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CWMS_Models\current\watershed\MississippiRiverNavigation\shared\"/>
    </mc:Choice>
  </mc:AlternateContent>
  <xr:revisionPtr revIDLastSave="0" documentId="13_ncr:1_{31B12693-6D64-425B-B826-0C3B54DCC92C}" xr6:coauthVersionLast="47" xr6:coauthVersionMax="47" xr10:uidLastSave="{00000000-0000-0000-0000-000000000000}"/>
  <bookViews>
    <workbookView xWindow="-120" yWindow="-120" windowWidth="29040" windowHeight="17640" xr2:uid="{00000000-000D-0000-FFFF-FFFF00000000}"/>
  </bookViews>
  <sheets>
    <sheet name="Reg Sheet" sheetId="14" r:id="rId1"/>
    <sheet name="ReadMe" sheetId="18" r:id="rId2"/>
    <sheet name="LD2" sheetId="2" r:id="rId3"/>
    <sheet name="LD3" sheetId="3" r:id="rId4"/>
    <sheet name="LD4" sheetId="4" r:id="rId5"/>
    <sheet name="LD5" sheetId="6" r:id="rId6"/>
    <sheet name="LD5A" sheetId="5" r:id="rId7"/>
    <sheet name="LD6" sheetId="7" r:id="rId8"/>
    <sheet name="LD7" sheetId="8" r:id="rId9"/>
    <sheet name="LD8" sheetId="9" r:id="rId10"/>
    <sheet name="LD9" sheetId="10" r:id="rId11"/>
    <sheet name="LD10" sheetId="11" r:id="rId12"/>
    <sheet name="PlotMarkers" sheetId="16" r:id="rId13"/>
    <sheet name="old_LogicalTests" sheetId="17" r:id="rId14"/>
  </sheets>
  <externalReferences>
    <externalReference r:id="rId15"/>
  </externalReferences>
  <definedNames>
    <definedName name="_xlnm.Print_Area" localSheetId="0">'Reg Sheet'!$A$1:$L$390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79" i="14" l="1"/>
  <c r="J379" i="14"/>
  <c r="K379" i="14"/>
  <c r="L379" i="14"/>
  <c r="H379" i="14"/>
  <c r="N375" i="14"/>
  <c r="O375" i="14"/>
  <c r="P375" i="14"/>
  <c r="Q375" i="14"/>
  <c r="R375" i="14"/>
  <c r="N376" i="14"/>
  <c r="O376" i="14"/>
  <c r="P376" i="14"/>
  <c r="Q376" i="14"/>
  <c r="R376" i="14"/>
  <c r="N377" i="14"/>
  <c r="O377" i="14"/>
  <c r="P377" i="14"/>
  <c r="Q377" i="14"/>
  <c r="R377" i="14"/>
  <c r="N378" i="14"/>
  <c r="O378" i="14"/>
  <c r="P378" i="14"/>
  <c r="Q378" i="14"/>
  <c r="R378" i="14"/>
  <c r="N380" i="14"/>
  <c r="O380" i="14"/>
  <c r="P380" i="14"/>
  <c r="Q380" i="14"/>
  <c r="R380" i="14"/>
  <c r="N381" i="14"/>
  <c r="O381" i="14"/>
  <c r="P381" i="14"/>
  <c r="Q381" i="14"/>
  <c r="R381" i="14"/>
  <c r="N382" i="14"/>
  <c r="O382" i="14"/>
  <c r="P382" i="14"/>
  <c r="Q382" i="14"/>
  <c r="R382" i="14"/>
  <c r="N383" i="14"/>
  <c r="O383" i="14"/>
  <c r="P383" i="14"/>
  <c r="Q383" i="14"/>
  <c r="R383" i="14"/>
  <c r="R379" i="14"/>
  <c r="Q379" i="14"/>
  <c r="P379" i="14"/>
  <c r="O379" i="14"/>
  <c r="N379" i="14"/>
  <c r="Q2" i="11"/>
  <c r="Q3" i="11"/>
  <c r="Q4" i="11"/>
  <c r="Q5" i="11"/>
  <c r="Q6" i="11"/>
  <c r="Q7" i="11"/>
  <c r="Q8" i="11"/>
  <c r="Q9" i="11"/>
  <c r="Q10" i="11"/>
  <c r="Q11" i="11"/>
  <c r="Q12" i="11"/>
  <c r="Q13" i="11"/>
  <c r="Q14" i="11"/>
  <c r="Q15" i="11"/>
  <c r="Q16" i="11"/>
  <c r="Q17" i="11"/>
  <c r="Q18" i="11"/>
  <c r="Q19" i="11"/>
  <c r="Q20" i="11"/>
  <c r="Q21" i="11"/>
  <c r="Q22" i="11"/>
  <c r="Q23" i="11"/>
  <c r="Q24" i="11"/>
  <c r="Q25" i="11"/>
  <c r="Q26" i="11"/>
  <c r="Q27" i="11"/>
  <c r="Q28" i="11"/>
  <c r="Q29" i="11"/>
  <c r="Q30" i="11"/>
  <c r="Q31" i="11"/>
  <c r="Q32" i="11"/>
  <c r="Q33" i="11"/>
  <c r="Q34" i="11"/>
  <c r="Q35" i="11"/>
  <c r="Q36" i="11"/>
  <c r="Q37" i="11"/>
  <c r="Q38" i="11"/>
  <c r="Q39" i="11"/>
  <c r="Q40" i="11"/>
  <c r="Q41" i="11"/>
  <c r="Q42" i="11"/>
  <c r="Q43" i="11"/>
  <c r="Q44" i="11"/>
  <c r="Q45" i="11"/>
  <c r="Q46" i="11"/>
  <c r="Q47" i="11"/>
  <c r="Q48" i="11"/>
  <c r="Q49" i="11"/>
  <c r="Q50" i="11"/>
  <c r="Q51" i="11"/>
  <c r="Q52" i="11"/>
  <c r="Q53" i="11"/>
  <c r="Q54" i="11"/>
  <c r="Q55" i="11"/>
  <c r="Q56" i="11"/>
  <c r="Q57" i="11"/>
  <c r="Q58" i="11"/>
  <c r="Q59" i="11"/>
  <c r="Q60" i="11"/>
  <c r="Q61" i="11"/>
  <c r="Q62" i="11"/>
  <c r="Q63" i="11"/>
  <c r="Q64" i="11"/>
  <c r="Q65" i="11"/>
  <c r="Q66" i="11"/>
  <c r="Q67" i="11"/>
  <c r="Q68" i="11"/>
  <c r="Q69" i="11"/>
  <c r="Q70" i="11"/>
  <c r="Q71" i="11"/>
  <c r="Q72" i="11"/>
  <c r="Q73" i="11"/>
  <c r="Q74" i="11"/>
  <c r="Q75" i="11"/>
  <c r="Q76" i="11"/>
  <c r="Q77" i="11"/>
  <c r="Q78" i="11"/>
  <c r="Q79" i="11"/>
  <c r="Q80" i="11"/>
  <c r="Q81" i="11"/>
  <c r="Q82" i="11"/>
  <c r="Q83" i="11"/>
  <c r="Q84" i="11"/>
  <c r="Q85" i="11"/>
  <c r="Q86" i="11"/>
  <c r="Q87" i="11"/>
  <c r="Q88" i="11"/>
  <c r="Q89" i="11"/>
  <c r="Q90" i="11"/>
  <c r="Q91" i="11"/>
  <c r="Q92" i="11"/>
  <c r="Q93" i="11"/>
  <c r="Q94" i="11"/>
  <c r="Q95" i="11"/>
  <c r="Q96" i="11"/>
  <c r="Q97" i="11"/>
  <c r="Q98" i="11"/>
  <c r="Q99" i="11"/>
  <c r="Q100" i="11"/>
  <c r="Q101" i="11"/>
  <c r="Q102" i="11"/>
  <c r="Q103" i="11"/>
  <c r="Q104" i="11"/>
  <c r="Q105" i="11"/>
  <c r="Q106" i="11"/>
  <c r="Q107" i="11"/>
  <c r="Q108" i="11"/>
  <c r="Q109" i="11"/>
  <c r="Q110" i="11"/>
  <c r="Q111" i="11"/>
  <c r="Q112" i="11"/>
  <c r="Q113" i="11"/>
  <c r="Q114" i="11"/>
  <c r="Q115" i="11"/>
  <c r="Q116" i="11"/>
  <c r="Q117" i="11"/>
  <c r="Q118" i="11"/>
  <c r="Q119" i="11"/>
  <c r="Q120" i="11"/>
  <c r="Q121" i="11"/>
  <c r="Q122" i="11"/>
  <c r="Q123" i="11"/>
  <c r="Q124" i="11"/>
  <c r="Q125" i="11"/>
  <c r="Q126" i="11"/>
  <c r="Q127" i="11"/>
  <c r="Q128" i="11"/>
  <c r="Q129" i="11"/>
  <c r="Q130" i="11"/>
  <c r="Q131" i="11"/>
  <c r="Q132" i="11"/>
  <c r="Q133" i="11"/>
  <c r="Q134" i="11"/>
  <c r="Q135" i="11"/>
  <c r="Q136" i="11"/>
  <c r="Q137" i="11"/>
  <c r="Q138" i="11"/>
  <c r="Q139" i="11"/>
  <c r="Q140" i="11"/>
  <c r="Q141" i="11"/>
  <c r="Q142" i="11"/>
  <c r="Q143" i="11"/>
  <c r="Q144" i="11"/>
  <c r="Q145" i="11"/>
  <c r="Q146" i="11"/>
  <c r="Q147" i="11"/>
  <c r="Q148" i="11"/>
  <c r="Q149" i="11"/>
  <c r="Q150" i="11"/>
  <c r="Q151" i="11"/>
  <c r="Q152" i="11"/>
  <c r="Q153" i="11"/>
  <c r="Q154" i="11"/>
  <c r="Q155" i="11"/>
  <c r="Q156" i="11"/>
  <c r="Q157" i="11"/>
  <c r="Q158" i="11"/>
  <c r="Q159" i="11"/>
  <c r="Q160" i="11"/>
  <c r="Q161" i="11"/>
  <c r="Q162" i="11"/>
  <c r="Q163" i="11"/>
  <c r="Q164" i="11"/>
  <c r="Q165" i="11"/>
  <c r="Q166" i="11"/>
  <c r="Q167" i="11"/>
  <c r="Q168" i="11"/>
  <c r="Q169" i="11"/>
  <c r="Q170" i="11"/>
  <c r="Q171" i="11"/>
  <c r="Q172" i="11"/>
  <c r="Q173" i="11"/>
  <c r="Q174" i="11"/>
  <c r="Q175" i="11"/>
  <c r="Q176" i="11"/>
  <c r="Q177" i="11"/>
  <c r="Q178" i="11"/>
  <c r="Q179" i="11"/>
  <c r="Q180" i="11"/>
  <c r="Q181" i="11"/>
  <c r="Q182" i="11"/>
  <c r="Q183" i="11"/>
  <c r="Q184" i="11"/>
  <c r="Q185" i="11"/>
  <c r="Q186" i="11"/>
  <c r="Q187" i="11"/>
  <c r="Q188" i="11"/>
  <c r="Q189" i="11"/>
  <c r="Q190" i="11"/>
  <c r="Q191" i="11"/>
  <c r="Q192" i="11"/>
  <c r="Q193" i="11"/>
  <c r="Q194" i="11"/>
  <c r="Q195" i="11"/>
  <c r="Q196" i="11"/>
  <c r="Q197" i="11"/>
  <c r="Q198" i="11"/>
  <c r="Q199" i="11"/>
  <c r="Q200" i="11"/>
  <c r="Q201" i="11"/>
  <c r="Q202" i="11"/>
  <c r="Q203" i="11"/>
  <c r="Q204" i="11"/>
  <c r="Q205" i="11"/>
  <c r="Q206" i="11"/>
  <c r="Q207" i="11"/>
  <c r="Q208" i="11"/>
  <c r="Q209" i="11"/>
  <c r="Q210" i="11"/>
  <c r="Q211" i="11"/>
  <c r="Q212" i="11"/>
  <c r="Q213" i="11"/>
  <c r="Q214" i="11"/>
  <c r="Q215" i="11"/>
  <c r="Q216" i="11"/>
  <c r="Q217" i="11"/>
  <c r="Q218" i="11"/>
  <c r="Q219" i="11"/>
  <c r="Q220" i="11"/>
  <c r="Q221" i="11"/>
  <c r="Q222" i="11"/>
  <c r="Q223" i="11"/>
  <c r="Q224" i="11"/>
  <c r="Q225" i="11"/>
  <c r="Q226" i="11"/>
  <c r="Q227" i="11"/>
  <c r="Q228" i="11"/>
  <c r="Q229" i="11"/>
  <c r="Q230" i="11"/>
  <c r="Q231" i="11"/>
  <c r="Q232" i="11"/>
  <c r="Q233" i="11"/>
  <c r="Q234" i="11"/>
  <c r="Q235" i="11"/>
  <c r="Q236" i="11"/>
  <c r="Q237" i="11"/>
  <c r="Q238" i="11"/>
  <c r="Q239" i="11"/>
  <c r="Q240" i="11"/>
  <c r="Q241" i="11"/>
  <c r="Q242" i="11"/>
  <c r="Q243" i="11"/>
  <c r="Q244" i="11"/>
  <c r="Q245" i="11"/>
  <c r="Q246" i="11"/>
  <c r="Q247" i="11"/>
  <c r="Q248" i="11"/>
  <c r="Q249" i="11"/>
  <c r="Q250" i="11"/>
  <c r="Q251" i="11"/>
  <c r="Q252" i="11"/>
  <c r="Q253" i="11"/>
  <c r="Q254" i="11"/>
  <c r="Q255" i="11"/>
  <c r="Q256" i="11"/>
  <c r="Q257" i="11"/>
  <c r="Q258" i="11"/>
  <c r="Q259" i="11"/>
  <c r="Q260" i="11"/>
  <c r="Q261" i="11"/>
  <c r="Q262" i="11"/>
  <c r="Q263" i="11"/>
  <c r="Q264" i="11"/>
  <c r="Q265" i="11"/>
  <c r="Q266" i="11"/>
  <c r="Q267" i="11"/>
  <c r="Q268" i="11"/>
  <c r="Q269" i="11"/>
  <c r="Q270" i="11"/>
  <c r="Q271" i="11"/>
  <c r="Q272" i="11"/>
  <c r="Q273" i="11"/>
  <c r="Q274" i="11"/>
  <c r="Q275" i="11"/>
  <c r="Q276" i="11"/>
  <c r="Q277" i="11"/>
  <c r="Q278" i="11"/>
  <c r="Q279" i="11"/>
  <c r="Q280" i="11"/>
  <c r="Q281" i="11"/>
  <c r="Q282" i="11"/>
  <c r="Q283" i="11"/>
  <c r="Q284" i="11"/>
  <c r="Q285" i="11"/>
  <c r="Q286" i="11"/>
  <c r="Q287" i="11"/>
  <c r="Q288" i="11"/>
  <c r="Q289" i="11"/>
  <c r="Q290" i="11"/>
  <c r="Q291" i="11"/>
  <c r="Q292" i="11"/>
  <c r="Q293" i="11"/>
  <c r="Q294" i="11"/>
  <c r="Q295" i="11"/>
  <c r="Q296" i="11"/>
  <c r="Q297" i="11"/>
  <c r="Q298" i="11"/>
  <c r="Q299" i="11"/>
  <c r="Q300" i="11"/>
  <c r="Q301" i="11"/>
  <c r="Q302" i="11"/>
  <c r="Q303" i="11"/>
  <c r="Q304" i="11"/>
  <c r="Q305" i="11"/>
  <c r="Q306" i="11"/>
  <c r="Q307" i="11"/>
  <c r="Q308" i="11"/>
  <c r="Q309" i="11"/>
  <c r="Q310" i="11"/>
  <c r="Q311" i="11"/>
  <c r="Q312" i="11"/>
  <c r="Q313" i="11"/>
  <c r="Q314" i="11"/>
  <c r="Q315" i="11"/>
  <c r="Q316" i="11"/>
  <c r="Q317" i="11"/>
  <c r="Q318" i="11"/>
  <c r="Q319" i="11"/>
  <c r="Q320" i="11"/>
  <c r="Q321" i="11"/>
  <c r="Q322" i="11"/>
  <c r="Q323" i="11"/>
  <c r="Q324" i="11"/>
  <c r="Q325" i="11"/>
  <c r="Q326" i="11"/>
  <c r="Q327" i="11"/>
  <c r="Q328" i="11"/>
  <c r="Q329" i="11"/>
  <c r="Q330" i="11"/>
  <c r="Q331" i="11"/>
  <c r="Q332" i="11"/>
  <c r="Q333" i="11"/>
  <c r="Q334" i="11"/>
  <c r="Q335" i="11"/>
  <c r="Q336" i="11"/>
  <c r="Q337" i="11"/>
  <c r="Q338" i="11"/>
  <c r="Q339" i="11"/>
  <c r="Q340" i="11"/>
  <c r="Q341" i="11"/>
  <c r="Q342" i="11"/>
  <c r="Q343" i="11"/>
  <c r="Q344" i="11"/>
  <c r="Q345" i="11"/>
  <c r="Q346" i="11"/>
  <c r="Q347" i="11"/>
  <c r="Q348" i="11"/>
  <c r="Q349" i="11"/>
  <c r="Q350" i="11"/>
  <c r="Q351" i="11"/>
  <c r="Q352" i="11"/>
  <c r="Q353" i="11"/>
  <c r="Q354" i="11"/>
  <c r="Q355" i="11"/>
  <c r="Q356" i="11"/>
  <c r="Q357" i="11"/>
  <c r="Q358" i="11"/>
  <c r="Q359" i="11"/>
  <c r="Q360" i="11"/>
  <c r="Q361" i="11"/>
  <c r="Q362" i="11"/>
  <c r="Q363" i="11"/>
  <c r="Q364" i="11"/>
  <c r="Q365" i="11"/>
  <c r="Q366" i="11"/>
  <c r="Q367" i="11"/>
  <c r="Q368" i="11"/>
  <c r="Q369" i="11"/>
  <c r="Q370" i="11"/>
  <c r="Q371" i="11"/>
  <c r="Q372" i="11"/>
  <c r="Q373" i="11"/>
  <c r="Q374" i="11"/>
  <c r="Q375" i="11"/>
  <c r="Q376" i="11"/>
  <c r="Q377" i="11"/>
  <c r="Q378" i="11"/>
  <c r="Q379" i="11"/>
  <c r="Q380" i="11"/>
  <c r="Q381" i="11"/>
  <c r="Q382" i="11"/>
  <c r="Q383" i="11"/>
  <c r="Q384" i="11"/>
  <c r="Q385" i="11"/>
  <c r="Q386" i="11"/>
  <c r="Q387" i="11"/>
  <c r="Q388" i="11"/>
  <c r="Q389" i="11"/>
  <c r="Q390" i="11"/>
  <c r="Q391" i="11"/>
  <c r="Q392" i="11"/>
  <c r="Q393" i="11"/>
  <c r="Q394" i="11"/>
  <c r="Q395" i="11"/>
  <c r="Q396" i="11"/>
  <c r="Q397" i="11"/>
  <c r="Q398" i="11"/>
  <c r="Q399" i="11"/>
  <c r="Q400" i="11"/>
  <c r="Q401" i="11"/>
  <c r="Q402" i="11"/>
  <c r="Q403" i="11"/>
  <c r="Q404" i="11"/>
  <c r="Q405" i="11"/>
  <c r="Q406" i="11"/>
  <c r="Q407" i="11"/>
  <c r="Q408" i="11"/>
  <c r="Q409" i="11"/>
  <c r="Q410" i="11"/>
  <c r="Q411" i="11"/>
  <c r="Q412" i="11"/>
  <c r="Q413" i="11"/>
  <c r="Q414" i="11"/>
  <c r="Q415" i="11"/>
  <c r="Q416" i="11"/>
  <c r="Q417" i="11"/>
  <c r="Q418" i="11"/>
  <c r="Q419" i="11"/>
  <c r="Q420" i="11"/>
  <c r="Q421" i="11"/>
  <c r="Q422" i="11"/>
  <c r="Q423" i="11"/>
  <c r="Q424" i="11"/>
  <c r="Q425" i="11"/>
  <c r="Q426" i="11"/>
  <c r="Q427" i="11"/>
  <c r="Q428" i="11"/>
  <c r="Q429" i="11"/>
  <c r="Q430" i="11"/>
  <c r="Q431" i="11"/>
  <c r="Q432" i="11"/>
  <c r="Q433" i="11"/>
  <c r="Q434" i="11"/>
  <c r="Q435" i="11"/>
  <c r="Q436" i="11"/>
  <c r="Q437" i="11"/>
  <c r="Q438" i="11"/>
  <c r="Q439" i="11"/>
  <c r="Q440" i="11"/>
  <c r="Q441" i="11"/>
  <c r="Q442" i="11"/>
  <c r="Q443" i="11"/>
  <c r="Q444" i="11"/>
  <c r="Q445" i="11"/>
  <c r="Q446" i="11"/>
  <c r="Q447" i="11"/>
  <c r="Q448" i="11"/>
  <c r="Q449" i="11"/>
  <c r="Q450" i="11"/>
  <c r="Q451" i="11"/>
  <c r="Q452" i="11"/>
  <c r="Q453" i="11"/>
  <c r="Q454" i="11"/>
  <c r="Q455" i="11"/>
  <c r="Q456" i="11"/>
  <c r="Q457" i="11"/>
  <c r="Q458" i="11"/>
  <c r="Q459" i="11"/>
  <c r="Q460" i="11"/>
  <c r="Q461" i="11"/>
  <c r="Q462" i="11"/>
  <c r="Q463" i="11"/>
  <c r="Q464" i="11"/>
  <c r="Q465" i="11"/>
  <c r="Q466" i="11"/>
  <c r="Q467" i="11"/>
  <c r="Q468" i="11"/>
  <c r="Q469" i="11"/>
  <c r="Q470" i="11"/>
  <c r="Q471" i="11"/>
  <c r="Q472" i="11"/>
  <c r="C369" i="14" s="1"/>
  <c r="D369" i="14" s="1"/>
  <c r="Q473" i="11"/>
  <c r="Q474" i="11"/>
  <c r="Q475" i="11"/>
  <c r="Q476" i="11"/>
  <c r="Q477" i="11"/>
  <c r="Q478" i="11"/>
  <c r="Q479" i="11"/>
  <c r="Q480" i="11"/>
  <c r="Q481" i="11"/>
  <c r="Q482" i="11"/>
  <c r="Q483" i="11"/>
  <c r="Q484" i="11"/>
  <c r="Q485" i="11"/>
  <c r="Q486" i="11"/>
  <c r="Q487" i="11"/>
  <c r="Q488" i="11"/>
  <c r="Q489" i="11"/>
  <c r="Q490" i="11"/>
  <c r="Q491" i="11"/>
  <c r="Q492" i="11"/>
  <c r="Q493" i="11"/>
  <c r="Q494" i="11"/>
  <c r="Q495" i="11"/>
  <c r="Q496" i="11"/>
  <c r="Q497" i="11"/>
  <c r="Q498" i="11"/>
  <c r="Q499" i="11"/>
  <c r="Q500" i="11"/>
  <c r="Q501" i="11"/>
  <c r="Q502" i="11"/>
  <c r="Q503" i="11"/>
  <c r="Q504" i="11"/>
  <c r="Q505" i="11"/>
  <c r="Q506" i="11"/>
  <c r="Q507" i="11"/>
  <c r="Q508" i="11"/>
  <c r="Q509" i="11"/>
  <c r="Q510" i="11"/>
  <c r="Q511" i="11"/>
  <c r="Q512" i="11"/>
  <c r="Q513" i="11"/>
  <c r="Q514" i="11"/>
  <c r="Q515" i="11"/>
  <c r="Q516" i="11"/>
  <c r="Q517" i="11"/>
  <c r="Q518" i="11"/>
  <c r="Q519" i="11"/>
  <c r="Q520" i="11"/>
  <c r="Q521" i="11"/>
  <c r="Q522" i="11"/>
  <c r="Q523" i="11"/>
  <c r="Q524" i="11"/>
  <c r="Q525" i="11"/>
  <c r="Q526" i="11"/>
  <c r="Q527" i="11"/>
  <c r="Q528" i="11"/>
  <c r="Q529" i="11"/>
  <c r="Q530" i="11"/>
  <c r="Q531" i="11"/>
  <c r="Q532" i="11"/>
  <c r="Q533" i="11"/>
  <c r="Q534" i="11"/>
  <c r="Q535" i="11"/>
  <c r="Q536" i="11"/>
  <c r="Q537" i="11"/>
  <c r="Q538" i="11"/>
  <c r="Q539" i="11"/>
  <c r="Q540" i="11"/>
  <c r="Q541" i="11"/>
  <c r="Q542" i="11"/>
  <c r="Q543" i="11"/>
  <c r="Q544" i="11"/>
  <c r="Q545" i="11"/>
  <c r="Q546" i="11"/>
  <c r="Q547" i="11"/>
  <c r="Q548" i="11"/>
  <c r="Q549" i="11"/>
  <c r="Q550" i="11"/>
  <c r="Q551" i="11"/>
  <c r="Q552" i="11"/>
  <c r="Q553" i="11"/>
  <c r="Q554" i="11"/>
  <c r="Q555" i="11"/>
  <c r="I480"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P555" i="11"/>
  <c r="P554" i="11"/>
  <c r="P553" i="11"/>
  <c r="P552" i="11"/>
  <c r="P551" i="11"/>
  <c r="P550" i="11"/>
  <c r="P549" i="11"/>
  <c r="P548" i="11"/>
  <c r="P547" i="11"/>
  <c r="P546" i="11"/>
  <c r="P545" i="11"/>
  <c r="P544" i="11"/>
  <c r="P543" i="11"/>
  <c r="P542" i="11"/>
  <c r="P541" i="11"/>
  <c r="P540" i="11"/>
  <c r="P539" i="11"/>
  <c r="P538" i="11"/>
  <c r="P537" i="11"/>
  <c r="P536" i="11"/>
  <c r="P535" i="11"/>
  <c r="P534" i="11"/>
  <c r="P533" i="11"/>
  <c r="P532" i="11"/>
  <c r="P531" i="11"/>
  <c r="P530" i="11"/>
  <c r="P529" i="11"/>
  <c r="P528" i="11"/>
  <c r="P527" i="11"/>
  <c r="P526" i="11"/>
  <c r="P525" i="11"/>
  <c r="P524" i="11"/>
  <c r="P523" i="11"/>
  <c r="P522" i="11"/>
  <c r="P521" i="11"/>
  <c r="P520" i="11"/>
  <c r="P519" i="11"/>
  <c r="P518" i="11"/>
  <c r="P517" i="11"/>
  <c r="P516" i="11"/>
  <c r="P515" i="11"/>
  <c r="P514" i="11"/>
  <c r="P513" i="11"/>
  <c r="P512" i="11"/>
  <c r="P511" i="11"/>
  <c r="P510" i="11"/>
  <c r="P509" i="11"/>
  <c r="P508" i="11"/>
  <c r="P507" i="11"/>
  <c r="P506" i="11"/>
  <c r="P505" i="11"/>
  <c r="A544" i="11"/>
  <c r="B544" i="11" s="1"/>
  <c r="A545" i="11"/>
  <c r="B545" i="11" s="1"/>
  <c r="A546" i="11"/>
  <c r="B546" i="11" s="1"/>
  <c r="A547" i="11"/>
  <c r="B547" i="11" s="1"/>
  <c r="A548" i="11"/>
  <c r="B548" i="11" s="1"/>
  <c r="A549" i="11"/>
  <c r="B549" i="11" s="1"/>
  <c r="A550" i="11"/>
  <c r="B550" i="11" s="1"/>
  <c r="A551" i="11"/>
  <c r="B551" i="11" s="1"/>
  <c r="A552" i="11"/>
  <c r="B552" i="11" s="1"/>
  <c r="A553" i="11"/>
  <c r="B553" i="11" s="1"/>
  <c r="A518" i="11"/>
  <c r="B518" i="11" s="1"/>
  <c r="A519" i="11"/>
  <c r="B519" i="11" s="1"/>
  <c r="A520" i="11"/>
  <c r="B520" i="11" s="1"/>
  <c r="A521" i="11"/>
  <c r="B521" i="11" s="1"/>
  <c r="A522" i="11"/>
  <c r="B522" i="11" s="1"/>
  <c r="A523" i="11"/>
  <c r="B523" i="11" s="1"/>
  <c r="A524" i="11"/>
  <c r="B524" i="11" s="1"/>
  <c r="A525" i="11"/>
  <c r="B525" i="11" s="1"/>
  <c r="A526" i="11"/>
  <c r="B526" i="11" s="1"/>
  <c r="A527" i="11"/>
  <c r="B527" i="11" s="1"/>
  <c r="A528" i="11"/>
  <c r="B528" i="11" s="1"/>
  <c r="A529" i="11"/>
  <c r="B529" i="11" s="1"/>
  <c r="A530" i="11"/>
  <c r="B530" i="11" s="1"/>
  <c r="A531" i="11"/>
  <c r="B531" i="11" s="1"/>
  <c r="A532" i="11"/>
  <c r="B532" i="11" s="1"/>
  <c r="A533" i="11"/>
  <c r="B533" i="11" s="1"/>
  <c r="A534" i="11"/>
  <c r="B534" i="11" s="1"/>
  <c r="A535" i="11"/>
  <c r="B535" i="11" s="1"/>
  <c r="A536" i="11"/>
  <c r="B536" i="11" s="1"/>
  <c r="A537" i="11"/>
  <c r="B537" i="11" s="1"/>
  <c r="A538" i="11"/>
  <c r="B538" i="11" s="1"/>
  <c r="A539" i="11"/>
  <c r="B539" i="11" s="1"/>
  <c r="A540" i="11"/>
  <c r="B540" i="11" s="1"/>
  <c r="A541" i="11"/>
  <c r="B541" i="11" s="1"/>
  <c r="A542" i="11"/>
  <c r="B542" i="11" s="1"/>
  <c r="A543" i="11"/>
  <c r="B543" i="11" s="1"/>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277" i="14" s="1"/>
  <c r="F393" i="9"/>
  <c r="F394" i="9"/>
  <c r="F395" i="9"/>
  <c r="F396" i="9"/>
  <c r="F397" i="9"/>
  <c r="F398" i="9"/>
  <c r="F399" i="9"/>
  <c r="F400" i="9"/>
  <c r="F401" i="9"/>
  <c r="F402" i="9"/>
  <c r="F403" i="9"/>
  <c r="F404" i="9"/>
  <c r="F405" i="9"/>
  <c r="F406" i="9"/>
  <c r="F407" i="9"/>
  <c r="F408" i="9"/>
  <c r="F278" i="14" s="1"/>
  <c r="F409" i="9"/>
  <c r="F410" i="9"/>
  <c r="F411" i="9"/>
  <c r="F412" i="9"/>
  <c r="F413" i="9"/>
  <c r="F414" i="9"/>
  <c r="F415" i="9"/>
  <c r="F416" i="9"/>
  <c r="F417" i="9"/>
  <c r="F418" i="9"/>
  <c r="F419" i="9"/>
  <c r="F420" i="9"/>
  <c r="F421" i="9"/>
  <c r="F422" i="9"/>
  <c r="F423" i="9"/>
  <c r="F424" i="9"/>
  <c r="F279" i="14" s="1"/>
  <c r="F425" i="9"/>
  <c r="F426" i="9"/>
  <c r="F427" i="9"/>
  <c r="F428" i="9"/>
  <c r="F429" i="9"/>
  <c r="F430" i="9"/>
  <c r="F431" i="9"/>
  <c r="F432" i="9"/>
  <c r="F433" i="9"/>
  <c r="F434" i="9"/>
  <c r="F435" i="9"/>
  <c r="F436" i="9"/>
  <c r="F437" i="9"/>
  <c r="F438" i="9"/>
  <c r="F439" i="9"/>
  <c r="F440" i="9"/>
  <c r="F280" i="14" s="1"/>
  <c r="F441" i="9"/>
  <c r="F442" i="9"/>
  <c r="F443" i="9"/>
  <c r="F444" i="9"/>
  <c r="F445" i="9"/>
  <c r="F446" i="9"/>
  <c r="F447" i="9"/>
  <c r="F448" i="9"/>
  <c r="F449" i="9"/>
  <c r="F450" i="9"/>
  <c r="F451" i="9"/>
  <c r="F452" i="9"/>
  <c r="F453" i="9"/>
  <c r="F454" i="9"/>
  <c r="F455" i="9"/>
  <c r="F456" i="9"/>
  <c r="F281" i="14" s="1"/>
  <c r="F457" i="9"/>
  <c r="F458" i="9"/>
  <c r="F459" i="9"/>
  <c r="F460" i="9"/>
  <c r="F461" i="9"/>
  <c r="F462" i="9"/>
  <c r="F463" i="9"/>
  <c r="F464" i="9"/>
  <c r="F465" i="9"/>
  <c r="F466" i="9"/>
  <c r="F467" i="9"/>
  <c r="F468" i="9"/>
  <c r="F469" i="9"/>
  <c r="F470" i="9"/>
  <c r="F471" i="9"/>
  <c r="F472" i="9"/>
  <c r="F282" i="14" s="1"/>
  <c r="F473" i="9"/>
  <c r="F474" i="9"/>
  <c r="F475" i="9"/>
  <c r="F476" i="9"/>
  <c r="F477" i="9"/>
  <c r="F478" i="9"/>
  <c r="F479" i="9"/>
  <c r="F480" i="9"/>
  <c r="F283" i="14" s="1"/>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2" i="9"/>
  <c r="T73" i="17" l="1"/>
  <c r="V73" i="17"/>
  <c r="T74" i="17"/>
  <c r="V74" i="17"/>
  <c r="T75" i="17"/>
  <c r="V75" i="17"/>
  <c r="T76" i="17"/>
  <c r="T82" i="17" s="1"/>
  <c r="V76" i="17"/>
  <c r="V82" i="17" s="1"/>
  <c r="G73" i="17"/>
  <c r="G74" i="17"/>
  <c r="G75" i="17"/>
  <c r="G76" i="17"/>
  <c r="G82" i="17" s="1"/>
  <c r="E24" i="17"/>
  <c r="F24" i="17"/>
  <c r="G24" i="17"/>
  <c r="H24" i="17"/>
  <c r="G81" i="17" l="1"/>
  <c r="G80" i="17" s="1"/>
  <c r="G79" i="17" s="1"/>
  <c r="V81" i="17"/>
  <c r="V80" i="17" s="1"/>
  <c r="V79" i="17" s="1"/>
  <c r="T81" i="17"/>
  <c r="T80" i="17" s="1"/>
  <c r="T79" i="17" s="1"/>
  <c r="A515" i="11"/>
  <c r="B515" i="11" s="1"/>
  <c r="A516" i="11"/>
  <c r="B516" i="11" s="1"/>
  <c r="A517" i="11"/>
  <c r="B517" i="11" s="1"/>
  <c r="A513" i="11" l="1"/>
  <c r="B513" i="11" s="1"/>
  <c r="A514" i="11"/>
  <c r="B514" i="11" s="1"/>
  <c r="A508" i="11"/>
  <c r="B508" i="11" s="1"/>
  <c r="A509" i="11"/>
  <c r="B509" i="11" s="1"/>
  <c r="A510" i="11"/>
  <c r="B510" i="11" s="1"/>
  <c r="A511" i="11"/>
  <c r="B511" i="11" s="1"/>
  <c r="A512" i="11"/>
  <c r="B512" i="11" s="1"/>
  <c r="P23" i="11"/>
  <c r="P24" i="11"/>
  <c r="P25" i="11"/>
  <c r="P26" i="11"/>
  <c r="P27" i="11"/>
  <c r="P28" i="11"/>
  <c r="P29" i="11"/>
  <c r="P30" i="11"/>
  <c r="P31" i="11"/>
  <c r="P32" i="11"/>
  <c r="P33" i="11"/>
  <c r="P34" i="11"/>
  <c r="P35" i="11"/>
  <c r="P36" i="11"/>
  <c r="P37" i="11"/>
  <c r="P38" i="11"/>
  <c r="P39" i="11"/>
  <c r="P40" i="11"/>
  <c r="P41" i="11"/>
  <c r="P42" i="11"/>
  <c r="P43" i="11"/>
  <c r="P44" i="11"/>
  <c r="P45" i="11"/>
  <c r="P46" i="11"/>
  <c r="P47" i="11"/>
  <c r="P48" i="11"/>
  <c r="P49" i="11"/>
  <c r="P50" i="11"/>
  <c r="P51" i="11"/>
  <c r="P52" i="11"/>
  <c r="P53" i="11"/>
  <c r="P54" i="11"/>
  <c r="P55" i="11"/>
  <c r="P56" i="11"/>
  <c r="P57" i="11"/>
  <c r="P58" i="11"/>
  <c r="P59" i="11"/>
  <c r="P60" i="11"/>
  <c r="P61" i="11"/>
  <c r="P62" i="11"/>
  <c r="P63" i="11"/>
  <c r="P64" i="11"/>
  <c r="P65" i="11"/>
  <c r="P66" i="11"/>
  <c r="P67" i="11"/>
  <c r="P68" i="11"/>
  <c r="P69" i="11"/>
  <c r="P70" i="11"/>
  <c r="P71" i="11"/>
  <c r="P72" i="11"/>
  <c r="P73" i="11"/>
  <c r="P74" i="11"/>
  <c r="P75" i="11"/>
  <c r="P76" i="11"/>
  <c r="P77" i="11"/>
  <c r="P78" i="11"/>
  <c r="P79" i="11"/>
  <c r="P80" i="11"/>
  <c r="P81" i="11"/>
  <c r="P82" i="11"/>
  <c r="P83" i="11"/>
  <c r="P84" i="11"/>
  <c r="P85" i="11"/>
  <c r="P86" i="11"/>
  <c r="P87" i="11"/>
  <c r="P88" i="11"/>
  <c r="P89" i="11"/>
  <c r="P90" i="11"/>
  <c r="P91" i="11"/>
  <c r="P92" i="11"/>
  <c r="P93" i="11"/>
  <c r="P94" i="11"/>
  <c r="P95" i="11"/>
  <c r="P96" i="11"/>
  <c r="P97" i="11"/>
  <c r="P98" i="11"/>
  <c r="P99" i="11"/>
  <c r="P100" i="11"/>
  <c r="P101" i="11"/>
  <c r="P102" i="11"/>
  <c r="P103" i="11"/>
  <c r="P104" i="11"/>
  <c r="P105" i="11"/>
  <c r="P106" i="11"/>
  <c r="P107" i="11"/>
  <c r="P108" i="11"/>
  <c r="P109" i="11"/>
  <c r="P110" i="11"/>
  <c r="P111" i="11"/>
  <c r="P112" i="11"/>
  <c r="P113" i="11"/>
  <c r="P114" i="11"/>
  <c r="P115" i="11"/>
  <c r="P116" i="11"/>
  <c r="P117" i="11"/>
  <c r="P118" i="11"/>
  <c r="P119" i="11"/>
  <c r="P120" i="11"/>
  <c r="P121" i="11"/>
  <c r="P122" i="11"/>
  <c r="P123" i="11"/>
  <c r="P124" i="11"/>
  <c r="P125" i="11"/>
  <c r="P126" i="11"/>
  <c r="P127" i="11"/>
  <c r="P128" i="11"/>
  <c r="P129" i="11"/>
  <c r="P130" i="11"/>
  <c r="P131" i="11"/>
  <c r="P132" i="11"/>
  <c r="P133" i="11"/>
  <c r="P134" i="11"/>
  <c r="P135" i="11"/>
  <c r="P136" i="11"/>
  <c r="P137" i="11"/>
  <c r="P138" i="11"/>
  <c r="P139" i="11"/>
  <c r="P140" i="11"/>
  <c r="P141" i="11"/>
  <c r="P142" i="11"/>
  <c r="P143" i="11"/>
  <c r="P144" i="11"/>
  <c r="P145" i="11"/>
  <c r="P146" i="11"/>
  <c r="P147" i="11"/>
  <c r="P148" i="11"/>
  <c r="P149" i="11"/>
  <c r="P150" i="11"/>
  <c r="P151" i="11"/>
  <c r="P152" i="11"/>
  <c r="P153" i="11"/>
  <c r="P154" i="11"/>
  <c r="P155" i="11"/>
  <c r="P156" i="11"/>
  <c r="P157" i="11"/>
  <c r="P158" i="11"/>
  <c r="P159" i="11"/>
  <c r="P160" i="11"/>
  <c r="P161" i="11"/>
  <c r="P162" i="11"/>
  <c r="P163" i="11"/>
  <c r="P164" i="11"/>
  <c r="P165" i="11"/>
  <c r="P166" i="11"/>
  <c r="P167" i="11"/>
  <c r="P168" i="11"/>
  <c r="P169" i="11"/>
  <c r="P170" i="11"/>
  <c r="P171" i="11"/>
  <c r="P172" i="11"/>
  <c r="P173" i="11"/>
  <c r="P174" i="11"/>
  <c r="P175" i="11"/>
  <c r="P176" i="11"/>
  <c r="P177" i="11"/>
  <c r="P178" i="11"/>
  <c r="P179" i="11"/>
  <c r="P180" i="11"/>
  <c r="P181" i="11"/>
  <c r="P182" i="11"/>
  <c r="P183" i="11"/>
  <c r="P184" i="11"/>
  <c r="P185" i="11"/>
  <c r="P186" i="11"/>
  <c r="P187" i="11"/>
  <c r="P188" i="11"/>
  <c r="P189" i="11"/>
  <c r="P190" i="11"/>
  <c r="P191" i="11"/>
  <c r="P192" i="11"/>
  <c r="P193" i="11"/>
  <c r="P194" i="11"/>
  <c r="P195" i="11"/>
  <c r="P196" i="11"/>
  <c r="P197" i="11"/>
  <c r="P198" i="11"/>
  <c r="P199" i="11"/>
  <c r="P200" i="11"/>
  <c r="P201" i="11"/>
  <c r="P202" i="11"/>
  <c r="P203" i="11"/>
  <c r="P204" i="11"/>
  <c r="P205" i="11"/>
  <c r="P206" i="11"/>
  <c r="P207" i="11"/>
  <c r="P208" i="11"/>
  <c r="P209" i="11"/>
  <c r="P210" i="11"/>
  <c r="P211" i="11"/>
  <c r="P212" i="11"/>
  <c r="P213" i="11"/>
  <c r="P214" i="11"/>
  <c r="P215" i="11"/>
  <c r="P216" i="11"/>
  <c r="P217" i="11"/>
  <c r="P218" i="11"/>
  <c r="P219" i="11"/>
  <c r="P220" i="11"/>
  <c r="P221" i="11"/>
  <c r="P222" i="11"/>
  <c r="P223" i="11"/>
  <c r="P224" i="11"/>
  <c r="P225" i="11"/>
  <c r="P226" i="11"/>
  <c r="P227" i="11"/>
  <c r="P228" i="11"/>
  <c r="P229" i="11"/>
  <c r="P230" i="11"/>
  <c r="P231" i="11"/>
  <c r="P232" i="11"/>
  <c r="P233" i="11"/>
  <c r="P234" i="11"/>
  <c r="P235" i="11"/>
  <c r="P236" i="11"/>
  <c r="P237" i="11"/>
  <c r="P238" i="11"/>
  <c r="P239" i="11"/>
  <c r="P240" i="11"/>
  <c r="P241" i="11"/>
  <c r="P242" i="11"/>
  <c r="P243" i="11"/>
  <c r="P244" i="11"/>
  <c r="P245" i="11"/>
  <c r="P246" i="11"/>
  <c r="P247" i="11"/>
  <c r="P248" i="11"/>
  <c r="P249" i="11"/>
  <c r="P250" i="11"/>
  <c r="P251" i="11"/>
  <c r="P252" i="11"/>
  <c r="P253" i="11"/>
  <c r="P254" i="11"/>
  <c r="P255" i="11"/>
  <c r="P256" i="11"/>
  <c r="P257" i="11"/>
  <c r="P258" i="11"/>
  <c r="P259" i="11"/>
  <c r="P260" i="11"/>
  <c r="P261" i="11"/>
  <c r="P262" i="11"/>
  <c r="P263" i="11"/>
  <c r="P264" i="11"/>
  <c r="P265" i="11"/>
  <c r="P266" i="11"/>
  <c r="P267" i="11"/>
  <c r="P268" i="11"/>
  <c r="P269" i="11"/>
  <c r="P270" i="11"/>
  <c r="P271" i="11"/>
  <c r="P272" i="11"/>
  <c r="P273" i="11"/>
  <c r="P274" i="11"/>
  <c r="P275" i="11"/>
  <c r="P276" i="11"/>
  <c r="P277" i="11"/>
  <c r="P278" i="11"/>
  <c r="P279" i="11"/>
  <c r="P280" i="11"/>
  <c r="P281" i="11"/>
  <c r="P282" i="11"/>
  <c r="P283" i="11"/>
  <c r="P284" i="11"/>
  <c r="P285" i="11"/>
  <c r="P286" i="11"/>
  <c r="P287" i="11"/>
  <c r="P288" i="11"/>
  <c r="P289" i="11"/>
  <c r="P290" i="11"/>
  <c r="P291" i="11"/>
  <c r="P292" i="11"/>
  <c r="P293" i="11"/>
  <c r="P294" i="11"/>
  <c r="P295" i="11"/>
  <c r="P296" i="11"/>
  <c r="P297" i="11"/>
  <c r="P298" i="11"/>
  <c r="P299" i="11"/>
  <c r="P300" i="11"/>
  <c r="P301" i="11"/>
  <c r="P302" i="11"/>
  <c r="P303" i="11"/>
  <c r="P304" i="11"/>
  <c r="P305" i="11"/>
  <c r="P306" i="11"/>
  <c r="P307" i="11"/>
  <c r="P308" i="11"/>
  <c r="P309" i="11"/>
  <c r="P310" i="11"/>
  <c r="P311" i="11"/>
  <c r="P312" i="11"/>
  <c r="P313" i="11"/>
  <c r="P314" i="11"/>
  <c r="P315" i="11"/>
  <c r="P316" i="11"/>
  <c r="P317" i="11"/>
  <c r="P318" i="11"/>
  <c r="P319" i="11"/>
  <c r="P320" i="11"/>
  <c r="P321" i="11"/>
  <c r="P322" i="11"/>
  <c r="P323" i="11"/>
  <c r="P324" i="11"/>
  <c r="P325" i="11"/>
  <c r="P326" i="11"/>
  <c r="P327" i="11"/>
  <c r="P328" i="11"/>
  <c r="P329" i="11"/>
  <c r="P330" i="11"/>
  <c r="P331" i="11"/>
  <c r="P332" i="11"/>
  <c r="P333" i="11"/>
  <c r="P334" i="11"/>
  <c r="P335" i="11"/>
  <c r="P336" i="11"/>
  <c r="P337" i="11"/>
  <c r="P338" i="11"/>
  <c r="P339" i="11"/>
  <c r="P340" i="11"/>
  <c r="P341" i="11"/>
  <c r="P342" i="11"/>
  <c r="P343" i="11"/>
  <c r="P344" i="11"/>
  <c r="P345" i="11"/>
  <c r="P346" i="11"/>
  <c r="P347" i="11"/>
  <c r="P348" i="11"/>
  <c r="P349" i="11"/>
  <c r="P350" i="11"/>
  <c r="P351" i="11"/>
  <c r="P352" i="11"/>
  <c r="P353" i="11"/>
  <c r="P354" i="11"/>
  <c r="P355" i="11"/>
  <c r="P356" i="11"/>
  <c r="P357" i="11"/>
  <c r="P358" i="11"/>
  <c r="P359" i="11"/>
  <c r="P360" i="11"/>
  <c r="P361" i="11"/>
  <c r="P362" i="11"/>
  <c r="P363" i="11"/>
  <c r="P364" i="11"/>
  <c r="P365" i="11"/>
  <c r="P366" i="11"/>
  <c r="P367" i="11"/>
  <c r="P368" i="11"/>
  <c r="P369" i="11"/>
  <c r="P370" i="11"/>
  <c r="P371" i="11"/>
  <c r="P372" i="11"/>
  <c r="P373" i="11"/>
  <c r="P374" i="11"/>
  <c r="P375" i="11"/>
  <c r="P376" i="11"/>
  <c r="P377" i="11"/>
  <c r="P378" i="11"/>
  <c r="P379" i="11"/>
  <c r="P380" i="11"/>
  <c r="P381" i="11"/>
  <c r="P382" i="11"/>
  <c r="P383" i="11"/>
  <c r="P384" i="11"/>
  <c r="P385" i="11"/>
  <c r="P386" i="11"/>
  <c r="P387" i="11"/>
  <c r="P388" i="11"/>
  <c r="P389" i="11"/>
  <c r="P390" i="11"/>
  <c r="P391" i="11"/>
  <c r="P392" i="11"/>
  <c r="P393" i="11"/>
  <c r="P394" i="11"/>
  <c r="P395" i="11"/>
  <c r="P396" i="11"/>
  <c r="P397" i="11"/>
  <c r="P398" i="11"/>
  <c r="P399" i="11"/>
  <c r="P400" i="11"/>
  <c r="P401" i="11"/>
  <c r="P402" i="11"/>
  <c r="P403" i="11"/>
  <c r="P404" i="11"/>
  <c r="P405" i="11"/>
  <c r="P406" i="11"/>
  <c r="P407" i="11"/>
  <c r="P408" i="11"/>
  <c r="P409" i="11"/>
  <c r="P410" i="11"/>
  <c r="P411" i="11"/>
  <c r="P412" i="11"/>
  <c r="P413" i="11"/>
  <c r="P414" i="11"/>
  <c r="P415" i="11"/>
  <c r="P416" i="11"/>
  <c r="P417" i="11"/>
  <c r="P418" i="11"/>
  <c r="P419" i="11"/>
  <c r="P420" i="11"/>
  <c r="P421" i="11"/>
  <c r="P422" i="11"/>
  <c r="P423" i="11"/>
  <c r="P424" i="11"/>
  <c r="P425" i="11"/>
  <c r="P426" i="11"/>
  <c r="P427" i="11"/>
  <c r="P428" i="11"/>
  <c r="P429" i="11"/>
  <c r="P430" i="11"/>
  <c r="P431" i="11"/>
  <c r="P432" i="11"/>
  <c r="P433" i="11"/>
  <c r="P434" i="11"/>
  <c r="P435" i="11"/>
  <c r="P436" i="11"/>
  <c r="P437" i="11"/>
  <c r="P438" i="11"/>
  <c r="P439" i="11"/>
  <c r="P440" i="11"/>
  <c r="P441" i="11"/>
  <c r="P442" i="11"/>
  <c r="P443" i="11"/>
  <c r="P444" i="11"/>
  <c r="P445" i="11"/>
  <c r="P446" i="11"/>
  <c r="P447" i="11"/>
  <c r="P448" i="11"/>
  <c r="P449" i="11"/>
  <c r="P450" i="11"/>
  <c r="P451" i="11"/>
  <c r="P452" i="11"/>
  <c r="P453" i="11"/>
  <c r="P454" i="11"/>
  <c r="P455" i="11"/>
  <c r="P456" i="11"/>
  <c r="P457" i="11"/>
  <c r="P458" i="11"/>
  <c r="P459" i="11"/>
  <c r="P460" i="11"/>
  <c r="P461" i="11"/>
  <c r="P462" i="11"/>
  <c r="P463" i="11"/>
  <c r="P464" i="11"/>
  <c r="P465" i="11"/>
  <c r="P466" i="11"/>
  <c r="P467" i="11"/>
  <c r="P468" i="11"/>
  <c r="P469" i="11"/>
  <c r="P470" i="11"/>
  <c r="P471" i="11"/>
  <c r="P472" i="11"/>
  <c r="P473" i="11"/>
  <c r="P474" i="11"/>
  <c r="P475" i="11"/>
  <c r="P476" i="11"/>
  <c r="P477" i="11"/>
  <c r="P478" i="11"/>
  <c r="P479" i="11"/>
  <c r="P480" i="11"/>
  <c r="P481" i="11"/>
  <c r="P482" i="11"/>
  <c r="P483" i="11"/>
  <c r="P484" i="11"/>
  <c r="P485" i="11"/>
  <c r="P486" i="11"/>
  <c r="P487" i="11"/>
  <c r="P488" i="11"/>
  <c r="P489" i="11"/>
  <c r="P490" i="11"/>
  <c r="P491" i="11"/>
  <c r="P492" i="11"/>
  <c r="P493" i="11"/>
  <c r="P494" i="11"/>
  <c r="P495" i="11"/>
  <c r="P496" i="11"/>
  <c r="P497" i="11"/>
  <c r="P498" i="11"/>
  <c r="P499" i="11"/>
  <c r="P500" i="11"/>
  <c r="P501" i="11"/>
  <c r="P502" i="11"/>
  <c r="P503" i="11"/>
  <c r="P504" i="11"/>
  <c r="P9" i="11"/>
  <c r="P10" i="11"/>
  <c r="P11" i="11"/>
  <c r="P12" i="11"/>
  <c r="P13" i="11"/>
  <c r="P14" i="11"/>
  <c r="P15" i="11"/>
  <c r="P16" i="11"/>
  <c r="P17" i="11"/>
  <c r="P18" i="11"/>
  <c r="P19" i="11"/>
  <c r="P20" i="11"/>
  <c r="P21" i="11"/>
  <c r="P22" i="11"/>
  <c r="P3" i="11"/>
  <c r="P4" i="11"/>
  <c r="P5" i="11"/>
  <c r="P6" i="11"/>
  <c r="P7" i="11"/>
  <c r="P8" i="11"/>
  <c r="P2" i="11"/>
  <c r="D24" i="17" l="1"/>
  <c r="V84" i="17" l="1"/>
  <c r="T84" i="17"/>
  <c r="G84" i="17"/>
  <c r="N392" i="2"/>
  <c r="C400" i="11"/>
  <c r="C401" i="11" s="1"/>
  <c r="C402" i="11" s="1"/>
  <c r="C403" i="11" s="1"/>
  <c r="I5" i="17" l="1"/>
  <c r="I11" i="17" s="1"/>
  <c r="I4" i="14"/>
  <c r="Z10" i="16"/>
  <c r="Z11" i="16" s="1"/>
  <c r="Z12" i="16" s="1"/>
  <c r="Z13" i="16" s="1"/>
  <c r="Z14" i="16" s="1"/>
  <c r="Z15" i="16" s="1"/>
  <c r="Z16" i="16" s="1"/>
  <c r="Z17" i="16" s="1"/>
  <c r="Z18" i="16" s="1"/>
  <c r="Z19" i="16" s="1"/>
  <c r="Z20" i="16" s="1"/>
  <c r="Z21" i="16" s="1"/>
  <c r="Z22" i="16" s="1"/>
  <c r="Z23" i="16" s="1"/>
  <c r="Z24" i="16" s="1"/>
  <c r="Z25" i="16" s="1"/>
  <c r="Z26" i="16" s="1"/>
  <c r="Z27" i="16" s="1"/>
  <c r="Z28" i="16" s="1"/>
  <c r="Z29" i="16" s="1"/>
  <c r="Z30" i="16" s="1"/>
  <c r="Z31" i="16" s="1"/>
  <c r="Z32" i="16" s="1"/>
  <c r="Z33" i="16" s="1"/>
  <c r="Z34" i="16" s="1"/>
  <c r="Z35" i="16" s="1"/>
  <c r="Z36" i="16" s="1"/>
  <c r="Z37" i="16" s="1"/>
  <c r="Z38" i="16" s="1"/>
  <c r="Z39" i="16" s="1"/>
  <c r="Z40" i="16" s="1"/>
  <c r="Z41" i="16" s="1"/>
  <c r="Z42" i="16" s="1"/>
  <c r="Z43" i="16" s="1"/>
  <c r="Z44" i="16" s="1"/>
  <c r="Z45" i="16" s="1"/>
  <c r="Z46" i="16" s="1"/>
  <c r="Z47" i="16" s="1"/>
  <c r="Z48" i="16" s="1"/>
  <c r="Z49" i="16" s="1"/>
  <c r="Z50" i="16" s="1"/>
  <c r="Z51" i="16" s="1"/>
  <c r="Z52" i="16" s="1"/>
  <c r="Z53" i="16" s="1"/>
  <c r="Z54" i="16" s="1"/>
  <c r="Z55" i="16" s="1"/>
  <c r="Z56" i="16" s="1"/>
  <c r="Z57" i="16" s="1"/>
  <c r="Z58" i="16" s="1"/>
  <c r="Z59" i="16" s="1"/>
  <c r="Z60" i="16" s="1"/>
  <c r="Z61" i="16" s="1"/>
  <c r="Z62" i="16" s="1"/>
  <c r="Z63" i="16" s="1"/>
  <c r="Z64" i="16" s="1"/>
  <c r="Z65" i="16" s="1"/>
  <c r="Z66" i="16" s="1"/>
  <c r="Z67" i="16" s="1"/>
  <c r="Z68" i="16" s="1"/>
  <c r="Z69" i="16" s="1"/>
  <c r="Z70" i="16" s="1"/>
  <c r="Z71" i="16" s="1"/>
  <c r="Z72" i="16" s="1"/>
  <c r="Z73" i="16" s="1"/>
  <c r="Z74" i="16" s="1"/>
  <c r="Z75" i="16" s="1"/>
  <c r="Z76" i="16" s="1"/>
  <c r="Z77" i="16" s="1"/>
  <c r="Z78" i="16" s="1"/>
  <c r="Z79" i="16" s="1"/>
  <c r="Z80" i="16" s="1"/>
  <c r="Z81" i="16" s="1"/>
  <c r="Z82" i="16" s="1"/>
  <c r="Z83" i="16" s="1"/>
  <c r="Z84" i="16" s="1"/>
  <c r="Z85" i="16" s="1"/>
  <c r="Z86" i="16" s="1"/>
  <c r="Z87" i="16" s="1"/>
  <c r="Z88" i="16" s="1"/>
  <c r="Z89" i="16" s="1"/>
  <c r="Z90" i="16" s="1"/>
  <c r="Z91" i="16" s="1"/>
  <c r="Z92" i="16" s="1"/>
  <c r="Z93" i="16" s="1"/>
  <c r="Z94" i="16" s="1"/>
  <c r="Z95" i="16" s="1"/>
  <c r="Z96" i="16" s="1"/>
  <c r="Z97" i="16" s="1"/>
  <c r="Z98" i="16" s="1"/>
  <c r="Z99" i="16" s="1"/>
  <c r="Z100" i="16" s="1"/>
  <c r="Z101" i="16" s="1"/>
  <c r="Z102" i="16" s="1"/>
  <c r="Z103" i="16" s="1"/>
  <c r="Z104" i="16" s="1"/>
  <c r="Z105" i="16" s="1"/>
  <c r="Z106" i="16" s="1"/>
  <c r="Z107" i="16" s="1"/>
  <c r="Z108" i="16" s="1"/>
  <c r="Z109" i="16" s="1"/>
  <c r="Z110" i="16" s="1"/>
  <c r="Z111" i="16" s="1"/>
  <c r="Z112" i="16" s="1"/>
  <c r="Z113" i="16" s="1"/>
  <c r="Z114" i="16" s="1"/>
  <c r="Z115" i="16" s="1"/>
  <c r="Z116" i="16" s="1"/>
  <c r="Z117" i="16" s="1"/>
  <c r="Z118" i="16" s="1"/>
  <c r="Z119" i="16" s="1"/>
  <c r="Z120" i="16" s="1"/>
  <c r="Z121" i="16" s="1"/>
  <c r="Z122" i="16" s="1"/>
  <c r="Z123" i="16" s="1"/>
  <c r="Z124" i="16" s="1"/>
  <c r="Z125" i="16" s="1"/>
  <c r="Z126" i="16" s="1"/>
  <c r="Z127" i="16" s="1"/>
  <c r="Z128" i="16" s="1"/>
  <c r="Z129" i="16" s="1"/>
  <c r="Z130" i="16" s="1"/>
  <c r="Z131" i="16" s="1"/>
  <c r="Z132" i="16" s="1"/>
  <c r="Z133" i="16" s="1"/>
  <c r="Z134" i="16" s="1"/>
  <c r="Z135" i="16" s="1"/>
  <c r="Z136" i="16" s="1"/>
  <c r="Z137" i="16" s="1"/>
  <c r="Z138" i="16" s="1"/>
  <c r="Z139" i="16" s="1"/>
  <c r="Z140" i="16" s="1"/>
  <c r="Z141" i="16" s="1"/>
  <c r="Z142" i="16" s="1"/>
  <c r="Z143" i="16" s="1"/>
  <c r="Z144" i="16" s="1"/>
  <c r="Z145" i="16" s="1"/>
  <c r="Z146" i="16" s="1"/>
  <c r="Z147" i="16" s="1"/>
  <c r="Z148" i="16" s="1"/>
  <c r="Z149" i="16" s="1"/>
  <c r="Z150" i="16" s="1"/>
  <c r="Z151" i="16" s="1"/>
  <c r="Z152" i="16" s="1"/>
  <c r="Z153" i="16" s="1"/>
  <c r="Z154" i="16" s="1"/>
  <c r="Z155" i="16" s="1"/>
  <c r="Z156" i="16" s="1"/>
  <c r="Z157" i="16" s="1"/>
  <c r="Z158" i="16" s="1"/>
  <c r="Z159" i="16" s="1"/>
  <c r="Z160" i="16" s="1"/>
  <c r="Z161" i="16" s="1"/>
  <c r="Z162" i="16" s="1"/>
  <c r="Z163" i="16" s="1"/>
  <c r="Z164" i="16" s="1"/>
  <c r="Z165" i="16" s="1"/>
  <c r="Z166" i="16" s="1"/>
  <c r="Z167" i="16" s="1"/>
  <c r="Z168" i="16" s="1"/>
  <c r="Z169" i="16" s="1"/>
  <c r="Z170" i="16" s="1"/>
  <c r="Z171" i="16" s="1"/>
  <c r="Z172" i="16" s="1"/>
  <c r="Z173" i="16" s="1"/>
  <c r="Z174" i="16" s="1"/>
  <c r="Z175" i="16" s="1"/>
  <c r="Z176" i="16" s="1"/>
  <c r="Z177" i="16" s="1"/>
  <c r="Z178" i="16" s="1"/>
  <c r="Z179" i="16" s="1"/>
  <c r="Z180" i="16" s="1"/>
  <c r="Z181" i="16" s="1"/>
  <c r="Z182" i="16" s="1"/>
  <c r="Z183" i="16" s="1"/>
  <c r="Z184" i="16" s="1"/>
  <c r="Z185" i="16" s="1"/>
  <c r="Z186" i="16" s="1"/>
  <c r="Z187" i="16" s="1"/>
  <c r="Z188" i="16" s="1"/>
  <c r="Z189" i="16" s="1"/>
  <c r="Z190" i="16" s="1"/>
  <c r="Z191" i="16" s="1"/>
  <c r="Z192" i="16" s="1"/>
  <c r="Z193" i="16" s="1"/>
  <c r="Z194" i="16" s="1"/>
  <c r="Z195" i="16" s="1"/>
  <c r="Z196" i="16" s="1"/>
  <c r="Z197" i="16" s="1"/>
  <c r="Z198" i="16" s="1"/>
  <c r="Z199" i="16" s="1"/>
  <c r="Z200" i="16" s="1"/>
  <c r="Z201" i="16" s="1"/>
  <c r="Z202" i="16" s="1"/>
  <c r="Z203" i="16" s="1"/>
  <c r="Z204" i="16" s="1"/>
  <c r="Z205" i="16" s="1"/>
  <c r="Z206" i="16" s="1"/>
  <c r="Z207" i="16" s="1"/>
  <c r="Z208" i="16" s="1"/>
  <c r="Z209" i="16" s="1"/>
  <c r="Z210" i="16" s="1"/>
  <c r="Z211" i="16" s="1"/>
  <c r="Z212" i="16" s="1"/>
  <c r="Z213" i="16" s="1"/>
  <c r="Z214" i="16" s="1"/>
  <c r="Z215" i="16" s="1"/>
  <c r="Z216" i="16" s="1"/>
  <c r="Z217" i="16" s="1"/>
  <c r="Z218" i="16" s="1"/>
  <c r="Z219" i="16" s="1"/>
  <c r="Z220" i="16" s="1"/>
  <c r="Z221" i="16" s="1"/>
  <c r="Z222" i="16" s="1"/>
  <c r="Z223" i="16" s="1"/>
  <c r="Z224" i="16" s="1"/>
  <c r="Z225" i="16" s="1"/>
  <c r="Z226" i="16" s="1"/>
  <c r="Z227" i="16" s="1"/>
  <c r="Z228" i="16" s="1"/>
  <c r="Z229" i="16" s="1"/>
  <c r="Z230" i="16" s="1"/>
  <c r="Z231" i="16" s="1"/>
  <c r="Z232" i="16" s="1"/>
  <c r="Z233" i="16" s="1"/>
  <c r="Z234" i="16" s="1"/>
  <c r="Z235" i="16" s="1"/>
  <c r="Z236" i="16" s="1"/>
  <c r="Z237" i="16" s="1"/>
  <c r="Z238" i="16" s="1"/>
  <c r="Z239" i="16" s="1"/>
  <c r="Z240" i="16" s="1"/>
  <c r="Z241" i="16" s="1"/>
  <c r="Z242" i="16" s="1"/>
  <c r="Z243" i="16" s="1"/>
  <c r="Z244" i="16" s="1"/>
  <c r="Z245" i="16" s="1"/>
  <c r="Z246" i="16" s="1"/>
  <c r="Z247" i="16" s="1"/>
  <c r="Z248" i="16" s="1"/>
  <c r="Z249" i="16" s="1"/>
  <c r="Z250" i="16" s="1"/>
  <c r="Z251" i="16" s="1"/>
  <c r="Z252" i="16" s="1"/>
  <c r="Z253" i="16" s="1"/>
  <c r="Z254" i="16" s="1"/>
  <c r="Z255" i="16" s="1"/>
  <c r="Z256" i="16" s="1"/>
  <c r="Z257" i="16" s="1"/>
  <c r="Z258" i="16" s="1"/>
  <c r="Z259" i="16" s="1"/>
  <c r="Z260" i="16" s="1"/>
  <c r="Z261" i="16" s="1"/>
  <c r="Z262" i="16" s="1"/>
  <c r="Z263" i="16" s="1"/>
  <c r="Z264" i="16" s="1"/>
  <c r="Z265" i="16" s="1"/>
  <c r="Z266" i="16" s="1"/>
  <c r="Z267" i="16" s="1"/>
  <c r="Z268" i="16" s="1"/>
  <c r="Z269" i="16" s="1"/>
  <c r="Z270" i="16" s="1"/>
  <c r="Z271" i="16" s="1"/>
  <c r="Z272" i="16" s="1"/>
  <c r="Z273" i="16" s="1"/>
  <c r="Z274" i="16" s="1"/>
  <c r="Z275" i="16" s="1"/>
  <c r="Z276" i="16" s="1"/>
  <c r="Z277" i="16" s="1"/>
  <c r="Z278" i="16" s="1"/>
  <c r="Z279" i="16" s="1"/>
  <c r="Z280" i="16" s="1"/>
  <c r="Z281" i="16" s="1"/>
  <c r="Z282" i="16" s="1"/>
  <c r="Z283" i="16" s="1"/>
  <c r="Z284" i="16" s="1"/>
  <c r="Z285" i="16" s="1"/>
  <c r="Z286" i="16" s="1"/>
  <c r="Z287" i="16" s="1"/>
  <c r="Z288" i="16" s="1"/>
  <c r="Z289" i="16" s="1"/>
  <c r="Z290" i="16" s="1"/>
  <c r="Z291" i="16" s="1"/>
  <c r="Z292" i="16" s="1"/>
  <c r="Z293" i="16" s="1"/>
  <c r="Z294" i="16" s="1"/>
  <c r="Z295" i="16" s="1"/>
  <c r="Z296" i="16" s="1"/>
  <c r="Z297" i="16" s="1"/>
  <c r="Z298" i="16" s="1"/>
  <c r="Z299" i="16" s="1"/>
  <c r="Z300" i="16" s="1"/>
  <c r="Z301" i="16" s="1"/>
  <c r="Z302" i="16" s="1"/>
  <c r="Z303" i="16" s="1"/>
  <c r="Z304" i="16" s="1"/>
  <c r="Z305" i="16" s="1"/>
  <c r="Z306" i="16" s="1"/>
  <c r="Z307" i="16" s="1"/>
  <c r="Z308" i="16" s="1"/>
  <c r="Z309" i="16" s="1"/>
  <c r="Z310" i="16" s="1"/>
  <c r="Z311" i="16" s="1"/>
  <c r="Z312" i="16" s="1"/>
  <c r="Z313" i="16" s="1"/>
  <c r="Z314" i="16" s="1"/>
  <c r="Z315" i="16" s="1"/>
  <c r="Z316" i="16" s="1"/>
  <c r="Z317" i="16" s="1"/>
  <c r="Z318" i="16" s="1"/>
  <c r="Z319" i="16" s="1"/>
  <c r="Z320" i="16" s="1"/>
  <c r="Z321" i="16" s="1"/>
  <c r="Z322" i="16" s="1"/>
  <c r="Z323" i="16" s="1"/>
  <c r="Z324" i="16" s="1"/>
  <c r="Z325" i="16" s="1"/>
  <c r="Z326" i="16" s="1"/>
  <c r="Z327" i="16" s="1"/>
  <c r="Z328" i="16" s="1"/>
  <c r="Z329" i="16" s="1"/>
  <c r="Z330" i="16" s="1"/>
  <c r="Z331" i="16" s="1"/>
  <c r="Z332" i="16" s="1"/>
  <c r="Z333" i="16" s="1"/>
  <c r="Z334" i="16" s="1"/>
  <c r="Z335" i="16" s="1"/>
  <c r="Z336" i="16" s="1"/>
  <c r="Z337" i="16" s="1"/>
  <c r="Z338" i="16" s="1"/>
  <c r="Z339" i="16" s="1"/>
  <c r="Z340" i="16" s="1"/>
  <c r="Z341" i="16" s="1"/>
  <c r="Z342" i="16" s="1"/>
  <c r="Z343" i="16" s="1"/>
  <c r="Z344" i="16" s="1"/>
  <c r="Z345" i="16" s="1"/>
  <c r="Z346" i="16" s="1"/>
  <c r="Z347" i="16" s="1"/>
  <c r="Z348" i="16" s="1"/>
  <c r="Z349" i="16" s="1"/>
  <c r="Z350" i="16" s="1"/>
  <c r="Z351" i="16" s="1"/>
  <c r="Z352" i="16" s="1"/>
  <c r="Z353" i="16" s="1"/>
  <c r="Z354" i="16" s="1"/>
  <c r="Z355" i="16" s="1"/>
  <c r="Z356" i="16" s="1"/>
  <c r="Z357" i="16" s="1"/>
  <c r="Z358" i="16" s="1"/>
  <c r="Z359" i="16" s="1"/>
  <c r="Z360" i="16" s="1"/>
  <c r="Z361" i="16" s="1"/>
  <c r="Z362" i="16" s="1"/>
  <c r="Z363" i="16" s="1"/>
  <c r="Z364" i="16" s="1"/>
  <c r="Z365" i="16" s="1"/>
  <c r="Z366" i="16" s="1"/>
  <c r="Z367" i="16" s="1"/>
  <c r="Z368" i="16" s="1"/>
  <c r="Z369" i="16" s="1"/>
  <c r="Z370" i="16" s="1"/>
  <c r="Z371" i="16" s="1"/>
  <c r="Z372" i="16" s="1"/>
  <c r="Z373" i="16" s="1"/>
  <c r="Z374" i="16" s="1"/>
  <c r="Z375" i="16" s="1"/>
  <c r="Z376" i="16" s="1"/>
  <c r="Z377" i="16" s="1"/>
  <c r="Z378" i="16" s="1"/>
  <c r="Z379" i="16" s="1"/>
  <c r="Z380" i="16" s="1"/>
  <c r="Z381" i="16" s="1"/>
  <c r="Z382" i="16" s="1"/>
  <c r="Z383" i="16" s="1"/>
  <c r="Z384" i="16" s="1"/>
  <c r="Z385" i="16" s="1"/>
  <c r="Z386" i="16" s="1"/>
  <c r="Z387" i="16" s="1"/>
  <c r="Z388" i="16" s="1"/>
  <c r="Z389" i="16" s="1"/>
  <c r="Z390" i="16" s="1"/>
  <c r="Z391" i="16" s="1"/>
  <c r="Z392" i="16" s="1"/>
  <c r="Z393" i="16" s="1"/>
  <c r="Z394" i="16" s="1"/>
  <c r="Z395" i="16" s="1"/>
  <c r="Z396" i="16" s="1"/>
  <c r="Z397" i="16" s="1"/>
  <c r="Z398" i="16" s="1"/>
  <c r="Z399" i="16" s="1"/>
  <c r="Z400" i="16" s="1"/>
  <c r="Z401" i="16" s="1"/>
  <c r="Z402" i="16" s="1"/>
  <c r="Z403" i="16" s="1"/>
  <c r="Z404" i="16" s="1"/>
  <c r="Z405" i="16" s="1"/>
  <c r="Z406" i="16" s="1"/>
  <c r="Z407" i="16" s="1"/>
  <c r="Z408" i="16" s="1"/>
  <c r="Z409" i="16" s="1"/>
  <c r="Z410" i="16" s="1"/>
  <c r="Z411" i="16" s="1"/>
  <c r="Z412" i="16" s="1"/>
  <c r="Z413" i="16" s="1"/>
  <c r="Z414" i="16" s="1"/>
  <c r="Z415" i="16" s="1"/>
  <c r="Z416" i="16" s="1"/>
  <c r="Z417" i="16" s="1"/>
  <c r="Z418" i="16" s="1"/>
  <c r="Z419" i="16" s="1"/>
  <c r="Z420" i="16" s="1"/>
  <c r="Z421" i="16" s="1"/>
  <c r="Z422" i="16" s="1"/>
  <c r="Z423" i="16" s="1"/>
  <c r="Z424" i="16" s="1"/>
  <c r="Z425" i="16" s="1"/>
  <c r="Z426" i="16" s="1"/>
  <c r="Z427" i="16" s="1"/>
  <c r="Z428" i="16" s="1"/>
  <c r="Z429" i="16" s="1"/>
  <c r="Z430" i="16" s="1"/>
  <c r="Z431" i="16" s="1"/>
  <c r="Z432" i="16" s="1"/>
  <c r="Z433" i="16" s="1"/>
  <c r="Z434" i="16" s="1"/>
  <c r="Z435" i="16" s="1"/>
  <c r="Z436" i="16" s="1"/>
  <c r="Z437" i="16" s="1"/>
  <c r="Z438" i="16" s="1"/>
  <c r="Z439" i="16" s="1"/>
  <c r="Z440" i="16" s="1"/>
  <c r="Z441" i="16" s="1"/>
  <c r="Z442" i="16" s="1"/>
  <c r="Z443" i="16" s="1"/>
  <c r="Z444" i="16" s="1"/>
  <c r="Z445" i="16" s="1"/>
  <c r="Z446" i="16" s="1"/>
  <c r="Z447" i="16" s="1"/>
  <c r="Z448" i="16" s="1"/>
  <c r="Z449" i="16" s="1"/>
  <c r="Z450" i="16" s="1"/>
  <c r="Z451" i="16" s="1"/>
  <c r="Z452" i="16" s="1"/>
  <c r="Z453" i="16" s="1"/>
  <c r="Z454" i="16" s="1"/>
  <c r="Z455" i="16" s="1"/>
  <c r="Z456" i="16" s="1"/>
  <c r="Z457" i="16" s="1"/>
  <c r="Z458" i="16" s="1"/>
  <c r="Z459" i="16" s="1"/>
  <c r="Z460" i="16" s="1"/>
  <c r="Z461" i="16" s="1"/>
  <c r="Z462" i="16" s="1"/>
  <c r="Z463" i="16" s="1"/>
  <c r="Z464" i="16" s="1"/>
  <c r="Z465" i="16" s="1"/>
  <c r="Z466" i="16" s="1"/>
  <c r="Z467" i="16" s="1"/>
  <c r="Z468" i="16" s="1"/>
  <c r="Z469" i="16" s="1"/>
  <c r="Z470" i="16" s="1"/>
  <c r="Z471" i="16" s="1"/>
  <c r="Z472" i="16" s="1"/>
  <c r="Z473" i="16" s="1"/>
  <c r="Z474" i="16" s="1"/>
  <c r="Z475" i="16" s="1"/>
  <c r="Z476" i="16" s="1"/>
  <c r="Z477" i="16" s="1"/>
  <c r="Z478" i="16" s="1"/>
  <c r="Z479" i="16" s="1"/>
  <c r="Z480" i="16" s="1"/>
  <c r="Z481" i="16" s="1"/>
  <c r="Z482" i="16" s="1"/>
  <c r="Z483" i="16" s="1"/>
  <c r="Z484" i="16" s="1"/>
  <c r="Z485" i="16" s="1"/>
  <c r="F1" i="16"/>
  <c r="T5" i="16" s="1"/>
  <c r="T6" i="16" s="1"/>
  <c r="T7" i="16" s="1"/>
  <c r="T8" i="16" s="1"/>
  <c r="T9" i="16" s="1"/>
  <c r="T10" i="16" s="1"/>
  <c r="T11" i="16" s="1"/>
  <c r="T12" i="16" s="1"/>
  <c r="T13" i="16" s="1"/>
  <c r="T14" i="16" s="1"/>
  <c r="T15" i="16" s="1"/>
  <c r="T16" i="16" s="1"/>
  <c r="T17" i="16" s="1"/>
  <c r="T18" i="16" s="1"/>
  <c r="T19" i="16" s="1"/>
  <c r="T20" i="16" s="1"/>
  <c r="T21" i="16" s="1"/>
  <c r="T22" i="16" s="1"/>
  <c r="T23" i="16" s="1"/>
  <c r="T24" i="16" s="1"/>
  <c r="T25" i="16" s="1"/>
  <c r="T26" i="16" s="1"/>
  <c r="T27" i="16" s="1"/>
  <c r="T28" i="16" s="1"/>
  <c r="T29" i="16" s="1"/>
  <c r="T30" i="16" s="1"/>
  <c r="T31" i="16" s="1"/>
  <c r="T32" i="16" s="1"/>
  <c r="T33" i="16" s="1"/>
  <c r="T34" i="16" s="1"/>
  <c r="T35" i="16" s="1"/>
  <c r="T36" i="16" s="1"/>
  <c r="T37" i="16" s="1"/>
  <c r="T38" i="16" s="1"/>
  <c r="T39" i="16" s="1"/>
  <c r="T40" i="16" s="1"/>
  <c r="T41" i="16" s="1"/>
  <c r="T42" i="16" s="1"/>
  <c r="T43" i="16" s="1"/>
  <c r="T44" i="16" s="1"/>
  <c r="T45" i="16" s="1"/>
  <c r="T46" i="16" s="1"/>
  <c r="T47" i="16" s="1"/>
  <c r="T48" i="16" s="1"/>
  <c r="T49" i="16" s="1"/>
  <c r="T50" i="16" s="1"/>
  <c r="T51" i="16" s="1"/>
  <c r="T52" i="16" s="1"/>
  <c r="T53" i="16" s="1"/>
  <c r="T54" i="16" s="1"/>
  <c r="T55" i="16" s="1"/>
  <c r="T56" i="16" s="1"/>
  <c r="T57" i="16" s="1"/>
  <c r="T58" i="16" s="1"/>
  <c r="T59" i="16" s="1"/>
  <c r="T60" i="16" s="1"/>
  <c r="T61" i="16" s="1"/>
  <c r="T62" i="16" s="1"/>
  <c r="T63" i="16" s="1"/>
  <c r="T64" i="16" s="1"/>
  <c r="T65" i="16" s="1"/>
  <c r="T66" i="16" s="1"/>
  <c r="T67" i="16" s="1"/>
  <c r="T68" i="16" s="1"/>
  <c r="T69" i="16" s="1"/>
  <c r="T70" i="16" s="1"/>
  <c r="T71" i="16" s="1"/>
  <c r="T72" i="16" s="1"/>
  <c r="T73" i="16" s="1"/>
  <c r="T74" i="16" s="1"/>
  <c r="T75" i="16" s="1"/>
  <c r="T76" i="16" s="1"/>
  <c r="T77" i="16" s="1"/>
  <c r="T78" i="16" s="1"/>
  <c r="T79" i="16" s="1"/>
  <c r="T80" i="16" s="1"/>
  <c r="T81" i="16" s="1"/>
  <c r="T82" i="16" s="1"/>
  <c r="T83" i="16" s="1"/>
  <c r="T84" i="16" s="1"/>
  <c r="T85" i="16" s="1"/>
  <c r="T86" i="16" s="1"/>
  <c r="T87" i="16" s="1"/>
  <c r="T88" i="16" s="1"/>
  <c r="T89" i="16" s="1"/>
  <c r="T90" i="16" s="1"/>
  <c r="T91" i="16" s="1"/>
  <c r="T92" i="16" s="1"/>
  <c r="T93" i="16" s="1"/>
  <c r="T94" i="16" s="1"/>
  <c r="T95" i="16" s="1"/>
  <c r="T96" i="16" s="1"/>
  <c r="T97" i="16" s="1"/>
  <c r="T98" i="16" s="1"/>
  <c r="T99" i="16" s="1"/>
  <c r="T100" i="16" s="1"/>
  <c r="T101" i="16" s="1"/>
  <c r="T102" i="16" s="1"/>
  <c r="T103" i="16" s="1"/>
  <c r="T104" i="16" s="1"/>
  <c r="T105" i="16" s="1"/>
  <c r="T106" i="16" s="1"/>
  <c r="T107" i="16" s="1"/>
  <c r="T108" i="16" s="1"/>
  <c r="T109" i="16" s="1"/>
  <c r="T110" i="16" s="1"/>
  <c r="T111" i="16" s="1"/>
  <c r="T112" i="16" s="1"/>
  <c r="T113" i="16" s="1"/>
  <c r="T114" i="16" s="1"/>
  <c r="T115" i="16" s="1"/>
  <c r="T116" i="16" s="1"/>
  <c r="T117" i="16" s="1"/>
  <c r="T118" i="16" s="1"/>
  <c r="T119" i="16" s="1"/>
  <c r="T120" i="16" s="1"/>
  <c r="T121" i="16" s="1"/>
  <c r="T122" i="16" s="1"/>
  <c r="T123" i="16" s="1"/>
  <c r="T124" i="16" s="1"/>
  <c r="T125" i="16" s="1"/>
  <c r="T126" i="16" s="1"/>
  <c r="T127" i="16" s="1"/>
  <c r="T128" i="16" s="1"/>
  <c r="T129" i="16" s="1"/>
  <c r="T130" i="16" s="1"/>
  <c r="T131" i="16" s="1"/>
  <c r="T132" i="16" s="1"/>
  <c r="T133" i="16" s="1"/>
  <c r="T134" i="16" s="1"/>
  <c r="T135" i="16" s="1"/>
  <c r="T136" i="16" s="1"/>
  <c r="T137" i="16" s="1"/>
  <c r="T138" i="16" s="1"/>
  <c r="T139" i="16" s="1"/>
  <c r="T140" i="16" s="1"/>
  <c r="T141" i="16" s="1"/>
  <c r="T142" i="16" s="1"/>
  <c r="T143" i="16" s="1"/>
  <c r="T144" i="16" s="1"/>
  <c r="T145" i="16" s="1"/>
  <c r="T146" i="16" s="1"/>
  <c r="T147" i="16" s="1"/>
  <c r="T148" i="16" s="1"/>
  <c r="T149" i="16" s="1"/>
  <c r="T150" i="16" s="1"/>
  <c r="T151" i="16" s="1"/>
  <c r="T152" i="16" s="1"/>
  <c r="T153" i="16" s="1"/>
  <c r="T154" i="16" s="1"/>
  <c r="T155" i="16" s="1"/>
  <c r="T156" i="16" s="1"/>
  <c r="T157" i="16" s="1"/>
  <c r="T158" i="16" s="1"/>
  <c r="T159" i="16" s="1"/>
  <c r="T160" i="16" s="1"/>
  <c r="T161" i="16" s="1"/>
  <c r="T162" i="16" s="1"/>
  <c r="T163" i="16" s="1"/>
  <c r="T164" i="16" s="1"/>
  <c r="T165" i="16" s="1"/>
  <c r="T166" i="16" s="1"/>
  <c r="T167" i="16" s="1"/>
  <c r="T168" i="16" s="1"/>
  <c r="T169" i="16" s="1"/>
  <c r="T170" i="16" s="1"/>
  <c r="T171" i="16" s="1"/>
  <c r="T172" i="16" s="1"/>
  <c r="T173" i="16" s="1"/>
  <c r="T174" i="16" s="1"/>
  <c r="T175" i="16" s="1"/>
  <c r="T176" i="16" s="1"/>
  <c r="T177" i="16" s="1"/>
  <c r="T178" i="16" s="1"/>
  <c r="T179" i="16" s="1"/>
  <c r="T180" i="16" s="1"/>
  <c r="T181" i="16" s="1"/>
  <c r="T182" i="16" s="1"/>
  <c r="T183" i="16" s="1"/>
  <c r="T184" i="16" s="1"/>
  <c r="T185" i="16" s="1"/>
  <c r="T186" i="16" s="1"/>
  <c r="T187" i="16" s="1"/>
  <c r="T188" i="16" s="1"/>
  <c r="T189" i="16" s="1"/>
  <c r="T190" i="16" s="1"/>
  <c r="T191" i="16" s="1"/>
  <c r="T192" i="16" s="1"/>
  <c r="T193" i="16" s="1"/>
  <c r="T194" i="16" s="1"/>
  <c r="T195" i="16" s="1"/>
  <c r="T196" i="16" s="1"/>
  <c r="T197" i="16" s="1"/>
  <c r="T198" i="16" s="1"/>
  <c r="T199" i="16" s="1"/>
  <c r="T200" i="16" s="1"/>
  <c r="T201" i="16" s="1"/>
  <c r="T202" i="16" s="1"/>
  <c r="T203" i="16" s="1"/>
  <c r="T204" i="16" s="1"/>
  <c r="T205" i="16" s="1"/>
  <c r="T206" i="16" s="1"/>
  <c r="T207" i="16" s="1"/>
  <c r="T208" i="16" s="1"/>
  <c r="T209" i="16" s="1"/>
  <c r="T210" i="16" s="1"/>
  <c r="T211" i="16" s="1"/>
  <c r="T212" i="16" s="1"/>
  <c r="T213" i="16" s="1"/>
  <c r="T214" i="16" s="1"/>
  <c r="T215" i="16" s="1"/>
  <c r="T216" i="16" s="1"/>
  <c r="T217" i="16" s="1"/>
  <c r="T218" i="16" s="1"/>
  <c r="T219" i="16" s="1"/>
  <c r="T220" i="16" s="1"/>
  <c r="T221" i="16" s="1"/>
  <c r="T222" i="16" s="1"/>
  <c r="T223" i="16" s="1"/>
  <c r="T224" i="16" s="1"/>
  <c r="T225" i="16" s="1"/>
  <c r="T226" i="16" s="1"/>
  <c r="T227" i="16" s="1"/>
  <c r="T228" i="16" s="1"/>
  <c r="T229" i="16" s="1"/>
  <c r="T230" i="16" s="1"/>
  <c r="T231" i="16" s="1"/>
  <c r="T232" i="16" s="1"/>
  <c r="T233" i="16" s="1"/>
  <c r="T234" i="16" s="1"/>
  <c r="T235" i="16" s="1"/>
  <c r="T236" i="16" s="1"/>
  <c r="T237" i="16" s="1"/>
  <c r="T238" i="16" s="1"/>
  <c r="T239" i="16" s="1"/>
  <c r="T240" i="16" s="1"/>
  <c r="T241" i="16" s="1"/>
  <c r="T242" i="16" s="1"/>
  <c r="T243" i="16" s="1"/>
  <c r="T244" i="16" s="1"/>
  <c r="T245" i="16" s="1"/>
  <c r="T246" i="16" s="1"/>
  <c r="T247" i="16" s="1"/>
  <c r="T248" i="16" s="1"/>
  <c r="T249" i="16" s="1"/>
  <c r="T250" i="16" s="1"/>
  <c r="T251" i="16" s="1"/>
  <c r="T252" i="16" s="1"/>
  <c r="T253" i="16" s="1"/>
  <c r="T254" i="16" s="1"/>
  <c r="T255" i="16" s="1"/>
  <c r="T256" i="16" s="1"/>
  <c r="T257" i="16" s="1"/>
  <c r="T258" i="16" s="1"/>
  <c r="T259" i="16" s="1"/>
  <c r="T260" i="16" s="1"/>
  <c r="T261" i="16" s="1"/>
  <c r="T262" i="16" s="1"/>
  <c r="T263" i="16" s="1"/>
  <c r="T264" i="16" s="1"/>
  <c r="T265" i="16" s="1"/>
  <c r="T266" i="16" s="1"/>
  <c r="T267" i="16" s="1"/>
  <c r="T268" i="16" s="1"/>
  <c r="T269" i="16" s="1"/>
  <c r="T270" i="16" s="1"/>
  <c r="T271" i="16" s="1"/>
  <c r="T272" i="16" s="1"/>
  <c r="T273" i="16" s="1"/>
  <c r="T274" i="16" s="1"/>
  <c r="T275" i="16" s="1"/>
  <c r="T276" i="16" s="1"/>
  <c r="T277" i="16" s="1"/>
  <c r="T278" i="16" s="1"/>
  <c r="T279" i="16" s="1"/>
  <c r="T280" i="16" s="1"/>
  <c r="T281" i="16" s="1"/>
  <c r="T282" i="16" s="1"/>
  <c r="T283" i="16" s="1"/>
  <c r="T284" i="16" s="1"/>
  <c r="T285" i="16" s="1"/>
  <c r="T286" i="16" s="1"/>
  <c r="T287" i="16" s="1"/>
  <c r="T288" i="16" s="1"/>
  <c r="T289" i="16" s="1"/>
  <c r="T290" i="16" s="1"/>
  <c r="T291" i="16" s="1"/>
  <c r="T292" i="16" s="1"/>
  <c r="T293" i="16" s="1"/>
  <c r="T294" i="16" s="1"/>
  <c r="T295" i="16" s="1"/>
  <c r="T296" i="16" s="1"/>
  <c r="T297" i="16" s="1"/>
  <c r="T298" i="16" s="1"/>
  <c r="T299" i="16" s="1"/>
  <c r="T300" i="16" s="1"/>
  <c r="T301" i="16" s="1"/>
  <c r="T302" i="16" s="1"/>
  <c r="T303" i="16" s="1"/>
  <c r="T304" i="16" s="1"/>
  <c r="T305" i="16" s="1"/>
  <c r="T306" i="16" s="1"/>
  <c r="T307" i="16" s="1"/>
  <c r="T308" i="16" s="1"/>
  <c r="T309" i="16" s="1"/>
  <c r="T310" i="16" s="1"/>
  <c r="T311" i="16" s="1"/>
  <c r="T312" i="16" s="1"/>
  <c r="T313" i="16" s="1"/>
  <c r="T314" i="16" s="1"/>
  <c r="T315" i="16" s="1"/>
  <c r="T316" i="16" s="1"/>
  <c r="T317" i="16" s="1"/>
  <c r="T318" i="16" s="1"/>
  <c r="T319" i="16" s="1"/>
  <c r="T320" i="16" s="1"/>
  <c r="T321" i="16" s="1"/>
  <c r="T322" i="16" s="1"/>
  <c r="T323" i="16" s="1"/>
  <c r="T324" i="16" s="1"/>
  <c r="T325" i="16" s="1"/>
  <c r="T326" i="16" s="1"/>
  <c r="T327" i="16" s="1"/>
  <c r="T328" i="16" s="1"/>
  <c r="T329" i="16" s="1"/>
  <c r="T330" i="16" s="1"/>
  <c r="T331" i="16" s="1"/>
  <c r="T332" i="16" s="1"/>
  <c r="T333" i="16" s="1"/>
  <c r="T334" i="16" s="1"/>
  <c r="T335" i="16" s="1"/>
  <c r="T336" i="16" s="1"/>
  <c r="T337" i="16" s="1"/>
  <c r="T338" i="16" s="1"/>
  <c r="T339" i="16" s="1"/>
  <c r="T340" i="16" s="1"/>
  <c r="T341" i="16" s="1"/>
  <c r="T342" i="16" s="1"/>
  <c r="T343" i="16" s="1"/>
  <c r="T344" i="16" s="1"/>
  <c r="T345" i="16" s="1"/>
  <c r="T346" i="16" s="1"/>
  <c r="T347" i="16" s="1"/>
  <c r="T348" i="16" s="1"/>
  <c r="T349" i="16" s="1"/>
  <c r="T350" i="16" s="1"/>
  <c r="T351" i="16" s="1"/>
  <c r="T352" i="16" s="1"/>
  <c r="T353" i="16" s="1"/>
  <c r="T354" i="16" s="1"/>
  <c r="T355" i="16" s="1"/>
  <c r="T356" i="16" s="1"/>
  <c r="T357" i="16" s="1"/>
  <c r="T358" i="16" s="1"/>
  <c r="T359" i="16" s="1"/>
  <c r="T360" i="16" s="1"/>
  <c r="T361" i="16" s="1"/>
  <c r="T362" i="16" s="1"/>
  <c r="T363" i="16" s="1"/>
  <c r="T364" i="16" s="1"/>
  <c r="T365" i="16" s="1"/>
  <c r="T366" i="16" s="1"/>
  <c r="T367" i="16" s="1"/>
  <c r="T368" i="16" s="1"/>
  <c r="T369" i="16" s="1"/>
  <c r="T370" i="16" s="1"/>
  <c r="T371" i="16" s="1"/>
  <c r="T372" i="16" s="1"/>
  <c r="T373" i="16" s="1"/>
  <c r="T374" i="16" s="1"/>
  <c r="T375" i="16" s="1"/>
  <c r="T376" i="16" s="1"/>
  <c r="T377" i="16" s="1"/>
  <c r="T378" i="16" s="1"/>
  <c r="T379" i="16" s="1"/>
  <c r="T380" i="16" s="1"/>
  <c r="T381" i="16" s="1"/>
  <c r="T382" i="16" s="1"/>
  <c r="T383" i="16" s="1"/>
  <c r="T384" i="16" s="1"/>
  <c r="T385" i="16" s="1"/>
  <c r="T386" i="16" s="1"/>
  <c r="T387" i="16" s="1"/>
  <c r="T388" i="16" s="1"/>
  <c r="T389" i="16" s="1"/>
  <c r="T390" i="16" s="1"/>
  <c r="T391" i="16" s="1"/>
  <c r="T392" i="16" s="1"/>
  <c r="T393" i="16" s="1"/>
  <c r="T394" i="16" s="1"/>
  <c r="T395" i="16" s="1"/>
  <c r="T396" i="16" s="1"/>
  <c r="T397" i="16" s="1"/>
  <c r="T398" i="16" s="1"/>
  <c r="T399" i="16" s="1"/>
  <c r="T400" i="16" s="1"/>
  <c r="T401" i="16" s="1"/>
  <c r="T402" i="16" s="1"/>
  <c r="T403" i="16" s="1"/>
  <c r="T404" i="16" s="1"/>
  <c r="T405" i="16" s="1"/>
  <c r="T406" i="16" s="1"/>
  <c r="T407" i="16" s="1"/>
  <c r="T408" i="16" s="1"/>
  <c r="T409" i="16" s="1"/>
  <c r="T410" i="16" s="1"/>
  <c r="T411" i="16" s="1"/>
  <c r="T412" i="16" s="1"/>
  <c r="T413" i="16" s="1"/>
  <c r="T414" i="16" s="1"/>
  <c r="T415" i="16" s="1"/>
  <c r="T416" i="16" s="1"/>
  <c r="T417" i="16" s="1"/>
  <c r="T418" i="16" s="1"/>
  <c r="T419" i="16" s="1"/>
  <c r="T420" i="16" s="1"/>
  <c r="T421" i="16" s="1"/>
  <c r="T422" i="16" s="1"/>
  <c r="T423" i="16" s="1"/>
  <c r="T424" i="16" s="1"/>
  <c r="T425" i="16" s="1"/>
  <c r="T426" i="16" s="1"/>
  <c r="T427" i="16" s="1"/>
  <c r="T428" i="16" s="1"/>
  <c r="T429" i="16" s="1"/>
  <c r="T430" i="16" s="1"/>
  <c r="T431" i="16" s="1"/>
  <c r="T432" i="16" s="1"/>
  <c r="T433" i="16" s="1"/>
  <c r="T434" i="16" s="1"/>
  <c r="T435" i="16" s="1"/>
  <c r="T436" i="16" s="1"/>
  <c r="T437" i="16" s="1"/>
  <c r="T438" i="16" s="1"/>
  <c r="T439" i="16" s="1"/>
  <c r="T440" i="16" s="1"/>
  <c r="T441" i="16" s="1"/>
  <c r="T442" i="16" s="1"/>
  <c r="T443" i="16" s="1"/>
  <c r="T444" i="16" s="1"/>
  <c r="T445" i="16" s="1"/>
  <c r="T446" i="16" s="1"/>
  <c r="T447" i="16" s="1"/>
  <c r="T448" i="16" s="1"/>
  <c r="T449" i="16" s="1"/>
  <c r="T450" i="16" s="1"/>
  <c r="T451" i="16" s="1"/>
  <c r="T452" i="16" s="1"/>
  <c r="T453" i="16" s="1"/>
  <c r="T454" i="16" s="1"/>
  <c r="T455" i="16" s="1"/>
  <c r="T456" i="16" s="1"/>
  <c r="T457" i="16" s="1"/>
  <c r="T458" i="16" s="1"/>
  <c r="T459" i="16" s="1"/>
  <c r="T460" i="16" s="1"/>
  <c r="T461" i="16" s="1"/>
  <c r="T462" i="16" s="1"/>
  <c r="T463" i="16" s="1"/>
  <c r="T464" i="16" s="1"/>
  <c r="T465" i="16" s="1"/>
  <c r="T466" i="16" s="1"/>
  <c r="T467" i="16" s="1"/>
  <c r="T468" i="16" s="1"/>
  <c r="T469" i="16" s="1"/>
  <c r="T470" i="16" s="1"/>
  <c r="T471" i="16" s="1"/>
  <c r="T472" i="16" s="1"/>
  <c r="T473" i="16" s="1"/>
  <c r="T474" i="16" s="1"/>
  <c r="T475" i="16" s="1"/>
  <c r="T476" i="16" s="1"/>
  <c r="T477" i="16" s="1"/>
  <c r="T478" i="16" s="1"/>
  <c r="T479" i="16" s="1"/>
  <c r="T480" i="16" s="1"/>
  <c r="T481" i="16" s="1"/>
  <c r="T482" i="16" s="1"/>
  <c r="T483" i="16" s="1"/>
  <c r="T484" i="16" s="1"/>
  <c r="T485" i="16" s="1"/>
  <c r="BU6" i="16"/>
  <c r="BU7" i="16" s="1"/>
  <c r="BU8" i="16" s="1"/>
  <c r="BU9" i="16" s="1"/>
  <c r="BU10" i="16" s="1"/>
  <c r="BU11" i="16" s="1"/>
  <c r="BU12" i="16" s="1"/>
  <c r="BU13" i="16" s="1"/>
  <c r="BU14" i="16" s="1"/>
  <c r="BU15" i="16" s="1"/>
  <c r="BU16" i="16" s="1"/>
  <c r="BU17" i="16" s="1"/>
  <c r="BU18" i="16" s="1"/>
  <c r="BU19" i="16" s="1"/>
  <c r="BU20" i="16" s="1"/>
  <c r="BU21" i="16" s="1"/>
  <c r="BU22" i="16" s="1"/>
  <c r="BU23" i="16" s="1"/>
  <c r="BU24" i="16" s="1"/>
  <c r="BU25" i="16" s="1"/>
  <c r="BU26" i="16" s="1"/>
  <c r="BU27" i="16" s="1"/>
  <c r="BU28" i="16" s="1"/>
  <c r="BU29" i="16" s="1"/>
  <c r="BU30" i="16" s="1"/>
  <c r="BU31" i="16" s="1"/>
  <c r="BU32" i="16" s="1"/>
  <c r="BU33" i="16" s="1"/>
  <c r="BU34" i="16" s="1"/>
  <c r="BU35" i="16" s="1"/>
  <c r="BU36" i="16" s="1"/>
  <c r="BU37" i="16" s="1"/>
  <c r="BU38" i="16" s="1"/>
  <c r="BU39" i="16" s="1"/>
  <c r="BU40" i="16" s="1"/>
  <c r="BU41" i="16" s="1"/>
  <c r="BU42" i="16" s="1"/>
  <c r="BU43" i="16" s="1"/>
  <c r="BU44" i="16" s="1"/>
  <c r="BU45" i="16" s="1"/>
  <c r="BU46" i="16" s="1"/>
  <c r="BU47" i="16" s="1"/>
  <c r="BU48" i="16" s="1"/>
  <c r="BU49" i="16" s="1"/>
  <c r="BU50" i="16" s="1"/>
  <c r="BU51" i="16" s="1"/>
  <c r="BU52" i="16" s="1"/>
  <c r="BU53" i="16" s="1"/>
  <c r="BU54" i="16" s="1"/>
  <c r="BU55" i="16" s="1"/>
  <c r="BU56" i="16" s="1"/>
  <c r="BU57" i="16" s="1"/>
  <c r="BU58" i="16" s="1"/>
  <c r="BU59" i="16" s="1"/>
  <c r="BU60" i="16" s="1"/>
  <c r="BU61" i="16" s="1"/>
  <c r="BU62" i="16" s="1"/>
  <c r="BU63" i="16" s="1"/>
  <c r="BU64" i="16" s="1"/>
  <c r="BU65" i="16" s="1"/>
  <c r="BU66" i="16" s="1"/>
  <c r="BU67" i="16" s="1"/>
  <c r="BU68" i="16" s="1"/>
  <c r="BU69" i="16" s="1"/>
  <c r="BU70" i="16" s="1"/>
  <c r="BU71" i="16" s="1"/>
  <c r="BU72" i="16" s="1"/>
  <c r="BU73" i="16" s="1"/>
  <c r="BU74" i="16" s="1"/>
  <c r="BU75" i="16" s="1"/>
  <c r="BU76" i="16" s="1"/>
  <c r="BU77" i="16" s="1"/>
  <c r="BU78" i="16" s="1"/>
  <c r="BU79" i="16" s="1"/>
  <c r="BU80" i="16" s="1"/>
  <c r="BU81" i="16" s="1"/>
  <c r="BU82" i="16" s="1"/>
  <c r="BU83" i="16" s="1"/>
  <c r="BU84" i="16" s="1"/>
  <c r="BU85" i="16" s="1"/>
  <c r="BU86" i="16" s="1"/>
  <c r="BU87" i="16" s="1"/>
  <c r="BU88" i="16" s="1"/>
  <c r="BU89" i="16" s="1"/>
  <c r="BU90" i="16" s="1"/>
  <c r="BU91" i="16" s="1"/>
  <c r="BU92" i="16" s="1"/>
  <c r="BU93" i="16" s="1"/>
  <c r="BU94" i="16" s="1"/>
  <c r="BU95" i="16" s="1"/>
  <c r="BU96" i="16" s="1"/>
  <c r="BU97" i="16" s="1"/>
  <c r="BU98" i="16" s="1"/>
  <c r="BU99" i="16" s="1"/>
  <c r="BU100" i="16" s="1"/>
  <c r="BU101" i="16" s="1"/>
  <c r="BU102" i="16" s="1"/>
  <c r="BU103" i="16" s="1"/>
  <c r="BU104" i="16" s="1"/>
  <c r="BU105" i="16" s="1"/>
  <c r="BU106" i="16" s="1"/>
  <c r="BU107" i="16" s="1"/>
  <c r="BU108" i="16" s="1"/>
  <c r="BU109" i="16" s="1"/>
  <c r="BU110" i="16" s="1"/>
  <c r="BU111" i="16" s="1"/>
  <c r="BU112" i="16" s="1"/>
  <c r="BU113" i="16" s="1"/>
  <c r="BU114" i="16" s="1"/>
  <c r="BU115" i="16" s="1"/>
  <c r="BU116" i="16" s="1"/>
  <c r="BU117" i="16" s="1"/>
  <c r="BU118" i="16" s="1"/>
  <c r="BU119" i="16" s="1"/>
  <c r="BU120" i="16" s="1"/>
  <c r="BU121" i="16" s="1"/>
  <c r="BU122" i="16" s="1"/>
  <c r="BU123" i="16" s="1"/>
  <c r="BU124" i="16" s="1"/>
  <c r="BU125" i="16" s="1"/>
  <c r="BU126" i="16" s="1"/>
  <c r="BU127" i="16" s="1"/>
  <c r="BU128" i="16" s="1"/>
  <c r="BU129" i="16" s="1"/>
  <c r="BU130" i="16" s="1"/>
  <c r="BU131" i="16" s="1"/>
  <c r="BU132" i="16" s="1"/>
  <c r="BU133" i="16" s="1"/>
  <c r="BU134" i="16" s="1"/>
  <c r="BU135" i="16" s="1"/>
  <c r="BU136" i="16" s="1"/>
  <c r="BU137" i="16" s="1"/>
  <c r="BU138" i="16" s="1"/>
  <c r="BU139" i="16" s="1"/>
  <c r="BU140" i="16" s="1"/>
  <c r="BU141" i="16" s="1"/>
  <c r="BU142" i="16" s="1"/>
  <c r="BU143" i="16" s="1"/>
  <c r="BU144" i="16" s="1"/>
  <c r="BU145" i="16" s="1"/>
  <c r="BU146" i="16" s="1"/>
  <c r="BU147" i="16" s="1"/>
  <c r="BU148" i="16" s="1"/>
  <c r="BU149" i="16" s="1"/>
  <c r="BU150" i="16" s="1"/>
  <c r="BU151" i="16" s="1"/>
  <c r="BU152" i="16" s="1"/>
  <c r="BU153" i="16" s="1"/>
  <c r="BU154" i="16" s="1"/>
  <c r="BU155" i="16" s="1"/>
  <c r="BU156" i="16" s="1"/>
  <c r="BU157" i="16" s="1"/>
  <c r="BU158" i="16" s="1"/>
  <c r="BU159" i="16" s="1"/>
  <c r="BU160" i="16" s="1"/>
  <c r="BU161" i="16" s="1"/>
  <c r="BU162" i="16" s="1"/>
  <c r="BU163" i="16" s="1"/>
  <c r="BU164" i="16" s="1"/>
  <c r="BU165" i="16" s="1"/>
  <c r="BU166" i="16" s="1"/>
  <c r="BU167" i="16" s="1"/>
  <c r="BU168" i="16" s="1"/>
  <c r="BU169" i="16" s="1"/>
  <c r="BU170" i="16" s="1"/>
  <c r="BU171" i="16" s="1"/>
  <c r="BU172" i="16" s="1"/>
  <c r="BU173" i="16" s="1"/>
  <c r="BU174" i="16" s="1"/>
  <c r="BU175" i="16" s="1"/>
  <c r="BU176" i="16" s="1"/>
  <c r="BU177" i="16" s="1"/>
  <c r="BU178" i="16" s="1"/>
  <c r="BU179" i="16" s="1"/>
  <c r="BU180" i="16" s="1"/>
  <c r="BU181" i="16" s="1"/>
  <c r="BU182" i="16" s="1"/>
  <c r="BU183" i="16" s="1"/>
  <c r="BU184" i="16" s="1"/>
  <c r="BU185" i="16" s="1"/>
  <c r="BU186" i="16" s="1"/>
  <c r="BU187" i="16" s="1"/>
  <c r="BU188" i="16" s="1"/>
  <c r="BU189" i="16" s="1"/>
  <c r="BU190" i="16" s="1"/>
  <c r="BU191" i="16" s="1"/>
  <c r="BU192" i="16" s="1"/>
  <c r="BU193" i="16" s="1"/>
  <c r="BU194" i="16" s="1"/>
  <c r="BU195" i="16" s="1"/>
  <c r="BU196" i="16" s="1"/>
  <c r="BU197" i="16" s="1"/>
  <c r="BU198" i="16" s="1"/>
  <c r="BU199" i="16" s="1"/>
  <c r="BU200" i="16" s="1"/>
  <c r="BU201" i="16" s="1"/>
  <c r="BU202" i="16" s="1"/>
  <c r="BU203" i="16" s="1"/>
  <c r="BU204" i="16" s="1"/>
  <c r="BU205" i="16" s="1"/>
  <c r="BU206" i="16" s="1"/>
  <c r="BU207" i="16" s="1"/>
  <c r="BU208" i="16" s="1"/>
  <c r="BU209" i="16" s="1"/>
  <c r="BU210" i="16" s="1"/>
  <c r="BU211" i="16" s="1"/>
  <c r="BU212" i="16" s="1"/>
  <c r="BU213" i="16" s="1"/>
  <c r="BU214" i="16" s="1"/>
  <c r="BU215" i="16" s="1"/>
  <c r="BU216" i="16" s="1"/>
  <c r="BU217" i="16" s="1"/>
  <c r="BU218" i="16" s="1"/>
  <c r="BU219" i="16" s="1"/>
  <c r="BU220" i="16" s="1"/>
  <c r="BU221" i="16" s="1"/>
  <c r="BU222" i="16" s="1"/>
  <c r="BU223" i="16" s="1"/>
  <c r="BU224" i="16" s="1"/>
  <c r="BU225" i="16" s="1"/>
  <c r="BU226" i="16" s="1"/>
  <c r="BU227" i="16" s="1"/>
  <c r="BU228" i="16" s="1"/>
  <c r="BU229" i="16" s="1"/>
  <c r="BU230" i="16" s="1"/>
  <c r="BU231" i="16" s="1"/>
  <c r="BU232" i="16" s="1"/>
  <c r="BU233" i="16" s="1"/>
  <c r="BU234" i="16" s="1"/>
  <c r="BU235" i="16" s="1"/>
  <c r="BU236" i="16" s="1"/>
  <c r="BU237" i="16" s="1"/>
  <c r="BU238" i="16" s="1"/>
  <c r="BU239" i="16" s="1"/>
  <c r="BU240" i="16" s="1"/>
  <c r="BU241" i="16" s="1"/>
  <c r="BU242" i="16" s="1"/>
  <c r="BU243" i="16" s="1"/>
  <c r="BU244" i="16" s="1"/>
  <c r="BU245" i="16" s="1"/>
  <c r="BU246" i="16" s="1"/>
  <c r="BU247" i="16" s="1"/>
  <c r="BU248" i="16" s="1"/>
  <c r="BU249" i="16" s="1"/>
  <c r="BU250" i="16" s="1"/>
  <c r="BU251" i="16" s="1"/>
  <c r="BU252" i="16" s="1"/>
  <c r="BU253" i="16" s="1"/>
  <c r="BU254" i="16" s="1"/>
  <c r="BU255" i="16" s="1"/>
  <c r="BU256" i="16" s="1"/>
  <c r="BU257" i="16" s="1"/>
  <c r="BU258" i="16" s="1"/>
  <c r="BU259" i="16" s="1"/>
  <c r="BU260" i="16" s="1"/>
  <c r="BU261" i="16" s="1"/>
  <c r="BU262" i="16" s="1"/>
  <c r="BU263" i="16" s="1"/>
  <c r="BU264" i="16" s="1"/>
  <c r="BU265" i="16" s="1"/>
  <c r="BU266" i="16" s="1"/>
  <c r="BU267" i="16" s="1"/>
  <c r="BU268" i="16" s="1"/>
  <c r="BU269" i="16" s="1"/>
  <c r="BU270" i="16" s="1"/>
  <c r="BU271" i="16" s="1"/>
  <c r="BU272" i="16" s="1"/>
  <c r="BU273" i="16" s="1"/>
  <c r="BU274" i="16" s="1"/>
  <c r="BU275" i="16" s="1"/>
  <c r="BU276" i="16" s="1"/>
  <c r="BU277" i="16" s="1"/>
  <c r="BU278" i="16" s="1"/>
  <c r="BU279" i="16" s="1"/>
  <c r="BU280" i="16" s="1"/>
  <c r="BU281" i="16" s="1"/>
  <c r="BU282" i="16" s="1"/>
  <c r="BU283" i="16" s="1"/>
  <c r="BU284" i="16" s="1"/>
  <c r="BU285" i="16" s="1"/>
  <c r="BU286" i="16" s="1"/>
  <c r="BU287" i="16" s="1"/>
  <c r="BU288" i="16" s="1"/>
  <c r="BU289" i="16" s="1"/>
  <c r="BU290" i="16" s="1"/>
  <c r="BU291" i="16" s="1"/>
  <c r="BU292" i="16" s="1"/>
  <c r="BU293" i="16" s="1"/>
  <c r="BU294" i="16" s="1"/>
  <c r="BU295" i="16" s="1"/>
  <c r="BU296" i="16" s="1"/>
  <c r="BU297" i="16" s="1"/>
  <c r="BU298" i="16" s="1"/>
  <c r="BU299" i="16" s="1"/>
  <c r="BU300" i="16" s="1"/>
  <c r="BU301" i="16" s="1"/>
  <c r="BU302" i="16" s="1"/>
  <c r="BU303" i="16" s="1"/>
  <c r="BU304" i="16" s="1"/>
  <c r="BU305" i="16" s="1"/>
  <c r="BU306" i="16" s="1"/>
  <c r="BU307" i="16" s="1"/>
  <c r="BU308" i="16" s="1"/>
  <c r="BU309" i="16" s="1"/>
  <c r="BU310" i="16" s="1"/>
  <c r="BU311" i="16" s="1"/>
  <c r="BU312" i="16" s="1"/>
  <c r="BU313" i="16" s="1"/>
  <c r="BU314" i="16" s="1"/>
  <c r="BU315" i="16" s="1"/>
  <c r="BU316" i="16" s="1"/>
  <c r="BU317" i="16" s="1"/>
  <c r="BU318" i="16" s="1"/>
  <c r="BU319" i="16" s="1"/>
  <c r="BU320" i="16" s="1"/>
  <c r="BU321" i="16" s="1"/>
  <c r="BU322" i="16" s="1"/>
  <c r="BU323" i="16" s="1"/>
  <c r="BU324" i="16" s="1"/>
  <c r="BU325" i="16" s="1"/>
  <c r="BU326" i="16" s="1"/>
  <c r="BU327" i="16" s="1"/>
  <c r="BU328" i="16" s="1"/>
  <c r="BU329" i="16" s="1"/>
  <c r="BU330" i="16" s="1"/>
  <c r="BU331" i="16" s="1"/>
  <c r="BU332" i="16" s="1"/>
  <c r="BU333" i="16" s="1"/>
  <c r="BU334" i="16" s="1"/>
  <c r="BU335" i="16" s="1"/>
  <c r="BU336" i="16" s="1"/>
  <c r="BU337" i="16" s="1"/>
  <c r="BU338" i="16" s="1"/>
  <c r="BU339" i="16" s="1"/>
  <c r="BU340" i="16" s="1"/>
  <c r="BU341" i="16" s="1"/>
  <c r="BU342" i="16" s="1"/>
  <c r="BU343" i="16" s="1"/>
  <c r="BU344" i="16" s="1"/>
  <c r="BU345" i="16" s="1"/>
  <c r="BU346" i="16" s="1"/>
  <c r="BU347" i="16" s="1"/>
  <c r="BU348" i="16" s="1"/>
  <c r="BU349" i="16" s="1"/>
  <c r="BU350" i="16" s="1"/>
  <c r="BU351" i="16" s="1"/>
  <c r="BU352" i="16" s="1"/>
  <c r="BU353" i="16" s="1"/>
  <c r="BU354" i="16" s="1"/>
  <c r="BU355" i="16" s="1"/>
  <c r="BU356" i="16" s="1"/>
  <c r="BU357" i="16" s="1"/>
  <c r="BU358" i="16" s="1"/>
  <c r="BU359" i="16" s="1"/>
  <c r="BU360" i="16" s="1"/>
  <c r="BU361" i="16" s="1"/>
  <c r="BU362" i="16" s="1"/>
  <c r="BU363" i="16" s="1"/>
  <c r="BU364" i="16" s="1"/>
  <c r="BU365" i="16" s="1"/>
  <c r="BU366" i="16" s="1"/>
  <c r="BU367" i="16" s="1"/>
  <c r="BU368" i="16" s="1"/>
  <c r="BU369" i="16" s="1"/>
  <c r="BU370" i="16" s="1"/>
  <c r="BU371" i="16" s="1"/>
  <c r="BU372" i="16" s="1"/>
  <c r="BU373" i="16" s="1"/>
  <c r="BU374" i="16" s="1"/>
  <c r="BU375" i="16" s="1"/>
  <c r="BU376" i="16" s="1"/>
  <c r="BU377" i="16" s="1"/>
  <c r="BU378" i="16" s="1"/>
  <c r="BU379" i="16" s="1"/>
  <c r="BU380" i="16" s="1"/>
  <c r="BU381" i="16" s="1"/>
  <c r="BU382" i="16" s="1"/>
  <c r="BU383" i="16" s="1"/>
  <c r="BU384" i="16" s="1"/>
  <c r="BU385" i="16" s="1"/>
  <c r="BU386" i="16" s="1"/>
  <c r="BU387" i="16" s="1"/>
  <c r="BU388" i="16" s="1"/>
  <c r="BU389" i="16" s="1"/>
  <c r="BU390" i="16" s="1"/>
  <c r="BU391" i="16" s="1"/>
  <c r="BU392" i="16" s="1"/>
  <c r="BU393" i="16" s="1"/>
  <c r="BU394" i="16" s="1"/>
  <c r="BU395" i="16" s="1"/>
  <c r="BU396" i="16" s="1"/>
  <c r="BU397" i="16" s="1"/>
  <c r="BU398" i="16" s="1"/>
  <c r="BU399" i="16" s="1"/>
  <c r="BU400" i="16" s="1"/>
  <c r="BU401" i="16" s="1"/>
  <c r="BU402" i="16" s="1"/>
  <c r="BU403" i="16" s="1"/>
  <c r="BU404" i="16" s="1"/>
  <c r="BU405" i="16" s="1"/>
  <c r="BU406" i="16" s="1"/>
  <c r="BU407" i="16" s="1"/>
  <c r="BU408" i="16" s="1"/>
  <c r="BU409" i="16" s="1"/>
  <c r="BU410" i="16" s="1"/>
  <c r="BU411" i="16" s="1"/>
  <c r="BU412" i="16" s="1"/>
  <c r="BU413" i="16" s="1"/>
  <c r="BU414" i="16" s="1"/>
  <c r="BU415" i="16" s="1"/>
  <c r="BU416" i="16" s="1"/>
  <c r="BU417" i="16" s="1"/>
  <c r="BU418" i="16" s="1"/>
  <c r="BU419" i="16" s="1"/>
  <c r="BU420" i="16" s="1"/>
  <c r="BU421" i="16" s="1"/>
  <c r="BU422" i="16" s="1"/>
  <c r="BU423" i="16" s="1"/>
  <c r="BU424" i="16" s="1"/>
  <c r="BU425" i="16" s="1"/>
  <c r="BU426" i="16" s="1"/>
  <c r="BU427" i="16" s="1"/>
  <c r="BU428" i="16" s="1"/>
  <c r="BU429" i="16" s="1"/>
  <c r="BU430" i="16" s="1"/>
  <c r="BU431" i="16" s="1"/>
  <c r="BU432" i="16" s="1"/>
  <c r="BU433" i="16" s="1"/>
  <c r="BU434" i="16" s="1"/>
  <c r="BU435" i="16" s="1"/>
  <c r="BU436" i="16" s="1"/>
  <c r="BU437" i="16" s="1"/>
  <c r="BU438" i="16" s="1"/>
  <c r="BU439" i="16" s="1"/>
  <c r="BU440" i="16" s="1"/>
  <c r="BU441" i="16" s="1"/>
  <c r="BU442" i="16" s="1"/>
  <c r="BU443" i="16" s="1"/>
  <c r="BU444" i="16" s="1"/>
  <c r="BU445" i="16" s="1"/>
  <c r="BU446" i="16" s="1"/>
  <c r="BU447" i="16" s="1"/>
  <c r="BU448" i="16" s="1"/>
  <c r="BU449" i="16" s="1"/>
  <c r="BU450" i="16" s="1"/>
  <c r="BU451" i="16" s="1"/>
  <c r="BU452" i="16" s="1"/>
  <c r="BU453" i="16" s="1"/>
  <c r="BU454" i="16" s="1"/>
  <c r="BU455" i="16" s="1"/>
  <c r="BU456" i="16" s="1"/>
  <c r="BU457" i="16" s="1"/>
  <c r="BU458" i="16" s="1"/>
  <c r="BU459" i="16" s="1"/>
  <c r="BU460" i="16" s="1"/>
  <c r="BU461" i="16" s="1"/>
  <c r="BU462" i="16" s="1"/>
  <c r="BU463" i="16" s="1"/>
  <c r="BU464" i="16" s="1"/>
  <c r="BU465" i="16" s="1"/>
  <c r="BU466" i="16" s="1"/>
  <c r="BU467" i="16" s="1"/>
  <c r="BU468" i="16" s="1"/>
  <c r="BU469" i="16" s="1"/>
  <c r="BU470" i="16" s="1"/>
  <c r="BU471" i="16" s="1"/>
  <c r="BU472" i="16" s="1"/>
  <c r="BU473" i="16" s="1"/>
  <c r="BU474" i="16" s="1"/>
  <c r="BU475" i="16" s="1"/>
  <c r="BU476" i="16" s="1"/>
  <c r="BU477" i="16" s="1"/>
  <c r="BU478" i="16" s="1"/>
  <c r="BU479" i="16" s="1"/>
  <c r="BU480" i="16" s="1"/>
  <c r="BU481" i="16" s="1"/>
  <c r="BU482" i="16" s="1"/>
  <c r="BU483" i="16" s="1"/>
  <c r="BU484" i="16" s="1"/>
  <c r="BU485" i="16" s="1"/>
  <c r="BT6" i="16"/>
  <c r="BT7" i="16" s="1"/>
  <c r="BT8" i="16" s="1"/>
  <c r="BT9" i="16" s="1"/>
  <c r="BT10" i="16" s="1"/>
  <c r="BT11" i="16" s="1"/>
  <c r="BT12" i="16" s="1"/>
  <c r="BT13" i="16" s="1"/>
  <c r="BT14" i="16" s="1"/>
  <c r="BT15" i="16" s="1"/>
  <c r="BT16" i="16" s="1"/>
  <c r="BT17" i="16" s="1"/>
  <c r="BT18" i="16" s="1"/>
  <c r="BT19" i="16" s="1"/>
  <c r="BT20" i="16" s="1"/>
  <c r="BT21" i="16" s="1"/>
  <c r="BT22" i="16" s="1"/>
  <c r="BT23" i="16" s="1"/>
  <c r="BT24" i="16" s="1"/>
  <c r="BT25" i="16" s="1"/>
  <c r="BT26" i="16" s="1"/>
  <c r="BT27" i="16" s="1"/>
  <c r="BT28" i="16" s="1"/>
  <c r="BT29" i="16" s="1"/>
  <c r="BT30" i="16" s="1"/>
  <c r="BT31" i="16" s="1"/>
  <c r="BT32" i="16" s="1"/>
  <c r="BT33" i="16" s="1"/>
  <c r="BT34" i="16" s="1"/>
  <c r="BT35" i="16" s="1"/>
  <c r="BT36" i="16" s="1"/>
  <c r="BT37" i="16" s="1"/>
  <c r="BT38" i="16" s="1"/>
  <c r="BT39" i="16" s="1"/>
  <c r="BT40" i="16" s="1"/>
  <c r="BT41" i="16" s="1"/>
  <c r="BT42" i="16" s="1"/>
  <c r="BT43" i="16" s="1"/>
  <c r="BT44" i="16" s="1"/>
  <c r="BT45" i="16" s="1"/>
  <c r="BT46" i="16" s="1"/>
  <c r="BT47" i="16" s="1"/>
  <c r="BT48" i="16" s="1"/>
  <c r="BT49" i="16" s="1"/>
  <c r="BT50" i="16" s="1"/>
  <c r="BT51" i="16" s="1"/>
  <c r="BT52" i="16" s="1"/>
  <c r="BT53" i="16" s="1"/>
  <c r="BT54" i="16" s="1"/>
  <c r="BT55" i="16" s="1"/>
  <c r="BT56" i="16" s="1"/>
  <c r="BT57" i="16" s="1"/>
  <c r="BT58" i="16" s="1"/>
  <c r="BT59" i="16" s="1"/>
  <c r="BT60" i="16" s="1"/>
  <c r="BT61" i="16" s="1"/>
  <c r="BT62" i="16" s="1"/>
  <c r="BT63" i="16" s="1"/>
  <c r="BT64" i="16" s="1"/>
  <c r="BT65" i="16" s="1"/>
  <c r="BT66" i="16" s="1"/>
  <c r="BT67" i="16" s="1"/>
  <c r="BT68" i="16" s="1"/>
  <c r="BT69" i="16" s="1"/>
  <c r="BT70" i="16" s="1"/>
  <c r="BT71" i="16" s="1"/>
  <c r="BT72" i="16" s="1"/>
  <c r="BT73" i="16" s="1"/>
  <c r="BT74" i="16" s="1"/>
  <c r="BT75" i="16" s="1"/>
  <c r="BT76" i="16" s="1"/>
  <c r="BT77" i="16" s="1"/>
  <c r="BT78" i="16" s="1"/>
  <c r="BT79" i="16" s="1"/>
  <c r="BT80" i="16" s="1"/>
  <c r="BT81" i="16" s="1"/>
  <c r="BT82" i="16" s="1"/>
  <c r="BT83" i="16" s="1"/>
  <c r="BT84" i="16" s="1"/>
  <c r="BT85" i="16" s="1"/>
  <c r="BT86" i="16" s="1"/>
  <c r="BT87" i="16" s="1"/>
  <c r="BT88" i="16" s="1"/>
  <c r="BT89" i="16" s="1"/>
  <c r="BT90" i="16" s="1"/>
  <c r="BT91" i="16" s="1"/>
  <c r="BT92" i="16" s="1"/>
  <c r="BT93" i="16" s="1"/>
  <c r="BT94" i="16" s="1"/>
  <c r="BT95" i="16" s="1"/>
  <c r="BT96" i="16" s="1"/>
  <c r="BT97" i="16" s="1"/>
  <c r="BT98" i="16" s="1"/>
  <c r="BT99" i="16" s="1"/>
  <c r="BT100" i="16" s="1"/>
  <c r="BT101" i="16" s="1"/>
  <c r="BT102" i="16" s="1"/>
  <c r="BT103" i="16" s="1"/>
  <c r="BT104" i="16" s="1"/>
  <c r="BT105" i="16" s="1"/>
  <c r="BT106" i="16" s="1"/>
  <c r="BT107" i="16" s="1"/>
  <c r="BT108" i="16" s="1"/>
  <c r="BT109" i="16" s="1"/>
  <c r="BT110" i="16" s="1"/>
  <c r="BT111" i="16" s="1"/>
  <c r="BT112" i="16" s="1"/>
  <c r="BT113" i="16" s="1"/>
  <c r="BT114" i="16" s="1"/>
  <c r="BT115" i="16" s="1"/>
  <c r="BT116" i="16" s="1"/>
  <c r="BT117" i="16" s="1"/>
  <c r="BT118" i="16" s="1"/>
  <c r="BT119" i="16" s="1"/>
  <c r="BT120" i="16" s="1"/>
  <c r="BT121" i="16" s="1"/>
  <c r="BT122" i="16" s="1"/>
  <c r="BT123" i="16" s="1"/>
  <c r="BT124" i="16" s="1"/>
  <c r="BT125" i="16" s="1"/>
  <c r="BT126" i="16" s="1"/>
  <c r="BT127" i="16" s="1"/>
  <c r="BT128" i="16" s="1"/>
  <c r="BT129" i="16" s="1"/>
  <c r="BT130" i="16" s="1"/>
  <c r="BT131" i="16" s="1"/>
  <c r="BT132" i="16" s="1"/>
  <c r="BT133" i="16" s="1"/>
  <c r="BT134" i="16" s="1"/>
  <c r="BT135" i="16" s="1"/>
  <c r="BT136" i="16" s="1"/>
  <c r="BT137" i="16" s="1"/>
  <c r="BT138" i="16" s="1"/>
  <c r="BT139" i="16" s="1"/>
  <c r="BT140" i="16" s="1"/>
  <c r="BT141" i="16" s="1"/>
  <c r="BT142" i="16" s="1"/>
  <c r="BT143" i="16" s="1"/>
  <c r="BT144" i="16" s="1"/>
  <c r="BT145" i="16" s="1"/>
  <c r="BT146" i="16" s="1"/>
  <c r="BT147" i="16" s="1"/>
  <c r="BT148" i="16" s="1"/>
  <c r="BT149" i="16" s="1"/>
  <c r="BT150" i="16" s="1"/>
  <c r="BT151" i="16" s="1"/>
  <c r="BT152" i="16" s="1"/>
  <c r="BT153" i="16" s="1"/>
  <c r="BT154" i="16" s="1"/>
  <c r="BT155" i="16" s="1"/>
  <c r="BT156" i="16" s="1"/>
  <c r="BT157" i="16" s="1"/>
  <c r="BT158" i="16" s="1"/>
  <c r="BT159" i="16" s="1"/>
  <c r="BT160" i="16" s="1"/>
  <c r="BT161" i="16" s="1"/>
  <c r="BT162" i="16" s="1"/>
  <c r="BT163" i="16" s="1"/>
  <c r="BT164" i="16" s="1"/>
  <c r="BT165" i="16" s="1"/>
  <c r="BT166" i="16" s="1"/>
  <c r="BT167" i="16" s="1"/>
  <c r="BT168" i="16" s="1"/>
  <c r="BT169" i="16" s="1"/>
  <c r="BT170" i="16" s="1"/>
  <c r="BT171" i="16" s="1"/>
  <c r="BT172" i="16" s="1"/>
  <c r="BT173" i="16" s="1"/>
  <c r="BT174" i="16" s="1"/>
  <c r="BT175" i="16" s="1"/>
  <c r="BT176" i="16" s="1"/>
  <c r="BT177" i="16" s="1"/>
  <c r="BT178" i="16" s="1"/>
  <c r="BT179" i="16" s="1"/>
  <c r="BT180" i="16" s="1"/>
  <c r="BT181" i="16" s="1"/>
  <c r="BT182" i="16" s="1"/>
  <c r="BT183" i="16" s="1"/>
  <c r="BT184" i="16" s="1"/>
  <c r="BT185" i="16" s="1"/>
  <c r="BT186" i="16" s="1"/>
  <c r="BT187" i="16" s="1"/>
  <c r="BT188" i="16" s="1"/>
  <c r="BT189" i="16" s="1"/>
  <c r="BT190" i="16" s="1"/>
  <c r="BT191" i="16" s="1"/>
  <c r="BT192" i="16" s="1"/>
  <c r="BT193" i="16" s="1"/>
  <c r="BT194" i="16" s="1"/>
  <c r="BT195" i="16" s="1"/>
  <c r="BT196" i="16" s="1"/>
  <c r="BT197" i="16" s="1"/>
  <c r="BT198" i="16" s="1"/>
  <c r="BT199" i="16" s="1"/>
  <c r="BT200" i="16" s="1"/>
  <c r="BT201" i="16" s="1"/>
  <c r="BT202" i="16" s="1"/>
  <c r="BT203" i="16" s="1"/>
  <c r="BT204" i="16" s="1"/>
  <c r="BT205" i="16" s="1"/>
  <c r="BT206" i="16" s="1"/>
  <c r="BT207" i="16" s="1"/>
  <c r="BT208" i="16" s="1"/>
  <c r="BT209" i="16" s="1"/>
  <c r="BT210" i="16" s="1"/>
  <c r="BT211" i="16" s="1"/>
  <c r="BT212" i="16" s="1"/>
  <c r="BT213" i="16" s="1"/>
  <c r="BT214" i="16" s="1"/>
  <c r="BT215" i="16" s="1"/>
  <c r="BT216" i="16" s="1"/>
  <c r="BT217" i="16" s="1"/>
  <c r="BT218" i="16" s="1"/>
  <c r="BT219" i="16" s="1"/>
  <c r="BT220" i="16" s="1"/>
  <c r="BT221" i="16" s="1"/>
  <c r="BT222" i="16" s="1"/>
  <c r="BT223" i="16" s="1"/>
  <c r="BT224" i="16" s="1"/>
  <c r="BT225" i="16" s="1"/>
  <c r="BT226" i="16" s="1"/>
  <c r="BT227" i="16" s="1"/>
  <c r="BT228" i="16" s="1"/>
  <c r="BT229" i="16" s="1"/>
  <c r="BT230" i="16" s="1"/>
  <c r="BT231" i="16" s="1"/>
  <c r="BT232" i="16" s="1"/>
  <c r="BT233" i="16" s="1"/>
  <c r="BT234" i="16" s="1"/>
  <c r="BT235" i="16" s="1"/>
  <c r="BT236" i="16" s="1"/>
  <c r="BT237" i="16" s="1"/>
  <c r="BT238" i="16" s="1"/>
  <c r="BT239" i="16" s="1"/>
  <c r="BT240" i="16" s="1"/>
  <c r="BT241" i="16" s="1"/>
  <c r="BT242" i="16" s="1"/>
  <c r="BT243" i="16" s="1"/>
  <c r="BT244" i="16" s="1"/>
  <c r="BT245" i="16" s="1"/>
  <c r="BT246" i="16" s="1"/>
  <c r="BT247" i="16" s="1"/>
  <c r="BT248" i="16" s="1"/>
  <c r="BT249" i="16" s="1"/>
  <c r="BT250" i="16" s="1"/>
  <c r="BT251" i="16" s="1"/>
  <c r="BT252" i="16" s="1"/>
  <c r="BT253" i="16" s="1"/>
  <c r="BT254" i="16" s="1"/>
  <c r="BT255" i="16" s="1"/>
  <c r="BT256" i="16" s="1"/>
  <c r="BT257" i="16" s="1"/>
  <c r="BT258" i="16" s="1"/>
  <c r="BT259" i="16" s="1"/>
  <c r="BT260" i="16" s="1"/>
  <c r="BT261" i="16" s="1"/>
  <c r="BT262" i="16" s="1"/>
  <c r="BT263" i="16" s="1"/>
  <c r="BT264" i="16" s="1"/>
  <c r="BT265" i="16" s="1"/>
  <c r="BT266" i="16" s="1"/>
  <c r="BT267" i="16" s="1"/>
  <c r="BT268" i="16" s="1"/>
  <c r="BT269" i="16" s="1"/>
  <c r="BT270" i="16" s="1"/>
  <c r="BT271" i="16" s="1"/>
  <c r="BT272" i="16" s="1"/>
  <c r="BT273" i="16" s="1"/>
  <c r="BT274" i="16" s="1"/>
  <c r="BT275" i="16" s="1"/>
  <c r="BT276" i="16" s="1"/>
  <c r="BT277" i="16" s="1"/>
  <c r="BT278" i="16" s="1"/>
  <c r="BT279" i="16" s="1"/>
  <c r="BT280" i="16" s="1"/>
  <c r="BT281" i="16" s="1"/>
  <c r="BT282" i="16" s="1"/>
  <c r="BT283" i="16" s="1"/>
  <c r="BT284" i="16" s="1"/>
  <c r="BT285" i="16" s="1"/>
  <c r="BT286" i="16" s="1"/>
  <c r="BT287" i="16" s="1"/>
  <c r="BT288" i="16" s="1"/>
  <c r="BT289" i="16" s="1"/>
  <c r="BT290" i="16" s="1"/>
  <c r="BT291" i="16" s="1"/>
  <c r="BT292" i="16" s="1"/>
  <c r="BT293" i="16" s="1"/>
  <c r="BT294" i="16" s="1"/>
  <c r="BT295" i="16" s="1"/>
  <c r="BT296" i="16" s="1"/>
  <c r="BT297" i="16" s="1"/>
  <c r="BT298" i="16" s="1"/>
  <c r="BT299" i="16" s="1"/>
  <c r="BT300" i="16" s="1"/>
  <c r="BT301" i="16" s="1"/>
  <c r="BT302" i="16" s="1"/>
  <c r="BT303" i="16" s="1"/>
  <c r="BT304" i="16" s="1"/>
  <c r="BT305" i="16" s="1"/>
  <c r="BT306" i="16" s="1"/>
  <c r="BT307" i="16" s="1"/>
  <c r="BT308" i="16" s="1"/>
  <c r="BT309" i="16" s="1"/>
  <c r="BT310" i="16" s="1"/>
  <c r="BT311" i="16" s="1"/>
  <c r="BT312" i="16" s="1"/>
  <c r="BT313" i="16" s="1"/>
  <c r="BT314" i="16" s="1"/>
  <c r="BT315" i="16" s="1"/>
  <c r="BT316" i="16" s="1"/>
  <c r="BT317" i="16" s="1"/>
  <c r="BT318" i="16" s="1"/>
  <c r="BT319" i="16" s="1"/>
  <c r="BT320" i="16" s="1"/>
  <c r="BT321" i="16" s="1"/>
  <c r="BT322" i="16" s="1"/>
  <c r="BT323" i="16" s="1"/>
  <c r="BT324" i="16" s="1"/>
  <c r="BT325" i="16" s="1"/>
  <c r="BT326" i="16" s="1"/>
  <c r="BT327" i="16" s="1"/>
  <c r="BT328" i="16" s="1"/>
  <c r="BT329" i="16" s="1"/>
  <c r="BT330" i="16" s="1"/>
  <c r="BT331" i="16" s="1"/>
  <c r="BT332" i="16" s="1"/>
  <c r="BT333" i="16" s="1"/>
  <c r="BT334" i="16" s="1"/>
  <c r="BT335" i="16" s="1"/>
  <c r="BT336" i="16" s="1"/>
  <c r="BT337" i="16" s="1"/>
  <c r="BT338" i="16" s="1"/>
  <c r="BT339" i="16" s="1"/>
  <c r="BT340" i="16" s="1"/>
  <c r="BT341" i="16" s="1"/>
  <c r="BT342" i="16" s="1"/>
  <c r="BT343" i="16" s="1"/>
  <c r="BT344" i="16" s="1"/>
  <c r="BT345" i="16" s="1"/>
  <c r="BT346" i="16" s="1"/>
  <c r="BT347" i="16" s="1"/>
  <c r="BT348" i="16" s="1"/>
  <c r="BT349" i="16" s="1"/>
  <c r="BT350" i="16" s="1"/>
  <c r="BT351" i="16" s="1"/>
  <c r="BT352" i="16" s="1"/>
  <c r="BT353" i="16" s="1"/>
  <c r="BT354" i="16" s="1"/>
  <c r="BT355" i="16" s="1"/>
  <c r="BT356" i="16" s="1"/>
  <c r="BT357" i="16" s="1"/>
  <c r="BT358" i="16" s="1"/>
  <c r="BT359" i="16" s="1"/>
  <c r="BT360" i="16" s="1"/>
  <c r="BT361" i="16" s="1"/>
  <c r="BT362" i="16" s="1"/>
  <c r="BT363" i="16" s="1"/>
  <c r="BT364" i="16" s="1"/>
  <c r="BT365" i="16" s="1"/>
  <c r="BT366" i="16" s="1"/>
  <c r="BT367" i="16" s="1"/>
  <c r="BT368" i="16" s="1"/>
  <c r="BT369" i="16" s="1"/>
  <c r="BT370" i="16" s="1"/>
  <c r="BT371" i="16" s="1"/>
  <c r="BT372" i="16" s="1"/>
  <c r="BT373" i="16" s="1"/>
  <c r="BT374" i="16" s="1"/>
  <c r="BT375" i="16" s="1"/>
  <c r="BT376" i="16" s="1"/>
  <c r="BT377" i="16" s="1"/>
  <c r="BT378" i="16" s="1"/>
  <c r="BT379" i="16" s="1"/>
  <c r="BT380" i="16" s="1"/>
  <c r="BT381" i="16" s="1"/>
  <c r="BT382" i="16" s="1"/>
  <c r="BT383" i="16" s="1"/>
  <c r="BT384" i="16" s="1"/>
  <c r="BT385" i="16" s="1"/>
  <c r="BT386" i="16" s="1"/>
  <c r="BT387" i="16" s="1"/>
  <c r="BT388" i="16" s="1"/>
  <c r="BT389" i="16" s="1"/>
  <c r="BT390" i="16" s="1"/>
  <c r="BT391" i="16" s="1"/>
  <c r="BT392" i="16" s="1"/>
  <c r="BT393" i="16" s="1"/>
  <c r="BT394" i="16" s="1"/>
  <c r="BT395" i="16" s="1"/>
  <c r="BT396" i="16" s="1"/>
  <c r="BT397" i="16" s="1"/>
  <c r="BT398" i="16" s="1"/>
  <c r="BT399" i="16" s="1"/>
  <c r="BT400" i="16" s="1"/>
  <c r="BT401" i="16" s="1"/>
  <c r="BT402" i="16" s="1"/>
  <c r="BT403" i="16" s="1"/>
  <c r="BT404" i="16" s="1"/>
  <c r="BT405" i="16" s="1"/>
  <c r="BT406" i="16" s="1"/>
  <c r="BT407" i="16" s="1"/>
  <c r="BT408" i="16" s="1"/>
  <c r="BT409" i="16" s="1"/>
  <c r="BT410" i="16" s="1"/>
  <c r="BT411" i="16" s="1"/>
  <c r="BT412" i="16" s="1"/>
  <c r="BT413" i="16" s="1"/>
  <c r="BT414" i="16" s="1"/>
  <c r="BT415" i="16" s="1"/>
  <c r="BT416" i="16" s="1"/>
  <c r="BT417" i="16" s="1"/>
  <c r="BT418" i="16" s="1"/>
  <c r="BT419" i="16" s="1"/>
  <c r="BT420" i="16" s="1"/>
  <c r="BT421" i="16" s="1"/>
  <c r="BT422" i="16" s="1"/>
  <c r="BT423" i="16" s="1"/>
  <c r="BT424" i="16" s="1"/>
  <c r="BT425" i="16" s="1"/>
  <c r="BT426" i="16" s="1"/>
  <c r="BT427" i="16" s="1"/>
  <c r="BT428" i="16" s="1"/>
  <c r="BT429" i="16" s="1"/>
  <c r="BT430" i="16" s="1"/>
  <c r="BT431" i="16" s="1"/>
  <c r="BT432" i="16" s="1"/>
  <c r="BT433" i="16" s="1"/>
  <c r="BT434" i="16" s="1"/>
  <c r="BT435" i="16" s="1"/>
  <c r="BT436" i="16" s="1"/>
  <c r="BT437" i="16" s="1"/>
  <c r="BT438" i="16" s="1"/>
  <c r="BT439" i="16" s="1"/>
  <c r="BT440" i="16" s="1"/>
  <c r="BT441" i="16" s="1"/>
  <c r="BT442" i="16" s="1"/>
  <c r="BT443" i="16" s="1"/>
  <c r="BT444" i="16" s="1"/>
  <c r="BT445" i="16" s="1"/>
  <c r="BT446" i="16" s="1"/>
  <c r="BT447" i="16" s="1"/>
  <c r="BT448" i="16" s="1"/>
  <c r="BT449" i="16" s="1"/>
  <c r="BT450" i="16" s="1"/>
  <c r="BT451" i="16" s="1"/>
  <c r="BT452" i="16" s="1"/>
  <c r="BT453" i="16" s="1"/>
  <c r="BT454" i="16" s="1"/>
  <c r="BT455" i="16" s="1"/>
  <c r="BT456" i="16" s="1"/>
  <c r="BT457" i="16" s="1"/>
  <c r="BT458" i="16" s="1"/>
  <c r="BT459" i="16" s="1"/>
  <c r="BT460" i="16" s="1"/>
  <c r="BT461" i="16" s="1"/>
  <c r="BT462" i="16" s="1"/>
  <c r="BT463" i="16" s="1"/>
  <c r="BT464" i="16" s="1"/>
  <c r="BT465" i="16" s="1"/>
  <c r="BT466" i="16" s="1"/>
  <c r="BT467" i="16" s="1"/>
  <c r="BT468" i="16" s="1"/>
  <c r="BT469" i="16" s="1"/>
  <c r="BT470" i="16" s="1"/>
  <c r="BT471" i="16" s="1"/>
  <c r="BT472" i="16" s="1"/>
  <c r="BT473" i="16" s="1"/>
  <c r="BT474" i="16" s="1"/>
  <c r="BT475" i="16" s="1"/>
  <c r="BT476" i="16" s="1"/>
  <c r="BT477" i="16" s="1"/>
  <c r="BT478" i="16" s="1"/>
  <c r="BT479" i="16" s="1"/>
  <c r="BT480" i="16" s="1"/>
  <c r="BT481" i="16" s="1"/>
  <c r="BT482" i="16" s="1"/>
  <c r="BT483" i="16" s="1"/>
  <c r="BT484" i="16" s="1"/>
  <c r="BT485" i="16" s="1"/>
  <c r="BS6" i="16"/>
  <c r="BS7" i="16" s="1"/>
  <c r="BS8" i="16" s="1"/>
  <c r="BS9" i="16" s="1"/>
  <c r="BS10" i="16" s="1"/>
  <c r="BS11" i="16" s="1"/>
  <c r="BS12" i="16" s="1"/>
  <c r="BS13" i="16" s="1"/>
  <c r="BS14" i="16" s="1"/>
  <c r="BS15" i="16" s="1"/>
  <c r="BS16" i="16" s="1"/>
  <c r="BS17" i="16" s="1"/>
  <c r="BS18" i="16" s="1"/>
  <c r="BS19" i="16" s="1"/>
  <c r="BS20" i="16" s="1"/>
  <c r="BS21" i="16" s="1"/>
  <c r="BS22" i="16" s="1"/>
  <c r="BS23" i="16" s="1"/>
  <c r="BS24" i="16" s="1"/>
  <c r="BS25" i="16" s="1"/>
  <c r="BS26" i="16" s="1"/>
  <c r="BS27" i="16" s="1"/>
  <c r="BS28" i="16" s="1"/>
  <c r="BS29" i="16" s="1"/>
  <c r="BS30" i="16" s="1"/>
  <c r="BS31" i="16" s="1"/>
  <c r="BS32" i="16" s="1"/>
  <c r="BS33" i="16" s="1"/>
  <c r="BS34" i="16" s="1"/>
  <c r="BS35" i="16" s="1"/>
  <c r="BS36" i="16" s="1"/>
  <c r="BS37" i="16" s="1"/>
  <c r="BS38" i="16" s="1"/>
  <c r="BS39" i="16" s="1"/>
  <c r="BS40" i="16" s="1"/>
  <c r="BS41" i="16" s="1"/>
  <c r="BS42" i="16" s="1"/>
  <c r="BS43" i="16" s="1"/>
  <c r="BS44" i="16" s="1"/>
  <c r="BS45" i="16" s="1"/>
  <c r="BS46" i="16" s="1"/>
  <c r="BS47" i="16" s="1"/>
  <c r="BS48" i="16" s="1"/>
  <c r="BS49" i="16" s="1"/>
  <c r="BS50" i="16" s="1"/>
  <c r="BS51" i="16" s="1"/>
  <c r="BS52" i="16" s="1"/>
  <c r="BS53" i="16" s="1"/>
  <c r="BS54" i="16" s="1"/>
  <c r="BS55" i="16" s="1"/>
  <c r="BS56" i="16" s="1"/>
  <c r="BS57" i="16" s="1"/>
  <c r="BS58" i="16" s="1"/>
  <c r="BS59" i="16" s="1"/>
  <c r="BS60" i="16" s="1"/>
  <c r="BS61" i="16" s="1"/>
  <c r="BS62" i="16" s="1"/>
  <c r="BS63" i="16" s="1"/>
  <c r="BS64" i="16" s="1"/>
  <c r="BS65" i="16" s="1"/>
  <c r="BS66" i="16" s="1"/>
  <c r="BS67" i="16" s="1"/>
  <c r="BS68" i="16" s="1"/>
  <c r="BS69" i="16" s="1"/>
  <c r="BS70" i="16" s="1"/>
  <c r="BS71" i="16" s="1"/>
  <c r="BS72" i="16" s="1"/>
  <c r="BS73" i="16" s="1"/>
  <c r="BS74" i="16" s="1"/>
  <c r="BS75" i="16" s="1"/>
  <c r="BS76" i="16" s="1"/>
  <c r="BS77" i="16" s="1"/>
  <c r="BS78" i="16" s="1"/>
  <c r="BS79" i="16" s="1"/>
  <c r="BS80" i="16" s="1"/>
  <c r="BS81" i="16" s="1"/>
  <c r="BS82" i="16" s="1"/>
  <c r="BS83" i="16" s="1"/>
  <c r="BS84" i="16" s="1"/>
  <c r="BS85" i="16" s="1"/>
  <c r="BS86" i="16" s="1"/>
  <c r="BS87" i="16" s="1"/>
  <c r="BS88" i="16" s="1"/>
  <c r="BS89" i="16" s="1"/>
  <c r="BS90" i="16" s="1"/>
  <c r="BS91" i="16" s="1"/>
  <c r="BS92" i="16" s="1"/>
  <c r="BS93" i="16" s="1"/>
  <c r="BS94" i="16" s="1"/>
  <c r="BS95" i="16" s="1"/>
  <c r="BS96" i="16" s="1"/>
  <c r="BS97" i="16" s="1"/>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S131" i="16" s="1"/>
  <c r="BS132" i="16" s="1"/>
  <c r="BS133" i="16" s="1"/>
  <c r="BS134" i="16" s="1"/>
  <c r="BS135" i="16" s="1"/>
  <c r="BS136" i="16" s="1"/>
  <c r="BS137" i="16" s="1"/>
  <c r="BS138" i="16" s="1"/>
  <c r="BS139" i="16" s="1"/>
  <c r="BS140" i="16" s="1"/>
  <c r="BS141" i="16" s="1"/>
  <c r="BS142" i="16" s="1"/>
  <c r="BS143" i="16" s="1"/>
  <c r="BS144" i="16" s="1"/>
  <c r="BS145" i="16" s="1"/>
  <c r="BS146" i="16" s="1"/>
  <c r="BS147" i="16" s="1"/>
  <c r="BS148" i="16" s="1"/>
  <c r="BS149" i="16" s="1"/>
  <c r="BS150" i="16" s="1"/>
  <c r="BS151" i="16" s="1"/>
  <c r="BS152" i="16" s="1"/>
  <c r="BS153" i="16" s="1"/>
  <c r="BS154" i="16" s="1"/>
  <c r="BS155" i="16" s="1"/>
  <c r="BS156" i="16" s="1"/>
  <c r="BS157" i="16" s="1"/>
  <c r="BS158" i="16" s="1"/>
  <c r="BS159" i="16" s="1"/>
  <c r="BS160" i="16" s="1"/>
  <c r="BS161" i="16" s="1"/>
  <c r="BS162" i="16" s="1"/>
  <c r="BS163" i="16" s="1"/>
  <c r="BS164" i="16" s="1"/>
  <c r="BS165" i="16" s="1"/>
  <c r="BS166" i="16" s="1"/>
  <c r="BS167" i="16" s="1"/>
  <c r="BS168" i="16" s="1"/>
  <c r="BS169" i="16" s="1"/>
  <c r="BS170" i="16" s="1"/>
  <c r="BS171" i="16" s="1"/>
  <c r="BS172" i="16" s="1"/>
  <c r="BS173" i="16" s="1"/>
  <c r="BS174" i="16" s="1"/>
  <c r="BS175" i="16" s="1"/>
  <c r="BS176" i="16" s="1"/>
  <c r="BS177" i="16" s="1"/>
  <c r="BS178" i="16" s="1"/>
  <c r="BS179" i="16" s="1"/>
  <c r="BS180" i="16" s="1"/>
  <c r="BS181" i="16" s="1"/>
  <c r="BS182" i="16" s="1"/>
  <c r="BS183" i="16" s="1"/>
  <c r="BS184" i="16" s="1"/>
  <c r="BS185" i="16" s="1"/>
  <c r="BS186" i="16" s="1"/>
  <c r="BS187" i="16" s="1"/>
  <c r="BS188" i="16" s="1"/>
  <c r="BS189" i="16" s="1"/>
  <c r="BS190" i="16" s="1"/>
  <c r="BS191" i="16" s="1"/>
  <c r="BS192" i="16" s="1"/>
  <c r="BS193" i="16" s="1"/>
  <c r="BS194" i="16" s="1"/>
  <c r="BS195" i="16" s="1"/>
  <c r="BS196" i="16" s="1"/>
  <c r="BS197" i="16" s="1"/>
  <c r="BS198" i="16" s="1"/>
  <c r="BS199" i="16" s="1"/>
  <c r="BS200" i="16" s="1"/>
  <c r="BS201" i="16" s="1"/>
  <c r="BS202" i="16" s="1"/>
  <c r="BS203" i="16" s="1"/>
  <c r="BS204" i="16" s="1"/>
  <c r="BS205" i="16" s="1"/>
  <c r="BS206" i="16" s="1"/>
  <c r="BS207" i="16" s="1"/>
  <c r="BS208" i="16" s="1"/>
  <c r="BS209" i="16" s="1"/>
  <c r="BS210" i="16" s="1"/>
  <c r="BS211" i="16" s="1"/>
  <c r="BS212" i="16" s="1"/>
  <c r="BS213" i="16" s="1"/>
  <c r="BS214" i="16" s="1"/>
  <c r="BS215" i="16" s="1"/>
  <c r="BS216" i="16" s="1"/>
  <c r="BS217" i="16" s="1"/>
  <c r="BS218" i="16" s="1"/>
  <c r="BS219" i="16" s="1"/>
  <c r="BS220" i="16" s="1"/>
  <c r="BS221" i="16" s="1"/>
  <c r="BS222" i="16" s="1"/>
  <c r="BS223" i="16" s="1"/>
  <c r="BS224" i="16" s="1"/>
  <c r="BS225" i="16" s="1"/>
  <c r="BS226" i="16" s="1"/>
  <c r="BS227" i="16" s="1"/>
  <c r="BS228" i="16" s="1"/>
  <c r="BS229" i="16" s="1"/>
  <c r="BS230" i="16" s="1"/>
  <c r="BS231" i="16" s="1"/>
  <c r="BS232" i="16" s="1"/>
  <c r="BS233" i="16" s="1"/>
  <c r="BS234" i="16" s="1"/>
  <c r="BS235" i="16" s="1"/>
  <c r="BS236" i="16" s="1"/>
  <c r="BS237" i="16" s="1"/>
  <c r="BS238" i="16" s="1"/>
  <c r="BS239" i="16" s="1"/>
  <c r="BS240" i="16" s="1"/>
  <c r="BS241" i="16" s="1"/>
  <c r="BS242" i="16" s="1"/>
  <c r="BS243" i="16" s="1"/>
  <c r="BS244" i="16" s="1"/>
  <c r="BS245" i="16" s="1"/>
  <c r="BS246" i="16" s="1"/>
  <c r="BS247" i="16" s="1"/>
  <c r="BS248" i="16" s="1"/>
  <c r="BS249" i="16" s="1"/>
  <c r="BS250" i="16" s="1"/>
  <c r="BS251" i="16" s="1"/>
  <c r="BS252" i="16" s="1"/>
  <c r="BS253" i="16" s="1"/>
  <c r="BS254" i="16" s="1"/>
  <c r="BS255" i="16" s="1"/>
  <c r="BS256" i="16" s="1"/>
  <c r="BS257" i="16" s="1"/>
  <c r="BS258" i="16" s="1"/>
  <c r="BS259" i="16" s="1"/>
  <c r="BS260" i="16" s="1"/>
  <c r="BS261" i="16" s="1"/>
  <c r="BS262" i="16" s="1"/>
  <c r="BS263" i="16" s="1"/>
  <c r="BS264" i="16" s="1"/>
  <c r="BS265" i="16" s="1"/>
  <c r="BS266" i="16" s="1"/>
  <c r="BS267" i="16" s="1"/>
  <c r="BS268" i="16" s="1"/>
  <c r="BS269" i="16" s="1"/>
  <c r="BS270" i="16" s="1"/>
  <c r="BS271" i="16" s="1"/>
  <c r="BS272" i="16" s="1"/>
  <c r="BS273" i="16" s="1"/>
  <c r="BS274" i="16" s="1"/>
  <c r="BS275" i="16" s="1"/>
  <c r="BS276" i="16" s="1"/>
  <c r="BS277" i="16" s="1"/>
  <c r="BS278" i="16" s="1"/>
  <c r="BS279" i="16" s="1"/>
  <c r="BS280" i="16" s="1"/>
  <c r="BS281" i="16" s="1"/>
  <c r="BS282" i="16" s="1"/>
  <c r="BS283" i="16" s="1"/>
  <c r="BS284" i="16" s="1"/>
  <c r="BS285" i="16" s="1"/>
  <c r="BS286" i="16" s="1"/>
  <c r="BS287" i="16" s="1"/>
  <c r="BS288" i="16" s="1"/>
  <c r="BS289" i="16" s="1"/>
  <c r="BS290" i="16" s="1"/>
  <c r="BS291" i="16" s="1"/>
  <c r="BS292" i="16" s="1"/>
  <c r="BS293" i="16" s="1"/>
  <c r="BS294" i="16" s="1"/>
  <c r="BS295" i="16" s="1"/>
  <c r="BS296" i="16" s="1"/>
  <c r="BS297" i="16" s="1"/>
  <c r="BS298" i="16" s="1"/>
  <c r="BS299" i="16" s="1"/>
  <c r="BS300" i="16" s="1"/>
  <c r="BS301" i="16" s="1"/>
  <c r="BS302" i="16" s="1"/>
  <c r="BS303" i="16" s="1"/>
  <c r="BS304" i="16" s="1"/>
  <c r="BS305" i="16" s="1"/>
  <c r="BS306" i="16" s="1"/>
  <c r="BS307" i="16" s="1"/>
  <c r="BS308" i="16" s="1"/>
  <c r="BS309" i="16" s="1"/>
  <c r="BS310" i="16" s="1"/>
  <c r="BS311" i="16" s="1"/>
  <c r="BS312" i="16" s="1"/>
  <c r="BS313" i="16" s="1"/>
  <c r="BS314" i="16" s="1"/>
  <c r="BS315" i="16" s="1"/>
  <c r="BS316" i="16" s="1"/>
  <c r="BS317" i="16" s="1"/>
  <c r="BS318" i="16" s="1"/>
  <c r="BS319" i="16" s="1"/>
  <c r="BS320" i="16" s="1"/>
  <c r="BS321" i="16" s="1"/>
  <c r="BS322" i="16" s="1"/>
  <c r="BS323" i="16" s="1"/>
  <c r="BS324" i="16" s="1"/>
  <c r="BS325" i="16" s="1"/>
  <c r="BS326" i="16" s="1"/>
  <c r="BS327" i="16" s="1"/>
  <c r="BS328" i="16" s="1"/>
  <c r="BS329" i="16" s="1"/>
  <c r="BS330" i="16" s="1"/>
  <c r="BS331" i="16" s="1"/>
  <c r="BS332" i="16" s="1"/>
  <c r="BS333" i="16" s="1"/>
  <c r="BS334" i="16" s="1"/>
  <c r="BS335" i="16" s="1"/>
  <c r="BS336" i="16" s="1"/>
  <c r="BS337" i="16" s="1"/>
  <c r="BS338" i="16" s="1"/>
  <c r="BS339" i="16" s="1"/>
  <c r="BS340" i="16" s="1"/>
  <c r="BS341" i="16" s="1"/>
  <c r="BS342" i="16" s="1"/>
  <c r="BS343" i="16" s="1"/>
  <c r="BS344" i="16" s="1"/>
  <c r="BS345" i="16" s="1"/>
  <c r="BS346" i="16" s="1"/>
  <c r="BS347" i="16" s="1"/>
  <c r="BS348" i="16" s="1"/>
  <c r="BS349" i="16" s="1"/>
  <c r="BS350" i="16" s="1"/>
  <c r="BS351" i="16" s="1"/>
  <c r="BS352" i="16" s="1"/>
  <c r="BS353" i="16" s="1"/>
  <c r="BS354" i="16" s="1"/>
  <c r="BS355" i="16" s="1"/>
  <c r="BS356" i="16" s="1"/>
  <c r="BS357" i="16" s="1"/>
  <c r="BS358" i="16" s="1"/>
  <c r="BS359" i="16" s="1"/>
  <c r="BS360" i="16" s="1"/>
  <c r="BS361" i="16" s="1"/>
  <c r="BS362" i="16" s="1"/>
  <c r="BS363" i="16" s="1"/>
  <c r="BS364" i="16" s="1"/>
  <c r="BS365" i="16" s="1"/>
  <c r="BS366" i="16" s="1"/>
  <c r="BS367" i="16" s="1"/>
  <c r="BS368" i="16" s="1"/>
  <c r="BS369" i="16" s="1"/>
  <c r="BS370" i="16" s="1"/>
  <c r="BS371" i="16" s="1"/>
  <c r="BS372" i="16" s="1"/>
  <c r="BS373" i="16" s="1"/>
  <c r="BS374" i="16" s="1"/>
  <c r="BS375" i="16" s="1"/>
  <c r="BS376" i="16" s="1"/>
  <c r="BS377" i="16" s="1"/>
  <c r="BS378" i="16" s="1"/>
  <c r="BS379" i="16" s="1"/>
  <c r="BS380" i="16" s="1"/>
  <c r="BS381" i="16" s="1"/>
  <c r="BS382" i="16" s="1"/>
  <c r="BS383" i="16" s="1"/>
  <c r="BS384" i="16" s="1"/>
  <c r="BS385" i="16" s="1"/>
  <c r="BS386" i="16" s="1"/>
  <c r="BS387" i="16" s="1"/>
  <c r="BS388" i="16" s="1"/>
  <c r="BS389" i="16" s="1"/>
  <c r="BS390" i="16" s="1"/>
  <c r="BS391" i="16" s="1"/>
  <c r="BS392" i="16" s="1"/>
  <c r="BS393" i="16" s="1"/>
  <c r="BS394" i="16" s="1"/>
  <c r="BS395" i="16" s="1"/>
  <c r="BS396" i="16" s="1"/>
  <c r="BS397" i="16" s="1"/>
  <c r="BS398" i="16" s="1"/>
  <c r="BS399" i="16" s="1"/>
  <c r="BS400" i="16" s="1"/>
  <c r="BS401" i="16" s="1"/>
  <c r="BS402" i="16" s="1"/>
  <c r="BS403" i="16" s="1"/>
  <c r="BS404" i="16" s="1"/>
  <c r="BS405" i="16" s="1"/>
  <c r="BS406" i="16" s="1"/>
  <c r="BS407" i="16" s="1"/>
  <c r="BS408" i="16" s="1"/>
  <c r="BS409" i="16" s="1"/>
  <c r="BS410" i="16" s="1"/>
  <c r="BS411" i="16" s="1"/>
  <c r="BS412" i="16" s="1"/>
  <c r="BS413" i="16" s="1"/>
  <c r="BS414" i="16" s="1"/>
  <c r="BS415" i="16" s="1"/>
  <c r="BS416" i="16" s="1"/>
  <c r="BS417" i="16" s="1"/>
  <c r="BS418" i="16" s="1"/>
  <c r="BS419" i="16" s="1"/>
  <c r="BS420" i="16" s="1"/>
  <c r="BS421" i="16" s="1"/>
  <c r="BS422" i="16" s="1"/>
  <c r="BS423" i="16" s="1"/>
  <c r="BS424" i="16" s="1"/>
  <c r="BS425" i="16" s="1"/>
  <c r="BS426" i="16" s="1"/>
  <c r="BS427" i="16" s="1"/>
  <c r="BS428" i="16" s="1"/>
  <c r="BS429" i="16" s="1"/>
  <c r="BS430" i="16" s="1"/>
  <c r="BS431" i="16" s="1"/>
  <c r="BS432" i="16" s="1"/>
  <c r="BS433" i="16" s="1"/>
  <c r="BS434" i="16" s="1"/>
  <c r="BS435" i="16" s="1"/>
  <c r="BS436" i="16" s="1"/>
  <c r="BS437" i="16" s="1"/>
  <c r="BS438" i="16" s="1"/>
  <c r="BS439" i="16" s="1"/>
  <c r="BS440" i="16" s="1"/>
  <c r="BS441" i="16" s="1"/>
  <c r="BS442" i="16" s="1"/>
  <c r="BS443" i="16" s="1"/>
  <c r="BS444" i="16" s="1"/>
  <c r="BS445" i="16" s="1"/>
  <c r="BS446" i="16" s="1"/>
  <c r="BS447" i="16" s="1"/>
  <c r="BS448" i="16" s="1"/>
  <c r="BS449" i="16" s="1"/>
  <c r="BS450" i="16" s="1"/>
  <c r="BS451" i="16" s="1"/>
  <c r="BS452" i="16" s="1"/>
  <c r="BS453" i="16" s="1"/>
  <c r="BS454" i="16" s="1"/>
  <c r="BS455" i="16" s="1"/>
  <c r="BS456" i="16" s="1"/>
  <c r="BS457" i="16" s="1"/>
  <c r="BS458" i="16" s="1"/>
  <c r="BS459" i="16" s="1"/>
  <c r="BS460" i="16" s="1"/>
  <c r="BS461" i="16" s="1"/>
  <c r="BS462" i="16" s="1"/>
  <c r="BS463" i="16" s="1"/>
  <c r="BS464" i="16" s="1"/>
  <c r="BS465" i="16" s="1"/>
  <c r="BS466" i="16" s="1"/>
  <c r="BS467" i="16" s="1"/>
  <c r="BS468" i="16" s="1"/>
  <c r="BS469" i="16" s="1"/>
  <c r="BS470" i="16" s="1"/>
  <c r="BS471" i="16" s="1"/>
  <c r="BS472" i="16" s="1"/>
  <c r="BS473" i="16" s="1"/>
  <c r="BS474" i="16" s="1"/>
  <c r="BS475" i="16" s="1"/>
  <c r="BS476" i="16" s="1"/>
  <c r="BS477" i="16" s="1"/>
  <c r="BS478" i="16" s="1"/>
  <c r="BS479" i="16" s="1"/>
  <c r="BS480" i="16" s="1"/>
  <c r="BS481" i="16" s="1"/>
  <c r="BS482" i="16" s="1"/>
  <c r="BS483" i="16" s="1"/>
  <c r="BS484" i="16" s="1"/>
  <c r="BS485" i="16" s="1"/>
  <c r="BK6" i="16"/>
  <c r="BK7" i="16" s="1"/>
  <c r="BK8" i="16" s="1"/>
  <c r="BK9" i="16" s="1"/>
  <c r="BK10" i="16" s="1"/>
  <c r="BK11" i="16" s="1"/>
  <c r="BK12" i="16" s="1"/>
  <c r="BK13" i="16" s="1"/>
  <c r="BK14" i="16" s="1"/>
  <c r="BK15" i="16" s="1"/>
  <c r="BK16" i="16" s="1"/>
  <c r="BK17" i="16" s="1"/>
  <c r="BK18" i="16" s="1"/>
  <c r="BK19" i="16" s="1"/>
  <c r="BK20" i="16" s="1"/>
  <c r="BK21" i="16" s="1"/>
  <c r="BK22" i="16" s="1"/>
  <c r="BK23" i="16" s="1"/>
  <c r="BK24" i="16" s="1"/>
  <c r="BK25" i="16" s="1"/>
  <c r="BK26" i="16" s="1"/>
  <c r="BK27" i="16" s="1"/>
  <c r="BK28" i="16" s="1"/>
  <c r="BK29" i="16" s="1"/>
  <c r="BK30" i="16" s="1"/>
  <c r="BK31" i="16" s="1"/>
  <c r="BK32" i="16" s="1"/>
  <c r="BK33" i="16" s="1"/>
  <c r="BK34" i="16" s="1"/>
  <c r="BK35" i="16" s="1"/>
  <c r="BK36" i="16" s="1"/>
  <c r="BK37" i="16" s="1"/>
  <c r="BK38" i="16" s="1"/>
  <c r="BK39" i="16" s="1"/>
  <c r="BK40" i="16" s="1"/>
  <c r="BK41" i="16" s="1"/>
  <c r="BK42" i="16" s="1"/>
  <c r="BK43" i="16" s="1"/>
  <c r="BK44" i="16" s="1"/>
  <c r="BK45" i="16" s="1"/>
  <c r="BK46" i="16" s="1"/>
  <c r="BK47" i="16" s="1"/>
  <c r="BK48" i="16" s="1"/>
  <c r="BK49" i="16" s="1"/>
  <c r="BK50" i="16" s="1"/>
  <c r="BK51" i="16" s="1"/>
  <c r="BK52" i="16" s="1"/>
  <c r="BK53" i="16" s="1"/>
  <c r="BK54" i="16" s="1"/>
  <c r="BK55" i="16" s="1"/>
  <c r="BK56" i="16" s="1"/>
  <c r="BK57" i="16" s="1"/>
  <c r="BK58" i="16" s="1"/>
  <c r="BK59" i="16" s="1"/>
  <c r="BK60" i="16" s="1"/>
  <c r="BK61" i="16" s="1"/>
  <c r="BK62" i="16" s="1"/>
  <c r="BK63" i="16" s="1"/>
  <c r="BK64" i="16" s="1"/>
  <c r="BK65" i="16" s="1"/>
  <c r="BK66" i="16" s="1"/>
  <c r="BK67" i="16" s="1"/>
  <c r="BK68" i="16" s="1"/>
  <c r="BK69" i="16" s="1"/>
  <c r="BK70" i="16" s="1"/>
  <c r="BK71" i="16" s="1"/>
  <c r="BK72" i="16" s="1"/>
  <c r="BK73" i="16" s="1"/>
  <c r="BK74" i="16" s="1"/>
  <c r="BK75" i="16" s="1"/>
  <c r="BK76" i="16" s="1"/>
  <c r="BK77" i="16" s="1"/>
  <c r="BK78" i="16" s="1"/>
  <c r="BK79" i="16" s="1"/>
  <c r="BK80" i="16" s="1"/>
  <c r="BK81" i="16" s="1"/>
  <c r="BK82" i="16" s="1"/>
  <c r="BK83" i="16" s="1"/>
  <c r="BK84" i="16" s="1"/>
  <c r="BK85" i="16" s="1"/>
  <c r="BK86" i="16" s="1"/>
  <c r="BK87" i="16" s="1"/>
  <c r="BK88" i="16" s="1"/>
  <c r="BK89" i="16" s="1"/>
  <c r="BK90" i="16" s="1"/>
  <c r="BK91" i="16" s="1"/>
  <c r="BK92" i="16" s="1"/>
  <c r="BK93" i="16" s="1"/>
  <c r="BK94" i="16" s="1"/>
  <c r="BK95" i="16" s="1"/>
  <c r="BK96" i="16" s="1"/>
  <c r="BK97" i="16" s="1"/>
  <c r="BK98" i="16" s="1"/>
  <c r="BK99" i="16" s="1"/>
  <c r="BK100" i="16" s="1"/>
  <c r="BK101" i="16" s="1"/>
  <c r="BK102" i="16" s="1"/>
  <c r="BK103" i="16" s="1"/>
  <c r="BK104" i="16" s="1"/>
  <c r="BK105" i="16" s="1"/>
  <c r="BK106" i="16" s="1"/>
  <c r="BK107" i="16" s="1"/>
  <c r="BK108" i="16" s="1"/>
  <c r="BK109" i="16" s="1"/>
  <c r="BK110" i="16" s="1"/>
  <c r="BK111" i="16" s="1"/>
  <c r="BK112" i="16" s="1"/>
  <c r="BK113" i="16" s="1"/>
  <c r="BK114" i="16" s="1"/>
  <c r="BK115" i="16" s="1"/>
  <c r="BK116" i="16" s="1"/>
  <c r="BK117" i="16" s="1"/>
  <c r="BK118" i="16" s="1"/>
  <c r="BK119" i="16" s="1"/>
  <c r="BK120" i="16" s="1"/>
  <c r="BK121" i="16" s="1"/>
  <c r="BK122" i="16" s="1"/>
  <c r="BK123" i="16" s="1"/>
  <c r="BK124" i="16" s="1"/>
  <c r="BK125" i="16" s="1"/>
  <c r="BK126" i="16" s="1"/>
  <c r="BK127" i="16" s="1"/>
  <c r="BK128" i="16" s="1"/>
  <c r="BK129" i="16" s="1"/>
  <c r="BK130" i="16" s="1"/>
  <c r="BK131" i="16" s="1"/>
  <c r="BK132" i="16" s="1"/>
  <c r="BK133" i="16" s="1"/>
  <c r="BK134" i="16" s="1"/>
  <c r="BK135" i="16" s="1"/>
  <c r="BK136" i="16" s="1"/>
  <c r="BK137" i="16" s="1"/>
  <c r="BK138" i="16" s="1"/>
  <c r="BK139" i="16" s="1"/>
  <c r="BK140" i="16" s="1"/>
  <c r="BK141" i="16" s="1"/>
  <c r="BK142" i="16" s="1"/>
  <c r="BK143" i="16" s="1"/>
  <c r="BK144" i="16" s="1"/>
  <c r="BK145" i="16" s="1"/>
  <c r="BK146" i="16" s="1"/>
  <c r="BK147" i="16" s="1"/>
  <c r="BK148" i="16" s="1"/>
  <c r="BK149" i="16" s="1"/>
  <c r="BK150" i="16" s="1"/>
  <c r="BK151" i="16" s="1"/>
  <c r="BK152" i="16" s="1"/>
  <c r="BK153" i="16" s="1"/>
  <c r="BK154" i="16" s="1"/>
  <c r="BK155" i="16" s="1"/>
  <c r="BK156" i="16" s="1"/>
  <c r="BK157" i="16" s="1"/>
  <c r="BK158" i="16" s="1"/>
  <c r="BK159" i="16" s="1"/>
  <c r="BK160" i="16" s="1"/>
  <c r="BK161" i="16" s="1"/>
  <c r="BK162" i="16" s="1"/>
  <c r="BK163" i="16" s="1"/>
  <c r="BK164" i="16" s="1"/>
  <c r="BK165" i="16" s="1"/>
  <c r="BK166" i="16" s="1"/>
  <c r="BK167" i="16" s="1"/>
  <c r="BK168" i="16" s="1"/>
  <c r="BK169" i="16" s="1"/>
  <c r="BK170" i="16" s="1"/>
  <c r="BK171" i="16" s="1"/>
  <c r="BK172" i="16" s="1"/>
  <c r="BK173" i="16" s="1"/>
  <c r="BK174" i="16" s="1"/>
  <c r="BK175" i="16" s="1"/>
  <c r="BK176" i="16" s="1"/>
  <c r="BK177" i="16" s="1"/>
  <c r="BK178" i="16" s="1"/>
  <c r="BK179" i="16" s="1"/>
  <c r="BK180" i="16" s="1"/>
  <c r="BK181" i="16" s="1"/>
  <c r="BK182" i="16" s="1"/>
  <c r="BK183" i="16" s="1"/>
  <c r="BK184" i="16" s="1"/>
  <c r="BK185" i="16" s="1"/>
  <c r="BK186" i="16" s="1"/>
  <c r="BK187" i="16" s="1"/>
  <c r="BK188" i="16" s="1"/>
  <c r="BK189" i="16" s="1"/>
  <c r="BK190" i="16" s="1"/>
  <c r="BK191" i="16" s="1"/>
  <c r="BK192" i="16" s="1"/>
  <c r="BK193" i="16" s="1"/>
  <c r="BK194" i="16" s="1"/>
  <c r="BK195" i="16" s="1"/>
  <c r="BK196" i="16" s="1"/>
  <c r="BK197" i="16" s="1"/>
  <c r="BK198" i="16" s="1"/>
  <c r="BK199" i="16" s="1"/>
  <c r="BK200" i="16" s="1"/>
  <c r="BK201" i="16" s="1"/>
  <c r="BK202" i="16" s="1"/>
  <c r="BK203" i="16" s="1"/>
  <c r="BK204" i="16" s="1"/>
  <c r="BK205" i="16" s="1"/>
  <c r="BK206" i="16" s="1"/>
  <c r="BK207" i="16" s="1"/>
  <c r="BK208" i="16" s="1"/>
  <c r="BK209" i="16" s="1"/>
  <c r="BK210" i="16" s="1"/>
  <c r="BK211" i="16" s="1"/>
  <c r="BK212" i="16" s="1"/>
  <c r="BK213" i="16" s="1"/>
  <c r="BK214" i="16" s="1"/>
  <c r="BK215" i="16" s="1"/>
  <c r="BK216" i="16" s="1"/>
  <c r="BK217" i="16" s="1"/>
  <c r="BK218" i="16" s="1"/>
  <c r="BK219" i="16" s="1"/>
  <c r="BK220" i="16" s="1"/>
  <c r="BK221" i="16" s="1"/>
  <c r="BK222" i="16" s="1"/>
  <c r="BK223" i="16" s="1"/>
  <c r="BK224" i="16" s="1"/>
  <c r="BK225" i="16" s="1"/>
  <c r="BK226" i="16" s="1"/>
  <c r="BK227" i="16" s="1"/>
  <c r="BK228" i="16" s="1"/>
  <c r="BK229" i="16" s="1"/>
  <c r="BK230" i="16" s="1"/>
  <c r="BK231" i="16" s="1"/>
  <c r="BK232" i="16" s="1"/>
  <c r="BK233" i="16" s="1"/>
  <c r="BK234" i="16" s="1"/>
  <c r="BK235" i="16" s="1"/>
  <c r="BK236" i="16" s="1"/>
  <c r="BK237" i="16" s="1"/>
  <c r="BK238" i="16" s="1"/>
  <c r="BK239" i="16" s="1"/>
  <c r="BK240" i="16" s="1"/>
  <c r="BK241" i="16" s="1"/>
  <c r="BK242" i="16" s="1"/>
  <c r="BK243" i="16" s="1"/>
  <c r="BK244" i="16" s="1"/>
  <c r="BK245" i="16" s="1"/>
  <c r="BK246" i="16" s="1"/>
  <c r="BK247" i="16" s="1"/>
  <c r="BK248" i="16" s="1"/>
  <c r="BK249" i="16" s="1"/>
  <c r="BK250" i="16" s="1"/>
  <c r="BK251" i="16" s="1"/>
  <c r="BK252" i="16" s="1"/>
  <c r="BK253" i="16" s="1"/>
  <c r="BK254" i="16" s="1"/>
  <c r="BK255" i="16" s="1"/>
  <c r="BK256" i="16" s="1"/>
  <c r="BK257" i="16" s="1"/>
  <c r="BK258" i="16" s="1"/>
  <c r="BK259" i="16" s="1"/>
  <c r="BK260" i="16" s="1"/>
  <c r="BK261" i="16" s="1"/>
  <c r="BK262" i="16" s="1"/>
  <c r="BK263" i="16" s="1"/>
  <c r="BK264" i="16" s="1"/>
  <c r="BK265" i="16" s="1"/>
  <c r="BK266" i="16" s="1"/>
  <c r="BK267" i="16" s="1"/>
  <c r="BK268" i="16" s="1"/>
  <c r="BK269" i="16" s="1"/>
  <c r="BK270" i="16" s="1"/>
  <c r="BK271" i="16" s="1"/>
  <c r="BK272" i="16" s="1"/>
  <c r="BK273" i="16" s="1"/>
  <c r="BK274" i="16" s="1"/>
  <c r="BK275" i="16" s="1"/>
  <c r="BK276" i="16" s="1"/>
  <c r="BK277" i="16" s="1"/>
  <c r="BK278" i="16" s="1"/>
  <c r="BK279" i="16" s="1"/>
  <c r="BK280" i="16" s="1"/>
  <c r="BK281" i="16" s="1"/>
  <c r="BK282" i="16" s="1"/>
  <c r="BK283" i="16" s="1"/>
  <c r="BK284" i="16" s="1"/>
  <c r="BK285" i="16" s="1"/>
  <c r="BK286" i="16" s="1"/>
  <c r="BK287" i="16" s="1"/>
  <c r="BK288" i="16" s="1"/>
  <c r="BK289" i="16" s="1"/>
  <c r="BK290" i="16" s="1"/>
  <c r="BK291" i="16" s="1"/>
  <c r="BK292" i="16" s="1"/>
  <c r="BK293" i="16" s="1"/>
  <c r="BK294" i="16" s="1"/>
  <c r="BK295" i="16" s="1"/>
  <c r="BK296" i="16" s="1"/>
  <c r="BK297" i="16" s="1"/>
  <c r="BK298" i="16" s="1"/>
  <c r="BK299" i="16" s="1"/>
  <c r="BK300" i="16" s="1"/>
  <c r="BK301" i="16" s="1"/>
  <c r="BK302" i="16" s="1"/>
  <c r="BK303" i="16" s="1"/>
  <c r="BK304" i="16" s="1"/>
  <c r="BK305" i="16" s="1"/>
  <c r="BK306" i="16" s="1"/>
  <c r="BK307" i="16" s="1"/>
  <c r="BK308" i="16" s="1"/>
  <c r="BK309" i="16" s="1"/>
  <c r="BK310" i="16" s="1"/>
  <c r="BK311" i="16" s="1"/>
  <c r="BK312" i="16" s="1"/>
  <c r="BK313" i="16" s="1"/>
  <c r="BK314" i="16" s="1"/>
  <c r="BK315" i="16" s="1"/>
  <c r="BK316" i="16" s="1"/>
  <c r="BK317" i="16" s="1"/>
  <c r="BK318" i="16" s="1"/>
  <c r="BK319" i="16" s="1"/>
  <c r="BK320" i="16" s="1"/>
  <c r="BK321" i="16" s="1"/>
  <c r="BK322" i="16" s="1"/>
  <c r="BK323" i="16" s="1"/>
  <c r="BK324" i="16" s="1"/>
  <c r="BK325" i="16" s="1"/>
  <c r="BK326" i="16" s="1"/>
  <c r="BK327" i="16" s="1"/>
  <c r="BK328" i="16" s="1"/>
  <c r="BK329" i="16" s="1"/>
  <c r="BK330" i="16" s="1"/>
  <c r="BK331" i="16" s="1"/>
  <c r="BK332" i="16" s="1"/>
  <c r="BK333" i="16" s="1"/>
  <c r="BK334" i="16" s="1"/>
  <c r="BK335" i="16" s="1"/>
  <c r="BK336" i="16" s="1"/>
  <c r="BK337" i="16" s="1"/>
  <c r="BK338" i="16" s="1"/>
  <c r="BK339" i="16" s="1"/>
  <c r="BK340" i="16" s="1"/>
  <c r="BK341" i="16" s="1"/>
  <c r="BK342" i="16" s="1"/>
  <c r="BK343" i="16" s="1"/>
  <c r="BK344" i="16" s="1"/>
  <c r="BK345" i="16" s="1"/>
  <c r="BK346" i="16" s="1"/>
  <c r="BK347" i="16" s="1"/>
  <c r="BK348" i="16" s="1"/>
  <c r="BK349" i="16" s="1"/>
  <c r="BK350" i="16" s="1"/>
  <c r="BK351" i="16" s="1"/>
  <c r="BK352" i="16" s="1"/>
  <c r="BK353" i="16" s="1"/>
  <c r="BK354" i="16" s="1"/>
  <c r="BK355" i="16" s="1"/>
  <c r="BK356" i="16" s="1"/>
  <c r="BK357" i="16" s="1"/>
  <c r="BK358" i="16" s="1"/>
  <c r="BK359" i="16" s="1"/>
  <c r="BK360" i="16" s="1"/>
  <c r="BK361" i="16" s="1"/>
  <c r="BK362" i="16" s="1"/>
  <c r="BK363" i="16" s="1"/>
  <c r="BK364" i="16" s="1"/>
  <c r="BK365" i="16" s="1"/>
  <c r="BK366" i="16" s="1"/>
  <c r="BK367" i="16" s="1"/>
  <c r="BK368" i="16" s="1"/>
  <c r="BK369" i="16" s="1"/>
  <c r="BK370" i="16" s="1"/>
  <c r="BK371" i="16" s="1"/>
  <c r="BK372" i="16" s="1"/>
  <c r="BK373" i="16" s="1"/>
  <c r="BK374" i="16" s="1"/>
  <c r="BK375" i="16" s="1"/>
  <c r="BK376" i="16" s="1"/>
  <c r="BK377" i="16" s="1"/>
  <c r="BK378" i="16" s="1"/>
  <c r="BK379" i="16" s="1"/>
  <c r="BK380" i="16" s="1"/>
  <c r="BK381" i="16" s="1"/>
  <c r="BK382" i="16" s="1"/>
  <c r="BK383" i="16" s="1"/>
  <c r="BK384" i="16" s="1"/>
  <c r="BK385" i="16" s="1"/>
  <c r="BK386" i="16" s="1"/>
  <c r="BK387" i="16" s="1"/>
  <c r="BK388" i="16" s="1"/>
  <c r="BK389" i="16" s="1"/>
  <c r="BK390" i="16" s="1"/>
  <c r="BK391" i="16" s="1"/>
  <c r="BK392" i="16" s="1"/>
  <c r="BK393" i="16" s="1"/>
  <c r="BK394" i="16" s="1"/>
  <c r="BK395" i="16" s="1"/>
  <c r="BK396" i="16" s="1"/>
  <c r="BK397" i="16" s="1"/>
  <c r="BK398" i="16" s="1"/>
  <c r="BK399" i="16" s="1"/>
  <c r="BK400" i="16" s="1"/>
  <c r="BK401" i="16" s="1"/>
  <c r="BK402" i="16" s="1"/>
  <c r="BK403" i="16" s="1"/>
  <c r="BK404" i="16" s="1"/>
  <c r="BK405" i="16" s="1"/>
  <c r="BK406" i="16" s="1"/>
  <c r="BK407" i="16" s="1"/>
  <c r="BK408" i="16" s="1"/>
  <c r="BK409" i="16" s="1"/>
  <c r="BK410" i="16" s="1"/>
  <c r="BK411" i="16" s="1"/>
  <c r="BK412" i="16" s="1"/>
  <c r="BK413" i="16" s="1"/>
  <c r="BK414" i="16" s="1"/>
  <c r="BK415" i="16" s="1"/>
  <c r="BK416" i="16" s="1"/>
  <c r="BK417" i="16" s="1"/>
  <c r="BK418" i="16" s="1"/>
  <c r="BK419" i="16" s="1"/>
  <c r="BK420" i="16" s="1"/>
  <c r="BK421" i="16" s="1"/>
  <c r="BK422" i="16" s="1"/>
  <c r="BK423" i="16" s="1"/>
  <c r="BK424" i="16" s="1"/>
  <c r="BK425" i="16" s="1"/>
  <c r="BK426" i="16" s="1"/>
  <c r="BK427" i="16" s="1"/>
  <c r="BK428" i="16" s="1"/>
  <c r="BK429" i="16" s="1"/>
  <c r="BK430" i="16" s="1"/>
  <c r="BK431" i="16" s="1"/>
  <c r="BK432" i="16" s="1"/>
  <c r="BK433" i="16" s="1"/>
  <c r="BK434" i="16" s="1"/>
  <c r="BK435" i="16" s="1"/>
  <c r="BK436" i="16" s="1"/>
  <c r="BK437" i="16" s="1"/>
  <c r="BK438" i="16" s="1"/>
  <c r="BK439" i="16" s="1"/>
  <c r="BK440" i="16" s="1"/>
  <c r="BK441" i="16" s="1"/>
  <c r="BK442" i="16" s="1"/>
  <c r="BK443" i="16" s="1"/>
  <c r="BK444" i="16" s="1"/>
  <c r="BK445" i="16" s="1"/>
  <c r="BK446" i="16" s="1"/>
  <c r="BK447" i="16" s="1"/>
  <c r="BK448" i="16" s="1"/>
  <c r="BK449" i="16" s="1"/>
  <c r="BK450" i="16" s="1"/>
  <c r="BK451" i="16" s="1"/>
  <c r="BK452" i="16" s="1"/>
  <c r="BK453" i="16" s="1"/>
  <c r="BK454" i="16" s="1"/>
  <c r="BK455" i="16" s="1"/>
  <c r="BK456" i="16" s="1"/>
  <c r="BK457" i="16" s="1"/>
  <c r="BK458" i="16" s="1"/>
  <c r="BK459" i="16" s="1"/>
  <c r="BK460" i="16" s="1"/>
  <c r="BK461" i="16" s="1"/>
  <c r="BK462" i="16" s="1"/>
  <c r="BK463" i="16" s="1"/>
  <c r="BK464" i="16" s="1"/>
  <c r="BK465" i="16" s="1"/>
  <c r="BK466" i="16" s="1"/>
  <c r="BK467" i="16" s="1"/>
  <c r="BK468" i="16" s="1"/>
  <c r="BK469" i="16" s="1"/>
  <c r="BK470" i="16" s="1"/>
  <c r="BK471" i="16" s="1"/>
  <c r="BK472" i="16" s="1"/>
  <c r="BK473" i="16" s="1"/>
  <c r="BK474" i="16" s="1"/>
  <c r="BK475" i="16" s="1"/>
  <c r="BK476" i="16" s="1"/>
  <c r="BK477" i="16" s="1"/>
  <c r="BK478" i="16" s="1"/>
  <c r="BK479" i="16" s="1"/>
  <c r="BK480" i="16" s="1"/>
  <c r="BK481" i="16" s="1"/>
  <c r="BK482" i="16" s="1"/>
  <c r="BK483" i="16" s="1"/>
  <c r="BK484" i="16" s="1"/>
  <c r="BK485" i="16" s="1"/>
  <c r="BL6" i="16"/>
  <c r="BL7" i="16" s="1"/>
  <c r="BL8" i="16" s="1"/>
  <c r="BL9" i="16" s="1"/>
  <c r="BL10" i="16" s="1"/>
  <c r="BL11" i="16" s="1"/>
  <c r="BL12" i="16" s="1"/>
  <c r="BL13" i="16" s="1"/>
  <c r="BL14" i="16" s="1"/>
  <c r="BL15" i="16" s="1"/>
  <c r="BL16" i="16" s="1"/>
  <c r="BL17" i="16" s="1"/>
  <c r="BL18" i="16" s="1"/>
  <c r="BL19" i="16" s="1"/>
  <c r="BL20" i="16" s="1"/>
  <c r="BL21" i="16" s="1"/>
  <c r="BL22" i="16" s="1"/>
  <c r="BL23" i="16" s="1"/>
  <c r="BL24" i="16" s="1"/>
  <c r="BL25" i="16" s="1"/>
  <c r="BL26" i="16" s="1"/>
  <c r="BL27" i="16" s="1"/>
  <c r="BL28" i="16" s="1"/>
  <c r="BL29" i="16" s="1"/>
  <c r="BL30" i="16" s="1"/>
  <c r="BL31" i="16" s="1"/>
  <c r="BL32" i="16" s="1"/>
  <c r="BL33" i="16" s="1"/>
  <c r="BL34" i="16" s="1"/>
  <c r="BL35" i="16" s="1"/>
  <c r="BL36" i="16" s="1"/>
  <c r="BL37" i="16" s="1"/>
  <c r="BL38" i="16" s="1"/>
  <c r="BL39" i="16" s="1"/>
  <c r="BL40" i="16" s="1"/>
  <c r="BL41" i="16" s="1"/>
  <c r="BL42" i="16" s="1"/>
  <c r="BL43" i="16" s="1"/>
  <c r="BL44" i="16" s="1"/>
  <c r="BL45" i="16" s="1"/>
  <c r="BL46" i="16" s="1"/>
  <c r="BL47" i="16" s="1"/>
  <c r="BL48" i="16" s="1"/>
  <c r="BL49" i="16" s="1"/>
  <c r="BL50" i="16" s="1"/>
  <c r="BL51" i="16" s="1"/>
  <c r="BL52" i="16" s="1"/>
  <c r="BL53" i="16" s="1"/>
  <c r="BL54" i="16" s="1"/>
  <c r="BL55" i="16" s="1"/>
  <c r="BL56" i="16" s="1"/>
  <c r="BL57" i="16" s="1"/>
  <c r="BL58" i="16" s="1"/>
  <c r="BL59" i="16" s="1"/>
  <c r="BL60" i="16" s="1"/>
  <c r="BL61" i="16" s="1"/>
  <c r="BL62" i="16" s="1"/>
  <c r="BL63" i="16" s="1"/>
  <c r="BL64" i="16" s="1"/>
  <c r="BL65" i="16" s="1"/>
  <c r="BL66" i="16" s="1"/>
  <c r="BL67" i="16" s="1"/>
  <c r="BL68" i="16" s="1"/>
  <c r="BL69" i="16" s="1"/>
  <c r="BL70" i="16" s="1"/>
  <c r="BL71" i="16" s="1"/>
  <c r="BL72" i="16" s="1"/>
  <c r="BL73" i="16" s="1"/>
  <c r="BL74" i="16" s="1"/>
  <c r="BL75" i="16" s="1"/>
  <c r="BL76" i="16" s="1"/>
  <c r="BL77" i="16" s="1"/>
  <c r="BL78" i="16" s="1"/>
  <c r="BL79" i="16" s="1"/>
  <c r="BL80" i="16" s="1"/>
  <c r="BL81" i="16" s="1"/>
  <c r="BL82" i="16" s="1"/>
  <c r="BL83" i="16" s="1"/>
  <c r="BL84" i="16" s="1"/>
  <c r="BL85" i="16" s="1"/>
  <c r="BL86" i="16" s="1"/>
  <c r="BL87" i="16" s="1"/>
  <c r="BL88" i="16" s="1"/>
  <c r="BL89" i="16" s="1"/>
  <c r="BL90" i="16" s="1"/>
  <c r="BL91" i="16" s="1"/>
  <c r="BL92" i="16" s="1"/>
  <c r="BL93" i="16" s="1"/>
  <c r="BL94" i="16" s="1"/>
  <c r="BL95" i="16" s="1"/>
  <c r="BL96" i="16" s="1"/>
  <c r="BL97" i="16" s="1"/>
  <c r="BL98" i="16" s="1"/>
  <c r="BL99" i="16" s="1"/>
  <c r="BL100" i="16" s="1"/>
  <c r="BL101" i="16" s="1"/>
  <c r="BL102" i="16" s="1"/>
  <c r="BL103" i="16" s="1"/>
  <c r="BL104" i="16" s="1"/>
  <c r="BL105" i="16" s="1"/>
  <c r="BL106" i="16" s="1"/>
  <c r="BL107" i="16" s="1"/>
  <c r="BL108" i="16" s="1"/>
  <c r="BL109" i="16" s="1"/>
  <c r="BL110" i="16" s="1"/>
  <c r="BL111" i="16" s="1"/>
  <c r="BL112" i="16" s="1"/>
  <c r="BL113" i="16" s="1"/>
  <c r="BL114" i="16" s="1"/>
  <c r="BL115" i="16" s="1"/>
  <c r="BL116" i="16" s="1"/>
  <c r="BL117" i="16" s="1"/>
  <c r="BL118" i="16" s="1"/>
  <c r="BL119" i="16" s="1"/>
  <c r="BL120" i="16" s="1"/>
  <c r="BL121" i="16" s="1"/>
  <c r="BL122" i="16" s="1"/>
  <c r="BL123" i="16" s="1"/>
  <c r="BL124" i="16" s="1"/>
  <c r="BL125" i="16" s="1"/>
  <c r="BL126" i="16" s="1"/>
  <c r="BL127" i="16" s="1"/>
  <c r="BL128" i="16" s="1"/>
  <c r="BL129" i="16" s="1"/>
  <c r="BL130" i="16" s="1"/>
  <c r="BL131" i="16" s="1"/>
  <c r="BL132" i="16" s="1"/>
  <c r="BL133" i="16" s="1"/>
  <c r="BL134" i="16" s="1"/>
  <c r="BL135" i="16" s="1"/>
  <c r="BL136" i="16" s="1"/>
  <c r="BL137" i="16" s="1"/>
  <c r="BL138" i="16" s="1"/>
  <c r="BL139" i="16" s="1"/>
  <c r="BL140" i="16" s="1"/>
  <c r="BL141" i="16" s="1"/>
  <c r="BL142" i="16" s="1"/>
  <c r="BL143" i="16" s="1"/>
  <c r="BL144" i="16" s="1"/>
  <c r="BL145" i="16" s="1"/>
  <c r="BL146" i="16" s="1"/>
  <c r="BL147" i="16" s="1"/>
  <c r="BL148" i="16" s="1"/>
  <c r="BL149" i="16" s="1"/>
  <c r="BL150" i="16" s="1"/>
  <c r="BL151" i="16" s="1"/>
  <c r="BL152" i="16" s="1"/>
  <c r="BL153" i="16" s="1"/>
  <c r="BL154" i="16" s="1"/>
  <c r="BL155" i="16" s="1"/>
  <c r="BL156" i="16" s="1"/>
  <c r="BL157" i="16" s="1"/>
  <c r="BL158" i="16" s="1"/>
  <c r="BL159" i="16" s="1"/>
  <c r="BL160" i="16" s="1"/>
  <c r="BL161" i="16" s="1"/>
  <c r="BL162" i="16" s="1"/>
  <c r="BL163" i="16" s="1"/>
  <c r="BL164" i="16" s="1"/>
  <c r="BL165" i="16" s="1"/>
  <c r="BL166" i="16" s="1"/>
  <c r="BL167" i="16" s="1"/>
  <c r="BL168" i="16" s="1"/>
  <c r="BL169" i="16" s="1"/>
  <c r="BL170" i="16" s="1"/>
  <c r="BL171" i="16" s="1"/>
  <c r="BL172" i="16" s="1"/>
  <c r="BL173" i="16" s="1"/>
  <c r="BL174" i="16" s="1"/>
  <c r="BL175" i="16" s="1"/>
  <c r="BL176" i="16" s="1"/>
  <c r="BL177" i="16" s="1"/>
  <c r="BL178" i="16" s="1"/>
  <c r="BL179" i="16" s="1"/>
  <c r="BL180" i="16" s="1"/>
  <c r="BL181" i="16" s="1"/>
  <c r="BL182" i="16" s="1"/>
  <c r="BL183" i="16" s="1"/>
  <c r="BL184" i="16" s="1"/>
  <c r="BL185" i="16" s="1"/>
  <c r="BL186" i="16" s="1"/>
  <c r="BL187" i="16" s="1"/>
  <c r="BL188" i="16" s="1"/>
  <c r="BL189" i="16" s="1"/>
  <c r="BL190" i="16" s="1"/>
  <c r="BL191" i="16" s="1"/>
  <c r="BL192" i="16" s="1"/>
  <c r="BL193" i="16" s="1"/>
  <c r="BL194" i="16" s="1"/>
  <c r="BL195" i="16" s="1"/>
  <c r="BL196" i="16" s="1"/>
  <c r="BL197" i="16" s="1"/>
  <c r="BL198" i="16" s="1"/>
  <c r="BL199" i="16" s="1"/>
  <c r="BL200" i="16" s="1"/>
  <c r="BL201" i="16" s="1"/>
  <c r="BL202" i="16" s="1"/>
  <c r="BL203" i="16" s="1"/>
  <c r="BL204" i="16" s="1"/>
  <c r="BL205" i="16" s="1"/>
  <c r="BL206" i="16" s="1"/>
  <c r="BL207" i="16" s="1"/>
  <c r="BL208" i="16" s="1"/>
  <c r="BL209" i="16" s="1"/>
  <c r="BL210" i="16" s="1"/>
  <c r="BL211" i="16" s="1"/>
  <c r="BL212" i="16" s="1"/>
  <c r="BL213" i="16" s="1"/>
  <c r="BL214" i="16" s="1"/>
  <c r="BL215" i="16" s="1"/>
  <c r="BL216" i="16" s="1"/>
  <c r="BL217" i="16" s="1"/>
  <c r="BL218" i="16" s="1"/>
  <c r="BL219" i="16" s="1"/>
  <c r="BL220" i="16" s="1"/>
  <c r="BL221" i="16" s="1"/>
  <c r="BL222" i="16" s="1"/>
  <c r="BL223" i="16" s="1"/>
  <c r="BL224" i="16" s="1"/>
  <c r="BL225" i="16" s="1"/>
  <c r="BL226" i="16" s="1"/>
  <c r="BL227" i="16" s="1"/>
  <c r="BL228" i="16" s="1"/>
  <c r="BL229" i="16" s="1"/>
  <c r="BL230" i="16" s="1"/>
  <c r="BL231" i="16" s="1"/>
  <c r="BL232" i="16" s="1"/>
  <c r="BL233" i="16" s="1"/>
  <c r="BL234" i="16" s="1"/>
  <c r="BL235" i="16" s="1"/>
  <c r="BL236" i="16" s="1"/>
  <c r="BL237" i="16" s="1"/>
  <c r="BL238" i="16" s="1"/>
  <c r="BL239" i="16" s="1"/>
  <c r="BL240" i="16" s="1"/>
  <c r="BL241" i="16" s="1"/>
  <c r="BL242" i="16" s="1"/>
  <c r="BL243" i="16" s="1"/>
  <c r="BL244" i="16" s="1"/>
  <c r="BL245" i="16" s="1"/>
  <c r="BL246" i="16" s="1"/>
  <c r="BL247" i="16" s="1"/>
  <c r="BL248" i="16" s="1"/>
  <c r="BL249" i="16" s="1"/>
  <c r="BL250" i="16" s="1"/>
  <c r="BL251" i="16" s="1"/>
  <c r="BL252" i="16" s="1"/>
  <c r="BL253" i="16" s="1"/>
  <c r="BL254" i="16" s="1"/>
  <c r="BL255" i="16" s="1"/>
  <c r="BL256" i="16" s="1"/>
  <c r="BL257" i="16" s="1"/>
  <c r="BL258" i="16" s="1"/>
  <c r="BL259" i="16" s="1"/>
  <c r="BL260" i="16" s="1"/>
  <c r="BL261" i="16" s="1"/>
  <c r="BL262" i="16" s="1"/>
  <c r="BL263" i="16" s="1"/>
  <c r="BL264" i="16" s="1"/>
  <c r="BL265" i="16" s="1"/>
  <c r="BL266" i="16" s="1"/>
  <c r="BL267" i="16" s="1"/>
  <c r="BL268" i="16" s="1"/>
  <c r="BL269" i="16" s="1"/>
  <c r="BL270" i="16" s="1"/>
  <c r="BL271" i="16" s="1"/>
  <c r="BL272" i="16" s="1"/>
  <c r="BL273" i="16" s="1"/>
  <c r="BL274" i="16" s="1"/>
  <c r="BL275" i="16" s="1"/>
  <c r="BL276" i="16" s="1"/>
  <c r="BL277" i="16" s="1"/>
  <c r="BL278" i="16" s="1"/>
  <c r="BL279" i="16" s="1"/>
  <c r="BL280" i="16" s="1"/>
  <c r="BL281" i="16" s="1"/>
  <c r="BL282" i="16" s="1"/>
  <c r="BL283" i="16" s="1"/>
  <c r="BL284" i="16" s="1"/>
  <c r="BL285" i="16" s="1"/>
  <c r="BL286" i="16" s="1"/>
  <c r="BL287" i="16" s="1"/>
  <c r="BL288" i="16" s="1"/>
  <c r="BL289" i="16" s="1"/>
  <c r="BL290" i="16" s="1"/>
  <c r="BL291" i="16" s="1"/>
  <c r="BL292" i="16" s="1"/>
  <c r="BL293" i="16" s="1"/>
  <c r="BL294" i="16" s="1"/>
  <c r="BL295" i="16" s="1"/>
  <c r="BL296" i="16" s="1"/>
  <c r="BL297" i="16" s="1"/>
  <c r="BL298" i="16" s="1"/>
  <c r="BL299" i="16" s="1"/>
  <c r="BL300" i="16" s="1"/>
  <c r="BL301" i="16" s="1"/>
  <c r="BL302" i="16" s="1"/>
  <c r="BL303" i="16" s="1"/>
  <c r="BL304" i="16" s="1"/>
  <c r="BL305" i="16" s="1"/>
  <c r="BL306" i="16" s="1"/>
  <c r="BL307" i="16" s="1"/>
  <c r="BL308" i="16" s="1"/>
  <c r="BL309" i="16" s="1"/>
  <c r="BL310" i="16" s="1"/>
  <c r="BL311" i="16" s="1"/>
  <c r="BL312" i="16" s="1"/>
  <c r="BL313" i="16" s="1"/>
  <c r="BL314" i="16" s="1"/>
  <c r="BL315" i="16" s="1"/>
  <c r="BL316" i="16" s="1"/>
  <c r="BL317" i="16" s="1"/>
  <c r="BL318" i="16" s="1"/>
  <c r="BL319" i="16" s="1"/>
  <c r="BL320" i="16" s="1"/>
  <c r="BL321" i="16" s="1"/>
  <c r="BL322" i="16" s="1"/>
  <c r="BL323" i="16" s="1"/>
  <c r="BL324" i="16" s="1"/>
  <c r="BL325" i="16" s="1"/>
  <c r="BL326" i="16" s="1"/>
  <c r="BL327" i="16" s="1"/>
  <c r="BL328" i="16" s="1"/>
  <c r="BL329" i="16" s="1"/>
  <c r="BL330" i="16" s="1"/>
  <c r="BL331" i="16" s="1"/>
  <c r="BL332" i="16" s="1"/>
  <c r="BL333" i="16" s="1"/>
  <c r="BL334" i="16" s="1"/>
  <c r="BL335" i="16" s="1"/>
  <c r="BL336" i="16" s="1"/>
  <c r="BL337" i="16" s="1"/>
  <c r="BL338" i="16" s="1"/>
  <c r="BL339" i="16" s="1"/>
  <c r="BL340" i="16" s="1"/>
  <c r="BL341" i="16" s="1"/>
  <c r="BL342" i="16" s="1"/>
  <c r="BL343" i="16" s="1"/>
  <c r="BL344" i="16" s="1"/>
  <c r="BL345" i="16" s="1"/>
  <c r="BL346" i="16" s="1"/>
  <c r="BL347" i="16" s="1"/>
  <c r="BL348" i="16" s="1"/>
  <c r="BL349" i="16" s="1"/>
  <c r="BL350" i="16" s="1"/>
  <c r="BL351" i="16" s="1"/>
  <c r="BL352" i="16" s="1"/>
  <c r="BL353" i="16" s="1"/>
  <c r="BL354" i="16" s="1"/>
  <c r="BL355" i="16" s="1"/>
  <c r="BL356" i="16" s="1"/>
  <c r="BL357" i="16" s="1"/>
  <c r="BL358" i="16" s="1"/>
  <c r="BL359" i="16" s="1"/>
  <c r="BL360" i="16" s="1"/>
  <c r="BL361" i="16" s="1"/>
  <c r="BL362" i="16" s="1"/>
  <c r="BL363" i="16" s="1"/>
  <c r="BL364" i="16" s="1"/>
  <c r="BL365" i="16" s="1"/>
  <c r="BL366" i="16" s="1"/>
  <c r="BL367" i="16" s="1"/>
  <c r="BL368" i="16" s="1"/>
  <c r="BL369" i="16" s="1"/>
  <c r="BL370" i="16" s="1"/>
  <c r="BL371" i="16" s="1"/>
  <c r="BL372" i="16" s="1"/>
  <c r="BL373" i="16" s="1"/>
  <c r="BL374" i="16" s="1"/>
  <c r="BL375" i="16" s="1"/>
  <c r="BL376" i="16" s="1"/>
  <c r="BL377" i="16" s="1"/>
  <c r="BL378" i="16" s="1"/>
  <c r="BL379" i="16" s="1"/>
  <c r="BL380" i="16" s="1"/>
  <c r="BL381" i="16" s="1"/>
  <c r="BL382" i="16" s="1"/>
  <c r="BL383" i="16" s="1"/>
  <c r="BL384" i="16" s="1"/>
  <c r="BL385" i="16" s="1"/>
  <c r="BL386" i="16" s="1"/>
  <c r="BL387" i="16" s="1"/>
  <c r="BL388" i="16" s="1"/>
  <c r="BL389" i="16" s="1"/>
  <c r="BL390" i="16" s="1"/>
  <c r="BL391" i="16" s="1"/>
  <c r="BL392" i="16" s="1"/>
  <c r="BL393" i="16" s="1"/>
  <c r="BL394" i="16" s="1"/>
  <c r="BL395" i="16" s="1"/>
  <c r="BL396" i="16" s="1"/>
  <c r="BL397" i="16" s="1"/>
  <c r="BL398" i="16" s="1"/>
  <c r="BL399" i="16" s="1"/>
  <c r="BL400" i="16" s="1"/>
  <c r="BL401" i="16" s="1"/>
  <c r="BL402" i="16" s="1"/>
  <c r="BL403" i="16" s="1"/>
  <c r="BL404" i="16" s="1"/>
  <c r="BL405" i="16" s="1"/>
  <c r="BL406" i="16" s="1"/>
  <c r="BL407" i="16" s="1"/>
  <c r="BL408" i="16" s="1"/>
  <c r="BL409" i="16" s="1"/>
  <c r="BL410" i="16" s="1"/>
  <c r="BL411" i="16" s="1"/>
  <c r="BL412" i="16" s="1"/>
  <c r="BL413" i="16" s="1"/>
  <c r="BL414" i="16" s="1"/>
  <c r="BL415" i="16" s="1"/>
  <c r="BL416" i="16" s="1"/>
  <c r="BL417" i="16" s="1"/>
  <c r="BL418" i="16" s="1"/>
  <c r="BL419" i="16" s="1"/>
  <c r="BL420" i="16" s="1"/>
  <c r="BL421" i="16" s="1"/>
  <c r="BL422" i="16" s="1"/>
  <c r="BL423" i="16" s="1"/>
  <c r="BL424" i="16" s="1"/>
  <c r="BL425" i="16" s="1"/>
  <c r="BL426" i="16" s="1"/>
  <c r="BL427" i="16" s="1"/>
  <c r="BL428" i="16" s="1"/>
  <c r="BL429" i="16" s="1"/>
  <c r="BL430" i="16" s="1"/>
  <c r="BL431" i="16" s="1"/>
  <c r="BL432" i="16" s="1"/>
  <c r="BL433" i="16" s="1"/>
  <c r="BL434" i="16" s="1"/>
  <c r="BL435" i="16" s="1"/>
  <c r="BL436" i="16" s="1"/>
  <c r="BL437" i="16" s="1"/>
  <c r="BL438" i="16" s="1"/>
  <c r="BL439" i="16" s="1"/>
  <c r="BL440" i="16" s="1"/>
  <c r="BL441" i="16" s="1"/>
  <c r="BL442" i="16" s="1"/>
  <c r="BL443" i="16" s="1"/>
  <c r="BL444" i="16" s="1"/>
  <c r="BL445" i="16" s="1"/>
  <c r="BL446" i="16" s="1"/>
  <c r="BL447" i="16" s="1"/>
  <c r="BL448" i="16" s="1"/>
  <c r="BL449" i="16" s="1"/>
  <c r="BL450" i="16" s="1"/>
  <c r="BL451" i="16" s="1"/>
  <c r="BL452" i="16" s="1"/>
  <c r="BL453" i="16" s="1"/>
  <c r="BL454" i="16" s="1"/>
  <c r="BL455" i="16" s="1"/>
  <c r="BL456" i="16" s="1"/>
  <c r="BL457" i="16" s="1"/>
  <c r="BL458" i="16" s="1"/>
  <c r="BL459" i="16" s="1"/>
  <c r="BL460" i="16" s="1"/>
  <c r="BL461" i="16" s="1"/>
  <c r="BL462" i="16" s="1"/>
  <c r="BL463" i="16" s="1"/>
  <c r="BL464" i="16" s="1"/>
  <c r="BL465" i="16" s="1"/>
  <c r="BL466" i="16" s="1"/>
  <c r="BL467" i="16" s="1"/>
  <c r="BL468" i="16" s="1"/>
  <c r="BL469" i="16" s="1"/>
  <c r="BL470" i="16" s="1"/>
  <c r="BL471" i="16" s="1"/>
  <c r="BL472" i="16" s="1"/>
  <c r="BL473" i="16" s="1"/>
  <c r="BL474" i="16" s="1"/>
  <c r="BL475" i="16" s="1"/>
  <c r="BL476" i="16" s="1"/>
  <c r="BL477" i="16" s="1"/>
  <c r="BL478" i="16" s="1"/>
  <c r="BL479" i="16" s="1"/>
  <c r="BL480" i="16" s="1"/>
  <c r="BL481" i="16" s="1"/>
  <c r="BL482" i="16" s="1"/>
  <c r="BL483" i="16" s="1"/>
  <c r="BL484" i="16" s="1"/>
  <c r="BL485" i="16" s="1"/>
  <c r="BC6" i="16"/>
  <c r="BC7" i="16" s="1"/>
  <c r="BC8" i="16" s="1"/>
  <c r="BC9" i="16" s="1"/>
  <c r="BC10" i="16" s="1"/>
  <c r="BC11" i="16" s="1"/>
  <c r="BC12" i="16" s="1"/>
  <c r="BC13" i="16" s="1"/>
  <c r="BC14" i="16" s="1"/>
  <c r="BC15" i="16" s="1"/>
  <c r="BC16" i="16" s="1"/>
  <c r="BC17" i="16" s="1"/>
  <c r="BC18" i="16" s="1"/>
  <c r="BC19" i="16" s="1"/>
  <c r="BC20" i="16" s="1"/>
  <c r="BC21" i="16" s="1"/>
  <c r="BC22" i="16" s="1"/>
  <c r="BC23" i="16" s="1"/>
  <c r="BC24" i="16" s="1"/>
  <c r="BC25" i="16" s="1"/>
  <c r="BC26" i="16" s="1"/>
  <c r="BC27" i="16" s="1"/>
  <c r="BC28" i="16" s="1"/>
  <c r="BC29" i="16" s="1"/>
  <c r="BC30" i="16" s="1"/>
  <c r="BC31" i="16" s="1"/>
  <c r="BC32" i="16" s="1"/>
  <c r="BC33" i="16" s="1"/>
  <c r="BC34" i="16" s="1"/>
  <c r="BC35" i="16" s="1"/>
  <c r="BC36" i="16" s="1"/>
  <c r="BC37" i="16" s="1"/>
  <c r="BC38" i="16" s="1"/>
  <c r="BC39" i="16" s="1"/>
  <c r="BC40" i="16" s="1"/>
  <c r="BC41" i="16" s="1"/>
  <c r="BC42" i="16" s="1"/>
  <c r="BC43" i="16" s="1"/>
  <c r="BC44" i="16" s="1"/>
  <c r="BC45" i="16" s="1"/>
  <c r="BC46" i="16" s="1"/>
  <c r="BC47" i="16" s="1"/>
  <c r="BC48" i="16" s="1"/>
  <c r="BC49" i="16" s="1"/>
  <c r="BC50" i="16" s="1"/>
  <c r="BC51" i="16" s="1"/>
  <c r="BC52" i="16" s="1"/>
  <c r="BC53" i="16" s="1"/>
  <c r="BC54" i="16" s="1"/>
  <c r="BC55" i="16" s="1"/>
  <c r="BC56" i="16" s="1"/>
  <c r="BC57" i="16" s="1"/>
  <c r="BC58" i="16" s="1"/>
  <c r="BC59" i="16" s="1"/>
  <c r="BC60" i="16" s="1"/>
  <c r="BC61" i="16" s="1"/>
  <c r="BC62" i="16" s="1"/>
  <c r="BC63" i="16" s="1"/>
  <c r="BC64" i="16" s="1"/>
  <c r="BC65" i="16" s="1"/>
  <c r="BC66" i="16" s="1"/>
  <c r="BC67" i="16" s="1"/>
  <c r="BC68" i="16" s="1"/>
  <c r="BC69" i="16" s="1"/>
  <c r="BC70" i="16" s="1"/>
  <c r="BC71" i="16" s="1"/>
  <c r="BC72" i="16" s="1"/>
  <c r="BC73" i="16" s="1"/>
  <c r="BC74" i="16" s="1"/>
  <c r="BC75" i="16" s="1"/>
  <c r="BC76" i="16" s="1"/>
  <c r="BC77" i="16" s="1"/>
  <c r="BC78" i="16" s="1"/>
  <c r="BC79" i="16" s="1"/>
  <c r="BC80" i="16" s="1"/>
  <c r="BC81" i="16" s="1"/>
  <c r="BC82" i="16" s="1"/>
  <c r="BC83" i="16" s="1"/>
  <c r="BC84" i="16" s="1"/>
  <c r="BC85" i="16" s="1"/>
  <c r="BC86" i="16" s="1"/>
  <c r="BC87" i="16" s="1"/>
  <c r="BC88" i="16" s="1"/>
  <c r="BC89" i="16" s="1"/>
  <c r="BC90" i="16" s="1"/>
  <c r="BC91" i="16" s="1"/>
  <c r="BC92" i="16" s="1"/>
  <c r="BC93" i="16" s="1"/>
  <c r="BC94" i="16" s="1"/>
  <c r="BC95" i="16" s="1"/>
  <c r="BC96" i="16" s="1"/>
  <c r="BC97" i="16" s="1"/>
  <c r="BC98" i="16" s="1"/>
  <c r="BC99" i="16" s="1"/>
  <c r="BC100" i="16" s="1"/>
  <c r="BC101" i="16" s="1"/>
  <c r="BC102" i="16" s="1"/>
  <c r="BC103" i="16" s="1"/>
  <c r="BC104" i="16" s="1"/>
  <c r="BC105" i="16" s="1"/>
  <c r="BC106" i="16" s="1"/>
  <c r="BC107" i="16" s="1"/>
  <c r="BC108" i="16" s="1"/>
  <c r="BC109" i="16" s="1"/>
  <c r="BC110" i="16" s="1"/>
  <c r="BC111" i="16" s="1"/>
  <c r="BC112" i="16" s="1"/>
  <c r="BC113" i="16" s="1"/>
  <c r="BC114" i="16" s="1"/>
  <c r="BC115" i="16" s="1"/>
  <c r="BC116" i="16" s="1"/>
  <c r="BC117" i="16" s="1"/>
  <c r="BC118" i="16" s="1"/>
  <c r="BC119" i="16" s="1"/>
  <c r="BC120" i="16" s="1"/>
  <c r="BC121" i="16" s="1"/>
  <c r="BC122" i="16" s="1"/>
  <c r="BC123" i="16" s="1"/>
  <c r="BC124" i="16" s="1"/>
  <c r="BC125" i="16" s="1"/>
  <c r="BC126" i="16" s="1"/>
  <c r="BC127" i="16" s="1"/>
  <c r="BC128" i="16" s="1"/>
  <c r="BC129" i="16" s="1"/>
  <c r="BC130" i="16" s="1"/>
  <c r="BC131" i="16" s="1"/>
  <c r="BC132" i="16" s="1"/>
  <c r="BC133" i="16" s="1"/>
  <c r="BC134" i="16" s="1"/>
  <c r="BC135" i="16" s="1"/>
  <c r="BC136" i="16" s="1"/>
  <c r="BC137" i="16" s="1"/>
  <c r="BC138" i="16" s="1"/>
  <c r="BC139" i="16" s="1"/>
  <c r="BC140" i="16" s="1"/>
  <c r="BC141" i="16" s="1"/>
  <c r="BC142" i="16" s="1"/>
  <c r="BC143" i="16" s="1"/>
  <c r="BC144" i="16" s="1"/>
  <c r="BC145" i="16" s="1"/>
  <c r="BC146" i="16" s="1"/>
  <c r="BC147" i="16" s="1"/>
  <c r="BC148" i="16" s="1"/>
  <c r="BC149" i="16" s="1"/>
  <c r="BC150" i="16" s="1"/>
  <c r="BC151" i="16" s="1"/>
  <c r="BC152" i="16" s="1"/>
  <c r="BC153" i="16" s="1"/>
  <c r="BC154" i="16" s="1"/>
  <c r="BC155" i="16" s="1"/>
  <c r="BC156" i="16" s="1"/>
  <c r="BC157" i="16" s="1"/>
  <c r="BC158" i="16" s="1"/>
  <c r="BC159" i="16" s="1"/>
  <c r="BC160" i="16" s="1"/>
  <c r="BC161" i="16" s="1"/>
  <c r="BC162" i="16" s="1"/>
  <c r="BC163" i="16" s="1"/>
  <c r="BC164" i="16" s="1"/>
  <c r="BC165" i="16" s="1"/>
  <c r="BC166" i="16" s="1"/>
  <c r="BC167" i="16" s="1"/>
  <c r="BC168" i="16" s="1"/>
  <c r="BC169" i="16" s="1"/>
  <c r="BC170" i="16" s="1"/>
  <c r="BC171" i="16" s="1"/>
  <c r="BC172" i="16" s="1"/>
  <c r="BC173" i="16" s="1"/>
  <c r="BC174" i="16" s="1"/>
  <c r="BC175" i="16" s="1"/>
  <c r="BC176" i="16" s="1"/>
  <c r="BC177" i="16" s="1"/>
  <c r="BC178" i="16" s="1"/>
  <c r="BC179" i="16" s="1"/>
  <c r="BC180" i="16" s="1"/>
  <c r="BC181" i="16" s="1"/>
  <c r="BC182" i="16" s="1"/>
  <c r="BC183" i="16" s="1"/>
  <c r="BC184" i="16" s="1"/>
  <c r="BC185" i="16" s="1"/>
  <c r="BC186" i="16" s="1"/>
  <c r="BC187" i="16" s="1"/>
  <c r="BC188" i="16" s="1"/>
  <c r="BC189" i="16" s="1"/>
  <c r="BC190" i="16" s="1"/>
  <c r="BC191" i="16" s="1"/>
  <c r="BC192" i="16" s="1"/>
  <c r="BC193" i="16" s="1"/>
  <c r="BC194" i="16" s="1"/>
  <c r="BC195" i="16" s="1"/>
  <c r="BC196" i="16" s="1"/>
  <c r="BC197" i="16" s="1"/>
  <c r="BC198" i="16" s="1"/>
  <c r="BC199" i="16" s="1"/>
  <c r="BC200" i="16" s="1"/>
  <c r="BC201" i="16" s="1"/>
  <c r="BC202" i="16" s="1"/>
  <c r="BC203" i="16" s="1"/>
  <c r="BC204" i="16" s="1"/>
  <c r="BC205" i="16" s="1"/>
  <c r="BC206" i="16" s="1"/>
  <c r="BC207" i="16" s="1"/>
  <c r="BC208" i="16" s="1"/>
  <c r="BC209" i="16" s="1"/>
  <c r="BC210" i="16" s="1"/>
  <c r="BC211" i="16" s="1"/>
  <c r="BC212" i="16" s="1"/>
  <c r="BC213" i="16" s="1"/>
  <c r="BC214" i="16" s="1"/>
  <c r="BC215" i="16" s="1"/>
  <c r="BC216" i="16" s="1"/>
  <c r="BC217" i="16" s="1"/>
  <c r="BC218" i="16" s="1"/>
  <c r="BC219" i="16" s="1"/>
  <c r="BC220" i="16" s="1"/>
  <c r="BC221" i="16" s="1"/>
  <c r="BC222" i="16" s="1"/>
  <c r="BC223" i="16" s="1"/>
  <c r="BC224" i="16" s="1"/>
  <c r="BC225" i="16" s="1"/>
  <c r="BC226" i="16" s="1"/>
  <c r="BC227" i="16" s="1"/>
  <c r="BC228" i="16" s="1"/>
  <c r="BC229" i="16" s="1"/>
  <c r="BC230" i="16" s="1"/>
  <c r="BC231" i="16" s="1"/>
  <c r="BC232" i="16" s="1"/>
  <c r="BC233" i="16" s="1"/>
  <c r="BC234" i="16" s="1"/>
  <c r="BC235" i="16" s="1"/>
  <c r="BC236" i="16" s="1"/>
  <c r="BC237" i="16" s="1"/>
  <c r="BC238" i="16" s="1"/>
  <c r="BC239" i="16" s="1"/>
  <c r="BC240" i="16" s="1"/>
  <c r="BC241" i="16" s="1"/>
  <c r="BC242" i="16" s="1"/>
  <c r="BC243" i="16" s="1"/>
  <c r="BC244" i="16" s="1"/>
  <c r="BC245" i="16" s="1"/>
  <c r="BC246" i="16" s="1"/>
  <c r="BC247" i="16" s="1"/>
  <c r="BC248" i="16" s="1"/>
  <c r="BC249" i="16" s="1"/>
  <c r="BC250" i="16" s="1"/>
  <c r="BC251" i="16" s="1"/>
  <c r="BC252" i="16" s="1"/>
  <c r="BC253" i="16" s="1"/>
  <c r="BC254" i="16" s="1"/>
  <c r="BC255" i="16" s="1"/>
  <c r="BC256" i="16" s="1"/>
  <c r="BC257" i="16" s="1"/>
  <c r="BC258" i="16" s="1"/>
  <c r="BC259" i="16" s="1"/>
  <c r="BC260" i="16" s="1"/>
  <c r="BC261" i="16" s="1"/>
  <c r="BC262" i="16" s="1"/>
  <c r="BC263" i="16" s="1"/>
  <c r="BC264" i="16" s="1"/>
  <c r="BC265" i="16" s="1"/>
  <c r="BC266" i="16" s="1"/>
  <c r="BC267" i="16" s="1"/>
  <c r="BC268" i="16" s="1"/>
  <c r="BC269" i="16" s="1"/>
  <c r="BC270" i="16" s="1"/>
  <c r="BC271" i="16" s="1"/>
  <c r="BC272" i="16" s="1"/>
  <c r="BC273" i="16" s="1"/>
  <c r="BC274" i="16" s="1"/>
  <c r="BC275" i="16" s="1"/>
  <c r="BC276" i="16" s="1"/>
  <c r="BC277" i="16" s="1"/>
  <c r="BC278" i="16" s="1"/>
  <c r="BC279" i="16" s="1"/>
  <c r="BC280" i="16" s="1"/>
  <c r="BC281" i="16" s="1"/>
  <c r="BC282" i="16" s="1"/>
  <c r="BC283" i="16" s="1"/>
  <c r="BC284" i="16" s="1"/>
  <c r="BC285" i="16" s="1"/>
  <c r="BC286" i="16" s="1"/>
  <c r="BC287" i="16" s="1"/>
  <c r="BC288" i="16" s="1"/>
  <c r="BC289" i="16" s="1"/>
  <c r="BC290" i="16" s="1"/>
  <c r="BC291" i="16" s="1"/>
  <c r="BC292" i="16" s="1"/>
  <c r="BC293" i="16" s="1"/>
  <c r="BC294" i="16" s="1"/>
  <c r="BC295" i="16" s="1"/>
  <c r="BC296" i="16" s="1"/>
  <c r="BC297" i="16" s="1"/>
  <c r="BC298" i="16" s="1"/>
  <c r="BC299" i="16" s="1"/>
  <c r="BC300" i="16" s="1"/>
  <c r="BC301" i="16" s="1"/>
  <c r="BC302" i="16" s="1"/>
  <c r="BC303" i="16" s="1"/>
  <c r="BC304" i="16" s="1"/>
  <c r="BC305" i="16" s="1"/>
  <c r="BC306" i="16" s="1"/>
  <c r="BC307" i="16" s="1"/>
  <c r="BC308" i="16" s="1"/>
  <c r="BC309" i="16" s="1"/>
  <c r="BC310" i="16" s="1"/>
  <c r="BC311" i="16" s="1"/>
  <c r="BC312" i="16" s="1"/>
  <c r="BC313" i="16" s="1"/>
  <c r="BC314" i="16" s="1"/>
  <c r="BC315" i="16" s="1"/>
  <c r="BC316" i="16" s="1"/>
  <c r="BC317" i="16" s="1"/>
  <c r="BC318" i="16" s="1"/>
  <c r="BC319" i="16" s="1"/>
  <c r="BC320" i="16" s="1"/>
  <c r="BC321" i="16" s="1"/>
  <c r="BC322" i="16" s="1"/>
  <c r="BC323" i="16" s="1"/>
  <c r="BC324" i="16" s="1"/>
  <c r="BC325" i="16" s="1"/>
  <c r="BC326" i="16" s="1"/>
  <c r="BC327" i="16" s="1"/>
  <c r="BC328" i="16" s="1"/>
  <c r="BC329" i="16" s="1"/>
  <c r="BC330" i="16" s="1"/>
  <c r="BC331" i="16" s="1"/>
  <c r="BC332" i="16" s="1"/>
  <c r="BC333" i="16" s="1"/>
  <c r="BC334" i="16" s="1"/>
  <c r="BC335" i="16" s="1"/>
  <c r="BC336" i="16" s="1"/>
  <c r="BC337" i="16" s="1"/>
  <c r="BC338" i="16" s="1"/>
  <c r="BC339" i="16" s="1"/>
  <c r="BC340" i="16" s="1"/>
  <c r="BC341" i="16" s="1"/>
  <c r="BC342" i="16" s="1"/>
  <c r="BC343" i="16" s="1"/>
  <c r="BC344" i="16" s="1"/>
  <c r="BC345" i="16" s="1"/>
  <c r="BC346" i="16" s="1"/>
  <c r="BC347" i="16" s="1"/>
  <c r="BC348" i="16" s="1"/>
  <c r="BC349" i="16" s="1"/>
  <c r="BC350" i="16" s="1"/>
  <c r="BC351" i="16" s="1"/>
  <c r="BC352" i="16" s="1"/>
  <c r="BC353" i="16" s="1"/>
  <c r="BC354" i="16" s="1"/>
  <c r="BC355" i="16" s="1"/>
  <c r="BC356" i="16" s="1"/>
  <c r="BC357" i="16" s="1"/>
  <c r="BC358" i="16" s="1"/>
  <c r="BC359" i="16" s="1"/>
  <c r="BC360" i="16" s="1"/>
  <c r="BC361" i="16" s="1"/>
  <c r="BC362" i="16" s="1"/>
  <c r="BC363" i="16" s="1"/>
  <c r="BC364" i="16" s="1"/>
  <c r="BC365" i="16" s="1"/>
  <c r="BC366" i="16" s="1"/>
  <c r="BC367" i="16" s="1"/>
  <c r="BC368" i="16" s="1"/>
  <c r="BC369" i="16" s="1"/>
  <c r="BC370" i="16" s="1"/>
  <c r="BC371" i="16" s="1"/>
  <c r="BC372" i="16" s="1"/>
  <c r="BC373" i="16" s="1"/>
  <c r="BC374" i="16" s="1"/>
  <c r="BC375" i="16" s="1"/>
  <c r="BC376" i="16" s="1"/>
  <c r="BC377" i="16" s="1"/>
  <c r="BC378" i="16" s="1"/>
  <c r="BC379" i="16" s="1"/>
  <c r="BC380" i="16" s="1"/>
  <c r="BC381" i="16" s="1"/>
  <c r="BC382" i="16" s="1"/>
  <c r="BC383" i="16" s="1"/>
  <c r="BC384" i="16" s="1"/>
  <c r="BC385" i="16" s="1"/>
  <c r="BC386" i="16" s="1"/>
  <c r="BC387" i="16" s="1"/>
  <c r="BC388" i="16" s="1"/>
  <c r="BC389" i="16" s="1"/>
  <c r="BC390" i="16" s="1"/>
  <c r="BC391" i="16" s="1"/>
  <c r="BC392" i="16" s="1"/>
  <c r="BC393" i="16" s="1"/>
  <c r="BC394" i="16" s="1"/>
  <c r="BC395" i="16" s="1"/>
  <c r="BC396" i="16" s="1"/>
  <c r="BC397" i="16" s="1"/>
  <c r="BC398" i="16" s="1"/>
  <c r="BC399" i="16" s="1"/>
  <c r="BC400" i="16" s="1"/>
  <c r="BC401" i="16" s="1"/>
  <c r="BC402" i="16" s="1"/>
  <c r="BC403" i="16" s="1"/>
  <c r="BC404" i="16" s="1"/>
  <c r="BC405" i="16" s="1"/>
  <c r="BC406" i="16" s="1"/>
  <c r="BC407" i="16" s="1"/>
  <c r="BC408" i="16" s="1"/>
  <c r="BC409" i="16" s="1"/>
  <c r="BC410" i="16" s="1"/>
  <c r="BC411" i="16" s="1"/>
  <c r="BC412" i="16" s="1"/>
  <c r="BC413" i="16" s="1"/>
  <c r="BC414" i="16" s="1"/>
  <c r="BC415" i="16" s="1"/>
  <c r="BC416" i="16" s="1"/>
  <c r="BC417" i="16" s="1"/>
  <c r="BC418" i="16" s="1"/>
  <c r="BC419" i="16" s="1"/>
  <c r="BC420" i="16" s="1"/>
  <c r="BC421" i="16" s="1"/>
  <c r="BC422" i="16" s="1"/>
  <c r="BC423" i="16" s="1"/>
  <c r="BC424" i="16" s="1"/>
  <c r="BC425" i="16" s="1"/>
  <c r="BC426" i="16" s="1"/>
  <c r="BC427" i="16" s="1"/>
  <c r="BC428" i="16" s="1"/>
  <c r="BC429" i="16" s="1"/>
  <c r="BC430" i="16" s="1"/>
  <c r="BC431" i="16" s="1"/>
  <c r="BC432" i="16" s="1"/>
  <c r="BC433" i="16" s="1"/>
  <c r="BC434" i="16" s="1"/>
  <c r="BC435" i="16" s="1"/>
  <c r="BC436" i="16" s="1"/>
  <c r="BC437" i="16" s="1"/>
  <c r="BC438" i="16" s="1"/>
  <c r="BC439" i="16" s="1"/>
  <c r="BC440" i="16" s="1"/>
  <c r="BC441" i="16" s="1"/>
  <c r="BC442" i="16" s="1"/>
  <c r="BC443" i="16" s="1"/>
  <c r="BC444" i="16" s="1"/>
  <c r="BC445" i="16" s="1"/>
  <c r="BC446" i="16" s="1"/>
  <c r="BC447" i="16" s="1"/>
  <c r="BC448" i="16" s="1"/>
  <c r="BC449" i="16" s="1"/>
  <c r="BC450" i="16" s="1"/>
  <c r="BC451" i="16" s="1"/>
  <c r="BC452" i="16" s="1"/>
  <c r="BC453" i="16" s="1"/>
  <c r="BC454" i="16" s="1"/>
  <c r="BC455" i="16" s="1"/>
  <c r="BC456" i="16" s="1"/>
  <c r="BC457" i="16" s="1"/>
  <c r="BC458" i="16" s="1"/>
  <c r="BC459" i="16" s="1"/>
  <c r="BC460" i="16" s="1"/>
  <c r="BC461" i="16" s="1"/>
  <c r="BC462" i="16" s="1"/>
  <c r="BC463" i="16" s="1"/>
  <c r="BC464" i="16" s="1"/>
  <c r="BC465" i="16" s="1"/>
  <c r="BC466" i="16" s="1"/>
  <c r="BC467" i="16" s="1"/>
  <c r="BC468" i="16" s="1"/>
  <c r="BC469" i="16" s="1"/>
  <c r="BC470" i="16" s="1"/>
  <c r="BC471" i="16" s="1"/>
  <c r="BC472" i="16" s="1"/>
  <c r="BC473" i="16" s="1"/>
  <c r="BC474" i="16" s="1"/>
  <c r="BC475" i="16" s="1"/>
  <c r="BC476" i="16" s="1"/>
  <c r="BC477" i="16" s="1"/>
  <c r="BC478" i="16" s="1"/>
  <c r="BC479" i="16" s="1"/>
  <c r="BC480" i="16" s="1"/>
  <c r="BC481" i="16" s="1"/>
  <c r="BC482" i="16" s="1"/>
  <c r="BC483" i="16" s="1"/>
  <c r="BC484" i="16" s="1"/>
  <c r="BC485" i="16" s="1"/>
  <c r="AX6" i="16"/>
  <c r="AX7" i="16" s="1"/>
  <c r="AX8" i="16" s="1"/>
  <c r="AX9" i="16" s="1"/>
  <c r="AX10" i="16" s="1"/>
  <c r="AX11" i="16" s="1"/>
  <c r="AX12" i="16" s="1"/>
  <c r="AX13" i="16" s="1"/>
  <c r="AX14" i="16" s="1"/>
  <c r="AX15" i="16" s="1"/>
  <c r="AX16" i="16" s="1"/>
  <c r="AX17" i="16" s="1"/>
  <c r="AX18" i="16" s="1"/>
  <c r="AX19" i="16" s="1"/>
  <c r="AX20" i="16" s="1"/>
  <c r="AX21" i="16" s="1"/>
  <c r="AX22" i="16" s="1"/>
  <c r="AX23" i="16" s="1"/>
  <c r="AX24" i="16" s="1"/>
  <c r="AX25" i="16" s="1"/>
  <c r="AX26" i="16" s="1"/>
  <c r="AX27" i="16" s="1"/>
  <c r="AX28" i="16" s="1"/>
  <c r="AX29" i="16" s="1"/>
  <c r="AX30" i="16" s="1"/>
  <c r="AX31" i="16" s="1"/>
  <c r="AX32" i="16" s="1"/>
  <c r="AX33" i="16" s="1"/>
  <c r="AX34" i="16" s="1"/>
  <c r="AX35" i="16" s="1"/>
  <c r="AX36" i="16" s="1"/>
  <c r="AX37" i="16" s="1"/>
  <c r="AX38" i="16" s="1"/>
  <c r="AX39" i="16" s="1"/>
  <c r="AX40" i="16" s="1"/>
  <c r="AX41" i="16" s="1"/>
  <c r="AX42" i="16" s="1"/>
  <c r="AX43" i="16" s="1"/>
  <c r="AX44" i="16" s="1"/>
  <c r="AX45" i="16" s="1"/>
  <c r="AX46" i="16" s="1"/>
  <c r="AX47" i="16" s="1"/>
  <c r="AX48" i="16" s="1"/>
  <c r="AX49" i="16" s="1"/>
  <c r="AX50" i="16" s="1"/>
  <c r="AX51" i="16" s="1"/>
  <c r="AX52" i="16" s="1"/>
  <c r="AX53" i="16" s="1"/>
  <c r="AX54" i="16" s="1"/>
  <c r="AX55" i="16" s="1"/>
  <c r="AX56" i="16" s="1"/>
  <c r="AX57" i="16" s="1"/>
  <c r="AX58" i="16" s="1"/>
  <c r="AX59" i="16" s="1"/>
  <c r="AX60" i="16" s="1"/>
  <c r="AX61" i="16" s="1"/>
  <c r="AX62" i="16" s="1"/>
  <c r="AX63" i="16" s="1"/>
  <c r="AX64" i="16" s="1"/>
  <c r="AX65" i="16" s="1"/>
  <c r="AX66" i="16" s="1"/>
  <c r="AX67" i="16" s="1"/>
  <c r="AX68" i="16" s="1"/>
  <c r="AX69" i="16" s="1"/>
  <c r="AX70" i="16" s="1"/>
  <c r="AX71" i="16" s="1"/>
  <c r="AX72" i="16" s="1"/>
  <c r="AX73" i="16" s="1"/>
  <c r="AX74" i="16" s="1"/>
  <c r="AX75" i="16" s="1"/>
  <c r="AX76" i="16" s="1"/>
  <c r="AX77" i="16" s="1"/>
  <c r="AX78" i="16" s="1"/>
  <c r="AX79" i="16" s="1"/>
  <c r="AX80" i="16" s="1"/>
  <c r="AX81" i="16" s="1"/>
  <c r="AX82" i="16" s="1"/>
  <c r="AX83" i="16" s="1"/>
  <c r="AX84" i="16" s="1"/>
  <c r="AX85" i="16" s="1"/>
  <c r="AX86" i="16" s="1"/>
  <c r="AX87" i="16" s="1"/>
  <c r="AX88" i="16" s="1"/>
  <c r="AX89" i="16" s="1"/>
  <c r="AX90" i="16" s="1"/>
  <c r="AX91" i="16" s="1"/>
  <c r="AX92" i="16" s="1"/>
  <c r="AX93" i="16" s="1"/>
  <c r="AX94" i="16" s="1"/>
  <c r="AX95" i="16" s="1"/>
  <c r="AX96" i="16" s="1"/>
  <c r="AX97" i="16" s="1"/>
  <c r="AX98" i="16" s="1"/>
  <c r="AX99" i="16" s="1"/>
  <c r="AX100" i="16" s="1"/>
  <c r="AX101" i="16" s="1"/>
  <c r="AX102" i="16" s="1"/>
  <c r="AX103" i="16" s="1"/>
  <c r="AX104" i="16" s="1"/>
  <c r="AX105" i="16" s="1"/>
  <c r="AX106" i="16" s="1"/>
  <c r="AX107" i="16" s="1"/>
  <c r="AX108" i="16" s="1"/>
  <c r="AX109" i="16" s="1"/>
  <c r="AX110" i="16" s="1"/>
  <c r="AX111" i="16" s="1"/>
  <c r="AX112" i="16" s="1"/>
  <c r="AX113" i="16" s="1"/>
  <c r="AX114" i="16" s="1"/>
  <c r="AX115" i="16" s="1"/>
  <c r="AX116" i="16" s="1"/>
  <c r="AX117" i="16" s="1"/>
  <c r="AX118" i="16" s="1"/>
  <c r="AX119" i="16" s="1"/>
  <c r="AX120" i="16" s="1"/>
  <c r="AX121" i="16" s="1"/>
  <c r="AX122" i="16" s="1"/>
  <c r="AX123" i="16" s="1"/>
  <c r="AX124" i="16" s="1"/>
  <c r="AX125" i="16" s="1"/>
  <c r="AX126" i="16" s="1"/>
  <c r="AX127" i="16" s="1"/>
  <c r="AX128" i="16" s="1"/>
  <c r="AX129" i="16" s="1"/>
  <c r="AX130" i="16" s="1"/>
  <c r="AX131" i="16" s="1"/>
  <c r="AX132" i="16" s="1"/>
  <c r="AX133" i="16" s="1"/>
  <c r="AX134" i="16" s="1"/>
  <c r="AX135" i="16" s="1"/>
  <c r="AX136" i="16" s="1"/>
  <c r="AX137" i="16" s="1"/>
  <c r="AX138" i="16" s="1"/>
  <c r="AX139" i="16" s="1"/>
  <c r="AX140" i="16" s="1"/>
  <c r="AX141" i="16" s="1"/>
  <c r="AX142" i="16" s="1"/>
  <c r="AX143" i="16" s="1"/>
  <c r="AX144" i="16" s="1"/>
  <c r="AX145" i="16" s="1"/>
  <c r="AX146" i="16" s="1"/>
  <c r="AX147" i="16" s="1"/>
  <c r="AX148" i="16" s="1"/>
  <c r="AX149" i="16" s="1"/>
  <c r="AX150" i="16" s="1"/>
  <c r="AX151" i="16" s="1"/>
  <c r="AX152" i="16" s="1"/>
  <c r="AX153" i="16" s="1"/>
  <c r="AX154" i="16" s="1"/>
  <c r="AX155" i="16" s="1"/>
  <c r="AX156" i="16" s="1"/>
  <c r="AX157" i="16" s="1"/>
  <c r="AX158" i="16" s="1"/>
  <c r="AX159" i="16" s="1"/>
  <c r="AX160" i="16" s="1"/>
  <c r="AX161" i="16" s="1"/>
  <c r="AX162" i="16" s="1"/>
  <c r="AX163" i="16" s="1"/>
  <c r="AX164" i="16" s="1"/>
  <c r="AX165" i="16" s="1"/>
  <c r="AX166" i="16" s="1"/>
  <c r="AX167" i="16" s="1"/>
  <c r="AX168" i="16" s="1"/>
  <c r="AX169" i="16" s="1"/>
  <c r="AX170" i="16" s="1"/>
  <c r="AX171" i="16" s="1"/>
  <c r="AX172" i="16" s="1"/>
  <c r="AX173" i="16" s="1"/>
  <c r="AX174" i="16" s="1"/>
  <c r="AX175" i="16" s="1"/>
  <c r="AX176" i="16" s="1"/>
  <c r="AX177" i="16" s="1"/>
  <c r="AX178" i="16" s="1"/>
  <c r="AX179" i="16" s="1"/>
  <c r="AX180" i="16" s="1"/>
  <c r="AX181" i="16" s="1"/>
  <c r="AX182" i="16" s="1"/>
  <c r="AX183" i="16" s="1"/>
  <c r="AX184" i="16" s="1"/>
  <c r="AX185" i="16" s="1"/>
  <c r="AX186" i="16" s="1"/>
  <c r="AX187" i="16" s="1"/>
  <c r="AX188" i="16" s="1"/>
  <c r="AX189" i="16" s="1"/>
  <c r="AX190" i="16" s="1"/>
  <c r="AX191" i="16" s="1"/>
  <c r="AX192" i="16" s="1"/>
  <c r="AX193" i="16" s="1"/>
  <c r="AX194" i="16" s="1"/>
  <c r="AX195" i="16" s="1"/>
  <c r="AX196" i="16" s="1"/>
  <c r="AX197" i="16" s="1"/>
  <c r="AX198" i="16" s="1"/>
  <c r="AX199" i="16" s="1"/>
  <c r="AX200" i="16" s="1"/>
  <c r="AX201" i="16" s="1"/>
  <c r="AX202" i="16" s="1"/>
  <c r="AX203" i="16" s="1"/>
  <c r="AX204" i="16" s="1"/>
  <c r="AX205" i="16" s="1"/>
  <c r="AX206" i="16" s="1"/>
  <c r="AX207" i="16" s="1"/>
  <c r="AX208" i="16" s="1"/>
  <c r="AX209" i="16" s="1"/>
  <c r="AX210" i="16" s="1"/>
  <c r="AX211" i="16" s="1"/>
  <c r="AX212" i="16" s="1"/>
  <c r="AX213" i="16" s="1"/>
  <c r="AX214" i="16" s="1"/>
  <c r="AX215" i="16" s="1"/>
  <c r="AX216" i="16" s="1"/>
  <c r="AX217" i="16" s="1"/>
  <c r="AX218" i="16" s="1"/>
  <c r="AX219" i="16" s="1"/>
  <c r="AX220" i="16" s="1"/>
  <c r="AX221" i="16" s="1"/>
  <c r="AX222" i="16" s="1"/>
  <c r="AX223" i="16" s="1"/>
  <c r="AX224" i="16" s="1"/>
  <c r="AX225" i="16" s="1"/>
  <c r="AX226" i="16" s="1"/>
  <c r="AX227" i="16" s="1"/>
  <c r="AX228" i="16" s="1"/>
  <c r="AX229" i="16" s="1"/>
  <c r="AX230" i="16" s="1"/>
  <c r="AX231" i="16" s="1"/>
  <c r="AX232" i="16" s="1"/>
  <c r="AX233" i="16" s="1"/>
  <c r="AX234" i="16" s="1"/>
  <c r="AX235" i="16" s="1"/>
  <c r="AX236" i="16" s="1"/>
  <c r="AX237" i="16" s="1"/>
  <c r="AX238" i="16" s="1"/>
  <c r="AX239" i="16" s="1"/>
  <c r="AX240" i="16" s="1"/>
  <c r="AX241" i="16" s="1"/>
  <c r="AX242" i="16" s="1"/>
  <c r="AX243" i="16" s="1"/>
  <c r="AX244" i="16" s="1"/>
  <c r="AX245" i="16" s="1"/>
  <c r="AX246" i="16" s="1"/>
  <c r="AX247" i="16" s="1"/>
  <c r="AX248" i="16" s="1"/>
  <c r="AX249" i="16" s="1"/>
  <c r="AX250" i="16" s="1"/>
  <c r="AX251" i="16" s="1"/>
  <c r="AX252" i="16" s="1"/>
  <c r="AX253" i="16" s="1"/>
  <c r="AX254" i="16" s="1"/>
  <c r="AX255" i="16" s="1"/>
  <c r="AX256" i="16" s="1"/>
  <c r="AX257" i="16" s="1"/>
  <c r="AX258" i="16" s="1"/>
  <c r="AX259" i="16" s="1"/>
  <c r="AX260" i="16" s="1"/>
  <c r="AX261" i="16" s="1"/>
  <c r="AX262" i="16" s="1"/>
  <c r="AX263" i="16" s="1"/>
  <c r="AX264" i="16" s="1"/>
  <c r="AX265" i="16" s="1"/>
  <c r="AX266" i="16" s="1"/>
  <c r="AX267" i="16" s="1"/>
  <c r="AX268" i="16" s="1"/>
  <c r="AX269" i="16" s="1"/>
  <c r="AX270" i="16" s="1"/>
  <c r="AX271" i="16" s="1"/>
  <c r="AX272" i="16" s="1"/>
  <c r="AX273" i="16" s="1"/>
  <c r="AX274" i="16" s="1"/>
  <c r="AX275" i="16" s="1"/>
  <c r="AX276" i="16" s="1"/>
  <c r="AX277" i="16" s="1"/>
  <c r="AX278" i="16" s="1"/>
  <c r="AX279" i="16" s="1"/>
  <c r="AX280" i="16" s="1"/>
  <c r="AX281" i="16" s="1"/>
  <c r="AX282" i="16" s="1"/>
  <c r="AX283" i="16" s="1"/>
  <c r="AX284" i="16" s="1"/>
  <c r="AX285" i="16" s="1"/>
  <c r="AX286" i="16" s="1"/>
  <c r="AX287" i="16" s="1"/>
  <c r="AX288" i="16" s="1"/>
  <c r="AX289" i="16" s="1"/>
  <c r="AX290" i="16" s="1"/>
  <c r="AX291" i="16" s="1"/>
  <c r="AX292" i="16" s="1"/>
  <c r="AX293" i="16" s="1"/>
  <c r="AX294" i="16" s="1"/>
  <c r="AX295" i="16" s="1"/>
  <c r="AX296" i="16" s="1"/>
  <c r="AX297" i="16" s="1"/>
  <c r="AX298" i="16" s="1"/>
  <c r="AX299" i="16" s="1"/>
  <c r="AX300" i="16" s="1"/>
  <c r="AX301" i="16" s="1"/>
  <c r="AX302" i="16" s="1"/>
  <c r="AX303" i="16" s="1"/>
  <c r="AX304" i="16" s="1"/>
  <c r="AX305" i="16" s="1"/>
  <c r="AX306" i="16" s="1"/>
  <c r="AX307" i="16" s="1"/>
  <c r="AX308" i="16" s="1"/>
  <c r="AX309" i="16" s="1"/>
  <c r="AX310" i="16" s="1"/>
  <c r="AX311" i="16" s="1"/>
  <c r="AX312" i="16" s="1"/>
  <c r="AX313" i="16" s="1"/>
  <c r="AX314" i="16" s="1"/>
  <c r="AX315" i="16" s="1"/>
  <c r="AX316" i="16" s="1"/>
  <c r="AX317" i="16" s="1"/>
  <c r="AX318" i="16" s="1"/>
  <c r="AX319" i="16" s="1"/>
  <c r="AX320" i="16" s="1"/>
  <c r="AX321" i="16" s="1"/>
  <c r="AX322" i="16" s="1"/>
  <c r="AX323" i="16" s="1"/>
  <c r="AX324" i="16" s="1"/>
  <c r="AX325" i="16" s="1"/>
  <c r="AX326" i="16" s="1"/>
  <c r="AX327" i="16" s="1"/>
  <c r="AX328" i="16" s="1"/>
  <c r="AX329" i="16" s="1"/>
  <c r="AX330" i="16" s="1"/>
  <c r="AX331" i="16" s="1"/>
  <c r="AX332" i="16" s="1"/>
  <c r="AX333" i="16" s="1"/>
  <c r="AX334" i="16" s="1"/>
  <c r="AX335" i="16" s="1"/>
  <c r="AX336" i="16" s="1"/>
  <c r="AX337" i="16" s="1"/>
  <c r="AX338" i="16" s="1"/>
  <c r="AX339" i="16" s="1"/>
  <c r="AX340" i="16" s="1"/>
  <c r="AX341" i="16" s="1"/>
  <c r="AX342" i="16" s="1"/>
  <c r="AX343" i="16" s="1"/>
  <c r="AX344" i="16" s="1"/>
  <c r="AX345" i="16" s="1"/>
  <c r="AX346" i="16" s="1"/>
  <c r="AX347" i="16" s="1"/>
  <c r="AX348" i="16" s="1"/>
  <c r="AX349" i="16" s="1"/>
  <c r="AX350" i="16" s="1"/>
  <c r="AX351" i="16" s="1"/>
  <c r="AX352" i="16" s="1"/>
  <c r="AX353" i="16" s="1"/>
  <c r="AX354" i="16" s="1"/>
  <c r="AX355" i="16" s="1"/>
  <c r="AX356" i="16" s="1"/>
  <c r="AX357" i="16" s="1"/>
  <c r="AX358" i="16" s="1"/>
  <c r="AX359" i="16" s="1"/>
  <c r="AX360" i="16" s="1"/>
  <c r="AX361" i="16" s="1"/>
  <c r="AX362" i="16" s="1"/>
  <c r="AX363" i="16" s="1"/>
  <c r="AX364" i="16" s="1"/>
  <c r="AX365" i="16" s="1"/>
  <c r="AX366" i="16" s="1"/>
  <c r="AX367" i="16" s="1"/>
  <c r="AX368" i="16" s="1"/>
  <c r="AX369" i="16" s="1"/>
  <c r="AX370" i="16" s="1"/>
  <c r="AX371" i="16" s="1"/>
  <c r="AX372" i="16" s="1"/>
  <c r="AX373" i="16" s="1"/>
  <c r="AX374" i="16" s="1"/>
  <c r="AX375" i="16" s="1"/>
  <c r="AX376" i="16" s="1"/>
  <c r="AX377" i="16" s="1"/>
  <c r="AX378" i="16" s="1"/>
  <c r="AX379" i="16" s="1"/>
  <c r="AX380" i="16" s="1"/>
  <c r="AX381" i="16" s="1"/>
  <c r="AX382" i="16" s="1"/>
  <c r="AX383" i="16" s="1"/>
  <c r="AX384" i="16" s="1"/>
  <c r="AX385" i="16" s="1"/>
  <c r="AX386" i="16" s="1"/>
  <c r="AX387" i="16" s="1"/>
  <c r="AX388" i="16" s="1"/>
  <c r="AX389" i="16" s="1"/>
  <c r="AX390" i="16" s="1"/>
  <c r="AX391" i="16" s="1"/>
  <c r="AX392" i="16" s="1"/>
  <c r="AX393" i="16" s="1"/>
  <c r="AX394" i="16" s="1"/>
  <c r="AX395" i="16" s="1"/>
  <c r="AX396" i="16" s="1"/>
  <c r="AX397" i="16" s="1"/>
  <c r="AX398" i="16" s="1"/>
  <c r="AX399" i="16" s="1"/>
  <c r="AX400" i="16" s="1"/>
  <c r="AX401" i="16" s="1"/>
  <c r="AX402" i="16" s="1"/>
  <c r="AX403" i="16" s="1"/>
  <c r="AX404" i="16" s="1"/>
  <c r="AX405" i="16" s="1"/>
  <c r="AX406" i="16" s="1"/>
  <c r="AX407" i="16" s="1"/>
  <c r="AX408" i="16" s="1"/>
  <c r="AX409" i="16" s="1"/>
  <c r="AX410" i="16" s="1"/>
  <c r="AX411" i="16" s="1"/>
  <c r="AX412" i="16" s="1"/>
  <c r="AX413" i="16" s="1"/>
  <c r="AX414" i="16" s="1"/>
  <c r="AX415" i="16" s="1"/>
  <c r="AX416" i="16" s="1"/>
  <c r="AX417" i="16" s="1"/>
  <c r="AX418" i="16" s="1"/>
  <c r="AX419" i="16" s="1"/>
  <c r="AX420" i="16" s="1"/>
  <c r="AX421" i="16" s="1"/>
  <c r="AX422" i="16" s="1"/>
  <c r="AX423" i="16" s="1"/>
  <c r="AX424" i="16" s="1"/>
  <c r="AX425" i="16" s="1"/>
  <c r="AX426" i="16" s="1"/>
  <c r="AX427" i="16" s="1"/>
  <c r="AX428" i="16" s="1"/>
  <c r="AX429" i="16" s="1"/>
  <c r="AX430" i="16" s="1"/>
  <c r="AX431" i="16" s="1"/>
  <c r="AX432" i="16" s="1"/>
  <c r="AX433" i="16" s="1"/>
  <c r="AX434" i="16" s="1"/>
  <c r="AX435" i="16" s="1"/>
  <c r="AX436" i="16" s="1"/>
  <c r="AX437" i="16" s="1"/>
  <c r="AX438" i="16" s="1"/>
  <c r="AX439" i="16" s="1"/>
  <c r="AX440" i="16" s="1"/>
  <c r="AX441" i="16" s="1"/>
  <c r="AX442" i="16" s="1"/>
  <c r="AX443" i="16" s="1"/>
  <c r="AX444" i="16" s="1"/>
  <c r="AX445" i="16" s="1"/>
  <c r="AX446" i="16" s="1"/>
  <c r="AX447" i="16" s="1"/>
  <c r="AX448" i="16" s="1"/>
  <c r="AX449" i="16" s="1"/>
  <c r="AX450" i="16" s="1"/>
  <c r="AX451" i="16" s="1"/>
  <c r="AX452" i="16" s="1"/>
  <c r="AX453" i="16" s="1"/>
  <c r="AX454" i="16" s="1"/>
  <c r="AX455" i="16" s="1"/>
  <c r="AX456" i="16" s="1"/>
  <c r="AX457" i="16" s="1"/>
  <c r="AX458" i="16" s="1"/>
  <c r="AX459" i="16" s="1"/>
  <c r="AX460" i="16" s="1"/>
  <c r="AX461" i="16" s="1"/>
  <c r="AX462" i="16" s="1"/>
  <c r="AX463" i="16" s="1"/>
  <c r="AX464" i="16" s="1"/>
  <c r="AX465" i="16" s="1"/>
  <c r="AX466" i="16" s="1"/>
  <c r="AX467" i="16" s="1"/>
  <c r="AX468" i="16" s="1"/>
  <c r="AX469" i="16" s="1"/>
  <c r="AX470" i="16" s="1"/>
  <c r="AX471" i="16" s="1"/>
  <c r="AX472" i="16" s="1"/>
  <c r="AX473" i="16" s="1"/>
  <c r="AX474" i="16" s="1"/>
  <c r="AX475" i="16" s="1"/>
  <c r="AX476" i="16" s="1"/>
  <c r="AX477" i="16" s="1"/>
  <c r="AX478" i="16" s="1"/>
  <c r="AX479" i="16" s="1"/>
  <c r="AX480" i="16" s="1"/>
  <c r="AX481" i="16" s="1"/>
  <c r="AX482" i="16" s="1"/>
  <c r="AX483" i="16" s="1"/>
  <c r="AX484" i="16" s="1"/>
  <c r="AX485" i="16" s="1"/>
  <c r="AP6" i="16"/>
  <c r="AP7" i="16" s="1"/>
  <c r="AP8" i="16" s="1"/>
  <c r="AP9" i="16" s="1"/>
  <c r="AP10" i="16" s="1"/>
  <c r="AP11" i="16" s="1"/>
  <c r="AP12" i="16" s="1"/>
  <c r="AP13" i="16" s="1"/>
  <c r="AP14" i="16" s="1"/>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AP45" i="16" s="1"/>
  <c r="AP46" i="16" s="1"/>
  <c r="AP47" i="16" s="1"/>
  <c r="AP48" i="16" s="1"/>
  <c r="AP49" i="16" s="1"/>
  <c r="AP50" i="16" s="1"/>
  <c r="AP51" i="16" s="1"/>
  <c r="AP52" i="16" s="1"/>
  <c r="AP53" i="16" s="1"/>
  <c r="AP54" i="16" s="1"/>
  <c r="AP55" i="16" s="1"/>
  <c r="AP56" i="16" s="1"/>
  <c r="AP57" i="16" s="1"/>
  <c r="AP58" i="16" s="1"/>
  <c r="AP59" i="16" s="1"/>
  <c r="AP60" i="16" s="1"/>
  <c r="AP61" i="16" s="1"/>
  <c r="AP62" i="16" s="1"/>
  <c r="AP63" i="16" s="1"/>
  <c r="AP64" i="16" s="1"/>
  <c r="AP65" i="16" s="1"/>
  <c r="AP66" i="16" s="1"/>
  <c r="AP67" i="16" s="1"/>
  <c r="AP68" i="16" s="1"/>
  <c r="AP69" i="16" s="1"/>
  <c r="AP70" i="16" s="1"/>
  <c r="AP71" i="16" s="1"/>
  <c r="AP72" i="16" s="1"/>
  <c r="AP73" i="16" s="1"/>
  <c r="AP74" i="16" s="1"/>
  <c r="AP75" i="16" s="1"/>
  <c r="AP76" i="16" s="1"/>
  <c r="AP77" i="16" s="1"/>
  <c r="AP78" i="16" s="1"/>
  <c r="AP79" i="16" s="1"/>
  <c r="AP80" i="16" s="1"/>
  <c r="AP81" i="16" s="1"/>
  <c r="AP82" i="16" s="1"/>
  <c r="AP83" i="16" s="1"/>
  <c r="AP84" i="16" s="1"/>
  <c r="AP85" i="16" s="1"/>
  <c r="AP86" i="16" s="1"/>
  <c r="AP87" i="16" s="1"/>
  <c r="AP88" i="16" s="1"/>
  <c r="AP89" i="16" s="1"/>
  <c r="AP90" i="16" s="1"/>
  <c r="AP91" i="16" s="1"/>
  <c r="AP92" i="16" s="1"/>
  <c r="AP93" i="16" s="1"/>
  <c r="AP94" i="16" s="1"/>
  <c r="AP95" i="16" s="1"/>
  <c r="AP96" i="16" s="1"/>
  <c r="AP97" i="16" s="1"/>
  <c r="AP98" i="16" s="1"/>
  <c r="AP99" i="16" s="1"/>
  <c r="AP100" i="16" s="1"/>
  <c r="AP101" i="16" s="1"/>
  <c r="AP102" i="16" s="1"/>
  <c r="AP103" i="16" s="1"/>
  <c r="AP104" i="16" s="1"/>
  <c r="AP105" i="16" s="1"/>
  <c r="AP106" i="16" s="1"/>
  <c r="AP107" i="16" s="1"/>
  <c r="AP108" i="16" s="1"/>
  <c r="AP109" i="16" s="1"/>
  <c r="AP110" i="16" s="1"/>
  <c r="AP111" i="16" s="1"/>
  <c r="AP112" i="16" s="1"/>
  <c r="AP113" i="16" s="1"/>
  <c r="AP114" i="16" s="1"/>
  <c r="AP115" i="16" s="1"/>
  <c r="AP116" i="16" s="1"/>
  <c r="AP117" i="16" s="1"/>
  <c r="AP118" i="16" s="1"/>
  <c r="AP119" i="16" s="1"/>
  <c r="AP120" i="16" s="1"/>
  <c r="AP121" i="16" s="1"/>
  <c r="AP122" i="16" s="1"/>
  <c r="AP123" i="16" s="1"/>
  <c r="AP124" i="16" s="1"/>
  <c r="AP125" i="16" s="1"/>
  <c r="AP126" i="16" s="1"/>
  <c r="AP127" i="16" s="1"/>
  <c r="AP128" i="16" s="1"/>
  <c r="AP129" i="16" s="1"/>
  <c r="AP130" i="16" s="1"/>
  <c r="AP131" i="16" s="1"/>
  <c r="AP132" i="16" s="1"/>
  <c r="AP133" i="16" s="1"/>
  <c r="AP134" i="16" s="1"/>
  <c r="AP135" i="16" s="1"/>
  <c r="AP136" i="16" s="1"/>
  <c r="AP137" i="16" s="1"/>
  <c r="AP138" i="16" s="1"/>
  <c r="AP139" i="16" s="1"/>
  <c r="AP140" i="16" s="1"/>
  <c r="AP141" i="16" s="1"/>
  <c r="AP142" i="16" s="1"/>
  <c r="AP143" i="16" s="1"/>
  <c r="AP144" i="16" s="1"/>
  <c r="AP145" i="16" s="1"/>
  <c r="AP146" i="16" s="1"/>
  <c r="AP147" i="16" s="1"/>
  <c r="AP148" i="16" s="1"/>
  <c r="AP149" i="16" s="1"/>
  <c r="AP150" i="16" s="1"/>
  <c r="AP151" i="16" s="1"/>
  <c r="AP152" i="16" s="1"/>
  <c r="AP153" i="16" s="1"/>
  <c r="AP154" i="16" s="1"/>
  <c r="AP155" i="16" s="1"/>
  <c r="AP156" i="16" s="1"/>
  <c r="AP157" i="16" s="1"/>
  <c r="AP158" i="16" s="1"/>
  <c r="AP159" i="16" s="1"/>
  <c r="AP160" i="16" s="1"/>
  <c r="AP161" i="16" s="1"/>
  <c r="AP162" i="16" s="1"/>
  <c r="AP163" i="16" s="1"/>
  <c r="AP164" i="16" s="1"/>
  <c r="AP165" i="16" s="1"/>
  <c r="AP166" i="16" s="1"/>
  <c r="AP167" i="16" s="1"/>
  <c r="AP168" i="16" s="1"/>
  <c r="AP169" i="16" s="1"/>
  <c r="AP170" i="16" s="1"/>
  <c r="AP171" i="16" s="1"/>
  <c r="AP172" i="16" s="1"/>
  <c r="AP173" i="16" s="1"/>
  <c r="AP174" i="16" s="1"/>
  <c r="AP175" i="16" s="1"/>
  <c r="AP176" i="16" s="1"/>
  <c r="AP177" i="16" s="1"/>
  <c r="AP178" i="16" s="1"/>
  <c r="AP179" i="16" s="1"/>
  <c r="AP180" i="16" s="1"/>
  <c r="AP181" i="16" s="1"/>
  <c r="AP182" i="16" s="1"/>
  <c r="AP183" i="16" s="1"/>
  <c r="AP184" i="16" s="1"/>
  <c r="AP185" i="16" s="1"/>
  <c r="AP186" i="16" s="1"/>
  <c r="AP187" i="16" s="1"/>
  <c r="AP188" i="16" s="1"/>
  <c r="AP189" i="16" s="1"/>
  <c r="AP190" i="16" s="1"/>
  <c r="AP191" i="16" s="1"/>
  <c r="AP192" i="16" s="1"/>
  <c r="AP193" i="16" s="1"/>
  <c r="AP194" i="16" s="1"/>
  <c r="AP195" i="16" s="1"/>
  <c r="AP196" i="16" s="1"/>
  <c r="AP197" i="16" s="1"/>
  <c r="AP198" i="16" s="1"/>
  <c r="AP199" i="16" s="1"/>
  <c r="AP200" i="16" s="1"/>
  <c r="AP201" i="16" s="1"/>
  <c r="AP202" i="16" s="1"/>
  <c r="AP203" i="16" s="1"/>
  <c r="AP204" i="16" s="1"/>
  <c r="AP205" i="16" s="1"/>
  <c r="AP206" i="16" s="1"/>
  <c r="AP207" i="16" s="1"/>
  <c r="AP208" i="16" s="1"/>
  <c r="AP209" i="16" s="1"/>
  <c r="AP210" i="16" s="1"/>
  <c r="AP211" i="16" s="1"/>
  <c r="AP212" i="16" s="1"/>
  <c r="AP213" i="16" s="1"/>
  <c r="AP214" i="16" s="1"/>
  <c r="AP215" i="16" s="1"/>
  <c r="AP216" i="16" s="1"/>
  <c r="AP217" i="16" s="1"/>
  <c r="AP218" i="16" s="1"/>
  <c r="AP219" i="16" s="1"/>
  <c r="AP220" i="16" s="1"/>
  <c r="AP221" i="16" s="1"/>
  <c r="AP222" i="16" s="1"/>
  <c r="AP223" i="16" s="1"/>
  <c r="AP224" i="16" s="1"/>
  <c r="AP225" i="16" s="1"/>
  <c r="AP226" i="16" s="1"/>
  <c r="AP227" i="16" s="1"/>
  <c r="AP228" i="16" s="1"/>
  <c r="AP229" i="16" s="1"/>
  <c r="AP230" i="16" s="1"/>
  <c r="AP231" i="16" s="1"/>
  <c r="AP232" i="16" s="1"/>
  <c r="AP233" i="16" s="1"/>
  <c r="AP234" i="16" s="1"/>
  <c r="AP235" i="16" s="1"/>
  <c r="AP236" i="16" s="1"/>
  <c r="AP237" i="16" s="1"/>
  <c r="AP238" i="16" s="1"/>
  <c r="AP239" i="16" s="1"/>
  <c r="AP240" i="16" s="1"/>
  <c r="AP241" i="16" s="1"/>
  <c r="AP242" i="16" s="1"/>
  <c r="AP243" i="16" s="1"/>
  <c r="AP244" i="16" s="1"/>
  <c r="AP245" i="16" s="1"/>
  <c r="AP246" i="16" s="1"/>
  <c r="AP247" i="16" s="1"/>
  <c r="AP248" i="16" s="1"/>
  <c r="AP249" i="16" s="1"/>
  <c r="AP250" i="16" s="1"/>
  <c r="AP251" i="16" s="1"/>
  <c r="AP252" i="16" s="1"/>
  <c r="AP253" i="16" s="1"/>
  <c r="AP254" i="16" s="1"/>
  <c r="AP255" i="16" s="1"/>
  <c r="AP256" i="16" s="1"/>
  <c r="AP257" i="16" s="1"/>
  <c r="AP258" i="16" s="1"/>
  <c r="AP259" i="16" s="1"/>
  <c r="AP260" i="16" s="1"/>
  <c r="AP261" i="16" s="1"/>
  <c r="AP262" i="16" s="1"/>
  <c r="AP263" i="16" s="1"/>
  <c r="AP264" i="16" s="1"/>
  <c r="AP265" i="16" s="1"/>
  <c r="AP266" i="16" s="1"/>
  <c r="AP267" i="16" s="1"/>
  <c r="AP268" i="16" s="1"/>
  <c r="AP269" i="16" s="1"/>
  <c r="AP270" i="16" s="1"/>
  <c r="AP271" i="16" s="1"/>
  <c r="AP272" i="16" s="1"/>
  <c r="AP273" i="16" s="1"/>
  <c r="AP274" i="16" s="1"/>
  <c r="AP275" i="16" s="1"/>
  <c r="AP276" i="16" s="1"/>
  <c r="AP277" i="16" s="1"/>
  <c r="AP278" i="16" s="1"/>
  <c r="AP279" i="16" s="1"/>
  <c r="AP280" i="16" s="1"/>
  <c r="AP281" i="16" s="1"/>
  <c r="AP282" i="16" s="1"/>
  <c r="AP283" i="16" s="1"/>
  <c r="AP284" i="16" s="1"/>
  <c r="AP285" i="16" s="1"/>
  <c r="AP286" i="16" s="1"/>
  <c r="AP287" i="16" s="1"/>
  <c r="AP288" i="16" s="1"/>
  <c r="AP289" i="16" s="1"/>
  <c r="AP290" i="16" s="1"/>
  <c r="AP291" i="16" s="1"/>
  <c r="AP292" i="16" s="1"/>
  <c r="AP293" i="16" s="1"/>
  <c r="AP294" i="16" s="1"/>
  <c r="AP295" i="16" s="1"/>
  <c r="AP296" i="16" s="1"/>
  <c r="AP297" i="16" s="1"/>
  <c r="AP298" i="16" s="1"/>
  <c r="AP299" i="16" s="1"/>
  <c r="AP300" i="16" s="1"/>
  <c r="AP301" i="16" s="1"/>
  <c r="AP302" i="16" s="1"/>
  <c r="AP303" i="16" s="1"/>
  <c r="AP304" i="16" s="1"/>
  <c r="AP305" i="16" s="1"/>
  <c r="AP306" i="16" s="1"/>
  <c r="AP307" i="16" s="1"/>
  <c r="AP308" i="16" s="1"/>
  <c r="AP309" i="16" s="1"/>
  <c r="AP310" i="16" s="1"/>
  <c r="AP311" i="16" s="1"/>
  <c r="AP312" i="16" s="1"/>
  <c r="AP313" i="16" s="1"/>
  <c r="AP314" i="16" s="1"/>
  <c r="AP315" i="16" s="1"/>
  <c r="AP316" i="16" s="1"/>
  <c r="AP317" i="16" s="1"/>
  <c r="AP318" i="16" s="1"/>
  <c r="AP319" i="16" s="1"/>
  <c r="AP320" i="16" s="1"/>
  <c r="AP321" i="16" s="1"/>
  <c r="AP322" i="16" s="1"/>
  <c r="AP323" i="16" s="1"/>
  <c r="AP324" i="16" s="1"/>
  <c r="AP325" i="16" s="1"/>
  <c r="AP326" i="16" s="1"/>
  <c r="AP327" i="16" s="1"/>
  <c r="AP328" i="16" s="1"/>
  <c r="AP329" i="16" s="1"/>
  <c r="AP330" i="16" s="1"/>
  <c r="AP331" i="16" s="1"/>
  <c r="AP332" i="16" s="1"/>
  <c r="AP333" i="16" s="1"/>
  <c r="AP334" i="16" s="1"/>
  <c r="AP335" i="16" s="1"/>
  <c r="AP336" i="16" s="1"/>
  <c r="AP337" i="16" s="1"/>
  <c r="AP338" i="16" s="1"/>
  <c r="AP339" i="16" s="1"/>
  <c r="AP340" i="16" s="1"/>
  <c r="AP341" i="16" s="1"/>
  <c r="AP342" i="16" s="1"/>
  <c r="AP343" i="16" s="1"/>
  <c r="AP344" i="16" s="1"/>
  <c r="AP345" i="16" s="1"/>
  <c r="AP346" i="16" s="1"/>
  <c r="AP347" i="16" s="1"/>
  <c r="AP348" i="16" s="1"/>
  <c r="AP349" i="16" s="1"/>
  <c r="AP350" i="16" s="1"/>
  <c r="AP351" i="16" s="1"/>
  <c r="AP352" i="16" s="1"/>
  <c r="AP353" i="16" s="1"/>
  <c r="AP354" i="16" s="1"/>
  <c r="AP355" i="16" s="1"/>
  <c r="AP356" i="16" s="1"/>
  <c r="AP357" i="16" s="1"/>
  <c r="AP358" i="16" s="1"/>
  <c r="AP359" i="16" s="1"/>
  <c r="AP360" i="16" s="1"/>
  <c r="AP361" i="16" s="1"/>
  <c r="AP362" i="16" s="1"/>
  <c r="AP363" i="16" s="1"/>
  <c r="AP364" i="16" s="1"/>
  <c r="AP365" i="16" s="1"/>
  <c r="AP366" i="16" s="1"/>
  <c r="AP367" i="16" s="1"/>
  <c r="AP368" i="16" s="1"/>
  <c r="AP369" i="16" s="1"/>
  <c r="AP370" i="16" s="1"/>
  <c r="AP371" i="16" s="1"/>
  <c r="AP372" i="16" s="1"/>
  <c r="AP373" i="16" s="1"/>
  <c r="AP374" i="16" s="1"/>
  <c r="AP375" i="16" s="1"/>
  <c r="AP376" i="16" s="1"/>
  <c r="AP377" i="16" s="1"/>
  <c r="AP378" i="16" s="1"/>
  <c r="AP379" i="16" s="1"/>
  <c r="AP380" i="16" s="1"/>
  <c r="AP381" i="16" s="1"/>
  <c r="AP382" i="16" s="1"/>
  <c r="AP383" i="16" s="1"/>
  <c r="AP384" i="16" s="1"/>
  <c r="AP385" i="16" s="1"/>
  <c r="AP386" i="16" s="1"/>
  <c r="AP387" i="16" s="1"/>
  <c r="AP388" i="16" s="1"/>
  <c r="AP389" i="16" s="1"/>
  <c r="AP390" i="16" s="1"/>
  <c r="AP391" i="16" s="1"/>
  <c r="AP392" i="16" s="1"/>
  <c r="AP393" i="16" s="1"/>
  <c r="AP394" i="16" s="1"/>
  <c r="AP395" i="16" s="1"/>
  <c r="AP396" i="16" s="1"/>
  <c r="AP397" i="16" s="1"/>
  <c r="AP398" i="16" s="1"/>
  <c r="AP399" i="16" s="1"/>
  <c r="AP400" i="16" s="1"/>
  <c r="AP401" i="16" s="1"/>
  <c r="AP402" i="16" s="1"/>
  <c r="AP403" i="16" s="1"/>
  <c r="AP404" i="16" s="1"/>
  <c r="AP405" i="16" s="1"/>
  <c r="AP406" i="16" s="1"/>
  <c r="AP407" i="16" s="1"/>
  <c r="AP408" i="16" s="1"/>
  <c r="AP409" i="16" s="1"/>
  <c r="AP410" i="16" s="1"/>
  <c r="AP411" i="16" s="1"/>
  <c r="AP412" i="16" s="1"/>
  <c r="AP413" i="16" s="1"/>
  <c r="AP414" i="16" s="1"/>
  <c r="AP415" i="16" s="1"/>
  <c r="AP416" i="16" s="1"/>
  <c r="AP417" i="16" s="1"/>
  <c r="AP418" i="16" s="1"/>
  <c r="AP419" i="16" s="1"/>
  <c r="AP420" i="16" s="1"/>
  <c r="AP421" i="16" s="1"/>
  <c r="AP422" i="16" s="1"/>
  <c r="AP423" i="16" s="1"/>
  <c r="AP424" i="16" s="1"/>
  <c r="AP425" i="16" s="1"/>
  <c r="AP426" i="16" s="1"/>
  <c r="AP427" i="16" s="1"/>
  <c r="AP428" i="16" s="1"/>
  <c r="AP429" i="16" s="1"/>
  <c r="AP430" i="16" s="1"/>
  <c r="AP431" i="16" s="1"/>
  <c r="AP432" i="16" s="1"/>
  <c r="AP433" i="16" s="1"/>
  <c r="AP434" i="16" s="1"/>
  <c r="AP435" i="16" s="1"/>
  <c r="AP436" i="16" s="1"/>
  <c r="AP437" i="16" s="1"/>
  <c r="AP438" i="16" s="1"/>
  <c r="AP439" i="16" s="1"/>
  <c r="AP440" i="16" s="1"/>
  <c r="AP441" i="16" s="1"/>
  <c r="AP442" i="16" s="1"/>
  <c r="AP443" i="16" s="1"/>
  <c r="AP444" i="16" s="1"/>
  <c r="AP445" i="16" s="1"/>
  <c r="AP446" i="16" s="1"/>
  <c r="AP447" i="16" s="1"/>
  <c r="AP448" i="16" s="1"/>
  <c r="AP449" i="16" s="1"/>
  <c r="AP450" i="16" s="1"/>
  <c r="AP451" i="16" s="1"/>
  <c r="AP452" i="16" s="1"/>
  <c r="AP453" i="16" s="1"/>
  <c r="AP454" i="16" s="1"/>
  <c r="AP455" i="16" s="1"/>
  <c r="AP456" i="16" s="1"/>
  <c r="AP457" i="16" s="1"/>
  <c r="AP458" i="16" s="1"/>
  <c r="AP459" i="16" s="1"/>
  <c r="AP460" i="16" s="1"/>
  <c r="AP461" i="16" s="1"/>
  <c r="AP462" i="16" s="1"/>
  <c r="AP463" i="16" s="1"/>
  <c r="AP464" i="16" s="1"/>
  <c r="AP465" i="16" s="1"/>
  <c r="AP466" i="16" s="1"/>
  <c r="AP467" i="16" s="1"/>
  <c r="AP468" i="16" s="1"/>
  <c r="AP469" i="16" s="1"/>
  <c r="AP470" i="16" s="1"/>
  <c r="AP471" i="16" s="1"/>
  <c r="AP472" i="16" s="1"/>
  <c r="AP473" i="16" s="1"/>
  <c r="AP474" i="16" s="1"/>
  <c r="AP475" i="16" s="1"/>
  <c r="AP476" i="16" s="1"/>
  <c r="AP477" i="16" s="1"/>
  <c r="AP478" i="16" s="1"/>
  <c r="AP479" i="16" s="1"/>
  <c r="AP480" i="16" s="1"/>
  <c r="AP481" i="16" s="1"/>
  <c r="AP482" i="16" s="1"/>
  <c r="AP483" i="16" s="1"/>
  <c r="AP484" i="16" s="1"/>
  <c r="AP485" i="16" s="1"/>
  <c r="AH6" i="16"/>
  <c r="AH7" i="16" s="1"/>
  <c r="AH8" i="16" s="1"/>
  <c r="AH9" i="16" s="1"/>
  <c r="AH10" i="16" s="1"/>
  <c r="AH11" i="16" s="1"/>
  <c r="AH12" i="16" s="1"/>
  <c r="AH13" i="16" s="1"/>
  <c r="AH14" i="16" s="1"/>
  <c r="AH15" i="16" s="1"/>
  <c r="AH16" i="16" s="1"/>
  <c r="AH17" i="16" s="1"/>
  <c r="AH18" i="16" s="1"/>
  <c r="AH19" i="16" s="1"/>
  <c r="AH20" i="16" s="1"/>
  <c r="AH21" i="16" s="1"/>
  <c r="AH22" i="16" s="1"/>
  <c r="AH23" i="16" s="1"/>
  <c r="AH24" i="16" s="1"/>
  <c r="AH25" i="16" s="1"/>
  <c r="AH26" i="16" s="1"/>
  <c r="AH27" i="16" s="1"/>
  <c r="AH28" i="16" s="1"/>
  <c r="AH29" i="16" s="1"/>
  <c r="AH30" i="16" s="1"/>
  <c r="AH31" i="16" s="1"/>
  <c r="AH32" i="16" s="1"/>
  <c r="AH33" i="16" s="1"/>
  <c r="AH34" i="16" s="1"/>
  <c r="AH35" i="16" s="1"/>
  <c r="AH36" i="16" s="1"/>
  <c r="AH37" i="16" s="1"/>
  <c r="AH38" i="16" s="1"/>
  <c r="AH39" i="16" s="1"/>
  <c r="AH40" i="16" s="1"/>
  <c r="AH41" i="16" s="1"/>
  <c r="AH42" i="16" s="1"/>
  <c r="AH43" i="16" s="1"/>
  <c r="AH44" i="16" s="1"/>
  <c r="AH45" i="16" s="1"/>
  <c r="AH46" i="16" s="1"/>
  <c r="AH47" i="16" s="1"/>
  <c r="AH48" i="16" s="1"/>
  <c r="AH49" i="16" s="1"/>
  <c r="AH50" i="16" s="1"/>
  <c r="AH51" i="16" s="1"/>
  <c r="AH52" i="16" s="1"/>
  <c r="AH53" i="16" s="1"/>
  <c r="AH54" i="16" s="1"/>
  <c r="AH55" i="16" s="1"/>
  <c r="AH56" i="16" s="1"/>
  <c r="AH57" i="16" s="1"/>
  <c r="AH58" i="16" s="1"/>
  <c r="AH59" i="16" s="1"/>
  <c r="AH60" i="16" s="1"/>
  <c r="AH61" i="16" s="1"/>
  <c r="AH62" i="16" s="1"/>
  <c r="AH63" i="16" s="1"/>
  <c r="AH64" i="16" s="1"/>
  <c r="AH65" i="16" s="1"/>
  <c r="AH66" i="16" s="1"/>
  <c r="AH67" i="16" s="1"/>
  <c r="AH68" i="16" s="1"/>
  <c r="AH69" i="16" s="1"/>
  <c r="AH70" i="16" s="1"/>
  <c r="AH71" i="16" s="1"/>
  <c r="AH72" i="16" s="1"/>
  <c r="AH73" i="16" s="1"/>
  <c r="AH74" i="16" s="1"/>
  <c r="AH75" i="16" s="1"/>
  <c r="AH76" i="16" s="1"/>
  <c r="AH77" i="16" s="1"/>
  <c r="AH78" i="16" s="1"/>
  <c r="AH79" i="16" s="1"/>
  <c r="AH80" i="16" s="1"/>
  <c r="AH81" i="16" s="1"/>
  <c r="AH82" i="16" s="1"/>
  <c r="AH83" i="16" s="1"/>
  <c r="AH84" i="16" s="1"/>
  <c r="AH85" i="16" s="1"/>
  <c r="AH86" i="16" s="1"/>
  <c r="AH87" i="16" s="1"/>
  <c r="AH88" i="16" s="1"/>
  <c r="AH89" i="16" s="1"/>
  <c r="AH90" i="16" s="1"/>
  <c r="AH91" i="16" s="1"/>
  <c r="AH92" i="16" s="1"/>
  <c r="AH93" i="16" s="1"/>
  <c r="AH94" i="16" s="1"/>
  <c r="AH95" i="16" s="1"/>
  <c r="AH96" i="16" s="1"/>
  <c r="AH97" i="16" s="1"/>
  <c r="AH98" i="16" s="1"/>
  <c r="AH99" i="16" s="1"/>
  <c r="AH100" i="16" s="1"/>
  <c r="AH101" i="16" s="1"/>
  <c r="AH102" i="16" s="1"/>
  <c r="AH103" i="16" s="1"/>
  <c r="AH104" i="16" s="1"/>
  <c r="AH105" i="16" s="1"/>
  <c r="AH106" i="16" s="1"/>
  <c r="AH107" i="16" s="1"/>
  <c r="AH108" i="16" s="1"/>
  <c r="AH109" i="16" s="1"/>
  <c r="AH110" i="16" s="1"/>
  <c r="AH111" i="16" s="1"/>
  <c r="AH112" i="16" s="1"/>
  <c r="AH113" i="16" s="1"/>
  <c r="AH114" i="16" s="1"/>
  <c r="AH115" i="16" s="1"/>
  <c r="AH116" i="16" s="1"/>
  <c r="AH117" i="16" s="1"/>
  <c r="AH118" i="16" s="1"/>
  <c r="AH119" i="16" s="1"/>
  <c r="AH120" i="16" s="1"/>
  <c r="AH121" i="16" s="1"/>
  <c r="AH122" i="16" s="1"/>
  <c r="AH123" i="16" s="1"/>
  <c r="AH124" i="16" s="1"/>
  <c r="AH125" i="16" s="1"/>
  <c r="AH126" i="16" s="1"/>
  <c r="AH127" i="16" s="1"/>
  <c r="AH128" i="16" s="1"/>
  <c r="AH129" i="16" s="1"/>
  <c r="AH130" i="16" s="1"/>
  <c r="AH131" i="16" s="1"/>
  <c r="AH132" i="16" s="1"/>
  <c r="AH133" i="16" s="1"/>
  <c r="AH134" i="16" s="1"/>
  <c r="AH135" i="16" s="1"/>
  <c r="AH136" i="16" s="1"/>
  <c r="AH137" i="16" s="1"/>
  <c r="AH138" i="16" s="1"/>
  <c r="AH139" i="16" s="1"/>
  <c r="AH140" i="16" s="1"/>
  <c r="AH141" i="16" s="1"/>
  <c r="AH142" i="16" s="1"/>
  <c r="AH143" i="16" s="1"/>
  <c r="AH144" i="16" s="1"/>
  <c r="AH145" i="16" s="1"/>
  <c r="AH146" i="16" s="1"/>
  <c r="AH147" i="16" s="1"/>
  <c r="AH148" i="16" s="1"/>
  <c r="AH149" i="16" s="1"/>
  <c r="AH150" i="16" s="1"/>
  <c r="AH151" i="16" s="1"/>
  <c r="AH152" i="16" s="1"/>
  <c r="AH153" i="16" s="1"/>
  <c r="AH154" i="16" s="1"/>
  <c r="AH155" i="16" s="1"/>
  <c r="AH156" i="16" s="1"/>
  <c r="AH157" i="16" s="1"/>
  <c r="AH158" i="16" s="1"/>
  <c r="AH159" i="16" s="1"/>
  <c r="AH160" i="16" s="1"/>
  <c r="AH161" i="16" s="1"/>
  <c r="AH162" i="16" s="1"/>
  <c r="AH163" i="16" s="1"/>
  <c r="AH164" i="16" s="1"/>
  <c r="AH165" i="16" s="1"/>
  <c r="AH166" i="16" s="1"/>
  <c r="AH167" i="16" s="1"/>
  <c r="AH168" i="16" s="1"/>
  <c r="AH169" i="16" s="1"/>
  <c r="AH170" i="16" s="1"/>
  <c r="AH171" i="16" s="1"/>
  <c r="AH172" i="16" s="1"/>
  <c r="AH173" i="16" s="1"/>
  <c r="AH174" i="16" s="1"/>
  <c r="AH175" i="16" s="1"/>
  <c r="AH176" i="16" s="1"/>
  <c r="AH177" i="16" s="1"/>
  <c r="AH178" i="16" s="1"/>
  <c r="AH179" i="16" s="1"/>
  <c r="AH180" i="16" s="1"/>
  <c r="AH181" i="16" s="1"/>
  <c r="AH182" i="16" s="1"/>
  <c r="AH183" i="16" s="1"/>
  <c r="AH184" i="16" s="1"/>
  <c r="AH185" i="16" s="1"/>
  <c r="AH186" i="16" s="1"/>
  <c r="AH187" i="16" s="1"/>
  <c r="AH188" i="16" s="1"/>
  <c r="AH189" i="16" s="1"/>
  <c r="AH190" i="16" s="1"/>
  <c r="AH191" i="16" s="1"/>
  <c r="AH192" i="16" s="1"/>
  <c r="AH193" i="16" s="1"/>
  <c r="AH194" i="16" s="1"/>
  <c r="AH195" i="16" s="1"/>
  <c r="AH196" i="16" s="1"/>
  <c r="AH197" i="16" s="1"/>
  <c r="AH198" i="16" s="1"/>
  <c r="AH199" i="16" s="1"/>
  <c r="AH200" i="16" s="1"/>
  <c r="AH201" i="16" s="1"/>
  <c r="AH202" i="16" s="1"/>
  <c r="AH203" i="16" s="1"/>
  <c r="AH204" i="16" s="1"/>
  <c r="AH205" i="16" s="1"/>
  <c r="AH206" i="16" s="1"/>
  <c r="AH207" i="16" s="1"/>
  <c r="AH208" i="16" s="1"/>
  <c r="AH209" i="16" s="1"/>
  <c r="AH210" i="16" s="1"/>
  <c r="AH211" i="16" s="1"/>
  <c r="AH212" i="16" s="1"/>
  <c r="AH213" i="16" s="1"/>
  <c r="AH214" i="16" s="1"/>
  <c r="AH215" i="16" s="1"/>
  <c r="AH216" i="16" s="1"/>
  <c r="AH217" i="16" s="1"/>
  <c r="AH218" i="16" s="1"/>
  <c r="AH219" i="16" s="1"/>
  <c r="AH220" i="16" s="1"/>
  <c r="AH221" i="16" s="1"/>
  <c r="AH222" i="16" s="1"/>
  <c r="AH223" i="16" s="1"/>
  <c r="AH224" i="16" s="1"/>
  <c r="AH225" i="16" s="1"/>
  <c r="AH226" i="16" s="1"/>
  <c r="AH227" i="16" s="1"/>
  <c r="AH228" i="16" s="1"/>
  <c r="AH229" i="16" s="1"/>
  <c r="AH230" i="16" s="1"/>
  <c r="AH231" i="16" s="1"/>
  <c r="AH232" i="16" s="1"/>
  <c r="AH233" i="16" s="1"/>
  <c r="AH234" i="16" s="1"/>
  <c r="AH235" i="16" s="1"/>
  <c r="AH236" i="16" s="1"/>
  <c r="AH237" i="16" s="1"/>
  <c r="AH238" i="16" s="1"/>
  <c r="AH239" i="16" s="1"/>
  <c r="AH240" i="16" s="1"/>
  <c r="AH241" i="16" s="1"/>
  <c r="AH242" i="16" s="1"/>
  <c r="AH243" i="16" s="1"/>
  <c r="AH244" i="16" s="1"/>
  <c r="AH245" i="16" s="1"/>
  <c r="AH246" i="16" s="1"/>
  <c r="AH247" i="16" s="1"/>
  <c r="AH248" i="16" s="1"/>
  <c r="AH249" i="16" s="1"/>
  <c r="AH250" i="16" s="1"/>
  <c r="AH251" i="16" s="1"/>
  <c r="AH252" i="16" s="1"/>
  <c r="AH253" i="16" s="1"/>
  <c r="AH254" i="16" s="1"/>
  <c r="AH255" i="16" s="1"/>
  <c r="AH256" i="16" s="1"/>
  <c r="AH257" i="16" s="1"/>
  <c r="AH258" i="16" s="1"/>
  <c r="AH259" i="16" s="1"/>
  <c r="AH260" i="16" s="1"/>
  <c r="AH261" i="16" s="1"/>
  <c r="AH262" i="16" s="1"/>
  <c r="AH263" i="16" s="1"/>
  <c r="AH264" i="16" s="1"/>
  <c r="AH265" i="16" s="1"/>
  <c r="AH266" i="16" s="1"/>
  <c r="AH267" i="16" s="1"/>
  <c r="AH268" i="16" s="1"/>
  <c r="AH269" i="16" s="1"/>
  <c r="AH270" i="16" s="1"/>
  <c r="AH271" i="16" s="1"/>
  <c r="AH272" i="16" s="1"/>
  <c r="AH273" i="16" s="1"/>
  <c r="AH274" i="16" s="1"/>
  <c r="AH275" i="16" s="1"/>
  <c r="AH276" i="16" s="1"/>
  <c r="AH277" i="16" s="1"/>
  <c r="AH278" i="16" s="1"/>
  <c r="AH279" i="16" s="1"/>
  <c r="AH280" i="16" s="1"/>
  <c r="AH281" i="16" s="1"/>
  <c r="AH282" i="16" s="1"/>
  <c r="AH283" i="16" s="1"/>
  <c r="AH284" i="16" s="1"/>
  <c r="AH285" i="16" s="1"/>
  <c r="AH286" i="16" s="1"/>
  <c r="AH287" i="16" s="1"/>
  <c r="AH288" i="16" s="1"/>
  <c r="AH289" i="16" s="1"/>
  <c r="AH290" i="16" s="1"/>
  <c r="AH291" i="16" s="1"/>
  <c r="AH292" i="16" s="1"/>
  <c r="AH293" i="16" s="1"/>
  <c r="AH294" i="16" s="1"/>
  <c r="AH295" i="16" s="1"/>
  <c r="AH296" i="16" s="1"/>
  <c r="AH297" i="16" s="1"/>
  <c r="AH298" i="16" s="1"/>
  <c r="AH299" i="16" s="1"/>
  <c r="AH300" i="16" s="1"/>
  <c r="AH301" i="16" s="1"/>
  <c r="AH302" i="16" s="1"/>
  <c r="AH303" i="16" s="1"/>
  <c r="AH304" i="16" s="1"/>
  <c r="AH305" i="16" s="1"/>
  <c r="AH306" i="16" s="1"/>
  <c r="AH307" i="16" s="1"/>
  <c r="AH308" i="16" s="1"/>
  <c r="AH309" i="16" s="1"/>
  <c r="AH310" i="16" s="1"/>
  <c r="AH311" i="16" s="1"/>
  <c r="AH312" i="16" s="1"/>
  <c r="AH313" i="16" s="1"/>
  <c r="AH314" i="16" s="1"/>
  <c r="AH315" i="16" s="1"/>
  <c r="AH316" i="16" s="1"/>
  <c r="AH317" i="16" s="1"/>
  <c r="AH318" i="16" s="1"/>
  <c r="AH319" i="16" s="1"/>
  <c r="AH320" i="16" s="1"/>
  <c r="AH321" i="16" s="1"/>
  <c r="AH322" i="16" s="1"/>
  <c r="AH323" i="16" s="1"/>
  <c r="AH324" i="16" s="1"/>
  <c r="AH325" i="16" s="1"/>
  <c r="AH326" i="16" s="1"/>
  <c r="AH327" i="16" s="1"/>
  <c r="AH328" i="16" s="1"/>
  <c r="AH329" i="16" s="1"/>
  <c r="AH330" i="16" s="1"/>
  <c r="AH331" i="16" s="1"/>
  <c r="AH332" i="16" s="1"/>
  <c r="AH333" i="16" s="1"/>
  <c r="AH334" i="16" s="1"/>
  <c r="AH335" i="16" s="1"/>
  <c r="AH336" i="16" s="1"/>
  <c r="AH337" i="16" s="1"/>
  <c r="AH338" i="16" s="1"/>
  <c r="AH339" i="16" s="1"/>
  <c r="AH340" i="16" s="1"/>
  <c r="AH341" i="16" s="1"/>
  <c r="AH342" i="16" s="1"/>
  <c r="AH343" i="16" s="1"/>
  <c r="AH344" i="16" s="1"/>
  <c r="AH345" i="16" s="1"/>
  <c r="AH346" i="16" s="1"/>
  <c r="AH347" i="16" s="1"/>
  <c r="AH348" i="16" s="1"/>
  <c r="AH349" i="16" s="1"/>
  <c r="AH350" i="16" s="1"/>
  <c r="AH351" i="16" s="1"/>
  <c r="AH352" i="16" s="1"/>
  <c r="AH353" i="16" s="1"/>
  <c r="AH354" i="16" s="1"/>
  <c r="AH355" i="16" s="1"/>
  <c r="AH356" i="16" s="1"/>
  <c r="AH357" i="16" s="1"/>
  <c r="AH358" i="16" s="1"/>
  <c r="AH359" i="16" s="1"/>
  <c r="AH360" i="16" s="1"/>
  <c r="AH361" i="16" s="1"/>
  <c r="AH362" i="16" s="1"/>
  <c r="AH363" i="16" s="1"/>
  <c r="AH364" i="16" s="1"/>
  <c r="AH365" i="16" s="1"/>
  <c r="AH366" i="16" s="1"/>
  <c r="AH367" i="16" s="1"/>
  <c r="AH368" i="16" s="1"/>
  <c r="AH369" i="16" s="1"/>
  <c r="AH370" i="16" s="1"/>
  <c r="AH371" i="16" s="1"/>
  <c r="AH372" i="16" s="1"/>
  <c r="AH373" i="16" s="1"/>
  <c r="AH374" i="16" s="1"/>
  <c r="AH375" i="16" s="1"/>
  <c r="AH376" i="16" s="1"/>
  <c r="AH377" i="16" s="1"/>
  <c r="AH378" i="16" s="1"/>
  <c r="AH379" i="16" s="1"/>
  <c r="AH380" i="16" s="1"/>
  <c r="AH381" i="16" s="1"/>
  <c r="AH382" i="16" s="1"/>
  <c r="AH383" i="16" s="1"/>
  <c r="AH384" i="16" s="1"/>
  <c r="AH385" i="16" s="1"/>
  <c r="AH386" i="16" s="1"/>
  <c r="AH387" i="16" s="1"/>
  <c r="AH388" i="16" s="1"/>
  <c r="AH389" i="16" s="1"/>
  <c r="AH390" i="16" s="1"/>
  <c r="AH391" i="16" s="1"/>
  <c r="AH392" i="16" s="1"/>
  <c r="AH393" i="16" s="1"/>
  <c r="AH394" i="16" s="1"/>
  <c r="AH395" i="16" s="1"/>
  <c r="AH396" i="16" s="1"/>
  <c r="AH397" i="16" s="1"/>
  <c r="AH398" i="16" s="1"/>
  <c r="AH399" i="16" s="1"/>
  <c r="AH400" i="16" s="1"/>
  <c r="AH401" i="16" s="1"/>
  <c r="AH402" i="16" s="1"/>
  <c r="AH403" i="16" s="1"/>
  <c r="AH404" i="16" s="1"/>
  <c r="AH405" i="16" s="1"/>
  <c r="AH406" i="16" s="1"/>
  <c r="AH407" i="16" s="1"/>
  <c r="AH408" i="16" s="1"/>
  <c r="AH409" i="16" s="1"/>
  <c r="AH410" i="16" s="1"/>
  <c r="AH411" i="16" s="1"/>
  <c r="AH412" i="16" s="1"/>
  <c r="AH413" i="16" s="1"/>
  <c r="AH414" i="16" s="1"/>
  <c r="AH415" i="16" s="1"/>
  <c r="AH416" i="16" s="1"/>
  <c r="AH417" i="16" s="1"/>
  <c r="AH418" i="16" s="1"/>
  <c r="AH419" i="16" s="1"/>
  <c r="AH420" i="16" s="1"/>
  <c r="AH421" i="16" s="1"/>
  <c r="AH422" i="16" s="1"/>
  <c r="AH423" i="16" s="1"/>
  <c r="AH424" i="16" s="1"/>
  <c r="AH425" i="16" s="1"/>
  <c r="AH426" i="16" s="1"/>
  <c r="AH427" i="16" s="1"/>
  <c r="AH428" i="16" s="1"/>
  <c r="AH429" i="16" s="1"/>
  <c r="AH430" i="16" s="1"/>
  <c r="AH431" i="16" s="1"/>
  <c r="AH432" i="16" s="1"/>
  <c r="AH433" i="16" s="1"/>
  <c r="AH434" i="16" s="1"/>
  <c r="AH435" i="16" s="1"/>
  <c r="AH436" i="16" s="1"/>
  <c r="AH437" i="16" s="1"/>
  <c r="AH438" i="16" s="1"/>
  <c r="AH439" i="16" s="1"/>
  <c r="AH440" i="16" s="1"/>
  <c r="AH441" i="16" s="1"/>
  <c r="AH442" i="16" s="1"/>
  <c r="AH443" i="16" s="1"/>
  <c r="AH444" i="16" s="1"/>
  <c r="AH445" i="16" s="1"/>
  <c r="AH446" i="16" s="1"/>
  <c r="AH447" i="16" s="1"/>
  <c r="AH448" i="16" s="1"/>
  <c r="AH449" i="16" s="1"/>
  <c r="AH450" i="16" s="1"/>
  <c r="AH451" i="16" s="1"/>
  <c r="AH452" i="16" s="1"/>
  <c r="AH453" i="16" s="1"/>
  <c r="AH454" i="16" s="1"/>
  <c r="AH455" i="16" s="1"/>
  <c r="AH456" i="16" s="1"/>
  <c r="AH457" i="16" s="1"/>
  <c r="AH458" i="16" s="1"/>
  <c r="AH459" i="16" s="1"/>
  <c r="AH460" i="16" s="1"/>
  <c r="AH461" i="16" s="1"/>
  <c r="AH462" i="16" s="1"/>
  <c r="AH463" i="16" s="1"/>
  <c r="AH464" i="16" s="1"/>
  <c r="AH465" i="16" s="1"/>
  <c r="AH466" i="16" s="1"/>
  <c r="AH467" i="16" s="1"/>
  <c r="AH468" i="16" s="1"/>
  <c r="AH469" i="16" s="1"/>
  <c r="AH470" i="16" s="1"/>
  <c r="AH471" i="16" s="1"/>
  <c r="AH472" i="16" s="1"/>
  <c r="AH473" i="16" s="1"/>
  <c r="AH474" i="16" s="1"/>
  <c r="AH475" i="16" s="1"/>
  <c r="AH476" i="16" s="1"/>
  <c r="AH477" i="16" s="1"/>
  <c r="AH478" i="16" s="1"/>
  <c r="AH479" i="16" s="1"/>
  <c r="AH480" i="16" s="1"/>
  <c r="AH481" i="16" s="1"/>
  <c r="AH482" i="16" s="1"/>
  <c r="AH483" i="16" s="1"/>
  <c r="AH484" i="16" s="1"/>
  <c r="AH485" i="16" s="1"/>
  <c r="Z6" i="16"/>
  <c r="Z7" i="16" s="1"/>
  <c r="Z8" i="16" s="1"/>
  <c r="Z9" i="16" s="1"/>
  <c r="AA6" i="16"/>
  <c r="AA7" i="16" s="1"/>
  <c r="AA8" i="16" s="1"/>
  <c r="AA9" i="16" s="1"/>
  <c r="AA10" i="16" s="1"/>
  <c r="AA11" i="16" s="1"/>
  <c r="AA12" i="16" s="1"/>
  <c r="AA13" i="16" s="1"/>
  <c r="AA14" i="16" s="1"/>
  <c r="AA15" i="16" s="1"/>
  <c r="AA16" i="16" s="1"/>
  <c r="AA17" i="16" s="1"/>
  <c r="AA18" i="16" s="1"/>
  <c r="AA19" i="16" s="1"/>
  <c r="AA20" i="16" s="1"/>
  <c r="AA21" i="16" s="1"/>
  <c r="AA22" i="16" s="1"/>
  <c r="AA23" i="16" s="1"/>
  <c r="AA24" i="16" s="1"/>
  <c r="AA25" i="16" s="1"/>
  <c r="AA26" i="16" s="1"/>
  <c r="AA27" i="16" s="1"/>
  <c r="AA28" i="16" s="1"/>
  <c r="AA29" i="16" s="1"/>
  <c r="AA30" i="16" s="1"/>
  <c r="AA31" i="16" s="1"/>
  <c r="AA32" i="16" s="1"/>
  <c r="AA33" i="16" s="1"/>
  <c r="AA34" i="16" s="1"/>
  <c r="AA35" i="16" s="1"/>
  <c r="AA36" i="16" s="1"/>
  <c r="AA37" i="16" s="1"/>
  <c r="AA38" i="16" s="1"/>
  <c r="AA39" i="16" s="1"/>
  <c r="AA40" i="16" s="1"/>
  <c r="AA41" i="16" s="1"/>
  <c r="AA42" i="16" s="1"/>
  <c r="AA43" i="16" s="1"/>
  <c r="AA44" i="16" s="1"/>
  <c r="AA45" i="16" s="1"/>
  <c r="AA46" i="16" s="1"/>
  <c r="AA47" i="16" s="1"/>
  <c r="AA48" i="16" s="1"/>
  <c r="AA49" i="16" s="1"/>
  <c r="AA50" i="16" s="1"/>
  <c r="AA51" i="16" s="1"/>
  <c r="AA52" i="16" s="1"/>
  <c r="AA53" i="16" s="1"/>
  <c r="AA54" i="16" s="1"/>
  <c r="AA55" i="16" s="1"/>
  <c r="AA56" i="16" s="1"/>
  <c r="AA57" i="16" s="1"/>
  <c r="AA58" i="16" s="1"/>
  <c r="AA59" i="16" s="1"/>
  <c r="AA60" i="16" s="1"/>
  <c r="AA61" i="16" s="1"/>
  <c r="AA62" i="16" s="1"/>
  <c r="AA63" i="16" s="1"/>
  <c r="AA64" i="16" s="1"/>
  <c r="AA65" i="16" s="1"/>
  <c r="AA66" i="16" s="1"/>
  <c r="AA67" i="16" s="1"/>
  <c r="AA68" i="16" s="1"/>
  <c r="AA69" i="16" s="1"/>
  <c r="AA70" i="16" s="1"/>
  <c r="AA71" i="16" s="1"/>
  <c r="AA72" i="16" s="1"/>
  <c r="AA73" i="16" s="1"/>
  <c r="AA74" i="16" s="1"/>
  <c r="AA75" i="16" s="1"/>
  <c r="AA76" i="16" s="1"/>
  <c r="AA77" i="16" s="1"/>
  <c r="AA78" i="16" s="1"/>
  <c r="AA79" i="16" s="1"/>
  <c r="AA80" i="16" s="1"/>
  <c r="AA81" i="16" s="1"/>
  <c r="AA82" i="16" s="1"/>
  <c r="AA83" i="16" s="1"/>
  <c r="AA84" i="16" s="1"/>
  <c r="AA85" i="16" s="1"/>
  <c r="AA86" i="16" s="1"/>
  <c r="AA87" i="16" s="1"/>
  <c r="AA88" i="16" s="1"/>
  <c r="AA89" i="16" s="1"/>
  <c r="AA90" i="16" s="1"/>
  <c r="AA91" i="16" s="1"/>
  <c r="AA92" i="16" s="1"/>
  <c r="AA93" i="16" s="1"/>
  <c r="AA94" i="16" s="1"/>
  <c r="AA95" i="16" s="1"/>
  <c r="AA96" i="16" s="1"/>
  <c r="AA97" i="16" s="1"/>
  <c r="AA98" i="16" s="1"/>
  <c r="AA99" i="16" s="1"/>
  <c r="AA100" i="16" s="1"/>
  <c r="AA101" i="16" s="1"/>
  <c r="AA102" i="16" s="1"/>
  <c r="AA103" i="16" s="1"/>
  <c r="AA104" i="16" s="1"/>
  <c r="AA105" i="16" s="1"/>
  <c r="AA106" i="16" s="1"/>
  <c r="AA107" i="16" s="1"/>
  <c r="AA108" i="16" s="1"/>
  <c r="AA109" i="16" s="1"/>
  <c r="AA110" i="16" s="1"/>
  <c r="AA111" i="16" s="1"/>
  <c r="AA112" i="16" s="1"/>
  <c r="AA113" i="16" s="1"/>
  <c r="AA114" i="16" s="1"/>
  <c r="AA115" i="16" s="1"/>
  <c r="AA116" i="16" s="1"/>
  <c r="AA117" i="16" s="1"/>
  <c r="AA118" i="16" s="1"/>
  <c r="AA119" i="16" s="1"/>
  <c r="AA120" i="16" s="1"/>
  <c r="AA121" i="16" s="1"/>
  <c r="AA122" i="16" s="1"/>
  <c r="AA123" i="16" s="1"/>
  <c r="AA124" i="16" s="1"/>
  <c r="AA125" i="16" s="1"/>
  <c r="AA126" i="16" s="1"/>
  <c r="AA127" i="16" s="1"/>
  <c r="AA128" i="16" s="1"/>
  <c r="AA129" i="16" s="1"/>
  <c r="AA130" i="16" s="1"/>
  <c r="AA131" i="16" s="1"/>
  <c r="AA132" i="16" s="1"/>
  <c r="AA133" i="16" s="1"/>
  <c r="AA134" i="16" s="1"/>
  <c r="AA135" i="16" s="1"/>
  <c r="AA136" i="16" s="1"/>
  <c r="AA137" i="16" s="1"/>
  <c r="AA138" i="16" s="1"/>
  <c r="AA139" i="16" s="1"/>
  <c r="AA140" i="16" s="1"/>
  <c r="AA141" i="16" s="1"/>
  <c r="AA142" i="16" s="1"/>
  <c r="AA143" i="16" s="1"/>
  <c r="AA144" i="16" s="1"/>
  <c r="AA145" i="16" s="1"/>
  <c r="AA146" i="16" s="1"/>
  <c r="AA147" i="16" s="1"/>
  <c r="AA148" i="16" s="1"/>
  <c r="AA149" i="16" s="1"/>
  <c r="AA150" i="16" s="1"/>
  <c r="AA151" i="16" s="1"/>
  <c r="AA152" i="16" s="1"/>
  <c r="AA153" i="16" s="1"/>
  <c r="AA154" i="16" s="1"/>
  <c r="AA155" i="16" s="1"/>
  <c r="AA156" i="16" s="1"/>
  <c r="AA157" i="16" s="1"/>
  <c r="AA158" i="16" s="1"/>
  <c r="AA159" i="16" s="1"/>
  <c r="AA160" i="16" s="1"/>
  <c r="AA161" i="16" s="1"/>
  <c r="AA162" i="16" s="1"/>
  <c r="AA163" i="16" s="1"/>
  <c r="AA164" i="16" s="1"/>
  <c r="AA165" i="16" s="1"/>
  <c r="AA166" i="16" s="1"/>
  <c r="AA167" i="16" s="1"/>
  <c r="AA168" i="16" s="1"/>
  <c r="AA169" i="16" s="1"/>
  <c r="AA170" i="16" s="1"/>
  <c r="AA171" i="16" s="1"/>
  <c r="AA172" i="16" s="1"/>
  <c r="AA173" i="16" s="1"/>
  <c r="AA174" i="16" s="1"/>
  <c r="AA175" i="16" s="1"/>
  <c r="AA176" i="16" s="1"/>
  <c r="AA177" i="16" s="1"/>
  <c r="AA178" i="16" s="1"/>
  <c r="AA179" i="16" s="1"/>
  <c r="AA180" i="16" s="1"/>
  <c r="AA181" i="16" s="1"/>
  <c r="AA182" i="16" s="1"/>
  <c r="AA183" i="16" s="1"/>
  <c r="AA184" i="16" s="1"/>
  <c r="AA185" i="16" s="1"/>
  <c r="AA186" i="16" s="1"/>
  <c r="AA187" i="16" s="1"/>
  <c r="AA188" i="16" s="1"/>
  <c r="AA189" i="16" s="1"/>
  <c r="AA190" i="16" s="1"/>
  <c r="AA191" i="16" s="1"/>
  <c r="AA192" i="16" s="1"/>
  <c r="AA193" i="16" s="1"/>
  <c r="AA194" i="16" s="1"/>
  <c r="AA195" i="16" s="1"/>
  <c r="AA196" i="16" s="1"/>
  <c r="AA197" i="16" s="1"/>
  <c r="AA198" i="16" s="1"/>
  <c r="AA199" i="16" s="1"/>
  <c r="AA200" i="16" s="1"/>
  <c r="AA201" i="16" s="1"/>
  <c r="AA202" i="16" s="1"/>
  <c r="AA203" i="16" s="1"/>
  <c r="AA204" i="16" s="1"/>
  <c r="AA205" i="16" s="1"/>
  <c r="AA206" i="16" s="1"/>
  <c r="AA207" i="16" s="1"/>
  <c r="AA208" i="16" s="1"/>
  <c r="AA209" i="16" s="1"/>
  <c r="AA210" i="16" s="1"/>
  <c r="AA211" i="16" s="1"/>
  <c r="AA212" i="16" s="1"/>
  <c r="AA213" i="16" s="1"/>
  <c r="AA214" i="16" s="1"/>
  <c r="AA215" i="16" s="1"/>
  <c r="AA216" i="16" s="1"/>
  <c r="AA217" i="16" s="1"/>
  <c r="AA218" i="16" s="1"/>
  <c r="AA219" i="16" s="1"/>
  <c r="AA220" i="16" s="1"/>
  <c r="AA221" i="16" s="1"/>
  <c r="AA222" i="16" s="1"/>
  <c r="AA223" i="16" s="1"/>
  <c r="AA224" i="16" s="1"/>
  <c r="AA225" i="16" s="1"/>
  <c r="AA226" i="16" s="1"/>
  <c r="AA227" i="16" s="1"/>
  <c r="AA228" i="16" s="1"/>
  <c r="AA229" i="16" s="1"/>
  <c r="AA230" i="16" s="1"/>
  <c r="AA231" i="16" s="1"/>
  <c r="AA232" i="16" s="1"/>
  <c r="AA233" i="16" s="1"/>
  <c r="AA234" i="16" s="1"/>
  <c r="AA235" i="16" s="1"/>
  <c r="AA236" i="16" s="1"/>
  <c r="AA237" i="16" s="1"/>
  <c r="AA238" i="16" s="1"/>
  <c r="AA239" i="16" s="1"/>
  <c r="AA240" i="16" s="1"/>
  <c r="AA241" i="16" s="1"/>
  <c r="AA242" i="16" s="1"/>
  <c r="AA243" i="16" s="1"/>
  <c r="AA244" i="16" s="1"/>
  <c r="AA245" i="16" s="1"/>
  <c r="AA246" i="16" s="1"/>
  <c r="AA247" i="16" s="1"/>
  <c r="AA248" i="16" s="1"/>
  <c r="AA249" i="16" s="1"/>
  <c r="AA250" i="16" s="1"/>
  <c r="AA251" i="16" s="1"/>
  <c r="AA252" i="16" s="1"/>
  <c r="AA253" i="16" s="1"/>
  <c r="AA254" i="16" s="1"/>
  <c r="AA255" i="16" s="1"/>
  <c r="AA256" i="16" s="1"/>
  <c r="AA257" i="16" s="1"/>
  <c r="AA258" i="16" s="1"/>
  <c r="AA259" i="16" s="1"/>
  <c r="AA260" i="16" s="1"/>
  <c r="AA261" i="16" s="1"/>
  <c r="AA262" i="16" s="1"/>
  <c r="AA263" i="16" s="1"/>
  <c r="AA264" i="16" s="1"/>
  <c r="AA265" i="16" s="1"/>
  <c r="AA266" i="16" s="1"/>
  <c r="AA267" i="16" s="1"/>
  <c r="AA268" i="16" s="1"/>
  <c r="AA269" i="16" s="1"/>
  <c r="AA270" i="16" s="1"/>
  <c r="AA271" i="16" s="1"/>
  <c r="AA272" i="16" s="1"/>
  <c r="AA273" i="16" s="1"/>
  <c r="AA274" i="16" s="1"/>
  <c r="AA275" i="16" s="1"/>
  <c r="AA276" i="16" s="1"/>
  <c r="AA277" i="16" s="1"/>
  <c r="AA278" i="16" s="1"/>
  <c r="AA279" i="16" s="1"/>
  <c r="AA280" i="16" s="1"/>
  <c r="AA281" i="16" s="1"/>
  <c r="AA282" i="16" s="1"/>
  <c r="AA283" i="16" s="1"/>
  <c r="AA284" i="16" s="1"/>
  <c r="AA285" i="16" s="1"/>
  <c r="AA286" i="16" s="1"/>
  <c r="AA287" i="16" s="1"/>
  <c r="AA288" i="16" s="1"/>
  <c r="AA289" i="16" s="1"/>
  <c r="AA290" i="16" s="1"/>
  <c r="AA291" i="16" s="1"/>
  <c r="AA292" i="16" s="1"/>
  <c r="AA293" i="16" s="1"/>
  <c r="AA294" i="16" s="1"/>
  <c r="AA295" i="16" s="1"/>
  <c r="AA296" i="16" s="1"/>
  <c r="AA297" i="16" s="1"/>
  <c r="AA298" i="16" s="1"/>
  <c r="AA299" i="16" s="1"/>
  <c r="AA300" i="16" s="1"/>
  <c r="AA301" i="16" s="1"/>
  <c r="AA302" i="16" s="1"/>
  <c r="AA303" i="16" s="1"/>
  <c r="AA304" i="16" s="1"/>
  <c r="AA305" i="16" s="1"/>
  <c r="AA306" i="16" s="1"/>
  <c r="AA307" i="16" s="1"/>
  <c r="AA308" i="16" s="1"/>
  <c r="AA309" i="16" s="1"/>
  <c r="AA310" i="16" s="1"/>
  <c r="AA311" i="16" s="1"/>
  <c r="AA312" i="16" s="1"/>
  <c r="AA313" i="16" s="1"/>
  <c r="AA314" i="16" s="1"/>
  <c r="AA315" i="16" s="1"/>
  <c r="AA316" i="16" s="1"/>
  <c r="AA317" i="16" s="1"/>
  <c r="AA318" i="16" s="1"/>
  <c r="AA319" i="16" s="1"/>
  <c r="AA320" i="16" s="1"/>
  <c r="AA321" i="16" s="1"/>
  <c r="AA322" i="16" s="1"/>
  <c r="AA323" i="16" s="1"/>
  <c r="AA324" i="16" s="1"/>
  <c r="AA325" i="16" s="1"/>
  <c r="AA326" i="16" s="1"/>
  <c r="AA327" i="16" s="1"/>
  <c r="AA328" i="16" s="1"/>
  <c r="AA329" i="16" s="1"/>
  <c r="AA330" i="16" s="1"/>
  <c r="AA331" i="16" s="1"/>
  <c r="AA332" i="16" s="1"/>
  <c r="AA333" i="16" s="1"/>
  <c r="AA334" i="16" s="1"/>
  <c r="AA335" i="16" s="1"/>
  <c r="AA336" i="16" s="1"/>
  <c r="AA337" i="16" s="1"/>
  <c r="AA338" i="16" s="1"/>
  <c r="AA339" i="16" s="1"/>
  <c r="AA340" i="16" s="1"/>
  <c r="AA341" i="16" s="1"/>
  <c r="AA342" i="16" s="1"/>
  <c r="AA343" i="16" s="1"/>
  <c r="AA344" i="16" s="1"/>
  <c r="AA345" i="16" s="1"/>
  <c r="AA346" i="16" s="1"/>
  <c r="AA347" i="16" s="1"/>
  <c r="AA348" i="16" s="1"/>
  <c r="AA349" i="16" s="1"/>
  <c r="AA350" i="16" s="1"/>
  <c r="AA351" i="16" s="1"/>
  <c r="AA352" i="16" s="1"/>
  <c r="AA353" i="16" s="1"/>
  <c r="AA354" i="16" s="1"/>
  <c r="AA355" i="16" s="1"/>
  <c r="AA356" i="16" s="1"/>
  <c r="AA357" i="16" s="1"/>
  <c r="AA358" i="16" s="1"/>
  <c r="AA359" i="16" s="1"/>
  <c r="AA360" i="16" s="1"/>
  <c r="AA361" i="16" s="1"/>
  <c r="AA362" i="16" s="1"/>
  <c r="AA363" i="16" s="1"/>
  <c r="AA364" i="16" s="1"/>
  <c r="AA365" i="16" s="1"/>
  <c r="AA366" i="16" s="1"/>
  <c r="AA367" i="16" s="1"/>
  <c r="AA368" i="16" s="1"/>
  <c r="AA369" i="16" s="1"/>
  <c r="AA370" i="16" s="1"/>
  <c r="AA371" i="16" s="1"/>
  <c r="AA372" i="16" s="1"/>
  <c r="AA373" i="16" s="1"/>
  <c r="AA374" i="16" s="1"/>
  <c r="AA375" i="16" s="1"/>
  <c r="AA376" i="16" s="1"/>
  <c r="AA377" i="16" s="1"/>
  <c r="AA378" i="16" s="1"/>
  <c r="AA379" i="16" s="1"/>
  <c r="AA380" i="16" s="1"/>
  <c r="AA381" i="16" s="1"/>
  <c r="AA382" i="16" s="1"/>
  <c r="AA383" i="16" s="1"/>
  <c r="AA384" i="16" s="1"/>
  <c r="AA385" i="16" s="1"/>
  <c r="AA386" i="16" s="1"/>
  <c r="AA387" i="16" s="1"/>
  <c r="AA388" i="16" s="1"/>
  <c r="AA389" i="16" s="1"/>
  <c r="AA390" i="16" s="1"/>
  <c r="AA391" i="16" s="1"/>
  <c r="AA392" i="16" s="1"/>
  <c r="AA393" i="16" s="1"/>
  <c r="AA394" i="16" s="1"/>
  <c r="AA395" i="16" s="1"/>
  <c r="AA396" i="16" s="1"/>
  <c r="AA397" i="16" s="1"/>
  <c r="AA398" i="16" s="1"/>
  <c r="AA399" i="16" s="1"/>
  <c r="AA400" i="16" s="1"/>
  <c r="AA401" i="16" s="1"/>
  <c r="AA402" i="16" s="1"/>
  <c r="AA403" i="16" s="1"/>
  <c r="AA404" i="16" s="1"/>
  <c r="AA405" i="16" s="1"/>
  <c r="AA406" i="16" s="1"/>
  <c r="AA407" i="16" s="1"/>
  <c r="AA408" i="16" s="1"/>
  <c r="AA409" i="16" s="1"/>
  <c r="AA410" i="16" s="1"/>
  <c r="AA411" i="16" s="1"/>
  <c r="AA412" i="16" s="1"/>
  <c r="AA413" i="16" s="1"/>
  <c r="AA414" i="16" s="1"/>
  <c r="AA415" i="16" s="1"/>
  <c r="AA416" i="16" s="1"/>
  <c r="AA417" i="16" s="1"/>
  <c r="AA418" i="16" s="1"/>
  <c r="AA419" i="16" s="1"/>
  <c r="AA420" i="16" s="1"/>
  <c r="AA421" i="16" s="1"/>
  <c r="AA422" i="16" s="1"/>
  <c r="AA423" i="16" s="1"/>
  <c r="AA424" i="16" s="1"/>
  <c r="AA425" i="16" s="1"/>
  <c r="AA426" i="16" s="1"/>
  <c r="AA427" i="16" s="1"/>
  <c r="AA428" i="16" s="1"/>
  <c r="AA429" i="16" s="1"/>
  <c r="AA430" i="16" s="1"/>
  <c r="AA431" i="16" s="1"/>
  <c r="AA432" i="16" s="1"/>
  <c r="AA433" i="16" s="1"/>
  <c r="AA434" i="16" s="1"/>
  <c r="AA435" i="16" s="1"/>
  <c r="AA436" i="16" s="1"/>
  <c r="AA437" i="16" s="1"/>
  <c r="AA438" i="16" s="1"/>
  <c r="AA439" i="16" s="1"/>
  <c r="AA440" i="16" s="1"/>
  <c r="AA441" i="16" s="1"/>
  <c r="AA442" i="16" s="1"/>
  <c r="AA443" i="16" s="1"/>
  <c r="AA444" i="16" s="1"/>
  <c r="AA445" i="16" s="1"/>
  <c r="AA446" i="16" s="1"/>
  <c r="AA447" i="16" s="1"/>
  <c r="AA448" i="16" s="1"/>
  <c r="AA449" i="16" s="1"/>
  <c r="AA450" i="16" s="1"/>
  <c r="AA451" i="16" s="1"/>
  <c r="AA452" i="16" s="1"/>
  <c r="AA453" i="16" s="1"/>
  <c r="AA454" i="16" s="1"/>
  <c r="AA455" i="16" s="1"/>
  <c r="AA456" i="16" s="1"/>
  <c r="AA457" i="16" s="1"/>
  <c r="AA458" i="16" s="1"/>
  <c r="AA459" i="16" s="1"/>
  <c r="AA460" i="16" s="1"/>
  <c r="AA461" i="16" s="1"/>
  <c r="AA462" i="16" s="1"/>
  <c r="AA463" i="16" s="1"/>
  <c r="AA464" i="16" s="1"/>
  <c r="AA465" i="16" s="1"/>
  <c r="AA466" i="16" s="1"/>
  <c r="AA467" i="16" s="1"/>
  <c r="AA468" i="16" s="1"/>
  <c r="AA469" i="16" s="1"/>
  <c r="AA470" i="16" s="1"/>
  <c r="AA471" i="16" s="1"/>
  <c r="AA472" i="16" s="1"/>
  <c r="AA473" i="16" s="1"/>
  <c r="AA474" i="16" s="1"/>
  <c r="AA475" i="16" s="1"/>
  <c r="AA476" i="16" s="1"/>
  <c r="AA477" i="16" s="1"/>
  <c r="AA478" i="16" s="1"/>
  <c r="AA479" i="16" s="1"/>
  <c r="AA480" i="16" s="1"/>
  <c r="AA481" i="16" s="1"/>
  <c r="AA482" i="16" s="1"/>
  <c r="AA483" i="16" s="1"/>
  <c r="AA484" i="16" s="1"/>
  <c r="AA485" i="16" s="1"/>
  <c r="S6" i="16"/>
  <c r="S7" i="16" s="1"/>
  <c r="S8" i="16" s="1"/>
  <c r="S9" i="16" s="1"/>
  <c r="S10" i="16" s="1"/>
  <c r="S11" i="16" s="1"/>
  <c r="S12" i="16" s="1"/>
  <c r="S13" i="16" s="1"/>
  <c r="S14" i="16" s="1"/>
  <c r="S15" i="16" s="1"/>
  <c r="S16" i="16" s="1"/>
  <c r="S17" i="16" s="1"/>
  <c r="S18" i="16" s="1"/>
  <c r="S19" i="16" s="1"/>
  <c r="S20" i="16" s="1"/>
  <c r="S21" i="16" s="1"/>
  <c r="S22" i="16" s="1"/>
  <c r="S23" i="16" s="1"/>
  <c r="S24" i="16" s="1"/>
  <c r="S25" i="16" s="1"/>
  <c r="S26" i="16" s="1"/>
  <c r="S27" i="16" s="1"/>
  <c r="S28" i="16" s="1"/>
  <c r="S29" i="16" s="1"/>
  <c r="S30" i="16" s="1"/>
  <c r="S31" i="16" s="1"/>
  <c r="S32" i="16" s="1"/>
  <c r="S33" i="16" s="1"/>
  <c r="S34" i="16" s="1"/>
  <c r="S35" i="16" s="1"/>
  <c r="S36" i="16" s="1"/>
  <c r="S37" i="16" s="1"/>
  <c r="S38" i="16" s="1"/>
  <c r="S39" i="16" s="1"/>
  <c r="S40" i="16" s="1"/>
  <c r="S41" i="16" s="1"/>
  <c r="S42" i="16" s="1"/>
  <c r="S43" i="16" s="1"/>
  <c r="S44" i="16" s="1"/>
  <c r="S45" i="16" s="1"/>
  <c r="S46" i="16" s="1"/>
  <c r="S47" i="16" s="1"/>
  <c r="S48" i="16" s="1"/>
  <c r="S49" i="16" s="1"/>
  <c r="S50" i="16" s="1"/>
  <c r="S51" i="16" s="1"/>
  <c r="S52" i="16" s="1"/>
  <c r="S53" i="16" s="1"/>
  <c r="S54" i="16" s="1"/>
  <c r="S55" i="16" s="1"/>
  <c r="S56" i="16" s="1"/>
  <c r="S57" i="16" s="1"/>
  <c r="S58" i="16" s="1"/>
  <c r="S59" i="16" s="1"/>
  <c r="S60" i="16" s="1"/>
  <c r="S61" i="16" s="1"/>
  <c r="S62" i="16" s="1"/>
  <c r="S63" i="16" s="1"/>
  <c r="S64" i="16" s="1"/>
  <c r="S65" i="16" s="1"/>
  <c r="S66" i="16" s="1"/>
  <c r="S67" i="16" s="1"/>
  <c r="S68" i="16" s="1"/>
  <c r="S69" i="16" s="1"/>
  <c r="S70" i="16" s="1"/>
  <c r="S71" i="16" s="1"/>
  <c r="S72" i="16" s="1"/>
  <c r="S73" i="16" s="1"/>
  <c r="S74" i="16" s="1"/>
  <c r="S75" i="16" s="1"/>
  <c r="S76" i="16" s="1"/>
  <c r="S77" i="16" s="1"/>
  <c r="S78" i="16" s="1"/>
  <c r="S79" i="16" s="1"/>
  <c r="S80" i="16" s="1"/>
  <c r="S81" i="16" s="1"/>
  <c r="S82" i="16" s="1"/>
  <c r="S83" i="16" s="1"/>
  <c r="S84" i="16" s="1"/>
  <c r="S85" i="16" s="1"/>
  <c r="S86" i="16" s="1"/>
  <c r="S87" i="16" s="1"/>
  <c r="S88" i="16" s="1"/>
  <c r="S89" i="16" s="1"/>
  <c r="S90" i="16" s="1"/>
  <c r="S91" i="16" s="1"/>
  <c r="S92" i="16" s="1"/>
  <c r="S93" i="16" s="1"/>
  <c r="S94" i="16" s="1"/>
  <c r="S95" i="16" s="1"/>
  <c r="S96" i="16" s="1"/>
  <c r="S97" i="16" s="1"/>
  <c r="S98" i="16" s="1"/>
  <c r="S99" i="16" s="1"/>
  <c r="S100" i="16" s="1"/>
  <c r="S101" i="16" s="1"/>
  <c r="S102" i="16" s="1"/>
  <c r="S103" i="16" s="1"/>
  <c r="S104" i="16" s="1"/>
  <c r="S105" i="16" s="1"/>
  <c r="S106" i="16" s="1"/>
  <c r="S107" i="16" s="1"/>
  <c r="S108" i="16" s="1"/>
  <c r="S109" i="16" s="1"/>
  <c r="S110" i="16" s="1"/>
  <c r="S111" i="16" s="1"/>
  <c r="S112" i="16" s="1"/>
  <c r="S113" i="16" s="1"/>
  <c r="S114" i="16" s="1"/>
  <c r="S115" i="16" s="1"/>
  <c r="S116" i="16" s="1"/>
  <c r="S117" i="16" s="1"/>
  <c r="S118" i="16" s="1"/>
  <c r="S119" i="16" s="1"/>
  <c r="S120" i="16" s="1"/>
  <c r="S121" i="16" s="1"/>
  <c r="S122" i="16" s="1"/>
  <c r="S123" i="16" s="1"/>
  <c r="S124" i="16" s="1"/>
  <c r="S125" i="16" s="1"/>
  <c r="S126" i="16" s="1"/>
  <c r="S127" i="16" s="1"/>
  <c r="S128" i="16" s="1"/>
  <c r="S129" i="16" s="1"/>
  <c r="S130" i="16" s="1"/>
  <c r="S131" i="16" s="1"/>
  <c r="S132" i="16" s="1"/>
  <c r="S133" i="16" s="1"/>
  <c r="S134" i="16" s="1"/>
  <c r="S135" i="16" s="1"/>
  <c r="S136" i="16" s="1"/>
  <c r="S137" i="16" s="1"/>
  <c r="S138" i="16" s="1"/>
  <c r="S139" i="16" s="1"/>
  <c r="S140" i="16" s="1"/>
  <c r="S141" i="16" s="1"/>
  <c r="S142" i="16" s="1"/>
  <c r="S143" i="16" s="1"/>
  <c r="S144" i="16" s="1"/>
  <c r="S145" i="16" s="1"/>
  <c r="S146" i="16" s="1"/>
  <c r="S147" i="16" s="1"/>
  <c r="S148" i="16" s="1"/>
  <c r="S149" i="16" s="1"/>
  <c r="S150" i="16" s="1"/>
  <c r="S151" i="16" s="1"/>
  <c r="S152" i="16" s="1"/>
  <c r="S153" i="16" s="1"/>
  <c r="S154" i="16" s="1"/>
  <c r="S155" i="16" s="1"/>
  <c r="S156" i="16" s="1"/>
  <c r="S157" i="16" s="1"/>
  <c r="S158" i="16" s="1"/>
  <c r="S159" i="16" s="1"/>
  <c r="S160" i="16" s="1"/>
  <c r="S161" i="16" s="1"/>
  <c r="S162" i="16" s="1"/>
  <c r="S163" i="16" s="1"/>
  <c r="S164" i="16" s="1"/>
  <c r="S165" i="16" s="1"/>
  <c r="S166" i="16" s="1"/>
  <c r="S167" i="16" s="1"/>
  <c r="S168" i="16" s="1"/>
  <c r="S169" i="16" s="1"/>
  <c r="S170" i="16" s="1"/>
  <c r="S171" i="16" s="1"/>
  <c r="S172" i="16" s="1"/>
  <c r="S173" i="16" s="1"/>
  <c r="S174" i="16" s="1"/>
  <c r="S175" i="16" s="1"/>
  <c r="S176" i="16" s="1"/>
  <c r="S177" i="16" s="1"/>
  <c r="S178" i="16" s="1"/>
  <c r="S179" i="16" s="1"/>
  <c r="S180" i="16" s="1"/>
  <c r="S181" i="16" s="1"/>
  <c r="S182" i="16" s="1"/>
  <c r="S183" i="16" s="1"/>
  <c r="S184" i="16" s="1"/>
  <c r="S185" i="16" s="1"/>
  <c r="S186" i="16" s="1"/>
  <c r="S187" i="16" s="1"/>
  <c r="S188" i="16" s="1"/>
  <c r="S189" i="16" s="1"/>
  <c r="S190" i="16" s="1"/>
  <c r="S191" i="16" s="1"/>
  <c r="S192" i="16" s="1"/>
  <c r="S193" i="16" s="1"/>
  <c r="S194" i="16" s="1"/>
  <c r="S195" i="16" s="1"/>
  <c r="S196" i="16" s="1"/>
  <c r="S197" i="16" s="1"/>
  <c r="S198" i="16" s="1"/>
  <c r="S199" i="16" s="1"/>
  <c r="S200" i="16" s="1"/>
  <c r="S201" i="16" s="1"/>
  <c r="S202" i="16" s="1"/>
  <c r="S203" i="16" s="1"/>
  <c r="S204" i="16" s="1"/>
  <c r="S205" i="16" s="1"/>
  <c r="S206" i="16" s="1"/>
  <c r="S207" i="16" s="1"/>
  <c r="S208" i="16" s="1"/>
  <c r="S209" i="16" s="1"/>
  <c r="S210" i="16" s="1"/>
  <c r="S211" i="16" s="1"/>
  <c r="S212" i="16" s="1"/>
  <c r="S213" i="16" s="1"/>
  <c r="S214" i="16" s="1"/>
  <c r="S215" i="16" s="1"/>
  <c r="S216" i="16" s="1"/>
  <c r="S217" i="16" s="1"/>
  <c r="S218" i="16" s="1"/>
  <c r="S219" i="16" s="1"/>
  <c r="S220" i="16" s="1"/>
  <c r="S221" i="16" s="1"/>
  <c r="S222" i="16" s="1"/>
  <c r="S223" i="16" s="1"/>
  <c r="S224" i="16" s="1"/>
  <c r="S225" i="16" s="1"/>
  <c r="S226" i="16" s="1"/>
  <c r="S227" i="16" s="1"/>
  <c r="S228" i="16" s="1"/>
  <c r="S229" i="16" s="1"/>
  <c r="S230" i="16" s="1"/>
  <c r="S231" i="16" s="1"/>
  <c r="S232" i="16" s="1"/>
  <c r="S233" i="16" s="1"/>
  <c r="S234" i="16" s="1"/>
  <c r="S235" i="16" s="1"/>
  <c r="S236" i="16" s="1"/>
  <c r="S237" i="16" s="1"/>
  <c r="S238" i="16" s="1"/>
  <c r="S239" i="16" s="1"/>
  <c r="S240" i="16" s="1"/>
  <c r="S241" i="16" s="1"/>
  <c r="S242" i="16" s="1"/>
  <c r="S243" i="16" s="1"/>
  <c r="S244" i="16" s="1"/>
  <c r="S245" i="16" s="1"/>
  <c r="S246" i="16" s="1"/>
  <c r="S247" i="16" s="1"/>
  <c r="S248" i="16" s="1"/>
  <c r="S249" i="16" s="1"/>
  <c r="S250" i="16" s="1"/>
  <c r="S251" i="16" s="1"/>
  <c r="S252" i="16" s="1"/>
  <c r="S253" i="16" s="1"/>
  <c r="S254" i="16" s="1"/>
  <c r="S255" i="16" s="1"/>
  <c r="S256" i="16" s="1"/>
  <c r="S257" i="16" s="1"/>
  <c r="S258" i="16" s="1"/>
  <c r="S259" i="16" s="1"/>
  <c r="S260" i="16" s="1"/>
  <c r="S261" i="16" s="1"/>
  <c r="S262" i="16" s="1"/>
  <c r="S263" i="16" s="1"/>
  <c r="S264" i="16" s="1"/>
  <c r="S265" i="16" s="1"/>
  <c r="S266" i="16" s="1"/>
  <c r="S267" i="16" s="1"/>
  <c r="S268" i="16" s="1"/>
  <c r="S269" i="16" s="1"/>
  <c r="S270" i="16" s="1"/>
  <c r="S271" i="16" s="1"/>
  <c r="S272" i="16" s="1"/>
  <c r="S273" i="16" s="1"/>
  <c r="S274" i="16" s="1"/>
  <c r="S275" i="16" s="1"/>
  <c r="S276" i="16" s="1"/>
  <c r="S277" i="16" s="1"/>
  <c r="S278" i="16" s="1"/>
  <c r="S279" i="16" s="1"/>
  <c r="S280" i="16" s="1"/>
  <c r="S281" i="16" s="1"/>
  <c r="S282" i="16" s="1"/>
  <c r="S283" i="16" s="1"/>
  <c r="S284" i="16" s="1"/>
  <c r="S285" i="16" s="1"/>
  <c r="S286" i="16" s="1"/>
  <c r="S287" i="16" s="1"/>
  <c r="S288" i="16" s="1"/>
  <c r="S289" i="16" s="1"/>
  <c r="S290" i="16" s="1"/>
  <c r="S291" i="16" s="1"/>
  <c r="S292" i="16" s="1"/>
  <c r="S293" i="16" s="1"/>
  <c r="S294" i="16" s="1"/>
  <c r="S295" i="16" s="1"/>
  <c r="S296" i="16" s="1"/>
  <c r="S297" i="16" s="1"/>
  <c r="S298" i="16" s="1"/>
  <c r="S299" i="16" s="1"/>
  <c r="S300" i="16" s="1"/>
  <c r="S301" i="16" s="1"/>
  <c r="S302" i="16" s="1"/>
  <c r="S303" i="16" s="1"/>
  <c r="S304" i="16" s="1"/>
  <c r="S305" i="16" s="1"/>
  <c r="S306" i="16" s="1"/>
  <c r="S307" i="16" s="1"/>
  <c r="S308" i="16" s="1"/>
  <c r="S309" i="16" s="1"/>
  <c r="S310" i="16" s="1"/>
  <c r="S311" i="16" s="1"/>
  <c r="S312" i="16" s="1"/>
  <c r="S313" i="16" s="1"/>
  <c r="S314" i="16" s="1"/>
  <c r="S315" i="16" s="1"/>
  <c r="S316" i="16" s="1"/>
  <c r="S317" i="16" s="1"/>
  <c r="S318" i="16" s="1"/>
  <c r="S319" i="16" s="1"/>
  <c r="S320" i="16" s="1"/>
  <c r="S321" i="16" s="1"/>
  <c r="S322" i="16" s="1"/>
  <c r="S323" i="16" s="1"/>
  <c r="S324" i="16" s="1"/>
  <c r="S325" i="16" s="1"/>
  <c r="S326" i="16" s="1"/>
  <c r="S327" i="16" s="1"/>
  <c r="S328" i="16" s="1"/>
  <c r="S329" i="16" s="1"/>
  <c r="S330" i="16" s="1"/>
  <c r="S331" i="16" s="1"/>
  <c r="S332" i="16" s="1"/>
  <c r="S333" i="16" s="1"/>
  <c r="S334" i="16" s="1"/>
  <c r="S335" i="16" s="1"/>
  <c r="S336" i="16" s="1"/>
  <c r="S337" i="16" s="1"/>
  <c r="S338" i="16" s="1"/>
  <c r="S339" i="16" s="1"/>
  <c r="S340" i="16" s="1"/>
  <c r="S341" i="16" s="1"/>
  <c r="S342" i="16" s="1"/>
  <c r="S343" i="16" s="1"/>
  <c r="S344" i="16" s="1"/>
  <c r="S345" i="16" s="1"/>
  <c r="S346" i="16" s="1"/>
  <c r="S347" i="16" s="1"/>
  <c r="S348" i="16" s="1"/>
  <c r="S349" i="16" s="1"/>
  <c r="S350" i="16" s="1"/>
  <c r="S351" i="16" s="1"/>
  <c r="S352" i="16" s="1"/>
  <c r="S353" i="16" s="1"/>
  <c r="S354" i="16" s="1"/>
  <c r="S355" i="16" s="1"/>
  <c r="S356" i="16" s="1"/>
  <c r="S357" i="16" s="1"/>
  <c r="S358" i="16" s="1"/>
  <c r="S359" i="16" s="1"/>
  <c r="S360" i="16" s="1"/>
  <c r="S361" i="16" s="1"/>
  <c r="S362" i="16" s="1"/>
  <c r="S363" i="16" s="1"/>
  <c r="S364" i="16" s="1"/>
  <c r="S365" i="16" s="1"/>
  <c r="S366" i="16" s="1"/>
  <c r="S367" i="16" s="1"/>
  <c r="S368" i="16" s="1"/>
  <c r="S369" i="16" s="1"/>
  <c r="S370" i="16" s="1"/>
  <c r="S371" i="16" s="1"/>
  <c r="S372" i="16" s="1"/>
  <c r="S373" i="16" s="1"/>
  <c r="S374" i="16" s="1"/>
  <c r="S375" i="16" s="1"/>
  <c r="S376" i="16" s="1"/>
  <c r="S377" i="16" s="1"/>
  <c r="S378" i="16" s="1"/>
  <c r="S379" i="16" s="1"/>
  <c r="S380" i="16" s="1"/>
  <c r="S381" i="16" s="1"/>
  <c r="S382" i="16" s="1"/>
  <c r="S383" i="16" s="1"/>
  <c r="S384" i="16" s="1"/>
  <c r="S385" i="16" s="1"/>
  <c r="S386" i="16" s="1"/>
  <c r="S387" i="16" s="1"/>
  <c r="S388" i="16" s="1"/>
  <c r="S389" i="16" s="1"/>
  <c r="S390" i="16" s="1"/>
  <c r="S391" i="16" s="1"/>
  <c r="S392" i="16" s="1"/>
  <c r="S393" i="16" s="1"/>
  <c r="S394" i="16" s="1"/>
  <c r="S395" i="16" s="1"/>
  <c r="S396" i="16" s="1"/>
  <c r="S397" i="16" s="1"/>
  <c r="S398" i="16" s="1"/>
  <c r="S399" i="16" s="1"/>
  <c r="S400" i="16" s="1"/>
  <c r="S401" i="16" s="1"/>
  <c r="S402" i="16" s="1"/>
  <c r="S403" i="16" s="1"/>
  <c r="S404" i="16" s="1"/>
  <c r="S405" i="16" s="1"/>
  <c r="S406" i="16" s="1"/>
  <c r="S407" i="16" s="1"/>
  <c r="S408" i="16" s="1"/>
  <c r="S409" i="16" s="1"/>
  <c r="S410" i="16" s="1"/>
  <c r="S411" i="16" s="1"/>
  <c r="S412" i="16" s="1"/>
  <c r="S413" i="16" s="1"/>
  <c r="S414" i="16" s="1"/>
  <c r="S415" i="16" s="1"/>
  <c r="S416" i="16" s="1"/>
  <c r="S417" i="16" s="1"/>
  <c r="S418" i="16" s="1"/>
  <c r="S419" i="16" s="1"/>
  <c r="S420" i="16" s="1"/>
  <c r="S421" i="16" s="1"/>
  <c r="S422" i="16" s="1"/>
  <c r="S423" i="16" s="1"/>
  <c r="S424" i="16" s="1"/>
  <c r="S425" i="16" s="1"/>
  <c r="S426" i="16" s="1"/>
  <c r="S427" i="16" s="1"/>
  <c r="S428" i="16" s="1"/>
  <c r="S429" i="16" s="1"/>
  <c r="S430" i="16" s="1"/>
  <c r="S431" i="16" s="1"/>
  <c r="S432" i="16" s="1"/>
  <c r="S433" i="16" s="1"/>
  <c r="S434" i="16" s="1"/>
  <c r="S435" i="16" s="1"/>
  <c r="S436" i="16" s="1"/>
  <c r="S437" i="16" s="1"/>
  <c r="S438" i="16" s="1"/>
  <c r="S439" i="16" s="1"/>
  <c r="S440" i="16" s="1"/>
  <c r="S441" i="16" s="1"/>
  <c r="S442" i="16" s="1"/>
  <c r="S443" i="16" s="1"/>
  <c r="S444" i="16" s="1"/>
  <c r="S445" i="16" s="1"/>
  <c r="S446" i="16" s="1"/>
  <c r="S447" i="16" s="1"/>
  <c r="S448" i="16" s="1"/>
  <c r="S449" i="16" s="1"/>
  <c r="S450" i="16" s="1"/>
  <c r="S451" i="16" s="1"/>
  <c r="S452" i="16" s="1"/>
  <c r="S453" i="16" s="1"/>
  <c r="S454" i="16" s="1"/>
  <c r="S455" i="16" s="1"/>
  <c r="S456" i="16" s="1"/>
  <c r="S457" i="16" s="1"/>
  <c r="S458" i="16" s="1"/>
  <c r="S459" i="16" s="1"/>
  <c r="S460" i="16" s="1"/>
  <c r="S461" i="16" s="1"/>
  <c r="S462" i="16" s="1"/>
  <c r="S463" i="16" s="1"/>
  <c r="S464" i="16" s="1"/>
  <c r="S465" i="16" s="1"/>
  <c r="S466" i="16" s="1"/>
  <c r="S467" i="16" s="1"/>
  <c r="S468" i="16" s="1"/>
  <c r="S469" i="16" s="1"/>
  <c r="S470" i="16" s="1"/>
  <c r="S471" i="16" s="1"/>
  <c r="S472" i="16" s="1"/>
  <c r="S473" i="16" s="1"/>
  <c r="S474" i="16" s="1"/>
  <c r="S475" i="16" s="1"/>
  <c r="S476" i="16" s="1"/>
  <c r="S477" i="16" s="1"/>
  <c r="S478" i="16" s="1"/>
  <c r="S479" i="16" s="1"/>
  <c r="S480" i="16" s="1"/>
  <c r="S481" i="16" s="1"/>
  <c r="S482" i="16" s="1"/>
  <c r="S483" i="16" s="1"/>
  <c r="S484" i="16" s="1"/>
  <c r="S485" i="16" s="1"/>
  <c r="R6" i="16"/>
  <c r="R7" i="16" s="1"/>
  <c r="R8" i="16" s="1"/>
  <c r="R9" i="16" s="1"/>
  <c r="R10" i="16" s="1"/>
  <c r="R11" i="16" s="1"/>
  <c r="R12" i="16" s="1"/>
  <c r="R13" i="16" s="1"/>
  <c r="R14" i="16" s="1"/>
  <c r="R15" i="16" s="1"/>
  <c r="R16" i="16" s="1"/>
  <c r="R17" i="16" s="1"/>
  <c r="R18" i="16" s="1"/>
  <c r="R19" i="16" s="1"/>
  <c r="R20" i="16" s="1"/>
  <c r="R21" i="16" s="1"/>
  <c r="R22" i="16" s="1"/>
  <c r="R23" i="16" s="1"/>
  <c r="R24" i="16" s="1"/>
  <c r="R25" i="16" s="1"/>
  <c r="R26" i="16" s="1"/>
  <c r="R27" i="16" s="1"/>
  <c r="R28" i="16" s="1"/>
  <c r="R29" i="16" s="1"/>
  <c r="R30" i="16" s="1"/>
  <c r="R31" i="16" s="1"/>
  <c r="R32" i="16" s="1"/>
  <c r="R33" i="16" s="1"/>
  <c r="R34" i="16" s="1"/>
  <c r="R35" i="16" s="1"/>
  <c r="R36" i="16" s="1"/>
  <c r="R37" i="16" s="1"/>
  <c r="R38" i="16" s="1"/>
  <c r="R39" i="16" s="1"/>
  <c r="R40" i="16" s="1"/>
  <c r="R41" i="16" s="1"/>
  <c r="R42" i="16" s="1"/>
  <c r="R43" i="16" s="1"/>
  <c r="R44" i="16" s="1"/>
  <c r="R45" i="16" s="1"/>
  <c r="R46" i="16" s="1"/>
  <c r="R47" i="16" s="1"/>
  <c r="R48" i="16" s="1"/>
  <c r="R49" i="16" s="1"/>
  <c r="R50" i="16" s="1"/>
  <c r="R51" i="16" s="1"/>
  <c r="R52" i="16" s="1"/>
  <c r="R53" i="16" s="1"/>
  <c r="R54" i="16" s="1"/>
  <c r="R55" i="16" s="1"/>
  <c r="R56" i="16" s="1"/>
  <c r="R57" i="16" s="1"/>
  <c r="R58" i="16" s="1"/>
  <c r="R59" i="16" s="1"/>
  <c r="R60" i="16" s="1"/>
  <c r="R61" i="16" s="1"/>
  <c r="R62" i="16" s="1"/>
  <c r="R63" i="16" s="1"/>
  <c r="R64" i="16" s="1"/>
  <c r="R65" i="16" s="1"/>
  <c r="R66" i="16" s="1"/>
  <c r="R67" i="16" s="1"/>
  <c r="R68" i="16" s="1"/>
  <c r="R69" i="16" s="1"/>
  <c r="R70" i="16" s="1"/>
  <c r="R71" i="16" s="1"/>
  <c r="R72" i="16" s="1"/>
  <c r="R73" i="16" s="1"/>
  <c r="R74" i="16" s="1"/>
  <c r="R75" i="16" s="1"/>
  <c r="R76" i="16" s="1"/>
  <c r="R77" i="16" s="1"/>
  <c r="R78" i="16" s="1"/>
  <c r="R79" i="16" s="1"/>
  <c r="R80" i="16" s="1"/>
  <c r="R81" i="16" s="1"/>
  <c r="R82" i="16" s="1"/>
  <c r="R83" i="16" s="1"/>
  <c r="R84" i="16" s="1"/>
  <c r="R85" i="16" s="1"/>
  <c r="R86" i="16" s="1"/>
  <c r="R87" i="16" s="1"/>
  <c r="R88" i="16" s="1"/>
  <c r="R89" i="16" s="1"/>
  <c r="R90" i="16" s="1"/>
  <c r="R91" i="16" s="1"/>
  <c r="R92" i="16" s="1"/>
  <c r="R93" i="16" s="1"/>
  <c r="R94" i="16" s="1"/>
  <c r="R95" i="16" s="1"/>
  <c r="R96" i="16" s="1"/>
  <c r="R97" i="16" s="1"/>
  <c r="R98" i="16" s="1"/>
  <c r="R99" i="16" s="1"/>
  <c r="R100" i="16" s="1"/>
  <c r="R101" i="16" s="1"/>
  <c r="R102" i="16" s="1"/>
  <c r="R103" i="16" s="1"/>
  <c r="R104" i="16" s="1"/>
  <c r="R105" i="16" s="1"/>
  <c r="R106" i="16" s="1"/>
  <c r="R107" i="16" s="1"/>
  <c r="R108" i="16" s="1"/>
  <c r="R109" i="16" s="1"/>
  <c r="R110" i="16" s="1"/>
  <c r="R111" i="16" s="1"/>
  <c r="R112" i="16" s="1"/>
  <c r="R113" i="16" s="1"/>
  <c r="R114" i="16" s="1"/>
  <c r="R115" i="16" s="1"/>
  <c r="R116" i="16" s="1"/>
  <c r="R117" i="16" s="1"/>
  <c r="R118" i="16" s="1"/>
  <c r="R119" i="16" s="1"/>
  <c r="R120" i="16" s="1"/>
  <c r="R121" i="16" s="1"/>
  <c r="R122" i="16" s="1"/>
  <c r="R123" i="16" s="1"/>
  <c r="R124" i="16" s="1"/>
  <c r="R125" i="16" s="1"/>
  <c r="R126" i="16" s="1"/>
  <c r="R127" i="16" s="1"/>
  <c r="R128" i="16" s="1"/>
  <c r="R129" i="16" s="1"/>
  <c r="R130" i="16" s="1"/>
  <c r="R131" i="16" s="1"/>
  <c r="R132" i="16" s="1"/>
  <c r="R133" i="16" s="1"/>
  <c r="R134" i="16" s="1"/>
  <c r="R135" i="16" s="1"/>
  <c r="R136" i="16" s="1"/>
  <c r="R137" i="16" s="1"/>
  <c r="R138" i="16" s="1"/>
  <c r="R139" i="16" s="1"/>
  <c r="R140" i="16" s="1"/>
  <c r="R141" i="16" s="1"/>
  <c r="R142" i="16" s="1"/>
  <c r="R143" i="16" s="1"/>
  <c r="R144" i="16" s="1"/>
  <c r="R145" i="16" s="1"/>
  <c r="R146" i="16" s="1"/>
  <c r="R147" i="16" s="1"/>
  <c r="R148" i="16" s="1"/>
  <c r="R149" i="16" s="1"/>
  <c r="R150" i="16" s="1"/>
  <c r="R151" i="16" s="1"/>
  <c r="R152" i="16" s="1"/>
  <c r="R153" i="16" s="1"/>
  <c r="R154" i="16" s="1"/>
  <c r="R155" i="16" s="1"/>
  <c r="R156" i="16" s="1"/>
  <c r="R157" i="16" s="1"/>
  <c r="R158" i="16" s="1"/>
  <c r="R159" i="16" s="1"/>
  <c r="R160" i="16" s="1"/>
  <c r="R161" i="16" s="1"/>
  <c r="R162" i="16" s="1"/>
  <c r="R163" i="16" s="1"/>
  <c r="R164" i="16" s="1"/>
  <c r="R165" i="16" s="1"/>
  <c r="R166" i="16" s="1"/>
  <c r="R167" i="16" s="1"/>
  <c r="R168" i="16" s="1"/>
  <c r="R169" i="16" s="1"/>
  <c r="R170" i="16" s="1"/>
  <c r="R171" i="16" s="1"/>
  <c r="R172" i="16" s="1"/>
  <c r="R173" i="16" s="1"/>
  <c r="R174" i="16" s="1"/>
  <c r="R175" i="16" s="1"/>
  <c r="R176" i="16" s="1"/>
  <c r="R177" i="16" s="1"/>
  <c r="R178" i="16" s="1"/>
  <c r="R179" i="16" s="1"/>
  <c r="R180" i="16" s="1"/>
  <c r="R181" i="16" s="1"/>
  <c r="R182" i="16" s="1"/>
  <c r="R183" i="16" s="1"/>
  <c r="R184" i="16" s="1"/>
  <c r="R185" i="16" s="1"/>
  <c r="R186" i="16" s="1"/>
  <c r="R187" i="16" s="1"/>
  <c r="R188" i="16" s="1"/>
  <c r="R189" i="16" s="1"/>
  <c r="R190" i="16" s="1"/>
  <c r="R191" i="16" s="1"/>
  <c r="R192" i="16" s="1"/>
  <c r="R193" i="16" s="1"/>
  <c r="R194" i="16" s="1"/>
  <c r="R195" i="16" s="1"/>
  <c r="R196" i="16" s="1"/>
  <c r="R197" i="16" s="1"/>
  <c r="R198" i="16" s="1"/>
  <c r="R199" i="16" s="1"/>
  <c r="R200" i="16" s="1"/>
  <c r="R201" i="16" s="1"/>
  <c r="R202" i="16" s="1"/>
  <c r="R203" i="16" s="1"/>
  <c r="R204" i="16" s="1"/>
  <c r="R205" i="16" s="1"/>
  <c r="R206" i="16" s="1"/>
  <c r="R207" i="16" s="1"/>
  <c r="R208" i="16" s="1"/>
  <c r="R209" i="16" s="1"/>
  <c r="R210" i="16" s="1"/>
  <c r="R211" i="16" s="1"/>
  <c r="R212" i="16" s="1"/>
  <c r="R213" i="16" s="1"/>
  <c r="R214" i="16" s="1"/>
  <c r="R215" i="16" s="1"/>
  <c r="R216" i="16" s="1"/>
  <c r="R217" i="16" s="1"/>
  <c r="R218" i="16" s="1"/>
  <c r="R219" i="16" s="1"/>
  <c r="R220" i="16" s="1"/>
  <c r="R221" i="16" s="1"/>
  <c r="R222" i="16" s="1"/>
  <c r="R223" i="16" s="1"/>
  <c r="R224" i="16" s="1"/>
  <c r="R225" i="16" s="1"/>
  <c r="R226" i="16" s="1"/>
  <c r="R227" i="16" s="1"/>
  <c r="R228" i="16" s="1"/>
  <c r="R229" i="16" s="1"/>
  <c r="R230" i="16" s="1"/>
  <c r="R231" i="16" s="1"/>
  <c r="R232" i="16" s="1"/>
  <c r="R233" i="16" s="1"/>
  <c r="R234" i="16" s="1"/>
  <c r="R235" i="16" s="1"/>
  <c r="R236" i="16" s="1"/>
  <c r="R237" i="16" s="1"/>
  <c r="R238" i="16" s="1"/>
  <c r="R239" i="16" s="1"/>
  <c r="R240" i="16" s="1"/>
  <c r="R241" i="16" s="1"/>
  <c r="R242" i="16" s="1"/>
  <c r="R243" i="16" s="1"/>
  <c r="R244" i="16" s="1"/>
  <c r="R245" i="16" s="1"/>
  <c r="R246" i="16" s="1"/>
  <c r="R247" i="16" s="1"/>
  <c r="R248" i="16" s="1"/>
  <c r="R249" i="16" s="1"/>
  <c r="R250" i="16" s="1"/>
  <c r="R251" i="16" s="1"/>
  <c r="R252" i="16" s="1"/>
  <c r="R253" i="16" s="1"/>
  <c r="R254" i="16" s="1"/>
  <c r="R255" i="16" s="1"/>
  <c r="R256" i="16" s="1"/>
  <c r="R257" i="16" s="1"/>
  <c r="R258" i="16" s="1"/>
  <c r="R259" i="16" s="1"/>
  <c r="R260" i="16" s="1"/>
  <c r="R261" i="16" s="1"/>
  <c r="R262" i="16" s="1"/>
  <c r="R263" i="16" s="1"/>
  <c r="R264" i="16" s="1"/>
  <c r="R265" i="16" s="1"/>
  <c r="R266" i="16" s="1"/>
  <c r="R267" i="16" s="1"/>
  <c r="R268" i="16" s="1"/>
  <c r="R269" i="16" s="1"/>
  <c r="R270" i="16" s="1"/>
  <c r="R271" i="16" s="1"/>
  <c r="R272" i="16" s="1"/>
  <c r="R273" i="16" s="1"/>
  <c r="R274" i="16" s="1"/>
  <c r="R275" i="16" s="1"/>
  <c r="R276" i="16" s="1"/>
  <c r="R277" i="16" s="1"/>
  <c r="R278" i="16" s="1"/>
  <c r="R279" i="16" s="1"/>
  <c r="R280" i="16" s="1"/>
  <c r="R281" i="16" s="1"/>
  <c r="R282" i="16" s="1"/>
  <c r="R283" i="16" s="1"/>
  <c r="R284" i="16" s="1"/>
  <c r="R285" i="16" s="1"/>
  <c r="R286" i="16" s="1"/>
  <c r="R287" i="16" s="1"/>
  <c r="R288" i="16" s="1"/>
  <c r="R289" i="16" s="1"/>
  <c r="R290" i="16" s="1"/>
  <c r="R291" i="16" s="1"/>
  <c r="R292" i="16" s="1"/>
  <c r="R293" i="16" s="1"/>
  <c r="R294" i="16" s="1"/>
  <c r="R295" i="16" s="1"/>
  <c r="R296" i="16" s="1"/>
  <c r="R297" i="16" s="1"/>
  <c r="R298" i="16" s="1"/>
  <c r="R299" i="16" s="1"/>
  <c r="R300" i="16" s="1"/>
  <c r="R301" i="16" s="1"/>
  <c r="R302" i="16" s="1"/>
  <c r="R303" i="16" s="1"/>
  <c r="R304" i="16" s="1"/>
  <c r="R305" i="16" s="1"/>
  <c r="R306" i="16" s="1"/>
  <c r="R307" i="16" s="1"/>
  <c r="R308" i="16" s="1"/>
  <c r="R309" i="16" s="1"/>
  <c r="R310" i="16" s="1"/>
  <c r="R311" i="16" s="1"/>
  <c r="R312" i="16" s="1"/>
  <c r="R313" i="16" s="1"/>
  <c r="R314" i="16" s="1"/>
  <c r="R315" i="16" s="1"/>
  <c r="R316" i="16" s="1"/>
  <c r="R317" i="16" s="1"/>
  <c r="R318" i="16" s="1"/>
  <c r="R319" i="16" s="1"/>
  <c r="R320" i="16" s="1"/>
  <c r="R321" i="16" s="1"/>
  <c r="R322" i="16" s="1"/>
  <c r="R323" i="16" s="1"/>
  <c r="R324" i="16" s="1"/>
  <c r="R325" i="16" s="1"/>
  <c r="R326" i="16" s="1"/>
  <c r="R327" i="16" s="1"/>
  <c r="R328" i="16" s="1"/>
  <c r="R329" i="16" s="1"/>
  <c r="R330" i="16" s="1"/>
  <c r="R331" i="16" s="1"/>
  <c r="R332" i="16" s="1"/>
  <c r="R333" i="16" s="1"/>
  <c r="R334" i="16" s="1"/>
  <c r="R335" i="16" s="1"/>
  <c r="R336" i="16" s="1"/>
  <c r="R337" i="16" s="1"/>
  <c r="R338" i="16" s="1"/>
  <c r="R339" i="16" s="1"/>
  <c r="R340" i="16" s="1"/>
  <c r="R341" i="16" s="1"/>
  <c r="R342" i="16" s="1"/>
  <c r="R343" i="16" s="1"/>
  <c r="R344" i="16" s="1"/>
  <c r="R345" i="16" s="1"/>
  <c r="R346" i="16" s="1"/>
  <c r="R347" i="16" s="1"/>
  <c r="R348" i="16" s="1"/>
  <c r="R349" i="16" s="1"/>
  <c r="R350" i="16" s="1"/>
  <c r="R351" i="16" s="1"/>
  <c r="R352" i="16" s="1"/>
  <c r="R353" i="16" s="1"/>
  <c r="R354" i="16" s="1"/>
  <c r="R355" i="16" s="1"/>
  <c r="R356" i="16" s="1"/>
  <c r="R357" i="16" s="1"/>
  <c r="R358" i="16" s="1"/>
  <c r="R359" i="16" s="1"/>
  <c r="R360" i="16" s="1"/>
  <c r="R361" i="16" s="1"/>
  <c r="R362" i="16" s="1"/>
  <c r="R363" i="16" s="1"/>
  <c r="R364" i="16" s="1"/>
  <c r="R365" i="16" s="1"/>
  <c r="R366" i="16" s="1"/>
  <c r="R367" i="16" s="1"/>
  <c r="R368" i="16" s="1"/>
  <c r="R369" i="16" s="1"/>
  <c r="R370" i="16" s="1"/>
  <c r="R371" i="16" s="1"/>
  <c r="R372" i="16" s="1"/>
  <c r="R373" i="16" s="1"/>
  <c r="R374" i="16" s="1"/>
  <c r="R375" i="16" s="1"/>
  <c r="R376" i="16" s="1"/>
  <c r="R377" i="16" s="1"/>
  <c r="R378" i="16" s="1"/>
  <c r="R379" i="16" s="1"/>
  <c r="R380" i="16" s="1"/>
  <c r="R381" i="16" s="1"/>
  <c r="R382" i="16" s="1"/>
  <c r="R383" i="16" s="1"/>
  <c r="R384" i="16" s="1"/>
  <c r="R385" i="16" s="1"/>
  <c r="R386" i="16" s="1"/>
  <c r="R387" i="16" s="1"/>
  <c r="R388" i="16" s="1"/>
  <c r="R389" i="16" s="1"/>
  <c r="R390" i="16" s="1"/>
  <c r="R391" i="16" s="1"/>
  <c r="R392" i="16" s="1"/>
  <c r="R393" i="16" s="1"/>
  <c r="R394" i="16" s="1"/>
  <c r="R395" i="16" s="1"/>
  <c r="R396" i="16" s="1"/>
  <c r="R397" i="16" s="1"/>
  <c r="R398" i="16" s="1"/>
  <c r="R399" i="16" s="1"/>
  <c r="R400" i="16" s="1"/>
  <c r="R401" i="16" s="1"/>
  <c r="R402" i="16" s="1"/>
  <c r="R403" i="16" s="1"/>
  <c r="R404" i="16" s="1"/>
  <c r="R405" i="16" s="1"/>
  <c r="R406" i="16" s="1"/>
  <c r="R407" i="16" s="1"/>
  <c r="R408" i="16" s="1"/>
  <c r="R409" i="16" s="1"/>
  <c r="R410" i="16" s="1"/>
  <c r="R411" i="16" s="1"/>
  <c r="R412" i="16" s="1"/>
  <c r="R413" i="16" s="1"/>
  <c r="R414" i="16" s="1"/>
  <c r="R415" i="16" s="1"/>
  <c r="R416" i="16" s="1"/>
  <c r="R417" i="16" s="1"/>
  <c r="R418" i="16" s="1"/>
  <c r="R419" i="16" s="1"/>
  <c r="R420" i="16" s="1"/>
  <c r="R421" i="16" s="1"/>
  <c r="R422" i="16" s="1"/>
  <c r="R423" i="16" s="1"/>
  <c r="R424" i="16" s="1"/>
  <c r="R425" i="16" s="1"/>
  <c r="R426" i="16" s="1"/>
  <c r="R427" i="16" s="1"/>
  <c r="R428" i="16" s="1"/>
  <c r="R429" i="16" s="1"/>
  <c r="R430" i="16" s="1"/>
  <c r="R431" i="16" s="1"/>
  <c r="R432" i="16" s="1"/>
  <c r="R433" i="16" s="1"/>
  <c r="R434" i="16" s="1"/>
  <c r="R435" i="16" s="1"/>
  <c r="R436" i="16" s="1"/>
  <c r="R437" i="16" s="1"/>
  <c r="R438" i="16" s="1"/>
  <c r="R439" i="16" s="1"/>
  <c r="R440" i="16" s="1"/>
  <c r="R441" i="16" s="1"/>
  <c r="R442" i="16" s="1"/>
  <c r="R443" i="16" s="1"/>
  <c r="R444" i="16" s="1"/>
  <c r="R445" i="16" s="1"/>
  <c r="R446" i="16" s="1"/>
  <c r="R447" i="16" s="1"/>
  <c r="R448" i="16" s="1"/>
  <c r="R449" i="16" s="1"/>
  <c r="R450" i="16" s="1"/>
  <c r="R451" i="16" s="1"/>
  <c r="R452" i="16" s="1"/>
  <c r="R453" i="16" s="1"/>
  <c r="R454" i="16" s="1"/>
  <c r="R455" i="16" s="1"/>
  <c r="R456" i="16" s="1"/>
  <c r="R457" i="16" s="1"/>
  <c r="R458" i="16" s="1"/>
  <c r="R459" i="16" s="1"/>
  <c r="R460" i="16" s="1"/>
  <c r="R461" i="16" s="1"/>
  <c r="R462" i="16" s="1"/>
  <c r="R463" i="16" s="1"/>
  <c r="R464" i="16" s="1"/>
  <c r="R465" i="16" s="1"/>
  <c r="R466" i="16" s="1"/>
  <c r="R467" i="16" s="1"/>
  <c r="R468" i="16" s="1"/>
  <c r="R469" i="16" s="1"/>
  <c r="R470" i="16" s="1"/>
  <c r="R471" i="16" s="1"/>
  <c r="R472" i="16" s="1"/>
  <c r="R473" i="16" s="1"/>
  <c r="R474" i="16" s="1"/>
  <c r="R475" i="16" s="1"/>
  <c r="R476" i="16" s="1"/>
  <c r="R477" i="16" s="1"/>
  <c r="R478" i="16" s="1"/>
  <c r="R479" i="16" s="1"/>
  <c r="R480" i="16" s="1"/>
  <c r="R481" i="16" s="1"/>
  <c r="R482" i="16" s="1"/>
  <c r="R483" i="16" s="1"/>
  <c r="R484" i="16" s="1"/>
  <c r="R485" i="16" s="1"/>
  <c r="J6" i="16"/>
  <c r="J7" i="16" s="1"/>
  <c r="J8" i="16" s="1"/>
  <c r="J9" i="16" s="1"/>
  <c r="J10" i="16" s="1"/>
  <c r="J11" i="16" s="1"/>
  <c r="J12" i="16" s="1"/>
  <c r="J13" i="16" s="1"/>
  <c r="J14" i="16" s="1"/>
  <c r="J15" i="16" s="1"/>
  <c r="J16" i="16" s="1"/>
  <c r="J17" i="16" s="1"/>
  <c r="J18" i="16" s="1"/>
  <c r="J19" i="16" s="1"/>
  <c r="J20" i="16" s="1"/>
  <c r="J21" i="16" s="1"/>
  <c r="J22" i="16" s="1"/>
  <c r="J23" i="16" s="1"/>
  <c r="J24" i="16" s="1"/>
  <c r="J25" i="16" s="1"/>
  <c r="J26" i="16" s="1"/>
  <c r="J27" i="16" s="1"/>
  <c r="J28" i="16" s="1"/>
  <c r="J29" i="16" s="1"/>
  <c r="J30" i="16" s="1"/>
  <c r="J31" i="16" s="1"/>
  <c r="J32" i="16" s="1"/>
  <c r="J33" i="16" s="1"/>
  <c r="J34" i="16" s="1"/>
  <c r="J35" i="16" s="1"/>
  <c r="J36" i="16" s="1"/>
  <c r="J37" i="16" s="1"/>
  <c r="J38" i="16" s="1"/>
  <c r="J39" i="16" s="1"/>
  <c r="J40" i="16" s="1"/>
  <c r="J41" i="16" s="1"/>
  <c r="J42" i="16" s="1"/>
  <c r="J43" i="16" s="1"/>
  <c r="J44" i="16" s="1"/>
  <c r="J45" i="16" s="1"/>
  <c r="J46" i="16" s="1"/>
  <c r="J47" i="16" s="1"/>
  <c r="J48" i="16" s="1"/>
  <c r="J49" i="16" s="1"/>
  <c r="J50" i="16" s="1"/>
  <c r="J51" i="16" s="1"/>
  <c r="J52" i="16" s="1"/>
  <c r="J53" i="16" s="1"/>
  <c r="J54" i="16" s="1"/>
  <c r="J55" i="16" s="1"/>
  <c r="J56" i="16" s="1"/>
  <c r="J57" i="16" s="1"/>
  <c r="J58" i="16" s="1"/>
  <c r="J59" i="16" s="1"/>
  <c r="J60" i="16" s="1"/>
  <c r="J61" i="16" s="1"/>
  <c r="J62" i="16" s="1"/>
  <c r="J63" i="16" s="1"/>
  <c r="J64" i="16" s="1"/>
  <c r="J65" i="16" s="1"/>
  <c r="J66" i="16" s="1"/>
  <c r="J67" i="16" s="1"/>
  <c r="J68" i="16" s="1"/>
  <c r="J69" i="16" s="1"/>
  <c r="J70" i="16" s="1"/>
  <c r="J71" i="16" s="1"/>
  <c r="J72" i="16" s="1"/>
  <c r="J73" i="16" s="1"/>
  <c r="J74" i="16" s="1"/>
  <c r="J75" i="16" s="1"/>
  <c r="J76" i="16" s="1"/>
  <c r="J77" i="16" s="1"/>
  <c r="J78" i="16" s="1"/>
  <c r="J79" i="16" s="1"/>
  <c r="J80" i="16" s="1"/>
  <c r="J81" i="16" s="1"/>
  <c r="J82" i="16" s="1"/>
  <c r="J83" i="16" s="1"/>
  <c r="J84" i="16" s="1"/>
  <c r="J85" i="16" s="1"/>
  <c r="J86" i="16" s="1"/>
  <c r="J87" i="16" s="1"/>
  <c r="J88" i="16" s="1"/>
  <c r="J89" i="16" s="1"/>
  <c r="J90" i="16" s="1"/>
  <c r="J91" i="16" s="1"/>
  <c r="J92" i="16" s="1"/>
  <c r="J93" i="16" s="1"/>
  <c r="J94" i="16" s="1"/>
  <c r="J95" i="16" s="1"/>
  <c r="J96" i="16" s="1"/>
  <c r="J97" i="16" s="1"/>
  <c r="J98" i="16" s="1"/>
  <c r="J99" i="16" s="1"/>
  <c r="J100" i="16" s="1"/>
  <c r="J101" i="16" s="1"/>
  <c r="J102" i="16" s="1"/>
  <c r="J103" i="16" s="1"/>
  <c r="J104" i="16" s="1"/>
  <c r="J105" i="16" s="1"/>
  <c r="J106" i="16" s="1"/>
  <c r="J107" i="16" s="1"/>
  <c r="J108" i="16" s="1"/>
  <c r="J109" i="16" s="1"/>
  <c r="J110" i="16" s="1"/>
  <c r="J111" i="16" s="1"/>
  <c r="J112" i="16" s="1"/>
  <c r="J113" i="16" s="1"/>
  <c r="J114" i="16" s="1"/>
  <c r="J115" i="16" s="1"/>
  <c r="J116" i="16" s="1"/>
  <c r="J117" i="16" s="1"/>
  <c r="J118" i="16" s="1"/>
  <c r="J119" i="16" s="1"/>
  <c r="J120" i="16" s="1"/>
  <c r="J121" i="16" s="1"/>
  <c r="J122" i="16" s="1"/>
  <c r="J123" i="16" s="1"/>
  <c r="J124" i="16" s="1"/>
  <c r="J125" i="16" s="1"/>
  <c r="J126" i="16" s="1"/>
  <c r="J127" i="16" s="1"/>
  <c r="J128" i="16" s="1"/>
  <c r="J129" i="16" s="1"/>
  <c r="J130" i="16" s="1"/>
  <c r="J131" i="16" s="1"/>
  <c r="J132" i="16" s="1"/>
  <c r="J133" i="16" s="1"/>
  <c r="J134" i="16" s="1"/>
  <c r="J135" i="16" s="1"/>
  <c r="J136" i="16" s="1"/>
  <c r="J137" i="16" s="1"/>
  <c r="J138" i="16" s="1"/>
  <c r="J139" i="16" s="1"/>
  <c r="J140" i="16" s="1"/>
  <c r="J141" i="16" s="1"/>
  <c r="J142" i="16" s="1"/>
  <c r="J143" i="16" s="1"/>
  <c r="J144" i="16" s="1"/>
  <c r="J145" i="16" s="1"/>
  <c r="J146" i="16" s="1"/>
  <c r="J147" i="16" s="1"/>
  <c r="J148" i="16" s="1"/>
  <c r="J149" i="16" s="1"/>
  <c r="J150" i="16" s="1"/>
  <c r="J151" i="16" s="1"/>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71" i="16" s="1"/>
  <c r="J172" i="16" s="1"/>
  <c r="J173" i="16" s="1"/>
  <c r="J174" i="16" s="1"/>
  <c r="J175" i="16" s="1"/>
  <c r="J176" i="16" s="1"/>
  <c r="J177" i="16" s="1"/>
  <c r="J178" i="16" s="1"/>
  <c r="J179" i="16" s="1"/>
  <c r="J180" i="16" s="1"/>
  <c r="J181" i="16" s="1"/>
  <c r="J182" i="16" s="1"/>
  <c r="J183" i="16" s="1"/>
  <c r="J184" i="16" s="1"/>
  <c r="J185" i="16" s="1"/>
  <c r="J186" i="16" s="1"/>
  <c r="J187" i="16" s="1"/>
  <c r="J188" i="16" s="1"/>
  <c r="J189" i="16" s="1"/>
  <c r="J190" i="16" s="1"/>
  <c r="J191" i="16" s="1"/>
  <c r="J192" i="16" s="1"/>
  <c r="J193" i="16" s="1"/>
  <c r="J194" i="16" s="1"/>
  <c r="J195" i="16" s="1"/>
  <c r="J196" i="16" s="1"/>
  <c r="J197" i="16" s="1"/>
  <c r="J198" i="16" s="1"/>
  <c r="J199" i="16" s="1"/>
  <c r="J200" i="16" s="1"/>
  <c r="J201" i="16" s="1"/>
  <c r="J202" i="16" s="1"/>
  <c r="J203" i="16" s="1"/>
  <c r="J204" i="16" s="1"/>
  <c r="J205" i="16" s="1"/>
  <c r="J206" i="16" s="1"/>
  <c r="J207" i="16" s="1"/>
  <c r="J208" i="16" s="1"/>
  <c r="J209" i="16" s="1"/>
  <c r="J210" i="16" s="1"/>
  <c r="J211" i="16" s="1"/>
  <c r="J212" i="16" s="1"/>
  <c r="J213" i="16" s="1"/>
  <c r="J214" i="16" s="1"/>
  <c r="J215" i="16" s="1"/>
  <c r="J216" i="16" s="1"/>
  <c r="J217" i="16" s="1"/>
  <c r="J218" i="16" s="1"/>
  <c r="J219" i="16" s="1"/>
  <c r="J220" i="16" s="1"/>
  <c r="J221" i="16" s="1"/>
  <c r="J222" i="16" s="1"/>
  <c r="J223" i="16" s="1"/>
  <c r="J224" i="16" s="1"/>
  <c r="J225" i="16" s="1"/>
  <c r="J226" i="16" s="1"/>
  <c r="J227" i="16" s="1"/>
  <c r="J228" i="16" s="1"/>
  <c r="J229" i="16" s="1"/>
  <c r="J230" i="16" s="1"/>
  <c r="J231" i="16" s="1"/>
  <c r="J232" i="16" s="1"/>
  <c r="J233" i="16" s="1"/>
  <c r="J234" i="16" s="1"/>
  <c r="J235" i="16" s="1"/>
  <c r="J236" i="16" s="1"/>
  <c r="J237" i="16" s="1"/>
  <c r="J238" i="16" s="1"/>
  <c r="J239" i="16" s="1"/>
  <c r="J240" i="16" s="1"/>
  <c r="J241" i="16" s="1"/>
  <c r="J242" i="16" s="1"/>
  <c r="J243" i="16" s="1"/>
  <c r="J244" i="16" s="1"/>
  <c r="J245" i="16" s="1"/>
  <c r="J246" i="16" s="1"/>
  <c r="J247" i="16" s="1"/>
  <c r="J248" i="16" s="1"/>
  <c r="J249" i="16" s="1"/>
  <c r="J250" i="16" s="1"/>
  <c r="J251" i="16" s="1"/>
  <c r="J252" i="16" s="1"/>
  <c r="J253" i="16" s="1"/>
  <c r="J254" i="16" s="1"/>
  <c r="J255" i="16" s="1"/>
  <c r="J256" i="16" s="1"/>
  <c r="J257" i="16" s="1"/>
  <c r="J258" i="16" s="1"/>
  <c r="J259" i="16" s="1"/>
  <c r="J260" i="16" s="1"/>
  <c r="J261" i="16" s="1"/>
  <c r="J262" i="16" s="1"/>
  <c r="J263" i="16" s="1"/>
  <c r="J264" i="16" s="1"/>
  <c r="J265" i="16" s="1"/>
  <c r="J266" i="16" s="1"/>
  <c r="J267" i="16" s="1"/>
  <c r="J268" i="16" s="1"/>
  <c r="J269" i="16" s="1"/>
  <c r="J270" i="16" s="1"/>
  <c r="J271" i="16" s="1"/>
  <c r="J272" i="16" s="1"/>
  <c r="J273" i="16" s="1"/>
  <c r="J274" i="16" s="1"/>
  <c r="J275" i="16" s="1"/>
  <c r="J276" i="16" s="1"/>
  <c r="J277" i="16" s="1"/>
  <c r="J278" i="16" s="1"/>
  <c r="J279" i="16" s="1"/>
  <c r="J280" i="16" s="1"/>
  <c r="J281" i="16" s="1"/>
  <c r="J282" i="16" s="1"/>
  <c r="J283" i="16" s="1"/>
  <c r="J284" i="16" s="1"/>
  <c r="J285" i="16" s="1"/>
  <c r="J286" i="16" s="1"/>
  <c r="J287" i="16" s="1"/>
  <c r="J288" i="16" s="1"/>
  <c r="J289" i="16" s="1"/>
  <c r="J290" i="16" s="1"/>
  <c r="J291" i="16" s="1"/>
  <c r="J292" i="16" s="1"/>
  <c r="J293" i="16" s="1"/>
  <c r="J294" i="16" s="1"/>
  <c r="J295" i="16" s="1"/>
  <c r="J296" i="16" s="1"/>
  <c r="J297" i="16" s="1"/>
  <c r="J298" i="16" s="1"/>
  <c r="J299" i="16" s="1"/>
  <c r="J300" i="16" s="1"/>
  <c r="J301" i="16" s="1"/>
  <c r="J302" i="16" s="1"/>
  <c r="J303" i="16" s="1"/>
  <c r="J304" i="16" s="1"/>
  <c r="J305" i="16" s="1"/>
  <c r="J306" i="16" s="1"/>
  <c r="J307" i="16" s="1"/>
  <c r="J308" i="16" s="1"/>
  <c r="J309" i="16" s="1"/>
  <c r="J310" i="16" s="1"/>
  <c r="J311" i="16" s="1"/>
  <c r="J312" i="16" s="1"/>
  <c r="J313" i="16" s="1"/>
  <c r="J314" i="16" s="1"/>
  <c r="J315" i="16" s="1"/>
  <c r="J316" i="16" s="1"/>
  <c r="J317" i="16" s="1"/>
  <c r="J318" i="16" s="1"/>
  <c r="J319" i="16" s="1"/>
  <c r="J320" i="16" s="1"/>
  <c r="J321" i="16" s="1"/>
  <c r="J322" i="16" s="1"/>
  <c r="J323" i="16" s="1"/>
  <c r="J324" i="16" s="1"/>
  <c r="J325" i="16" s="1"/>
  <c r="J326" i="16" s="1"/>
  <c r="J327" i="16" s="1"/>
  <c r="J328" i="16" s="1"/>
  <c r="J329" i="16" s="1"/>
  <c r="J330" i="16" s="1"/>
  <c r="J331" i="16" s="1"/>
  <c r="J332" i="16" s="1"/>
  <c r="J333" i="16" s="1"/>
  <c r="J334" i="16" s="1"/>
  <c r="J335" i="16" s="1"/>
  <c r="J336" i="16" s="1"/>
  <c r="J337" i="16" s="1"/>
  <c r="J338" i="16" s="1"/>
  <c r="J339" i="16" s="1"/>
  <c r="J340" i="16" s="1"/>
  <c r="J341" i="16" s="1"/>
  <c r="J342" i="16" s="1"/>
  <c r="J343" i="16" s="1"/>
  <c r="J344" i="16" s="1"/>
  <c r="J345" i="16" s="1"/>
  <c r="J346" i="16" s="1"/>
  <c r="J347" i="16" s="1"/>
  <c r="J348" i="16" s="1"/>
  <c r="J349" i="16" s="1"/>
  <c r="J350" i="16" s="1"/>
  <c r="J351" i="16" s="1"/>
  <c r="J352" i="16" s="1"/>
  <c r="J353" i="16" s="1"/>
  <c r="J354" i="16" s="1"/>
  <c r="J355" i="16" s="1"/>
  <c r="J356" i="16" s="1"/>
  <c r="J357" i="16" s="1"/>
  <c r="J358" i="16" s="1"/>
  <c r="J359" i="16" s="1"/>
  <c r="J360" i="16" s="1"/>
  <c r="J361" i="16" s="1"/>
  <c r="J362" i="16" s="1"/>
  <c r="J363" i="16" s="1"/>
  <c r="J364" i="16" s="1"/>
  <c r="J365" i="16" s="1"/>
  <c r="J366" i="16" s="1"/>
  <c r="J367" i="16" s="1"/>
  <c r="J368" i="16" s="1"/>
  <c r="J369" i="16" s="1"/>
  <c r="J370" i="16" s="1"/>
  <c r="J371" i="16" s="1"/>
  <c r="J372" i="16" s="1"/>
  <c r="J373" i="16" s="1"/>
  <c r="J374" i="16" s="1"/>
  <c r="J375" i="16" s="1"/>
  <c r="J376" i="16" s="1"/>
  <c r="J377" i="16" s="1"/>
  <c r="J378" i="16" s="1"/>
  <c r="J379" i="16" s="1"/>
  <c r="J380" i="16" s="1"/>
  <c r="J381" i="16" s="1"/>
  <c r="J382" i="16" s="1"/>
  <c r="J383" i="16" s="1"/>
  <c r="J384" i="16" s="1"/>
  <c r="J385" i="16" s="1"/>
  <c r="J386" i="16" s="1"/>
  <c r="J387" i="16" s="1"/>
  <c r="J388" i="16" s="1"/>
  <c r="J389" i="16" s="1"/>
  <c r="J390" i="16" s="1"/>
  <c r="J391" i="16" s="1"/>
  <c r="J392" i="16" s="1"/>
  <c r="J393" i="16" s="1"/>
  <c r="J394" i="16" s="1"/>
  <c r="J395" i="16" s="1"/>
  <c r="J396" i="16" s="1"/>
  <c r="J397" i="16" s="1"/>
  <c r="J398" i="16" s="1"/>
  <c r="J399" i="16" s="1"/>
  <c r="J400" i="16" s="1"/>
  <c r="J401" i="16" s="1"/>
  <c r="J402" i="16" s="1"/>
  <c r="J403" i="16" s="1"/>
  <c r="J404" i="16" s="1"/>
  <c r="J405" i="16" s="1"/>
  <c r="J406" i="16" s="1"/>
  <c r="J407" i="16" s="1"/>
  <c r="J408" i="16" s="1"/>
  <c r="J409" i="16" s="1"/>
  <c r="J410" i="16" s="1"/>
  <c r="J411" i="16" s="1"/>
  <c r="J412" i="16" s="1"/>
  <c r="J413" i="16" s="1"/>
  <c r="J414" i="16" s="1"/>
  <c r="J415" i="16" s="1"/>
  <c r="J416" i="16" s="1"/>
  <c r="J417" i="16" s="1"/>
  <c r="J418" i="16" s="1"/>
  <c r="J419" i="16" s="1"/>
  <c r="J420" i="16" s="1"/>
  <c r="J421" i="16" s="1"/>
  <c r="J422" i="16" s="1"/>
  <c r="J423" i="16" s="1"/>
  <c r="J424" i="16" s="1"/>
  <c r="J425" i="16" s="1"/>
  <c r="J426" i="16" s="1"/>
  <c r="J427" i="16" s="1"/>
  <c r="J428" i="16" s="1"/>
  <c r="J429" i="16" s="1"/>
  <c r="J430" i="16" s="1"/>
  <c r="J431" i="16" s="1"/>
  <c r="J432" i="16" s="1"/>
  <c r="J433" i="16" s="1"/>
  <c r="J434" i="16" s="1"/>
  <c r="J435" i="16" s="1"/>
  <c r="J436" i="16" s="1"/>
  <c r="J437" i="16" s="1"/>
  <c r="J438" i="16" s="1"/>
  <c r="J439" i="16" s="1"/>
  <c r="J440" i="16" s="1"/>
  <c r="J441" i="16" s="1"/>
  <c r="J442" i="16" s="1"/>
  <c r="J443" i="16" s="1"/>
  <c r="J444" i="16" s="1"/>
  <c r="J445" i="16" s="1"/>
  <c r="J446" i="16" s="1"/>
  <c r="J447" i="16" s="1"/>
  <c r="J448" i="16" s="1"/>
  <c r="J449" i="16" s="1"/>
  <c r="J450" i="16" s="1"/>
  <c r="J451" i="16" s="1"/>
  <c r="J452" i="16" s="1"/>
  <c r="J453" i="16" s="1"/>
  <c r="J454" i="16" s="1"/>
  <c r="J455" i="16" s="1"/>
  <c r="J456" i="16" s="1"/>
  <c r="J457" i="16" s="1"/>
  <c r="J458" i="16" s="1"/>
  <c r="J459" i="16" s="1"/>
  <c r="J460" i="16" s="1"/>
  <c r="J461" i="16" s="1"/>
  <c r="J462" i="16" s="1"/>
  <c r="J463" i="16" s="1"/>
  <c r="J464" i="16" s="1"/>
  <c r="J465" i="16" s="1"/>
  <c r="J466" i="16" s="1"/>
  <c r="J467" i="16" s="1"/>
  <c r="J468" i="16" s="1"/>
  <c r="J469" i="16" s="1"/>
  <c r="J470" i="16" s="1"/>
  <c r="J471" i="16" s="1"/>
  <c r="J472" i="16" s="1"/>
  <c r="J473" i="16" s="1"/>
  <c r="J474" i="16" s="1"/>
  <c r="J475" i="16" s="1"/>
  <c r="J476" i="16" s="1"/>
  <c r="J477" i="16" s="1"/>
  <c r="J478" i="16" s="1"/>
  <c r="J479" i="16" s="1"/>
  <c r="J480" i="16" s="1"/>
  <c r="J481" i="16" s="1"/>
  <c r="J482" i="16" s="1"/>
  <c r="J483" i="16" s="1"/>
  <c r="J484" i="16" s="1"/>
  <c r="J485" i="16" s="1"/>
  <c r="K6" i="16"/>
  <c r="K7" i="16" s="1"/>
  <c r="K8" i="16" s="1"/>
  <c r="K9" i="16" s="1"/>
  <c r="K10" i="16" s="1"/>
  <c r="K11" i="16" s="1"/>
  <c r="K12" i="16" s="1"/>
  <c r="K13" i="16" s="1"/>
  <c r="K14" i="16" s="1"/>
  <c r="K15" i="16" s="1"/>
  <c r="K16" i="16" s="1"/>
  <c r="K17" i="16" s="1"/>
  <c r="K18" i="16" s="1"/>
  <c r="K19" i="16" s="1"/>
  <c r="K20" i="16" s="1"/>
  <c r="K21" i="16" s="1"/>
  <c r="K22" i="16" s="1"/>
  <c r="K23" i="16" s="1"/>
  <c r="K24" i="16" s="1"/>
  <c r="K25" i="16" s="1"/>
  <c r="K26" i="16" s="1"/>
  <c r="K27" i="16" s="1"/>
  <c r="K28" i="16" s="1"/>
  <c r="K29" i="16" s="1"/>
  <c r="K30" i="16" s="1"/>
  <c r="K31" i="16" s="1"/>
  <c r="K32" i="16" s="1"/>
  <c r="K33" i="16" s="1"/>
  <c r="K34" i="16" s="1"/>
  <c r="K35" i="16" s="1"/>
  <c r="K36" i="16" s="1"/>
  <c r="K37" i="16" s="1"/>
  <c r="K38" i="16" s="1"/>
  <c r="K39" i="16" s="1"/>
  <c r="K40" i="16" s="1"/>
  <c r="K41" i="16" s="1"/>
  <c r="K42" i="16" s="1"/>
  <c r="K43" i="16" s="1"/>
  <c r="K44" i="16" s="1"/>
  <c r="K45" i="16" s="1"/>
  <c r="K46" i="16" s="1"/>
  <c r="K47" i="16" s="1"/>
  <c r="K48" i="16" s="1"/>
  <c r="K49" i="16" s="1"/>
  <c r="K50" i="16" s="1"/>
  <c r="K51" i="16" s="1"/>
  <c r="K52" i="16" s="1"/>
  <c r="K53" i="16" s="1"/>
  <c r="K54" i="16" s="1"/>
  <c r="K55" i="16" s="1"/>
  <c r="K56" i="16" s="1"/>
  <c r="K57" i="16" s="1"/>
  <c r="K58" i="16" s="1"/>
  <c r="K59" i="16" s="1"/>
  <c r="K60" i="16" s="1"/>
  <c r="K61" i="16" s="1"/>
  <c r="K62" i="16" s="1"/>
  <c r="K63" i="16" s="1"/>
  <c r="K64" i="16" s="1"/>
  <c r="K65" i="16" s="1"/>
  <c r="K66" i="16" s="1"/>
  <c r="K67" i="16" s="1"/>
  <c r="K68" i="16" s="1"/>
  <c r="K69" i="16" s="1"/>
  <c r="K70" i="16" s="1"/>
  <c r="K71" i="16" s="1"/>
  <c r="K72" i="16" s="1"/>
  <c r="K73" i="16" s="1"/>
  <c r="K74" i="16" s="1"/>
  <c r="K75" i="16" s="1"/>
  <c r="K76" i="16" s="1"/>
  <c r="K77" i="16" s="1"/>
  <c r="K78" i="16" s="1"/>
  <c r="K79" i="16" s="1"/>
  <c r="K80" i="16" s="1"/>
  <c r="K81" i="16" s="1"/>
  <c r="K82" i="16" s="1"/>
  <c r="K83" i="16" s="1"/>
  <c r="K84" i="16" s="1"/>
  <c r="K85" i="16" s="1"/>
  <c r="K86" i="16" s="1"/>
  <c r="K87" i="16" s="1"/>
  <c r="K88" i="16" s="1"/>
  <c r="K89" i="16" s="1"/>
  <c r="K90" i="16" s="1"/>
  <c r="K91" i="16" s="1"/>
  <c r="K92" i="16" s="1"/>
  <c r="K93" i="16" s="1"/>
  <c r="K94" i="16" s="1"/>
  <c r="K95" i="16" s="1"/>
  <c r="K96" i="16" s="1"/>
  <c r="K97" i="16" s="1"/>
  <c r="K98" i="16" s="1"/>
  <c r="K99" i="16" s="1"/>
  <c r="K100" i="16" s="1"/>
  <c r="K101" i="16" s="1"/>
  <c r="K102" i="16" s="1"/>
  <c r="K103" i="16" s="1"/>
  <c r="K104" i="16" s="1"/>
  <c r="K105" i="16" s="1"/>
  <c r="K106" i="16" s="1"/>
  <c r="K107" i="16" s="1"/>
  <c r="K108" i="16" s="1"/>
  <c r="K109" i="16" s="1"/>
  <c r="K110" i="16" s="1"/>
  <c r="K111" i="16" s="1"/>
  <c r="K112" i="16" s="1"/>
  <c r="K113" i="16" s="1"/>
  <c r="K114" i="16" s="1"/>
  <c r="K115" i="16" s="1"/>
  <c r="K116" i="16" s="1"/>
  <c r="K117" i="16" s="1"/>
  <c r="K118" i="16" s="1"/>
  <c r="K119" i="16" s="1"/>
  <c r="K120" i="16" s="1"/>
  <c r="K121" i="16" s="1"/>
  <c r="K122" i="16" s="1"/>
  <c r="K123" i="16" s="1"/>
  <c r="K124" i="16" s="1"/>
  <c r="K125" i="16" s="1"/>
  <c r="K126" i="16" s="1"/>
  <c r="K127" i="16" s="1"/>
  <c r="K128" i="16" s="1"/>
  <c r="K129" i="16" s="1"/>
  <c r="K130" i="16" s="1"/>
  <c r="K131" i="16" s="1"/>
  <c r="K132" i="16" s="1"/>
  <c r="K133" i="16" s="1"/>
  <c r="K134" i="16" s="1"/>
  <c r="K135" i="16" s="1"/>
  <c r="K136" i="16" s="1"/>
  <c r="K137" i="16" s="1"/>
  <c r="K138" i="16" s="1"/>
  <c r="K139" i="16" s="1"/>
  <c r="K140" i="16" s="1"/>
  <c r="K141" i="16" s="1"/>
  <c r="K142" i="16" s="1"/>
  <c r="K143" i="16" s="1"/>
  <c r="K144" i="16" s="1"/>
  <c r="K145" i="16" s="1"/>
  <c r="K146" i="16" s="1"/>
  <c r="K147" i="16" s="1"/>
  <c r="K148" i="16" s="1"/>
  <c r="K149" i="16" s="1"/>
  <c r="K150" i="16" s="1"/>
  <c r="K151" i="16" s="1"/>
  <c r="K152" i="16" s="1"/>
  <c r="K153" i="16" s="1"/>
  <c r="K154" i="16" s="1"/>
  <c r="K155" i="16" s="1"/>
  <c r="K156" i="16" s="1"/>
  <c r="K157" i="16" s="1"/>
  <c r="K158" i="16" s="1"/>
  <c r="K159" i="16" s="1"/>
  <c r="K160" i="16" s="1"/>
  <c r="K161" i="16" s="1"/>
  <c r="K162" i="16" s="1"/>
  <c r="K163" i="16" s="1"/>
  <c r="K164" i="16" s="1"/>
  <c r="K165" i="16" s="1"/>
  <c r="K166" i="16" s="1"/>
  <c r="K167" i="16" s="1"/>
  <c r="K168" i="16" s="1"/>
  <c r="K169" i="16" s="1"/>
  <c r="K170" i="16" s="1"/>
  <c r="K171" i="16" s="1"/>
  <c r="K172" i="16" s="1"/>
  <c r="K173" i="16" s="1"/>
  <c r="K174" i="16" s="1"/>
  <c r="K175" i="16" s="1"/>
  <c r="K176" i="16" s="1"/>
  <c r="K177" i="16" s="1"/>
  <c r="K178" i="16" s="1"/>
  <c r="K179" i="16" s="1"/>
  <c r="K180" i="16" s="1"/>
  <c r="K181" i="16" s="1"/>
  <c r="K182" i="16" s="1"/>
  <c r="K183" i="16" s="1"/>
  <c r="K184" i="16" s="1"/>
  <c r="K185" i="16" s="1"/>
  <c r="K186" i="16" s="1"/>
  <c r="K187" i="16" s="1"/>
  <c r="K188" i="16" s="1"/>
  <c r="K189" i="16" s="1"/>
  <c r="K190" i="16" s="1"/>
  <c r="K191" i="16" s="1"/>
  <c r="K192" i="16" s="1"/>
  <c r="K193" i="16" s="1"/>
  <c r="K194" i="16" s="1"/>
  <c r="K195" i="16" s="1"/>
  <c r="K196" i="16" s="1"/>
  <c r="K197" i="16" s="1"/>
  <c r="K198" i="16" s="1"/>
  <c r="K199" i="16" s="1"/>
  <c r="K200" i="16" s="1"/>
  <c r="K201" i="16" s="1"/>
  <c r="K202" i="16" s="1"/>
  <c r="K203" i="16" s="1"/>
  <c r="K204" i="16" s="1"/>
  <c r="K205" i="16" s="1"/>
  <c r="K206" i="16" s="1"/>
  <c r="K207" i="16" s="1"/>
  <c r="K208" i="16" s="1"/>
  <c r="K209" i="16" s="1"/>
  <c r="K210" i="16" s="1"/>
  <c r="K211" i="16" s="1"/>
  <c r="K212" i="16" s="1"/>
  <c r="K213" i="16" s="1"/>
  <c r="K214" i="16" s="1"/>
  <c r="K215" i="16" s="1"/>
  <c r="K216" i="16" s="1"/>
  <c r="K217" i="16" s="1"/>
  <c r="K218" i="16" s="1"/>
  <c r="K219" i="16" s="1"/>
  <c r="K220" i="16" s="1"/>
  <c r="K221" i="16" s="1"/>
  <c r="K222" i="16" s="1"/>
  <c r="K223" i="16" s="1"/>
  <c r="K224" i="16" s="1"/>
  <c r="K225" i="16" s="1"/>
  <c r="K226" i="16" s="1"/>
  <c r="K227" i="16" s="1"/>
  <c r="K228" i="16" s="1"/>
  <c r="K229" i="16" s="1"/>
  <c r="K230" i="16" s="1"/>
  <c r="K231" i="16" s="1"/>
  <c r="K232" i="16" s="1"/>
  <c r="K233" i="16" s="1"/>
  <c r="K234" i="16" s="1"/>
  <c r="K235" i="16" s="1"/>
  <c r="K236" i="16" s="1"/>
  <c r="K237" i="16" s="1"/>
  <c r="K238" i="16" s="1"/>
  <c r="K239" i="16" s="1"/>
  <c r="K240" i="16" s="1"/>
  <c r="K241" i="16" s="1"/>
  <c r="K242" i="16" s="1"/>
  <c r="K243" i="16" s="1"/>
  <c r="K244" i="16" s="1"/>
  <c r="K245" i="16" s="1"/>
  <c r="K246" i="16" s="1"/>
  <c r="K247" i="16" s="1"/>
  <c r="K248" i="16" s="1"/>
  <c r="K249" i="16" s="1"/>
  <c r="K250" i="16" s="1"/>
  <c r="K251" i="16" s="1"/>
  <c r="K252" i="16" s="1"/>
  <c r="K253" i="16" s="1"/>
  <c r="K254" i="16" s="1"/>
  <c r="K255" i="16" s="1"/>
  <c r="K256" i="16" s="1"/>
  <c r="K257" i="16" s="1"/>
  <c r="K258" i="16" s="1"/>
  <c r="K259" i="16" s="1"/>
  <c r="K260" i="16" s="1"/>
  <c r="K261" i="16" s="1"/>
  <c r="K262" i="16" s="1"/>
  <c r="K263" i="16" s="1"/>
  <c r="K264" i="16" s="1"/>
  <c r="K265" i="16" s="1"/>
  <c r="K266" i="16" s="1"/>
  <c r="K267" i="16" s="1"/>
  <c r="K268" i="16" s="1"/>
  <c r="K269" i="16" s="1"/>
  <c r="K270" i="16" s="1"/>
  <c r="K271" i="16" s="1"/>
  <c r="K272" i="16" s="1"/>
  <c r="K273" i="16" s="1"/>
  <c r="K274" i="16" s="1"/>
  <c r="K275" i="16" s="1"/>
  <c r="K276" i="16" s="1"/>
  <c r="K277" i="16" s="1"/>
  <c r="K278" i="16" s="1"/>
  <c r="K279" i="16" s="1"/>
  <c r="K280" i="16" s="1"/>
  <c r="K281" i="16" s="1"/>
  <c r="K282" i="16" s="1"/>
  <c r="K283" i="16" s="1"/>
  <c r="K284" i="16" s="1"/>
  <c r="K285" i="16" s="1"/>
  <c r="K286" i="16" s="1"/>
  <c r="K287" i="16" s="1"/>
  <c r="K288" i="16" s="1"/>
  <c r="K289" i="16" s="1"/>
  <c r="K290" i="16" s="1"/>
  <c r="K291" i="16" s="1"/>
  <c r="K292" i="16" s="1"/>
  <c r="K293" i="16" s="1"/>
  <c r="K294" i="16" s="1"/>
  <c r="K295" i="16" s="1"/>
  <c r="K296" i="16" s="1"/>
  <c r="K297" i="16" s="1"/>
  <c r="K298" i="16" s="1"/>
  <c r="K299" i="16" s="1"/>
  <c r="K300" i="16" s="1"/>
  <c r="K301" i="16" s="1"/>
  <c r="K302" i="16" s="1"/>
  <c r="K303" i="16" s="1"/>
  <c r="K304" i="16" s="1"/>
  <c r="K305" i="16" s="1"/>
  <c r="K306" i="16" s="1"/>
  <c r="K307" i="16" s="1"/>
  <c r="K308" i="16" s="1"/>
  <c r="K309" i="16" s="1"/>
  <c r="K310" i="16" s="1"/>
  <c r="K311" i="16" s="1"/>
  <c r="K312" i="16" s="1"/>
  <c r="K313" i="16" s="1"/>
  <c r="K314" i="16" s="1"/>
  <c r="K315" i="16" s="1"/>
  <c r="K316" i="16" s="1"/>
  <c r="K317" i="16" s="1"/>
  <c r="K318" i="16" s="1"/>
  <c r="K319" i="16" s="1"/>
  <c r="K320" i="16" s="1"/>
  <c r="K321" i="16" s="1"/>
  <c r="K322" i="16" s="1"/>
  <c r="K323" i="16" s="1"/>
  <c r="K324" i="16" s="1"/>
  <c r="K325" i="16" s="1"/>
  <c r="K326" i="16" s="1"/>
  <c r="K327" i="16" s="1"/>
  <c r="K328" i="16" s="1"/>
  <c r="K329" i="16" s="1"/>
  <c r="K330" i="16" s="1"/>
  <c r="K331" i="16" s="1"/>
  <c r="K332" i="16" s="1"/>
  <c r="K333" i="16" s="1"/>
  <c r="K334" i="16" s="1"/>
  <c r="K335" i="16" s="1"/>
  <c r="K336" i="16" s="1"/>
  <c r="K337" i="16" s="1"/>
  <c r="K338" i="16" s="1"/>
  <c r="K339" i="16" s="1"/>
  <c r="K340" i="16" s="1"/>
  <c r="K341" i="16" s="1"/>
  <c r="K342" i="16" s="1"/>
  <c r="K343" i="16" s="1"/>
  <c r="K344" i="16" s="1"/>
  <c r="K345" i="16" s="1"/>
  <c r="K346" i="16" s="1"/>
  <c r="K347" i="16" s="1"/>
  <c r="K348" i="16" s="1"/>
  <c r="K349" i="16" s="1"/>
  <c r="K350" i="16" s="1"/>
  <c r="K351" i="16" s="1"/>
  <c r="K352" i="16" s="1"/>
  <c r="K353" i="16" s="1"/>
  <c r="K354" i="16" s="1"/>
  <c r="K355" i="16" s="1"/>
  <c r="K356" i="16" s="1"/>
  <c r="K357" i="16" s="1"/>
  <c r="K358" i="16" s="1"/>
  <c r="K359" i="16" s="1"/>
  <c r="K360" i="16" s="1"/>
  <c r="K361" i="16" s="1"/>
  <c r="K362" i="16" s="1"/>
  <c r="K363" i="16" s="1"/>
  <c r="K364" i="16" s="1"/>
  <c r="K365" i="16" s="1"/>
  <c r="K366" i="16" s="1"/>
  <c r="K367" i="16" s="1"/>
  <c r="K368" i="16" s="1"/>
  <c r="K369" i="16" s="1"/>
  <c r="K370" i="16" s="1"/>
  <c r="K371" i="16" s="1"/>
  <c r="K372" i="16" s="1"/>
  <c r="K373" i="16" s="1"/>
  <c r="K374" i="16" s="1"/>
  <c r="K375" i="16" s="1"/>
  <c r="K376" i="16" s="1"/>
  <c r="K377" i="16" s="1"/>
  <c r="K378" i="16" s="1"/>
  <c r="K379" i="16" s="1"/>
  <c r="K380" i="16" s="1"/>
  <c r="K381" i="16" s="1"/>
  <c r="K382" i="16" s="1"/>
  <c r="K383" i="16" s="1"/>
  <c r="K384" i="16" s="1"/>
  <c r="K385" i="16" s="1"/>
  <c r="K386" i="16" s="1"/>
  <c r="K387" i="16" s="1"/>
  <c r="K388" i="16" s="1"/>
  <c r="K389" i="16" s="1"/>
  <c r="K390" i="16" s="1"/>
  <c r="K391" i="16" s="1"/>
  <c r="K392" i="16" s="1"/>
  <c r="K393" i="16" s="1"/>
  <c r="K394" i="16" s="1"/>
  <c r="K395" i="16" s="1"/>
  <c r="K396" i="16" s="1"/>
  <c r="K397" i="16" s="1"/>
  <c r="K398" i="16" s="1"/>
  <c r="K399" i="16" s="1"/>
  <c r="K400" i="16" s="1"/>
  <c r="K401" i="16" s="1"/>
  <c r="K402" i="16" s="1"/>
  <c r="K403" i="16" s="1"/>
  <c r="K404" i="16" s="1"/>
  <c r="K405" i="16" s="1"/>
  <c r="K406" i="16" s="1"/>
  <c r="K407" i="16" s="1"/>
  <c r="K408" i="16" s="1"/>
  <c r="K409" i="16" s="1"/>
  <c r="K410" i="16" s="1"/>
  <c r="K411" i="16" s="1"/>
  <c r="K412" i="16" s="1"/>
  <c r="K413" i="16" s="1"/>
  <c r="K414" i="16" s="1"/>
  <c r="K415" i="16" s="1"/>
  <c r="K416" i="16" s="1"/>
  <c r="K417" i="16" s="1"/>
  <c r="K418" i="16" s="1"/>
  <c r="K419" i="16" s="1"/>
  <c r="K420" i="16" s="1"/>
  <c r="K421" i="16" s="1"/>
  <c r="K422" i="16" s="1"/>
  <c r="K423" i="16" s="1"/>
  <c r="K424" i="16" s="1"/>
  <c r="K425" i="16" s="1"/>
  <c r="K426" i="16" s="1"/>
  <c r="K427" i="16" s="1"/>
  <c r="K428" i="16" s="1"/>
  <c r="K429" i="16" s="1"/>
  <c r="K430" i="16" s="1"/>
  <c r="K431" i="16" s="1"/>
  <c r="K432" i="16" s="1"/>
  <c r="K433" i="16" s="1"/>
  <c r="K434" i="16" s="1"/>
  <c r="K435" i="16" s="1"/>
  <c r="K436" i="16" s="1"/>
  <c r="K437" i="16" s="1"/>
  <c r="K438" i="16" s="1"/>
  <c r="K439" i="16" s="1"/>
  <c r="K440" i="16" s="1"/>
  <c r="K441" i="16" s="1"/>
  <c r="K442" i="16" s="1"/>
  <c r="K443" i="16" s="1"/>
  <c r="K444" i="16" s="1"/>
  <c r="K445" i="16" s="1"/>
  <c r="K446" i="16" s="1"/>
  <c r="K447" i="16" s="1"/>
  <c r="K448" i="16" s="1"/>
  <c r="K449" i="16" s="1"/>
  <c r="K450" i="16" s="1"/>
  <c r="K451" i="16" s="1"/>
  <c r="K452" i="16" s="1"/>
  <c r="K453" i="16" s="1"/>
  <c r="K454" i="16" s="1"/>
  <c r="K455" i="16" s="1"/>
  <c r="K456" i="16" s="1"/>
  <c r="K457" i="16" s="1"/>
  <c r="K458" i="16" s="1"/>
  <c r="K459" i="16" s="1"/>
  <c r="K460" i="16" s="1"/>
  <c r="K461" i="16" s="1"/>
  <c r="K462" i="16" s="1"/>
  <c r="K463" i="16" s="1"/>
  <c r="K464" i="16" s="1"/>
  <c r="K465" i="16" s="1"/>
  <c r="K466" i="16" s="1"/>
  <c r="K467" i="16" s="1"/>
  <c r="K468" i="16" s="1"/>
  <c r="K469" i="16" s="1"/>
  <c r="K470" i="16" s="1"/>
  <c r="K471" i="16" s="1"/>
  <c r="K472" i="16" s="1"/>
  <c r="K473" i="16" s="1"/>
  <c r="K474" i="16" s="1"/>
  <c r="K475" i="16" s="1"/>
  <c r="K476" i="16" s="1"/>
  <c r="K477" i="16" s="1"/>
  <c r="K478" i="16" s="1"/>
  <c r="K479" i="16" s="1"/>
  <c r="K480" i="16" s="1"/>
  <c r="K481" i="16" s="1"/>
  <c r="K482" i="16" s="1"/>
  <c r="K483" i="16" s="1"/>
  <c r="K484" i="16" s="1"/>
  <c r="K485" i="16" s="1"/>
  <c r="C5" i="16"/>
  <c r="B6" i="16"/>
  <c r="B7" i="16" s="1"/>
  <c r="B8" i="16" s="1"/>
  <c r="B9" i="16" s="1"/>
  <c r="B10" i="16" s="1"/>
  <c r="B11" i="16" s="1"/>
  <c r="B12" i="16" s="1"/>
  <c r="B13" i="16" s="1"/>
  <c r="B14" i="16" s="1"/>
  <c r="B15" i="16" s="1"/>
  <c r="B16" i="16" s="1"/>
  <c r="B17" i="16" s="1"/>
  <c r="B18" i="16" s="1"/>
  <c r="B19" i="16" s="1"/>
  <c r="B20" i="16" s="1"/>
  <c r="B21" i="16" s="1"/>
  <c r="B22" i="16" s="1"/>
  <c r="B23" i="16" s="1"/>
  <c r="B24" i="16" s="1"/>
  <c r="B25" i="16" s="1"/>
  <c r="B26" i="16" s="1"/>
  <c r="B27" i="16" s="1"/>
  <c r="B28" i="16" s="1"/>
  <c r="B29" i="16" s="1"/>
  <c r="B30" i="16" s="1"/>
  <c r="B31" i="16" s="1"/>
  <c r="B32" i="16" s="1"/>
  <c r="B33" i="16" s="1"/>
  <c r="B34" i="16" s="1"/>
  <c r="B35" i="16" s="1"/>
  <c r="B36" i="16" s="1"/>
  <c r="B37" i="16" s="1"/>
  <c r="B38" i="16" s="1"/>
  <c r="B39" i="16" s="1"/>
  <c r="B40" i="16" s="1"/>
  <c r="B41" i="16" s="1"/>
  <c r="B42" i="16" s="1"/>
  <c r="B43" i="16" s="1"/>
  <c r="B44" i="16" s="1"/>
  <c r="B45" i="16" s="1"/>
  <c r="B46" i="16" s="1"/>
  <c r="B47" i="16" s="1"/>
  <c r="B48" i="16" s="1"/>
  <c r="B49" i="16" s="1"/>
  <c r="B50" i="16" s="1"/>
  <c r="B51" i="16" s="1"/>
  <c r="B52" i="16" s="1"/>
  <c r="B53" i="16" s="1"/>
  <c r="B54" i="16" s="1"/>
  <c r="B55" i="16" s="1"/>
  <c r="B56" i="16" s="1"/>
  <c r="B57" i="16" s="1"/>
  <c r="B58" i="16" s="1"/>
  <c r="B59" i="16" s="1"/>
  <c r="B60" i="16" s="1"/>
  <c r="B61" i="16" s="1"/>
  <c r="B62" i="16" s="1"/>
  <c r="B63" i="16" s="1"/>
  <c r="B64" i="16" s="1"/>
  <c r="B65" i="16" s="1"/>
  <c r="B66" i="16" s="1"/>
  <c r="B67" i="16" s="1"/>
  <c r="B68" i="16" s="1"/>
  <c r="B69" i="16" s="1"/>
  <c r="B70" i="16" s="1"/>
  <c r="B71" i="16" s="1"/>
  <c r="B72" i="16" s="1"/>
  <c r="B73" i="16" s="1"/>
  <c r="B74" i="16" s="1"/>
  <c r="B75" i="16" s="1"/>
  <c r="B76" i="16" s="1"/>
  <c r="B77" i="16" s="1"/>
  <c r="B78" i="16" s="1"/>
  <c r="B79" i="16" s="1"/>
  <c r="B80" i="16" s="1"/>
  <c r="B81" i="16" s="1"/>
  <c r="B82" i="16" s="1"/>
  <c r="B83" i="16" s="1"/>
  <c r="B84" i="16" s="1"/>
  <c r="B85" i="16" s="1"/>
  <c r="B86" i="16" s="1"/>
  <c r="B87" i="16" s="1"/>
  <c r="B88" i="16" s="1"/>
  <c r="B89" i="16" s="1"/>
  <c r="B90" i="16" s="1"/>
  <c r="B91" i="16" s="1"/>
  <c r="B92" i="16" s="1"/>
  <c r="B93" i="16" s="1"/>
  <c r="B94" i="16" s="1"/>
  <c r="B95" i="16" s="1"/>
  <c r="B96" i="16" s="1"/>
  <c r="B97" i="16" s="1"/>
  <c r="B98" i="16" s="1"/>
  <c r="B99" i="16" s="1"/>
  <c r="B100" i="16" s="1"/>
  <c r="B101" i="16" s="1"/>
  <c r="B102" i="16" s="1"/>
  <c r="B103" i="16" s="1"/>
  <c r="B104" i="16" s="1"/>
  <c r="B105" i="16" s="1"/>
  <c r="B106" i="16" s="1"/>
  <c r="B107" i="16" s="1"/>
  <c r="B108" i="16" s="1"/>
  <c r="B109" i="16" s="1"/>
  <c r="B110" i="16" s="1"/>
  <c r="B111" i="16" s="1"/>
  <c r="B112" i="16" s="1"/>
  <c r="B113" i="16" s="1"/>
  <c r="B114" i="16" s="1"/>
  <c r="B115" i="16" s="1"/>
  <c r="B116" i="16" s="1"/>
  <c r="B117" i="16" s="1"/>
  <c r="B118" i="16" s="1"/>
  <c r="B119" i="16" s="1"/>
  <c r="B120" i="16" s="1"/>
  <c r="B121" i="16" s="1"/>
  <c r="B122" i="16" s="1"/>
  <c r="B123" i="16" s="1"/>
  <c r="B124" i="16" s="1"/>
  <c r="B125" i="16" s="1"/>
  <c r="B126" i="16" s="1"/>
  <c r="B127" i="16" s="1"/>
  <c r="B128" i="16" s="1"/>
  <c r="B129" i="16" s="1"/>
  <c r="B130" i="16" s="1"/>
  <c r="B131" i="16" s="1"/>
  <c r="B132" i="16" s="1"/>
  <c r="B133" i="16" s="1"/>
  <c r="B134" i="16" s="1"/>
  <c r="B135" i="16" s="1"/>
  <c r="B136" i="16" s="1"/>
  <c r="B137" i="16" s="1"/>
  <c r="B138" i="16" s="1"/>
  <c r="B139" i="16" s="1"/>
  <c r="B140" i="16" s="1"/>
  <c r="B141" i="16" s="1"/>
  <c r="B142" i="16" s="1"/>
  <c r="B143" i="16" s="1"/>
  <c r="B144" i="16" s="1"/>
  <c r="B145" i="16" s="1"/>
  <c r="B146" i="16" s="1"/>
  <c r="B147" i="16" s="1"/>
  <c r="B148" i="16" s="1"/>
  <c r="B149" i="16" s="1"/>
  <c r="B150" i="16" s="1"/>
  <c r="B151" i="16" s="1"/>
  <c r="B152" i="16" s="1"/>
  <c r="B153" i="16" s="1"/>
  <c r="B154" i="16" s="1"/>
  <c r="B155" i="16" s="1"/>
  <c r="B156" i="16" s="1"/>
  <c r="B157" i="16" s="1"/>
  <c r="B158" i="16" s="1"/>
  <c r="B159" i="16" s="1"/>
  <c r="B160" i="16" s="1"/>
  <c r="B161" i="16" s="1"/>
  <c r="B162" i="16" s="1"/>
  <c r="B163" i="16" s="1"/>
  <c r="B164" i="16" s="1"/>
  <c r="B165" i="16" s="1"/>
  <c r="B166" i="16" s="1"/>
  <c r="B167" i="16" s="1"/>
  <c r="B168" i="16" s="1"/>
  <c r="B169" i="16" s="1"/>
  <c r="B170" i="16" s="1"/>
  <c r="B171" i="16" s="1"/>
  <c r="B172" i="16" s="1"/>
  <c r="B173" i="16" s="1"/>
  <c r="B174" i="16" s="1"/>
  <c r="B175" i="16" s="1"/>
  <c r="B176" i="16" s="1"/>
  <c r="B177" i="16" s="1"/>
  <c r="B178" i="16" s="1"/>
  <c r="B179" i="16" s="1"/>
  <c r="B180" i="16" s="1"/>
  <c r="B181" i="16" s="1"/>
  <c r="B182" i="16" s="1"/>
  <c r="B183" i="16" s="1"/>
  <c r="B184" i="16" s="1"/>
  <c r="B185" i="16" s="1"/>
  <c r="B186" i="16" s="1"/>
  <c r="B187" i="16" s="1"/>
  <c r="B188" i="16" s="1"/>
  <c r="B189" i="16" s="1"/>
  <c r="B190" i="16" s="1"/>
  <c r="B191" i="16" s="1"/>
  <c r="B192" i="16" s="1"/>
  <c r="B193" i="16" s="1"/>
  <c r="B194" i="16" s="1"/>
  <c r="B195" i="16" s="1"/>
  <c r="B196" i="16" s="1"/>
  <c r="B197" i="16" s="1"/>
  <c r="B198" i="16" s="1"/>
  <c r="B199" i="16" s="1"/>
  <c r="B200" i="16" s="1"/>
  <c r="B201" i="16" s="1"/>
  <c r="B202" i="16" s="1"/>
  <c r="B203" i="16" s="1"/>
  <c r="B204" i="16" s="1"/>
  <c r="B205" i="16" s="1"/>
  <c r="B206" i="16" s="1"/>
  <c r="B207" i="16" s="1"/>
  <c r="B208" i="16" s="1"/>
  <c r="B209" i="16" s="1"/>
  <c r="B210" i="16" s="1"/>
  <c r="B211" i="16" s="1"/>
  <c r="B212" i="16" s="1"/>
  <c r="B213" i="16" s="1"/>
  <c r="B214" i="16" s="1"/>
  <c r="B215" i="16" s="1"/>
  <c r="B216" i="16" s="1"/>
  <c r="B217" i="16" s="1"/>
  <c r="B218" i="16" s="1"/>
  <c r="B219" i="16" s="1"/>
  <c r="B220" i="16" s="1"/>
  <c r="B221" i="16" s="1"/>
  <c r="B222" i="16" s="1"/>
  <c r="B223" i="16" s="1"/>
  <c r="B224" i="16" s="1"/>
  <c r="B225" i="16" s="1"/>
  <c r="B226" i="16" s="1"/>
  <c r="B227" i="16" s="1"/>
  <c r="B228" i="16" s="1"/>
  <c r="B229" i="16" s="1"/>
  <c r="B230" i="16" s="1"/>
  <c r="B231" i="16" s="1"/>
  <c r="B232" i="16" s="1"/>
  <c r="B233" i="16" s="1"/>
  <c r="B234" i="16" s="1"/>
  <c r="B235" i="16" s="1"/>
  <c r="B236" i="16" s="1"/>
  <c r="B237" i="16" s="1"/>
  <c r="B238" i="16" s="1"/>
  <c r="B239" i="16" s="1"/>
  <c r="B240" i="16" s="1"/>
  <c r="B241" i="16" s="1"/>
  <c r="B242" i="16" s="1"/>
  <c r="B243" i="16" s="1"/>
  <c r="B244" i="16" s="1"/>
  <c r="B245" i="16" s="1"/>
  <c r="B246" i="16" s="1"/>
  <c r="B247" i="16" s="1"/>
  <c r="B248" i="16" s="1"/>
  <c r="B249" i="16" s="1"/>
  <c r="B250" i="16" s="1"/>
  <c r="B251" i="16" s="1"/>
  <c r="B252" i="16" s="1"/>
  <c r="B253" i="16" s="1"/>
  <c r="B254" i="16" s="1"/>
  <c r="B255" i="16" s="1"/>
  <c r="B256" i="16" s="1"/>
  <c r="B257" i="16" s="1"/>
  <c r="B258" i="16" s="1"/>
  <c r="B259" i="16" s="1"/>
  <c r="B260" i="16" s="1"/>
  <c r="B261" i="16" s="1"/>
  <c r="B262" i="16" s="1"/>
  <c r="B263" i="16" s="1"/>
  <c r="B264" i="16" s="1"/>
  <c r="B265" i="16" s="1"/>
  <c r="B266" i="16" s="1"/>
  <c r="B267" i="16" s="1"/>
  <c r="B268" i="16" s="1"/>
  <c r="B269" i="16" s="1"/>
  <c r="B270" i="16" s="1"/>
  <c r="B271" i="16" s="1"/>
  <c r="B272" i="16" s="1"/>
  <c r="B273" i="16" s="1"/>
  <c r="B274" i="16" s="1"/>
  <c r="B275" i="16" s="1"/>
  <c r="B276" i="16" s="1"/>
  <c r="B277" i="16" s="1"/>
  <c r="B278" i="16" s="1"/>
  <c r="B279" i="16" s="1"/>
  <c r="B280" i="16" s="1"/>
  <c r="B281" i="16" s="1"/>
  <c r="B282" i="16" s="1"/>
  <c r="B283" i="16" s="1"/>
  <c r="B284" i="16" s="1"/>
  <c r="B285" i="16" s="1"/>
  <c r="B286" i="16" s="1"/>
  <c r="B287" i="16" s="1"/>
  <c r="B288" i="16" s="1"/>
  <c r="B289" i="16" s="1"/>
  <c r="B290" i="16" s="1"/>
  <c r="B291" i="16" s="1"/>
  <c r="B292" i="16" s="1"/>
  <c r="B293" i="16" s="1"/>
  <c r="B294" i="16" s="1"/>
  <c r="B295" i="16" s="1"/>
  <c r="B296" i="16" s="1"/>
  <c r="B297" i="16" s="1"/>
  <c r="B298" i="16" s="1"/>
  <c r="B299" i="16" s="1"/>
  <c r="B300" i="16" s="1"/>
  <c r="B301" i="16" s="1"/>
  <c r="B302" i="16" s="1"/>
  <c r="B303" i="16" s="1"/>
  <c r="B304" i="16" s="1"/>
  <c r="B305" i="16" s="1"/>
  <c r="B306" i="16" s="1"/>
  <c r="B307" i="16" s="1"/>
  <c r="B308" i="16" s="1"/>
  <c r="B309" i="16" s="1"/>
  <c r="B310" i="16" s="1"/>
  <c r="B311" i="16" s="1"/>
  <c r="B312" i="16" s="1"/>
  <c r="B313" i="16" s="1"/>
  <c r="B314" i="16" s="1"/>
  <c r="B315" i="16" s="1"/>
  <c r="B316" i="16" s="1"/>
  <c r="B317" i="16" s="1"/>
  <c r="B318" i="16" s="1"/>
  <c r="B319" i="16" s="1"/>
  <c r="B320" i="16" s="1"/>
  <c r="B321" i="16" s="1"/>
  <c r="B322" i="16" s="1"/>
  <c r="B323" i="16" s="1"/>
  <c r="B324" i="16" s="1"/>
  <c r="B325" i="16" s="1"/>
  <c r="B326" i="16" s="1"/>
  <c r="B327" i="16" s="1"/>
  <c r="B328" i="16" s="1"/>
  <c r="B329" i="16" s="1"/>
  <c r="B330" i="16" s="1"/>
  <c r="B331" i="16" s="1"/>
  <c r="B332" i="16" s="1"/>
  <c r="B333" i="16" s="1"/>
  <c r="B334" i="16" s="1"/>
  <c r="B335" i="16" s="1"/>
  <c r="B336" i="16" s="1"/>
  <c r="B337" i="16" s="1"/>
  <c r="B338" i="16" s="1"/>
  <c r="B339" i="16" s="1"/>
  <c r="B340" i="16" s="1"/>
  <c r="B341" i="16" s="1"/>
  <c r="B342" i="16" s="1"/>
  <c r="B343" i="16" s="1"/>
  <c r="B344" i="16" s="1"/>
  <c r="B345" i="16" s="1"/>
  <c r="B346" i="16" s="1"/>
  <c r="B347" i="16" s="1"/>
  <c r="B348" i="16" s="1"/>
  <c r="B349" i="16" s="1"/>
  <c r="B350" i="16" s="1"/>
  <c r="B351" i="16" s="1"/>
  <c r="B352" i="16" s="1"/>
  <c r="B353" i="16" s="1"/>
  <c r="B354" i="16" s="1"/>
  <c r="B355" i="16" s="1"/>
  <c r="B356" i="16" s="1"/>
  <c r="B357" i="16" s="1"/>
  <c r="B358" i="16" s="1"/>
  <c r="B359" i="16" s="1"/>
  <c r="B360" i="16" s="1"/>
  <c r="B361" i="16" s="1"/>
  <c r="B362" i="16" s="1"/>
  <c r="B363" i="16" s="1"/>
  <c r="B364" i="16" s="1"/>
  <c r="B365" i="16" s="1"/>
  <c r="B366" i="16" s="1"/>
  <c r="B367" i="16" s="1"/>
  <c r="B368" i="16" s="1"/>
  <c r="B369" i="16" s="1"/>
  <c r="B370" i="16" s="1"/>
  <c r="B371" i="16" s="1"/>
  <c r="B372" i="16" s="1"/>
  <c r="B373" i="16" s="1"/>
  <c r="B374" i="16" s="1"/>
  <c r="B375" i="16" s="1"/>
  <c r="B376" i="16" s="1"/>
  <c r="B377" i="16" s="1"/>
  <c r="B378" i="16" s="1"/>
  <c r="B379" i="16" s="1"/>
  <c r="B380" i="16" s="1"/>
  <c r="B381" i="16" s="1"/>
  <c r="B382" i="16" s="1"/>
  <c r="B383" i="16" s="1"/>
  <c r="B384" i="16" s="1"/>
  <c r="B385" i="16" s="1"/>
  <c r="B386" i="16" s="1"/>
  <c r="B387" i="16" s="1"/>
  <c r="B388" i="16" s="1"/>
  <c r="B389" i="16" s="1"/>
  <c r="B390" i="16" s="1"/>
  <c r="B391" i="16" s="1"/>
  <c r="B392" i="16" s="1"/>
  <c r="B393" i="16" s="1"/>
  <c r="B394" i="16" s="1"/>
  <c r="B395" i="16" s="1"/>
  <c r="B396" i="16" s="1"/>
  <c r="B397" i="16" s="1"/>
  <c r="B398" i="16" s="1"/>
  <c r="B399" i="16" s="1"/>
  <c r="B400" i="16" s="1"/>
  <c r="B401" i="16" s="1"/>
  <c r="B402" i="16" s="1"/>
  <c r="B403" i="16" s="1"/>
  <c r="B404" i="16" s="1"/>
  <c r="B405" i="16" s="1"/>
  <c r="B406" i="16" s="1"/>
  <c r="B407" i="16" s="1"/>
  <c r="B408" i="16" s="1"/>
  <c r="B409" i="16" s="1"/>
  <c r="B410" i="16" s="1"/>
  <c r="B411" i="16" s="1"/>
  <c r="B412" i="16" s="1"/>
  <c r="B413" i="16" s="1"/>
  <c r="B414" i="16" s="1"/>
  <c r="B415" i="16" s="1"/>
  <c r="B416" i="16" s="1"/>
  <c r="B417" i="16" s="1"/>
  <c r="B418" i="16" s="1"/>
  <c r="B419" i="16" s="1"/>
  <c r="B420" i="16" s="1"/>
  <c r="B421" i="16" s="1"/>
  <c r="B422" i="16" s="1"/>
  <c r="B423" i="16" s="1"/>
  <c r="B424" i="16" s="1"/>
  <c r="B425" i="16" s="1"/>
  <c r="B426" i="16" s="1"/>
  <c r="B427" i="16" s="1"/>
  <c r="B428" i="16" s="1"/>
  <c r="B429" i="16" s="1"/>
  <c r="B430" i="16" s="1"/>
  <c r="B431" i="16" s="1"/>
  <c r="B432" i="16" s="1"/>
  <c r="B433" i="16" s="1"/>
  <c r="B434" i="16" s="1"/>
  <c r="B435" i="16" s="1"/>
  <c r="B436" i="16" s="1"/>
  <c r="B437" i="16" s="1"/>
  <c r="B438" i="16" s="1"/>
  <c r="B439" i="16" s="1"/>
  <c r="B440" i="16" s="1"/>
  <c r="B441" i="16" s="1"/>
  <c r="B442" i="16" s="1"/>
  <c r="B443" i="16" s="1"/>
  <c r="B444" i="16" s="1"/>
  <c r="B445" i="16" s="1"/>
  <c r="B446" i="16" s="1"/>
  <c r="B447" i="16" s="1"/>
  <c r="B448" i="16" s="1"/>
  <c r="B449" i="16" s="1"/>
  <c r="B450" i="16" s="1"/>
  <c r="B451" i="16" s="1"/>
  <c r="B452" i="16" s="1"/>
  <c r="B453" i="16" s="1"/>
  <c r="B454" i="16" s="1"/>
  <c r="B455" i="16" s="1"/>
  <c r="B456" i="16" s="1"/>
  <c r="B457" i="16" s="1"/>
  <c r="B458" i="16" s="1"/>
  <c r="B459" i="16" s="1"/>
  <c r="B460" i="16" s="1"/>
  <c r="B461" i="16" s="1"/>
  <c r="B462" i="16" s="1"/>
  <c r="B463" i="16" s="1"/>
  <c r="B464" i="16" s="1"/>
  <c r="B465" i="16" s="1"/>
  <c r="B466" i="16" s="1"/>
  <c r="B467" i="16" s="1"/>
  <c r="B468" i="16" s="1"/>
  <c r="B469" i="16" s="1"/>
  <c r="B470" i="16" s="1"/>
  <c r="B471" i="16" s="1"/>
  <c r="B472" i="16" s="1"/>
  <c r="B473" i="16" s="1"/>
  <c r="B474" i="16" s="1"/>
  <c r="B475" i="16" s="1"/>
  <c r="B476" i="16" s="1"/>
  <c r="B477" i="16" s="1"/>
  <c r="B478" i="16" s="1"/>
  <c r="B479" i="16" s="1"/>
  <c r="B480" i="16" s="1"/>
  <c r="B481" i="16" s="1"/>
  <c r="B482" i="16" s="1"/>
  <c r="B483" i="16" s="1"/>
  <c r="B484" i="16" s="1"/>
  <c r="B485" i="16" s="1"/>
  <c r="K25" i="14"/>
  <c r="K35" i="14"/>
  <c r="K64" i="14"/>
  <c r="K74" i="14"/>
  <c r="K103" i="14"/>
  <c r="K113" i="14"/>
  <c r="K142" i="14"/>
  <c r="K152" i="14"/>
  <c r="K181" i="14"/>
  <c r="K191" i="14"/>
  <c r="K220" i="14"/>
  <c r="K230" i="14"/>
  <c r="K259" i="14"/>
  <c r="K269" i="14"/>
  <c r="K298" i="14"/>
  <c r="K308" i="14"/>
  <c r="K337" i="14"/>
  <c r="K347" i="14"/>
  <c r="K376" i="14"/>
  <c r="K386" i="14"/>
  <c r="C117" i="2"/>
  <c r="D117" i="2"/>
  <c r="E117" i="2"/>
  <c r="F117" i="2"/>
  <c r="G117" i="2"/>
  <c r="H117" i="2"/>
  <c r="I117" i="2"/>
  <c r="J117" i="2"/>
  <c r="K117" i="2"/>
  <c r="L117" i="2"/>
  <c r="M117" i="2"/>
  <c r="N117" i="2"/>
  <c r="O117" i="2"/>
  <c r="C118" i="2"/>
  <c r="D118" i="2"/>
  <c r="E118" i="2"/>
  <c r="F118" i="2"/>
  <c r="G118" i="2"/>
  <c r="H118" i="2"/>
  <c r="I118" i="2"/>
  <c r="J118" i="2"/>
  <c r="K118" i="2"/>
  <c r="L118" i="2"/>
  <c r="M118" i="2"/>
  <c r="N118" i="2"/>
  <c r="O118" i="2"/>
  <c r="C119" i="2"/>
  <c r="D119" i="2"/>
  <c r="E119" i="2"/>
  <c r="F119" i="2"/>
  <c r="G119" i="2"/>
  <c r="H119" i="2"/>
  <c r="I119" i="2"/>
  <c r="J119" i="2"/>
  <c r="K119" i="2"/>
  <c r="L119" i="2"/>
  <c r="M119" i="2"/>
  <c r="N119" i="2"/>
  <c r="O119" i="2"/>
  <c r="C120" i="2"/>
  <c r="D120" i="2"/>
  <c r="E120" i="2"/>
  <c r="F120" i="2"/>
  <c r="G120" i="2"/>
  <c r="H120" i="2"/>
  <c r="I120" i="2"/>
  <c r="J120" i="2"/>
  <c r="K120" i="2"/>
  <c r="L120" i="2"/>
  <c r="M120" i="2"/>
  <c r="N120" i="2"/>
  <c r="O120" i="2"/>
  <c r="C121" i="2"/>
  <c r="D121" i="2"/>
  <c r="E121" i="2"/>
  <c r="F121" i="2"/>
  <c r="G121" i="2"/>
  <c r="H121" i="2"/>
  <c r="I121" i="2"/>
  <c r="J121" i="2"/>
  <c r="K121" i="2"/>
  <c r="L121" i="2"/>
  <c r="M121" i="2"/>
  <c r="N121" i="2"/>
  <c r="O121" i="2"/>
  <c r="C122" i="2"/>
  <c r="D122" i="2"/>
  <c r="E122" i="2"/>
  <c r="F122" i="2"/>
  <c r="G122" i="2"/>
  <c r="H122" i="2"/>
  <c r="I122" i="2"/>
  <c r="J122" i="2"/>
  <c r="K122" i="2"/>
  <c r="L122" i="2"/>
  <c r="M122" i="2"/>
  <c r="N122" i="2"/>
  <c r="O122" i="2"/>
  <c r="C123" i="2"/>
  <c r="D123" i="2"/>
  <c r="E123" i="2"/>
  <c r="F123" i="2"/>
  <c r="G123" i="2"/>
  <c r="H123" i="2"/>
  <c r="I123" i="2"/>
  <c r="J123" i="2"/>
  <c r="K123" i="2"/>
  <c r="L123" i="2"/>
  <c r="M123" i="2"/>
  <c r="N123" i="2"/>
  <c r="O123" i="2"/>
  <c r="C124" i="2"/>
  <c r="D124" i="2"/>
  <c r="E124" i="2"/>
  <c r="F124" i="2"/>
  <c r="G124" i="2"/>
  <c r="H124" i="2"/>
  <c r="I124" i="2"/>
  <c r="J124" i="2"/>
  <c r="K124" i="2"/>
  <c r="L124" i="2"/>
  <c r="M124" i="2"/>
  <c r="N124" i="2"/>
  <c r="O124" i="2"/>
  <c r="C125" i="2"/>
  <c r="D125" i="2"/>
  <c r="E125" i="2"/>
  <c r="F125" i="2"/>
  <c r="G125" i="2"/>
  <c r="H125" i="2"/>
  <c r="I125" i="2"/>
  <c r="J125" i="2"/>
  <c r="K125" i="2"/>
  <c r="L125" i="2"/>
  <c r="M125" i="2"/>
  <c r="N125" i="2"/>
  <c r="O125" i="2"/>
  <c r="C126" i="2"/>
  <c r="D126" i="2"/>
  <c r="E126" i="2"/>
  <c r="F126" i="2"/>
  <c r="G126" i="2"/>
  <c r="H126" i="2"/>
  <c r="I126" i="2"/>
  <c r="J126" i="2"/>
  <c r="K126" i="2"/>
  <c r="L126" i="2"/>
  <c r="M126" i="2"/>
  <c r="N126" i="2"/>
  <c r="O126" i="2"/>
  <c r="C127" i="2"/>
  <c r="D127" i="2"/>
  <c r="E127" i="2"/>
  <c r="F127" i="2"/>
  <c r="G127" i="2"/>
  <c r="H127" i="2"/>
  <c r="I127" i="2"/>
  <c r="J127" i="2"/>
  <c r="K127" i="2"/>
  <c r="L127" i="2"/>
  <c r="M127" i="2"/>
  <c r="N127" i="2"/>
  <c r="O127" i="2"/>
  <c r="C128" i="2"/>
  <c r="D128" i="2"/>
  <c r="E128" i="2"/>
  <c r="F128" i="2"/>
  <c r="G128" i="2"/>
  <c r="H128" i="2"/>
  <c r="I128" i="2"/>
  <c r="J128" i="2"/>
  <c r="K128" i="2"/>
  <c r="L128" i="2"/>
  <c r="M128" i="2"/>
  <c r="N128" i="2"/>
  <c r="O128" i="2"/>
  <c r="C129" i="2"/>
  <c r="D129" i="2"/>
  <c r="E129" i="2"/>
  <c r="F129" i="2"/>
  <c r="G129" i="2"/>
  <c r="H129" i="2"/>
  <c r="I129" i="2"/>
  <c r="J129" i="2"/>
  <c r="K129" i="2"/>
  <c r="L129" i="2"/>
  <c r="M129" i="2"/>
  <c r="N129" i="2"/>
  <c r="O129" i="2"/>
  <c r="C130" i="2"/>
  <c r="D130" i="2"/>
  <c r="E130" i="2"/>
  <c r="F130" i="2"/>
  <c r="G130" i="2"/>
  <c r="H130" i="2"/>
  <c r="I130" i="2"/>
  <c r="J130" i="2"/>
  <c r="K130" i="2"/>
  <c r="L130" i="2"/>
  <c r="M130" i="2"/>
  <c r="N130" i="2"/>
  <c r="O130" i="2"/>
  <c r="C131" i="2"/>
  <c r="D131" i="2"/>
  <c r="E131" i="2"/>
  <c r="F131" i="2"/>
  <c r="G131" i="2"/>
  <c r="H131" i="2"/>
  <c r="I131" i="2"/>
  <c r="J131" i="2"/>
  <c r="K131" i="2"/>
  <c r="L131" i="2"/>
  <c r="M131" i="2"/>
  <c r="N131" i="2"/>
  <c r="O131" i="2"/>
  <c r="C132" i="2"/>
  <c r="D132" i="2"/>
  <c r="E132" i="2"/>
  <c r="F132" i="2"/>
  <c r="G132" i="2"/>
  <c r="H132" i="2"/>
  <c r="I132" i="2"/>
  <c r="J132" i="2"/>
  <c r="K132" i="2"/>
  <c r="L132" i="2"/>
  <c r="M132" i="2"/>
  <c r="N132" i="2"/>
  <c r="O132" i="2"/>
  <c r="C133" i="2"/>
  <c r="D133" i="2"/>
  <c r="E133" i="2"/>
  <c r="F133" i="2"/>
  <c r="G133" i="2"/>
  <c r="H133" i="2"/>
  <c r="I133" i="2"/>
  <c r="J133" i="2"/>
  <c r="K133" i="2"/>
  <c r="L133" i="2"/>
  <c r="M133" i="2"/>
  <c r="N133" i="2"/>
  <c r="O133" i="2"/>
  <c r="C134" i="2"/>
  <c r="D134" i="2"/>
  <c r="E134" i="2"/>
  <c r="F134" i="2"/>
  <c r="G134" i="2"/>
  <c r="H134" i="2"/>
  <c r="I134" i="2"/>
  <c r="J134" i="2"/>
  <c r="K134" i="2"/>
  <c r="L134" i="2"/>
  <c r="M134" i="2"/>
  <c r="N134" i="2"/>
  <c r="O134" i="2"/>
  <c r="C135" i="2"/>
  <c r="D135" i="2"/>
  <c r="E135" i="2"/>
  <c r="F135" i="2"/>
  <c r="G135" i="2"/>
  <c r="H135" i="2"/>
  <c r="I135" i="2"/>
  <c r="J135" i="2"/>
  <c r="K135" i="2"/>
  <c r="L135" i="2"/>
  <c r="M135" i="2"/>
  <c r="N135" i="2"/>
  <c r="O135" i="2"/>
  <c r="C136" i="2"/>
  <c r="D136" i="2"/>
  <c r="E136" i="2"/>
  <c r="F136" i="2"/>
  <c r="G136" i="2"/>
  <c r="H136" i="2"/>
  <c r="I136" i="2"/>
  <c r="J136" i="2"/>
  <c r="K136" i="2"/>
  <c r="L136" i="2"/>
  <c r="M136" i="2"/>
  <c r="N136" i="2"/>
  <c r="O136" i="2"/>
  <c r="C137" i="2"/>
  <c r="D137" i="2"/>
  <c r="E137" i="2"/>
  <c r="F137" i="2"/>
  <c r="G137" i="2"/>
  <c r="H137" i="2"/>
  <c r="I137" i="2"/>
  <c r="J137" i="2"/>
  <c r="K137" i="2"/>
  <c r="L137" i="2"/>
  <c r="M137" i="2"/>
  <c r="N137" i="2"/>
  <c r="O137" i="2"/>
  <c r="C138" i="2"/>
  <c r="D138" i="2"/>
  <c r="E138" i="2"/>
  <c r="F138" i="2"/>
  <c r="G138" i="2"/>
  <c r="H138" i="2"/>
  <c r="I138" i="2"/>
  <c r="J138" i="2"/>
  <c r="K138" i="2"/>
  <c r="L138" i="2"/>
  <c r="M138" i="2"/>
  <c r="N138" i="2"/>
  <c r="O138" i="2"/>
  <c r="C139" i="2"/>
  <c r="D139" i="2"/>
  <c r="E139" i="2"/>
  <c r="F139" i="2"/>
  <c r="G139" i="2"/>
  <c r="H139" i="2"/>
  <c r="I139" i="2"/>
  <c r="J139" i="2"/>
  <c r="K139" i="2"/>
  <c r="L139" i="2"/>
  <c r="M139" i="2"/>
  <c r="N139" i="2"/>
  <c r="O139" i="2"/>
  <c r="C140" i="2"/>
  <c r="D140" i="2"/>
  <c r="E140" i="2"/>
  <c r="F140" i="2"/>
  <c r="G140" i="2"/>
  <c r="H140" i="2"/>
  <c r="I140" i="2"/>
  <c r="J140" i="2"/>
  <c r="K140" i="2"/>
  <c r="L140" i="2"/>
  <c r="M140" i="2"/>
  <c r="N140" i="2"/>
  <c r="O140" i="2"/>
  <c r="C141" i="2"/>
  <c r="D141" i="2"/>
  <c r="E141" i="2"/>
  <c r="F141" i="2"/>
  <c r="G141" i="2"/>
  <c r="H141" i="2"/>
  <c r="I141" i="2"/>
  <c r="J141" i="2"/>
  <c r="K141" i="2"/>
  <c r="L141" i="2"/>
  <c r="M141" i="2"/>
  <c r="N141" i="2"/>
  <c r="O141" i="2"/>
  <c r="C142" i="2"/>
  <c r="D142" i="2"/>
  <c r="E142" i="2"/>
  <c r="F142" i="2"/>
  <c r="G142" i="2"/>
  <c r="H142" i="2"/>
  <c r="I142" i="2"/>
  <c r="J142" i="2"/>
  <c r="K142" i="2"/>
  <c r="L142" i="2"/>
  <c r="M142" i="2"/>
  <c r="N142" i="2"/>
  <c r="O142" i="2"/>
  <c r="C143" i="2"/>
  <c r="D143" i="2"/>
  <c r="E143" i="2"/>
  <c r="F143" i="2"/>
  <c r="G143" i="2"/>
  <c r="H143" i="2"/>
  <c r="I143" i="2"/>
  <c r="J143" i="2"/>
  <c r="K143" i="2"/>
  <c r="L143" i="2"/>
  <c r="M143" i="2"/>
  <c r="N143" i="2"/>
  <c r="O143" i="2"/>
  <c r="C144" i="2"/>
  <c r="D144" i="2"/>
  <c r="E144" i="2"/>
  <c r="F144" i="2"/>
  <c r="G144" i="2"/>
  <c r="H144" i="2"/>
  <c r="I144" i="2"/>
  <c r="J144" i="2"/>
  <c r="K144" i="2"/>
  <c r="L144" i="2"/>
  <c r="M144" i="2"/>
  <c r="N144" i="2"/>
  <c r="O144" i="2"/>
  <c r="C145" i="2"/>
  <c r="D145" i="2"/>
  <c r="E145" i="2"/>
  <c r="F145" i="2"/>
  <c r="G145" i="2"/>
  <c r="H145" i="2"/>
  <c r="I145" i="2"/>
  <c r="J145" i="2"/>
  <c r="K145" i="2"/>
  <c r="L145" i="2"/>
  <c r="M145" i="2"/>
  <c r="N145" i="2"/>
  <c r="O145" i="2"/>
  <c r="C146" i="2"/>
  <c r="D146" i="2"/>
  <c r="E146" i="2"/>
  <c r="F146" i="2"/>
  <c r="G146" i="2"/>
  <c r="H146" i="2"/>
  <c r="I146" i="2"/>
  <c r="J146" i="2"/>
  <c r="K146" i="2"/>
  <c r="L146" i="2"/>
  <c r="M146" i="2"/>
  <c r="N146" i="2"/>
  <c r="O146" i="2"/>
  <c r="C147" i="2"/>
  <c r="D147" i="2"/>
  <c r="E147" i="2"/>
  <c r="F147" i="2"/>
  <c r="G147" i="2"/>
  <c r="H147" i="2"/>
  <c r="I147" i="2"/>
  <c r="J147" i="2"/>
  <c r="K147" i="2"/>
  <c r="L147" i="2"/>
  <c r="M147" i="2"/>
  <c r="N147" i="2"/>
  <c r="O147" i="2"/>
  <c r="C148" i="2"/>
  <c r="D148" i="2"/>
  <c r="E148" i="2"/>
  <c r="F148" i="2"/>
  <c r="G148" i="2"/>
  <c r="H148" i="2"/>
  <c r="I148" i="2"/>
  <c r="J148" i="2"/>
  <c r="K148" i="2"/>
  <c r="L148" i="2"/>
  <c r="M148" i="2"/>
  <c r="N148" i="2"/>
  <c r="O148" i="2"/>
  <c r="C149" i="2"/>
  <c r="D149" i="2"/>
  <c r="E149" i="2"/>
  <c r="F149" i="2"/>
  <c r="G149" i="2"/>
  <c r="H149" i="2"/>
  <c r="I149" i="2"/>
  <c r="J149" i="2"/>
  <c r="K149" i="2"/>
  <c r="L149" i="2"/>
  <c r="M149" i="2"/>
  <c r="N149" i="2"/>
  <c r="O149" i="2"/>
  <c r="C150" i="2"/>
  <c r="D150" i="2"/>
  <c r="E150" i="2"/>
  <c r="F150" i="2"/>
  <c r="G150" i="2"/>
  <c r="H150" i="2"/>
  <c r="I150" i="2"/>
  <c r="J150" i="2"/>
  <c r="K150" i="2"/>
  <c r="L150" i="2"/>
  <c r="M150" i="2"/>
  <c r="N150" i="2"/>
  <c r="O150" i="2"/>
  <c r="C151" i="2"/>
  <c r="D151" i="2"/>
  <c r="E151" i="2"/>
  <c r="F151" i="2"/>
  <c r="G151" i="2"/>
  <c r="H151" i="2"/>
  <c r="I151" i="2"/>
  <c r="J151" i="2"/>
  <c r="K151" i="2"/>
  <c r="L151" i="2"/>
  <c r="M151" i="2"/>
  <c r="N151" i="2"/>
  <c r="O151" i="2"/>
  <c r="C152" i="2"/>
  <c r="D152" i="2"/>
  <c r="E152" i="2"/>
  <c r="F152" i="2"/>
  <c r="G152" i="2"/>
  <c r="H152" i="2"/>
  <c r="I152" i="2"/>
  <c r="J152" i="2"/>
  <c r="K152" i="2"/>
  <c r="L152" i="2"/>
  <c r="M152" i="2"/>
  <c r="N152" i="2"/>
  <c r="O152" i="2"/>
  <c r="C153" i="2"/>
  <c r="D153" i="2"/>
  <c r="E153" i="2"/>
  <c r="F153" i="2"/>
  <c r="G153" i="2"/>
  <c r="H153" i="2"/>
  <c r="I153" i="2"/>
  <c r="J153" i="2"/>
  <c r="K153" i="2"/>
  <c r="L153" i="2"/>
  <c r="M153" i="2"/>
  <c r="N153" i="2"/>
  <c r="O153" i="2"/>
  <c r="C154" i="2"/>
  <c r="D154" i="2"/>
  <c r="E154" i="2"/>
  <c r="F154" i="2"/>
  <c r="G154" i="2"/>
  <c r="H154" i="2"/>
  <c r="I154" i="2"/>
  <c r="J154" i="2"/>
  <c r="K154" i="2"/>
  <c r="L154" i="2"/>
  <c r="M154" i="2"/>
  <c r="N154" i="2"/>
  <c r="O154" i="2"/>
  <c r="C155" i="2"/>
  <c r="D155" i="2"/>
  <c r="E155" i="2"/>
  <c r="F155" i="2"/>
  <c r="G155" i="2"/>
  <c r="H155" i="2"/>
  <c r="I155" i="2"/>
  <c r="J155" i="2"/>
  <c r="K155" i="2"/>
  <c r="L155" i="2"/>
  <c r="M155" i="2"/>
  <c r="N155" i="2"/>
  <c r="O155" i="2"/>
  <c r="C156" i="2"/>
  <c r="D156" i="2"/>
  <c r="E156" i="2"/>
  <c r="F156" i="2"/>
  <c r="G156" i="2"/>
  <c r="H156" i="2"/>
  <c r="I156" i="2"/>
  <c r="J156" i="2"/>
  <c r="K156" i="2"/>
  <c r="L156" i="2"/>
  <c r="M156" i="2"/>
  <c r="N156" i="2"/>
  <c r="O156" i="2"/>
  <c r="C157" i="2"/>
  <c r="D157" i="2"/>
  <c r="E157" i="2"/>
  <c r="F157" i="2"/>
  <c r="G157" i="2"/>
  <c r="H157" i="2"/>
  <c r="I157" i="2"/>
  <c r="J157" i="2"/>
  <c r="K157" i="2"/>
  <c r="L157" i="2"/>
  <c r="M157" i="2"/>
  <c r="N157" i="2"/>
  <c r="O157" i="2"/>
  <c r="C158" i="2"/>
  <c r="D158" i="2"/>
  <c r="E158" i="2"/>
  <c r="F158" i="2"/>
  <c r="G158" i="2"/>
  <c r="H158" i="2"/>
  <c r="I158" i="2"/>
  <c r="J158" i="2"/>
  <c r="K158" i="2"/>
  <c r="L158" i="2"/>
  <c r="M158" i="2"/>
  <c r="N158" i="2"/>
  <c r="O158" i="2"/>
  <c r="C159" i="2"/>
  <c r="D159" i="2"/>
  <c r="E159" i="2"/>
  <c r="F159" i="2"/>
  <c r="G159" i="2"/>
  <c r="H159" i="2"/>
  <c r="I159" i="2"/>
  <c r="J159" i="2"/>
  <c r="K159" i="2"/>
  <c r="L159" i="2"/>
  <c r="M159" i="2"/>
  <c r="N159" i="2"/>
  <c r="O159" i="2"/>
  <c r="C160" i="2"/>
  <c r="D160" i="2"/>
  <c r="E160" i="2"/>
  <c r="F160" i="2"/>
  <c r="G160" i="2"/>
  <c r="H160" i="2"/>
  <c r="I160" i="2"/>
  <c r="J160" i="2"/>
  <c r="K160" i="2"/>
  <c r="L160" i="2"/>
  <c r="M160" i="2"/>
  <c r="N160" i="2"/>
  <c r="O160" i="2"/>
  <c r="C161" i="2"/>
  <c r="D161" i="2"/>
  <c r="E161" i="2"/>
  <c r="F161" i="2"/>
  <c r="G161" i="2"/>
  <c r="H161" i="2"/>
  <c r="I161" i="2"/>
  <c r="J161" i="2"/>
  <c r="K161" i="2"/>
  <c r="L161" i="2"/>
  <c r="M161" i="2"/>
  <c r="N161" i="2"/>
  <c r="O161" i="2"/>
  <c r="C162" i="2"/>
  <c r="D162" i="2"/>
  <c r="E162" i="2"/>
  <c r="F162" i="2"/>
  <c r="G162" i="2"/>
  <c r="H162" i="2"/>
  <c r="I162" i="2"/>
  <c r="J162" i="2"/>
  <c r="K162" i="2"/>
  <c r="L162" i="2"/>
  <c r="M162" i="2"/>
  <c r="N162" i="2"/>
  <c r="O162" i="2"/>
  <c r="C163" i="2"/>
  <c r="D163" i="2"/>
  <c r="E163" i="2"/>
  <c r="F163" i="2"/>
  <c r="G163" i="2"/>
  <c r="H163" i="2"/>
  <c r="I163" i="2"/>
  <c r="J163" i="2"/>
  <c r="K163" i="2"/>
  <c r="L163" i="2"/>
  <c r="M163" i="2"/>
  <c r="N163" i="2"/>
  <c r="O163" i="2"/>
  <c r="C164" i="2"/>
  <c r="D164" i="2"/>
  <c r="E164" i="2"/>
  <c r="F164" i="2"/>
  <c r="G164" i="2"/>
  <c r="H164" i="2"/>
  <c r="I164" i="2"/>
  <c r="J164" i="2"/>
  <c r="K164" i="2"/>
  <c r="L164" i="2"/>
  <c r="M164" i="2"/>
  <c r="N164" i="2"/>
  <c r="O164" i="2"/>
  <c r="C165" i="2"/>
  <c r="D165" i="2"/>
  <c r="E165" i="2"/>
  <c r="F165" i="2"/>
  <c r="G165" i="2"/>
  <c r="H165" i="2"/>
  <c r="I165" i="2"/>
  <c r="J165" i="2"/>
  <c r="K165" i="2"/>
  <c r="L165" i="2"/>
  <c r="M165" i="2"/>
  <c r="N165" i="2"/>
  <c r="O165" i="2"/>
  <c r="C166" i="2"/>
  <c r="D166" i="2"/>
  <c r="E166" i="2"/>
  <c r="F166" i="2"/>
  <c r="G166" i="2"/>
  <c r="H166" i="2"/>
  <c r="I166" i="2"/>
  <c r="J166" i="2"/>
  <c r="K166" i="2"/>
  <c r="L166" i="2"/>
  <c r="M166" i="2"/>
  <c r="N166" i="2"/>
  <c r="O166" i="2"/>
  <c r="C167" i="2"/>
  <c r="D167" i="2"/>
  <c r="E167" i="2"/>
  <c r="F167" i="2"/>
  <c r="G167" i="2"/>
  <c r="H167" i="2"/>
  <c r="I167" i="2"/>
  <c r="J167" i="2"/>
  <c r="K167" i="2"/>
  <c r="L167" i="2"/>
  <c r="M167" i="2"/>
  <c r="N167" i="2"/>
  <c r="O167" i="2"/>
  <c r="C168" i="2"/>
  <c r="D168" i="2"/>
  <c r="E168" i="2"/>
  <c r="F168" i="2"/>
  <c r="G168" i="2"/>
  <c r="H168" i="2"/>
  <c r="I168" i="2"/>
  <c r="J168" i="2"/>
  <c r="K168" i="2"/>
  <c r="L168" i="2"/>
  <c r="M168" i="2"/>
  <c r="N168" i="2"/>
  <c r="O168" i="2"/>
  <c r="C169" i="2"/>
  <c r="D169" i="2"/>
  <c r="E169" i="2"/>
  <c r="F169" i="2"/>
  <c r="G169" i="2"/>
  <c r="H169" i="2"/>
  <c r="I169" i="2"/>
  <c r="J169" i="2"/>
  <c r="K169" i="2"/>
  <c r="L169" i="2"/>
  <c r="M169" i="2"/>
  <c r="N169" i="2"/>
  <c r="O169" i="2"/>
  <c r="C170" i="2"/>
  <c r="D170" i="2"/>
  <c r="E170" i="2"/>
  <c r="F170" i="2"/>
  <c r="G170" i="2"/>
  <c r="H170" i="2"/>
  <c r="I170" i="2"/>
  <c r="J170" i="2"/>
  <c r="K170" i="2"/>
  <c r="L170" i="2"/>
  <c r="M170" i="2"/>
  <c r="N170" i="2"/>
  <c r="O170" i="2"/>
  <c r="C171" i="2"/>
  <c r="D171" i="2"/>
  <c r="E171" i="2"/>
  <c r="F171" i="2"/>
  <c r="G171" i="2"/>
  <c r="H171" i="2"/>
  <c r="I171" i="2"/>
  <c r="J171" i="2"/>
  <c r="K171" i="2"/>
  <c r="L171" i="2"/>
  <c r="M171" i="2"/>
  <c r="N171" i="2"/>
  <c r="O171" i="2"/>
  <c r="C172" i="2"/>
  <c r="D172" i="2"/>
  <c r="E172" i="2"/>
  <c r="F172" i="2"/>
  <c r="G172" i="2"/>
  <c r="H172" i="2"/>
  <c r="I172" i="2"/>
  <c r="J172" i="2"/>
  <c r="K172" i="2"/>
  <c r="L172" i="2"/>
  <c r="M172" i="2"/>
  <c r="N172" i="2"/>
  <c r="O172" i="2"/>
  <c r="C173" i="2"/>
  <c r="D173" i="2"/>
  <c r="E173" i="2"/>
  <c r="F173" i="2"/>
  <c r="G173" i="2"/>
  <c r="H173" i="2"/>
  <c r="I173" i="2"/>
  <c r="J173" i="2"/>
  <c r="K173" i="2"/>
  <c r="L173" i="2"/>
  <c r="M173" i="2"/>
  <c r="N173" i="2"/>
  <c r="O173" i="2"/>
  <c r="C174" i="2"/>
  <c r="D174" i="2"/>
  <c r="E174" i="2"/>
  <c r="F174" i="2"/>
  <c r="G174" i="2"/>
  <c r="H174" i="2"/>
  <c r="I174" i="2"/>
  <c r="J174" i="2"/>
  <c r="K174" i="2"/>
  <c r="L174" i="2"/>
  <c r="M174" i="2"/>
  <c r="N174" i="2"/>
  <c r="O174" i="2"/>
  <c r="C175" i="2"/>
  <c r="D175" i="2"/>
  <c r="E175" i="2"/>
  <c r="F175" i="2"/>
  <c r="G175" i="2"/>
  <c r="H175" i="2"/>
  <c r="I175" i="2"/>
  <c r="J175" i="2"/>
  <c r="K175" i="2"/>
  <c r="L175" i="2"/>
  <c r="M175" i="2"/>
  <c r="N175" i="2"/>
  <c r="O175" i="2"/>
  <c r="C176" i="2"/>
  <c r="D176" i="2"/>
  <c r="E176" i="2"/>
  <c r="F176" i="2"/>
  <c r="G176" i="2"/>
  <c r="H176" i="2"/>
  <c r="I176" i="2"/>
  <c r="J176" i="2"/>
  <c r="K176" i="2"/>
  <c r="L176" i="2"/>
  <c r="M176" i="2"/>
  <c r="N176" i="2"/>
  <c r="O176" i="2"/>
  <c r="C177" i="2"/>
  <c r="D177" i="2"/>
  <c r="E177" i="2"/>
  <c r="F177" i="2"/>
  <c r="G177" i="2"/>
  <c r="H177" i="2"/>
  <c r="I177" i="2"/>
  <c r="J177" i="2"/>
  <c r="K177" i="2"/>
  <c r="L177" i="2"/>
  <c r="M177" i="2"/>
  <c r="N177" i="2"/>
  <c r="O177" i="2"/>
  <c r="C178" i="2"/>
  <c r="D178" i="2"/>
  <c r="E178" i="2"/>
  <c r="F178" i="2"/>
  <c r="G178" i="2"/>
  <c r="H178" i="2"/>
  <c r="I178" i="2"/>
  <c r="J178" i="2"/>
  <c r="K178" i="2"/>
  <c r="L178" i="2"/>
  <c r="M178" i="2"/>
  <c r="N178" i="2"/>
  <c r="O178" i="2"/>
  <c r="C179" i="2"/>
  <c r="D179" i="2"/>
  <c r="E179" i="2"/>
  <c r="F179" i="2"/>
  <c r="G179" i="2"/>
  <c r="H179" i="2"/>
  <c r="I179" i="2"/>
  <c r="J179" i="2"/>
  <c r="K179" i="2"/>
  <c r="L179" i="2"/>
  <c r="M179" i="2"/>
  <c r="N179" i="2"/>
  <c r="O179" i="2"/>
  <c r="C180" i="2"/>
  <c r="D180" i="2"/>
  <c r="E180" i="2"/>
  <c r="F180" i="2"/>
  <c r="G180" i="2"/>
  <c r="H180" i="2"/>
  <c r="I180" i="2"/>
  <c r="J180" i="2"/>
  <c r="K180" i="2"/>
  <c r="L180" i="2"/>
  <c r="M180" i="2"/>
  <c r="N180" i="2"/>
  <c r="O180" i="2"/>
  <c r="C181" i="2"/>
  <c r="D181" i="2"/>
  <c r="E181" i="2"/>
  <c r="F181" i="2"/>
  <c r="G181" i="2"/>
  <c r="H181" i="2"/>
  <c r="I181" i="2"/>
  <c r="J181" i="2"/>
  <c r="K181" i="2"/>
  <c r="L181" i="2"/>
  <c r="M181" i="2"/>
  <c r="N181" i="2"/>
  <c r="O181" i="2"/>
  <c r="C182" i="2"/>
  <c r="D182" i="2"/>
  <c r="E182" i="2"/>
  <c r="F182" i="2"/>
  <c r="G182" i="2"/>
  <c r="H182" i="2"/>
  <c r="I182" i="2"/>
  <c r="J182" i="2"/>
  <c r="K182" i="2"/>
  <c r="L182" i="2"/>
  <c r="M182" i="2"/>
  <c r="N182" i="2"/>
  <c r="O182" i="2"/>
  <c r="C183" i="2"/>
  <c r="D183" i="2"/>
  <c r="E183" i="2"/>
  <c r="F183" i="2"/>
  <c r="G183" i="2"/>
  <c r="H183" i="2"/>
  <c r="I183" i="2"/>
  <c r="J183" i="2"/>
  <c r="K183" i="2"/>
  <c r="L183" i="2"/>
  <c r="M183" i="2"/>
  <c r="N183" i="2"/>
  <c r="O183" i="2"/>
  <c r="C184" i="2"/>
  <c r="D184" i="2"/>
  <c r="E184" i="2"/>
  <c r="F184" i="2"/>
  <c r="G184" i="2"/>
  <c r="H184" i="2"/>
  <c r="I184" i="2"/>
  <c r="J184" i="2"/>
  <c r="K184" i="2"/>
  <c r="L184" i="2"/>
  <c r="M184" i="2"/>
  <c r="N184" i="2"/>
  <c r="O184" i="2"/>
  <c r="C185" i="2"/>
  <c r="D185" i="2"/>
  <c r="E185" i="2"/>
  <c r="F185" i="2"/>
  <c r="G185" i="2"/>
  <c r="H185" i="2"/>
  <c r="I185" i="2"/>
  <c r="J185" i="2"/>
  <c r="K185" i="2"/>
  <c r="L185" i="2"/>
  <c r="M185" i="2"/>
  <c r="N185" i="2"/>
  <c r="O185" i="2"/>
  <c r="C186" i="2"/>
  <c r="D186" i="2"/>
  <c r="E186" i="2"/>
  <c r="F186" i="2"/>
  <c r="G186" i="2"/>
  <c r="H186" i="2"/>
  <c r="I186" i="2"/>
  <c r="J186" i="2"/>
  <c r="K186" i="2"/>
  <c r="L186" i="2"/>
  <c r="M186" i="2"/>
  <c r="N186" i="2"/>
  <c r="O186" i="2"/>
  <c r="C187" i="2"/>
  <c r="D187" i="2"/>
  <c r="E187" i="2"/>
  <c r="F187" i="2"/>
  <c r="G187" i="2"/>
  <c r="H187" i="2"/>
  <c r="I187" i="2"/>
  <c r="J187" i="2"/>
  <c r="K187" i="2"/>
  <c r="L187" i="2"/>
  <c r="M187" i="2"/>
  <c r="N187" i="2"/>
  <c r="O187" i="2"/>
  <c r="C188" i="2"/>
  <c r="D188" i="2"/>
  <c r="E188" i="2"/>
  <c r="F188" i="2"/>
  <c r="G188" i="2"/>
  <c r="H188" i="2"/>
  <c r="I188" i="2"/>
  <c r="J188" i="2"/>
  <c r="K188" i="2"/>
  <c r="L188" i="2"/>
  <c r="M188" i="2"/>
  <c r="N188" i="2"/>
  <c r="O188" i="2"/>
  <c r="C189" i="2"/>
  <c r="D189" i="2"/>
  <c r="E189" i="2"/>
  <c r="F189" i="2"/>
  <c r="G189" i="2"/>
  <c r="H189" i="2"/>
  <c r="I189" i="2"/>
  <c r="J189" i="2"/>
  <c r="K189" i="2"/>
  <c r="L189" i="2"/>
  <c r="M189" i="2"/>
  <c r="N189" i="2"/>
  <c r="O189" i="2"/>
  <c r="C190" i="2"/>
  <c r="D190" i="2"/>
  <c r="E190" i="2"/>
  <c r="F190" i="2"/>
  <c r="G190" i="2"/>
  <c r="H190" i="2"/>
  <c r="I190" i="2"/>
  <c r="J190" i="2"/>
  <c r="K190" i="2"/>
  <c r="L190" i="2"/>
  <c r="M190" i="2"/>
  <c r="N190" i="2"/>
  <c r="O190" i="2"/>
  <c r="C191" i="2"/>
  <c r="D191" i="2"/>
  <c r="E191" i="2"/>
  <c r="F191" i="2"/>
  <c r="G191" i="2"/>
  <c r="H191" i="2"/>
  <c r="I191" i="2"/>
  <c r="J191" i="2"/>
  <c r="K191" i="2"/>
  <c r="L191" i="2"/>
  <c r="M191" i="2"/>
  <c r="N191" i="2"/>
  <c r="O191" i="2"/>
  <c r="C192" i="2"/>
  <c r="D192" i="2"/>
  <c r="E192" i="2"/>
  <c r="F192" i="2"/>
  <c r="G192" i="2"/>
  <c r="H192" i="2"/>
  <c r="I192" i="2"/>
  <c r="J192" i="2"/>
  <c r="K192" i="2"/>
  <c r="L192" i="2"/>
  <c r="M192" i="2"/>
  <c r="N192" i="2"/>
  <c r="O192" i="2"/>
  <c r="C193" i="2"/>
  <c r="D193" i="2"/>
  <c r="E193" i="2"/>
  <c r="F193" i="2"/>
  <c r="G193" i="2"/>
  <c r="H193" i="2"/>
  <c r="I193" i="2"/>
  <c r="J193" i="2"/>
  <c r="K193" i="2"/>
  <c r="L193" i="2"/>
  <c r="M193" i="2"/>
  <c r="N193" i="2"/>
  <c r="O193" i="2"/>
  <c r="C194" i="2"/>
  <c r="D194" i="2"/>
  <c r="E194" i="2"/>
  <c r="F194" i="2"/>
  <c r="G194" i="2"/>
  <c r="H194" i="2"/>
  <c r="I194" i="2"/>
  <c r="J194" i="2"/>
  <c r="K194" i="2"/>
  <c r="L194" i="2"/>
  <c r="M194" i="2"/>
  <c r="N194" i="2"/>
  <c r="O194" i="2"/>
  <c r="C195" i="2"/>
  <c r="D195" i="2"/>
  <c r="E195" i="2"/>
  <c r="F195" i="2"/>
  <c r="G195" i="2"/>
  <c r="H195" i="2"/>
  <c r="I195" i="2"/>
  <c r="J195" i="2"/>
  <c r="K195" i="2"/>
  <c r="L195" i="2"/>
  <c r="M195" i="2"/>
  <c r="N195" i="2"/>
  <c r="O195" i="2"/>
  <c r="C196" i="2"/>
  <c r="D196" i="2"/>
  <c r="E196" i="2"/>
  <c r="F196" i="2"/>
  <c r="G196" i="2"/>
  <c r="H196" i="2"/>
  <c r="I196" i="2"/>
  <c r="J196" i="2"/>
  <c r="K196" i="2"/>
  <c r="L196" i="2"/>
  <c r="M196" i="2"/>
  <c r="N196" i="2"/>
  <c r="O196" i="2"/>
  <c r="C197" i="2"/>
  <c r="D197" i="2"/>
  <c r="E197" i="2"/>
  <c r="F197" i="2"/>
  <c r="G197" i="2"/>
  <c r="H197" i="2"/>
  <c r="I197" i="2"/>
  <c r="J197" i="2"/>
  <c r="K197" i="2"/>
  <c r="L197" i="2"/>
  <c r="M197" i="2"/>
  <c r="N197" i="2"/>
  <c r="O197" i="2"/>
  <c r="C198" i="2"/>
  <c r="D198" i="2"/>
  <c r="E198" i="2"/>
  <c r="F198" i="2"/>
  <c r="G198" i="2"/>
  <c r="H198" i="2"/>
  <c r="I198" i="2"/>
  <c r="J198" i="2"/>
  <c r="K198" i="2"/>
  <c r="L198" i="2"/>
  <c r="M198" i="2"/>
  <c r="N198" i="2"/>
  <c r="O198" i="2"/>
  <c r="C199" i="2"/>
  <c r="D199" i="2"/>
  <c r="E199" i="2"/>
  <c r="F199" i="2"/>
  <c r="G199" i="2"/>
  <c r="H199" i="2"/>
  <c r="I199" i="2"/>
  <c r="J199" i="2"/>
  <c r="K199" i="2"/>
  <c r="L199" i="2"/>
  <c r="M199" i="2"/>
  <c r="N199" i="2"/>
  <c r="O199" i="2"/>
  <c r="C200" i="2"/>
  <c r="D200" i="2"/>
  <c r="E200" i="2"/>
  <c r="F200" i="2"/>
  <c r="G200" i="2"/>
  <c r="H200" i="2"/>
  <c r="I200" i="2"/>
  <c r="J200" i="2"/>
  <c r="K200" i="2"/>
  <c r="L200" i="2"/>
  <c r="M200" i="2"/>
  <c r="N200" i="2"/>
  <c r="O200" i="2"/>
  <c r="C201" i="2"/>
  <c r="D201" i="2"/>
  <c r="E201" i="2"/>
  <c r="F201" i="2"/>
  <c r="G201" i="2"/>
  <c r="H201" i="2"/>
  <c r="I201" i="2"/>
  <c r="J201" i="2"/>
  <c r="K201" i="2"/>
  <c r="L201" i="2"/>
  <c r="M201" i="2"/>
  <c r="N201" i="2"/>
  <c r="O201" i="2"/>
  <c r="C202" i="2"/>
  <c r="D202" i="2"/>
  <c r="E202" i="2"/>
  <c r="F202" i="2"/>
  <c r="G202" i="2"/>
  <c r="H202" i="2"/>
  <c r="I202" i="2"/>
  <c r="J202" i="2"/>
  <c r="K202" i="2"/>
  <c r="L202" i="2"/>
  <c r="M202" i="2"/>
  <c r="N202" i="2"/>
  <c r="O202" i="2"/>
  <c r="C203" i="2"/>
  <c r="D203" i="2"/>
  <c r="E203" i="2"/>
  <c r="F203" i="2"/>
  <c r="G203" i="2"/>
  <c r="H203" i="2"/>
  <c r="I203" i="2"/>
  <c r="J203" i="2"/>
  <c r="K203" i="2"/>
  <c r="L203" i="2"/>
  <c r="M203" i="2"/>
  <c r="N203" i="2"/>
  <c r="O203" i="2"/>
  <c r="C204" i="2"/>
  <c r="D204" i="2"/>
  <c r="E204" i="2"/>
  <c r="F204" i="2"/>
  <c r="G204" i="2"/>
  <c r="H204" i="2"/>
  <c r="I204" i="2"/>
  <c r="J204" i="2"/>
  <c r="K204" i="2"/>
  <c r="L204" i="2"/>
  <c r="M204" i="2"/>
  <c r="N204" i="2"/>
  <c r="O204" i="2"/>
  <c r="C205" i="2"/>
  <c r="D205" i="2"/>
  <c r="E205" i="2"/>
  <c r="F205" i="2"/>
  <c r="G205" i="2"/>
  <c r="H205" i="2"/>
  <c r="I205" i="2"/>
  <c r="J205" i="2"/>
  <c r="K205" i="2"/>
  <c r="L205" i="2"/>
  <c r="M205" i="2"/>
  <c r="N205" i="2"/>
  <c r="O205" i="2"/>
  <c r="C206" i="2"/>
  <c r="D206" i="2"/>
  <c r="E206" i="2"/>
  <c r="F206" i="2"/>
  <c r="G206" i="2"/>
  <c r="H206" i="2"/>
  <c r="I206" i="2"/>
  <c r="J206" i="2"/>
  <c r="K206" i="2"/>
  <c r="L206" i="2"/>
  <c r="M206" i="2"/>
  <c r="N206" i="2"/>
  <c r="O206" i="2"/>
  <c r="C207" i="2"/>
  <c r="D207" i="2"/>
  <c r="E207" i="2"/>
  <c r="F207" i="2"/>
  <c r="G207" i="2"/>
  <c r="H207" i="2"/>
  <c r="I207" i="2"/>
  <c r="J207" i="2"/>
  <c r="K207" i="2"/>
  <c r="L207" i="2"/>
  <c r="M207" i="2"/>
  <c r="N207" i="2"/>
  <c r="O207" i="2"/>
  <c r="C208" i="2"/>
  <c r="D208" i="2"/>
  <c r="E208" i="2"/>
  <c r="F208" i="2"/>
  <c r="G208" i="2"/>
  <c r="H208" i="2"/>
  <c r="I208" i="2"/>
  <c r="J208" i="2"/>
  <c r="K208" i="2"/>
  <c r="L208" i="2"/>
  <c r="M208" i="2"/>
  <c r="N208" i="2"/>
  <c r="O208" i="2"/>
  <c r="C209" i="2"/>
  <c r="D209" i="2"/>
  <c r="E209" i="2"/>
  <c r="F209" i="2"/>
  <c r="G209" i="2"/>
  <c r="H209" i="2"/>
  <c r="I209" i="2"/>
  <c r="J209" i="2"/>
  <c r="K209" i="2"/>
  <c r="L209" i="2"/>
  <c r="M209" i="2"/>
  <c r="N209" i="2"/>
  <c r="O209" i="2"/>
  <c r="C210" i="2"/>
  <c r="D210" i="2"/>
  <c r="E210" i="2"/>
  <c r="F210" i="2"/>
  <c r="G210" i="2"/>
  <c r="H210" i="2"/>
  <c r="I210" i="2"/>
  <c r="J210" i="2"/>
  <c r="K210" i="2"/>
  <c r="L210" i="2"/>
  <c r="M210" i="2"/>
  <c r="N210" i="2"/>
  <c r="O210" i="2"/>
  <c r="C211" i="2"/>
  <c r="D211" i="2"/>
  <c r="E211" i="2"/>
  <c r="F211" i="2"/>
  <c r="G211" i="2"/>
  <c r="H211" i="2"/>
  <c r="I211" i="2"/>
  <c r="J211" i="2"/>
  <c r="K211" i="2"/>
  <c r="L211" i="2"/>
  <c r="M211" i="2"/>
  <c r="N211" i="2"/>
  <c r="O211" i="2"/>
  <c r="C212" i="2"/>
  <c r="D212" i="2"/>
  <c r="E212" i="2"/>
  <c r="F212" i="2"/>
  <c r="G212" i="2"/>
  <c r="H212" i="2"/>
  <c r="I212" i="2"/>
  <c r="J212" i="2"/>
  <c r="K212" i="2"/>
  <c r="L212" i="2"/>
  <c r="M212" i="2"/>
  <c r="N212" i="2"/>
  <c r="O212" i="2"/>
  <c r="C213" i="2"/>
  <c r="D213" i="2"/>
  <c r="E213" i="2"/>
  <c r="F213" i="2"/>
  <c r="G213" i="2"/>
  <c r="H213" i="2"/>
  <c r="I213" i="2"/>
  <c r="J213" i="2"/>
  <c r="K213" i="2"/>
  <c r="L213" i="2"/>
  <c r="M213" i="2"/>
  <c r="N213" i="2"/>
  <c r="O213" i="2"/>
  <c r="C214" i="2"/>
  <c r="D214" i="2"/>
  <c r="E214" i="2"/>
  <c r="F214" i="2"/>
  <c r="G214" i="2"/>
  <c r="H214" i="2"/>
  <c r="I214" i="2"/>
  <c r="J214" i="2"/>
  <c r="K214" i="2"/>
  <c r="L214" i="2"/>
  <c r="M214" i="2"/>
  <c r="N214" i="2"/>
  <c r="O214" i="2"/>
  <c r="C215" i="2"/>
  <c r="D215" i="2"/>
  <c r="E215" i="2"/>
  <c r="F215" i="2"/>
  <c r="G215" i="2"/>
  <c r="H215" i="2"/>
  <c r="I215" i="2"/>
  <c r="J215" i="2"/>
  <c r="K215" i="2"/>
  <c r="L215" i="2"/>
  <c r="M215" i="2"/>
  <c r="N215" i="2"/>
  <c r="O215" i="2"/>
  <c r="C216" i="2"/>
  <c r="D216" i="2"/>
  <c r="E216" i="2"/>
  <c r="F216" i="2"/>
  <c r="G216" i="2"/>
  <c r="H216" i="2"/>
  <c r="I216" i="2"/>
  <c r="J216" i="2"/>
  <c r="K216" i="2"/>
  <c r="L216" i="2"/>
  <c r="M216" i="2"/>
  <c r="N216" i="2"/>
  <c r="O216" i="2"/>
  <c r="C217" i="2"/>
  <c r="D217" i="2"/>
  <c r="E217" i="2"/>
  <c r="F217" i="2"/>
  <c r="G217" i="2"/>
  <c r="H217" i="2"/>
  <c r="I217" i="2"/>
  <c r="J217" i="2"/>
  <c r="K217" i="2"/>
  <c r="L217" i="2"/>
  <c r="M217" i="2"/>
  <c r="N217" i="2"/>
  <c r="O217" i="2"/>
  <c r="C218" i="2"/>
  <c r="D218" i="2"/>
  <c r="E218" i="2"/>
  <c r="F218" i="2"/>
  <c r="G218" i="2"/>
  <c r="H218" i="2"/>
  <c r="I218" i="2"/>
  <c r="J218" i="2"/>
  <c r="K218" i="2"/>
  <c r="L218" i="2"/>
  <c r="M218" i="2"/>
  <c r="N218" i="2"/>
  <c r="O218" i="2"/>
  <c r="C219" i="2"/>
  <c r="D219" i="2"/>
  <c r="E219" i="2"/>
  <c r="F219" i="2"/>
  <c r="G219" i="2"/>
  <c r="H219" i="2"/>
  <c r="I219" i="2"/>
  <c r="J219" i="2"/>
  <c r="K219" i="2"/>
  <c r="L219" i="2"/>
  <c r="M219" i="2"/>
  <c r="N219" i="2"/>
  <c r="O219" i="2"/>
  <c r="C220" i="2"/>
  <c r="D220" i="2"/>
  <c r="E220" i="2"/>
  <c r="F220" i="2"/>
  <c r="G220" i="2"/>
  <c r="H220" i="2"/>
  <c r="I220" i="2"/>
  <c r="J220" i="2"/>
  <c r="K220" i="2"/>
  <c r="L220" i="2"/>
  <c r="M220" i="2"/>
  <c r="N220" i="2"/>
  <c r="O220" i="2"/>
  <c r="C221" i="2"/>
  <c r="D221" i="2"/>
  <c r="E221" i="2"/>
  <c r="F221" i="2"/>
  <c r="G221" i="2"/>
  <c r="H221" i="2"/>
  <c r="I221" i="2"/>
  <c r="J221" i="2"/>
  <c r="K221" i="2"/>
  <c r="L221" i="2"/>
  <c r="M221" i="2"/>
  <c r="N221" i="2"/>
  <c r="O221" i="2"/>
  <c r="C222" i="2"/>
  <c r="D222" i="2"/>
  <c r="E222" i="2"/>
  <c r="F222" i="2"/>
  <c r="G222" i="2"/>
  <c r="H222" i="2"/>
  <c r="I222" i="2"/>
  <c r="J222" i="2"/>
  <c r="K222" i="2"/>
  <c r="L222" i="2"/>
  <c r="M222" i="2"/>
  <c r="N222" i="2"/>
  <c r="O222" i="2"/>
  <c r="C223" i="2"/>
  <c r="D223" i="2"/>
  <c r="E223" i="2"/>
  <c r="F223" i="2"/>
  <c r="G223" i="2"/>
  <c r="H223" i="2"/>
  <c r="I223" i="2"/>
  <c r="J223" i="2"/>
  <c r="K223" i="2"/>
  <c r="L223" i="2"/>
  <c r="M223" i="2"/>
  <c r="N223" i="2"/>
  <c r="O223" i="2"/>
  <c r="C224" i="2"/>
  <c r="D224" i="2"/>
  <c r="E224" i="2"/>
  <c r="F224" i="2"/>
  <c r="G224" i="2"/>
  <c r="H224" i="2"/>
  <c r="I224" i="2"/>
  <c r="J224" i="2"/>
  <c r="K224" i="2"/>
  <c r="L224" i="2"/>
  <c r="M224" i="2"/>
  <c r="N224" i="2"/>
  <c r="O224" i="2"/>
  <c r="C225" i="2"/>
  <c r="D225" i="2"/>
  <c r="E225" i="2"/>
  <c r="F225" i="2"/>
  <c r="G225" i="2"/>
  <c r="H225" i="2"/>
  <c r="I225" i="2"/>
  <c r="J225" i="2"/>
  <c r="K225" i="2"/>
  <c r="L225" i="2"/>
  <c r="M225" i="2"/>
  <c r="N225" i="2"/>
  <c r="O225" i="2"/>
  <c r="C226" i="2"/>
  <c r="D226" i="2"/>
  <c r="E226" i="2"/>
  <c r="F226" i="2"/>
  <c r="G226" i="2"/>
  <c r="H226" i="2"/>
  <c r="I226" i="2"/>
  <c r="J226" i="2"/>
  <c r="K226" i="2"/>
  <c r="L226" i="2"/>
  <c r="M226" i="2"/>
  <c r="N226" i="2"/>
  <c r="O226" i="2"/>
  <c r="C227" i="2"/>
  <c r="D227" i="2"/>
  <c r="E227" i="2"/>
  <c r="F227" i="2"/>
  <c r="G227" i="2"/>
  <c r="H227" i="2"/>
  <c r="I227" i="2"/>
  <c r="J227" i="2"/>
  <c r="K227" i="2"/>
  <c r="L227" i="2"/>
  <c r="M227" i="2"/>
  <c r="N227" i="2"/>
  <c r="O227" i="2"/>
  <c r="C228" i="2"/>
  <c r="D228" i="2"/>
  <c r="E228" i="2"/>
  <c r="F228" i="2"/>
  <c r="G228" i="2"/>
  <c r="H228" i="2"/>
  <c r="I228" i="2"/>
  <c r="J228" i="2"/>
  <c r="K228" i="2"/>
  <c r="L228" i="2"/>
  <c r="M228" i="2"/>
  <c r="N228" i="2"/>
  <c r="O228" i="2"/>
  <c r="C229" i="2"/>
  <c r="D229" i="2"/>
  <c r="E229" i="2"/>
  <c r="F229" i="2"/>
  <c r="G229" i="2"/>
  <c r="H229" i="2"/>
  <c r="I229" i="2"/>
  <c r="J229" i="2"/>
  <c r="K229" i="2"/>
  <c r="L229" i="2"/>
  <c r="M229" i="2"/>
  <c r="N229" i="2"/>
  <c r="O229" i="2"/>
  <c r="C230" i="2"/>
  <c r="D230" i="2"/>
  <c r="E230" i="2"/>
  <c r="F230" i="2"/>
  <c r="G230" i="2"/>
  <c r="H230" i="2"/>
  <c r="I230" i="2"/>
  <c r="J230" i="2"/>
  <c r="K230" i="2"/>
  <c r="L230" i="2"/>
  <c r="M230" i="2"/>
  <c r="N230" i="2"/>
  <c r="O230" i="2"/>
  <c r="C231" i="2"/>
  <c r="D231" i="2"/>
  <c r="E231" i="2"/>
  <c r="F231" i="2"/>
  <c r="G231" i="2"/>
  <c r="H231" i="2"/>
  <c r="I231" i="2"/>
  <c r="J231" i="2"/>
  <c r="K231" i="2"/>
  <c r="L231" i="2"/>
  <c r="M231" i="2"/>
  <c r="N231" i="2"/>
  <c r="O231" i="2"/>
  <c r="C232" i="2"/>
  <c r="D232" i="2"/>
  <c r="E232" i="2"/>
  <c r="F232" i="2"/>
  <c r="G232" i="2"/>
  <c r="H232" i="2"/>
  <c r="I232" i="2"/>
  <c r="J232" i="2"/>
  <c r="K232" i="2"/>
  <c r="L232" i="2"/>
  <c r="M232" i="2"/>
  <c r="N232" i="2"/>
  <c r="O232" i="2"/>
  <c r="C233" i="2"/>
  <c r="D233" i="2"/>
  <c r="E233" i="2"/>
  <c r="F233" i="2"/>
  <c r="G233" i="2"/>
  <c r="H233" i="2"/>
  <c r="I233" i="2"/>
  <c r="J233" i="2"/>
  <c r="K233" i="2"/>
  <c r="L233" i="2"/>
  <c r="M233" i="2"/>
  <c r="N233" i="2"/>
  <c r="O233" i="2"/>
  <c r="C234" i="2"/>
  <c r="D234" i="2"/>
  <c r="E234" i="2"/>
  <c r="F234" i="2"/>
  <c r="G234" i="2"/>
  <c r="H234" i="2"/>
  <c r="I234" i="2"/>
  <c r="J234" i="2"/>
  <c r="K234" i="2"/>
  <c r="L234" i="2"/>
  <c r="M234" i="2"/>
  <c r="N234" i="2"/>
  <c r="O234" i="2"/>
  <c r="C235" i="2"/>
  <c r="D235" i="2"/>
  <c r="E235" i="2"/>
  <c r="F235" i="2"/>
  <c r="G235" i="2"/>
  <c r="H235" i="2"/>
  <c r="I235" i="2"/>
  <c r="J235" i="2"/>
  <c r="K235" i="2"/>
  <c r="L235" i="2"/>
  <c r="M235" i="2"/>
  <c r="N235" i="2"/>
  <c r="O235" i="2"/>
  <c r="C236" i="2"/>
  <c r="D236" i="2"/>
  <c r="E236" i="2"/>
  <c r="F236" i="2"/>
  <c r="G236" i="2"/>
  <c r="H236" i="2"/>
  <c r="I236" i="2"/>
  <c r="J236" i="2"/>
  <c r="K236" i="2"/>
  <c r="L236" i="2"/>
  <c r="M236" i="2"/>
  <c r="N236" i="2"/>
  <c r="O236" i="2"/>
  <c r="C237" i="2"/>
  <c r="D237" i="2"/>
  <c r="E237" i="2"/>
  <c r="F237" i="2"/>
  <c r="G237" i="2"/>
  <c r="H237" i="2"/>
  <c r="I237" i="2"/>
  <c r="J237" i="2"/>
  <c r="K237" i="2"/>
  <c r="L237" i="2"/>
  <c r="M237" i="2"/>
  <c r="N237" i="2"/>
  <c r="O237" i="2"/>
  <c r="C238" i="2"/>
  <c r="D238" i="2"/>
  <c r="E238" i="2"/>
  <c r="F238" i="2"/>
  <c r="G238" i="2"/>
  <c r="H238" i="2"/>
  <c r="I238" i="2"/>
  <c r="J238" i="2"/>
  <c r="K238" i="2"/>
  <c r="L238" i="2"/>
  <c r="M238" i="2"/>
  <c r="N238" i="2"/>
  <c r="O238" i="2"/>
  <c r="C239" i="2"/>
  <c r="D239" i="2"/>
  <c r="E239" i="2"/>
  <c r="F239" i="2"/>
  <c r="G239" i="2"/>
  <c r="H239" i="2"/>
  <c r="I239" i="2"/>
  <c r="J239" i="2"/>
  <c r="K239" i="2"/>
  <c r="L239" i="2"/>
  <c r="M239" i="2"/>
  <c r="N239" i="2"/>
  <c r="O239" i="2"/>
  <c r="C240" i="2"/>
  <c r="D240" i="2"/>
  <c r="E240" i="2"/>
  <c r="F240" i="2"/>
  <c r="G240" i="2"/>
  <c r="H240" i="2"/>
  <c r="I240" i="2"/>
  <c r="J240" i="2"/>
  <c r="K240" i="2"/>
  <c r="L240" i="2"/>
  <c r="M240" i="2"/>
  <c r="N240" i="2"/>
  <c r="O240" i="2"/>
  <c r="C241" i="2"/>
  <c r="D241" i="2"/>
  <c r="E241" i="2"/>
  <c r="F241" i="2"/>
  <c r="G241" i="2"/>
  <c r="H241" i="2"/>
  <c r="I241" i="2"/>
  <c r="J241" i="2"/>
  <c r="K241" i="2"/>
  <c r="L241" i="2"/>
  <c r="M241" i="2"/>
  <c r="N241" i="2"/>
  <c r="O241" i="2"/>
  <c r="C242" i="2"/>
  <c r="D242" i="2"/>
  <c r="E242" i="2"/>
  <c r="F242" i="2"/>
  <c r="G242" i="2"/>
  <c r="H242" i="2"/>
  <c r="I242" i="2"/>
  <c r="J242" i="2"/>
  <c r="K242" i="2"/>
  <c r="L242" i="2"/>
  <c r="M242" i="2"/>
  <c r="N242" i="2"/>
  <c r="O242" i="2"/>
  <c r="C243" i="2"/>
  <c r="D243" i="2"/>
  <c r="E243" i="2"/>
  <c r="F243" i="2"/>
  <c r="G243" i="2"/>
  <c r="H243" i="2"/>
  <c r="I243" i="2"/>
  <c r="J243" i="2"/>
  <c r="K243" i="2"/>
  <c r="L243" i="2"/>
  <c r="M243" i="2"/>
  <c r="N243" i="2"/>
  <c r="O243" i="2"/>
  <c r="C244" i="2"/>
  <c r="D244" i="2"/>
  <c r="E244" i="2"/>
  <c r="F244" i="2"/>
  <c r="G244" i="2"/>
  <c r="H244" i="2"/>
  <c r="I244" i="2"/>
  <c r="J244" i="2"/>
  <c r="K244" i="2"/>
  <c r="L244" i="2"/>
  <c r="M244" i="2"/>
  <c r="N244" i="2"/>
  <c r="O244" i="2"/>
  <c r="C245" i="2"/>
  <c r="D245" i="2"/>
  <c r="E245" i="2"/>
  <c r="F245" i="2"/>
  <c r="G245" i="2"/>
  <c r="H245" i="2"/>
  <c r="I245" i="2"/>
  <c r="J245" i="2"/>
  <c r="K245" i="2"/>
  <c r="L245" i="2"/>
  <c r="M245" i="2"/>
  <c r="N245" i="2"/>
  <c r="O245" i="2"/>
  <c r="C246" i="2"/>
  <c r="D246" i="2"/>
  <c r="E246" i="2"/>
  <c r="F246" i="2"/>
  <c r="G246" i="2"/>
  <c r="H246" i="2"/>
  <c r="I246" i="2"/>
  <c r="J246" i="2"/>
  <c r="K246" i="2"/>
  <c r="L246" i="2"/>
  <c r="M246" i="2"/>
  <c r="N246" i="2"/>
  <c r="O246" i="2"/>
  <c r="C247" i="2"/>
  <c r="D247" i="2"/>
  <c r="E247" i="2"/>
  <c r="F247" i="2"/>
  <c r="G247" i="2"/>
  <c r="H247" i="2"/>
  <c r="I247" i="2"/>
  <c r="J247" i="2"/>
  <c r="K247" i="2"/>
  <c r="L247" i="2"/>
  <c r="M247" i="2"/>
  <c r="N247" i="2"/>
  <c r="O247" i="2"/>
  <c r="C248" i="2"/>
  <c r="D248" i="2"/>
  <c r="E248" i="2"/>
  <c r="F248" i="2"/>
  <c r="G248" i="2"/>
  <c r="H248" i="2"/>
  <c r="I248" i="2"/>
  <c r="J248" i="2"/>
  <c r="K248" i="2"/>
  <c r="L248" i="2"/>
  <c r="M248" i="2"/>
  <c r="N248" i="2"/>
  <c r="O248" i="2"/>
  <c r="C249" i="2"/>
  <c r="D249" i="2"/>
  <c r="E249" i="2"/>
  <c r="F249" i="2"/>
  <c r="G249" i="2"/>
  <c r="H249" i="2"/>
  <c r="I249" i="2"/>
  <c r="J249" i="2"/>
  <c r="K249" i="2"/>
  <c r="L249" i="2"/>
  <c r="M249" i="2"/>
  <c r="N249" i="2"/>
  <c r="O249" i="2"/>
  <c r="C250" i="2"/>
  <c r="D250" i="2"/>
  <c r="E250" i="2"/>
  <c r="F250" i="2"/>
  <c r="G250" i="2"/>
  <c r="H250" i="2"/>
  <c r="I250" i="2"/>
  <c r="J250" i="2"/>
  <c r="K250" i="2"/>
  <c r="L250" i="2"/>
  <c r="M250" i="2"/>
  <c r="N250" i="2"/>
  <c r="O250" i="2"/>
  <c r="C251" i="2"/>
  <c r="D251" i="2"/>
  <c r="E251" i="2"/>
  <c r="F251" i="2"/>
  <c r="G251" i="2"/>
  <c r="H251" i="2"/>
  <c r="I251" i="2"/>
  <c r="J251" i="2"/>
  <c r="K251" i="2"/>
  <c r="L251" i="2"/>
  <c r="M251" i="2"/>
  <c r="N251" i="2"/>
  <c r="O251" i="2"/>
  <c r="C252" i="2"/>
  <c r="D252" i="2"/>
  <c r="E252" i="2"/>
  <c r="F252" i="2"/>
  <c r="G252" i="2"/>
  <c r="H252" i="2"/>
  <c r="I252" i="2"/>
  <c r="J252" i="2"/>
  <c r="K252" i="2"/>
  <c r="L252" i="2"/>
  <c r="M252" i="2"/>
  <c r="N252" i="2"/>
  <c r="O252" i="2"/>
  <c r="C253" i="2"/>
  <c r="D253" i="2"/>
  <c r="E253" i="2"/>
  <c r="F253" i="2"/>
  <c r="G253" i="2"/>
  <c r="H253" i="2"/>
  <c r="I253" i="2"/>
  <c r="J253" i="2"/>
  <c r="K253" i="2"/>
  <c r="L253" i="2"/>
  <c r="M253" i="2"/>
  <c r="N253" i="2"/>
  <c r="O253" i="2"/>
  <c r="C254" i="2"/>
  <c r="D254" i="2"/>
  <c r="E254" i="2"/>
  <c r="F254" i="2"/>
  <c r="G254" i="2"/>
  <c r="H254" i="2"/>
  <c r="I254" i="2"/>
  <c r="J254" i="2"/>
  <c r="K254" i="2"/>
  <c r="L254" i="2"/>
  <c r="M254" i="2"/>
  <c r="N254" i="2"/>
  <c r="O254" i="2"/>
  <c r="C255" i="2"/>
  <c r="D255" i="2"/>
  <c r="E255" i="2"/>
  <c r="F255" i="2"/>
  <c r="G255" i="2"/>
  <c r="H255" i="2"/>
  <c r="I255" i="2"/>
  <c r="J255" i="2"/>
  <c r="K255" i="2"/>
  <c r="L255" i="2"/>
  <c r="M255" i="2"/>
  <c r="N255" i="2"/>
  <c r="O255" i="2"/>
  <c r="C256" i="2"/>
  <c r="D256" i="2"/>
  <c r="E256" i="2"/>
  <c r="F256" i="2"/>
  <c r="G256" i="2"/>
  <c r="H256" i="2"/>
  <c r="I256" i="2"/>
  <c r="J256" i="2"/>
  <c r="K256" i="2"/>
  <c r="L256" i="2"/>
  <c r="M256" i="2"/>
  <c r="N256" i="2"/>
  <c r="O256" i="2"/>
  <c r="C257" i="2"/>
  <c r="D257" i="2"/>
  <c r="E257" i="2"/>
  <c r="F257" i="2"/>
  <c r="G257" i="2"/>
  <c r="H257" i="2"/>
  <c r="I257" i="2"/>
  <c r="J257" i="2"/>
  <c r="K257" i="2"/>
  <c r="L257" i="2"/>
  <c r="M257" i="2"/>
  <c r="N257" i="2"/>
  <c r="O257" i="2"/>
  <c r="C258" i="2"/>
  <c r="D258" i="2"/>
  <c r="E258" i="2"/>
  <c r="F258" i="2"/>
  <c r="G258" i="2"/>
  <c r="H258" i="2"/>
  <c r="I258" i="2"/>
  <c r="J258" i="2"/>
  <c r="K258" i="2"/>
  <c r="L258" i="2"/>
  <c r="M258" i="2"/>
  <c r="N258" i="2"/>
  <c r="O258" i="2"/>
  <c r="C259" i="2"/>
  <c r="D259" i="2"/>
  <c r="E259" i="2"/>
  <c r="F259" i="2"/>
  <c r="G259" i="2"/>
  <c r="H259" i="2"/>
  <c r="I259" i="2"/>
  <c r="J259" i="2"/>
  <c r="K259" i="2"/>
  <c r="L259" i="2"/>
  <c r="M259" i="2"/>
  <c r="N259" i="2"/>
  <c r="O259" i="2"/>
  <c r="C260" i="2"/>
  <c r="D260" i="2"/>
  <c r="E260" i="2"/>
  <c r="F260" i="2"/>
  <c r="G260" i="2"/>
  <c r="H260" i="2"/>
  <c r="I260" i="2"/>
  <c r="J260" i="2"/>
  <c r="K260" i="2"/>
  <c r="L260" i="2"/>
  <c r="M260" i="2"/>
  <c r="N260" i="2"/>
  <c r="O260" i="2"/>
  <c r="C261" i="2"/>
  <c r="D261" i="2"/>
  <c r="E261" i="2"/>
  <c r="F261" i="2"/>
  <c r="G261" i="2"/>
  <c r="H261" i="2"/>
  <c r="I261" i="2"/>
  <c r="J261" i="2"/>
  <c r="K261" i="2"/>
  <c r="L261" i="2"/>
  <c r="M261" i="2"/>
  <c r="N261" i="2"/>
  <c r="O261" i="2"/>
  <c r="C262" i="2"/>
  <c r="D262" i="2"/>
  <c r="E262" i="2"/>
  <c r="F262" i="2"/>
  <c r="G262" i="2"/>
  <c r="H262" i="2"/>
  <c r="I262" i="2"/>
  <c r="J262" i="2"/>
  <c r="K262" i="2"/>
  <c r="L262" i="2"/>
  <c r="M262" i="2"/>
  <c r="N262" i="2"/>
  <c r="O262" i="2"/>
  <c r="C263" i="2"/>
  <c r="D263" i="2"/>
  <c r="E263" i="2"/>
  <c r="F263" i="2"/>
  <c r="G263" i="2"/>
  <c r="H263" i="2"/>
  <c r="I263" i="2"/>
  <c r="J263" i="2"/>
  <c r="K263" i="2"/>
  <c r="L263" i="2"/>
  <c r="M263" i="2"/>
  <c r="N263" i="2"/>
  <c r="O263" i="2"/>
  <c r="C264" i="2"/>
  <c r="D264" i="2"/>
  <c r="E264" i="2"/>
  <c r="F264" i="2"/>
  <c r="G264" i="2"/>
  <c r="H264" i="2"/>
  <c r="I264" i="2"/>
  <c r="J264" i="2"/>
  <c r="K264" i="2"/>
  <c r="L264" i="2"/>
  <c r="M264" i="2"/>
  <c r="N264" i="2"/>
  <c r="O264" i="2"/>
  <c r="C265" i="2"/>
  <c r="D265" i="2"/>
  <c r="E265" i="2"/>
  <c r="F265" i="2"/>
  <c r="G265" i="2"/>
  <c r="H265" i="2"/>
  <c r="I265" i="2"/>
  <c r="J265" i="2"/>
  <c r="K265" i="2"/>
  <c r="L265" i="2"/>
  <c r="M265" i="2"/>
  <c r="N265" i="2"/>
  <c r="O265" i="2"/>
  <c r="C266" i="2"/>
  <c r="D266" i="2"/>
  <c r="E266" i="2"/>
  <c r="F266" i="2"/>
  <c r="G266" i="2"/>
  <c r="H266" i="2"/>
  <c r="I266" i="2"/>
  <c r="J266" i="2"/>
  <c r="K266" i="2"/>
  <c r="L266" i="2"/>
  <c r="M266" i="2"/>
  <c r="N266" i="2"/>
  <c r="O266" i="2"/>
  <c r="C267" i="2"/>
  <c r="D267" i="2"/>
  <c r="E267" i="2"/>
  <c r="F267" i="2"/>
  <c r="G267" i="2"/>
  <c r="H267" i="2"/>
  <c r="I267" i="2"/>
  <c r="J267" i="2"/>
  <c r="K267" i="2"/>
  <c r="L267" i="2"/>
  <c r="M267" i="2"/>
  <c r="N267" i="2"/>
  <c r="O267" i="2"/>
  <c r="C268" i="2"/>
  <c r="D268" i="2"/>
  <c r="E268" i="2"/>
  <c r="F268" i="2"/>
  <c r="G268" i="2"/>
  <c r="H268" i="2"/>
  <c r="I268" i="2"/>
  <c r="J268" i="2"/>
  <c r="K268" i="2"/>
  <c r="L268" i="2"/>
  <c r="M268" i="2"/>
  <c r="N268" i="2"/>
  <c r="O268" i="2"/>
  <c r="C269" i="2"/>
  <c r="D269" i="2"/>
  <c r="E269" i="2"/>
  <c r="F269" i="2"/>
  <c r="G269" i="2"/>
  <c r="H269" i="2"/>
  <c r="I269" i="2"/>
  <c r="J269" i="2"/>
  <c r="K269" i="2"/>
  <c r="L269" i="2"/>
  <c r="M269" i="2"/>
  <c r="N269" i="2"/>
  <c r="O269" i="2"/>
  <c r="C270" i="2"/>
  <c r="D270" i="2"/>
  <c r="E270" i="2"/>
  <c r="F270" i="2"/>
  <c r="G270" i="2"/>
  <c r="H270" i="2"/>
  <c r="I270" i="2"/>
  <c r="J270" i="2"/>
  <c r="K270" i="2"/>
  <c r="L270" i="2"/>
  <c r="M270" i="2"/>
  <c r="N270" i="2"/>
  <c r="O270" i="2"/>
  <c r="C271" i="2"/>
  <c r="D271" i="2"/>
  <c r="E271" i="2"/>
  <c r="F271" i="2"/>
  <c r="G271" i="2"/>
  <c r="H271" i="2"/>
  <c r="I271" i="2"/>
  <c r="J271" i="2"/>
  <c r="K271" i="2"/>
  <c r="L271" i="2"/>
  <c r="M271" i="2"/>
  <c r="N271" i="2"/>
  <c r="O271" i="2"/>
  <c r="C272" i="2"/>
  <c r="D272" i="2"/>
  <c r="E272" i="2"/>
  <c r="F272" i="2"/>
  <c r="G272" i="2"/>
  <c r="H272" i="2"/>
  <c r="I272" i="2"/>
  <c r="J272" i="2"/>
  <c r="K272" i="2"/>
  <c r="L272" i="2"/>
  <c r="M272" i="2"/>
  <c r="N272" i="2"/>
  <c r="O272" i="2"/>
  <c r="C273" i="2"/>
  <c r="D273" i="2"/>
  <c r="E273" i="2"/>
  <c r="F273" i="2"/>
  <c r="G273" i="2"/>
  <c r="H273" i="2"/>
  <c r="I273" i="2"/>
  <c r="J273" i="2"/>
  <c r="K273" i="2"/>
  <c r="L273" i="2"/>
  <c r="M273" i="2"/>
  <c r="N273" i="2"/>
  <c r="O273" i="2"/>
  <c r="C274" i="2"/>
  <c r="D274" i="2"/>
  <c r="E274" i="2"/>
  <c r="F274" i="2"/>
  <c r="G274" i="2"/>
  <c r="H274" i="2"/>
  <c r="I274" i="2"/>
  <c r="J274" i="2"/>
  <c r="K274" i="2"/>
  <c r="L274" i="2"/>
  <c r="M274" i="2"/>
  <c r="N274" i="2"/>
  <c r="O274" i="2"/>
  <c r="C275" i="2"/>
  <c r="D275" i="2"/>
  <c r="E275" i="2"/>
  <c r="F275" i="2"/>
  <c r="G275" i="2"/>
  <c r="H275" i="2"/>
  <c r="I275" i="2"/>
  <c r="J275" i="2"/>
  <c r="K275" i="2"/>
  <c r="L275" i="2"/>
  <c r="M275" i="2"/>
  <c r="N275" i="2"/>
  <c r="O275" i="2"/>
  <c r="C276" i="2"/>
  <c r="D276" i="2"/>
  <c r="E276" i="2"/>
  <c r="F276" i="2"/>
  <c r="G276" i="2"/>
  <c r="H276" i="2"/>
  <c r="I276" i="2"/>
  <c r="J276" i="2"/>
  <c r="K276" i="2"/>
  <c r="L276" i="2"/>
  <c r="M276" i="2"/>
  <c r="N276" i="2"/>
  <c r="O276" i="2"/>
  <c r="C277" i="2"/>
  <c r="D277" i="2"/>
  <c r="E277" i="2"/>
  <c r="F277" i="2"/>
  <c r="G277" i="2"/>
  <c r="H277" i="2"/>
  <c r="I277" i="2"/>
  <c r="J277" i="2"/>
  <c r="K277" i="2"/>
  <c r="L277" i="2"/>
  <c r="M277" i="2"/>
  <c r="N277" i="2"/>
  <c r="O277" i="2"/>
  <c r="C278" i="2"/>
  <c r="D278" i="2"/>
  <c r="E278" i="2"/>
  <c r="F278" i="2"/>
  <c r="G278" i="2"/>
  <c r="H278" i="2"/>
  <c r="I278" i="2"/>
  <c r="J278" i="2"/>
  <c r="K278" i="2"/>
  <c r="L278" i="2"/>
  <c r="M278" i="2"/>
  <c r="N278" i="2"/>
  <c r="O278" i="2"/>
  <c r="C279" i="2"/>
  <c r="D279" i="2"/>
  <c r="E279" i="2"/>
  <c r="F279" i="2"/>
  <c r="G279" i="2"/>
  <c r="H279" i="2"/>
  <c r="I279" i="2"/>
  <c r="J279" i="2"/>
  <c r="K279" i="2"/>
  <c r="L279" i="2"/>
  <c r="M279" i="2"/>
  <c r="N279" i="2"/>
  <c r="O279" i="2"/>
  <c r="C280" i="2"/>
  <c r="D280" i="2"/>
  <c r="E280" i="2"/>
  <c r="F280" i="2"/>
  <c r="G280" i="2"/>
  <c r="H280" i="2"/>
  <c r="I280" i="2"/>
  <c r="J280" i="2"/>
  <c r="K280" i="2"/>
  <c r="L280" i="2"/>
  <c r="M280" i="2"/>
  <c r="N280" i="2"/>
  <c r="O280" i="2"/>
  <c r="C281" i="2"/>
  <c r="D281" i="2"/>
  <c r="E281" i="2"/>
  <c r="F281" i="2"/>
  <c r="G281" i="2"/>
  <c r="H281" i="2"/>
  <c r="I281" i="2"/>
  <c r="J281" i="2"/>
  <c r="K281" i="2"/>
  <c r="L281" i="2"/>
  <c r="M281" i="2"/>
  <c r="N281" i="2"/>
  <c r="O281" i="2"/>
  <c r="C282" i="2"/>
  <c r="D282" i="2"/>
  <c r="E282" i="2"/>
  <c r="F282" i="2"/>
  <c r="G282" i="2"/>
  <c r="H282" i="2"/>
  <c r="I282" i="2"/>
  <c r="J282" i="2"/>
  <c r="K282" i="2"/>
  <c r="L282" i="2"/>
  <c r="M282" i="2"/>
  <c r="N282" i="2"/>
  <c r="O282" i="2"/>
  <c r="C283" i="2"/>
  <c r="D283" i="2"/>
  <c r="E283" i="2"/>
  <c r="F283" i="2"/>
  <c r="G283" i="2"/>
  <c r="H283" i="2"/>
  <c r="I283" i="2"/>
  <c r="J283" i="2"/>
  <c r="K283" i="2"/>
  <c r="L283" i="2"/>
  <c r="M283" i="2"/>
  <c r="N283" i="2"/>
  <c r="O283" i="2"/>
  <c r="C284" i="2"/>
  <c r="D284" i="2"/>
  <c r="E284" i="2"/>
  <c r="F284" i="2"/>
  <c r="G284" i="2"/>
  <c r="H284" i="2"/>
  <c r="I284" i="2"/>
  <c r="J284" i="2"/>
  <c r="K284" i="2"/>
  <c r="L284" i="2"/>
  <c r="M284" i="2"/>
  <c r="N284" i="2"/>
  <c r="O284" i="2"/>
  <c r="C285" i="2"/>
  <c r="D285" i="2"/>
  <c r="E285" i="2"/>
  <c r="F285" i="2"/>
  <c r="G285" i="2"/>
  <c r="H285" i="2"/>
  <c r="I285" i="2"/>
  <c r="J285" i="2"/>
  <c r="K285" i="2"/>
  <c r="L285" i="2"/>
  <c r="M285" i="2"/>
  <c r="N285" i="2"/>
  <c r="O285" i="2"/>
  <c r="C286" i="2"/>
  <c r="D286" i="2"/>
  <c r="E286" i="2"/>
  <c r="F286" i="2"/>
  <c r="G286" i="2"/>
  <c r="H286" i="2"/>
  <c r="I286" i="2"/>
  <c r="J286" i="2"/>
  <c r="K286" i="2"/>
  <c r="L286" i="2"/>
  <c r="M286" i="2"/>
  <c r="N286" i="2"/>
  <c r="O286" i="2"/>
  <c r="C287" i="2"/>
  <c r="D287" i="2"/>
  <c r="E287" i="2"/>
  <c r="F287" i="2"/>
  <c r="G287" i="2"/>
  <c r="H287" i="2"/>
  <c r="I287" i="2"/>
  <c r="J287" i="2"/>
  <c r="K287" i="2"/>
  <c r="L287" i="2"/>
  <c r="M287" i="2"/>
  <c r="N287" i="2"/>
  <c r="O287" i="2"/>
  <c r="C288" i="2"/>
  <c r="D288" i="2"/>
  <c r="E288" i="2"/>
  <c r="F288" i="2"/>
  <c r="G288" i="2"/>
  <c r="H288" i="2"/>
  <c r="I288" i="2"/>
  <c r="J288" i="2"/>
  <c r="K288" i="2"/>
  <c r="L288" i="2"/>
  <c r="M288" i="2"/>
  <c r="N288" i="2"/>
  <c r="O288" i="2"/>
  <c r="C289" i="2"/>
  <c r="D289" i="2"/>
  <c r="E289" i="2"/>
  <c r="F289" i="2"/>
  <c r="G289" i="2"/>
  <c r="H289" i="2"/>
  <c r="I289" i="2"/>
  <c r="J289" i="2"/>
  <c r="K289" i="2"/>
  <c r="L289" i="2"/>
  <c r="M289" i="2"/>
  <c r="N289" i="2"/>
  <c r="O289" i="2"/>
  <c r="C290" i="2"/>
  <c r="D290" i="2"/>
  <c r="E290" i="2"/>
  <c r="F290" i="2"/>
  <c r="G290" i="2"/>
  <c r="H290" i="2"/>
  <c r="I290" i="2"/>
  <c r="J290" i="2"/>
  <c r="K290" i="2"/>
  <c r="L290" i="2"/>
  <c r="M290" i="2"/>
  <c r="N290" i="2"/>
  <c r="O290" i="2"/>
  <c r="C291" i="2"/>
  <c r="D291" i="2"/>
  <c r="E291" i="2"/>
  <c r="F291" i="2"/>
  <c r="G291" i="2"/>
  <c r="H291" i="2"/>
  <c r="I291" i="2"/>
  <c r="J291" i="2"/>
  <c r="K291" i="2"/>
  <c r="L291" i="2"/>
  <c r="M291" i="2"/>
  <c r="N291" i="2"/>
  <c r="O291" i="2"/>
  <c r="C292" i="2"/>
  <c r="D292" i="2"/>
  <c r="E292" i="2"/>
  <c r="F292" i="2"/>
  <c r="G292" i="2"/>
  <c r="H292" i="2"/>
  <c r="I292" i="2"/>
  <c r="J292" i="2"/>
  <c r="K292" i="2"/>
  <c r="L292" i="2"/>
  <c r="M292" i="2"/>
  <c r="N292" i="2"/>
  <c r="O292" i="2"/>
  <c r="C293" i="2"/>
  <c r="D293" i="2"/>
  <c r="E293" i="2"/>
  <c r="F293" i="2"/>
  <c r="G293" i="2"/>
  <c r="H293" i="2"/>
  <c r="I293" i="2"/>
  <c r="J293" i="2"/>
  <c r="K293" i="2"/>
  <c r="L293" i="2"/>
  <c r="M293" i="2"/>
  <c r="N293" i="2"/>
  <c r="O293" i="2"/>
  <c r="C294" i="2"/>
  <c r="D294" i="2"/>
  <c r="E294" i="2"/>
  <c r="F294" i="2"/>
  <c r="G294" i="2"/>
  <c r="H294" i="2"/>
  <c r="I294" i="2"/>
  <c r="J294" i="2"/>
  <c r="K294" i="2"/>
  <c r="L294" i="2"/>
  <c r="M294" i="2"/>
  <c r="N294" i="2"/>
  <c r="O294" i="2"/>
  <c r="C295" i="2"/>
  <c r="D295" i="2"/>
  <c r="E295" i="2"/>
  <c r="F295" i="2"/>
  <c r="G295" i="2"/>
  <c r="H295" i="2"/>
  <c r="I295" i="2"/>
  <c r="J295" i="2"/>
  <c r="K295" i="2"/>
  <c r="L295" i="2"/>
  <c r="M295" i="2"/>
  <c r="N295" i="2"/>
  <c r="O295" i="2"/>
  <c r="C296" i="2"/>
  <c r="D296" i="2"/>
  <c r="E296" i="2"/>
  <c r="F296" i="2"/>
  <c r="G296" i="2"/>
  <c r="H296" i="2"/>
  <c r="I296" i="2"/>
  <c r="J296" i="2"/>
  <c r="K296" i="2"/>
  <c r="L296" i="2"/>
  <c r="M296" i="2"/>
  <c r="N296" i="2"/>
  <c r="O296" i="2"/>
  <c r="C297" i="2"/>
  <c r="D297" i="2"/>
  <c r="E297" i="2"/>
  <c r="F297" i="2"/>
  <c r="G297" i="2"/>
  <c r="H297" i="2"/>
  <c r="I297" i="2"/>
  <c r="J297" i="2"/>
  <c r="K297" i="2"/>
  <c r="L297" i="2"/>
  <c r="M297" i="2"/>
  <c r="N297" i="2"/>
  <c r="O297" i="2"/>
  <c r="C298" i="2"/>
  <c r="D298" i="2"/>
  <c r="E298" i="2"/>
  <c r="F298" i="2"/>
  <c r="G298" i="2"/>
  <c r="H298" i="2"/>
  <c r="I298" i="2"/>
  <c r="J298" i="2"/>
  <c r="K298" i="2"/>
  <c r="L298" i="2"/>
  <c r="M298" i="2"/>
  <c r="N298" i="2"/>
  <c r="O298" i="2"/>
  <c r="C299" i="2"/>
  <c r="D299" i="2"/>
  <c r="E299" i="2"/>
  <c r="F299" i="2"/>
  <c r="G299" i="2"/>
  <c r="H299" i="2"/>
  <c r="I299" i="2"/>
  <c r="J299" i="2"/>
  <c r="K299" i="2"/>
  <c r="L299" i="2"/>
  <c r="M299" i="2"/>
  <c r="N299" i="2"/>
  <c r="O299" i="2"/>
  <c r="C300" i="2"/>
  <c r="D300" i="2"/>
  <c r="E300" i="2"/>
  <c r="F300" i="2"/>
  <c r="G300" i="2"/>
  <c r="H300" i="2"/>
  <c r="I300" i="2"/>
  <c r="J300" i="2"/>
  <c r="K300" i="2"/>
  <c r="L300" i="2"/>
  <c r="M300" i="2"/>
  <c r="N300" i="2"/>
  <c r="O300" i="2"/>
  <c r="C301" i="2"/>
  <c r="D301" i="2"/>
  <c r="E301" i="2"/>
  <c r="F301" i="2"/>
  <c r="G301" i="2"/>
  <c r="H301" i="2"/>
  <c r="I301" i="2"/>
  <c r="J301" i="2"/>
  <c r="K301" i="2"/>
  <c r="L301" i="2"/>
  <c r="M301" i="2"/>
  <c r="N301" i="2"/>
  <c r="O301" i="2"/>
  <c r="C302" i="2"/>
  <c r="D302" i="2"/>
  <c r="E302" i="2"/>
  <c r="F302" i="2"/>
  <c r="G302" i="2"/>
  <c r="H302" i="2"/>
  <c r="I302" i="2"/>
  <c r="J302" i="2"/>
  <c r="K302" i="2"/>
  <c r="L302" i="2"/>
  <c r="M302" i="2"/>
  <c r="N302" i="2"/>
  <c r="O302" i="2"/>
  <c r="C303" i="2"/>
  <c r="D303" i="2"/>
  <c r="E303" i="2"/>
  <c r="F303" i="2"/>
  <c r="G303" i="2"/>
  <c r="H303" i="2"/>
  <c r="I303" i="2"/>
  <c r="J303" i="2"/>
  <c r="K303" i="2"/>
  <c r="L303" i="2"/>
  <c r="M303" i="2"/>
  <c r="N303" i="2"/>
  <c r="O303" i="2"/>
  <c r="C304" i="2"/>
  <c r="D304" i="2"/>
  <c r="E304" i="2"/>
  <c r="F304" i="2"/>
  <c r="G304" i="2"/>
  <c r="H304" i="2"/>
  <c r="I304" i="2"/>
  <c r="J304" i="2"/>
  <c r="K304" i="2"/>
  <c r="L304" i="2"/>
  <c r="M304" i="2"/>
  <c r="N304" i="2"/>
  <c r="O304" i="2"/>
  <c r="C305" i="2"/>
  <c r="D305" i="2"/>
  <c r="E305" i="2"/>
  <c r="F305" i="2"/>
  <c r="G305" i="2"/>
  <c r="H305" i="2"/>
  <c r="I305" i="2"/>
  <c r="J305" i="2"/>
  <c r="K305" i="2"/>
  <c r="L305" i="2"/>
  <c r="M305" i="2"/>
  <c r="N305" i="2"/>
  <c r="O305" i="2"/>
  <c r="C306" i="2"/>
  <c r="D306" i="2"/>
  <c r="E306" i="2"/>
  <c r="F306" i="2"/>
  <c r="G306" i="2"/>
  <c r="H306" i="2"/>
  <c r="I306" i="2"/>
  <c r="J306" i="2"/>
  <c r="K306" i="2"/>
  <c r="L306" i="2"/>
  <c r="M306" i="2"/>
  <c r="N306" i="2"/>
  <c r="O306" i="2"/>
  <c r="C307" i="2"/>
  <c r="D307" i="2"/>
  <c r="E307" i="2"/>
  <c r="F307" i="2"/>
  <c r="G307" i="2"/>
  <c r="H307" i="2"/>
  <c r="I307" i="2"/>
  <c r="J307" i="2"/>
  <c r="K307" i="2"/>
  <c r="L307" i="2"/>
  <c r="M307" i="2"/>
  <c r="N307" i="2"/>
  <c r="O307" i="2"/>
  <c r="C308" i="2"/>
  <c r="D308" i="2"/>
  <c r="E308" i="2"/>
  <c r="F308" i="2"/>
  <c r="G308" i="2"/>
  <c r="H308" i="2"/>
  <c r="I308" i="2"/>
  <c r="J308" i="2"/>
  <c r="K308" i="2"/>
  <c r="L308" i="2"/>
  <c r="M308" i="2"/>
  <c r="N308" i="2"/>
  <c r="O308" i="2"/>
  <c r="C309" i="2"/>
  <c r="D309" i="2"/>
  <c r="E309" i="2"/>
  <c r="F309" i="2"/>
  <c r="G309" i="2"/>
  <c r="H309" i="2"/>
  <c r="I309" i="2"/>
  <c r="J309" i="2"/>
  <c r="K309" i="2"/>
  <c r="L309" i="2"/>
  <c r="M309" i="2"/>
  <c r="N309" i="2"/>
  <c r="O309" i="2"/>
  <c r="C310" i="2"/>
  <c r="D310" i="2"/>
  <c r="E310" i="2"/>
  <c r="F310" i="2"/>
  <c r="G310" i="2"/>
  <c r="H310" i="2"/>
  <c r="I310" i="2"/>
  <c r="J310" i="2"/>
  <c r="K310" i="2"/>
  <c r="L310" i="2"/>
  <c r="M310" i="2"/>
  <c r="N310" i="2"/>
  <c r="O310" i="2"/>
  <c r="C311" i="2"/>
  <c r="D311" i="2"/>
  <c r="E311" i="2"/>
  <c r="F311" i="2"/>
  <c r="G311" i="2"/>
  <c r="H311" i="2"/>
  <c r="I311" i="2"/>
  <c r="J311" i="2"/>
  <c r="K311" i="2"/>
  <c r="L311" i="2"/>
  <c r="M311" i="2"/>
  <c r="N311" i="2"/>
  <c r="O311" i="2"/>
  <c r="C312" i="2"/>
  <c r="D312" i="2"/>
  <c r="E312" i="2"/>
  <c r="F312" i="2"/>
  <c r="G312" i="2"/>
  <c r="H312" i="2"/>
  <c r="I312" i="2"/>
  <c r="J312" i="2"/>
  <c r="K312" i="2"/>
  <c r="L312" i="2"/>
  <c r="M312" i="2"/>
  <c r="N312" i="2"/>
  <c r="O312" i="2"/>
  <c r="C313" i="2"/>
  <c r="D313" i="2"/>
  <c r="E313" i="2"/>
  <c r="F313" i="2"/>
  <c r="G313" i="2"/>
  <c r="H313" i="2"/>
  <c r="I313" i="2"/>
  <c r="J313" i="2"/>
  <c r="K313" i="2"/>
  <c r="L313" i="2"/>
  <c r="M313" i="2"/>
  <c r="N313" i="2"/>
  <c r="O313" i="2"/>
  <c r="C314" i="2"/>
  <c r="D314" i="2"/>
  <c r="E314" i="2"/>
  <c r="F314" i="2"/>
  <c r="G314" i="2"/>
  <c r="H314" i="2"/>
  <c r="I314" i="2"/>
  <c r="J314" i="2"/>
  <c r="K314" i="2"/>
  <c r="L314" i="2"/>
  <c r="M314" i="2"/>
  <c r="N314" i="2"/>
  <c r="O314" i="2"/>
  <c r="C315" i="2"/>
  <c r="D315" i="2"/>
  <c r="E315" i="2"/>
  <c r="F315" i="2"/>
  <c r="G315" i="2"/>
  <c r="H315" i="2"/>
  <c r="I315" i="2"/>
  <c r="J315" i="2"/>
  <c r="K315" i="2"/>
  <c r="L315" i="2"/>
  <c r="M315" i="2"/>
  <c r="N315" i="2"/>
  <c r="O315" i="2"/>
  <c r="C316" i="2"/>
  <c r="D316" i="2"/>
  <c r="E316" i="2"/>
  <c r="F316" i="2"/>
  <c r="G316" i="2"/>
  <c r="H316" i="2"/>
  <c r="I316" i="2"/>
  <c r="J316" i="2"/>
  <c r="K316" i="2"/>
  <c r="L316" i="2"/>
  <c r="M316" i="2"/>
  <c r="N316" i="2"/>
  <c r="O316" i="2"/>
  <c r="C317" i="2"/>
  <c r="D317" i="2"/>
  <c r="E317" i="2"/>
  <c r="F317" i="2"/>
  <c r="G317" i="2"/>
  <c r="H317" i="2"/>
  <c r="I317" i="2"/>
  <c r="J317" i="2"/>
  <c r="K317" i="2"/>
  <c r="L317" i="2"/>
  <c r="M317" i="2"/>
  <c r="N317" i="2"/>
  <c r="O317" i="2"/>
  <c r="C318" i="2"/>
  <c r="D318" i="2"/>
  <c r="E318" i="2"/>
  <c r="F318" i="2"/>
  <c r="G318" i="2"/>
  <c r="H318" i="2"/>
  <c r="I318" i="2"/>
  <c r="J318" i="2"/>
  <c r="K318" i="2"/>
  <c r="L318" i="2"/>
  <c r="M318" i="2"/>
  <c r="N318" i="2"/>
  <c r="O318" i="2"/>
  <c r="C319" i="2"/>
  <c r="D319" i="2"/>
  <c r="E319" i="2"/>
  <c r="F319" i="2"/>
  <c r="G319" i="2"/>
  <c r="H319" i="2"/>
  <c r="I319" i="2"/>
  <c r="J319" i="2"/>
  <c r="K319" i="2"/>
  <c r="L319" i="2"/>
  <c r="M319" i="2"/>
  <c r="N319" i="2"/>
  <c r="O319" i="2"/>
  <c r="C320" i="2"/>
  <c r="D320" i="2"/>
  <c r="E320" i="2"/>
  <c r="F320" i="2"/>
  <c r="G320" i="2"/>
  <c r="H320" i="2"/>
  <c r="I320" i="2"/>
  <c r="J320" i="2"/>
  <c r="K320" i="2"/>
  <c r="L320" i="2"/>
  <c r="M320" i="2"/>
  <c r="N320" i="2"/>
  <c r="O320" i="2"/>
  <c r="C321" i="2"/>
  <c r="D321" i="2"/>
  <c r="E321" i="2"/>
  <c r="F321" i="2"/>
  <c r="G321" i="2"/>
  <c r="H321" i="2"/>
  <c r="I321" i="2"/>
  <c r="J321" i="2"/>
  <c r="K321" i="2"/>
  <c r="L321" i="2"/>
  <c r="M321" i="2"/>
  <c r="N321" i="2"/>
  <c r="O321" i="2"/>
  <c r="C322" i="2"/>
  <c r="D322" i="2"/>
  <c r="E322" i="2"/>
  <c r="F322" i="2"/>
  <c r="G322" i="2"/>
  <c r="H322" i="2"/>
  <c r="I322" i="2"/>
  <c r="J322" i="2"/>
  <c r="K322" i="2"/>
  <c r="L322" i="2"/>
  <c r="M322" i="2"/>
  <c r="N322" i="2"/>
  <c r="O322" i="2"/>
  <c r="C323" i="2"/>
  <c r="D323" i="2"/>
  <c r="E323" i="2"/>
  <c r="F323" i="2"/>
  <c r="G323" i="2"/>
  <c r="H323" i="2"/>
  <c r="I323" i="2"/>
  <c r="J323" i="2"/>
  <c r="K323" i="2"/>
  <c r="L323" i="2"/>
  <c r="M323" i="2"/>
  <c r="N323" i="2"/>
  <c r="O323" i="2"/>
  <c r="C324" i="2"/>
  <c r="D324" i="2"/>
  <c r="E324" i="2"/>
  <c r="F324" i="2"/>
  <c r="G324" i="2"/>
  <c r="H324" i="2"/>
  <c r="I324" i="2"/>
  <c r="J324" i="2"/>
  <c r="K324" i="2"/>
  <c r="L324" i="2"/>
  <c r="M324" i="2"/>
  <c r="N324" i="2"/>
  <c r="O324" i="2"/>
  <c r="C325" i="2"/>
  <c r="D325" i="2"/>
  <c r="E325" i="2"/>
  <c r="F325" i="2"/>
  <c r="G325" i="2"/>
  <c r="H325" i="2"/>
  <c r="I325" i="2"/>
  <c r="J325" i="2"/>
  <c r="K325" i="2"/>
  <c r="L325" i="2"/>
  <c r="M325" i="2"/>
  <c r="N325" i="2"/>
  <c r="O325" i="2"/>
  <c r="C326" i="2"/>
  <c r="D326" i="2"/>
  <c r="E326" i="2"/>
  <c r="F326" i="2"/>
  <c r="G326" i="2"/>
  <c r="H326" i="2"/>
  <c r="I326" i="2"/>
  <c r="J326" i="2"/>
  <c r="K326" i="2"/>
  <c r="L326" i="2"/>
  <c r="M326" i="2"/>
  <c r="N326" i="2"/>
  <c r="O326" i="2"/>
  <c r="C327" i="2"/>
  <c r="D327" i="2"/>
  <c r="E327" i="2"/>
  <c r="F327" i="2"/>
  <c r="G327" i="2"/>
  <c r="H327" i="2"/>
  <c r="I327" i="2"/>
  <c r="J327" i="2"/>
  <c r="K327" i="2"/>
  <c r="L327" i="2"/>
  <c r="M327" i="2"/>
  <c r="N327" i="2"/>
  <c r="O327" i="2"/>
  <c r="C328" i="2"/>
  <c r="D328" i="2"/>
  <c r="E328" i="2"/>
  <c r="F328" i="2"/>
  <c r="G328" i="2"/>
  <c r="H328" i="2"/>
  <c r="I328" i="2"/>
  <c r="J328" i="2"/>
  <c r="K328" i="2"/>
  <c r="L328" i="2"/>
  <c r="M328" i="2"/>
  <c r="N328" i="2"/>
  <c r="O328" i="2"/>
  <c r="C329" i="2"/>
  <c r="D329" i="2"/>
  <c r="E329" i="2"/>
  <c r="F329" i="2"/>
  <c r="G329" i="2"/>
  <c r="H329" i="2"/>
  <c r="I329" i="2"/>
  <c r="J329" i="2"/>
  <c r="K329" i="2"/>
  <c r="L329" i="2"/>
  <c r="M329" i="2"/>
  <c r="N329" i="2"/>
  <c r="O329" i="2"/>
  <c r="C330" i="2"/>
  <c r="D330" i="2"/>
  <c r="E330" i="2"/>
  <c r="F330" i="2"/>
  <c r="G330" i="2"/>
  <c r="H330" i="2"/>
  <c r="I330" i="2"/>
  <c r="J330" i="2"/>
  <c r="K330" i="2"/>
  <c r="L330" i="2"/>
  <c r="M330" i="2"/>
  <c r="N330" i="2"/>
  <c r="O330" i="2"/>
  <c r="C331" i="2"/>
  <c r="D331" i="2"/>
  <c r="E331" i="2"/>
  <c r="F331" i="2"/>
  <c r="G331" i="2"/>
  <c r="H331" i="2"/>
  <c r="I331" i="2"/>
  <c r="J331" i="2"/>
  <c r="K331" i="2"/>
  <c r="L331" i="2"/>
  <c r="M331" i="2"/>
  <c r="N331" i="2"/>
  <c r="O331" i="2"/>
  <c r="C332" i="2"/>
  <c r="D332" i="2"/>
  <c r="E332" i="2"/>
  <c r="F332" i="2"/>
  <c r="G332" i="2"/>
  <c r="H332" i="2"/>
  <c r="I332" i="2"/>
  <c r="J332" i="2"/>
  <c r="K332" i="2"/>
  <c r="L332" i="2"/>
  <c r="M332" i="2"/>
  <c r="N332" i="2"/>
  <c r="O332" i="2"/>
  <c r="C333" i="2"/>
  <c r="D333" i="2"/>
  <c r="E333" i="2"/>
  <c r="F333" i="2"/>
  <c r="G333" i="2"/>
  <c r="H333" i="2"/>
  <c r="I333" i="2"/>
  <c r="J333" i="2"/>
  <c r="K333" i="2"/>
  <c r="L333" i="2"/>
  <c r="M333" i="2"/>
  <c r="N333" i="2"/>
  <c r="O333" i="2"/>
  <c r="C334" i="2"/>
  <c r="D334" i="2"/>
  <c r="E334" i="2"/>
  <c r="F334" i="2"/>
  <c r="G334" i="2"/>
  <c r="H334" i="2"/>
  <c r="I334" i="2"/>
  <c r="J334" i="2"/>
  <c r="K334" i="2"/>
  <c r="L334" i="2"/>
  <c r="M334" i="2"/>
  <c r="N334" i="2"/>
  <c r="O334" i="2"/>
  <c r="C335" i="2"/>
  <c r="D335" i="2"/>
  <c r="E335" i="2"/>
  <c r="F335" i="2"/>
  <c r="G335" i="2"/>
  <c r="H335" i="2"/>
  <c r="I335" i="2"/>
  <c r="J335" i="2"/>
  <c r="K335" i="2"/>
  <c r="L335" i="2"/>
  <c r="M335" i="2"/>
  <c r="N335" i="2"/>
  <c r="O335" i="2"/>
  <c r="C336" i="2"/>
  <c r="D336" i="2"/>
  <c r="E336" i="2"/>
  <c r="F336" i="2"/>
  <c r="G336" i="2"/>
  <c r="H336" i="2"/>
  <c r="I336" i="2"/>
  <c r="J336" i="2"/>
  <c r="K336" i="2"/>
  <c r="L336" i="2"/>
  <c r="M336" i="2"/>
  <c r="N336" i="2"/>
  <c r="O336" i="2"/>
  <c r="C337" i="2"/>
  <c r="D337" i="2"/>
  <c r="E337" i="2"/>
  <c r="F337" i="2"/>
  <c r="G337" i="2"/>
  <c r="H337" i="2"/>
  <c r="I337" i="2"/>
  <c r="J337" i="2"/>
  <c r="K337" i="2"/>
  <c r="L337" i="2"/>
  <c r="M337" i="2"/>
  <c r="N337" i="2"/>
  <c r="O337" i="2"/>
  <c r="C338" i="2"/>
  <c r="D338" i="2"/>
  <c r="E338" i="2"/>
  <c r="F338" i="2"/>
  <c r="G338" i="2"/>
  <c r="H338" i="2"/>
  <c r="I338" i="2"/>
  <c r="J338" i="2"/>
  <c r="K338" i="2"/>
  <c r="L338" i="2"/>
  <c r="M338" i="2"/>
  <c r="N338" i="2"/>
  <c r="O338" i="2"/>
  <c r="C339" i="2"/>
  <c r="D339" i="2"/>
  <c r="E339" i="2"/>
  <c r="F339" i="2"/>
  <c r="G339" i="2"/>
  <c r="H339" i="2"/>
  <c r="I339" i="2"/>
  <c r="J339" i="2"/>
  <c r="K339" i="2"/>
  <c r="L339" i="2"/>
  <c r="M339" i="2"/>
  <c r="N339" i="2"/>
  <c r="O339" i="2"/>
  <c r="C340" i="2"/>
  <c r="D340" i="2"/>
  <c r="E340" i="2"/>
  <c r="F340" i="2"/>
  <c r="G340" i="2"/>
  <c r="H340" i="2"/>
  <c r="I340" i="2"/>
  <c r="J340" i="2"/>
  <c r="K340" i="2"/>
  <c r="L340" i="2"/>
  <c r="M340" i="2"/>
  <c r="N340" i="2"/>
  <c r="O340" i="2"/>
  <c r="C341" i="2"/>
  <c r="D341" i="2"/>
  <c r="E341" i="2"/>
  <c r="F341" i="2"/>
  <c r="G341" i="2"/>
  <c r="H341" i="2"/>
  <c r="I341" i="2"/>
  <c r="J341" i="2"/>
  <c r="K341" i="2"/>
  <c r="L341" i="2"/>
  <c r="M341" i="2"/>
  <c r="N341" i="2"/>
  <c r="O341" i="2"/>
  <c r="C342" i="2"/>
  <c r="D342" i="2"/>
  <c r="E342" i="2"/>
  <c r="F342" i="2"/>
  <c r="G342" i="2"/>
  <c r="H342" i="2"/>
  <c r="I342" i="2"/>
  <c r="J342" i="2"/>
  <c r="K342" i="2"/>
  <c r="L342" i="2"/>
  <c r="M342" i="2"/>
  <c r="N342" i="2"/>
  <c r="O342" i="2"/>
  <c r="C343" i="2"/>
  <c r="D343" i="2"/>
  <c r="E343" i="2"/>
  <c r="F343" i="2"/>
  <c r="G343" i="2"/>
  <c r="H343" i="2"/>
  <c r="I343" i="2"/>
  <c r="J343" i="2"/>
  <c r="K343" i="2"/>
  <c r="L343" i="2"/>
  <c r="M343" i="2"/>
  <c r="N343" i="2"/>
  <c r="O343" i="2"/>
  <c r="C344" i="2"/>
  <c r="D344" i="2"/>
  <c r="E344" i="2"/>
  <c r="F344" i="2"/>
  <c r="G344" i="2"/>
  <c r="H344" i="2"/>
  <c r="I344" i="2"/>
  <c r="J344" i="2"/>
  <c r="K344" i="2"/>
  <c r="L344" i="2"/>
  <c r="M344" i="2"/>
  <c r="N344" i="2"/>
  <c r="O344" i="2"/>
  <c r="C345" i="2"/>
  <c r="D345" i="2"/>
  <c r="E345" i="2"/>
  <c r="F345" i="2"/>
  <c r="G345" i="2"/>
  <c r="H345" i="2"/>
  <c r="I345" i="2"/>
  <c r="J345" i="2"/>
  <c r="K345" i="2"/>
  <c r="L345" i="2"/>
  <c r="M345" i="2"/>
  <c r="N345" i="2"/>
  <c r="O345" i="2"/>
  <c r="C346" i="2"/>
  <c r="D346" i="2"/>
  <c r="E346" i="2"/>
  <c r="F346" i="2"/>
  <c r="G346" i="2"/>
  <c r="H346" i="2"/>
  <c r="I346" i="2"/>
  <c r="J346" i="2"/>
  <c r="K346" i="2"/>
  <c r="L346" i="2"/>
  <c r="M346" i="2"/>
  <c r="N346" i="2"/>
  <c r="O346" i="2"/>
  <c r="C347" i="2"/>
  <c r="D347" i="2"/>
  <c r="E347" i="2"/>
  <c r="F347" i="2"/>
  <c r="G347" i="2"/>
  <c r="H347" i="2"/>
  <c r="I347" i="2"/>
  <c r="J347" i="2"/>
  <c r="K347" i="2"/>
  <c r="L347" i="2"/>
  <c r="M347" i="2"/>
  <c r="N347" i="2"/>
  <c r="O347" i="2"/>
  <c r="C348" i="2"/>
  <c r="D348" i="2"/>
  <c r="E348" i="2"/>
  <c r="F348" i="2"/>
  <c r="G348" i="2"/>
  <c r="H348" i="2"/>
  <c r="I348" i="2"/>
  <c r="J348" i="2"/>
  <c r="K348" i="2"/>
  <c r="L348" i="2"/>
  <c r="M348" i="2"/>
  <c r="N348" i="2"/>
  <c r="O348" i="2"/>
  <c r="C349" i="2"/>
  <c r="D349" i="2"/>
  <c r="E349" i="2"/>
  <c r="F349" i="2"/>
  <c r="G349" i="2"/>
  <c r="H349" i="2"/>
  <c r="I349" i="2"/>
  <c r="J349" i="2"/>
  <c r="K349" i="2"/>
  <c r="L349" i="2"/>
  <c r="M349" i="2"/>
  <c r="N349" i="2"/>
  <c r="O349" i="2"/>
  <c r="C350" i="2"/>
  <c r="D350" i="2"/>
  <c r="E350" i="2"/>
  <c r="F350" i="2"/>
  <c r="G350" i="2"/>
  <c r="H350" i="2"/>
  <c r="I350" i="2"/>
  <c r="J350" i="2"/>
  <c r="K350" i="2"/>
  <c r="L350" i="2"/>
  <c r="M350" i="2"/>
  <c r="N350" i="2"/>
  <c r="O350" i="2"/>
  <c r="C351" i="2"/>
  <c r="D351" i="2"/>
  <c r="E351" i="2"/>
  <c r="F351" i="2"/>
  <c r="G351" i="2"/>
  <c r="H351" i="2"/>
  <c r="I351" i="2"/>
  <c r="J351" i="2"/>
  <c r="K351" i="2"/>
  <c r="L351" i="2"/>
  <c r="M351" i="2"/>
  <c r="N351" i="2"/>
  <c r="O351" i="2"/>
  <c r="C352" i="2"/>
  <c r="D352" i="2"/>
  <c r="E352" i="2"/>
  <c r="F352" i="2"/>
  <c r="G352" i="2"/>
  <c r="H352" i="2"/>
  <c r="I352" i="2"/>
  <c r="J352" i="2"/>
  <c r="K352" i="2"/>
  <c r="L352" i="2"/>
  <c r="M352" i="2"/>
  <c r="N352" i="2"/>
  <c r="O352" i="2"/>
  <c r="C353" i="2"/>
  <c r="D353" i="2"/>
  <c r="E353" i="2"/>
  <c r="F353" i="2"/>
  <c r="G353" i="2"/>
  <c r="H353" i="2"/>
  <c r="I353" i="2"/>
  <c r="J353" i="2"/>
  <c r="K353" i="2"/>
  <c r="L353" i="2"/>
  <c r="M353" i="2"/>
  <c r="N353" i="2"/>
  <c r="O353" i="2"/>
  <c r="C354" i="2"/>
  <c r="D354" i="2"/>
  <c r="E354" i="2"/>
  <c r="F354" i="2"/>
  <c r="G354" i="2"/>
  <c r="H354" i="2"/>
  <c r="I354" i="2"/>
  <c r="J354" i="2"/>
  <c r="K354" i="2"/>
  <c r="L354" i="2"/>
  <c r="M354" i="2"/>
  <c r="N354" i="2"/>
  <c r="O354" i="2"/>
  <c r="C355" i="2"/>
  <c r="D355" i="2"/>
  <c r="E355" i="2"/>
  <c r="F355" i="2"/>
  <c r="G355" i="2"/>
  <c r="H355" i="2"/>
  <c r="I355" i="2"/>
  <c r="J355" i="2"/>
  <c r="K355" i="2"/>
  <c r="L355" i="2"/>
  <c r="M355" i="2"/>
  <c r="N355" i="2"/>
  <c r="O355" i="2"/>
  <c r="C356" i="2"/>
  <c r="D356" i="2"/>
  <c r="E356" i="2"/>
  <c r="F356" i="2"/>
  <c r="G356" i="2"/>
  <c r="H356" i="2"/>
  <c r="I356" i="2"/>
  <c r="J356" i="2"/>
  <c r="K356" i="2"/>
  <c r="L356" i="2"/>
  <c r="M356" i="2"/>
  <c r="N356" i="2"/>
  <c r="O356" i="2"/>
  <c r="C357" i="2"/>
  <c r="D357" i="2"/>
  <c r="E357" i="2"/>
  <c r="F357" i="2"/>
  <c r="G357" i="2"/>
  <c r="H357" i="2"/>
  <c r="I357" i="2"/>
  <c r="J357" i="2"/>
  <c r="K357" i="2"/>
  <c r="L357" i="2"/>
  <c r="M357" i="2"/>
  <c r="N357" i="2"/>
  <c r="O357" i="2"/>
  <c r="C358" i="2"/>
  <c r="D358" i="2"/>
  <c r="E358" i="2"/>
  <c r="F358" i="2"/>
  <c r="G358" i="2"/>
  <c r="H358" i="2"/>
  <c r="I358" i="2"/>
  <c r="J358" i="2"/>
  <c r="K358" i="2"/>
  <c r="L358" i="2"/>
  <c r="M358" i="2"/>
  <c r="N358" i="2"/>
  <c r="O358" i="2"/>
  <c r="C359" i="2"/>
  <c r="D359" i="2"/>
  <c r="E359" i="2"/>
  <c r="F359" i="2"/>
  <c r="G359" i="2"/>
  <c r="H359" i="2"/>
  <c r="I359" i="2"/>
  <c r="J359" i="2"/>
  <c r="K359" i="2"/>
  <c r="L359" i="2"/>
  <c r="M359" i="2"/>
  <c r="N359" i="2"/>
  <c r="O359" i="2"/>
  <c r="C360" i="2"/>
  <c r="D360" i="2"/>
  <c r="E360" i="2"/>
  <c r="F360" i="2"/>
  <c r="G360" i="2"/>
  <c r="H360" i="2"/>
  <c r="I360" i="2"/>
  <c r="J360" i="2"/>
  <c r="K360" i="2"/>
  <c r="L360" i="2"/>
  <c r="M360" i="2"/>
  <c r="N360" i="2"/>
  <c r="O360" i="2"/>
  <c r="C361" i="2"/>
  <c r="D361" i="2"/>
  <c r="E361" i="2"/>
  <c r="F361" i="2"/>
  <c r="G361" i="2"/>
  <c r="H361" i="2"/>
  <c r="I361" i="2"/>
  <c r="J361" i="2"/>
  <c r="K361" i="2"/>
  <c r="L361" i="2"/>
  <c r="M361" i="2"/>
  <c r="N361" i="2"/>
  <c r="O361" i="2"/>
  <c r="C362" i="2"/>
  <c r="D362" i="2"/>
  <c r="E362" i="2"/>
  <c r="F362" i="2"/>
  <c r="G362" i="2"/>
  <c r="H362" i="2"/>
  <c r="I362" i="2"/>
  <c r="J362" i="2"/>
  <c r="K362" i="2"/>
  <c r="L362" i="2"/>
  <c r="M362" i="2"/>
  <c r="N362" i="2"/>
  <c r="O362" i="2"/>
  <c r="C363" i="2"/>
  <c r="D363" i="2"/>
  <c r="E363" i="2"/>
  <c r="F363" i="2"/>
  <c r="G363" i="2"/>
  <c r="H363" i="2"/>
  <c r="I363" i="2"/>
  <c r="J363" i="2"/>
  <c r="K363" i="2"/>
  <c r="L363" i="2"/>
  <c r="M363" i="2"/>
  <c r="N363" i="2"/>
  <c r="O363" i="2"/>
  <c r="C364" i="2"/>
  <c r="D364" i="2"/>
  <c r="E364" i="2"/>
  <c r="F364" i="2"/>
  <c r="G364" i="2"/>
  <c r="H364" i="2"/>
  <c r="I364" i="2"/>
  <c r="J364" i="2"/>
  <c r="K364" i="2"/>
  <c r="L364" i="2"/>
  <c r="M364" i="2"/>
  <c r="N364" i="2"/>
  <c r="O364" i="2"/>
  <c r="C365" i="2"/>
  <c r="D365" i="2"/>
  <c r="E365" i="2"/>
  <c r="F365" i="2"/>
  <c r="G365" i="2"/>
  <c r="H365" i="2"/>
  <c r="I365" i="2"/>
  <c r="J365" i="2"/>
  <c r="K365" i="2"/>
  <c r="L365" i="2"/>
  <c r="M365" i="2"/>
  <c r="N365" i="2"/>
  <c r="O365" i="2"/>
  <c r="C366" i="2"/>
  <c r="D366" i="2"/>
  <c r="E366" i="2"/>
  <c r="F366" i="2"/>
  <c r="G366" i="2"/>
  <c r="H366" i="2"/>
  <c r="I366" i="2"/>
  <c r="J366" i="2"/>
  <c r="K366" i="2"/>
  <c r="L366" i="2"/>
  <c r="M366" i="2"/>
  <c r="N366" i="2"/>
  <c r="O366" i="2"/>
  <c r="C367" i="2"/>
  <c r="D367" i="2"/>
  <c r="E367" i="2"/>
  <c r="F367" i="2"/>
  <c r="G367" i="2"/>
  <c r="H367" i="2"/>
  <c r="I367" i="2"/>
  <c r="J367" i="2"/>
  <c r="K367" i="2"/>
  <c r="L367" i="2"/>
  <c r="M367" i="2"/>
  <c r="N367" i="2"/>
  <c r="O367" i="2"/>
  <c r="C368" i="2"/>
  <c r="D368" i="2"/>
  <c r="E368" i="2"/>
  <c r="F368" i="2"/>
  <c r="G368" i="2"/>
  <c r="H368" i="2"/>
  <c r="I368" i="2"/>
  <c r="J368" i="2"/>
  <c r="K368" i="2"/>
  <c r="L368" i="2"/>
  <c r="M368" i="2"/>
  <c r="N368" i="2"/>
  <c r="O368" i="2"/>
  <c r="C369" i="2"/>
  <c r="D369" i="2"/>
  <c r="E369" i="2"/>
  <c r="F369" i="2"/>
  <c r="G369" i="2"/>
  <c r="H369" i="2"/>
  <c r="I369" i="2"/>
  <c r="J369" i="2"/>
  <c r="K369" i="2"/>
  <c r="L369" i="2"/>
  <c r="M369" i="2"/>
  <c r="N369" i="2"/>
  <c r="O369" i="2"/>
  <c r="C370" i="2"/>
  <c r="D370" i="2"/>
  <c r="E370" i="2"/>
  <c r="F370" i="2"/>
  <c r="G370" i="2"/>
  <c r="H370" i="2"/>
  <c r="I370" i="2"/>
  <c r="J370" i="2"/>
  <c r="K370" i="2"/>
  <c r="L370" i="2"/>
  <c r="M370" i="2"/>
  <c r="N370" i="2"/>
  <c r="O370" i="2"/>
  <c r="C371" i="2"/>
  <c r="D371" i="2"/>
  <c r="E371" i="2"/>
  <c r="F371" i="2"/>
  <c r="G371" i="2"/>
  <c r="H371" i="2"/>
  <c r="I371" i="2"/>
  <c r="J371" i="2"/>
  <c r="K371" i="2"/>
  <c r="L371" i="2"/>
  <c r="M371" i="2"/>
  <c r="N371" i="2"/>
  <c r="O371" i="2"/>
  <c r="C372" i="2"/>
  <c r="D372" i="2"/>
  <c r="E372" i="2"/>
  <c r="F372" i="2"/>
  <c r="G372" i="2"/>
  <c r="H372" i="2"/>
  <c r="I372" i="2"/>
  <c r="J372" i="2"/>
  <c r="K372" i="2"/>
  <c r="L372" i="2"/>
  <c r="M372" i="2"/>
  <c r="N372" i="2"/>
  <c r="O372" i="2"/>
  <c r="C373" i="2"/>
  <c r="D373" i="2"/>
  <c r="E373" i="2"/>
  <c r="F373" i="2"/>
  <c r="G373" i="2"/>
  <c r="H373" i="2"/>
  <c r="I373" i="2"/>
  <c r="J373" i="2"/>
  <c r="K373" i="2"/>
  <c r="L373" i="2"/>
  <c r="M373" i="2"/>
  <c r="N373" i="2"/>
  <c r="O373" i="2"/>
  <c r="C374" i="2"/>
  <c r="D374" i="2"/>
  <c r="E374" i="2"/>
  <c r="F374" i="2"/>
  <c r="G374" i="2"/>
  <c r="H374" i="2"/>
  <c r="I374" i="2"/>
  <c r="J374" i="2"/>
  <c r="K374" i="2"/>
  <c r="L374" i="2"/>
  <c r="M374" i="2"/>
  <c r="N374" i="2"/>
  <c r="O374" i="2"/>
  <c r="C375" i="2"/>
  <c r="D375" i="2"/>
  <c r="E375" i="2"/>
  <c r="F375" i="2"/>
  <c r="G375" i="2"/>
  <c r="H375" i="2"/>
  <c r="I375" i="2"/>
  <c r="J375" i="2"/>
  <c r="K375" i="2"/>
  <c r="L375" i="2"/>
  <c r="M375" i="2"/>
  <c r="N375" i="2"/>
  <c r="O375" i="2"/>
  <c r="C376" i="2"/>
  <c r="D376" i="2"/>
  <c r="E376" i="2"/>
  <c r="F376" i="2"/>
  <c r="G376" i="2"/>
  <c r="H376" i="2"/>
  <c r="I376" i="2"/>
  <c r="J376" i="2"/>
  <c r="K376" i="2"/>
  <c r="L376" i="2"/>
  <c r="M376" i="2"/>
  <c r="N376" i="2"/>
  <c r="O376" i="2"/>
  <c r="C377" i="2"/>
  <c r="D377" i="2"/>
  <c r="E377" i="2"/>
  <c r="F377" i="2"/>
  <c r="G377" i="2"/>
  <c r="H377" i="2"/>
  <c r="I377" i="2"/>
  <c r="J377" i="2"/>
  <c r="K377" i="2"/>
  <c r="L377" i="2"/>
  <c r="M377" i="2"/>
  <c r="N377" i="2"/>
  <c r="O377" i="2"/>
  <c r="C378" i="2"/>
  <c r="D378" i="2"/>
  <c r="E378" i="2"/>
  <c r="F378" i="2"/>
  <c r="G378" i="2"/>
  <c r="H378" i="2"/>
  <c r="I378" i="2"/>
  <c r="J378" i="2"/>
  <c r="K378" i="2"/>
  <c r="L378" i="2"/>
  <c r="M378" i="2"/>
  <c r="N378" i="2"/>
  <c r="O378" i="2"/>
  <c r="C379" i="2"/>
  <c r="D379" i="2"/>
  <c r="E379" i="2"/>
  <c r="F379" i="2"/>
  <c r="G379" i="2"/>
  <c r="H379" i="2"/>
  <c r="I379" i="2"/>
  <c r="J379" i="2"/>
  <c r="K379" i="2"/>
  <c r="L379" i="2"/>
  <c r="M379" i="2"/>
  <c r="N379" i="2"/>
  <c r="O379" i="2"/>
  <c r="C380" i="2"/>
  <c r="D380" i="2"/>
  <c r="E380" i="2"/>
  <c r="F380" i="2"/>
  <c r="G380" i="2"/>
  <c r="H380" i="2"/>
  <c r="I380" i="2"/>
  <c r="J380" i="2"/>
  <c r="K380" i="2"/>
  <c r="L380" i="2"/>
  <c r="M380" i="2"/>
  <c r="N380" i="2"/>
  <c r="O380" i="2"/>
  <c r="C381" i="2"/>
  <c r="D381" i="2"/>
  <c r="E381" i="2"/>
  <c r="F381" i="2"/>
  <c r="G381" i="2"/>
  <c r="H381" i="2"/>
  <c r="I381" i="2"/>
  <c r="J381" i="2"/>
  <c r="K381" i="2"/>
  <c r="L381" i="2"/>
  <c r="M381" i="2"/>
  <c r="N381" i="2"/>
  <c r="O381" i="2"/>
  <c r="C382" i="2"/>
  <c r="D382" i="2"/>
  <c r="E382" i="2"/>
  <c r="F382" i="2"/>
  <c r="G382" i="2"/>
  <c r="H382" i="2"/>
  <c r="I382" i="2"/>
  <c r="J382" i="2"/>
  <c r="K382" i="2"/>
  <c r="L382" i="2"/>
  <c r="M382" i="2"/>
  <c r="N382" i="2"/>
  <c r="O382" i="2"/>
  <c r="C383" i="2"/>
  <c r="D383" i="2"/>
  <c r="E383" i="2"/>
  <c r="F383" i="2"/>
  <c r="G383" i="2"/>
  <c r="H383" i="2"/>
  <c r="I383" i="2"/>
  <c r="J383" i="2"/>
  <c r="K383" i="2"/>
  <c r="L383" i="2"/>
  <c r="M383" i="2"/>
  <c r="N383" i="2"/>
  <c r="O383" i="2"/>
  <c r="C384" i="2"/>
  <c r="D384" i="2"/>
  <c r="E384" i="2"/>
  <c r="F384" i="2"/>
  <c r="G384" i="2"/>
  <c r="H384" i="2"/>
  <c r="I384" i="2"/>
  <c r="J384" i="2"/>
  <c r="K384" i="2"/>
  <c r="L384" i="2"/>
  <c r="M384" i="2"/>
  <c r="N384" i="2"/>
  <c r="O384" i="2"/>
  <c r="C385" i="2"/>
  <c r="D385" i="2"/>
  <c r="E385" i="2"/>
  <c r="F385" i="2"/>
  <c r="G385" i="2"/>
  <c r="H385" i="2"/>
  <c r="I385" i="2"/>
  <c r="J385" i="2"/>
  <c r="K385" i="2"/>
  <c r="L385" i="2"/>
  <c r="M385" i="2"/>
  <c r="N385" i="2"/>
  <c r="O385" i="2"/>
  <c r="C386" i="2"/>
  <c r="D386" i="2"/>
  <c r="E386" i="2"/>
  <c r="F386" i="2"/>
  <c r="G386" i="2"/>
  <c r="H386" i="2"/>
  <c r="I386" i="2"/>
  <c r="J386" i="2"/>
  <c r="K386" i="2"/>
  <c r="L386" i="2"/>
  <c r="M386" i="2"/>
  <c r="N386" i="2"/>
  <c r="O386" i="2"/>
  <c r="C387" i="2"/>
  <c r="D387" i="2"/>
  <c r="E387" i="2"/>
  <c r="F387" i="2"/>
  <c r="G387" i="2"/>
  <c r="H387" i="2"/>
  <c r="I387" i="2"/>
  <c r="J387" i="2"/>
  <c r="K387" i="2"/>
  <c r="L387" i="2"/>
  <c r="M387" i="2"/>
  <c r="N387" i="2"/>
  <c r="O387" i="2"/>
  <c r="C388" i="2"/>
  <c r="D388" i="2"/>
  <c r="E388" i="2"/>
  <c r="F388" i="2"/>
  <c r="G388" i="2"/>
  <c r="H388" i="2"/>
  <c r="I388" i="2"/>
  <c r="J388" i="2"/>
  <c r="K388" i="2"/>
  <c r="L388" i="2"/>
  <c r="M388" i="2"/>
  <c r="N388" i="2"/>
  <c r="O388" i="2"/>
  <c r="C389" i="2"/>
  <c r="D389" i="2"/>
  <c r="E389" i="2"/>
  <c r="F389" i="2"/>
  <c r="G389" i="2"/>
  <c r="H389" i="2"/>
  <c r="I389" i="2"/>
  <c r="J389" i="2"/>
  <c r="K389" i="2"/>
  <c r="L389" i="2"/>
  <c r="M389" i="2"/>
  <c r="N389" i="2"/>
  <c r="O389" i="2"/>
  <c r="C390" i="2"/>
  <c r="D390" i="2"/>
  <c r="E390" i="2"/>
  <c r="F390" i="2"/>
  <c r="G390" i="2"/>
  <c r="H390" i="2"/>
  <c r="I390" i="2"/>
  <c r="J390" i="2"/>
  <c r="K390" i="2"/>
  <c r="L390" i="2"/>
  <c r="M390" i="2"/>
  <c r="N390" i="2"/>
  <c r="O390" i="2"/>
  <c r="C391" i="2"/>
  <c r="D391" i="2"/>
  <c r="E391" i="2"/>
  <c r="F391" i="2"/>
  <c r="G391" i="2"/>
  <c r="H391" i="2"/>
  <c r="I391" i="2"/>
  <c r="J391" i="2"/>
  <c r="K391" i="2"/>
  <c r="L391" i="2"/>
  <c r="M391" i="2"/>
  <c r="N391" i="2"/>
  <c r="O391" i="2"/>
  <c r="C392" i="2"/>
  <c r="D392" i="2"/>
  <c r="D4" i="14" s="1"/>
  <c r="E392" i="2"/>
  <c r="E4" i="14" s="1"/>
  <c r="F392" i="2"/>
  <c r="F4" i="14" s="1"/>
  <c r="G392" i="2"/>
  <c r="H392" i="2"/>
  <c r="H4" i="14" s="1"/>
  <c r="I392" i="2"/>
  <c r="D5" i="17" s="1"/>
  <c r="J392" i="2"/>
  <c r="E5" i="17" s="1"/>
  <c r="E11" i="17" s="1"/>
  <c r="K392" i="2"/>
  <c r="F5" i="17" s="1"/>
  <c r="F11" i="17" s="1"/>
  <c r="L392" i="2"/>
  <c r="G5" i="17" s="1"/>
  <c r="G11" i="17" s="1"/>
  <c r="M392" i="2"/>
  <c r="H5" i="17" s="1"/>
  <c r="H11" i="17" s="1"/>
  <c r="O392" i="2"/>
  <c r="J5" i="17" s="1"/>
  <c r="C393" i="2"/>
  <c r="D393" i="2"/>
  <c r="E393" i="2"/>
  <c r="F393" i="2"/>
  <c r="G393" i="2"/>
  <c r="H393" i="2"/>
  <c r="I393" i="2"/>
  <c r="J393" i="2"/>
  <c r="K393" i="2"/>
  <c r="L393" i="2"/>
  <c r="M393" i="2"/>
  <c r="N393" i="2"/>
  <c r="O393" i="2"/>
  <c r="C394" i="2"/>
  <c r="D394" i="2"/>
  <c r="E394" i="2"/>
  <c r="F394" i="2"/>
  <c r="G394" i="2"/>
  <c r="H394" i="2"/>
  <c r="I394" i="2"/>
  <c r="J394" i="2"/>
  <c r="K394" i="2"/>
  <c r="L394" i="2"/>
  <c r="M394" i="2"/>
  <c r="N394" i="2"/>
  <c r="O394" i="2"/>
  <c r="C395" i="2"/>
  <c r="D395" i="2"/>
  <c r="E395" i="2"/>
  <c r="F395" i="2"/>
  <c r="G395" i="2"/>
  <c r="H395" i="2"/>
  <c r="I395" i="2"/>
  <c r="J395" i="2"/>
  <c r="K395" i="2"/>
  <c r="L395" i="2"/>
  <c r="M395" i="2"/>
  <c r="N395" i="2"/>
  <c r="O395" i="2"/>
  <c r="C396" i="2"/>
  <c r="D396" i="2"/>
  <c r="E396" i="2"/>
  <c r="F396" i="2"/>
  <c r="G396" i="2"/>
  <c r="H396" i="2"/>
  <c r="I396" i="2"/>
  <c r="J396" i="2"/>
  <c r="K396" i="2"/>
  <c r="L396" i="2"/>
  <c r="M396" i="2"/>
  <c r="N396" i="2"/>
  <c r="O396" i="2"/>
  <c r="C397" i="2"/>
  <c r="D397" i="2"/>
  <c r="E397" i="2"/>
  <c r="F397" i="2"/>
  <c r="G397" i="2"/>
  <c r="H397" i="2"/>
  <c r="I397" i="2"/>
  <c r="J397" i="2"/>
  <c r="K397" i="2"/>
  <c r="L397" i="2"/>
  <c r="M397" i="2"/>
  <c r="N397" i="2"/>
  <c r="O397" i="2"/>
  <c r="C398" i="2"/>
  <c r="D398" i="2"/>
  <c r="E398" i="2"/>
  <c r="F398" i="2"/>
  <c r="G398" i="2"/>
  <c r="H398" i="2"/>
  <c r="I398" i="2"/>
  <c r="J398" i="2"/>
  <c r="K398" i="2"/>
  <c r="L398" i="2"/>
  <c r="M398" i="2"/>
  <c r="N398" i="2"/>
  <c r="O398" i="2"/>
  <c r="C399" i="2"/>
  <c r="D399" i="2"/>
  <c r="E399" i="2"/>
  <c r="F399" i="2"/>
  <c r="G399" i="2"/>
  <c r="H399" i="2"/>
  <c r="I399" i="2"/>
  <c r="J399" i="2"/>
  <c r="K399" i="2"/>
  <c r="L399" i="2"/>
  <c r="M399" i="2"/>
  <c r="N399" i="2"/>
  <c r="O399" i="2"/>
  <c r="C400" i="2"/>
  <c r="D400" i="2"/>
  <c r="E400" i="2"/>
  <c r="F400" i="2"/>
  <c r="G400" i="2"/>
  <c r="H400" i="2"/>
  <c r="I400" i="2"/>
  <c r="J400" i="2"/>
  <c r="K400" i="2"/>
  <c r="L400" i="2"/>
  <c r="M400" i="2"/>
  <c r="N400" i="2"/>
  <c r="O400" i="2"/>
  <c r="C401" i="2"/>
  <c r="D401" i="2"/>
  <c r="E401" i="2"/>
  <c r="F401" i="2"/>
  <c r="G401" i="2"/>
  <c r="H401" i="2"/>
  <c r="I401" i="2"/>
  <c r="J401" i="2"/>
  <c r="K401" i="2"/>
  <c r="L401" i="2"/>
  <c r="M401" i="2"/>
  <c r="N401" i="2"/>
  <c r="O401" i="2"/>
  <c r="C402" i="2"/>
  <c r="D402" i="2"/>
  <c r="E402" i="2"/>
  <c r="F402" i="2"/>
  <c r="G402" i="2"/>
  <c r="H402" i="2"/>
  <c r="I402" i="2"/>
  <c r="J402" i="2"/>
  <c r="K402" i="2"/>
  <c r="L402" i="2"/>
  <c r="M402" i="2"/>
  <c r="N402" i="2"/>
  <c r="O402" i="2"/>
  <c r="C403" i="2"/>
  <c r="D403" i="2"/>
  <c r="E403" i="2"/>
  <c r="F403" i="2"/>
  <c r="G403" i="2"/>
  <c r="H403" i="2"/>
  <c r="I403" i="2"/>
  <c r="J403" i="2"/>
  <c r="K403" i="2"/>
  <c r="L403" i="2"/>
  <c r="M403" i="2"/>
  <c r="N403" i="2"/>
  <c r="O403" i="2"/>
  <c r="C404" i="2"/>
  <c r="D404" i="2"/>
  <c r="E404" i="2"/>
  <c r="F404" i="2"/>
  <c r="G404" i="2"/>
  <c r="H404" i="2"/>
  <c r="I404" i="2"/>
  <c r="J404" i="2"/>
  <c r="K404" i="2"/>
  <c r="L404" i="2"/>
  <c r="M404" i="2"/>
  <c r="N404" i="2"/>
  <c r="O404" i="2"/>
  <c r="C405" i="2"/>
  <c r="D405" i="2"/>
  <c r="E405" i="2"/>
  <c r="F405" i="2"/>
  <c r="G405" i="2"/>
  <c r="H405" i="2"/>
  <c r="I405" i="2"/>
  <c r="J405" i="2"/>
  <c r="K405" i="2"/>
  <c r="L405" i="2"/>
  <c r="M405" i="2"/>
  <c r="N405" i="2"/>
  <c r="O405" i="2"/>
  <c r="C406" i="2"/>
  <c r="D406" i="2"/>
  <c r="E406" i="2"/>
  <c r="F406" i="2"/>
  <c r="G406" i="2"/>
  <c r="H406" i="2"/>
  <c r="I406" i="2"/>
  <c r="J406" i="2"/>
  <c r="K406" i="2"/>
  <c r="L406" i="2"/>
  <c r="M406" i="2"/>
  <c r="N406" i="2"/>
  <c r="O406" i="2"/>
  <c r="C407" i="2"/>
  <c r="D407" i="2"/>
  <c r="E407" i="2"/>
  <c r="F407" i="2"/>
  <c r="G407" i="2"/>
  <c r="H407" i="2"/>
  <c r="I407" i="2"/>
  <c r="J407" i="2"/>
  <c r="K407" i="2"/>
  <c r="L407" i="2"/>
  <c r="M407" i="2"/>
  <c r="N407" i="2"/>
  <c r="O407" i="2"/>
  <c r="C408" i="2"/>
  <c r="D408" i="2"/>
  <c r="D5" i="14" s="1"/>
  <c r="E408" i="2"/>
  <c r="E5" i="14" s="1"/>
  <c r="F408" i="2"/>
  <c r="F5" i="14" s="1"/>
  <c r="G408" i="2"/>
  <c r="H408" i="2"/>
  <c r="I408" i="2"/>
  <c r="D6" i="17" s="1"/>
  <c r="J408" i="2"/>
  <c r="E6" i="17" s="1"/>
  <c r="E12" i="17" s="1"/>
  <c r="K408" i="2"/>
  <c r="F6" i="17" s="1"/>
  <c r="F12" i="17" s="1"/>
  <c r="L408" i="2"/>
  <c r="G6" i="17" s="1"/>
  <c r="G12" i="17" s="1"/>
  <c r="M408" i="2"/>
  <c r="H6" i="17" s="1"/>
  <c r="H12" i="17" s="1"/>
  <c r="N408" i="2"/>
  <c r="I6" i="17" s="1"/>
  <c r="I12" i="17" s="1"/>
  <c r="O408" i="2"/>
  <c r="J6" i="17" s="1"/>
  <c r="C409" i="2"/>
  <c r="D409" i="2"/>
  <c r="E409" i="2"/>
  <c r="F409" i="2"/>
  <c r="G409" i="2"/>
  <c r="H409" i="2"/>
  <c r="I409" i="2"/>
  <c r="J409" i="2"/>
  <c r="K409" i="2"/>
  <c r="L409" i="2"/>
  <c r="M409" i="2"/>
  <c r="N409" i="2"/>
  <c r="O409" i="2"/>
  <c r="C410" i="2"/>
  <c r="D410" i="2"/>
  <c r="E410" i="2"/>
  <c r="F410" i="2"/>
  <c r="G410" i="2"/>
  <c r="H410" i="2"/>
  <c r="I410" i="2"/>
  <c r="J410" i="2"/>
  <c r="K410" i="2"/>
  <c r="L410" i="2"/>
  <c r="M410" i="2"/>
  <c r="N410" i="2"/>
  <c r="O410" i="2"/>
  <c r="C411" i="2"/>
  <c r="D411" i="2"/>
  <c r="E411" i="2"/>
  <c r="F411" i="2"/>
  <c r="G411" i="2"/>
  <c r="H411" i="2"/>
  <c r="I411" i="2"/>
  <c r="J411" i="2"/>
  <c r="K411" i="2"/>
  <c r="L411" i="2"/>
  <c r="M411" i="2"/>
  <c r="N411" i="2"/>
  <c r="O411" i="2"/>
  <c r="C412" i="2"/>
  <c r="D412" i="2"/>
  <c r="E412" i="2"/>
  <c r="F412" i="2"/>
  <c r="G412" i="2"/>
  <c r="H412" i="2"/>
  <c r="I412" i="2"/>
  <c r="J412" i="2"/>
  <c r="K412" i="2"/>
  <c r="L412" i="2"/>
  <c r="M412" i="2"/>
  <c r="N412" i="2"/>
  <c r="O412" i="2"/>
  <c r="C413" i="2"/>
  <c r="D413" i="2"/>
  <c r="E413" i="2"/>
  <c r="F413" i="2"/>
  <c r="G413" i="2"/>
  <c r="H413" i="2"/>
  <c r="I413" i="2"/>
  <c r="J413" i="2"/>
  <c r="K413" i="2"/>
  <c r="L413" i="2"/>
  <c r="M413" i="2"/>
  <c r="N413" i="2"/>
  <c r="O413" i="2"/>
  <c r="C414" i="2"/>
  <c r="D414" i="2"/>
  <c r="E414" i="2"/>
  <c r="F414" i="2"/>
  <c r="G414" i="2"/>
  <c r="H414" i="2"/>
  <c r="I414" i="2"/>
  <c r="J414" i="2"/>
  <c r="K414" i="2"/>
  <c r="L414" i="2"/>
  <c r="M414" i="2"/>
  <c r="N414" i="2"/>
  <c r="O414" i="2"/>
  <c r="C415" i="2"/>
  <c r="D415" i="2"/>
  <c r="E415" i="2"/>
  <c r="F415" i="2"/>
  <c r="G415" i="2"/>
  <c r="H415" i="2"/>
  <c r="I415" i="2"/>
  <c r="J415" i="2"/>
  <c r="K415" i="2"/>
  <c r="L415" i="2"/>
  <c r="M415" i="2"/>
  <c r="N415" i="2"/>
  <c r="O415" i="2"/>
  <c r="C416" i="2"/>
  <c r="D416" i="2"/>
  <c r="E416" i="2"/>
  <c r="F416" i="2"/>
  <c r="G416" i="2"/>
  <c r="H416" i="2"/>
  <c r="I416" i="2"/>
  <c r="J416" i="2"/>
  <c r="K416" i="2"/>
  <c r="L416" i="2"/>
  <c r="M416" i="2"/>
  <c r="N416" i="2"/>
  <c r="O416" i="2"/>
  <c r="C417" i="2"/>
  <c r="D417" i="2"/>
  <c r="E417" i="2"/>
  <c r="F417" i="2"/>
  <c r="G417" i="2"/>
  <c r="H417" i="2"/>
  <c r="I417" i="2"/>
  <c r="J417" i="2"/>
  <c r="K417" i="2"/>
  <c r="L417" i="2"/>
  <c r="M417" i="2"/>
  <c r="N417" i="2"/>
  <c r="O417" i="2"/>
  <c r="C418" i="2"/>
  <c r="D418" i="2"/>
  <c r="E418" i="2"/>
  <c r="F418" i="2"/>
  <c r="G418" i="2"/>
  <c r="H418" i="2"/>
  <c r="I418" i="2"/>
  <c r="J418" i="2"/>
  <c r="K418" i="2"/>
  <c r="L418" i="2"/>
  <c r="M418" i="2"/>
  <c r="N418" i="2"/>
  <c r="O418" i="2"/>
  <c r="C419" i="2"/>
  <c r="D419" i="2"/>
  <c r="E419" i="2"/>
  <c r="F419" i="2"/>
  <c r="G419" i="2"/>
  <c r="H419" i="2"/>
  <c r="I419" i="2"/>
  <c r="J419" i="2"/>
  <c r="K419" i="2"/>
  <c r="L419" i="2"/>
  <c r="M419" i="2"/>
  <c r="N419" i="2"/>
  <c r="O419" i="2"/>
  <c r="C420" i="2"/>
  <c r="D420" i="2"/>
  <c r="E420" i="2"/>
  <c r="F420" i="2"/>
  <c r="G420" i="2"/>
  <c r="H420" i="2"/>
  <c r="I420" i="2"/>
  <c r="J420" i="2"/>
  <c r="K420" i="2"/>
  <c r="L420" i="2"/>
  <c r="M420" i="2"/>
  <c r="N420" i="2"/>
  <c r="O420" i="2"/>
  <c r="C421" i="2"/>
  <c r="D421" i="2"/>
  <c r="E421" i="2"/>
  <c r="F421" i="2"/>
  <c r="G421" i="2"/>
  <c r="H421" i="2"/>
  <c r="I421" i="2"/>
  <c r="J421" i="2"/>
  <c r="K421" i="2"/>
  <c r="L421" i="2"/>
  <c r="M421" i="2"/>
  <c r="N421" i="2"/>
  <c r="O421" i="2"/>
  <c r="C422" i="2"/>
  <c r="D422" i="2"/>
  <c r="E422" i="2"/>
  <c r="F422" i="2"/>
  <c r="G422" i="2"/>
  <c r="H422" i="2"/>
  <c r="I422" i="2"/>
  <c r="J422" i="2"/>
  <c r="K422" i="2"/>
  <c r="L422" i="2"/>
  <c r="M422" i="2"/>
  <c r="N422" i="2"/>
  <c r="O422" i="2"/>
  <c r="C423" i="2"/>
  <c r="D423" i="2"/>
  <c r="E423" i="2"/>
  <c r="F423" i="2"/>
  <c r="G423" i="2"/>
  <c r="H423" i="2"/>
  <c r="I423" i="2"/>
  <c r="J423" i="2"/>
  <c r="K423" i="2"/>
  <c r="L423" i="2"/>
  <c r="M423" i="2"/>
  <c r="N423" i="2"/>
  <c r="O423" i="2"/>
  <c r="C424" i="2"/>
  <c r="D424" i="2"/>
  <c r="E424" i="2"/>
  <c r="E6" i="14" s="1"/>
  <c r="F424" i="2"/>
  <c r="F6" i="14" s="1"/>
  <c r="G424" i="2"/>
  <c r="G6" i="14" s="1"/>
  <c r="H424" i="2"/>
  <c r="I424" i="2"/>
  <c r="D7" i="17" s="1"/>
  <c r="J424" i="2"/>
  <c r="E7" i="17" s="1"/>
  <c r="E13" i="17" s="1"/>
  <c r="K424" i="2"/>
  <c r="F7" i="17" s="1"/>
  <c r="L424" i="2"/>
  <c r="G7" i="17" s="1"/>
  <c r="G13" i="17" s="1"/>
  <c r="M424" i="2"/>
  <c r="H7" i="17" s="1"/>
  <c r="H13" i="17" s="1"/>
  <c r="N424" i="2"/>
  <c r="I7" i="17" s="1"/>
  <c r="O424" i="2"/>
  <c r="J7" i="17" s="1"/>
  <c r="C425" i="2"/>
  <c r="D425" i="2"/>
  <c r="E425" i="2"/>
  <c r="F425" i="2"/>
  <c r="G425" i="2"/>
  <c r="H425" i="2"/>
  <c r="I425" i="2"/>
  <c r="J425" i="2"/>
  <c r="K425" i="2"/>
  <c r="L425" i="2"/>
  <c r="M425" i="2"/>
  <c r="N425" i="2"/>
  <c r="O425" i="2"/>
  <c r="C426" i="2"/>
  <c r="D426" i="2"/>
  <c r="E426" i="2"/>
  <c r="F426" i="2"/>
  <c r="G426" i="2"/>
  <c r="H426" i="2"/>
  <c r="I426" i="2"/>
  <c r="J426" i="2"/>
  <c r="K426" i="2"/>
  <c r="L426" i="2"/>
  <c r="M426" i="2"/>
  <c r="N426" i="2"/>
  <c r="O426" i="2"/>
  <c r="C427" i="2"/>
  <c r="D427" i="2"/>
  <c r="E427" i="2"/>
  <c r="F427" i="2"/>
  <c r="G427" i="2"/>
  <c r="H427" i="2"/>
  <c r="I427" i="2"/>
  <c r="J427" i="2"/>
  <c r="K427" i="2"/>
  <c r="L427" i="2"/>
  <c r="M427" i="2"/>
  <c r="N427" i="2"/>
  <c r="O427" i="2"/>
  <c r="C428" i="2"/>
  <c r="D428" i="2"/>
  <c r="E428" i="2"/>
  <c r="F428" i="2"/>
  <c r="G428" i="2"/>
  <c r="H428" i="2"/>
  <c r="I428" i="2"/>
  <c r="J428" i="2"/>
  <c r="K428" i="2"/>
  <c r="L428" i="2"/>
  <c r="M428" i="2"/>
  <c r="N428" i="2"/>
  <c r="O428" i="2"/>
  <c r="C429" i="2"/>
  <c r="D429" i="2"/>
  <c r="E429" i="2"/>
  <c r="F429" i="2"/>
  <c r="G429" i="2"/>
  <c r="H429" i="2"/>
  <c r="I429" i="2"/>
  <c r="J429" i="2"/>
  <c r="K429" i="2"/>
  <c r="L429" i="2"/>
  <c r="M429" i="2"/>
  <c r="N429" i="2"/>
  <c r="O429" i="2"/>
  <c r="C430" i="2"/>
  <c r="D430" i="2"/>
  <c r="E430" i="2"/>
  <c r="F430" i="2"/>
  <c r="G430" i="2"/>
  <c r="H430" i="2"/>
  <c r="I430" i="2"/>
  <c r="J430" i="2"/>
  <c r="K430" i="2"/>
  <c r="L430" i="2"/>
  <c r="M430" i="2"/>
  <c r="N430" i="2"/>
  <c r="O430" i="2"/>
  <c r="C431" i="2"/>
  <c r="D431" i="2"/>
  <c r="E431" i="2"/>
  <c r="F431" i="2"/>
  <c r="G431" i="2"/>
  <c r="H431" i="2"/>
  <c r="I431" i="2"/>
  <c r="J431" i="2"/>
  <c r="K431" i="2"/>
  <c r="L431" i="2"/>
  <c r="M431" i="2"/>
  <c r="N431" i="2"/>
  <c r="O431" i="2"/>
  <c r="C432" i="2"/>
  <c r="D432" i="2"/>
  <c r="E432" i="2"/>
  <c r="F432" i="2"/>
  <c r="G432" i="2"/>
  <c r="H432" i="2"/>
  <c r="I432" i="2"/>
  <c r="J432" i="2"/>
  <c r="K432" i="2"/>
  <c r="L432" i="2"/>
  <c r="M432" i="2"/>
  <c r="N432" i="2"/>
  <c r="O432" i="2"/>
  <c r="C433" i="2"/>
  <c r="D433" i="2"/>
  <c r="E433" i="2"/>
  <c r="F433" i="2"/>
  <c r="G433" i="2"/>
  <c r="H433" i="2"/>
  <c r="I433" i="2"/>
  <c r="J433" i="2"/>
  <c r="K433" i="2"/>
  <c r="L433" i="2"/>
  <c r="M433" i="2"/>
  <c r="N433" i="2"/>
  <c r="O433" i="2"/>
  <c r="C434" i="2"/>
  <c r="D434" i="2"/>
  <c r="E434" i="2"/>
  <c r="F434" i="2"/>
  <c r="G434" i="2"/>
  <c r="H434" i="2"/>
  <c r="I434" i="2"/>
  <c r="J434" i="2"/>
  <c r="K434" i="2"/>
  <c r="L434" i="2"/>
  <c r="M434" i="2"/>
  <c r="N434" i="2"/>
  <c r="O434" i="2"/>
  <c r="C435" i="2"/>
  <c r="D435" i="2"/>
  <c r="E435" i="2"/>
  <c r="F435" i="2"/>
  <c r="G435" i="2"/>
  <c r="H435" i="2"/>
  <c r="I435" i="2"/>
  <c r="J435" i="2"/>
  <c r="K435" i="2"/>
  <c r="L435" i="2"/>
  <c r="M435" i="2"/>
  <c r="N435" i="2"/>
  <c r="O435" i="2"/>
  <c r="C436" i="2"/>
  <c r="D436" i="2"/>
  <c r="E436" i="2"/>
  <c r="F436" i="2"/>
  <c r="G436" i="2"/>
  <c r="H436" i="2"/>
  <c r="I436" i="2"/>
  <c r="J436" i="2"/>
  <c r="K436" i="2"/>
  <c r="L436" i="2"/>
  <c r="M436" i="2"/>
  <c r="N436" i="2"/>
  <c r="O436" i="2"/>
  <c r="C437" i="2"/>
  <c r="D437" i="2"/>
  <c r="E437" i="2"/>
  <c r="F437" i="2"/>
  <c r="G437" i="2"/>
  <c r="H437" i="2"/>
  <c r="I437" i="2"/>
  <c r="J437" i="2"/>
  <c r="K437" i="2"/>
  <c r="L437" i="2"/>
  <c r="M437" i="2"/>
  <c r="N437" i="2"/>
  <c r="O437" i="2"/>
  <c r="C438" i="2"/>
  <c r="D438" i="2"/>
  <c r="E438" i="2"/>
  <c r="F438" i="2"/>
  <c r="G438" i="2"/>
  <c r="H438" i="2"/>
  <c r="I438" i="2"/>
  <c r="J438" i="2"/>
  <c r="K438" i="2"/>
  <c r="L438" i="2"/>
  <c r="M438" i="2"/>
  <c r="N438" i="2"/>
  <c r="O438" i="2"/>
  <c r="C439" i="2"/>
  <c r="D439" i="2"/>
  <c r="E439" i="2"/>
  <c r="F439" i="2"/>
  <c r="G439" i="2"/>
  <c r="H439" i="2"/>
  <c r="I439" i="2"/>
  <c r="J439" i="2"/>
  <c r="K439" i="2"/>
  <c r="L439" i="2"/>
  <c r="M439" i="2"/>
  <c r="N439" i="2"/>
  <c r="O439" i="2"/>
  <c r="C440" i="2"/>
  <c r="D440" i="2"/>
  <c r="E440" i="2"/>
  <c r="F440" i="2"/>
  <c r="G440" i="2"/>
  <c r="H440" i="2"/>
  <c r="H7" i="14" s="1"/>
  <c r="I440" i="2"/>
  <c r="D8" i="17" s="1"/>
  <c r="J440" i="2"/>
  <c r="E8" i="17" s="1"/>
  <c r="E14" i="17" s="1"/>
  <c r="E16" i="17" s="1"/>
  <c r="K440" i="2"/>
  <c r="F8" i="17" s="1"/>
  <c r="L440" i="2"/>
  <c r="G8" i="17" s="1"/>
  <c r="G14" i="17" s="1"/>
  <c r="G16" i="17" s="1"/>
  <c r="M440" i="2"/>
  <c r="H8" i="17" s="1"/>
  <c r="H14" i="17" s="1"/>
  <c r="H16" i="17" s="1"/>
  <c r="N440" i="2"/>
  <c r="I8" i="17" s="1"/>
  <c r="O440" i="2"/>
  <c r="J8" i="17" s="1"/>
  <c r="C441" i="2"/>
  <c r="D441" i="2"/>
  <c r="E441" i="2"/>
  <c r="F441" i="2"/>
  <c r="G441" i="2"/>
  <c r="H441" i="2"/>
  <c r="I441" i="2"/>
  <c r="J441" i="2"/>
  <c r="K441" i="2"/>
  <c r="L441" i="2"/>
  <c r="M441" i="2"/>
  <c r="N441" i="2"/>
  <c r="O441" i="2"/>
  <c r="C442" i="2"/>
  <c r="D442" i="2"/>
  <c r="E442" i="2"/>
  <c r="F442" i="2"/>
  <c r="G442" i="2"/>
  <c r="H442" i="2"/>
  <c r="I442" i="2"/>
  <c r="J442" i="2"/>
  <c r="K442" i="2"/>
  <c r="L442" i="2"/>
  <c r="M442" i="2"/>
  <c r="N442" i="2"/>
  <c r="O442" i="2"/>
  <c r="C443" i="2"/>
  <c r="D443" i="2"/>
  <c r="E443" i="2"/>
  <c r="F443" i="2"/>
  <c r="G443" i="2"/>
  <c r="H443" i="2"/>
  <c r="I443" i="2"/>
  <c r="J443" i="2"/>
  <c r="K443" i="2"/>
  <c r="L443" i="2"/>
  <c r="M443" i="2"/>
  <c r="N443" i="2"/>
  <c r="O443" i="2"/>
  <c r="C444" i="2"/>
  <c r="D444" i="2"/>
  <c r="E444" i="2"/>
  <c r="F444" i="2"/>
  <c r="G444" i="2"/>
  <c r="H444" i="2"/>
  <c r="I444" i="2"/>
  <c r="J444" i="2"/>
  <c r="K444" i="2"/>
  <c r="L444" i="2"/>
  <c r="M444" i="2"/>
  <c r="N444" i="2"/>
  <c r="O444" i="2"/>
  <c r="C445" i="2"/>
  <c r="D445" i="2"/>
  <c r="E445" i="2"/>
  <c r="F445" i="2"/>
  <c r="G445" i="2"/>
  <c r="H445" i="2"/>
  <c r="I445" i="2"/>
  <c r="J445" i="2"/>
  <c r="K445" i="2"/>
  <c r="L445" i="2"/>
  <c r="M445" i="2"/>
  <c r="N445" i="2"/>
  <c r="O445" i="2"/>
  <c r="C446" i="2"/>
  <c r="D446" i="2"/>
  <c r="E446" i="2"/>
  <c r="F446" i="2"/>
  <c r="G446" i="2"/>
  <c r="H446" i="2"/>
  <c r="I446" i="2"/>
  <c r="J446" i="2"/>
  <c r="K446" i="2"/>
  <c r="L446" i="2"/>
  <c r="M446" i="2"/>
  <c r="N446" i="2"/>
  <c r="O446" i="2"/>
  <c r="C447" i="2"/>
  <c r="D447" i="2"/>
  <c r="E447" i="2"/>
  <c r="F447" i="2"/>
  <c r="G447" i="2"/>
  <c r="H447" i="2"/>
  <c r="I447" i="2"/>
  <c r="J447" i="2"/>
  <c r="K447" i="2"/>
  <c r="L447" i="2"/>
  <c r="M447" i="2"/>
  <c r="N447" i="2"/>
  <c r="O447" i="2"/>
  <c r="C448" i="2"/>
  <c r="D448" i="2"/>
  <c r="E448" i="2"/>
  <c r="F448" i="2"/>
  <c r="G448" i="2"/>
  <c r="H448" i="2"/>
  <c r="I448" i="2"/>
  <c r="J448" i="2"/>
  <c r="K448" i="2"/>
  <c r="L448" i="2"/>
  <c r="M448" i="2"/>
  <c r="N448" i="2"/>
  <c r="O448" i="2"/>
  <c r="C449" i="2"/>
  <c r="D449" i="2"/>
  <c r="E449" i="2"/>
  <c r="F449" i="2"/>
  <c r="G449" i="2"/>
  <c r="H449" i="2"/>
  <c r="I449" i="2"/>
  <c r="J449" i="2"/>
  <c r="K449" i="2"/>
  <c r="L449" i="2"/>
  <c r="M449" i="2"/>
  <c r="N449" i="2"/>
  <c r="O449" i="2"/>
  <c r="C450" i="2"/>
  <c r="D450" i="2"/>
  <c r="E450" i="2"/>
  <c r="F450" i="2"/>
  <c r="G450" i="2"/>
  <c r="H450" i="2"/>
  <c r="I450" i="2"/>
  <c r="J450" i="2"/>
  <c r="K450" i="2"/>
  <c r="L450" i="2"/>
  <c r="M450" i="2"/>
  <c r="N450" i="2"/>
  <c r="O450" i="2"/>
  <c r="C451" i="2"/>
  <c r="D451" i="2"/>
  <c r="E451" i="2"/>
  <c r="F451" i="2"/>
  <c r="G451" i="2"/>
  <c r="H451" i="2"/>
  <c r="I451" i="2"/>
  <c r="J451" i="2"/>
  <c r="K451" i="2"/>
  <c r="L451" i="2"/>
  <c r="M451" i="2"/>
  <c r="N451" i="2"/>
  <c r="O451" i="2"/>
  <c r="C452" i="2"/>
  <c r="D452" i="2"/>
  <c r="E452" i="2"/>
  <c r="F452" i="2"/>
  <c r="G452" i="2"/>
  <c r="H452" i="2"/>
  <c r="I452" i="2"/>
  <c r="J452" i="2"/>
  <c r="K452" i="2"/>
  <c r="L452" i="2"/>
  <c r="M452" i="2"/>
  <c r="N452" i="2"/>
  <c r="O452" i="2"/>
  <c r="C453" i="2"/>
  <c r="D453" i="2"/>
  <c r="E453" i="2"/>
  <c r="F453" i="2"/>
  <c r="G453" i="2"/>
  <c r="H453" i="2"/>
  <c r="I453" i="2"/>
  <c r="J453" i="2"/>
  <c r="K453" i="2"/>
  <c r="L453" i="2"/>
  <c r="M453" i="2"/>
  <c r="N453" i="2"/>
  <c r="O453" i="2"/>
  <c r="C454" i="2"/>
  <c r="D454" i="2"/>
  <c r="E454" i="2"/>
  <c r="F454" i="2"/>
  <c r="G454" i="2"/>
  <c r="H454" i="2"/>
  <c r="I454" i="2"/>
  <c r="J454" i="2"/>
  <c r="K454" i="2"/>
  <c r="L454" i="2"/>
  <c r="M454" i="2"/>
  <c r="N454" i="2"/>
  <c r="O454" i="2"/>
  <c r="C455" i="2"/>
  <c r="D455" i="2"/>
  <c r="E455" i="2"/>
  <c r="F455" i="2"/>
  <c r="G455" i="2"/>
  <c r="H455" i="2"/>
  <c r="I455" i="2"/>
  <c r="J455" i="2"/>
  <c r="K455" i="2"/>
  <c r="L455" i="2"/>
  <c r="M455" i="2"/>
  <c r="N455" i="2"/>
  <c r="O455" i="2"/>
  <c r="C456" i="2"/>
  <c r="D456" i="2"/>
  <c r="E456" i="2"/>
  <c r="E8" i="14" s="1"/>
  <c r="F456" i="2"/>
  <c r="F8" i="14" s="1"/>
  <c r="G456" i="2"/>
  <c r="H456" i="2"/>
  <c r="I456" i="2"/>
  <c r="J456" i="2"/>
  <c r="K456" i="2"/>
  <c r="L456" i="2"/>
  <c r="M456" i="2"/>
  <c r="N456" i="2"/>
  <c r="O456" i="2"/>
  <c r="C457" i="2"/>
  <c r="D457" i="2"/>
  <c r="E457" i="2"/>
  <c r="F457" i="2"/>
  <c r="G457" i="2"/>
  <c r="H457" i="2"/>
  <c r="I457" i="2"/>
  <c r="J457" i="2"/>
  <c r="K457" i="2"/>
  <c r="L457" i="2"/>
  <c r="M457" i="2"/>
  <c r="N457" i="2"/>
  <c r="O457" i="2"/>
  <c r="C458" i="2"/>
  <c r="D458" i="2"/>
  <c r="E458" i="2"/>
  <c r="F458" i="2"/>
  <c r="G458" i="2"/>
  <c r="H458" i="2"/>
  <c r="I458" i="2"/>
  <c r="J458" i="2"/>
  <c r="K458" i="2"/>
  <c r="L458" i="2"/>
  <c r="M458" i="2"/>
  <c r="N458" i="2"/>
  <c r="O458" i="2"/>
  <c r="C459" i="2"/>
  <c r="D459" i="2"/>
  <c r="E459" i="2"/>
  <c r="F459" i="2"/>
  <c r="G459" i="2"/>
  <c r="H459" i="2"/>
  <c r="I459" i="2"/>
  <c r="J459" i="2"/>
  <c r="K459" i="2"/>
  <c r="L459" i="2"/>
  <c r="M459" i="2"/>
  <c r="N459" i="2"/>
  <c r="O459" i="2"/>
  <c r="C460" i="2"/>
  <c r="D460" i="2"/>
  <c r="E460" i="2"/>
  <c r="F460" i="2"/>
  <c r="G460" i="2"/>
  <c r="H460" i="2"/>
  <c r="I460" i="2"/>
  <c r="J460" i="2"/>
  <c r="K460" i="2"/>
  <c r="L460" i="2"/>
  <c r="M460" i="2"/>
  <c r="N460" i="2"/>
  <c r="O460" i="2"/>
  <c r="C461" i="2"/>
  <c r="D461" i="2"/>
  <c r="E461" i="2"/>
  <c r="F461" i="2"/>
  <c r="G461" i="2"/>
  <c r="H461" i="2"/>
  <c r="I461" i="2"/>
  <c r="J461" i="2"/>
  <c r="K461" i="2"/>
  <c r="L461" i="2"/>
  <c r="M461" i="2"/>
  <c r="N461" i="2"/>
  <c r="O461" i="2"/>
  <c r="C462" i="2"/>
  <c r="D462" i="2"/>
  <c r="E462" i="2"/>
  <c r="F462" i="2"/>
  <c r="G462" i="2"/>
  <c r="H462" i="2"/>
  <c r="I462" i="2"/>
  <c r="J462" i="2"/>
  <c r="K462" i="2"/>
  <c r="L462" i="2"/>
  <c r="M462" i="2"/>
  <c r="N462" i="2"/>
  <c r="O462" i="2"/>
  <c r="C463" i="2"/>
  <c r="D463" i="2"/>
  <c r="E463" i="2"/>
  <c r="F463" i="2"/>
  <c r="G463" i="2"/>
  <c r="H463" i="2"/>
  <c r="I463" i="2"/>
  <c r="J463" i="2"/>
  <c r="K463" i="2"/>
  <c r="L463" i="2"/>
  <c r="M463" i="2"/>
  <c r="N463" i="2"/>
  <c r="O463" i="2"/>
  <c r="C464" i="2"/>
  <c r="D464" i="2"/>
  <c r="E464" i="2"/>
  <c r="F464" i="2"/>
  <c r="G464" i="2"/>
  <c r="H464" i="2"/>
  <c r="I464" i="2"/>
  <c r="J464" i="2"/>
  <c r="K464" i="2"/>
  <c r="L464" i="2"/>
  <c r="M464" i="2"/>
  <c r="N464" i="2"/>
  <c r="O464" i="2"/>
  <c r="C465" i="2"/>
  <c r="D465" i="2"/>
  <c r="E465" i="2"/>
  <c r="F465" i="2"/>
  <c r="G465" i="2"/>
  <c r="H465" i="2"/>
  <c r="I465" i="2"/>
  <c r="J465" i="2"/>
  <c r="K465" i="2"/>
  <c r="L465" i="2"/>
  <c r="M465" i="2"/>
  <c r="N465" i="2"/>
  <c r="O465" i="2"/>
  <c r="C466" i="2"/>
  <c r="D466" i="2"/>
  <c r="E466" i="2"/>
  <c r="F466" i="2"/>
  <c r="G466" i="2"/>
  <c r="H466" i="2"/>
  <c r="I466" i="2"/>
  <c r="J466" i="2"/>
  <c r="K466" i="2"/>
  <c r="L466" i="2"/>
  <c r="M466" i="2"/>
  <c r="N466" i="2"/>
  <c r="O466" i="2"/>
  <c r="C467" i="2"/>
  <c r="D467" i="2"/>
  <c r="E467" i="2"/>
  <c r="F467" i="2"/>
  <c r="G467" i="2"/>
  <c r="H467" i="2"/>
  <c r="I467" i="2"/>
  <c r="J467" i="2"/>
  <c r="K467" i="2"/>
  <c r="L467" i="2"/>
  <c r="M467" i="2"/>
  <c r="N467" i="2"/>
  <c r="O467" i="2"/>
  <c r="C468" i="2"/>
  <c r="D468" i="2"/>
  <c r="E468" i="2"/>
  <c r="F468" i="2"/>
  <c r="G468" i="2"/>
  <c r="H468" i="2"/>
  <c r="I468" i="2"/>
  <c r="J468" i="2"/>
  <c r="K468" i="2"/>
  <c r="L468" i="2"/>
  <c r="M468" i="2"/>
  <c r="N468" i="2"/>
  <c r="O468" i="2"/>
  <c r="C469" i="2"/>
  <c r="D469" i="2"/>
  <c r="E469" i="2"/>
  <c r="F469" i="2"/>
  <c r="G469" i="2"/>
  <c r="H469" i="2"/>
  <c r="I469" i="2"/>
  <c r="J469" i="2"/>
  <c r="K469" i="2"/>
  <c r="L469" i="2"/>
  <c r="M469" i="2"/>
  <c r="N469" i="2"/>
  <c r="O469" i="2"/>
  <c r="C470" i="2"/>
  <c r="D470" i="2"/>
  <c r="E470" i="2"/>
  <c r="F470" i="2"/>
  <c r="G470" i="2"/>
  <c r="H470" i="2"/>
  <c r="I470" i="2"/>
  <c r="J470" i="2"/>
  <c r="K470" i="2"/>
  <c r="L470" i="2"/>
  <c r="M470" i="2"/>
  <c r="N470" i="2"/>
  <c r="O470" i="2"/>
  <c r="C471" i="2"/>
  <c r="D471" i="2"/>
  <c r="E471" i="2"/>
  <c r="F471" i="2"/>
  <c r="G471" i="2"/>
  <c r="H471" i="2"/>
  <c r="I471" i="2"/>
  <c r="J471" i="2"/>
  <c r="K471" i="2"/>
  <c r="L471" i="2"/>
  <c r="M471" i="2"/>
  <c r="N471" i="2"/>
  <c r="O471" i="2"/>
  <c r="C472" i="2"/>
  <c r="D472" i="2"/>
  <c r="E472" i="2"/>
  <c r="E9" i="14" s="1"/>
  <c r="F472" i="2"/>
  <c r="F9" i="14" s="1"/>
  <c r="G472" i="2"/>
  <c r="H472" i="2"/>
  <c r="I472" i="2"/>
  <c r="J472" i="2"/>
  <c r="K472" i="2"/>
  <c r="L472" i="2"/>
  <c r="M472" i="2"/>
  <c r="N472" i="2"/>
  <c r="O472" i="2"/>
  <c r="C473" i="2"/>
  <c r="D473" i="2"/>
  <c r="E473" i="2"/>
  <c r="F473" i="2"/>
  <c r="G473" i="2"/>
  <c r="H473" i="2"/>
  <c r="I473" i="2"/>
  <c r="J473" i="2"/>
  <c r="K473" i="2"/>
  <c r="L473" i="2"/>
  <c r="M473" i="2"/>
  <c r="N473" i="2"/>
  <c r="O473" i="2"/>
  <c r="C474" i="2"/>
  <c r="D474" i="2"/>
  <c r="E474" i="2"/>
  <c r="F474" i="2"/>
  <c r="G474" i="2"/>
  <c r="H474" i="2"/>
  <c r="I474" i="2"/>
  <c r="J474" i="2"/>
  <c r="K474" i="2"/>
  <c r="L474" i="2"/>
  <c r="M474" i="2"/>
  <c r="N474" i="2"/>
  <c r="O474" i="2"/>
  <c r="C475" i="2"/>
  <c r="D475" i="2"/>
  <c r="E475" i="2"/>
  <c r="F475" i="2"/>
  <c r="G475" i="2"/>
  <c r="H475" i="2"/>
  <c r="I475" i="2"/>
  <c r="J475" i="2"/>
  <c r="K475" i="2"/>
  <c r="L475" i="2"/>
  <c r="M475" i="2"/>
  <c r="N475" i="2"/>
  <c r="O475" i="2"/>
  <c r="C476" i="2"/>
  <c r="D476" i="2"/>
  <c r="E476" i="2"/>
  <c r="F476" i="2"/>
  <c r="G476" i="2"/>
  <c r="H476" i="2"/>
  <c r="I476" i="2"/>
  <c r="J476" i="2"/>
  <c r="K476" i="2"/>
  <c r="L476" i="2"/>
  <c r="M476" i="2"/>
  <c r="N476" i="2"/>
  <c r="O476" i="2"/>
  <c r="C477" i="2"/>
  <c r="D477" i="2"/>
  <c r="E477" i="2"/>
  <c r="F477" i="2"/>
  <c r="G477" i="2"/>
  <c r="H477" i="2"/>
  <c r="I477" i="2"/>
  <c r="J477" i="2"/>
  <c r="K477" i="2"/>
  <c r="L477" i="2"/>
  <c r="M477" i="2"/>
  <c r="N477" i="2"/>
  <c r="O477" i="2"/>
  <c r="C478" i="2"/>
  <c r="D478" i="2"/>
  <c r="E478" i="2"/>
  <c r="F478" i="2"/>
  <c r="G478" i="2"/>
  <c r="H478" i="2"/>
  <c r="I478" i="2"/>
  <c r="J478" i="2"/>
  <c r="K478" i="2"/>
  <c r="L478" i="2"/>
  <c r="M478" i="2"/>
  <c r="N478" i="2"/>
  <c r="O478" i="2"/>
  <c r="C479" i="2"/>
  <c r="E479" i="2"/>
  <c r="F479" i="2"/>
  <c r="G479" i="2"/>
  <c r="H479" i="2"/>
  <c r="I479" i="2"/>
  <c r="J479" i="2"/>
  <c r="K479" i="2"/>
  <c r="L479" i="2"/>
  <c r="M479" i="2"/>
  <c r="N479" i="2"/>
  <c r="O479" i="2"/>
  <c r="C480" i="2"/>
  <c r="D480" i="2"/>
  <c r="E480" i="2"/>
  <c r="E10" i="14" s="1"/>
  <c r="F480" i="2"/>
  <c r="F10" i="14" s="1"/>
  <c r="G480" i="2"/>
  <c r="H480" i="2"/>
  <c r="I480" i="2"/>
  <c r="J480" i="2"/>
  <c r="K480" i="2"/>
  <c r="L480" i="2"/>
  <c r="M480" i="2"/>
  <c r="N480" i="2"/>
  <c r="O480" i="2"/>
  <c r="C481" i="2"/>
  <c r="D481" i="2"/>
  <c r="E481" i="2"/>
  <c r="F481" i="2"/>
  <c r="G481" i="2"/>
  <c r="H481" i="2"/>
  <c r="I481" i="2"/>
  <c r="J481" i="2"/>
  <c r="K481" i="2"/>
  <c r="L481" i="2"/>
  <c r="M481" i="2"/>
  <c r="N481" i="2"/>
  <c r="O481" i="2"/>
  <c r="C482" i="2"/>
  <c r="D482" i="2"/>
  <c r="E482" i="2"/>
  <c r="F482" i="2"/>
  <c r="G482" i="2"/>
  <c r="H482" i="2"/>
  <c r="I482" i="2"/>
  <c r="J482" i="2"/>
  <c r="K482" i="2"/>
  <c r="L482" i="2"/>
  <c r="M482" i="2"/>
  <c r="N482" i="2"/>
  <c r="O482" i="2"/>
  <c r="C483" i="2"/>
  <c r="D483" i="2"/>
  <c r="E483" i="2"/>
  <c r="F483" i="2"/>
  <c r="G483" i="2"/>
  <c r="H483" i="2"/>
  <c r="I483" i="2"/>
  <c r="J483" i="2"/>
  <c r="K483" i="2"/>
  <c r="L483" i="2"/>
  <c r="M483" i="2"/>
  <c r="N483" i="2"/>
  <c r="O483" i="2"/>
  <c r="C484" i="2"/>
  <c r="D484" i="2"/>
  <c r="E484" i="2"/>
  <c r="F484" i="2"/>
  <c r="G484" i="2"/>
  <c r="H484" i="2"/>
  <c r="I484" i="2"/>
  <c r="J484" i="2"/>
  <c r="K484" i="2"/>
  <c r="L484" i="2"/>
  <c r="M484" i="2"/>
  <c r="N484" i="2"/>
  <c r="O484" i="2"/>
  <c r="C485" i="2"/>
  <c r="D485" i="2"/>
  <c r="E485" i="2"/>
  <c r="F485" i="2"/>
  <c r="G485" i="2"/>
  <c r="H485" i="2"/>
  <c r="I485" i="2"/>
  <c r="J485" i="2"/>
  <c r="K485" i="2"/>
  <c r="L485" i="2"/>
  <c r="M485" i="2"/>
  <c r="N485" i="2"/>
  <c r="O485" i="2"/>
  <c r="C486" i="2"/>
  <c r="D486" i="2"/>
  <c r="E486" i="2"/>
  <c r="F486" i="2"/>
  <c r="G486" i="2"/>
  <c r="H486" i="2"/>
  <c r="I486" i="2"/>
  <c r="J486" i="2"/>
  <c r="K486" i="2"/>
  <c r="L486" i="2"/>
  <c r="M486" i="2"/>
  <c r="N486" i="2"/>
  <c r="O486" i="2"/>
  <c r="C487" i="2"/>
  <c r="D487" i="2"/>
  <c r="E487" i="2"/>
  <c r="F487" i="2"/>
  <c r="G487" i="2"/>
  <c r="H487" i="2"/>
  <c r="I487" i="2"/>
  <c r="J487" i="2"/>
  <c r="K487" i="2"/>
  <c r="L487" i="2"/>
  <c r="M487" i="2"/>
  <c r="N487" i="2"/>
  <c r="O487" i="2"/>
  <c r="C488" i="2"/>
  <c r="D488" i="2"/>
  <c r="E488" i="2"/>
  <c r="F488" i="2"/>
  <c r="G488" i="2"/>
  <c r="H488" i="2"/>
  <c r="I488" i="2"/>
  <c r="J488" i="2"/>
  <c r="K488" i="2"/>
  <c r="L488" i="2"/>
  <c r="M488" i="2"/>
  <c r="N488" i="2"/>
  <c r="O488" i="2"/>
  <c r="C489" i="2"/>
  <c r="D489" i="2"/>
  <c r="E489" i="2"/>
  <c r="F489" i="2"/>
  <c r="G489" i="2"/>
  <c r="H489" i="2"/>
  <c r="I489" i="2"/>
  <c r="J489" i="2"/>
  <c r="K489" i="2"/>
  <c r="L489" i="2"/>
  <c r="M489" i="2"/>
  <c r="N489" i="2"/>
  <c r="O489" i="2"/>
  <c r="C490" i="2"/>
  <c r="D490" i="2"/>
  <c r="E490" i="2"/>
  <c r="F490" i="2"/>
  <c r="G490" i="2"/>
  <c r="H490" i="2"/>
  <c r="I490" i="2"/>
  <c r="J490" i="2"/>
  <c r="K490" i="2"/>
  <c r="L490" i="2"/>
  <c r="M490" i="2"/>
  <c r="N490" i="2"/>
  <c r="O490" i="2"/>
  <c r="C491" i="2"/>
  <c r="D491" i="2"/>
  <c r="E491" i="2"/>
  <c r="F491" i="2"/>
  <c r="G491" i="2"/>
  <c r="H491" i="2"/>
  <c r="I491" i="2"/>
  <c r="J491" i="2"/>
  <c r="K491" i="2"/>
  <c r="L491" i="2"/>
  <c r="M491" i="2"/>
  <c r="N491" i="2"/>
  <c r="O491" i="2"/>
  <c r="C492" i="2"/>
  <c r="D492" i="2"/>
  <c r="E492" i="2"/>
  <c r="F492" i="2"/>
  <c r="G492" i="2"/>
  <c r="H492" i="2"/>
  <c r="I492" i="2"/>
  <c r="J492" i="2"/>
  <c r="K492" i="2"/>
  <c r="L492" i="2"/>
  <c r="M492" i="2"/>
  <c r="N492" i="2"/>
  <c r="O492" i="2"/>
  <c r="C493" i="2"/>
  <c r="D493" i="2"/>
  <c r="E493" i="2"/>
  <c r="F493" i="2"/>
  <c r="G493" i="2"/>
  <c r="H493" i="2"/>
  <c r="I493" i="2"/>
  <c r="J493" i="2"/>
  <c r="K493" i="2"/>
  <c r="L493" i="2"/>
  <c r="M493" i="2"/>
  <c r="N493" i="2"/>
  <c r="O493" i="2"/>
  <c r="C494" i="2"/>
  <c r="D494" i="2"/>
  <c r="E494" i="2"/>
  <c r="F494" i="2"/>
  <c r="G494" i="2"/>
  <c r="H494" i="2"/>
  <c r="I494" i="2"/>
  <c r="J494" i="2"/>
  <c r="K494" i="2"/>
  <c r="L494" i="2"/>
  <c r="M494" i="2"/>
  <c r="N494" i="2"/>
  <c r="O494" i="2"/>
  <c r="C495" i="2"/>
  <c r="D495" i="2"/>
  <c r="E495" i="2"/>
  <c r="F495" i="2"/>
  <c r="G495" i="2"/>
  <c r="H495" i="2"/>
  <c r="I495" i="2"/>
  <c r="J495" i="2"/>
  <c r="K495" i="2"/>
  <c r="L495" i="2"/>
  <c r="M495" i="2"/>
  <c r="N495" i="2"/>
  <c r="O495" i="2"/>
  <c r="C496" i="2"/>
  <c r="D496" i="2"/>
  <c r="E496" i="2"/>
  <c r="F496" i="2"/>
  <c r="G496" i="2"/>
  <c r="H496" i="2"/>
  <c r="I496" i="2"/>
  <c r="J496" i="2"/>
  <c r="K496" i="2"/>
  <c r="L496" i="2"/>
  <c r="M496" i="2"/>
  <c r="N496" i="2"/>
  <c r="O496" i="2"/>
  <c r="C497" i="2"/>
  <c r="D497" i="2"/>
  <c r="E497" i="2"/>
  <c r="F497" i="2"/>
  <c r="G497" i="2"/>
  <c r="H497" i="2"/>
  <c r="I497" i="2"/>
  <c r="J497" i="2"/>
  <c r="K497" i="2"/>
  <c r="L497" i="2"/>
  <c r="M497" i="2"/>
  <c r="N497" i="2"/>
  <c r="O497" i="2"/>
  <c r="C498" i="2"/>
  <c r="D498" i="2"/>
  <c r="E498" i="2"/>
  <c r="F498" i="2"/>
  <c r="G498" i="2"/>
  <c r="H498" i="2"/>
  <c r="I498" i="2"/>
  <c r="J498" i="2"/>
  <c r="K498" i="2"/>
  <c r="L498" i="2"/>
  <c r="M498" i="2"/>
  <c r="N498" i="2"/>
  <c r="O498" i="2"/>
  <c r="C499" i="2"/>
  <c r="D499" i="2"/>
  <c r="E499" i="2"/>
  <c r="F499" i="2"/>
  <c r="G499" i="2"/>
  <c r="H499" i="2"/>
  <c r="I499" i="2"/>
  <c r="J499" i="2"/>
  <c r="K499" i="2"/>
  <c r="L499" i="2"/>
  <c r="M499" i="2"/>
  <c r="N499" i="2"/>
  <c r="O499" i="2"/>
  <c r="C500" i="2"/>
  <c r="D500" i="2"/>
  <c r="E500" i="2"/>
  <c r="F500" i="2"/>
  <c r="G500" i="2"/>
  <c r="H500" i="2"/>
  <c r="I500" i="2"/>
  <c r="J500" i="2"/>
  <c r="K500" i="2"/>
  <c r="L500" i="2"/>
  <c r="M500" i="2"/>
  <c r="N500" i="2"/>
  <c r="O500" i="2"/>
  <c r="C501" i="2"/>
  <c r="D501" i="2"/>
  <c r="E501" i="2"/>
  <c r="F501" i="2"/>
  <c r="G501" i="2"/>
  <c r="H501" i="2"/>
  <c r="I501" i="2"/>
  <c r="J501" i="2"/>
  <c r="K501" i="2"/>
  <c r="L501" i="2"/>
  <c r="M501" i="2"/>
  <c r="N501" i="2"/>
  <c r="O501" i="2"/>
  <c r="C502" i="2"/>
  <c r="D502" i="2"/>
  <c r="E502" i="2"/>
  <c r="F502" i="2"/>
  <c r="G502" i="2"/>
  <c r="H502" i="2"/>
  <c r="I502" i="2"/>
  <c r="J502" i="2"/>
  <c r="K502" i="2"/>
  <c r="L502" i="2"/>
  <c r="M502" i="2"/>
  <c r="N502" i="2"/>
  <c r="O502" i="2"/>
  <c r="C503" i="2"/>
  <c r="D503" i="2"/>
  <c r="E503" i="2"/>
  <c r="F503" i="2"/>
  <c r="G503" i="2"/>
  <c r="H503" i="2"/>
  <c r="I503" i="2"/>
  <c r="J503" i="2"/>
  <c r="K503" i="2"/>
  <c r="L503" i="2"/>
  <c r="M503" i="2"/>
  <c r="N503" i="2"/>
  <c r="O503" i="2"/>
  <c r="C504" i="2"/>
  <c r="D504" i="2"/>
  <c r="E504" i="2"/>
  <c r="F504" i="2"/>
  <c r="G504" i="2"/>
  <c r="H504" i="2"/>
  <c r="I504" i="2"/>
  <c r="J504" i="2"/>
  <c r="K504" i="2"/>
  <c r="L504" i="2"/>
  <c r="M504" i="2"/>
  <c r="N504" i="2"/>
  <c r="O504" i="2"/>
  <c r="C505" i="2"/>
  <c r="D505" i="2"/>
  <c r="E505" i="2"/>
  <c r="F505" i="2"/>
  <c r="G505" i="2"/>
  <c r="H505" i="2"/>
  <c r="I505" i="2"/>
  <c r="J505" i="2"/>
  <c r="K505" i="2"/>
  <c r="L505" i="2"/>
  <c r="M505" i="2"/>
  <c r="N505" i="2"/>
  <c r="O505" i="2"/>
  <c r="C506" i="2"/>
  <c r="D506" i="2"/>
  <c r="E506" i="2"/>
  <c r="F506" i="2"/>
  <c r="G506" i="2"/>
  <c r="H506" i="2"/>
  <c r="I506" i="2"/>
  <c r="J506" i="2"/>
  <c r="K506" i="2"/>
  <c r="L506" i="2"/>
  <c r="M506" i="2"/>
  <c r="N506" i="2"/>
  <c r="O506" i="2"/>
  <c r="C507" i="2"/>
  <c r="D507" i="2"/>
  <c r="E507" i="2"/>
  <c r="F507" i="2"/>
  <c r="G507" i="2"/>
  <c r="H507" i="2"/>
  <c r="I507" i="2"/>
  <c r="J507" i="2"/>
  <c r="K507" i="2"/>
  <c r="L507" i="2"/>
  <c r="M507" i="2"/>
  <c r="N507" i="2"/>
  <c r="O507" i="2"/>
  <c r="C106" i="3"/>
  <c r="D106" i="3"/>
  <c r="E106" i="3"/>
  <c r="F106" i="3"/>
  <c r="G106" i="3"/>
  <c r="H106" i="3"/>
  <c r="I106" i="3"/>
  <c r="J106" i="3"/>
  <c r="K106" i="3"/>
  <c r="L106" i="3"/>
  <c r="M106" i="3"/>
  <c r="C107" i="3"/>
  <c r="D107" i="3"/>
  <c r="E107" i="3"/>
  <c r="F107" i="3"/>
  <c r="G107" i="3"/>
  <c r="H107" i="3"/>
  <c r="I107" i="3"/>
  <c r="J107" i="3"/>
  <c r="K107" i="3"/>
  <c r="L107" i="3"/>
  <c r="M107" i="3"/>
  <c r="C108" i="3"/>
  <c r="D108" i="3"/>
  <c r="E108" i="3"/>
  <c r="F108" i="3"/>
  <c r="G108" i="3"/>
  <c r="H108" i="3"/>
  <c r="I108" i="3"/>
  <c r="D25" i="17" s="1"/>
  <c r="J108" i="3"/>
  <c r="E25" i="17" s="1"/>
  <c r="K108" i="3"/>
  <c r="F25" i="17" s="1"/>
  <c r="L108" i="3"/>
  <c r="G25" i="17" s="1"/>
  <c r="M108" i="3"/>
  <c r="H25" i="17" s="1"/>
  <c r="C109" i="3"/>
  <c r="D109" i="3"/>
  <c r="E109" i="3"/>
  <c r="F109" i="3"/>
  <c r="G109" i="3"/>
  <c r="H109" i="3"/>
  <c r="I109" i="3"/>
  <c r="J109" i="3"/>
  <c r="K109" i="3"/>
  <c r="L109" i="3"/>
  <c r="M109" i="3"/>
  <c r="C110" i="3"/>
  <c r="D110" i="3"/>
  <c r="E110" i="3"/>
  <c r="F110" i="3"/>
  <c r="G110" i="3"/>
  <c r="H110" i="3"/>
  <c r="I110" i="3"/>
  <c r="J110" i="3"/>
  <c r="K110" i="3"/>
  <c r="L110" i="3"/>
  <c r="M110" i="3"/>
  <c r="C111" i="3"/>
  <c r="D111" i="3"/>
  <c r="E111" i="3"/>
  <c r="F111" i="3"/>
  <c r="G111" i="3"/>
  <c r="H111" i="3"/>
  <c r="I111" i="3"/>
  <c r="J111" i="3"/>
  <c r="K111" i="3"/>
  <c r="L111" i="3"/>
  <c r="M111" i="3"/>
  <c r="C112" i="3"/>
  <c r="D112" i="3"/>
  <c r="E112" i="3"/>
  <c r="F112" i="3"/>
  <c r="G112" i="3"/>
  <c r="H112" i="3"/>
  <c r="I112" i="3"/>
  <c r="J112" i="3"/>
  <c r="K112" i="3"/>
  <c r="L112" i="3"/>
  <c r="M112" i="3"/>
  <c r="C113" i="3"/>
  <c r="D113" i="3"/>
  <c r="E113" i="3"/>
  <c r="F113" i="3"/>
  <c r="G113" i="3"/>
  <c r="H113" i="3"/>
  <c r="I113" i="3"/>
  <c r="J113" i="3"/>
  <c r="K113" i="3"/>
  <c r="L113" i="3"/>
  <c r="M113" i="3"/>
  <c r="C114" i="3"/>
  <c r="D114" i="3"/>
  <c r="E114" i="3"/>
  <c r="F114" i="3"/>
  <c r="G114" i="3"/>
  <c r="H114" i="3"/>
  <c r="I114" i="3"/>
  <c r="J114" i="3"/>
  <c r="K114" i="3"/>
  <c r="L114" i="3"/>
  <c r="M114" i="3"/>
  <c r="C115" i="3"/>
  <c r="D115" i="3"/>
  <c r="E115" i="3"/>
  <c r="F115" i="3"/>
  <c r="G115" i="3"/>
  <c r="H115" i="3"/>
  <c r="I115" i="3"/>
  <c r="J115" i="3"/>
  <c r="K115" i="3"/>
  <c r="L115" i="3"/>
  <c r="M115" i="3"/>
  <c r="C116" i="3"/>
  <c r="D116" i="3"/>
  <c r="E116" i="3"/>
  <c r="F116" i="3"/>
  <c r="G116" i="3"/>
  <c r="H116" i="3"/>
  <c r="I116" i="3"/>
  <c r="J116" i="3"/>
  <c r="K116" i="3"/>
  <c r="L116" i="3"/>
  <c r="M116" i="3"/>
  <c r="C117" i="3"/>
  <c r="D117" i="3"/>
  <c r="E117" i="3"/>
  <c r="F117" i="3"/>
  <c r="G117" i="3"/>
  <c r="H117" i="3"/>
  <c r="I117" i="3"/>
  <c r="J117" i="3"/>
  <c r="K117" i="3"/>
  <c r="L117" i="3"/>
  <c r="M117" i="3"/>
  <c r="C118" i="3"/>
  <c r="D118" i="3"/>
  <c r="E118" i="3"/>
  <c r="F118" i="3"/>
  <c r="G118" i="3"/>
  <c r="H118" i="3"/>
  <c r="I118" i="3"/>
  <c r="J118" i="3"/>
  <c r="K118" i="3"/>
  <c r="L118" i="3"/>
  <c r="M118" i="3"/>
  <c r="C119" i="3"/>
  <c r="D119" i="3"/>
  <c r="E119" i="3"/>
  <c r="F119" i="3"/>
  <c r="G119" i="3"/>
  <c r="H119" i="3"/>
  <c r="I119" i="3"/>
  <c r="J119" i="3"/>
  <c r="K119" i="3"/>
  <c r="L119" i="3"/>
  <c r="M119" i="3"/>
  <c r="C120" i="3"/>
  <c r="D120" i="3"/>
  <c r="E120" i="3"/>
  <c r="F120" i="3"/>
  <c r="G120" i="3"/>
  <c r="H120" i="3"/>
  <c r="I120" i="3"/>
  <c r="J120" i="3"/>
  <c r="K120" i="3"/>
  <c r="L120" i="3"/>
  <c r="M120" i="3"/>
  <c r="C121" i="3"/>
  <c r="D121" i="3"/>
  <c r="E121" i="3"/>
  <c r="F121" i="3"/>
  <c r="G121" i="3"/>
  <c r="H121" i="3"/>
  <c r="I121" i="3"/>
  <c r="J121" i="3"/>
  <c r="K121" i="3"/>
  <c r="L121" i="3"/>
  <c r="M121" i="3"/>
  <c r="C122" i="3"/>
  <c r="D122" i="3"/>
  <c r="E122" i="3"/>
  <c r="F122" i="3"/>
  <c r="G122" i="3"/>
  <c r="H122" i="3"/>
  <c r="I122" i="3"/>
  <c r="J122" i="3"/>
  <c r="K122" i="3"/>
  <c r="L122" i="3"/>
  <c r="M122" i="3"/>
  <c r="C123" i="3"/>
  <c r="D123" i="3"/>
  <c r="E123" i="3"/>
  <c r="F123" i="3"/>
  <c r="G123" i="3"/>
  <c r="H123" i="3"/>
  <c r="I123" i="3"/>
  <c r="J123" i="3"/>
  <c r="K123" i="3"/>
  <c r="L123" i="3"/>
  <c r="M123" i="3"/>
  <c r="C124" i="3"/>
  <c r="D124" i="3"/>
  <c r="E124" i="3"/>
  <c r="F124" i="3"/>
  <c r="G124" i="3"/>
  <c r="H124" i="3"/>
  <c r="I124" i="3"/>
  <c r="J124" i="3"/>
  <c r="K124" i="3"/>
  <c r="L124" i="3"/>
  <c r="M124" i="3"/>
  <c r="C125" i="3"/>
  <c r="D125" i="3"/>
  <c r="E125" i="3"/>
  <c r="F125" i="3"/>
  <c r="G125" i="3"/>
  <c r="H125" i="3"/>
  <c r="I125" i="3"/>
  <c r="J125" i="3"/>
  <c r="K125" i="3"/>
  <c r="L125" i="3"/>
  <c r="M125" i="3"/>
  <c r="C126" i="3"/>
  <c r="D126" i="3"/>
  <c r="E126" i="3"/>
  <c r="F126" i="3"/>
  <c r="G126" i="3"/>
  <c r="H126" i="3"/>
  <c r="I126" i="3"/>
  <c r="J126" i="3"/>
  <c r="K126" i="3"/>
  <c r="L126" i="3"/>
  <c r="M126" i="3"/>
  <c r="C127" i="3"/>
  <c r="D127" i="3"/>
  <c r="E127" i="3"/>
  <c r="F127" i="3"/>
  <c r="G127" i="3"/>
  <c r="H127" i="3"/>
  <c r="I127" i="3"/>
  <c r="J127" i="3"/>
  <c r="K127" i="3"/>
  <c r="L127" i="3"/>
  <c r="M127" i="3"/>
  <c r="C128" i="3"/>
  <c r="D128" i="3"/>
  <c r="E128" i="3"/>
  <c r="F128" i="3"/>
  <c r="G128" i="3"/>
  <c r="H128" i="3"/>
  <c r="I128" i="3"/>
  <c r="J128" i="3"/>
  <c r="K128" i="3"/>
  <c r="L128" i="3"/>
  <c r="M128" i="3"/>
  <c r="C129" i="3"/>
  <c r="D129" i="3"/>
  <c r="E129" i="3"/>
  <c r="F129" i="3"/>
  <c r="G129" i="3"/>
  <c r="H129" i="3"/>
  <c r="I129" i="3"/>
  <c r="J129" i="3"/>
  <c r="K129" i="3"/>
  <c r="L129" i="3"/>
  <c r="M129" i="3"/>
  <c r="C130" i="3"/>
  <c r="D130" i="3"/>
  <c r="E130" i="3"/>
  <c r="F130" i="3"/>
  <c r="G130" i="3"/>
  <c r="H130" i="3"/>
  <c r="I130" i="3"/>
  <c r="J130" i="3"/>
  <c r="K130" i="3"/>
  <c r="L130" i="3"/>
  <c r="M130" i="3"/>
  <c r="C131" i="3"/>
  <c r="D131" i="3"/>
  <c r="E131" i="3"/>
  <c r="F131" i="3"/>
  <c r="G131" i="3"/>
  <c r="H131" i="3"/>
  <c r="I131" i="3"/>
  <c r="J131" i="3"/>
  <c r="K131" i="3"/>
  <c r="L131" i="3"/>
  <c r="M131" i="3"/>
  <c r="C132" i="3"/>
  <c r="D132" i="3"/>
  <c r="E132" i="3"/>
  <c r="F132" i="3"/>
  <c r="G132" i="3"/>
  <c r="H132" i="3"/>
  <c r="I132" i="3"/>
  <c r="J132" i="3"/>
  <c r="K132" i="3"/>
  <c r="L132" i="3"/>
  <c r="M132" i="3"/>
  <c r="C133" i="3"/>
  <c r="D133" i="3"/>
  <c r="E133" i="3"/>
  <c r="F133" i="3"/>
  <c r="G133" i="3"/>
  <c r="H133" i="3"/>
  <c r="I133" i="3"/>
  <c r="J133" i="3"/>
  <c r="K133" i="3"/>
  <c r="L133" i="3"/>
  <c r="M133" i="3"/>
  <c r="C134" i="3"/>
  <c r="D134" i="3"/>
  <c r="E134" i="3"/>
  <c r="F134" i="3"/>
  <c r="G134" i="3"/>
  <c r="H134" i="3"/>
  <c r="I134" i="3"/>
  <c r="J134" i="3"/>
  <c r="K134" i="3"/>
  <c r="L134" i="3"/>
  <c r="M134" i="3"/>
  <c r="C135" i="3"/>
  <c r="D135" i="3"/>
  <c r="E135" i="3"/>
  <c r="F135" i="3"/>
  <c r="G135" i="3"/>
  <c r="H135" i="3"/>
  <c r="I135" i="3"/>
  <c r="J135" i="3"/>
  <c r="K135" i="3"/>
  <c r="L135" i="3"/>
  <c r="M135" i="3"/>
  <c r="C136" i="3"/>
  <c r="D136" i="3"/>
  <c r="E136" i="3"/>
  <c r="F136" i="3"/>
  <c r="G136" i="3"/>
  <c r="H136" i="3"/>
  <c r="I136" i="3"/>
  <c r="J136" i="3"/>
  <c r="K136" i="3"/>
  <c r="L136" i="3"/>
  <c r="M136" i="3"/>
  <c r="C137" i="3"/>
  <c r="D137" i="3"/>
  <c r="E137" i="3"/>
  <c r="F137" i="3"/>
  <c r="G137" i="3"/>
  <c r="H137" i="3"/>
  <c r="I137" i="3"/>
  <c r="J137" i="3"/>
  <c r="K137" i="3"/>
  <c r="L137" i="3"/>
  <c r="M137" i="3"/>
  <c r="C138" i="3"/>
  <c r="D138" i="3"/>
  <c r="E138" i="3"/>
  <c r="F138" i="3"/>
  <c r="G138" i="3"/>
  <c r="H138" i="3"/>
  <c r="I138" i="3"/>
  <c r="J138" i="3"/>
  <c r="K138" i="3"/>
  <c r="L138" i="3"/>
  <c r="M138" i="3"/>
  <c r="C139" i="3"/>
  <c r="D139" i="3"/>
  <c r="E139" i="3"/>
  <c r="F139" i="3"/>
  <c r="G139" i="3"/>
  <c r="H139" i="3"/>
  <c r="I139" i="3"/>
  <c r="J139" i="3"/>
  <c r="K139" i="3"/>
  <c r="L139" i="3"/>
  <c r="M139" i="3"/>
  <c r="C140" i="3"/>
  <c r="D140" i="3"/>
  <c r="E140" i="3"/>
  <c r="F140" i="3"/>
  <c r="G140" i="3"/>
  <c r="H140" i="3"/>
  <c r="I140" i="3"/>
  <c r="J140" i="3"/>
  <c r="K140" i="3"/>
  <c r="L140" i="3"/>
  <c r="M140" i="3"/>
  <c r="C141" i="3"/>
  <c r="D141" i="3"/>
  <c r="E141" i="3"/>
  <c r="F141" i="3"/>
  <c r="G141" i="3"/>
  <c r="H141" i="3"/>
  <c r="I141" i="3"/>
  <c r="J141" i="3"/>
  <c r="K141" i="3"/>
  <c r="L141" i="3"/>
  <c r="M141" i="3"/>
  <c r="C142" i="3"/>
  <c r="D142" i="3"/>
  <c r="E142" i="3"/>
  <c r="F142" i="3"/>
  <c r="G142" i="3"/>
  <c r="H142" i="3"/>
  <c r="I142" i="3"/>
  <c r="J142" i="3"/>
  <c r="K142" i="3"/>
  <c r="L142" i="3"/>
  <c r="M142" i="3"/>
  <c r="C143" i="3"/>
  <c r="D143" i="3"/>
  <c r="E143" i="3"/>
  <c r="F143" i="3"/>
  <c r="G143" i="3"/>
  <c r="H143" i="3"/>
  <c r="I143" i="3"/>
  <c r="J143" i="3"/>
  <c r="K143" i="3"/>
  <c r="L143" i="3"/>
  <c r="M143" i="3"/>
  <c r="C144" i="3"/>
  <c r="D144" i="3"/>
  <c r="E144" i="3"/>
  <c r="F144" i="3"/>
  <c r="G144" i="3"/>
  <c r="H144" i="3"/>
  <c r="I144" i="3"/>
  <c r="J144" i="3"/>
  <c r="K144" i="3"/>
  <c r="L144" i="3"/>
  <c r="M144" i="3"/>
  <c r="C145" i="3"/>
  <c r="D145" i="3"/>
  <c r="E145" i="3"/>
  <c r="F145" i="3"/>
  <c r="G145" i="3"/>
  <c r="H145" i="3"/>
  <c r="I145" i="3"/>
  <c r="J145" i="3"/>
  <c r="K145" i="3"/>
  <c r="L145" i="3"/>
  <c r="M145" i="3"/>
  <c r="C146" i="3"/>
  <c r="D146" i="3"/>
  <c r="E146" i="3"/>
  <c r="F146" i="3"/>
  <c r="G146" i="3"/>
  <c r="H146" i="3"/>
  <c r="I146" i="3"/>
  <c r="J146" i="3"/>
  <c r="K146" i="3"/>
  <c r="L146" i="3"/>
  <c r="M146" i="3"/>
  <c r="C147" i="3"/>
  <c r="D147" i="3"/>
  <c r="E147" i="3"/>
  <c r="F147" i="3"/>
  <c r="G147" i="3"/>
  <c r="H147" i="3"/>
  <c r="I147" i="3"/>
  <c r="J147" i="3"/>
  <c r="K147" i="3"/>
  <c r="L147" i="3"/>
  <c r="M147" i="3"/>
  <c r="C148" i="3"/>
  <c r="D148" i="3"/>
  <c r="E148" i="3"/>
  <c r="F148" i="3"/>
  <c r="G148" i="3"/>
  <c r="H148" i="3"/>
  <c r="I148" i="3"/>
  <c r="J148" i="3"/>
  <c r="K148" i="3"/>
  <c r="L148" i="3"/>
  <c r="M148" i="3"/>
  <c r="C149" i="3"/>
  <c r="D149" i="3"/>
  <c r="E149" i="3"/>
  <c r="F149" i="3"/>
  <c r="G149" i="3"/>
  <c r="H149" i="3"/>
  <c r="I149" i="3"/>
  <c r="J149" i="3"/>
  <c r="K149" i="3"/>
  <c r="L149" i="3"/>
  <c r="M149" i="3"/>
  <c r="C150" i="3"/>
  <c r="D150" i="3"/>
  <c r="E150" i="3"/>
  <c r="F150" i="3"/>
  <c r="G150" i="3"/>
  <c r="H150" i="3"/>
  <c r="I150" i="3"/>
  <c r="J150" i="3"/>
  <c r="K150" i="3"/>
  <c r="L150" i="3"/>
  <c r="M150" i="3"/>
  <c r="C151" i="3"/>
  <c r="D151" i="3"/>
  <c r="E151" i="3"/>
  <c r="F151" i="3"/>
  <c r="G151" i="3"/>
  <c r="H151" i="3"/>
  <c r="I151" i="3"/>
  <c r="J151" i="3"/>
  <c r="K151" i="3"/>
  <c r="L151" i="3"/>
  <c r="M151" i="3"/>
  <c r="C152" i="3"/>
  <c r="D152" i="3"/>
  <c r="E152" i="3"/>
  <c r="F152" i="3"/>
  <c r="G152" i="3"/>
  <c r="H152" i="3"/>
  <c r="I152" i="3"/>
  <c r="J152" i="3"/>
  <c r="K152" i="3"/>
  <c r="L152" i="3"/>
  <c r="M152" i="3"/>
  <c r="C153" i="3"/>
  <c r="D153" i="3"/>
  <c r="E153" i="3"/>
  <c r="F153" i="3"/>
  <c r="G153" i="3"/>
  <c r="H153" i="3"/>
  <c r="I153" i="3"/>
  <c r="J153" i="3"/>
  <c r="K153" i="3"/>
  <c r="L153" i="3"/>
  <c r="M153" i="3"/>
  <c r="C154" i="3"/>
  <c r="D154" i="3"/>
  <c r="E154" i="3"/>
  <c r="F154" i="3"/>
  <c r="G154" i="3"/>
  <c r="H154" i="3"/>
  <c r="I154" i="3"/>
  <c r="J154" i="3"/>
  <c r="K154" i="3"/>
  <c r="L154" i="3"/>
  <c r="M154" i="3"/>
  <c r="C155" i="3"/>
  <c r="D155" i="3"/>
  <c r="E155" i="3"/>
  <c r="F155" i="3"/>
  <c r="G155" i="3"/>
  <c r="H155" i="3"/>
  <c r="I155" i="3"/>
  <c r="J155" i="3"/>
  <c r="K155" i="3"/>
  <c r="L155" i="3"/>
  <c r="M155" i="3"/>
  <c r="C156" i="3"/>
  <c r="D156" i="3"/>
  <c r="E156" i="3"/>
  <c r="F156" i="3"/>
  <c r="G156" i="3"/>
  <c r="H156" i="3"/>
  <c r="I156" i="3"/>
  <c r="J156" i="3"/>
  <c r="K156" i="3"/>
  <c r="L156" i="3"/>
  <c r="M156" i="3"/>
  <c r="C157" i="3"/>
  <c r="D157" i="3"/>
  <c r="E157" i="3"/>
  <c r="F157" i="3"/>
  <c r="G157" i="3"/>
  <c r="H157" i="3"/>
  <c r="I157" i="3"/>
  <c r="J157" i="3"/>
  <c r="K157" i="3"/>
  <c r="L157" i="3"/>
  <c r="M157" i="3"/>
  <c r="C158" i="3"/>
  <c r="D158" i="3"/>
  <c r="E158" i="3"/>
  <c r="F158" i="3"/>
  <c r="G158" i="3"/>
  <c r="H158" i="3"/>
  <c r="I158" i="3"/>
  <c r="J158" i="3"/>
  <c r="K158" i="3"/>
  <c r="L158" i="3"/>
  <c r="M158" i="3"/>
  <c r="C159" i="3"/>
  <c r="D159" i="3"/>
  <c r="E159" i="3"/>
  <c r="F159" i="3"/>
  <c r="G159" i="3"/>
  <c r="H159" i="3"/>
  <c r="I159" i="3"/>
  <c r="J159" i="3"/>
  <c r="K159" i="3"/>
  <c r="L159" i="3"/>
  <c r="M159" i="3"/>
  <c r="C160" i="3"/>
  <c r="D160" i="3"/>
  <c r="E160" i="3"/>
  <c r="F160" i="3"/>
  <c r="G160" i="3"/>
  <c r="H160" i="3"/>
  <c r="I160" i="3"/>
  <c r="J160" i="3"/>
  <c r="K160" i="3"/>
  <c r="L160" i="3"/>
  <c r="M160" i="3"/>
  <c r="C161" i="3"/>
  <c r="D161" i="3"/>
  <c r="E161" i="3"/>
  <c r="F161" i="3"/>
  <c r="G161" i="3"/>
  <c r="H161" i="3"/>
  <c r="I161" i="3"/>
  <c r="J161" i="3"/>
  <c r="K161" i="3"/>
  <c r="L161" i="3"/>
  <c r="M161" i="3"/>
  <c r="C162" i="3"/>
  <c r="D162" i="3"/>
  <c r="E162" i="3"/>
  <c r="F162" i="3"/>
  <c r="G162" i="3"/>
  <c r="H162" i="3"/>
  <c r="I162" i="3"/>
  <c r="J162" i="3"/>
  <c r="K162" i="3"/>
  <c r="L162" i="3"/>
  <c r="M162" i="3"/>
  <c r="C163" i="3"/>
  <c r="D163" i="3"/>
  <c r="E163" i="3"/>
  <c r="F163" i="3"/>
  <c r="G163" i="3"/>
  <c r="H163" i="3"/>
  <c r="I163" i="3"/>
  <c r="J163" i="3"/>
  <c r="K163" i="3"/>
  <c r="L163" i="3"/>
  <c r="M163" i="3"/>
  <c r="C164" i="3"/>
  <c r="D164" i="3"/>
  <c r="E164" i="3"/>
  <c r="F164" i="3"/>
  <c r="G164" i="3"/>
  <c r="H164" i="3"/>
  <c r="I164" i="3"/>
  <c r="J164" i="3"/>
  <c r="K164" i="3"/>
  <c r="L164" i="3"/>
  <c r="M164" i="3"/>
  <c r="C165" i="3"/>
  <c r="D165" i="3"/>
  <c r="E165" i="3"/>
  <c r="F165" i="3"/>
  <c r="G165" i="3"/>
  <c r="H165" i="3"/>
  <c r="I165" i="3"/>
  <c r="J165" i="3"/>
  <c r="K165" i="3"/>
  <c r="L165" i="3"/>
  <c r="M165" i="3"/>
  <c r="C166" i="3"/>
  <c r="D166" i="3"/>
  <c r="E166" i="3"/>
  <c r="F166" i="3"/>
  <c r="G166" i="3"/>
  <c r="H166" i="3"/>
  <c r="I166" i="3"/>
  <c r="J166" i="3"/>
  <c r="K166" i="3"/>
  <c r="L166" i="3"/>
  <c r="M166" i="3"/>
  <c r="C167" i="3"/>
  <c r="D167" i="3"/>
  <c r="E167" i="3"/>
  <c r="F167" i="3"/>
  <c r="G167" i="3"/>
  <c r="H167" i="3"/>
  <c r="I167" i="3"/>
  <c r="J167" i="3"/>
  <c r="K167" i="3"/>
  <c r="L167" i="3"/>
  <c r="M167" i="3"/>
  <c r="C168" i="3"/>
  <c r="D168" i="3"/>
  <c r="E168" i="3"/>
  <c r="F168" i="3"/>
  <c r="G168" i="3"/>
  <c r="H168" i="3"/>
  <c r="I168" i="3"/>
  <c r="J168" i="3"/>
  <c r="K168" i="3"/>
  <c r="L168" i="3"/>
  <c r="M168" i="3"/>
  <c r="C169" i="3"/>
  <c r="D169" i="3"/>
  <c r="E169" i="3"/>
  <c r="F169" i="3"/>
  <c r="G169" i="3"/>
  <c r="H169" i="3"/>
  <c r="I169" i="3"/>
  <c r="J169" i="3"/>
  <c r="K169" i="3"/>
  <c r="L169" i="3"/>
  <c r="M169" i="3"/>
  <c r="C170" i="3"/>
  <c r="D170" i="3"/>
  <c r="E170" i="3"/>
  <c r="F170" i="3"/>
  <c r="G170" i="3"/>
  <c r="H170" i="3"/>
  <c r="I170" i="3"/>
  <c r="J170" i="3"/>
  <c r="K170" i="3"/>
  <c r="L170" i="3"/>
  <c r="M170" i="3"/>
  <c r="C171" i="3"/>
  <c r="D171" i="3"/>
  <c r="E171" i="3"/>
  <c r="F171" i="3"/>
  <c r="G171" i="3"/>
  <c r="H171" i="3"/>
  <c r="I171" i="3"/>
  <c r="J171" i="3"/>
  <c r="K171" i="3"/>
  <c r="L171" i="3"/>
  <c r="M171" i="3"/>
  <c r="C172" i="3"/>
  <c r="D172" i="3"/>
  <c r="E172" i="3"/>
  <c r="F172" i="3"/>
  <c r="G172" i="3"/>
  <c r="H172" i="3"/>
  <c r="I172" i="3"/>
  <c r="J172" i="3"/>
  <c r="K172" i="3"/>
  <c r="L172" i="3"/>
  <c r="M172" i="3"/>
  <c r="C173" i="3"/>
  <c r="D173" i="3"/>
  <c r="E173" i="3"/>
  <c r="F173" i="3"/>
  <c r="G173" i="3"/>
  <c r="H173" i="3"/>
  <c r="I173" i="3"/>
  <c r="J173" i="3"/>
  <c r="K173" i="3"/>
  <c r="L173" i="3"/>
  <c r="M173" i="3"/>
  <c r="C174" i="3"/>
  <c r="D174" i="3"/>
  <c r="E174" i="3"/>
  <c r="F174" i="3"/>
  <c r="G174" i="3"/>
  <c r="H174" i="3"/>
  <c r="I174" i="3"/>
  <c r="J174" i="3"/>
  <c r="K174" i="3"/>
  <c r="L174" i="3"/>
  <c r="M174" i="3"/>
  <c r="C175" i="3"/>
  <c r="D175" i="3"/>
  <c r="E175" i="3"/>
  <c r="F175" i="3"/>
  <c r="G175" i="3"/>
  <c r="H175" i="3"/>
  <c r="I175" i="3"/>
  <c r="J175" i="3"/>
  <c r="K175" i="3"/>
  <c r="L175" i="3"/>
  <c r="M175" i="3"/>
  <c r="C176" i="3"/>
  <c r="D176" i="3"/>
  <c r="E176" i="3"/>
  <c r="F176" i="3"/>
  <c r="G176" i="3"/>
  <c r="H176" i="3"/>
  <c r="I176" i="3"/>
  <c r="J176" i="3"/>
  <c r="K176" i="3"/>
  <c r="L176" i="3"/>
  <c r="M176" i="3"/>
  <c r="C177" i="3"/>
  <c r="D177" i="3"/>
  <c r="E177" i="3"/>
  <c r="F177" i="3"/>
  <c r="G177" i="3"/>
  <c r="H177" i="3"/>
  <c r="I177" i="3"/>
  <c r="J177" i="3"/>
  <c r="K177" i="3"/>
  <c r="L177" i="3"/>
  <c r="M177" i="3"/>
  <c r="C178" i="3"/>
  <c r="D178" i="3"/>
  <c r="E178" i="3"/>
  <c r="F178" i="3"/>
  <c r="G178" i="3"/>
  <c r="H178" i="3"/>
  <c r="I178" i="3"/>
  <c r="J178" i="3"/>
  <c r="K178" i="3"/>
  <c r="L178" i="3"/>
  <c r="M178" i="3"/>
  <c r="C179" i="3"/>
  <c r="D179" i="3"/>
  <c r="E179" i="3"/>
  <c r="F179" i="3"/>
  <c r="G179" i="3"/>
  <c r="H179" i="3"/>
  <c r="I179" i="3"/>
  <c r="J179" i="3"/>
  <c r="K179" i="3"/>
  <c r="L179" i="3"/>
  <c r="M179" i="3"/>
  <c r="C180" i="3"/>
  <c r="D180" i="3"/>
  <c r="E180" i="3"/>
  <c r="F180" i="3"/>
  <c r="G180" i="3"/>
  <c r="H180" i="3"/>
  <c r="I180" i="3"/>
  <c r="J180" i="3"/>
  <c r="K180" i="3"/>
  <c r="L180" i="3"/>
  <c r="M180" i="3"/>
  <c r="C181" i="3"/>
  <c r="D181" i="3"/>
  <c r="E181" i="3"/>
  <c r="F181" i="3"/>
  <c r="G181" i="3"/>
  <c r="H181" i="3"/>
  <c r="I181" i="3"/>
  <c r="J181" i="3"/>
  <c r="K181" i="3"/>
  <c r="L181" i="3"/>
  <c r="M181" i="3"/>
  <c r="C182" i="3"/>
  <c r="D182" i="3"/>
  <c r="E182" i="3"/>
  <c r="F182" i="3"/>
  <c r="G182" i="3"/>
  <c r="H182" i="3"/>
  <c r="I182" i="3"/>
  <c r="J182" i="3"/>
  <c r="K182" i="3"/>
  <c r="L182" i="3"/>
  <c r="M182" i="3"/>
  <c r="C183" i="3"/>
  <c r="D183" i="3"/>
  <c r="E183" i="3"/>
  <c r="F183" i="3"/>
  <c r="G183" i="3"/>
  <c r="H183" i="3"/>
  <c r="I183" i="3"/>
  <c r="J183" i="3"/>
  <c r="K183" i="3"/>
  <c r="L183" i="3"/>
  <c r="M183" i="3"/>
  <c r="C184" i="3"/>
  <c r="D184" i="3"/>
  <c r="E184" i="3"/>
  <c r="F184" i="3"/>
  <c r="G184" i="3"/>
  <c r="H184" i="3"/>
  <c r="I184" i="3"/>
  <c r="J184" i="3"/>
  <c r="K184" i="3"/>
  <c r="L184" i="3"/>
  <c r="M184" i="3"/>
  <c r="C185" i="3"/>
  <c r="D185" i="3"/>
  <c r="E185" i="3"/>
  <c r="F185" i="3"/>
  <c r="G185" i="3"/>
  <c r="H185" i="3"/>
  <c r="I185" i="3"/>
  <c r="J185" i="3"/>
  <c r="K185" i="3"/>
  <c r="L185" i="3"/>
  <c r="M185" i="3"/>
  <c r="C186" i="3"/>
  <c r="D186" i="3"/>
  <c r="E186" i="3"/>
  <c r="F186" i="3"/>
  <c r="G186" i="3"/>
  <c r="H186" i="3"/>
  <c r="I186" i="3"/>
  <c r="J186" i="3"/>
  <c r="K186" i="3"/>
  <c r="L186" i="3"/>
  <c r="M186" i="3"/>
  <c r="C187" i="3"/>
  <c r="D187" i="3"/>
  <c r="E187" i="3"/>
  <c r="F187" i="3"/>
  <c r="G187" i="3"/>
  <c r="H187" i="3"/>
  <c r="I187" i="3"/>
  <c r="J187" i="3"/>
  <c r="K187" i="3"/>
  <c r="L187" i="3"/>
  <c r="M187" i="3"/>
  <c r="C188" i="3"/>
  <c r="D188" i="3"/>
  <c r="E188" i="3"/>
  <c r="F188" i="3"/>
  <c r="G188" i="3"/>
  <c r="H188" i="3"/>
  <c r="I188" i="3"/>
  <c r="J188" i="3"/>
  <c r="K188" i="3"/>
  <c r="L188" i="3"/>
  <c r="M188" i="3"/>
  <c r="C189" i="3"/>
  <c r="D189" i="3"/>
  <c r="E189" i="3"/>
  <c r="F189" i="3"/>
  <c r="G189" i="3"/>
  <c r="H189" i="3"/>
  <c r="I189" i="3"/>
  <c r="J189" i="3"/>
  <c r="K189" i="3"/>
  <c r="L189" i="3"/>
  <c r="M189" i="3"/>
  <c r="C190" i="3"/>
  <c r="D190" i="3"/>
  <c r="E190" i="3"/>
  <c r="F190" i="3"/>
  <c r="G190" i="3"/>
  <c r="H190" i="3"/>
  <c r="I190" i="3"/>
  <c r="J190" i="3"/>
  <c r="K190" i="3"/>
  <c r="L190" i="3"/>
  <c r="M190" i="3"/>
  <c r="C191" i="3"/>
  <c r="D191" i="3"/>
  <c r="E191" i="3"/>
  <c r="F191" i="3"/>
  <c r="G191" i="3"/>
  <c r="H191" i="3"/>
  <c r="I191" i="3"/>
  <c r="J191" i="3"/>
  <c r="K191" i="3"/>
  <c r="L191" i="3"/>
  <c r="M191" i="3"/>
  <c r="C192" i="3"/>
  <c r="D192" i="3"/>
  <c r="E192" i="3"/>
  <c r="F192" i="3"/>
  <c r="G192" i="3"/>
  <c r="H192" i="3"/>
  <c r="I192" i="3"/>
  <c r="J192" i="3"/>
  <c r="K192" i="3"/>
  <c r="L192" i="3"/>
  <c r="M192" i="3"/>
  <c r="C193" i="3"/>
  <c r="D193" i="3"/>
  <c r="E193" i="3"/>
  <c r="F193" i="3"/>
  <c r="G193" i="3"/>
  <c r="H193" i="3"/>
  <c r="I193" i="3"/>
  <c r="J193" i="3"/>
  <c r="K193" i="3"/>
  <c r="L193" i="3"/>
  <c r="M193" i="3"/>
  <c r="C194" i="3"/>
  <c r="D194" i="3"/>
  <c r="E194" i="3"/>
  <c r="F194" i="3"/>
  <c r="G194" i="3"/>
  <c r="H194" i="3"/>
  <c r="I194" i="3"/>
  <c r="J194" i="3"/>
  <c r="K194" i="3"/>
  <c r="L194" i="3"/>
  <c r="M194" i="3"/>
  <c r="C195" i="3"/>
  <c r="D195" i="3"/>
  <c r="E195" i="3"/>
  <c r="F195" i="3"/>
  <c r="G195" i="3"/>
  <c r="H195" i="3"/>
  <c r="I195" i="3"/>
  <c r="J195" i="3"/>
  <c r="K195" i="3"/>
  <c r="L195" i="3"/>
  <c r="M195" i="3"/>
  <c r="C196" i="3"/>
  <c r="D196" i="3"/>
  <c r="E196" i="3"/>
  <c r="F196" i="3"/>
  <c r="G196" i="3"/>
  <c r="H196" i="3"/>
  <c r="I196" i="3"/>
  <c r="J196" i="3"/>
  <c r="K196" i="3"/>
  <c r="L196" i="3"/>
  <c r="M196" i="3"/>
  <c r="C197" i="3"/>
  <c r="D197" i="3"/>
  <c r="E197" i="3"/>
  <c r="F197" i="3"/>
  <c r="G197" i="3"/>
  <c r="H197" i="3"/>
  <c r="I197" i="3"/>
  <c r="J197" i="3"/>
  <c r="K197" i="3"/>
  <c r="L197" i="3"/>
  <c r="M197" i="3"/>
  <c r="C198" i="3"/>
  <c r="D198" i="3"/>
  <c r="E198" i="3"/>
  <c r="F198" i="3"/>
  <c r="G198" i="3"/>
  <c r="H198" i="3"/>
  <c r="I198" i="3"/>
  <c r="J198" i="3"/>
  <c r="K198" i="3"/>
  <c r="L198" i="3"/>
  <c r="M198" i="3"/>
  <c r="C199" i="3"/>
  <c r="D199" i="3"/>
  <c r="E199" i="3"/>
  <c r="F199" i="3"/>
  <c r="G199" i="3"/>
  <c r="H199" i="3"/>
  <c r="I199" i="3"/>
  <c r="J199" i="3"/>
  <c r="K199" i="3"/>
  <c r="L199" i="3"/>
  <c r="M199" i="3"/>
  <c r="C200" i="3"/>
  <c r="D200" i="3"/>
  <c r="E200" i="3"/>
  <c r="F200" i="3"/>
  <c r="G200" i="3"/>
  <c r="H200" i="3"/>
  <c r="I200" i="3"/>
  <c r="J200" i="3"/>
  <c r="K200" i="3"/>
  <c r="L200" i="3"/>
  <c r="M200" i="3"/>
  <c r="C201" i="3"/>
  <c r="D201" i="3"/>
  <c r="E201" i="3"/>
  <c r="F201" i="3"/>
  <c r="G201" i="3"/>
  <c r="H201" i="3"/>
  <c r="I201" i="3"/>
  <c r="J201" i="3"/>
  <c r="K201" i="3"/>
  <c r="L201" i="3"/>
  <c r="M201" i="3"/>
  <c r="C202" i="3"/>
  <c r="D202" i="3"/>
  <c r="E202" i="3"/>
  <c r="F202" i="3"/>
  <c r="G202" i="3"/>
  <c r="H202" i="3"/>
  <c r="I202" i="3"/>
  <c r="J202" i="3"/>
  <c r="K202" i="3"/>
  <c r="L202" i="3"/>
  <c r="M202" i="3"/>
  <c r="C203" i="3"/>
  <c r="D203" i="3"/>
  <c r="E203" i="3"/>
  <c r="F203" i="3"/>
  <c r="G203" i="3"/>
  <c r="H203" i="3"/>
  <c r="I203" i="3"/>
  <c r="J203" i="3"/>
  <c r="K203" i="3"/>
  <c r="L203" i="3"/>
  <c r="M203" i="3"/>
  <c r="C204" i="3"/>
  <c r="D204" i="3"/>
  <c r="E204" i="3"/>
  <c r="F204" i="3"/>
  <c r="G204" i="3"/>
  <c r="H204" i="3"/>
  <c r="I204" i="3"/>
  <c r="D30" i="17" s="1"/>
  <c r="J204" i="3"/>
  <c r="E30" i="17" s="1"/>
  <c r="K204" i="3"/>
  <c r="F30" i="17" s="1"/>
  <c r="L204" i="3"/>
  <c r="M204" i="3"/>
  <c r="H30" i="17" s="1"/>
  <c r="C205" i="3"/>
  <c r="D205" i="3"/>
  <c r="E205" i="3"/>
  <c r="F205" i="3"/>
  <c r="G205" i="3"/>
  <c r="H205" i="3"/>
  <c r="I205" i="3"/>
  <c r="J205" i="3"/>
  <c r="K205" i="3"/>
  <c r="L205" i="3"/>
  <c r="M205" i="3"/>
  <c r="C206" i="3"/>
  <c r="D206" i="3"/>
  <c r="E206" i="3"/>
  <c r="F206" i="3"/>
  <c r="G206" i="3"/>
  <c r="H206" i="3"/>
  <c r="I206" i="3"/>
  <c r="J206" i="3"/>
  <c r="K206" i="3"/>
  <c r="L206" i="3"/>
  <c r="M206" i="3"/>
  <c r="C207" i="3"/>
  <c r="D207" i="3"/>
  <c r="E207" i="3"/>
  <c r="F207" i="3"/>
  <c r="G207" i="3"/>
  <c r="H207" i="3"/>
  <c r="I207" i="3"/>
  <c r="J207" i="3"/>
  <c r="K207" i="3"/>
  <c r="L207" i="3"/>
  <c r="M207" i="3"/>
  <c r="C208" i="3"/>
  <c r="D208" i="3"/>
  <c r="E208" i="3"/>
  <c r="F208" i="3"/>
  <c r="G208" i="3"/>
  <c r="H208" i="3"/>
  <c r="I208" i="3"/>
  <c r="J208" i="3"/>
  <c r="K208" i="3"/>
  <c r="L208" i="3"/>
  <c r="M208" i="3"/>
  <c r="C209" i="3"/>
  <c r="D209" i="3"/>
  <c r="E209" i="3"/>
  <c r="F209" i="3"/>
  <c r="G209" i="3"/>
  <c r="H209" i="3"/>
  <c r="I209" i="3"/>
  <c r="J209" i="3"/>
  <c r="K209" i="3"/>
  <c r="L209" i="3"/>
  <c r="M209" i="3"/>
  <c r="C210" i="3"/>
  <c r="D210" i="3"/>
  <c r="E210" i="3"/>
  <c r="F210" i="3"/>
  <c r="G210" i="3"/>
  <c r="H210" i="3"/>
  <c r="I210" i="3"/>
  <c r="J210" i="3"/>
  <c r="K210" i="3"/>
  <c r="L210" i="3"/>
  <c r="M210" i="3"/>
  <c r="C211" i="3"/>
  <c r="D211" i="3"/>
  <c r="E211" i="3"/>
  <c r="F211" i="3"/>
  <c r="G211" i="3"/>
  <c r="H211" i="3"/>
  <c r="I211" i="3"/>
  <c r="J211" i="3"/>
  <c r="K211" i="3"/>
  <c r="L211" i="3"/>
  <c r="M211" i="3"/>
  <c r="C212" i="3"/>
  <c r="D212" i="3"/>
  <c r="E212" i="3"/>
  <c r="F212" i="3"/>
  <c r="G212" i="3"/>
  <c r="H212" i="3"/>
  <c r="I212" i="3"/>
  <c r="J212" i="3"/>
  <c r="K212" i="3"/>
  <c r="L212" i="3"/>
  <c r="M212" i="3"/>
  <c r="C213" i="3"/>
  <c r="D213" i="3"/>
  <c r="E213" i="3"/>
  <c r="F213" i="3"/>
  <c r="G213" i="3"/>
  <c r="H213" i="3"/>
  <c r="I213" i="3"/>
  <c r="J213" i="3"/>
  <c r="K213" i="3"/>
  <c r="L213" i="3"/>
  <c r="M213" i="3"/>
  <c r="C214" i="3"/>
  <c r="D214" i="3"/>
  <c r="E214" i="3"/>
  <c r="F214" i="3"/>
  <c r="G214" i="3"/>
  <c r="H214" i="3"/>
  <c r="I214" i="3"/>
  <c r="J214" i="3"/>
  <c r="K214" i="3"/>
  <c r="L214" i="3"/>
  <c r="M214" i="3"/>
  <c r="C215" i="3"/>
  <c r="D215" i="3"/>
  <c r="E215" i="3"/>
  <c r="F215" i="3"/>
  <c r="G215" i="3"/>
  <c r="H215" i="3"/>
  <c r="I215" i="3"/>
  <c r="J215" i="3"/>
  <c r="K215" i="3"/>
  <c r="L215" i="3"/>
  <c r="M215" i="3"/>
  <c r="C216" i="3"/>
  <c r="D216" i="3"/>
  <c r="E216" i="3"/>
  <c r="F216" i="3"/>
  <c r="G216" i="3"/>
  <c r="H216" i="3"/>
  <c r="I216" i="3"/>
  <c r="J216" i="3"/>
  <c r="K216" i="3"/>
  <c r="L216" i="3"/>
  <c r="M216" i="3"/>
  <c r="C217" i="3"/>
  <c r="D217" i="3"/>
  <c r="E217" i="3"/>
  <c r="F217" i="3"/>
  <c r="G217" i="3"/>
  <c r="H217" i="3"/>
  <c r="I217" i="3"/>
  <c r="J217" i="3"/>
  <c r="K217" i="3"/>
  <c r="L217" i="3"/>
  <c r="M217" i="3"/>
  <c r="C218" i="3"/>
  <c r="D218" i="3"/>
  <c r="E218" i="3"/>
  <c r="F218" i="3"/>
  <c r="G218" i="3"/>
  <c r="H218" i="3"/>
  <c r="I218" i="3"/>
  <c r="J218" i="3"/>
  <c r="K218" i="3"/>
  <c r="L218" i="3"/>
  <c r="M218" i="3"/>
  <c r="C219" i="3"/>
  <c r="D219" i="3"/>
  <c r="E219" i="3"/>
  <c r="F219" i="3"/>
  <c r="G219" i="3"/>
  <c r="H219" i="3"/>
  <c r="I219" i="3"/>
  <c r="J219" i="3"/>
  <c r="K219" i="3"/>
  <c r="L219" i="3"/>
  <c r="M219" i="3"/>
  <c r="C220" i="3"/>
  <c r="D220" i="3"/>
  <c r="E220" i="3"/>
  <c r="F220" i="3"/>
  <c r="G220" i="3"/>
  <c r="H220" i="3"/>
  <c r="I220" i="3"/>
  <c r="J220" i="3"/>
  <c r="K220" i="3"/>
  <c r="L220" i="3"/>
  <c r="M220" i="3"/>
  <c r="C221" i="3"/>
  <c r="D221" i="3"/>
  <c r="E221" i="3"/>
  <c r="F221" i="3"/>
  <c r="G221" i="3"/>
  <c r="H221" i="3"/>
  <c r="I221" i="3"/>
  <c r="J221" i="3"/>
  <c r="K221" i="3"/>
  <c r="L221" i="3"/>
  <c r="M221" i="3"/>
  <c r="C222" i="3"/>
  <c r="D222" i="3"/>
  <c r="E222" i="3"/>
  <c r="F222" i="3"/>
  <c r="G222" i="3"/>
  <c r="H222" i="3"/>
  <c r="I222" i="3"/>
  <c r="J222" i="3"/>
  <c r="K222" i="3"/>
  <c r="L222" i="3"/>
  <c r="M222" i="3"/>
  <c r="C223" i="3"/>
  <c r="D223" i="3"/>
  <c r="E223" i="3"/>
  <c r="F223" i="3"/>
  <c r="G223" i="3"/>
  <c r="H223" i="3"/>
  <c r="I223" i="3"/>
  <c r="J223" i="3"/>
  <c r="K223" i="3"/>
  <c r="L223" i="3"/>
  <c r="M223" i="3"/>
  <c r="C224" i="3"/>
  <c r="D224" i="3"/>
  <c r="E224" i="3"/>
  <c r="F224" i="3"/>
  <c r="G224" i="3"/>
  <c r="H224" i="3"/>
  <c r="I224" i="3"/>
  <c r="J224" i="3"/>
  <c r="K224" i="3"/>
  <c r="L224" i="3"/>
  <c r="M224" i="3"/>
  <c r="C225" i="3"/>
  <c r="D225" i="3"/>
  <c r="E225" i="3"/>
  <c r="F225" i="3"/>
  <c r="G225" i="3"/>
  <c r="H225" i="3"/>
  <c r="I225" i="3"/>
  <c r="J225" i="3"/>
  <c r="K225" i="3"/>
  <c r="L225" i="3"/>
  <c r="M225" i="3"/>
  <c r="C226" i="3"/>
  <c r="D226" i="3"/>
  <c r="E226" i="3"/>
  <c r="F226" i="3"/>
  <c r="G226" i="3"/>
  <c r="H226" i="3"/>
  <c r="I226" i="3"/>
  <c r="J226" i="3"/>
  <c r="K226" i="3"/>
  <c r="L226" i="3"/>
  <c r="M226" i="3"/>
  <c r="C227" i="3"/>
  <c r="D227" i="3"/>
  <c r="E227" i="3"/>
  <c r="F227" i="3"/>
  <c r="G227" i="3"/>
  <c r="H227" i="3"/>
  <c r="I227" i="3"/>
  <c r="J227" i="3"/>
  <c r="K227" i="3"/>
  <c r="L227" i="3"/>
  <c r="M227" i="3"/>
  <c r="C228" i="3"/>
  <c r="D228" i="3"/>
  <c r="E228" i="3"/>
  <c r="F228" i="3"/>
  <c r="G228" i="3"/>
  <c r="H228" i="3"/>
  <c r="I228" i="3"/>
  <c r="J228" i="3"/>
  <c r="K228" i="3"/>
  <c r="L228" i="3"/>
  <c r="M228" i="3"/>
  <c r="C229" i="3"/>
  <c r="D229" i="3"/>
  <c r="E229" i="3"/>
  <c r="F229" i="3"/>
  <c r="G229" i="3"/>
  <c r="H229" i="3"/>
  <c r="I229" i="3"/>
  <c r="J229" i="3"/>
  <c r="K229" i="3"/>
  <c r="L229" i="3"/>
  <c r="M229" i="3"/>
  <c r="C230" i="3"/>
  <c r="D230" i="3"/>
  <c r="E230" i="3"/>
  <c r="F230" i="3"/>
  <c r="G230" i="3"/>
  <c r="H230" i="3"/>
  <c r="I230" i="3"/>
  <c r="J230" i="3"/>
  <c r="K230" i="3"/>
  <c r="L230" i="3"/>
  <c r="M230" i="3"/>
  <c r="C231" i="3"/>
  <c r="D231" i="3"/>
  <c r="E231" i="3"/>
  <c r="F231" i="3"/>
  <c r="G231" i="3"/>
  <c r="H231" i="3"/>
  <c r="I231" i="3"/>
  <c r="J231" i="3"/>
  <c r="K231" i="3"/>
  <c r="L231" i="3"/>
  <c r="M231" i="3"/>
  <c r="C232" i="3"/>
  <c r="D232" i="3"/>
  <c r="E232" i="3"/>
  <c r="F232" i="3"/>
  <c r="G232" i="3"/>
  <c r="H232" i="3"/>
  <c r="I232" i="3"/>
  <c r="J232" i="3"/>
  <c r="K232" i="3"/>
  <c r="L232" i="3"/>
  <c r="M232" i="3"/>
  <c r="C233" i="3"/>
  <c r="D233" i="3"/>
  <c r="E233" i="3"/>
  <c r="F233" i="3"/>
  <c r="G233" i="3"/>
  <c r="H233" i="3"/>
  <c r="I233" i="3"/>
  <c r="J233" i="3"/>
  <c r="K233" i="3"/>
  <c r="L233" i="3"/>
  <c r="M233" i="3"/>
  <c r="C234" i="3"/>
  <c r="D234" i="3"/>
  <c r="E234" i="3"/>
  <c r="F234" i="3"/>
  <c r="G234" i="3"/>
  <c r="H234" i="3"/>
  <c r="I234" i="3"/>
  <c r="J234" i="3"/>
  <c r="K234" i="3"/>
  <c r="L234" i="3"/>
  <c r="M234" i="3"/>
  <c r="C235" i="3"/>
  <c r="D235" i="3"/>
  <c r="E235" i="3"/>
  <c r="F235" i="3"/>
  <c r="G235" i="3"/>
  <c r="H235" i="3"/>
  <c r="I235" i="3"/>
  <c r="J235" i="3"/>
  <c r="K235" i="3"/>
  <c r="L235" i="3"/>
  <c r="M235" i="3"/>
  <c r="C236" i="3"/>
  <c r="D236" i="3"/>
  <c r="E236" i="3"/>
  <c r="F236" i="3"/>
  <c r="G236" i="3"/>
  <c r="H236" i="3"/>
  <c r="I236" i="3"/>
  <c r="J236" i="3"/>
  <c r="K236" i="3"/>
  <c r="L236" i="3"/>
  <c r="M236" i="3"/>
  <c r="C237" i="3"/>
  <c r="D237" i="3"/>
  <c r="E237" i="3"/>
  <c r="F237" i="3"/>
  <c r="G237" i="3"/>
  <c r="H237" i="3"/>
  <c r="I237" i="3"/>
  <c r="J237" i="3"/>
  <c r="K237" i="3"/>
  <c r="L237" i="3"/>
  <c r="M237" i="3"/>
  <c r="C238" i="3"/>
  <c r="D238" i="3"/>
  <c r="E238" i="3"/>
  <c r="F238" i="3"/>
  <c r="G238" i="3"/>
  <c r="H238" i="3"/>
  <c r="I238" i="3"/>
  <c r="J238" i="3"/>
  <c r="K238" i="3"/>
  <c r="L238" i="3"/>
  <c r="M238" i="3"/>
  <c r="C239" i="3"/>
  <c r="D239" i="3"/>
  <c r="E239" i="3"/>
  <c r="F239" i="3"/>
  <c r="G239" i="3"/>
  <c r="H239" i="3"/>
  <c r="I239" i="3"/>
  <c r="J239" i="3"/>
  <c r="K239" i="3"/>
  <c r="L239" i="3"/>
  <c r="M239" i="3"/>
  <c r="C240" i="3"/>
  <c r="D240" i="3"/>
  <c r="E240" i="3"/>
  <c r="F240" i="3"/>
  <c r="G240" i="3"/>
  <c r="H240" i="3"/>
  <c r="I240" i="3"/>
  <c r="J240" i="3"/>
  <c r="K240" i="3"/>
  <c r="L240" i="3"/>
  <c r="M240" i="3"/>
  <c r="C241" i="3"/>
  <c r="D241" i="3"/>
  <c r="E241" i="3"/>
  <c r="F241" i="3"/>
  <c r="G241" i="3"/>
  <c r="H241" i="3"/>
  <c r="I241" i="3"/>
  <c r="J241" i="3"/>
  <c r="K241" i="3"/>
  <c r="L241" i="3"/>
  <c r="M241" i="3"/>
  <c r="C242" i="3"/>
  <c r="D242" i="3"/>
  <c r="E242" i="3"/>
  <c r="F242" i="3"/>
  <c r="G242" i="3"/>
  <c r="H242" i="3"/>
  <c r="I242" i="3"/>
  <c r="J242" i="3"/>
  <c r="K242" i="3"/>
  <c r="L242" i="3"/>
  <c r="M242" i="3"/>
  <c r="C243" i="3"/>
  <c r="D243" i="3"/>
  <c r="E243" i="3"/>
  <c r="F243" i="3"/>
  <c r="G243" i="3"/>
  <c r="H243" i="3"/>
  <c r="I243" i="3"/>
  <c r="J243" i="3"/>
  <c r="K243" i="3"/>
  <c r="L243" i="3"/>
  <c r="M243" i="3"/>
  <c r="C244" i="3"/>
  <c r="D244" i="3"/>
  <c r="E244" i="3"/>
  <c r="F244" i="3"/>
  <c r="G244" i="3"/>
  <c r="H244" i="3"/>
  <c r="I244" i="3"/>
  <c r="J244" i="3"/>
  <c r="K244" i="3"/>
  <c r="L244" i="3"/>
  <c r="M244" i="3"/>
  <c r="C245" i="3"/>
  <c r="D245" i="3"/>
  <c r="E245" i="3"/>
  <c r="F245" i="3"/>
  <c r="G245" i="3"/>
  <c r="H245" i="3"/>
  <c r="I245" i="3"/>
  <c r="J245" i="3"/>
  <c r="K245" i="3"/>
  <c r="L245" i="3"/>
  <c r="M245" i="3"/>
  <c r="C246" i="3"/>
  <c r="D246" i="3"/>
  <c r="E246" i="3"/>
  <c r="F246" i="3"/>
  <c r="G246" i="3"/>
  <c r="H246" i="3"/>
  <c r="I246" i="3"/>
  <c r="J246" i="3"/>
  <c r="K246" i="3"/>
  <c r="L246" i="3"/>
  <c r="M246" i="3"/>
  <c r="C247" i="3"/>
  <c r="D247" i="3"/>
  <c r="E247" i="3"/>
  <c r="F247" i="3"/>
  <c r="G247" i="3"/>
  <c r="H247" i="3"/>
  <c r="I247" i="3"/>
  <c r="J247" i="3"/>
  <c r="K247" i="3"/>
  <c r="L247" i="3"/>
  <c r="M247" i="3"/>
  <c r="C248" i="3"/>
  <c r="D248" i="3"/>
  <c r="E248" i="3"/>
  <c r="F248" i="3"/>
  <c r="G248" i="3"/>
  <c r="H248" i="3"/>
  <c r="I248" i="3"/>
  <c r="J248" i="3"/>
  <c r="K248" i="3"/>
  <c r="L248" i="3"/>
  <c r="M248" i="3"/>
  <c r="C249" i="3"/>
  <c r="D249" i="3"/>
  <c r="E249" i="3"/>
  <c r="F249" i="3"/>
  <c r="G249" i="3"/>
  <c r="H249" i="3"/>
  <c r="I249" i="3"/>
  <c r="J249" i="3"/>
  <c r="K249" i="3"/>
  <c r="L249" i="3"/>
  <c r="M249" i="3"/>
  <c r="C250" i="3"/>
  <c r="D250" i="3"/>
  <c r="E250" i="3"/>
  <c r="F250" i="3"/>
  <c r="G250" i="3"/>
  <c r="H250" i="3"/>
  <c r="I250" i="3"/>
  <c r="J250" i="3"/>
  <c r="K250" i="3"/>
  <c r="L250" i="3"/>
  <c r="M250" i="3"/>
  <c r="C251" i="3"/>
  <c r="D251" i="3"/>
  <c r="E251" i="3"/>
  <c r="F251" i="3"/>
  <c r="G251" i="3"/>
  <c r="H251" i="3"/>
  <c r="I251" i="3"/>
  <c r="J251" i="3"/>
  <c r="K251" i="3"/>
  <c r="L251" i="3"/>
  <c r="M251" i="3"/>
  <c r="C252" i="3"/>
  <c r="D252" i="3"/>
  <c r="E252" i="3"/>
  <c r="F252" i="3"/>
  <c r="G252" i="3"/>
  <c r="H252" i="3"/>
  <c r="I252" i="3"/>
  <c r="J252" i="3"/>
  <c r="K252" i="3"/>
  <c r="L252" i="3"/>
  <c r="M252" i="3"/>
  <c r="C253" i="3"/>
  <c r="D253" i="3"/>
  <c r="E253" i="3"/>
  <c r="F253" i="3"/>
  <c r="G253" i="3"/>
  <c r="H253" i="3"/>
  <c r="I253" i="3"/>
  <c r="J253" i="3"/>
  <c r="K253" i="3"/>
  <c r="L253" i="3"/>
  <c r="M253" i="3"/>
  <c r="C254" i="3"/>
  <c r="D254" i="3"/>
  <c r="E254" i="3"/>
  <c r="F254" i="3"/>
  <c r="G254" i="3"/>
  <c r="H254" i="3"/>
  <c r="I254" i="3"/>
  <c r="J254" i="3"/>
  <c r="K254" i="3"/>
  <c r="L254" i="3"/>
  <c r="M254" i="3"/>
  <c r="C255" i="3"/>
  <c r="D255" i="3"/>
  <c r="E255" i="3"/>
  <c r="F255" i="3"/>
  <c r="G255" i="3"/>
  <c r="H255" i="3"/>
  <c r="I255" i="3"/>
  <c r="J255" i="3"/>
  <c r="K255" i="3"/>
  <c r="L255" i="3"/>
  <c r="M255" i="3"/>
  <c r="C256" i="3"/>
  <c r="D256" i="3"/>
  <c r="E256" i="3"/>
  <c r="F256" i="3"/>
  <c r="G256" i="3"/>
  <c r="H256" i="3"/>
  <c r="I256" i="3"/>
  <c r="J256" i="3"/>
  <c r="K256" i="3"/>
  <c r="L256" i="3"/>
  <c r="M256" i="3"/>
  <c r="C257" i="3"/>
  <c r="D257" i="3"/>
  <c r="E257" i="3"/>
  <c r="F257" i="3"/>
  <c r="G257" i="3"/>
  <c r="H257" i="3"/>
  <c r="I257" i="3"/>
  <c r="J257" i="3"/>
  <c r="K257" i="3"/>
  <c r="L257" i="3"/>
  <c r="M257" i="3"/>
  <c r="C258" i="3"/>
  <c r="D258" i="3"/>
  <c r="E258" i="3"/>
  <c r="F258" i="3"/>
  <c r="G258" i="3"/>
  <c r="H258" i="3"/>
  <c r="I258" i="3"/>
  <c r="J258" i="3"/>
  <c r="K258" i="3"/>
  <c r="L258" i="3"/>
  <c r="M258" i="3"/>
  <c r="C259" i="3"/>
  <c r="D259" i="3"/>
  <c r="E259" i="3"/>
  <c r="F259" i="3"/>
  <c r="G259" i="3"/>
  <c r="H259" i="3"/>
  <c r="I259" i="3"/>
  <c r="J259" i="3"/>
  <c r="K259" i="3"/>
  <c r="L259" i="3"/>
  <c r="M259" i="3"/>
  <c r="C260" i="3"/>
  <c r="D260" i="3"/>
  <c r="E260" i="3"/>
  <c r="F260" i="3"/>
  <c r="G260" i="3"/>
  <c r="H260" i="3"/>
  <c r="I260" i="3"/>
  <c r="J260" i="3"/>
  <c r="K260" i="3"/>
  <c r="L260" i="3"/>
  <c r="M260" i="3"/>
  <c r="C261" i="3"/>
  <c r="D261" i="3"/>
  <c r="E261" i="3"/>
  <c r="F261" i="3"/>
  <c r="G261" i="3"/>
  <c r="H261" i="3"/>
  <c r="I261" i="3"/>
  <c r="J261" i="3"/>
  <c r="K261" i="3"/>
  <c r="L261" i="3"/>
  <c r="M261" i="3"/>
  <c r="C262" i="3"/>
  <c r="D262" i="3"/>
  <c r="E262" i="3"/>
  <c r="F262" i="3"/>
  <c r="G262" i="3"/>
  <c r="H262" i="3"/>
  <c r="I262" i="3"/>
  <c r="J262" i="3"/>
  <c r="K262" i="3"/>
  <c r="L262" i="3"/>
  <c r="M262" i="3"/>
  <c r="C263" i="3"/>
  <c r="D263" i="3"/>
  <c r="E263" i="3"/>
  <c r="F263" i="3"/>
  <c r="G263" i="3"/>
  <c r="H263" i="3"/>
  <c r="I263" i="3"/>
  <c r="J263" i="3"/>
  <c r="K263" i="3"/>
  <c r="L263" i="3"/>
  <c r="M263" i="3"/>
  <c r="C264" i="3"/>
  <c r="D264" i="3"/>
  <c r="E264" i="3"/>
  <c r="F264" i="3"/>
  <c r="G264" i="3"/>
  <c r="H264" i="3"/>
  <c r="I264" i="3"/>
  <c r="J264" i="3"/>
  <c r="K264" i="3"/>
  <c r="L264" i="3"/>
  <c r="M264" i="3"/>
  <c r="C265" i="3"/>
  <c r="D265" i="3"/>
  <c r="E265" i="3"/>
  <c r="F265" i="3"/>
  <c r="G265" i="3"/>
  <c r="H265" i="3"/>
  <c r="I265" i="3"/>
  <c r="J265" i="3"/>
  <c r="K265" i="3"/>
  <c r="L265" i="3"/>
  <c r="M265" i="3"/>
  <c r="C266" i="3"/>
  <c r="D266" i="3"/>
  <c r="E266" i="3"/>
  <c r="F266" i="3"/>
  <c r="G266" i="3"/>
  <c r="H266" i="3"/>
  <c r="I266" i="3"/>
  <c r="J266" i="3"/>
  <c r="K266" i="3"/>
  <c r="L266" i="3"/>
  <c r="M266" i="3"/>
  <c r="C267" i="3"/>
  <c r="D267" i="3"/>
  <c r="E267" i="3"/>
  <c r="F267" i="3"/>
  <c r="G267" i="3"/>
  <c r="H267" i="3"/>
  <c r="I267" i="3"/>
  <c r="J267" i="3"/>
  <c r="K267" i="3"/>
  <c r="L267" i="3"/>
  <c r="M267" i="3"/>
  <c r="C268" i="3"/>
  <c r="D268" i="3"/>
  <c r="E268" i="3"/>
  <c r="F268" i="3"/>
  <c r="G268" i="3"/>
  <c r="H268" i="3"/>
  <c r="I268" i="3"/>
  <c r="J268" i="3"/>
  <c r="K268" i="3"/>
  <c r="L268" i="3"/>
  <c r="M268" i="3"/>
  <c r="C269" i="3"/>
  <c r="D269" i="3"/>
  <c r="E269" i="3"/>
  <c r="F269" i="3"/>
  <c r="G269" i="3"/>
  <c r="H269" i="3"/>
  <c r="I269" i="3"/>
  <c r="J269" i="3"/>
  <c r="K269" i="3"/>
  <c r="L269" i="3"/>
  <c r="M269" i="3"/>
  <c r="C270" i="3"/>
  <c r="D270" i="3"/>
  <c r="E270" i="3"/>
  <c r="F270" i="3"/>
  <c r="G270" i="3"/>
  <c r="H270" i="3"/>
  <c r="I270" i="3"/>
  <c r="J270" i="3"/>
  <c r="K270" i="3"/>
  <c r="L270" i="3"/>
  <c r="M270" i="3"/>
  <c r="C271" i="3"/>
  <c r="D271" i="3"/>
  <c r="E271" i="3"/>
  <c r="F271" i="3"/>
  <c r="G271" i="3"/>
  <c r="H271" i="3"/>
  <c r="I271" i="3"/>
  <c r="J271" i="3"/>
  <c r="K271" i="3"/>
  <c r="L271" i="3"/>
  <c r="M271" i="3"/>
  <c r="C272" i="3"/>
  <c r="D272" i="3"/>
  <c r="E272" i="3"/>
  <c r="F272" i="3"/>
  <c r="G272" i="3"/>
  <c r="H272" i="3"/>
  <c r="I272" i="3"/>
  <c r="J272" i="3"/>
  <c r="K272" i="3"/>
  <c r="L272" i="3"/>
  <c r="M272" i="3"/>
  <c r="C273" i="3"/>
  <c r="D273" i="3"/>
  <c r="E273" i="3"/>
  <c r="F273" i="3"/>
  <c r="G273" i="3"/>
  <c r="H273" i="3"/>
  <c r="I273" i="3"/>
  <c r="J273" i="3"/>
  <c r="K273" i="3"/>
  <c r="L273" i="3"/>
  <c r="M273" i="3"/>
  <c r="C274" i="3"/>
  <c r="D274" i="3"/>
  <c r="E274" i="3"/>
  <c r="F274" i="3"/>
  <c r="G274" i="3"/>
  <c r="H274" i="3"/>
  <c r="I274" i="3"/>
  <c r="J274" i="3"/>
  <c r="K274" i="3"/>
  <c r="L274" i="3"/>
  <c r="M274" i="3"/>
  <c r="C275" i="3"/>
  <c r="D275" i="3"/>
  <c r="E275" i="3"/>
  <c r="F275" i="3"/>
  <c r="G275" i="3"/>
  <c r="H275" i="3"/>
  <c r="I275" i="3"/>
  <c r="J275" i="3"/>
  <c r="K275" i="3"/>
  <c r="L275" i="3"/>
  <c r="M275" i="3"/>
  <c r="C276" i="3"/>
  <c r="D276" i="3"/>
  <c r="E276" i="3"/>
  <c r="F276" i="3"/>
  <c r="G276" i="3"/>
  <c r="H276" i="3"/>
  <c r="I276" i="3"/>
  <c r="J276" i="3"/>
  <c r="K276" i="3"/>
  <c r="L276" i="3"/>
  <c r="M276" i="3"/>
  <c r="C277" i="3"/>
  <c r="D277" i="3"/>
  <c r="E277" i="3"/>
  <c r="F277" i="3"/>
  <c r="G277" i="3"/>
  <c r="H277" i="3"/>
  <c r="I277" i="3"/>
  <c r="J277" i="3"/>
  <c r="K277" i="3"/>
  <c r="L277" i="3"/>
  <c r="M277" i="3"/>
  <c r="C278" i="3"/>
  <c r="D278" i="3"/>
  <c r="E278" i="3"/>
  <c r="F278" i="3"/>
  <c r="G278" i="3"/>
  <c r="H278" i="3"/>
  <c r="I278" i="3"/>
  <c r="J278" i="3"/>
  <c r="K278" i="3"/>
  <c r="L278" i="3"/>
  <c r="M278" i="3"/>
  <c r="C279" i="3"/>
  <c r="D279" i="3"/>
  <c r="E279" i="3"/>
  <c r="F279" i="3"/>
  <c r="G279" i="3"/>
  <c r="H279" i="3"/>
  <c r="I279" i="3"/>
  <c r="J279" i="3"/>
  <c r="K279" i="3"/>
  <c r="L279" i="3"/>
  <c r="M279" i="3"/>
  <c r="C280" i="3"/>
  <c r="D280" i="3"/>
  <c r="E280" i="3"/>
  <c r="F280" i="3"/>
  <c r="G280" i="3"/>
  <c r="H280" i="3"/>
  <c r="I280" i="3"/>
  <c r="J280" i="3"/>
  <c r="K280" i="3"/>
  <c r="L280" i="3"/>
  <c r="M280" i="3"/>
  <c r="C281" i="3"/>
  <c r="D281" i="3"/>
  <c r="E281" i="3"/>
  <c r="F281" i="3"/>
  <c r="G281" i="3"/>
  <c r="H281" i="3"/>
  <c r="I281" i="3"/>
  <c r="J281" i="3"/>
  <c r="K281" i="3"/>
  <c r="L281" i="3"/>
  <c r="M281" i="3"/>
  <c r="C282" i="3"/>
  <c r="D282" i="3"/>
  <c r="E282" i="3"/>
  <c r="F282" i="3"/>
  <c r="G282" i="3"/>
  <c r="H282" i="3"/>
  <c r="I282" i="3"/>
  <c r="J282" i="3"/>
  <c r="K282" i="3"/>
  <c r="L282" i="3"/>
  <c r="M282" i="3"/>
  <c r="C283" i="3"/>
  <c r="D283" i="3"/>
  <c r="E283" i="3"/>
  <c r="F283" i="3"/>
  <c r="G283" i="3"/>
  <c r="H283" i="3"/>
  <c r="I283" i="3"/>
  <c r="J283" i="3"/>
  <c r="K283" i="3"/>
  <c r="L283" i="3"/>
  <c r="M283" i="3"/>
  <c r="C284" i="3"/>
  <c r="D284" i="3"/>
  <c r="E284" i="3"/>
  <c r="F284" i="3"/>
  <c r="G284" i="3"/>
  <c r="H284" i="3"/>
  <c r="I284" i="3"/>
  <c r="D23" i="17" s="1"/>
  <c r="J284" i="3"/>
  <c r="E23" i="17" s="1"/>
  <c r="K284" i="3"/>
  <c r="F23" i="17" s="1"/>
  <c r="L284" i="3"/>
  <c r="G23" i="17" s="1"/>
  <c r="M284" i="3"/>
  <c r="H23" i="17" s="1"/>
  <c r="C285" i="3"/>
  <c r="D285" i="3"/>
  <c r="E285" i="3"/>
  <c r="F285" i="3"/>
  <c r="G285" i="3"/>
  <c r="H285" i="3"/>
  <c r="I285" i="3"/>
  <c r="J285" i="3"/>
  <c r="K285" i="3"/>
  <c r="L285" i="3"/>
  <c r="M285" i="3"/>
  <c r="C286" i="3"/>
  <c r="D286" i="3"/>
  <c r="E286" i="3"/>
  <c r="F286" i="3"/>
  <c r="G286" i="3"/>
  <c r="H286" i="3"/>
  <c r="I286" i="3"/>
  <c r="J286" i="3"/>
  <c r="K286" i="3"/>
  <c r="L286" i="3"/>
  <c r="M286" i="3"/>
  <c r="C287" i="3"/>
  <c r="D287" i="3"/>
  <c r="E287" i="3"/>
  <c r="F287" i="3"/>
  <c r="G287" i="3"/>
  <c r="H287" i="3"/>
  <c r="I287" i="3"/>
  <c r="J287" i="3"/>
  <c r="K287" i="3"/>
  <c r="L287" i="3"/>
  <c r="M287" i="3"/>
  <c r="C288" i="3"/>
  <c r="D288" i="3"/>
  <c r="E288" i="3"/>
  <c r="F288" i="3"/>
  <c r="G288" i="3"/>
  <c r="H288" i="3"/>
  <c r="I288" i="3"/>
  <c r="J288" i="3"/>
  <c r="K288" i="3"/>
  <c r="L288" i="3"/>
  <c r="M288" i="3"/>
  <c r="C289" i="3"/>
  <c r="D289" i="3"/>
  <c r="E289" i="3"/>
  <c r="F289" i="3"/>
  <c r="G289" i="3"/>
  <c r="H289" i="3"/>
  <c r="I289" i="3"/>
  <c r="J289" i="3"/>
  <c r="K289" i="3"/>
  <c r="L289" i="3"/>
  <c r="M289" i="3"/>
  <c r="C290" i="3"/>
  <c r="D290" i="3"/>
  <c r="E290" i="3"/>
  <c r="F290" i="3"/>
  <c r="G290" i="3"/>
  <c r="H290" i="3"/>
  <c r="I290" i="3"/>
  <c r="J290" i="3"/>
  <c r="K290" i="3"/>
  <c r="L290" i="3"/>
  <c r="M290" i="3"/>
  <c r="C291" i="3"/>
  <c r="D291" i="3"/>
  <c r="E291" i="3"/>
  <c r="F291" i="3"/>
  <c r="G291" i="3"/>
  <c r="H291" i="3"/>
  <c r="I291" i="3"/>
  <c r="J291" i="3"/>
  <c r="K291" i="3"/>
  <c r="L291" i="3"/>
  <c r="M291" i="3"/>
  <c r="C292" i="3"/>
  <c r="D292" i="3"/>
  <c r="E292" i="3"/>
  <c r="F292" i="3"/>
  <c r="G292" i="3"/>
  <c r="H292" i="3"/>
  <c r="I292" i="3"/>
  <c r="J292" i="3"/>
  <c r="K292" i="3"/>
  <c r="L292" i="3"/>
  <c r="M292" i="3"/>
  <c r="C293" i="3"/>
  <c r="D293" i="3"/>
  <c r="E293" i="3"/>
  <c r="F293" i="3"/>
  <c r="G293" i="3"/>
  <c r="H293" i="3"/>
  <c r="I293" i="3"/>
  <c r="J293" i="3"/>
  <c r="K293" i="3"/>
  <c r="L293" i="3"/>
  <c r="M293" i="3"/>
  <c r="C294" i="3"/>
  <c r="D294" i="3"/>
  <c r="E294" i="3"/>
  <c r="F294" i="3"/>
  <c r="G294" i="3"/>
  <c r="H294" i="3"/>
  <c r="I294" i="3"/>
  <c r="J294" i="3"/>
  <c r="K294" i="3"/>
  <c r="L294" i="3"/>
  <c r="M294" i="3"/>
  <c r="C295" i="3"/>
  <c r="D295" i="3"/>
  <c r="E295" i="3"/>
  <c r="F295" i="3"/>
  <c r="G295" i="3"/>
  <c r="H295" i="3"/>
  <c r="I295" i="3"/>
  <c r="J295" i="3"/>
  <c r="K295" i="3"/>
  <c r="L295" i="3"/>
  <c r="M295" i="3"/>
  <c r="C296" i="3"/>
  <c r="D296" i="3"/>
  <c r="E296" i="3"/>
  <c r="F296" i="3"/>
  <c r="G296" i="3"/>
  <c r="H296" i="3"/>
  <c r="I296" i="3"/>
  <c r="J296" i="3"/>
  <c r="K296" i="3"/>
  <c r="L296" i="3"/>
  <c r="M296" i="3"/>
  <c r="C297" i="3"/>
  <c r="D297" i="3"/>
  <c r="E297" i="3"/>
  <c r="F297" i="3"/>
  <c r="G297" i="3"/>
  <c r="H297" i="3"/>
  <c r="I297" i="3"/>
  <c r="J297" i="3"/>
  <c r="K297" i="3"/>
  <c r="L297" i="3"/>
  <c r="M297" i="3"/>
  <c r="C298" i="3"/>
  <c r="D298" i="3"/>
  <c r="E298" i="3"/>
  <c r="F298" i="3"/>
  <c r="G298" i="3"/>
  <c r="H298" i="3"/>
  <c r="I298" i="3"/>
  <c r="J298" i="3"/>
  <c r="K298" i="3"/>
  <c r="L298" i="3"/>
  <c r="M298" i="3"/>
  <c r="C299" i="3"/>
  <c r="D299" i="3"/>
  <c r="E299" i="3"/>
  <c r="F299" i="3"/>
  <c r="G299" i="3"/>
  <c r="H299" i="3"/>
  <c r="I299" i="3"/>
  <c r="J299" i="3"/>
  <c r="K299" i="3"/>
  <c r="L299" i="3"/>
  <c r="M299" i="3"/>
  <c r="C300" i="3"/>
  <c r="D300" i="3"/>
  <c r="E300" i="3"/>
  <c r="F300" i="3"/>
  <c r="G300" i="3"/>
  <c r="H300" i="3"/>
  <c r="I300" i="3"/>
  <c r="J300" i="3"/>
  <c r="K300" i="3"/>
  <c r="L300" i="3"/>
  <c r="M300" i="3"/>
  <c r="C301" i="3"/>
  <c r="D301" i="3"/>
  <c r="E301" i="3"/>
  <c r="F301" i="3"/>
  <c r="G301" i="3"/>
  <c r="H301" i="3"/>
  <c r="I301" i="3"/>
  <c r="J301" i="3"/>
  <c r="K301" i="3"/>
  <c r="L301" i="3"/>
  <c r="M301" i="3"/>
  <c r="C302" i="3"/>
  <c r="D302" i="3"/>
  <c r="E302" i="3"/>
  <c r="F302" i="3"/>
  <c r="G302" i="3"/>
  <c r="H302" i="3"/>
  <c r="I302" i="3"/>
  <c r="J302" i="3"/>
  <c r="K302" i="3"/>
  <c r="L302" i="3"/>
  <c r="M302" i="3"/>
  <c r="C303" i="3"/>
  <c r="D303" i="3"/>
  <c r="E303" i="3"/>
  <c r="F303" i="3"/>
  <c r="G303" i="3"/>
  <c r="H303" i="3"/>
  <c r="I303" i="3"/>
  <c r="J303" i="3"/>
  <c r="K303" i="3"/>
  <c r="L303" i="3"/>
  <c r="M303" i="3"/>
  <c r="C304" i="3"/>
  <c r="D304" i="3"/>
  <c r="E304" i="3"/>
  <c r="F304" i="3"/>
  <c r="G304" i="3"/>
  <c r="H304" i="3"/>
  <c r="I304" i="3"/>
  <c r="J304" i="3"/>
  <c r="K304" i="3"/>
  <c r="L304" i="3"/>
  <c r="M304" i="3"/>
  <c r="C305" i="3"/>
  <c r="D305" i="3"/>
  <c r="E305" i="3"/>
  <c r="F305" i="3"/>
  <c r="G305" i="3"/>
  <c r="H305" i="3"/>
  <c r="I305" i="3"/>
  <c r="J305" i="3"/>
  <c r="K305" i="3"/>
  <c r="L305" i="3"/>
  <c r="M305" i="3"/>
  <c r="C306" i="3"/>
  <c r="D306" i="3"/>
  <c r="E306" i="3"/>
  <c r="F306" i="3"/>
  <c r="G306" i="3"/>
  <c r="H306" i="3"/>
  <c r="I306" i="3"/>
  <c r="J306" i="3"/>
  <c r="K306" i="3"/>
  <c r="L306" i="3"/>
  <c r="M306" i="3"/>
  <c r="C307" i="3"/>
  <c r="D307" i="3"/>
  <c r="E307" i="3"/>
  <c r="F307" i="3"/>
  <c r="G307" i="3"/>
  <c r="H307" i="3"/>
  <c r="I307" i="3"/>
  <c r="J307" i="3"/>
  <c r="K307" i="3"/>
  <c r="L307" i="3"/>
  <c r="M307" i="3"/>
  <c r="C308" i="3"/>
  <c r="D308" i="3"/>
  <c r="E308" i="3"/>
  <c r="F308" i="3"/>
  <c r="G308" i="3"/>
  <c r="H308" i="3"/>
  <c r="I308" i="3"/>
  <c r="J308" i="3"/>
  <c r="K308" i="3"/>
  <c r="L308" i="3"/>
  <c r="M308" i="3"/>
  <c r="C309" i="3"/>
  <c r="D309" i="3"/>
  <c r="E309" i="3"/>
  <c r="F309" i="3"/>
  <c r="G309" i="3"/>
  <c r="H309" i="3"/>
  <c r="I309" i="3"/>
  <c r="J309" i="3"/>
  <c r="K309" i="3"/>
  <c r="L309" i="3"/>
  <c r="M309" i="3"/>
  <c r="C310" i="3"/>
  <c r="D310" i="3"/>
  <c r="E310" i="3"/>
  <c r="F310" i="3"/>
  <c r="G310" i="3"/>
  <c r="H310" i="3"/>
  <c r="I310" i="3"/>
  <c r="J310" i="3"/>
  <c r="K310" i="3"/>
  <c r="L310" i="3"/>
  <c r="M310" i="3"/>
  <c r="C311" i="3"/>
  <c r="D311" i="3"/>
  <c r="E311" i="3"/>
  <c r="F311" i="3"/>
  <c r="G311" i="3"/>
  <c r="H311" i="3"/>
  <c r="I311" i="3"/>
  <c r="J311" i="3"/>
  <c r="K311" i="3"/>
  <c r="L311" i="3"/>
  <c r="M311" i="3"/>
  <c r="C312" i="3"/>
  <c r="D312" i="3"/>
  <c r="E312" i="3"/>
  <c r="F312" i="3"/>
  <c r="G312" i="3"/>
  <c r="H312" i="3"/>
  <c r="I312" i="3"/>
  <c r="J312" i="3"/>
  <c r="K312" i="3"/>
  <c r="L312" i="3"/>
  <c r="M312" i="3"/>
  <c r="C313" i="3"/>
  <c r="D313" i="3"/>
  <c r="E313" i="3"/>
  <c r="F313" i="3"/>
  <c r="G313" i="3"/>
  <c r="H313" i="3"/>
  <c r="I313" i="3"/>
  <c r="J313" i="3"/>
  <c r="K313" i="3"/>
  <c r="L313" i="3"/>
  <c r="M313" i="3"/>
  <c r="C314" i="3"/>
  <c r="D314" i="3"/>
  <c r="E314" i="3"/>
  <c r="F314" i="3"/>
  <c r="G314" i="3"/>
  <c r="H314" i="3"/>
  <c r="I314" i="3"/>
  <c r="J314" i="3"/>
  <c r="K314" i="3"/>
  <c r="L314" i="3"/>
  <c r="M314" i="3"/>
  <c r="C315" i="3"/>
  <c r="D315" i="3"/>
  <c r="E315" i="3"/>
  <c r="F315" i="3"/>
  <c r="G315" i="3"/>
  <c r="H315" i="3"/>
  <c r="I315" i="3"/>
  <c r="J315" i="3"/>
  <c r="K315" i="3"/>
  <c r="L315" i="3"/>
  <c r="M315" i="3"/>
  <c r="C316" i="3"/>
  <c r="D316" i="3"/>
  <c r="E316" i="3"/>
  <c r="F316" i="3"/>
  <c r="G316" i="3"/>
  <c r="H316" i="3"/>
  <c r="I316" i="3"/>
  <c r="J316" i="3"/>
  <c r="K316" i="3"/>
  <c r="L316" i="3"/>
  <c r="M316" i="3"/>
  <c r="C317" i="3"/>
  <c r="D317" i="3"/>
  <c r="E317" i="3"/>
  <c r="F317" i="3"/>
  <c r="G317" i="3"/>
  <c r="H317" i="3"/>
  <c r="I317" i="3"/>
  <c r="J317" i="3"/>
  <c r="K317" i="3"/>
  <c r="L317" i="3"/>
  <c r="M317" i="3"/>
  <c r="C318" i="3"/>
  <c r="D318" i="3"/>
  <c r="E318" i="3"/>
  <c r="F318" i="3"/>
  <c r="G318" i="3"/>
  <c r="H318" i="3"/>
  <c r="I318" i="3"/>
  <c r="J318" i="3"/>
  <c r="K318" i="3"/>
  <c r="L318" i="3"/>
  <c r="M318" i="3"/>
  <c r="C319" i="3"/>
  <c r="D319" i="3"/>
  <c r="E319" i="3"/>
  <c r="F319" i="3"/>
  <c r="G319" i="3"/>
  <c r="H319" i="3"/>
  <c r="I319" i="3"/>
  <c r="J319" i="3"/>
  <c r="K319" i="3"/>
  <c r="L319" i="3"/>
  <c r="M319" i="3"/>
  <c r="C320" i="3"/>
  <c r="D320" i="3"/>
  <c r="E320" i="3"/>
  <c r="F320" i="3"/>
  <c r="G320" i="3"/>
  <c r="H320" i="3"/>
  <c r="I320" i="3"/>
  <c r="J320" i="3"/>
  <c r="K320" i="3"/>
  <c r="L320" i="3"/>
  <c r="M320" i="3"/>
  <c r="C321" i="3"/>
  <c r="D321" i="3"/>
  <c r="E321" i="3"/>
  <c r="F321" i="3"/>
  <c r="G321" i="3"/>
  <c r="H321" i="3"/>
  <c r="I321" i="3"/>
  <c r="J321" i="3"/>
  <c r="K321" i="3"/>
  <c r="L321" i="3"/>
  <c r="M321" i="3"/>
  <c r="C322" i="3"/>
  <c r="D322" i="3"/>
  <c r="E322" i="3"/>
  <c r="F322" i="3"/>
  <c r="G322" i="3"/>
  <c r="H322" i="3"/>
  <c r="I322" i="3"/>
  <c r="J322" i="3"/>
  <c r="K322" i="3"/>
  <c r="L322" i="3"/>
  <c r="M322" i="3"/>
  <c r="C323" i="3"/>
  <c r="D323" i="3"/>
  <c r="E323" i="3"/>
  <c r="F323" i="3"/>
  <c r="G323" i="3"/>
  <c r="H323" i="3"/>
  <c r="I323" i="3"/>
  <c r="J323" i="3"/>
  <c r="K323" i="3"/>
  <c r="L323" i="3"/>
  <c r="M323" i="3"/>
  <c r="C324" i="3"/>
  <c r="D324" i="3"/>
  <c r="E324" i="3"/>
  <c r="F324" i="3"/>
  <c r="G324" i="3"/>
  <c r="H324" i="3"/>
  <c r="I324" i="3"/>
  <c r="J324" i="3"/>
  <c r="K324" i="3"/>
  <c r="L324" i="3"/>
  <c r="M324" i="3"/>
  <c r="C325" i="3"/>
  <c r="D325" i="3"/>
  <c r="E325" i="3"/>
  <c r="F325" i="3"/>
  <c r="G325" i="3"/>
  <c r="H325" i="3"/>
  <c r="I325" i="3"/>
  <c r="J325" i="3"/>
  <c r="K325" i="3"/>
  <c r="L325" i="3"/>
  <c r="M325" i="3"/>
  <c r="C326" i="3"/>
  <c r="D326" i="3"/>
  <c r="E326" i="3"/>
  <c r="F326" i="3"/>
  <c r="G326" i="3"/>
  <c r="H326" i="3"/>
  <c r="I326" i="3"/>
  <c r="J326" i="3"/>
  <c r="K326" i="3"/>
  <c r="L326" i="3"/>
  <c r="M326" i="3"/>
  <c r="C327" i="3"/>
  <c r="D327" i="3"/>
  <c r="E327" i="3"/>
  <c r="F327" i="3"/>
  <c r="G327" i="3"/>
  <c r="H327" i="3"/>
  <c r="I327" i="3"/>
  <c r="J327" i="3"/>
  <c r="K327" i="3"/>
  <c r="L327" i="3"/>
  <c r="M327" i="3"/>
  <c r="C328" i="3"/>
  <c r="D328" i="3"/>
  <c r="E328" i="3"/>
  <c r="F328" i="3"/>
  <c r="G328" i="3"/>
  <c r="H328" i="3"/>
  <c r="I328" i="3"/>
  <c r="J328" i="3"/>
  <c r="K328" i="3"/>
  <c r="L328" i="3"/>
  <c r="M328" i="3"/>
  <c r="C329" i="3"/>
  <c r="D329" i="3"/>
  <c r="E329" i="3"/>
  <c r="F329" i="3"/>
  <c r="G329" i="3"/>
  <c r="H329" i="3"/>
  <c r="I329" i="3"/>
  <c r="J329" i="3"/>
  <c r="K329" i="3"/>
  <c r="L329" i="3"/>
  <c r="M329" i="3"/>
  <c r="C330" i="3"/>
  <c r="D330" i="3"/>
  <c r="E330" i="3"/>
  <c r="F330" i="3"/>
  <c r="G330" i="3"/>
  <c r="H330" i="3"/>
  <c r="I330" i="3"/>
  <c r="J330" i="3"/>
  <c r="K330" i="3"/>
  <c r="L330" i="3"/>
  <c r="M330" i="3"/>
  <c r="C331" i="3"/>
  <c r="D331" i="3"/>
  <c r="E331" i="3"/>
  <c r="F331" i="3"/>
  <c r="G331" i="3"/>
  <c r="H331" i="3"/>
  <c r="I331" i="3"/>
  <c r="J331" i="3"/>
  <c r="K331" i="3"/>
  <c r="L331" i="3"/>
  <c r="M331" i="3"/>
  <c r="C332" i="3"/>
  <c r="D332" i="3"/>
  <c r="E332" i="3"/>
  <c r="F332" i="3"/>
  <c r="G332" i="3"/>
  <c r="H332" i="3"/>
  <c r="I332" i="3"/>
  <c r="J332" i="3"/>
  <c r="K332" i="3"/>
  <c r="L332" i="3"/>
  <c r="M332" i="3"/>
  <c r="C333" i="3"/>
  <c r="D333" i="3"/>
  <c r="E333" i="3"/>
  <c r="F333" i="3"/>
  <c r="G333" i="3"/>
  <c r="H333" i="3"/>
  <c r="I333" i="3"/>
  <c r="J333" i="3"/>
  <c r="K333" i="3"/>
  <c r="L333" i="3"/>
  <c r="M333" i="3"/>
  <c r="C334" i="3"/>
  <c r="D334" i="3"/>
  <c r="E334" i="3"/>
  <c r="F334" i="3"/>
  <c r="G334" i="3"/>
  <c r="H334" i="3"/>
  <c r="I334" i="3"/>
  <c r="J334" i="3"/>
  <c r="K334" i="3"/>
  <c r="L334" i="3"/>
  <c r="M334" i="3"/>
  <c r="C335" i="3"/>
  <c r="D335" i="3"/>
  <c r="E335" i="3"/>
  <c r="F335" i="3"/>
  <c r="G335" i="3"/>
  <c r="H335" i="3"/>
  <c r="I335" i="3"/>
  <c r="J335" i="3"/>
  <c r="K335" i="3"/>
  <c r="L335" i="3"/>
  <c r="M335" i="3"/>
  <c r="C336" i="3"/>
  <c r="D336" i="3"/>
  <c r="E336" i="3"/>
  <c r="F336" i="3"/>
  <c r="G336" i="3"/>
  <c r="H336" i="3"/>
  <c r="I336" i="3"/>
  <c r="J336" i="3"/>
  <c r="K336" i="3"/>
  <c r="L336" i="3"/>
  <c r="M336" i="3"/>
  <c r="C337" i="3"/>
  <c r="D337" i="3"/>
  <c r="E337" i="3"/>
  <c r="F337" i="3"/>
  <c r="G337" i="3"/>
  <c r="H337" i="3"/>
  <c r="I337" i="3"/>
  <c r="J337" i="3"/>
  <c r="K337" i="3"/>
  <c r="L337" i="3"/>
  <c r="M337" i="3"/>
  <c r="C338" i="3"/>
  <c r="D338" i="3"/>
  <c r="E338" i="3"/>
  <c r="F338" i="3"/>
  <c r="G338" i="3"/>
  <c r="H338" i="3"/>
  <c r="I338" i="3"/>
  <c r="J338" i="3"/>
  <c r="K338" i="3"/>
  <c r="L338" i="3"/>
  <c r="M338" i="3"/>
  <c r="C339" i="3"/>
  <c r="D339" i="3"/>
  <c r="E339" i="3"/>
  <c r="F339" i="3"/>
  <c r="G339" i="3"/>
  <c r="H339" i="3"/>
  <c r="I339" i="3"/>
  <c r="J339" i="3"/>
  <c r="K339" i="3"/>
  <c r="L339" i="3"/>
  <c r="M339" i="3"/>
  <c r="C340" i="3"/>
  <c r="D340" i="3"/>
  <c r="E340" i="3"/>
  <c r="F340" i="3"/>
  <c r="G340" i="3"/>
  <c r="H340" i="3"/>
  <c r="I340" i="3"/>
  <c r="J340" i="3"/>
  <c r="K340" i="3"/>
  <c r="L340" i="3"/>
  <c r="M340" i="3"/>
  <c r="C341" i="3"/>
  <c r="D341" i="3"/>
  <c r="E341" i="3"/>
  <c r="F341" i="3"/>
  <c r="G341" i="3"/>
  <c r="H341" i="3"/>
  <c r="I341" i="3"/>
  <c r="J341" i="3"/>
  <c r="K341" i="3"/>
  <c r="L341" i="3"/>
  <c r="M341" i="3"/>
  <c r="C342" i="3"/>
  <c r="D342" i="3"/>
  <c r="E342" i="3"/>
  <c r="F342" i="3"/>
  <c r="G342" i="3"/>
  <c r="H342" i="3"/>
  <c r="I342" i="3"/>
  <c r="J342" i="3"/>
  <c r="K342" i="3"/>
  <c r="L342" i="3"/>
  <c r="M342" i="3"/>
  <c r="C343" i="3"/>
  <c r="D343" i="3"/>
  <c r="E343" i="3"/>
  <c r="F343" i="3"/>
  <c r="G343" i="3"/>
  <c r="H343" i="3"/>
  <c r="I343" i="3"/>
  <c r="J343" i="3"/>
  <c r="K343" i="3"/>
  <c r="L343" i="3"/>
  <c r="M343" i="3"/>
  <c r="C344" i="3"/>
  <c r="D344" i="3"/>
  <c r="E344" i="3"/>
  <c r="F344" i="3"/>
  <c r="G344" i="3"/>
  <c r="H344" i="3"/>
  <c r="I344" i="3"/>
  <c r="J344" i="3"/>
  <c r="K344" i="3"/>
  <c r="L344" i="3"/>
  <c r="M344" i="3"/>
  <c r="C345" i="3"/>
  <c r="D345" i="3"/>
  <c r="E345" i="3"/>
  <c r="F345" i="3"/>
  <c r="G345" i="3"/>
  <c r="H345" i="3"/>
  <c r="I345" i="3"/>
  <c r="J345" i="3"/>
  <c r="K345" i="3"/>
  <c r="L345" i="3"/>
  <c r="M345" i="3"/>
  <c r="C346" i="3"/>
  <c r="D346" i="3"/>
  <c r="E346" i="3"/>
  <c r="F346" i="3"/>
  <c r="G346" i="3"/>
  <c r="H346" i="3"/>
  <c r="I346" i="3"/>
  <c r="J346" i="3"/>
  <c r="K346" i="3"/>
  <c r="L346" i="3"/>
  <c r="M346" i="3"/>
  <c r="C347" i="3"/>
  <c r="D347" i="3"/>
  <c r="E347" i="3"/>
  <c r="F347" i="3"/>
  <c r="G347" i="3"/>
  <c r="H347" i="3"/>
  <c r="I347" i="3"/>
  <c r="J347" i="3"/>
  <c r="K347" i="3"/>
  <c r="L347" i="3"/>
  <c r="M347" i="3"/>
  <c r="C348" i="3"/>
  <c r="D348" i="3"/>
  <c r="E348" i="3"/>
  <c r="F348" i="3"/>
  <c r="G348" i="3"/>
  <c r="H348" i="3"/>
  <c r="I348" i="3"/>
  <c r="J348" i="3"/>
  <c r="K348" i="3"/>
  <c r="L348" i="3"/>
  <c r="M348" i="3"/>
  <c r="C349" i="3"/>
  <c r="D349" i="3"/>
  <c r="E349" i="3"/>
  <c r="F349" i="3"/>
  <c r="G349" i="3"/>
  <c r="H349" i="3"/>
  <c r="I349" i="3"/>
  <c r="J349" i="3"/>
  <c r="K349" i="3"/>
  <c r="L349" i="3"/>
  <c r="M349" i="3"/>
  <c r="C350" i="3"/>
  <c r="D350" i="3"/>
  <c r="E350" i="3"/>
  <c r="F350" i="3"/>
  <c r="G350" i="3"/>
  <c r="H350" i="3"/>
  <c r="I350" i="3"/>
  <c r="J350" i="3"/>
  <c r="K350" i="3"/>
  <c r="L350" i="3"/>
  <c r="M350" i="3"/>
  <c r="C351" i="3"/>
  <c r="D351" i="3"/>
  <c r="E351" i="3"/>
  <c r="F351" i="3"/>
  <c r="G351" i="3"/>
  <c r="H351" i="3"/>
  <c r="I351" i="3"/>
  <c r="J351" i="3"/>
  <c r="K351" i="3"/>
  <c r="L351" i="3"/>
  <c r="M351" i="3"/>
  <c r="C352" i="3"/>
  <c r="D352" i="3"/>
  <c r="E352" i="3"/>
  <c r="F352" i="3"/>
  <c r="G352" i="3"/>
  <c r="H352" i="3"/>
  <c r="I352" i="3"/>
  <c r="J352" i="3"/>
  <c r="K352" i="3"/>
  <c r="L352" i="3"/>
  <c r="M352" i="3"/>
  <c r="C353" i="3"/>
  <c r="D353" i="3"/>
  <c r="E353" i="3"/>
  <c r="F353" i="3"/>
  <c r="G353" i="3"/>
  <c r="H353" i="3"/>
  <c r="I353" i="3"/>
  <c r="J353" i="3"/>
  <c r="K353" i="3"/>
  <c r="L353" i="3"/>
  <c r="M353" i="3"/>
  <c r="C354" i="3"/>
  <c r="D354" i="3"/>
  <c r="E354" i="3"/>
  <c r="F354" i="3"/>
  <c r="G354" i="3"/>
  <c r="H354" i="3"/>
  <c r="I354" i="3"/>
  <c r="J354" i="3"/>
  <c r="K354" i="3"/>
  <c r="L354" i="3"/>
  <c r="M354" i="3"/>
  <c r="C355" i="3"/>
  <c r="D355" i="3"/>
  <c r="E355" i="3"/>
  <c r="F355" i="3"/>
  <c r="G355" i="3"/>
  <c r="H355" i="3"/>
  <c r="I355" i="3"/>
  <c r="J355" i="3"/>
  <c r="K355" i="3"/>
  <c r="L355" i="3"/>
  <c r="M355" i="3"/>
  <c r="C356" i="3"/>
  <c r="D356" i="3"/>
  <c r="E356" i="3"/>
  <c r="F356" i="3"/>
  <c r="G356" i="3"/>
  <c r="H356" i="3"/>
  <c r="I356" i="3"/>
  <c r="J356" i="3"/>
  <c r="K356" i="3"/>
  <c r="L356" i="3"/>
  <c r="M356" i="3"/>
  <c r="C357" i="3"/>
  <c r="D357" i="3"/>
  <c r="E357" i="3"/>
  <c r="F357" i="3"/>
  <c r="G357" i="3"/>
  <c r="H357" i="3"/>
  <c r="I357" i="3"/>
  <c r="J357" i="3"/>
  <c r="K357" i="3"/>
  <c r="L357" i="3"/>
  <c r="M357" i="3"/>
  <c r="C358" i="3"/>
  <c r="D358" i="3"/>
  <c r="E358" i="3"/>
  <c r="F358" i="3"/>
  <c r="G358" i="3"/>
  <c r="H358" i="3"/>
  <c r="I358" i="3"/>
  <c r="J358" i="3"/>
  <c r="K358" i="3"/>
  <c r="L358" i="3"/>
  <c r="M358" i="3"/>
  <c r="C359" i="3"/>
  <c r="D359" i="3"/>
  <c r="E359" i="3"/>
  <c r="F359" i="3"/>
  <c r="G359" i="3"/>
  <c r="H359" i="3"/>
  <c r="I359" i="3"/>
  <c r="J359" i="3"/>
  <c r="K359" i="3"/>
  <c r="L359" i="3"/>
  <c r="M359" i="3"/>
  <c r="C360" i="3"/>
  <c r="D360" i="3"/>
  <c r="E360" i="3"/>
  <c r="F360" i="3"/>
  <c r="G360" i="3"/>
  <c r="H360" i="3"/>
  <c r="I360" i="3"/>
  <c r="J360" i="3"/>
  <c r="K360" i="3"/>
  <c r="L360" i="3"/>
  <c r="M360" i="3"/>
  <c r="C361" i="3"/>
  <c r="D361" i="3"/>
  <c r="E361" i="3"/>
  <c r="F361" i="3"/>
  <c r="G361" i="3"/>
  <c r="H361" i="3"/>
  <c r="I361" i="3"/>
  <c r="J361" i="3"/>
  <c r="K361" i="3"/>
  <c r="L361" i="3"/>
  <c r="M361" i="3"/>
  <c r="C362" i="3"/>
  <c r="D362" i="3"/>
  <c r="E362" i="3"/>
  <c r="F362" i="3"/>
  <c r="G362" i="3"/>
  <c r="H362" i="3"/>
  <c r="I362" i="3"/>
  <c r="J362" i="3"/>
  <c r="K362" i="3"/>
  <c r="L362" i="3"/>
  <c r="M362" i="3"/>
  <c r="C363" i="3"/>
  <c r="D363" i="3"/>
  <c r="E363" i="3"/>
  <c r="F363" i="3"/>
  <c r="G363" i="3"/>
  <c r="H363" i="3"/>
  <c r="I363" i="3"/>
  <c r="J363" i="3"/>
  <c r="K363" i="3"/>
  <c r="L363" i="3"/>
  <c r="M363" i="3"/>
  <c r="C364" i="3"/>
  <c r="D364" i="3"/>
  <c r="E364" i="3"/>
  <c r="F364" i="3"/>
  <c r="G364" i="3"/>
  <c r="H364" i="3"/>
  <c r="I364" i="3"/>
  <c r="J364" i="3"/>
  <c r="K364" i="3"/>
  <c r="L364" i="3"/>
  <c r="M364" i="3"/>
  <c r="C365" i="3"/>
  <c r="D365" i="3"/>
  <c r="E365" i="3"/>
  <c r="F365" i="3"/>
  <c r="G365" i="3"/>
  <c r="H365" i="3"/>
  <c r="I365" i="3"/>
  <c r="J365" i="3"/>
  <c r="K365" i="3"/>
  <c r="L365" i="3"/>
  <c r="M365" i="3"/>
  <c r="C366" i="3"/>
  <c r="D366" i="3"/>
  <c r="E366" i="3"/>
  <c r="F366" i="3"/>
  <c r="G366" i="3"/>
  <c r="H366" i="3"/>
  <c r="I366" i="3"/>
  <c r="J366" i="3"/>
  <c r="K366" i="3"/>
  <c r="L366" i="3"/>
  <c r="M366" i="3"/>
  <c r="C367" i="3"/>
  <c r="D367" i="3"/>
  <c r="E367" i="3"/>
  <c r="F367" i="3"/>
  <c r="G367" i="3"/>
  <c r="H367" i="3"/>
  <c r="I367" i="3"/>
  <c r="J367" i="3"/>
  <c r="K367" i="3"/>
  <c r="L367" i="3"/>
  <c r="M367" i="3"/>
  <c r="C368" i="3"/>
  <c r="D368" i="3"/>
  <c r="E368" i="3"/>
  <c r="F368" i="3"/>
  <c r="G368" i="3"/>
  <c r="H368" i="3"/>
  <c r="I368" i="3"/>
  <c r="J368" i="3"/>
  <c r="K368" i="3"/>
  <c r="L368" i="3"/>
  <c r="M368" i="3"/>
  <c r="C369" i="3"/>
  <c r="D369" i="3"/>
  <c r="E369" i="3"/>
  <c r="F369" i="3"/>
  <c r="G369" i="3"/>
  <c r="H369" i="3"/>
  <c r="I369" i="3"/>
  <c r="J369" i="3"/>
  <c r="K369" i="3"/>
  <c r="L369" i="3"/>
  <c r="M369" i="3"/>
  <c r="C370" i="3"/>
  <c r="D370" i="3"/>
  <c r="E370" i="3"/>
  <c r="F370" i="3"/>
  <c r="G370" i="3"/>
  <c r="H370" i="3"/>
  <c r="I370" i="3"/>
  <c r="J370" i="3"/>
  <c r="K370" i="3"/>
  <c r="L370" i="3"/>
  <c r="M370" i="3"/>
  <c r="C371" i="3"/>
  <c r="D371" i="3"/>
  <c r="E371" i="3"/>
  <c r="F371" i="3"/>
  <c r="G371" i="3"/>
  <c r="H371" i="3"/>
  <c r="I371" i="3"/>
  <c r="J371" i="3"/>
  <c r="K371" i="3"/>
  <c r="L371" i="3"/>
  <c r="M371" i="3"/>
  <c r="C372" i="3"/>
  <c r="D372" i="3"/>
  <c r="E372" i="3"/>
  <c r="F372" i="3"/>
  <c r="G372" i="3"/>
  <c r="H372" i="3"/>
  <c r="I372" i="3"/>
  <c r="J372" i="3"/>
  <c r="K372" i="3"/>
  <c r="L372" i="3"/>
  <c r="M372" i="3"/>
  <c r="C373" i="3"/>
  <c r="D373" i="3"/>
  <c r="E373" i="3"/>
  <c r="F373" i="3"/>
  <c r="G373" i="3"/>
  <c r="H373" i="3"/>
  <c r="I373" i="3"/>
  <c r="J373" i="3"/>
  <c r="K373" i="3"/>
  <c r="L373" i="3"/>
  <c r="M373" i="3"/>
  <c r="C374" i="3"/>
  <c r="D374" i="3"/>
  <c r="E374" i="3"/>
  <c r="F374" i="3"/>
  <c r="G374" i="3"/>
  <c r="H374" i="3"/>
  <c r="I374" i="3"/>
  <c r="J374" i="3"/>
  <c r="K374" i="3"/>
  <c r="L374" i="3"/>
  <c r="M374" i="3"/>
  <c r="C375" i="3"/>
  <c r="D375" i="3"/>
  <c r="E375" i="3"/>
  <c r="F375" i="3"/>
  <c r="G375" i="3"/>
  <c r="H375" i="3"/>
  <c r="I375" i="3"/>
  <c r="J375" i="3"/>
  <c r="K375" i="3"/>
  <c r="L375" i="3"/>
  <c r="M375" i="3"/>
  <c r="C376" i="3"/>
  <c r="D376" i="3"/>
  <c r="E376" i="3"/>
  <c r="F376" i="3"/>
  <c r="G376" i="3"/>
  <c r="H376" i="3"/>
  <c r="I376" i="3"/>
  <c r="J376" i="3"/>
  <c r="K376" i="3"/>
  <c r="L376" i="3"/>
  <c r="M376" i="3"/>
  <c r="C377" i="3"/>
  <c r="D377" i="3"/>
  <c r="E377" i="3"/>
  <c r="F377" i="3"/>
  <c r="G377" i="3"/>
  <c r="H377" i="3"/>
  <c r="I377" i="3"/>
  <c r="J377" i="3"/>
  <c r="K377" i="3"/>
  <c r="L377" i="3"/>
  <c r="M377" i="3"/>
  <c r="C378" i="3"/>
  <c r="D378" i="3"/>
  <c r="E378" i="3"/>
  <c r="F378" i="3"/>
  <c r="G378" i="3"/>
  <c r="H378" i="3"/>
  <c r="I378" i="3"/>
  <c r="J378" i="3"/>
  <c r="K378" i="3"/>
  <c r="L378" i="3"/>
  <c r="M378" i="3"/>
  <c r="C379" i="3"/>
  <c r="D379" i="3"/>
  <c r="E379" i="3"/>
  <c r="F379" i="3"/>
  <c r="G379" i="3"/>
  <c r="H379" i="3"/>
  <c r="I379" i="3"/>
  <c r="J379" i="3"/>
  <c r="K379" i="3"/>
  <c r="L379" i="3"/>
  <c r="M379" i="3"/>
  <c r="C380" i="3"/>
  <c r="D380" i="3"/>
  <c r="E380" i="3"/>
  <c r="F380" i="3"/>
  <c r="G380" i="3"/>
  <c r="H380" i="3"/>
  <c r="I380" i="3"/>
  <c r="J380" i="3"/>
  <c r="K380" i="3"/>
  <c r="L380" i="3"/>
  <c r="M380" i="3"/>
  <c r="C381" i="3"/>
  <c r="D381" i="3"/>
  <c r="E381" i="3"/>
  <c r="F381" i="3"/>
  <c r="G381" i="3"/>
  <c r="H381" i="3"/>
  <c r="I381" i="3"/>
  <c r="J381" i="3"/>
  <c r="K381" i="3"/>
  <c r="L381" i="3"/>
  <c r="M381" i="3"/>
  <c r="C382" i="3"/>
  <c r="D382" i="3"/>
  <c r="E382" i="3"/>
  <c r="F382" i="3"/>
  <c r="G382" i="3"/>
  <c r="H382" i="3"/>
  <c r="I382" i="3"/>
  <c r="J382" i="3"/>
  <c r="K382" i="3"/>
  <c r="L382" i="3"/>
  <c r="M382" i="3"/>
  <c r="C383" i="3"/>
  <c r="D383" i="3"/>
  <c r="E383" i="3"/>
  <c r="F383" i="3"/>
  <c r="G383" i="3"/>
  <c r="H383" i="3"/>
  <c r="I383" i="3"/>
  <c r="J383" i="3"/>
  <c r="K383" i="3"/>
  <c r="L383" i="3"/>
  <c r="M383" i="3"/>
  <c r="C384" i="3"/>
  <c r="D384" i="3"/>
  <c r="E384" i="3"/>
  <c r="F384" i="3"/>
  <c r="G384" i="3"/>
  <c r="H384" i="3"/>
  <c r="I384" i="3"/>
  <c r="J384" i="3"/>
  <c r="K384" i="3"/>
  <c r="L384" i="3"/>
  <c r="M384" i="3"/>
  <c r="C385" i="3"/>
  <c r="D385" i="3"/>
  <c r="E385" i="3"/>
  <c r="F385" i="3"/>
  <c r="G385" i="3"/>
  <c r="H385" i="3"/>
  <c r="I385" i="3"/>
  <c r="J385" i="3"/>
  <c r="K385" i="3"/>
  <c r="L385" i="3"/>
  <c r="M385" i="3"/>
  <c r="C386" i="3"/>
  <c r="D386" i="3"/>
  <c r="E386" i="3"/>
  <c r="F386" i="3"/>
  <c r="G386" i="3"/>
  <c r="H386" i="3"/>
  <c r="I386" i="3"/>
  <c r="J386" i="3"/>
  <c r="K386" i="3"/>
  <c r="L386" i="3"/>
  <c r="M386" i="3"/>
  <c r="C387" i="3"/>
  <c r="D387" i="3"/>
  <c r="E387" i="3"/>
  <c r="F387" i="3"/>
  <c r="G387" i="3"/>
  <c r="H387" i="3"/>
  <c r="I387" i="3"/>
  <c r="J387" i="3"/>
  <c r="K387" i="3"/>
  <c r="L387" i="3"/>
  <c r="M387" i="3"/>
  <c r="C388" i="3"/>
  <c r="D388" i="3"/>
  <c r="E388" i="3"/>
  <c r="F388" i="3"/>
  <c r="G388" i="3"/>
  <c r="H388" i="3"/>
  <c r="I388" i="3"/>
  <c r="J388" i="3"/>
  <c r="K388" i="3"/>
  <c r="L388" i="3"/>
  <c r="M388" i="3"/>
  <c r="C389" i="3"/>
  <c r="D389" i="3"/>
  <c r="E389" i="3"/>
  <c r="F389" i="3"/>
  <c r="G389" i="3"/>
  <c r="H389" i="3"/>
  <c r="I389" i="3"/>
  <c r="J389" i="3"/>
  <c r="K389" i="3"/>
  <c r="L389" i="3"/>
  <c r="M389" i="3"/>
  <c r="C390" i="3"/>
  <c r="D390" i="3"/>
  <c r="E390" i="3"/>
  <c r="F390" i="3"/>
  <c r="G390" i="3"/>
  <c r="H390" i="3"/>
  <c r="I390" i="3"/>
  <c r="J390" i="3"/>
  <c r="K390" i="3"/>
  <c r="L390" i="3"/>
  <c r="M390" i="3"/>
  <c r="C391" i="3"/>
  <c r="D391" i="3"/>
  <c r="E391" i="3"/>
  <c r="F391" i="3"/>
  <c r="G391" i="3"/>
  <c r="H391" i="3"/>
  <c r="I391" i="3"/>
  <c r="J391" i="3"/>
  <c r="K391" i="3"/>
  <c r="L391" i="3"/>
  <c r="M391" i="3"/>
  <c r="C392" i="3"/>
  <c r="D392" i="3"/>
  <c r="E392" i="3"/>
  <c r="E43" i="14" s="1"/>
  <c r="F392" i="3"/>
  <c r="F43" i="14" s="1"/>
  <c r="G392" i="3"/>
  <c r="H392" i="3"/>
  <c r="I392" i="3"/>
  <c r="J392" i="3"/>
  <c r="K392" i="3"/>
  <c r="L392" i="3"/>
  <c r="M392" i="3"/>
  <c r="C393" i="3"/>
  <c r="D393" i="3"/>
  <c r="E393" i="3"/>
  <c r="F393" i="3"/>
  <c r="G393" i="3"/>
  <c r="H393" i="3"/>
  <c r="I393" i="3"/>
  <c r="J393" i="3"/>
  <c r="K393" i="3"/>
  <c r="L393" i="3"/>
  <c r="M393" i="3"/>
  <c r="C394" i="3"/>
  <c r="D394" i="3"/>
  <c r="E394" i="3"/>
  <c r="F394" i="3"/>
  <c r="G394" i="3"/>
  <c r="H394" i="3"/>
  <c r="I394" i="3"/>
  <c r="J394" i="3"/>
  <c r="K394" i="3"/>
  <c r="L394" i="3"/>
  <c r="M394" i="3"/>
  <c r="C395" i="3"/>
  <c r="D395" i="3"/>
  <c r="E395" i="3"/>
  <c r="F395" i="3"/>
  <c r="G395" i="3"/>
  <c r="H395" i="3"/>
  <c r="I395" i="3"/>
  <c r="J395" i="3"/>
  <c r="K395" i="3"/>
  <c r="L395" i="3"/>
  <c r="M395" i="3"/>
  <c r="C396" i="3"/>
  <c r="D396" i="3"/>
  <c r="E396" i="3"/>
  <c r="F396" i="3"/>
  <c r="G396" i="3"/>
  <c r="H396" i="3"/>
  <c r="I396" i="3"/>
  <c r="D22" i="17" s="1"/>
  <c r="J396" i="3"/>
  <c r="E22" i="17" s="1"/>
  <c r="K396" i="3"/>
  <c r="F22" i="17" s="1"/>
  <c r="L396" i="3"/>
  <c r="G22" i="17" s="1"/>
  <c r="M396" i="3"/>
  <c r="H22" i="17" s="1"/>
  <c r="C397" i="3"/>
  <c r="D397" i="3"/>
  <c r="E397" i="3"/>
  <c r="F397" i="3"/>
  <c r="G397" i="3"/>
  <c r="H397" i="3"/>
  <c r="I397" i="3"/>
  <c r="J397" i="3"/>
  <c r="K397" i="3"/>
  <c r="L397" i="3"/>
  <c r="M397" i="3"/>
  <c r="C398" i="3"/>
  <c r="D398" i="3"/>
  <c r="E398" i="3"/>
  <c r="F398" i="3"/>
  <c r="G398" i="3"/>
  <c r="H398" i="3"/>
  <c r="I398" i="3"/>
  <c r="J398" i="3"/>
  <c r="K398" i="3"/>
  <c r="L398" i="3"/>
  <c r="M398" i="3"/>
  <c r="C399" i="3"/>
  <c r="D399" i="3"/>
  <c r="E399" i="3"/>
  <c r="F399" i="3"/>
  <c r="G399" i="3"/>
  <c r="H399" i="3"/>
  <c r="I399" i="3"/>
  <c r="J399" i="3"/>
  <c r="K399" i="3"/>
  <c r="L399" i="3"/>
  <c r="M399" i="3"/>
  <c r="C400" i="3"/>
  <c r="D400" i="3"/>
  <c r="E400" i="3"/>
  <c r="F400" i="3"/>
  <c r="G400" i="3"/>
  <c r="H400" i="3"/>
  <c r="I400" i="3"/>
  <c r="J400" i="3"/>
  <c r="K400" i="3"/>
  <c r="L400" i="3"/>
  <c r="M400" i="3"/>
  <c r="C401" i="3"/>
  <c r="D401" i="3"/>
  <c r="E401" i="3"/>
  <c r="F401" i="3"/>
  <c r="G401" i="3"/>
  <c r="H401" i="3"/>
  <c r="I401" i="3"/>
  <c r="J401" i="3"/>
  <c r="K401" i="3"/>
  <c r="L401" i="3"/>
  <c r="M401" i="3"/>
  <c r="C402" i="3"/>
  <c r="D402" i="3"/>
  <c r="E402" i="3"/>
  <c r="F402" i="3"/>
  <c r="G402" i="3"/>
  <c r="H402" i="3"/>
  <c r="I402" i="3"/>
  <c r="J402" i="3"/>
  <c r="K402" i="3"/>
  <c r="L402" i="3"/>
  <c r="M402" i="3"/>
  <c r="C403" i="3"/>
  <c r="D403" i="3"/>
  <c r="E403" i="3"/>
  <c r="F403" i="3"/>
  <c r="G403" i="3"/>
  <c r="H403" i="3"/>
  <c r="I403" i="3"/>
  <c r="J403" i="3"/>
  <c r="K403" i="3"/>
  <c r="L403" i="3"/>
  <c r="M403" i="3"/>
  <c r="C404" i="3"/>
  <c r="D404" i="3"/>
  <c r="E404" i="3"/>
  <c r="F404" i="3"/>
  <c r="G404" i="3"/>
  <c r="H404" i="3"/>
  <c r="I404" i="3"/>
  <c r="J404" i="3"/>
  <c r="K404" i="3"/>
  <c r="L404" i="3"/>
  <c r="M404" i="3"/>
  <c r="C405" i="3"/>
  <c r="D405" i="3"/>
  <c r="E405" i="3"/>
  <c r="F405" i="3"/>
  <c r="G405" i="3"/>
  <c r="H405" i="3"/>
  <c r="I405" i="3"/>
  <c r="J405" i="3"/>
  <c r="K405" i="3"/>
  <c r="L405" i="3"/>
  <c r="M405" i="3"/>
  <c r="C406" i="3"/>
  <c r="D406" i="3"/>
  <c r="E406" i="3"/>
  <c r="F406" i="3"/>
  <c r="G406" i="3"/>
  <c r="H406" i="3"/>
  <c r="I406" i="3"/>
  <c r="J406" i="3"/>
  <c r="K406" i="3"/>
  <c r="L406" i="3"/>
  <c r="M406" i="3"/>
  <c r="C407" i="3"/>
  <c r="D407" i="3"/>
  <c r="E407" i="3"/>
  <c r="F407" i="3"/>
  <c r="G407" i="3"/>
  <c r="H407" i="3"/>
  <c r="I407" i="3"/>
  <c r="J407" i="3"/>
  <c r="K407" i="3"/>
  <c r="L407" i="3"/>
  <c r="M407" i="3"/>
  <c r="C408" i="3"/>
  <c r="D408" i="3"/>
  <c r="E408" i="3"/>
  <c r="E44" i="14" s="1"/>
  <c r="F408" i="3"/>
  <c r="F44" i="14" s="1"/>
  <c r="G408" i="3"/>
  <c r="H408" i="3"/>
  <c r="J408" i="3"/>
  <c r="K408" i="3"/>
  <c r="L408" i="3"/>
  <c r="M408" i="3"/>
  <c r="C409" i="3"/>
  <c r="D409" i="3"/>
  <c r="E409" i="3"/>
  <c r="F409" i="3"/>
  <c r="G409" i="3"/>
  <c r="H409" i="3"/>
  <c r="J409" i="3"/>
  <c r="K409" i="3"/>
  <c r="L409" i="3"/>
  <c r="M409" i="3"/>
  <c r="C410" i="3"/>
  <c r="D410" i="3"/>
  <c r="E410" i="3"/>
  <c r="F410" i="3"/>
  <c r="G410" i="3"/>
  <c r="H410" i="3"/>
  <c r="J410" i="3"/>
  <c r="K410" i="3"/>
  <c r="L410" i="3"/>
  <c r="M410" i="3"/>
  <c r="C411" i="3"/>
  <c r="D411" i="3"/>
  <c r="E411" i="3"/>
  <c r="F411" i="3"/>
  <c r="G411" i="3"/>
  <c r="H411" i="3"/>
  <c r="J411" i="3"/>
  <c r="K411" i="3"/>
  <c r="L411" i="3"/>
  <c r="M411" i="3"/>
  <c r="C412" i="3"/>
  <c r="D412" i="3"/>
  <c r="E412" i="3"/>
  <c r="F412" i="3"/>
  <c r="G412" i="3"/>
  <c r="H412" i="3"/>
  <c r="J412" i="3"/>
  <c r="K412" i="3"/>
  <c r="L412" i="3"/>
  <c r="M412" i="3"/>
  <c r="C413" i="3"/>
  <c r="D413" i="3"/>
  <c r="E413" i="3"/>
  <c r="F413" i="3"/>
  <c r="G413" i="3"/>
  <c r="H413" i="3"/>
  <c r="J413" i="3"/>
  <c r="K413" i="3"/>
  <c r="L413" i="3"/>
  <c r="M413" i="3"/>
  <c r="C414" i="3"/>
  <c r="D414" i="3"/>
  <c r="E414" i="3"/>
  <c r="F414" i="3"/>
  <c r="G414" i="3"/>
  <c r="H414" i="3"/>
  <c r="J414" i="3"/>
  <c r="K414" i="3"/>
  <c r="L414" i="3"/>
  <c r="M414" i="3"/>
  <c r="C415" i="3"/>
  <c r="D415" i="3"/>
  <c r="E415" i="3"/>
  <c r="F415" i="3"/>
  <c r="G415" i="3"/>
  <c r="H415" i="3"/>
  <c r="J415" i="3"/>
  <c r="K415" i="3"/>
  <c r="L415" i="3"/>
  <c r="M415" i="3"/>
  <c r="C416" i="3"/>
  <c r="D416" i="3"/>
  <c r="E416" i="3"/>
  <c r="F416" i="3"/>
  <c r="G416" i="3"/>
  <c r="H416" i="3"/>
  <c r="J416" i="3"/>
  <c r="K416" i="3"/>
  <c r="L416" i="3"/>
  <c r="M416" i="3"/>
  <c r="C417" i="3"/>
  <c r="D417" i="3"/>
  <c r="E417" i="3"/>
  <c r="F417" i="3"/>
  <c r="G417" i="3"/>
  <c r="H417" i="3"/>
  <c r="J417" i="3"/>
  <c r="K417" i="3"/>
  <c r="L417" i="3"/>
  <c r="M417" i="3"/>
  <c r="C418" i="3"/>
  <c r="D418" i="3"/>
  <c r="E418" i="3"/>
  <c r="F418" i="3"/>
  <c r="G418" i="3"/>
  <c r="H418" i="3"/>
  <c r="J418" i="3"/>
  <c r="K418" i="3"/>
  <c r="L418" i="3"/>
  <c r="M418" i="3"/>
  <c r="C419" i="3"/>
  <c r="D419" i="3"/>
  <c r="E419" i="3"/>
  <c r="F419" i="3"/>
  <c r="G419" i="3"/>
  <c r="H419" i="3"/>
  <c r="J419" i="3"/>
  <c r="K419" i="3"/>
  <c r="L419" i="3"/>
  <c r="M419" i="3"/>
  <c r="C420" i="3"/>
  <c r="D420" i="3"/>
  <c r="E420" i="3"/>
  <c r="F420" i="3"/>
  <c r="G420" i="3"/>
  <c r="H420" i="3"/>
  <c r="J420" i="3"/>
  <c r="K420" i="3"/>
  <c r="L420" i="3"/>
  <c r="M420" i="3"/>
  <c r="C421" i="3"/>
  <c r="D421" i="3"/>
  <c r="E421" i="3"/>
  <c r="F421" i="3"/>
  <c r="G421" i="3"/>
  <c r="H421" i="3"/>
  <c r="J421" i="3"/>
  <c r="K421" i="3"/>
  <c r="L421" i="3"/>
  <c r="M421" i="3"/>
  <c r="C422" i="3"/>
  <c r="D422" i="3"/>
  <c r="E422" i="3"/>
  <c r="F422" i="3"/>
  <c r="G422" i="3"/>
  <c r="H422" i="3"/>
  <c r="J422" i="3"/>
  <c r="K422" i="3"/>
  <c r="L422" i="3"/>
  <c r="M422" i="3"/>
  <c r="C423" i="3"/>
  <c r="D423" i="3"/>
  <c r="E423" i="3"/>
  <c r="F423" i="3"/>
  <c r="G423" i="3"/>
  <c r="H423" i="3"/>
  <c r="J423" i="3"/>
  <c r="K423" i="3"/>
  <c r="L423" i="3"/>
  <c r="M423" i="3"/>
  <c r="C424" i="3"/>
  <c r="D424" i="3"/>
  <c r="E424" i="3"/>
  <c r="E45" i="14" s="1"/>
  <c r="F424" i="3"/>
  <c r="F45" i="14" s="1"/>
  <c r="G424" i="3"/>
  <c r="H424" i="3"/>
  <c r="J424" i="3"/>
  <c r="K424" i="3"/>
  <c r="L424" i="3"/>
  <c r="M424" i="3"/>
  <c r="C425" i="3"/>
  <c r="D425" i="3"/>
  <c r="E425" i="3"/>
  <c r="F425" i="3"/>
  <c r="G425" i="3"/>
  <c r="H425" i="3"/>
  <c r="J425" i="3"/>
  <c r="K425" i="3"/>
  <c r="L425" i="3"/>
  <c r="M425" i="3"/>
  <c r="C426" i="3"/>
  <c r="D426" i="3"/>
  <c r="E426" i="3"/>
  <c r="F426" i="3"/>
  <c r="G426" i="3"/>
  <c r="H426" i="3"/>
  <c r="J426" i="3"/>
  <c r="K426" i="3"/>
  <c r="L426" i="3"/>
  <c r="M426" i="3"/>
  <c r="C427" i="3"/>
  <c r="D427" i="3"/>
  <c r="E427" i="3"/>
  <c r="F427" i="3"/>
  <c r="G427" i="3"/>
  <c r="H427" i="3"/>
  <c r="J427" i="3"/>
  <c r="K427" i="3"/>
  <c r="L427" i="3"/>
  <c r="M427" i="3"/>
  <c r="C428" i="3"/>
  <c r="D428" i="3"/>
  <c r="E428" i="3"/>
  <c r="F428" i="3"/>
  <c r="G428" i="3"/>
  <c r="H428" i="3"/>
  <c r="J428" i="3"/>
  <c r="K428" i="3"/>
  <c r="L428" i="3"/>
  <c r="M428" i="3"/>
  <c r="C429" i="3"/>
  <c r="D429" i="3"/>
  <c r="E429" i="3"/>
  <c r="F429" i="3"/>
  <c r="G429" i="3"/>
  <c r="H429" i="3"/>
  <c r="J429" i="3"/>
  <c r="K429" i="3"/>
  <c r="L429" i="3"/>
  <c r="M429" i="3"/>
  <c r="C430" i="3"/>
  <c r="D430" i="3"/>
  <c r="E430" i="3"/>
  <c r="F430" i="3"/>
  <c r="G430" i="3"/>
  <c r="H430" i="3"/>
  <c r="J430" i="3"/>
  <c r="K430" i="3"/>
  <c r="L430" i="3"/>
  <c r="M430" i="3"/>
  <c r="C431" i="3"/>
  <c r="D431" i="3"/>
  <c r="E431" i="3"/>
  <c r="F431" i="3"/>
  <c r="G431" i="3"/>
  <c r="H431" i="3"/>
  <c r="J431" i="3"/>
  <c r="K431" i="3"/>
  <c r="L431" i="3"/>
  <c r="M431" i="3"/>
  <c r="C432" i="3"/>
  <c r="D432" i="3"/>
  <c r="E432" i="3"/>
  <c r="F432" i="3"/>
  <c r="G432" i="3"/>
  <c r="H432" i="3"/>
  <c r="J432" i="3"/>
  <c r="K432" i="3"/>
  <c r="L432" i="3"/>
  <c r="M432" i="3"/>
  <c r="C433" i="3"/>
  <c r="D433" i="3"/>
  <c r="E433" i="3"/>
  <c r="F433" i="3"/>
  <c r="G433" i="3"/>
  <c r="H433" i="3"/>
  <c r="J433" i="3"/>
  <c r="K433" i="3"/>
  <c r="L433" i="3"/>
  <c r="M433" i="3"/>
  <c r="C434" i="3"/>
  <c r="D434" i="3"/>
  <c r="E434" i="3"/>
  <c r="F434" i="3"/>
  <c r="G434" i="3"/>
  <c r="H434" i="3"/>
  <c r="J434" i="3"/>
  <c r="K434" i="3"/>
  <c r="L434" i="3"/>
  <c r="M434" i="3"/>
  <c r="C435" i="3"/>
  <c r="D435" i="3"/>
  <c r="E435" i="3"/>
  <c r="F435" i="3"/>
  <c r="G435" i="3"/>
  <c r="H435" i="3"/>
  <c r="J435" i="3"/>
  <c r="K435" i="3"/>
  <c r="L435" i="3"/>
  <c r="M435" i="3"/>
  <c r="C436" i="3"/>
  <c r="D436" i="3"/>
  <c r="E436" i="3"/>
  <c r="F436" i="3"/>
  <c r="G436" i="3"/>
  <c r="H436" i="3"/>
  <c r="J436" i="3"/>
  <c r="K436" i="3"/>
  <c r="L436" i="3"/>
  <c r="M436" i="3"/>
  <c r="C437" i="3"/>
  <c r="D437" i="3"/>
  <c r="E437" i="3"/>
  <c r="F437" i="3"/>
  <c r="G437" i="3"/>
  <c r="H437" i="3"/>
  <c r="J437" i="3"/>
  <c r="K437" i="3"/>
  <c r="L437" i="3"/>
  <c r="M437" i="3"/>
  <c r="C438" i="3"/>
  <c r="D438" i="3"/>
  <c r="E438" i="3"/>
  <c r="F438" i="3"/>
  <c r="G438" i="3"/>
  <c r="H438" i="3"/>
  <c r="J438" i="3"/>
  <c r="K438" i="3"/>
  <c r="L438" i="3"/>
  <c r="M438" i="3"/>
  <c r="C439" i="3"/>
  <c r="D439" i="3"/>
  <c r="E439" i="3"/>
  <c r="F439" i="3"/>
  <c r="G439" i="3"/>
  <c r="H439" i="3"/>
  <c r="J439" i="3"/>
  <c r="K439" i="3"/>
  <c r="L439" i="3"/>
  <c r="M439" i="3"/>
  <c r="C440" i="3"/>
  <c r="D440" i="3"/>
  <c r="E440" i="3"/>
  <c r="E46" i="14" s="1"/>
  <c r="F440" i="3"/>
  <c r="F46" i="14" s="1"/>
  <c r="G440" i="3"/>
  <c r="H440" i="3"/>
  <c r="J440" i="3"/>
  <c r="K440" i="3"/>
  <c r="L440" i="3"/>
  <c r="M440" i="3"/>
  <c r="C441" i="3"/>
  <c r="D441" i="3"/>
  <c r="E441" i="3"/>
  <c r="F441" i="3"/>
  <c r="G441" i="3"/>
  <c r="H441" i="3"/>
  <c r="I441" i="3"/>
  <c r="J441" i="3"/>
  <c r="K441" i="3"/>
  <c r="L441" i="3"/>
  <c r="M441" i="3"/>
  <c r="C442" i="3"/>
  <c r="D442" i="3"/>
  <c r="E442" i="3"/>
  <c r="F442" i="3"/>
  <c r="G442" i="3"/>
  <c r="H442" i="3"/>
  <c r="I442" i="3"/>
  <c r="J442" i="3"/>
  <c r="K442" i="3"/>
  <c r="L442" i="3"/>
  <c r="M442" i="3"/>
  <c r="C443" i="3"/>
  <c r="D443" i="3"/>
  <c r="E443" i="3"/>
  <c r="F443" i="3"/>
  <c r="G443" i="3"/>
  <c r="H443" i="3"/>
  <c r="I443" i="3"/>
  <c r="J443" i="3"/>
  <c r="K443" i="3"/>
  <c r="L443" i="3"/>
  <c r="M443" i="3"/>
  <c r="C444" i="3"/>
  <c r="D444" i="3"/>
  <c r="E444" i="3"/>
  <c r="B22" i="17" s="1"/>
  <c r="F444" i="3"/>
  <c r="C22" i="17" s="1"/>
  <c r="G444" i="3"/>
  <c r="H444" i="3"/>
  <c r="I444" i="3"/>
  <c r="J444" i="3"/>
  <c r="K444" i="3"/>
  <c r="L444" i="3"/>
  <c r="M444" i="3"/>
  <c r="C445" i="3"/>
  <c r="D445" i="3"/>
  <c r="E445" i="3"/>
  <c r="F445" i="3"/>
  <c r="G445" i="3"/>
  <c r="H445" i="3"/>
  <c r="I445" i="3"/>
  <c r="J445" i="3"/>
  <c r="K445" i="3"/>
  <c r="L445" i="3"/>
  <c r="M445" i="3"/>
  <c r="C446" i="3"/>
  <c r="D446" i="3"/>
  <c r="E446" i="3"/>
  <c r="F446" i="3"/>
  <c r="G446" i="3"/>
  <c r="H446" i="3"/>
  <c r="I446" i="3"/>
  <c r="J446" i="3"/>
  <c r="K446" i="3"/>
  <c r="L446" i="3"/>
  <c r="M446" i="3"/>
  <c r="C447" i="3"/>
  <c r="D447" i="3"/>
  <c r="E447" i="3"/>
  <c r="F447" i="3"/>
  <c r="G447" i="3"/>
  <c r="H447" i="3"/>
  <c r="I447" i="3"/>
  <c r="J447" i="3"/>
  <c r="K447" i="3"/>
  <c r="L447" i="3"/>
  <c r="M447" i="3"/>
  <c r="C448" i="3"/>
  <c r="D448" i="3"/>
  <c r="E448" i="3"/>
  <c r="F448" i="3"/>
  <c r="G448" i="3"/>
  <c r="H448" i="3"/>
  <c r="I448" i="3"/>
  <c r="J448" i="3"/>
  <c r="K448" i="3"/>
  <c r="L448" i="3"/>
  <c r="M448" i="3"/>
  <c r="C449" i="3"/>
  <c r="D449" i="3"/>
  <c r="E449" i="3"/>
  <c r="F449" i="3"/>
  <c r="G449" i="3"/>
  <c r="H449" i="3"/>
  <c r="I449" i="3"/>
  <c r="J449" i="3"/>
  <c r="K449" i="3"/>
  <c r="L449" i="3"/>
  <c r="M449" i="3"/>
  <c r="C450" i="3"/>
  <c r="D450" i="3"/>
  <c r="E450" i="3"/>
  <c r="F450" i="3"/>
  <c r="G450" i="3"/>
  <c r="H450" i="3"/>
  <c r="I450" i="3"/>
  <c r="J450" i="3"/>
  <c r="K450" i="3"/>
  <c r="L450" i="3"/>
  <c r="M450" i="3"/>
  <c r="C451" i="3"/>
  <c r="D451" i="3"/>
  <c r="E451" i="3"/>
  <c r="F451" i="3"/>
  <c r="G451" i="3"/>
  <c r="H451" i="3"/>
  <c r="I451" i="3"/>
  <c r="J451" i="3"/>
  <c r="K451" i="3"/>
  <c r="L451" i="3"/>
  <c r="M451" i="3"/>
  <c r="C452" i="3"/>
  <c r="D452" i="3"/>
  <c r="E452" i="3"/>
  <c r="F452" i="3"/>
  <c r="G452" i="3"/>
  <c r="H452" i="3"/>
  <c r="I452" i="3"/>
  <c r="J452" i="3"/>
  <c r="K452" i="3"/>
  <c r="L452" i="3"/>
  <c r="M452" i="3"/>
  <c r="C453" i="3"/>
  <c r="D453" i="3"/>
  <c r="E453" i="3"/>
  <c r="F453" i="3"/>
  <c r="G453" i="3"/>
  <c r="H453" i="3"/>
  <c r="I453" i="3"/>
  <c r="J453" i="3"/>
  <c r="K453" i="3"/>
  <c r="L453" i="3"/>
  <c r="M453" i="3"/>
  <c r="C454" i="3"/>
  <c r="D454" i="3"/>
  <c r="E454" i="3"/>
  <c r="F454" i="3"/>
  <c r="G454" i="3"/>
  <c r="H454" i="3"/>
  <c r="I454" i="3"/>
  <c r="J454" i="3"/>
  <c r="K454" i="3"/>
  <c r="L454" i="3"/>
  <c r="M454" i="3"/>
  <c r="C455" i="3"/>
  <c r="D455" i="3"/>
  <c r="E455" i="3"/>
  <c r="F455" i="3"/>
  <c r="G455" i="3"/>
  <c r="H455" i="3"/>
  <c r="I455" i="3"/>
  <c r="J455" i="3"/>
  <c r="K455" i="3"/>
  <c r="L455" i="3"/>
  <c r="M455" i="3"/>
  <c r="C456" i="3"/>
  <c r="D456" i="3"/>
  <c r="E456" i="3"/>
  <c r="E47" i="14" s="1"/>
  <c r="F456" i="3"/>
  <c r="F47" i="14" s="1"/>
  <c r="G456" i="3"/>
  <c r="H456" i="3"/>
  <c r="I456" i="3"/>
  <c r="J456" i="3"/>
  <c r="K456" i="3"/>
  <c r="L456" i="3"/>
  <c r="M456" i="3"/>
  <c r="C457" i="3"/>
  <c r="D457" i="3"/>
  <c r="E457" i="3"/>
  <c r="F457" i="3"/>
  <c r="G457" i="3"/>
  <c r="H457" i="3"/>
  <c r="I457" i="3"/>
  <c r="J457" i="3"/>
  <c r="K457" i="3"/>
  <c r="L457" i="3"/>
  <c r="M457" i="3"/>
  <c r="C458" i="3"/>
  <c r="D458" i="3"/>
  <c r="E458" i="3"/>
  <c r="F458" i="3"/>
  <c r="G458" i="3"/>
  <c r="H458" i="3"/>
  <c r="I458" i="3"/>
  <c r="J458" i="3"/>
  <c r="K458" i="3"/>
  <c r="L458" i="3"/>
  <c r="M458" i="3"/>
  <c r="C459" i="3"/>
  <c r="D459" i="3"/>
  <c r="E459" i="3"/>
  <c r="F459" i="3"/>
  <c r="G459" i="3"/>
  <c r="H459" i="3"/>
  <c r="I459" i="3"/>
  <c r="J459" i="3"/>
  <c r="K459" i="3"/>
  <c r="L459" i="3"/>
  <c r="M459" i="3"/>
  <c r="C460" i="3"/>
  <c r="D460" i="3"/>
  <c r="E460" i="3"/>
  <c r="B23" i="17" s="1"/>
  <c r="F460" i="3"/>
  <c r="C23" i="17" s="1"/>
  <c r="G460" i="3"/>
  <c r="H460" i="3"/>
  <c r="I460" i="3"/>
  <c r="J460" i="3"/>
  <c r="K460" i="3"/>
  <c r="L460" i="3"/>
  <c r="M460" i="3"/>
  <c r="C461" i="3"/>
  <c r="D461" i="3"/>
  <c r="E461" i="3"/>
  <c r="F461" i="3"/>
  <c r="G461" i="3"/>
  <c r="H461" i="3"/>
  <c r="I461" i="3"/>
  <c r="J461" i="3"/>
  <c r="K461" i="3"/>
  <c r="L461" i="3"/>
  <c r="M461" i="3"/>
  <c r="C462" i="3"/>
  <c r="D462" i="3"/>
  <c r="E462" i="3"/>
  <c r="F462" i="3"/>
  <c r="G462" i="3"/>
  <c r="H462" i="3"/>
  <c r="I462" i="3"/>
  <c r="J462" i="3"/>
  <c r="K462" i="3"/>
  <c r="L462" i="3"/>
  <c r="M462" i="3"/>
  <c r="C463" i="3"/>
  <c r="D463" i="3"/>
  <c r="E463" i="3"/>
  <c r="F463" i="3"/>
  <c r="G463" i="3"/>
  <c r="H463" i="3"/>
  <c r="I463" i="3"/>
  <c r="J463" i="3"/>
  <c r="K463" i="3"/>
  <c r="L463" i="3"/>
  <c r="M463" i="3"/>
  <c r="C464" i="3"/>
  <c r="D464" i="3"/>
  <c r="E464" i="3"/>
  <c r="F464" i="3"/>
  <c r="G464" i="3"/>
  <c r="H464" i="3"/>
  <c r="I464" i="3"/>
  <c r="J464" i="3"/>
  <c r="K464" i="3"/>
  <c r="L464" i="3"/>
  <c r="M464" i="3"/>
  <c r="C465" i="3"/>
  <c r="D465" i="3"/>
  <c r="E465" i="3"/>
  <c r="F465" i="3"/>
  <c r="G465" i="3"/>
  <c r="H465" i="3"/>
  <c r="I465" i="3"/>
  <c r="J465" i="3"/>
  <c r="K465" i="3"/>
  <c r="L465" i="3"/>
  <c r="M465" i="3"/>
  <c r="C466" i="3"/>
  <c r="D466" i="3"/>
  <c r="E466" i="3"/>
  <c r="F466" i="3"/>
  <c r="G466" i="3"/>
  <c r="H466" i="3"/>
  <c r="I466" i="3"/>
  <c r="J466" i="3"/>
  <c r="K466" i="3"/>
  <c r="L466" i="3"/>
  <c r="M466" i="3"/>
  <c r="C467" i="3"/>
  <c r="D467" i="3"/>
  <c r="E467" i="3"/>
  <c r="F467" i="3"/>
  <c r="G467" i="3"/>
  <c r="H467" i="3"/>
  <c r="I467" i="3"/>
  <c r="J467" i="3"/>
  <c r="K467" i="3"/>
  <c r="L467" i="3"/>
  <c r="M467" i="3"/>
  <c r="C468" i="3"/>
  <c r="D468" i="3"/>
  <c r="E468" i="3"/>
  <c r="F468" i="3"/>
  <c r="G468" i="3"/>
  <c r="H468" i="3"/>
  <c r="I468" i="3"/>
  <c r="J468" i="3"/>
  <c r="K468" i="3"/>
  <c r="L468" i="3"/>
  <c r="M468" i="3"/>
  <c r="C469" i="3"/>
  <c r="D469" i="3"/>
  <c r="E469" i="3"/>
  <c r="F469" i="3"/>
  <c r="G469" i="3"/>
  <c r="H469" i="3"/>
  <c r="I469" i="3"/>
  <c r="J469" i="3"/>
  <c r="K469" i="3"/>
  <c r="L469" i="3"/>
  <c r="M469" i="3"/>
  <c r="C470" i="3"/>
  <c r="D470" i="3"/>
  <c r="E470" i="3"/>
  <c r="F470" i="3"/>
  <c r="G470" i="3"/>
  <c r="H470" i="3"/>
  <c r="I470" i="3"/>
  <c r="J470" i="3"/>
  <c r="K470" i="3"/>
  <c r="L470" i="3"/>
  <c r="M470" i="3"/>
  <c r="C471" i="3"/>
  <c r="D471" i="3"/>
  <c r="E471" i="3"/>
  <c r="F471" i="3"/>
  <c r="G471" i="3"/>
  <c r="H471" i="3"/>
  <c r="I471" i="3"/>
  <c r="J471" i="3"/>
  <c r="K471" i="3"/>
  <c r="L471" i="3"/>
  <c r="M471" i="3"/>
  <c r="C472" i="3"/>
  <c r="D472" i="3"/>
  <c r="E472" i="3"/>
  <c r="E48" i="14" s="1"/>
  <c r="F472" i="3"/>
  <c r="F48" i="14" s="1"/>
  <c r="G472" i="3"/>
  <c r="H472" i="3"/>
  <c r="I472" i="3"/>
  <c r="J472" i="3"/>
  <c r="K472" i="3"/>
  <c r="L472" i="3"/>
  <c r="M472" i="3"/>
  <c r="C473" i="3"/>
  <c r="D473" i="3"/>
  <c r="E473" i="3"/>
  <c r="F473" i="3"/>
  <c r="G473" i="3"/>
  <c r="H473" i="3"/>
  <c r="I473" i="3"/>
  <c r="J473" i="3"/>
  <c r="K473" i="3"/>
  <c r="L473" i="3"/>
  <c r="M473" i="3"/>
  <c r="C474" i="3"/>
  <c r="D474" i="3"/>
  <c r="E474" i="3"/>
  <c r="F474" i="3"/>
  <c r="G474" i="3"/>
  <c r="H474" i="3"/>
  <c r="I474" i="3"/>
  <c r="J474" i="3"/>
  <c r="K474" i="3"/>
  <c r="L474" i="3"/>
  <c r="M474" i="3"/>
  <c r="C475" i="3"/>
  <c r="D475" i="3"/>
  <c r="E475" i="3"/>
  <c r="F475" i="3"/>
  <c r="G475" i="3"/>
  <c r="H475" i="3"/>
  <c r="I475" i="3"/>
  <c r="J475" i="3"/>
  <c r="K475" i="3"/>
  <c r="L475" i="3"/>
  <c r="M475" i="3"/>
  <c r="C476" i="3"/>
  <c r="D476" i="3"/>
  <c r="E476" i="3"/>
  <c r="B24" i="17" s="1"/>
  <c r="F476" i="3"/>
  <c r="C24" i="17" s="1"/>
  <c r="G476" i="3"/>
  <c r="H476" i="3"/>
  <c r="I476" i="3"/>
  <c r="J476" i="3"/>
  <c r="K476" i="3"/>
  <c r="L476" i="3"/>
  <c r="M476" i="3"/>
  <c r="C477" i="3"/>
  <c r="D477" i="3"/>
  <c r="E477" i="3"/>
  <c r="F477" i="3"/>
  <c r="G477" i="3"/>
  <c r="H477" i="3"/>
  <c r="I477" i="3"/>
  <c r="J477" i="3"/>
  <c r="K477" i="3"/>
  <c r="L477" i="3"/>
  <c r="M477" i="3"/>
  <c r="C478" i="3"/>
  <c r="D478" i="3"/>
  <c r="E478" i="3"/>
  <c r="F478" i="3"/>
  <c r="G478" i="3"/>
  <c r="H478" i="3"/>
  <c r="I478" i="3"/>
  <c r="J478" i="3"/>
  <c r="K478" i="3"/>
  <c r="L478" i="3"/>
  <c r="M478" i="3"/>
  <c r="C479" i="3"/>
  <c r="D479" i="3"/>
  <c r="E479" i="3"/>
  <c r="F479" i="3"/>
  <c r="G479" i="3"/>
  <c r="H479" i="3"/>
  <c r="I479" i="3"/>
  <c r="J479" i="3"/>
  <c r="K479" i="3"/>
  <c r="L479" i="3"/>
  <c r="M479" i="3"/>
  <c r="C480" i="3"/>
  <c r="D480" i="3"/>
  <c r="E480" i="3"/>
  <c r="E49" i="14" s="1"/>
  <c r="F480" i="3"/>
  <c r="F49" i="14" s="1"/>
  <c r="G480" i="3"/>
  <c r="H480" i="3"/>
  <c r="J480" i="3"/>
  <c r="K480" i="3"/>
  <c r="L480" i="3"/>
  <c r="M480" i="3"/>
  <c r="C481" i="3"/>
  <c r="D481" i="3"/>
  <c r="E481" i="3"/>
  <c r="F481" i="3"/>
  <c r="G481" i="3"/>
  <c r="H481" i="3"/>
  <c r="I481" i="3"/>
  <c r="J481" i="3"/>
  <c r="K481" i="3"/>
  <c r="L481" i="3"/>
  <c r="M481" i="3"/>
  <c r="C482" i="3"/>
  <c r="D482" i="3"/>
  <c r="E482" i="3"/>
  <c r="F482" i="3"/>
  <c r="G482" i="3"/>
  <c r="H482" i="3"/>
  <c r="I482" i="3"/>
  <c r="J482" i="3"/>
  <c r="K482" i="3"/>
  <c r="L482" i="3"/>
  <c r="M482" i="3"/>
  <c r="C483" i="3"/>
  <c r="D483" i="3"/>
  <c r="E483" i="3"/>
  <c r="F483" i="3"/>
  <c r="G483" i="3"/>
  <c r="H483" i="3"/>
  <c r="I483" i="3"/>
  <c r="J483" i="3"/>
  <c r="K483" i="3"/>
  <c r="L483" i="3"/>
  <c r="M483" i="3"/>
  <c r="C484" i="3"/>
  <c r="D484" i="3"/>
  <c r="E484" i="3"/>
  <c r="B25" i="17" s="1"/>
  <c r="F484" i="3"/>
  <c r="C25" i="17" s="1"/>
  <c r="G484" i="3"/>
  <c r="H484" i="3"/>
  <c r="I484" i="3"/>
  <c r="J484" i="3"/>
  <c r="K484" i="3"/>
  <c r="L484" i="3"/>
  <c r="M484" i="3"/>
  <c r="C485" i="3"/>
  <c r="D485" i="3"/>
  <c r="E485" i="3"/>
  <c r="F485" i="3"/>
  <c r="G485" i="3"/>
  <c r="H485" i="3"/>
  <c r="I485" i="3"/>
  <c r="J485" i="3"/>
  <c r="K485" i="3"/>
  <c r="L485" i="3"/>
  <c r="M485" i="3"/>
  <c r="C486" i="3"/>
  <c r="D486" i="3"/>
  <c r="E486" i="3"/>
  <c r="F486" i="3"/>
  <c r="G486" i="3"/>
  <c r="H486" i="3"/>
  <c r="I486" i="3"/>
  <c r="J486" i="3"/>
  <c r="K486" i="3"/>
  <c r="L486" i="3"/>
  <c r="M486" i="3"/>
  <c r="C487" i="3"/>
  <c r="D487" i="3"/>
  <c r="E487" i="3"/>
  <c r="F487" i="3"/>
  <c r="G487" i="3"/>
  <c r="H487" i="3"/>
  <c r="I487" i="3"/>
  <c r="J487" i="3"/>
  <c r="K487" i="3"/>
  <c r="L487" i="3"/>
  <c r="M487" i="3"/>
  <c r="C488" i="3"/>
  <c r="D488" i="3"/>
  <c r="E488" i="3"/>
  <c r="F488" i="3"/>
  <c r="G488" i="3"/>
  <c r="H488" i="3"/>
  <c r="I488" i="3"/>
  <c r="J488" i="3"/>
  <c r="K488" i="3"/>
  <c r="L488" i="3"/>
  <c r="M488" i="3"/>
  <c r="C489" i="3"/>
  <c r="D489" i="3"/>
  <c r="E489" i="3"/>
  <c r="F489" i="3"/>
  <c r="G489" i="3"/>
  <c r="H489" i="3"/>
  <c r="I489" i="3"/>
  <c r="J489" i="3"/>
  <c r="K489" i="3"/>
  <c r="L489" i="3"/>
  <c r="M489" i="3"/>
  <c r="C490" i="3"/>
  <c r="D490" i="3"/>
  <c r="E490" i="3"/>
  <c r="F490" i="3"/>
  <c r="G490" i="3"/>
  <c r="H490" i="3"/>
  <c r="I490" i="3"/>
  <c r="J490" i="3"/>
  <c r="K490" i="3"/>
  <c r="L490" i="3"/>
  <c r="M490" i="3"/>
  <c r="C491" i="3"/>
  <c r="D491" i="3"/>
  <c r="E491" i="3"/>
  <c r="F491" i="3"/>
  <c r="G491" i="3"/>
  <c r="H491" i="3"/>
  <c r="I491" i="3"/>
  <c r="J491" i="3"/>
  <c r="K491" i="3"/>
  <c r="L491" i="3"/>
  <c r="M491" i="3"/>
  <c r="C492" i="3"/>
  <c r="D492" i="3"/>
  <c r="E492" i="3"/>
  <c r="F492" i="3"/>
  <c r="G492" i="3"/>
  <c r="H492" i="3"/>
  <c r="I492" i="3"/>
  <c r="J492" i="3"/>
  <c r="K492" i="3"/>
  <c r="L492" i="3"/>
  <c r="M492" i="3"/>
  <c r="C493" i="3"/>
  <c r="D493" i="3"/>
  <c r="E493" i="3"/>
  <c r="F493" i="3"/>
  <c r="G493" i="3"/>
  <c r="H493" i="3"/>
  <c r="I493" i="3"/>
  <c r="J493" i="3"/>
  <c r="K493" i="3"/>
  <c r="L493" i="3"/>
  <c r="M493" i="3"/>
  <c r="C494" i="3"/>
  <c r="D494" i="3"/>
  <c r="E494" i="3"/>
  <c r="F494" i="3"/>
  <c r="G494" i="3"/>
  <c r="H494" i="3"/>
  <c r="I494" i="3"/>
  <c r="J494" i="3"/>
  <c r="K494" i="3"/>
  <c r="L494" i="3"/>
  <c r="M494" i="3"/>
  <c r="C495" i="3"/>
  <c r="D495" i="3"/>
  <c r="E495" i="3"/>
  <c r="F495" i="3"/>
  <c r="G495" i="3"/>
  <c r="H495" i="3"/>
  <c r="I495" i="3"/>
  <c r="J495" i="3"/>
  <c r="K495" i="3"/>
  <c r="L495" i="3"/>
  <c r="M495" i="3"/>
  <c r="C496" i="3"/>
  <c r="D496" i="3"/>
  <c r="E496" i="3"/>
  <c r="F496" i="3"/>
  <c r="G496" i="3"/>
  <c r="H496" i="3"/>
  <c r="I496" i="3"/>
  <c r="J496" i="3"/>
  <c r="K496" i="3"/>
  <c r="L496" i="3"/>
  <c r="M496" i="3"/>
  <c r="C497" i="3"/>
  <c r="D497" i="3"/>
  <c r="E497" i="3"/>
  <c r="F497" i="3"/>
  <c r="G497" i="3"/>
  <c r="H497" i="3"/>
  <c r="I497" i="3"/>
  <c r="J497" i="3"/>
  <c r="K497" i="3"/>
  <c r="L497" i="3"/>
  <c r="M497" i="3"/>
  <c r="C498" i="3"/>
  <c r="D498" i="3"/>
  <c r="E498" i="3"/>
  <c r="F498" i="3"/>
  <c r="G498" i="3"/>
  <c r="H498" i="3"/>
  <c r="I498" i="3"/>
  <c r="J498" i="3"/>
  <c r="K498" i="3"/>
  <c r="L498" i="3"/>
  <c r="M498" i="3"/>
  <c r="C499" i="3"/>
  <c r="D499" i="3"/>
  <c r="E499" i="3"/>
  <c r="F499" i="3"/>
  <c r="G499" i="3"/>
  <c r="H499" i="3"/>
  <c r="I499" i="3"/>
  <c r="J499" i="3"/>
  <c r="K499" i="3"/>
  <c r="L499" i="3"/>
  <c r="M499" i="3"/>
  <c r="C500" i="3"/>
  <c r="D500" i="3"/>
  <c r="E500" i="3"/>
  <c r="F500" i="3"/>
  <c r="G500" i="3"/>
  <c r="H500" i="3"/>
  <c r="I500" i="3"/>
  <c r="J500" i="3"/>
  <c r="K500" i="3"/>
  <c r="L500" i="3"/>
  <c r="M500" i="3"/>
  <c r="C501" i="3"/>
  <c r="D501" i="3"/>
  <c r="E501" i="3"/>
  <c r="F501" i="3"/>
  <c r="G501" i="3"/>
  <c r="H501" i="3"/>
  <c r="I501" i="3"/>
  <c r="J501" i="3"/>
  <c r="K501" i="3"/>
  <c r="L501" i="3"/>
  <c r="M501" i="3"/>
  <c r="C502" i="3"/>
  <c r="D502" i="3"/>
  <c r="E502" i="3"/>
  <c r="F502" i="3"/>
  <c r="G502" i="3"/>
  <c r="H502" i="3"/>
  <c r="I502" i="3"/>
  <c r="J502" i="3"/>
  <c r="K502" i="3"/>
  <c r="L502" i="3"/>
  <c r="M502" i="3"/>
  <c r="C503" i="3"/>
  <c r="D503" i="3"/>
  <c r="E503" i="3"/>
  <c r="F503" i="3"/>
  <c r="G503" i="3"/>
  <c r="H503" i="3"/>
  <c r="I503" i="3"/>
  <c r="J503" i="3"/>
  <c r="K503" i="3"/>
  <c r="L503" i="3"/>
  <c r="M503" i="3"/>
  <c r="C504" i="3"/>
  <c r="D504" i="3"/>
  <c r="E504" i="3"/>
  <c r="F504" i="3"/>
  <c r="G504" i="3"/>
  <c r="H504" i="3"/>
  <c r="I504" i="3"/>
  <c r="J504" i="3"/>
  <c r="K504" i="3"/>
  <c r="L504" i="3"/>
  <c r="M504" i="3"/>
  <c r="C505" i="3"/>
  <c r="D505" i="3"/>
  <c r="E505" i="3"/>
  <c r="F505" i="3"/>
  <c r="G505" i="3"/>
  <c r="H505" i="3"/>
  <c r="I505" i="3"/>
  <c r="J505" i="3"/>
  <c r="K505" i="3"/>
  <c r="L505" i="3"/>
  <c r="M505" i="3"/>
  <c r="C506" i="3"/>
  <c r="D506" i="3"/>
  <c r="E506" i="3"/>
  <c r="F506" i="3"/>
  <c r="G506" i="3"/>
  <c r="H506" i="3"/>
  <c r="I506" i="3"/>
  <c r="J506" i="3"/>
  <c r="K506" i="3"/>
  <c r="L506" i="3"/>
  <c r="M506" i="3"/>
  <c r="C507" i="3"/>
  <c r="D507" i="3"/>
  <c r="E507" i="3"/>
  <c r="F507" i="3"/>
  <c r="G507" i="3"/>
  <c r="H507" i="3"/>
  <c r="I507" i="3"/>
  <c r="J507" i="3"/>
  <c r="K507" i="3"/>
  <c r="L507" i="3"/>
  <c r="M507" i="3"/>
  <c r="H106" i="4"/>
  <c r="I106" i="4"/>
  <c r="J106" i="4"/>
  <c r="K106" i="4"/>
  <c r="L106" i="4"/>
  <c r="M106" i="4"/>
  <c r="N106" i="4"/>
  <c r="O106" i="4"/>
  <c r="H107" i="4"/>
  <c r="I107" i="4"/>
  <c r="J107" i="4"/>
  <c r="K107" i="4"/>
  <c r="L107" i="4"/>
  <c r="M107" i="4"/>
  <c r="N107" i="4"/>
  <c r="O107" i="4"/>
  <c r="H108" i="4"/>
  <c r="I108" i="4"/>
  <c r="J108" i="4"/>
  <c r="E42" i="17" s="1"/>
  <c r="K108" i="4"/>
  <c r="F42" i="17" s="1"/>
  <c r="L108" i="4"/>
  <c r="G42" i="17" s="1"/>
  <c r="M108" i="4"/>
  <c r="H42" i="17" s="1"/>
  <c r="N108" i="4"/>
  <c r="I42" i="17" s="1"/>
  <c r="O108" i="4"/>
  <c r="J42" i="17" s="1"/>
  <c r="H109" i="4"/>
  <c r="I109" i="4"/>
  <c r="J109" i="4"/>
  <c r="K109" i="4"/>
  <c r="L109" i="4"/>
  <c r="M109" i="4"/>
  <c r="N109" i="4"/>
  <c r="O109" i="4"/>
  <c r="H110" i="4"/>
  <c r="I110" i="4"/>
  <c r="J110" i="4"/>
  <c r="K110" i="4"/>
  <c r="L110" i="4"/>
  <c r="M110" i="4"/>
  <c r="N110" i="4"/>
  <c r="O110" i="4"/>
  <c r="H111" i="4"/>
  <c r="I111" i="4"/>
  <c r="J111" i="4"/>
  <c r="K111" i="4"/>
  <c r="L111" i="4"/>
  <c r="M111" i="4"/>
  <c r="N111" i="4"/>
  <c r="O111" i="4"/>
  <c r="H112" i="4"/>
  <c r="I112" i="4"/>
  <c r="J112" i="4"/>
  <c r="K112" i="4"/>
  <c r="L112" i="4"/>
  <c r="M112" i="4"/>
  <c r="N112" i="4"/>
  <c r="O112" i="4"/>
  <c r="H113" i="4"/>
  <c r="I113" i="4"/>
  <c r="J113" i="4"/>
  <c r="K113" i="4"/>
  <c r="L113" i="4"/>
  <c r="M113" i="4"/>
  <c r="N113" i="4"/>
  <c r="O113" i="4"/>
  <c r="H114" i="4"/>
  <c r="I114" i="4"/>
  <c r="J114" i="4"/>
  <c r="K114" i="4"/>
  <c r="L114" i="4"/>
  <c r="M114" i="4"/>
  <c r="N114" i="4"/>
  <c r="O114" i="4"/>
  <c r="H115" i="4"/>
  <c r="I115" i="4"/>
  <c r="J115" i="4"/>
  <c r="K115" i="4"/>
  <c r="L115" i="4"/>
  <c r="M115" i="4"/>
  <c r="N115" i="4"/>
  <c r="O115" i="4"/>
  <c r="H116" i="4"/>
  <c r="I116" i="4"/>
  <c r="J116" i="4"/>
  <c r="K116" i="4"/>
  <c r="L116" i="4"/>
  <c r="M116" i="4"/>
  <c r="N116" i="4"/>
  <c r="O116" i="4"/>
  <c r="H117" i="4"/>
  <c r="I117" i="4"/>
  <c r="J117" i="4"/>
  <c r="K117" i="4"/>
  <c r="L117" i="4"/>
  <c r="M117" i="4"/>
  <c r="N117" i="4"/>
  <c r="O117" i="4"/>
  <c r="H118" i="4"/>
  <c r="I118" i="4"/>
  <c r="J118" i="4"/>
  <c r="K118" i="4"/>
  <c r="L118" i="4"/>
  <c r="M118" i="4"/>
  <c r="N118" i="4"/>
  <c r="O118" i="4"/>
  <c r="H119" i="4"/>
  <c r="I119" i="4"/>
  <c r="J119" i="4"/>
  <c r="K119" i="4"/>
  <c r="L119" i="4"/>
  <c r="M119" i="4"/>
  <c r="N119" i="4"/>
  <c r="O119" i="4"/>
  <c r="H120" i="4"/>
  <c r="I120" i="4"/>
  <c r="J120" i="4"/>
  <c r="K120" i="4"/>
  <c r="L120" i="4"/>
  <c r="M120" i="4"/>
  <c r="N120" i="4"/>
  <c r="O120" i="4"/>
  <c r="H121" i="4"/>
  <c r="I121" i="4"/>
  <c r="J121" i="4"/>
  <c r="K121" i="4"/>
  <c r="L121" i="4"/>
  <c r="M121" i="4"/>
  <c r="N121" i="4"/>
  <c r="O121" i="4"/>
  <c r="H122" i="4"/>
  <c r="I122" i="4"/>
  <c r="J122" i="4"/>
  <c r="K122" i="4"/>
  <c r="L122" i="4"/>
  <c r="M122" i="4"/>
  <c r="N122" i="4"/>
  <c r="O122" i="4"/>
  <c r="H123" i="4"/>
  <c r="I123" i="4"/>
  <c r="J123" i="4"/>
  <c r="K123" i="4"/>
  <c r="L123" i="4"/>
  <c r="M123" i="4"/>
  <c r="N123" i="4"/>
  <c r="O123" i="4"/>
  <c r="H124" i="4"/>
  <c r="I124" i="4"/>
  <c r="J124" i="4"/>
  <c r="K124" i="4"/>
  <c r="L124" i="4"/>
  <c r="M124" i="4"/>
  <c r="N124" i="4"/>
  <c r="O124" i="4"/>
  <c r="H125" i="4"/>
  <c r="I125" i="4"/>
  <c r="J125" i="4"/>
  <c r="K125" i="4"/>
  <c r="L125" i="4"/>
  <c r="M125" i="4"/>
  <c r="N125" i="4"/>
  <c r="O125" i="4"/>
  <c r="H126" i="4"/>
  <c r="I126" i="4"/>
  <c r="J126" i="4"/>
  <c r="K126" i="4"/>
  <c r="L126" i="4"/>
  <c r="M126" i="4"/>
  <c r="N126" i="4"/>
  <c r="O126" i="4"/>
  <c r="H127" i="4"/>
  <c r="I127" i="4"/>
  <c r="J127" i="4"/>
  <c r="K127" i="4"/>
  <c r="L127" i="4"/>
  <c r="M127" i="4"/>
  <c r="N127" i="4"/>
  <c r="O127" i="4"/>
  <c r="H128" i="4"/>
  <c r="I128" i="4"/>
  <c r="J128" i="4"/>
  <c r="K128" i="4"/>
  <c r="L128" i="4"/>
  <c r="M128" i="4"/>
  <c r="N128" i="4"/>
  <c r="O128" i="4"/>
  <c r="H129" i="4"/>
  <c r="I129" i="4"/>
  <c r="J129" i="4"/>
  <c r="K129" i="4"/>
  <c r="L129" i="4"/>
  <c r="M129" i="4"/>
  <c r="N129" i="4"/>
  <c r="O129" i="4"/>
  <c r="H130" i="4"/>
  <c r="I130" i="4"/>
  <c r="J130" i="4"/>
  <c r="K130" i="4"/>
  <c r="L130" i="4"/>
  <c r="M130" i="4"/>
  <c r="N130" i="4"/>
  <c r="O130" i="4"/>
  <c r="H131" i="4"/>
  <c r="I131" i="4"/>
  <c r="J131" i="4"/>
  <c r="K131" i="4"/>
  <c r="L131" i="4"/>
  <c r="M131" i="4"/>
  <c r="N131" i="4"/>
  <c r="O131" i="4"/>
  <c r="H132" i="4"/>
  <c r="I132" i="4"/>
  <c r="J132" i="4"/>
  <c r="K132" i="4"/>
  <c r="L132" i="4"/>
  <c r="M132" i="4"/>
  <c r="N132" i="4"/>
  <c r="O132" i="4"/>
  <c r="H133" i="4"/>
  <c r="I133" i="4"/>
  <c r="J133" i="4"/>
  <c r="K133" i="4"/>
  <c r="L133" i="4"/>
  <c r="M133" i="4"/>
  <c r="N133" i="4"/>
  <c r="O133" i="4"/>
  <c r="H134" i="4"/>
  <c r="I134" i="4"/>
  <c r="J134" i="4"/>
  <c r="K134" i="4"/>
  <c r="L134" i="4"/>
  <c r="M134" i="4"/>
  <c r="N134" i="4"/>
  <c r="O134" i="4"/>
  <c r="H135" i="4"/>
  <c r="I135" i="4"/>
  <c r="J135" i="4"/>
  <c r="K135" i="4"/>
  <c r="L135" i="4"/>
  <c r="M135" i="4"/>
  <c r="N135" i="4"/>
  <c r="O135" i="4"/>
  <c r="H136" i="4"/>
  <c r="I136" i="4"/>
  <c r="J136" i="4"/>
  <c r="K136" i="4"/>
  <c r="L136" i="4"/>
  <c r="M136" i="4"/>
  <c r="N136" i="4"/>
  <c r="O136" i="4"/>
  <c r="H137" i="4"/>
  <c r="I137" i="4"/>
  <c r="J137" i="4"/>
  <c r="K137" i="4"/>
  <c r="L137" i="4"/>
  <c r="M137" i="4"/>
  <c r="N137" i="4"/>
  <c r="O137" i="4"/>
  <c r="H138" i="4"/>
  <c r="I138" i="4"/>
  <c r="J138" i="4"/>
  <c r="K138" i="4"/>
  <c r="L138" i="4"/>
  <c r="M138" i="4"/>
  <c r="N138" i="4"/>
  <c r="O138" i="4"/>
  <c r="H139" i="4"/>
  <c r="I139" i="4"/>
  <c r="J139" i="4"/>
  <c r="K139" i="4"/>
  <c r="L139" i="4"/>
  <c r="M139" i="4"/>
  <c r="N139" i="4"/>
  <c r="O139" i="4"/>
  <c r="H140" i="4"/>
  <c r="I140" i="4"/>
  <c r="J140" i="4"/>
  <c r="K140" i="4"/>
  <c r="L140" i="4"/>
  <c r="M140" i="4"/>
  <c r="N140" i="4"/>
  <c r="O140" i="4"/>
  <c r="H141" i="4"/>
  <c r="I141" i="4"/>
  <c r="J141" i="4"/>
  <c r="K141" i="4"/>
  <c r="L141" i="4"/>
  <c r="M141" i="4"/>
  <c r="N141" i="4"/>
  <c r="O141" i="4"/>
  <c r="H142" i="4"/>
  <c r="I142" i="4"/>
  <c r="J142" i="4"/>
  <c r="K142" i="4"/>
  <c r="L142" i="4"/>
  <c r="M142" i="4"/>
  <c r="N142" i="4"/>
  <c r="O142" i="4"/>
  <c r="H143" i="4"/>
  <c r="I143" i="4"/>
  <c r="J143" i="4"/>
  <c r="K143" i="4"/>
  <c r="L143" i="4"/>
  <c r="M143" i="4"/>
  <c r="N143" i="4"/>
  <c r="O143" i="4"/>
  <c r="H144" i="4"/>
  <c r="I144" i="4"/>
  <c r="J144" i="4"/>
  <c r="K144" i="4"/>
  <c r="L144" i="4"/>
  <c r="M144" i="4"/>
  <c r="N144" i="4"/>
  <c r="O144" i="4"/>
  <c r="H145" i="4"/>
  <c r="I145" i="4"/>
  <c r="J145" i="4"/>
  <c r="K145" i="4"/>
  <c r="L145" i="4"/>
  <c r="M145" i="4"/>
  <c r="N145" i="4"/>
  <c r="O145" i="4"/>
  <c r="H146" i="4"/>
  <c r="I146" i="4"/>
  <c r="J146" i="4"/>
  <c r="K146" i="4"/>
  <c r="L146" i="4"/>
  <c r="M146" i="4"/>
  <c r="N146" i="4"/>
  <c r="O146" i="4"/>
  <c r="H147" i="4"/>
  <c r="I147" i="4"/>
  <c r="J147" i="4"/>
  <c r="K147" i="4"/>
  <c r="L147" i="4"/>
  <c r="M147" i="4"/>
  <c r="N147" i="4"/>
  <c r="O147" i="4"/>
  <c r="H148" i="4"/>
  <c r="I148" i="4"/>
  <c r="J148" i="4"/>
  <c r="K148" i="4"/>
  <c r="L148" i="4"/>
  <c r="M148" i="4"/>
  <c r="N148" i="4"/>
  <c r="O148" i="4"/>
  <c r="H149" i="4"/>
  <c r="I149" i="4"/>
  <c r="J149" i="4"/>
  <c r="K149" i="4"/>
  <c r="L149" i="4"/>
  <c r="M149" i="4"/>
  <c r="N149" i="4"/>
  <c r="O149" i="4"/>
  <c r="H150" i="4"/>
  <c r="I150" i="4"/>
  <c r="J150" i="4"/>
  <c r="K150" i="4"/>
  <c r="L150" i="4"/>
  <c r="M150" i="4"/>
  <c r="N150" i="4"/>
  <c r="O150" i="4"/>
  <c r="H151" i="4"/>
  <c r="I151" i="4"/>
  <c r="J151" i="4"/>
  <c r="K151" i="4"/>
  <c r="L151" i="4"/>
  <c r="M151" i="4"/>
  <c r="N151" i="4"/>
  <c r="O151" i="4"/>
  <c r="H152" i="4"/>
  <c r="I152" i="4"/>
  <c r="J152" i="4"/>
  <c r="K152" i="4"/>
  <c r="L152" i="4"/>
  <c r="M152" i="4"/>
  <c r="N152" i="4"/>
  <c r="O152" i="4"/>
  <c r="H153" i="4"/>
  <c r="I153" i="4"/>
  <c r="J153" i="4"/>
  <c r="K153" i="4"/>
  <c r="L153" i="4"/>
  <c r="M153" i="4"/>
  <c r="N153" i="4"/>
  <c r="O153" i="4"/>
  <c r="H154" i="4"/>
  <c r="I154" i="4"/>
  <c r="J154" i="4"/>
  <c r="K154" i="4"/>
  <c r="L154" i="4"/>
  <c r="M154" i="4"/>
  <c r="N154" i="4"/>
  <c r="O154" i="4"/>
  <c r="H155" i="4"/>
  <c r="I155" i="4"/>
  <c r="J155" i="4"/>
  <c r="K155" i="4"/>
  <c r="L155" i="4"/>
  <c r="M155" i="4"/>
  <c r="N155" i="4"/>
  <c r="O155" i="4"/>
  <c r="H156" i="4"/>
  <c r="I156" i="4"/>
  <c r="J156" i="4"/>
  <c r="K156" i="4"/>
  <c r="L156" i="4"/>
  <c r="M156" i="4"/>
  <c r="N156" i="4"/>
  <c r="O156" i="4"/>
  <c r="H157" i="4"/>
  <c r="I157" i="4"/>
  <c r="J157" i="4"/>
  <c r="K157" i="4"/>
  <c r="L157" i="4"/>
  <c r="M157" i="4"/>
  <c r="N157" i="4"/>
  <c r="O157" i="4"/>
  <c r="H158" i="4"/>
  <c r="I158" i="4"/>
  <c r="J158" i="4"/>
  <c r="K158" i="4"/>
  <c r="L158" i="4"/>
  <c r="M158" i="4"/>
  <c r="N158" i="4"/>
  <c r="O158" i="4"/>
  <c r="H159" i="4"/>
  <c r="I159" i="4"/>
  <c r="J159" i="4"/>
  <c r="K159" i="4"/>
  <c r="L159" i="4"/>
  <c r="M159" i="4"/>
  <c r="N159" i="4"/>
  <c r="O159" i="4"/>
  <c r="H160" i="4"/>
  <c r="I160" i="4"/>
  <c r="J160" i="4"/>
  <c r="K160" i="4"/>
  <c r="L160" i="4"/>
  <c r="M160" i="4"/>
  <c r="N160" i="4"/>
  <c r="O160" i="4"/>
  <c r="H161" i="4"/>
  <c r="I161" i="4"/>
  <c r="J161" i="4"/>
  <c r="K161" i="4"/>
  <c r="L161" i="4"/>
  <c r="M161" i="4"/>
  <c r="N161" i="4"/>
  <c r="O161" i="4"/>
  <c r="H162" i="4"/>
  <c r="I162" i="4"/>
  <c r="J162" i="4"/>
  <c r="K162" i="4"/>
  <c r="L162" i="4"/>
  <c r="M162" i="4"/>
  <c r="N162" i="4"/>
  <c r="O162" i="4"/>
  <c r="H163" i="4"/>
  <c r="I163" i="4"/>
  <c r="J163" i="4"/>
  <c r="K163" i="4"/>
  <c r="L163" i="4"/>
  <c r="M163" i="4"/>
  <c r="N163" i="4"/>
  <c r="O163" i="4"/>
  <c r="H164" i="4"/>
  <c r="I164" i="4"/>
  <c r="J164" i="4"/>
  <c r="K164" i="4"/>
  <c r="L164" i="4"/>
  <c r="M164" i="4"/>
  <c r="N164" i="4"/>
  <c r="O164" i="4"/>
  <c r="H165" i="4"/>
  <c r="I165" i="4"/>
  <c r="J165" i="4"/>
  <c r="K165" i="4"/>
  <c r="L165" i="4"/>
  <c r="M165" i="4"/>
  <c r="N165" i="4"/>
  <c r="O165" i="4"/>
  <c r="H166" i="4"/>
  <c r="I166" i="4"/>
  <c r="J166" i="4"/>
  <c r="K166" i="4"/>
  <c r="L166" i="4"/>
  <c r="M166" i="4"/>
  <c r="N166" i="4"/>
  <c r="O166" i="4"/>
  <c r="H167" i="4"/>
  <c r="I167" i="4"/>
  <c r="J167" i="4"/>
  <c r="K167" i="4"/>
  <c r="L167" i="4"/>
  <c r="M167" i="4"/>
  <c r="N167" i="4"/>
  <c r="O167" i="4"/>
  <c r="H168" i="4"/>
  <c r="I168" i="4"/>
  <c r="J168" i="4"/>
  <c r="K168" i="4"/>
  <c r="L168" i="4"/>
  <c r="M168" i="4"/>
  <c r="N168" i="4"/>
  <c r="O168" i="4"/>
  <c r="H169" i="4"/>
  <c r="I169" i="4"/>
  <c r="J169" i="4"/>
  <c r="K169" i="4"/>
  <c r="L169" i="4"/>
  <c r="M169" i="4"/>
  <c r="N169" i="4"/>
  <c r="O169" i="4"/>
  <c r="H170" i="4"/>
  <c r="I170" i="4"/>
  <c r="J170" i="4"/>
  <c r="K170" i="4"/>
  <c r="L170" i="4"/>
  <c r="M170" i="4"/>
  <c r="N170" i="4"/>
  <c r="O170" i="4"/>
  <c r="H171" i="4"/>
  <c r="I171" i="4"/>
  <c r="J171" i="4"/>
  <c r="K171" i="4"/>
  <c r="L171" i="4"/>
  <c r="M171" i="4"/>
  <c r="N171" i="4"/>
  <c r="O171" i="4"/>
  <c r="H172" i="4"/>
  <c r="I172" i="4"/>
  <c r="J172" i="4"/>
  <c r="K172" i="4"/>
  <c r="L172" i="4"/>
  <c r="M172" i="4"/>
  <c r="N172" i="4"/>
  <c r="O172" i="4"/>
  <c r="H173" i="4"/>
  <c r="I173" i="4"/>
  <c r="J173" i="4"/>
  <c r="K173" i="4"/>
  <c r="L173" i="4"/>
  <c r="M173" i="4"/>
  <c r="N173" i="4"/>
  <c r="O173" i="4"/>
  <c r="H174" i="4"/>
  <c r="I174" i="4"/>
  <c r="J174" i="4"/>
  <c r="K174" i="4"/>
  <c r="L174" i="4"/>
  <c r="M174" i="4"/>
  <c r="N174" i="4"/>
  <c r="O174" i="4"/>
  <c r="H175" i="4"/>
  <c r="I175" i="4"/>
  <c r="J175" i="4"/>
  <c r="K175" i="4"/>
  <c r="L175" i="4"/>
  <c r="M175" i="4"/>
  <c r="N175" i="4"/>
  <c r="O175" i="4"/>
  <c r="H176" i="4"/>
  <c r="I176" i="4"/>
  <c r="J176" i="4"/>
  <c r="K176" i="4"/>
  <c r="L176" i="4"/>
  <c r="M176" i="4"/>
  <c r="N176" i="4"/>
  <c r="O176" i="4"/>
  <c r="H177" i="4"/>
  <c r="I177" i="4"/>
  <c r="J177" i="4"/>
  <c r="K177" i="4"/>
  <c r="L177" i="4"/>
  <c r="M177" i="4"/>
  <c r="N177" i="4"/>
  <c r="O177" i="4"/>
  <c r="H178" i="4"/>
  <c r="I178" i="4"/>
  <c r="J178" i="4"/>
  <c r="K178" i="4"/>
  <c r="L178" i="4"/>
  <c r="M178" i="4"/>
  <c r="N178" i="4"/>
  <c r="O178" i="4"/>
  <c r="H179" i="4"/>
  <c r="I179" i="4"/>
  <c r="J179" i="4"/>
  <c r="K179" i="4"/>
  <c r="L179" i="4"/>
  <c r="M179" i="4"/>
  <c r="N179" i="4"/>
  <c r="O179" i="4"/>
  <c r="H180" i="4"/>
  <c r="I180" i="4"/>
  <c r="J180" i="4"/>
  <c r="K180" i="4"/>
  <c r="L180" i="4"/>
  <c r="M180" i="4"/>
  <c r="N180" i="4"/>
  <c r="O180" i="4"/>
  <c r="H181" i="4"/>
  <c r="I181" i="4"/>
  <c r="J181" i="4"/>
  <c r="K181" i="4"/>
  <c r="L181" i="4"/>
  <c r="M181" i="4"/>
  <c r="N181" i="4"/>
  <c r="O181" i="4"/>
  <c r="H182" i="4"/>
  <c r="I182" i="4"/>
  <c r="J182" i="4"/>
  <c r="K182" i="4"/>
  <c r="L182" i="4"/>
  <c r="M182" i="4"/>
  <c r="N182" i="4"/>
  <c r="O182" i="4"/>
  <c r="H183" i="4"/>
  <c r="I183" i="4"/>
  <c r="J183" i="4"/>
  <c r="K183" i="4"/>
  <c r="L183" i="4"/>
  <c r="M183" i="4"/>
  <c r="N183" i="4"/>
  <c r="O183" i="4"/>
  <c r="H184" i="4"/>
  <c r="I184" i="4"/>
  <c r="J184" i="4"/>
  <c r="K184" i="4"/>
  <c r="L184" i="4"/>
  <c r="M184" i="4"/>
  <c r="N184" i="4"/>
  <c r="O184" i="4"/>
  <c r="H185" i="4"/>
  <c r="I185" i="4"/>
  <c r="J185" i="4"/>
  <c r="K185" i="4"/>
  <c r="L185" i="4"/>
  <c r="M185" i="4"/>
  <c r="N185" i="4"/>
  <c r="O185" i="4"/>
  <c r="H186" i="4"/>
  <c r="I186" i="4"/>
  <c r="J186" i="4"/>
  <c r="K186" i="4"/>
  <c r="L186" i="4"/>
  <c r="M186" i="4"/>
  <c r="N186" i="4"/>
  <c r="O186" i="4"/>
  <c r="H187" i="4"/>
  <c r="I187" i="4"/>
  <c r="J187" i="4"/>
  <c r="K187" i="4"/>
  <c r="L187" i="4"/>
  <c r="M187" i="4"/>
  <c r="N187" i="4"/>
  <c r="O187" i="4"/>
  <c r="H188" i="4"/>
  <c r="I188" i="4"/>
  <c r="J188" i="4"/>
  <c r="K188" i="4"/>
  <c r="L188" i="4"/>
  <c r="M188" i="4"/>
  <c r="N188" i="4"/>
  <c r="O188" i="4"/>
  <c r="H189" i="4"/>
  <c r="I189" i="4"/>
  <c r="J189" i="4"/>
  <c r="K189" i="4"/>
  <c r="L189" i="4"/>
  <c r="M189" i="4"/>
  <c r="N189" i="4"/>
  <c r="O189" i="4"/>
  <c r="H190" i="4"/>
  <c r="I190" i="4"/>
  <c r="J190" i="4"/>
  <c r="K190" i="4"/>
  <c r="L190" i="4"/>
  <c r="M190" i="4"/>
  <c r="N190" i="4"/>
  <c r="O190" i="4"/>
  <c r="H191" i="4"/>
  <c r="I191" i="4"/>
  <c r="J191" i="4"/>
  <c r="K191" i="4"/>
  <c r="L191" i="4"/>
  <c r="M191" i="4"/>
  <c r="N191" i="4"/>
  <c r="O191" i="4"/>
  <c r="H192" i="4"/>
  <c r="I192" i="4"/>
  <c r="J192" i="4"/>
  <c r="K192" i="4"/>
  <c r="L192" i="4"/>
  <c r="M192" i="4"/>
  <c r="N192" i="4"/>
  <c r="O192" i="4"/>
  <c r="H193" i="4"/>
  <c r="I193" i="4"/>
  <c r="J193" i="4"/>
  <c r="K193" i="4"/>
  <c r="L193" i="4"/>
  <c r="M193" i="4"/>
  <c r="N193" i="4"/>
  <c r="O193" i="4"/>
  <c r="H194" i="4"/>
  <c r="I194" i="4"/>
  <c r="J194" i="4"/>
  <c r="K194" i="4"/>
  <c r="L194" i="4"/>
  <c r="M194" i="4"/>
  <c r="N194" i="4"/>
  <c r="O194" i="4"/>
  <c r="H195" i="4"/>
  <c r="I195" i="4"/>
  <c r="J195" i="4"/>
  <c r="K195" i="4"/>
  <c r="L195" i="4"/>
  <c r="M195" i="4"/>
  <c r="N195" i="4"/>
  <c r="O195" i="4"/>
  <c r="H196" i="4"/>
  <c r="I196" i="4"/>
  <c r="J196" i="4"/>
  <c r="K196" i="4"/>
  <c r="L196" i="4"/>
  <c r="M196" i="4"/>
  <c r="N196" i="4"/>
  <c r="O196" i="4"/>
  <c r="H197" i="4"/>
  <c r="I197" i="4"/>
  <c r="J197" i="4"/>
  <c r="K197" i="4"/>
  <c r="L197" i="4"/>
  <c r="M197" i="4"/>
  <c r="N197" i="4"/>
  <c r="O197" i="4"/>
  <c r="H198" i="4"/>
  <c r="I198" i="4"/>
  <c r="J198" i="4"/>
  <c r="K198" i="4"/>
  <c r="L198" i="4"/>
  <c r="M198" i="4"/>
  <c r="N198" i="4"/>
  <c r="O198" i="4"/>
  <c r="H199" i="4"/>
  <c r="I199" i="4"/>
  <c r="J199" i="4"/>
  <c r="K199" i="4"/>
  <c r="L199" i="4"/>
  <c r="M199" i="4"/>
  <c r="N199" i="4"/>
  <c r="O199" i="4"/>
  <c r="H200" i="4"/>
  <c r="I200" i="4"/>
  <c r="J200" i="4"/>
  <c r="K200" i="4"/>
  <c r="L200" i="4"/>
  <c r="M200" i="4"/>
  <c r="N200" i="4"/>
  <c r="O200" i="4"/>
  <c r="H201" i="4"/>
  <c r="I201" i="4"/>
  <c r="J201" i="4"/>
  <c r="K201" i="4"/>
  <c r="L201" i="4"/>
  <c r="M201" i="4"/>
  <c r="N201" i="4"/>
  <c r="O201" i="4"/>
  <c r="H202" i="4"/>
  <c r="I202" i="4"/>
  <c r="J202" i="4"/>
  <c r="K202" i="4"/>
  <c r="L202" i="4"/>
  <c r="M202" i="4"/>
  <c r="N202" i="4"/>
  <c r="O202" i="4"/>
  <c r="H203" i="4"/>
  <c r="I203" i="4"/>
  <c r="J203" i="4"/>
  <c r="K203" i="4"/>
  <c r="L203" i="4"/>
  <c r="M203" i="4"/>
  <c r="N203" i="4"/>
  <c r="O203" i="4"/>
  <c r="H204" i="4"/>
  <c r="I204" i="4"/>
  <c r="J204" i="4"/>
  <c r="E41" i="17" s="1"/>
  <c r="K204" i="4"/>
  <c r="F41" i="17" s="1"/>
  <c r="L204" i="4"/>
  <c r="G41" i="17" s="1"/>
  <c r="M204" i="4"/>
  <c r="H41" i="17" s="1"/>
  <c r="N204" i="4"/>
  <c r="I41" i="17" s="1"/>
  <c r="O204" i="4"/>
  <c r="J41" i="17" s="1"/>
  <c r="H205" i="4"/>
  <c r="I205" i="4"/>
  <c r="J205" i="4"/>
  <c r="K205" i="4"/>
  <c r="L205" i="4"/>
  <c r="M205" i="4"/>
  <c r="N205" i="4"/>
  <c r="O205" i="4"/>
  <c r="H206" i="4"/>
  <c r="I206" i="4"/>
  <c r="J206" i="4"/>
  <c r="K206" i="4"/>
  <c r="L206" i="4"/>
  <c r="M206" i="4"/>
  <c r="N206" i="4"/>
  <c r="O206" i="4"/>
  <c r="H207" i="4"/>
  <c r="I207" i="4"/>
  <c r="J207" i="4"/>
  <c r="K207" i="4"/>
  <c r="L207" i="4"/>
  <c r="M207" i="4"/>
  <c r="N207" i="4"/>
  <c r="O207" i="4"/>
  <c r="H208" i="4"/>
  <c r="I208" i="4"/>
  <c r="J208" i="4"/>
  <c r="K208" i="4"/>
  <c r="L208" i="4"/>
  <c r="M208" i="4"/>
  <c r="N208" i="4"/>
  <c r="O208" i="4"/>
  <c r="H209" i="4"/>
  <c r="I209" i="4"/>
  <c r="J209" i="4"/>
  <c r="K209" i="4"/>
  <c r="L209" i="4"/>
  <c r="M209" i="4"/>
  <c r="N209" i="4"/>
  <c r="O209" i="4"/>
  <c r="H210" i="4"/>
  <c r="I210" i="4"/>
  <c r="J210" i="4"/>
  <c r="K210" i="4"/>
  <c r="L210" i="4"/>
  <c r="M210" i="4"/>
  <c r="N210" i="4"/>
  <c r="O210" i="4"/>
  <c r="H211" i="4"/>
  <c r="I211" i="4"/>
  <c r="J211" i="4"/>
  <c r="K211" i="4"/>
  <c r="L211" i="4"/>
  <c r="M211" i="4"/>
  <c r="N211" i="4"/>
  <c r="O211" i="4"/>
  <c r="H212" i="4"/>
  <c r="I212" i="4"/>
  <c r="J212" i="4"/>
  <c r="K212" i="4"/>
  <c r="L212" i="4"/>
  <c r="M212" i="4"/>
  <c r="N212" i="4"/>
  <c r="O212" i="4"/>
  <c r="H213" i="4"/>
  <c r="I213" i="4"/>
  <c r="J213" i="4"/>
  <c r="K213" i="4"/>
  <c r="L213" i="4"/>
  <c r="M213" i="4"/>
  <c r="N213" i="4"/>
  <c r="O213" i="4"/>
  <c r="H214" i="4"/>
  <c r="I214" i="4"/>
  <c r="J214" i="4"/>
  <c r="K214" i="4"/>
  <c r="L214" i="4"/>
  <c r="M214" i="4"/>
  <c r="N214" i="4"/>
  <c r="O214" i="4"/>
  <c r="H215" i="4"/>
  <c r="I215" i="4"/>
  <c r="J215" i="4"/>
  <c r="K215" i="4"/>
  <c r="L215" i="4"/>
  <c r="M215" i="4"/>
  <c r="N215" i="4"/>
  <c r="O215" i="4"/>
  <c r="H216" i="4"/>
  <c r="I216" i="4"/>
  <c r="J216" i="4"/>
  <c r="K216" i="4"/>
  <c r="L216" i="4"/>
  <c r="M216" i="4"/>
  <c r="N216" i="4"/>
  <c r="O216" i="4"/>
  <c r="H217" i="4"/>
  <c r="I217" i="4"/>
  <c r="J217" i="4"/>
  <c r="K217" i="4"/>
  <c r="L217" i="4"/>
  <c r="M217" i="4"/>
  <c r="N217" i="4"/>
  <c r="O217" i="4"/>
  <c r="H218" i="4"/>
  <c r="I218" i="4"/>
  <c r="J218" i="4"/>
  <c r="K218" i="4"/>
  <c r="L218" i="4"/>
  <c r="M218" i="4"/>
  <c r="N218" i="4"/>
  <c r="O218" i="4"/>
  <c r="H219" i="4"/>
  <c r="I219" i="4"/>
  <c r="J219" i="4"/>
  <c r="K219" i="4"/>
  <c r="L219" i="4"/>
  <c r="M219" i="4"/>
  <c r="N219" i="4"/>
  <c r="O219" i="4"/>
  <c r="H220" i="4"/>
  <c r="I220" i="4"/>
  <c r="J220" i="4"/>
  <c r="K220" i="4"/>
  <c r="L220" i="4"/>
  <c r="M220" i="4"/>
  <c r="N220" i="4"/>
  <c r="O220" i="4"/>
  <c r="H221" i="4"/>
  <c r="I221" i="4"/>
  <c r="J221" i="4"/>
  <c r="K221" i="4"/>
  <c r="L221" i="4"/>
  <c r="M221" i="4"/>
  <c r="N221" i="4"/>
  <c r="O221" i="4"/>
  <c r="H222" i="4"/>
  <c r="I222" i="4"/>
  <c r="J222" i="4"/>
  <c r="K222" i="4"/>
  <c r="L222" i="4"/>
  <c r="M222" i="4"/>
  <c r="N222" i="4"/>
  <c r="O222" i="4"/>
  <c r="H223" i="4"/>
  <c r="I223" i="4"/>
  <c r="J223" i="4"/>
  <c r="K223" i="4"/>
  <c r="L223" i="4"/>
  <c r="M223" i="4"/>
  <c r="N223" i="4"/>
  <c r="O223" i="4"/>
  <c r="H224" i="4"/>
  <c r="I224" i="4"/>
  <c r="J224" i="4"/>
  <c r="K224" i="4"/>
  <c r="L224" i="4"/>
  <c r="M224" i="4"/>
  <c r="N224" i="4"/>
  <c r="O224" i="4"/>
  <c r="H225" i="4"/>
  <c r="I225" i="4"/>
  <c r="J225" i="4"/>
  <c r="K225" i="4"/>
  <c r="L225" i="4"/>
  <c r="M225" i="4"/>
  <c r="N225" i="4"/>
  <c r="O225" i="4"/>
  <c r="H226" i="4"/>
  <c r="I226" i="4"/>
  <c r="J226" i="4"/>
  <c r="K226" i="4"/>
  <c r="L226" i="4"/>
  <c r="M226" i="4"/>
  <c r="N226" i="4"/>
  <c r="O226" i="4"/>
  <c r="H227" i="4"/>
  <c r="I227" i="4"/>
  <c r="J227" i="4"/>
  <c r="K227" i="4"/>
  <c r="L227" i="4"/>
  <c r="M227" i="4"/>
  <c r="N227" i="4"/>
  <c r="O227" i="4"/>
  <c r="H228" i="4"/>
  <c r="I228" i="4"/>
  <c r="J228" i="4"/>
  <c r="K228" i="4"/>
  <c r="L228" i="4"/>
  <c r="M228" i="4"/>
  <c r="N228" i="4"/>
  <c r="O228" i="4"/>
  <c r="H229" i="4"/>
  <c r="I229" i="4"/>
  <c r="J229" i="4"/>
  <c r="K229" i="4"/>
  <c r="L229" i="4"/>
  <c r="M229" i="4"/>
  <c r="N229" i="4"/>
  <c r="O229" i="4"/>
  <c r="H230" i="4"/>
  <c r="I230" i="4"/>
  <c r="J230" i="4"/>
  <c r="K230" i="4"/>
  <c r="L230" i="4"/>
  <c r="M230" i="4"/>
  <c r="N230" i="4"/>
  <c r="O230" i="4"/>
  <c r="H231" i="4"/>
  <c r="I231" i="4"/>
  <c r="J231" i="4"/>
  <c r="K231" i="4"/>
  <c r="L231" i="4"/>
  <c r="M231" i="4"/>
  <c r="N231" i="4"/>
  <c r="O231" i="4"/>
  <c r="H232" i="4"/>
  <c r="I232" i="4"/>
  <c r="J232" i="4"/>
  <c r="K232" i="4"/>
  <c r="L232" i="4"/>
  <c r="M232" i="4"/>
  <c r="N232" i="4"/>
  <c r="O232" i="4"/>
  <c r="H233" i="4"/>
  <c r="I233" i="4"/>
  <c r="J233" i="4"/>
  <c r="K233" i="4"/>
  <c r="L233" i="4"/>
  <c r="M233" i="4"/>
  <c r="N233" i="4"/>
  <c r="O233" i="4"/>
  <c r="H234" i="4"/>
  <c r="I234" i="4"/>
  <c r="J234" i="4"/>
  <c r="K234" i="4"/>
  <c r="L234" i="4"/>
  <c r="M234" i="4"/>
  <c r="N234" i="4"/>
  <c r="O234" i="4"/>
  <c r="H235" i="4"/>
  <c r="I235" i="4"/>
  <c r="J235" i="4"/>
  <c r="K235" i="4"/>
  <c r="L235" i="4"/>
  <c r="M235" i="4"/>
  <c r="N235" i="4"/>
  <c r="O235" i="4"/>
  <c r="H236" i="4"/>
  <c r="I236" i="4"/>
  <c r="J236" i="4"/>
  <c r="K236" i="4"/>
  <c r="L236" i="4"/>
  <c r="M236" i="4"/>
  <c r="N236" i="4"/>
  <c r="O236" i="4"/>
  <c r="H237" i="4"/>
  <c r="I237" i="4"/>
  <c r="J237" i="4"/>
  <c r="K237" i="4"/>
  <c r="L237" i="4"/>
  <c r="M237" i="4"/>
  <c r="N237" i="4"/>
  <c r="O237" i="4"/>
  <c r="H238" i="4"/>
  <c r="I238" i="4"/>
  <c r="J238" i="4"/>
  <c r="K238" i="4"/>
  <c r="L238" i="4"/>
  <c r="M238" i="4"/>
  <c r="N238" i="4"/>
  <c r="O238" i="4"/>
  <c r="H239" i="4"/>
  <c r="I239" i="4"/>
  <c r="J239" i="4"/>
  <c r="K239" i="4"/>
  <c r="L239" i="4"/>
  <c r="M239" i="4"/>
  <c r="N239" i="4"/>
  <c r="O239" i="4"/>
  <c r="H240" i="4"/>
  <c r="I240" i="4"/>
  <c r="J240" i="4"/>
  <c r="K240" i="4"/>
  <c r="L240" i="4"/>
  <c r="M240" i="4"/>
  <c r="N240" i="4"/>
  <c r="O240" i="4"/>
  <c r="H241" i="4"/>
  <c r="I241" i="4"/>
  <c r="J241" i="4"/>
  <c r="K241" i="4"/>
  <c r="L241" i="4"/>
  <c r="M241" i="4"/>
  <c r="N241" i="4"/>
  <c r="O241" i="4"/>
  <c r="H242" i="4"/>
  <c r="I242" i="4"/>
  <c r="J242" i="4"/>
  <c r="K242" i="4"/>
  <c r="L242" i="4"/>
  <c r="M242" i="4"/>
  <c r="N242" i="4"/>
  <c r="O242" i="4"/>
  <c r="H243" i="4"/>
  <c r="I243" i="4"/>
  <c r="J243" i="4"/>
  <c r="K243" i="4"/>
  <c r="L243" i="4"/>
  <c r="M243" i="4"/>
  <c r="N243" i="4"/>
  <c r="O243" i="4"/>
  <c r="H244" i="4"/>
  <c r="I244" i="4"/>
  <c r="J244" i="4"/>
  <c r="K244" i="4"/>
  <c r="L244" i="4"/>
  <c r="M244" i="4"/>
  <c r="N244" i="4"/>
  <c r="O244" i="4"/>
  <c r="H245" i="4"/>
  <c r="I245" i="4"/>
  <c r="J245" i="4"/>
  <c r="K245" i="4"/>
  <c r="L245" i="4"/>
  <c r="M245" i="4"/>
  <c r="N245" i="4"/>
  <c r="O245" i="4"/>
  <c r="H246" i="4"/>
  <c r="I246" i="4"/>
  <c r="J246" i="4"/>
  <c r="K246" i="4"/>
  <c r="L246" i="4"/>
  <c r="M246" i="4"/>
  <c r="N246" i="4"/>
  <c r="O246" i="4"/>
  <c r="H247" i="4"/>
  <c r="I247" i="4"/>
  <c r="J247" i="4"/>
  <c r="K247" i="4"/>
  <c r="L247" i="4"/>
  <c r="M247" i="4"/>
  <c r="N247" i="4"/>
  <c r="O247" i="4"/>
  <c r="H248" i="4"/>
  <c r="I248" i="4"/>
  <c r="J248" i="4"/>
  <c r="K248" i="4"/>
  <c r="L248" i="4"/>
  <c r="M248" i="4"/>
  <c r="N248" i="4"/>
  <c r="O248" i="4"/>
  <c r="H249" i="4"/>
  <c r="I249" i="4"/>
  <c r="J249" i="4"/>
  <c r="K249" i="4"/>
  <c r="L249" i="4"/>
  <c r="M249" i="4"/>
  <c r="N249" i="4"/>
  <c r="O249" i="4"/>
  <c r="H250" i="4"/>
  <c r="I250" i="4"/>
  <c r="J250" i="4"/>
  <c r="K250" i="4"/>
  <c r="L250" i="4"/>
  <c r="M250" i="4"/>
  <c r="N250" i="4"/>
  <c r="O250" i="4"/>
  <c r="H251" i="4"/>
  <c r="I251" i="4"/>
  <c r="J251" i="4"/>
  <c r="K251" i="4"/>
  <c r="L251" i="4"/>
  <c r="M251" i="4"/>
  <c r="N251" i="4"/>
  <c r="O251" i="4"/>
  <c r="H252" i="4"/>
  <c r="I252" i="4"/>
  <c r="J252" i="4"/>
  <c r="K252" i="4"/>
  <c r="L252" i="4"/>
  <c r="M252" i="4"/>
  <c r="N252" i="4"/>
  <c r="O252" i="4"/>
  <c r="H253" i="4"/>
  <c r="I253" i="4"/>
  <c r="J253" i="4"/>
  <c r="K253" i="4"/>
  <c r="L253" i="4"/>
  <c r="M253" i="4"/>
  <c r="N253" i="4"/>
  <c r="O253" i="4"/>
  <c r="H254" i="4"/>
  <c r="I254" i="4"/>
  <c r="J254" i="4"/>
  <c r="K254" i="4"/>
  <c r="L254" i="4"/>
  <c r="M254" i="4"/>
  <c r="N254" i="4"/>
  <c r="O254" i="4"/>
  <c r="H255" i="4"/>
  <c r="I255" i="4"/>
  <c r="J255" i="4"/>
  <c r="K255" i="4"/>
  <c r="L255" i="4"/>
  <c r="M255" i="4"/>
  <c r="N255" i="4"/>
  <c r="O255" i="4"/>
  <c r="H256" i="4"/>
  <c r="I256" i="4"/>
  <c r="J256" i="4"/>
  <c r="K256" i="4"/>
  <c r="L256" i="4"/>
  <c r="M256" i="4"/>
  <c r="N256" i="4"/>
  <c r="O256" i="4"/>
  <c r="H257" i="4"/>
  <c r="I257" i="4"/>
  <c r="J257" i="4"/>
  <c r="K257" i="4"/>
  <c r="L257" i="4"/>
  <c r="M257" i="4"/>
  <c r="N257" i="4"/>
  <c r="O257" i="4"/>
  <c r="H258" i="4"/>
  <c r="I258" i="4"/>
  <c r="J258" i="4"/>
  <c r="K258" i="4"/>
  <c r="L258" i="4"/>
  <c r="M258" i="4"/>
  <c r="N258" i="4"/>
  <c r="O258" i="4"/>
  <c r="H259" i="4"/>
  <c r="I259" i="4"/>
  <c r="J259" i="4"/>
  <c r="K259" i="4"/>
  <c r="L259" i="4"/>
  <c r="M259" i="4"/>
  <c r="N259" i="4"/>
  <c r="O259" i="4"/>
  <c r="H260" i="4"/>
  <c r="I260" i="4"/>
  <c r="J260" i="4"/>
  <c r="K260" i="4"/>
  <c r="L260" i="4"/>
  <c r="M260" i="4"/>
  <c r="N260" i="4"/>
  <c r="O260" i="4"/>
  <c r="H261" i="4"/>
  <c r="I261" i="4"/>
  <c r="J261" i="4"/>
  <c r="K261" i="4"/>
  <c r="L261" i="4"/>
  <c r="M261" i="4"/>
  <c r="N261" i="4"/>
  <c r="O261" i="4"/>
  <c r="H262" i="4"/>
  <c r="I262" i="4"/>
  <c r="J262" i="4"/>
  <c r="K262" i="4"/>
  <c r="L262" i="4"/>
  <c r="M262" i="4"/>
  <c r="N262" i="4"/>
  <c r="O262" i="4"/>
  <c r="H263" i="4"/>
  <c r="I263" i="4"/>
  <c r="J263" i="4"/>
  <c r="K263" i="4"/>
  <c r="L263" i="4"/>
  <c r="M263" i="4"/>
  <c r="N263" i="4"/>
  <c r="O263" i="4"/>
  <c r="H264" i="4"/>
  <c r="I264" i="4"/>
  <c r="J264" i="4"/>
  <c r="K264" i="4"/>
  <c r="L264" i="4"/>
  <c r="M264" i="4"/>
  <c r="N264" i="4"/>
  <c r="O264" i="4"/>
  <c r="H265" i="4"/>
  <c r="I265" i="4"/>
  <c r="J265" i="4"/>
  <c r="K265" i="4"/>
  <c r="L265" i="4"/>
  <c r="M265" i="4"/>
  <c r="N265" i="4"/>
  <c r="O265" i="4"/>
  <c r="H266" i="4"/>
  <c r="I266" i="4"/>
  <c r="J266" i="4"/>
  <c r="K266" i="4"/>
  <c r="L266" i="4"/>
  <c r="M266" i="4"/>
  <c r="N266" i="4"/>
  <c r="O266" i="4"/>
  <c r="H267" i="4"/>
  <c r="I267" i="4"/>
  <c r="J267" i="4"/>
  <c r="K267" i="4"/>
  <c r="L267" i="4"/>
  <c r="M267" i="4"/>
  <c r="N267" i="4"/>
  <c r="O267" i="4"/>
  <c r="H268" i="4"/>
  <c r="I268" i="4"/>
  <c r="J268" i="4"/>
  <c r="K268" i="4"/>
  <c r="L268" i="4"/>
  <c r="M268" i="4"/>
  <c r="N268" i="4"/>
  <c r="O268" i="4"/>
  <c r="H269" i="4"/>
  <c r="I269" i="4"/>
  <c r="J269" i="4"/>
  <c r="K269" i="4"/>
  <c r="L269" i="4"/>
  <c r="M269" i="4"/>
  <c r="N269" i="4"/>
  <c r="O269" i="4"/>
  <c r="H270" i="4"/>
  <c r="I270" i="4"/>
  <c r="J270" i="4"/>
  <c r="K270" i="4"/>
  <c r="L270" i="4"/>
  <c r="M270" i="4"/>
  <c r="N270" i="4"/>
  <c r="O270" i="4"/>
  <c r="H271" i="4"/>
  <c r="I271" i="4"/>
  <c r="J271" i="4"/>
  <c r="K271" i="4"/>
  <c r="L271" i="4"/>
  <c r="M271" i="4"/>
  <c r="N271" i="4"/>
  <c r="O271" i="4"/>
  <c r="H272" i="4"/>
  <c r="I272" i="4"/>
  <c r="J272" i="4"/>
  <c r="K272" i="4"/>
  <c r="L272" i="4"/>
  <c r="M272" i="4"/>
  <c r="N272" i="4"/>
  <c r="O272" i="4"/>
  <c r="H273" i="4"/>
  <c r="I273" i="4"/>
  <c r="J273" i="4"/>
  <c r="K273" i="4"/>
  <c r="L273" i="4"/>
  <c r="M273" i="4"/>
  <c r="N273" i="4"/>
  <c r="O273" i="4"/>
  <c r="H274" i="4"/>
  <c r="I274" i="4"/>
  <c r="J274" i="4"/>
  <c r="K274" i="4"/>
  <c r="L274" i="4"/>
  <c r="M274" i="4"/>
  <c r="N274" i="4"/>
  <c r="O274" i="4"/>
  <c r="H275" i="4"/>
  <c r="I275" i="4"/>
  <c r="J275" i="4"/>
  <c r="K275" i="4"/>
  <c r="L275" i="4"/>
  <c r="M275" i="4"/>
  <c r="N275" i="4"/>
  <c r="O275" i="4"/>
  <c r="H276" i="4"/>
  <c r="I276" i="4"/>
  <c r="J276" i="4"/>
  <c r="K276" i="4"/>
  <c r="L276" i="4"/>
  <c r="M276" i="4"/>
  <c r="N276" i="4"/>
  <c r="O276" i="4"/>
  <c r="H277" i="4"/>
  <c r="I277" i="4"/>
  <c r="J277" i="4"/>
  <c r="K277" i="4"/>
  <c r="L277" i="4"/>
  <c r="M277" i="4"/>
  <c r="N277" i="4"/>
  <c r="O277" i="4"/>
  <c r="H278" i="4"/>
  <c r="I278" i="4"/>
  <c r="J278" i="4"/>
  <c r="K278" i="4"/>
  <c r="L278" i="4"/>
  <c r="M278" i="4"/>
  <c r="N278" i="4"/>
  <c r="O278" i="4"/>
  <c r="H279" i="4"/>
  <c r="I279" i="4"/>
  <c r="J279" i="4"/>
  <c r="K279" i="4"/>
  <c r="L279" i="4"/>
  <c r="M279" i="4"/>
  <c r="N279" i="4"/>
  <c r="O279" i="4"/>
  <c r="H280" i="4"/>
  <c r="I280" i="4"/>
  <c r="J280" i="4"/>
  <c r="K280" i="4"/>
  <c r="L280" i="4"/>
  <c r="M280" i="4"/>
  <c r="N280" i="4"/>
  <c r="O280" i="4"/>
  <c r="H281" i="4"/>
  <c r="I281" i="4"/>
  <c r="J281" i="4"/>
  <c r="K281" i="4"/>
  <c r="L281" i="4"/>
  <c r="M281" i="4"/>
  <c r="N281" i="4"/>
  <c r="O281" i="4"/>
  <c r="H282" i="4"/>
  <c r="I282" i="4"/>
  <c r="J282" i="4"/>
  <c r="K282" i="4"/>
  <c r="L282" i="4"/>
  <c r="M282" i="4"/>
  <c r="N282" i="4"/>
  <c r="O282" i="4"/>
  <c r="H283" i="4"/>
  <c r="I283" i="4"/>
  <c r="J283" i="4"/>
  <c r="K283" i="4"/>
  <c r="L283" i="4"/>
  <c r="M283" i="4"/>
  <c r="N283" i="4"/>
  <c r="O283" i="4"/>
  <c r="H284" i="4"/>
  <c r="I284" i="4"/>
  <c r="J284" i="4"/>
  <c r="K284" i="4"/>
  <c r="L284" i="4"/>
  <c r="M284" i="4"/>
  <c r="N284" i="4"/>
  <c r="O284" i="4"/>
  <c r="H285" i="4"/>
  <c r="I285" i="4"/>
  <c r="J285" i="4"/>
  <c r="K285" i="4"/>
  <c r="L285" i="4"/>
  <c r="M285" i="4"/>
  <c r="N285" i="4"/>
  <c r="O285" i="4"/>
  <c r="H286" i="4"/>
  <c r="I286" i="4"/>
  <c r="J286" i="4"/>
  <c r="K286" i="4"/>
  <c r="L286" i="4"/>
  <c r="M286" i="4"/>
  <c r="N286" i="4"/>
  <c r="O286" i="4"/>
  <c r="H287" i="4"/>
  <c r="I287" i="4"/>
  <c r="J287" i="4"/>
  <c r="K287" i="4"/>
  <c r="L287" i="4"/>
  <c r="M287" i="4"/>
  <c r="N287" i="4"/>
  <c r="O287" i="4"/>
  <c r="H288" i="4"/>
  <c r="I288" i="4"/>
  <c r="J288" i="4"/>
  <c r="K288" i="4"/>
  <c r="L288" i="4"/>
  <c r="M288" i="4"/>
  <c r="N288" i="4"/>
  <c r="O288" i="4"/>
  <c r="H289" i="4"/>
  <c r="I289" i="4"/>
  <c r="J289" i="4"/>
  <c r="K289" i="4"/>
  <c r="L289" i="4"/>
  <c r="M289" i="4"/>
  <c r="N289" i="4"/>
  <c r="O289" i="4"/>
  <c r="H290" i="4"/>
  <c r="I290" i="4"/>
  <c r="J290" i="4"/>
  <c r="K290" i="4"/>
  <c r="L290" i="4"/>
  <c r="M290" i="4"/>
  <c r="N290" i="4"/>
  <c r="O290" i="4"/>
  <c r="H291" i="4"/>
  <c r="I291" i="4"/>
  <c r="J291" i="4"/>
  <c r="K291" i="4"/>
  <c r="L291" i="4"/>
  <c r="M291" i="4"/>
  <c r="N291" i="4"/>
  <c r="O291" i="4"/>
  <c r="H292" i="4"/>
  <c r="I292" i="4"/>
  <c r="J292" i="4"/>
  <c r="K292" i="4"/>
  <c r="L292" i="4"/>
  <c r="M292" i="4"/>
  <c r="N292" i="4"/>
  <c r="O292" i="4"/>
  <c r="H293" i="4"/>
  <c r="I293" i="4"/>
  <c r="J293" i="4"/>
  <c r="K293" i="4"/>
  <c r="L293" i="4"/>
  <c r="M293" i="4"/>
  <c r="N293" i="4"/>
  <c r="O293" i="4"/>
  <c r="H294" i="4"/>
  <c r="I294" i="4"/>
  <c r="J294" i="4"/>
  <c r="K294" i="4"/>
  <c r="L294" i="4"/>
  <c r="M294" i="4"/>
  <c r="N294" i="4"/>
  <c r="O294" i="4"/>
  <c r="H295" i="4"/>
  <c r="I295" i="4"/>
  <c r="J295" i="4"/>
  <c r="K295" i="4"/>
  <c r="L295" i="4"/>
  <c r="M295" i="4"/>
  <c r="N295" i="4"/>
  <c r="O295" i="4"/>
  <c r="H296" i="4"/>
  <c r="I296" i="4"/>
  <c r="J296" i="4"/>
  <c r="K296" i="4"/>
  <c r="L296" i="4"/>
  <c r="M296" i="4"/>
  <c r="N296" i="4"/>
  <c r="O296" i="4"/>
  <c r="H297" i="4"/>
  <c r="I297" i="4"/>
  <c r="J297" i="4"/>
  <c r="K297" i="4"/>
  <c r="L297" i="4"/>
  <c r="M297" i="4"/>
  <c r="N297" i="4"/>
  <c r="O297" i="4"/>
  <c r="H298" i="4"/>
  <c r="I298" i="4"/>
  <c r="J298" i="4"/>
  <c r="K298" i="4"/>
  <c r="L298" i="4"/>
  <c r="M298" i="4"/>
  <c r="N298" i="4"/>
  <c r="O298" i="4"/>
  <c r="H299" i="4"/>
  <c r="I299" i="4"/>
  <c r="J299" i="4"/>
  <c r="K299" i="4"/>
  <c r="L299" i="4"/>
  <c r="M299" i="4"/>
  <c r="N299" i="4"/>
  <c r="O299" i="4"/>
  <c r="H300" i="4"/>
  <c r="I300" i="4"/>
  <c r="J300" i="4"/>
  <c r="E40" i="17" s="1"/>
  <c r="K300" i="4"/>
  <c r="F40" i="17" s="1"/>
  <c r="L300" i="4"/>
  <c r="G40" i="17" s="1"/>
  <c r="M300" i="4"/>
  <c r="H40" i="17" s="1"/>
  <c r="N300" i="4"/>
  <c r="I40" i="17" s="1"/>
  <c r="O300" i="4"/>
  <c r="J40" i="17" s="1"/>
  <c r="H301" i="4"/>
  <c r="I301" i="4"/>
  <c r="J301" i="4"/>
  <c r="K301" i="4"/>
  <c r="L301" i="4"/>
  <c r="M301" i="4"/>
  <c r="N301" i="4"/>
  <c r="O301" i="4"/>
  <c r="H302" i="4"/>
  <c r="I302" i="4"/>
  <c r="J302" i="4"/>
  <c r="K302" i="4"/>
  <c r="L302" i="4"/>
  <c r="M302" i="4"/>
  <c r="N302" i="4"/>
  <c r="O302" i="4"/>
  <c r="H303" i="4"/>
  <c r="I303" i="4"/>
  <c r="J303" i="4"/>
  <c r="K303" i="4"/>
  <c r="L303" i="4"/>
  <c r="M303" i="4"/>
  <c r="N303" i="4"/>
  <c r="O303" i="4"/>
  <c r="H304" i="4"/>
  <c r="I304" i="4"/>
  <c r="J304" i="4"/>
  <c r="K304" i="4"/>
  <c r="L304" i="4"/>
  <c r="M304" i="4"/>
  <c r="N304" i="4"/>
  <c r="O304" i="4"/>
  <c r="H305" i="4"/>
  <c r="I305" i="4"/>
  <c r="J305" i="4"/>
  <c r="K305" i="4"/>
  <c r="L305" i="4"/>
  <c r="M305" i="4"/>
  <c r="N305" i="4"/>
  <c r="O305" i="4"/>
  <c r="H306" i="4"/>
  <c r="I306" i="4"/>
  <c r="J306" i="4"/>
  <c r="K306" i="4"/>
  <c r="L306" i="4"/>
  <c r="M306" i="4"/>
  <c r="N306" i="4"/>
  <c r="O306" i="4"/>
  <c r="H307" i="4"/>
  <c r="I307" i="4"/>
  <c r="J307" i="4"/>
  <c r="K307" i="4"/>
  <c r="L307" i="4"/>
  <c r="M307" i="4"/>
  <c r="N307" i="4"/>
  <c r="O307" i="4"/>
  <c r="H308" i="4"/>
  <c r="I308" i="4"/>
  <c r="J308" i="4"/>
  <c r="K308" i="4"/>
  <c r="L308" i="4"/>
  <c r="M308" i="4"/>
  <c r="N308" i="4"/>
  <c r="O308" i="4"/>
  <c r="H309" i="4"/>
  <c r="I309" i="4"/>
  <c r="J309" i="4"/>
  <c r="K309" i="4"/>
  <c r="L309" i="4"/>
  <c r="M309" i="4"/>
  <c r="N309" i="4"/>
  <c r="O309" i="4"/>
  <c r="H310" i="4"/>
  <c r="I310" i="4"/>
  <c r="J310" i="4"/>
  <c r="K310" i="4"/>
  <c r="L310" i="4"/>
  <c r="M310" i="4"/>
  <c r="N310" i="4"/>
  <c r="O310" i="4"/>
  <c r="H311" i="4"/>
  <c r="I311" i="4"/>
  <c r="J311" i="4"/>
  <c r="K311" i="4"/>
  <c r="L311" i="4"/>
  <c r="M311" i="4"/>
  <c r="N311" i="4"/>
  <c r="O311" i="4"/>
  <c r="H312" i="4"/>
  <c r="I312" i="4"/>
  <c r="J312" i="4"/>
  <c r="K312" i="4"/>
  <c r="L312" i="4"/>
  <c r="M312" i="4"/>
  <c r="N312" i="4"/>
  <c r="O312" i="4"/>
  <c r="H313" i="4"/>
  <c r="I313" i="4"/>
  <c r="J313" i="4"/>
  <c r="K313" i="4"/>
  <c r="L313" i="4"/>
  <c r="M313" i="4"/>
  <c r="N313" i="4"/>
  <c r="O313" i="4"/>
  <c r="H314" i="4"/>
  <c r="I314" i="4"/>
  <c r="J314" i="4"/>
  <c r="K314" i="4"/>
  <c r="L314" i="4"/>
  <c r="M314" i="4"/>
  <c r="N314" i="4"/>
  <c r="O314" i="4"/>
  <c r="H315" i="4"/>
  <c r="I315" i="4"/>
  <c r="J315" i="4"/>
  <c r="K315" i="4"/>
  <c r="L315" i="4"/>
  <c r="M315" i="4"/>
  <c r="N315" i="4"/>
  <c r="O315" i="4"/>
  <c r="H316" i="4"/>
  <c r="I316" i="4"/>
  <c r="J316" i="4"/>
  <c r="K316" i="4"/>
  <c r="L316" i="4"/>
  <c r="M316" i="4"/>
  <c r="N316" i="4"/>
  <c r="O316" i="4"/>
  <c r="H317" i="4"/>
  <c r="I317" i="4"/>
  <c r="J317" i="4"/>
  <c r="K317" i="4"/>
  <c r="L317" i="4"/>
  <c r="M317" i="4"/>
  <c r="N317" i="4"/>
  <c r="O317" i="4"/>
  <c r="H318" i="4"/>
  <c r="I318" i="4"/>
  <c r="J318" i="4"/>
  <c r="K318" i="4"/>
  <c r="L318" i="4"/>
  <c r="M318" i="4"/>
  <c r="N318" i="4"/>
  <c r="O318" i="4"/>
  <c r="H319" i="4"/>
  <c r="I319" i="4"/>
  <c r="J319" i="4"/>
  <c r="K319" i="4"/>
  <c r="L319" i="4"/>
  <c r="M319" i="4"/>
  <c r="N319" i="4"/>
  <c r="O319" i="4"/>
  <c r="H320" i="4"/>
  <c r="I320" i="4"/>
  <c r="J320" i="4"/>
  <c r="K320" i="4"/>
  <c r="L320" i="4"/>
  <c r="M320" i="4"/>
  <c r="N320" i="4"/>
  <c r="O320" i="4"/>
  <c r="H321" i="4"/>
  <c r="I321" i="4"/>
  <c r="J321" i="4"/>
  <c r="K321" i="4"/>
  <c r="L321" i="4"/>
  <c r="M321" i="4"/>
  <c r="N321" i="4"/>
  <c r="O321" i="4"/>
  <c r="H322" i="4"/>
  <c r="I322" i="4"/>
  <c r="J322" i="4"/>
  <c r="K322" i="4"/>
  <c r="L322" i="4"/>
  <c r="M322" i="4"/>
  <c r="N322" i="4"/>
  <c r="O322" i="4"/>
  <c r="H323" i="4"/>
  <c r="I323" i="4"/>
  <c r="J323" i="4"/>
  <c r="K323" i="4"/>
  <c r="L323" i="4"/>
  <c r="M323" i="4"/>
  <c r="N323" i="4"/>
  <c r="O323" i="4"/>
  <c r="H324" i="4"/>
  <c r="I324" i="4"/>
  <c r="J324" i="4"/>
  <c r="K324" i="4"/>
  <c r="L324" i="4"/>
  <c r="M324" i="4"/>
  <c r="N324" i="4"/>
  <c r="O324" i="4"/>
  <c r="H325" i="4"/>
  <c r="I325" i="4"/>
  <c r="J325" i="4"/>
  <c r="K325" i="4"/>
  <c r="L325" i="4"/>
  <c r="M325" i="4"/>
  <c r="N325" i="4"/>
  <c r="O325" i="4"/>
  <c r="H326" i="4"/>
  <c r="I326" i="4"/>
  <c r="J326" i="4"/>
  <c r="K326" i="4"/>
  <c r="L326" i="4"/>
  <c r="M326" i="4"/>
  <c r="N326" i="4"/>
  <c r="O326" i="4"/>
  <c r="H327" i="4"/>
  <c r="I327" i="4"/>
  <c r="J327" i="4"/>
  <c r="K327" i="4"/>
  <c r="L327" i="4"/>
  <c r="M327" i="4"/>
  <c r="N327" i="4"/>
  <c r="O327" i="4"/>
  <c r="H328" i="4"/>
  <c r="I328" i="4"/>
  <c r="J328" i="4"/>
  <c r="K328" i="4"/>
  <c r="L328" i="4"/>
  <c r="M328" i="4"/>
  <c r="N328" i="4"/>
  <c r="O328" i="4"/>
  <c r="H329" i="4"/>
  <c r="I329" i="4"/>
  <c r="J329" i="4"/>
  <c r="K329" i="4"/>
  <c r="L329" i="4"/>
  <c r="M329" i="4"/>
  <c r="N329" i="4"/>
  <c r="O329" i="4"/>
  <c r="H330" i="4"/>
  <c r="I330" i="4"/>
  <c r="J330" i="4"/>
  <c r="K330" i="4"/>
  <c r="L330" i="4"/>
  <c r="M330" i="4"/>
  <c r="N330" i="4"/>
  <c r="O330" i="4"/>
  <c r="H331" i="4"/>
  <c r="I331" i="4"/>
  <c r="J331" i="4"/>
  <c r="K331" i="4"/>
  <c r="L331" i="4"/>
  <c r="M331" i="4"/>
  <c r="N331" i="4"/>
  <c r="O331" i="4"/>
  <c r="H332" i="4"/>
  <c r="I332" i="4"/>
  <c r="J332" i="4"/>
  <c r="K332" i="4"/>
  <c r="L332" i="4"/>
  <c r="M332" i="4"/>
  <c r="N332" i="4"/>
  <c r="O332" i="4"/>
  <c r="H333" i="4"/>
  <c r="I333" i="4"/>
  <c r="J333" i="4"/>
  <c r="K333" i="4"/>
  <c r="L333" i="4"/>
  <c r="M333" i="4"/>
  <c r="N333" i="4"/>
  <c r="O333" i="4"/>
  <c r="H334" i="4"/>
  <c r="I334" i="4"/>
  <c r="J334" i="4"/>
  <c r="K334" i="4"/>
  <c r="L334" i="4"/>
  <c r="M334" i="4"/>
  <c r="N334" i="4"/>
  <c r="O334" i="4"/>
  <c r="H335" i="4"/>
  <c r="I335" i="4"/>
  <c r="J335" i="4"/>
  <c r="K335" i="4"/>
  <c r="L335" i="4"/>
  <c r="M335" i="4"/>
  <c r="N335" i="4"/>
  <c r="O335" i="4"/>
  <c r="H336" i="4"/>
  <c r="I336" i="4"/>
  <c r="J336" i="4"/>
  <c r="K336" i="4"/>
  <c r="L336" i="4"/>
  <c r="M336" i="4"/>
  <c r="N336" i="4"/>
  <c r="O336" i="4"/>
  <c r="H337" i="4"/>
  <c r="I337" i="4"/>
  <c r="J337" i="4"/>
  <c r="K337" i="4"/>
  <c r="L337" i="4"/>
  <c r="M337" i="4"/>
  <c r="N337" i="4"/>
  <c r="O337" i="4"/>
  <c r="H338" i="4"/>
  <c r="I338" i="4"/>
  <c r="J338" i="4"/>
  <c r="K338" i="4"/>
  <c r="L338" i="4"/>
  <c r="M338" i="4"/>
  <c r="N338" i="4"/>
  <c r="O338" i="4"/>
  <c r="H339" i="4"/>
  <c r="I339" i="4"/>
  <c r="J339" i="4"/>
  <c r="K339" i="4"/>
  <c r="L339" i="4"/>
  <c r="M339" i="4"/>
  <c r="N339" i="4"/>
  <c r="O339" i="4"/>
  <c r="H340" i="4"/>
  <c r="I340" i="4"/>
  <c r="J340" i="4"/>
  <c r="K340" i="4"/>
  <c r="L340" i="4"/>
  <c r="M340" i="4"/>
  <c r="N340" i="4"/>
  <c r="O340" i="4"/>
  <c r="H341" i="4"/>
  <c r="I341" i="4"/>
  <c r="J341" i="4"/>
  <c r="K341" i="4"/>
  <c r="L341" i="4"/>
  <c r="M341" i="4"/>
  <c r="N341" i="4"/>
  <c r="O341" i="4"/>
  <c r="H342" i="4"/>
  <c r="I342" i="4"/>
  <c r="J342" i="4"/>
  <c r="K342" i="4"/>
  <c r="L342" i="4"/>
  <c r="M342" i="4"/>
  <c r="N342" i="4"/>
  <c r="O342" i="4"/>
  <c r="H343" i="4"/>
  <c r="I343" i="4"/>
  <c r="J343" i="4"/>
  <c r="K343" i="4"/>
  <c r="L343" i="4"/>
  <c r="M343" i="4"/>
  <c r="N343" i="4"/>
  <c r="O343" i="4"/>
  <c r="H344" i="4"/>
  <c r="I344" i="4"/>
  <c r="J344" i="4"/>
  <c r="K344" i="4"/>
  <c r="L344" i="4"/>
  <c r="M344" i="4"/>
  <c r="N344" i="4"/>
  <c r="O344" i="4"/>
  <c r="H345" i="4"/>
  <c r="I345" i="4"/>
  <c r="J345" i="4"/>
  <c r="K345" i="4"/>
  <c r="L345" i="4"/>
  <c r="M345" i="4"/>
  <c r="N345" i="4"/>
  <c r="O345" i="4"/>
  <c r="H346" i="4"/>
  <c r="I346" i="4"/>
  <c r="J346" i="4"/>
  <c r="K346" i="4"/>
  <c r="L346" i="4"/>
  <c r="M346" i="4"/>
  <c r="N346" i="4"/>
  <c r="O346" i="4"/>
  <c r="H347" i="4"/>
  <c r="I347" i="4"/>
  <c r="J347" i="4"/>
  <c r="K347" i="4"/>
  <c r="L347" i="4"/>
  <c r="M347" i="4"/>
  <c r="N347" i="4"/>
  <c r="O347" i="4"/>
  <c r="H348" i="4"/>
  <c r="I348" i="4"/>
  <c r="J348" i="4"/>
  <c r="K348" i="4"/>
  <c r="L348" i="4"/>
  <c r="M348" i="4"/>
  <c r="N348" i="4"/>
  <c r="O348" i="4"/>
  <c r="H349" i="4"/>
  <c r="I349" i="4"/>
  <c r="J349" i="4"/>
  <c r="K349" i="4"/>
  <c r="L349" i="4"/>
  <c r="M349" i="4"/>
  <c r="N349" i="4"/>
  <c r="O349" i="4"/>
  <c r="H350" i="4"/>
  <c r="I350" i="4"/>
  <c r="J350" i="4"/>
  <c r="K350" i="4"/>
  <c r="L350" i="4"/>
  <c r="M350" i="4"/>
  <c r="N350" i="4"/>
  <c r="O350" i="4"/>
  <c r="H351" i="4"/>
  <c r="I351" i="4"/>
  <c r="J351" i="4"/>
  <c r="K351" i="4"/>
  <c r="L351" i="4"/>
  <c r="M351" i="4"/>
  <c r="N351" i="4"/>
  <c r="O351" i="4"/>
  <c r="H352" i="4"/>
  <c r="I352" i="4"/>
  <c r="J352" i="4"/>
  <c r="K352" i="4"/>
  <c r="L352" i="4"/>
  <c r="M352" i="4"/>
  <c r="N352" i="4"/>
  <c r="O352" i="4"/>
  <c r="H353" i="4"/>
  <c r="I353" i="4"/>
  <c r="J353" i="4"/>
  <c r="K353" i="4"/>
  <c r="L353" i="4"/>
  <c r="M353" i="4"/>
  <c r="N353" i="4"/>
  <c r="O353" i="4"/>
  <c r="H354" i="4"/>
  <c r="I354" i="4"/>
  <c r="J354" i="4"/>
  <c r="K354" i="4"/>
  <c r="L354" i="4"/>
  <c r="M354" i="4"/>
  <c r="N354" i="4"/>
  <c r="O354" i="4"/>
  <c r="H355" i="4"/>
  <c r="I355" i="4"/>
  <c r="J355" i="4"/>
  <c r="K355" i="4"/>
  <c r="L355" i="4"/>
  <c r="M355" i="4"/>
  <c r="N355" i="4"/>
  <c r="O355" i="4"/>
  <c r="H356" i="4"/>
  <c r="I356" i="4"/>
  <c r="J356" i="4"/>
  <c r="K356" i="4"/>
  <c r="L356" i="4"/>
  <c r="M356" i="4"/>
  <c r="N356" i="4"/>
  <c r="O356" i="4"/>
  <c r="H357" i="4"/>
  <c r="I357" i="4"/>
  <c r="J357" i="4"/>
  <c r="K357" i="4"/>
  <c r="L357" i="4"/>
  <c r="M357" i="4"/>
  <c r="N357" i="4"/>
  <c r="O357" i="4"/>
  <c r="H358" i="4"/>
  <c r="I358" i="4"/>
  <c r="J358" i="4"/>
  <c r="K358" i="4"/>
  <c r="L358" i="4"/>
  <c r="M358" i="4"/>
  <c r="N358" i="4"/>
  <c r="O358" i="4"/>
  <c r="H359" i="4"/>
  <c r="I359" i="4"/>
  <c r="J359" i="4"/>
  <c r="K359" i="4"/>
  <c r="L359" i="4"/>
  <c r="M359" i="4"/>
  <c r="N359" i="4"/>
  <c r="O359" i="4"/>
  <c r="H360" i="4"/>
  <c r="I360" i="4"/>
  <c r="J360" i="4"/>
  <c r="K360" i="4"/>
  <c r="L360" i="4"/>
  <c r="M360" i="4"/>
  <c r="N360" i="4"/>
  <c r="O360" i="4"/>
  <c r="H361" i="4"/>
  <c r="I361" i="4"/>
  <c r="J361" i="4"/>
  <c r="K361" i="4"/>
  <c r="L361" i="4"/>
  <c r="M361" i="4"/>
  <c r="N361" i="4"/>
  <c r="O361" i="4"/>
  <c r="H362" i="4"/>
  <c r="I362" i="4"/>
  <c r="J362" i="4"/>
  <c r="K362" i="4"/>
  <c r="L362" i="4"/>
  <c r="M362" i="4"/>
  <c r="N362" i="4"/>
  <c r="O362" i="4"/>
  <c r="H363" i="4"/>
  <c r="I363" i="4"/>
  <c r="J363" i="4"/>
  <c r="K363" i="4"/>
  <c r="L363" i="4"/>
  <c r="M363" i="4"/>
  <c r="N363" i="4"/>
  <c r="O363" i="4"/>
  <c r="H364" i="4"/>
  <c r="I364" i="4"/>
  <c r="J364" i="4"/>
  <c r="K364" i="4"/>
  <c r="L364" i="4"/>
  <c r="M364" i="4"/>
  <c r="N364" i="4"/>
  <c r="O364" i="4"/>
  <c r="H365" i="4"/>
  <c r="I365" i="4"/>
  <c r="J365" i="4"/>
  <c r="K365" i="4"/>
  <c r="L365" i="4"/>
  <c r="M365" i="4"/>
  <c r="N365" i="4"/>
  <c r="O365" i="4"/>
  <c r="H366" i="4"/>
  <c r="I366" i="4"/>
  <c r="J366" i="4"/>
  <c r="K366" i="4"/>
  <c r="L366" i="4"/>
  <c r="M366" i="4"/>
  <c r="N366" i="4"/>
  <c r="O366" i="4"/>
  <c r="H367" i="4"/>
  <c r="I367" i="4"/>
  <c r="J367" i="4"/>
  <c r="K367" i="4"/>
  <c r="L367" i="4"/>
  <c r="M367" i="4"/>
  <c r="N367" i="4"/>
  <c r="O367" i="4"/>
  <c r="H368" i="4"/>
  <c r="I368" i="4"/>
  <c r="J368" i="4"/>
  <c r="K368" i="4"/>
  <c r="L368" i="4"/>
  <c r="M368" i="4"/>
  <c r="N368" i="4"/>
  <c r="O368" i="4"/>
  <c r="H369" i="4"/>
  <c r="I369" i="4"/>
  <c r="J369" i="4"/>
  <c r="K369" i="4"/>
  <c r="L369" i="4"/>
  <c r="M369" i="4"/>
  <c r="N369" i="4"/>
  <c r="O369" i="4"/>
  <c r="H370" i="4"/>
  <c r="I370" i="4"/>
  <c r="J370" i="4"/>
  <c r="K370" i="4"/>
  <c r="L370" i="4"/>
  <c r="M370" i="4"/>
  <c r="N370" i="4"/>
  <c r="O370" i="4"/>
  <c r="H371" i="4"/>
  <c r="I371" i="4"/>
  <c r="J371" i="4"/>
  <c r="K371" i="4"/>
  <c r="L371" i="4"/>
  <c r="M371" i="4"/>
  <c r="N371" i="4"/>
  <c r="O371" i="4"/>
  <c r="H372" i="4"/>
  <c r="I372" i="4"/>
  <c r="J372" i="4"/>
  <c r="K372" i="4"/>
  <c r="L372" i="4"/>
  <c r="M372" i="4"/>
  <c r="N372" i="4"/>
  <c r="O372" i="4"/>
  <c r="H373" i="4"/>
  <c r="I373" i="4"/>
  <c r="J373" i="4"/>
  <c r="K373" i="4"/>
  <c r="L373" i="4"/>
  <c r="M373" i="4"/>
  <c r="N373" i="4"/>
  <c r="O373" i="4"/>
  <c r="H374" i="4"/>
  <c r="I374" i="4"/>
  <c r="J374" i="4"/>
  <c r="K374" i="4"/>
  <c r="L374" i="4"/>
  <c r="M374" i="4"/>
  <c r="N374" i="4"/>
  <c r="O374" i="4"/>
  <c r="H375" i="4"/>
  <c r="I375" i="4"/>
  <c r="J375" i="4"/>
  <c r="K375" i="4"/>
  <c r="L375" i="4"/>
  <c r="M375" i="4"/>
  <c r="N375" i="4"/>
  <c r="O375" i="4"/>
  <c r="H376" i="4"/>
  <c r="I376" i="4"/>
  <c r="J376" i="4"/>
  <c r="K376" i="4"/>
  <c r="L376" i="4"/>
  <c r="M376" i="4"/>
  <c r="N376" i="4"/>
  <c r="O376" i="4"/>
  <c r="H377" i="4"/>
  <c r="I377" i="4"/>
  <c r="J377" i="4"/>
  <c r="K377" i="4"/>
  <c r="L377" i="4"/>
  <c r="M377" i="4"/>
  <c r="N377" i="4"/>
  <c r="O377" i="4"/>
  <c r="H378" i="4"/>
  <c r="I378" i="4"/>
  <c r="J378" i="4"/>
  <c r="K378" i="4"/>
  <c r="L378" i="4"/>
  <c r="M378" i="4"/>
  <c r="N378" i="4"/>
  <c r="O378" i="4"/>
  <c r="H379" i="4"/>
  <c r="I379" i="4"/>
  <c r="J379" i="4"/>
  <c r="K379" i="4"/>
  <c r="L379" i="4"/>
  <c r="M379" i="4"/>
  <c r="N379" i="4"/>
  <c r="O379" i="4"/>
  <c r="H380" i="4"/>
  <c r="I380" i="4"/>
  <c r="J380" i="4"/>
  <c r="K380" i="4"/>
  <c r="L380" i="4"/>
  <c r="M380" i="4"/>
  <c r="N380" i="4"/>
  <c r="O380" i="4"/>
  <c r="H381" i="4"/>
  <c r="I381" i="4"/>
  <c r="J381" i="4"/>
  <c r="K381" i="4"/>
  <c r="L381" i="4"/>
  <c r="M381" i="4"/>
  <c r="N381" i="4"/>
  <c r="O381" i="4"/>
  <c r="H382" i="4"/>
  <c r="I382" i="4"/>
  <c r="J382" i="4"/>
  <c r="K382" i="4"/>
  <c r="L382" i="4"/>
  <c r="M382" i="4"/>
  <c r="N382" i="4"/>
  <c r="O382" i="4"/>
  <c r="H383" i="4"/>
  <c r="I383" i="4"/>
  <c r="J383" i="4"/>
  <c r="K383" i="4"/>
  <c r="L383" i="4"/>
  <c r="M383" i="4"/>
  <c r="N383" i="4"/>
  <c r="O383" i="4"/>
  <c r="H384" i="4"/>
  <c r="I384" i="4"/>
  <c r="J384" i="4"/>
  <c r="K384" i="4"/>
  <c r="L384" i="4"/>
  <c r="M384" i="4"/>
  <c r="N384" i="4"/>
  <c r="O384" i="4"/>
  <c r="H385" i="4"/>
  <c r="I385" i="4"/>
  <c r="J385" i="4"/>
  <c r="K385" i="4"/>
  <c r="L385" i="4"/>
  <c r="M385" i="4"/>
  <c r="N385" i="4"/>
  <c r="O385" i="4"/>
  <c r="H386" i="4"/>
  <c r="I386" i="4"/>
  <c r="J386" i="4"/>
  <c r="K386" i="4"/>
  <c r="L386" i="4"/>
  <c r="M386" i="4"/>
  <c r="N386" i="4"/>
  <c r="O386" i="4"/>
  <c r="H387" i="4"/>
  <c r="I387" i="4"/>
  <c r="J387" i="4"/>
  <c r="K387" i="4"/>
  <c r="L387" i="4"/>
  <c r="M387" i="4"/>
  <c r="N387" i="4"/>
  <c r="O387" i="4"/>
  <c r="H388" i="4"/>
  <c r="I388" i="4"/>
  <c r="J388" i="4"/>
  <c r="K388" i="4"/>
  <c r="L388" i="4"/>
  <c r="M388" i="4"/>
  <c r="N388" i="4"/>
  <c r="O388" i="4"/>
  <c r="H389" i="4"/>
  <c r="I389" i="4"/>
  <c r="J389" i="4"/>
  <c r="K389" i="4"/>
  <c r="L389" i="4"/>
  <c r="M389" i="4"/>
  <c r="N389" i="4"/>
  <c r="O389" i="4"/>
  <c r="H390" i="4"/>
  <c r="I390" i="4"/>
  <c r="J390" i="4"/>
  <c r="K390" i="4"/>
  <c r="L390" i="4"/>
  <c r="M390" i="4"/>
  <c r="N390" i="4"/>
  <c r="O390" i="4"/>
  <c r="H391" i="4"/>
  <c r="I391" i="4"/>
  <c r="J391" i="4"/>
  <c r="K391" i="4"/>
  <c r="L391" i="4"/>
  <c r="M391" i="4"/>
  <c r="N391" i="4"/>
  <c r="O391" i="4"/>
  <c r="H392" i="4"/>
  <c r="I392" i="4"/>
  <c r="J392" i="4"/>
  <c r="K392" i="4"/>
  <c r="L392" i="4"/>
  <c r="M392" i="4"/>
  <c r="N392" i="4"/>
  <c r="O392" i="4"/>
  <c r="H393" i="4"/>
  <c r="I393" i="4"/>
  <c r="J393" i="4"/>
  <c r="K393" i="4"/>
  <c r="L393" i="4"/>
  <c r="M393" i="4"/>
  <c r="N393" i="4"/>
  <c r="O393" i="4"/>
  <c r="H394" i="4"/>
  <c r="I394" i="4"/>
  <c r="J394" i="4"/>
  <c r="K394" i="4"/>
  <c r="L394" i="4"/>
  <c r="M394" i="4"/>
  <c r="N394" i="4"/>
  <c r="O394" i="4"/>
  <c r="H395" i="4"/>
  <c r="I395" i="4"/>
  <c r="J395" i="4"/>
  <c r="K395" i="4"/>
  <c r="L395" i="4"/>
  <c r="M395" i="4"/>
  <c r="N395" i="4"/>
  <c r="O395" i="4"/>
  <c r="H396" i="4"/>
  <c r="I396" i="4"/>
  <c r="J396" i="4"/>
  <c r="E39" i="17" s="1"/>
  <c r="K396" i="4"/>
  <c r="F39" i="17" s="1"/>
  <c r="L396" i="4"/>
  <c r="G39" i="17" s="1"/>
  <c r="M396" i="4"/>
  <c r="H39" i="17" s="1"/>
  <c r="N396" i="4"/>
  <c r="I39" i="17" s="1"/>
  <c r="O396" i="4"/>
  <c r="J39" i="17" s="1"/>
  <c r="H397" i="4"/>
  <c r="I397" i="4"/>
  <c r="J397" i="4"/>
  <c r="K397" i="4"/>
  <c r="L397" i="4"/>
  <c r="M397" i="4"/>
  <c r="N397" i="4"/>
  <c r="O397" i="4"/>
  <c r="H398" i="4"/>
  <c r="I398" i="4"/>
  <c r="J398" i="4"/>
  <c r="K398" i="4"/>
  <c r="L398" i="4"/>
  <c r="M398" i="4"/>
  <c r="N398" i="4"/>
  <c r="O398" i="4"/>
  <c r="H399" i="4"/>
  <c r="I399" i="4"/>
  <c r="J399" i="4"/>
  <c r="K399" i="4"/>
  <c r="L399" i="4"/>
  <c r="M399" i="4"/>
  <c r="N399" i="4"/>
  <c r="O399" i="4"/>
  <c r="H400" i="4"/>
  <c r="I400" i="4"/>
  <c r="J400" i="4"/>
  <c r="K400" i="4"/>
  <c r="L400" i="4"/>
  <c r="M400" i="4"/>
  <c r="N400" i="4"/>
  <c r="O400" i="4"/>
  <c r="H401" i="4"/>
  <c r="I401" i="4"/>
  <c r="J401" i="4"/>
  <c r="K401" i="4"/>
  <c r="L401" i="4"/>
  <c r="M401" i="4"/>
  <c r="N401" i="4"/>
  <c r="O401" i="4"/>
  <c r="H402" i="4"/>
  <c r="I402" i="4"/>
  <c r="J402" i="4"/>
  <c r="K402" i="4"/>
  <c r="L402" i="4"/>
  <c r="M402" i="4"/>
  <c r="N402" i="4"/>
  <c r="O402" i="4"/>
  <c r="H403" i="4"/>
  <c r="I403" i="4"/>
  <c r="J403" i="4"/>
  <c r="K403" i="4"/>
  <c r="L403" i="4"/>
  <c r="M403" i="4"/>
  <c r="N403" i="4"/>
  <c r="O403" i="4"/>
  <c r="H404" i="4"/>
  <c r="I404" i="4"/>
  <c r="J404" i="4"/>
  <c r="K404" i="4"/>
  <c r="L404" i="4"/>
  <c r="M404" i="4"/>
  <c r="N404" i="4"/>
  <c r="O404" i="4"/>
  <c r="H405" i="4"/>
  <c r="I405" i="4"/>
  <c r="J405" i="4"/>
  <c r="K405" i="4"/>
  <c r="L405" i="4"/>
  <c r="M405" i="4"/>
  <c r="N405" i="4"/>
  <c r="O405" i="4"/>
  <c r="H406" i="4"/>
  <c r="I406" i="4"/>
  <c r="J406" i="4"/>
  <c r="K406" i="4"/>
  <c r="L406" i="4"/>
  <c r="M406" i="4"/>
  <c r="N406" i="4"/>
  <c r="O406" i="4"/>
  <c r="H407" i="4"/>
  <c r="I407" i="4"/>
  <c r="J407" i="4"/>
  <c r="K407" i="4"/>
  <c r="L407" i="4"/>
  <c r="M407" i="4"/>
  <c r="N407" i="4"/>
  <c r="O407" i="4"/>
  <c r="H408" i="4"/>
  <c r="I408" i="4"/>
  <c r="J408" i="4"/>
  <c r="K408" i="4"/>
  <c r="L408" i="4"/>
  <c r="M408" i="4"/>
  <c r="N408" i="4"/>
  <c r="O408" i="4"/>
  <c r="H409" i="4"/>
  <c r="I409" i="4"/>
  <c r="J409" i="4"/>
  <c r="K409" i="4"/>
  <c r="L409" i="4"/>
  <c r="M409" i="4"/>
  <c r="N409" i="4"/>
  <c r="O409" i="4"/>
  <c r="H410" i="4"/>
  <c r="I410" i="4"/>
  <c r="J410" i="4"/>
  <c r="K410" i="4"/>
  <c r="L410" i="4"/>
  <c r="M410" i="4"/>
  <c r="N410" i="4"/>
  <c r="O410" i="4"/>
  <c r="H411" i="4"/>
  <c r="I411" i="4"/>
  <c r="J411" i="4"/>
  <c r="K411" i="4"/>
  <c r="L411" i="4"/>
  <c r="M411" i="4"/>
  <c r="N411" i="4"/>
  <c r="O411" i="4"/>
  <c r="H412" i="4"/>
  <c r="I412" i="4"/>
  <c r="J412" i="4"/>
  <c r="K412" i="4"/>
  <c r="L412" i="4"/>
  <c r="M412" i="4"/>
  <c r="N412" i="4"/>
  <c r="O412" i="4"/>
  <c r="H413" i="4"/>
  <c r="I413" i="4"/>
  <c r="J413" i="4"/>
  <c r="K413" i="4"/>
  <c r="L413" i="4"/>
  <c r="M413" i="4"/>
  <c r="N413" i="4"/>
  <c r="O413" i="4"/>
  <c r="H414" i="4"/>
  <c r="I414" i="4"/>
  <c r="J414" i="4"/>
  <c r="K414" i="4"/>
  <c r="L414" i="4"/>
  <c r="M414" i="4"/>
  <c r="N414" i="4"/>
  <c r="O414" i="4"/>
  <c r="H415" i="4"/>
  <c r="I415" i="4"/>
  <c r="J415" i="4"/>
  <c r="K415" i="4"/>
  <c r="L415" i="4"/>
  <c r="M415" i="4"/>
  <c r="N415" i="4"/>
  <c r="O415" i="4"/>
  <c r="H416" i="4"/>
  <c r="I416" i="4"/>
  <c r="J416" i="4"/>
  <c r="K416" i="4"/>
  <c r="L416" i="4"/>
  <c r="M416" i="4"/>
  <c r="N416" i="4"/>
  <c r="O416" i="4"/>
  <c r="H417" i="4"/>
  <c r="I417" i="4"/>
  <c r="J417" i="4"/>
  <c r="K417" i="4"/>
  <c r="L417" i="4"/>
  <c r="M417" i="4"/>
  <c r="N417" i="4"/>
  <c r="O417" i="4"/>
  <c r="H418" i="4"/>
  <c r="I418" i="4"/>
  <c r="J418" i="4"/>
  <c r="K418" i="4"/>
  <c r="L418" i="4"/>
  <c r="M418" i="4"/>
  <c r="N418" i="4"/>
  <c r="O418" i="4"/>
  <c r="H419" i="4"/>
  <c r="I419" i="4"/>
  <c r="J419" i="4"/>
  <c r="K419" i="4"/>
  <c r="L419" i="4"/>
  <c r="M419" i="4"/>
  <c r="N419" i="4"/>
  <c r="O419" i="4"/>
  <c r="H420" i="4"/>
  <c r="I420" i="4"/>
  <c r="J420" i="4"/>
  <c r="K420" i="4"/>
  <c r="L420" i="4"/>
  <c r="M420" i="4"/>
  <c r="N420" i="4"/>
  <c r="O420" i="4"/>
  <c r="H421" i="4"/>
  <c r="I421" i="4"/>
  <c r="J421" i="4"/>
  <c r="K421" i="4"/>
  <c r="L421" i="4"/>
  <c r="M421" i="4"/>
  <c r="N421" i="4"/>
  <c r="O421" i="4"/>
  <c r="H422" i="4"/>
  <c r="I422" i="4"/>
  <c r="J422" i="4"/>
  <c r="K422" i="4"/>
  <c r="L422" i="4"/>
  <c r="M422" i="4"/>
  <c r="N422" i="4"/>
  <c r="O422" i="4"/>
  <c r="H423" i="4"/>
  <c r="I423" i="4"/>
  <c r="J423" i="4"/>
  <c r="K423" i="4"/>
  <c r="L423" i="4"/>
  <c r="M423" i="4"/>
  <c r="N423" i="4"/>
  <c r="O423" i="4"/>
  <c r="H424" i="4"/>
  <c r="I424" i="4"/>
  <c r="J424" i="4"/>
  <c r="K424" i="4"/>
  <c r="L424" i="4"/>
  <c r="M424" i="4"/>
  <c r="N424" i="4"/>
  <c r="O424" i="4"/>
  <c r="H425" i="4"/>
  <c r="I425" i="4"/>
  <c r="J425" i="4"/>
  <c r="K425" i="4"/>
  <c r="L425" i="4"/>
  <c r="M425" i="4"/>
  <c r="N425" i="4"/>
  <c r="O425" i="4"/>
  <c r="H426" i="4"/>
  <c r="I426" i="4"/>
  <c r="J426" i="4"/>
  <c r="K426" i="4"/>
  <c r="L426" i="4"/>
  <c r="M426" i="4"/>
  <c r="N426" i="4"/>
  <c r="O426" i="4"/>
  <c r="H427" i="4"/>
  <c r="I427" i="4"/>
  <c r="J427" i="4"/>
  <c r="K427" i="4"/>
  <c r="L427" i="4"/>
  <c r="M427" i="4"/>
  <c r="N427" i="4"/>
  <c r="O427" i="4"/>
  <c r="H428" i="4"/>
  <c r="I428" i="4"/>
  <c r="J428" i="4"/>
  <c r="K428" i="4"/>
  <c r="L428" i="4"/>
  <c r="M428" i="4"/>
  <c r="N428" i="4"/>
  <c r="O428" i="4"/>
  <c r="H429" i="4"/>
  <c r="I429" i="4"/>
  <c r="J429" i="4"/>
  <c r="K429" i="4"/>
  <c r="L429" i="4"/>
  <c r="M429" i="4"/>
  <c r="N429" i="4"/>
  <c r="O429" i="4"/>
  <c r="H430" i="4"/>
  <c r="I430" i="4"/>
  <c r="J430" i="4"/>
  <c r="K430" i="4"/>
  <c r="L430" i="4"/>
  <c r="M430" i="4"/>
  <c r="N430" i="4"/>
  <c r="O430" i="4"/>
  <c r="H431" i="4"/>
  <c r="I431" i="4"/>
  <c r="J431" i="4"/>
  <c r="K431" i="4"/>
  <c r="L431" i="4"/>
  <c r="M431" i="4"/>
  <c r="N431" i="4"/>
  <c r="O431" i="4"/>
  <c r="H432" i="4"/>
  <c r="I432" i="4"/>
  <c r="J432" i="4"/>
  <c r="K432" i="4"/>
  <c r="L432" i="4"/>
  <c r="M432" i="4"/>
  <c r="N432" i="4"/>
  <c r="O432" i="4"/>
  <c r="H433" i="4"/>
  <c r="I433" i="4"/>
  <c r="J433" i="4"/>
  <c r="K433" i="4"/>
  <c r="L433" i="4"/>
  <c r="M433" i="4"/>
  <c r="N433" i="4"/>
  <c r="O433" i="4"/>
  <c r="H434" i="4"/>
  <c r="I434" i="4"/>
  <c r="J434" i="4"/>
  <c r="K434" i="4"/>
  <c r="L434" i="4"/>
  <c r="M434" i="4"/>
  <c r="N434" i="4"/>
  <c r="O434" i="4"/>
  <c r="H435" i="4"/>
  <c r="I435" i="4"/>
  <c r="J435" i="4"/>
  <c r="K435" i="4"/>
  <c r="L435" i="4"/>
  <c r="M435" i="4"/>
  <c r="N435" i="4"/>
  <c r="O435" i="4"/>
  <c r="H436" i="4"/>
  <c r="I436" i="4"/>
  <c r="J436" i="4"/>
  <c r="K436" i="4"/>
  <c r="L436" i="4"/>
  <c r="M436" i="4"/>
  <c r="N436" i="4"/>
  <c r="O436" i="4"/>
  <c r="H437" i="4"/>
  <c r="I437" i="4"/>
  <c r="J437" i="4"/>
  <c r="K437" i="4"/>
  <c r="L437" i="4"/>
  <c r="M437" i="4"/>
  <c r="N437" i="4"/>
  <c r="O437" i="4"/>
  <c r="H438" i="4"/>
  <c r="I438" i="4"/>
  <c r="J438" i="4"/>
  <c r="K438" i="4"/>
  <c r="L438" i="4"/>
  <c r="M438" i="4"/>
  <c r="N438" i="4"/>
  <c r="O438" i="4"/>
  <c r="H439" i="4"/>
  <c r="I439" i="4"/>
  <c r="J439" i="4"/>
  <c r="K439" i="4"/>
  <c r="L439" i="4"/>
  <c r="M439" i="4"/>
  <c r="N439" i="4"/>
  <c r="O439" i="4"/>
  <c r="H440" i="4"/>
  <c r="I440" i="4"/>
  <c r="J440" i="4"/>
  <c r="K440" i="4"/>
  <c r="L440" i="4"/>
  <c r="M440" i="4"/>
  <c r="N440" i="4"/>
  <c r="O440" i="4"/>
  <c r="H441" i="4"/>
  <c r="I441" i="4"/>
  <c r="J441" i="4"/>
  <c r="K441" i="4"/>
  <c r="L441" i="4"/>
  <c r="M441" i="4"/>
  <c r="N441" i="4"/>
  <c r="O441" i="4"/>
  <c r="H442" i="4"/>
  <c r="I442" i="4"/>
  <c r="J442" i="4"/>
  <c r="K442" i="4"/>
  <c r="L442" i="4"/>
  <c r="M442" i="4"/>
  <c r="N442" i="4"/>
  <c r="O442" i="4"/>
  <c r="H443" i="4"/>
  <c r="I443" i="4"/>
  <c r="J443" i="4"/>
  <c r="K443" i="4"/>
  <c r="L443" i="4"/>
  <c r="M443" i="4"/>
  <c r="N443" i="4"/>
  <c r="O443" i="4"/>
  <c r="H444" i="4"/>
  <c r="I444" i="4"/>
  <c r="J444" i="4"/>
  <c r="K444" i="4"/>
  <c r="L444" i="4"/>
  <c r="M444" i="4"/>
  <c r="N444" i="4"/>
  <c r="O444" i="4"/>
  <c r="H445" i="4"/>
  <c r="I445" i="4"/>
  <c r="J445" i="4"/>
  <c r="K445" i="4"/>
  <c r="L445" i="4"/>
  <c r="M445" i="4"/>
  <c r="N445" i="4"/>
  <c r="O445" i="4"/>
  <c r="H446" i="4"/>
  <c r="I446" i="4"/>
  <c r="J446" i="4"/>
  <c r="K446" i="4"/>
  <c r="L446" i="4"/>
  <c r="M446" i="4"/>
  <c r="N446" i="4"/>
  <c r="O446" i="4"/>
  <c r="H447" i="4"/>
  <c r="I447" i="4"/>
  <c r="J447" i="4"/>
  <c r="K447" i="4"/>
  <c r="L447" i="4"/>
  <c r="M447" i="4"/>
  <c r="N447" i="4"/>
  <c r="O447" i="4"/>
  <c r="H448" i="4"/>
  <c r="I448" i="4"/>
  <c r="J448" i="4"/>
  <c r="K448" i="4"/>
  <c r="L448" i="4"/>
  <c r="M448" i="4"/>
  <c r="N448" i="4"/>
  <c r="O448" i="4"/>
  <c r="H449" i="4"/>
  <c r="I449" i="4"/>
  <c r="J449" i="4"/>
  <c r="K449" i="4"/>
  <c r="L449" i="4"/>
  <c r="M449" i="4"/>
  <c r="N449" i="4"/>
  <c r="O449" i="4"/>
  <c r="H450" i="4"/>
  <c r="I450" i="4"/>
  <c r="J450" i="4"/>
  <c r="K450" i="4"/>
  <c r="L450" i="4"/>
  <c r="M450" i="4"/>
  <c r="N450" i="4"/>
  <c r="O450" i="4"/>
  <c r="H451" i="4"/>
  <c r="I451" i="4"/>
  <c r="J451" i="4"/>
  <c r="K451" i="4"/>
  <c r="L451" i="4"/>
  <c r="M451" i="4"/>
  <c r="N451" i="4"/>
  <c r="O451" i="4"/>
  <c r="H452" i="4"/>
  <c r="I452" i="4"/>
  <c r="J452" i="4"/>
  <c r="K452" i="4"/>
  <c r="L452" i="4"/>
  <c r="M452" i="4"/>
  <c r="N452" i="4"/>
  <c r="O452" i="4"/>
  <c r="H453" i="4"/>
  <c r="I453" i="4"/>
  <c r="J453" i="4"/>
  <c r="K453" i="4"/>
  <c r="L453" i="4"/>
  <c r="M453" i="4"/>
  <c r="N453" i="4"/>
  <c r="O453" i="4"/>
  <c r="H454" i="4"/>
  <c r="I454" i="4"/>
  <c r="J454" i="4"/>
  <c r="K454" i="4"/>
  <c r="L454" i="4"/>
  <c r="M454" i="4"/>
  <c r="N454" i="4"/>
  <c r="O454" i="4"/>
  <c r="H455" i="4"/>
  <c r="I455" i="4"/>
  <c r="J455" i="4"/>
  <c r="K455" i="4"/>
  <c r="L455" i="4"/>
  <c r="M455" i="4"/>
  <c r="N455" i="4"/>
  <c r="O455" i="4"/>
  <c r="H456" i="4"/>
  <c r="I456" i="4"/>
  <c r="J456" i="4"/>
  <c r="K456" i="4"/>
  <c r="L456" i="4"/>
  <c r="M456" i="4"/>
  <c r="N456" i="4"/>
  <c r="O456" i="4"/>
  <c r="H457" i="4"/>
  <c r="I457" i="4"/>
  <c r="J457" i="4"/>
  <c r="K457" i="4"/>
  <c r="L457" i="4"/>
  <c r="M457" i="4"/>
  <c r="N457" i="4"/>
  <c r="O457" i="4"/>
  <c r="H458" i="4"/>
  <c r="I458" i="4"/>
  <c r="J458" i="4"/>
  <c r="K458" i="4"/>
  <c r="L458" i="4"/>
  <c r="M458" i="4"/>
  <c r="N458" i="4"/>
  <c r="O458" i="4"/>
  <c r="H459" i="4"/>
  <c r="I459" i="4"/>
  <c r="J459" i="4"/>
  <c r="K459" i="4"/>
  <c r="L459" i="4"/>
  <c r="M459" i="4"/>
  <c r="N459" i="4"/>
  <c r="O459" i="4"/>
  <c r="H460" i="4"/>
  <c r="I460" i="4"/>
  <c r="J460" i="4"/>
  <c r="K460" i="4"/>
  <c r="L460" i="4"/>
  <c r="M460" i="4"/>
  <c r="N460" i="4"/>
  <c r="O460" i="4"/>
  <c r="H461" i="4"/>
  <c r="I461" i="4"/>
  <c r="J461" i="4"/>
  <c r="K461" i="4"/>
  <c r="L461" i="4"/>
  <c r="M461" i="4"/>
  <c r="N461" i="4"/>
  <c r="O461" i="4"/>
  <c r="H462" i="4"/>
  <c r="I462" i="4"/>
  <c r="J462" i="4"/>
  <c r="K462" i="4"/>
  <c r="L462" i="4"/>
  <c r="M462" i="4"/>
  <c r="N462" i="4"/>
  <c r="O462" i="4"/>
  <c r="H463" i="4"/>
  <c r="I463" i="4"/>
  <c r="J463" i="4"/>
  <c r="K463" i="4"/>
  <c r="L463" i="4"/>
  <c r="M463" i="4"/>
  <c r="N463" i="4"/>
  <c r="O463" i="4"/>
  <c r="H464" i="4"/>
  <c r="I464" i="4"/>
  <c r="J464" i="4"/>
  <c r="K464" i="4"/>
  <c r="L464" i="4"/>
  <c r="M464" i="4"/>
  <c r="N464" i="4"/>
  <c r="O464" i="4"/>
  <c r="H465" i="4"/>
  <c r="I465" i="4"/>
  <c r="J465" i="4"/>
  <c r="K465" i="4"/>
  <c r="L465" i="4"/>
  <c r="M465" i="4"/>
  <c r="N465" i="4"/>
  <c r="O465" i="4"/>
  <c r="H466" i="4"/>
  <c r="I466" i="4"/>
  <c r="J466" i="4"/>
  <c r="K466" i="4"/>
  <c r="L466" i="4"/>
  <c r="M466" i="4"/>
  <c r="N466" i="4"/>
  <c r="O466" i="4"/>
  <c r="H467" i="4"/>
  <c r="I467" i="4"/>
  <c r="J467" i="4"/>
  <c r="K467" i="4"/>
  <c r="L467" i="4"/>
  <c r="M467" i="4"/>
  <c r="N467" i="4"/>
  <c r="O467" i="4"/>
  <c r="H468" i="4"/>
  <c r="I468" i="4"/>
  <c r="J468" i="4"/>
  <c r="K468" i="4"/>
  <c r="L468" i="4"/>
  <c r="M468" i="4"/>
  <c r="N468" i="4"/>
  <c r="O468" i="4"/>
  <c r="H469" i="4"/>
  <c r="I469" i="4"/>
  <c r="J469" i="4"/>
  <c r="K469" i="4"/>
  <c r="L469" i="4"/>
  <c r="M469" i="4"/>
  <c r="N469" i="4"/>
  <c r="O469" i="4"/>
  <c r="H470" i="4"/>
  <c r="I470" i="4"/>
  <c r="J470" i="4"/>
  <c r="K470" i="4"/>
  <c r="L470" i="4"/>
  <c r="M470" i="4"/>
  <c r="N470" i="4"/>
  <c r="O470" i="4"/>
  <c r="H471" i="4"/>
  <c r="I471" i="4"/>
  <c r="J471" i="4"/>
  <c r="K471" i="4"/>
  <c r="L471" i="4"/>
  <c r="M471" i="4"/>
  <c r="N471" i="4"/>
  <c r="O471" i="4"/>
  <c r="H472" i="4"/>
  <c r="I472" i="4"/>
  <c r="J472" i="4"/>
  <c r="K472" i="4"/>
  <c r="L472" i="4"/>
  <c r="M472" i="4"/>
  <c r="N472" i="4"/>
  <c r="O472" i="4"/>
  <c r="H473" i="4"/>
  <c r="I473" i="4"/>
  <c r="J473" i="4"/>
  <c r="K473" i="4"/>
  <c r="L473" i="4"/>
  <c r="M473" i="4"/>
  <c r="N473" i="4"/>
  <c r="O473" i="4"/>
  <c r="H474" i="4"/>
  <c r="I474" i="4"/>
  <c r="J474" i="4"/>
  <c r="K474" i="4"/>
  <c r="L474" i="4"/>
  <c r="M474" i="4"/>
  <c r="N474" i="4"/>
  <c r="O474" i="4"/>
  <c r="H475" i="4"/>
  <c r="I475" i="4"/>
  <c r="J475" i="4"/>
  <c r="K475" i="4"/>
  <c r="L475" i="4"/>
  <c r="M475" i="4"/>
  <c r="N475" i="4"/>
  <c r="O475" i="4"/>
  <c r="H476" i="4"/>
  <c r="I476" i="4"/>
  <c r="J476" i="4"/>
  <c r="K476" i="4"/>
  <c r="L476" i="4"/>
  <c r="M476" i="4"/>
  <c r="N476" i="4"/>
  <c r="O476" i="4"/>
  <c r="H477" i="4"/>
  <c r="I477" i="4"/>
  <c r="J477" i="4"/>
  <c r="K477" i="4"/>
  <c r="L477" i="4"/>
  <c r="M477" i="4"/>
  <c r="N477" i="4"/>
  <c r="O477" i="4"/>
  <c r="H478" i="4"/>
  <c r="I478" i="4"/>
  <c r="J478" i="4"/>
  <c r="K478" i="4"/>
  <c r="L478" i="4"/>
  <c r="M478" i="4"/>
  <c r="N478" i="4"/>
  <c r="O478" i="4"/>
  <c r="H479" i="4"/>
  <c r="I479" i="4"/>
  <c r="J479" i="4"/>
  <c r="K479" i="4"/>
  <c r="L479" i="4"/>
  <c r="M479" i="4"/>
  <c r="N479" i="4"/>
  <c r="O479" i="4"/>
  <c r="H480" i="4"/>
  <c r="I480" i="4"/>
  <c r="J480" i="4"/>
  <c r="K480" i="4"/>
  <c r="L480" i="4"/>
  <c r="M480" i="4"/>
  <c r="N480" i="4"/>
  <c r="O480" i="4"/>
  <c r="H481" i="4"/>
  <c r="I481" i="4"/>
  <c r="J481" i="4"/>
  <c r="K481" i="4"/>
  <c r="L481" i="4"/>
  <c r="M481" i="4"/>
  <c r="N481" i="4"/>
  <c r="O481" i="4"/>
  <c r="H482" i="4"/>
  <c r="I482" i="4"/>
  <c r="J482" i="4"/>
  <c r="K482" i="4"/>
  <c r="L482" i="4"/>
  <c r="M482" i="4"/>
  <c r="N482" i="4"/>
  <c r="O482" i="4"/>
  <c r="H483" i="4"/>
  <c r="I483" i="4"/>
  <c r="J483" i="4"/>
  <c r="K483" i="4"/>
  <c r="L483" i="4"/>
  <c r="M483" i="4"/>
  <c r="N483" i="4"/>
  <c r="O483" i="4"/>
  <c r="H484" i="4"/>
  <c r="I484" i="4"/>
  <c r="J484" i="4"/>
  <c r="K484" i="4"/>
  <c r="L484" i="4"/>
  <c r="M484" i="4"/>
  <c r="N484" i="4"/>
  <c r="O484" i="4"/>
  <c r="H485" i="4"/>
  <c r="I485" i="4"/>
  <c r="J485" i="4"/>
  <c r="K485" i="4"/>
  <c r="L485" i="4"/>
  <c r="M485" i="4"/>
  <c r="N485" i="4"/>
  <c r="O485" i="4"/>
  <c r="H486" i="4"/>
  <c r="I486" i="4"/>
  <c r="J486" i="4"/>
  <c r="K486" i="4"/>
  <c r="L486" i="4"/>
  <c r="M486" i="4"/>
  <c r="N486" i="4"/>
  <c r="O486" i="4"/>
  <c r="H487" i="4"/>
  <c r="I487" i="4"/>
  <c r="J487" i="4"/>
  <c r="K487" i="4"/>
  <c r="L487" i="4"/>
  <c r="M487" i="4"/>
  <c r="N487" i="4"/>
  <c r="O487" i="4"/>
  <c r="H488" i="4"/>
  <c r="I488" i="4"/>
  <c r="J488" i="4"/>
  <c r="K488" i="4"/>
  <c r="L488" i="4"/>
  <c r="M488" i="4"/>
  <c r="N488" i="4"/>
  <c r="O488" i="4"/>
  <c r="H489" i="4"/>
  <c r="I489" i="4"/>
  <c r="J489" i="4"/>
  <c r="K489" i="4"/>
  <c r="L489" i="4"/>
  <c r="M489" i="4"/>
  <c r="N489" i="4"/>
  <c r="O489" i="4"/>
  <c r="H490" i="4"/>
  <c r="I490" i="4"/>
  <c r="J490" i="4"/>
  <c r="K490" i="4"/>
  <c r="L490" i="4"/>
  <c r="M490" i="4"/>
  <c r="N490" i="4"/>
  <c r="O490" i="4"/>
  <c r="H491" i="4"/>
  <c r="I491" i="4"/>
  <c r="J491" i="4"/>
  <c r="K491" i="4"/>
  <c r="L491" i="4"/>
  <c r="M491" i="4"/>
  <c r="N491" i="4"/>
  <c r="O491" i="4"/>
  <c r="H492" i="4"/>
  <c r="I492" i="4"/>
  <c r="J492" i="4"/>
  <c r="K492" i="4"/>
  <c r="L492" i="4"/>
  <c r="M492" i="4"/>
  <c r="N492" i="4"/>
  <c r="O492" i="4"/>
  <c r="H493" i="4"/>
  <c r="I493" i="4"/>
  <c r="J493" i="4"/>
  <c r="K493" i="4"/>
  <c r="L493" i="4"/>
  <c r="M493" i="4"/>
  <c r="N493" i="4"/>
  <c r="O493" i="4"/>
  <c r="H494" i="4"/>
  <c r="I494" i="4"/>
  <c r="J494" i="4"/>
  <c r="K494" i="4"/>
  <c r="L494" i="4"/>
  <c r="M494" i="4"/>
  <c r="N494" i="4"/>
  <c r="O494" i="4"/>
  <c r="H495" i="4"/>
  <c r="I495" i="4"/>
  <c r="J495" i="4"/>
  <c r="K495" i="4"/>
  <c r="L495" i="4"/>
  <c r="M495" i="4"/>
  <c r="N495" i="4"/>
  <c r="O495" i="4"/>
  <c r="H496" i="4"/>
  <c r="I496" i="4"/>
  <c r="J496" i="4"/>
  <c r="K496" i="4"/>
  <c r="L496" i="4"/>
  <c r="M496" i="4"/>
  <c r="N496" i="4"/>
  <c r="O496" i="4"/>
  <c r="H497" i="4"/>
  <c r="I497" i="4"/>
  <c r="J497" i="4"/>
  <c r="K497" i="4"/>
  <c r="L497" i="4"/>
  <c r="M497" i="4"/>
  <c r="N497" i="4"/>
  <c r="O497" i="4"/>
  <c r="H498" i="4"/>
  <c r="I498" i="4"/>
  <c r="J498" i="4"/>
  <c r="K498" i="4"/>
  <c r="L498" i="4"/>
  <c r="M498" i="4"/>
  <c r="N498" i="4"/>
  <c r="O498" i="4"/>
  <c r="H499" i="4"/>
  <c r="I499" i="4"/>
  <c r="J499" i="4"/>
  <c r="K499" i="4"/>
  <c r="L499" i="4"/>
  <c r="M499" i="4"/>
  <c r="N499" i="4"/>
  <c r="O499" i="4"/>
  <c r="H500" i="4"/>
  <c r="I500" i="4"/>
  <c r="J500" i="4"/>
  <c r="K500" i="4"/>
  <c r="L500" i="4"/>
  <c r="M500" i="4"/>
  <c r="N500" i="4"/>
  <c r="O500" i="4"/>
  <c r="H501" i="4"/>
  <c r="I501" i="4"/>
  <c r="J501" i="4"/>
  <c r="K501" i="4"/>
  <c r="L501" i="4"/>
  <c r="M501" i="4"/>
  <c r="N501" i="4"/>
  <c r="O501" i="4"/>
  <c r="H502" i="4"/>
  <c r="I502" i="4"/>
  <c r="J502" i="4"/>
  <c r="K502" i="4"/>
  <c r="L502" i="4"/>
  <c r="M502" i="4"/>
  <c r="N502" i="4"/>
  <c r="O502" i="4"/>
  <c r="H503" i="4"/>
  <c r="I503" i="4"/>
  <c r="J503" i="4"/>
  <c r="K503" i="4"/>
  <c r="L503" i="4"/>
  <c r="M503" i="4"/>
  <c r="N503" i="4"/>
  <c r="O503" i="4"/>
  <c r="H504" i="4"/>
  <c r="I504" i="4"/>
  <c r="J504" i="4"/>
  <c r="K504" i="4"/>
  <c r="L504" i="4"/>
  <c r="M504" i="4"/>
  <c r="N504" i="4"/>
  <c r="O504" i="4"/>
  <c r="H505" i="4"/>
  <c r="I505" i="4"/>
  <c r="J505" i="4"/>
  <c r="K505" i="4"/>
  <c r="L505" i="4"/>
  <c r="M505" i="4"/>
  <c r="N505" i="4"/>
  <c r="O505" i="4"/>
  <c r="H506" i="4"/>
  <c r="I506" i="4"/>
  <c r="J506" i="4"/>
  <c r="K506" i="4"/>
  <c r="L506" i="4"/>
  <c r="M506" i="4"/>
  <c r="N506" i="4"/>
  <c r="O506" i="4"/>
  <c r="H507" i="4"/>
  <c r="I507" i="4"/>
  <c r="J507" i="4"/>
  <c r="K507" i="4"/>
  <c r="L507" i="4"/>
  <c r="M507" i="4"/>
  <c r="N507" i="4"/>
  <c r="O507"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82" i="14" s="1"/>
  <c r="G393" i="4"/>
  <c r="G394" i="4"/>
  <c r="G395" i="4"/>
  <c r="G396" i="4"/>
  <c r="G397" i="4"/>
  <c r="G398" i="4"/>
  <c r="G399" i="4"/>
  <c r="G400" i="4"/>
  <c r="G401" i="4"/>
  <c r="G402" i="4"/>
  <c r="G403" i="4"/>
  <c r="G404" i="4"/>
  <c r="G405" i="4"/>
  <c r="G406" i="4"/>
  <c r="G407" i="4"/>
  <c r="G408" i="4"/>
  <c r="G83" i="14" s="1"/>
  <c r="G409" i="4"/>
  <c r="G410" i="4"/>
  <c r="G411" i="4"/>
  <c r="G412" i="4"/>
  <c r="G413" i="4"/>
  <c r="G414" i="4"/>
  <c r="G415" i="4"/>
  <c r="G416" i="4"/>
  <c r="G417" i="4"/>
  <c r="G418" i="4"/>
  <c r="G419" i="4"/>
  <c r="G420" i="4"/>
  <c r="G421" i="4"/>
  <c r="G422" i="4"/>
  <c r="G423" i="4"/>
  <c r="G424" i="4"/>
  <c r="G84" i="14" s="1"/>
  <c r="G425" i="4"/>
  <c r="G426" i="4"/>
  <c r="G427" i="4"/>
  <c r="G428" i="4"/>
  <c r="G429" i="4"/>
  <c r="G430" i="4"/>
  <c r="G431" i="4"/>
  <c r="G432" i="4"/>
  <c r="G433" i="4"/>
  <c r="G434" i="4"/>
  <c r="G435" i="4"/>
  <c r="G436" i="4"/>
  <c r="G437" i="4"/>
  <c r="G438" i="4"/>
  <c r="G439" i="4"/>
  <c r="G440" i="4"/>
  <c r="G85" i="14" s="1"/>
  <c r="G441" i="4"/>
  <c r="G442" i="4"/>
  <c r="G443" i="4"/>
  <c r="G444" i="4"/>
  <c r="D39" i="17" s="1"/>
  <c r="G445" i="4"/>
  <c r="G446" i="4"/>
  <c r="G447" i="4"/>
  <c r="G448" i="4"/>
  <c r="G449" i="4"/>
  <c r="G450" i="4"/>
  <c r="G451" i="4"/>
  <c r="G452" i="4"/>
  <c r="G453" i="4"/>
  <c r="G454" i="4"/>
  <c r="G455" i="4"/>
  <c r="G456" i="4"/>
  <c r="G86" i="14" s="1"/>
  <c r="G457" i="4"/>
  <c r="G458" i="4"/>
  <c r="G459" i="4"/>
  <c r="G460" i="4"/>
  <c r="D40" i="17" s="1"/>
  <c r="G461" i="4"/>
  <c r="G462" i="4"/>
  <c r="G463" i="4"/>
  <c r="G464" i="4"/>
  <c r="G465" i="4"/>
  <c r="G466" i="4"/>
  <c r="G467" i="4"/>
  <c r="G468" i="4"/>
  <c r="G469" i="4"/>
  <c r="G470" i="4"/>
  <c r="G471" i="4"/>
  <c r="G472" i="4"/>
  <c r="G87" i="14" s="1"/>
  <c r="G473" i="4"/>
  <c r="G474" i="4"/>
  <c r="G475" i="4"/>
  <c r="G476" i="4"/>
  <c r="D41" i="17" s="1"/>
  <c r="G477" i="4"/>
  <c r="G478" i="4"/>
  <c r="G479" i="4"/>
  <c r="G480" i="4"/>
  <c r="G88" i="14" s="1"/>
  <c r="G481" i="4"/>
  <c r="G482" i="4"/>
  <c r="G483" i="4"/>
  <c r="G484" i="4"/>
  <c r="D42" i="17" s="1"/>
  <c r="G485" i="4"/>
  <c r="G486" i="4"/>
  <c r="G487" i="4"/>
  <c r="G488" i="4"/>
  <c r="G489" i="4"/>
  <c r="G490" i="4"/>
  <c r="G491" i="4"/>
  <c r="G492" i="4"/>
  <c r="G493" i="4"/>
  <c r="G494" i="4"/>
  <c r="G495" i="4"/>
  <c r="G496" i="4"/>
  <c r="G497" i="4"/>
  <c r="G498" i="4"/>
  <c r="G499" i="4"/>
  <c r="G500" i="4"/>
  <c r="G501" i="4"/>
  <c r="G502" i="4"/>
  <c r="G503" i="4"/>
  <c r="G504" i="4"/>
  <c r="G505" i="4"/>
  <c r="G506" i="4"/>
  <c r="G507"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82" i="14" s="1"/>
  <c r="F393" i="4"/>
  <c r="F394" i="4"/>
  <c r="F395" i="4"/>
  <c r="F396" i="4"/>
  <c r="F397" i="4"/>
  <c r="F398" i="4"/>
  <c r="F399" i="4"/>
  <c r="F400" i="4"/>
  <c r="F401" i="4"/>
  <c r="F402" i="4"/>
  <c r="F403" i="4"/>
  <c r="F404" i="4"/>
  <c r="F405" i="4"/>
  <c r="F406" i="4"/>
  <c r="F407" i="4"/>
  <c r="F408" i="4"/>
  <c r="F83" i="14" s="1"/>
  <c r="F409" i="4"/>
  <c r="F410" i="4"/>
  <c r="F411" i="4"/>
  <c r="F412" i="4"/>
  <c r="F413" i="4"/>
  <c r="F414" i="4"/>
  <c r="F415" i="4"/>
  <c r="F416" i="4"/>
  <c r="F417" i="4"/>
  <c r="F418" i="4"/>
  <c r="F419" i="4"/>
  <c r="F420" i="4"/>
  <c r="F421" i="4"/>
  <c r="F422" i="4"/>
  <c r="F423" i="4"/>
  <c r="F424" i="4"/>
  <c r="F84" i="14" s="1"/>
  <c r="F425" i="4"/>
  <c r="F426" i="4"/>
  <c r="F427" i="4"/>
  <c r="F428" i="4"/>
  <c r="F429" i="4"/>
  <c r="F430" i="4"/>
  <c r="F431" i="4"/>
  <c r="F432" i="4"/>
  <c r="F433" i="4"/>
  <c r="F434" i="4"/>
  <c r="F435" i="4"/>
  <c r="F436" i="4"/>
  <c r="F437" i="4"/>
  <c r="F438" i="4"/>
  <c r="F439" i="4"/>
  <c r="F440" i="4"/>
  <c r="F85" i="14" s="1"/>
  <c r="F441" i="4"/>
  <c r="F442" i="4"/>
  <c r="F443" i="4"/>
  <c r="F444" i="4"/>
  <c r="C39" i="17" s="1"/>
  <c r="F445" i="4"/>
  <c r="F446" i="4"/>
  <c r="F447" i="4"/>
  <c r="F448" i="4"/>
  <c r="F449" i="4"/>
  <c r="F450" i="4"/>
  <c r="F451" i="4"/>
  <c r="F452" i="4"/>
  <c r="F453" i="4"/>
  <c r="F454" i="4"/>
  <c r="F455" i="4"/>
  <c r="F456" i="4"/>
  <c r="F86" i="14" s="1"/>
  <c r="F457" i="4"/>
  <c r="F458" i="4"/>
  <c r="F459" i="4"/>
  <c r="F460" i="4"/>
  <c r="C40" i="17" s="1"/>
  <c r="F461" i="4"/>
  <c r="F462" i="4"/>
  <c r="F463" i="4"/>
  <c r="F464" i="4"/>
  <c r="F465" i="4"/>
  <c r="F466" i="4"/>
  <c r="F467" i="4"/>
  <c r="F468" i="4"/>
  <c r="F469" i="4"/>
  <c r="F470" i="4"/>
  <c r="F471" i="4"/>
  <c r="F472" i="4"/>
  <c r="F87" i="14" s="1"/>
  <c r="F473" i="4"/>
  <c r="F474" i="4"/>
  <c r="F475" i="4"/>
  <c r="F476" i="4"/>
  <c r="C41" i="17" s="1"/>
  <c r="F477" i="4"/>
  <c r="F478" i="4"/>
  <c r="F479" i="4"/>
  <c r="F480" i="4"/>
  <c r="F88" i="14" s="1"/>
  <c r="F481" i="4"/>
  <c r="F482" i="4"/>
  <c r="F483" i="4"/>
  <c r="F484" i="4"/>
  <c r="C42" i="17" s="1"/>
  <c r="F485" i="4"/>
  <c r="F486" i="4"/>
  <c r="F487" i="4"/>
  <c r="F488" i="4"/>
  <c r="F489" i="4"/>
  <c r="F490" i="4"/>
  <c r="F491" i="4"/>
  <c r="F492" i="4"/>
  <c r="F493" i="4"/>
  <c r="F494" i="4"/>
  <c r="F495" i="4"/>
  <c r="F496" i="4"/>
  <c r="F497" i="4"/>
  <c r="F498" i="4"/>
  <c r="F499" i="4"/>
  <c r="F500" i="4"/>
  <c r="F501" i="4"/>
  <c r="F502" i="4"/>
  <c r="F503" i="4"/>
  <c r="F504" i="4"/>
  <c r="F505" i="4"/>
  <c r="F506" i="4"/>
  <c r="F507"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82" i="14" s="1"/>
  <c r="E393" i="4"/>
  <c r="E394" i="4"/>
  <c r="E395" i="4"/>
  <c r="E396" i="4"/>
  <c r="E397" i="4"/>
  <c r="E398" i="4"/>
  <c r="E399" i="4"/>
  <c r="E400" i="4"/>
  <c r="E401" i="4"/>
  <c r="E402" i="4"/>
  <c r="E403" i="4"/>
  <c r="E404" i="4"/>
  <c r="E405" i="4"/>
  <c r="E406" i="4"/>
  <c r="E407" i="4"/>
  <c r="E408" i="4"/>
  <c r="E83" i="14" s="1"/>
  <c r="E409" i="4"/>
  <c r="E410" i="4"/>
  <c r="E411" i="4"/>
  <c r="E412" i="4"/>
  <c r="E413" i="4"/>
  <c r="E414" i="4"/>
  <c r="E415" i="4"/>
  <c r="E416" i="4"/>
  <c r="E417" i="4"/>
  <c r="E418" i="4"/>
  <c r="E419" i="4"/>
  <c r="E420" i="4"/>
  <c r="E421" i="4"/>
  <c r="E422" i="4"/>
  <c r="E423" i="4"/>
  <c r="E424" i="4"/>
  <c r="E84" i="14" s="1"/>
  <c r="E425" i="4"/>
  <c r="E426" i="4"/>
  <c r="E427" i="4"/>
  <c r="E428" i="4"/>
  <c r="E429" i="4"/>
  <c r="E430" i="4"/>
  <c r="E431" i="4"/>
  <c r="E432" i="4"/>
  <c r="E433" i="4"/>
  <c r="E434" i="4"/>
  <c r="E435" i="4"/>
  <c r="E436" i="4"/>
  <c r="E437" i="4"/>
  <c r="E438" i="4"/>
  <c r="E439" i="4"/>
  <c r="E440" i="4"/>
  <c r="E85" i="14" s="1"/>
  <c r="E441" i="4"/>
  <c r="E442" i="4"/>
  <c r="E443" i="4"/>
  <c r="E444" i="4"/>
  <c r="B39" i="17" s="1"/>
  <c r="E445" i="4"/>
  <c r="E446" i="4"/>
  <c r="E447" i="4"/>
  <c r="E448" i="4"/>
  <c r="E449" i="4"/>
  <c r="E450" i="4"/>
  <c r="E451" i="4"/>
  <c r="E452" i="4"/>
  <c r="E453" i="4"/>
  <c r="E454" i="4"/>
  <c r="E455" i="4"/>
  <c r="E456" i="4"/>
  <c r="E86" i="14" s="1"/>
  <c r="E457" i="4"/>
  <c r="E458" i="4"/>
  <c r="E459" i="4"/>
  <c r="E460" i="4"/>
  <c r="B40" i="17" s="1"/>
  <c r="E461" i="4"/>
  <c r="E462" i="4"/>
  <c r="E463" i="4"/>
  <c r="E464" i="4"/>
  <c r="E465" i="4"/>
  <c r="E466" i="4"/>
  <c r="E467" i="4"/>
  <c r="E468" i="4"/>
  <c r="E469" i="4"/>
  <c r="E470" i="4"/>
  <c r="E471" i="4"/>
  <c r="E472" i="4"/>
  <c r="E87" i="14" s="1"/>
  <c r="E473" i="4"/>
  <c r="E474" i="4"/>
  <c r="E475" i="4"/>
  <c r="E476" i="4"/>
  <c r="B41" i="17" s="1"/>
  <c r="E477" i="4"/>
  <c r="E478" i="4"/>
  <c r="E479" i="4"/>
  <c r="E480" i="4"/>
  <c r="E88" i="14" s="1"/>
  <c r="E481" i="4"/>
  <c r="E482" i="4"/>
  <c r="E483" i="4"/>
  <c r="E484" i="4"/>
  <c r="B42" i="17" s="1"/>
  <c r="E485" i="4"/>
  <c r="E486" i="4"/>
  <c r="E487" i="4"/>
  <c r="E488" i="4"/>
  <c r="E489" i="4"/>
  <c r="E490" i="4"/>
  <c r="E491" i="4"/>
  <c r="E492" i="4"/>
  <c r="E493" i="4"/>
  <c r="E494" i="4"/>
  <c r="E495" i="4"/>
  <c r="E496" i="4"/>
  <c r="E497" i="4"/>
  <c r="E498" i="4"/>
  <c r="E499" i="4"/>
  <c r="E500" i="4"/>
  <c r="E501" i="4"/>
  <c r="E502" i="4"/>
  <c r="E503" i="4"/>
  <c r="E504" i="4"/>
  <c r="E505" i="4"/>
  <c r="E506" i="4"/>
  <c r="E507"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82" i="14" s="1"/>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N106" i="6"/>
  <c r="N107" i="6"/>
  <c r="N108" i="6"/>
  <c r="J59" i="17" s="1"/>
  <c r="J65" i="17" s="1"/>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J58" i="17" s="1"/>
  <c r="J64" i="17" s="1"/>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J57" i="17" s="1"/>
  <c r="J63" i="17" s="1"/>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J56" i="17" s="1"/>
  <c r="J62" i="17" s="1"/>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M106" i="6"/>
  <c r="M107" i="6"/>
  <c r="M108" i="6"/>
  <c r="I59" i="17" s="1"/>
  <c r="I65" i="17" s="1"/>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I58" i="17" s="1"/>
  <c r="I64" i="17" s="1"/>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I57" i="17" s="1"/>
  <c r="I63" i="17" s="1"/>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I56" i="17" s="1"/>
  <c r="I62" i="17" s="1"/>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L106" i="6"/>
  <c r="L107" i="6"/>
  <c r="L108" i="6"/>
  <c r="H59" i="17" s="1"/>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H58" i="17" s="1"/>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H57" i="17" s="1"/>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H56" i="17" s="1"/>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K106" i="6"/>
  <c r="K107" i="6"/>
  <c r="K108" i="6"/>
  <c r="G59" i="17" s="1"/>
  <c r="G65" i="17" s="1"/>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G58" i="17" s="1"/>
  <c r="G64" i="17" s="1"/>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G57" i="17" s="1"/>
  <c r="G63" i="17" s="1"/>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G56" i="17" s="1"/>
  <c r="G62" i="17" s="1"/>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J106" i="6"/>
  <c r="J107" i="6"/>
  <c r="J108" i="6"/>
  <c r="F59" i="17" s="1"/>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F58" i="17" s="1"/>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F57" i="17" s="1"/>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F56" i="17" s="1"/>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I106" i="6"/>
  <c r="I107" i="6"/>
  <c r="I108" i="6"/>
  <c r="E59" i="17" s="1"/>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E58" i="17" s="1"/>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E57" i="17" s="1"/>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E56" i="17" s="1"/>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121" i="14" s="1"/>
  <c r="G393" i="6"/>
  <c r="G394" i="6"/>
  <c r="G395" i="6"/>
  <c r="G396" i="6"/>
  <c r="G397" i="6"/>
  <c r="G398" i="6"/>
  <c r="G399" i="6"/>
  <c r="G400" i="6"/>
  <c r="G401" i="6"/>
  <c r="G402" i="6"/>
  <c r="G403" i="6"/>
  <c r="G404" i="6"/>
  <c r="G405" i="6"/>
  <c r="G406" i="6"/>
  <c r="G407" i="6"/>
  <c r="G408" i="6"/>
  <c r="G122" i="14" s="1"/>
  <c r="G409" i="6"/>
  <c r="G410" i="6"/>
  <c r="G411" i="6"/>
  <c r="G412" i="6"/>
  <c r="G413" i="6"/>
  <c r="G414" i="6"/>
  <c r="G415" i="6"/>
  <c r="G416" i="6"/>
  <c r="G417" i="6"/>
  <c r="G418" i="6"/>
  <c r="G419" i="6"/>
  <c r="G420" i="6"/>
  <c r="G421" i="6"/>
  <c r="G422" i="6"/>
  <c r="G423" i="6"/>
  <c r="G424" i="6"/>
  <c r="G123" i="14" s="1"/>
  <c r="G425" i="6"/>
  <c r="G426" i="6"/>
  <c r="G427" i="6"/>
  <c r="G428" i="6"/>
  <c r="G429" i="6"/>
  <c r="G430" i="6"/>
  <c r="G431" i="6"/>
  <c r="G432" i="6"/>
  <c r="G433" i="6"/>
  <c r="G434" i="6"/>
  <c r="G435" i="6"/>
  <c r="G436" i="6"/>
  <c r="G437" i="6"/>
  <c r="G438" i="6"/>
  <c r="G439" i="6"/>
  <c r="G440" i="6"/>
  <c r="G124" i="14" s="1"/>
  <c r="G441" i="6"/>
  <c r="G442" i="6"/>
  <c r="G443" i="6"/>
  <c r="G444" i="6"/>
  <c r="D56" i="17" s="1"/>
  <c r="G445" i="6"/>
  <c r="G446" i="6"/>
  <c r="G447" i="6"/>
  <c r="G448" i="6"/>
  <c r="G449" i="6"/>
  <c r="G450" i="6"/>
  <c r="G451" i="6"/>
  <c r="G452" i="6"/>
  <c r="G453" i="6"/>
  <c r="G454" i="6"/>
  <c r="G455" i="6"/>
  <c r="G456" i="6"/>
  <c r="G125" i="14" s="1"/>
  <c r="G457" i="6"/>
  <c r="G458" i="6"/>
  <c r="G459" i="6"/>
  <c r="G460" i="6"/>
  <c r="D57" i="17" s="1"/>
  <c r="G461" i="6"/>
  <c r="G462" i="6"/>
  <c r="G463" i="6"/>
  <c r="G464" i="6"/>
  <c r="G465" i="6"/>
  <c r="G466" i="6"/>
  <c r="G467" i="6"/>
  <c r="G468" i="6"/>
  <c r="G469" i="6"/>
  <c r="G470" i="6"/>
  <c r="G471" i="6"/>
  <c r="G472" i="6"/>
  <c r="G126" i="14" s="1"/>
  <c r="G473" i="6"/>
  <c r="G474" i="6"/>
  <c r="G475" i="6"/>
  <c r="G476" i="6"/>
  <c r="D58" i="17" s="1"/>
  <c r="G477" i="6"/>
  <c r="G478" i="6"/>
  <c r="G479" i="6"/>
  <c r="G480" i="6"/>
  <c r="G127" i="14" s="1"/>
  <c r="G481" i="6"/>
  <c r="G482" i="6"/>
  <c r="G483" i="6"/>
  <c r="G484" i="6"/>
  <c r="D59" i="17" s="1"/>
  <c r="G485" i="6"/>
  <c r="G486" i="6"/>
  <c r="G487" i="6"/>
  <c r="G488" i="6"/>
  <c r="G489" i="6"/>
  <c r="G490" i="6"/>
  <c r="G491" i="6"/>
  <c r="G492" i="6"/>
  <c r="G493" i="6"/>
  <c r="G494" i="6"/>
  <c r="G495" i="6"/>
  <c r="G496" i="6"/>
  <c r="G497" i="6"/>
  <c r="G498" i="6"/>
  <c r="G499" i="6"/>
  <c r="G500" i="6"/>
  <c r="G501" i="6"/>
  <c r="G502" i="6"/>
  <c r="G503" i="6"/>
  <c r="G504" i="6"/>
  <c r="G505" i="6"/>
  <c r="G506" i="6"/>
  <c r="G507"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121" i="14" s="1"/>
  <c r="F393" i="6"/>
  <c r="F394" i="6"/>
  <c r="F395" i="6"/>
  <c r="F396" i="6"/>
  <c r="F397" i="6"/>
  <c r="F398" i="6"/>
  <c r="F399" i="6"/>
  <c r="F400" i="6"/>
  <c r="F401" i="6"/>
  <c r="F402" i="6"/>
  <c r="F403" i="6"/>
  <c r="F404" i="6"/>
  <c r="F405" i="6"/>
  <c r="F406" i="6"/>
  <c r="F407" i="6"/>
  <c r="F408" i="6"/>
  <c r="F122" i="14" s="1"/>
  <c r="F409" i="6"/>
  <c r="F410" i="6"/>
  <c r="F411" i="6"/>
  <c r="F412" i="6"/>
  <c r="F413" i="6"/>
  <c r="F414" i="6"/>
  <c r="F415" i="6"/>
  <c r="F416" i="6"/>
  <c r="F417" i="6"/>
  <c r="F418" i="6"/>
  <c r="F419" i="6"/>
  <c r="F420" i="6"/>
  <c r="F421" i="6"/>
  <c r="F422" i="6"/>
  <c r="F423" i="6"/>
  <c r="F424" i="6"/>
  <c r="F123" i="14" s="1"/>
  <c r="F425" i="6"/>
  <c r="F426" i="6"/>
  <c r="F427" i="6"/>
  <c r="F428" i="6"/>
  <c r="F429" i="6"/>
  <c r="F430" i="6"/>
  <c r="F431" i="6"/>
  <c r="F432" i="6"/>
  <c r="F433" i="6"/>
  <c r="F434" i="6"/>
  <c r="F435" i="6"/>
  <c r="F436" i="6"/>
  <c r="F437" i="6"/>
  <c r="F438" i="6"/>
  <c r="F439" i="6"/>
  <c r="F440" i="6"/>
  <c r="F124" i="14" s="1"/>
  <c r="F441" i="6"/>
  <c r="F442" i="6"/>
  <c r="F443" i="6"/>
  <c r="F444" i="6"/>
  <c r="C56" i="17" s="1"/>
  <c r="F445" i="6"/>
  <c r="F446" i="6"/>
  <c r="F447" i="6"/>
  <c r="F448" i="6"/>
  <c r="F449" i="6"/>
  <c r="F450" i="6"/>
  <c r="F451" i="6"/>
  <c r="F452" i="6"/>
  <c r="F453" i="6"/>
  <c r="F454" i="6"/>
  <c r="F455" i="6"/>
  <c r="F456" i="6"/>
  <c r="F125" i="14" s="1"/>
  <c r="F457" i="6"/>
  <c r="F458" i="6"/>
  <c r="F459" i="6"/>
  <c r="F460" i="6"/>
  <c r="C57" i="17" s="1"/>
  <c r="F461" i="6"/>
  <c r="F462" i="6"/>
  <c r="F463" i="6"/>
  <c r="F464" i="6"/>
  <c r="F465" i="6"/>
  <c r="F466" i="6"/>
  <c r="F467" i="6"/>
  <c r="F468" i="6"/>
  <c r="F469" i="6"/>
  <c r="F470" i="6"/>
  <c r="F471" i="6"/>
  <c r="F472" i="6"/>
  <c r="F126" i="14" s="1"/>
  <c r="F473" i="6"/>
  <c r="F474" i="6"/>
  <c r="F475" i="6"/>
  <c r="F476" i="6"/>
  <c r="C58" i="17" s="1"/>
  <c r="F477" i="6"/>
  <c r="F478" i="6"/>
  <c r="F479" i="6"/>
  <c r="F480" i="6"/>
  <c r="F127" i="14" s="1"/>
  <c r="F481" i="6"/>
  <c r="F482" i="6"/>
  <c r="F483" i="6"/>
  <c r="F484" i="6"/>
  <c r="C59" i="17" s="1"/>
  <c r="F485" i="6"/>
  <c r="F486" i="6"/>
  <c r="F487" i="6"/>
  <c r="F488" i="6"/>
  <c r="F489" i="6"/>
  <c r="F490" i="6"/>
  <c r="F491" i="6"/>
  <c r="F492" i="6"/>
  <c r="F493" i="6"/>
  <c r="F494" i="6"/>
  <c r="F495" i="6"/>
  <c r="F496" i="6"/>
  <c r="F497" i="6"/>
  <c r="F498" i="6"/>
  <c r="F499" i="6"/>
  <c r="F500" i="6"/>
  <c r="F501" i="6"/>
  <c r="F502" i="6"/>
  <c r="F503" i="6"/>
  <c r="F504" i="6"/>
  <c r="F505" i="6"/>
  <c r="F506" i="6"/>
  <c r="F507"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121" i="14" s="1"/>
  <c r="E393" i="6"/>
  <c r="E394" i="6"/>
  <c r="E395" i="6"/>
  <c r="E396" i="6"/>
  <c r="E397" i="6"/>
  <c r="E398" i="6"/>
  <c r="E399" i="6"/>
  <c r="E400" i="6"/>
  <c r="E401" i="6"/>
  <c r="E402" i="6"/>
  <c r="E403" i="6"/>
  <c r="E404" i="6"/>
  <c r="E405" i="6"/>
  <c r="E406" i="6"/>
  <c r="E407" i="6"/>
  <c r="E408" i="6"/>
  <c r="E122" i="14" s="1"/>
  <c r="E409" i="6"/>
  <c r="E410" i="6"/>
  <c r="E411" i="6"/>
  <c r="E412" i="6"/>
  <c r="E413" i="6"/>
  <c r="E414" i="6"/>
  <c r="E415" i="6"/>
  <c r="E416" i="6"/>
  <c r="E417" i="6"/>
  <c r="E418" i="6"/>
  <c r="E419" i="6"/>
  <c r="E420" i="6"/>
  <c r="E421" i="6"/>
  <c r="E422" i="6"/>
  <c r="E423" i="6"/>
  <c r="E424" i="6"/>
  <c r="E123" i="14" s="1"/>
  <c r="E425" i="6"/>
  <c r="E426" i="6"/>
  <c r="E427" i="6"/>
  <c r="E428" i="6"/>
  <c r="E429" i="6"/>
  <c r="E430" i="6"/>
  <c r="E431" i="6"/>
  <c r="E432" i="6"/>
  <c r="E433" i="6"/>
  <c r="E434" i="6"/>
  <c r="E435" i="6"/>
  <c r="E436" i="6"/>
  <c r="E437" i="6"/>
  <c r="E438" i="6"/>
  <c r="E439" i="6"/>
  <c r="E440" i="6"/>
  <c r="E124" i="14" s="1"/>
  <c r="E441" i="6"/>
  <c r="E442" i="6"/>
  <c r="E443" i="6"/>
  <c r="E444" i="6"/>
  <c r="B56" i="17" s="1"/>
  <c r="E445" i="6"/>
  <c r="E446" i="6"/>
  <c r="E447" i="6"/>
  <c r="E448" i="6"/>
  <c r="E449" i="6"/>
  <c r="E450" i="6"/>
  <c r="E451" i="6"/>
  <c r="E452" i="6"/>
  <c r="E453" i="6"/>
  <c r="E454" i="6"/>
  <c r="E455" i="6"/>
  <c r="E456" i="6"/>
  <c r="E125" i="14" s="1"/>
  <c r="E457" i="6"/>
  <c r="E458" i="6"/>
  <c r="E459" i="6"/>
  <c r="E460" i="6"/>
  <c r="B57" i="17" s="1"/>
  <c r="E461" i="6"/>
  <c r="E462" i="6"/>
  <c r="E463" i="6"/>
  <c r="E464" i="6"/>
  <c r="E465" i="6"/>
  <c r="E466" i="6"/>
  <c r="E467" i="6"/>
  <c r="E468" i="6"/>
  <c r="E469" i="6"/>
  <c r="E470" i="6"/>
  <c r="E471" i="6"/>
  <c r="E472" i="6"/>
  <c r="E126" i="14" s="1"/>
  <c r="E473" i="6"/>
  <c r="E474" i="6"/>
  <c r="E475" i="6"/>
  <c r="E476" i="6"/>
  <c r="B58" i="17" s="1"/>
  <c r="E477" i="6"/>
  <c r="E478" i="6"/>
  <c r="E479" i="6"/>
  <c r="E480" i="6"/>
  <c r="E127" i="14" s="1"/>
  <c r="E481" i="6"/>
  <c r="E482" i="6"/>
  <c r="E483" i="6"/>
  <c r="E484" i="6"/>
  <c r="B59" i="17" s="1"/>
  <c r="E485" i="6"/>
  <c r="E486" i="6"/>
  <c r="E487" i="6"/>
  <c r="E488" i="6"/>
  <c r="E489" i="6"/>
  <c r="E490" i="6"/>
  <c r="E491" i="6"/>
  <c r="E492" i="6"/>
  <c r="E493" i="6"/>
  <c r="E494" i="6"/>
  <c r="E495" i="6"/>
  <c r="E496" i="6"/>
  <c r="E497" i="6"/>
  <c r="E498" i="6"/>
  <c r="E499" i="6"/>
  <c r="E500" i="6"/>
  <c r="E501" i="6"/>
  <c r="E502" i="6"/>
  <c r="E503" i="6"/>
  <c r="E504" i="6"/>
  <c r="E505" i="6"/>
  <c r="E506" i="6"/>
  <c r="E507"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L106" i="5"/>
  <c r="L107" i="5"/>
  <c r="L108" i="5"/>
  <c r="H76" i="17" s="1"/>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H75" i="17" s="1"/>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H74" i="17" s="1"/>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H73" i="17" s="1"/>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J106" i="5"/>
  <c r="J107" i="5"/>
  <c r="J108" i="5"/>
  <c r="F76" i="17" s="1"/>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F75" i="17" s="1"/>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F74" i="17" s="1"/>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F73" i="17" s="1"/>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I106" i="5"/>
  <c r="I107" i="5"/>
  <c r="I108" i="5"/>
  <c r="E76" i="17" s="1"/>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E75" i="17" s="1"/>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E74" i="17" s="1"/>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E73" i="17" s="1"/>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160" i="14" s="1"/>
  <c r="G393" i="5"/>
  <c r="G394" i="5"/>
  <c r="G395" i="5"/>
  <c r="G396" i="5"/>
  <c r="G397" i="5"/>
  <c r="G398" i="5"/>
  <c r="G399" i="5"/>
  <c r="G400" i="5"/>
  <c r="G401" i="5"/>
  <c r="G402" i="5"/>
  <c r="G403" i="5"/>
  <c r="G404" i="5"/>
  <c r="G405" i="5"/>
  <c r="G406" i="5"/>
  <c r="G407" i="5"/>
  <c r="G408" i="5"/>
  <c r="G161" i="14" s="1"/>
  <c r="G409" i="5"/>
  <c r="G410" i="5"/>
  <c r="G411" i="5"/>
  <c r="G412" i="5"/>
  <c r="G413" i="5"/>
  <c r="G414" i="5"/>
  <c r="G415" i="5"/>
  <c r="G416" i="5"/>
  <c r="G417" i="5"/>
  <c r="G418" i="5"/>
  <c r="G419" i="5"/>
  <c r="G420" i="5"/>
  <c r="G421" i="5"/>
  <c r="G422" i="5"/>
  <c r="G423" i="5"/>
  <c r="G424" i="5"/>
  <c r="G162" i="14" s="1"/>
  <c r="G425" i="5"/>
  <c r="G426" i="5"/>
  <c r="G427" i="5"/>
  <c r="G428" i="5"/>
  <c r="G429" i="5"/>
  <c r="G430" i="5"/>
  <c r="G431" i="5"/>
  <c r="G432" i="5"/>
  <c r="G433" i="5"/>
  <c r="G434" i="5"/>
  <c r="G435" i="5"/>
  <c r="G436" i="5"/>
  <c r="G437" i="5"/>
  <c r="G438" i="5"/>
  <c r="G439" i="5"/>
  <c r="G440" i="5"/>
  <c r="G163" i="14" s="1"/>
  <c r="G441" i="5"/>
  <c r="G442" i="5"/>
  <c r="G443" i="5"/>
  <c r="G444" i="5"/>
  <c r="D73" i="17" s="1"/>
  <c r="G445" i="5"/>
  <c r="G446" i="5"/>
  <c r="G447" i="5"/>
  <c r="G448" i="5"/>
  <c r="G449" i="5"/>
  <c r="G450" i="5"/>
  <c r="G451" i="5"/>
  <c r="G452" i="5"/>
  <c r="G453" i="5"/>
  <c r="G454" i="5"/>
  <c r="G455" i="5"/>
  <c r="G456" i="5"/>
  <c r="G164" i="14" s="1"/>
  <c r="G457" i="5"/>
  <c r="G458" i="5"/>
  <c r="G459" i="5"/>
  <c r="G460" i="5"/>
  <c r="D74" i="17" s="1"/>
  <c r="G461" i="5"/>
  <c r="G462" i="5"/>
  <c r="G463" i="5"/>
  <c r="G464" i="5"/>
  <c r="G465" i="5"/>
  <c r="G466" i="5"/>
  <c r="G467" i="5"/>
  <c r="G468" i="5"/>
  <c r="G469" i="5"/>
  <c r="G470" i="5"/>
  <c r="G471" i="5"/>
  <c r="G472" i="5"/>
  <c r="G165" i="14" s="1"/>
  <c r="G473" i="5"/>
  <c r="G474" i="5"/>
  <c r="G475" i="5"/>
  <c r="G476" i="5"/>
  <c r="D75" i="17" s="1"/>
  <c r="G477" i="5"/>
  <c r="G478" i="5"/>
  <c r="G479" i="5"/>
  <c r="G480" i="5"/>
  <c r="G166" i="14" s="1"/>
  <c r="G481" i="5"/>
  <c r="G482" i="5"/>
  <c r="G483" i="5"/>
  <c r="G484" i="5"/>
  <c r="D76" i="17" s="1"/>
  <c r="G485" i="5"/>
  <c r="G486" i="5"/>
  <c r="G487" i="5"/>
  <c r="G488" i="5"/>
  <c r="G489" i="5"/>
  <c r="G490" i="5"/>
  <c r="G491" i="5"/>
  <c r="G492" i="5"/>
  <c r="G493" i="5"/>
  <c r="G494" i="5"/>
  <c r="G495" i="5"/>
  <c r="G496" i="5"/>
  <c r="G497" i="5"/>
  <c r="G498" i="5"/>
  <c r="G499" i="5"/>
  <c r="G500" i="5"/>
  <c r="G501" i="5"/>
  <c r="G502" i="5"/>
  <c r="G503" i="5"/>
  <c r="G504" i="5"/>
  <c r="G505" i="5"/>
  <c r="G506" i="5"/>
  <c r="G507"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160" i="14" s="1"/>
  <c r="F393" i="5"/>
  <c r="F394" i="5"/>
  <c r="F395" i="5"/>
  <c r="F396" i="5"/>
  <c r="F397" i="5"/>
  <c r="F398" i="5"/>
  <c r="F399" i="5"/>
  <c r="F400" i="5"/>
  <c r="F401" i="5"/>
  <c r="F402" i="5"/>
  <c r="F403" i="5"/>
  <c r="F404" i="5"/>
  <c r="F405" i="5"/>
  <c r="F406" i="5"/>
  <c r="F407" i="5"/>
  <c r="F408" i="5"/>
  <c r="F161" i="14" s="1"/>
  <c r="F409" i="5"/>
  <c r="F410" i="5"/>
  <c r="F411" i="5"/>
  <c r="F412" i="5"/>
  <c r="F413" i="5"/>
  <c r="F414" i="5"/>
  <c r="F415" i="5"/>
  <c r="F416" i="5"/>
  <c r="F417" i="5"/>
  <c r="F418" i="5"/>
  <c r="F419" i="5"/>
  <c r="F420" i="5"/>
  <c r="F421" i="5"/>
  <c r="F422" i="5"/>
  <c r="F423" i="5"/>
  <c r="F424" i="5"/>
  <c r="F162" i="14" s="1"/>
  <c r="F425" i="5"/>
  <c r="F426" i="5"/>
  <c r="F427" i="5"/>
  <c r="F428" i="5"/>
  <c r="F429" i="5"/>
  <c r="F430" i="5"/>
  <c r="F431" i="5"/>
  <c r="F432" i="5"/>
  <c r="F433" i="5"/>
  <c r="F434" i="5"/>
  <c r="F435" i="5"/>
  <c r="F436" i="5"/>
  <c r="F437" i="5"/>
  <c r="F438" i="5"/>
  <c r="F439" i="5"/>
  <c r="F440" i="5"/>
  <c r="F163" i="14" s="1"/>
  <c r="F441" i="5"/>
  <c r="F442" i="5"/>
  <c r="F443" i="5"/>
  <c r="F444" i="5"/>
  <c r="C73" i="17" s="1"/>
  <c r="F445" i="5"/>
  <c r="F446" i="5"/>
  <c r="F447" i="5"/>
  <c r="F448" i="5"/>
  <c r="F449" i="5"/>
  <c r="F450" i="5"/>
  <c r="F451" i="5"/>
  <c r="F452" i="5"/>
  <c r="F453" i="5"/>
  <c r="F454" i="5"/>
  <c r="F455" i="5"/>
  <c r="F456" i="5"/>
  <c r="F164" i="14" s="1"/>
  <c r="F457" i="5"/>
  <c r="F458" i="5"/>
  <c r="F459" i="5"/>
  <c r="F460" i="5"/>
  <c r="C74" i="17" s="1"/>
  <c r="F461" i="5"/>
  <c r="F462" i="5"/>
  <c r="F463" i="5"/>
  <c r="F464" i="5"/>
  <c r="F465" i="5"/>
  <c r="F466" i="5"/>
  <c r="F467" i="5"/>
  <c r="F468" i="5"/>
  <c r="F469" i="5"/>
  <c r="F470" i="5"/>
  <c r="F471" i="5"/>
  <c r="F472" i="5"/>
  <c r="F165" i="14" s="1"/>
  <c r="F473" i="5"/>
  <c r="F474" i="5"/>
  <c r="F475" i="5"/>
  <c r="F476" i="5"/>
  <c r="C75" i="17" s="1"/>
  <c r="F477" i="5"/>
  <c r="F478" i="5"/>
  <c r="F479" i="5"/>
  <c r="F480" i="5"/>
  <c r="F166" i="14" s="1"/>
  <c r="F481" i="5"/>
  <c r="F482" i="5"/>
  <c r="F483" i="5"/>
  <c r="F484" i="5"/>
  <c r="C76" i="17" s="1"/>
  <c r="F485" i="5"/>
  <c r="F486" i="5"/>
  <c r="F487" i="5"/>
  <c r="F488" i="5"/>
  <c r="F489" i="5"/>
  <c r="F490" i="5"/>
  <c r="F491" i="5"/>
  <c r="F492" i="5"/>
  <c r="F493" i="5"/>
  <c r="F494" i="5"/>
  <c r="F495" i="5"/>
  <c r="F496" i="5"/>
  <c r="F497" i="5"/>
  <c r="F498" i="5"/>
  <c r="F499" i="5"/>
  <c r="F500" i="5"/>
  <c r="F501" i="5"/>
  <c r="F502" i="5"/>
  <c r="F503" i="5"/>
  <c r="F504" i="5"/>
  <c r="F505" i="5"/>
  <c r="F506" i="5"/>
  <c r="F507"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160" i="14" s="1"/>
  <c r="E393" i="5"/>
  <c r="E394" i="5"/>
  <c r="E395" i="5"/>
  <c r="E396" i="5"/>
  <c r="E397" i="5"/>
  <c r="E398" i="5"/>
  <c r="E399" i="5"/>
  <c r="E400" i="5"/>
  <c r="E401" i="5"/>
  <c r="E402" i="5"/>
  <c r="E403" i="5"/>
  <c r="E404" i="5"/>
  <c r="E405" i="5"/>
  <c r="E406" i="5"/>
  <c r="E407" i="5"/>
  <c r="E408" i="5"/>
  <c r="E161" i="14" s="1"/>
  <c r="E409" i="5"/>
  <c r="E410" i="5"/>
  <c r="E411" i="5"/>
  <c r="E412" i="5"/>
  <c r="E413" i="5"/>
  <c r="E414" i="5"/>
  <c r="E415" i="5"/>
  <c r="E416" i="5"/>
  <c r="E417" i="5"/>
  <c r="E418" i="5"/>
  <c r="E419" i="5"/>
  <c r="E420" i="5"/>
  <c r="E421" i="5"/>
  <c r="E422" i="5"/>
  <c r="E423" i="5"/>
  <c r="E424" i="5"/>
  <c r="E162" i="14" s="1"/>
  <c r="E425" i="5"/>
  <c r="E426" i="5"/>
  <c r="E427" i="5"/>
  <c r="E428" i="5"/>
  <c r="E429" i="5"/>
  <c r="E430" i="5"/>
  <c r="E431" i="5"/>
  <c r="E432" i="5"/>
  <c r="E433" i="5"/>
  <c r="E434" i="5"/>
  <c r="E435" i="5"/>
  <c r="E436" i="5"/>
  <c r="E437" i="5"/>
  <c r="E438" i="5"/>
  <c r="E439" i="5"/>
  <c r="E440" i="5"/>
  <c r="E163" i="14" s="1"/>
  <c r="E441" i="5"/>
  <c r="E442" i="5"/>
  <c r="E443" i="5"/>
  <c r="E444" i="5"/>
  <c r="B73" i="17" s="1"/>
  <c r="E445" i="5"/>
  <c r="E446" i="5"/>
  <c r="E447" i="5"/>
  <c r="E448" i="5"/>
  <c r="E449" i="5"/>
  <c r="E450" i="5"/>
  <c r="E451" i="5"/>
  <c r="E452" i="5"/>
  <c r="E453" i="5"/>
  <c r="E454" i="5"/>
  <c r="E455" i="5"/>
  <c r="E456" i="5"/>
  <c r="E164" i="14" s="1"/>
  <c r="E457" i="5"/>
  <c r="E458" i="5"/>
  <c r="E459" i="5"/>
  <c r="E460" i="5"/>
  <c r="B74" i="17" s="1"/>
  <c r="E461" i="5"/>
  <c r="E462" i="5"/>
  <c r="E463" i="5"/>
  <c r="E464" i="5"/>
  <c r="E465" i="5"/>
  <c r="E466" i="5"/>
  <c r="E467" i="5"/>
  <c r="E468" i="5"/>
  <c r="E469" i="5"/>
  <c r="E470" i="5"/>
  <c r="E471" i="5"/>
  <c r="E472" i="5"/>
  <c r="E165" i="14" s="1"/>
  <c r="E473" i="5"/>
  <c r="E474" i="5"/>
  <c r="E475" i="5"/>
  <c r="E476" i="5"/>
  <c r="B75" i="17" s="1"/>
  <c r="E477" i="5"/>
  <c r="E478" i="5"/>
  <c r="E479" i="5"/>
  <c r="E480" i="5"/>
  <c r="E166" i="14" s="1"/>
  <c r="E481" i="5"/>
  <c r="E482" i="5"/>
  <c r="E483" i="5"/>
  <c r="E484" i="5"/>
  <c r="B76" i="17" s="1"/>
  <c r="E485" i="5"/>
  <c r="E486" i="5"/>
  <c r="E487" i="5"/>
  <c r="E488" i="5"/>
  <c r="E489" i="5"/>
  <c r="E490" i="5"/>
  <c r="E491" i="5"/>
  <c r="E492" i="5"/>
  <c r="E493" i="5"/>
  <c r="E494" i="5"/>
  <c r="E495" i="5"/>
  <c r="E496" i="5"/>
  <c r="E497" i="5"/>
  <c r="E498" i="5"/>
  <c r="E499" i="5"/>
  <c r="E500" i="5"/>
  <c r="E501" i="5"/>
  <c r="E502" i="5"/>
  <c r="E503" i="5"/>
  <c r="E504" i="5"/>
  <c r="E505" i="5"/>
  <c r="E506" i="5"/>
  <c r="E507"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166" i="14" s="1"/>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N106" i="7"/>
  <c r="N107" i="7"/>
  <c r="N108" i="7"/>
  <c r="V8" i="17" s="1"/>
  <c r="V14" i="17" s="1"/>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V7" i="17" s="1"/>
  <c r="V13" i="17" s="1"/>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V6" i="17" s="1"/>
  <c r="V12" i="17" s="1"/>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V5" i="17" s="1"/>
  <c r="V11" i="17" s="1"/>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M106" i="7"/>
  <c r="M107" i="7"/>
  <c r="M108" i="7"/>
  <c r="U8" i="17" s="1"/>
  <c r="U14" i="17" s="1"/>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U7" i="17" s="1"/>
  <c r="U13" i="17" s="1"/>
  <c r="M205" i="7"/>
  <c r="M206" i="7"/>
  <c r="M207" i="7"/>
  <c r="M208" i="7"/>
  <c r="M209" i="7"/>
  <c r="M210" i="7"/>
  <c r="M211" i="7"/>
  <c r="M212" i="7"/>
  <c r="M213" i="7"/>
  <c r="M214" i="7"/>
  <c r="M215" i="7"/>
  <c r="M216" i="7"/>
  <c r="M217" i="7"/>
  <c r="M218" i="7"/>
  <c r="M219" i="7"/>
  <c r="M220" i="7"/>
  <c r="M221" i="7"/>
  <c r="M222" i="7"/>
  <c r="M223" i="7"/>
  <c r="M224" i="7"/>
  <c r="M225" i="7"/>
  <c r="M226" i="7"/>
  <c r="M227" i="7"/>
  <c r="M228" i="7"/>
  <c r="M229" i="7"/>
  <c r="M230" i="7"/>
  <c r="M231" i="7"/>
  <c r="M232" i="7"/>
  <c r="M233" i="7"/>
  <c r="M234" i="7"/>
  <c r="M235" i="7"/>
  <c r="M236" i="7"/>
  <c r="M237" i="7"/>
  <c r="M238" i="7"/>
  <c r="M239" i="7"/>
  <c r="M240" i="7"/>
  <c r="M241" i="7"/>
  <c r="M242" i="7"/>
  <c r="M243" i="7"/>
  <c r="M244" i="7"/>
  <c r="M245" i="7"/>
  <c r="M246" i="7"/>
  <c r="M247" i="7"/>
  <c r="M248" i="7"/>
  <c r="M249" i="7"/>
  <c r="M250" i="7"/>
  <c r="M251" i="7"/>
  <c r="M252" i="7"/>
  <c r="M253" i="7"/>
  <c r="M254" i="7"/>
  <c r="M255" i="7"/>
  <c r="M256" i="7"/>
  <c r="M257" i="7"/>
  <c r="M258" i="7"/>
  <c r="M259" i="7"/>
  <c r="M260" i="7"/>
  <c r="M261" i="7"/>
  <c r="M262" i="7"/>
  <c r="M263" i="7"/>
  <c r="M264" i="7"/>
  <c r="M265" i="7"/>
  <c r="M266" i="7"/>
  <c r="M267" i="7"/>
  <c r="M268" i="7"/>
  <c r="M269" i="7"/>
  <c r="M270" i="7"/>
  <c r="M271" i="7"/>
  <c r="M272" i="7"/>
  <c r="M273" i="7"/>
  <c r="M274" i="7"/>
  <c r="M275" i="7"/>
  <c r="M276" i="7"/>
  <c r="M277" i="7"/>
  <c r="M278" i="7"/>
  <c r="M279" i="7"/>
  <c r="M280" i="7"/>
  <c r="M281" i="7"/>
  <c r="M282" i="7"/>
  <c r="M283" i="7"/>
  <c r="M284" i="7"/>
  <c r="M285" i="7"/>
  <c r="M286" i="7"/>
  <c r="M287" i="7"/>
  <c r="M288" i="7"/>
  <c r="M289" i="7"/>
  <c r="M290" i="7"/>
  <c r="M291" i="7"/>
  <c r="M292" i="7"/>
  <c r="M293" i="7"/>
  <c r="M294" i="7"/>
  <c r="M295" i="7"/>
  <c r="M296" i="7"/>
  <c r="M297" i="7"/>
  <c r="M298" i="7"/>
  <c r="M299" i="7"/>
  <c r="M300" i="7"/>
  <c r="U6" i="17" s="1"/>
  <c r="U12" i="17" s="1"/>
  <c r="M301" i="7"/>
  <c r="M302" i="7"/>
  <c r="M303" i="7"/>
  <c r="M304" i="7"/>
  <c r="M305" i="7"/>
  <c r="M306" i="7"/>
  <c r="M307" i="7"/>
  <c r="M308" i="7"/>
  <c r="M309" i="7"/>
  <c r="M310" i="7"/>
  <c r="M311" i="7"/>
  <c r="M312" i="7"/>
  <c r="M313" i="7"/>
  <c r="M314" i="7"/>
  <c r="M315" i="7"/>
  <c r="M316" i="7"/>
  <c r="M317" i="7"/>
  <c r="M318" i="7"/>
  <c r="M319" i="7"/>
  <c r="M320" i="7"/>
  <c r="M321" i="7"/>
  <c r="M322" i="7"/>
  <c r="M323" i="7"/>
  <c r="M324" i="7"/>
  <c r="M325" i="7"/>
  <c r="M326" i="7"/>
  <c r="M327" i="7"/>
  <c r="M328" i="7"/>
  <c r="M329" i="7"/>
  <c r="M330" i="7"/>
  <c r="M331" i="7"/>
  <c r="M332" i="7"/>
  <c r="M333" i="7"/>
  <c r="M334" i="7"/>
  <c r="M335" i="7"/>
  <c r="M336" i="7"/>
  <c r="M337" i="7"/>
  <c r="M338" i="7"/>
  <c r="M339" i="7"/>
  <c r="M340" i="7"/>
  <c r="M341" i="7"/>
  <c r="M342" i="7"/>
  <c r="M343" i="7"/>
  <c r="M344" i="7"/>
  <c r="M345" i="7"/>
  <c r="M346" i="7"/>
  <c r="M347" i="7"/>
  <c r="M348" i="7"/>
  <c r="M349" i="7"/>
  <c r="M350" i="7"/>
  <c r="M351" i="7"/>
  <c r="M352" i="7"/>
  <c r="M353" i="7"/>
  <c r="M354" i="7"/>
  <c r="M355" i="7"/>
  <c r="M356" i="7"/>
  <c r="M357" i="7"/>
  <c r="M358" i="7"/>
  <c r="M359" i="7"/>
  <c r="M360" i="7"/>
  <c r="M361" i="7"/>
  <c r="M362" i="7"/>
  <c r="M363" i="7"/>
  <c r="M364" i="7"/>
  <c r="M365" i="7"/>
  <c r="M366" i="7"/>
  <c r="M367" i="7"/>
  <c r="M368" i="7"/>
  <c r="M369" i="7"/>
  <c r="M370" i="7"/>
  <c r="M371" i="7"/>
  <c r="M372" i="7"/>
  <c r="M373" i="7"/>
  <c r="M374" i="7"/>
  <c r="M375" i="7"/>
  <c r="M376" i="7"/>
  <c r="M377" i="7"/>
  <c r="M378" i="7"/>
  <c r="M379" i="7"/>
  <c r="M380" i="7"/>
  <c r="M381" i="7"/>
  <c r="M382" i="7"/>
  <c r="M383" i="7"/>
  <c r="M384" i="7"/>
  <c r="M385" i="7"/>
  <c r="M386" i="7"/>
  <c r="M387" i="7"/>
  <c r="M388" i="7"/>
  <c r="M389" i="7"/>
  <c r="M390" i="7"/>
  <c r="M391" i="7"/>
  <c r="M392" i="7"/>
  <c r="M393" i="7"/>
  <c r="M394" i="7"/>
  <c r="M395" i="7"/>
  <c r="M396" i="7"/>
  <c r="U5" i="17" s="1"/>
  <c r="U11" i="17" s="1"/>
  <c r="M397" i="7"/>
  <c r="M398" i="7"/>
  <c r="M399" i="7"/>
  <c r="M400" i="7"/>
  <c r="M401" i="7"/>
  <c r="M402" i="7"/>
  <c r="M403" i="7"/>
  <c r="M404" i="7"/>
  <c r="M405" i="7"/>
  <c r="M406" i="7"/>
  <c r="M407" i="7"/>
  <c r="M408" i="7"/>
  <c r="M409" i="7"/>
  <c r="M410" i="7"/>
  <c r="M411" i="7"/>
  <c r="M412" i="7"/>
  <c r="M413" i="7"/>
  <c r="M414" i="7"/>
  <c r="M415" i="7"/>
  <c r="M416" i="7"/>
  <c r="M417" i="7"/>
  <c r="M418" i="7"/>
  <c r="M419" i="7"/>
  <c r="M420" i="7"/>
  <c r="M421" i="7"/>
  <c r="M422" i="7"/>
  <c r="M423" i="7"/>
  <c r="M424" i="7"/>
  <c r="M425" i="7"/>
  <c r="M426" i="7"/>
  <c r="M427" i="7"/>
  <c r="M428" i="7"/>
  <c r="M429" i="7"/>
  <c r="M430" i="7"/>
  <c r="M431" i="7"/>
  <c r="M432" i="7"/>
  <c r="M433" i="7"/>
  <c r="M434" i="7"/>
  <c r="M435" i="7"/>
  <c r="M436" i="7"/>
  <c r="M437" i="7"/>
  <c r="M438" i="7"/>
  <c r="M439" i="7"/>
  <c r="M440" i="7"/>
  <c r="M441" i="7"/>
  <c r="M442" i="7"/>
  <c r="M443" i="7"/>
  <c r="M444" i="7"/>
  <c r="M445" i="7"/>
  <c r="M446" i="7"/>
  <c r="M447" i="7"/>
  <c r="M448" i="7"/>
  <c r="M449" i="7"/>
  <c r="M450" i="7"/>
  <c r="M451" i="7"/>
  <c r="M452" i="7"/>
  <c r="M453" i="7"/>
  <c r="M454" i="7"/>
  <c r="M455" i="7"/>
  <c r="M456" i="7"/>
  <c r="M457" i="7"/>
  <c r="M458" i="7"/>
  <c r="M459" i="7"/>
  <c r="M460" i="7"/>
  <c r="M461" i="7"/>
  <c r="M462" i="7"/>
  <c r="M463" i="7"/>
  <c r="M464" i="7"/>
  <c r="M465" i="7"/>
  <c r="M466" i="7"/>
  <c r="M467" i="7"/>
  <c r="M468" i="7"/>
  <c r="M469" i="7"/>
  <c r="M470" i="7"/>
  <c r="M471" i="7"/>
  <c r="M472" i="7"/>
  <c r="M473" i="7"/>
  <c r="M474" i="7"/>
  <c r="M475" i="7"/>
  <c r="M476" i="7"/>
  <c r="M477" i="7"/>
  <c r="M478" i="7"/>
  <c r="M479" i="7"/>
  <c r="M480" i="7"/>
  <c r="M481" i="7"/>
  <c r="M482" i="7"/>
  <c r="M483" i="7"/>
  <c r="M484" i="7"/>
  <c r="M485" i="7"/>
  <c r="M486" i="7"/>
  <c r="M487" i="7"/>
  <c r="M488" i="7"/>
  <c r="M489" i="7"/>
  <c r="M490" i="7"/>
  <c r="M491" i="7"/>
  <c r="M492" i="7"/>
  <c r="M493" i="7"/>
  <c r="M494" i="7"/>
  <c r="M495" i="7"/>
  <c r="M496" i="7"/>
  <c r="M497" i="7"/>
  <c r="M498" i="7"/>
  <c r="M499" i="7"/>
  <c r="M500" i="7"/>
  <c r="M501" i="7"/>
  <c r="M502" i="7"/>
  <c r="M503" i="7"/>
  <c r="M504" i="7"/>
  <c r="M505" i="7"/>
  <c r="M506" i="7"/>
  <c r="M507" i="7"/>
  <c r="L106" i="7"/>
  <c r="L107" i="7"/>
  <c r="L108" i="7"/>
  <c r="T8" i="17" s="1"/>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T7" i="17" s="1"/>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T6" i="17" s="1"/>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T5" i="17" s="1"/>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K106" i="7"/>
  <c r="K107" i="7"/>
  <c r="K108" i="7"/>
  <c r="S8" i="17" s="1"/>
  <c r="S14" i="17" s="1"/>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S7" i="17" s="1"/>
  <c r="S13" i="17" s="1"/>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S6" i="17" s="1"/>
  <c r="S12" i="17" s="1"/>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S5" i="17" s="1"/>
  <c r="S11" i="17" s="1"/>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J106" i="7"/>
  <c r="J107" i="7"/>
  <c r="J108" i="7"/>
  <c r="R8" i="17" s="1"/>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R7" i="17" s="1"/>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R6" i="17" s="1"/>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R5" i="17" s="1"/>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I106" i="7"/>
  <c r="I107" i="7"/>
  <c r="I108" i="7"/>
  <c r="Q8" i="17" s="1"/>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Q7" i="17" s="1"/>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Q6" i="17" s="1"/>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Q5" i="17" s="1"/>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199" i="14" s="1"/>
  <c r="G393" i="7"/>
  <c r="G394" i="7"/>
  <c r="G395" i="7"/>
  <c r="G396" i="7"/>
  <c r="G397" i="7"/>
  <c r="G398" i="7"/>
  <c r="G399" i="7"/>
  <c r="G400" i="7"/>
  <c r="G401" i="7"/>
  <c r="G402" i="7"/>
  <c r="G403" i="7"/>
  <c r="G404" i="7"/>
  <c r="G405" i="7"/>
  <c r="G406" i="7"/>
  <c r="G407" i="7"/>
  <c r="G408" i="7"/>
  <c r="G200" i="14" s="1"/>
  <c r="G409" i="7"/>
  <c r="G410" i="7"/>
  <c r="G411" i="7"/>
  <c r="G412" i="7"/>
  <c r="G413" i="7"/>
  <c r="G414" i="7"/>
  <c r="G415" i="7"/>
  <c r="G416" i="7"/>
  <c r="G417" i="7"/>
  <c r="G418" i="7"/>
  <c r="G419" i="7"/>
  <c r="G420" i="7"/>
  <c r="G421" i="7"/>
  <c r="G422" i="7"/>
  <c r="G423" i="7"/>
  <c r="G424" i="7"/>
  <c r="G201" i="14" s="1"/>
  <c r="G425" i="7"/>
  <c r="G426" i="7"/>
  <c r="G427" i="7"/>
  <c r="G428" i="7"/>
  <c r="G429" i="7"/>
  <c r="G430" i="7"/>
  <c r="G431" i="7"/>
  <c r="G432" i="7"/>
  <c r="G433" i="7"/>
  <c r="G434" i="7"/>
  <c r="G435" i="7"/>
  <c r="G436" i="7"/>
  <c r="G437" i="7"/>
  <c r="G438" i="7"/>
  <c r="G439" i="7"/>
  <c r="G440" i="7"/>
  <c r="G202" i="14" s="1"/>
  <c r="G441" i="7"/>
  <c r="G442" i="7"/>
  <c r="G443" i="7"/>
  <c r="G444" i="7"/>
  <c r="P5" i="17" s="1"/>
  <c r="G445" i="7"/>
  <c r="G446" i="7"/>
  <c r="G447" i="7"/>
  <c r="G448" i="7"/>
  <c r="G449" i="7"/>
  <c r="G450" i="7"/>
  <c r="G451" i="7"/>
  <c r="G452" i="7"/>
  <c r="G453" i="7"/>
  <c r="G454" i="7"/>
  <c r="G455" i="7"/>
  <c r="G456" i="7"/>
  <c r="G203" i="14" s="1"/>
  <c r="G457" i="7"/>
  <c r="G458" i="7"/>
  <c r="G459" i="7"/>
  <c r="G460" i="7"/>
  <c r="P6" i="17" s="1"/>
  <c r="G461" i="7"/>
  <c r="G462" i="7"/>
  <c r="G463" i="7"/>
  <c r="G464" i="7"/>
  <c r="G465" i="7"/>
  <c r="G466" i="7"/>
  <c r="G467" i="7"/>
  <c r="G468" i="7"/>
  <c r="G469" i="7"/>
  <c r="G470" i="7"/>
  <c r="G471" i="7"/>
  <c r="G472" i="7"/>
  <c r="G204" i="14" s="1"/>
  <c r="G473" i="7"/>
  <c r="G474" i="7"/>
  <c r="G475" i="7"/>
  <c r="G476" i="7"/>
  <c r="P7" i="17" s="1"/>
  <c r="G477" i="7"/>
  <c r="G478" i="7"/>
  <c r="G479" i="7"/>
  <c r="G480" i="7"/>
  <c r="G205" i="14" s="1"/>
  <c r="G481" i="7"/>
  <c r="G482" i="7"/>
  <c r="G483" i="7"/>
  <c r="G484" i="7"/>
  <c r="P8" i="17" s="1"/>
  <c r="G485" i="7"/>
  <c r="G486" i="7"/>
  <c r="G487" i="7"/>
  <c r="G488" i="7"/>
  <c r="G489" i="7"/>
  <c r="G490" i="7"/>
  <c r="G491" i="7"/>
  <c r="G492" i="7"/>
  <c r="G493" i="7"/>
  <c r="G494" i="7"/>
  <c r="G495" i="7"/>
  <c r="G496" i="7"/>
  <c r="G497" i="7"/>
  <c r="G498" i="7"/>
  <c r="G499" i="7"/>
  <c r="G500" i="7"/>
  <c r="G501" i="7"/>
  <c r="G502" i="7"/>
  <c r="G503" i="7"/>
  <c r="G504" i="7"/>
  <c r="G505" i="7"/>
  <c r="G506" i="7"/>
  <c r="G507"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199" i="14" s="1"/>
  <c r="F393" i="7"/>
  <c r="F394" i="7"/>
  <c r="F395" i="7"/>
  <c r="F396" i="7"/>
  <c r="F397" i="7"/>
  <c r="F398" i="7"/>
  <c r="F399" i="7"/>
  <c r="F400" i="7"/>
  <c r="F401" i="7"/>
  <c r="F402" i="7"/>
  <c r="F403" i="7"/>
  <c r="F404" i="7"/>
  <c r="F405" i="7"/>
  <c r="F406" i="7"/>
  <c r="F407" i="7"/>
  <c r="F408" i="7"/>
  <c r="F200" i="14" s="1"/>
  <c r="F409" i="7"/>
  <c r="F410" i="7"/>
  <c r="F411" i="7"/>
  <c r="F412" i="7"/>
  <c r="F413" i="7"/>
  <c r="F414" i="7"/>
  <c r="F415" i="7"/>
  <c r="F416" i="7"/>
  <c r="F417" i="7"/>
  <c r="F418" i="7"/>
  <c r="F419" i="7"/>
  <c r="F420" i="7"/>
  <c r="F421" i="7"/>
  <c r="F422" i="7"/>
  <c r="F423" i="7"/>
  <c r="F424" i="7"/>
  <c r="F201" i="14" s="1"/>
  <c r="F425" i="7"/>
  <c r="F426" i="7"/>
  <c r="F427" i="7"/>
  <c r="F428" i="7"/>
  <c r="F429" i="7"/>
  <c r="F430" i="7"/>
  <c r="F431" i="7"/>
  <c r="F432" i="7"/>
  <c r="F433" i="7"/>
  <c r="F434" i="7"/>
  <c r="F435" i="7"/>
  <c r="F436" i="7"/>
  <c r="F437" i="7"/>
  <c r="F438" i="7"/>
  <c r="F439" i="7"/>
  <c r="F440" i="7"/>
  <c r="F202" i="14" s="1"/>
  <c r="F441" i="7"/>
  <c r="F442" i="7"/>
  <c r="F443" i="7"/>
  <c r="F444" i="7"/>
  <c r="O5" i="17" s="1"/>
  <c r="F445" i="7"/>
  <c r="F446" i="7"/>
  <c r="F447" i="7"/>
  <c r="F448" i="7"/>
  <c r="F449" i="7"/>
  <c r="F450" i="7"/>
  <c r="F451" i="7"/>
  <c r="F452" i="7"/>
  <c r="F453" i="7"/>
  <c r="F454" i="7"/>
  <c r="F455" i="7"/>
  <c r="F456" i="7"/>
  <c r="F203" i="14" s="1"/>
  <c r="F457" i="7"/>
  <c r="F458" i="7"/>
  <c r="F459" i="7"/>
  <c r="F460" i="7"/>
  <c r="O6" i="17" s="1"/>
  <c r="F461" i="7"/>
  <c r="F462" i="7"/>
  <c r="F463" i="7"/>
  <c r="F464" i="7"/>
  <c r="F465" i="7"/>
  <c r="F466" i="7"/>
  <c r="F467" i="7"/>
  <c r="F468" i="7"/>
  <c r="F469" i="7"/>
  <c r="F470" i="7"/>
  <c r="F471" i="7"/>
  <c r="F472" i="7"/>
  <c r="F204" i="14" s="1"/>
  <c r="F473" i="7"/>
  <c r="F474" i="7"/>
  <c r="F475" i="7"/>
  <c r="F476" i="7"/>
  <c r="O7" i="17" s="1"/>
  <c r="F477" i="7"/>
  <c r="F478" i="7"/>
  <c r="F479" i="7"/>
  <c r="F480" i="7"/>
  <c r="F205" i="14" s="1"/>
  <c r="F481" i="7"/>
  <c r="F482" i="7"/>
  <c r="F483" i="7"/>
  <c r="F484" i="7"/>
  <c r="O8" i="17" s="1"/>
  <c r="F485" i="7"/>
  <c r="F486" i="7"/>
  <c r="F487" i="7"/>
  <c r="F488" i="7"/>
  <c r="F489" i="7"/>
  <c r="F490" i="7"/>
  <c r="F491" i="7"/>
  <c r="F492" i="7"/>
  <c r="F493" i="7"/>
  <c r="F494" i="7"/>
  <c r="F495" i="7"/>
  <c r="F496" i="7"/>
  <c r="F497" i="7"/>
  <c r="F498" i="7"/>
  <c r="F499" i="7"/>
  <c r="F500" i="7"/>
  <c r="F501" i="7"/>
  <c r="F502" i="7"/>
  <c r="F503" i="7"/>
  <c r="F504" i="7"/>
  <c r="F505" i="7"/>
  <c r="F506" i="7"/>
  <c r="F507"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199" i="14" s="1"/>
  <c r="E393" i="7"/>
  <c r="E394" i="7"/>
  <c r="E395" i="7"/>
  <c r="E396" i="7"/>
  <c r="E397" i="7"/>
  <c r="E398" i="7"/>
  <c r="E399" i="7"/>
  <c r="E400" i="7"/>
  <c r="E401" i="7"/>
  <c r="E402" i="7"/>
  <c r="E403" i="7"/>
  <c r="E404" i="7"/>
  <c r="E405" i="7"/>
  <c r="E406" i="7"/>
  <c r="E407" i="7"/>
  <c r="E408" i="7"/>
  <c r="E200" i="14" s="1"/>
  <c r="E409" i="7"/>
  <c r="E410" i="7"/>
  <c r="E411" i="7"/>
  <c r="E412" i="7"/>
  <c r="E413" i="7"/>
  <c r="E414" i="7"/>
  <c r="E415" i="7"/>
  <c r="E416" i="7"/>
  <c r="E417" i="7"/>
  <c r="E418" i="7"/>
  <c r="E419" i="7"/>
  <c r="E420" i="7"/>
  <c r="E421" i="7"/>
  <c r="E422" i="7"/>
  <c r="E423" i="7"/>
  <c r="E424" i="7"/>
  <c r="E201" i="14" s="1"/>
  <c r="E425" i="7"/>
  <c r="E426" i="7"/>
  <c r="E427" i="7"/>
  <c r="E428" i="7"/>
  <c r="E429" i="7"/>
  <c r="E430" i="7"/>
  <c r="E431" i="7"/>
  <c r="E432" i="7"/>
  <c r="E433" i="7"/>
  <c r="E434" i="7"/>
  <c r="E435" i="7"/>
  <c r="E436" i="7"/>
  <c r="E437" i="7"/>
  <c r="E438" i="7"/>
  <c r="E439" i="7"/>
  <c r="E440" i="7"/>
  <c r="E202" i="14" s="1"/>
  <c r="E441" i="7"/>
  <c r="E442" i="7"/>
  <c r="E443" i="7"/>
  <c r="E444" i="7"/>
  <c r="N5" i="17" s="1"/>
  <c r="E445" i="7"/>
  <c r="E446" i="7"/>
  <c r="E447" i="7"/>
  <c r="E448" i="7"/>
  <c r="E449" i="7"/>
  <c r="E450" i="7"/>
  <c r="E451" i="7"/>
  <c r="E452" i="7"/>
  <c r="E453" i="7"/>
  <c r="E454" i="7"/>
  <c r="E455" i="7"/>
  <c r="E456" i="7"/>
  <c r="E203" i="14" s="1"/>
  <c r="E457" i="7"/>
  <c r="E458" i="7"/>
  <c r="E459" i="7"/>
  <c r="E460" i="7"/>
  <c r="N6" i="17" s="1"/>
  <c r="E461" i="7"/>
  <c r="E462" i="7"/>
  <c r="E463" i="7"/>
  <c r="E464" i="7"/>
  <c r="E465" i="7"/>
  <c r="E466" i="7"/>
  <c r="E467" i="7"/>
  <c r="E468" i="7"/>
  <c r="E469" i="7"/>
  <c r="E470" i="7"/>
  <c r="E471" i="7"/>
  <c r="E472" i="7"/>
  <c r="E204" i="14" s="1"/>
  <c r="E473" i="7"/>
  <c r="E474" i="7"/>
  <c r="E475" i="7"/>
  <c r="E476" i="7"/>
  <c r="N7" i="17" s="1"/>
  <c r="E477" i="7"/>
  <c r="E478" i="7"/>
  <c r="E479" i="7"/>
  <c r="E480" i="7"/>
  <c r="E205" i="14" s="1"/>
  <c r="E481" i="7"/>
  <c r="E482" i="7"/>
  <c r="E483" i="7"/>
  <c r="E484" i="7"/>
  <c r="N8" i="17" s="1"/>
  <c r="E485" i="7"/>
  <c r="E486" i="7"/>
  <c r="E487" i="7"/>
  <c r="E488" i="7"/>
  <c r="E489" i="7"/>
  <c r="E490" i="7"/>
  <c r="E491" i="7"/>
  <c r="E492" i="7"/>
  <c r="E493" i="7"/>
  <c r="E494" i="7"/>
  <c r="E495" i="7"/>
  <c r="E496" i="7"/>
  <c r="E497" i="7"/>
  <c r="E498" i="7"/>
  <c r="E499" i="7"/>
  <c r="E500" i="7"/>
  <c r="E501" i="7"/>
  <c r="E502" i="7"/>
  <c r="E503" i="7"/>
  <c r="E504" i="7"/>
  <c r="E505" i="7"/>
  <c r="E506" i="7"/>
  <c r="E507"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205" i="14" s="1"/>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N106" i="8"/>
  <c r="N107" i="8"/>
  <c r="N108" i="8"/>
  <c r="V25" i="17" s="1"/>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159" i="8"/>
  <c r="N160" i="8"/>
  <c r="N161" i="8"/>
  <c r="N162" i="8"/>
  <c r="N163" i="8"/>
  <c r="N164" i="8"/>
  <c r="N165" i="8"/>
  <c r="N166" i="8"/>
  <c r="N167" i="8"/>
  <c r="N168" i="8"/>
  <c r="N169" i="8"/>
  <c r="N170" i="8"/>
  <c r="N171" i="8"/>
  <c r="N172" i="8"/>
  <c r="N173" i="8"/>
  <c r="N174" i="8"/>
  <c r="N175" i="8"/>
  <c r="N176" i="8"/>
  <c r="N177" i="8"/>
  <c r="N178" i="8"/>
  <c r="N179" i="8"/>
  <c r="N180" i="8"/>
  <c r="N181" i="8"/>
  <c r="N182" i="8"/>
  <c r="N183" i="8"/>
  <c r="N184" i="8"/>
  <c r="N185" i="8"/>
  <c r="N186" i="8"/>
  <c r="N187" i="8"/>
  <c r="N188" i="8"/>
  <c r="N189" i="8"/>
  <c r="N190" i="8"/>
  <c r="N191" i="8"/>
  <c r="N192" i="8"/>
  <c r="N193" i="8"/>
  <c r="N194" i="8"/>
  <c r="N195" i="8"/>
  <c r="N196" i="8"/>
  <c r="N197" i="8"/>
  <c r="N198" i="8"/>
  <c r="N199" i="8"/>
  <c r="N200" i="8"/>
  <c r="N201" i="8"/>
  <c r="N202" i="8"/>
  <c r="N203" i="8"/>
  <c r="N204" i="8"/>
  <c r="V24" i="17" s="1"/>
  <c r="V30" i="17" s="1"/>
  <c r="N205" i="8"/>
  <c r="N206" i="8"/>
  <c r="N207" i="8"/>
  <c r="N208" i="8"/>
  <c r="N209" i="8"/>
  <c r="N210" i="8"/>
  <c r="N211" i="8"/>
  <c r="N212" i="8"/>
  <c r="N213" i="8"/>
  <c r="N214" i="8"/>
  <c r="N215" i="8"/>
  <c r="N216" i="8"/>
  <c r="N217" i="8"/>
  <c r="N218" i="8"/>
  <c r="N219" i="8"/>
  <c r="N220" i="8"/>
  <c r="N221" i="8"/>
  <c r="N222" i="8"/>
  <c r="N223" i="8"/>
  <c r="N224" i="8"/>
  <c r="N225" i="8"/>
  <c r="N226" i="8"/>
  <c r="N227" i="8"/>
  <c r="N228" i="8"/>
  <c r="N229" i="8"/>
  <c r="N230" i="8"/>
  <c r="N231" i="8"/>
  <c r="N232" i="8"/>
  <c r="N233" i="8"/>
  <c r="N234" i="8"/>
  <c r="N235" i="8"/>
  <c r="N236" i="8"/>
  <c r="N237" i="8"/>
  <c r="N238" i="8"/>
  <c r="N239" i="8"/>
  <c r="N240" i="8"/>
  <c r="N241" i="8"/>
  <c r="N242" i="8"/>
  <c r="N243" i="8"/>
  <c r="N244" i="8"/>
  <c r="N245" i="8"/>
  <c r="N246" i="8"/>
  <c r="N247" i="8"/>
  <c r="N248" i="8"/>
  <c r="N249" i="8"/>
  <c r="N250" i="8"/>
  <c r="N251" i="8"/>
  <c r="N252" i="8"/>
  <c r="N253" i="8"/>
  <c r="N254" i="8"/>
  <c r="N255" i="8"/>
  <c r="N256" i="8"/>
  <c r="N257" i="8"/>
  <c r="N258" i="8"/>
  <c r="N259" i="8"/>
  <c r="N260" i="8"/>
  <c r="N261" i="8"/>
  <c r="N262" i="8"/>
  <c r="N263" i="8"/>
  <c r="N264" i="8"/>
  <c r="N265" i="8"/>
  <c r="N266" i="8"/>
  <c r="N267" i="8"/>
  <c r="N268" i="8"/>
  <c r="N269" i="8"/>
  <c r="N270" i="8"/>
  <c r="N271" i="8"/>
  <c r="N272" i="8"/>
  <c r="N273" i="8"/>
  <c r="N274" i="8"/>
  <c r="N275" i="8"/>
  <c r="N276" i="8"/>
  <c r="N277" i="8"/>
  <c r="N278" i="8"/>
  <c r="N279" i="8"/>
  <c r="N280" i="8"/>
  <c r="N281" i="8"/>
  <c r="N282" i="8"/>
  <c r="N283" i="8"/>
  <c r="N284" i="8"/>
  <c r="N285" i="8"/>
  <c r="N286" i="8"/>
  <c r="N287" i="8"/>
  <c r="N288" i="8"/>
  <c r="N289" i="8"/>
  <c r="N290" i="8"/>
  <c r="N291" i="8"/>
  <c r="N292" i="8"/>
  <c r="N293" i="8"/>
  <c r="N294" i="8"/>
  <c r="N295" i="8"/>
  <c r="N296" i="8"/>
  <c r="N297" i="8"/>
  <c r="N298" i="8"/>
  <c r="N299" i="8"/>
  <c r="N300" i="8"/>
  <c r="V23" i="17" s="1"/>
  <c r="V29" i="17" s="1"/>
  <c r="N301" i="8"/>
  <c r="N302" i="8"/>
  <c r="N303" i="8"/>
  <c r="N304" i="8"/>
  <c r="N305" i="8"/>
  <c r="N306" i="8"/>
  <c r="N307" i="8"/>
  <c r="N308" i="8"/>
  <c r="N309" i="8"/>
  <c r="N310" i="8"/>
  <c r="N311" i="8"/>
  <c r="N312" i="8"/>
  <c r="N313" i="8"/>
  <c r="N314" i="8"/>
  <c r="N315" i="8"/>
  <c r="N316" i="8"/>
  <c r="N317" i="8"/>
  <c r="N318" i="8"/>
  <c r="N319" i="8"/>
  <c r="N320" i="8"/>
  <c r="N321" i="8"/>
  <c r="N322" i="8"/>
  <c r="N323" i="8"/>
  <c r="N324" i="8"/>
  <c r="N325" i="8"/>
  <c r="N326" i="8"/>
  <c r="N327" i="8"/>
  <c r="N328" i="8"/>
  <c r="N329" i="8"/>
  <c r="N330" i="8"/>
  <c r="N331" i="8"/>
  <c r="N332" i="8"/>
  <c r="N333" i="8"/>
  <c r="N334" i="8"/>
  <c r="N335" i="8"/>
  <c r="N336" i="8"/>
  <c r="N337" i="8"/>
  <c r="N338" i="8"/>
  <c r="N339" i="8"/>
  <c r="N340" i="8"/>
  <c r="N341" i="8"/>
  <c r="N342" i="8"/>
  <c r="N343" i="8"/>
  <c r="N344" i="8"/>
  <c r="N345" i="8"/>
  <c r="N346" i="8"/>
  <c r="N347" i="8"/>
  <c r="N348" i="8"/>
  <c r="N349" i="8"/>
  <c r="N350" i="8"/>
  <c r="N351" i="8"/>
  <c r="N352" i="8"/>
  <c r="N353" i="8"/>
  <c r="N354" i="8"/>
  <c r="N355" i="8"/>
  <c r="N356" i="8"/>
  <c r="N357" i="8"/>
  <c r="N358" i="8"/>
  <c r="N359" i="8"/>
  <c r="N360" i="8"/>
  <c r="N361" i="8"/>
  <c r="N362" i="8"/>
  <c r="N363" i="8"/>
  <c r="N364" i="8"/>
  <c r="N365" i="8"/>
  <c r="N366" i="8"/>
  <c r="N367" i="8"/>
  <c r="N368" i="8"/>
  <c r="N369" i="8"/>
  <c r="N370" i="8"/>
  <c r="N371" i="8"/>
  <c r="N372" i="8"/>
  <c r="N373" i="8"/>
  <c r="N374" i="8"/>
  <c r="N375" i="8"/>
  <c r="N376" i="8"/>
  <c r="N377" i="8"/>
  <c r="N378" i="8"/>
  <c r="N379" i="8"/>
  <c r="N380" i="8"/>
  <c r="N381" i="8"/>
  <c r="N382" i="8"/>
  <c r="N383" i="8"/>
  <c r="N384" i="8"/>
  <c r="N385" i="8"/>
  <c r="N386" i="8"/>
  <c r="N387" i="8"/>
  <c r="N388" i="8"/>
  <c r="N389" i="8"/>
  <c r="N390" i="8"/>
  <c r="N391" i="8"/>
  <c r="N392" i="8"/>
  <c r="N393" i="8"/>
  <c r="N394" i="8"/>
  <c r="N395" i="8"/>
  <c r="N396" i="8"/>
  <c r="V22" i="17" s="1"/>
  <c r="V28" i="17" s="1"/>
  <c r="N397" i="8"/>
  <c r="N398" i="8"/>
  <c r="N399" i="8"/>
  <c r="N400" i="8"/>
  <c r="N401" i="8"/>
  <c r="N402" i="8"/>
  <c r="N403" i="8"/>
  <c r="N404" i="8"/>
  <c r="N405" i="8"/>
  <c r="N406" i="8"/>
  <c r="N407" i="8"/>
  <c r="N408" i="8"/>
  <c r="N409" i="8"/>
  <c r="N410" i="8"/>
  <c r="N411" i="8"/>
  <c r="N412" i="8"/>
  <c r="N413" i="8"/>
  <c r="N414" i="8"/>
  <c r="N415" i="8"/>
  <c r="N416" i="8"/>
  <c r="N417" i="8"/>
  <c r="N418" i="8"/>
  <c r="N419" i="8"/>
  <c r="N420" i="8"/>
  <c r="N421" i="8"/>
  <c r="N422" i="8"/>
  <c r="N423" i="8"/>
  <c r="N424" i="8"/>
  <c r="N425" i="8"/>
  <c r="N426" i="8"/>
  <c r="N427" i="8"/>
  <c r="N428" i="8"/>
  <c r="N429" i="8"/>
  <c r="N430" i="8"/>
  <c r="N431" i="8"/>
  <c r="N432" i="8"/>
  <c r="N433" i="8"/>
  <c r="N434" i="8"/>
  <c r="N435" i="8"/>
  <c r="N436" i="8"/>
  <c r="N437" i="8"/>
  <c r="N438" i="8"/>
  <c r="N439" i="8"/>
  <c r="N440" i="8"/>
  <c r="N441" i="8"/>
  <c r="N442" i="8"/>
  <c r="N443" i="8"/>
  <c r="N444" i="8"/>
  <c r="N445" i="8"/>
  <c r="N446" i="8"/>
  <c r="N447" i="8"/>
  <c r="N448" i="8"/>
  <c r="N449" i="8"/>
  <c r="N450" i="8"/>
  <c r="N451" i="8"/>
  <c r="N452" i="8"/>
  <c r="N453" i="8"/>
  <c r="N454" i="8"/>
  <c r="N455" i="8"/>
  <c r="N456" i="8"/>
  <c r="N457" i="8"/>
  <c r="N458" i="8"/>
  <c r="N459" i="8"/>
  <c r="N460" i="8"/>
  <c r="N461" i="8"/>
  <c r="N462" i="8"/>
  <c r="N463" i="8"/>
  <c r="N464" i="8"/>
  <c r="N465" i="8"/>
  <c r="N466" i="8"/>
  <c r="N467" i="8"/>
  <c r="N468" i="8"/>
  <c r="N469" i="8"/>
  <c r="N470" i="8"/>
  <c r="N471" i="8"/>
  <c r="N472" i="8"/>
  <c r="N473" i="8"/>
  <c r="N474" i="8"/>
  <c r="N475" i="8"/>
  <c r="N476" i="8"/>
  <c r="N477" i="8"/>
  <c r="N478" i="8"/>
  <c r="N479" i="8"/>
  <c r="N480" i="8"/>
  <c r="N481" i="8"/>
  <c r="N482" i="8"/>
  <c r="N483" i="8"/>
  <c r="N484" i="8"/>
  <c r="N485" i="8"/>
  <c r="N486" i="8"/>
  <c r="N487" i="8"/>
  <c r="N488" i="8"/>
  <c r="N489" i="8"/>
  <c r="N490" i="8"/>
  <c r="N491" i="8"/>
  <c r="N492" i="8"/>
  <c r="N493" i="8"/>
  <c r="N494" i="8"/>
  <c r="N495" i="8"/>
  <c r="N496" i="8"/>
  <c r="N497" i="8"/>
  <c r="N498" i="8"/>
  <c r="N499" i="8"/>
  <c r="N500" i="8"/>
  <c r="N501" i="8"/>
  <c r="N502" i="8"/>
  <c r="N503" i="8"/>
  <c r="N504" i="8"/>
  <c r="N505" i="8"/>
  <c r="N506" i="8"/>
  <c r="N507" i="8"/>
  <c r="M106" i="8"/>
  <c r="M107" i="8"/>
  <c r="M108" i="8"/>
  <c r="U25" i="17" s="1"/>
  <c r="U31" i="17" s="1"/>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U24" i="17" s="1"/>
  <c r="U30" i="17" s="1"/>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U23" i="17" s="1"/>
  <c r="U29" i="17" s="1"/>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U22" i="17" s="1"/>
  <c r="U28" i="17" s="1"/>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L106" i="8"/>
  <c r="L107" i="8"/>
  <c r="L108" i="8"/>
  <c r="T25" i="17" s="1"/>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T24" i="17" s="1"/>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T23" i="17" s="1"/>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T22" i="17" s="1"/>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L477" i="8"/>
  <c r="L478" i="8"/>
  <c r="L479" i="8"/>
  <c r="L480" i="8"/>
  <c r="L481" i="8"/>
  <c r="L482" i="8"/>
  <c r="L483" i="8"/>
  <c r="L484" i="8"/>
  <c r="L485" i="8"/>
  <c r="L486" i="8"/>
  <c r="L487" i="8"/>
  <c r="L488" i="8"/>
  <c r="L489" i="8"/>
  <c r="L490" i="8"/>
  <c r="L491" i="8"/>
  <c r="L492" i="8"/>
  <c r="L493" i="8"/>
  <c r="L494" i="8"/>
  <c r="L495" i="8"/>
  <c r="L496" i="8"/>
  <c r="L497" i="8"/>
  <c r="L498" i="8"/>
  <c r="L499" i="8"/>
  <c r="L500" i="8"/>
  <c r="L501" i="8"/>
  <c r="L502" i="8"/>
  <c r="L503" i="8"/>
  <c r="L504" i="8"/>
  <c r="L505" i="8"/>
  <c r="L506" i="8"/>
  <c r="L507" i="8"/>
  <c r="K106" i="8"/>
  <c r="K107" i="8"/>
  <c r="K108" i="8"/>
  <c r="S25" i="17" s="1"/>
  <c r="S31" i="17" s="1"/>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S24" i="17" s="1"/>
  <c r="S30" i="17" s="1"/>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S23" i="17" s="1"/>
  <c r="S29" i="17" s="1"/>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S22" i="17" s="1"/>
  <c r="S28" i="17" s="1"/>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J106" i="8"/>
  <c r="J107" i="8"/>
  <c r="J108" i="8"/>
  <c r="R25" i="17" s="1"/>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R24" i="17" s="1"/>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R23" i="17" s="1"/>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R22" i="17" s="1"/>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I106" i="8"/>
  <c r="I107" i="8"/>
  <c r="I108" i="8"/>
  <c r="Q25" i="17" s="1"/>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Q24" i="17" s="1"/>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Q23" i="17" s="1"/>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374" i="8"/>
  <c r="I375" i="8"/>
  <c r="I376" i="8"/>
  <c r="I377" i="8"/>
  <c r="I378" i="8"/>
  <c r="I379" i="8"/>
  <c r="I380" i="8"/>
  <c r="I381" i="8"/>
  <c r="I382" i="8"/>
  <c r="I383" i="8"/>
  <c r="I384" i="8"/>
  <c r="I385" i="8"/>
  <c r="I386" i="8"/>
  <c r="I387" i="8"/>
  <c r="I388" i="8"/>
  <c r="I389" i="8"/>
  <c r="I390" i="8"/>
  <c r="I391" i="8"/>
  <c r="I392" i="8"/>
  <c r="I393" i="8"/>
  <c r="I394" i="8"/>
  <c r="I395" i="8"/>
  <c r="I396" i="8"/>
  <c r="Q22" i="17" s="1"/>
  <c r="I397" i="8"/>
  <c r="I398" i="8"/>
  <c r="I399" i="8"/>
  <c r="I400" i="8"/>
  <c r="I401" i="8"/>
  <c r="I402" i="8"/>
  <c r="I403" i="8"/>
  <c r="I404" i="8"/>
  <c r="I405" i="8"/>
  <c r="I406" i="8"/>
  <c r="I407" i="8"/>
  <c r="I408" i="8"/>
  <c r="I409" i="8"/>
  <c r="I410" i="8"/>
  <c r="I411" i="8"/>
  <c r="I412" i="8"/>
  <c r="I413" i="8"/>
  <c r="I414" i="8"/>
  <c r="I415" i="8"/>
  <c r="I416" i="8"/>
  <c r="I417" i="8"/>
  <c r="I418" i="8"/>
  <c r="I419" i="8"/>
  <c r="I420" i="8"/>
  <c r="I421" i="8"/>
  <c r="I422" i="8"/>
  <c r="I423" i="8"/>
  <c r="I424" i="8"/>
  <c r="I425" i="8"/>
  <c r="I426" i="8"/>
  <c r="I427" i="8"/>
  <c r="I428" i="8"/>
  <c r="I429" i="8"/>
  <c r="I430" i="8"/>
  <c r="I431" i="8"/>
  <c r="I432" i="8"/>
  <c r="I433" i="8"/>
  <c r="I434" i="8"/>
  <c r="I435" i="8"/>
  <c r="I436" i="8"/>
  <c r="I437" i="8"/>
  <c r="I438" i="8"/>
  <c r="I439" i="8"/>
  <c r="I440" i="8"/>
  <c r="I441" i="8"/>
  <c r="I442" i="8"/>
  <c r="I443" i="8"/>
  <c r="I444" i="8"/>
  <c r="I445" i="8"/>
  <c r="I446" i="8"/>
  <c r="I447" i="8"/>
  <c r="I448" i="8"/>
  <c r="I449" i="8"/>
  <c r="I450" i="8"/>
  <c r="I451" i="8"/>
  <c r="I452" i="8"/>
  <c r="I453" i="8"/>
  <c r="I454" i="8"/>
  <c r="I455" i="8"/>
  <c r="I456" i="8"/>
  <c r="I457" i="8"/>
  <c r="I458" i="8"/>
  <c r="I459" i="8"/>
  <c r="I460" i="8"/>
  <c r="I461" i="8"/>
  <c r="I462" i="8"/>
  <c r="I463" i="8"/>
  <c r="I464" i="8"/>
  <c r="I465" i="8"/>
  <c r="I466" i="8"/>
  <c r="I467" i="8"/>
  <c r="I468" i="8"/>
  <c r="I469" i="8"/>
  <c r="I470" i="8"/>
  <c r="I471" i="8"/>
  <c r="I472" i="8"/>
  <c r="I473" i="8"/>
  <c r="I474" i="8"/>
  <c r="I475" i="8"/>
  <c r="I476" i="8"/>
  <c r="I477" i="8"/>
  <c r="I478" i="8"/>
  <c r="I479" i="8"/>
  <c r="I480" i="8"/>
  <c r="I481" i="8"/>
  <c r="I482" i="8"/>
  <c r="I483" i="8"/>
  <c r="I484" i="8"/>
  <c r="I485" i="8"/>
  <c r="I486" i="8"/>
  <c r="I487" i="8"/>
  <c r="I488" i="8"/>
  <c r="I489" i="8"/>
  <c r="I490" i="8"/>
  <c r="I491" i="8"/>
  <c r="I492" i="8"/>
  <c r="I493" i="8"/>
  <c r="I494" i="8"/>
  <c r="I495" i="8"/>
  <c r="I496" i="8"/>
  <c r="I497" i="8"/>
  <c r="I498" i="8"/>
  <c r="I499" i="8"/>
  <c r="I500" i="8"/>
  <c r="I501" i="8"/>
  <c r="I502" i="8"/>
  <c r="I503" i="8"/>
  <c r="I504" i="8"/>
  <c r="I505" i="8"/>
  <c r="I506" i="8"/>
  <c r="I507"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H374" i="8"/>
  <c r="H375" i="8"/>
  <c r="H376" i="8"/>
  <c r="H377" i="8"/>
  <c r="H378" i="8"/>
  <c r="H379" i="8"/>
  <c r="H380" i="8"/>
  <c r="H381" i="8"/>
  <c r="H382" i="8"/>
  <c r="H383" i="8"/>
  <c r="H384" i="8"/>
  <c r="H385" i="8"/>
  <c r="H386" i="8"/>
  <c r="H387" i="8"/>
  <c r="H388" i="8"/>
  <c r="H389" i="8"/>
  <c r="H390" i="8"/>
  <c r="H391" i="8"/>
  <c r="H392" i="8"/>
  <c r="H393" i="8"/>
  <c r="H394" i="8"/>
  <c r="H395" i="8"/>
  <c r="H396" i="8"/>
  <c r="H397" i="8"/>
  <c r="H398" i="8"/>
  <c r="H399" i="8"/>
  <c r="H400" i="8"/>
  <c r="H401" i="8"/>
  <c r="H402" i="8"/>
  <c r="H403" i="8"/>
  <c r="H404" i="8"/>
  <c r="H405" i="8"/>
  <c r="H406" i="8"/>
  <c r="H407" i="8"/>
  <c r="H408" i="8"/>
  <c r="H409" i="8"/>
  <c r="H410" i="8"/>
  <c r="H411" i="8"/>
  <c r="H412" i="8"/>
  <c r="H413" i="8"/>
  <c r="H414" i="8"/>
  <c r="H415" i="8"/>
  <c r="H416" i="8"/>
  <c r="H417" i="8"/>
  <c r="H418" i="8"/>
  <c r="H419" i="8"/>
  <c r="H420" i="8"/>
  <c r="H421" i="8"/>
  <c r="H422" i="8"/>
  <c r="H423" i="8"/>
  <c r="H424" i="8"/>
  <c r="H425" i="8"/>
  <c r="H426" i="8"/>
  <c r="H427" i="8"/>
  <c r="H428" i="8"/>
  <c r="H429" i="8"/>
  <c r="H430" i="8"/>
  <c r="H431" i="8"/>
  <c r="H432" i="8"/>
  <c r="H433" i="8"/>
  <c r="H434" i="8"/>
  <c r="H435" i="8"/>
  <c r="H436" i="8"/>
  <c r="H437" i="8"/>
  <c r="H438" i="8"/>
  <c r="H439" i="8"/>
  <c r="H440" i="8"/>
  <c r="H441" i="8"/>
  <c r="H442" i="8"/>
  <c r="H443" i="8"/>
  <c r="H444" i="8"/>
  <c r="H445" i="8"/>
  <c r="H446" i="8"/>
  <c r="H447" i="8"/>
  <c r="H448" i="8"/>
  <c r="H449" i="8"/>
  <c r="H450" i="8"/>
  <c r="H451" i="8"/>
  <c r="H452" i="8"/>
  <c r="H453" i="8"/>
  <c r="H454" i="8"/>
  <c r="H455" i="8"/>
  <c r="H456" i="8"/>
  <c r="H457" i="8"/>
  <c r="H458" i="8"/>
  <c r="H459" i="8"/>
  <c r="H460" i="8"/>
  <c r="H461" i="8"/>
  <c r="H462" i="8"/>
  <c r="H463" i="8"/>
  <c r="H464" i="8"/>
  <c r="H465" i="8"/>
  <c r="H466" i="8"/>
  <c r="H467" i="8"/>
  <c r="H468" i="8"/>
  <c r="H469" i="8"/>
  <c r="H470" i="8"/>
  <c r="H471" i="8"/>
  <c r="H472" i="8"/>
  <c r="H473" i="8"/>
  <c r="H474" i="8"/>
  <c r="H475" i="8"/>
  <c r="H476" i="8"/>
  <c r="H477" i="8"/>
  <c r="H478" i="8"/>
  <c r="H479" i="8"/>
  <c r="H480" i="8"/>
  <c r="H481" i="8"/>
  <c r="H482" i="8"/>
  <c r="H483" i="8"/>
  <c r="H484" i="8"/>
  <c r="H485" i="8"/>
  <c r="H486" i="8"/>
  <c r="H487" i="8"/>
  <c r="H488" i="8"/>
  <c r="H489" i="8"/>
  <c r="H490" i="8"/>
  <c r="H491" i="8"/>
  <c r="H492" i="8"/>
  <c r="H493" i="8"/>
  <c r="H494" i="8"/>
  <c r="H495" i="8"/>
  <c r="H496" i="8"/>
  <c r="H497" i="8"/>
  <c r="H498" i="8"/>
  <c r="H499" i="8"/>
  <c r="H500" i="8"/>
  <c r="H501" i="8"/>
  <c r="H502" i="8"/>
  <c r="H503" i="8"/>
  <c r="H504" i="8"/>
  <c r="H505" i="8"/>
  <c r="H506" i="8"/>
  <c r="H507"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238" i="14" s="1"/>
  <c r="G393" i="8"/>
  <c r="G394" i="8"/>
  <c r="G395" i="8"/>
  <c r="G396" i="8"/>
  <c r="G397" i="8"/>
  <c r="G398" i="8"/>
  <c r="G399" i="8"/>
  <c r="G400" i="8"/>
  <c r="G401" i="8"/>
  <c r="G402" i="8"/>
  <c r="G403" i="8"/>
  <c r="G404" i="8"/>
  <c r="G405" i="8"/>
  <c r="G406" i="8"/>
  <c r="G407" i="8"/>
  <c r="G408" i="8"/>
  <c r="G239" i="14" s="1"/>
  <c r="G409" i="8"/>
  <c r="G410" i="8"/>
  <c r="G411" i="8"/>
  <c r="G412" i="8"/>
  <c r="G413" i="8"/>
  <c r="G414" i="8"/>
  <c r="G415" i="8"/>
  <c r="G416" i="8"/>
  <c r="G417" i="8"/>
  <c r="G418" i="8"/>
  <c r="G419" i="8"/>
  <c r="G420" i="8"/>
  <c r="G421" i="8"/>
  <c r="G422" i="8"/>
  <c r="G423" i="8"/>
  <c r="G424" i="8"/>
  <c r="G240" i="14" s="1"/>
  <c r="G425" i="8"/>
  <c r="G426" i="8"/>
  <c r="G427" i="8"/>
  <c r="G428" i="8"/>
  <c r="G429" i="8"/>
  <c r="G430" i="8"/>
  <c r="G431" i="8"/>
  <c r="G432" i="8"/>
  <c r="G433" i="8"/>
  <c r="G434" i="8"/>
  <c r="G435" i="8"/>
  <c r="G436" i="8"/>
  <c r="G437" i="8"/>
  <c r="G438" i="8"/>
  <c r="G439" i="8"/>
  <c r="G440" i="8"/>
  <c r="G241" i="14" s="1"/>
  <c r="G441" i="8"/>
  <c r="G442" i="8"/>
  <c r="G443" i="8"/>
  <c r="G444" i="8"/>
  <c r="G445" i="8"/>
  <c r="G446" i="8"/>
  <c r="G447" i="8"/>
  <c r="G448" i="8"/>
  <c r="G449" i="8"/>
  <c r="G450" i="8"/>
  <c r="G451" i="8"/>
  <c r="G452" i="8"/>
  <c r="G453" i="8"/>
  <c r="G454" i="8"/>
  <c r="G455" i="8"/>
  <c r="G456" i="8"/>
  <c r="G242" i="14" s="1"/>
  <c r="G457" i="8"/>
  <c r="G458" i="8"/>
  <c r="G459" i="8"/>
  <c r="G460" i="8"/>
  <c r="P23" i="17" s="1"/>
  <c r="G461" i="8"/>
  <c r="G462" i="8"/>
  <c r="G463" i="8"/>
  <c r="G464" i="8"/>
  <c r="G465" i="8"/>
  <c r="G466" i="8"/>
  <c r="G467" i="8"/>
  <c r="G468" i="8"/>
  <c r="G469" i="8"/>
  <c r="G470" i="8"/>
  <c r="G471" i="8"/>
  <c r="G472" i="8"/>
  <c r="G243" i="14" s="1"/>
  <c r="G473" i="8"/>
  <c r="G474" i="8"/>
  <c r="G475" i="8"/>
  <c r="G476" i="8"/>
  <c r="P24" i="17" s="1"/>
  <c r="G477" i="8"/>
  <c r="G478" i="8"/>
  <c r="G479" i="8"/>
  <c r="G480" i="8"/>
  <c r="G244" i="14" s="1"/>
  <c r="G481" i="8"/>
  <c r="G482" i="8"/>
  <c r="G483" i="8"/>
  <c r="G484" i="8"/>
  <c r="P25" i="17" s="1"/>
  <c r="G485" i="8"/>
  <c r="G486" i="8"/>
  <c r="G487" i="8"/>
  <c r="G488" i="8"/>
  <c r="G489" i="8"/>
  <c r="G490" i="8"/>
  <c r="G491" i="8"/>
  <c r="G492" i="8"/>
  <c r="G493" i="8"/>
  <c r="G494" i="8"/>
  <c r="G495" i="8"/>
  <c r="G496" i="8"/>
  <c r="G497" i="8"/>
  <c r="G498" i="8"/>
  <c r="G499" i="8"/>
  <c r="G500" i="8"/>
  <c r="G501" i="8"/>
  <c r="G502" i="8"/>
  <c r="G503" i="8"/>
  <c r="G504" i="8"/>
  <c r="G505" i="8"/>
  <c r="G506" i="8"/>
  <c r="G507"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238" i="14" s="1"/>
  <c r="F393" i="8"/>
  <c r="F394" i="8"/>
  <c r="F395" i="8"/>
  <c r="F396" i="8"/>
  <c r="F397" i="8"/>
  <c r="F398" i="8"/>
  <c r="F399" i="8"/>
  <c r="F400" i="8"/>
  <c r="F401" i="8"/>
  <c r="F402" i="8"/>
  <c r="F403" i="8"/>
  <c r="F404" i="8"/>
  <c r="F405" i="8"/>
  <c r="F406" i="8"/>
  <c r="F407" i="8"/>
  <c r="F408" i="8"/>
  <c r="F239" i="14" s="1"/>
  <c r="F409" i="8"/>
  <c r="F410" i="8"/>
  <c r="F411" i="8"/>
  <c r="F412" i="8"/>
  <c r="F413" i="8"/>
  <c r="F414" i="8"/>
  <c r="F415" i="8"/>
  <c r="F416" i="8"/>
  <c r="F417" i="8"/>
  <c r="F418" i="8"/>
  <c r="F419" i="8"/>
  <c r="F420" i="8"/>
  <c r="F421" i="8"/>
  <c r="F422" i="8"/>
  <c r="F423" i="8"/>
  <c r="F424" i="8"/>
  <c r="F240" i="14" s="1"/>
  <c r="F425" i="8"/>
  <c r="F426" i="8"/>
  <c r="F427" i="8"/>
  <c r="F428" i="8"/>
  <c r="F429" i="8"/>
  <c r="F430" i="8"/>
  <c r="F431" i="8"/>
  <c r="F432" i="8"/>
  <c r="F433" i="8"/>
  <c r="F434" i="8"/>
  <c r="F435" i="8"/>
  <c r="F436" i="8"/>
  <c r="F437" i="8"/>
  <c r="F438" i="8"/>
  <c r="F439" i="8"/>
  <c r="F440" i="8"/>
  <c r="F241" i="14" s="1"/>
  <c r="F441" i="8"/>
  <c r="F442" i="8"/>
  <c r="F443" i="8"/>
  <c r="F444" i="8"/>
  <c r="F445" i="8"/>
  <c r="F446" i="8"/>
  <c r="F447" i="8"/>
  <c r="F448" i="8"/>
  <c r="F449" i="8"/>
  <c r="F450" i="8"/>
  <c r="F451" i="8"/>
  <c r="F452" i="8"/>
  <c r="F453" i="8"/>
  <c r="F454" i="8"/>
  <c r="F455" i="8"/>
  <c r="F456" i="8"/>
  <c r="F242" i="14" s="1"/>
  <c r="F457" i="8"/>
  <c r="F458" i="8"/>
  <c r="F459" i="8"/>
  <c r="F460" i="8"/>
  <c r="O23" i="17" s="1"/>
  <c r="F461" i="8"/>
  <c r="F462" i="8"/>
  <c r="F463" i="8"/>
  <c r="F464" i="8"/>
  <c r="F465" i="8"/>
  <c r="F466" i="8"/>
  <c r="F467" i="8"/>
  <c r="F468" i="8"/>
  <c r="F469" i="8"/>
  <c r="F470" i="8"/>
  <c r="F471" i="8"/>
  <c r="F472" i="8"/>
  <c r="F243" i="14" s="1"/>
  <c r="F473" i="8"/>
  <c r="F474" i="8"/>
  <c r="F475" i="8"/>
  <c r="F476" i="8"/>
  <c r="O24" i="17" s="1"/>
  <c r="F477" i="8"/>
  <c r="F478" i="8"/>
  <c r="F479" i="8"/>
  <c r="F480" i="8"/>
  <c r="F244" i="14" s="1"/>
  <c r="F481" i="8"/>
  <c r="F482" i="8"/>
  <c r="F483" i="8"/>
  <c r="F484" i="8"/>
  <c r="O25" i="17" s="1"/>
  <c r="F485" i="8"/>
  <c r="F486" i="8"/>
  <c r="F487" i="8"/>
  <c r="F488" i="8"/>
  <c r="F489" i="8"/>
  <c r="F490" i="8"/>
  <c r="F491" i="8"/>
  <c r="F492" i="8"/>
  <c r="F493" i="8"/>
  <c r="F494" i="8"/>
  <c r="F495" i="8"/>
  <c r="F496" i="8"/>
  <c r="F497" i="8"/>
  <c r="F498" i="8"/>
  <c r="F499" i="8"/>
  <c r="F500" i="8"/>
  <c r="F501" i="8"/>
  <c r="F502" i="8"/>
  <c r="F503" i="8"/>
  <c r="F504" i="8"/>
  <c r="F505" i="8"/>
  <c r="F506" i="8"/>
  <c r="F507"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238" i="14" s="1"/>
  <c r="E393" i="8"/>
  <c r="E394" i="8"/>
  <c r="E395" i="8"/>
  <c r="E396" i="8"/>
  <c r="E397" i="8"/>
  <c r="E398" i="8"/>
  <c r="E399" i="8"/>
  <c r="E400" i="8"/>
  <c r="E401" i="8"/>
  <c r="E402" i="8"/>
  <c r="E403" i="8"/>
  <c r="E404" i="8"/>
  <c r="E405" i="8"/>
  <c r="E406" i="8"/>
  <c r="E407" i="8"/>
  <c r="E408" i="8"/>
  <c r="E239" i="14" s="1"/>
  <c r="E409" i="8"/>
  <c r="E410" i="8"/>
  <c r="E411" i="8"/>
  <c r="E412" i="8"/>
  <c r="E413" i="8"/>
  <c r="E414" i="8"/>
  <c r="E415" i="8"/>
  <c r="E416" i="8"/>
  <c r="E417" i="8"/>
  <c r="E418" i="8"/>
  <c r="E419" i="8"/>
  <c r="E420" i="8"/>
  <c r="E421" i="8"/>
  <c r="E422" i="8"/>
  <c r="E423" i="8"/>
  <c r="E424" i="8"/>
  <c r="E240" i="14" s="1"/>
  <c r="E425" i="8"/>
  <c r="E426" i="8"/>
  <c r="E427" i="8"/>
  <c r="E428" i="8"/>
  <c r="E429" i="8"/>
  <c r="E430" i="8"/>
  <c r="E431" i="8"/>
  <c r="E432" i="8"/>
  <c r="E433" i="8"/>
  <c r="E434" i="8"/>
  <c r="E435" i="8"/>
  <c r="E436" i="8"/>
  <c r="E437" i="8"/>
  <c r="E438" i="8"/>
  <c r="E439" i="8"/>
  <c r="E440" i="8"/>
  <c r="E241" i="14" s="1"/>
  <c r="E441" i="8"/>
  <c r="E442" i="8"/>
  <c r="E443" i="8"/>
  <c r="E444" i="8"/>
  <c r="N22" i="17" s="1"/>
  <c r="E445" i="8"/>
  <c r="E446" i="8"/>
  <c r="E447" i="8"/>
  <c r="E448" i="8"/>
  <c r="E449" i="8"/>
  <c r="E450" i="8"/>
  <c r="E451" i="8"/>
  <c r="E452" i="8"/>
  <c r="E453" i="8"/>
  <c r="E454" i="8"/>
  <c r="E455" i="8"/>
  <c r="E456" i="8"/>
  <c r="E242" i="14" s="1"/>
  <c r="E457" i="8"/>
  <c r="E458" i="8"/>
  <c r="E459" i="8"/>
  <c r="E460" i="8"/>
  <c r="N23" i="17" s="1"/>
  <c r="E461" i="8"/>
  <c r="E462" i="8"/>
  <c r="E463" i="8"/>
  <c r="E464" i="8"/>
  <c r="E465" i="8"/>
  <c r="E466" i="8"/>
  <c r="E467" i="8"/>
  <c r="E468" i="8"/>
  <c r="E469" i="8"/>
  <c r="E470" i="8"/>
  <c r="E471" i="8"/>
  <c r="E472" i="8"/>
  <c r="E243" i="14" s="1"/>
  <c r="E473" i="8"/>
  <c r="E474" i="8"/>
  <c r="E475" i="8"/>
  <c r="E476" i="8"/>
  <c r="N24" i="17" s="1"/>
  <c r="E477" i="8"/>
  <c r="E478" i="8"/>
  <c r="E479" i="8"/>
  <c r="E480" i="8"/>
  <c r="E244" i="14" s="1"/>
  <c r="E481" i="8"/>
  <c r="E482" i="8"/>
  <c r="E483" i="8"/>
  <c r="E484" i="8"/>
  <c r="N25" i="17" s="1"/>
  <c r="E485" i="8"/>
  <c r="E486" i="8"/>
  <c r="E487" i="8"/>
  <c r="E488" i="8"/>
  <c r="E489" i="8"/>
  <c r="E490" i="8"/>
  <c r="E491" i="8"/>
  <c r="E492" i="8"/>
  <c r="E493" i="8"/>
  <c r="E494" i="8"/>
  <c r="E495" i="8"/>
  <c r="E496" i="8"/>
  <c r="E497" i="8"/>
  <c r="E498" i="8"/>
  <c r="E499" i="8"/>
  <c r="E500" i="8"/>
  <c r="E501" i="8"/>
  <c r="E502" i="8"/>
  <c r="E503" i="8"/>
  <c r="E504" i="8"/>
  <c r="E505" i="8"/>
  <c r="E506" i="8"/>
  <c r="E507"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O106" i="9"/>
  <c r="O107" i="9"/>
  <c r="O108" i="9"/>
  <c r="V42" i="17" s="1"/>
  <c r="O109" i="9"/>
  <c r="O110" i="9"/>
  <c r="O111" i="9"/>
  <c r="O112" i="9"/>
  <c r="O113" i="9"/>
  <c r="O114" i="9"/>
  <c r="O115" i="9"/>
  <c r="O116" i="9"/>
  <c r="O117" i="9"/>
  <c r="O118" i="9"/>
  <c r="O119" i="9"/>
  <c r="O120" i="9"/>
  <c r="O121" i="9"/>
  <c r="O122" i="9"/>
  <c r="O123" i="9"/>
  <c r="O124" i="9"/>
  <c r="O125" i="9"/>
  <c r="O126" i="9"/>
  <c r="O127" i="9"/>
  <c r="O128" i="9"/>
  <c r="O129" i="9"/>
  <c r="O130" i="9"/>
  <c r="O131" i="9"/>
  <c r="O132" i="9"/>
  <c r="O133" i="9"/>
  <c r="O134" i="9"/>
  <c r="O135" i="9"/>
  <c r="O136" i="9"/>
  <c r="O137" i="9"/>
  <c r="O138" i="9"/>
  <c r="O139" i="9"/>
  <c r="O140" i="9"/>
  <c r="O141" i="9"/>
  <c r="O142" i="9"/>
  <c r="O143" i="9"/>
  <c r="O144" i="9"/>
  <c r="O145" i="9"/>
  <c r="O146" i="9"/>
  <c r="O147" i="9"/>
  <c r="O148" i="9"/>
  <c r="O149" i="9"/>
  <c r="O150" i="9"/>
  <c r="O151" i="9"/>
  <c r="O152" i="9"/>
  <c r="O153" i="9"/>
  <c r="O154" i="9"/>
  <c r="O155" i="9"/>
  <c r="O156" i="9"/>
  <c r="O157" i="9"/>
  <c r="O158" i="9"/>
  <c r="O159" i="9"/>
  <c r="O160" i="9"/>
  <c r="O161" i="9"/>
  <c r="O162" i="9"/>
  <c r="O163" i="9"/>
  <c r="O164" i="9"/>
  <c r="O165" i="9"/>
  <c r="O1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V41" i="17" s="1"/>
  <c r="V47" i="17" s="1"/>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V40" i="17" s="1"/>
  <c r="V46" i="17" s="1"/>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O332" i="9"/>
  <c r="O333" i="9"/>
  <c r="O334" i="9"/>
  <c r="O335" i="9"/>
  <c r="O336" i="9"/>
  <c r="O337" i="9"/>
  <c r="O338" i="9"/>
  <c r="O339" i="9"/>
  <c r="O340" i="9"/>
  <c r="O341" i="9"/>
  <c r="O342" i="9"/>
  <c r="O343" i="9"/>
  <c r="O344" i="9"/>
  <c r="O345" i="9"/>
  <c r="O346" i="9"/>
  <c r="O347" i="9"/>
  <c r="O348" i="9"/>
  <c r="O349" i="9"/>
  <c r="O350" i="9"/>
  <c r="O351" i="9"/>
  <c r="O352" i="9"/>
  <c r="O353" i="9"/>
  <c r="O354" i="9"/>
  <c r="O355" i="9"/>
  <c r="O356" i="9"/>
  <c r="O357" i="9"/>
  <c r="O358" i="9"/>
  <c r="O359" i="9"/>
  <c r="O360" i="9"/>
  <c r="O361" i="9"/>
  <c r="O362" i="9"/>
  <c r="O363" i="9"/>
  <c r="O364" i="9"/>
  <c r="O365" i="9"/>
  <c r="O366" i="9"/>
  <c r="O367" i="9"/>
  <c r="O368" i="9"/>
  <c r="O369" i="9"/>
  <c r="O370" i="9"/>
  <c r="O371" i="9"/>
  <c r="O372" i="9"/>
  <c r="O373" i="9"/>
  <c r="O374" i="9"/>
  <c r="O375" i="9"/>
  <c r="O376" i="9"/>
  <c r="O377" i="9"/>
  <c r="O378" i="9"/>
  <c r="O379" i="9"/>
  <c r="O380" i="9"/>
  <c r="O381" i="9"/>
  <c r="O382" i="9"/>
  <c r="O383" i="9"/>
  <c r="O384" i="9"/>
  <c r="O385" i="9"/>
  <c r="O386" i="9"/>
  <c r="O387" i="9"/>
  <c r="O388" i="9"/>
  <c r="O389" i="9"/>
  <c r="O390" i="9"/>
  <c r="O391" i="9"/>
  <c r="O392" i="9"/>
  <c r="O393" i="9"/>
  <c r="O394" i="9"/>
  <c r="O395" i="9"/>
  <c r="O396" i="9"/>
  <c r="V39" i="17" s="1"/>
  <c r="V45" i="17" s="1"/>
  <c r="O397" i="9"/>
  <c r="O398" i="9"/>
  <c r="O399" i="9"/>
  <c r="O400" i="9"/>
  <c r="O401" i="9"/>
  <c r="O402" i="9"/>
  <c r="O403" i="9"/>
  <c r="O404" i="9"/>
  <c r="O405" i="9"/>
  <c r="O406" i="9"/>
  <c r="O407" i="9"/>
  <c r="O408" i="9"/>
  <c r="O409" i="9"/>
  <c r="O410" i="9"/>
  <c r="O411" i="9"/>
  <c r="O412" i="9"/>
  <c r="O413" i="9"/>
  <c r="O414" i="9"/>
  <c r="O415" i="9"/>
  <c r="O416" i="9"/>
  <c r="O417" i="9"/>
  <c r="O418" i="9"/>
  <c r="O419" i="9"/>
  <c r="O420" i="9"/>
  <c r="O421" i="9"/>
  <c r="O422" i="9"/>
  <c r="O423" i="9"/>
  <c r="O424" i="9"/>
  <c r="O425" i="9"/>
  <c r="O426" i="9"/>
  <c r="O427" i="9"/>
  <c r="O428" i="9"/>
  <c r="O429" i="9"/>
  <c r="O430" i="9"/>
  <c r="O431" i="9"/>
  <c r="O432" i="9"/>
  <c r="O433" i="9"/>
  <c r="O434" i="9"/>
  <c r="O435" i="9"/>
  <c r="O436" i="9"/>
  <c r="O437" i="9"/>
  <c r="O438" i="9"/>
  <c r="O439" i="9"/>
  <c r="O440" i="9"/>
  <c r="O441" i="9"/>
  <c r="O442" i="9"/>
  <c r="O443" i="9"/>
  <c r="O444" i="9"/>
  <c r="O445" i="9"/>
  <c r="O446" i="9"/>
  <c r="O447" i="9"/>
  <c r="O448" i="9"/>
  <c r="O449" i="9"/>
  <c r="O450" i="9"/>
  <c r="O451" i="9"/>
  <c r="O452" i="9"/>
  <c r="O453" i="9"/>
  <c r="O454" i="9"/>
  <c r="O455" i="9"/>
  <c r="O456" i="9"/>
  <c r="O457" i="9"/>
  <c r="O458" i="9"/>
  <c r="O459" i="9"/>
  <c r="O460" i="9"/>
  <c r="O461" i="9"/>
  <c r="O462" i="9"/>
  <c r="O463" i="9"/>
  <c r="O464" i="9"/>
  <c r="O465" i="9"/>
  <c r="O466" i="9"/>
  <c r="O467" i="9"/>
  <c r="O468" i="9"/>
  <c r="O469" i="9"/>
  <c r="O470" i="9"/>
  <c r="O471" i="9"/>
  <c r="O472" i="9"/>
  <c r="O473" i="9"/>
  <c r="O474" i="9"/>
  <c r="O475" i="9"/>
  <c r="O476" i="9"/>
  <c r="O477" i="9"/>
  <c r="O478" i="9"/>
  <c r="O479" i="9"/>
  <c r="O480" i="9"/>
  <c r="O481" i="9"/>
  <c r="O482" i="9"/>
  <c r="O483" i="9"/>
  <c r="O484" i="9"/>
  <c r="O485" i="9"/>
  <c r="O486" i="9"/>
  <c r="O487" i="9"/>
  <c r="O488" i="9"/>
  <c r="O489" i="9"/>
  <c r="O490" i="9"/>
  <c r="O491" i="9"/>
  <c r="O492" i="9"/>
  <c r="O493" i="9"/>
  <c r="O494" i="9"/>
  <c r="O495" i="9"/>
  <c r="O496" i="9"/>
  <c r="O497" i="9"/>
  <c r="O498" i="9"/>
  <c r="O499" i="9"/>
  <c r="O500" i="9"/>
  <c r="O501" i="9"/>
  <c r="O502" i="9"/>
  <c r="O503" i="9"/>
  <c r="O504" i="9"/>
  <c r="O505" i="9"/>
  <c r="O506" i="9"/>
  <c r="O507" i="9"/>
  <c r="N106" i="9"/>
  <c r="N107" i="9"/>
  <c r="N108" i="9"/>
  <c r="U42" i="17" s="1"/>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U41" i="17" s="1"/>
  <c r="U47" i="17" s="1"/>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N251" i="9"/>
  <c r="N252" i="9"/>
  <c r="N253" i="9"/>
  <c r="N254" i="9"/>
  <c r="N255" i="9"/>
  <c r="N256" i="9"/>
  <c r="N257" i="9"/>
  <c r="N258" i="9"/>
  <c r="N259" i="9"/>
  <c r="N260" i="9"/>
  <c r="N261" i="9"/>
  <c r="N262" i="9"/>
  <c r="N263" i="9"/>
  <c r="N264" i="9"/>
  <c r="N265" i="9"/>
  <c r="N266" i="9"/>
  <c r="N267" i="9"/>
  <c r="N268" i="9"/>
  <c r="N269" i="9"/>
  <c r="N270" i="9"/>
  <c r="N271" i="9"/>
  <c r="N272" i="9"/>
  <c r="N273" i="9"/>
  <c r="N274" i="9"/>
  <c r="N275" i="9"/>
  <c r="N276" i="9"/>
  <c r="N277" i="9"/>
  <c r="N278" i="9"/>
  <c r="N279" i="9"/>
  <c r="N280" i="9"/>
  <c r="N281" i="9"/>
  <c r="N282" i="9"/>
  <c r="N283" i="9"/>
  <c r="N284" i="9"/>
  <c r="N285" i="9"/>
  <c r="N286" i="9"/>
  <c r="N287" i="9"/>
  <c r="N288" i="9"/>
  <c r="N289" i="9"/>
  <c r="N290" i="9"/>
  <c r="N291" i="9"/>
  <c r="N292" i="9"/>
  <c r="N293" i="9"/>
  <c r="N294" i="9"/>
  <c r="N295" i="9"/>
  <c r="N296" i="9"/>
  <c r="N297" i="9"/>
  <c r="N298" i="9"/>
  <c r="N299" i="9"/>
  <c r="N300" i="9"/>
  <c r="U40" i="17" s="1"/>
  <c r="U46" i="17" s="1"/>
  <c r="N301" i="9"/>
  <c r="N302" i="9"/>
  <c r="N303" i="9"/>
  <c r="N304" i="9"/>
  <c r="N305" i="9"/>
  <c r="N306" i="9"/>
  <c r="N307" i="9"/>
  <c r="N308" i="9"/>
  <c r="N309" i="9"/>
  <c r="N310" i="9"/>
  <c r="N311" i="9"/>
  <c r="N312" i="9"/>
  <c r="N313" i="9"/>
  <c r="N314" i="9"/>
  <c r="N315" i="9"/>
  <c r="N316" i="9"/>
  <c r="N317" i="9"/>
  <c r="N318" i="9"/>
  <c r="N319" i="9"/>
  <c r="N320" i="9"/>
  <c r="N321" i="9"/>
  <c r="N322" i="9"/>
  <c r="N323" i="9"/>
  <c r="N324" i="9"/>
  <c r="N325" i="9"/>
  <c r="N326" i="9"/>
  <c r="N327" i="9"/>
  <c r="N328" i="9"/>
  <c r="N329" i="9"/>
  <c r="N330" i="9"/>
  <c r="N331" i="9"/>
  <c r="N332" i="9"/>
  <c r="N333" i="9"/>
  <c r="N334" i="9"/>
  <c r="N335" i="9"/>
  <c r="N336" i="9"/>
  <c r="N337" i="9"/>
  <c r="N338" i="9"/>
  <c r="N339" i="9"/>
  <c r="N340" i="9"/>
  <c r="N341" i="9"/>
  <c r="N342" i="9"/>
  <c r="N343" i="9"/>
  <c r="N344" i="9"/>
  <c r="N345" i="9"/>
  <c r="N346" i="9"/>
  <c r="N347" i="9"/>
  <c r="N348" i="9"/>
  <c r="N349" i="9"/>
  <c r="N350" i="9"/>
  <c r="N351" i="9"/>
  <c r="N352" i="9"/>
  <c r="N353" i="9"/>
  <c r="N354" i="9"/>
  <c r="N355" i="9"/>
  <c r="N356" i="9"/>
  <c r="N357" i="9"/>
  <c r="N358" i="9"/>
  <c r="N359" i="9"/>
  <c r="N360" i="9"/>
  <c r="N361" i="9"/>
  <c r="N362" i="9"/>
  <c r="N363" i="9"/>
  <c r="N364" i="9"/>
  <c r="N365" i="9"/>
  <c r="N366" i="9"/>
  <c r="N367" i="9"/>
  <c r="N368" i="9"/>
  <c r="N369" i="9"/>
  <c r="N370" i="9"/>
  <c r="N371" i="9"/>
  <c r="N372" i="9"/>
  <c r="N373" i="9"/>
  <c r="N374" i="9"/>
  <c r="N375" i="9"/>
  <c r="N376" i="9"/>
  <c r="N377" i="9"/>
  <c r="N378" i="9"/>
  <c r="N379" i="9"/>
  <c r="N380" i="9"/>
  <c r="N381" i="9"/>
  <c r="N382" i="9"/>
  <c r="N383" i="9"/>
  <c r="N384" i="9"/>
  <c r="N385" i="9"/>
  <c r="N386" i="9"/>
  <c r="N387" i="9"/>
  <c r="N388" i="9"/>
  <c r="N389" i="9"/>
  <c r="N390" i="9"/>
  <c r="N391" i="9"/>
  <c r="N392" i="9"/>
  <c r="N393" i="9"/>
  <c r="N394" i="9"/>
  <c r="N395" i="9"/>
  <c r="N396" i="9"/>
  <c r="U39" i="17" s="1"/>
  <c r="U45" i="17" s="1"/>
  <c r="N397" i="9"/>
  <c r="N398" i="9"/>
  <c r="N399" i="9"/>
  <c r="N400" i="9"/>
  <c r="N401" i="9"/>
  <c r="N402" i="9"/>
  <c r="N403" i="9"/>
  <c r="N404" i="9"/>
  <c r="N405" i="9"/>
  <c r="N406" i="9"/>
  <c r="N407" i="9"/>
  <c r="N408" i="9"/>
  <c r="N409" i="9"/>
  <c r="N410" i="9"/>
  <c r="N411" i="9"/>
  <c r="N412" i="9"/>
  <c r="N413" i="9"/>
  <c r="N414" i="9"/>
  <c r="N415" i="9"/>
  <c r="N416" i="9"/>
  <c r="N417" i="9"/>
  <c r="N418" i="9"/>
  <c r="N419" i="9"/>
  <c r="N420" i="9"/>
  <c r="N421" i="9"/>
  <c r="N422" i="9"/>
  <c r="N423" i="9"/>
  <c r="N424" i="9"/>
  <c r="N425" i="9"/>
  <c r="N426" i="9"/>
  <c r="N427" i="9"/>
  <c r="N428" i="9"/>
  <c r="N429" i="9"/>
  <c r="N430" i="9"/>
  <c r="N431" i="9"/>
  <c r="N432" i="9"/>
  <c r="N433" i="9"/>
  <c r="N434" i="9"/>
  <c r="N435" i="9"/>
  <c r="N436" i="9"/>
  <c r="N437" i="9"/>
  <c r="N438" i="9"/>
  <c r="N439" i="9"/>
  <c r="N440" i="9"/>
  <c r="N441" i="9"/>
  <c r="N442" i="9"/>
  <c r="N443" i="9"/>
  <c r="N444" i="9"/>
  <c r="N445" i="9"/>
  <c r="N446" i="9"/>
  <c r="N447" i="9"/>
  <c r="N448" i="9"/>
  <c r="N449" i="9"/>
  <c r="N450" i="9"/>
  <c r="N451" i="9"/>
  <c r="N452" i="9"/>
  <c r="N453" i="9"/>
  <c r="N454" i="9"/>
  <c r="N455" i="9"/>
  <c r="N456" i="9"/>
  <c r="N457" i="9"/>
  <c r="N458" i="9"/>
  <c r="N459" i="9"/>
  <c r="N460" i="9"/>
  <c r="N461" i="9"/>
  <c r="N462" i="9"/>
  <c r="N463" i="9"/>
  <c r="N464" i="9"/>
  <c r="N465" i="9"/>
  <c r="N466" i="9"/>
  <c r="N467" i="9"/>
  <c r="N468" i="9"/>
  <c r="N469" i="9"/>
  <c r="N470" i="9"/>
  <c r="N471" i="9"/>
  <c r="N472" i="9"/>
  <c r="N473" i="9"/>
  <c r="N474" i="9"/>
  <c r="N475" i="9"/>
  <c r="N476" i="9"/>
  <c r="N477" i="9"/>
  <c r="N478" i="9"/>
  <c r="N479" i="9"/>
  <c r="N480" i="9"/>
  <c r="N481" i="9"/>
  <c r="N482" i="9"/>
  <c r="N483" i="9"/>
  <c r="N484" i="9"/>
  <c r="N485" i="9"/>
  <c r="N486" i="9"/>
  <c r="N487" i="9"/>
  <c r="N488" i="9"/>
  <c r="N489" i="9"/>
  <c r="N490" i="9"/>
  <c r="N491" i="9"/>
  <c r="N492" i="9"/>
  <c r="N493" i="9"/>
  <c r="N494" i="9"/>
  <c r="N495" i="9"/>
  <c r="N496" i="9"/>
  <c r="N497" i="9"/>
  <c r="N498" i="9"/>
  <c r="N499" i="9"/>
  <c r="N500" i="9"/>
  <c r="N501" i="9"/>
  <c r="N502" i="9"/>
  <c r="N503" i="9"/>
  <c r="N504" i="9"/>
  <c r="N505" i="9"/>
  <c r="N506" i="9"/>
  <c r="N507" i="9"/>
  <c r="M106" i="9"/>
  <c r="M107" i="9"/>
  <c r="M108" i="9"/>
  <c r="T42" i="17" s="1"/>
  <c r="M109" i="9"/>
  <c r="M110" i="9"/>
  <c r="M111" i="9"/>
  <c r="M112" i="9"/>
  <c r="M113" i="9"/>
  <c r="M114" i="9"/>
  <c r="M115" i="9"/>
  <c r="M116" i="9"/>
  <c r="M117" i="9"/>
  <c r="M118" i="9"/>
  <c r="M119" i="9"/>
  <c r="M120" i="9"/>
  <c r="M121" i="9"/>
  <c r="M122" i="9"/>
  <c r="M123" i="9"/>
  <c r="M124" i="9"/>
  <c r="M125" i="9"/>
  <c r="M126" i="9"/>
  <c r="M127" i="9"/>
  <c r="M128" i="9"/>
  <c r="M129" i="9"/>
  <c r="M130" i="9"/>
  <c r="M131" i="9"/>
  <c r="M132" i="9"/>
  <c r="M133" i="9"/>
  <c r="M134" i="9"/>
  <c r="M135" i="9"/>
  <c r="M136" i="9"/>
  <c r="M137" i="9"/>
  <c r="M138" i="9"/>
  <c r="M139" i="9"/>
  <c r="M140" i="9"/>
  <c r="M141" i="9"/>
  <c r="M142" i="9"/>
  <c r="M143" i="9"/>
  <c r="M144" i="9"/>
  <c r="M145" i="9"/>
  <c r="M146" i="9"/>
  <c r="M147" i="9"/>
  <c r="M148" i="9"/>
  <c r="M149" i="9"/>
  <c r="M150" i="9"/>
  <c r="M151" i="9"/>
  <c r="M152" i="9"/>
  <c r="M153" i="9"/>
  <c r="M154" i="9"/>
  <c r="M155" i="9"/>
  <c r="M156" i="9"/>
  <c r="M157" i="9"/>
  <c r="M158" i="9"/>
  <c r="M159" i="9"/>
  <c r="M160" i="9"/>
  <c r="M161" i="9"/>
  <c r="M162" i="9"/>
  <c r="M163" i="9"/>
  <c r="M164" i="9"/>
  <c r="M165" i="9"/>
  <c r="M166" i="9"/>
  <c r="M167" i="9"/>
  <c r="M168" i="9"/>
  <c r="M169" i="9"/>
  <c r="M170" i="9"/>
  <c r="M171" i="9"/>
  <c r="M172" i="9"/>
  <c r="M173" i="9"/>
  <c r="M174" i="9"/>
  <c r="M175" i="9"/>
  <c r="M176" i="9"/>
  <c r="M177" i="9"/>
  <c r="M178" i="9"/>
  <c r="M179" i="9"/>
  <c r="M180" i="9"/>
  <c r="M181" i="9"/>
  <c r="M182" i="9"/>
  <c r="M183" i="9"/>
  <c r="M184" i="9"/>
  <c r="M185" i="9"/>
  <c r="M186" i="9"/>
  <c r="M187" i="9"/>
  <c r="M188" i="9"/>
  <c r="M189" i="9"/>
  <c r="M190" i="9"/>
  <c r="M191" i="9"/>
  <c r="M192" i="9"/>
  <c r="M193" i="9"/>
  <c r="M194" i="9"/>
  <c r="M195" i="9"/>
  <c r="M196" i="9"/>
  <c r="M197" i="9"/>
  <c r="M198" i="9"/>
  <c r="M199" i="9"/>
  <c r="M200" i="9"/>
  <c r="M201" i="9"/>
  <c r="M202" i="9"/>
  <c r="M203" i="9"/>
  <c r="M204" i="9"/>
  <c r="T41" i="17" s="1"/>
  <c r="M205" i="9"/>
  <c r="M206" i="9"/>
  <c r="M207" i="9"/>
  <c r="M208" i="9"/>
  <c r="M209" i="9"/>
  <c r="M210" i="9"/>
  <c r="M211" i="9"/>
  <c r="M212" i="9"/>
  <c r="M213" i="9"/>
  <c r="M214" i="9"/>
  <c r="M215" i="9"/>
  <c r="M216" i="9"/>
  <c r="M217" i="9"/>
  <c r="M218" i="9"/>
  <c r="M219" i="9"/>
  <c r="M220" i="9"/>
  <c r="M221" i="9"/>
  <c r="M222" i="9"/>
  <c r="M223" i="9"/>
  <c r="M224" i="9"/>
  <c r="M225"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M251" i="9"/>
  <c r="M252" i="9"/>
  <c r="M253" i="9"/>
  <c r="M254" i="9"/>
  <c r="M255" i="9"/>
  <c r="M256" i="9"/>
  <c r="M257" i="9"/>
  <c r="M258" i="9"/>
  <c r="M259" i="9"/>
  <c r="M260" i="9"/>
  <c r="M261" i="9"/>
  <c r="M262" i="9"/>
  <c r="M263" i="9"/>
  <c r="M264" i="9"/>
  <c r="M265" i="9"/>
  <c r="M266" i="9"/>
  <c r="M267" i="9"/>
  <c r="M268" i="9"/>
  <c r="M269" i="9"/>
  <c r="M270" i="9"/>
  <c r="M271" i="9"/>
  <c r="M272" i="9"/>
  <c r="M273" i="9"/>
  <c r="M274" i="9"/>
  <c r="M275" i="9"/>
  <c r="M276" i="9"/>
  <c r="M277" i="9"/>
  <c r="M278" i="9"/>
  <c r="M279" i="9"/>
  <c r="M280" i="9"/>
  <c r="M281" i="9"/>
  <c r="M282" i="9"/>
  <c r="M283" i="9"/>
  <c r="M284" i="9"/>
  <c r="M285" i="9"/>
  <c r="M286" i="9"/>
  <c r="M287" i="9"/>
  <c r="M288" i="9"/>
  <c r="M289" i="9"/>
  <c r="M290" i="9"/>
  <c r="M291" i="9"/>
  <c r="M292" i="9"/>
  <c r="M293" i="9"/>
  <c r="M294" i="9"/>
  <c r="M295" i="9"/>
  <c r="M296" i="9"/>
  <c r="M297" i="9"/>
  <c r="M298" i="9"/>
  <c r="M299" i="9"/>
  <c r="M300" i="9"/>
  <c r="T40" i="17" s="1"/>
  <c r="M301" i="9"/>
  <c r="M302" i="9"/>
  <c r="M303" i="9"/>
  <c r="M304" i="9"/>
  <c r="M305" i="9"/>
  <c r="M306" i="9"/>
  <c r="M307" i="9"/>
  <c r="M308" i="9"/>
  <c r="M309" i="9"/>
  <c r="M310" i="9"/>
  <c r="M311" i="9"/>
  <c r="M312" i="9"/>
  <c r="M313" i="9"/>
  <c r="M314" i="9"/>
  <c r="M315" i="9"/>
  <c r="M316" i="9"/>
  <c r="M317" i="9"/>
  <c r="M318" i="9"/>
  <c r="M319" i="9"/>
  <c r="M320" i="9"/>
  <c r="M321" i="9"/>
  <c r="M322" i="9"/>
  <c r="M323" i="9"/>
  <c r="M324" i="9"/>
  <c r="M325" i="9"/>
  <c r="M326" i="9"/>
  <c r="M327" i="9"/>
  <c r="M328" i="9"/>
  <c r="M329" i="9"/>
  <c r="M330" i="9"/>
  <c r="M331" i="9"/>
  <c r="M332" i="9"/>
  <c r="M333" i="9"/>
  <c r="M334" i="9"/>
  <c r="M335" i="9"/>
  <c r="M336" i="9"/>
  <c r="M337" i="9"/>
  <c r="M338" i="9"/>
  <c r="M339" i="9"/>
  <c r="M340" i="9"/>
  <c r="M341" i="9"/>
  <c r="M342" i="9"/>
  <c r="M343" i="9"/>
  <c r="M344" i="9"/>
  <c r="M345" i="9"/>
  <c r="M346" i="9"/>
  <c r="M347" i="9"/>
  <c r="M348" i="9"/>
  <c r="M349" i="9"/>
  <c r="M350" i="9"/>
  <c r="M351" i="9"/>
  <c r="M352" i="9"/>
  <c r="M353" i="9"/>
  <c r="M354" i="9"/>
  <c r="M355" i="9"/>
  <c r="M356" i="9"/>
  <c r="M357" i="9"/>
  <c r="M358" i="9"/>
  <c r="M359" i="9"/>
  <c r="M360" i="9"/>
  <c r="M361" i="9"/>
  <c r="M362" i="9"/>
  <c r="M363" i="9"/>
  <c r="M364" i="9"/>
  <c r="M365" i="9"/>
  <c r="M366" i="9"/>
  <c r="M367" i="9"/>
  <c r="M368" i="9"/>
  <c r="M369" i="9"/>
  <c r="M370" i="9"/>
  <c r="M371" i="9"/>
  <c r="M372" i="9"/>
  <c r="M373" i="9"/>
  <c r="M374" i="9"/>
  <c r="M375" i="9"/>
  <c r="M376" i="9"/>
  <c r="M377" i="9"/>
  <c r="M378" i="9"/>
  <c r="M379" i="9"/>
  <c r="M380" i="9"/>
  <c r="M381" i="9"/>
  <c r="M382" i="9"/>
  <c r="M383" i="9"/>
  <c r="M384" i="9"/>
  <c r="M385" i="9"/>
  <c r="M386" i="9"/>
  <c r="M387" i="9"/>
  <c r="M388" i="9"/>
  <c r="M389" i="9"/>
  <c r="M390" i="9"/>
  <c r="M391" i="9"/>
  <c r="M392" i="9"/>
  <c r="M393" i="9"/>
  <c r="M394" i="9"/>
  <c r="M395" i="9"/>
  <c r="M396" i="9"/>
  <c r="T39" i="17" s="1"/>
  <c r="M397" i="9"/>
  <c r="M398" i="9"/>
  <c r="M399" i="9"/>
  <c r="M400" i="9"/>
  <c r="M401" i="9"/>
  <c r="M402" i="9"/>
  <c r="M403" i="9"/>
  <c r="M404" i="9"/>
  <c r="M405" i="9"/>
  <c r="M406" i="9"/>
  <c r="M407" i="9"/>
  <c r="M408" i="9"/>
  <c r="M409" i="9"/>
  <c r="M410" i="9"/>
  <c r="M411" i="9"/>
  <c r="M412" i="9"/>
  <c r="M413" i="9"/>
  <c r="M414" i="9"/>
  <c r="M415" i="9"/>
  <c r="M416" i="9"/>
  <c r="M417" i="9"/>
  <c r="M418" i="9"/>
  <c r="M419" i="9"/>
  <c r="M420" i="9"/>
  <c r="M421" i="9"/>
  <c r="M422" i="9"/>
  <c r="M423" i="9"/>
  <c r="M424" i="9"/>
  <c r="M425" i="9"/>
  <c r="M426" i="9"/>
  <c r="M427" i="9"/>
  <c r="M428" i="9"/>
  <c r="M429" i="9"/>
  <c r="M430" i="9"/>
  <c r="M431" i="9"/>
  <c r="M432" i="9"/>
  <c r="M433" i="9"/>
  <c r="M434" i="9"/>
  <c r="M435" i="9"/>
  <c r="M436" i="9"/>
  <c r="M437" i="9"/>
  <c r="M438" i="9"/>
  <c r="M439" i="9"/>
  <c r="M440" i="9"/>
  <c r="M441" i="9"/>
  <c r="M442" i="9"/>
  <c r="M443" i="9"/>
  <c r="M444" i="9"/>
  <c r="M445" i="9"/>
  <c r="M446" i="9"/>
  <c r="M447" i="9"/>
  <c r="M448" i="9"/>
  <c r="M449" i="9"/>
  <c r="M450" i="9"/>
  <c r="M451" i="9"/>
  <c r="M452" i="9"/>
  <c r="M453" i="9"/>
  <c r="M454" i="9"/>
  <c r="M455" i="9"/>
  <c r="M456" i="9"/>
  <c r="M457" i="9"/>
  <c r="M458" i="9"/>
  <c r="M459" i="9"/>
  <c r="M460" i="9"/>
  <c r="M461" i="9"/>
  <c r="M462" i="9"/>
  <c r="M463" i="9"/>
  <c r="M464" i="9"/>
  <c r="M465" i="9"/>
  <c r="M466" i="9"/>
  <c r="M467" i="9"/>
  <c r="M468" i="9"/>
  <c r="M469" i="9"/>
  <c r="M470" i="9"/>
  <c r="M471" i="9"/>
  <c r="M472" i="9"/>
  <c r="M473" i="9"/>
  <c r="M474" i="9"/>
  <c r="M475" i="9"/>
  <c r="M476" i="9"/>
  <c r="M477" i="9"/>
  <c r="M478" i="9"/>
  <c r="M479" i="9"/>
  <c r="M480" i="9"/>
  <c r="M481" i="9"/>
  <c r="M482" i="9"/>
  <c r="M483" i="9"/>
  <c r="M484" i="9"/>
  <c r="M485" i="9"/>
  <c r="M486" i="9"/>
  <c r="M487" i="9"/>
  <c r="M488" i="9"/>
  <c r="M489" i="9"/>
  <c r="M490" i="9"/>
  <c r="M491" i="9"/>
  <c r="M492" i="9"/>
  <c r="M493" i="9"/>
  <c r="M494" i="9"/>
  <c r="M495" i="9"/>
  <c r="M496" i="9"/>
  <c r="M497" i="9"/>
  <c r="M498" i="9"/>
  <c r="M499" i="9"/>
  <c r="M500" i="9"/>
  <c r="M501" i="9"/>
  <c r="M502" i="9"/>
  <c r="M503" i="9"/>
  <c r="M504" i="9"/>
  <c r="M505" i="9"/>
  <c r="M506" i="9"/>
  <c r="M507" i="9"/>
  <c r="L106" i="9"/>
  <c r="L107" i="9"/>
  <c r="L108" i="9"/>
  <c r="S42" i="17" s="1"/>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S41" i="17" s="1"/>
  <c r="S47" i="17" s="1"/>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S40" i="17" s="1"/>
  <c r="S46" i="17" s="1"/>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S39" i="17" s="1"/>
  <c r="S45" i="17" s="1"/>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K106" i="9"/>
  <c r="K107" i="9"/>
  <c r="K108" i="9"/>
  <c r="R42" i="17" s="1"/>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R41" i="17" s="1"/>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R40" i="17" s="1"/>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R39" i="17" s="1"/>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J106" i="9"/>
  <c r="J107" i="9"/>
  <c r="J108" i="9"/>
  <c r="Q42" i="17" s="1"/>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Q41" i="17" s="1"/>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Q40" i="17" s="1"/>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Q39" i="17" s="1"/>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277" i="14" s="1"/>
  <c r="G393" i="9"/>
  <c r="G394" i="9"/>
  <c r="G395" i="9"/>
  <c r="G396" i="9"/>
  <c r="G397" i="9"/>
  <c r="G398" i="9"/>
  <c r="G399" i="9"/>
  <c r="G400" i="9"/>
  <c r="G401" i="9"/>
  <c r="G402" i="9"/>
  <c r="G403" i="9"/>
  <c r="G404" i="9"/>
  <c r="G405" i="9"/>
  <c r="G406" i="9"/>
  <c r="G407" i="9"/>
  <c r="G408" i="9"/>
  <c r="G278" i="14" s="1"/>
  <c r="G409" i="9"/>
  <c r="G410" i="9"/>
  <c r="G411" i="9"/>
  <c r="G412" i="9"/>
  <c r="G413" i="9"/>
  <c r="G414" i="9"/>
  <c r="G415" i="9"/>
  <c r="G416" i="9"/>
  <c r="G417" i="9"/>
  <c r="G418" i="9"/>
  <c r="G419" i="9"/>
  <c r="G420" i="9"/>
  <c r="G421" i="9"/>
  <c r="G422" i="9"/>
  <c r="G423" i="9"/>
  <c r="G424" i="9"/>
  <c r="G279" i="14" s="1"/>
  <c r="G425" i="9"/>
  <c r="G426" i="9"/>
  <c r="G427" i="9"/>
  <c r="G428" i="9"/>
  <c r="G429" i="9"/>
  <c r="G430" i="9"/>
  <c r="G431" i="9"/>
  <c r="G432" i="9"/>
  <c r="G433" i="9"/>
  <c r="G434" i="9"/>
  <c r="G435" i="9"/>
  <c r="G436" i="9"/>
  <c r="G437" i="9"/>
  <c r="G438" i="9"/>
  <c r="G439" i="9"/>
  <c r="G440" i="9"/>
  <c r="G280" i="14" s="1"/>
  <c r="G441" i="9"/>
  <c r="G442" i="9"/>
  <c r="G443" i="9"/>
  <c r="G444" i="9"/>
  <c r="P39" i="17" s="1"/>
  <c r="G445" i="9"/>
  <c r="G446" i="9"/>
  <c r="G447" i="9"/>
  <c r="G448" i="9"/>
  <c r="G449" i="9"/>
  <c r="G450" i="9"/>
  <c r="G451" i="9"/>
  <c r="G452" i="9"/>
  <c r="G453" i="9"/>
  <c r="G454" i="9"/>
  <c r="G455" i="9"/>
  <c r="G456" i="9"/>
  <c r="G281" i="14" s="1"/>
  <c r="G457" i="9"/>
  <c r="G458" i="9"/>
  <c r="G459" i="9"/>
  <c r="G460" i="9"/>
  <c r="P40" i="17" s="1"/>
  <c r="G461" i="9"/>
  <c r="G462" i="9"/>
  <c r="G463" i="9"/>
  <c r="G464" i="9"/>
  <c r="G465" i="9"/>
  <c r="G466" i="9"/>
  <c r="G467" i="9"/>
  <c r="G468" i="9"/>
  <c r="G469" i="9"/>
  <c r="G470" i="9"/>
  <c r="G471" i="9"/>
  <c r="G472" i="9"/>
  <c r="G282" i="14" s="1"/>
  <c r="G473" i="9"/>
  <c r="G474" i="9"/>
  <c r="G475" i="9"/>
  <c r="G476" i="9"/>
  <c r="P41" i="17" s="1"/>
  <c r="G477" i="9"/>
  <c r="G478" i="9"/>
  <c r="G479" i="9"/>
  <c r="G480" i="9"/>
  <c r="G283" i="14" s="1"/>
  <c r="G481" i="9"/>
  <c r="G482" i="9"/>
  <c r="G483" i="9"/>
  <c r="G484" i="9"/>
  <c r="P42" i="17" s="1"/>
  <c r="G485" i="9"/>
  <c r="G486" i="9"/>
  <c r="G487" i="9"/>
  <c r="G488" i="9"/>
  <c r="G489" i="9"/>
  <c r="G490" i="9"/>
  <c r="G491" i="9"/>
  <c r="G492" i="9"/>
  <c r="G493" i="9"/>
  <c r="G494" i="9"/>
  <c r="G495" i="9"/>
  <c r="G496" i="9"/>
  <c r="G497" i="9"/>
  <c r="G498" i="9"/>
  <c r="G499" i="9"/>
  <c r="G500" i="9"/>
  <c r="G501" i="9"/>
  <c r="G502" i="9"/>
  <c r="G503" i="9"/>
  <c r="G504" i="9"/>
  <c r="G505" i="9"/>
  <c r="G506" i="9"/>
  <c r="G507" i="9"/>
  <c r="O39" i="17"/>
  <c r="O45" i="17" s="1"/>
  <c r="O40" i="17"/>
  <c r="O41" i="17"/>
  <c r="O42" i="17"/>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277" i="14" s="1"/>
  <c r="E393" i="9"/>
  <c r="E394" i="9"/>
  <c r="E395" i="9"/>
  <c r="E396" i="9"/>
  <c r="E397" i="9"/>
  <c r="E398" i="9"/>
  <c r="E399" i="9"/>
  <c r="E400" i="9"/>
  <c r="E401" i="9"/>
  <c r="E402" i="9"/>
  <c r="E403" i="9"/>
  <c r="E404" i="9"/>
  <c r="E405" i="9"/>
  <c r="E406" i="9"/>
  <c r="E407" i="9"/>
  <c r="E408" i="9"/>
  <c r="E278" i="14" s="1"/>
  <c r="E409" i="9"/>
  <c r="E410" i="9"/>
  <c r="E411" i="9"/>
  <c r="E412" i="9"/>
  <c r="E413" i="9"/>
  <c r="E414" i="9"/>
  <c r="E415" i="9"/>
  <c r="E416" i="9"/>
  <c r="E417" i="9"/>
  <c r="E418" i="9"/>
  <c r="E419" i="9"/>
  <c r="E420" i="9"/>
  <c r="E421" i="9"/>
  <c r="E422" i="9"/>
  <c r="E423" i="9"/>
  <c r="E424" i="9"/>
  <c r="E279" i="14" s="1"/>
  <c r="E425" i="9"/>
  <c r="E426" i="9"/>
  <c r="E427" i="9"/>
  <c r="E428" i="9"/>
  <c r="E429" i="9"/>
  <c r="E430" i="9"/>
  <c r="E431" i="9"/>
  <c r="E432" i="9"/>
  <c r="E433" i="9"/>
  <c r="E434" i="9"/>
  <c r="E435" i="9"/>
  <c r="E436" i="9"/>
  <c r="E437" i="9"/>
  <c r="E438" i="9"/>
  <c r="E439" i="9"/>
  <c r="E440" i="9"/>
  <c r="E280" i="14" s="1"/>
  <c r="E441" i="9"/>
  <c r="E442" i="9"/>
  <c r="E443" i="9"/>
  <c r="E444" i="9"/>
  <c r="N39" i="17" s="1"/>
  <c r="E445" i="9"/>
  <c r="E446" i="9"/>
  <c r="E447" i="9"/>
  <c r="E448" i="9"/>
  <c r="E449" i="9"/>
  <c r="E450" i="9"/>
  <c r="E451" i="9"/>
  <c r="E452" i="9"/>
  <c r="E453" i="9"/>
  <c r="E454" i="9"/>
  <c r="E455" i="9"/>
  <c r="E456" i="9"/>
  <c r="E281" i="14" s="1"/>
  <c r="E457" i="9"/>
  <c r="E458" i="9"/>
  <c r="E459" i="9"/>
  <c r="E460" i="9"/>
  <c r="N40" i="17" s="1"/>
  <c r="E461" i="9"/>
  <c r="E462" i="9"/>
  <c r="E463" i="9"/>
  <c r="E464" i="9"/>
  <c r="E465" i="9"/>
  <c r="E466" i="9"/>
  <c r="E467" i="9"/>
  <c r="E468" i="9"/>
  <c r="E469" i="9"/>
  <c r="E470" i="9"/>
  <c r="E471" i="9"/>
  <c r="E472" i="9"/>
  <c r="E282" i="14" s="1"/>
  <c r="E473" i="9"/>
  <c r="E474" i="9"/>
  <c r="E475" i="9"/>
  <c r="E476" i="9"/>
  <c r="N41" i="17" s="1"/>
  <c r="E477" i="9"/>
  <c r="E478" i="9"/>
  <c r="E479" i="9"/>
  <c r="E480" i="9"/>
  <c r="E283" i="14" s="1"/>
  <c r="E481" i="9"/>
  <c r="E482" i="9"/>
  <c r="E483" i="9"/>
  <c r="E484" i="9"/>
  <c r="N42" i="17" s="1"/>
  <c r="E485" i="9"/>
  <c r="E486" i="9"/>
  <c r="E487" i="9"/>
  <c r="E488" i="9"/>
  <c r="E489" i="9"/>
  <c r="E490" i="9"/>
  <c r="E491" i="9"/>
  <c r="E492" i="9"/>
  <c r="E493" i="9"/>
  <c r="E494" i="9"/>
  <c r="E495" i="9"/>
  <c r="E496" i="9"/>
  <c r="E497" i="9"/>
  <c r="E498" i="9"/>
  <c r="E499" i="9"/>
  <c r="E500" i="9"/>
  <c r="E501" i="9"/>
  <c r="E502" i="9"/>
  <c r="E503" i="9"/>
  <c r="E504" i="9"/>
  <c r="E505" i="9"/>
  <c r="E506" i="9"/>
  <c r="E507"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N106" i="10"/>
  <c r="N107" i="10"/>
  <c r="N108" i="10"/>
  <c r="V59" i="17" s="1"/>
  <c r="N109" i="10"/>
  <c r="N110" i="10"/>
  <c r="N111" i="10"/>
  <c r="N112" i="10"/>
  <c r="N113" i="10"/>
  <c r="N114" i="10"/>
  <c r="N115" i="10"/>
  <c r="N116" i="10"/>
  <c r="N117" i="10"/>
  <c r="N118" i="10"/>
  <c r="N119" i="10"/>
  <c r="N120" i="10"/>
  <c r="N121" i="10"/>
  <c r="N122" i="10"/>
  <c r="N123" i="10"/>
  <c r="N124" i="10"/>
  <c r="N125" i="10"/>
  <c r="N126" i="10"/>
  <c r="N127" i="10"/>
  <c r="N128" i="10"/>
  <c r="N129" i="10"/>
  <c r="N130" i="10"/>
  <c r="N131" i="10"/>
  <c r="N132" i="10"/>
  <c r="N133" i="10"/>
  <c r="N134" i="10"/>
  <c r="N135" i="10"/>
  <c r="N136" i="10"/>
  <c r="N137" i="10"/>
  <c r="N138" i="10"/>
  <c r="N139" i="10"/>
  <c r="N140" i="10"/>
  <c r="N141" i="10"/>
  <c r="N142" i="10"/>
  <c r="N143" i="10"/>
  <c r="N144" i="10"/>
  <c r="N145" i="10"/>
  <c r="N146" i="10"/>
  <c r="N147" i="10"/>
  <c r="N148" i="10"/>
  <c r="N149" i="10"/>
  <c r="N150" i="10"/>
  <c r="N151" i="10"/>
  <c r="N152" i="10"/>
  <c r="N153" i="10"/>
  <c r="N154" i="10"/>
  <c r="N155" i="10"/>
  <c r="N156" i="10"/>
  <c r="N157" i="10"/>
  <c r="N158" i="10"/>
  <c r="N159" i="10"/>
  <c r="N160" i="10"/>
  <c r="N161" i="10"/>
  <c r="N162" i="10"/>
  <c r="N163" i="10"/>
  <c r="N164" i="10"/>
  <c r="N165" i="10"/>
  <c r="N166" i="10"/>
  <c r="N167" i="10"/>
  <c r="N168" i="10"/>
  <c r="N169" i="10"/>
  <c r="N170" i="10"/>
  <c r="N171" i="10"/>
  <c r="N172" i="10"/>
  <c r="N173" i="10"/>
  <c r="N174" i="10"/>
  <c r="N175" i="10"/>
  <c r="N176" i="10"/>
  <c r="N177" i="10"/>
  <c r="N178" i="10"/>
  <c r="N179" i="10"/>
  <c r="N180" i="10"/>
  <c r="N181" i="10"/>
  <c r="N182" i="10"/>
  <c r="N183" i="10"/>
  <c r="N184" i="10"/>
  <c r="N185" i="10"/>
  <c r="N186" i="10"/>
  <c r="N187" i="10"/>
  <c r="N188" i="10"/>
  <c r="N189" i="10"/>
  <c r="N190" i="10"/>
  <c r="N191" i="10"/>
  <c r="N192" i="10"/>
  <c r="N193" i="10"/>
  <c r="N194" i="10"/>
  <c r="N195" i="10"/>
  <c r="N196" i="10"/>
  <c r="N197" i="10"/>
  <c r="N198" i="10"/>
  <c r="N199" i="10"/>
  <c r="N200" i="10"/>
  <c r="N201" i="10"/>
  <c r="N202" i="10"/>
  <c r="N203" i="10"/>
  <c r="N204" i="10"/>
  <c r="V58" i="17" s="1"/>
  <c r="V64" i="17" s="1"/>
  <c r="N205" i="10"/>
  <c r="N206" i="10"/>
  <c r="N207" i="10"/>
  <c r="N208" i="10"/>
  <c r="N209" i="10"/>
  <c r="N210" i="10"/>
  <c r="N211" i="10"/>
  <c r="N212" i="10"/>
  <c r="N213" i="10"/>
  <c r="N214" i="10"/>
  <c r="N215" i="10"/>
  <c r="N216" i="10"/>
  <c r="N217" i="10"/>
  <c r="N218" i="10"/>
  <c r="N219" i="10"/>
  <c r="N220" i="10"/>
  <c r="N221" i="10"/>
  <c r="N222" i="10"/>
  <c r="N223" i="10"/>
  <c r="N224" i="10"/>
  <c r="N225" i="10"/>
  <c r="N226" i="10"/>
  <c r="N227" i="10"/>
  <c r="N228" i="10"/>
  <c r="N229" i="10"/>
  <c r="N230" i="10"/>
  <c r="N231" i="10"/>
  <c r="N232" i="10"/>
  <c r="N233" i="10"/>
  <c r="N234" i="10"/>
  <c r="N235" i="10"/>
  <c r="N236" i="10"/>
  <c r="N237" i="10"/>
  <c r="N238" i="10"/>
  <c r="N239" i="10"/>
  <c r="N240" i="10"/>
  <c r="N241" i="10"/>
  <c r="N242" i="10"/>
  <c r="N243" i="10"/>
  <c r="N244" i="10"/>
  <c r="N245" i="10"/>
  <c r="N246" i="10"/>
  <c r="N247" i="10"/>
  <c r="N248" i="10"/>
  <c r="N249" i="10"/>
  <c r="N250" i="10"/>
  <c r="N251" i="10"/>
  <c r="N252" i="10"/>
  <c r="N253" i="10"/>
  <c r="N254" i="10"/>
  <c r="N255" i="10"/>
  <c r="N256" i="10"/>
  <c r="N257" i="10"/>
  <c r="N258" i="10"/>
  <c r="N259" i="10"/>
  <c r="N260" i="10"/>
  <c r="N261" i="10"/>
  <c r="N262" i="10"/>
  <c r="N263" i="10"/>
  <c r="N264" i="10"/>
  <c r="N265" i="10"/>
  <c r="N266" i="10"/>
  <c r="N267" i="10"/>
  <c r="N268" i="10"/>
  <c r="N269" i="10"/>
  <c r="N270" i="10"/>
  <c r="N271" i="10"/>
  <c r="N272" i="10"/>
  <c r="N273" i="10"/>
  <c r="N274" i="10"/>
  <c r="N275" i="10"/>
  <c r="N276" i="10"/>
  <c r="N277" i="10"/>
  <c r="N278" i="10"/>
  <c r="N279" i="10"/>
  <c r="N280" i="10"/>
  <c r="N281" i="10"/>
  <c r="N282" i="10"/>
  <c r="N283" i="10"/>
  <c r="N284" i="10"/>
  <c r="N285" i="10"/>
  <c r="N286" i="10"/>
  <c r="N287" i="10"/>
  <c r="N288" i="10"/>
  <c r="N289" i="10"/>
  <c r="N290" i="10"/>
  <c r="N291" i="10"/>
  <c r="N292" i="10"/>
  <c r="N293" i="10"/>
  <c r="N294" i="10"/>
  <c r="N295" i="10"/>
  <c r="N296" i="10"/>
  <c r="N297" i="10"/>
  <c r="N298" i="10"/>
  <c r="N299" i="10"/>
  <c r="N300" i="10"/>
  <c r="V57" i="17" s="1"/>
  <c r="V63" i="17" s="1"/>
  <c r="N301" i="10"/>
  <c r="N302" i="10"/>
  <c r="N303" i="10"/>
  <c r="N304" i="10"/>
  <c r="N305" i="10"/>
  <c r="N306" i="10"/>
  <c r="N307" i="10"/>
  <c r="N308" i="10"/>
  <c r="N309" i="10"/>
  <c r="N310" i="10"/>
  <c r="N311" i="10"/>
  <c r="N312" i="10"/>
  <c r="N313" i="10"/>
  <c r="N314" i="10"/>
  <c r="N315" i="10"/>
  <c r="N316" i="10"/>
  <c r="N317" i="10"/>
  <c r="N318" i="10"/>
  <c r="N319" i="10"/>
  <c r="N320" i="10"/>
  <c r="N321" i="10"/>
  <c r="N322" i="10"/>
  <c r="N323" i="10"/>
  <c r="N324" i="10"/>
  <c r="N325" i="10"/>
  <c r="N326" i="10"/>
  <c r="N327" i="10"/>
  <c r="N328" i="10"/>
  <c r="N329" i="10"/>
  <c r="N330" i="10"/>
  <c r="N331" i="10"/>
  <c r="N332" i="10"/>
  <c r="N333" i="10"/>
  <c r="N334" i="10"/>
  <c r="N335" i="10"/>
  <c r="N336" i="10"/>
  <c r="N337" i="10"/>
  <c r="N338" i="10"/>
  <c r="N339" i="10"/>
  <c r="N340" i="10"/>
  <c r="N341" i="10"/>
  <c r="N342" i="10"/>
  <c r="N343" i="10"/>
  <c r="N344" i="10"/>
  <c r="N345" i="10"/>
  <c r="N346" i="10"/>
  <c r="N347" i="10"/>
  <c r="N348" i="10"/>
  <c r="N349" i="10"/>
  <c r="N350" i="10"/>
  <c r="N351" i="10"/>
  <c r="N352" i="10"/>
  <c r="N353" i="10"/>
  <c r="N354" i="10"/>
  <c r="N355" i="10"/>
  <c r="N356" i="10"/>
  <c r="N357" i="10"/>
  <c r="N358" i="10"/>
  <c r="N359" i="10"/>
  <c r="N360" i="10"/>
  <c r="N361" i="10"/>
  <c r="N362" i="10"/>
  <c r="N363" i="10"/>
  <c r="N364" i="10"/>
  <c r="N365" i="10"/>
  <c r="N366" i="10"/>
  <c r="N367" i="10"/>
  <c r="N368" i="10"/>
  <c r="N369" i="10"/>
  <c r="N370" i="10"/>
  <c r="N371" i="10"/>
  <c r="N372" i="10"/>
  <c r="N373" i="10"/>
  <c r="N374" i="10"/>
  <c r="N375" i="10"/>
  <c r="N376" i="10"/>
  <c r="N377" i="10"/>
  <c r="N378" i="10"/>
  <c r="N379" i="10"/>
  <c r="N380" i="10"/>
  <c r="N381" i="10"/>
  <c r="N382" i="10"/>
  <c r="N383" i="10"/>
  <c r="N384" i="10"/>
  <c r="N385" i="10"/>
  <c r="N386" i="10"/>
  <c r="N387" i="10"/>
  <c r="N388" i="10"/>
  <c r="N389" i="10"/>
  <c r="N390" i="10"/>
  <c r="N391" i="10"/>
  <c r="N392" i="10"/>
  <c r="N393" i="10"/>
  <c r="N394" i="10"/>
  <c r="N395" i="10"/>
  <c r="N396" i="10"/>
  <c r="V56" i="17" s="1"/>
  <c r="V62" i="17" s="1"/>
  <c r="N397" i="10"/>
  <c r="N398" i="10"/>
  <c r="N399" i="10"/>
  <c r="N400" i="10"/>
  <c r="N401" i="10"/>
  <c r="N402" i="10"/>
  <c r="N403" i="10"/>
  <c r="N404" i="10"/>
  <c r="N405" i="10"/>
  <c r="N406" i="10"/>
  <c r="N407" i="10"/>
  <c r="N408" i="10"/>
  <c r="N409" i="10"/>
  <c r="N410" i="10"/>
  <c r="N411" i="10"/>
  <c r="N412" i="10"/>
  <c r="N413" i="10"/>
  <c r="N414" i="10"/>
  <c r="N415" i="10"/>
  <c r="N416" i="10"/>
  <c r="N417" i="10"/>
  <c r="N418" i="10"/>
  <c r="N419" i="10"/>
  <c r="N420" i="10"/>
  <c r="N421" i="10"/>
  <c r="N422" i="10"/>
  <c r="N423" i="10"/>
  <c r="N424" i="10"/>
  <c r="N425" i="10"/>
  <c r="N426" i="10"/>
  <c r="N427" i="10"/>
  <c r="N428" i="10"/>
  <c r="N429" i="10"/>
  <c r="N430" i="10"/>
  <c r="N431" i="10"/>
  <c r="N432" i="10"/>
  <c r="N433" i="10"/>
  <c r="N434" i="10"/>
  <c r="N435" i="10"/>
  <c r="N436" i="10"/>
  <c r="N437" i="10"/>
  <c r="N438" i="10"/>
  <c r="N439" i="10"/>
  <c r="N440" i="10"/>
  <c r="N441" i="10"/>
  <c r="N442" i="10"/>
  <c r="N443" i="10"/>
  <c r="N444" i="10"/>
  <c r="N445" i="10"/>
  <c r="N446" i="10"/>
  <c r="N447" i="10"/>
  <c r="N448" i="10"/>
  <c r="N449" i="10"/>
  <c r="N450" i="10"/>
  <c r="N451" i="10"/>
  <c r="N452" i="10"/>
  <c r="N453" i="10"/>
  <c r="N454" i="10"/>
  <c r="N455" i="10"/>
  <c r="N456" i="10"/>
  <c r="N457" i="10"/>
  <c r="N458" i="10"/>
  <c r="N459" i="10"/>
  <c r="N460" i="10"/>
  <c r="N461" i="10"/>
  <c r="N462" i="10"/>
  <c r="N463" i="10"/>
  <c r="N464" i="10"/>
  <c r="N465" i="10"/>
  <c r="N466" i="10"/>
  <c r="N467" i="10"/>
  <c r="N468" i="10"/>
  <c r="N469" i="10"/>
  <c r="N470" i="10"/>
  <c r="N471" i="10"/>
  <c r="N472" i="10"/>
  <c r="N473" i="10"/>
  <c r="N474" i="10"/>
  <c r="N475" i="10"/>
  <c r="N476" i="10"/>
  <c r="N477" i="10"/>
  <c r="N478" i="10"/>
  <c r="N479" i="10"/>
  <c r="N480" i="10"/>
  <c r="N481" i="10"/>
  <c r="N482" i="10"/>
  <c r="N483" i="10"/>
  <c r="N484" i="10"/>
  <c r="N485" i="10"/>
  <c r="N486" i="10"/>
  <c r="N487" i="10"/>
  <c r="N488" i="10"/>
  <c r="N489" i="10"/>
  <c r="N490" i="10"/>
  <c r="N491" i="10"/>
  <c r="N492" i="10"/>
  <c r="N493" i="10"/>
  <c r="N494" i="10"/>
  <c r="N495" i="10"/>
  <c r="N496" i="10"/>
  <c r="N497" i="10"/>
  <c r="N498" i="10"/>
  <c r="N499" i="10"/>
  <c r="N500" i="10"/>
  <c r="N501" i="10"/>
  <c r="N502" i="10"/>
  <c r="N503" i="10"/>
  <c r="N504" i="10"/>
  <c r="N505" i="10"/>
  <c r="N506" i="10"/>
  <c r="N507" i="10"/>
  <c r="M106" i="10"/>
  <c r="M107" i="10"/>
  <c r="M108" i="10"/>
  <c r="U59" i="17" s="1"/>
  <c r="M109" i="10"/>
  <c r="M110" i="10"/>
  <c r="M111" i="10"/>
  <c r="M112" i="10"/>
  <c r="M113" i="10"/>
  <c r="M114" i="10"/>
  <c r="M115" i="10"/>
  <c r="M116" i="10"/>
  <c r="M117" i="10"/>
  <c r="M118" i="10"/>
  <c r="M119" i="10"/>
  <c r="M120" i="10"/>
  <c r="M121" i="10"/>
  <c r="M122" i="10"/>
  <c r="M123" i="10"/>
  <c r="M124" i="10"/>
  <c r="M125" i="10"/>
  <c r="M126" i="10"/>
  <c r="M127" i="10"/>
  <c r="M128" i="10"/>
  <c r="M129" i="10"/>
  <c r="M130" i="10"/>
  <c r="M131" i="10"/>
  <c r="M132" i="10"/>
  <c r="M133" i="10"/>
  <c r="M134" i="10"/>
  <c r="M135" i="10"/>
  <c r="M136" i="10"/>
  <c r="M137" i="10"/>
  <c r="M138" i="10"/>
  <c r="M139" i="10"/>
  <c r="M140" i="10"/>
  <c r="M141" i="10"/>
  <c r="M142" i="10"/>
  <c r="M143" i="10"/>
  <c r="M144" i="10"/>
  <c r="M145" i="10"/>
  <c r="M146" i="10"/>
  <c r="M147" i="10"/>
  <c r="M148" i="10"/>
  <c r="M149" i="10"/>
  <c r="M150" i="10"/>
  <c r="M151" i="10"/>
  <c r="M152" i="10"/>
  <c r="M153" i="10"/>
  <c r="M154" i="10"/>
  <c r="M155" i="10"/>
  <c r="M156" i="10"/>
  <c r="M157" i="10"/>
  <c r="M158" i="10"/>
  <c r="M159" i="10"/>
  <c r="M160" i="10"/>
  <c r="M161" i="10"/>
  <c r="M162" i="10"/>
  <c r="M163" i="10"/>
  <c r="M164" i="10"/>
  <c r="M165" i="10"/>
  <c r="M166" i="10"/>
  <c r="M167" i="10"/>
  <c r="M168" i="10"/>
  <c r="M169" i="10"/>
  <c r="M170" i="10"/>
  <c r="M171" i="10"/>
  <c r="M172" i="10"/>
  <c r="M173" i="10"/>
  <c r="M174" i="10"/>
  <c r="M175" i="10"/>
  <c r="M176" i="10"/>
  <c r="M177" i="10"/>
  <c r="M178" i="10"/>
  <c r="M179" i="10"/>
  <c r="M180" i="10"/>
  <c r="M181" i="10"/>
  <c r="M182" i="10"/>
  <c r="M183" i="10"/>
  <c r="M184" i="10"/>
  <c r="M185" i="10"/>
  <c r="M186" i="10"/>
  <c r="M187" i="10"/>
  <c r="M188" i="10"/>
  <c r="M189" i="10"/>
  <c r="M190" i="10"/>
  <c r="M191" i="10"/>
  <c r="M192" i="10"/>
  <c r="M193" i="10"/>
  <c r="M194" i="10"/>
  <c r="M195" i="10"/>
  <c r="M196" i="10"/>
  <c r="M197" i="10"/>
  <c r="M198" i="10"/>
  <c r="M199" i="10"/>
  <c r="M200" i="10"/>
  <c r="M201" i="10"/>
  <c r="M202" i="10"/>
  <c r="M203" i="10"/>
  <c r="M204" i="10"/>
  <c r="U58" i="17" s="1"/>
  <c r="U64" i="17" s="1"/>
  <c r="M205" i="10"/>
  <c r="M206" i="10"/>
  <c r="M207" i="10"/>
  <c r="M208" i="10"/>
  <c r="M209" i="10"/>
  <c r="M210" i="10"/>
  <c r="M211" i="10"/>
  <c r="M212" i="10"/>
  <c r="M213" i="10"/>
  <c r="M214" i="10"/>
  <c r="M215" i="10"/>
  <c r="M216" i="10"/>
  <c r="M217" i="10"/>
  <c r="M218" i="10"/>
  <c r="M219" i="10"/>
  <c r="M220" i="10"/>
  <c r="M221" i="10"/>
  <c r="M222" i="10"/>
  <c r="M223" i="10"/>
  <c r="M224" i="10"/>
  <c r="M225" i="10"/>
  <c r="M226" i="10"/>
  <c r="M227" i="10"/>
  <c r="M228" i="10"/>
  <c r="M229" i="10"/>
  <c r="M230" i="10"/>
  <c r="M231" i="10"/>
  <c r="M232" i="10"/>
  <c r="M233" i="10"/>
  <c r="M234" i="10"/>
  <c r="M235" i="10"/>
  <c r="M236" i="10"/>
  <c r="M237" i="10"/>
  <c r="M238" i="10"/>
  <c r="M239" i="10"/>
  <c r="M240" i="10"/>
  <c r="M241" i="10"/>
  <c r="M242" i="10"/>
  <c r="M243" i="10"/>
  <c r="M244" i="10"/>
  <c r="M245" i="10"/>
  <c r="M246" i="10"/>
  <c r="M247" i="10"/>
  <c r="M248" i="10"/>
  <c r="M249" i="10"/>
  <c r="M250" i="10"/>
  <c r="M251" i="10"/>
  <c r="M252" i="10"/>
  <c r="M253" i="10"/>
  <c r="M254" i="10"/>
  <c r="M255" i="10"/>
  <c r="M256" i="10"/>
  <c r="M257" i="10"/>
  <c r="M258" i="10"/>
  <c r="M259" i="10"/>
  <c r="M260" i="10"/>
  <c r="M261" i="10"/>
  <c r="M262" i="10"/>
  <c r="M263" i="10"/>
  <c r="M264" i="10"/>
  <c r="M265" i="10"/>
  <c r="M266" i="10"/>
  <c r="M267" i="10"/>
  <c r="M268" i="10"/>
  <c r="M269" i="10"/>
  <c r="M270" i="10"/>
  <c r="M271" i="10"/>
  <c r="M272" i="10"/>
  <c r="M273" i="10"/>
  <c r="M274" i="10"/>
  <c r="M275" i="10"/>
  <c r="M276" i="10"/>
  <c r="M277" i="10"/>
  <c r="M278" i="10"/>
  <c r="M279" i="10"/>
  <c r="M280" i="10"/>
  <c r="M281" i="10"/>
  <c r="M282" i="10"/>
  <c r="M283" i="10"/>
  <c r="M284" i="10"/>
  <c r="M285" i="10"/>
  <c r="M286" i="10"/>
  <c r="M287" i="10"/>
  <c r="M288" i="10"/>
  <c r="M289" i="10"/>
  <c r="M290" i="10"/>
  <c r="M291" i="10"/>
  <c r="M292" i="10"/>
  <c r="M293" i="10"/>
  <c r="M294" i="10"/>
  <c r="M295" i="10"/>
  <c r="M296" i="10"/>
  <c r="M297" i="10"/>
  <c r="M298" i="10"/>
  <c r="M299" i="10"/>
  <c r="M300" i="10"/>
  <c r="U57" i="17" s="1"/>
  <c r="U63" i="17" s="1"/>
  <c r="M301" i="10"/>
  <c r="M302" i="10"/>
  <c r="M303" i="10"/>
  <c r="M304" i="10"/>
  <c r="M305" i="10"/>
  <c r="M306" i="10"/>
  <c r="M307" i="10"/>
  <c r="M308" i="10"/>
  <c r="M309" i="10"/>
  <c r="M310" i="10"/>
  <c r="M311" i="10"/>
  <c r="M312" i="10"/>
  <c r="M313" i="10"/>
  <c r="M314" i="10"/>
  <c r="M315" i="10"/>
  <c r="M316" i="10"/>
  <c r="M317" i="10"/>
  <c r="M318" i="10"/>
  <c r="M319" i="10"/>
  <c r="M320" i="10"/>
  <c r="M321" i="10"/>
  <c r="M322" i="10"/>
  <c r="M323" i="10"/>
  <c r="M324" i="10"/>
  <c r="M325" i="10"/>
  <c r="M326" i="10"/>
  <c r="M327" i="10"/>
  <c r="M328" i="10"/>
  <c r="M329" i="10"/>
  <c r="M330" i="10"/>
  <c r="M331" i="10"/>
  <c r="M332" i="10"/>
  <c r="M333" i="10"/>
  <c r="M334" i="10"/>
  <c r="M335" i="10"/>
  <c r="M336" i="10"/>
  <c r="M337" i="10"/>
  <c r="M338" i="10"/>
  <c r="M339" i="10"/>
  <c r="M340" i="10"/>
  <c r="M341" i="10"/>
  <c r="M342" i="10"/>
  <c r="M343" i="10"/>
  <c r="M344" i="10"/>
  <c r="M345" i="10"/>
  <c r="M346" i="10"/>
  <c r="M347" i="10"/>
  <c r="M348" i="10"/>
  <c r="M349" i="10"/>
  <c r="M350" i="10"/>
  <c r="M351" i="10"/>
  <c r="M352" i="10"/>
  <c r="M353" i="10"/>
  <c r="M354" i="10"/>
  <c r="M355" i="10"/>
  <c r="M356" i="10"/>
  <c r="M357" i="10"/>
  <c r="M358" i="10"/>
  <c r="M359" i="10"/>
  <c r="M360" i="10"/>
  <c r="M361" i="10"/>
  <c r="M362" i="10"/>
  <c r="M363" i="10"/>
  <c r="M364" i="10"/>
  <c r="M365" i="10"/>
  <c r="M366" i="10"/>
  <c r="M367" i="10"/>
  <c r="M368" i="10"/>
  <c r="M369" i="10"/>
  <c r="M370" i="10"/>
  <c r="M371" i="10"/>
  <c r="M372" i="10"/>
  <c r="M373" i="10"/>
  <c r="M374" i="10"/>
  <c r="M375" i="10"/>
  <c r="M376" i="10"/>
  <c r="M377" i="10"/>
  <c r="M378" i="10"/>
  <c r="M379" i="10"/>
  <c r="M380" i="10"/>
  <c r="M381" i="10"/>
  <c r="M382" i="10"/>
  <c r="M383" i="10"/>
  <c r="M384" i="10"/>
  <c r="M385" i="10"/>
  <c r="M386" i="10"/>
  <c r="M387" i="10"/>
  <c r="M388" i="10"/>
  <c r="M389" i="10"/>
  <c r="M390" i="10"/>
  <c r="M391" i="10"/>
  <c r="M392" i="10"/>
  <c r="M393" i="10"/>
  <c r="M394" i="10"/>
  <c r="M395" i="10"/>
  <c r="M396" i="10"/>
  <c r="U56" i="17" s="1"/>
  <c r="U62" i="17" s="1"/>
  <c r="M397" i="10"/>
  <c r="M398" i="10"/>
  <c r="M399" i="10"/>
  <c r="M400" i="10"/>
  <c r="M401" i="10"/>
  <c r="M402" i="10"/>
  <c r="M403" i="10"/>
  <c r="M404" i="10"/>
  <c r="M405" i="10"/>
  <c r="M406" i="10"/>
  <c r="M407" i="10"/>
  <c r="M408" i="10"/>
  <c r="M409" i="10"/>
  <c r="M410" i="10"/>
  <c r="M411" i="10"/>
  <c r="M412" i="10"/>
  <c r="M413" i="10"/>
  <c r="M414" i="10"/>
  <c r="M415" i="10"/>
  <c r="M416" i="10"/>
  <c r="M417" i="10"/>
  <c r="M418" i="10"/>
  <c r="M419" i="10"/>
  <c r="M420" i="10"/>
  <c r="M421" i="10"/>
  <c r="M422" i="10"/>
  <c r="M423" i="10"/>
  <c r="M424" i="10"/>
  <c r="M425" i="10"/>
  <c r="M426" i="10"/>
  <c r="M427" i="10"/>
  <c r="M428" i="10"/>
  <c r="M429" i="10"/>
  <c r="M430" i="10"/>
  <c r="M431" i="10"/>
  <c r="M432" i="10"/>
  <c r="M433" i="10"/>
  <c r="M434" i="10"/>
  <c r="M435" i="10"/>
  <c r="M436" i="10"/>
  <c r="M437" i="10"/>
  <c r="M438" i="10"/>
  <c r="M439" i="10"/>
  <c r="M440" i="10"/>
  <c r="M441" i="10"/>
  <c r="M442" i="10"/>
  <c r="M443" i="10"/>
  <c r="M444" i="10"/>
  <c r="M445" i="10"/>
  <c r="M446" i="10"/>
  <c r="M447" i="10"/>
  <c r="M448" i="10"/>
  <c r="M449" i="10"/>
  <c r="M450" i="10"/>
  <c r="M451" i="10"/>
  <c r="M452" i="10"/>
  <c r="M453" i="10"/>
  <c r="M454" i="10"/>
  <c r="M455" i="10"/>
  <c r="M456" i="10"/>
  <c r="M457" i="10"/>
  <c r="M458" i="10"/>
  <c r="M459" i="10"/>
  <c r="M460" i="10"/>
  <c r="M461" i="10"/>
  <c r="M462" i="10"/>
  <c r="M463" i="10"/>
  <c r="M464" i="10"/>
  <c r="M465" i="10"/>
  <c r="M466" i="10"/>
  <c r="M467" i="10"/>
  <c r="M468" i="10"/>
  <c r="M469" i="10"/>
  <c r="M470" i="10"/>
  <c r="M471" i="10"/>
  <c r="M472" i="10"/>
  <c r="M473" i="10"/>
  <c r="M474" i="10"/>
  <c r="M475" i="10"/>
  <c r="M476" i="10"/>
  <c r="M477" i="10"/>
  <c r="M478" i="10"/>
  <c r="M479" i="10"/>
  <c r="M480" i="10"/>
  <c r="M481" i="10"/>
  <c r="M482" i="10"/>
  <c r="M483" i="10"/>
  <c r="M484" i="10"/>
  <c r="M485" i="10"/>
  <c r="M486" i="10"/>
  <c r="M487" i="10"/>
  <c r="M488" i="10"/>
  <c r="M489" i="10"/>
  <c r="M490" i="10"/>
  <c r="M491" i="10"/>
  <c r="M492" i="10"/>
  <c r="M493" i="10"/>
  <c r="M494" i="10"/>
  <c r="M495" i="10"/>
  <c r="M496" i="10"/>
  <c r="M497" i="10"/>
  <c r="M498" i="10"/>
  <c r="M499" i="10"/>
  <c r="M500" i="10"/>
  <c r="M501" i="10"/>
  <c r="M502" i="10"/>
  <c r="M503" i="10"/>
  <c r="M504" i="10"/>
  <c r="M505" i="10"/>
  <c r="M506" i="10"/>
  <c r="M507" i="10"/>
  <c r="L106" i="10"/>
  <c r="L107" i="10"/>
  <c r="L108" i="10"/>
  <c r="T59" i="17" s="1"/>
  <c r="L109" i="10"/>
  <c r="L110" i="10"/>
  <c r="L111" i="10"/>
  <c r="L112" i="10"/>
  <c r="L113" i="10"/>
  <c r="L114" i="10"/>
  <c r="L115" i="10"/>
  <c r="L116" i="10"/>
  <c r="L117" i="10"/>
  <c r="L118" i="10"/>
  <c r="L119" i="10"/>
  <c r="L120" i="10"/>
  <c r="L121" i="10"/>
  <c r="L122" i="10"/>
  <c r="L123" i="10"/>
  <c r="L124" i="10"/>
  <c r="L125" i="10"/>
  <c r="L126" i="10"/>
  <c r="L127" i="10"/>
  <c r="L128" i="10"/>
  <c r="L129" i="10"/>
  <c r="L130" i="10"/>
  <c r="L131" i="10"/>
  <c r="L132" i="10"/>
  <c r="L133" i="10"/>
  <c r="L134" i="10"/>
  <c r="L135" i="10"/>
  <c r="L136" i="10"/>
  <c r="L137" i="10"/>
  <c r="L138" i="10"/>
  <c r="L139" i="10"/>
  <c r="L140" i="10"/>
  <c r="L141" i="10"/>
  <c r="L142" i="10"/>
  <c r="L143" i="10"/>
  <c r="L144" i="10"/>
  <c r="L145" i="10"/>
  <c r="L146" i="10"/>
  <c r="L147" i="10"/>
  <c r="L148" i="10"/>
  <c r="L149" i="10"/>
  <c r="L150" i="10"/>
  <c r="L151" i="10"/>
  <c r="L152" i="10"/>
  <c r="L153" i="10"/>
  <c r="L154" i="10"/>
  <c r="L155" i="10"/>
  <c r="L156" i="10"/>
  <c r="L157" i="10"/>
  <c r="L158" i="10"/>
  <c r="L159" i="10"/>
  <c r="L160" i="10"/>
  <c r="L161" i="10"/>
  <c r="L162" i="10"/>
  <c r="L163" i="10"/>
  <c r="L164" i="10"/>
  <c r="L165" i="10"/>
  <c r="L166" i="10"/>
  <c r="L167" i="10"/>
  <c r="L168" i="10"/>
  <c r="L169" i="10"/>
  <c r="L170" i="10"/>
  <c r="L171" i="10"/>
  <c r="L172" i="10"/>
  <c r="L173" i="10"/>
  <c r="L174" i="10"/>
  <c r="L175" i="10"/>
  <c r="L176" i="10"/>
  <c r="L177" i="10"/>
  <c r="L178" i="10"/>
  <c r="L179" i="10"/>
  <c r="L180" i="10"/>
  <c r="L181" i="10"/>
  <c r="L182" i="10"/>
  <c r="L183" i="10"/>
  <c r="L184" i="10"/>
  <c r="L185" i="10"/>
  <c r="L186" i="10"/>
  <c r="L187" i="10"/>
  <c r="L188" i="10"/>
  <c r="L189" i="10"/>
  <c r="L190" i="10"/>
  <c r="L191" i="10"/>
  <c r="L192" i="10"/>
  <c r="L193" i="10"/>
  <c r="L194" i="10"/>
  <c r="L195" i="10"/>
  <c r="L196" i="10"/>
  <c r="L197" i="10"/>
  <c r="L198" i="10"/>
  <c r="L199" i="10"/>
  <c r="L200" i="10"/>
  <c r="L201" i="10"/>
  <c r="L202" i="10"/>
  <c r="L203" i="10"/>
  <c r="L204" i="10"/>
  <c r="T58" i="17" s="1"/>
  <c r="L205" i="10"/>
  <c r="L206" i="10"/>
  <c r="L207" i="10"/>
  <c r="L208" i="10"/>
  <c r="L209" i="10"/>
  <c r="L210" i="10"/>
  <c r="L211" i="10"/>
  <c r="L212" i="10"/>
  <c r="L213" i="10"/>
  <c r="L214" i="10"/>
  <c r="L215" i="10"/>
  <c r="L216" i="10"/>
  <c r="L217" i="10"/>
  <c r="L218" i="10"/>
  <c r="L219" i="10"/>
  <c r="L220" i="10"/>
  <c r="L221" i="10"/>
  <c r="L222" i="10"/>
  <c r="L223" i="10"/>
  <c r="L224" i="10"/>
  <c r="L225" i="10"/>
  <c r="L226" i="10"/>
  <c r="L227" i="10"/>
  <c r="L228" i="10"/>
  <c r="L229" i="10"/>
  <c r="L230" i="10"/>
  <c r="L231" i="10"/>
  <c r="L232" i="10"/>
  <c r="L233" i="10"/>
  <c r="L234" i="10"/>
  <c r="L235" i="10"/>
  <c r="L236" i="10"/>
  <c r="L237" i="10"/>
  <c r="L238" i="10"/>
  <c r="L239" i="10"/>
  <c r="L240" i="10"/>
  <c r="L241" i="10"/>
  <c r="L242" i="10"/>
  <c r="L243" i="10"/>
  <c r="L244" i="10"/>
  <c r="L245" i="10"/>
  <c r="L246" i="10"/>
  <c r="L247" i="10"/>
  <c r="L248" i="10"/>
  <c r="L249" i="10"/>
  <c r="L250" i="10"/>
  <c r="L251" i="10"/>
  <c r="L252" i="10"/>
  <c r="L253" i="10"/>
  <c r="L254" i="10"/>
  <c r="L255" i="10"/>
  <c r="L256" i="10"/>
  <c r="L257" i="10"/>
  <c r="L258" i="10"/>
  <c r="L259" i="10"/>
  <c r="L260" i="10"/>
  <c r="L261" i="10"/>
  <c r="L262" i="10"/>
  <c r="L263" i="10"/>
  <c r="L264" i="10"/>
  <c r="L265" i="10"/>
  <c r="L266" i="10"/>
  <c r="L267" i="10"/>
  <c r="L268" i="10"/>
  <c r="L269" i="10"/>
  <c r="L270" i="10"/>
  <c r="L271" i="10"/>
  <c r="L272" i="10"/>
  <c r="L273" i="10"/>
  <c r="L274" i="10"/>
  <c r="L275" i="10"/>
  <c r="L276" i="10"/>
  <c r="L277" i="10"/>
  <c r="L278" i="10"/>
  <c r="L279" i="10"/>
  <c r="L280" i="10"/>
  <c r="L281" i="10"/>
  <c r="L282" i="10"/>
  <c r="L283" i="10"/>
  <c r="L284" i="10"/>
  <c r="L285" i="10"/>
  <c r="L286" i="10"/>
  <c r="L287" i="10"/>
  <c r="L288" i="10"/>
  <c r="L289" i="10"/>
  <c r="L290" i="10"/>
  <c r="L291" i="10"/>
  <c r="L292" i="10"/>
  <c r="L293" i="10"/>
  <c r="L294" i="10"/>
  <c r="L295" i="10"/>
  <c r="L296" i="10"/>
  <c r="L297" i="10"/>
  <c r="L298" i="10"/>
  <c r="L299" i="10"/>
  <c r="L300" i="10"/>
  <c r="T57" i="17" s="1"/>
  <c r="L301" i="10"/>
  <c r="L302" i="10"/>
  <c r="L303" i="10"/>
  <c r="L304" i="10"/>
  <c r="L305" i="10"/>
  <c r="L306" i="10"/>
  <c r="L307" i="10"/>
  <c r="L308" i="10"/>
  <c r="L309" i="10"/>
  <c r="L310" i="10"/>
  <c r="L311" i="10"/>
  <c r="L312" i="10"/>
  <c r="L313" i="10"/>
  <c r="L314" i="10"/>
  <c r="L315" i="10"/>
  <c r="L316" i="10"/>
  <c r="L317" i="10"/>
  <c r="L318" i="10"/>
  <c r="L319" i="10"/>
  <c r="L320" i="10"/>
  <c r="L321" i="10"/>
  <c r="L322" i="10"/>
  <c r="L323" i="10"/>
  <c r="L324" i="10"/>
  <c r="L325" i="10"/>
  <c r="L326" i="10"/>
  <c r="L327" i="10"/>
  <c r="L328" i="10"/>
  <c r="L329" i="10"/>
  <c r="L330" i="10"/>
  <c r="L331" i="10"/>
  <c r="L332" i="10"/>
  <c r="L333" i="10"/>
  <c r="L334" i="10"/>
  <c r="L335" i="10"/>
  <c r="L336" i="10"/>
  <c r="L337" i="10"/>
  <c r="L338" i="10"/>
  <c r="L339" i="10"/>
  <c r="L340" i="10"/>
  <c r="L341" i="10"/>
  <c r="L342" i="10"/>
  <c r="L343" i="10"/>
  <c r="L344" i="10"/>
  <c r="L345" i="10"/>
  <c r="L346" i="10"/>
  <c r="L347" i="10"/>
  <c r="L348" i="10"/>
  <c r="L349" i="10"/>
  <c r="L350" i="10"/>
  <c r="L351" i="10"/>
  <c r="L352" i="10"/>
  <c r="L353" i="10"/>
  <c r="L354" i="10"/>
  <c r="L355" i="10"/>
  <c r="L356" i="10"/>
  <c r="L357" i="10"/>
  <c r="L358" i="10"/>
  <c r="L359" i="10"/>
  <c r="L360" i="10"/>
  <c r="L361" i="10"/>
  <c r="L362" i="10"/>
  <c r="L363" i="10"/>
  <c r="L364" i="10"/>
  <c r="L365" i="10"/>
  <c r="L366" i="10"/>
  <c r="L367" i="10"/>
  <c r="L368" i="10"/>
  <c r="L369" i="10"/>
  <c r="L370" i="10"/>
  <c r="L371" i="10"/>
  <c r="L372" i="10"/>
  <c r="L373" i="10"/>
  <c r="L374" i="10"/>
  <c r="L375" i="10"/>
  <c r="L376" i="10"/>
  <c r="L377" i="10"/>
  <c r="L378" i="10"/>
  <c r="L379" i="10"/>
  <c r="L380" i="10"/>
  <c r="L381" i="10"/>
  <c r="L382" i="10"/>
  <c r="L383" i="10"/>
  <c r="L384" i="10"/>
  <c r="L385" i="10"/>
  <c r="L386" i="10"/>
  <c r="L387" i="10"/>
  <c r="L388" i="10"/>
  <c r="L389" i="10"/>
  <c r="L390" i="10"/>
  <c r="L391" i="10"/>
  <c r="L392" i="10"/>
  <c r="L393" i="10"/>
  <c r="L394" i="10"/>
  <c r="L395" i="10"/>
  <c r="L396" i="10"/>
  <c r="T56" i="17" s="1"/>
  <c r="L397" i="10"/>
  <c r="L398" i="10"/>
  <c r="L399" i="10"/>
  <c r="L400" i="10"/>
  <c r="L401" i="10"/>
  <c r="L402" i="10"/>
  <c r="L403" i="10"/>
  <c r="L404" i="10"/>
  <c r="L405" i="10"/>
  <c r="L406" i="10"/>
  <c r="L407" i="10"/>
  <c r="L408" i="10"/>
  <c r="L409" i="10"/>
  <c r="L410" i="10"/>
  <c r="L411" i="10"/>
  <c r="L412" i="10"/>
  <c r="L413" i="10"/>
  <c r="L414" i="10"/>
  <c r="L415" i="10"/>
  <c r="L416" i="10"/>
  <c r="L417" i="10"/>
  <c r="L418" i="10"/>
  <c r="L419" i="10"/>
  <c r="L420" i="10"/>
  <c r="L421" i="10"/>
  <c r="L422" i="10"/>
  <c r="L423" i="10"/>
  <c r="L424" i="10"/>
  <c r="L425" i="10"/>
  <c r="L426" i="10"/>
  <c r="L427" i="10"/>
  <c r="L428" i="10"/>
  <c r="L429" i="10"/>
  <c r="L430" i="10"/>
  <c r="L431" i="10"/>
  <c r="L432" i="10"/>
  <c r="L433" i="10"/>
  <c r="L434" i="10"/>
  <c r="L435" i="10"/>
  <c r="L436" i="10"/>
  <c r="L437" i="10"/>
  <c r="L438" i="10"/>
  <c r="L439" i="10"/>
  <c r="L440" i="10"/>
  <c r="L441" i="10"/>
  <c r="L442" i="10"/>
  <c r="L443" i="10"/>
  <c r="L444" i="10"/>
  <c r="L445" i="10"/>
  <c r="L446" i="10"/>
  <c r="L447" i="10"/>
  <c r="L448" i="10"/>
  <c r="L449" i="10"/>
  <c r="L450" i="10"/>
  <c r="L451" i="10"/>
  <c r="L452" i="10"/>
  <c r="L453" i="10"/>
  <c r="L454" i="10"/>
  <c r="L455" i="10"/>
  <c r="L456" i="10"/>
  <c r="L457" i="10"/>
  <c r="L458" i="10"/>
  <c r="L459" i="10"/>
  <c r="L460" i="10"/>
  <c r="L461" i="10"/>
  <c r="L462" i="10"/>
  <c r="L463" i="10"/>
  <c r="L464" i="10"/>
  <c r="L465" i="10"/>
  <c r="L466" i="10"/>
  <c r="L467" i="10"/>
  <c r="L468" i="10"/>
  <c r="L469" i="10"/>
  <c r="L470" i="10"/>
  <c r="L471" i="10"/>
  <c r="L472" i="10"/>
  <c r="L473" i="10"/>
  <c r="L474" i="10"/>
  <c r="L475" i="10"/>
  <c r="L476" i="10"/>
  <c r="L477" i="10"/>
  <c r="L478" i="10"/>
  <c r="L479" i="10"/>
  <c r="L480" i="10"/>
  <c r="L481" i="10"/>
  <c r="L482" i="10"/>
  <c r="L483" i="10"/>
  <c r="L484" i="10"/>
  <c r="L485" i="10"/>
  <c r="L486" i="10"/>
  <c r="L487" i="10"/>
  <c r="L488" i="10"/>
  <c r="L489" i="10"/>
  <c r="L490" i="10"/>
  <c r="L491" i="10"/>
  <c r="L492" i="10"/>
  <c r="L493" i="10"/>
  <c r="L494" i="10"/>
  <c r="L495" i="10"/>
  <c r="L496" i="10"/>
  <c r="L497" i="10"/>
  <c r="L498" i="10"/>
  <c r="L499" i="10"/>
  <c r="L500" i="10"/>
  <c r="L501" i="10"/>
  <c r="L502" i="10"/>
  <c r="L503" i="10"/>
  <c r="L504" i="10"/>
  <c r="L505" i="10"/>
  <c r="L506" i="10"/>
  <c r="L507" i="10"/>
  <c r="K106" i="10"/>
  <c r="K107" i="10"/>
  <c r="K108" i="10"/>
  <c r="S59" i="17" s="1"/>
  <c r="K109" i="10"/>
  <c r="K110" i="10"/>
  <c r="K111" i="10"/>
  <c r="K112" i="10"/>
  <c r="K113" i="10"/>
  <c r="K114" i="10"/>
  <c r="K115" i="10"/>
  <c r="K116" i="10"/>
  <c r="K117" i="10"/>
  <c r="K118" i="10"/>
  <c r="K119" i="10"/>
  <c r="K120" i="10"/>
  <c r="K121" i="10"/>
  <c r="K122" i="10"/>
  <c r="K123" i="10"/>
  <c r="K124" i="10"/>
  <c r="K125" i="10"/>
  <c r="K126" i="10"/>
  <c r="K127" i="10"/>
  <c r="K128" i="10"/>
  <c r="K129" i="10"/>
  <c r="K130" i="10"/>
  <c r="K131" i="10"/>
  <c r="K132" i="10"/>
  <c r="K133" i="10"/>
  <c r="K134" i="10"/>
  <c r="K135" i="10"/>
  <c r="K136" i="10"/>
  <c r="K137" i="10"/>
  <c r="K138" i="10"/>
  <c r="K139" i="10"/>
  <c r="K140" i="10"/>
  <c r="K141" i="10"/>
  <c r="K142" i="10"/>
  <c r="K143" i="10"/>
  <c r="K144" i="10"/>
  <c r="K145" i="10"/>
  <c r="K146" i="10"/>
  <c r="K147" i="10"/>
  <c r="K148" i="10"/>
  <c r="K149" i="10"/>
  <c r="K150" i="10"/>
  <c r="K151" i="10"/>
  <c r="K152" i="10"/>
  <c r="K153" i="10"/>
  <c r="K154" i="10"/>
  <c r="K155" i="10"/>
  <c r="K156" i="10"/>
  <c r="K157" i="10"/>
  <c r="K158" i="10"/>
  <c r="K159" i="10"/>
  <c r="K160" i="10"/>
  <c r="K161" i="10"/>
  <c r="K162" i="10"/>
  <c r="K163" i="10"/>
  <c r="K164" i="10"/>
  <c r="K165" i="10"/>
  <c r="K166" i="10"/>
  <c r="K167" i="10"/>
  <c r="K168" i="10"/>
  <c r="K169" i="10"/>
  <c r="K170" i="10"/>
  <c r="K171" i="10"/>
  <c r="K172" i="10"/>
  <c r="K173" i="10"/>
  <c r="K174" i="10"/>
  <c r="K175" i="10"/>
  <c r="K176" i="10"/>
  <c r="K177" i="10"/>
  <c r="K178" i="10"/>
  <c r="K179" i="10"/>
  <c r="K180" i="10"/>
  <c r="K181" i="10"/>
  <c r="K182" i="10"/>
  <c r="K183" i="10"/>
  <c r="K184" i="10"/>
  <c r="K185" i="10"/>
  <c r="K186" i="10"/>
  <c r="K187" i="10"/>
  <c r="K188" i="10"/>
  <c r="K189" i="10"/>
  <c r="K190" i="10"/>
  <c r="K191" i="10"/>
  <c r="K192" i="10"/>
  <c r="K193" i="10"/>
  <c r="K194" i="10"/>
  <c r="K195" i="10"/>
  <c r="K196" i="10"/>
  <c r="K197" i="10"/>
  <c r="K198" i="10"/>
  <c r="K199" i="10"/>
  <c r="K200" i="10"/>
  <c r="K201" i="10"/>
  <c r="K202" i="10"/>
  <c r="K203" i="10"/>
  <c r="K204" i="10"/>
  <c r="S58" i="17" s="1"/>
  <c r="S64" i="17" s="1"/>
  <c r="K205" i="10"/>
  <c r="K206" i="10"/>
  <c r="K207" i="10"/>
  <c r="K208" i="10"/>
  <c r="K209" i="10"/>
  <c r="K210" i="10"/>
  <c r="K211" i="10"/>
  <c r="K212" i="10"/>
  <c r="K213" i="10"/>
  <c r="K214" i="10"/>
  <c r="K215" i="10"/>
  <c r="K216" i="10"/>
  <c r="K217" i="10"/>
  <c r="K218" i="10"/>
  <c r="K219" i="10"/>
  <c r="K220" i="10"/>
  <c r="K221" i="10"/>
  <c r="K222" i="10"/>
  <c r="K223" i="10"/>
  <c r="K224" i="10"/>
  <c r="K225" i="10"/>
  <c r="K226" i="10"/>
  <c r="K227" i="10"/>
  <c r="K228" i="10"/>
  <c r="K229" i="10"/>
  <c r="K230" i="10"/>
  <c r="K231" i="10"/>
  <c r="K232" i="10"/>
  <c r="K233" i="10"/>
  <c r="K234" i="10"/>
  <c r="K235" i="10"/>
  <c r="K236" i="10"/>
  <c r="K237" i="10"/>
  <c r="K238" i="10"/>
  <c r="K239" i="10"/>
  <c r="K240" i="10"/>
  <c r="K241" i="10"/>
  <c r="K242" i="10"/>
  <c r="K243" i="10"/>
  <c r="K244" i="10"/>
  <c r="K245" i="10"/>
  <c r="K246" i="10"/>
  <c r="K247" i="10"/>
  <c r="K248" i="10"/>
  <c r="K249" i="10"/>
  <c r="K250" i="10"/>
  <c r="K251" i="10"/>
  <c r="K252" i="10"/>
  <c r="K253" i="10"/>
  <c r="K254" i="10"/>
  <c r="K255" i="10"/>
  <c r="K256" i="10"/>
  <c r="K257" i="10"/>
  <c r="K258" i="10"/>
  <c r="K259" i="10"/>
  <c r="K260" i="10"/>
  <c r="K261" i="10"/>
  <c r="K262" i="10"/>
  <c r="K263" i="10"/>
  <c r="K264" i="10"/>
  <c r="K265" i="10"/>
  <c r="K266" i="10"/>
  <c r="K267" i="10"/>
  <c r="K268" i="10"/>
  <c r="K269" i="10"/>
  <c r="K270" i="10"/>
  <c r="K271" i="10"/>
  <c r="K272" i="10"/>
  <c r="K273" i="10"/>
  <c r="K274" i="10"/>
  <c r="K275" i="10"/>
  <c r="K276" i="10"/>
  <c r="K277" i="10"/>
  <c r="K278" i="10"/>
  <c r="K279" i="10"/>
  <c r="K280" i="10"/>
  <c r="K281" i="10"/>
  <c r="K282" i="10"/>
  <c r="K283" i="10"/>
  <c r="K284" i="10"/>
  <c r="K285" i="10"/>
  <c r="K286" i="10"/>
  <c r="K287" i="10"/>
  <c r="K288" i="10"/>
  <c r="K289" i="10"/>
  <c r="K290" i="10"/>
  <c r="K291" i="10"/>
  <c r="K292" i="10"/>
  <c r="K293" i="10"/>
  <c r="K294" i="10"/>
  <c r="K295" i="10"/>
  <c r="K296" i="10"/>
  <c r="K297" i="10"/>
  <c r="K298" i="10"/>
  <c r="K299" i="10"/>
  <c r="K300" i="10"/>
  <c r="S57" i="17" s="1"/>
  <c r="S63" i="17" s="1"/>
  <c r="K301" i="10"/>
  <c r="K302" i="10"/>
  <c r="K303" i="10"/>
  <c r="K304" i="10"/>
  <c r="K305" i="10"/>
  <c r="K306" i="10"/>
  <c r="K307" i="10"/>
  <c r="K308" i="10"/>
  <c r="K309" i="10"/>
  <c r="K310" i="10"/>
  <c r="K311" i="10"/>
  <c r="K312" i="10"/>
  <c r="K313" i="10"/>
  <c r="K314" i="10"/>
  <c r="K315" i="10"/>
  <c r="K316" i="10"/>
  <c r="K317" i="10"/>
  <c r="K318" i="10"/>
  <c r="K319" i="10"/>
  <c r="K320" i="10"/>
  <c r="K321" i="10"/>
  <c r="K322" i="10"/>
  <c r="K323" i="10"/>
  <c r="K324" i="10"/>
  <c r="K325" i="10"/>
  <c r="K326" i="10"/>
  <c r="K327" i="10"/>
  <c r="K328" i="10"/>
  <c r="K329" i="10"/>
  <c r="K330" i="10"/>
  <c r="K331" i="10"/>
  <c r="K332" i="10"/>
  <c r="K333" i="10"/>
  <c r="K334" i="10"/>
  <c r="K335" i="10"/>
  <c r="K336" i="10"/>
  <c r="K337" i="10"/>
  <c r="K338" i="10"/>
  <c r="K339" i="10"/>
  <c r="K340" i="10"/>
  <c r="K341" i="10"/>
  <c r="K342" i="10"/>
  <c r="K343" i="10"/>
  <c r="K344" i="10"/>
  <c r="K345" i="10"/>
  <c r="K346" i="10"/>
  <c r="K347" i="10"/>
  <c r="K348" i="10"/>
  <c r="K349" i="10"/>
  <c r="K350" i="10"/>
  <c r="K351" i="10"/>
  <c r="K352" i="10"/>
  <c r="K353" i="10"/>
  <c r="K354" i="10"/>
  <c r="K355" i="10"/>
  <c r="K356" i="10"/>
  <c r="K357" i="10"/>
  <c r="K358" i="10"/>
  <c r="K359" i="10"/>
  <c r="K360" i="10"/>
  <c r="K361" i="10"/>
  <c r="K362" i="10"/>
  <c r="K363" i="10"/>
  <c r="K364" i="10"/>
  <c r="K365" i="10"/>
  <c r="K366" i="10"/>
  <c r="K367" i="10"/>
  <c r="K368" i="10"/>
  <c r="K369" i="10"/>
  <c r="K370" i="10"/>
  <c r="K371" i="10"/>
  <c r="K372" i="10"/>
  <c r="K373" i="10"/>
  <c r="K374" i="10"/>
  <c r="K375" i="10"/>
  <c r="K376" i="10"/>
  <c r="K377" i="10"/>
  <c r="K378" i="10"/>
  <c r="K379" i="10"/>
  <c r="K380" i="10"/>
  <c r="K381" i="10"/>
  <c r="K382" i="10"/>
  <c r="K383" i="10"/>
  <c r="K384" i="10"/>
  <c r="K385" i="10"/>
  <c r="K386" i="10"/>
  <c r="K387" i="10"/>
  <c r="K388" i="10"/>
  <c r="K389" i="10"/>
  <c r="K390" i="10"/>
  <c r="K391" i="10"/>
  <c r="K392" i="10"/>
  <c r="K393" i="10"/>
  <c r="K394" i="10"/>
  <c r="K395" i="10"/>
  <c r="K396" i="10"/>
  <c r="S56" i="17" s="1"/>
  <c r="S62" i="17" s="1"/>
  <c r="K397" i="10"/>
  <c r="K398" i="10"/>
  <c r="K399" i="10"/>
  <c r="K400" i="10"/>
  <c r="K401" i="10"/>
  <c r="K402" i="10"/>
  <c r="K403" i="10"/>
  <c r="K404" i="10"/>
  <c r="K405" i="10"/>
  <c r="K406" i="10"/>
  <c r="K407" i="10"/>
  <c r="K408" i="10"/>
  <c r="K409" i="10"/>
  <c r="K410" i="10"/>
  <c r="K411" i="10"/>
  <c r="K412" i="10"/>
  <c r="K413" i="10"/>
  <c r="K414" i="10"/>
  <c r="K415" i="10"/>
  <c r="K416" i="10"/>
  <c r="K417" i="10"/>
  <c r="K418" i="10"/>
  <c r="K419" i="10"/>
  <c r="K420" i="10"/>
  <c r="K421" i="10"/>
  <c r="K422" i="10"/>
  <c r="K423" i="10"/>
  <c r="K424" i="10"/>
  <c r="K425" i="10"/>
  <c r="K426" i="10"/>
  <c r="K427" i="10"/>
  <c r="K428" i="10"/>
  <c r="K429" i="10"/>
  <c r="K430" i="10"/>
  <c r="K431" i="10"/>
  <c r="K432" i="10"/>
  <c r="K433" i="10"/>
  <c r="K434" i="10"/>
  <c r="K435" i="10"/>
  <c r="K436" i="10"/>
  <c r="K437" i="10"/>
  <c r="K438" i="10"/>
  <c r="K439" i="10"/>
  <c r="K440" i="10"/>
  <c r="K441" i="10"/>
  <c r="K442" i="10"/>
  <c r="K443" i="10"/>
  <c r="K444" i="10"/>
  <c r="K445" i="10"/>
  <c r="K446" i="10"/>
  <c r="K447" i="10"/>
  <c r="K448" i="10"/>
  <c r="K449" i="10"/>
  <c r="K450" i="10"/>
  <c r="K451" i="10"/>
  <c r="K452" i="10"/>
  <c r="K453" i="10"/>
  <c r="K454" i="10"/>
  <c r="K455" i="10"/>
  <c r="K456" i="10"/>
  <c r="K457" i="10"/>
  <c r="K458" i="10"/>
  <c r="K459" i="10"/>
  <c r="K460" i="10"/>
  <c r="K461" i="10"/>
  <c r="K462" i="10"/>
  <c r="K463" i="10"/>
  <c r="K464" i="10"/>
  <c r="K465" i="10"/>
  <c r="K466" i="10"/>
  <c r="K467" i="10"/>
  <c r="K468" i="10"/>
  <c r="K469" i="10"/>
  <c r="K470" i="10"/>
  <c r="K471" i="10"/>
  <c r="K472" i="10"/>
  <c r="K473" i="10"/>
  <c r="K474" i="10"/>
  <c r="K475" i="10"/>
  <c r="K476" i="10"/>
  <c r="K477" i="10"/>
  <c r="K478" i="10"/>
  <c r="K479" i="10"/>
  <c r="K480" i="10"/>
  <c r="K481" i="10"/>
  <c r="K482" i="10"/>
  <c r="K483" i="10"/>
  <c r="K484" i="10"/>
  <c r="K485" i="10"/>
  <c r="K486" i="10"/>
  <c r="K487" i="10"/>
  <c r="K488" i="10"/>
  <c r="K489" i="10"/>
  <c r="K490" i="10"/>
  <c r="K491" i="10"/>
  <c r="K492" i="10"/>
  <c r="K493" i="10"/>
  <c r="K494" i="10"/>
  <c r="K495" i="10"/>
  <c r="K496" i="10"/>
  <c r="K497" i="10"/>
  <c r="K498" i="10"/>
  <c r="K499" i="10"/>
  <c r="K500" i="10"/>
  <c r="K501" i="10"/>
  <c r="K502" i="10"/>
  <c r="K503" i="10"/>
  <c r="K504" i="10"/>
  <c r="K505" i="10"/>
  <c r="K506" i="10"/>
  <c r="K507" i="10"/>
  <c r="J106" i="10"/>
  <c r="J107" i="10"/>
  <c r="J108" i="10"/>
  <c r="R59" i="17" s="1"/>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R58" i="17" s="1"/>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58" i="10"/>
  <c r="J259" i="10"/>
  <c r="J260" i="10"/>
  <c r="J261" i="10"/>
  <c r="J262" i="10"/>
  <c r="J263" i="10"/>
  <c r="J264" i="10"/>
  <c r="J265" i="10"/>
  <c r="J266" i="10"/>
  <c r="J267" i="10"/>
  <c r="J268" i="10"/>
  <c r="J269" i="10"/>
  <c r="J270" i="10"/>
  <c r="J271" i="10"/>
  <c r="J272" i="10"/>
  <c r="J273" i="10"/>
  <c r="J274" i="10"/>
  <c r="J275" i="10"/>
  <c r="J276" i="10"/>
  <c r="J277" i="10"/>
  <c r="J278" i="10"/>
  <c r="J279" i="10"/>
  <c r="J280" i="10"/>
  <c r="J281" i="10"/>
  <c r="J282" i="10"/>
  <c r="J283" i="10"/>
  <c r="J284" i="10"/>
  <c r="J285" i="10"/>
  <c r="J286" i="10"/>
  <c r="J287" i="10"/>
  <c r="J288" i="10"/>
  <c r="J289" i="10"/>
  <c r="J290" i="10"/>
  <c r="J291" i="10"/>
  <c r="J292" i="10"/>
  <c r="J293" i="10"/>
  <c r="J294" i="10"/>
  <c r="J295" i="10"/>
  <c r="J296" i="10"/>
  <c r="J297" i="10"/>
  <c r="J298" i="10"/>
  <c r="J299" i="10"/>
  <c r="J300" i="10"/>
  <c r="R57" i="17" s="1"/>
  <c r="J301" i="10"/>
  <c r="J302" i="10"/>
  <c r="J303" i="10"/>
  <c r="J304" i="10"/>
  <c r="J305" i="10"/>
  <c r="J306" i="10"/>
  <c r="J307" i="10"/>
  <c r="J308" i="10"/>
  <c r="J309" i="10"/>
  <c r="J310" i="10"/>
  <c r="J311" i="10"/>
  <c r="J312" i="10"/>
  <c r="J313" i="10"/>
  <c r="J314" i="10"/>
  <c r="J315" i="10"/>
  <c r="J316" i="10"/>
  <c r="J317" i="10"/>
  <c r="J318" i="10"/>
  <c r="J319" i="10"/>
  <c r="J320" i="10"/>
  <c r="J321" i="10"/>
  <c r="J322" i="10"/>
  <c r="J323" i="10"/>
  <c r="J324" i="10"/>
  <c r="J325" i="10"/>
  <c r="J326" i="10"/>
  <c r="J327" i="10"/>
  <c r="J328" i="10"/>
  <c r="J329" i="10"/>
  <c r="J330" i="10"/>
  <c r="J331" i="10"/>
  <c r="J332" i="10"/>
  <c r="J333" i="10"/>
  <c r="J334" i="10"/>
  <c r="J335" i="10"/>
  <c r="J336" i="10"/>
  <c r="J337" i="10"/>
  <c r="J338" i="10"/>
  <c r="J339" i="10"/>
  <c r="J340" i="10"/>
  <c r="J341" i="10"/>
  <c r="J342" i="10"/>
  <c r="J343" i="10"/>
  <c r="J344" i="10"/>
  <c r="J345" i="10"/>
  <c r="J346" i="10"/>
  <c r="J347" i="10"/>
  <c r="J348" i="10"/>
  <c r="J349" i="10"/>
  <c r="J350" i="10"/>
  <c r="J351" i="10"/>
  <c r="J352" i="10"/>
  <c r="J353" i="10"/>
  <c r="J354" i="10"/>
  <c r="J355" i="10"/>
  <c r="J356" i="10"/>
  <c r="J357" i="10"/>
  <c r="J358" i="10"/>
  <c r="J359" i="10"/>
  <c r="J360" i="10"/>
  <c r="J361" i="10"/>
  <c r="J362" i="10"/>
  <c r="J363" i="10"/>
  <c r="J364" i="10"/>
  <c r="J365" i="10"/>
  <c r="J366" i="10"/>
  <c r="J367" i="10"/>
  <c r="J368" i="10"/>
  <c r="J369" i="10"/>
  <c r="J370" i="10"/>
  <c r="J371" i="10"/>
  <c r="J372" i="10"/>
  <c r="J373" i="10"/>
  <c r="J374" i="10"/>
  <c r="J375" i="10"/>
  <c r="J376" i="10"/>
  <c r="J377" i="10"/>
  <c r="J378" i="10"/>
  <c r="J379" i="10"/>
  <c r="J380" i="10"/>
  <c r="J381" i="10"/>
  <c r="J382" i="10"/>
  <c r="J383" i="10"/>
  <c r="J384" i="10"/>
  <c r="J385" i="10"/>
  <c r="J386" i="10"/>
  <c r="J387" i="10"/>
  <c r="J388" i="10"/>
  <c r="J389" i="10"/>
  <c r="J390" i="10"/>
  <c r="J391" i="10"/>
  <c r="J392" i="10"/>
  <c r="J393" i="10"/>
  <c r="J394" i="10"/>
  <c r="J395" i="10"/>
  <c r="J396" i="10"/>
  <c r="R56" i="17" s="1"/>
  <c r="J397" i="10"/>
  <c r="J398" i="10"/>
  <c r="J399" i="10"/>
  <c r="J400" i="10"/>
  <c r="J401" i="10"/>
  <c r="J402" i="10"/>
  <c r="J403" i="10"/>
  <c r="J404" i="10"/>
  <c r="J405" i="10"/>
  <c r="J406" i="10"/>
  <c r="J407" i="10"/>
  <c r="J408" i="10"/>
  <c r="J409" i="10"/>
  <c r="J410" i="10"/>
  <c r="J411" i="10"/>
  <c r="J412" i="10"/>
  <c r="J413" i="10"/>
  <c r="J414" i="10"/>
  <c r="J415" i="10"/>
  <c r="J416" i="10"/>
  <c r="J417" i="10"/>
  <c r="J418" i="10"/>
  <c r="J419" i="10"/>
  <c r="J420" i="10"/>
  <c r="J421" i="10"/>
  <c r="J422" i="10"/>
  <c r="J423" i="10"/>
  <c r="J424" i="10"/>
  <c r="J425" i="10"/>
  <c r="J426" i="10"/>
  <c r="J427" i="10"/>
  <c r="J428" i="10"/>
  <c r="J429" i="10"/>
  <c r="J430" i="10"/>
  <c r="J431" i="10"/>
  <c r="J432" i="10"/>
  <c r="J433" i="10"/>
  <c r="J434" i="10"/>
  <c r="J435" i="10"/>
  <c r="J436" i="10"/>
  <c r="J437" i="10"/>
  <c r="J438" i="10"/>
  <c r="J439" i="10"/>
  <c r="J440" i="10"/>
  <c r="J441" i="10"/>
  <c r="J442" i="10"/>
  <c r="J443" i="10"/>
  <c r="J444" i="10"/>
  <c r="J445" i="10"/>
  <c r="J446" i="10"/>
  <c r="J447" i="10"/>
  <c r="J448" i="10"/>
  <c r="J449" i="10"/>
  <c r="J450" i="10"/>
  <c r="J451" i="10"/>
  <c r="J452" i="10"/>
  <c r="J453" i="10"/>
  <c r="J454" i="10"/>
  <c r="J455" i="10"/>
  <c r="J456" i="10"/>
  <c r="J457" i="10"/>
  <c r="J458" i="10"/>
  <c r="J459" i="10"/>
  <c r="J460" i="10"/>
  <c r="J461" i="10"/>
  <c r="J462" i="10"/>
  <c r="J463" i="10"/>
  <c r="J464" i="10"/>
  <c r="J465" i="10"/>
  <c r="J466" i="10"/>
  <c r="J467" i="10"/>
  <c r="J468" i="10"/>
  <c r="J469" i="10"/>
  <c r="J470" i="10"/>
  <c r="J471" i="10"/>
  <c r="J472" i="10"/>
  <c r="J473" i="10"/>
  <c r="J474" i="10"/>
  <c r="J475" i="10"/>
  <c r="J476" i="10"/>
  <c r="J477" i="10"/>
  <c r="J478" i="10"/>
  <c r="J479" i="10"/>
  <c r="J480" i="10"/>
  <c r="J481" i="10"/>
  <c r="J482" i="10"/>
  <c r="J483" i="10"/>
  <c r="J484" i="10"/>
  <c r="J485" i="10"/>
  <c r="J486" i="10"/>
  <c r="J487" i="10"/>
  <c r="J488" i="10"/>
  <c r="J489" i="10"/>
  <c r="J490" i="10"/>
  <c r="J491" i="10"/>
  <c r="J492" i="10"/>
  <c r="J493" i="10"/>
  <c r="J494" i="10"/>
  <c r="J495" i="10"/>
  <c r="J496" i="10"/>
  <c r="J497" i="10"/>
  <c r="J498" i="10"/>
  <c r="J499" i="10"/>
  <c r="J500" i="10"/>
  <c r="J501" i="10"/>
  <c r="J502" i="10"/>
  <c r="J503" i="10"/>
  <c r="J504" i="10"/>
  <c r="J505" i="10"/>
  <c r="J506" i="10"/>
  <c r="J507" i="10"/>
  <c r="I106" i="10"/>
  <c r="I107" i="10"/>
  <c r="I108" i="10"/>
  <c r="Q59" i="17" s="1"/>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Q58" i="17" s="1"/>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58" i="10"/>
  <c r="I259" i="10"/>
  <c r="I260" i="10"/>
  <c r="I261" i="10"/>
  <c r="I262" i="10"/>
  <c r="I263" i="10"/>
  <c r="I264" i="10"/>
  <c r="I265" i="10"/>
  <c r="I266" i="10"/>
  <c r="I267" i="10"/>
  <c r="I268" i="10"/>
  <c r="I269" i="10"/>
  <c r="I270" i="10"/>
  <c r="I271" i="10"/>
  <c r="I272" i="10"/>
  <c r="I273" i="10"/>
  <c r="I274" i="10"/>
  <c r="I275" i="10"/>
  <c r="I276" i="10"/>
  <c r="I277" i="10"/>
  <c r="I278" i="10"/>
  <c r="I279" i="10"/>
  <c r="I280" i="10"/>
  <c r="I281" i="10"/>
  <c r="I282" i="10"/>
  <c r="I283" i="10"/>
  <c r="I284" i="10"/>
  <c r="I285" i="10"/>
  <c r="I286" i="10"/>
  <c r="I287" i="10"/>
  <c r="I288" i="10"/>
  <c r="I289" i="10"/>
  <c r="I290" i="10"/>
  <c r="I291" i="10"/>
  <c r="I292" i="10"/>
  <c r="I293" i="10"/>
  <c r="I294" i="10"/>
  <c r="I295" i="10"/>
  <c r="I296" i="10"/>
  <c r="I297" i="10"/>
  <c r="I298" i="10"/>
  <c r="I299" i="10"/>
  <c r="I300" i="10"/>
  <c r="Q57" i="17" s="1"/>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3" i="10"/>
  <c r="I364" i="10"/>
  <c r="I365" i="10"/>
  <c r="I366" i="10"/>
  <c r="I367" i="10"/>
  <c r="I368"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Q56" i="17" s="1"/>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499" i="10"/>
  <c r="I500" i="10"/>
  <c r="I501" i="10"/>
  <c r="I502" i="10"/>
  <c r="I503" i="10"/>
  <c r="I504" i="10"/>
  <c r="I505" i="10"/>
  <c r="I506" i="10"/>
  <c r="I507"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01" i="10"/>
  <c r="H202" i="10"/>
  <c r="H203" i="10"/>
  <c r="H204" i="10"/>
  <c r="H205" i="10"/>
  <c r="H206" i="10"/>
  <c r="H207" i="10"/>
  <c r="H208" i="10"/>
  <c r="H209" i="10"/>
  <c r="H210" i="10"/>
  <c r="H211" i="10"/>
  <c r="H212" i="10"/>
  <c r="H213" i="10"/>
  <c r="H214" i="10"/>
  <c r="H215" i="10"/>
  <c r="H216" i="10"/>
  <c r="H217" i="10"/>
  <c r="H218" i="10"/>
  <c r="H219" i="10"/>
  <c r="H220" i="10"/>
  <c r="H221" i="10"/>
  <c r="H222" i="10"/>
  <c r="H223" i="10"/>
  <c r="H224" i="10"/>
  <c r="H225" i="10"/>
  <c r="H226" i="10"/>
  <c r="H227" i="10"/>
  <c r="H228" i="10"/>
  <c r="H229" i="10"/>
  <c r="H230" i="10"/>
  <c r="H231" i="10"/>
  <c r="H232" i="10"/>
  <c r="H233" i="10"/>
  <c r="H234" i="10"/>
  <c r="H235" i="10"/>
  <c r="H236" i="10"/>
  <c r="H237" i="10"/>
  <c r="H238" i="10"/>
  <c r="H239" i="10"/>
  <c r="H240" i="10"/>
  <c r="H241" i="10"/>
  <c r="H242" i="10"/>
  <c r="H243" i="10"/>
  <c r="H244" i="10"/>
  <c r="H245" i="10"/>
  <c r="H246" i="10"/>
  <c r="H247" i="10"/>
  <c r="H248" i="10"/>
  <c r="H249" i="10"/>
  <c r="H250" i="10"/>
  <c r="H251" i="10"/>
  <c r="H252" i="10"/>
  <c r="H253" i="10"/>
  <c r="H254" i="10"/>
  <c r="H255" i="10"/>
  <c r="H256" i="10"/>
  <c r="H257" i="10"/>
  <c r="H258" i="10"/>
  <c r="H259" i="10"/>
  <c r="H260" i="10"/>
  <c r="H261" i="10"/>
  <c r="H262" i="10"/>
  <c r="H263" i="10"/>
  <c r="H264" i="10"/>
  <c r="H265" i="10"/>
  <c r="H266" i="10"/>
  <c r="H267" i="10"/>
  <c r="H268" i="10"/>
  <c r="H269" i="10"/>
  <c r="H270" i="10"/>
  <c r="H271" i="10"/>
  <c r="H272" i="10"/>
  <c r="H273" i="10"/>
  <c r="H274" i="10"/>
  <c r="H275" i="10"/>
  <c r="H276" i="10"/>
  <c r="H277" i="10"/>
  <c r="H278" i="10"/>
  <c r="H279" i="10"/>
  <c r="H280" i="10"/>
  <c r="H281" i="10"/>
  <c r="H282" i="10"/>
  <c r="H283" i="10"/>
  <c r="H284" i="10"/>
  <c r="H285" i="10"/>
  <c r="H286" i="10"/>
  <c r="H287" i="10"/>
  <c r="H288" i="10"/>
  <c r="H289" i="10"/>
  <c r="H290" i="10"/>
  <c r="H291" i="10"/>
  <c r="H292" i="10"/>
  <c r="H293" i="10"/>
  <c r="H294" i="10"/>
  <c r="H295" i="10"/>
  <c r="H296" i="10"/>
  <c r="H297" i="10"/>
  <c r="H298" i="10"/>
  <c r="H299" i="10"/>
  <c r="H300" i="10"/>
  <c r="H301" i="10"/>
  <c r="H302" i="10"/>
  <c r="H303" i="10"/>
  <c r="H304" i="10"/>
  <c r="H305" i="10"/>
  <c r="H306" i="10"/>
  <c r="H307" i="10"/>
  <c r="H308" i="10"/>
  <c r="H309" i="10"/>
  <c r="H310" i="10"/>
  <c r="H311" i="10"/>
  <c r="H312" i="10"/>
  <c r="H313" i="10"/>
  <c r="H314" i="10"/>
  <c r="H315" i="10"/>
  <c r="H316" i="10"/>
  <c r="H317" i="10"/>
  <c r="H318" i="10"/>
  <c r="H319" i="10"/>
  <c r="H320" i="10"/>
  <c r="H321" i="10"/>
  <c r="H322" i="10"/>
  <c r="H323" i="10"/>
  <c r="H324" i="10"/>
  <c r="H325" i="10"/>
  <c r="H326" i="10"/>
  <c r="H327" i="10"/>
  <c r="H328" i="10"/>
  <c r="H329" i="10"/>
  <c r="H330" i="10"/>
  <c r="H331" i="10"/>
  <c r="H332" i="10"/>
  <c r="H333" i="10"/>
  <c r="H334" i="10"/>
  <c r="H335" i="10"/>
  <c r="H336" i="10"/>
  <c r="H337" i="10"/>
  <c r="H338" i="10"/>
  <c r="H339" i="10"/>
  <c r="H340" i="10"/>
  <c r="H341" i="10"/>
  <c r="H342" i="10"/>
  <c r="H343" i="10"/>
  <c r="H344" i="10"/>
  <c r="H345" i="10"/>
  <c r="H346" i="10"/>
  <c r="H347" i="10"/>
  <c r="H348" i="10"/>
  <c r="H349" i="10"/>
  <c r="H350" i="10"/>
  <c r="H351" i="10"/>
  <c r="H352" i="10"/>
  <c r="H353" i="10"/>
  <c r="H354" i="10"/>
  <c r="H355" i="10"/>
  <c r="H356" i="10"/>
  <c r="H357" i="10"/>
  <c r="H358" i="10"/>
  <c r="H359" i="10"/>
  <c r="H360" i="10"/>
  <c r="H361" i="10"/>
  <c r="H362" i="10"/>
  <c r="H363" i="10"/>
  <c r="H364" i="10"/>
  <c r="H365" i="10"/>
  <c r="H366" i="10"/>
  <c r="H367" i="10"/>
  <c r="H368" i="10"/>
  <c r="H369" i="10"/>
  <c r="H370" i="10"/>
  <c r="H371" i="10"/>
  <c r="H372" i="10"/>
  <c r="H373" i="10"/>
  <c r="H374" i="10"/>
  <c r="H375" i="10"/>
  <c r="H376" i="10"/>
  <c r="H377" i="10"/>
  <c r="H378" i="10"/>
  <c r="H379" i="10"/>
  <c r="H380" i="10"/>
  <c r="H381" i="10"/>
  <c r="H382" i="10"/>
  <c r="H383" i="10"/>
  <c r="H384" i="10"/>
  <c r="H385" i="10"/>
  <c r="H386" i="10"/>
  <c r="H387" i="10"/>
  <c r="H388" i="10"/>
  <c r="H389" i="10"/>
  <c r="H390" i="10"/>
  <c r="H391" i="10"/>
  <c r="H392" i="10"/>
  <c r="H393" i="10"/>
  <c r="H394" i="10"/>
  <c r="H395" i="10"/>
  <c r="H396" i="10"/>
  <c r="H397" i="10"/>
  <c r="H398" i="10"/>
  <c r="H399" i="10"/>
  <c r="H400" i="10"/>
  <c r="H401" i="10"/>
  <c r="H402" i="10"/>
  <c r="H403" i="10"/>
  <c r="H404" i="10"/>
  <c r="H405" i="10"/>
  <c r="H406" i="10"/>
  <c r="H407" i="10"/>
  <c r="H408" i="10"/>
  <c r="H409" i="10"/>
  <c r="H410" i="10"/>
  <c r="H411" i="10"/>
  <c r="H412" i="10"/>
  <c r="H413" i="10"/>
  <c r="H414" i="10"/>
  <c r="H415" i="10"/>
  <c r="H416" i="10"/>
  <c r="H417" i="10"/>
  <c r="H418" i="10"/>
  <c r="H419" i="10"/>
  <c r="H420" i="10"/>
  <c r="H421" i="10"/>
  <c r="H422" i="10"/>
  <c r="H423" i="10"/>
  <c r="H424" i="10"/>
  <c r="H425" i="10"/>
  <c r="H426" i="10"/>
  <c r="H427" i="10"/>
  <c r="H428" i="10"/>
  <c r="H429" i="10"/>
  <c r="H430" i="10"/>
  <c r="H431" i="10"/>
  <c r="H432" i="10"/>
  <c r="H433" i="10"/>
  <c r="H434" i="10"/>
  <c r="H435" i="10"/>
  <c r="H436" i="10"/>
  <c r="H437" i="10"/>
  <c r="H438" i="10"/>
  <c r="H439" i="10"/>
  <c r="H440" i="10"/>
  <c r="H441" i="10"/>
  <c r="H442" i="10"/>
  <c r="H443" i="10"/>
  <c r="H444" i="10"/>
  <c r="H445" i="10"/>
  <c r="H446" i="10"/>
  <c r="H447" i="10"/>
  <c r="H448" i="10"/>
  <c r="H449" i="10"/>
  <c r="H450" i="10"/>
  <c r="H451" i="10"/>
  <c r="H452" i="10"/>
  <c r="H453" i="10"/>
  <c r="H454" i="10"/>
  <c r="H455" i="10"/>
  <c r="H456" i="10"/>
  <c r="H457" i="10"/>
  <c r="H458" i="10"/>
  <c r="H459" i="10"/>
  <c r="H460" i="10"/>
  <c r="H461" i="10"/>
  <c r="H462" i="10"/>
  <c r="H463" i="10"/>
  <c r="H464" i="10"/>
  <c r="H465" i="10"/>
  <c r="H466" i="10"/>
  <c r="H467" i="10"/>
  <c r="H468" i="10"/>
  <c r="H469" i="10"/>
  <c r="H470" i="10"/>
  <c r="H471" i="10"/>
  <c r="H472" i="10"/>
  <c r="H473" i="10"/>
  <c r="H474" i="10"/>
  <c r="H475" i="10"/>
  <c r="H476" i="10"/>
  <c r="H477" i="10"/>
  <c r="H478" i="10"/>
  <c r="H479" i="10"/>
  <c r="H480" i="10"/>
  <c r="H481" i="10"/>
  <c r="H482" i="10"/>
  <c r="H483" i="10"/>
  <c r="H484" i="10"/>
  <c r="H485" i="10"/>
  <c r="H486" i="10"/>
  <c r="H487" i="10"/>
  <c r="H488" i="10"/>
  <c r="H489" i="10"/>
  <c r="H490" i="10"/>
  <c r="H491" i="10"/>
  <c r="H492" i="10"/>
  <c r="H493" i="10"/>
  <c r="H494" i="10"/>
  <c r="H495" i="10"/>
  <c r="H496" i="10"/>
  <c r="H497" i="10"/>
  <c r="H498" i="10"/>
  <c r="H499" i="10"/>
  <c r="H500" i="10"/>
  <c r="H501" i="10"/>
  <c r="H502" i="10"/>
  <c r="H503" i="10"/>
  <c r="H504" i="10"/>
  <c r="H505" i="10"/>
  <c r="H506" i="10"/>
  <c r="H507"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16" i="14" s="1"/>
  <c r="G393" i="10"/>
  <c r="G394" i="10"/>
  <c r="G395" i="10"/>
  <c r="G396" i="10"/>
  <c r="G397" i="10"/>
  <c r="G398" i="10"/>
  <c r="G399" i="10"/>
  <c r="G400" i="10"/>
  <c r="G401" i="10"/>
  <c r="G402" i="10"/>
  <c r="G403" i="10"/>
  <c r="G404" i="10"/>
  <c r="G405" i="10"/>
  <c r="G406" i="10"/>
  <c r="G407" i="10"/>
  <c r="G408" i="10"/>
  <c r="G317" i="14" s="1"/>
  <c r="G409" i="10"/>
  <c r="G410" i="10"/>
  <c r="G411" i="10"/>
  <c r="G412" i="10"/>
  <c r="G413" i="10"/>
  <c r="G414" i="10"/>
  <c r="G415" i="10"/>
  <c r="G416" i="10"/>
  <c r="G417" i="10"/>
  <c r="G418" i="10"/>
  <c r="G419" i="10"/>
  <c r="G420" i="10"/>
  <c r="G421" i="10"/>
  <c r="G422" i="10"/>
  <c r="G423" i="10"/>
  <c r="G424" i="10"/>
  <c r="G318" i="14" s="1"/>
  <c r="G425" i="10"/>
  <c r="G426" i="10"/>
  <c r="G427" i="10"/>
  <c r="G428" i="10"/>
  <c r="G429" i="10"/>
  <c r="G430" i="10"/>
  <c r="G431" i="10"/>
  <c r="G432" i="10"/>
  <c r="G433" i="10"/>
  <c r="G434" i="10"/>
  <c r="G435" i="10"/>
  <c r="G436" i="10"/>
  <c r="G437" i="10"/>
  <c r="G438" i="10"/>
  <c r="G439" i="10"/>
  <c r="G440" i="10"/>
  <c r="G319" i="14" s="1"/>
  <c r="G441" i="10"/>
  <c r="G442" i="10"/>
  <c r="G443" i="10"/>
  <c r="G444" i="10"/>
  <c r="P56" i="17" s="1"/>
  <c r="G445" i="10"/>
  <c r="G446" i="10"/>
  <c r="G447" i="10"/>
  <c r="G448" i="10"/>
  <c r="G449" i="10"/>
  <c r="G450" i="10"/>
  <c r="G451" i="10"/>
  <c r="G452" i="10"/>
  <c r="G453" i="10"/>
  <c r="G454" i="10"/>
  <c r="G455" i="10"/>
  <c r="G456" i="10"/>
  <c r="G320" i="14" s="1"/>
  <c r="G457" i="10"/>
  <c r="G458" i="10"/>
  <c r="G459" i="10"/>
  <c r="G460" i="10"/>
  <c r="P57" i="17" s="1"/>
  <c r="G461" i="10"/>
  <c r="G462" i="10"/>
  <c r="G463" i="10"/>
  <c r="G464" i="10"/>
  <c r="G465" i="10"/>
  <c r="G466" i="10"/>
  <c r="G467" i="10"/>
  <c r="G468" i="10"/>
  <c r="G469" i="10"/>
  <c r="G470" i="10"/>
  <c r="G471" i="10"/>
  <c r="G472" i="10"/>
  <c r="G321" i="14" s="1"/>
  <c r="G473" i="10"/>
  <c r="G474" i="10"/>
  <c r="G475" i="10"/>
  <c r="G476" i="10"/>
  <c r="P58" i="17" s="1"/>
  <c r="G477" i="10"/>
  <c r="G478" i="10"/>
  <c r="G479" i="10"/>
  <c r="G480" i="10"/>
  <c r="G322" i="14" s="1"/>
  <c r="G481" i="10"/>
  <c r="G482" i="10"/>
  <c r="G483" i="10"/>
  <c r="G484" i="10"/>
  <c r="P59" i="17" s="1"/>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16" i="14" s="1"/>
  <c r="F393" i="10"/>
  <c r="F394" i="10"/>
  <c r="F395" i="10"/>
  <c r="F396" i="10"/>
  <c r="F397" i="10"/>
  <c r="F398" i="10"/>
  <c r="F399" i="10"/>
  <c r="F400" i="10"/>
  <c r="F401" i="10"/>
  <c r="F402" i="10"/>
  <c r="F403" i="10"/>
  <c r="F404" i="10"/>
  <c r="F405" i="10"/>
  <c r="F406" i="10"/>
  <c r="F407" i="10"/>
  <c r="F408" i="10"/>
  <c r="F317" i="14" s="1"/>
  <c r="F409" i="10"/>
  <c r="F410" i="10"/>
  <c r="F411" i="10"/>
  <c r="F412" i="10"/>
  <c r="F413" i="10"/>
  <c r="F414" i="10"/>
  <c r="F415" i="10"/>
  <c r="F416" i="10"/>
  <c r="F417" i="10"/>
  <c r="F418" i="10"/>
  <c r="F419" i="10"/>
  <c r="F420" i="10"/>
  <c r="F421" i="10"/>
  <c r="F422" i="10"/>
  <c r="F423" i="10"/>
  <c r="F424" i="10"/>
  <c r="F318" i="14" s="1"/>
  <c r="F425" i="10"/>
  <c r="F426" i="10"/>
  <c r="F427" i="10"/>
  <c r="F428" i="10"/>
  <c r="F429" i="10"/>
  <c r="F430" i="10"/>
  <c r="F431" i="10"/>
  <c r="F432" i="10"/>
  <c r="F433" i="10"/>
  <c r="F434" i="10"/>
  <c r="F435" i="10"/>
  <c r="F436" i="10"/>
  <c r="F437" i="10"/>
  <c r="F438" i="10"/>
  <c r="F439" i="10"/>
  <c r="F440" i="10"/>
  <c r="F319" i="14" s="1"/>
  <c r="F441" i="10"/>
  <c r="F442" i="10"/>
  <c r="F443" i="10"/>
  <c r="F444" i="10"/>
  <c r="O56" i="17" s="1"/>
  <c r="F445" i="10"/>
  <c r="F446" i="10"/>
  <c r="F447" i="10"/>
  <c r="F448" i="10"/>
  <c r="F449" i="10"/>
  <c r="F450" i="10"/>
  <c r="F451" i="10"/>
  <c r="F452" i="10"/>
  <c r="F453" i="10"/>
  <c r="F454" i="10"/>
  <c r="F455" i="10"/>
  <c r="F456" i="10"/>
  <c r="F320" i="14" s="1"/>
  <c r="F457" i="10"/>
  <c r="F458" i="10"/>
  <c r="F459" i="10"/>
  <c r="F460" i="10"/>
  <c r="O57" i="17" s="1"/>
  <c r="F461" i="10"/>
  <c r="F462" i="10"/>
  <c r="F463" i="10"/>
  <c r="F464" i="10"/>
  <c r="F465" i="10"/>
  <c r="F466" i="10"/>
  <c r="F467" i="10"/>
  <c r="F468" i="10"/>
  <c r="F469" i="10"/>
  <c r="F470" i="10"/>
  <c r="F471" i="10"/>
  <c r="F472" i="10"/>
  <c r="F321" i="14" s="1"/>
  <c r="F473" i="10"/>
  <c r="F474" i="10"/>
  <c r="F475" i="10"/>
  <c r="F476" i="10"/>
  <c r="O58" i="17" s="1"/>
  <c r="F477" i="10"/>
  <c r="F478" i="10"/>
  <c r="F479" i="10"/>
  <c r="F480" i="10"/>
  <c r="F322" i="14" s="1"/>
  <c r="F481" i="10"/>
  <c r="F482" i="10"/>
  <c r="F483" i="10"/>
  <c r="F484" i="10"/>
  <c r="O59" i="17" s="1"/>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16" i="14" s="1"/>
  <c r="E393" i="10"/>
  <c r="E394" i="10"/>
  <c r="E395" i="10"/>
  <c r="E396" i="10"/>
  <c r="E397" i="10"/>
  <c r="E398" i="10"/>
  <c r="E399" i="10"/>
  <c r="E400" i="10"/>
  <c r="E401" i="10"/>
  <c r="E402" i="10"/>
  <c r="E403" i="10"/>
  <c r="E404" i="10"/>
  <c r="E405" i="10"/>
  <c r="E406" i="10"/>
  <c r="E407" i="10"/>
  <c r="E408" i="10"/>
  <c r="E317" i="14" s="1"/>
  <c r="E409" i="10"/>
  <c r="E410" i="10"/>
  <c r="E411" i="10"/>
  <c r="E412" i="10"/>
  <c r="E413" i="10"/>
  <c r="E414" i="10"/>
  <c r="E415" i="10"/>
  <c r="E416" i="10"/>
  <c r="E417" i="10"/>
  <c r="E418" i="10"/>
  <c r="E419" i="10"/>
  <c r="E420" i="10"/>
  <c r="E421" i="10"/>
  <c r="E422" i="10"/>
  <c r="E423" i="10"/>
  <c r="E424" i="10"/>
  <c r="E318" i="14" s="1"/>
  <c r="E425" i="10"/>
  <c r="E426" i="10"/>
  <c r="E427" i="10"/>
  <c r="E428" i="10"/>
  <c r="E429" i="10"/>
  <c r="E430" i="10"/>
  <c r="E431" i="10"/>
  <c r="E432" i="10"/>
  <c r="E433" i="10"/>
  <c r="E434" i="10"/>
  <c r="E435" i="10"/>
  <c r="E436" i="10"/>
  <c r="E437" i="10"/>
  <c r="E438" i="10"/>
  <c r="E439" i="10"/>
  <c r="E440" i="10"/>
  <c r="E319" i="14" s="1"/>
  <c r="E441" i="10"/>
  <c r="E442" i="10"/>
  <c r="E443" i="10"/>
  <c r="E444" i="10"/>
  <c r="N56" i="17" s="1"/>
  <c r="E445" i="10"/>
  <c r="E446" i="10"/>
  <c r="E447" i="10"/>
  <c r="E448" i="10"/>
  <c r="E449" i="10"/>
  <c r="E450" i="10"/>
  <c r="E451" i="10"/>
  <c r="E452" i="10"/>
  <c r="E453" i="10"/>
  <c r="E454" i="10"/>
  <c r="E455" i="10"/>
  <c r="E456" i="10"/>
  <c r="E320" i="14" s="1"/>
  <c r="E457" i="10"/>
  <c r="E458" i="10"/>
  <c r="E459" i="10"/>
  <c r="E460" i="10"/>
  <c r="N57" i="17" s="1"/>
  <c r="E461" i="10"/>
  <c r="E462" i="10"/>
  <c r="E463" i="10"/>
  <c r="E464" i="10"/>
  <c r="E465" i="10"/>
  <c r="E466" i="10"/>
  <c r="E467" i="10"/>
  <c r="E468" i="10"/>
  <c r="E469" i="10"/>
  <c r="E470" i="10"/>
  <c r="E471" i="10"/>
  <c r="E472" i="10"/>
  <c r="E321" i="14" s="1"/>
  <c r="E473" i="10"/>
  <c r="E474" i="10"/>
  <c r="E475" i="10"/>
  <c r="E476" i="10"/>
  <c r="N58" i="17" s="1"/>
  <c r="E477" i="10"/>
  <c r="E478" i="10"/>
  <c r="E479" i="10"/>
  <c r="E480" i="10"/>
  <c r="E322" i="14" s="1"/>
  <c r="E481" i="10"/>
  <c r="E482" i="10"/>
  <c r="E483" i="10"/>
  <c r="E484" i="10"/>
  <c r="N59" i="17" s="1"/>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C234" i="10"/>
  <c r="C235" i="10"/>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52" i="10"/>
  <c r="C353" i="10"/>
  <c r="C354" i="10"/>
  <c r="C355" i="10"/>
  <c r="C356" i="10"/>
  <c r="C357" i="10"/>
  <c r="C358" i="10"/>
  <c r="C359" i="10"/>
  <c r="C360" i="10"/>
  <c r="C361" i="10"/>
  <c r="C362" i="10"/>
  <c r="C363" i="10"/>
  <c r="C364" i="10"/>
  <c r="C365" i="10"/>
  <c r="C366" i="10"/>
  <c r="C367" i="10"/>
  <c r="C368" i="10"/>
  <c r="C369" i="10"/>
  <c r="C370" i="10"/>
  <c r="C371" i="10"/>
  <c r="C372" i="10"/>
  <c r="C373" i="10"/>
  <c r="C374" i="10"/>
  <c r="C375" i="10"/>
  <c r="C376" i="10"/>
  <c r="C377" i="10"/>
  <c r="C378" i="10"/>
  <c r="C379" i="10"/>
  <c r="C380" i="10"/>
  <c r="C381" i="10"/>
  <c r="C382" i="10"/>
  <c r="C383" i="10"/>
  <c r="C384" i="10"/>
  <c r="C385" i="10"/>
  <c r="C386" i="10"/>
  <c r="C387" i="10"/>
  <c r="C388" i="10"/>
  <c r="C389" i="10"/>
  <c r="C390" i="10"/>
  <c r="C391" i="10"/>
  <c r="C392" i="10"/>
  <c r="C393" i="10"/>
  <c r="C394" i="10"/>
  <c r="C395" i="10"/>
  <c r="C396" i="10"/>
  <c r="C397" i="10"/>
  <c r="C398" i="10"/>
  <c r="C399" i="10"/>
  <c r="C400" i="10"/>
  <c r="C401" i="10"/>
  <c r="C402" i="10"/>
  <c r="C403" i="10"/>
  <c r="C404" i="10"/>
  <c r="C405" i="10"/>
  <c r="C406" i="10"/>
  <c r="C407" i="10"/>
  <c r="C408" i="10"/>
  <c r="C409" i="10"/>
  <c r="C410" i="10"/>
  <c r="C411" i="10"/>
  <c r="C412" i="10"/>
  <c r="C413" i="10"/>
  <c r="C414" i="10"/>
  <c r="C415" i="10"/>
  <c r="C416" i="10"/>
  <c r="C417" i="10"/>
  <c r="C418" i="10"/>
  <c r="C419" i="10"/>
  <c r="C420" i="10"/>
  <c r="C421" i="10"/>
  <c r="C422" i="10"/>
  <c r="C423" i="10"/>
  <c r="C424" i="10"/>
  <c r="C425" i="10"/>
  <c r="C426" i="10"/>
  <c r="C427" i="10"/>
  <c r="C428" i="10"/>
  <c r="C429" i="10"/>
  <c r="C430" i="10"/>
  <c r="C431" i="10"/>
  <c r="C432" i="10"/>
  <c r="C433" i="10"/>
  <c r="C434" i="10"/>
  <c r="C435" i="10"/>
  <c r="C436" i="10"/>
  <c r="C437" i="10"/>
  <c r="C438" i="10"/>
  <c r="C439" i="10"/>
  <c r="C440" i="10"/>
  <c r="C441" i="10"/>
  <c r="C442" i="10"/>
  <c r="C443" i="10"/>
  <c r="C444" i="10"/>
  <c r="C445" i="10"/>
  <c r="C446" i="10"/>
  <c r="C447" i="10"/>
  <c r="C448" i="10"/>
  <c r="C449" i="10"/>
  <c r="C450" i="10"/>
  <c r="C451" i="10"/>
  <c r="C452" i="10"/>
  <c r="C453" i="10"/>
  <c r="C454" i="10"/>
  <c r="C455" i="10"/>
  <c r="C456" i="10"/>
  <c r="C457" i="10"/>
  <c r="C458" i="10"/>
  <c r="C459" i="10"/>
  <c r="C460" i="10"/>
  <c r="C461" i="10"/>
  <c r="C462" i="10"/>
  <c r="C463" i="10"/>
  <c r="C464" i="10"/>
  <c r="C465" i="10"/>
  <c r="C466" i="10"/>
  <c r="C467" i="10"/>
  <c r="C468" i="10"/>
  <c r="C469" i="10"/>
  <c r="C470" i="10"/>
  <c r="C471" i="10"/>
  <c r="C472" i="10"/>
  <c r="C473" i="10"/>
  <c r="C474" i="10"/>
  <c r="C475" i="10"/>
  <c r="C476" i="10"/>
  <c r="C322" i="14" s="1"/>
  <c r="C477" i="10"/>
  <c r="C478" i="10"/>
  <c r="C479" i="10"/>
  <c r="C480" i="10"/>
  <c r="C481" i="10"/>
  <c r="C482" i="10"/>
  <c r="C483" i="10"/>
  <c r="C484" i="10"/>
  <c r="C485" i="10"/>
  <c r="C486" i="10"/>
  <c r="C487" i="10"/>
  <c r="C488" i="10"/>
  <c r="C489" i="10"/>
  <c r="C490" i="10"/>
  <c r="C491" i="10"/>
  <c r="C492" i="10"/>
  <c r="C493" i="10"/>
  <c r="C494" i="10"/>
  <c r="C495" i="10"/>
  <c r="C496" i="10"/>
  <c r="C497" i="10"/>
  <c r="C498" i="10"/>
  <c r="C499" i="10"/>
  <c r="C500" i="10"/>
  <c r="C501" i="10"/>
  <c r="C502" i="10"/>
  <c r="C503" i="10"/>
  <c r="C504" i="10"/>
  <c r="C505" i="10"/>
  <c r="C506" i="10"/>
  <c r="C507" i="10"/>
  <c r="M105" i="11"/>
  <c r="M106" i="11"/>
  <c r="M107" i="11"/>
  <c r="M108" i="11"/>
  <c r="U76" i="17" s="1"/>
  <c r="M109" i="11"/>
  <c r="M110" i="11"/>
  <c r="M111" i="11"/>
  <c r="M112" i="11"/>
  <c r="M113" i="11"/>
  <c r="M114" i="11"/>
  <c r="M115" i="11"/>
  <c r="M116" i="11"/>
  <c r="M117" i="11"/>
  <c r="M118" i="11"/>
  <c r="M119" i="11"/>
  <c r="M120" i="11"/>
  <c r="M121" i="11"/>
  <c r="M122" i="11"/>
  <c r="M123" i="11"/>
  <c r="M124" i="11"/>
  <c r="M125" i="11"/>
  <c r="M126" i="11"/>
  <c r="M127" i="11"/>
  <c r="M128" i="11"/>
  <c r="M129" i="11"/>
  <c r="M130" i="11"/>
  <c r="M131" i="11"/>
  <c r="M132" i="11"/>
  <c r="M133" i="11"/>
  <c r="M134" i="11"/>
  <c r="M135" i="11"/>
  <c r="M136" i="11"/>
  <c r="M137" i="11"/>
  <c r="M138" i="11"/>
  <c r="M139" i="11"/>
  <c r="M140" i="11"/>
  <c r="M141" i="11"/>
  <c r="M142" i="11"/>
  <c r="M143" i="11"/>
  <c r="M144" i="11"/>
  <c r="M145" i="11"/>
  <c r="M146" i="11"/>
  <c r="M147" i="11"/>
  <c r="M148" i="11"/>
  <c r="M149" i="11"/>
  <c r="M150" i="11"/>
  <c r="M151" i="11"/>
  <c r="M152" i="11"/>
  <c r="M153" i="11"/>
  <c r="M154" i="11"/>
  <c r="M155" i="11"/>
  <c r="M156" i="11"/>
  <c r="M157" i="11"/>
  <c r="M158" i="11"/>
  <c r="M159" i="11"/>
  <c r="M160" i="11"/>
  <c r="M161" i="11"/>
  <c r="M162" i="11"/>
  <c r="M163" i="11"/>
  <c r="M164" i="11"/>
  <c r="M165" i="11"/>
  <c r="M166" i="11"/>
  <c r="M167" i="11"/>
  <c r="M168" i="11"/>
  <c r="M169" i="11"/>
  <c r="M170" i="11"/>
  <c r="M171" i="11"/>
  <c r="M172" i="11"/>
  <c r="M173" i="11"/>
  <c r="M174" i="11"/>
  <c r="M175" i="11"/>
  <c r="M176" i="11"/>
  <c r="M177" i="11"/>
  <c r="M178" i="11"/>
  <c r="M179" i="11"/>
  <c r="M180" i="11"/>
  <c r="M181" i="11"/>
  <c r="M182" i="11"/>
  <c r="M183" i="11"/>
  <c r="M184" i="11"/>
  <c r="M185" i="11"/>
  <c r="M186" i="11"/>
  <c r="M187" i="11"/>
  <c r="M188" i="11"/>
  <c r="M189" i="11"/>
  <c r="M190" i="11"/>
  <c r="M191" i="11"/>
  <c r="M192" i="11"/>
  <c r="M193" i="11"/>
  <c r="M194" i="11"/>
  <c r="M195" i="11"/>
  <c r="M196" i="11"/>
  <c r="M197" i="11"/>
  <c r="M198" i="11"/>
  <c r="M199" i="11"/>
  <c r="M200" i="11"/>
  <c r="M201" i="11"/>
  <c r="M202" i="11"/>
  <c r="M203" i="11"/>
  <c r="M204" i="11"/>
  <c r="U75" i="17" s="1"/>
  <c r="M205" i="11"/>
  <c r="M206" i="11"/>
  <c r="M207" i="11"/>
  <c r="M208" i="11"/>
  <c r="M209" i="11"/>
  <c r="M210" i="11"/>
  <c r="M211" i="11"/>
  <c r="M212" i="11"/>
  <c r="M213" i="11"/>
  <c r="M214" i="11"/>
  <c r="M215" i="11"/>
  <c r="M216" i="11"/>
  <c r="M217" i="11"/>
  <c r="M218" i="11"/>
  <c r="M219" i="11"/>
  <c r="M220" i="11"/>
  <c r="M221" i="11"/>
  <c r="M222" i="11"/>
  <c r="M223" i="11"/>
  <c r="M224" i="11"/>
  <c r="M225" i="11"/>
  <c r="M226" i="11"/>
  <c r="M227" i="11"/>
  <c r="M228" i="11"/>
  <c r="M229" i="11"/>
  <c r="M230" i="11"/>
  <c r="M231" i="11"/>
  <c r="M232" i="11"/>
  <c r="M233" i="11"/>
  <c r="M234" i="11"/>
  <c r="M235" i="11"/>
  <c r="M236" i="11"/>
  <c r="M237" i="11"/>
  <c r="M238" i="11"/>
  <c r="M239" i="11"/>
  <c r="M240" i="11"/>
  <c r="M241" i="11"/>
  <c r="M242" i="11"/>
  <c r="M243" i="11"/>
  <c r="M244" i="11"/>
  <c r="M245" i="11"/>
  <c r="M246" i="11"/>
  <c r="M247" i="11"/>
  <c r="M248" i="11"/>
  <c r="M249" i="11"/>
  <c r="M250" i="11"/>
  <c r="M251" i="11"/>
  <c r="M252" i="11"/>
  <c r="M253" i="11"/>
  <c r="M254" i="11"/>
  <c r="M255" i="11"/>
  <c r="M256" i="11"/>
  <c r="M257" i="11"/>
  <c r="M258" i="11"/>
  <c r="M259" i="11"/>
  <c r="M260" i="11"/>
  <c r="M261" i="11"/>
  <c r="M262" i="11"/>
  <c r="M263" i="11"/>
  <c r="M264" i="11"/>
  <c r="M265" i="11"/>
  <c r="M266" i="11"/>
  <c r="M267" i="11"/>
  <c r="M268" i="11"/>
  <c r="M269" i="11"/>
  <c r="M270" i="11"/>
  <c r="M271" i="11"/>
  <c r="M272" i="11"/>
  <c r="M273" i="11"/>
  <c r="M274" i="11"/>
  <c r="M275" i="11"/>
  <c r="M276" i="11"/>
  <c r="M277" i="11"/>
  <c r="M278" i="11"/>
  <c r="M279" i="11"/>
  <c r="M280" i="11"/>
  <c r="M281" i="11"/>
  <c r="M282" i="11"/>
  <c r="M283" i="11"/>
  <c r="M284" i="11"/>
  <c r="M285" i="11"/>
  <c r="M286" i="11"/>
  <c r="M287" i="11"/>
  <c r="M288" i="11"/>
  <c r="M289" i="11"/>
  <c r="M290" i="11"/>
  <c r="M291" i="11"/>
  <c r="M292" i="11"/>
  <c r="M293" i="11"/>
  <c r="M294" i="11"/>
  <c r="M295" i="11"/>
  <c r="M296" i="11"/>
  <c r="M297" i="11"/>
  <c r="M298" i="11"/>
  <c r="M299" i="11"/>
  <c r="M300" i="11"/>
  <c r="U74" i="17" s="1"/>
  <c r="M301" i="11"/>
  <c r="M302" i="11"/>
  <c r="M303" i="11"/>
  <c r="M304" i="11"/>
  <c r="M305" i="11"/>
  <c r="M306" i="11"/>
  <c r="M307" i="11"/>
  <c r="M308" i="11"/>
  <c r="M309" i="11"/>
  <c r="M310" i="11"/>
  <c r="M311" i="11"/>
  <c r="M312" i="11"/>
  <c r="M313" i="11"/>
  <c r="M314" i="11"/>
  <c r="M315" i="11"/>
  <c r="M316" i="11"/>
  <c r="M317" i="11"/>
  <c r="M318" i="11"/>
  <c r="M319" i="11"/>
  <c r="M320" i="11"/>
  <c r="M321" i="11"/>
  <c r="M322" i="11"/>
  <c r="M323" i="11"/>
  <c r="M324" i="11"/>
  <c r="M325" i="11"/>
  <c r="M326" i="11"/>
  <c r="M327" i="11"/>
  <c r="M328" i="11"/>
  <c r="M329" i="11"/>
  <c r="M330" i="11"/>
  <c r="M331" i="11"/>
  <c r="M332" i="11"/>
  <c r="M333" i="11"/>
  <c r="M334" i="11"/>
  <c r="M335" i="11"/>
  <c r="M336" i="11"/>
  <c r="M337" i="11"/>
  <c r="M338" i="11"/>
  <c r="M339" i="11"/>
  <c r="M340" i="11"/>
  <c r="M341" i="11"/>
  <c r="M342" i="11"/>
  <c r="M343" i="11"/>
  <c r="M344" i="11"/>
  <c r="M345" i="11"/>
  <c r="M346" i="11"/>
  <c r="M347" i="11"/>
  <c r="M348" i="11"/>
  <c r="M349" i="11"/>
  <c r="M350" i="11"/>
  <c r="M351" i="11"/>
  <c r="M352" i="11"/>
  <c r="M353" i="11"/>
  <c r="M354" i="11"/>
  <c r="M355" i="11"/>
  <c r="M356" i="11"/>
  <c r="M357" i="11"/>
  <c r="M358" i="11"/>
  <c r="M359" i="11"/>
  <c r="M360" i="11"/>
  <c r="M361" i="11"/>
  <c r="M362" i="11"/>
  <c r="M363" i="11"/>
  <c r="M364" i="11"/>
  <c r="M365" i="11"/>
  <c r="M366" i="11"/>
  <c r="M367" i="11"/>
  <c r="M368" i="11"/>
  <c r="M369" i="11"/>
  <c r="M370" i="11"/>
  <c r="M371" i="11"/>
  <c r="M372" i="11"/>
  <c r="M373" i="11"/>
  <c r="M374" i="11"/>
  <c r="M375" i="11"/>
  <c r="M376" i="11"/>
  <c r="M377" i="11"/>
  <c r="M378" i="11"/>
  <c r="M379" i="11"/>
  <c r="M380" i="11"/>
  <c r="M381" i="11"/>
  <c r="M382" i="11"/>
  <c r="M383" i="11"/>
  <c r="M384" i="11"/>
  <c r="M385" i="11"/>
  <c r="M386" i="11"/>
  <c r="M387" i="11"/>
  <c r="M388" i="11"/>
  <c r="M389" i="11"/>
  <c r="M390" i="11"/>
  <c r="M391" i="11"/>
  <c r="M392" i="11"/>
  <c r="M393" i="11"/>
  <c r="M394" i="11"/>
  <c r="M395" i="11"/>
  <c r="M396" i="11"/>
  <c r="U73" i="17" s="1"/>
  <c r="M397" i="11"/>
  <c r="M398" i="11"/>
  <c r="M399" i="11"/>
  <c r="M400" i="11"/>
  <c r="M401" i="11"/>
  <c r="M402" i="11"/>
  <c r="M403" i="11"/>
  <c r="M404" i="11"/>
  <c r="M405" i="11"/>
  <c r="M406" i="11"/>
  <c r="M407" i="11"/>
  <c r="M408" i="11"/>
  <c r="M409" i="11"/>
  <c r="M410" i="11"/>
  <c r="M411" i="11"/>
  <c r="M412" i="11"/>
  <c r="M413" i="11"/>
  <c r="M414" i="11"/>
  <c r="M415" i="11"/>
  <c r="M416" i="11"/>
  <c r="M417" i="11"/>
  <c r="M418" i="11"/>
  <c r="M419" i="11"/>
  <c r="M420" i="11"/>
  <c r="M421" i="11"/>
  <c r="M422" i="11"/>
  <c r="M423" i="11"/>
  <c r="M424" i="11"/>
  <c r="M425" i="11"/>
  <c r="M426" i="11"/>
  <c r="M427" i="11"/>
  <c r="M428" i="11"/>
  <c r="M429" i="11"/>
  <c r="M430" i="11"/>
  <c r="M431" i="11"/>
  <c r="M432" i="11"/>
  <c r="M433" i="11"/>
  <c r="M434" i="11"/>
  <c r="M435" i="11"/>
  <c r="M436" i="11"/>
  <c r="M437" i="11"/>
  <c r="M438" i="11"/>
  <c r="M439" i="11"/>
  <c r="M440" i="11"/>
  <c r="M441" i="11"/>
  <c r="M442" i="11"/>
  <c r="M443" i="11"/>
  <c r="M444" i="11"/>
  <c r="M445" i="11"/>
  <c r="M446" i="11"/>
  <c r="M447" i="11"/>
  <c r="M448" i="11"/>
  <c r="M449" i="11"/>
  <c r="M450" i="11"/>
  <c r="M451" i="11"/>
  <c r="M452" i="11"/>
  <c r="M453" i="11"/>
  <c r="M454" i="11"/>
  <c r="M455" i="11"/>
  <c r="M456" i="11"/>
  <c r="M457" i="11"/>
  <c r="M458" i="11"/>
  <c r="M459" i="11"/>
  <c r="M460" i="11"/>
  <c r="M461" i="11"/>
  <c r="M462" i="11"/>
  <c r="M463" i="11"/>
  <c r="M464" i="11"/>
  <c r="M465" i="11"/>
  <c r="M466" i="11"/>
  <c r="M467" i="11"/>
  <c r="M468" i="11"/>
  <c r="M469" i="11"/>
  <c r="M470" i="11"/>
  <c r="M471" i="11"/>
  <c r="M472" i="11"/>
  <c r="M473" i="11"/>
  <c r="M474" i="11"/>
  <c r="M475" i="11"/>
  <c r="M476" i="11"/>
  <c r="M477" i="11"/>
  <c r="M478" i="11"/>
  <c r="M479" i="11"/>
  <c r="M480" i="11"/>
  <c r="M481" i="11"/>
  <c r="M482" i="11"/>
  <c r="M483" i="11"/>
  <c r="M484" i="11"/>
  <c r="M485" i="11"/>
  <c r="M486" i="11"/>
  <c r="M487" i="11"/>
  <c r="M488" i="11"/>
  <c r="M489" i="11"/>
  <c r="M490" i="11"/>
  <c r="M491" i="11"/>
  <c r="M492" i="11"/>
  <c r="M493" i="11"/>
  <c r="M494" i="11"/>
  <c r="M495" i="11"/>
  <c r="M496" i="11"/>
  <c r="M497" i="11"/>
  <c r="M498" i="11"/>
  <c r="M499" i="11"/>
  <c r="M500" i="11"/>
  <c r="M501" i="11"/>
  <c r="M502" i="11"/>
  <c r="M503" i="11"/>
  <c r="M504" i="11"/>
  <c r="M505" i="11"/>
  <c r="M506" i="11"/>
  <c r="M507" i="11"/>
  <c r="K106" i="11"/>
  <c r="K107" i="11"/>
  <c r="K108" i="11"/>
  <c r="S76" i="17" s="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S75" i="17" s="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S74" i="17" s="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S73" i="17" s="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J106" i="11"/>
  <c r="J107" i="11"/>
  <c r="J108" i="11"/>
  <c r="R76" i="17" s="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R75" i="17" s="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R74" i="17" s="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R73" i="17" s="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I106" i="11"/>
  <c r="I107" i="11"/>
  <c r="I108" i="11"/>
  <c r="Q76" i="17" s="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Q75" i="17" s="1"/>
  <c r="Q81" i="17" s="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I252" i="11"/>
  <c r="I253" i="11"/>
  <c r="I254" i="11"/>
  <c r="I255" i="11"/>
  <c r="I256" i="11"/>
  <c r="I257" i="11"/>
  <c r="I258" i="11"/>
  <c r="I259" i="11"/>
  <c r="I260" i="11"/>
  <c r="I261" i="11"/>
  <c r="I262" i="11"/>
  <c r="I263" i="11"/>
  <c r="I264" i="11"/>
  <c r="I265" i="11"/>
  <c r="I266" i="11"/>
  <c r="I267" i="11"/>
  <c r="I268" i="11"/>
  <c r="I269" i="11"/>
  <c r="I270" i="11"/>
  <c r="I271" i="11"/>
  <c r="I272" i="11"/>
  <c r="I273" i="11"/>
  <c r="I274" i="11"/>
  <c r="I275" i="11"/>
  <c r="I276" i="11"/>
  <c r="I277" i="11"/>
  <c r="I278" i="11"/>
  <c r="I279" i="11"/>
  <c r="I280" i="11"/>
  <c r="I281" i="11"/>
  <c r="I282" i="11"/>
  <c r="I283" i="11"/>
  <c r="I284" i="11"/>
  <c r="I285" i="11"/>
  <c r="I286" i="11"/>
  <c r="I287" i="11"/>
  <c r="I288" i="11"/>
  <c r="I289" i="11"/>
  <c r="I290" i="11"/>
  <c r="I291" i="11"/>
  <c r="I292" i="11"/>
  <c r="I293" i="11"/>
  <c r="I294" i="11"/>
  <c r="I295" i="11"/>
  <c r="I296" i="11"/>
  <c r="I297" i="11"/>
  <c r="I298" i="11"/>
  <c r="I299" i="11"/>
  <c r="I300" i="11"/>
  <c r="Q74" i="17" s="1"/>
  <c r="Q80" i="17" s="1"/>
  <c r="I301" i="11"/>
  <c r="I302" i="11"/>
  <c r="I303" i="11"/>
  <c r="I304" i="11"/>
  <c r="I305" i="11"/>
  <c r="I306" i="11"/>
  <c r="I307" i="11"/>
  <c r="I308" i="11"/>
  <c r="I309" i="11"/>
  <c r="I310" i="11"/>
  <c r="I311" i="11"/>
  <c r="I312" i="11"/>
  <c r="I313" i="11"/>
  <c r="I314" i="11"/>
  <c r="I315" i="11"/>
  <c r="I316" i="11"/>
  <c r="I317" i="11"/>
  <c r="I318" i="11"/>
  <c r="I319" i="11"/>
  <c r="I320" i="11"/>
  <c r="I321" i="11"/>
  <c r="I322" i="11"/>
  <c r="I323" i="11"/>
  <c r="I324" i="11"/>
  <c r="I325" i="11"/>
  <c r="I326" i="11"/>
  <c r="I327" i="11"/>
  <c r="I328" i="11"/>
  <c r="I329" i="11"/>
  <c r="I330" i="11"/>
  <c r="I331" i="11"/>
  <c r="I332" i="11"/>
  <c r="I333" i="11"/>
  <c r="I334" i="11"/>
  <c r="I335" i="11"/>
  <c r="I336" i="11"/>
  <c r="I337" i="11"/>
  <c r="I338" i="11"/>
  <c r="I339" i="11"/>
  <c r="I340" i="11"/>
  <c r="I341" i="11"/>
  <c r="I342" i="11"/>
  <c r="I343" i="11"/>
  <c r="I344" i="11"/>
  <c r="I345" i="11"/>
  <c r="I346" i="11"/>
  <c r="I347" i="11"/>
  <c r="I348" i="11"/>
  <c r="I349" i="11"/>
  <c r="I350" i="11"/>
  <c r="I351" i="11"/>
  <c r="I352" i="11"/>
  <c r="I353" i="11"/>
  <c r="I354" i="11"/>
  <c r="I355" i="11"/>
  <c r="I356" i="11"/>
  <c r="I357" i="11"/>
  <c r="I358" i="11"/>
  <c r="I359" i="11"/>
  <c r="I360" i="11"/>
  <c r="I361" i="11"/>
  <c r="I362" i="11"/>
  <c r="I363" i="11"/>
  <c r="I364" i="11"/>
  <c r="I365" i="11"/>
  <c r="I366" i="11"/>
  <c r="I367" i="11"/>
  <c r="I368" i="11"/>
  <c r="I369" i="11"/>
  <c r="I370" i="11"/>
  <c r="I371" i="11"/>
  <c r="I372" i="11"/>
  <c r="I373" i="11"/>
  <c r="I374" i="11"/>
  <c r="I375" i="11"/>
  <c r="I376" i="11"/>
  <c r="I377" i="11"/>
  <c r="I378" i="11"/>
  <c r="I379" i="11"/>
  <c r="I380" i="11"/>
  <c r="I381" i="11"/>
  <c r="I382" i="11"/>
  <c r="I383" i="11"/>
  <c r="I384" i="11"/>
  <c r="I385" i="11"/>
  <c r="I386" i="11"/>
  <c r="I387" i="11"/>
  <c r="I388" i="11"/>
  <c r="I389" i="11"/>
  <c r="I390" i="11"/>
  <c r="I391" i="11"/>
  <c r="I392" i="11"/>
  <c r="I393" i="11"/>
  <c r="I394" i="11"/>
  <c r="I395" i="11"/>
  <c r="I396" i="11"/>
  <c r="Q73" i="17" s="1"/>
  <c r="Q79" i="17" s="1"/>
  <c r="I397" i="11"/>
  <c r="I398" i="11"/>
  <c r="I399" i="11"/>
  <c r="I400" i="11"/>
  <c r="I401" i="11"/>
  <c r="I402" i="11"/>
  <c r="I403" i="11"/>
  <c r="I404" i="11"/>
  <c r="I405" i="11"/>
  <c r="I406" i="11"/>
  <c r="I407" i="11"/>
  <c r="I408" i="11"/>
  <c r="I409" i="11"/>
  <c r="I410" i="11"/>
  <c r="I411" i="11"/>
  <c r="I412" i="11"/>
  <c r="I413" i="11"/>
  <c r="I414" i="11"/>
  <c r="I415" i="11"/>
  <c r="I416" i="11"/>
  <c r="I417" i="11"/>
  <c r="I418" i="11"/>
  <c r="I419" i="11"/>
  <c r="I420" i="11"/>
  <c r="I421" i="11"/>
  <c r="I422" i="11"/>
  <c r="I423" i="11"/>
  <c r="I424" i="11"/>
  <c r="I425" i="11"/>
  <c r="I426" i="11"/>
  <c r="I427" i="11"/>
  <c r="I428" i="11"/>
  <c r="I429" i="11"/>
  <c r="I430" i="11"/>
  <c r="I431" i="11"/>
  <c r="I432" i="11"/>
  <c r="I433" i="11"/>
  <c r="I434" i="11"/>
  <c r="I435" i="11"/>
  <c r="I436" i="11"/>
  <c r="I437" i="11"/>
  <c r="I438" i="11"/>
  <c r="I439" i="11"/>
  <c r="I440" i="11"/>
  <c r="I441" i="11"/>
  <c r="I442" i="11"/>
  <c r="I443" i="11"/>
  <c r="I444" i="11"/>
  <c r="I445" i="11"/>
  <c r="I446" i="11"/>
  <c r="I447" i="11"/>
  <c r="I448" i="11"/>
  <c r="I449" i="11"/>
  <c r="I450" i="11"/>
  <c r="I451" i="11"/>
  <c r="I452" i="11"/>
  <c r="I453" i="11"/>
  <c r="I454" i="11"/>
  <c r="I455" i="11"/>
  <c r="I456" i="11"/>
  <c r="I457" i="11"/>
  <c r="I458" i="11"/>
  <c r="I459" i="11"/>
  <c r="I460" i="11"/>
  <c r="I461" i="11"/>
  <c r="I462" i="11"/>
  <c r="I463" i="11"/>
  <c r="I464" i="11"/>
  <c r="I465" i="11"/>
  <c r="I466" i="11"/>
  <c r="I467" i="11"/>
  <c r="I468" i="11"/>
  <c r="I469" i="11"/>
  <c r="I470" i="11"/>
  <c r="I471" i="11"/>
  <c r="I472" i="11"/>
  <c r="I473" i="11"/>
  <c r="I474" i="11"/>
  <c r="I475" i="11"/>
  <c r="I476" i="11"/>
  <c r="I477" i="11"/>
  <c r="I478" i="11"/>
  <c r="I479" i="11"/>
  <c r="I480" i="11"/>
  <c r="I481" i="11"/>
  <c r="I482" i="11"/>
  <c r="I483" i="11"/>
  <c r="I484" i="11"/>
  <c r="I485" i="11"/>
  <c r="I486" i="11"/>
  <c r="I487" i="11"/>
  <c r="I488" i="11"/>
  <c r="I489" i="11"/>
  <c r="I490" i="11"/>
  <c r="I491" i="11"/>
  <c r="I492" i="11"/>
  <c r="I493" i="11"/>
  <c r="I494" i="11"/>
  <c r="I495" i="11"/>
  <c r="I496" i="11"/>
  <c r="I497" i="11"/>
  <c r="I498" i="11"/>
  <c r="I499" i="11"/>
  <c r="I500" i="11"/>
  <c r="I501" i="11"/>
  <c r="I502" i="11"/>
  <c r="I503" i="11"/>
  <c r="I504" i="11"/>
  <c r="I505" i="11"/>
  <c r="I506" i="11"/>
  <c r="I507"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G106" i="11"/>
  <c r="G107" i="11"/>
  <c r="G108" i="11"/>
  <c r="G109" i="11"/>
  <c r="G110" i="11"/>
  <c r="G111" i="11"/>
  <c r="G112" i="11"/>
  <c r="G113" i="11"/>
  <c r="G114" i="11"/>
  <c r="G115" i="11"/>
  <c r="G116" i="11"/>
  <c r="G117" i="11"/>
  <c r="G118" i="11"/>
  <c r="G119" i="11"/>
  <c r="G120" i="11"/>
  <c r="G121" i="11"/>
  <c r="G122" i="11"/>
  <c r="G123" i="11"/>
  <c r="G124" i="11"/>
  <c r="G125" i="11"/>
  <c r="G126" i="11"/>
  <c r="G127" i="11"/>
  <c r="G128" i="11"/>
  <c r="G129" i="11"/>
  <c r="G130" i="11"/>
  <c r="G131" i="11"/>
  <c r="G132" i="11"/>
  <c r="G133" i="11"/>
  <c r="G134" i="11"/>
  <c r="G135" i="11"/>
  <c r="G136" i="11"/>
  <c r="G137" i="11"/>
  <c r="G138" i="11"/>
  <c r="G139" i="11"/>
  <c r="G140" i="11"/>
  <c r="G141" i="11"/>
  <c r="G142" i="11"/>
  <c r="G143" i="11"/>
  <c r="G144" i="11"/>
  <c r="G145" i="11"/>
  <c r="G146" i="11"/>
  <c r="G147" i="11"/>
  <c r="G148" i="11"/>
  <c r="G149" i="11"/>
  <c r="G150" i="11"/>
  <c r="G151" i="11"/>
  <c r="G152" i="11"/>
  <c r="G153" i="11"/>
  <c r="G154" i="11"/>
  <c r="G155" i="11"/>
  <c r="G156" i="11"/>
  <c r="G157" i="11"/>
  <c r="G158" i="11"/>
  <c r="G159" i="11"/>
  <c r="G160" i="11"/>
  <c r="G161" i="11"/>
  <c r="G162" i="11"/>
  <c r="G163" i="11"/>
  <c r="G164" i="11"/>
  <c r="G165" i="11"/>
  <c r="G166" i="11"/>
  <c r="G167" i="11"/>
  <c r="G168" i="11"/>
  <c r="G169" i="11"/>
  <c r="G170" i="11"/>
  <c r="G171" i="11"/>
  <c r="G172" i="11"/>
  <c r="G173" i="11"/>
  <c r="G174" i="11"/>
  <c r="G175" i="11"/>
  <c r="G176" i="11"/>
  <c r="G177" i="11"/>
  <c r="G178" i="11"/>
  <c r="G179" i="11"/>
  <c r="G180" i="11"/>
  <c r="G181" i="11"/>
  <c r="G182" i="11"/>
  <c r="G183" i="11"/>
  <c r="G184" i="11"/>
  <c r="G185" i="11"/>
  <c r="G186" i="11"/>
  <c r="G187" i="11"/>
  <c r="G188" i="11"/>
  <c r="G189" i="11"/>
  <c r="G190" i="11"/>
  <c r="G191" i="11"/>
  <c r="G192" i="11"/>
  <c r="G193" i="11"/>
  <c r="G194" i="11"/>
  <c r="G195" i="11"/>
  <c r="G196" i="11"/>
  <c r="G197" i="11"/>
  <c r="G198" i="11"/>
  <c r="G199" i="11"/>
  <c r="G200" i="11"/>
  <c r="G201" i="11"/>
  <c r="G202" i="11"/>
  <c r="G203" i="11"/>
  <c r="G204" i="11"/>
  <c r="G205" i="11"/>
  <c r="G206" i="11"/>
  <c r="G207" i="11"/>
  <c r="G208" i="11"/>
  <c r="G209" i="11"/>
  <c r="G210" i="11"/>
  <c r="G211" i="11"/>
  <c r="G212" i="11"/>
  <c r="G213" i="11"/>
  <c r="G214" i="11"/>
  <c r="G215" i="11"/>
  <c r="G216" i="11"/>
  <c r="G217" i="11"/>
  <c r="G218" i="11"/>
  <c r="G219" i="11"/>
  <c r="G220" i="11"/>
  <c r="G221" i="11"/>
  <c r="G222" i="11"/>
  <c r="G223" i="11"/>
  <c r="G224" i="11"/>
  <c r="G225" i="11"/>
  <c r="G226" i="11"/>
  <c r="G227" i="11"/>
  <c r="G228" i="11"/>
  <c r="G229" i="11"/>
  <c r="G230" i="11"/>
  <c r="G231" i="11"/>
  <c r="G232" i="11"/>
  <c r="G233" i="11"/>
  <c r="G234" i="11"/>
  <c r="G235" i="11"/>
  <c r="G236" i="11"/>
  <c r="G237" i="11"/>
  <c r="G238" i="11"/>
  <c r="G239" i="11"/>
  <c r="G240" i="11"/>
  <c r="G241" i="11"/>
  <c r="G242" i="11"/>
  <c r="G243" i="11"/>
  <c r="G244" i="11"/>
  <c r="G245" i="11"/>
  <c r="G246" i="11"/>
  <c r="G247" i="11"/>
  <c r="G248" i="11"/>
  <c r="G249" i="11"/>
  <c r="G250" i="11"/>
  <c r="G251" i="11"/>
  <c r="G252" i="11"/>
  <c r="G253" i="11"/>
  <c r="G254" i="11"/>
  <c r="G255" i="11"/>
  <c r="G256" i="11"/>
  <c r="G257" i="11"/>
  <c r="G258" i="11"/>
  <c r="G259" i="11"/>
  <c r="G260" i="11"/>
  <c r="G261" i="11"/>
  <c r="G262" i="11"/>
  <c r="G263" i="11"/>
  <c r="G264" i="11"/>
  <c r="G265" i="11"/>
  <c r="G266" i="11"/>
  <c r="G267" i="11"/>
  <c r="G268" i="11"/>
  <c r="G269" i="11"/>
  <c r="G270" i="11"/>
  <c r="G271" i="11"/>
  <c r="G272" i="11"/>
  <c r="G273" i="11"/>
  <c r="G274" i="11"/>
  <c r="G275" i="11"/>
  <c r="G276" i="11"/>
  <c r="G277" i="11"/>
  <c r="G278" i="11"/>
  <c r="G279" i="11"/>
  <c r="G280" i="11"/>
  <c r="G281" i="11"/>
  <c r="G282" i="11"/>
  <c r="G283" i="11"/>
  <c r="G284" i="11"/>
  <c r="G285" i="11"/>
  <c r="G286" i="11"/>
  <c r="G287" i="11"/>
  <c r="G288" i="11"/>
  <c r="G289" i="11"/>
  <c r="G290" i="11"/>
  <c r="G291" i="11"/>
  <c r="G292" i="11"/>
  <c r="G293" i="11"/>
  <c r="G294" i="11"/>
  <c r="G295" i="11"/>
  <c r="G296" i="11"/>
  <c r="G297" i="11"/>
  <c r="G298" i="11"/>
  <c r="G299" i="11"/>
  <c r="G300" i="11"/>
  <c r="G301" i="11"/>
  <c r="G302" i="11"/>
  <c r="G303" i="11"/>
  <c r="G304" i="11"/>
  <c r="G305" i="11"/>
  <c r="G306" i="11"/>
  <c r="G307" i="11"/>
  <c r="G308" i="11"/>
  <c r="G309" i="11"/>
  <c r="G310" i="11"/>
  <c r="G311" i="11"/>
  <c r="G312" i="11"/>
  <c r="G313" i="11"/>
  <c r="G314" i="11"/>
  <c r="G315" i="11"/>
  <c r="G316" i="11"/>
  <c r="G317" i="11"/>
  <c r="G318" i="11"/>
  <c r="G319" i="11"/>
  <c r="G320" i="11"/>
  <c r="G321" i="11"/>
  <c r="G322" i="11"/>
  <c r="G323" i="11"/>
  <c r="G324" i="11"/>
  <c r="G325" i="11"/>
  <c r="G326" i="11"/>
  <c r="G327" i="11"/>
  <c r="G328" i="11"/>
  <c r="G329" i="11"/>
  <c r="G330" i="11"/>
  <c r="G331" i="11"/>
  <c r="G332" i="11"/>
  <c r="G333" i="11"/>
  <c r="G334" i="11"/>
  <c r="G335" i="11"/>
  <c r="G336" i="11"/>
  <c r="G337" i="11"/>
  <c r="G338" i="11"/>
  <c r="G339" i="11"/>
  <c r="G340" i="11"/>
  <c r="G341" i="11"/>
  <c r="G342" i="11"/>
  <c r="G343" i="11"/>
  <c r="G344" i="11"/>
  <c r="G345" i="11"/>
  <c r="G346" i="11"/>
  <c r="G347" i="11"/>
  <c r="G348" i="11"/>
  <c r="G349" i="11"/>
  <c r="G350" i="11"/>
  <c r="G351" i="11"/>
  <c r="G352" i="11"/>
  <c r="G353" i="11"/>
  <c r="G354" i="11"/>
  <c r="G355" i="11"/>
  <c r="G356" i="11"/>
  <c r="G357" i="11"/>
  <c r="G358" i="11"/>
  <c r="G359" i="11"/>
  <c r="G360" i="11"/>
  <c r="G361" i="11"/>
  <c r="G362" i="11"/>
  <c r="G363" i="11"/>
  <c r="G364" i="11"/>
  <c r="G365" i="11"/>
  <c r="G366" i="11"/>
  <c r="G367" i="11"/>
  <c r="G368" i="11"/>
  <c r="G369" i="11"/>
  <c r="G370" i="11"/>
  <c r="G371" i="11"/>
  <c r="G372" i="11"/>
  <c r="G373" i="11"/>
  <c r="G374" i="11"/>
  <c r="G375" i="11"/>
  <c r="G376" i="11"/>
  <c r="G377" i="11"/>
  <c r="G378" i="11"/>
  <c r="G379" i="11"/>
  <c r="G380" i="11"/>
  <c r="G381" i="11"/>
  <c r="G382" i="11"/>
  <c r="G383" i="11"/>
  <c r="G384" i="11"/>
  <c r="G385" i="11"/>
  <c r="G386" i="11"/>
  <c r="G387" i="11"/>
  <c r="G388" i="11"/>
  <c r="G389" i="11"/>
  <c r="G390" i="11"/>
  <c r="G391" i="11"/>
  <c r="G392" i="11"/>
  <c r="G355" i="14" s="1"/>
  <c r="G393" i="11"/>
  <c r="G394" i="11"/>
  <c r="G395" i="11"/>
  <c r="G396" i="11"/>
  <c r="G397" i="11"/>
  <c r="G398" i="11"/>
  <c r="G399" i="11"/>
  <c r="G400" i="11"/>
  <c r="G401" i="11"/>
  <c r="G402" i="11"/>
  <c r="G403" i="11"/>
  <c r="G404" i="11"/>
  <c r="G405" i="11"/>
  <c r="G406" i="11"/>
  <c r="G407" i="11"/>
  <c r="G408" i="11"/>
  <c r="G356" i="14" s="1"/>
  <c r="G409" i="11"/>
  <c r="G410" i="11"/>
  <c r="G411" i="11"/>
  <c r="G412" i="11"/>
  <c r="G413" i="11"/>
  <c r="G414" i="11"/>
  <c r="G415" i="11"/>
  <c r="G416" i="11"/>
  <c r="G417" i="11"/>
  <c r="G418" i="11"/>
  <c r="G419" i="11"/>
  <c r="G420" i="11"/>
  <c r="G421" i="11"/>
  <c r="G422" i="11"/>
  <c r="G423" i="11"/>
  <c r="G424" i="11"/>
  <c r="G357" i="14" s="1"/>
  <c r="G425" i="11"/>
  <c r="G426" i="11"/>
  <c r="G427" i="11"/>
  <c r="G428" i="11"/>
  <c r="G429" i="11"/>
  <c r="G430" i="11"/>
  <c r="G431" i="11"/>
  <c r="G432" i="11"/>
  <c r="G433" i="11"/>
  <c r="G434" i="11"/>
  <c r="G435" i="11"/>
  <c r="G436" i="11"/>
  <c r="G437" i="11"/>
  <c r="G438" i="11"/>
  <c r="G439" i="11"/>
  <c r="G440" i="11"/>
  <c r="G358" i="14" s="1"/>
  <c r="G441" i="11"/>
  <c r="G442" i="11"/>
  <c r="G443" i="11"/>
  <c r="G444" i="11"/>
  <c r="P73" i="17" s="1"/>
  <c r="G445" i="11"/>
  <c r="G446" i="11"/>
  <c r="G447" i="11"/>
  <c r="G448" i="11"/>
  <c r="G449" i="11"/>
  <c r="G450" i="11"/>
  <c r="G451" i="11"/>
  <c r="G452" i="11"/>
  <c r="G453" i="11"/>
  <c r="G454" i="11"/>
  <c r="G455" i="11"/>
  <c r="G456" i="11"/>
  <c r="G359" i="14" s="1"/>
  <c r="G457" i="11"/>
  <c r="G458" i="11"/>
  <c r="G459" i="11"/>
  <c r="G460" i="11"/>
  <c r="P74" i="17" s="1"/>
  <c r="G461" i="11"/>
  <c r="G462" i="11"/>
  <c r="G463" i="11"/>
  <c r="G464" i="11"/>
  <c r="G465" i="11"/>
  <c r="G466" i="11"/>
  <c r="G467" i="11"/>
  <c r="G468" i="11"/>
  <c r="G469" i="11"/>
  <c r="G470" i="11"/>
  <c r="G471" i="11"/>
  <c r="G472" i="11"/>
  <c r="G360" i="14" s="1"/>
  <c r="G473" i="11"/>
  <c r="G474" i="11"/>
  <c r="G475" i="11"/>
  <c r="G476" i="11"/>
  <c r="P75" i="17" s="1"/>
  <c r="G477" i="11"/>
  <c r="G478" i="11"/>
  <c r="G479" i="11"/>
  <c r="G480" i="11"/>
  <c r="G361" i="14" s="1"/>
  <c r="G481" i="11"/>
  <c r="G482" i="11"/>
  <c r="G483" i="11"/>
  <c r="G484" i="11"/>
  <c r="P76" i="17" s="1"/>
  <c r="G485" i="11"/>
  <c r="G486" i="11"/>
  <c r="G487" i="11"/>
  <c r="G488" i="11"/>
  <c r="G489" i="11"/>
  <c r="G490" i="11"/>
  <c r="G491" i="11"/>
  <c r="G492" i="11"/>
  <c r="G493" i="11"/>
  <c r="G494" i="11"/>
  <c r="G495" i="11"/>
  <c r="G496" i="11"/>
  <c r="G497" i="11"/>
  <c r="G498" i="11"/>
  <c r="G499" i="11"/>
  <c r="G500" i="11"/>
  <c r="G501" i="11"/>
  <c r="G502" i="11"/>
  <c r="G503" i="11"/>
  <c r="G504" i="11"/>
  <c r="G505" i="11"/>
  <c r="G506" i="11"/>
  <c r="G507"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55" i="14" s="1"/>
  <c r="F393" i="11"/>
  <c r="F394" i="11"/>
  <c r="F395" i="11"/>
  <c r="F396" i="11"/>
  <c r="F397" i="11"/>
  <c r="F398" i="11"/>
  <c r="F399" i="11"/>
  <c r="F400" i="11"/>
  <c r="F401" i="11"/>
  <c r="F402" i="11"/>
  <c r="F403" i="11"/>
  <c r="F404" i="11"/>
  <c r="F405" i="11"/>
  <c r="F406" i="11"/>
  <c r="F407" i="11"/>
  <c r="F408" i="11"/>
  <c r="F356" i="14" s="1"/>
  <c r="F409" i="11"/>
  <c r="F410" i="11"/>
  <c r="F411" i="11"/>
  <c r="F412" i="11"/>
  <c r="F413" i="11"/>
  <c r="F414" i="11"/>
  <c r="F415" i="11"/>
  <c r="F416" i="11"/>
  <c r="F417" i="11"/>
  <c r="F418" i="11"/>
  <c r="F419" i="11"/>
  <c r="F420" i="11"/>
  <c r="F421" i="11"/>
  <c r="F422" i="11"/>
  <c r="F423" i="11"/>
  <c r="F424" i="11"/>
  <c r="F357" i="14" s="1"/>
  <c r="F425" i="11"/>
  <c r="F426" i="11"/>
  <c r="F427" i="11"/>
  <c r="F428" i="11"/>
  <c r="F429" i="11"/>
  <c r="F430" i="11"/>
  <c r="F431" i="11"/>
  <c r="F432" i="11"/>
  <c r="F433" i="11"/>
  <c r="F434" i="11"/>
  <c r="F435" i="11"/>
  <c r="F436" i="11"/>
  <c r="F437" i="11"/>
  <c r="F438" i="11"/>
  <c r="F439" i="11"/>
  <c r="F440" i="11"/>
  <c r="F358" i="14" s="1"/>
  <c r="F441" i="11"/>
  <c r="F442" i="11"/>
  <c r="F443" i="11"/>
  <c r="F444" i="11"/>
  <c r="O73" i="17" s="1"/>
  <c r="F445" i="11"/>
  <c r="F446" i="11"/>
  <c r="F447" i="11"/>
  <c r="F448" i="11"/>
  <c r="F449" i="11"/>
  <c r="F450" i="11"/>
  <c r="F451" i="11"/>
  <c r="F452" i="11"/>
  <c r="F453" i="11"/>
  <c r="F454" i="11"/>
  <c r="F455" i="11"/>
  <c r="F456" i="11"/>
  <c r="F359" i="14" s="1"/>
  <c r="F457" i="11"/>
  <c r="F458" i="11"/>
  <c r="F459" i="11"/>
  <c r="F460" i="11"/>
  <c r="O74" i="17" s="1"/>
  <c r="F461" i="11"/>
  <c r="F462" i="11"/>
  <c r="F463" i="11"/>
  <c r="F464" i="11"/>
  <c r="F465" i="11"/>
  <c r="F466" i="11"/>
  <c r="F467" i="11"/>
  <c r="F468" i="11"/>
  <c r="F469" i="11"/>
  <c r="F470" i="11"/>
  <c r="F471" i="11"/>
  <c r="F472" i="11"/>
  <c r="F360" i="14" s="1"/>
  <c r="F473" i="11"/>
  <c r="F474" i="11"/>
  <c r="F475" i="11"/>
  <c r="F476" i="11"/>
  <c r="O75" i="17" s="1"/>
  <c r="F477" i="11"/>
  <c r="F478" i="11"/>
  <c r="F479" i="11"/>
  <c r="F480" i="11"/>
  <c r="F361" i="14" s="1"/>
  <c r="F481" i="11"/>
  <c r="F482" i="11"/>
  <c r="F483" i="11"/>
  <c r="F484" i="11"/>
  <c r="O76" i="17" s="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01" i="11"/>
  <c r="E202" i="11"/>
  <c r="E203" i="11"/>
  <c r="E204" i="11"/>
  <c r="E205" i="11"/>
  <c r="E206" i="11"/>
  <c r="E207" i="11"/>
  <c r="E208" i="11"/>
  <c r="E209" i="11"/>
  <c r="E210" i="11"/>
  <c r="E211" i="11"/>
  <c r="E212" i="11"/>
  <c r="E213" i="11"/>
  <c r="E214" i="11"/>
  <c r="E215" i="11"/>
  <c r="E216" i="11"/>
  <c r="E217" i="11"/>
  <c r="E218" i="11"/>
  <c r="E219" i="11"/>
  <c r="E220" i="11"/>
  <c r="E221" i="11"/>
  <c r="E222" i="11"/>
  <c r="E223" i="11"/>
  <c r="E224" i="11"/>
  <c r="E225" i="11"/>
  <c r="E226" i="11"/>
  <c r="E227" i="11"/>
  <c r="E228" i="11"/>
  <c r="E229" i="11"/>
  <c r="E230" i="11"/>
  <c r="E231" i="11"/>
  <c r="E232" i="11"/>
  <c r="E233" i="11"/>
  <c r="E234" i="11"/>
  <c r="E235" i="11"/>
  <c r="E236" i="11"/>
  <c r="E237" i="11"/>
  <c r="E238" i="11"/>
  <c r="E239" i="11"/>
  <c r="E240" i="11"/>
  <c r="E241" i="11"/>
  <c r="E242" i="11"/>
  <c r="E243" i="11"/>
  <c r="E244" i="11"/>
  <c r="E245" i="11"/>
  <c r="E246" i="11"/>
  <c r="E247" i="11"/>
  <c r="E248" i="11"/>
  <c r="E249" i="11"/>
  <c r="E250" i="11"/>
  <c r="E251" i="11"/>
  <c r="E252" i="11"/>
  <c r="E253" i="11"/>
  <c r="E254" i="11"/>
  <c r="E255" i="11"/>
  <c r="E256" i="11"/>
  <c r="E257" i="11"/>
  <c r="E258" i="11"/>
  <c r="E259" i="11"/>
  <c r="E260" i="11"/>
  <c r="E261" i="11"/>
  <c r="E262" i="11"/>
  <c r="E263" i="11"/>
  <c r="E264" i="11"/>
  <c r="E265" i="11"/>
  <c r="E266" i="11"/>
  <c r="E267" i="11"/>
  <c r="E268" i="11"/>
  <c r="E269" i="11"/>
  <c r="E270" i="11"/>
  <c r="E271" i="11"/>
  <c r="E272" i="11"/>
  <c r="E273" i="11"/>
  <c r="E274" i="11"/>
  <c r="E275" i="11"/>
  <c r="E276" i="11"/>
  <c r="E277" i="11"/>
  <c r="E278" i="11"/>
  <c r="E279" i="11"/>
  <c r="E280" i="11"/>
  <c r="E281" i="11"/>
  <c r="E282" i="11"/>
  <c r="E283" i="11"/>
  <c r="E284" i="11"/>
  <c r="E285" i="11"/>
  <c r="E286" i="11"/>
  <c r="E287" i="11"/>
  <c r="E288" i="11"/>
  <c r="E289" i="11"/>
  <c r="E290" i="11"/>
  <c r="E291" i="11"/>
  <c r="E292" i="11"/>
  <c r="E293" i="11"/>
  <c r="E294" i="11"/>
  <c r="E295" i="11"/>
  <c r="E296" i="11"/>
  <c r="E297" i="11"/>
  <c r="E298" i="11"/>
  <c r="E299" i="11"/>
  <c r="E300" i="11"/>
  <c r="E301" i="11"/>
  <c r="E302" i="11"/>
  <c r="E303" i="11"/>
  <c r="E304" i="11"/>
  <c r="E305" i="11"/>
  <c r="E306" i="11"/>
  <c r="E307" i="11"/>
  <c r="E308" i="11"/>
  <c r="E309" i="11"/>
  <c r="E310" i="11"/>
  <c r="E311" i="11"/>
  <c r="E312" i="11"/>
  <c r="E313" i="11"/>
  <c r="E314" i="11"/>
  <c r="E315" i="11"/>
  <c r="E316" i="11"/>
  <c r="E317" i="11"/>
  <c r="E318" i="11"/>
  <c r="E319" i="11"/>
  <c r="E320" i="11"/>
  <c r="E321" i="11"/>
  <c r="E322" i="11"/>
  <c r="E323" i="11"/>
  <c r="E324" i="11"/>
  <c r="E325" i="11"/>
  <c r="E326" i="11"/>
  <c r="E327" i="11"/>
  <c r="E328" i="11"/>
  <c r="E329" i="11"/>
  <c r="E330" i="11"/>
  <c r="E331" i="11"/>
  <c r="E332" i="11"/>
  <c r="E333" i="11"/>
  <c r="E334" i="11"/>
  <c r="E335" i="11"/>
  <c r="E336" i="11"/>
  <c r="E337" i="11"/>
  <c r="E338" i="11"/>
  <c r="E339" i="11"/>
  <c r="E340" i="11"/>
  <c r="E341" i="11"/>
  <c r="E342" i="11"/>
  <c r="E343" i="11"/>
  <c r="E344" i="11"/>
  <c r="E345" i="11"/>
  <c r="E346" i="11"/>
  <c r="E347" i="11"/>
  <c r="E348" i="11"/>
  <c r="E349" i="11"/>
  <c r="E350" i="11"/>
  <c r="E351" i="11"/>
  <c r="E352" i="11"/>
  <c r="E353" i="11"/>
  <c r="E354" i="11"/>
  <c r="E355" i="11"/>
  <c r="E356" i="11"/>
  <c r="E357" i="11"/>
  <c r="E358" i="11"/>
  <c r="E359" i="11"/>
  <c r="E360" i="11"/>
  <c r="E361" i="11"/>
  <c r="E362" i="11"/>
  <c r="E363" i="11"/>
  <c r="E364" i="11"/>
  <c r="E365" i="11"/>
  <c r="E366" i="11"/>
  <c r="E367" i="11"/>
  <c r="E368" i="11"/>
  <c r="E369" i="11"/>
  <c r="E370" i="11"/>
  <c r="E371" i="11"/>
  <c r="E372" i="11"/>
  <c r="E373" i="11"/>
  <c r="E374" i="11"/>
  <c r="E375" i="11"/>
  <c r="E376" i="11"/>
  <c r="E377" i="11"/>
  <c r="E378" i="11"/>
  <c r="E379" i="11"/>
  <c r="E380" i="11"/>
  <c r="E381" i="11"/>
  <c r="E382" i="11"/>
  <c r="E383" i="11"/>
  <c r="E384" i="11"/>
  <c r="E385" i="11"/>
  <c r="E386" i="11"/>
  <c r="E387" i="11"/>
  <c r="E388" i="11"/>
  <c r="E389" i="11"/>
  <c r="E390" i="11"/>
  <c r="E391" i="11"/>
  <c r="E392" i="11"/>
  <c r="E355" i="14" s="1"/>
  <c r="E393" i="11"/>
  <c r="E394" i="11"/>
  <c r="E395" i="11"/>
  <c r="E396" i="11"/>
  <c r="E397" i="11"/>
  <c r="E398" i="11"/>
  <c r="E399" i="11"/>
  <c r="E400" i="11"/>
  <c r="E401" i="11"/>
  <c r="E402" i="11"/>
  <c r="E403" i="11"/>
  <c r="E404" i="11"/>
  <c r="E405" i="11"/>
  <c r="E406" i="11"/>
  <c r="E407" i="11"/>
  <c r="E408" i="11"/>
  <c r="E356" i="14" s="1"/>
  <c r="E409" i="11"/>
  <c r="E410" i="11"/>
  <c r="E411" i="11"/>
  <c r="E412" i="11"/>
  <c r="E413" i="11"/>
  <c r="E414" i="11"/>
  <c r="E415" i="11"/>
  <c r="E416" i="11"/>
  <c r="E417" i="11"/>
  <c r="E418" i="11"/>
  <c r="E419" i="11"/>
  <c r="E420" i="11"/>
  <c r="E421" i="11"/>
  <c r="E422" i="11"/>
  <c r="E423" i="11"/>
  <c r="E424" i="11"/>
  <c r="E357" i="14" s="1"/>
  <c r="E425" i="11"/>
  <c r="E426" i="11"/>
  <c r="E427" i="11"/>
  <c r="E428" i="11"/>
  <c r="E429" i="11"/>
  <c r="E430" i="11"/>
  <c r="E431" i="11"/>
  <c r="E432" i="11"/>
  <c r="E433" i="11"/>
  <c r="E434" i="11"/>
  <c r="E435" i="11"/>
  <c r="E436" i="11"/>
  <c r="E437" i="11"/>
  <c r="E438" i="11"/>
  <c r="E439" i="11"/>
  <c r="E440" i="11"/>
  <c r="E358" i="14" s="1"/>
  <c r="E441" i="11"/>
  <c r="E442" i="11"/>
  <c r="E443" i="11"/>
  <c r="E444" i="11"/>
  <c r="N73" i="17" s="1"/>
  <c r="E445" i="11"/>
  <c r="E446" i="11"/>
  <c r="E447" i="11"/>
  <c r="E448" i="11"/>
  <c r="E449" i="11"/>
  <c r="E450" i="11"/>
  <c r="E451" i="11"/>
  <c r="E452" i="11"/>
  <c r="E453" i="11"/>
  <c r="E454" i="11"/>
  <c r="E455" i="11"/>
  <c r="E456" i="11"/>
  <c r="E359" i="14" s="1"/>
  <c r="E457" i="11"/>
  <c r="E458" i="11"/>
  <c r="E459" i="11"/>
  <c r="E460" i="11"/>
  <c r="N74" i="17" s="1"/>
  <c r="E461" i="11"/>
  <c r="E462" i="11"/>
  <c r="E463" i="11"/>
  <c r="E464" i="11"/>
  <c r="E465" i="11"/>
  <c r="E466" i="11"/>
  <c r="E467" i="11"/>
  <c r="E468" i="11"/>
  <c r="E469" i="11"/>
  <c r="E470" i="11"/>
  <c r="E471" i="11"/>
  <c r="E472" i="11"/>
  <c r="E360" i="14" s="1"/>
  <c r="E473" i="11"/>
  <c r="E474" i="11"/>
  <c r="E475" i="11"/>
  <c r="E476" i="11"/>
  <c r="N75" i="17" s="1"/>
  <c r="E477" i="11"/>
  <c r="E478" i="11"/>
  <c r="E479" i="11"/>
  <c r="E480" i="11"/>
  <c r="E361" i="14" s="1"/>
  <c r="E481" i="11"/>
  <c r="E482" i="11"/>
  <c r="E483" i="11"/>
  <c r="E484" i="11"/>
  <c r="N76" i="17" s="1"/>
  <c r="E485" i="11"/>
  <c r="E486" i="11"/>
  <c r="E487" i="11"/>
  <c r="E488" i="11"/>
  <c r="E489" i="11"/>
  <c r="E490" i="11"/>
  <c r="E491" i="11"/>
  <c r="E492" i="11"/>
  <c r="E493" i="11"/>
  <c r="E494" i="11"/>
  <c r="E495" i="11"/>
  <c r="E496" i="11"/>
  <c r="E497" i="11"/>
  <c r="E498" i="11"/>
  <c r="E499" i="11"/>
  <c r="E500" i="11"/>
  <c r="E501" i="11"/>
  <c r="E502" i="11"/>
  <c r="E503" i="11"/>
  <c r="E504" i="11"/>
  <c r="E505" i="11"/>
  <c r="E506" i="11"/>
  <c r="E507" i="11"/>
  <c r="C108" i="11"/>
  <c r="C109" i="11" s="1"/>
  <c r="C110" i="11" s="1"/>
  <c r="C111" i="11" s="1"/>
  <c r="C112" i="11"/>
  <c r="C113" i="11" s="1"/>
  <c r="C114" i="11" s="1"/>
  <c r="C115" i="11" s="1"/>
  <c r="C116" i="11"/>
  <c r="C117" i="11" s="1"/>
  <c r="C118" i="11" s="1"/>
  <c r="C119" i="11" s="1"/>
  <c r="C120" i="11"/>
  <c r="C121" i="11" s="1"/>
  <c r="C122" i="11" s="1"/>
  <c r="C123" i="11" s="1"/>
  <c r="C124" i="11"/>
  <c r="C125" i="11" s="1"/>
  <c r="C126" i="11" s="1"/>
  <c r="C127" i="11" s="1"/>
  <c r="C128" i="11"/>
  <c r="C129" i="11" s="1"/>
  <c r="C130" i="11" s="1"/>
  <c r="C131" i="11" s="1"/>
  <c r="C132" i="11"/>
  <c r="C133" i="11" s="1"/>
  <c r="C134" i="11" s="1"/>
  <c r="C135" i="11" s="1"/>
  <c r="C136" i="11"/>
  <c r="C137" i="11" s="1"/>
  <c r="C138" i="11" s="1"/>
  <c r="C139" i="11" s="1"/>
  <c r="C140" i="11"/>
  <c r="C141" i="11" s="1"/>
  <c r="C142" i="11" s="1"/>
  <c r="C143" i="11" s="1"/>
  <c r="C144" i="11"/>
  <c r="C145" i="11" s="1"/>
  <c r="C146" i="11" s="1"/>
  <c r="C147" i="11" s="1"/>
  <c r="C148" i="11"/>
  <c r="C149" i="11" s="1"/>
  <c r="C150" i="11" s="1"/>
  <c r="C151" i="11" s="1"/>
  <c r="C152" i="11"/>
  <c r="C153" i="11" s="1"/>
  <c r="C154" i="11" s="1"/>
  <c r="C155" i="11" s="1"/>
  <c r="C156" i="11"/>
  <c r="C157" i="11" s="1"/>
  <c r="C158" i="11" s="1"/>
  <c r="C159" i="11" s="1"/>
  <c r="C160" i="11"/>
  <c r="C161" i="11" s="1"/>
  <c r="C162" i="11" s="1"/>
  <c r="C163" i="11" s="1"/>
  <c r="C164" i="11"/>
  <c r="C165" i="11" s="1"/>
  <c r="C166" i="11" s="1"/>
  <c r="C167" i="11" s="1"/>
  <c r="C168" i="11"/>
  <c r="C169" i="11" s="1"/>
  <c r="C170" i="11" s="1"/>
  <c r="C171" i="11" s="1"/>
  <c r="C172" i="11"/>
  <c r="C173" i="11" s="1"/>
  <c r="C174" i="11" s="1"/>
  <c r="C175" i="11" s="1"/>
  <c r="C176" i="11"/>
  <c r="C177" i="11" s="1"/>
  <c r="C178" i="11" s="1"/>
  <c r="C179" i="11" s="1"/>
  <c r="C180" i="11"/>
  <c r="C181" i="11" s="1"/>
  <c r="C182" i="11" s="1"/>
  <c r="C183" i="11" s="1"/>
  <c r="C184" i="11"/>
  <c r="C185" i="11" s="1"/>
  <c r="C186" i="11" s="1"/>
  <c r="C187" i="11" s="1"/>
  <c r="C188" i="11"/>
  <c r="C189" i="11" s="1"/>
  <c r="C190" i="11" s="1"/>
  <c r="C191" i="11" s="1"/>
  <c r="C192" i="11"/>
  <c r="C193" i="11" s="1"/>
  <c r="C194" i="11" s="1"/>
  <c r="C195" i="11" s="1"/>
  <c r="C196" i="11"/>
  <c r="C197" i="11" s="1"/>
  <c r="C198" i="11" s="1"/>
  <c r="C199" i="11" s="1"/>
  <c r="C200" i="11"/>
  <c r="C201" i="11" s="1"/>
  <c r="C202" i="11" s="1"/>
  <c r="C203" i="11" s="1"/>
  <c r="C204" i="11"/>
  <c r="C205" i="11" s="1"/>
  <c r="C206" i="11" s="1"/>
  <c r="C207" i="11" s="1"/>
  <c r="C208" i="11"/>
  <c r="C209" i="11" s="1"/>
  <c r="C210" i="11" s="1"/>
  <c r="C211" i="11" s="1"/>
  <c r="C212" i="11"/>
  <c r="C213" i="11" s="1"/>
  <c r="C214" i="11" s="1"/>
  <c r="C215" i="11" s="1"/>
  <c r="C216" i="11"/>
  <c r="C217" i="11" s="1"/>
  <c r="C218" i="11" s="1"/>
  <c r="C219" i="11" s="1"/>
  <c r="C220" i="11"/>
  <c r="C221" i="11" s="1"/>
  <c r="C222" i="11" s="1"/>
  <c r="C223" i="11" s="1"/>
  <c r="C224" i="11"/>
  <c r="C225" i="11" s="1"/>
  <c r="C226" i="11" s="1"/>
  <c r="C227" i="11" s="1"/>
  <c r="C228" i="11"/>
  <c r="C229" i="11" s="1"/>
  <c r="C230" i="11" s="1"/>
  <c r="C231" i="11" s="1"/>
  <c r="C232" i="11"/>
  <c r="C233" i="11" s="1"/>
  <c r="C234" i="11" s="1"/>
  <c r="C235" i="11" s="1"/>
  <c r="C236" i="11"/>
  <c r="C237" i="11" s="1"/>
  <c r="C238" i="11" s="1"/>
  <c r="C239" i="11" s="1"/>
  <c r="C240" i="11"/>
  <c r="C241" i="11" s="1"/>
  <c r="C242" i="11" s="1"/>
  <c r="C243" i="11" s="1"/>
  <c r="C244" i="11"/>
  <c r="C245" i="11" s="1"/>
  <c r="C246" i="11" s="1"/>
  <c r="C247" i="11" s="1"/>
  <c r="C248" i="11"/>
  <c r="C249" i="11" s="1"/>
  <c r="C250" i="11" s="1"/>
  <c r="C251" i="11" s="1"/>
  <c r="C252" i="11"/>
  <c r="C253" i="11" s="1"/>
  <c r="C254" i="11" s="1"/>
  <c r="C255" i="11" s="1"/>
  <c r="C256" i="11"/>
  <c r="C257" i="11" s="1"/>
  <c r="C258" i="11" s="1"/>
  <c r="C259" i="11" s="1"/>
  <c r="C260" i="11"/>
  <c r="C261" i="11" s="1"/>
  <c r="C262" i="11" s="1"/>
  <c r="C263" i="11" s="1"/>
  <c r="C264" i="11"/>
  <c r="C265" i="11" s="1"/>
  <c r="C266" i="11" s="1"/>
  <c r="C267" i="11" s="1"/>
  <c r="C268" i="11"/>
  <c r="C269" i="11" s="1"/>
  <c r="C270" i="11" s="1"/>
  <c r="C271" i="11" s="1"/>
  <c r="C272" i="11"/>
  <c r="C273" i="11" s="1"/>
  <c r="C274" i="11" s="1"/>
  <c r="C275" i="11" s="1"/>
  <c r="C276" i="11"/>
  <c r="C277" i="11" s="1"/>
  <c r="C278" i="11" s="1"/>
  <c r="C279" i="11" s="1"/>
  <c r="C280" i="11"/>
  <c r="C281" i="11" s="1"/>
  <c r="C282" i="11" s="1"/>
  <c r="C283" i="11" s="1"/>
  <c r="C284" i="11"/>
  <c r="C285" i="11" s="1"/>
  <c r="C286" i="11" s="1"/>
  <c r="C287" i="11" s="1"/>
  <c r="C288" i="11"/>
  <c r="C289" i="11" s="1"/>
  <c r="C290" i="11" s="1"/>
  <c r="C291" i="11" s="1"/>
  <c r="C292" i="11"/>
  <c r="C293" i="11" s="1"/>
  <c r="C294" i="11" s="1"/>
  <c r="C295" i="11" s="1"/>
  <c r="C296" i="11"/>
  <c r="C297" i="11" s="1"/>
  <c r="C298" i="11" s="1"/>
  <c r="C299" i="11" s="1"/>
  <c r="C300" i="11"/>
  <c r="C301" i="11" s="1"/>
  <c r="C302" i="11" s="1"/>
  <c r="C303" i="11" s="1"/>
  <c r="C304" i="11"/>
  <c r="C305" i="11" s="1"/>
  <c r="C306" i="11" s="1"/>
  <c r="C307" i="11" s="1"/>
  <c r="C308" i="11"/>
  <c r="C309" i="11" s="1"/>
  <c r="C310" i="11" s="1"/>
  <c r="C311" i="11" s="1"/>
  <c r="C312" i="11"/>
  <c r="C313" i="11" s="1"/>
  <c r="C314" i="11" s="1"/>
  <c r="C315" i="11" s="1"/>
  <c r="C316" i="11"/>
  <c r="C317" i="11" s="1"/>
  <c r="C318" i="11" s="1"/>
  <c r="C319" i="11" s="1"/>
  <c r="C320" i="11"/>
  <c r="C321" i="11" s="1"/>
  <c r="C322" i="11" s="1"/>
  <c r="C323" i="11" s="1"/>
  <c r="C324" i="11"/>
  <c r="C325" i="11" s="1"/>
  <c r="C326" i="11" s="1"/>
  <c r="C327" i="11" s="1"/>
  <c r="C328" i="11"/>
  <c r="C329" i="11" s="1"/>
  <c r="C330" i="11" s="1"/>
  <c r="C331" i="11" s="1"/>
  <c r="C332" i="11"/>
  <c r="C333" i="11" s="1"/>
  <c r="C334" i="11" s="1"/>
  <c r="C335" i="11" s="1"/>
  <c r="C336" i="11"/>
  <c r="C337" i="11" s="1"/>
  <c r="C338" i="11" s="1"/>
  <c r="C339" i="11" s="1"/>
  <c r="C340" i="11"/>
  <c r="C341" i="11" s="1"/>
  <c r="C342" i="11" s="1"/>
  <c r="C343" i="11" s="1"/>
  <c r="C344" i="11"/>
  <c r="C345" i="11" s="1"/>
  <c r="C346" i="11" s="1"/>
  <c r="C347" i="11" s="1"/>
  <c r="C348" i="11"/>
  <c r="C349" i="11" s="1"/>
  <c r="C350" i="11" s="1"/>
  <c r="C351" i="11" s="1"/>
  <c r="C352" i="11"/>
  <c r="C353" i="11" s="1"/>
  <c r="C354" i="11" s="1"/>
  <c r="C355" i="11" s="1"/>
  <c r="C356" i="11"/>
  <c r="C357" i="11" s="1"/>
  <c r="C358" i="11" s="1"/>
  <c r="C359" i="11" s="1"/>
  <c r="C360" i="11"/>
  <c r="C361" i="11" s="1"/>
  <c r="C362" i="11" s="1"/>
  <c r="C363" i="11" s="1"/>
  <c r="C364" i="11"/>
  <c r="C365" i="11" s="1"/>
  <c r="C366" i="11" s="1"/>
  <c r="C367" i="11" s="1"/>
  <c r="C368" i="11"/>
  <c r="C369" i="11" s="1"/>
  <c r="C370" i="11" s="1"/>
  <c r="C371" i="11" s="1"/>
  <c r="C372" i="11"/>
  <c r="C373" i="11" s="1"/>
  <c r="C374" i="11" s="1"/>
  <c r="C375" i="11" s="1"/>
  <c r="C376" i="11"/>
  <c r="C377" i="11" s="1"/>
  <c r="C378" i="11" s="1"/>
  <c r="C379" i="11" s="1"/>
  <c r="C380" i="11"/>
  <c r="C381" i="11" s="1"/>
  <c r="C382" i="11" s="1"/>
  <c r="C383" i="11" s="1"/>
  <c r="C384" i="11"/>
  <c r="C385" i="11" s="1"/>
  <c r="C386" i="11" s="1"/>
  <c r="C387" i="11" s="1"/>
  <c r="C388" i="11"/>
  <c r="C389" i="11" s="1"/>
  <c r="C390" i="11" s="1"/>
  <c r="C391" i="11" s="1"/>
  <c r="C392" i="11"/>
  <c r="C393" i="11" s="1"/>
  <c r="C394" i="11" s="1"/>
  <c r="C395" i="11" s="1"/>
  <c r="C396" i="11"/>
  <c r="C397" i="11" s="1"/>
  <c r="C398" i="11" s="1"/>
  <c r="C399" i="11" s="1"/>
  <c r="C404" i="11"/>
  <c r="C405" i="11" s="1"/>
  <c r="C406" i="11" s="1"/>
  <c r="C407" i="11" s="1"/>
  <c r="C408" i="11"/>
  <c r="C409" i="11" s="1"/>
  <c r="C410" i="11" s="1"/>
  <c r="C411" i="11" s="1"/>
  <c r="C412" i="11"/>
  <c r="C413" i="11" s="1"/>
  <c r="C414" i="11" s="1"/>
  <c r="C415" i="11" s="1"/>
  <c r="C416" i="11"/>
  <c r="C417" i="11" s="1"/>
  <c r="C418" i="11" s="1"/>
  <c r="C419" i="11" s="1"/>
  <c r="C420" i="11"/>
  <c r="C421" i="11" s="1"/>
  <c r="C422" i="11" s="1"/>
  <c r="C423" i="11" s="1"/>
  <c r="C424" i="11"/>
  <c r="C425" i="11" s="1"/>
  <c r="C426" i="11" s="1"/>
  <c r="C427" i="11" s="1"/>
  <c r="C428" i="11"/>
  <c r="C429" i="11" s="1"/>
  <c r="C430" i="11" s="1"/>
  <c r="C431" i="11" s="1"/>
  <c r="C432" i="11"/>
  <c r="C433" i="11" s="1"/>
  <c r="C434" i="11" s="1"/>
  <c r="C435" i="11" s="1"/>
  <c r="C436" i="11"/>
  <c r="C437" i="11" s="1"/>
  <c r="C438" i="11" s="1"/>
  <c r="C439" i="11" s="1"/>
  <c r="C440" i="11"/>
  <c r="C441" i="11" s="1"/>
  <c r="C442" i="11" s="1"/>
  <c r="C443" i="11" s="1"/>
  <c r="C444" i="11"/>
  <c r="C445" i="11" s="1"/>
  <c r="C446" i="11" s="1"/>
  <c r="C447" i="11" s="1"/>
  <c r="C448" i="11"/>
  <c r="C449" i="11" s="1"/>
  <c r="C450" i="11" s="1"/>
  <c r="C451" i="11" s="1"/>
  <c r="C452" i="11"/>
  <c r="C453" i="11" s="1"/>
  <c r="C454" i="11" s="1"/>
  <c r="C455" i="11" s="1"/>
  <c r="C456" i="11"/>
  <c r="C457" i="11" s="1"/>
  <c r="C458" i="11" s="1"/>
  <c r="C459" i="11" s="1"/>
  <c r="C460" i="11"/>
  <c r="C461" i="11" s="1"/>
  <c r="C462" i="11" s="1"/>
  <c r="C463" i="11" s="1"/>
  <c r="C464" i="11"/>
  <c r="C465" i="11" s="1"/>
  <c r="C466" i="11" s="1"/>
  <c r="C467" i="11" s="1"/>
  <c r="C468" i="11"/>
  <c r="C469" i="11" s="1"/>
  <c r="C470" i="11" s="1"/>
  <c r="C471" i="11" s="1"/>
  <c r="C472" i="11"/>
  <c r="C473" i="11" s="1"/>
  <c r="C474" i="11" s="1"/>
  <c r="C475" i="11" s="1"/>
  <c r="C476" i="11"/>
  <c r="C480"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105" i="11"/>
  <c r="A106" i="11"/>
  <c r="B106" i="11" s="1"/>
  <c r="A107" i="11"/>
  <c r="B107" i="11" s="1"/>
  <c r="A108" i="11"/>
  <c r="B108" i="11" s="1"/>
  <c r="A109" i="11"/>
  <c r="B109" i="11" s="1"/>
  <c r="A110" i="11"/>
  <c r="B110" i="11" s="1"/>
  <c r="A111" i="11"/>
  <c r="B111" i="11" s="1"/>
  <c r="A112" i="11"/>
  <c r="B112" i="11" s="1"/>
  <c r="A113" i="11"/>
  <c r="B113" i="11" s="1"/>
  <c r="A114" i="11"/>
  <c r="B114" i="11" s="1"/>
  <c r="A115" i="11"/>
  <c r="B115" i="11" s="1"/>
  <c r="A116" i="11"/>
  <c r="B116" i="11" s="1"/>
  <c r="A117" i="11"/>
  <c r="B117" i="11" s="1"/>
  <c r="A118" i="11"/>
  <c r="B118" i="11" s="1"/>
  <c r="A119" i="11"/>
  <c r="B119" i="11" s="1"/>
  <c r="A120" i="11"/>
  <c r="B120" i="11" s="1"/>
  <c r="A121" i="11"/>
  <c r="B121" i="11" s="1"/>
  <c r="A122" i="11"/>
  <c r="B122" i="11" s="1"/>
  <c r="A123" i="11"/>
  <c r="B123" i="11" s="1"/>
  <c r="A124" i="11"/>
  <c r="B124" i="11" s="1"/>
  <c r="A125" i="11"/>
  <c r="B125" i="11" s="1"/>
  <c r="A126" i="11"/>
  <c r="B126" i="11" s="1"/>
  <c r="A127" i="11"/>
  <c r="B127" i="11" s="1"/>
  <c r="A128" i="11"/>
  <c r="B128" i="11" s="1"/>
  <c r="A129" i="11"/>
  <c r="B129" i="11" s="1"/>
  <c r="A130" i="11"/>
  <c r="B130" i="11" s="1"/>
  <c r="A131" i="11"/>
  <c r="B131" i="11" s="1"/>
  <c r="A132" i="11"/>
  <c r="B132" i="11" s="1"/>
  <c r="A133" i="11"/>
  <c r="B133" i="11" s="1"/>
  <c r="A134" i="11"/>
  <c r="B134" i="11" s="1"/>
  <c r="A135" i="11"/>
  <c r="B135" i="11" s="1"/>
  <c r="A136" i="11"/>
  <c r="B136" i="11" s="1"/>
  <c r="A137" i="11"/>
  <c r="B137" i="11" s="1"/>
  <c r="A138" i="11"/>
  <c r="B138" i="11" s="1"/>
  <c r="A139" i="11"/>
  <c r="B139" i="11" s="1"/>
  <c r="A140" i="11"/>
  <c r="B140" i="11" s="1"/>
  <c r="A141" i="11"/>
  <c r="B141" i="11" s="1"/>
  <c r="A142" i="11"/>
  <c r="B142" i="11" s="1"/>
  <c r="A143" i="11"/>
  <c r="B143" i="11" s="1"/>
  <c r="A144" i="11"/>
  <c r="B144" i="11" s="1"/>
  <c r="A145" i="11"/>
  <c r="B145" i="11" s="1"/>
  <c r="A146" i="11"/>
  <c r="B146" i="11" s="1"/>
  <c r="A147" i="11"/>
  <c r="B147" i="11" s="1"/>
  <c r="A148" i="11"/>
  <c r="B148" i="11" s="1"/>
  <c r="A149" i="11"/>
  <c r="B149" i="11" s="1"/>
  <c r="A150" i="11"/>
  <c r="B150" i="11" s="1"/>
  <c r="A151" i="11"/>
  <c r="B151" i="11" s="1"/>
  <c r="A152" i="11"/>
  <c r="B152" i="11" s="1"/>
  <c r="A153" i="11"/>
  <c r="B153" i="11" s="1"/>
  <c r="A154" i="11"/>
  <c r="B154" i="11" s="1"/>
  <c r="A155" i="11"/>
  <c r="B155" i="11" s="1"/>
  <c r="A156" i="11"/>
  <c r="B156" i="11" s="1"/>
  <c r="A157" i="11"/>
  <c r="B157" i="11" s="1"/>
  <c r="A158" i="11"/>
  <c r="B158" i="11" s="1"/>
  <c r="A159" i="11"/>
  <c r="B159" i="11" s="1"/>
  <c r="A160" i="11"/>
  <c r="B160" i="11" s="1"/>
  <c r="A161" i="11"/>
  <c r="B161" i="11" s="1"/>
  <c r="A162" i="11"/>
  <c r="B162" i="11" s="1"/>
  <c r="A163" i="11"/>
  <c r="B163" i="11" s="1"/>
  <c r="A164" i="11"/>
  <c r="B164" i="11" s="1"/>
  <c r="A165" i="11"/>
  <c r="B165" i="11" s="1"/>
  <c r="A166" i="11"/>
  <c r="B166" i="11" s="1"/>
  <c r="A167" i="11"/>
  <c r="B167" i="11" s="1"/>
  <c r="A168" i="11"/>
  <c r="B168" i="11" s="1"/>
  <c r="A169" i="11"/>
  <c r="B169" i="11" s="1"/>
  <c r="A170" i="11"/>
  <c r="B170" i="11" s="1"/>
  <c r="A171" i="11"/>
  <c r="B171" i="11" s="1"/>
  <c r="A172" i="11"/>
  <c r="B172" i="11" s="1"/>
  <c r="A173" i="11"/>
  <c r="B173" i="11" s="1"/>
  <c r="A174" i="11"/>
  <c r="B174" i="11" s="1"/>
  <c r="A175" i="11"/>
  <c r="B175" i="11" s="1"/>
  <c r="A176" i="11"/>
  <c r="B176" i="11" s="1"/>
  <c r="A177" i="11"/>
  <c r="B177" i="11" s="1"/>
  <c r="A178" i="11"/>
  <c r="B178" i="11" s="1"/>
  <c r="A179" i="11"/>
  <c r="B179" i="11" s="1"/>
  <c r="A180" i="11"/>
  <c r="B180" i="11" s="1"/>
  <c r="A181" i="11"/>
  <c r="B181" i="11" s="1"/>
  <c r="A182" i="11"/>
  <c r="B182" i="11" s="1"/>
  <c r="A183" i="11"/>
  <c r="B183" i="11" s="1"/>
  <c r="A184" i="11"/>
  <c r="B184" i="11" s="1"/>
  <c r="A185" i="11"/>
  <c r="B185" i="11" s="1"/>
  <c r="A186" i="11"/>
  <c r="B186" i="11" s="1"/>
  <c r="A187" i="11"/>
  <c r="B187" i="11" s="1"/>
  <c r="A188" i="11"/>
  <c r="B188" i="11" s="1"/>
  <c r="A189" i="11"/>
  <c r="B189" i="11" s="1"/>
  <c r="A190" i="11"/>
  <c r="B190" i="11" s="1"/>
  <c r="A191" i="11"/>
  <c r="B191" i="11" s="1"/>
  <c r="A192" i="11"/>
  <c r="B192" i="11" s="1"/>
  <c r="A193" i="11"/>
  <c r="B193" i="11" s="1"/>
  <c r="A194" i="11"/>
  <c r="B194" i="11" s="1"/>
  <c r="A195" i="11"/>
  <c r="B195" i="11" s="1"/>
  <c r="A196" i="11"/>
  <c r="B196" i="11" s="1"/>
  <c r="A197" i="11"/>
  <c r="B197" i="11" s="1"/>
  <c r="A198" i="11"/>
  <c r="B198" i="11" s="1"/>
  <c r="A199" i="11"/>
  <c r="B199" i="11" s="1"/>
  <c r="A200" i="11"/>
  <c r="B200" i="11" s="1"/>
  <c r="A201" i="11"/>
  <c r="B201" i="11" s="1"/>
  <c r="A202" i="11"/>
  <c r="B202" i="11" s="1"/>
  <c r="A203" i="11"/>
  <c r="B203" i="11" s="1"/>
  <c r="A204" i="11"/>
  <c r="B204" i="11" s="1"/>
  <c r="A205" i="11"/>
  <c r="B205" i="11" s="1"/>
  <c r="A206" i="11"/>
  <c r="B206" i="11" s="1"/>
  <c r="A207" i="11"/>
  <c r="B207" i="11" s="1"/>
  <c r="A208" i="11"/>
  <c r="B208" i="11" s="1"/>
  <c r="A209" i="11"/>
  <c r="B209" i="11" s="1"/>
  <c r="A210" i="11"/>
  <c r="B210" i="11" s="1"/>
  <c r="A211" i="11"/>
  <c r="B211" i="11" s="1"/>
  <c r="A212" i="11"/>
  <c r="B212" i="11" s="1"/>
  <c r="A213" i="11"/>
  <c r="B213" i="11" s="1"/>
  <c r="A214" i="11"/>
  <c r="B214" i="11" s="1"/>
  <c r="A215" i="11"/>
  <c r="B215" i="11" s="1"/>
  <c r="A216" i="11"/>
  <c r="B216" i="11" s="1"/>
  <c r="A217" i="11"/>
  <c r="B217" i="11" s="1"/>
  <c r="A218" i="11"/>
  <c r="B218" i="11" s="1"/>
  <c r="A219" i="11"/>
  <c r="B219" i="11" s="1"/>
  <c r="A220" i="11"/>
  <c r="B220" i="11" s="1"/>
  <c r="A221" i="11"/>
  <c r="B221" i="11" s="1"/>
  <c r="A222" i="11"/>
  <c r="B222" i="11" s="1"/>
  <c r="A223" i="11"/>
  <c r="B223" i="11" s="1"/>
  <c r="A224" i="11"/>
  <c r="B224" i="11" s="1"/>
  <c r="A225" i="11"/>
  <c r="B225" i="11" s="1"/>
  <c r="A226" i="11"/>
  <c r="B226" i="11" s="1"/>
  <c r="A227" i="11"/>
  <c r="B227" i="11" s="1"/>
  <c r="A228" i="11"/>
  <c r="B228" i="11" s="1"/>
  <c r="A229" i="11"/>
  <c r="B229" i="11" s="1"/>
  <c r="A230" i="11"/>
  <c r="B230" i="11" s="1"/>
  <c r="A231" i="11"/>
  <c r="B231" i="11" s="1"/>
  <c r="A232" i="11"/>
  <c r="B232" i="11" s="1"/>
  <c r="A233" i="11"/>
  <c r="B233" i="11" s="1"/>
  <c r="A234" i="11"/>
  <c r="B234" i="11" s="1"/>
  <c r="A235" i="11"/>
  <c r="B235" i="11" s="1"/>
  <c r="A236" i="11"/>
  <c r="B236" i="11" s="1"/>
  <c r="A237" i="11"/>
  <c r="B237" i="11" s="1"/>
  <c r="A238" i="11"/>
  <c r="B238" i="11" s="1"/>
  <c r="A239" i="11"/>
  <c r="B239" i="11" s="1"/>
  <c r="A240" i="11"/>
  <c r="B240" i="11" s="1"/>
  <c r="A241" i="11"/>
  <c r="B241" i="11" s="1"/>
  <c r="A242" i="11"/>
  <c r="B242" i="11" s="1"/>
  <c r="A243" i="11"/>
  <c r="B243" i="11" s="1"/>
  <c r="A244" i="11"/>
  <c r="B244" i="11" s="1"/>
  <c r="A245" i="11"/>
  <c r="B245" i="11" s="1"/>
  <c r="A246" i="11"/>
  <c r="B246" i="11" s="1"/>
  <c r="A247" i="11"/>
  <c r="B247" i="11" s="1"/>
  <c r="A248" i="11"/>
  <c r="B248" i="11" s="1"/>
  <c r="A249" i="11"/>
  <c r="B249" i="11" s="1"/>
  <c r="A250" i="11"/>
  <c r="B250" i="11" s="1"/>
  <c r="A251" i="11"/>
  <c r="B251" i="11" s="1"/>
  <c r="A252" i="11"/>
  <c r="B252" i="11" s="1"/>
  <c r="A253" i="11"/>
  <c r="B253" i="11" s="1"/>
  <c r="A254" i="11"/>
  <c r="B254" i="11" s="1"/>
  <c r="A255" i="11"/>
  <c r="B255" i="11" s="1"/>
  <c r="A256" i="11"/>
  <c r="B256" i="11" s="1"/>
  <c r="A257" i="11"/>
  <c r="B257" i="11" s="1"/>
  <c r="A258" i="11"/>
  <c r="B258" i="11" s="1"/>
  <c r="A259" i="11"/>
  <c r="B259" i="11" s="1"/>
  <c r="A260" i="11"/>
  <c r="B260" i="11" s="1"/>
  <c r="A261" i="11"/>
  <c r="B261" i="11" s="1"/>
  <c r="A262" i="11"/>
  <c r="B262" i="11" s="1"/>
  <c r="A263" i="11"/>
  <c r="B263" i="11" s="1"/>
  <c r="A264" i="11"/>
  <c r="B264" i="11" s="1"/>
  <c r="A265" i="11"/>
  <c r="B265" i="11" s="1"/>
  <c r="A266" i="11"/>
  <c r="B266" i="11" s="1"/>
  <c r="A267" i="11"/>
  <c r="B267" i="11" s="1"/>
  <c r="A268" i="11"/>
  <c r="B268" i="11" s="1"/>
  <c r="A269" i="11"/>
  <c r="B269" i="11" s="1"/>
  <c r="A270" i="11"/>
  <c r="B270" i="11" s="1"/>
  <c r="A271" i="11"/>
  <c r="B271" i="11" s="1"/>
  <c r="A272" i="11"/>
  <c r="B272" i="11" s="1"/>
  <c r="A273" i="11"/>
  <c r="B273" i="11" s="1"/>
  <c r="A274" i="11"/>
  <c r="B274" i="11" s="1"/>
  <c r="A275" i="11"/>
  <c r="B275" i="11" s="1"/>
  <c r="A276" i="11"/>
  <c r="B276" i="11" s="1"/>
  <c r="A277" i="11"/>
  <c r="B277" i="11" s="1"/>
  <c r="A278" i="11"/>
  <c r="B278" i="11" s="1"/>
  <c r="A279" i="11"/>
  <c r="B279" i="11" s="1"/>
  <c r="A280" i="11"/>
  <c r="B280" i="11" s="1"/>
  <c r="A281" i="11"/>
  <c r="B281" i="11" s="1"/>
  <c r="A282" i="11"/>
  <c r="B282" i="11" s="1"/>
  <c r="A283" i="11"/>
  <c r="B283" i="11" s="1"/>
  <c r="A284" i="11"/>
  <c r="B284" i="11" s="1"/>
  <c r="A285" i="11"/>
  <c r="B285" i="11" s="1"/>
  <c r="A286" i="11"/>
  <c r="B286" i="11" s="1"/>
  <c r="A287" i="11"/>
  <c r="B287" i="11" s="1"/>
  <c r="A288" i="11"/>
  <c r="B288" i="11" s="1"/>
  <c r="A289" i="11"/>
  <c r="B289" i="11" s="1"/>
  <c r="A290" i="11"/>
  <c r="B290" i="11" s="1"/>
  <c r="A291" i="11"/>
  <c r="B291" i="11" s="1"/>
  <c r="A292" i="11"/>
  <c r="B292" i="11" s="1"/>
  <c r="A293" i="11"/>
  <c r="B293" i="11" s="1"/>
  <c r="A294" i="11"/>
  <c r="B294" i="11" s="1"/>
  <c r="A295" i="11"/>
  <c r="B295" i="11" s="1"/>
  <c r="A296" i="11"/>
  <c r="B296" i="11" s="1"/>
  <c r="A297" i="11"/>
  <c r="B297" i="11" s="1"/>
  <c r="A298" i="11"/>
  <c r="B298" i="11" s="1"/>
  <c r="A299" i="11"/>
  <c r="B299" i="11" s="1"/>
  <c r="A300" i="11"/>
  <c r="B300" i="11" s="1"/>
  <c r="A301" i="11"/>
  <c r="B301" i="11" s="1"/>
  <c r="A302" i="11"/>
  <c r="B302" i="11" s="1"/>
  <c r="A303" i="11"/>
  <c r="B303" i="11" s="1"/>
  <c r="A304" i="11"/>
  <c r="B304" i="11" s="1"/>
  <c r="A305" i="11"/>
  <c r="B305" i="11" s="1"/>
  <c r="A306" i="11"/>
  <c r="B306" i="11" s="1"/>
  <c r="A307" i="11"/>
  <c r="B307" i="11" s="1"/>
  <c r="A308" i="11"/>
  <c r="B308" i="11" s="1"/>
  <c r="A309" i="11"/>
  <c r="B309" i="11" s="1"/>
  <c r="A310" i="11"/>
  <c r="B310" i="11" s="1"/>
  <c r="A311" i="11"/>
  <c r="B311" i="11" s="1"/>
  <c r="A312" i="11"/>
  <c r="B312" i="11" s="1"/>
  <c r="A313" i="11"/>
  <c r="B313" i="11" s="1"/>
  <c r="A314" i="11"/>
  <c r="B314" i="11" s="1"/>
  <c r="A315" i="11"/>
  <c r="B315" i="11" s="1"/>
  <c r="A316" i="11"/>
  <c r="B316" i="11" s="1"/>
  <c r="A317" i="11"/>
  <c r="B317" i="11" s="1"/>
  <c r="A318" i="11"/>
  <c r="B318" i="11" s="1"/>
  <c r="A319" i="11"/>
  <c r="B319" i="11" s="1"/>
  <c r="A320" i="11"/>
  <c r="B320" i="11" s="1"/>
  <c r="A321" i="11"/>
  <c r="B321" i="11" s="1"/>
  <c r="A322" i="11"/>
  <c r="B322" i="11" s="1"/>
  <c r="A323" i="11"/>
  <c r="B323" i="11" s="1"/>
  <c r="A324" i="11"/>
  <c r="B324" i="11" s="1"/>
  <c r="A325" i="11"/>
  <c r="B325" i="11" s="1"/>
  <c r="A326" i="11"/>
  <c r="B326" i="11" s="1"/>
  <c r="A327" i="11"/>
  <c r="B327" i="11" s="1"/>
  <c r="A328" i="11"/>
  <c r="B328" i="11" s="1"/>
  <c r="A329" i="11"/>
  <c r="B329" i="11" s="1"/>
  <c r="A330" i="11"/>
  <c r="B330" i="11" s="1"/>
  <c r="A331" i="11"/>
  <c r="B331" i="11" s="1"/>
  <c r="A332" i="11"/>
  <c r="B332" i="11" s="1"/>
  <c r="A333" i="11"/>
  <c r="B333" i="11" s="1"/>
  <c r="A334" i="11"/>
  <c r="B334" i="11" s="1"/>
  <c r="A335" i="11"/>
  <c r="B335" i="11" s="1"/>
  <c r="A336" i="11"/>
  <c r="B336" i="11" s="1"/>
  <c r="A337" i="11"/>
  <c r="B337" i="11" s="1"/>
  <c r="A338" i="11"/>
  <c r="B338" i="11" s="1"/>
  <c r="A339" i="11"/>
  <c r="B339" i="11" s="1"/>
  <c r="A340" i="11"/>
  <c r="B340" i="11" s="1"/>
  <c r="A341" i="11"/>
  <c r="B341" i="11" s="1"/>
  <c r="A342" i="11"/>
  <c r="B342" i="11" s="1"/>
  <c r="A343" i="11"/>
  <c r="B343" i="11" s="1"/>
  <c r="A344" i="11"/>
  <c r="B344" i="11" s="1"/>
  <c r="A345" i="11"/>
  <c r="B345" i="11" s="1"/>
  <c r="A346" i="11"/>
  <c r="B346" i="11" s="1"/>
  <c r="A347" i="11"/>
  <c r="B347" i="11" s="1"/>
  <c r="A348" i="11"/>
  <c r="B348" i="11" s="1"/>
  <c r="A349" i="11"/>
  <c r="B349" i="11" s="1"/>
  <c r="A350" i="11"/>
  <c r="B350" i="11" s="1"/>
  <c r="A351" i="11"/>
  <c r="B351" i="11" s="1"/>
  <c r="A352" i="11"/>
  <c r="B352" i="11" s="1"/>
  <c r="A353" i="11"/>
  <c r="B353" i="11" s="1"/>
  <c r="A354" i="11"/>
  <c r="B354" i="11" s="1"/>
  <c r="A355" i="11"/>
  <c r="B355" i="11" s="1"/>
  <c r="A356" i="11"/>
  <c r="B356" i="11" s="1"/>
  <c r="A357" i="11"/>
  <c r="B357" i="11" s="1"/>
  <c r="A358" i="11"/>
  <c r="B358" i="11" s="1"/>
  <c r="A359" i="11"/>
  <c r="B359" i="11" s="1"/>
  <c r="A360" i="11"/>
  <c r="B360" i="11" s="1"/>
  <c r="A361" i="11"/>
  <c r="B361" i="11" s="1"/>
  <c r="A362" i="11"/>
  <c r="B362" i="11" s="1"/>
  <c r="A363" i="11"/>
  <c r="B363" i="11" s="1"/>
  <c r="A364" i="11"/>
  <c r="B364" i="11" s="1"/>
  <c r="A365" i="11"/>
  <c r="B365" i="11" s="1"/>
  <c r="A366" i="11"/>
  <c r="B366" i="11" s="1"/>
  <c r="A367" i="11"/>
  <c r="B367" i="11" s="1"/>
  <c r="A368" i="11"/>
  <c r="B368" i="11" s="1"/>
  <c r="A369" i="11"/>
  <c r="B369" i="11" s="1"/>
  <c r="A370" i="11"/>
  <c r="B370" i="11" s="1"/>
  <c r="A371" i="11"/>
  <c r="B371" i="11" s="1"/>
  <c r="A372" i="11"/>
  <c r="B372" i="11" s="1"/>
  <c r="A373" i="11"/>
  <c r="B373" i="11" s="1"/>
  <c r="A374" i="11"/>
  <c r="B374" i="11" s="1"/>
  <c r="A375" i="11"/>
  <c r="B375" i="11" s="1"/>
  <c r="A376" i="11"/>
  <c r="B376" i="11" s="1"/>
  <c r="A377" i="11"/>
  <c r="B377" i="11" s="1"/>
  <c r="A378" i="11"/>
  <c r="B378" i="11" s="1"/>
  <c r="A379" i="11"/>
  <c r="B379" i="11" s="1"/>
  <c r="A380" i="11"/>
  <c r="B380" i="11" s="1"/>
  <c r="A381" i="11"/>
  <c r="B381" i="11" s="1"/>
  <c r="A382" i="11"/>
  <c r="B382" i="11" s="1"/>
  <c r="A383" i="11"/>
  <c r="B383" i="11" s="1"/>
  <c r="A384" i="11"/>
  <c r="A385" i="11"/>
  <c r="B385" i="11" s="1"/>
  <c r="A386" i="11"/>
  <c r="B386" i="11" s="1"/>
  <c r="A387" i="11"/>
  <c r="B387" i="11" s="1"/>
  <c r="A388" i="11"/>
  <c r="B388" i="11" s="1"/>
  <c r="A389" i="11"/>
  <c r="B389" i="11" s="1"/>
  <c r="A390" i="11"/>
  <c r="B390" i="11" s="1"/>
  <c r="A391" i="11"/>
  <c r="B391" i="11" s="1"/>
  <c r="A392" i="11"/>
  <c r="B392" i="11" s="1"/>
  <c r="A393" i="11"/>
  <c r="B393" i="11" s="1"/>
  <c r="A394" i="11"/>
  <c r="B394" i="11" s="1"/>
  <c r="A395" i="11"/>
  <c r="B395" i="11" s="1"/>
  <c r="A396" i="11"/>
  <c r="B396" i="11" s="1"/>
  <c r="A397" i="11"/>
  <c r="B397" i="11" s="1"/>
  <c r="A398" i="11"/>
  <c r="B398" i="11" s="1"/>
  <c r="A399" i="11"/>
  <c r="B399" i="11" s="1"/>
  <c r="A400" i="11"/>
  <c r="B400" i="11" s="1"/>
  <c r="A401" i="11"/>
  <c r="B401" i="11" s="1"/>
  <c r="A402" i="11"/>
  <c r="B402" i="11" s="1"/>
  <c r="A403" i="11"/>
  <c r="B403" i="11" s="1"/>
  <c r="A404" i="11"/>
  <c r="B404" i="11" s="1"/>
  <c r="A405" i="11"/>
  <c r="B405" i="11" s="1"/>
  <c r="A406" i="11"/>
  <c r="B406" i="11" s="1"/>
  <c r="A407" i="11"/>
  <c r="B407" i="11" s="1"/>
  <c r="A408" i="11"/>
  <c r="B408" i="11" s="1"/>
  <c r="A409" i="11"/>
  <c r="B409" i="11" s="1"/>
  <c r="A410" i="11"/>
  <c r="B410" i="11" s="1"/>
  <c r="A411" i="11"/>
  <c r="B411" i="11" s="1"/>
  <c r="A412" i="11"/>
  <c r="B412" i="11" s="1"/>
  <c r="A413" i="11"/>
  <c r="B413" i="11" s="1"/>
  <c r="A414" i="11"/>
  <c r="B414" i="11" s="1"/>
  <c r="A415" i="11"/>
  <c r="B415" i="11" s="1"/>
  <c r="A416" i="11"/>
  <c r="B416" i="11" s="1"/>
  <c r="A417" i="11"/>
  <c r="B417" i="11" s="1"/>
  <c r="A418" i="11"/>
  <c r="B418" i="11" s="1"/>
  <c r="A419" i="11"/>
  <c r="B419" i="11" s="1"/>
  <c r="A420" i="11"/>
  <c r="B420" i="11" s="1"/>
  <c r="A421" i="11"/>
  <c r="B421" i="11" s="1"/>
  <c r="A422" i="11"/>
  <c r="B422" i="11" s="1"/>
  <c r="A423" i="11"/>
  <c r="B423" i="11" s="1"/>
  <c r="A424" i="11"/>
  <c r="B424" i="11" s="1"/>
  <c r="A425" i="11"/>
  <c r="B425" i="11" s="1"/>
  <c r="A426" i="11"/>
  <c r="B426" i="11" s="1"/>
  <c r="A427" i="11"/>
  <c r="B427" i="11" s="1"/>
  <c r="A428" i="11"/>
  <c r="B428" i="11" s="1"/>
  <c r="A429" i="11"/>
  <c r="B429" i="11" s="1"/>
  <c r="A430" i="11"/>
  <c r="B430" i="11" s="1"/>
  <c r="A431" i="11"/>
  <c r="B431" i="11" s="1"/>
  <c r="A432" i="11"/>
  <c r="B432" i="11" s="1"/>
  <c r="A433" i="11"/>
  <c r="B433" i="11" s="1"/>
  <c r="A434" i="11"/>
  <c r="B434" i="11" s="1"/>
  <c r="A435" i="11"/>
  <c r="B435" i="11" s="1"/>
  <c r="A436" i="11"/>
  <c r="B436" i="11" s="1"/>
  <c r="A437" i="11"/>
  <c r="B437" i="11" s="1"/>
  <c r="A438" i="11"/>
  <c r="B438" i="11" s="1"/>
  <c r="A439" i="11"/>
  <c r="B439" i="11" s="1"/>
  <c r="A440" i="11"/>
  <c r="B440" i="11" s="1"/>
  <c r="A441" i="11"/>
  <c r="B441" i="11" s="1"/>
  <c r="A442" i="11"/>
  <c r="B442" i="11" s="1"/>
  <c r="A443" i="11"/>
  <c r="B443" i="11" s="1"/>
  <c r="A444" i="11"/>
  <c r="B444" i="11" s="1"/>
  <c r="A445" i="11"/>
  <c r="B445" i="11" s="1"/>
  <c r="A446" i="11"/>
  <c r="B446" i="11" s="1"/>
  <c r="A447" i="11"/>
  <c r="B447" i="11" s="1"/>
  <c r="A448" i="11"/>
  <c r="B448" i="11" s="1"/>
  <c r="A449" i="11"/>
  <c r="B449" i="11" s="1"/>
  <c r="A450" i="11"/>
  <c r="B450" i="11" s="1"/>
  <c r="A451" i="11"/>
  <c r="B451" i="11" s="1"/>
  <c r="A452" i="11"/>
  <c r="B452" i="11" s="1"/>
  <c r="A453" i="11"/>
  <c r="B453" i="11" s="1"/>
  <c r="A454" i="11"/>
  <c r="B454" i="11" s="1"/>
  <c r="A455" i="11"/>
  <c r="B455" i="11" s="1"/>
  <c r="A456" i="11"/>
  <c r="B456" i="11" s="1"/>
  <c r="A457" i="11"/>
  <c r="B457" i="11" s="1"/>
  <c r="A458" i="11"/>
  <c r="B458" i="11" s="1"/>
  <c r="A459" i="11"/>
  <c r="B459" i="11" s="1"/>
  <c r="A460" i="11"/>
  <c r="B460" i="11" s="1"/>
  <c r="A461" i="11"/>
  <c r="B461" i="11" s="1"/>
  <c r="A462" i="11"/>
  <c r="B462" i="11" s="1"/>
  <c r="A463" i="11"/>
  <c r="B463" i="11" s="1"/>
  <c r="A464" i="11"/>
  <c r="B464" i="11" s="1"/>
  <c r="A465" i="11"/>
  <c r="B465" i="11" s="1"/>
  <c r="A466" i="11"/>
  <c r="B466" i="11" s="1"/>
  <c r="A467" i="11"/>
  <c r="B467" i="11" s="1"/>
  <c r="A468" i="11"/>
  <c r="B468" i="11" s="1"/>
  <c r="A469" i="11"/>
  <c r="B469" i="11" s="1"/>
  <c r="A470" i="11"/>
  <c r="B470" i="11" s="1"/>
  <c r="A471" i="11"/>
  <c r="B471" i="11" s="1"/>
  <c r="A472" i="11"/>
  <c r="B472" i="11" s="1"/>
  <c r="A473" i="11"/>
  <c r="B473" i="11" s="1"/>
  <c r="A474" i="11"/>
  <c r="B474" i="11" s="1"/>
  <c r="A475" i="11"/>
  <c r="B475" i="11" s="1"/>
  <c r="A476" i="11"/>
  <c r="B476" i="11" s="1"/>
  <c r="A477" i="11"/>
  <c r="B477" i="11" s="1"/>
  <c r="A478" i="11"/>
  <c r="B478" i="11" s="1"/>
  <c r="A479" i="11"/>
  <c r="B479" i="11" s="1"/>
  <c r="A480" i="11"/>
  <c r="B480" i="11" s="1"/>
  <c r="A481" i="11"/>
  <c r="A482" i="11"/>
  <c r="B482" i="11" s="1"/>
  <c r="A483" i="11"/>
  <c r="B483" i="11" s="1"/>
  <c r="A484" i="11"/>
  <c r="B484" i="11" s="1"/>
  <c r="A485" i="11"/>
  <c r="B485" i="11" s="1"/>
  <c r="A486" i="11"/>
  <c r="B486" i="11" s="1"/>
  <c r="A487" i="11"/>
  <c r="B487" i="11" s="1"/>
  <c r="A488" i="11"/>
  <c r="B488" i="11" s="1"/>
  <c r="A489" i="11"/>
  <c r="B489" i="11" s="1"/>
  <c r="A490" i="11"/>
  <c r="B490" i="11" s="1"/>
  <c r="A491" i="11"/>
  <c r="B491" i="11" s="1"/>
  <c r="A492" i="11"/>
  <c r="B492" i="11" s="1"/>
  <c r="A493" i="11"/>
  <c r="B493" i="11" s="1"/>
  <c r="A494" i="11"/>
  <c r="B494" i="11" s="1"/>
  <c r="A495" i="11"/>
  <c r="B495" i="11" s="1"/>
  <c r="A496" i="11"/>
  <c r="B496" i="11" s="1"/>
  <c r="A497" i="11"/>
  <c r="B497" i="11" s="1"/>
  <c r="A498" i="11"/>
  <c r="B498" i="11" s="1"/>
  <c r="A499" i="11"/>
  <c r="B499" i="11" s="1"/>
  <c r="A500" i="11"/>
  <c r="B500" i="11" s="1"/>
  <c r="A501" i="11"/>
  <c r="B501" i="11" s="1"/>
  <c r="A502" i="11"/>
  <c r="B502" i="11" s="1"/>
  <c r="A503" i="11"/>
  <c r="B503" i="11" s="1"/>
  <c r="A504" i="11"/>
  <c r="B504" i="11" s="1"/>
  <c r="A505" i="11"/>
  <c r="B505" i="11" s="1"/>
  <c r="A506" i="11"/>
  <c r="B506" i="11" s="1"/>
  <c r="A507" i="11"/>
  <c r="B507" i="11" s="1"/>
  <c r="A106" i="10"/>
  <c r="B106" i="10" s="1"/>
  <c r="A107" i="10"/>
  <c r="B107" i="10" s="1"/>
  <c r="A108" i="10"/>
  <c r="B108" i="10" s="1"/>
  <c r="A109" i="10"/>
  <c r="B109" i="10" s="1"/>
  <c r="A110" i="10"/>
  <c r="B110" i="10" s="1"/>
  <c r="A111" i="10"/>
  <c r="B111" i="10" s="1"/>
  <c r="A112" i="10"/>
  <c r="B112" i="10" s="1"/>
  <c r="A113" i="10"/>
  <c r="B113" i="10" s="1"/>
  <c r="A114" i="10"/>
  <c r="B114" i="10" s="1"/>
  <c r="A115" i="10"/>
  <c r="B115" i="10" s="1"/>
  <c r="A116" i="10"/>
  <c r="B116" i="10" s="1"/>
  <c r="A117" i="10"/>
  <c r="B117" i="10" s="1"/>
  <c r="A118" i="10"/>
  <c r="B118" i="10" s="1"/>
  <c r="A119" i="10"/>
  <c r="B119" i="10" s="1"/>
  <c r="A120" i="10"/>
  <c r="B120" i="10" s="1"/>
  <c r="A121" i="10"/>
  <c r="B121" i="10" s="1"/>
  <c r="A122" i="10"/>
  <c r="B122" i="10" s="1"/>
  <c r="A123" i="10"/>
  <c r="B123" i="10" s="1"/>
  <c r="A124" i="10"/>
  <c r="B124" i="10" s="1"/>
  <c r="A125" i="10"/>
  <c r="B125" i="10" s="1"/>
  <c r="A126" i="10"/>
  <c r="B126" i="10" s="1"/>
  <c r="A127" i="10"/>
  <c r="B127" i="10" s="1"/>
  <c r="A128" i="10"/>
  <c r="B128" i="10" s="1"/>
  <c r="A129" i="10"/>
  <c r="B129" i="10" s="1"/>
  <c r="A130" i="10"/>
  <c r="B130" i="10" s="1"/>
  <c r="A131" i="10"/>
  <c r="B131" i="10" s="1"/>
  <c r="A132" i="10"/>
  <c r="B132" i="10" s="1"/>
  <c r="A133" i="10"/>
  <c r="B133" i="10" s="1"/>
  <c r="A134" i="10"/>
  <c r="B134" i="10" s="1"/>
  <c r="A135" i="10"/>
  <c r="B135" i="10" s="1"/>
  <c r="A136" i="10"/>
  <c r="B136" i="10" s="1"/>
  <c r="A137" i="10"/>
  <c r="B137" i="10" s="1"/>
  <c r="A138" i="10"/>
  <c r="B138" i="10" s="1"/>
  <c r="A139" i="10"/>
  <c r="B139" i="10" s="1"/>
  <c r="A140" i="10"/>
  <c r="B140" i="10" s="1"/>
  <c r="A141" i="10"/>
  <c r="B141" i="10" s="1"/>
  <c r="A142" i="10"/>
  <c r="B142" i="10" s="1"/>
  <c r="A143" i="10"/>
  <c r="B143" i="10" s="1"/>
  <c r="A144" i="10"/>
  <c r="B144" i="10" s="1"/>
  <c r="A145" i="10"/>
  <c r="B145" i="10" s="1"/>
  <c r="A146" i="10"/>
  <c r="B146" i="10" s="1"/>
  <c r="A147" i="10"/>
  <c r="B147" i="10" s="1"/>
  <c r="A148" i="10"/>
  <c r="B148" i="10" s="1"/>
  <c r="A149" i="10"/>
  <c r="B149" i="10" s="1"/>
  <c r="A150" i="10"/>
  <c r="B150" i="10" s="1"/>
  <c r="A151" i="10"/>
  <c r="B151" i="10" s="1"/>
  <c r="A152" i="10"/>
  <c r="B152" i="10" s="1"/>
  <c r="A153" i="10"/>
  <c r="B153" i="10" s="1"/>
  <c r="A154" i="10"/>
  <c r="B154" i="10" s="1"/>
  <c r="A155" i="10"/>
  <c r="B155" i="10" s="1"/>
  <c r="A156" i="10"/>
  <c r="B156" i="10" s="1"/>
  <c r="A157" i="10"/>
  <c r="B157" i="10" s="1"/>
  <c r="A158" i="10"/>
  <c r="B158" i="10" s="1"/>
  <c r="A159" i="10"/>
  <c r="B159" i="10" s="1"/>
  <c r="A160" i="10"/>
  <c r="B160" i="10" s="1"/>
  <c r="A161" i="10"/>
  <c r="B161" i="10" s="1"/>
  <c r="A162" i="10"/>
  <c r="B162" i="10" s="1"/>
  <c r="A163" i="10"/>
  <c r="B163" i="10" s="1"/>
  <c r="A164" i="10"/>
  <c r="B164" i="10" s="1"/>
  <c r="A165" i="10"/>
  <c r="B165" i="10" s="1"/>
  <c r="A166" i="10"/>
  <c r="B166" i="10" s="1"/>
  <c r="A167" i="10"/>
  <c r="B167" i="10" s="1"/>
  <c r="A168" i="10"/>
  <c r="B168" i="10" s="1"/>
  <c r="A169" i="10"/>
  <c r="B169" i="10" s="1"/>
  <c r="A170" i="10"/>
  <c r="B170" i="10" s="1"/>
  <c r="A171" i="10"/>
  <c r="B171" i="10" s="1"/>
  <c r="A172" i="10"/>
  <c r="B172" i="10" s="1"/>
  <c r="A173" i="10"/>
  <c r="B173" i="10" s="1"/>
  <c r="A174" i="10"/>
  <c r="B174" i="10" s="1"/>
  <c r="A175" i="10"/>
  <c r="B175" i="10" s="1"/>
  <c r="A176" i="10"/>
  <c r="B176" i="10" s="1"/>
  <c r="A177" i="10"/>
  <c r="B177" i="10" s="1"/>
  <c r="A178" i="10"/>
  <c r="B178" i="10" s="1"/>
  <c r="A179" i="10"/>
  <c r="B179" i="10" s="1"/>
  <c r="A180" i="10"/>
  <c r="B180" i="10" s="1"/>
  <c r="A181" i="10"/>
  <c r="B181" i="10" s="1"/>
  <c r="A182" i="10"/>
  <c r="B182" i="10" s="1"/>
  <c r="A183" i="10"/>
  <c r="B183" i="10" s="1"/>
  <c r="A184" i="10"/>
  <c r="B184" i="10" s="1"/>
  <c r="A185" i="10"/>
  <c r="B185" i="10" s="1"/>
  <c r="A186" i="10"/>
  <c r="B186" i="10" s="1"/>
  <c r="A187" i="10"/>
  <c r="B187" i="10" s="1"/>
  <c r="A188" i="10"/>
  <c r="B188" i="10" s="1"/>
  <c r="A189" i="10"/>
  <c r="B189" i="10" s="1"/>
  <c r="A190" i="10"/>
  <c r="B190" i="10" s="1"/>
  <c r="A191" i="10"/>
  <c r="B191" i="10" s="1"/>
  <c r="A192" i="10"/>
  <c r="B192" i="10" s="1"/>
  <c r="A193" i="10"/>
  <c r="B193" i="10" s="1"/>
  <c r="A194" i="10"/>
  <c r="B194" i="10" s="1"/>
  <c r="A195" i="10"/>
  <c r="B195" i="10" s="1"/>
  <c r="A196" i="10"/>
  <c r="B196" i="10" s="1"/>
  <c r="A197" i="10"/>
  <c r="B197" i="10" s="1"/>
  <c r="A198" i="10"/>
  <c r="B198" i="10" s="1"/>
  <c r="A199" i="10"/>
  <c r="B199" i="10" s="1"/>
  <c r="A200" i="10"/>
  <c r="B200" i="10" s="1"/>
  <c r="A201" i="10"/>
  <c r="B201" i="10" s="1"/>
  <c r="A202" i="10"/>
  <c r="B202" i="10" s="1"/>
  <c r="A203" i="10"/>
  <c r="B203" i="10" s="1"/>
  <c r="A204" i="10"/>
  <c r="B204" i="10" s="1"/>
  <c r="A205" i="10"/>
  <c r="B205" i="10" s="1"/>
  <c r="A206" i="10"/>
  <c r="B206" i="10" s="1"/>
  <c r="A207" i="10"/>
  <c r="B207" i="10" s="1"/>
  <c r="A208" i="10"/>
  <c r="B208" i="10" s="1"/>
  <c r="A209" i="10"/>
  <c r="B209" i="10" s="1"/>
  <c r="A210" i="10"/>
  <c r="B210" i="10" s="1"/>
  <c r="A211" i="10"/>
  <c r="B211" i="10" s="1"/>
  <c r="A212" i="10"/>
  <c r="B212" i="10" s="1"/>
  <c r="A213" i="10"/>
  <c r="B213" i="10" s="1"/>
  <c r="A214" i="10"/>
  <c r="B214" i="10" s="1"/>
  <c r="A215" i="10"/>
  <c r="B215" i="10" s="1"/>
  <c r="A216" i="10"/>
  <c r="B216" i="10" s="1"/>
  <c r="A217" i="10"/>
  <c r="B217" i="10" s="1"/>
  <c r="A218" i="10"/>
  <c r="B218" i="10" s="1"/>
  <c r="A219" i="10"/>
  <c r="B219" i="10" s="1"/>
  <c r="A220" i="10"/>
  <c r="B220" i="10" s="1"/>
  <c r="A221" i="10"/>
  <c r="B221" i="10" s="1"/>
  <c r="A222" i="10"/>
  <c r="B222" i="10" s="1"/>
  <c r="A223" i="10"/>
  <c r="B223" i="10" s="1"/>
  <c r="A224" i="10"/>
  <c r="B224" i="10" s="1"/>
  <c r="A225" i="10"/>
  <c r="B225" i="10" s="1"/>
  <c r="A226" i="10"/>
  <c r="B226" i="10" s="1"/>
  <c r="A227" i="10"/>
  <c r="B227" i="10" s="1"/>
  <c r="A228" i="10"/>
  <c r="B228" i="10" s="1"/>
  <c r="A229" i="10"/>
  <c r="B229" i="10" s="1"/>
  <c r="A230" i="10"/>
  <c r="B230" i="10" s="1"/>
  <c r="A231" i="10"/>
  <c r="B231" i="10" s="1"/>
  <c r="A232" i="10"/>
  <c r="B232" i="10" s="1"/>
  <c r="A233" i="10"/>
  <c r="B233" i="10" s="1"/>
  <c r="A234" i="10"/>
  <c r="B234" i="10" s="1"/>
  <c r="A235" i="10"/>
  <c r="B235" i="10" s="1"/>
  <c r="A236" i="10"/>
  <c r="B236" i="10" s="1"/>
  <c r="A237" i="10"/>
  <c r="B237" i="10" s="1"/>
  <c r="A238" i="10"/>
  <c r="B238" i="10" s="1"/>
  <c r="A239" i="10"/>
  <c r="B239" i="10" s="1"/>
  <c r="A240" i="10"/>
  <c r="B240" i="10" s="1"/>
  <c r="A241" i="10"/>
  <c r="B241" i="10" s="1"/>
  <c r="A242" i="10"/>
  <c r="B242" i="10" s="1"/>
  <c r="A243" i="10"/>
  <c r="B243" i="10" s="1"/>
  <c r="A244" i="10"/>
  <c r="B244" i="10" s="1"/>
  <c r="A245" i="10"/>
  <c r="B245" i="10" s="1"/>
  <c r="A246" i="10"/>
  <c r="B246" i="10" s="1"/>
  <c r="A247" i="10"/>
  <c r="B247" i="10" s="1"/>
  <c r="A248" i="10"/>
  <c r="B248" i="10" s="1"/>
  <c r="A249" i="10"/>
  <c r="B249" i="10" s="1"/>
  <c r="A250" i="10"/>
  <c r="B250" i="10" s="1"/>
  <c r="A251" i="10"/>
  <c r="B251" i="10" s="1"/>
  <c r="A252" i="10"/>
  <c r="B252" i="10" s="1"/>
  <c r="A253" i="10"/>
  <c r="B253" i="10" s="1"/>
  <c r="A254" i="10"/>
  <c r="B254" i="10" s="1"/>
  <c r="A255" i="10"/>
  <c r="B255" i="10" s="1"/>
  <c r="A256" i="10"/>
  <c r="B256" i="10" s="1"/>
  <c r="A257" i="10"/>
  <c r="B257" i="10" s="1"/>
  <c r="A258" i="10"/>
  <c r="B258" i="10" s="1"/>
  <c r="A259" i="10"/>
  <c r="B259" i="10" s="1"/>
  <c r="A260" i="10"/>
  <c r="B260" i="10" s="1"/>
  <c r="A261" i="10"/>
  <c r="B261" i="10" s="1"/>
  <c r="A262" i="10"/>
  <c r="B262" i="10" s="1"/>
  <c r="A263" i="10"/>
  <c r="B263" i="10" s="1"/>
  <c r="A264" i="10"/>
  <c r="B264" i="10" s="1"/>
  <c r="A265" i="10"/>
  <c r="B265" i="10" s="1"/>
  <c r="A266" i="10"/>
  <c r="B266" i="10" s="1"/>
  <c r="A267" i="10"/>
  <c r="B267" i="10" s="1"/>
  <c r="A268" i="10"/>
  <c r="B268" i="10" s="1"/>
  <c r="A269" i="10"/>
  <c r="B269" i="10" s="1"/>
  <c r="A270" i="10"/>
  <c r="B270" i="10" s="1"/>
  <c r="A271" i="10"/>
  <c r="B271" i="10" s="1"/>
  <c r="A272" i="10"/>
  <c r="B272" i="10" s="1"/>
  <c r="A273" i="10"/>
  <c r="B273" i="10" s="1"/>
  <c r="A274" i="10"/>
  <c r="B274" i="10" s="1"/>
  <c r="A275" i="10"/>
  <c r="B275" i="10" s="1"/>
  <c r="A276" i="10"/>
  <c r="B276" i="10" s="1"/>
  <c r="A277" i="10"/>
  <c r="B277" i="10" s="1"/>
  <c r="A278" i="10"/>
  <c r="B278" i="10" s="1"/>
  <c r="A279" i="10"/>
  <c r="B279" i="10" s="1"/>
  <c r="A280" i="10"/>
  <c r="B280" i="10" s="1"/>
  <c r="A281" i="10"/>
  <c r="B281" i="10" s="1"/>
  <c r="A282" i="10"/>
  <c r="B282" i="10" s="1"/>
  <c r="A283" i="10"/>
  <c r="B283" i="10" s="1"/>
  <c r="A284" i="10"/>
  <c r="B284" i="10" s="1"/>
  <c r="A285" i="10"/>
  <c r="B285" i="10" s="1"/>
  <c r="A286" i="10"/>
  <c r="B286" i="10" s="1"/>
  <c r="A287" i="10"/>
  <c r="B287" i="10" s="1"/>
  <c r="A288" i="10"/>
  <c r="B288" i="10" s="1"/>
  <c r="A289" i="10"/>
  <c r="B289" i="10" s="1"/>
  <c r="A290" i="10"/>
  <c r="B290" i="10" s="1"/>
  <c r="A291" i="10"/>
  <c r="B291" i="10" s="1"/>
  <c r="A292" i="10"/>
  <c r="B292" i="10" s="1"/>
  <c r="A293" i="10"/>
  <c r="B293" i="10" s="1"/>
  <c r="A294" i="10"/>
  <c r="B294" i="10" s="1"/>
  <c r="A295" i="10"/>
  <c r="B295" i="10" s="1"/>
  <c r="A296" i="10"/>
  <c r="B296" i="10" s="1"/>
  <c r="A297" i="10"/>
  <c r="B297" i="10" s="1"/>
  <c r="A298" i="10"/>
  <c r="B298" i="10" s="1"/>
  <c r="A299" i="10"/>
  <c r="B299" i="10" s="1"/>
  <c r="A300" i="10"/>
  <c r="B300" i="10" s="1"/>
  <c r="A301" i="10"/>
  <c r="B301" i="10" s="1"/>
  <c r="A302" i="10"/>
  <c r="B302" i="10" s="1"/>
  <c r="A303" i="10"/>
  <c r="B303" i="10" s="1"/>
  <c r="A304" i="10"/>
  <c r="B304" i="10" s="1"/>
  <c r="A305" i="10"/>
  <c r="B305" i="10" s="1"/>
  <c r="A306" i="10"/>
  <c r="B306" i="10" s="1"/>
  <c r="A307" i="10"/>
  <c r="B307" i="10" s="1"/>
  <c r="A308" i="10"/>
  <c r="B308" i="10" s="1"/>
  <c r="A309" i="10"/>
  <c r="B309" i="10" s="1"/>
  <c r="A310" i="10"/>
  <c r="B310" i="10" s="1"/>
  <c r="A311" i="10"/>
  <c r="B311" i="10" s="1"/>
  <c r="A312" i="10"/>
  <c r="B312" i="10" s="1"/>
  <c r="A313" i="10"/>
  <c r="B313" i="10" s="1"/>
  <c r="A314" i="10"/>
  <c r="B314" i="10" s="1"/>
  <c r="A315" i="10"/>
  <c r="B315" i="10" s="1"/>
  <c r="A316" i="10"/>
  <c r="B316" i="10" s="1"/>
  <c r="A317" i="10"/>
  <c r="B317" i="10" s="1"/>
  <c r="A318" i="10"/>
  <c r="B318" i="10" s="1"/>
  <c r="A319" i="10"/>
  <c r="B319" i="10" s="1"/>
  <c r="A320" i="10"/>
  <c r="B320" i="10" s="1"/>
  <c r="A321" i="10"/>
  <c r="B321" i="10" s="1"/>
  <c r="A322" i="10"/>
  <c r="B322" i="10" s="1"/>
  <c r="A323" i="10"/>
  <c r="B323" i="10" s="1"/>
  <c r="A324" i="10"/>
  <c r="B324" i="10" s="1"/>
  <c r="A325" i="10"/>
  <c r="B325" i="10" s="1"/>
  <c r="A326" i="10"/>
  <c r="B326" i="10" s="1"/>
  <c r="A327" i="10"/>
  <c r="B327" i="10" s="1"/>
  <c r="A328" i="10"/>
  <c r="B328" i="10" s="1"/>
  <c r="A329" i="10"/>
  <c r="B329" i="10" s="1"/>
  <c r="A330" i="10"/>
  <c r="B330" i="10" s="1"/>
  <c r="A331" i="10"/>
  <c r="B331" i="10" s="1"/>
  <c r="A332" i="10"/>
  <c r="B332" i="10" s="1"/>
  <c r="A333" i="10"/>
  <c r="B333" i="10" s="1"/>
  <c r="A334" i="10"/>
  <c r="B334" i="10" s="1"/>
  <c r="A335" i="10"/>
  <c r="B335" i="10" s="1"/>
  <c r="A336" i="10"/>
  <c r="B336" i="10" s="1"/>
  <c r="A337" i="10"/>
  <c r="B337" i="10" s="1"/>
  <c r="A338" i="10"/>
  <c r="B338" i="10" s="1"/>
  <c r="A339" i="10"/>
  <c r="B339" i="10" s="1"/>
  <c r="A340" i="10"/>
  <c r="B340" i="10" s="1"/>
  <c r="A341" i="10"/>
  <c r="B341" i="10" s="1"/>
  <c r="A342" i="10"/>
  <c r="B342" i="10" s="1"/>
  <c r="A343" i="10"/>
  <c r="B343" i="10" s="1"/>
  <c r="A344" i="10"/>
  <c r="B344" i="10" s="1"/>
  <c r="A345" i="10"/>
  <c r="B345" i="10" s="1"/>
  <c r="A346" i="10"/>
  <c r="B346" i="10" s="1"/>
  <c r="A347" i="10"/>
  <c r="B347" i="10" s="1"/>
  <c r="A348" i="10"/>
  <c r="B348" i="10" s="1"/>
  <c r="A349" i="10"/>
  <c r="B349" i="10" s="1"/>
  <c r="A350" i="10"/>
  <c r="B350" i="10" s="1"/>
  <c r="A351" i="10"/>
  <c r="B351" i="10" s="1"/>
  <c r="A352" i="10"/>
  <c r="B352" i="10" s="1"/>
  <c r="A353" i="10"/>
  <c r="B353" i="10" s="1"/>
  <c r="A354" i="10"/>
  <c r="B354" i="10" s="1"/>
  <c r="A355" i="10"/>
  <c r="B355" i="10" s="1"/>
  <c r="A356" i="10"/>
  <c r="B356" i="10" s="1"/>
  <c r="A357" i="10"/>
  <c r="B357" i="10" s="1"/>
  <c r="A358" i="10"/>
  <c r="B358" i="10" s="1"/>
  <c r="A359" i="10"/>
  <c r="B359" i="10" s="1"/>
  <c r="A360" i="10"/>
  <c r="B360" i="10" s="1"/>
  <c r="A361" i="10"/>
  <c r="B361" i="10" s="1"/>
  <c r="A362" i="10"/>
  <c r="B362" i="10" s="1"/>
  <c r="A363" i="10"/>
  <c r="B363" i="10" s="1"/>
  <c r="A364" i="10"/>
  <c r="B364" i="10" s="1"/>
  <c r="A365" i="10"/>
  <c r="B365" i="10" s="1"/>
  <c r="A366" i="10"/>
  <c r="B366" i="10" s="1"/>
  <c r="A367" i="10"/>
  <c r="B367" i="10" s="1"/>
  <c r="A368" i="10"/>
  <c r="B368" i="10" s="1"/>
  <c r="A369" i="10"/>
  <c r="B369" i="10" s="1"/>
  <c r="A370" i="10"/>
  <c r="B370" i="10" s="1"/>
  <c r="A371" i="10"/>
  <c r="B371" i="10" s="1"/>
  <c r="A372" i="10"/>
  <c r="B372" i="10" s="1"/>
  <c r="A373" i="10"/>
  <c r="B373" i="10" s="1"/>
  <c r="A374" i="10"/>
  <c r="B374" i="10" s="1"/>
  <c r="A375" i="10"/>
  <c r="B375" i="10" s="1"/>
  <c r="A376" i="10"/>
  <c r="B376" i="10" s="1"/>
  <c r="A377" i="10"/>
  <c r="B377" i="10" s="1"/>
  <c r="A378" i="10"/>
  <c r="B378" i="10" s="1"/>
  <c r="A379" i="10"/>
  <c r="B379" i="10" s="1"/>
  <c r="A380" i="10"/>
  <c r="B380" i="10" s="1"/>
  <c r="A381" i="10"/>
  <c r="B381" i="10" s="1"/>
  <c r="A382" i="10"/>
  <c r="B382" i="10" s="1"/>
  <c r="A383" i="10"/>
  <c r="B383" i="10" s="1"/>
  <c r="A384" i="10"/>
  <c r="B384" i="10" s="1"/>
  <c r="A385" i="10"/>
  <c r="B385" i="10" s="1"/>
  <c r="A386" i="10"/>
  <c r="B386" i="10" s="1"/>
  <c r="A387" i="10"/>
  <c r="B387" i="10" s="1"/>
  <c r="A388" i="10"/>
  <c r="B388" i="10" s="1"/>
  <c r="A389" i="10"/>
  <c r="B389" i="10" s="1"/>
  <c r="A390" i="10"/>
  <c r="B390" i="10" s="1"/>
  <c r="A391" i="10"/>
  <c r="B391" i="10" s="1"/>
  <c r="A392" i="10"/>
  <c r="B392" i="10" s="1"/>
  <c r="A393" i="10"/>
  <c r="B393" i="10" s="1"/>
  <c r="A394" i="10"/>
  <c r="B394" i="10" s="1"/>
  <c r="A395" i="10"/>
  <c r="B395" i="10" s="1"/>
  <c r="A396" i="10"/>
  <c r="B396" i="10" s="1"/>
  <c r="A397" i="10"/>
  <c r="B397" i="10" s="1"/>
  <c r="A398" i="10"/>
  <c r="B398" i="10" s="1"/>
  <c r="A399" i="10"/>
  <c r="B399" i="10" s="1"/>
  <c r="A400" i="10"/>
  <c r="B400" i="10" s="1"/>
  <c r="A401" i="10"/>
  <c r="B401" i="10" s="1"/>
  <c r="A402" i="10"/>
  <c r="B402" i="10" s="1"/>
  <c r="A403" i="10"/>
  <c r="B403" i="10" s="1"/>
  <c r="A404" i="10"/>
  <c r="B404" i="10" s="1"/>
  <c r="A405" i="10"/>
  <c r="B405" i="10" s="1"/>
  <c r="A406" i="10"/>
  <c r="B406" i="10" s="1"/>
  <c r="A407" i="10"/>
  <c r="B407" i="10" s="1"/>
  <c r="A408" i="10"/>
  <c r="B408" i="10" s="1"/>
  <c r="A409" i="10"/>
  <c r="B409" i="10" s="1"/>
  <c r="A410" i="10"/>
  <c r="B410" i="10" s="1"/>
  <c r="A411" i="10"/>
  <c r="B411" i="10" s="1"/>
  <c r="A412" i="10"/>
  <c r="B412" i="10" s="1"/>
  <c r="A413" i="10"/>
  <c r="B413" i="10" s="1"/>
  <c r="A414" i="10"/>
  <c r="B414" i="10" s="1"/>
  <c r="A415" i="10"/>
  <c r="B415" i="10" s="1"/>
  <c r="A416" i="10"/>
  <c r="B416" i="10" s="1"/>
  <c r="A417" i="10"/>
  <c r="B417" i="10" s="1"/>
  <c r="A418" i="10"/>
  <c r="B418" i="10" s="1"/>
  <c r="A419" i="10"/>
  <c r="B419" i="10" s="1"/>
  <c r="A420" i="10"/>
  <c r="B420" i="10" s="1"/>
  <c r="A421" i="10"/>
  <c r="B421" i="10" s="1"/>
  <c r="A422" i="10"/>
  <c r="B422" i="10" s="1"/>
  <c r="A423" i="10"/>
  <c r="B423" i="10" s="1"/>
  <c r="A424" i="10"/>
  <c r="B424" i="10" s="1"/>
  <c r="A425" i="10"/>
  <c r="B425" i="10" s="1"/>
  <c r="A426" i="10"/>
  <c r="B426" i="10" s="1"/>
  <c r="A427" i="10"/>
  <c r="B427" i="10" s="1"/>
  <c r="A428" i="10"/>
  <c r="B428" i="10" s="1"/>
  <c r="A429" i="10"/>
  <c r="B429" i="10" s="1"/>
  <c r="A430" i="10"/>
  <c r="B430" i="10" s="1"/>
  <c r="A431" i="10"/>
  <c r="B431" i="10" s="1"/>
  <c r="A432" i="10"/>
  <c r="B432" i="10" s="1"/>
  <c r="A433" i="10"/>
  <c r="B433" i="10" s="1"/>
  <c r="A434" i="10"/>
  <c r="B434" i="10" s="1"/>
  <c r="A435" i="10"/>
  <c r="B435" i="10" s="1"/>
  <c r="A436" i="10"/>
  <c r="B436" i="10" s="1"/>
  <c r="A437" i="10"/>
  <c r="B437" i="10" s="1"/>
  <c r="A438" i="10"/>
  <c r="B438" i="10" s="1"/>
  <c r="A439" i="10"/>
  <c r="B439" i="10" s="1"/>
  <c r="A440" i="10"/>
  <c r="B440" i="10" s="1"/>
  <c r="A441" i="10"/>
  <c r="B441" i="10" s="1"/>
  <c r="A442" i="10"/>
  <c r="B442" i="10" s="1"/>
  <c r="A443" i="10"/>
  <c r="B443" i="10" s="1"/>
  <c r="A444" i="10"/>
  <c r="B444" i="10" s="1"/>
  <c r="A445" i="10"/>
  <c r="B445" i="10" s="1"/>
  <c r="A446" i="10"/>
  <c r="B446" i="10" s="1"/>
  <c r="A447" i="10"/>
  <c r="B447" i="10" s="1"/>
  <c r="A448" i="10"/>
  <c r="B448" i="10" s="1"/>
  <c r="A449" i="10"/>
  <c r="B449" i="10" s="1"/>
  <c r="A450" i="10"/>
  <c r="B450" i="10" s="1"/>
  <c r="A451" i="10"/>
  <c r="B451" i="10" s="1"/>
  <c r="A452" i="10"/>
  <c r="B452" i="10" s="1"/>
  <c r="A453" i="10"/>
  <c r="B453" i="10" s="1"/>
  <c r="A454" i="10"/>
  <c r="B454" i="10" s="1"/>
  <c r="A455" i="10"/>
  <c r="B455" i="10" s="1"/>
  <c r="A456" i="10"/>
  <c r="B456" i="10" s="1"/>
  <c r="A457" i="10"/>
  <c r="B457" i="10" s="1"/>
  <c r="A458" i="10"/>
  <c r="B458" i="10" s="1"/>
  <c r="A459" i="10"/>
  <c r="B459" i="10" s="1"/>
  <c r="A460" i="10"/>
  <c r="B460" i="10" s="1"/>
  <c r="A461" i="10"/>
  <c r="B461" i="10" s="1"/>
  <c r="A462" i="10"/>
  <c r="B462" i="10" s="1"/>
  <c r="A463" i="10"/>
  <c r="B463" i="10" s="1"/>
  <c r="A464" i="10"/>
  <c r="B464" i="10" s="1"/>
  <c r="A465" i="10"/>
  <c r="B465" i="10" s="1"/>
  <c r="A466" i="10"/>
  <c r="B466" i="10" s="1"/>
  <c r="A467" i="10"/>
  <c r="B467" i="10" s="1"/>
  <c r="A468" i="10"/>
  <c r="B468" i="10" s="1"/>
  <c r="A469" i="10"/>
  <c r="B469" i="10" s="1"/>
  <c r="A470" i="10"/>
  <c r="B470" i="10" s="1"/>
  <c r="A471" i="10"/>
  <c r="B471" i="10" s="1"/>
  <c r="A472" i="10"/>
  <c r="B472" i="10" s="1"/>
  <c r="A473" i="10"/>
  <c r="B473" i="10" s="1"/>
  <c r="A474" i="10"/>
  <c r="B474" i="10" s="1"/>
  <c r="A475" i="10"/>
  <c r="B475" i="10" s="1"/>
  <c r="A476" i="10"/>
  <c r="B476" i="10" s="1"/>
  <c r="A477" i="10"/>
  <c r="B477" i="10" s="1"/>
  <c r="A478" i="10"/>
  <c r="B478" i="10" s="1"/>
  <c r="A479" i="10"/>
  <c r="B479" i="10" s="1"/>
  <c r="A480" i="10"/>
  <c r="B480" i="10" s="1"/>
  <c r="A481" i="10"/>
  <c r="B481" i="10" s="1"/>
  <c r="A482" i="10"/>
  <c r="B482" i="10" s="1"/>
  <c r="A483" i="10"/>
  <c r="B483" i="10" s="1"/>
  <c r="A484" i="10"/>
  <c r="B484" i="10" s="1"/>
  <c r="A485" i="10"/>
  <c r="B485" i="10" s="1"/>
  <c r="A486" i="10"/>
  <c r="B486" i="10" s="1"/>
  <c r="A487" i="10"/>
  <c r="B487" i="10" s="1"/>
  <c r="A488" i="10"/>
  <c r="B488" i="10" s="1"/>
  <c r="A489" i="10"/>
  <c r="B489" i="10" s="1"/>
  <c r="A490" i="10"/>
  <c r="B490" i="10" s="1"/>
  <c r="A491" i="10"/>
  <c r="B491" i="10" s="1"/>
  <c r="A492" i="10"/>
  <c r="B492" i="10" s="1"/>
  <c r="A493" i="10"/>
  <c r="B493" i="10" s="1"/>
  <c r="A494" i="10"/>
  <c r="B494" i="10" s="1"/>
  <c r="A495" i="10"/>
  <c r="B495" i="10" s="1"/>
  <c r="A496" i="10"/>
  <c r="B496" i="10" s="1"/>
  <c r="A497" i="10"/>
  <c r="B497" i="10" s="1"/>
  <c r="A498" i="10"/>
  <c r="B498" i="10" s="1"/>
  <c r="A499" i="10"/>
  <c r="B499" i="10" s="1"/>
  <c r="A500" i="10"/>
  <c r="B500" i="10" s="1"/>
  <c r="A501" i="10"/>
  <c r="B501" i="10" s="1"/>
  <c r="A502" i="10"/>
  <c r="B502" i="10" s="1"/>
  <c r="A503" i="10"/>
  <c r="B503" i="10" s="1"/>
  <c r="A504" i="10"/>
  <c r="B504" i="10" s="1"/>
  <c r="A505" i="10"/>
  <c r="B505" i="10" s="1"/>
  <c r="A506" i="10"/>
  <c r="B506" i="10" s="1"/>
  <c r="A507" i="10"/>
  <c r="B507" i="10" s="1"/>
  <c r="A106" i="9"/>
  <c r="B106" i="9" s="1"/>
  <c r="A107" i="9"/>
  <c r="B107" i="9" s="1"/>
  <c r="A108" i="9"/>
  <c r="B108" i="9" s="1"/>
  <c r="A109" i="9"/>
  <c r="B109" i="9" s="1"/>
  <c r="A110" i="9"/>
  <c r="B110" i="9" s="1"/>
  <c r="A111" i="9"/>
  <c r="B111" i="9" s="1"/>
  <c r="A112" i="9"/>
  <c r="B112" i="9" s="1"/>
  <c r="A113" i="9"/>
  <c r="B113" i="9" s="1"/>
  <c r="A114" i="9"/>
  <c r="B114" i="9" s="1"/>
  <c r="A115" i="9"/>
  <c r="B115" i="9" s="1"/>
  <c r="A116" i="9"/>
  <c r="B116" i="9" s="1"/>
  <c r="A117" i="9"/>
  <c r="B117" i="9" s="1"/>
  <c r="A118" i="9"/>
  <c r="B118" i="9" s="1"/>
  <c r="A119" i="9"/>
  <c r="B119" i="9" s="1"/>
  <c r="A120" i="9"/>
  <c r="B120" i="9" s="1"/>
  <c r="A121" i="9"/>
  <c r="B121" i="9" s="1"/>
  <c r="A122" i="9"/>
  <c r="B122" i="9" s="1"/>
  <c r="A123" i="9"/>
  <c r="B123" i="9" s="1"/>
  <c r="A124" i="9"/>
  <c r="B124" i="9" s="1"/>
  <c r="A125" i="9"/>
  <c r="B125" i="9" s="1"/>
  <c r="A126" i="9"/>
  <c r="B126" i="9" s="1"/>
  <c r="A127" i="9"/>
  <c r="B127" i="9" s="1"/>
  <c r="A128" i="9"/>
  <c r="B128" i="9" s="1"/>
  <c r="A129" i="9"/>
  <c r="B129" i="9" s="1"/>
  <c r="A130" i="9"/>
  <c r="B130" i="9" s="1"/>
  <c r="A131" i="9"/>
  <c r="B131" i="9" s="1"/>
  <c r="A132" i="9"/>
  <c r="B132" i="9" s="1"/>
  <c r="A133" i="9"/>
  <c r="B133" i="9" s="1"/>
  <c r="A134" i="9"/>
  <c r="B134" i="9" s="1"/>
  <c r="A135" i="9"/>
  <c r="B135" i="9" s="1"/>
  <c r="A136" i="9"/>
  <c r="B136" i="9" s="1"/>
  <c r="A137" i="9"/>
  <c r="B137" i="9" s="1"/>
  <c r="A138" i="9"/>
  <c r="B138" i="9" s="1"/>
  <c r="A139" i="9"/>
  <c r="B139" i="9" s="1"/>
  <c r="A140" i="9"/>
  <c r="B140" i="9" s="1"/>
  <c r="A141" i="9"/>
  <c r="B141" i="9" s="1"/>
  <c r="A142" i="9"/>
  <c r="B142" i="9" s="1"/>
  <c r="A143" i="9"/>
  <c r="B143" i="9" s="1"/>
  <c r="A144" i="9"/>
  <c r="B144" i="9" s="1"/>
  <c r="A145" i="9"/>
  <c r="B145" i="9" s="1"/>
  <c r="A146" i="9"/>
  <c r="B146" i="9" s="1"/>
  <c r="A147" i="9"/>
  <c r="B147" i="9" s="1"/>
  <c r="A148" i="9"/>
  <c r="B148" i="9" s="1"/>
  <c r="A149" i="9"/>
  <c r="B149" i="9" s="1"/>
  <c r="A150" i="9"/>
  <c r="B150" i="9" s="1"/>
  <c r="A151" i="9"/>
  <c r="B151" i="9" s="1"/>
  <c r="A152" i="9"/>
  <c r="B152" i="9" s="1"/>
  <c r="A153" i="9"/>
  <c r="B153" i="9" s="1"/>
  <c r="A154" i="9"/>
  <c r="B154" i="9" s="1"/>
  <c r="A155" i="9"/>
  <c r="B155" i="9" s="1"/>
  <c r="A156" i="9"/>
  <c r="B156" i="9" s="1"/>
  <c r="A157" i="9"/>
  <c r="B157" i="9" s="1"/>
  <c r="A158" i="9"/>
  <c r="B158" i="9" s="1"/>
  <c r="A159" i="9"/>
  <c r="B159" i="9" s="1"/>
  <c r="A160" i="9"/>
  <c r="B160" i="9" s="1"/>
  <c r="A161" i="9"/>
  <c r="B161" i="9" s="1"/>
  <c r="A162" i="9"/>
  <c r="B162" i="9" s="1"/>
  <c r="A163" i="9"/>
  <c r="B163" i="9" s="1"/>
  <c r="A164" i="9"/>
  <c r="B164" i="9" s="1"/>
  <c r="A165" i="9"/>
  <c r="B165" i="9" s="1"/>
  <c r="A166" i="9"/>
  <c r="B166" i="9" s="1"/>
  <c r="A167" i="9"/>
  <c r="B167" i="9" s="1"/>
  <c r="A168" i="9"/>
  <c r="B168" i="9" s="1"/>
  <c r="A169" i="9"/>
  <c r="B169" i="9" s="1"/>
  <c r="A170" i="9"/>
  <c r="B170" i="9" s="1"/>
  <c r="A171" i="9"/>
  <c r="B171" i="9" s="1"/>
  <c r="A172" i="9"/>
  <c r="B172" i="9" s="1"/>
  <c r="A173" i="9"/>
  <c r="B173" i="9" s="1"/>
  <c r="A174" i="9"/>
  <c r="B174" i="9" s="1"/>
  <c r="A175" i="9"/>
  <c r="B175" i="9" s="1"/>
  <c r="A176" i="9"/>
  <c r="B176" i="9" s="1"/>
  <c r="A177" i="9"/>
  <c r="B177" i="9" s="1"/>
  <c r="A178" i="9"/>
  <c r="B178" i="9" s="1"/>
  <c r="A179" i="9"/>
  <c r="B179" i="9" s="1"/>
  <c r="A180" i="9"/>
  <c r="B180" i="9" s="1"/>
  <c r="A181" i="9"/>
  <c r="B181" i="9" s="1"/>
  <c r="A182" i="9"/>
  <c r="B182" i="9" s="1"/>
  <c r="A183" i="9"/>
  <c r="B183" i="9" s="1"/>
  <c r="A184" i="9"/>
  <c r="B184" i="9" s="1"/>
  <c r="A185" i="9"/>
  <c r="B185" i="9" s="1"/>
  <c r="A186" i="9"/>
  <c r="B186" i="9" s="1"/>
  <c r="A187" i="9"/>
  <c r="B187" i="9" s="1"/>
  <c r="A188" i="9"/>
  <c r="B188" i="9" s="1"/>
  <c r="A189" i="9"/>
  <c r="B189" i="9" s="1"/>
  <c r="A190" i="9"/>
  <c r="B190" i="9" s="1"/>
  <c r="A191" i="9"/>
  <c r="B191" i="9" s="1"/>
  <c r="A192" i="9"/>
  <c r="B192" i="9" s="1"/>
  <c r="A193" i="9"/>
  <c r="B193" i="9" s="1"/>
  <c r="A194" i="9"/>
  <c r="B194" i="9" s="1"/>
  <c r="A195" i="9"/>
  <c r="B195" i="9" s="1"/>
  <c r="A196" i="9"/>
  <c r="B196" i="9" s="1"/>
  <c r="A197" i="9"/>
  <c r="B197" i="9" s="1"/>
  <c r="A198" i="9"/>
  <c r="B198" i="9" s="1"/>
  <c r="A199" i="9"/>
  <c r="B199" i="9" s="1"/>
  <c r="A200" i="9"/>
  <c r="B200" i="9" s="1"/>
  <c r="A201" i="9"/>
  <c r="B201" i="9" s="1"/>
  <c r="A202" i="9"/>
  <c r="B202" i="9" s="1"/>
  <c r="A203" i="9"/>
  <c r="B203" i="9" s="1"/>
  <c r="A204" i="9"/>
  <c r="B204" i="9" s="1"/>
  <c r="A205" i="9"/>
  <c r="B205" i="9" s="1"/>
  <c r="A206" i="9"/>
  <c r="B206" i="9" s="1"/>
  <c r="A207" i="9"/>
  <c r="B207" i="9" s="1"/>
  <c r="A208" i="9"/>
  <c r="B208" i="9" s="1"/>
  <c r="A209" i="9"/>
  <c r="B209" i="9" s="1"/>
  <c r="A210" i="9"/>
  <c r="B210" i="9" s="1"/>
  <c r="A211" i="9"/>
  <c r="B211" i="9" s="1"/>
  <c r="A212" i="9"/>
  <c r="B212" i="9" s="1"/>
  <c r="A213" i="9"/>
  <c r="B213" i="9" s="1"/>
  <c r="A214" i="9"/>
  <c r="B214" i="9" s="1"/>
  <c r="A215" i="9"/>
  <c r="B215" i="9" s="1"/>
  <c r="A216" i="9"/>
  <c r="B216" i="9" s="1"/>
  <c r="A217" i="9"/>
  <c r="B217" i="9" s="1"/>
  <c r="A218" i="9"/>
  <c r="B218" i="9" s="1"/>
  <c r="A219" i="9"/>
  <c r="B219" i="9" s="1"/>
  <c r="A220" i="9"/>
  <c r="B220" i="9" s="1"/>
  <c r="A221" i="9"/>
  <c r="B221" i="9" s="1"/>
  <c r="A222" i="9"/>
  <c r="B222" i="9" s="1"/>
  <c r="A223" i="9"/>
  <c r="B223" i="9" s="1"/>
  <c r="A224" i="9"/>
  <c r="B224" i="9" s="1"/>
  <c r="A225" i="9"/>
  <c r="B225" i="9" s="1"/>
  <c r="A226" i="9"/>
  <c r="B226" i="9" s="1"/>
  <c r="A227" i="9"/>
  <c r="B227" i="9" s="1"/>
  <c r="A228" i="9"/>
  <c r="B228" i="9" s="1"/>
  <c r="A229" i="9"/>
  <c r="B229" i="9" s="1"/>
  <c r="A230" i="9"/>
  <c r="B230" i="9" s="1"/>
  <c r="A231" i="9"/>
  <c r="B231" i="9" s="1"/>
  <c r="A232" i="9"/>
  <c r="B232" i="9" s="1"/>
  <c r="A233" i="9"/>
  <c r="B233" i="9" s="1"/>
  <c r="A234" i="9"/>
  <c r="B234" i="9" s="1"/>
  <c r="A235" i="9"/>
  <c r="B235" i="9" s="1"/>
  <c r="A236" i="9"/>
  <c r="B236" i="9" s="1"/>
  <c r="A237" i="9"/>
  <c r="B237" i="9" s="1"/>
  <c r="A238" i="9"/>
  <c r="B238" i="9" s="1"/>
  <c r="A239" i="9"/>
  <c r="B239" i="9" s="1"/>
  <c r="A240" i="9"/>
  <c r="B240" i="9" s="1"/>
  <c r="A241" i="9"/>
  <c r="B241" i="9" s="1"/>
  <c r="A242" i="9"/>
  <c r="B242" i="9" s="1"/>
  <c r="A243" i="9"/>
  <c r="B243" i="9" s="1"/>
  <c r="A244" i="9"/>
  <c r="B244" i="9" s="1"/>
  <c r="A245" i="9"/>
  <c r="B245" i="9" s="1"/>
  <c r="A246" i="9"/>
  <c r="B246" i="9" s="1"/>
  <c r="A247" i="9"/>
  <c r="B247" i="9" s="1"/>
  <c r="A248" i="9"/>
  <c r="B248" i="9" s="1"/>
  <c r="A249" i="9"/>
  <c r="B249" i="9" s="1"/>
  <c r="A250" i="9"/>
  <c r="B250" i="9" s="1"/>
  <c r="A251" i="9"/>
  <c r="B251" i="9" s="1"/>
  <c r="A252" i="9"/>
  <c r="B252" i="9" s="1"/>
  <c r="A253" i="9"/>
  <c r="B253" i="9" s="1"/>
  <c r="A254" i="9"/>
  <c r="B254" i="9" s="1"/>
  <c r="A255" i="9"/>
  <c r="B255" i="9" s="1"/>
  <c r="A256" i="9"/>
  <c r="B256" i="9" s="1"/>
  <c r="A257" i="9"/>
  <c r="B257" i="9" s="1"/>
  <c r="A258" i="9"/>
  <c r="B258" i="9" s="1"/>
  <c r="A259" i="9"/>
  <c r="B259" i="9" s="1"/>
  <c r="A260" i="9"/>
  <c r="B260" i="9" s="1"/>
  <c r="A261" i="9"/>
  <c r="B261" i="9" s="1"/>
  <c r="A262" i="9"/>
  <c r="B262" i="9" s="1"/>
  <c r="A263" i="9"/>
  <c r="B263" i="9" s="1"/>
  <c r="A264" i="9"/>
  <c r="B264" i="9" s="1"/>
  <c r="A265" i="9"/>
  <c r="B265" i="9" s="1"/>
  <c r="A266" i="9"/>
  <c r="B266" i="9" s="1"/>
  <c r="A267" i="9"/>
  <c r="B267" i="9" s="1"/>
  <c r="A268" i="9"/>
  <c r="B268" i="9" s="1"/>
  <c r="A269" i="9"/>
  <c r="B269" i="9" s="1"/>
  <c r="A270" i="9"/>
  <c r="B270" i="9" s="1"/>
  <c r="A271" i="9"/>
  <c r="B271" i="9" s="1"/>
  <c r="A272" i="9"/>
  <c r="B272" i="9" s="1"/>
  <c r="A273" i="9"/>
  <c r="B273" i="9" s="1"/>
  <c r="A274" i="9"/>
  <c r="B274" i="9" s="1"/>
  <c r="A275" i="9"/>
  <c r="B275" i="9" s="1"/>
  <c r="A276" i="9"/>
  <c r="B276" i="9" s="1"/>
  <c r="A277" i="9"/>
  <c r="B277" i="9" s="1"/>
  <c r="A278" i="9"/>
  <c r="B278" i="9" s="1"/>
  <c r="A279" i="9"/>
  <c r="B279" i="9" s="1"/>
  <c r="A280" i="9"/>
  <c r="B280" i="9" s="1"/>
  <c r="A281" i="9"/>
  <c r="B281" i="9" s="1"/>
  <c r="A282" i="9"/>
  <c r="B282" i="9" s="1"/>
  <c r="A283" i="9"/>
  <c r="B283" i="9" s="1"/>
  <c r="A284" i="9"/>
  <c r="B284" i="9" s="1"/>
  <c r="A285" i="9"/>
  <c r="B285" i="9" s="1"/>
  <c r="A286" i="9"/>
  <c r="B286" i="9" s="1"/>
  <c r="A287" i="9"/>
  <c r="B287" i="9" s="1"/>
  <c r="A288" i="9"/>
  <c r="B288" i="9" s="1"/>
  <c r="A289" i="9"/>
  <c r="B289" i="9" s="1"/>
  <c r="A290" i="9"/>
  <c r="B290" i="9" s="1"/>
  <c r="A291" i="9"/>
  <c r="B291" i="9" s="1"/>
  <c r="A292" i="9"/>
  <c r="B292" i="9" s="1"/>
  <c r="A293" i="9"/>
  <c r="B293" i="9" s="1"/>
  <c r="A294" i="9"/>
  <c r="B294" i="9" s="1"/>
  <c r="A295" i="9"/>
  <c r="B295" i="9" s="1"/>
  <c r="A296" i="9"/>
  <c r="B296" i="9" s="1"/>
  <c r="A297" i="9"/>
  <c r="B297" i="9" s="1"/>
  <c r="A298" i="9"/>
  <c r="B298" i="9" s="1"/>
  <c r="A299" i="9"/>
  <c r="B299" i="9" s="1"/>
  <c r="A300" i="9"/>
  <c r="B300" i="9" s="1"/>
  <c r="A301" i="9"/>
  <c r="B301" i="9" s="1"/>
  <c r="A302" i="9"/>
  <c r="B302" i="9" s="1"/>
  <c r="A303" i="9"/>
  <c r="B303" i="9" s="1"/>
  <c r="A304" i="9"/>
  <c r="B304" i="9" s="1"/>
  <c r="A305" i="9"/>
  <c r="B305" i="9" s="1"/>
  <c r="A306" i="9"/>
  <c r="B306" i="9" s="1"/>
  <c r="A307" i="9"/>
  <c r="B307" i="9" s="1"/>
  <c r="A308" i="9"/>
  <c r="B308" i="9" s="1"/>
  <c r="A309" i="9"/>
  <c r="B309" i="9" s="1"/>
  <c r="A310" i="9"/>
  <c r="B310" i="9" s="1"/>
  <c r="A311" i="9"/>
  <c r="B311" i="9" s="1"/>
  <c r="A312" i="9"/>
  <c r="B312" i="9" s="1"/>
  <c r="A313" i="9"/>
  <c r="B313" i="9" s="1"/>
  <c r="A314" i="9"/>
  <c r="B314" i="9" s="1"/>
  <c r="A315" i="9"/>
  <c r="B315" i="9" s="1"/>
  <c r="A316" i="9"/>
  <c r="B316" i="9" s="1"/>
  <c r="A317" i="9"/>
  <c r="B317" i="9" s="1"/>
  <c r="A318" i="9"/>
  <c r="B318" i="9" s="1"/>
  <c r="A319" i="9"/>
  <c r="B319" i="9" s="1"/>
  <c r="A320" i="9"/>
  <c r="B320" i="9" s="1"/>
  <c r="A321" i="9"/>
  <c r="B321" i="9" s="1"/>
  <c r="A322" i="9"/>
  <c r="B322" i="9" s="1"/>
  <c r="A323" i="9"/>
  <c r="B323" i="9" s="1"/>
  <c r="A324" i="9"/>
  <c r="B324" i="9" s="1"/>
  <c r="A325" i="9"/>
  <c r="B325" i="9" s="1"/>
  <c r="A326" i="9"/>
  <c r="B326" i="9" s="1"/>
  <c r="A327" i="9"/>
  <c r="B327" i="9" s="1"/>
  <c r="A328" i="9"/>
  <c r="B328" i="9" s="1"/>
  <c r="A329" i="9"/>
  <c r="B329" i="9" s="1"/>
  <c r="A330" i="9"/>
  <c r="B330" i="9" s="1"/>
  <c r="A331" i="9"/>
  <c r="B331" i="9" s="1"/>
  <c r="A332" i="9"/>
  <c r="B332" i="9" s="1"/>
  <c r="A333" i="9"/>
  <c r="B333" i="9" s="1"/>
  <c r="A334" i="9"/>
  <c r="B334" i="9" s="1"/>
  <c r="A335" i="9"/>
  <c r="B335" i="9" s="1"/>
  <c r="A336" i="9"/>
  <c r="B336" i="9" s="1"/>
  <c r="A337" i="9"/>
  <c r="B337" i="9" s="1"/>
  <c r="A338" i="9"/>
  <c r="B338" i="9" s="1"/>
  <c r="A339" i="9"/>
  <c r="B339" i="9" s="1"/>
  <c r="A340" i="9"/>
  <c r="B340" i="9" s="1"/>
  <c r="A341" i="9"/>
  <c r="B341" i="9" s="1"/>
  <c r="A342" i="9"/>
  <c r="B342" i="9" s="1"/>
  <c r="A343" i="9"/>
  <c r="B343" i="9" s="1"/>
  <c r="A344" i="9"/>
  <c r="B344" i="9" s="1"/>
  <c r="A345" i="9"/>
  <c r="B345" i="9" s="1"/>
  <c r="A346" i="9"/>
  <c r="B346" i="9" s="1"/>
  <c r="A347" i="9"/>
  <c r="B347" i="9" s="1"/>
  <c r="A348" i="9"/>
  <c r="B348" i="9" s="1"/>
  <c r="A349" i="9"/>
  <c r="B349" i="9" s="1"/>
  <c r="A350" i="9"/>
  <c r="B350" i="9" s="1"/>
  <c r="A351" i="9"/>
  <c r="B351" i="9" s="1"/>
  <c r="A352" i="9"/>
  <c r="B352" i="9" s="1"/>
  <c r="A353" i="9"/>
  <c r="B353" i="9" s="1"/>
  <c r="A354" i="9"/>
  <c r="B354" i="9" s="1"/>
  <c r="A355" i="9"/>
  <c r="B355" i="9" s="1"/>
  <c r="A356" i="9"/>
  <c r="B356" i="9" s="1"/>
  <c r="A357" i="9"/>
  <c r="B357" i="9" s="1"/>
  <c r="A358" i="9"/>
  <c r="B358" i="9" s="1"/>
  <c r="A359" i="9"/>
  <c r="B359" i="9" s="1"/>
  <c r="A360" i="9"/>
  <c r="B360" i="9" s="1"/>
  <c r="A361" i="9"/>
  <c r="B361" i="9" s="1"/>
  <c r="A362" i="9"/>
  <c r="B362" i="9" s="1"/>
  <c r="A363" i="9"/>
  <c r="B363" i="9" s="1"/>
  <c r="A364" i="9"/>
  <c r="B364" i="9" s="1"/>
  <c r="A365" i="9"/>
  <c r="B365" i="9" s="1"/>
  <c r="A366" i="9"/>
  <c r="B366" i="9" s="1"/>
  <c r="A367" i="9"/>
  <c r="B367" i="9" s="1"/>
  <c r="A368" i="9"/>
  <c r="B368" i="9" s="1"/>
  <c r="A369" i="9"/>
  <c r="B369" i="9" s="1"/>
  <c r="A370" i="9"/>
  <c r="B370" i="9" s="1"/>
  <c r="A371" i="9"/>
  <c r="B371" i="9" s="1"/>
  <c r="A372" i="9"/>
  <c r="B372" i="9" s="1"/>
  <c r="A373" i="9"/>
  <c r="B373" i="9" s="1"/>
  <c r="A374" i="9"/>
  <c r="B374" i="9" s="1"/>
  <c r="A375" i="9"/>
  <c r="B375" i="9" s="1"/>
  <c r="A376" i="9"/>
  <c r="B376" i="9" s="1"/>
  <c r="A377" i="9"/>
  <c r="B377" i="9" s="1"/>
  <c r="A378" i="9"/>
  <c r="B378" i="9" s="1"/>
  <c r="A379" i="9"/>
  <c r="B379" i="9" s="1"/>
  <c r="A380" i="9"/>
  <c r="B380" i="9" s="1"/>
  <c r="A381" i="9"/>
  <c r="B381" i="9" s="1"/>
  <c r="A382" i="9"/>
  <c r="B382" i="9" s="1"/>
  <c r="A383" i="9"/>
  <c r="B383" i="9" s="1"/>
  <c r="A384" i="9"/>
  <c r="B384" i="9" s="1"/>
  <c r="A385" i="9"/>
  <c r="B385" i="9" s="1"/>
  <c r="A386" i="9"/>
  <c r="B386" i="9" s="1"/>
  <c r="A387" i="9"/>
  <c r="B387" i="9" s="1"/>
  <c r="A388" i="9"/>
  <c r="B388" i="9" s="1"/>
  <c r="A389" i="9"/>
  <c r="B389" i="9" s="1"/>
  <c r="A390" i="9"/>
  <c r="B390" i="9" s="1"/>
  <c r="A391" i="9"/>
  <c r="B391" i="9" s="1"/>
  <c r="A392" i="9"/>
  <c r="B392" i="9" s="1"/>
  <c r="A393" i="9"/>
  <c r="B393" i="9" s="1"/>
  <c r="A394" i="9"/>
  <c r="B394" i="9" s="1"/>
  <c r="A395" i="9"/>
  <c r="B395" i="9" s="1"/>
  <c r="A396" i="9"/>
  <c r="B396" i="9" s="1"/>
  <c r="A397" i="9"/>
  <c r="B397" i="9" s="1"/>
  <c r="A398" i="9"/>
  <c r="B398" i="9" s="1"/>
  <c r="A399" i="9"/>
  <c r="B399" i="9" s="1"/>
  <c r="A400" i="9"/>
  <c r="B400" i="9" s="1"/>
  <c r="A401" i="9"/>
  <c r="B401" i="9" s="1"/>
  <c r="A402" i="9"/>
  <c r="B402" i="9" s="1"/>
  <c r="A403" i="9"/>
  <c r="B403" i="9" s="1"/>
  <c r="A404" i="9"/>
  <c r="B404" i="9" s="1"/>
  <c r="A405" i="9"/>
  <c r="B405" i="9" s="1"/>
  <c r="A406" i="9"/>
  <c r="B406" i="9" s="1"/>
  <c r="A407" i="9"/>
  <c r="B407" i="9" s="1"/>
  <c r="A408" i="9"/>
  <c r="B408" i="9" s="1"/>
  <c r="A409" i="9"/>
  <c r="B409" i="9" s="1"/>
  <c r="A410" i="9"/>
  <c r="B410" i="9" s="1"/>
  <c r="A411" i="9"/>
  <c r="B411" i="9" s="1"/>
  <c r="A412" i="9"/>
  <c r="B412" i="9" s="1"/>
  <c r="A413" i="9"/>
  <c r="B413" i="9" s="1"/>
  <c r="A414" i="9"/>
  <c r="B414" i="9" s="1"/>
  <c r="A415" i="9"/>
  <c r="B415" i="9" s="1"/>
  <c r="A416" i="9"/>
  <c r="B416" i="9" s="1"/>
  <c r="A417" i="9"/>
  <c r="B417" i="9" s="1"/>
  <c r="A418" i="9"/>
  <c r="B418" i="9" s="1"/>
  <c r="A419" i="9"/>
  <c r="B419" i="9" s="1"/>
  <c r="A420" i="9"/>
  <c r="B420" i="9" s="1"/>
  <c r="A421" i="9"/>
  <c r="B421" i="9" s="1"/>
  <c r="A422" i="9"/>
  <c r="B422" i="9" s="1"/>
  <c r="A423" i="9"/>
  <c r="B423" i="9" s="1"/>
  <c r="A424" i="9"/>
  <c r="B424" i="9" s="1"/>
  <c r="A425" i="9"/>
  <c r="B425" i="9" s="1"/>
  <c r="A426" i="9"/>
  <c r="B426" i="9" s="1"/>
  <c r="A427" i="9"/>
  <c r="B427" i="9" s="1"/>
  <c r="A428" i="9"/>
  <c r="B428" i="9" s="1"/>
  <c r="A429" i="9"/>
  <c r="B429" i="9" s="1"/>
  <c r="A430" i="9"/>
  <c r="B430" i="9" s="1"/>
  <c r="A431" i="9"/>
  <c r="B431" i="9" s="1"/>
  <c r="A432" i="9"/>
  <c r="B432" i="9" s="1"/>
  <c r="A433" i="9"/>
  <c r="B433" i="9" s="1"/>
  <c r="A434" i="9"/>
  <c r="B434" i="9" s="1"/>
  <c r="A435" i="9"/>
  <c r="B435" i="9" s="1"/>
  <c r="A436" i="9"/>
  <c r="B436" i="9" s="1"/>
  <c r="A437" i="9"/>
  <c r="B437" i="9" s="1"/>
  <c r="A438" i="9"/>
  <c r="B438" i="9" s="1"/>
  <c r="A439" i="9"/>
  <c r="B439" i="9" s="1"/>
  <c r="A440" i="9"/>
  <c r="B440" i="9" s="1"/>
  <c r="A441" i="9"/>
  <c r="B441" i="9" s="1"/>
  <c r="A442" i="9"/>
  <c r="B442" i="9" s="1"/>
  <c r="A443" i="9"/>
  <c r="B443" i="9" s="1"/>
  <c r="A444" i="9"/>
  <c r="B444" i="9" s="1"/>
  <c r="A445" i="9"/>
  <c r="B445" i="9" s="1"/>
  <c r="A446" i="9"/>
  <c r="B446" i="9" s="1"/>
  <c r="A447" i="9"/>
  <c r="B447" i="9" s="1"/>
  <c r="A448" i="9"/>
  <c r="B448" i="9" s="1"/>
  <c r="A449" i="9"/>
  <c r="B449" i="9" s="1"/>
  <c r="A450" i="9"/>
  <c r="B450" i="9" s="1"/>
  <c r="A451" i="9"/>
  <c r="B451" i="9" s="1"/>
  <c r="A452" i="9"/>
  <c r="B452" i="9" s="1"/>
  <c r="A453" i="9"/>
  <c r="B453" i="9" s="1"/>
  <c r="A454" i="9"/>
  <c r="B454" i="9" s="1"/>
  <c r="A455" i="9"/>
  <c r="B455" i="9" s="1"/>
  <c r="A456" i="9"/>
  <c r="B456" i="9" s="1"/>
  <c r="A457" i="9"/>
  <c r="B457" i="9" s="1"/>
  <c r="A458" i="9"/>
  <c r="B458" i="9" s="1"/>
  <c r="A459" i="9"/>
  <c r="B459" i="9" s="1"/>
  <c r="A460" i="9"/>
  <c r="B460" i="9" s="1"/>
  <c r="A461" i="9"/>
  <c r="B461" i="9" s="1"/>
  <c r="A462" i="9"/>
  <c r="B462" i="9" s="1"/>
  <c r="A463" i="9"/>
  <c r="B463" i="9" s="1"/>
  <c r="A464" i="9"/>
  <c r="B464" i="9" s="1"/>
  <c r="A465" i="9"/>
  <c r="B465" i="9" s="1"/>
  <c r="A466" i="9"/>
  <c r="B466" i="9" s="1"/>
  <c r="A467" i="9"/>
  <c r="B467" i="9" s="1"/>
  <c r="A468" i="9"/>
  <c r="B468" i="9" s="1"/>
  <c r="A469" i="9"/>
  <c r="B469" i="9" s="1"/>
  <c r="A470" i="9"/>
  <c r="B470" i="9" s="1"/>
  <c r="A471" i="9"/>
  <c r="B471" i="9" s="1"/>
  <c r="A472" i="9"/>
  <c r="B472" i="9" s="1"/>
  <c r="A473" i="9"/>
  <c r="B473" i="9" s="1"/>
  <c r="A474" i="9"/>
  <c r="B474" i="9" s="1"/>
  <c r="A475" i="9"/>
  <c r="B475" i="9" s="1"/>
  <c r="A476" i="9"/>
  <c r="B476" i="9" s="1"/>
  <c r="A477" i="9"/>
  <c r="B477" i="9" s="1"/>
  <c r="A478" i="9"/>
  <c r="B478" i="9" s="1"/>
  <c r="A479" i="9"/>
  <c r="B479" i="9" s="1"/>
  <c r="A480" i="9"/>
  <c r="B480" i="9" s="1"/>
  <c r="A481" i="9"/>
  <c r="B481" i="9" s="1"/>
  <c r="A482" i="9"/>
  <c r="B482" i="9" s="1"/>
  <c r="A483" i="9"/>
  <c r="B483" i="9" s="1"/>
  <c r="A484" i="9"/>
  <c r="B484" i="9" s="1"/>
  <c r="A485" i="9"/>
  <c r="B485" i="9" s="1"/>
  <c r="A486" i="9"/>
  <c r="B486" i="9" s="1"/>
  <c r="A487" i="9"/>
  <c r="B487" i="9" s="1"/>
  <c r="A488" i="9"/>
  <c r="B488" i="9" s="1"/>
  <c r="A489" i="9"/>
  <c r="B489" i="9" s="1"/>
  <c r="A490" i="9"/>
  <c r="B490" i="9" s="1"/>
  <c r="A491" i="9"/>
  <c r="B491" i="9" s="1"/>
  <c r="A492" i="9"/>
  <c r="B492" i="9" s="1"/>
  <c r="A493" i="9"/>
  <c r="B493" i="9" s="1"/>
  <c r="A494" i="9"/>
  <c r="B494" i="9" s="1"/>
  <c r="A495" i="9"/>
  <c r="B495" i="9" s="1"/>
  <c r="A496" i="9"/>
  <c r="B496" i="9" s="1"/>
  <c r="A497" i="9"/>
  <c r="B497" i="9" s="1"/>
  <c r="A498" i="9"/>
  <c r="B498" i="9" s="1"/>
  <c r="A499" i="9"/>
  <c r="B499" i="9" s="1"/>
  <c r="A500" i="9"/>
  <c r="B500" i="9" s="1"/>
  <c r="A501" i="9"/>
  <c r="B501" i="9" s="1"/>
  <c r="A502" i="9"/>
  <c r="B502" i="9" s="1"/>
  <c r="A503" i="9"/>
  <c r="B503" i="9" s="1"/>
  <c r="A504" i="9"/>
  <c r="B504" i="9" s="1"/>
  <c r="A505" i="9"/>
  <c r="B505" i="9" s="1"/>
  <c r="A506" i="9"/>
  <c r="B506" i="9" s="1"/>
  <c r="A507" i="9"/>
  <c r="B507" i="9" s="1"/>
  <c r="A106" i="8"/>
  <c r="B106" i="8" s="1"/>
  <c r="A107" i="8"/>
  <c r="B107" i="8" s="1"/>
  <c r="A108" i="8"/>
  <c r="B108" i="8" s="1"/>
  <c r="A109" i="8"/>
  <c r="B109" i="8" s="1"/>
  <c r="A110" i="8"/>
  <c r="B110" i="8" s="1"/>
  <c r="A111" i="8"/>
  <c r="B111" i="8" s="1"/>
  <c r="A112" i="8"/>
  <c r="B112" i="8" s="1"/>
  <c r="A113" i="8"/>
  <c r="B113" i="8" s="1"/>
  <c r="A114" i="8"/>
  <c r="B114" i="8" s="1"/>
  <c r="A115" i="8"/>
  <c r="B115" i="8" s="1"/>
  <c r="A116" i="8"/>
  <c r="B116" i="8" s="1"/>
  <c r="A117" i="8"/>
  <c r="B117" i="8" s="1"/>
  <c r="A118" i="8"/>
  <c r="B118" i="8" s="1"/>
  <c r="A119" i="8"/>
  <c r="B119" i="8" s="1"/>
  <c r="A120" i="8"/>
  <c r="B120" i="8" s="1"/>
  <c r="A121" i="8"/>
  <c r="B121" i="8" s="1"/>
  <c r="A122" i="8"/>
  <c r="B122" i="8" s="1"/>
  <c r="A123" i="8"/>
  <c r="B123" i="8" s="1"/>
  <c r="A124" i="8"/>
  <c r="B124" i="8" s="1"/>
  <c r="A125" i="8"/>
  <c r="B125" i="8" s="1"/>
  <c r="A126" i="8"/>
  <c r="B126" i="8" s="1"/>
  <c r="A127" i="8"/>
  <c r="B127" i="8" s="1"/>
  <c r="A128" i="8"/>
  <c r="B128" i="8" s="1"/>
  <c r="A129" i="8"/>
  <c r="B129" i="8" s="1"/>
  <c r="A130" i="8"/>
  <c r="B130" i="8" s="1"/>
  <c r="A131" i="8"/>
  <c r="B131" i="8" s="1"/>
  <c r="A132" i="8"/>
  <c r="B132" i="8" s="1"/>
  <c r="A133" i="8"/>
  <c r="B133" i="8" s="1"/>
  <c r="A134" i="8"/>
  <c r="B134" i="8" s="1"/>
  <c r="A135" i="8"/>
  <c r="B135" i="8" s="1"/>
  <c r="A136" i="8"/>
  <c r="B136" i="8" s="1"/>
  <c r="A137" i="8"/>
  <c r="B137" i="8" s="1"/>
  <c r="A138" i="8"/>
  <c r="B138" i="8" s="1"/>
  <c r="A139" i="8"/>
  <c r="B139" i="8" s="1"/>
  <c r="A140" i="8"/>
  <c r="B140" i="8" s="1"/>
  <c r="A141" i="8"/>
  <c r="B141" i="8" s="1"/>
  <c r="A142" i="8"/>
  <c r="B142" i="8" s="1"/>
  <c r="A143" i="8"/>
  <c r="B143" i="8" s="1"/>
  <c r="A144" i="8"/>
  <c r="B144" i="8" s="1"/>
  <c r="A145" i="8"/>
  <c r="B145" i="8" s="1"/>
  <c r="A146" i="8"/>
  <c r="B146" i="8" s="1"/>
  <c r="A147" i="8"/>
  <c r="B147" i="8" s="1"/>
  <c r="A148" i="8"/>
  <c r="B148" i="8" s="1"/>
  <c r="A149" i="8"/>
  <c r="B149" i="8" s="1"/>
  <c r="A150" i="8"/>
  <c r="B150" i="8" s="1"/>
  <c r="A151" i="8"/>
  <c r="B151" i="8" s="1"/>
  <c r="A152" i="8"/>
  <c r="B152" i="8" s="1"/>
  <c r="A153" i="8"/>
  <c r="B153" i="8" s="1"/>
  <c r="A154" i="8"/>
  <c r="B154" i="8" s="1"/>
  <c r="A155" i="8"/>
  <c r="B155" i="8" s="1"/>
  <c r="A156" i="8"/>
  <c r="B156" i="8" s="1"/>
  <c r="A157" i="8"/>
  <c r="B157" i="8" s="1"/>
  <c r="A158" i="8"/>
  <c r="B158" i="8" s="1"/>
  <c r="A159" i="8"/>
  <c r="B159" i="8" s="1"/>
  <c r="A160" i="8"/>
  <c r="B160" i="8" s="1"/>
  <c r="A161" i="8"/>
  <c r="B161" i="8" s="1"/>
  <c r="A162" i="8"/>
  <c r="B162" i="8" s="1"/>
  <c r="A163" i="8"/>
  <c r="B163" i="8" s="1"/>
  <c r="A164" i="8"/>
  <c r="B164" i="8" s="1"/>
  <c r="A165" i="8"/>
  <c r="B165" i="8" s="1"/>
  <c r="A166" i="8"/>
  <c r="B166" i="8" s="1"/>
  <c r="A167" i="8"/>
  <c r="B167" i="8" s="1"/>
  <c r="A168" i="8"/>
  <c r="B168" i="8" s="1"/>
  <c r="A169" i="8"/>
  <c r="B169" i="8" s="1"/>
  <c r="A170" i="8"/>
  <c r="B170" i="8" s="1"/>
  <c r="A171" i="8"/>
  <c r="B171" i="8" s="1"/>
  <c r="A172" i="8"/>
  <c r="B172" i="8" s="1"/>
  <c r="A173" i="8"/>
  <c r="B173" i="8" s="1"/>
  <c r="A174" i="8"/>
  <c r="B174" i="8" s="1"/>
  <c r="A175" i="8"/>
  <c r="B175" i="8" s="1"/>
  <c r="A176" i="8"/>
  <c r="B176" i="8" s="1"/>
  <c r="A177" i="8"/>
  <c r="B177" i="8" s="1"/>
  <c r="A178" i="8"/>
  <c r="B178" i="8" s="1"/>
  <c r="A179" i="8"/>
  <c r="B179" i="8" s="1"/>
  <c r="A180" i="8"/>
  <c r="B180" i="8" s="1"/>
  <c r="A181" i="8"/>
  <c r="B181" i="8" s="1"/>
  <c r="A182" i="8"/>
  <c r="B182" i="8" s="1"/>
  <c r="A183" i="8"/>
  <c r="B183" i="8" s="1"/>
  <c r="A184" i="8"/>
  <c r="B184" i="8" s="1"/>
  <c r="A185" i="8"/>
  <c r="B185" i="8" s="1"/>
  <c r="A186" i="8"/>
  <c r="B186" i="8" s="1"/>
  <c r="A187" i="8"/>
  <c r="B187" i="8" s="1"/>
  <c r="A188" i="8"/>
  <c r="B188" i="8" s="1"/>
  <c r="A189" i="8"/>
  <c r="B189" i="8" s="1"/>
  <c r="A190" i="8"/>
  <c r="B190" i="8" s="1"/>
  <c r="A191" i="8"/>
  <c r="B191" i="8" s="1"/>
  <c r="A192" i="8"/>
  <c r="B192" i="8" s="1"/>
  <c r="A193" i="8"/>
  <c r="B193" i="8" s="1"/>
  <c r="A194" i="8"/>
  <c r="B194" i="8" s="1"/>
  <c r="A195" i="8"/>
  <c r="B195" i="8" s="1"/>
  <c r="A196" i="8"/>
  <c r="B196" i="8" s="1"/>
  <c r="A197" i="8"/>
  <c r="B197" i="8" s="1"/>
  <c r="A198" i="8"/>
  <c r="B198" i="8" s="1"/>
  <c r="A199" i="8"/>
  <c r="B199" i="8" s="1"/>
  <c r="A200" i="8"/>
  <c r="B200" i="8" s="1"/>
  <c r="A201" i="8"/>
  <c r="B201" i="8" s="1"/>
  <c r="A202" i="8"/>
  <c r="B202" i="8" s="1"/>
  <c r="A203" i="8"/>
  <c r="B203" i="8" s="1"/>
  <c r="A204" i="8"/>
  <c r="B204" i="8" s="1"/>
  <c r="A205" i="8"/>
  <c r="B205" i="8" s="1"/>
  <c r="A206" i="8"/>
  <c r="B206" i="8" s="1"/>
  <c r="A207" i="8"/>
  <c r="B207" i="8" s="1"/>
  <c r="A208" i="8"/>
  <c r="B208" i="8" s="1"/>
  <c r="A209" i="8"/>
  <c r="B209" i="8" s="1"/>
  <c r="A210" i="8"/>
  <c r="B210" i="8" s="1"/>
  <c r="A211" i="8"/>
  <c r="B211" i="8" s="1"/>
  <c r="A212" i="8"/>
  <c r="B212" i="8" s="1"/>
  <c r="A213" i="8"/>
  <c r="B213" i="8" s="1"/>
  <c r="A214" i="8"/>
  <c r="B214" i="8" s="1"/>
  <c r="A215" i="8"/>
  <c r="B215" i="8" s="1"/>
  <c r="A216" i="8"/>
  <c r="B216" i="8" s="1"/>
  <c r="A217" i="8"/>
  <c r="B217" i="8" s="1"/>
  <c r="A218" i="8"/>
  <c r="B218" i="8" s="1"/>
  <c r="A219" i="8"/>
  <c r="B219" i="8" s="1"/>
  <c r="A220" i="8"/>
  <c r="B220" i="8" s="1"/>
  <c r="A221" i="8"/>
  <c r="B221" i="8" s="1"/>
  <c r="A222" i="8"/>
  <c r="B222" i="8" s="1"/>
  <c r="A223" i="8"/>
  <c r="B223" i="8" s="1"/>
  <c r="A224" i="8"/>
  <c r="B224" i="8" s="1"/>
  <c r="A225" i="8"/>
  <c r="B225" i="8" s="1"/>
  <c r="A226" i="8"/>
  <c r="B226" i="8" s="1"/>
  <c r="A227" i="8"/>
  <c r="B227" i="8" s="1"/>
  <c r="A228" i="8"/>
  <c r="B228" i="8" s="1"/>
  <c r="A229" i="8"/>
  <c r="B229" i="8" s="1"/>
  <c r="A230" i="8"/>
  <c r="B230" i="8" s="1"/>
  <c r="A231" i="8"/>
  <c r="B231" i="8" s="1"/>
  <c r="A232" i="8"/>
  <c r="B232" i="8" s="1"/>
  <c r="A233" i="8"/>
  <c r="B233" i="8" s="1"/>
  <c r="A234" i="8"/>
  <c r="B234" i="8" s="1"/>
  <c r="A235" i="8"/>
  <c r="B235" i="8" s="1"/>
  <c r="A236" i="8"/>
  <c r="B236" i="8" s="1"/>
  <c r="A237" i="8"/>
  <c r="B237" i="8" s="1"/>
  <c r="A238" i="8"/>
  <c r="B238" i="8" s="1"/>
  <c r="A239" i="8"/>
  <c r="B239" i="8" s="1"/>
  <c r="A240" i="8"/>
  <c r="B240" i="8" s="1"/>
  <c r="A241" i="8"/>
  <c r="B241" i="8" s="1"/>
  <c r="A242" i="8"/>
  <c r="B242" i="8" s="1"/>
  <c r="A243" i="8"/>
  <c r="B243" i="8" s="1"/>
  <c r="A244" i="8"/>
  <c r="B244" i="8" s="1"/>
  <c r="A245" i="8"/>
  <c r="B245" i="8" s="1"/>
  <c r="A246" i="8"/>
  <c r="B246" i="8" s="1"/>
  <c r="A247" i="8"/>
  <c r="B247" i="8" s="1"/>
  <c r="A248" i="8"/>
  <c r="B248" i="8" s="1"/>
  <c r="A249" i="8"/>
  <c r="B249" i="8" s="1"/>
  <c r="A250" i="8"/>
  <c r="B250" i="8" s="1"/>
  <c r="A251" i="8"/>
  <c r="B251" i="8" s="1"/>
  <c r="A252" i="8"/>
  <c r="B252" i="8" s="1"/>
  <c r="A253" i="8"/>
  <c r="B253" i="8" s="1"/>
  <c r="A254" i="8"/>
  <c r="B254" i="8" s="1"/>
  <c r="A255" i="8"/>
  <c r="B255" i="8" s="1"/>
  <c r="A256" i="8"/>
  <c r="B256" i="8" s="1"/>
  <c r="A257" i="8"/>
  <c r="B257" i="8" s="1"/>
  <c r="A258" i="8"/>
  <c r="B258" i="8" s="1"/>
  <c r="A259" i="8"/>
  <c r="B259" i="8" s="1"/>
  <c r="A260" i="8"/>
  <c r="B260" i="8" s="1"/>
  <c r="A261" i="8"/>
  <c r="B261" i="8" s="1"/>
  <c r="A262" i="8"/>
  <c r="B262" i="8" s="1"/>
  <c r="A263" i="8"/>
  <c r="B263" i="8" s="1"/>
  <c r="A264" i="8"/>
  <c r="B264" i="8" s="1"/>
  <c r="A265" i="8"/>
  <c r="B265" i="8" s="1"/>
  <c r="A266" i="8"/>
  <c r="B266" i="8" s="1"/>
  <c r="A267" i="8"/>
  <c r="B267" i="8" s="1"/>
  <c r="A268" i="8"/>
  <c r="B268" i="8" s="1"/>
  <c r="A269" i="8"/>
  <c r="B269" i="8" s="1"/>
  <c r="A270" i="8"/>
  <c r="B270" i="8" s="1"/>
  <c r="A271" i="8"/>
  <c r="B271" i="8" s="1"/>
  <c r="A272" i="8"/>
  <c r="B272" i="8" s="1"/>
  <c r="A273" i="8"/>
  <c r="B273" i="8" s="1"/>
  <c r="A274" i="8"/>
  <c r="B274" i="8" s="1"/>
  <c r="A275" i="8"/>
  <c r="B275" i="8" s="1"/>
  <c r="A276" i="8"/>
  <c r="B276" i="8" s="1"/>
  <c r="A277" i="8"/>
  <c r="B277" i="8" s="1"/>
  <c r="A278" i="8"/>
  <c r="B278" i="8" s="1"/>
  <c r="A279" i="8"/>
  <c r="B279" i="8" s="1"/>
  <c r="A280" i="8"/>
  <c r="B280" i="8" s="1"/>
  <c r="A281" i="8"/>
  <c r="B281" i="8" s="1"/>
  <c r="A282" i="8"/>
  <c r="B282" i="8" s="1"/>
  <c r="A283" i="8"/>
  <c r="B283" i="8" s="1"/>
  <c r="A284" i="8"/>
  <c r="B284" i="8" s="1"/>
  <c r="A285" i="8"/>
  <c r="B285" i="8" s="1"/>
  <c r="A286" i="8"/>
  <c r="B286" i="8" s="1"/>
  <c r="A287" i="8"/>
  <c r="B287" i="8" s="1"/>
  <c r="A288" i="8"/>
  <c r="B288" i="8" s="1"/>
  <c r="A289" i="8"/>
  <c r="B289" i="8" s="1"/>
  <c r="A290" i="8"/>
  <c r="B290" i="8" s="1"/>
  <c r="A291" i="8"/>
  <c r="B291" i="8" s="1"/>
  <c r="A292" i="8"/>
  <c r="B292" i="8" s="1"/>
  <c r="A293" i="8"/>
  <c r="B293" i="8" s="1"/>
  <c r="A294" i="8"/>
  <c r="B294" i="8" s="1"/>
  <c r="A295" i="8"/>
  <c r="B295" i="8" s="1"/>
  <c r="A296" i="8"/>
  <c r="B296" i="8" s="1"/>
  <c r="A297" i="8"/>
  <c r="B297" i="8" s="1"/>
  <c r="A298" i="8"/>
  <c r="B298" i="8" s="1"/>
  <c r="A299" i="8"/>
  <c r="B299" i="8" s="1"/>
  <c r="A300" i="8"/>
  <c r="B300" i="8" s="1"/>
  <c r="A301" i="8"/>
  <c r="B301" i="8" s="1"/>
  <c r="A302" i="8"/>
  <c r="B302" i="8" s="1"/>
  <c r="A303" i="8"/>
  <c r="B303" i="8" s="1"/>
  <c r="A304" i="8"/>
  <c r="B304" i="8" s="1"/>
  <c r="A305" i="8"/>
  <c r="B305" i="8" s="1"/>
  <c r="A306" i="8"/>
  <c r="B306" i="8" s="1"/>
  <c r="A307" i="8"/>
  <c r="B307" i="8" s="1"/>
  <c r="A308" i="8"/>
  <c r="B308" i="8" s="1"/>
  <c r="A309" i="8"/>
  <c r="B309" i="8" s="1"/>
  <c r="A310" i="8"/>
  <c r="B310" i="8" s="1"/>
  <c r="A311" i="8"/>
  <c r="B311" i="8" s="1"/>
  <c r="A312" i="8"/>
  <c r="B312" i="8" s="1"/>
  <c r="A313" i="8"/>
  <c r="B313" i="8" s="1"/>
  <c r="A314" i="8"/>
  <c r="B314" i="8" s="1"/>
  <c r="A315" i="8"/>
  <c r="B315" i="8" s="1"/>
  <c r="A316" i="8"/>
  <c r="B316" i="8" s="1"/>
  <c r="A317" i="8"/>
  <c r="B317" i="8" s="1"/>
  <c r="A318" i="8"/>
  <c r="B318" i="8" s="1"/>
  <c r="A319" i="8"/>
  <c r="B319" i="8" s="1"/>
  <c r="A320" i="8"/>
  <c r="B320" i="8" s="1"/>
  <c r="A321" i="8"/>
  <c r="B321" i="8" s="1"/>
  <c r="A322" i="8"/>
  <c r="B322" i="8" s="1"/>
  <c r="A323" i="8"/>
  <c r="B323" i="8" s="1"/>
  <c r="A324" i="8"/>
  <c r="B324" i="8" s="1"/>
  <c r="A325" i="8"/>
  <c r="B325" i="8" s="1"/>
  <c r="A326" i="8"/>
  <c r="B326" i="8" s="1"/>
  <c r="A327" i="8"/>
  <c r="B327" i="8" s="1"/>
  <c r="A328" i="8"/>
  <c r="B328" i="8" s="1"/>
  <c r="A329" i="8"/>
  <c r="B329" i="8" s="1"/>
  <c r="A330" i="8"/>
  <c r="B330" i="8" s="1"/>
  <c r="A331" i="8"/>
  <c r="B331" i="8" s="1"/>
  <c r="A332" i="8"/>
  <c r="B332" i="8" s="1"/>
  <c r="A333" i="8"/>
  <c r="B333" i="8" s="1"/>
  <c r="A334" i="8"/>
  <c r="B334" i="8" s="1"/>
  <c r="A335" i="8"/>
  <c r="B335" i="8" s="1"/>
  <c r="A336" i="8"/>
  <c r="B336" i="8" s="1"/>
  <c r="A337" i="8"/>
  <c r="B337" i="8" s="1"/>
  <c r="A338" i="8"/>
  <c r="B338" i="8" s="1"/>
  <c r="A339" i="8"/>
  <c r="B339" i="8" s="1"/>
  <c r="A340" i="8"/>
  <c r="B340" i="8" s="1"/>
  <c r="A341" i="8"/>
  <c r="B341" i="8" s="1"/>
  <c r="A342" i="8"/>
  <c r="B342" i="8" s="1"/>
  <c r="A343" i="8"/>
  <c r="B343" i="8" s="1"/>
  <c r="A344" i="8"/>
  <c r="B344" i="8" s="1"/>
  <c r="A345" i="8"/>
  <c r="B345" i="8" s="1"/>
  <c r="A346" i="8"/>
  <c r="B346" i="8" s="1"/>
  <c r="A347" i="8"/>
  <c r="B347" i="8" s="1"/>
  <c r="A348" i="8"/>
  <c r="B348" i="8" s="1"/>
  <c r="A349" i="8"/>
  <c r="B349" i="8" s="1"/>
  <c r="A350" i="8"/>
  <c r="B350" i="8" s="1"/>
  <c r="A351" i="8"/>
  <c r="B351" i="8" s="1"/>
  <c r="A352" i="8"/>
  <c r="B352" i="8" s="1"/>
  <c r="A353" i="8"/>
  <c r="B353" i="8" s="1"/>
  <c r="A354" i="8"/>
  <c r="B354" i="8" s="1"/>
  <c r="A355" i="8"/>
  <c r="B355" i="8" s="1"/>
  <c r="A356" i="8"/>
  <c r="B356" i="8" s="1"/>
  <c r="A357" i="8"/>
  <c r="B357" i="8" s="1"/>
  <c r="A358" i="8"/>
  <c r="B358" i="8" s="1"/>
  <c r="A359" i="8"/>
  <c r="B359" i="8" s="1"/>
  <c r="A360" i="8"/>
  <c r="B360" i="8" s="1"/>
  <c r="A361" i="8"/>
  <c r="B361" i="8" s="1"/>
  <c r="A362" i="8"/>
  <c r="B362" i="8" s="1"/>
  <c r="A363" i="8"/>
  <c r="B363" i="8" s="1"/>
  <c r="A364" i="8"/>
  <c r="B364" i="8" s="1"/>
  <c r="A365" i="8"/>
  <c r="B365" i="8" s="1"/>
  <c r="A366" i="8"/>
  <c r="B366" i="8" s="1"/>
  <c r="A367" i="8"/>
  <c r="B367" i="8" s="1"/>
  <c r="A368" i="8"/>
  <c r="B368" i="8" s="1"/>
  <c r="A369" i="8"/>
  <c r="B369" i="8" s="1"/>
  <c r="A370" i="8"/>
  <c r="B370" i="8" s="1"/>
  <c r="A371" i="8"/>
  <c r="B371" i="8" s="1"/>
  <c r="A372" i="8"/>
  <c r="B372" i="8" s="1"/>
  <c r="A373" i="8"/>
  <c r="B373" i="8" s="1"/>
  <c r="A374" i="8"/>
  <c r="B374" i="8" s="1"/>
  <c r="A375" i="8"/>
  <c r="B375" i="8" s="1"/>
  <c r="A376" i="8"/>
  <c r="B376" i="8" s="1"/>
  <c r="A377" i="8"/>
  <c r="B377" i="8" s="1"/>
  <c r="A378" i="8"/>
  <c r="B378" i="8" s="1"/>
  <c r="A379" i="8"/>
  <c r="B379" i="8" s="1"/>
  <c r="A380" i="8"/>
  <c r="B380" i="8" s="1"/>
  <c r="A381" i="8"/>
  <c r="B381" i="8" s="1"/>
  <c r="A382" i="8"/>
  <c r="B382" i="8" s="1"/>
  <c r="A383" i="8"/>
  <c r="B383" i="8" s="1"/>
  <c r="A384" i="8"/>
  <c r="B384" i="8" s="1"/>
  <c r="A385" i="8"/>
  <c r="B385" i="8" s="1"/>
  <c r="A386" i="8"/>
  <c r="B386" i="8" s="1"/>
  <c r="A387" i="8"/>
  <c r="B387" i="8" s="1"/>
  <c r="A388" i="8"/>
  <c r="B388" i="8" s="1"/>
  <c r="A389" i="8"/>
  <c r="B389" i="8" s="1"/>
  <c r="A390" i="8"/>
  <c r="B390" i="8" s="1"/>
  <c r="A391" i="8"/>
  <c r="B391" i="8" s="1"/>
  <c r="A392" i="8"/>
  <c r="B392" i="8" s="1"/>
  <c r="A393" i="8"/>
  <c r="B393" i="8" s="1"/>
  <c r="A394" i="8"/>
  <c r="B394" i="8" s="1"/>
  <c r="A395" i="8"/>
  <c r="B395" i="8" s="1"/>
  <c r="A396" i="8"/>
  <c r="B396" i="8" s="1"/>
  <c r="A397" i="8"/>
  <c r="B397" i="8" s="1"/>
  <c r="A398" i="8"/>
  <c r="B398" i="8" s="1"/>
  <c r="A399" i="8"/>
  <c r="B399" i="8" s="1"/>
  <c r="A400" i="8"/>
  <c r="B400" i="8" s="1"/>
  <c r="A401" i="8"/>
  <c r="B401" i="8" s="1"/>
  <c r="A402" i="8"/>
  <c r="B402" i="8" s="1"/>
  <c r="A403" i="8"/>
  <c r="B403" i="8" s="1"/>
  <c r="A404" i="8"/>
  <c r="B404" i="8" s="1"/>
  <c r="A405" i="8"/>
  <c r="B405" i="8" s="1"/>
  <c r="A406" i="8"/>
  <c r="B406" i="8" s="1"/>
  <c r="A407" i="8"/>
  <c r="B407" i="8" s="1"/>
  <c r="A408" i="8"/>
  <c r="B408" i="8" s="1"/>
  <c r="A409" i="8"/>
  <c r="B409" i="8" s="1"/>
  <c r="A410" i="8"/>
  <c r="B410" i="8" s="1"/>
  <c r="A411" i="8"/>
  <c r="B411" i="8" s="1"/>
  <c r="A412" i="8"/>
  <c r="B412" i="8" s="1"/>
  <c r="A413" i="8"/>
  <c r="B413" i="8" s="1"/>
  <c r="A414" i="8"/>
  <c r="B414" i="8" s="1"/>
  <c r="A415" i="8"/>
  <c r="B415" i="8" s="1"/>
  <c r="A416" i="8"/>
  <c r="B416" i="8" s="1"/>
  <c r="A417" i="8"/>
  <c r="B417" i="8" s="1"/>
  <c r="A418" i="8"/>
  <c r="B418" i="8" s="1"/>
  <c r="A419" i="8"/>
  <c r="B419" i="8" s="1"/>
  <c r="A420" i="8"/>
  <c r="B420" i="8" s="1"/>
  <c r="A421" i="8"/>
  <c r="B421" i="8" s="1"/>
  <c r="A422" i="8"/>
  <c r="B422" i="8" s="1"/>
  <c r="A423" i="8"/>
  <c r="B423" i="8" s="1"/>
  <c r="A424" i="8"/>
  <c r="B424" i="8" s="1"/>
  <c r="A425" i="8"/>
  <c r="B425" i="8" s="1"/>
  <c r="A426" i="8"/>
  <c r="B426" i="8" s="1"/>
  <c r="A427" i="8"/>
  <c r="B427" i="8" s="1"/>
  <c r="A428" i="8"/>
  <c r="B428" i="8" s="1"/>
  <c r="A429" i="8"/>
  <c r="B429" i="8" s="1"/>
  <c r="A430" i="8"/>
  <c r="B430" i="8" s="1"/>
  <c r="A431" i="8"/>
  <c r="B431" i="8" s="1"/>
  <c r="A432" i="8"/>
  <c r="B432" i="8" s="1"/>
  <c r="A433" i="8"/>
  <c r="B433" i="8" s="1"/>
  <c r="A434" i="8"/>
  <c r="B434" i="8" s="1"/>
  <c r="A435" i="8"/>
  <c r="B435" i="8" s="1"/>
  <c r="A436" i="8"/>
  <c r="B436" i="8" s="1"/>
  <c r="A437" i="8"/>
  <c r="B437" i="8" s="1"/>
  <c r="A438" i="8"/>
  <c r="B438" i="8" s="1"/>
  <c r="A439" i="8"/>
  <c r="B439" i="8" s="1"/>
  <c r="A440" i="8"/>
  <c r="B440" i="8" s="1"/>
  <c r="A441" i="8"/>
  <c r="B441" i="8" s="1"/>
  <c r="A442" i="8"/>
  <c r="B442" i="8" s="1"/>
  <c r="A443" i="8"/>
  <c r="B443" i="8" s="1"/>
  <c r="A444" i="8"/>
  <c r="B444" i="8" s="1"/>
  <c r="A445" i="8"/>
  <c r="B445" i="8" s="1"/>
  <c r="A446" i="8"/>
  <c r="B446" i="8" s="1"/>
  <c r="A447" i="8"/>
  <c r="B447" i="8" s="1"/>
  <c r="A448" i="8"/>
  <c r="B448" i="8" s="1"/>
  <c r="A449" i="8"/>
  <c r="B449" i="8" s="1"/>
  <c r="A450" i="8"/>
  <c r="B450" i="8" s="1"/>
  <c r="A451" i="8"/>
  <c r="B451" i="8" s="1"/>
  <c r="A452" i="8"/>
  <c r="B452" i="8" s="1"/>
  <c r="A453" i="8"/>
  <c r="B453" i="8" s="1"/>
  <c r="A454" i="8"/>
  <c r="B454" i="8" s="1"/>
  <c r="A455" i="8"/>
  <c r="B455" i="8" s="1"/>
  <c r="A456" i="8"/>
  <c r="B456" i="8" s="1"/>
  <c r="A457" i="8"/>
  <c r="B457" i="8" s="1"/>
  <c r="A458" i="8"/>
  <c r="B458" i="8" s="1"/>
  <c r="A459" i="8"/>
  <c r="B459" i="8" s="1"/>
  <c r="A460" i="8"/>
  <c r="B460" i="8" s="1"/>
  <c r="A461" i="8"/>
  <c r="B461" i="8" s="1"/>
  <c r="A462" i="8"/>
  <c r="B462" i="8" s="1"/>
  <c r="A463" i="8"/>
  <c r="B463" i="8" s="1"/>
  <c r="A464" i="8"/>
  <c r="B464" i="8" s="1"/>
  <c r="A465" i="8"/>
  <c r="B465" i="8" s="1"/>
  <c r="A466" i="8"/>
  <c r="B466" i="8" s="1"/>
  <c r="A467" i="8"/>
  <c r="B467" i="8" s="1"/>
  <c r="A468" i="8"/>
  <c r="B468" i="8" s="1"/>
  <c r="A469" i="8"/>
  <c r="B469" i="8" s="1"/>
  <c r="A470" i="8"/>
  <c r="B470" i="8" s="1"/>
  <c r="A471" i="8"/>
  <c r="B471" i="8" s="1"/>
  <c r="A472" i="8"/>
  <c r="B472" i="8" s="1"/>
  <c r="A473" i="8"/>
  <c r="B473" i="8" s="1"/>
  <c r="A474" i="8"/>
  <c r="B474" i="8" s="1"/>
  <c r="A475" i="8"/>
  <c r="B475" i="8" s="1"/>
  <c r="A476" i="8"/>
  <c r="B476" i="8" s="1"/>
  <c r="A477" i="8"/>
  <c r="B477" i="8" s="1"/>
  <c r="A478" i="8"/>
  <c r="B478" i="8" s="1"/>
  <c r="A479" i="8"/>
  <c r="B479" i="8" s="1"/>
  <c r="A480" i="8"/>
  <c r="B480" i="8" s="1"/>
  <c r="A481" i="8"/>
  <c r="B481" i="8" s="1"/>
  <c r="A482" i="8"/>
  <c r="B482" i="8" s="1"/>
  <c r="A483" i="8"/>
  <c r="B483" i="8" s="1"/>
  <c r="A484" i="8"/>
  <c r="B484" i="8" s="1"/>
  <c r="A485" i="8"/>
  <c r="B485" i="8" s="1"/>
  <c r="A486" i="8"/>
  <c r="B486" i="8" s="1"/>
  <c r="A487" i="8"/>
  <c r="B487" i="8" s="1"/>
  <c r="A488" i="8"/>
  <c r="B488" i="8" s="1"/>
  <c r="A489" i="8"/>
  <c r="B489" i="8" s="1"/>
  <c r="A490" i="8"/>
  <c r="B490" i="8" s="1"/>
  <c r="A491" i="8"/>
  <c r="B491" i="8" s="1"/>
  <c r="A492" i="8"/>
  <c r="B492" i="8" s="1"/>
  <c r="A493" i="8"/>
  <c r="B493" i="8" s="1"/>
  <c r="A494" i="8"/>
  <c r="B494" i="8" s="1"/>
  <c r="A495" i="8"/>
  <c r="B495" i="8" s="1"/>
  <c r="A496" i="8"/>
  <c r="B496" i="8" s="1"/>
  <c r="A497" i="8"/>
  <c r="B497" i="8" s="1"/>
  <c r="A498" i="8"/>
  <c r="B498" i="8" s="1"/>
  <c r="A499" i="8"/>
  <c r="B499" i="8" s="1"/>
  <c r="A500" i="8"/>
  <c r="B500" i="8" s="1"/>
  <c r="A501" i="8"/>
  <c r="B501" i="8" s="1"/>
  <c r="A502" i="8"/>
  <c r="B502" i="8" s="1"/>
  <c r="A503" i="8"/>
  <c r="B503" i="8" s="1"/>
  <c r="A504" i="8"/>
  <c r="B504" i="8" s="1"/>
  <c r="A505" i="8"/>
  <c r="B505" i="8" s="1"/>
  <c r="A506" i="8"/>
  <c r="B506" i="8" s="1"/>
  <c r="A507" i="8"/>
  <c r="B507" i="8" s="1"/>
  <c r="A106" i="7"/>
  <c r="B106" i="7" s="1"/>
  <c r="A107" i="7"/>
  <c r="B107" i="7" s="1"/>
  <c r="A108" i="7"/>
  <c r="B108" i="7" s="1"/>
  <c r="A109" i="7"/>
  <c r="B109" i="7" s="1"/>
  <c r="A110" i="7"/>
  <c r="B110" i="7" s="1"/>
  <c r="A111" i="7"/>
  <c r="B111" i="7" s="1"/>
  <c r="A112" i="7"/>
  <c r="B112" i="7" s="1"/>
  <c r="A113" i="7"/>
  <c r="B113" i="7" s="1"/>
  <c r="A114" i="7"/>
  <c r="B114" i="7" s="1"/>
  <c r="A115" i="7"/>
  <c r="B115" i="7" s="1"/>
  <c r="A116" i="7"/>
  <c r="B116" i="7" s="1"/>
  <c r="A117" i="7"/>
  <c r="B117" i="7" s="1"/>
  <c r="A118" i="7"/>
  <c r="B118" i="7" s="1"/>
  <c r="A119" i="7"/>
  <c r="B119" i="7" s="1"/>
  <c r="A120" i="7"/>
  <c r="B120" i="7" s="1"/>
  <c r="A121" i="7"/>
  <c r="B121" i="7" s="1"/>
  <c r="A122" i="7"/>
  <c r="B122" i="7" s="1"/>
  <c r="A123" i="7"/>
  <c r="B123" i="7" s="1"/>
  <c r="A124" i="7"/>
  <c r="B124" i="7" s="1"/>
  <c r="A125" i="7"/>
  <c r="B125" i="7" s="1"/>
  <c r="A126" i="7"/>
  <c r="B126" i="7" s="1"/>
  <c r="A127" i="7"/>
  <c r="B127" i="7" s="1"/>
  <c r="A128" i="7"/>
  <c r="B128" i="7" s="1"/>
  <c r="A129" i="7"/>
  <c r="B129" i="7" s="1"/>
  <c r="A130" i="7"/>
  <c r="B130" i="7" s="1"/>
  <c r="A131" i="7"/>
  <c r="B131" i="7" s="1"/>
  <c r="A132" i="7"/>
  <c r="B132" i="7" s="1"/>
  <c r="A133" i="7"/>
  <c r="B133" i="7" s="1"/>
  <c r="A134" i="7"/>
  <c r="B134" i="7" s="1"/>
  <c r="A135" i="7"/>
  <c r="B135" i="7" s="1"/>
  <c r="A136" i="7"/>
  <c r="B136" i="7" s="1"/>
  <c r="A137" i="7"/>
  <c r="B137" i="7" s="1"/>
  <c r="A138" i="7"/>
  <c r="B138" i="7" s="1"/>
  <c r="A139" i="7"/>
  <c r="B139" i="7" s="1"/>
  <c r="A140" i="7"/>
  <c r="B140" i="7" s="1"/>
  <c r="A141" i="7"/>
  <c r="B141" i="7" s="1"/>
  <c r="A142" i="7"/>
  <c r="B142" i="7" s="1"/>
  <c r="A143" i="7"/>
  <c r="B143" i="7" s="1"/>
  <c r="A144" i="7"/>
  <c r="B144" i="7" s="1"/>
  <c r="A145" i="7"/>
  <c r="B145" i="7" s="1"/>
  <c r="A146" i="7"/>
  <c r="B146" i="7" s="1"/>
  <c r="A147" i="7"/>
  <c r="B147" i="7" s="1"/>
  <c r="A148" i="7"/>
  <c r="B148" i="7" s="1"/>
  <c r="A149" i="7"/>
  <c r="B149" i="7" s="1"/>
  <c r="A150" i="7"/>
  <c r="B150" i="7" s="1"/>
  <c r="A151" i="7"/>
  <c r="B151" i="7" s="1"/>
  <c r="A152" i="7"/>
  <c r="B152" i="7" s="1"/>
  <c r="A153" i="7"/>
  <c r="B153" i="7" s="1"/>
  <c r="A154" i="7"/>
  <c r="B154" i="7" s="1"/>
  <c r="A155" i="7"/>
  <c r="B155" i="7" s="1"/>
  <c r="A156" i="7"/>
  <c r="B156" i="7" s="1"/>
  <c r="A157" i="7"/>
  <c r="B157" i="7" s="1"/>
  <c r="A158" i="7"/>
  <c r="B158" i="7" s="1"/>
  <c r="A159" i="7"/>
  <c r="B159" i="7" s="1"/>
  <c r="A160" i="7"/>
  <c r="B160" i="7" s="1"/>
  <c r="A161" i="7"/>
  <c r="B161" i="7" s="1"/>
  <c r="A162" i="7"/>
  <c r="B162" i="7" s="1"/>
  <c r="A163" i="7"/>
  <c r="B163" i="7" s="1"/>
  <c r="A164" i="7"/>
  <c r="B164" i="7" s="1"/>
  <c r="A165" i="7"/>
  <c r="B165" i="7" s="1"/>
  <c r="A166" i="7"/>
  <c r="B166" i="7" s="1"/>
  <c r="A167" i="7"/>
  <c r="B167" i="7" s="1"/>
  <c r="A168" i="7"/>
  <c r="B168" i="7" s="1"/>
  <c r="A169" i="7"/>
  <c r="B169" i="7" s="1"/>
  <c r="A170" i="7"/>
  <c r="B170" i="7" s="1"/>
  <c r="A171" i="7"/>
  <c r="B171" i="7" s="1"/>
  <c r="A172" i="7"/>
  <c r="B172" i="7" s="1"/>
  <c r="A173" i="7"/>
  <c r="B173" i="7" s="1"/>
  <c r="A174" i="7"/>
  <c r="B174" i="7" s="1"/>
  <c r="A175" i="7"/>
  <c r="B175" i="7" s="1"/>
  <c r="A176" i="7"/>
  <c r="B176" i="7" s="1"/>
  <c r="A177" i="7"/>
  <c r="B177" i="7" s="1"/>
  <c r="A178" i="7"/>
  <c r="B178" i="7" s="1"/>
  <c r="A179" i="7"/>
  <c r="B179" i="7" s="1"/>
  <c r="A180" i="7"/>
  <c r="B180" i="7" s="1"/>
  <c r="A181" i="7"/>
  <c r="B181" i="7" s="1"/>
  <c r="A182" i="7"/>
  <c r="B182" i="7" s="1"/>
  <c r="A183" i="7"/>
  <c r="B183" i="7" s="1"/>
  <c r="A184" i="7"/>
  <c r="B184" i="7" s="1"/>
  <c r="A185" i="7"/>
  <c r="B185" i="7" s="1"/>
  <c r="A186" i="7"/>
  <c r="B186" i="7" s="1"/>
  <c r="A187" i="7"/>
  <c r="B187" i="7" s="1"/>
  <c r="A188" i="7"/>
  <c r="B188" i="7" s="1"/>
  <c r="A189" i="7"/>
  <c r="B189" i="7" s="1"/>
  <c r="A190" i="7"/>
  <c r="B190" i="7" s="1"/>
  <c r="A191" i="7"/>
  <c r="B191" i="7" s="1"/>
  <c r="A192" i="7"/>
  <c r="B192" i="7" s="1"/>
  <c r="A193" i="7"/>
  <c r="B193" i="7" s="1"/>
  <c r="A194" i="7"/>
  <c r="B194" i="7" s="1"/>
  <c r="A195" i="7"/>
  <c r="B195" i="7" s="1"/>
  <c r="A196" i="7"/>
  <c r="B196" i="7" s="1"/>
  <c r="A197" i="7"/>
  <c r="B197" i="7" s="1"/>
  <c r="A198" i="7"/>
  <c r="B198" i="7" s="1"/>
  <c r="A199" i="7"/>
  <c r="B199" i="7" s="1"/>
  <c r="A200" i="7"/>
  <c r="B200" i="7" s="1"/>
  <c r="A201" i="7"/>
  <c r="B201" i="7" s="1"/>
  <c r="A202" i="7"/>
  <c r="B202" i="7" s="1"/>
  <c r="A203" i="7"/>
  <c r="B203" i="7" s="1"/>
  <c r="A204" i="7"/>
  <c r="B204" i="7" s="1"/>
  <c r="A205" i="7"/>
  <c r="B205" i="7" s="1"/>
  <c r="A206" i="7"/>
  <c r="B206" i="7" s="1"/>
  <c r="A207" i="7"/>
  <c r="B207" i="7" s="1"/>
  <c r="A208" i="7"/>
  <c r="B208" i="7" s="1"/>
  <c r="A209" i="7"/>
  <c r="B209" i="7" s="1"/>
  <c r="A210" i="7"/>
  <c r="B210" i="7" s="1"/>
  <c r="A211" i="7"/>
  <c r="B211" i="7" s="1"/>
  <c r="A212" i="7"/>
  <c r="B212" i="7" s="1"/>
  <c r="A213" i="7"/>
  <c r="B213" i="7" s="1"/>
  <c r="A214" i="7"/>
  <c r="B214" i="7" s="1"/>
  <c r="A215" i="7"/>
  <c r="B215" i="7" s="1"/>
  <c r="A216" i="7"/>
  <c r="B216" i="7" s="1"/>
  <c r="A217" i="7"/>
  <c r="B217" i="7" s="1"/>
  <c r="A218" i="7"/>
  <c r="B218" i="7" s="1"/>
  <c r="A219" i="7"/>
  <c r="B219" i="7" s="1"/>
  <c r="A220" i="7"/>
  <c r="B220" i="7" s="1"/>
  <c r="A221" i="7"/>
  <c r="B221" i="7" s="1"/>
  <c r="A222" i="7"/>
  <c r="B222" i="7" s="1"/>
  <c r="A223" i="7"/>
  <c r="B223" i="7" s="1"/>
  <c r="A224" i="7"/>
  <c r="B224" i="7" s="1"/>
  <c r="A225" i="7"/>
  <c r="B225" i="7" s="1"/>
  <c r="A226" i="7"/>
  <c r="B226" i="7" s="1"/>
  <c r="A227" i="7"/>
  <c r="B227" i="7" s="1"/>
  <c r="A228" i="7"/>
  <c r="B228" i="7" s="1"/>
  <c r="A229" i="7"/>
  <c r="B229" i="7" s="1"/>
  <c r="A230" i="7"/>
  <c r="B230" i="7" s="1"/>
  <c r="A231" i="7"/>
  <c r="B231" i="7" s="1"/>
  <c r="A232" i="7"/>
  <c r="B232" i="7" s="1"/>
  <c r="A233" i="7"/>
  <c r="B233" i="7" s="1"/>
  <c r="A234" i="7"/>
  <c r="B234" i="7" s="1"/>
  <c r="A235" i="7"/>
  <c r="B235" i="7" s="1"/>
  <c r="A236" i="7"/>
  <c r="B236" i="7" s="1"/>
  <c r="A237" i="7"/>
  <c r="B237" i="7" s="1"/>
  <c r="A238" i="7"/>
  <c r="B238" i="7" s="1"/>
  <c r="A239" i="7"/>
  <c r="B239" i="7" s="1"/>
  <c r="A240" i="7"/>
  <c r="B240" i="7" s="1"/>
  <c r="A241" i="7"/>
  <c r="B241" i="7" s="1"/>
  <c r="A242" i="7"/>
  <c r="B242" i="7" s="1"/>
  <c r="A243" i="7"/>
  <c r="B243" i="7" s="1"/>
  <c r="A244" i="7"/>
  <c r="B244" i="7" s="1"/>
  <c r="A245" i="7"/>
  <c r="B245" i="7" s="1"/>
  <c r="A246" i="7"/>
  <c r="B246" i="7" s="1"/>
  <c r="A247" i="7"/>
  <c r="B247" i="7" s="1"/>
  <c r="A248" i="7"/>
  <c r="B248" i="7" s="1"/>
  <c r="A249" i="7"/>
  <c r="B249" i="7" s="1"/>
  <c r="A250" i="7"/>
  <c r="B250" i="7" s="1"/>
  <c r="A251" i="7"/>
  <c r="B251" i="7" s="1"/>
  <c r="A252" i="7"/>
  <c r="B252" i="7" s="1"/>
  <c r="A253" i="7"/>
  <c r="B253" i="7" s="1"/>
  <c r="A254" i="7"/>
  <c r="B254" i="7" s="1"/>
  <c r="A255" i="7"/>
  <c r="B255" i="7" s="1"/>
  <c r="A256" i="7"/>
  <c r="B256" i="7" s="1"/>
  <c r="A257" i="7"/>
  <c r="B257" i="7" s="1"/>
  <c r="A258" i="7"/>
  <c r="B258" i="7" s="1"/>
  <c r="A259" i="7"/>
  <c r="B259" i="7" s="1"/>
  <c r="A260" i="7"/>
  <c r="B260" i="7" s="1"/>
  <c r="A261" i="7"/>
  <c r="B261" i="7" s="1"/>
  <c r="A262" i="7"/>
  <c r="B262" i="7" s="1"/>
  <c r="A263" i="7"/>
  <c r="B263" i="7" s="1"/>
  <c r="A264" i="7"/>
  <c r="B264" i="7" s="1"/>
  <c r="A265" i="7"/>
  <c r="B265" i="7" s="1"/>
  <c r="A266" i="7"/>
  <c r="B266" i="7" s="1"/>
  <c r="A267" i="7"/>
  <c r="B267" i="7" s="1"/>
  <c r="A268" i="7"/>
  <c r="B268" i="7" s="1"/>
  <c r="A269" i="7"/>
  <c r="B269" i="7" s="1"/>
  <c r="A270" i="7"/>
  <c r="B270" i="7" s="1"/>
  <c r="A271" i="7"/>
  <c r="B271" i="7" s="1"/>
  <c r="A272" i="7"/>
  <c r="B272" i="7" s="1"/>
  <c r="A273" i="7"/>
  <c r="B273" i="7" s="1"/>
  <c r="A274" i="7"/>
  <c r="B274" i="7" s="1"/>
  <c r="A275" i="7"/>
  <c r="B275" i="7" s="1"/>
  <c r="A276" i="7"/>
  <c r="B276" i="7" s="1"/>
  <c r="A277" i="7"/>
  <c r="B277" i="7" s="1"/>
  <c r="A278" i="7"/>
  <c r="B278" i="7" s="1"/>
  <c r="A279" i="7"/>
  <c r="B279" i="7" s="1"/>
  <c r="A280" i="7"/>
  <c r="B280" i="7" s="1"/>
  <c r="A281" i="7"/>
  <c r="B281" i="7" s="1"/>
  <c r="A282" i="7"/>
  <c r="B282" i="7" s="1"/>
  <c r="A283" i="7"/>
  <c r="B283" i="7" s="1"/>
  <c r="A284" i="7"/>
  <c r="B284" i="7" s="1"/>
  <c r="A285" i="7"/>
  <c r="B285" i="7" s="1"/>
  <c r="A286" i="7"/>
  <c r="B286" i="7" s="1"/>
  <c r="A287" i="7"/>
  <c r="B287" i="7" s="1"/>
  <c r="A288" i="7"/>
  <c r="B288" i="7" s="1"/>
  <c r="A289" i="7"/>
  <c r="B289" i="7" s="1"/>
  <c r="A290" i="7"/>
  <c r="B290" i="7" s="1"/>
  <c r="A291" i="7"/>
  <c r="B291" i="7" s="1"/>
  <c r="A292" i="7"/>
  <c r="B292" i="7" s="1"/>
  <c r="A293" i="7"/>
  <c r="B293" i="7" s="1"/>
  <c r="A294" i="7"/>
  <c r="B294" i="7" s="1"/>
  <c r="A295" i="7"/>
  <c r="B295" i="7" s="1"/>
  <c r="A296" i="7"/>
  <c r="B296" i="7" s="1"/>
  <c r="A297" i="7"/>
  <c r="B297" i="7" s="1"/>
  <c r="A298" i="7"/>
  <c r="B298" i="7" s="1"/>
  <c r="A299" i="7"/>
  <c r="B299" i="7" s="1"/>
  <c r="A300" i="7"/>
  <c r="B300" i="7" s="1"/>
  <c r="A301" i="7"/>
  <c r="B301" i="7" s="1"/>
  <c r="A302" i="7"/>
  <c r="B302" i="7" s="1"/>
  <c r="A303" i="7"/>
  <c r="B303" i="7" s="1"/>
  <c r="A304" i="7"/>
  <c r="B304" i="7" s="1"/>
  <c r="A305" i="7"/>
  <c r="B305" i="7" s="1"/>
  <c r="A306" i="7"/>
  <c r="B306" i="7" s="1"/>
  <c r="A307" i="7"/>
  <c r="B307" i="7" s="1"/>
  <c r="A308" i="7"/>
  <c r="B308" i="7" s="1"/>
  <c r="A309" i="7"/>
  <c r="B309" i="7" s="1"/>
  <c r="A310" i="7"/>
  <c r="B310" i="7" s="1"/>
  <c r="A311" i="7"/>
  <c r="B311" i="7" s="1"/>
  <c r="A312" i="7"/>
  <c r="B312" i="7" s="1"/>
  <c r="A313" i="7"/>
  <c r="B313" i="7" s="1"/>
  <c r="A314" i="7"/>
  <c r="B314" i="7" s="1"/>
  <c r="A315" i="7"/>
  <c r="B315" i="7" s="1"/>
  <c r="A316" i="7"/>
  <c r="B316" i="7" s="1"/>
  <c r="A317" i="7"/>
  <c r="B317" i="7" s="1"/>
  <c r="A318" i="7"/>
  <c r="B318" i="7" s="1"/>
  <c r="A319" i="7"/>
  <c r="B319" i="7" s="1"/>
  <c r="A320" i="7"/>
  <c r="B320" i="7" s="1"/>
  <c r="A321" i="7"/>
  <c r="B321" i="7" s="1"/>
  <c r="A322" i="7"/>
  <c r="B322" i="7" s="1"/>
  <c r="A323" i="7"/>
  <c r="B323" i="7" s="1"/>
  <c r="A324" i="7"/>
  <c r="B324" i="7" s="1"/>
  <c r="A325" i="7"/>
  <c r="B325" i="7" s="1"/>
  <c r="A326" i="7"/>
  <c r="B326" i="7" s="1"/>
  <c r="A327" i="7"/>
  <c r="B327" i="7" s="1"/>
  <c r="A328" i="7"/>
  <c r="B328" i="7" s="1"/>
  <c r="A329" i="7"/>
  <c r="B329" i="7" s="1"/>
  <c r="A330" i="7"/>
  <c r="B330" i="7" s="1"/>
  <c r="A331" i="7"/>
  <c r="B331" i="7" s="1"/>
  <c r="A332" i="7"/>
  <c r="B332" i="7" s="1"/>
  <c r="A333" i="7"/>
  <c r="B333" i="7" s="1"/>
  <c r="A334" i="7"/>
  <c r="B334" i="7" s="1"/>
  <c r="A335" i="7"/>
  <c r="B335" i="7" s="1"/>
  <c r="A336" i="7"/>
  <c r="B336" i="7" s="1"/>
  <c r="A337" i="7"/>
  <c r="B337" i="7" s="1"/>
  <c r="A338" i="7"/>
  <c r="B338" i="7" s="1"/>
  <c r="A339" i="7"/>
  <c r="B339" i="7" s="1"/>
  <c r="A340" i="7"/>
  <c r="B340" i="7" s="1"/>
  <c r="A341" i="7"/>
  <c r="B341" i="7" s="1"/>
  <c r="A342" i="7"/>
  <c r="B342" i="7" s="1"/>
  <c r="A343" i="7"/>
  <c r="B343" i="7" s="1"/>
  <c r="A344" i="7"/>
  <c r="B344" i="7" s="1"/>
  <c r="A345" i="7"/>
  <c r="B345" i="7" s="1"/>
  <c r="A346" i="7"/>
  <c r="B346" i="7" s="1"/>
  <c r="A347" i="7"/>
  <c r="B347" i="7" s="1"/>
  <c r="A348" i="7"/>
  <c r="B348" i="7" s="1"/>
  <c r="A349" i="7"/>
  <c r="B349" i="7" s="1"/>
  <c r="A350" i="7"/>
  <c r="B350" i="7" s="1"/>
  <c r="A351" i="7"/>
  <c r="B351" i="7" s="1"/>
  <c r="A352" i="7"/>
  <c r="B352" i="7" s="1"/>
  <c r="A353" i="7"/>
  <c r="B353" i="7" s="1"/>
  <c r="A354" i="7"/>
  <c r="B354" i="7" s="1"/>
  <c r="A355" i="7"/>
  <c r="B355" i="7" s="1"/>
  <c r="A356" i="7"/>
  <c r="B356" i="7" s="1"/>
  <c r="A357" i="7"/>
  <c r="B357" i="7" s="1"/>
  <c r="A358" i="7"/>
  <c r="B358" i="7" s="1"/>
  <c r="A359" i="7"/>
  <c r="B359" i="7" s="1"/>
  <c r="A360" i="7"/>
  <c r="B360" i="7" s="1"/>
  <c r="A361" i="7"/>
  <c r="B361" i="7" s="1"/>
  <c r="A362" i="7"/>
  <c r="B362" i="7" s="1"/>
  <c r="A363" i="7"/>
  <c r="B363" i="7" s="1"/>
  <c r="A364" i="7"/>
  <c r="B364" i="7" s="1"/>
  <c r="A365" i="7"/>
  <c r="B365" i="7" s="1"/>
  <c r="A366" i="7"/>
  <c r="B366" i="7" s="1"/>
  <c r="A367" i="7"/>
  <c r="B367" i="7" s="1"/>
  <c r="A368" i="7"/>
  <c r="B368" i="7" s="1"/>
  <c r="A369" i="7"/>
  <c r="B369" i="7" s="1"/>
  <c r="A370" i="7"/>
  <c r="B370" i="7" s="1"/>
  <c r="A371" i="7"/>
  <c r="B371" i="7" s="1"/>
  <c r="A372" i="7"/>
  <c r="B372" i="7" s="1"/>
  <c r="A373" i="7"/>
  <c r="B373" i="7" s="1"/>
  <c r="A374" i="7"/>
  <c r="B374" i="7" s="1"/>
  <c r="A375" i="7"/>
  <c r="B375" i="7" s="1"/>
  <c r="A376" i="7"/>
  <c r="B376" i="7" s="1"/>
  <c r="A377" i="7"/>
  <c r="B377" i="7" s="1"/>
  <c r="A378" i="7"/>
  <c r="B378" i="7" s="1"/>
  <c r="A379" i="7"/>
  <c r="B379" i="7" s="1"/>
  <c r="A380" i="7"/>
  <c r="B380" i="7" s="1"/>
  <c r="A381" i="7"/>
  <c r="B381" i="7" s="1"/>
  <c r="A382" i="7"/>
  <c r="B382" i="7" s="1"/>
  <c r="A383" i="7"/>
  <c r="B383" i="7" s="1"/>
  <c r="A384" i="7"/>
  <c r="B384" i="7" s="1"/>
  <c r="A385" i="7"/>
  <c r="B385" i="7" s="1"/>
  <c r="A386" i="7"/>
  <c r="B386" i="7" s="1"/>
  <c r="A387" i="7"/>
  <c r="B387" i="7" s="1"/>
  <c r="A388" i="7"/>
  <c r="B388" i="7" s="1"/>
  <c r="A389" i="7"/>
  <c r="B389" i="7" s="1"/>
  <c r="A390" i="7"/>
  <c r="B390" i="7" s="1"/>
  <c r="A391" i="7"/>
  <c r="B391" i="7" s="1"/>
  <c r="A392" i="7"/>
  <c r="B392" i="7" s="1"/>
  <c r="A393" i="7"/>
  <c r="B393" i="7" s="1"/>
  <c r="A394" i="7"/>
  <c r="B394" i="7" s="1"/>
  <c r="A395" i="7"/>
  <c r="B395" i="7" s="1"/>
  <c r="A396" i="7"/>
  <c r="B396" i="7" s="1"/>
  <c r="A397" i="7"/>
  <c r="B397" i="7" s="1"/>
  <c r="A398" i="7"/>
  <c r="B398" i="7" s="1"/>
  <c r="A399" i="7"/>
  <c r="B399" i="7" s="1"/>
  <c r="A400" i="7"/>
  <c r="B400" i="7" s="1"/>
  <c r="A401" i="7"/>
  <c r="B401" i="7" s="1"/>
  <c r="A402" i="7"/>
  <c r="B402" i="7" s="1"/>
  <c r="A403" i="7"/>
  <c r="B403" i="7" s="1"/>
  <c r="A404" i="7"/>
  <c r="B404" i="7" s="1"/>
  <c r="A405" i="7"/>
  <c r="B405" i="7" s="1"/>
  <c r="A406" i="7"/>
  <c r="B406" i="7" s="1"/>
  <c r="A407" i="7"/>
  <c r="B407" i="7" s="1"/>
  <c r="A408" i="7"/>
  <c r="B408" i="7" s="1"/>
  <c r="A409" i="7"/>
  <c r="B409" i="7" s="1"/>
  <c r="A410" i="7"/>
  <c r="B410" i="7" s="1"/>
  <c r="A411" i="7"/>
  <c r="B411" i="7" s="1"/>
  <c r="A412" i="7"/>
  <c r="B412" i="7" s="1"/>
  <c r="A413" i="7"/>
  <c r="B413" i="7" s="1"/>
  <c r="A414" i="7"/>
  <c r="B414" i="7" s="1"/>
  <c r="A415" i="7"/>
  <c r="B415" i="7" s="1"/>
  <c r="A416" i="7"/>
  <c r="B416" i="7" s="1"/>
  <c r="A417" i="7"/>
  <c r="B417" i="7" s="1"/>
  <c r="A418" i="7"/>
  <c r="B418" i="7" s="1"/>
  <c r="A419" i="7"/>
  <c r="B419" i="7" s="1"/>
  <c r="A420" i="7"/>
  <c r="B420" i="7" s="1"/>
  <c r="A421" i="7"/>
  <c r="B421" i="7" s="1"/>
  <c r="A422" i="7"/>
  <c r="B422" i="7" s="1"/>
  <c r="A423" i="7"/>
  <c r="B423" i="7" s="1"/>
  <c r="A424" i="7"/>
  <c r="B424" i="7" s="1"/>
  <c r="A425" i="7"/>
  <c r="B425" i="7" s="1"/>
  <c r="A426" i="7"/>
  <c r="B426" i="7" s="1"/>
  <c r="A427" i="7"/>
  <c r="B427" i="7" s="1"/>
  <c r="A428" i="7"/>
  <c r="B428" i="7" s="1"/>
  <c r="A429" i="7"/>
  <c r="B429" i="7" s="1"/>
  <c r="A430" i="7"/>
  <c r="B430" i="7" s="1"/>
  <c r="A431" i="7"/>
  <c r="B431" i="7" s="1"/>
  <c r="A432" i="7"/>
  <c r="B432" i="7" s="1"/>
  <c r="A433" i="7"/>
  <c r="B433" i="7" s="1"/>
  <c r="A434" i="7"/>
  <c r="B434" i="7" s="1"/>
  <c r="A435" i="7"/>
  <c r="B435" i="7" s="1"/>
  <c r="A436" i="7"/>
  <c r="B436" i="7" s="1"/>
  <c r="A437" i="7"/>
  <c r="B437" i="7" s="1"/>
  <c r="A438" i="7"/>
  <c r="B438" i="7" s="1"/>
  <c r="A439" i="7"/>
  <c r="B439" i="7" s="1"/>
  <c r="A440" i="7"/>
  <c r="B440" i="7" s="1"/>
  <c r="A441" i="7"/>
  <c r="B441" i="7" s="1"/>
  <c r="A442" i="7"/>
  <c r="B442" i="7" s="1"/>
  <c r="A443" i="7"/>
  <c r="B443" i="7" s="1"/>
  <c r="A444" i="7"/>
  <c r="B444" i="7" s="1"/>
  <c r="A445" i="7"/>
  <c r="B445" i="7" s="1"/>
  <c r="A446" i="7"/>
  <c r="B446" i="7" s="1"/>
  <c r="A447" i="7"/>
  <c r="B447" i="7" s="1"/>
  <c r="A448" i="7"/>
  <c r="B448" i="7" s="1"/>
  <c r="A449" i="7"/>
  <c r="B449" i="7" s="1"/>
  <c r="A450" i="7"/>
  <c r="B450" i="7" s="1"/>
  <c r="A451" i="7"/>
  <c r="B451" i="7" s="1"/>
  <c r="A452" i="7"/>
  <c r="B452" i="7" s="1"/>
  <c r="A453" i="7"/>
  <c r="B453" i="7" s="1"/>
  <c r="A454" i="7"/>
  <c r="B454" i="7" s="1"/>
  <c r="A455" i="7"/>
  <c r="B455" i="7" s="1"/>
  <c r="A456" i="7"/>
  <c r="B456" i="7" s="1"/>
  <c r="A457" i="7"/>
  <c r="B457" i="7" s="1"/>
  <c r="A458" i="7"/>
  <c r="B458" i="7" s="1"/>
  <c r="A459" i="7"/>
  <c r="B459" i="7" s="1"/>
  <c r="A460" i="7"/>
  <c r="B460" i="7" s="1"/>
  <c r="A461" i="7"/>
  <c r="B461" i="7" s="1"/>
  <c r="A462" i="7"/>
  <c r="B462" i="7" s="1"/>
  <c r="A463" i="7"/>
  <c r="B463" i="7" s="1"/>
  <c r="A464" i="7"/>
  <c r="B464" i="7" s="1"/>
  <c r="A465" i="7"/>
  <c r="B465" i="7" s="1"/>
  <c r="A466" i="7"/>
  <c r="B466" i="7" s="1"/>
  <c r="A467" i="7"/>
  <c r="B467" i="7" s="1"/>
  <c r="A468" i="7"/>
  <c r="B468" i="7" s="1"/>
  <c r="A469" i="7"/>
  <c r="B469" i="7" s="1"/>
  <c r="A470" i="7"/>
  <c r="B470" i="7" s="1"/>
  <c r="A471" i="7"/>
  <c r="B471" i="7" s="1"/>
  <c r="A472" i="7"/>
  <c r="B472" i="7" s="1"/>
  <c r="A473" i="7"/>
  <c r="B473" i="7" s="1"/>
  <c r="A474" i="7"/>
  <c r="B474" i="7" s="1"/>
  <c r="A475" i="7"/>
  <c r="B475" i="7" s="1"/>
  <c r="A476" i="7"/>
  <c r="B476" i="7" s="1"/>
  <c r="A477" i="7"/>
  <c r="B477" i="7" s="1"/>
  <c r="A478" i="7"/>
  <c r="B478" i="7" s="1"/>
  <c r="A479" i="7"/>
  <c r="B479" i="7" s="1"/>
  <c r="A480" i="7"/>
  <c r="B480" i="7" s="1"/>
  <c r="A481" i="7"/>
  <c r="B481" i="7" s="1"/>
  <c r="A482" i="7"/>
  <c r="B482" i="7" s="1"/>
  <c r="A483" i="7"/>
  <c r="B483" i="7" s="1"/>
  <c r="A484" i="7"/>
  <c r="B484" i="7" s="1"/>
  <c r="A485" i="7"/>
  <c r="B485" i="7" s="1"/>
  <c r="A486" i="7"/>
  <c r="B486" i="7" s="1"/>
  <c r="A487" i="7"/>
  <c r="B487" i="7" s="1"/>
  <c r="A488" i="7"/>
  <c r="B488" i="7" s="1"/>
  <c r="A489" i="7"/>
  <c r="B489" i="7" s="1"/>
  <c r="A490" i="7"/>
  <c r="B490" i="7" s="1"/>
  <c r="A491" i="7"/>
  <c r="B491" i="7" s="1"/>
  <c r="A492" i="7"/>
  <c r="B492" i="7" s="1"/>
  <c r="A493" i="7"/>
  <c r="B493" i="7" s="1"/>
  <c r="A494" i="7"/>
  <c r="B494" i="7" s="1"/>
  <c r="A495" i="7"/>
  <c r="B495" i="7" s="1"/>
  <c r="A496" i="7"/>
  <c r="B496" i="7" s="1"/>
  <c r="A497" i="7"/>
  <c r="B497" i="7" s="1"/>
  <c r="A498" i="7"/>
  <c r="B498" i="7" s="1"/>
  <c r="A499" i="7"/>
  <c r="B499" i="7" s="1"/>
  <c r="A500" i="7"/>
  <c r="B500" i="7" s="1"/>
  <c r="A501" i="7"/>
  <c r="B501" i="7" s="1"/>
  <c r="A502" i="7"/>
  <c r="B502" i="7" s="1"/>
  <c r="A503" i="7"/>
  <c r="B503" i="7" s="1"/>
  <c r="A504" i="7"/>
  <c r="B504" i="7" s="1"/>
  <c r="A505" i="7"/>
  <c r="B505" i="7" s="1"/>
  <c r="A506" i="7"/>
  <c r="B506" i="7" s="1"/>
  <c r="A507" i="7"/>
  <c r="B507" i="7" s="1"/>
  <c r="A106" i="5"/>
  <c r="B106" i="5" s="1"/>
  <c r="A107" i="5"/>
  <c r="B107" i="5" s="1"/>
  <c r="A108" i="5"/>
  <c r="B108" i="5" s="1"/>
  <c r="A109" i="5"/>
  <c r="B109" i="5" s="1"/>
  <c r="A110" i="5"/>
  <c r="B110" i="5" s="1"/>
  <c r="A111" i="5"/>
  <c r="B111" i="5" s="1"/>
  <c r="A112" i="5"/>
  <c r="B112" i="5" s="1"/>
  <c r="A113" i="5"/>
  <c r="B113" i="5" s="1"/>
  <c r="A114" i="5"/>
  <c r="B114" i="5" s="1"/>
  <c r="A115" i="5"/>
  <c r="B115" i="5" s="1"/>
  <c r="A116" i="5"/>
  <c r="B116" i="5" s="1"/>
  <c r="A117" i="5"/>
  <c r="B117" i="5" s="1"/>
  <c r="A118" i="5"/>
  <c r="B118" i="5" s="1"/>
  <c r="A119" i="5"/>
  <c r="B119" i="5" s="1"/>
  <c r="A120" i="5"/>
  <c r="B120" i="5" s="1"/>
  <c r="A121" i="5"/>
  <c r="B121" i="5" s="1"/>
  <c r="A122" i="5"/>
  <c r="B122" i="5" s="1"/>
  <c r="A123" i="5"/>
  <c r="B123" i="5" s="1"/>
  <c r="A124" i="5"/>
  <c r="B124" i="5" s="1"/>
  <c r="A125" i="5"/>
  <c r="B125" i="5" s="1"/>
  <c r="A126" i="5"/>
  <c r="B126" i="5" s="1"/>
  <c r="A127" i="5"/>
  <c r="B127" i="5" s="1"/>
  <c r="A128" i="5"/>
  <c r="B128" i="5" s="1"/>
  <c r="A129" i="5"/>
  <c r="B129" i="5" s="1"/>
  <c r="A130" i="5"/>
  <c r="B130" i="5" s="1"/>
  <c r="A131" i="5"/>
  <c r="B131" i="5" s="1"/>
  <c r="A132" i="5"/>
  <c r="B132" i="5" s="1"/>
  <c r="A133" i="5"/>
  <c r="B133" i="5" s="1"/>
  <c r="A134" i="5"/>
  <c r="B134" i="5" s="1"/>
  <c r="A135" i="5"/>
  <c r="B135" i="5" s="1"/>
  <c r="A136" i="5"/>
  <c r="B136" i="5" s="1"/>
  <c r="A137" i="5"/>
  <c r="B137" i="5" s="1"/>
  <c r="A138" i="5"/>
  <c r="B138" i="5" s="1"/>
  <c r="A139" i="5"/>
  <c r="B139" i="5" s="1"/>
  <c r="A140" i="5"/>
  <c r="B140" i="5" s="1"/>
  <c r="A141" i="5"/>
  <c r="B141" i="5" s="1"/>
  <c r="A142" i="5"/>
  <c r="B142" i="5" s="1"/>
  <c r="A143" i="5"/>
  <c r="B143" i="5" s="1"/>
  <c r="A144" i="5"/>
  <c r="B144" i="5" s="1"/>
  <c r="A145" i="5"/>
  <c r="B145" i="5" s="1"/>
  <c r="A146" i="5"/>
  <c r="B146" i="5" s="1"/>
  <c r="A147" i="5"/>
  <c r="B147" i="5" s="1"/>
  <c r="A148" i="5"/>
  <c r="B148" i="5" s="1"/>
  <c r="A149" i="5"/>
  <c r="B149" i="5" s="1"/>
  <c r="A150" i="5"/>
  <c r="B150" i="5" s="1"/>
  <c r="A151" i="5"/>
  <c r="B151" i="5" s="1"/>
  <c r="A152" i="5"/>
  <c r="B152" i="5" s="1"/>
  <c r="A153" i="5"/>
  <c r="B153" i="5" s="1"/>
  <c r="A154" i="5"/>
  <c r="B154" i="5" s="1"/>
  <c r="A155" i="5"/>
  <c r="B155" i="5" s="1"/>
  <c r="A156" i="5"/>
  <c r="B156" i="5" s="1"/>
  <c r="A157" i="5"/>
  <c r="B157" i="5" s="1"/>
  <c r="A158" i="5"/>
  <c r="B158" i="5" s="1"/>
  <c r="A159" i="5"/>
  <c r="B159" i="5" s="1"/>
  <c r="A160" i="5"/>
  <c r="B160" i="5" s="1"/>
  <c r="A161" i="5"/>
  <c r="B161" i="5" s="1"/>
  <c r="A162" i="5"/>
  <c r="B162" i="5" s="1"/>
  <c r="A163" i="5"/>
  <c r="B163" i="5" s="1"/>
  <c r="A164" i="5"/>
  <c r="B164" i="5" s="1"/>
  <c r="A165" i="5"/>
  <c r="B165" i="5" s="1"/>
  <c r="A166" i="5"/>
  <c r="B166" i="5" s="1"/>
  <c r="A167" i="5"/>
  <c r="B167" i="5" s="1"/>
  <c r="A168" i="5"/>
  <c r="B168" i="5" s="1"/>
  <c r="A169" i="5"/>
  <c r="B169" i="5" s="1"/>
  <c r="A170" i="5"/>
  <c r="B170" i="5" s="1"/>
  <c r="A171" i="5"/>
  <c r="B171" i="5" s="1"/>
  <c r="A172" i="5"/>
  <c r="B172" i="5" s="1"/>
  <c r="A173" i="5"/>
  <c r="B173" i="5" s="1"/>
  <c r="A174" i="5"/>
  <c r="B174" i="5" s="1"/>
  <c r="A175" i="5"/>
  <c r="B175" i="5" s="1"/>
  <c r="A176" i="5"/>
  <c r="B176" i="5" s="1"/>
  <c r="A177" i="5"/>
  <c r="B177" i="5" s="1"/>
  <c r="A178" i="5"/>
  <c r="B178" i="5" s="1"/>
  <c r="A179" i="5"/>
  <c r="B179" i="5" s="1"/>
  <c r="A180" i="5"/>
  <c r="B180" i="5" s="1"/>
  <c r="A181" i="5"/>
  <c r="B181" i="5" s="1"/>
  <c r="A182" i="5"/>
  <c r="B182" i="5" s="1"/>
  <c r="A183" i="5"/>
  <c r="B183" i="5" s="1"/>
  <c r="A184" i="5"/>
  <c r="B184" i="5" s="1"/>
  <c r="A185" i="5"/>
  <c r="B185" i="5" s="1"/>
  <c r="A186" i="5"/>
  <c r="B186" i="5" s="1"/>
  <c r="A187" i="5"/>
  <c r="B187" i="5" s="1"/>
  <c r="A188" i="5"/>
  <c r="B188" i="5" s="1"/>
  <c r="A189" i="5"/>
  <c r="B189" i="5" s="1"/>
  <c r="A190" i="5"/>
  <c r="B190" i="5" s="1"/>
  <c r="A191" i="5"/>
  <c r="B191" i="5" s="1"/>
  <c r="A192" i="5"/>
  <c r="B192" i="5" s="1"/>
  <c r="A193" i="5"/>
  <c r="B193" i="5" s="1"/>
  <c r="A194" i="5"/>
  <c r="B194" i="5" s="1"/>
  <c r="A195" i="5"/>
  <c r="B195" i="5" s="1"/>
  <c r="A196" i="5"/>
  <c r="B196" i="5" s="1"/>
  <c r="A197" i="5"/>
  <c r="B197" i="5" s="1"/>
  <c r="A198" i="5"/>
  <c r="B198" i="5" s="1"/>
  <c r="A199" i="5"/>
  <c r="B199" i="5" s="1"/>
  <c r="A200" i="5"/>
  <c r="B200" i="5" s="1"/>
  <c r="A201" i="5"/>
  <c r="B201" i="5" s="1"/>
  <c r="A202" i="5"/>
  <c r="B202" i="5" s="1"/>
  <c r="A203" i="5"/>
  <c r="B203" i="5" s="1"/>
  <c r="A204" i="5"/>
  <c r="B204" i="5" s="1"/>
  <c r="A205" i="5"/>
  <c r="B205" i="5" s="1"/>
  <c r="A206" i="5"/>
  <c r="B206" i="5" s="1"/>
  <c r="A207" i="5"/>
  <c r="B207" i="5" s="1"/>
  <c r="A208" i="5"/>
  <c r="B208" i="5" s="1"/>
  <c r="A209" i="5"/>
  <c r="B209" i="5" s="1"/>
  <c r="A210" i="5"/>
  <c r="B210" i="5" s="1"/>
  <c r="A211" i="5"/>
  <c r="B211" i="5" s="1"/>
  <c r="A212" i="5"/>
  <c r="B212" i="5" s="1"/>
  <c r="A213" i="5"/>
  <c r="B213" i="5" s="1"/>
  <c r="A214" i="5"/>
  <c r="B214" i="5" s="1"/>
  <c r="A215" i="5"/>
  <c r="B215" i="5" s="1"/>
  <c r="A216" i="5"/>
  <c r="B216" i="5" s="1"/>
  <c r="A217" i="5"/>
  <c r="B217" i="5" s="1"/>
  <c r="A218" i="5"/>
  <c r="B218" i="5" s="1"/>
  <c r="A219" i="5"/>
  <c r="B219" i="5" s="1"/>
  <c r="A220" i="5"/>
  <c r="B220" i="5" s="1"/>
  <c r="A221" i="5"/>
  <c r="B221" i="5" s="1"/>
  <c r="A222" i="5"/>
  <c r="B222" i="5" s="1"/>
  <c r="A223" i="5"/>
  <c r="B223" i="5" s="1"/>
  <c r="A224" i="5"/>
  <c r="B224" i="5" s="1"/>
  <c r="A225" i="5"/>
  <c r="B225" i="5" s="1"/>
  <c r="A226" i="5"/>
  <c r="B226" i="5" s="1"/>
  <c r="A227" i="5"/>
  <c r="B227" i="5" s="1"/>
  <c r="A228" i="5"/>
  <c r="B228" i="5" s="1"/>
  <c r="A229" i="5"/>
  <c r="B229" i="5" s="1"/>
  <c r="A230" i="5"/>
  <c r="B230" i="5" s="1"/>
  <c r="A231" i="5"/>
  <c r="B231" i="5" s="1"/>
  <c r="A232" i="5"/>
  <c r="B232" i="5" s="1"/>
  <c r="A233" i="5"/>
  <c r="B233" i="5" s="1"/>
  <c r="A234" i="5"/>
  <c r="B234" i="5" s="1"/>
  <c r="A235" i="5"/>
  <c r="B235" i="5" s="1"/>
  <c r="A236" i="5"/>
  <c r="B236" i="5" s="1"/>
  <c r="A237" i="5"/>
  <c r="B237" i="5" s="1"/>
  <c r="A238" i="5"/>
  <c r="B238" i="5" s="1"/>
  <c r="A239" i="5"/>
  <c r="B239" i="5" s="1"/>
  <c r="A240" i="5"/>
  <c r="B240" i="5" s="1"/>
  <c r="A241" i="5"/>
  <c r="B241" i="5" s="1"/>
  <c r="A242" i="5"/>
  <c r="B242" i="5" s="1"/>
  <c r="A243" i="5"/>
  <c r="B243" i="5" s="1"/>
  <c r="A244" i="5"/>
  <c r="B244" i="5" s="1"/>
  <c r="A245" i="5"/>
  <c r="B245" i="5" s="1"/>
  <c r="A246" i="5"/>
  <c r="B246" i="5" s="1"/>
  <c r="A247" i="5"/>
  <c r="B247" i="5" s="1"/>
  <c r="A248" i="5"/>
  <c r="B248" i="5" s="1"/>
  <c r="A249" i="5"/>
  <c r="B249" i="5" s="1"/>
  <c r="A250" i="5"/>
  <c r="B250" i="5" s="1"/>
  <c r="A251" i="5"/>
  <c r="B251" i="5" s="1"/>
  <c r="A252" i="5"/>
  <c r="B252" i="5" s="1"/>
  <c r="A253" i="5"/>
  <c r="B253" i="5" s="1"/>
  <c r="A254" i="5"/>
  <c r="B254" i="5" s="1"/>
  <c r="A255" i="5"/>
  <c r="B255" i="5" s="1"/>
  <c r="A256" i="5"/>
  <c r="B256" i="5" s="1"/>
  <c r="A257" i="5"/>
  <c r="B257" i="5" s="1"/>
  <c r="A258" i="5"/>
  <c r="B258" i="5" s="1"/>
  <c r="A259" i="5"/>
  <c r="B259" i="5" s="1"/>
  <c r="A260" i="5"/>
  <c r="B260" i="5" s="1"/>
  <c r="A261" i="5"/>
  <c r="B261" i="5" s="1"/>
  <c r="A262" i="5"/>
  <c r="B262" i="5" s="1"/>
  <c r="A263" i="5"/>
  <c r="B263" i="5" s="1"/>
  <c r="A264" i="5"/>
  <c r="B264" i="5" s="1"/>
  <c r="A265" i="5"/>
  <c r="B265" i="5" s="1"/>
  <c r="A266" i="5"/>
  <c r="B266" i="5" s="1"/>
  <c r="A267" i="5"/>
  <c r="B267" i="5" s="1"/>
  <c r="A268" i="5"/>
  <c r="B268" i="5" s="1"/>
  <c r="A269" i="5"/>
  <c r="B269" i="5" s="1"/>
  <c r="A270" i="5"/>
  <c r="B270" i="5" s="1"/>
  <c r="A271" i="5"/>
  <c r="B271" i="5" s="1"/>
  <c r="A272" i="5"/>
  <c r="B272" i="5" s="1"/>
  <c r="A273" i="5"/>
  <c r="B273" i="5" s="1"/>
  <c r="A274" i="5"/>
  <c r="B274" i="5" s="1"/>
  <c r="A275" i="5"/>
  <c r="B275" i="5" s="1"/>
  <c r="A276" i="5"/>
  <c r="B276" i="5" s="1"/>
  <c r="A277" i="5"/>
  <c r="B277" i="5" s="1"/>
  <c r="A278" i="5"/>
  <c r="B278" i="5" s="1"/>
  <c r="A279" i="5"/>
  <c r="B279" i="5" s="1"/>
  <c r="A280" i="5"/>
  <c r="B280" i="5" s="1"/>
  <c r="A281" i="5"/>
  <c r="B281" i="5" s="1"/>
  <c r="A282" i="5"/>
  <c r="B282" i="5" s="1"/>
  <c r="A283" i="5"/>
  <c r="B283" i="5" s="1"/>
  <c r="A284" i="5"/>
  <c r="B284" i="5" s="1"/>
  <c r="A285" i="5"/>
  <c r="B285" i="5" s="1"/>
  <c r="A286" i="5"/>
  <c r="B286" i="5" s="1"/>
  <c r="A287" i="5"/>
  <c r="B287" i="5" s="1"/>
  <c r="A288" i="5"/>
  <c r="B288" i="5" s="1"/>
  <c r="A289" i="5"/>
  <c r="B289" i="5" s="1"/>
  <c r="A290" i="5"/>
  <c r="B290" i="5" s="1"/>
  <c r="A291" i="5"/>
  <c r="B291" i="5" s="1"/>
  <c r="A292" i="5"/>
  <c r="B292" i="5" s="1"/>
  <c r="A293" i="5"/>
  <c r="B293" i="5" s="1"/>
  <c r="A294" i="5"/>
  <c r="B294" i="5" s="1"/>
  <c r="A295" i="5"/>
  <c r="B295" i="5" s="1"/>
  <c r="A296" i="5"/>
  <c r="B296" i="5" s="1"/>
  <c r="A297" i="5"/>
  <c r="B297" i="5" s="1"/>
  <c r="A298" i="5"/>
  <c r="B298" i="5" s="1"/>
  <c r="A299" i="5"/>
  <c r="B299" i="5" s="1"/>
  <c r="A300" i="5"/>
  <c r="B300" i="5" s="1"/>
  <c r="A301" i="5"/>
  <c r="B301" i="5" s="1"/>
  <c r="A302" i="5"/>
  <c r="B302" i="5" s="1"/>
  <c r="A303" i="5"/>
  <c r="B303" i="5" s="1"/>
  <c r="A304" i="5"/>
  <c r="B304" i="5" s="1"/>
  <c r="A305" i="5"/>
  <c r="B305" i="5" s="1"/>
  <c r="A306" i="5"/>
  <c r="B306" i="5" s="1"/>
  <c r="A307" i="5"/>
  <c r="B307" i="5" s="1"/>
  <c r="A308" i="5"/>
  <c r="B308" i="5" s="1"/>
  <c r="A309" i="5"/>
  <c r="B309" i="5" s="1"/>
  <c r="A310" i="5"/>
  <c r="B310" i="5" s="1"/>
  <c r="A311" i="5"/>
  <c r="B311" i="5" s="1"/>
  <c r="A312" i="5"/>
  <c r="B312" i="5" s="1"/>
  <c r="A313" i="5"/>
  <c r="B313" i="5" s="1"/>
  <c r="A314" i="5"/>
  <c r="B314" i="5" s="1"/>
  <c r="A315" i="5"/>
  <c r="B315" i="5" s="1"/>
  <c r="A316" i="5"/>
  <c r="B316" i="5" s="1"/>
  <c r="A317" i="5"/>
  <c r="B317" i="5" s="1"/>
  <c r="A318" i="5"/>
  <c r="B318" i="5" s="1"/>
  <c r="A319" i="5"/>
  <c r="B319" i="5" s="1"/>
  <c r="A320" i="5"/>
  <c r="B320" i="5" s="1"/>
  <c r="A321" i="5"/>
  <c r="B321" i="5" s="1"/>
  <c r="A322" i="5"/>
  <c r="B322" i="5" s="1"/>
  <c r="A323" i="5"/>
  <c r="B323" i="5" s="1"/>
  <c r="A324" i="5"/>
  <c r="B324" i="5" s="1"/>
  <c r="A325" i="5"/>
  <c r="B325" i="5" s="1"/>
  <c r="A326" i="5"/>
  <c r="B326" i="5" s="1"/>
  <c r="A327" i="5"/>
  <c r="B327" i="5" s="1"/>
  <c r="A328" i="5"/>
  <c r="B328" i="5" s="1"/>
  <c r="A329" i="5"/>
  <c r="B329" i="5" s="1"/>
  <c r="A330" i="5"/>
  <c r="B330" i="5" s="1"/>
  <c r="A331" i="5"/>
  <c r="B331" i="5" s="1"/>
  <c r="A332" i="5"/>
  <c r="B332" i="5" s="1"/>
  <c r="A333" i="5"/>
  <c r="B333" i="5" s="1"/>
  <c r="A334" i="5"/>
  <c r="B334" i="5" s="1"/>
  <c r="A335" i="5"/>
  <c r="B335" i="5" s="1"/>
  <c r="A336" i="5"/>
  <c r="B336" i="5" s="1"/>
  <c r="A337" i="5"/>
  <c r="B337" i="5" s="1"/>
  <c r="A338" i="5"/>
  <c r="B338" i="5" s="1"/>
  <c r="A339" i="5"/>
  <c r="B339" i="5" s="1"/>
  <c r="A340" i="5"/>
  <c r="B340" i="5" s="1"/>
  <c r="A341" i="5"/>
  <c r="B341" i="5" s="1"/>
  <c r="A342" i="5"/>
  <c r="B342" i="5" s="1"/>
  <c r="A343" i="5"/>
  <c r="B343" i="5" s="1"/>
  <c r="A344" i="5"/>
  <c r="B344" i="5" s="1"/>
  <c r="A345" i="5"/>
  <c r="B345" i="5" s="1"/>
  <c r="A346" i="5"/>
  <c r="B346" i="5" s="1"/>
  <c r="A347" i="5"/>
  <c r="B347" i="5" s="1"/>
  <c r="A348" i="5"/>
  <c r="B348" i="5" s="1"/>
  <c r="A349" i="5"/>
  <c r="B349" i="5" s="1"/>
  <c r="A350" i="5"/>
  <c r="B350" i="5" s="1"/>
  <c r="A351" i="5"/>
  <c r="B351" i="5" s="1"/>
  <c r="A352" i="5"/>
  <c r="B352" i="5" s="1"/>
  <c r="A353" i="5"/>
  <c r="B353" i="5" s="1"/>
  <c r="A354" i="5"/>
  <c r="B354" i="5" s="1"/>
  <c r="A355" i="5"/>
  <c r="B355" i="5" s="1"/>
  <c r="A356" i="5"/>
  <c r="B356" i="5" s="1"/>
  <c r="A357" i="5"/>
  <c r="B357" i="5" s="1"/>
  <c r="A358" i="5"/>
  <c r="B358" i="5" s="1"/>
  <c r="A359" i="5"/>
  <c r="B359" i="5" s="1"/>
  <c r="A360" i="5"/>
  <c r="B360" i="5" s="1"/>
  <c r="A361" i="5"/>
  <c r="B361" i="5" s="1"/>
  <c r="A362" i="5"/>
  <c r="B362" i="5" s="1"/>
  <c r="A363" i="5"/>
  <c r="B363" i="5" s="1"/>
  <c r="A364" i="5"/>
  <c r="B364" i="5" s="1"/>
  <c r="A365" i="5"/>
  <c r="B365" i="5" s="1"/>
  <c r="A366" i="5"/>
  <c r="B366" i="5" s="1"/>
  <c r="A367" i="5"/>
  <c r="B367" i="5" s="1"/>
  <c r="A368" i="5"/>
  <c r="B368" i="5" s="1"/>
  <c r="A369" i="5"/>
  <c r="B369" i="5" s="1"/>
  <c r="A370" i="5"/>
  <c r="B370" i="5" s="1"/>
  <c r="A371" i="5"/>
  <c r="B371" i="5" s="1"/>
  <c r="A372" i="5"/>
  <c r="B372" i="5" s="1"/>
  <c r="A373" i="5"/>
  <c r="B373" i="5" s="1"/>
  <c r="A374" i="5"/>
  <c r="B374" i="5" s="1"/>
  <c r="A375" i="5"/>
  <c r="B375" i="5" s="1"/>
  <c r="A376" i="5"/>
  <c r="B376" i="5" s="1"/>
  <c r="A377" i="5"/>
  <c r="B377" i="5" s="1"/>
  <c r="A378" i="5"/>
  <c r="B378" i="5" s="1"/>
  <c r="A379" i="5"/>
  <c r="B379" i="5" s="1"/>
  <c r="A380" i="5"/>
  <c r="B380" i="5" s="1"/>
  <c r="A381" i="5"/>
  <c r="B381" i="5" s="1"/>
  <c r="A382" i="5"/>
  <c r="B382" i="5" s="1"/>
  <c r="A383" i="5"/>
  <c r="B383" i="5" s="1"/>
  <c r="A384" i="5"/>
  <c r="B384" i="5" s="1"/>
  <c r="A385" i="5"/>
  <c r="B385" i="5" s="1"/>
  <c r="A386" i="5"/>
  <c r="B386" i="5" s="1"/>
  <c r="A387" i="5"/>
  <c r="B387" i="5" s="1"/>
  <c r="A388" i="5"/>
  <c r="B388" i="5" s="1"/>
  <c r="A389" i="5"/>
  <c r="B389" i="5" s="1"/>
  <c r="A390" i="5"/>
  <c r="B390" i="5" s="1"/>
  <c r="A391" i="5"/>
  <c r="B391" i="5" s="1"/>
  <c r="A392" i="5"/>
  <c r="B392" i="5" s="1"/>
  <c r="A393" i="5"/>
  <c r="B393" i="5" s="1"/>
  <c r="A394" i="5"/>
  <c r="B394" i="5" s="1"/>
  <c r="A395" i="5"/>
  <c r="B395" i="5" s="1"/>
  <c r="A396" i="5"/>
  <c r="B396" i="5" s="1"/>
  <c r="A397" i="5"/>
  <c r="B397" i="5" s="1"/>
  <c r="A398" i="5"/>
  <c r="B398" i="5" s="1"/>
  <c r="A399" i="5"/>
  <c r="B399" i="5" s="1"/>
  <c r="A400" i="5"/>
  <c r="B400" i="5" s="1"/>
  <c r="A401" i="5"/>
  <c r="B401" i="5" s="1"/>
  <c r="A402" i="5"/>
  <c r="B402" i="5" s="1"/>
  <c r="A403" i="5"/>
  <c r="B403" i="5" s="1"/>
  <c r="A404" i="5"/>
  <c r="B404" i="5" s="1"/>
  <c r="A405" i="5"/>
  <c r="B405" i="5" s="1"/>
  <c r="A406" i="5"/>
  <c r="B406" i="5" s="1"/>
  <c r="A407" i="5"/>
  <c r="B407" i="5" s="1"/>
  <c r="A408" i="5"/>
  <c r="B408" i="5" s="1"/>
  <c r="A409" i="5"/>
  <c r="B409" i="5" s="1"/>
  <c r="A410" i="5"/>
  <c r="B410" i="5" s="1"/>
  <c r="A411" i="5"/>
  <c r="B411" i="5" s="1"/>
  <c r="A412" i="5"/>
  <c r="B412" i="5" s="1"/>
  <c r="A413" i="5"/>
  <c r="B413" i="5" s="1"/>
  <c r="A414" i="5"/>
  <c r="B414" i="5" s="1"/>
  <c r="A415" i="5"/>
  <c r="B415" i="5" s="1"/>
  <c r="A416" i="5"/>
  <c r="B416" i="5" s="1"/>
  <c r="A417" i="5"/>
  <c r="B417" i="5" s="1"/>
  <c r="A418" i="5"/>
  <c r="B418" i="5" s="1"/>
  <c r="A419" i="5"/>
  <c r="B419" i="5" s="1"/>
  <c r="A420" i="5"/>
  <c r="B420" i="5" s="1"/>
  <c r="A421" i="5"/>
  <c r="B421" i="5" s="1"/>
  <c r="A422" i="5"/>
  <c r="B422" i="5" s="1"/>
  <c r="A423" i="5"/>
  <c r="B423" i="5" s="1"/>
  <c r="A424" i="5"/>
  <c r="B424" i="5" s="1"/>
  <c r="A425" i="5"/>
  <c r="B425" i="5" s="1"/>
  <c r="A426" i="5"/>
  <c r="B426" i="5" s="1"/>
  <c r="A427" i="5"/>
  <c r="B427" i="5" s="1"/>
  <c r="A428" i="5"/>
  <c r="B428" i="5" s="1"/>
  <c r="A429" i="5"/>
  <c r="B429" i="5" s="1"/>
  <c r="A430" i="5"/>
  <c r="B430" i="5" s="1"/>
  <c r="A431" i="5"/>
  <c r="B431" i="5" s="1"/>
  <c r="A432" i="5"/>
  <c r="B432" i="5" s="1"/>
  <c r="A433" i="5"/>
  <c r="B433" i="5" s="1"/>
  <c r="A434" i="5"/>
  <c r="B434" i="5" s="1"/>
  <c r="A435" i="5"/>
  <c r="B435" i="5" s="1"/>
  <c r="A436" i="5"/>
  <c r="B436" i="5" s="1"/>
  <c r="A437" i="5"/>
  <c r="B437" i="5" s="1"/>
  <c r="A438" i="5"/>
  <c r="B438" i="5" s="1"/>
  <c r="A439" i="5"/>
  <c r="B439" i="5" s="1"/>
  <c r="A440" i="5"/>
  <c r="B440" i="5" s="1"/>
  <c r="A441" i="5"/>
  <c r="B441" i="5" s="1"/>
  <c r="A442" i="5"/>
  <c r="B442" i="5" s="1"/>
  <c r="A443" i="5"/>
  <c r="B443" i="5" s="1"/>
  <c r="A444" i="5"/>
  <c r="B444" i="5" s="1"/>
  <c r="A445" i="5"/>
  <c r="B445" i="5" s="1"/>
  <c r="A446" i="5"/>
  <c r="B446" i="5" s="1"/>
  <c r="A447" i="5"/>
  <c r="B447" i="5" s="1"/>
  <c r="A448" i="5"/>
  <c r="B448" i="5" s="1"/>
  <c r="A449" i="5"/>
  <c r="B449" i="5" s="1"/>
  <c r="A450" i="5"/>
  <c r="B450" i="5" s="1"/>
  <c r="A451" i="5"/>
  <c r="B451" i="5" s="1"/>
  <c r="A452" i="5"/>
  <c r="B452" i="5" s="1"/>
  <c r="A453" i="5"/>
  <c r="B453" i="5" s="1"/>
  <c r="A454" i="5"/>
  <c r="B454" i="5" s="1"/>
  <c r="A455" i="5"/>
  <c r="B455" i="5" s="1"/>
  <c r="A456" i="5"/>
  <c r="B456" i="5" s="1"/>
  <c r="A457" i="5"/>
  <c r="B457" i="5" s="1"/>
  <c r="A458" i="5"/>
  <c r="B458" i="5" s="1"/>
  <c r="A459" i="5"/>
  <c r="B459" i="5" s="1"/>
  <c r="A460" i="5"/>
  <c r="B460" i="5" s="1"/>
  <c r="A461" i="5"/>
  <c r="B461" i="5" s="1"/>
  <c r="A462" i="5"/>
  <c r="B462" i="5" s="1"/>
  <c r="A463" i="5"/>
  <c r="B463" i="5" s="1"/>
  <c r="A464" i="5"/>
  <c r="B464" i="5" s="1"/>
  <c r="A465" i="5"/>
  <c r="B465" i="5" s="1"/>
  <c r="A466" i="5"/>
  <c r="B466" i="5" s="1"/>
  <c r="A467" i="5"/>
  <c r="B467" i="5" s="1"/>
  <c r="A468" i="5"/>
  <c r="B468" i="5" s="1"/>
  <c r="A469" i="5"/>
  <c r="B469" i="5" s="1"/>
  <c r="A470" i="5"/>
  <c r="B470" i="5" s="1"/>
  <c r="A471" i="5"/>
  <c r="B471" i="5" s="1"/>
  <c r="A472" i="5"/>
  <c r="B472" i="5" s="1"/>
  <c r="A473" i="5"/>
  <c r="B473" i="5" s="1"/>
  <c r="A474" i="5"/>
  <c r="B474" i="5" s="1"/>
  <c r="A475" i="5"/>
  <c r="B475" i="5" s="1"/>
  <c r="A476" i="5"/>
  <c r="B476" i="5" s="1"/>
  <c r="A477" i="5"/>
  <c r="B477" i="5" s="1"/>
  <c r="A478" i="5"/>
  <c r="B478" i="5" s="1"/>
  <c r="A479" i="5"/>
  <c r="B479" i="5" s="1"/>
  <c r="A480" i="5"/>
  <c r="B480" i="5" s="1"/>
  <c r="A481" i="5"/>
  <c r="B481" i="5" s="1"/>
  <c r="A482" i="5"/>
  <c r="B482" i="5" s="1"/>
  <c r="A483" i="5"/>
  <c r="B483" i="5" s="1"/>
  <c r="A484" i="5"/>
  <c r="B484" i="5" s="1"/>
  <c r="A485" i="5"/>
  <c r="B485" i="5" s="1"/>
  <c r="A486" i="5"/>
  <c r="B486" i="5" s="1"/>
  <c r="A487" i="5"/>
  <c r="B487" i="5" s="1"/>
  <c r="A488" i="5"/>
  <c r="B488" i="5" s="1"/>
  <c r="A489" i="5"/>
  <c r="B489" i="5" s="1"/>
  <c r="A490" i="5"/>
  <c r="B490" i="5" s="1"/>
  <c r="A491" i="5"/>
  <c r="B491" i="5" s="1"/>
  <c r="A492" i="5"/>
  <c r="B492" i="5" s="1"/>
  <c r="A493" i="5"/>
  <c r="B493" i="5" s="1"/>
  <c r="A494" i="5"/>
  <c r="B494" i="5" s="1"/>
  <c r="A495" i="5"/>
  <c r="B495" i="5" s="1"/>
  <c r="A496" i="5"/>
  <c r="B496" i="5" s="1"/>
  <c r="A497" i="5"/>
  <c r="B497" i="5" s="1"/>
  <c r="A498" i="5"/>
  <c r="B498" i="5" s="1"/>
  <c r="A499" i="5"/>
  <c r="B499" i="5" s="1"/>
  <c r="A500" i="5"/>
  <c r="B500" i="5" s="1"/>
  <c r="A501" i="5"/>
  <c r="B501" i="5" s="1"/>
  <c r="A502" i="5"/>
  <c r="B502" i="5" s="1"/>
  <c r="A503" i="5"/>
  <c r="B503" i="5" s="1"/>
  <c r="A504" i="5"/>
  <c r="B504" i="5" s="1"/>
  <c r="A505" i="5"/>
  <c r="B505" i="5" s="1"/>
  <c r="A506" i="5"/>
  <c r="B506" i="5" s="1"/>
  <c r="A507" i="5"/>
  <c r="B507" i="5" s="1"/>
  <c r="A106" i="6"/>
  <c r="B106" i="6" s="1"/>
  <c r="A107" i="6"/>
  <c r="B107" i="6" s="1"/>
  <c r="A108" i="6"/>
  <c r="B108" i="6" s="1"/>
  <c r="A109" i="6"/>
  <c r="B109" i="6" s="1"/>
  <c r="A110" i="6"/>
  <c r="B110" i="6" s="1"/>
  <c r="A111" i="6"/>
  <c r="B111" i="6" s="1"/>
  <c r="A112" i="6"/>
  <c r="B112" i="6" s="1"/>
  <c r="A113" i="6"/>
  <c r="B113" i="6" s="1"/>
  <c r="A114" i="6"/>
  <c r="B114" i="6" s="1"/>
  <c r="A115" i="6"/>
  <c r="B115" i="6" s="1"/>
  <c r="A116" i="6"/>
  <c r="B116" i="6" s="1"/>
  <c r="A117" i="6"/>
  <c r="B117" i="6" s="1"/>
  <c r="A118" i="6"/>
  <c r="B118" i="6" s="1"/>
  <c r="A119" i="6"/>
  <c r="B119" i="6" s="1"/>
  <c r="A120" i="6"/>
  <c r="B120" i="6" s="1"/>
  <c r="A121" i="6"/>
  <c r="B121" i="6" s="1"/>
  <c r="A122" i="6"/>
  <c r="B122" i="6" s="1"/>
  <c r="A123" i="6"/>
  <c r="B123" i="6" s="1"/>
  <c r="A124" i="6"/>
  <c r="B124" i="6" s="1"/>
  <c r="A125" i="6"/>
  <c r="B125" i="6" s="1"/>
  <c r="A126" i="6"/>
  <c r="B126" i="6" s="1"/>
  <c r="A127" i="6"/>
  <c r="B127" i="6" s="1"/>
  <c r="A128" i="6"/>
  <c r="B128" i="6" s="1"/>
  <c r="A129" i="6"/>
  <c r="B129" i="6" s="1"/>
  <c r="A130" i="6"/>
  <c r="B130" i="6" s="1"/>
  <c r="A131" i="6"/>
  <c r="B131" i="6" s="1"/>
  <c r="A132" i="6"/>
  <c r="B132" i="6" s="1"/>
  <c r="A133" i="6"/>
  <c r="B133" i="6" s="1"/>
  <c r="A134" i="6"/>
  <c r="B134" i="6" s="1"/>
  <c r="A135" i="6"/>
  <c r="B135" i="6" s="1"/>
  <c r="A136" i="6"/>
  <c r="B136" i="6" s="1"/>
  <c r="A137" i="6"/>
  <c r="B137" i="6" s="1"/>
  <c r="A138" i="6"/>
  <c r="B138" i="6" s="1"/>
  <c r="A139" i="6"/>
  <c r="B139" i="6" s="1"/>
  <c r="A140" i="6"/>
  <c r="B140" i="6" s="1"/>
  <c r="A141" i="6"/>
  <c r="B141" i="6" s="1"/>
  <c r="A142" i="6"/>
  <c r="B142" i="6" s="1"/>
  <c r="A143" i="6"/>
  <c r="B143" i="6" s="1"/>
  <c r="A144" i="6"/>
  <c r="B144" i="6" s="1"/>
  <c r="A145" i="6"/>
  <c r="B145" i="6" s="1"/>
  <c r="A146" i="6"/>
  <c r="B146" i="6" s="1"/>
  <c r="A147" i="6"/>
  <c r="B147" i="6" s="1"/>
  <c r="A148" i="6"/>
  <c r="B148" i="6" s="1"/>
  <c r="A149" i="6"/>
  <c r="B149" i="6" s="1"/>
  <c r="A150" i="6"/>
  <c r="B150" i="6" s="1"/>
  <c r="A151" i="6"/>
  <c r="B151" i="6" s="1"/>
  <c r="A152" i="6"/>
  <c r="B152" i="6" s="1"/>
  <c r="A153" i="6"/>
  <c r="B153" i="6" s="1"/>
  <c r="A154" i="6"/>
  <c r="B154" i="6" s="1"/>
  <c r="A155" i="6"/>
  <c r="B155" i="6" s="1"/>
  <c r="A156" i="6"/>
  <c r="B156" i="6" s="1"/>
  <c r="A157" i="6"/>
  <c r="B157" i="6" s="1"/>
  <c r="A158" i="6"/>
  <c r="B158" i="6" s="1"/>
  <c r="A159" i="6"/>
  <c r="B159" i="6" s="1"/>
  <c r="A160" i="6"/>
  <c r="B160" i="6" s="1"/>
  <c r="A161" i="6"/>
  <c r="B161" i="6" s="1"/>
  <c r="A162" i="6"/>
  <c r="B162" i="6" s="1"/>
  <c r="A163" i="6"/>
  <c r="B163" i="6" s="1"/>
  <c r="A164" i="6"/>
  <c r="B164" i="6" s="1"/>
  <c r="A165" i="6"/>
  <c r="B165" i="6" s="1"/>
  <c r="A166" i="6"/>
  <c r="B166" i="6" s="1"/>
  <c r="A167" i="6"/>
  <c r="B167" i="6" s="1"/>
  <c r="A168" i="6"/>
  <c r="B168" i="6" s="1"/>
  <c r="A169" i="6"/>
  <c r="B169" i="6" s="1"/>
  <c r="A170" i="6"/>
  <c r="B170" i="6" s="1"/>
  <c r="A171" i="6"/>
  <c r="B171" i="6" s="1"/>
  <c r="A172" i="6"/>
  <c r="B172" i="6" s="1"/>
  <c r="A173" i="6"/>
  <c r="B173" i="6" s="1"/>
  <c r="A174" i="6"/>
  <c r="B174" i="6" s="1"/>
  <c r="A175" i="6"/>
  <c r="B175" i="6" s="1"/>
  <c r="A176" i="6"/>
  <c r="B176" i="6" s="1"/>
  <c r="A177" i="6"/>
  <c r="B177" i="6" s="1"/>
  <c r="A178" i="6"/>
  <c r="B178" i="6" s="1"/>
  <c r="A179" i="6"/>
  <c r="B179" i="6" s="1"/>
  <c r="A180" i="6"/>
  <c r="B180" i="6" s="1"/>
  <c r="A181" i="6"/>
  <c r="B181" i="6" s="1"/>
  <c r="A182" i="6"/>
  <c r="B182" i="6" s="1"/>
  <c r="A183" i="6"/>
  <c r="B183" i="6" s="1"/>
  <c r="A184" i="6"/>
  <c r="B184" i="6" s="1"/>
  <c r="A185" i="6"/>
  <c r="B185" i="6" s="1"/>
  <c r="A186" i="6"/>
  <c r="B186" i="6" s="1"/>
  <c r="A187" i="6"/>
  <c r="B187" i="6" s="1"/>
  <c r="A188" i="6"/>
  <c r="B188" i="6" s="1"/>
  <c r="A189" i="6"/>
  <c r="B189" i="6" s="1"/>
  <c r="A190" i="6"/>
  <c r="B190" i="6" s="1"/>
  <c r="A191" i="6"/>
  <c r="B191" i="6" s="1"/>
  <c r="A192" i="6"/>
  <c r="B192" i="6" s="1"/>
  <c r="A193" i="6"/>
  <c r="B193" i="6" s="1"/>
  <c r="A194" i="6"/>
  <c r="B194" i="6" s="1"/>
  <c r="A195" i="6"/>
  <c r="B195" i="6" s="1"/>
  <c r="A196" i="6"/>
  <c r="B196" i="6" s="1"/>
  <c r="A197" i="6"/>
  <c r="B197" i="6" s="1"/>
  <c r="A198" i="6"/>
  <c r="B198" i="6" s="1"/>
  <c r="A199" i="6"/>
  <c r="B199" i="6" s="1"/>
  <c r="A200" i="6"/>
  <c r="B200" i="6" s="1"/>
  <c r="A201" i="6"/>
  <c r="B201" i="6" s="1"/>
  <c r="A202" i="6"/>
  <c r="B202" i="6" s="1"/>
  <c r="A203" i="6"/>
  <c r="B203" i="6" s="1"/>
  <c r="A204" i="6"/>
  <c r="B204" i="6" s="1"/>
  <c r="A205" i="6"/>
  <c r="B205" i="6" s="1"/>
  <c r="A206" i="6"/>
  <c r="B206" i="6" s="1"/>
  <c r="A207" i="6"/>
  <c r="B207" i="6" s="1"/>
  <c r="A208" i="6"/>
  <c r="B208" i="6" s="1"/>
  <c r="A209" i="6"/>
  <c r="B209" i="6" s="1"/>
  <c r="A210" i="6"/>
  <c r="B210" i="6" s="1"/>
  <c r="A211" i="6"/>
  <c r="B211" i="6" s="1"/>
  <c r="A212" i="6"/>
  <c r="B212" i="6" s="1"/>
  <c r="A213" i="6"/>
  <c r="B213" i="6" s="1"/>
  <c r="A214" i="6"/>
  <c r="B214" i="6" s="1"/>
  <c r="A215" i="6"/>
  <c r="B215" i="6" s="1"/>
  <c r="A216" i="6"/>
  <c r="B216" i="6" s="1"/>
  <c r="A217" i="6"/>
  <c r="B217" i="6" s="1"/>
  <c r="A218" i="6"/>
  <c r="B218" i="6" s="1"/>
  <c r="A219" i="6"/>
  <c r="B219" i="6" s="1"/>
  <c r="A220" i="6"/>
  <c r="B220" i="6" s="1"/>
  <c r="A221" i="6"/>
  <c r="B221" i="6" s="1"/>
  <c r="A222" i="6"/>
  <c r="B222" i="6" s="1"/>
  <c r="A223" i="6"/>
  <c r="B223" i="6" s="1"/>
  <c r="A224" i="6"/>
  <c r="B224" i="6" s="1"/>
  <c r="A225" i="6"/>
  <c r="B225" i="6" s="1"/>
  <c r="A226" i="6"/>
  <c r="B226" i="6" s="1"/>
  <c r="A227" i="6"/>
  <c r="B227" i="6" s="1"/>
  <c r="A228" i="6"/>
  <c r="B228" i="6" s="1"/>
  <c r="A229" i="6"/>
  <c r="B229" i="6" s="1"/>
  <c r="A230" i="6"/>
  <c r="B230" i="6" s="1"/>
  <c r="A231" i="6"/>
  <c r="B231" i="6" s="1"/>
  <c r="A232" i="6"/>
  <c r="B232" i="6" s="1"/>
  <c r="A233" i="6"/>
  <c r="B233" i="6" s="1"/>
  <c r="A234" i="6"/>
  <c r="B234" i="6" s="1"/>
  <c r="A235" i="6"/>
  <c r="B235" i="6" s="1"/>
  <c r="A236" i="6"/>
  <c r="B236" i="6" s="1"/>
  <c r="A237" i="6"/>
  <c r="B237" i="6" s="1"/>
  <c r="A238" i="6"/>
  <c r="B238" i="6" s="1"/>
  <c r="A239" i="6"/>
  <c r="B239" i="6" s="1"/>
  <c r="A240" i="6"/>
  <c r="B240" i="6" s="1"/>
  <c r="A241" i="6"/>
  <c r="B241" i="6" s="1"/>
  <c r="A242" i="6"/>
  <c r="B242" i="6" s="1"/>
  <c r="A243" i="6"/>
  <c r="B243" i="6" s="1"/>
  <c r="A244" i="6"/>
  <c r="B244" i="6" s="1"/>
  <c r="A245" i="6"/>
  <c r="B245" i="6" s="1"/>
  <c r="A246" i="6"/>
  <c r="B246" i="6" s="1"/>
  <c r="A247" i="6"/>
  <c r="B247" i="6" s="1"/>
  <c r="A248" i="6"/>
  <c r="B248" i="6" s="1"/>
  <c r="A249" i="6"/>
  <c r="B249" i="6" s="1"/>
  <c r="A250" i="6"/>
  <c r="B250" i="6" s="1"/>
  <c r="A251" i="6"/>
  <c r="B251" i="6" s="1"/>
  <c r="A252" i="6"/>
  <c r="B252" i="6" s="1"/>
  <c r="A253" i="6"/>
  <c r="B253" i="6" s="1"/>
  <c r="A254" i="6"/>
  <c r="B254" i="6" s="1"/>
  <c r="A255" i="6"/>
  <c r="B255" i="6" s="1"/>
  <c r="A256" i="6"/>
  <c r="B256" i="6" s="1"/>
  <c r="A257" i="6"/>
  <c r="B257" i="6" s="1"/>
  <c r="A258" i="6"/>
  <c r="B258" i="6" s="1"/>
  <c r="A259" i="6"/>
  <c r="B259" i="6" s="1"/>
  <c r="A260" i="6"/>
  <c r="B260" i="6" s="1"/>
  <c r="A261" i="6"/>
  <c r="B261" i="6" s="1"/>
  <c r="A262" i="6"/>
  <c r="B262" i="6" s="1"/>
  <c r="A263" i="6"/>
  <c r="B263" i="6" s="1"/>
  <c r="A264" i="6"/>
  <c r="B264" i="6" s="1"/>
  <c r="A265" i="6"/>
  <c r="B265" i="6" s="1"/>
  <c r="A266" i="6"/>
  <c r="B266" i="6" s="1"/>
  <c r="A267" i="6"/>
  <c r="B267" i="6" s="1"/>
  <c r="A268" i="6"/>
  <c r="B268" i="6" s="1"/>
  <c r="A269" i="6"/>
  <c r="B269" i="6" s="1"/>
  <c r="A270" i="6"/>
  <c r="B270" i="6" s="1"/>
  <c r="A271" i="6"/>
  <c r="B271" i="6" s="1"/>
  <c r="A272" i="6"/>
  <c r="B272" i="6" s="1"/>
  <c r="A273" i="6"/>
  <c r="B273" i="6" s="1"/>
  <c r="A274" i="6"/>
  <c r="B274" i="6" s="1"/>
  <c r="A275" i="6"/>
  <c r="B275" i="6" s="1"/>
  <c r="A276" i="6"/>
  <c r="B276" i="6" s="1"/>
  <c r="A277" i="6"/>
  <c r="B277" i="6" s="1"/>
  <c r="A278" i="6"/>
  <c r="B278" i="6" s="1"/>
  <c r="A279" i="6"/>
  <c r="B279" i="6" s="1"/>
  <c r="A280" i="6"/>
  <c r="B280" i="6" s="1"/>
  <c r="A281" i="6"/>
  <c r="B281" i="6" s="1"/>
  <c r="A282" i="6"/>
  <c r="B282" i="6" s="1"/>
  <c r="A283" i="6"/>
  <c r="B283" i="6" s="1"/>
  <c r="A284" i="6"/>
  <c r="B284" i="6" s="1"/>
  <c r="A285" i="6"/>
  <c r="B285" i="6" s="1"/>
  <c r="A286" i="6"/>
  <c r="B286" i="6" s="1"/>
  <c r="A287" i="6"/>
  <c r="B287" i="6" s="1"/>
  <c r="A288" i="6"/>
  <c r="B288" i="6" s="1"/>
  <c r="A289" i="6"/>
  <c r="B289" i="6" s="1"/>
  <c r="A290" i="6"/>
  <c r="B290" i="6" s="1"/>
  <c r="A291" i="6"/>
  <c r="B291" i="6" s="1"/>
  <c r="A292" i="6"/>
  <c r="B292" i="6" s="1"/>
  <c r="A293" i="6"/>
  <c r="B293" i="6" s="1"/>
  <c r="A294" i="6"/>
  <c r="B294" i="6" s="1"/>
  <c r="A295" i="6"/>
  <c r="B295" i="6" s="1"/>
  <c r="A296" i="6"/>
  <c r="B296" i="6" s="1"/>
  <c r="A297" i="6"/>
  <c r="B297" i="6" s="1"/>
  <c r="A298" i="6"/>
  <c r="B298" i="6" s="1"/>
  <c r="A299" i="6"/>
  <c r="B299" i="6" s="1"/>
  <c r="A300" i="6"/>
  <c r="B300" i="6" s="1"/>
  <c r="A301" i="6"/>
  <c r="B301" i="6" s="1"/>
  <c r="A302" i="6"/>
  <c r="B302" i="6" s="1"/>
  <c r="A303" i="6"/>
  <c r="B303" i="6" s="1"/>
  <c r="A304" i="6"/>
  <c r="B304" i="6" s="1"/>
  <c r="A305" i="6"/>
  <c r="B305" i="6" s="1"/>
  <c r="A306" i="6"/>
  <c r="B306" i="6" s="1"/>
  <c r="A307" i="6"/>
  <c r="B307" i="6" s="1"/>
  <c r="A308" i="6"/>
  <c r="B308" i="6" s="1"/>
  <c r="A309" i="6"/>
  <c r="B309" i="6" s="1"/>
  <c r="A310" i="6"/>
  <c r="B310" i="6" s="1"/>
  <c r="A311" i="6"/>
  <c r="B311" i="6" s="1"/>
  <c r="A312" i="6"/>
  <c r="B312" i="6" s="1"/>
  <c r="A313" i="6"/>
  <c r="B313" i="6" s="1"/>
  <c r="A314" i="6"/>
  <c r="B314" i="6" s="1"/>
  <c r="A315" i="6"/>
  <c r="B315" i="6" s="1"/>
  <c r="A316" i="6"/>
  <c r="B316" i="6" s="1"/>
  <c r="A317" i="6"/>
  <c r="B317" i="6" s="1"/>
  <c r="A318" i="6"/>
  <c r="B318" i="6" s="1"/>
  <c r="A319" i="6"/>
  <c r="B319" i="6" s="1"/>
  <c r="A320" i="6"/>
  <c r="B320" i="6" s="1"/>
  <c r="A321" i="6"/>
  <c r="B321" i="6" s="1"/>
  <c r="A322" i="6"/>
  <c r="B322" i="6" s="1"/>
  <c r="A323" i="6"/>
  <c r="B323" i="6" s="1"/>
  <c r="A324" i="6"/>
  <c r="B324" i="6" s="1"/>
  <c r="A325" i="6"/>
  <c r="B325" i="6" s="1"/>
  <c r="A326" i="6"/>
  <c r="B326" i="6" s="1"/>
  <c r="A327" i="6"/>
  <c r="B327" i="6" s="1"/>
  <c r="A328" i="6"/>
  <c r="B328" i="6" s="1"/>
  <c r="A329" i="6"/>
  <c r="B329" i="6" s="1"/>
  <c r="A330" i="6"/>
  <c r="B330" i="6" s="1"/>
  <c r="A331" i="6"/>
  <c r="B331" i="6" s="1"/>
  <c r="A332" i="6"/>
  <c r="B332" i="6" s="1"/>
  <c r="A333" i="6"/>
  <c r="B333" i="6" s="1"/>
  <c r="A334" i="6"/>
  <c r="B334" i="6" s="1"/>
  <c r="A335" i="6"/>
  <c r="B335" i="6" s="1"/>
  <c r="A336" i="6"/>
  <c r="B336" i="6" s="1"/>
  <c r="A337" i="6"/>
  <c r="B337" i="6" s="1"/>
  <c r="A338" i="6"/>
  <c r="B338" i="6" s="1"/>
  <c r="A339" i="6"/>
  <c r="B339" i="6" s="1"/>
  <c r="A340" i="6"/>
  <c r="B340" i="6" s="1"/>
  <c r="A341" i="6"/>
  <c r="B341" i="6" s="1"/>
  <c r="A342" i="6"/>
  <c r="B342" i="6" s="1"/>
  <c r="A343" i="6"/>
  <c r="B343" i="6" s="1"/>
  <c r="A344" i="6"/>
  <c r="B344" i="6" s="1"/>
  <c r="A345" i="6"/>
  <c r="B345" i="6" s="1"/>
  <c r="A346" i="6"/>
  <c r="B346" i="6" s="1"/>
  <c r="A347" i="6"/>
  <c r="B347" i="6" s="1"/>
  <c r="A348" i="6"/>
  <c r="B348" i="6" s="1"/>
  <c r="A349" i="6"/>
  <c r="B349" i="6" s="1"/>
  <c r="A350" i="6"/>
  <c r="B350" i="6" s="1"/>
  <c r="A351" i="6"/>
  <c r="B351" i="6" s="1"/>
  <c r="A352" i="6"/>
  <c r="B352" i="6" s="1"/>
  <c r="A353" i="6"/>
  <c r="B353" i="6" s="1"/>
  <c r="A354" i="6"/>
  <c r="B354" i="6" s="1"/>
  <c r="A355" i="6"/>
  <c r="B355" i="6" s="1"/>
  <c r="A356" i="6"/>
  <c r="B356" i="6" s="1"/>
  <c r="A357" i="6"/>
  <c r="B357" i="6" s="1"/>
  <c r="A358" i="6"/>
  <c r="B358" i="6" s="1"/>
  <c r="A359" i="6"/>
  <c r="B359" i="6" s="1"/>
  <c r="A360" i="6"/>
  <c r="B360" i="6" s="1"/>
  <c r="A361" i="6"/>
  <c r="B361" i="6" s="1"/>
  <c r="A362" i="6"/>
  <c r="B362" i="6" s="1"/>
  <c r="A363" i="6"/>
  <c r="B363" i="6" s="1"/>
  <c r="A364" i="6"/>
  <c r="B364" i="6" s="1"/>
  <c r="A365" i="6"/>
  <c r="B365" i="6" s="1"/>
  <c r="A366" i="6"/>
  <c r="B366" i="6" s="1"/>
  <c r="A367" i="6"/>
  <c r="B367" i="6" s="1"/>
  <c r="A368" i="6"/>
  <c r="B368" i="6" s="1"/>
  <c r="A369" i="6"/>
  <c r="B369" i="6" s="1"/>
  <c r="A370" i="6"/>
  <c r="B370" i="6" s="1"/>
  <c r="A371" i="6"/>
  <c r="B371" i="6" s="1"/>
  <c r="A372" i="6"/>
  <c r="B372" i="6" s="1"/>
  <c r="A373" i="6"/>
  <c r="B373" i="6" s="1"/>
  <c r="A374" i="6"/>
  <c r="B374" i="6" s="1"/>
  <c r="A375" i="6"/>
  <c r="B375" i="6" s="1"/>
  <c r="A376" i="6"/>
  <c r="B376" i="6" s="1"/>
  <c r="A377" i="6"/>
  <c r="B377" i="6" s="1"/>
  <c r="A378" i="6"/>
  <c r="B378" i="6" s="1"/>
  <c r="A379" i="6"/>
  <c r="B379" i="6" s="1"/>
  <c r="A380" i="6"/>
  <c r="B380" i="6" s="1"/>
  <c r="A381" i="6"/>
  <c r="B381" i="6" s="1"/>
  <c r="A382" i="6"/>
  <c r="B382" i="6" s="1"/>
  <c r="A383" i="6"/>
  <c r="B383" i="6" s="1"/>
  <c r="A384" i="6"/>
  <c r="B384" i="6" s="1"/>
  <c r="A385" i="6"/>
  <c r="B385" i="6" s="1"/>
  <c r="A386" i="6"/>
  <c r="B386" i="6" s="1"/>
  <c r="A387" i="6"/>
  <c r="B387" i="6" s="1"/>
  <c r="A388" i="6"/>
  <c r="B388" i="6" s="1"/>
  <c r="A389" i="6"/>
  <c r="B389" i="6" s="1"/>
  <c r="A390" i="6"/>
  <c r="B390" i="6" s="1"/>
  <c r="A391" i="6"/>
  <c r="B391" i="6" s="1"/>
  <c r="A392" i="6"/>
  <c r="B392" i="6" s="1"/>
  <c r="A393" i="6"/>
  <c r="B393" i="6" s="1"/>
  <c r="A394" i="6"/>
  <c r="B394" i="6" s="1"/>
  <c r="A395" i="6"/>
  <c r="B395" i="6" s="1"/>
  <c r="A396" i="6"/>
  <c r="B396" i="6" s="1"/>
  <c r="A397" i="6"/>
  <c r="B397" i="6" s="1"/>
  <c r="A398" i="6"/>
  <c r="B398" i="6" s="1"/>
  <c r="A399" i="6"/>
  <c r="B399" i="6" s="1"/>
  <c r="A400" i="6"/>
  <c r="B400" i="6" s="1"/>
  <c r="A401" i="6"/>
  <c r="B401" i="6" s="1"/>
  <c r="A402" i="6"/>
  <c r="B402" i="6" s="1"/>
  <c r="A403" i="6"/>
  <c r="B403" i="6" s="1"/>
  <c r="A404" i="6"/>
  <c r="B404" i="6" s="1"/>
  <c r="A405" i="6"/>
  <c r="B405" i="6" s="1"/>
  <c r="A406" i="6"/>
  <c r="B406" i="6" s="1"/>
  <c r="A407" i="6"/>
  <c r="B407" i="6" s="1"/>
  <c r="A408" i="6"/>
  <c r="B408" i="6" s="1"/>
  <c r="A409" i="6"/>
  <c r="B409" i="6" s="1"/>
  <c r="A410" i="6"/>
  <c r="B410" i="6" s="1"/>
  <c r="A411" i="6"/>
  <c r="B411" i="6" s="1"/>
  <c r="A412" i="6"/>
  <c r="B412" i="6" s="1"/>
  <c r="A413" i="6"/>
  <c r="B413" i="6" s="1"/>
  <c r="A414" i="6"/>
  <c r="B414" i="6" s="1"/>
  <c r="A415" i="6"/>
  <c r="B415" i="6" s="1"/>
  <c r="A416" i="6"/>
  <c r="B416" i="6" s="1"/>
  <c r="A417" i="6"/>
  <c r="B417" i="6" s="1"/>
  <c r="A418" i="6"/>
  <c r="B418" i="6" s="1"/>
  <c r="A419" i="6"/>
  <c r="B419" i="6" s="1"/>
  <c r="A420" i="6"/>
  <c r="B420" i="6" s="1"/>
  <c r="A421" i="6"/>
  <c r="B421" i="6" s="1"/>
  <c r="A422" i="6"/>
  <c r="B422" i="6" s="1"/>
  <c r="A423" i="6"/>
  <c r="B423" i="6" s="1"/>
  <c r="A424" i="6"/>
  <c r="B424" i="6" s="1"/>
  <c r="A425" i="6"/>
  <c r="B425" i="6" s="1"/>
  <c r="A426" i="6"/>
  <c r="B426" i="6" s="1"/>
  <c r="A427" i="6"/>
  <c r="B427" i="6" s="1"/>
  <c r="A428" i="6"/>
  <c r="B428" i="6" s="1"/>
  <c r="A429" i="6"/>
  <c r="B429" i="6" s="1"/>
  <c r="A430" i="6"/>
  <c r="B430" i="6" s="1"/>
  <c r="A431" i="6"/>
  <c r="B431" i="6" s="1"/>
  <c r="A432" i="6"/>
  <c r="B432" i="6" s="1"/>
  <c r="A433" i="6"/>
  <c r="B433" i="6" s="1"/>
  <c r="A434" i="6"/>
  <c r="B434" i="6" s="1"/>
  <c r="A435" i="6"/>
  <c r="B435" i="6" s="1"/>
  <c r="A436" i="6"/>
  <c r="B436" i="6" s="1"/>
  <c r="A437" i="6"/>
  <c r="B437" i="6" s="1"/>
  <c r="A438" i="6"/>
  <c r="B438" i="6" s="1"/>
  <c r="A439" i="6"/>
  <c r="B439" i="6" s="1"/>
  <c r="A440" i="6"/>
  <c r="B440" i="6" s="1"/>
  <c r="A441" i="6"/>
  <c r="B441" i="6" s="1"/>
  <c r="A442" i="6"/>
  <c r="B442" i="6" s="1"/>
  <c r="A443" i="6"/>
  <c r="B443" i="6" s="1"/>
  <c r="A444" i="6"/>
  <c r="B444" i="6" s="1"/>
  <c r="A445" i="6"/>
  <c r="B445" i="6" s="1"/>
  <c r="A446" i="6"/>
  <c r="B446" i="6" s="1"/>
  <c r="A447" i="6"/>
  <c r="B447" i="6" s="1"/>
  <c r="A448" i="6"/>
  <c r="B448" i="6" s="1"/>
  <c r="A449" i="6"/>
  <c r="B449" i="6" s="1"/>
  <c r="A450" i="6"/>
  <c r="B450" i="6" s="1"/>
  <c r="A451" i="6"/>
  <c r="B451" i="6" s="1"/>
  <c r="A452" i="6"/>
  <c r="B452" i="6" s="1"/>
  <c r="A453" i="6"/>
  <c r="B453" i="6" s="1"/>
  <c r="A454" i="6"/>
  <c r="B454" i="6" s="1"/>
  <c r="A455" i="6"/>
  <c r="B455" i="6" s="1"/>
  <c r="A456" i="6"/>
  <c r="B456" i="6" s="1"/>
  <c r="A457" i="6"/>
  <c r="B457" i="6" s="1"/>
  <c r="A458" i="6"/>
  <c r="B458" i="6" s="1"/>
  <c r="A459" i="6"/>
  <c r="B459" i="6" s="1"/>
  <c r="A460" i="6"/>
  <c r="B460" i="6" s="1"/>
  <c r="A461" i="6"/>
  <c r="B461" i="6" s="1"/>
  <c r="A462" i="6"/>
  <c r="B462" i="6" s="1"/>
  <c r="A463" i="6"/>
  <c r="B463" i="6" s="1"/>
  <c r="A464" i="6"/>
  <c r="B464" i="6" s="1"/>
  <c r="A465" i="6"/>
  <c r="B465" i="6" s="1"/>
  <c r="A466" i="6"/>
  <c r="B466" i="6" s="1"/>
  <c r="A467" i="6"/>
  <c r="B467" i="6" s="1"/>
  <c r="A468" i="6"/>
  <c r="B468" i="6" s="1"/>
  <c r="A469" i="6"/>
  <c r="B469" i="6" s="1"/>
  <c r="A470" i="6"/>
  <c r="B470" i="6" s="1"/>
  <c r="A471" i="6"/>
  <c r="B471" i="6" s="1"/>
  <c r="A472" i="6"/>
  <c r="B472" i="6" s="1"/>
  <c r="A473" i="6"/>
  <c r="B473" i="6" s="1"/>
  <c r="A474" i="6"/>
  <c r="B474" i="6" s="1"/>
  <c r="A475" i="6"/>
  <c r="B475" i="6" s="1"/>
  <c r="A476" i="6"/>
  <c r="B476" i="6" s="1"/>
  <c r="A477" i="6"/>
  <c r="B477" i="6" s="1"/>
  <c r="A478" i="6"/>
  <c r="B478" i="6" s="1"/>
  <c r="A479" i="6"/>
  <c r="B479" i="6" s="1"/>
  <c r="A480" i="6"/>
  <c r="B480" i="6" s="1"/>
  <c r="A481" i="6"/>
  <c r="B481" i="6" s="1"/>
  <c r="A482" i="6"/>
  <c r="B482" i="6" s="1"/>
  <c r="A483" i="6"/>
  <c r="B483" i="6" s="1"/>
  <c r="A484" i="6"/>
  <c r="B484" i="6" s="1"/>
  <c r="A485" i="6"/>
  <c r="B485" i="6" s="1"/>
  <c r="A486" i="6"/>
  <c r="B486" i="6" s="1"/>
  <c r="A487" i="6"/>
  <c r="B487" i="6" s="1"/>
  <c r="A488" i="6"/>
  <c r="B488" i="6" s="1"/>
  <c r="A489" i="6"/>
  <c r="B489" i="6" s="1"/>
  <c r="A490" i="6"/>
  <c r="B490" i="6" s="1"/>
  <c r="A491" i="6"/>
  <c r="B491" i="6" s="1"/>
  <c r="A492" i="6"/>
  <c r="B492" i="6" s="1"/>
  <c r="A493" i="6"/>
  <c r="B493" i="6" s="1"/>
  <c r="A494" i="6"/>
  <c r="B494" i="6" s="1"/>
  <c r="A495" i="6"/>
  <c r="B495" i="6" s="1"/>
  <c r="A496" i="6"/>
  <c r="B496" i="6" s="1"/>
  <c r="A497" i="6"/>
  <c r="B497" i="6" s="1"/>
  <c r="A498" i="6"/>
  <c r="B498" i="6" s="1"/>
  <c r="A499" i="6"/>
  <c r="B499" i="6" s="1"/>
  <c r="A500" i="6"/>
  <c r="B500" i="6" s="1"/>
  <c r="A501" i="6"/>
  <c r="B501" i="6" s="1"/>
  <c r="A502" i="6"/>
  <c r="B502" i="6" s="1"/>
  <c r="A503" i="6"/>
  <c r="B503" i="6" s="1"/>
  <c r="A504" i="6"/>
  <c r="B504" i="6" s="1"/>
  <c r="A505" i="6"/>
  <c r="B505" i="6" s="1"/>
  <c r="A506" i="6"/>
  <c r="B506" i="6" s="1"/>
  <c r="A507" i="6"/>
  <c r="B507" i="6" s="1"/>
  <c r="A106" i="4"/>
  <c r="B106" i="4" s="1"/>
  <c r="A107" i="4"/>
  <c r="B107" i="4" s="1"/>
  <c r="A108" i="4"/>
  <c r="B108" i="4" s="1"/>
  <c r="A109" i="4"/>
  <c r="B109" i="4" s="1"/>
  <c r="A110" i="4"/>
  <c r="B110" i="4" s="1"/>
  <c r="A111" i="4"/>
  <c r="B111" i="4" s="1"/>
  <c r="A112" i="4"/>
  <c r="B112" i="4" s="1"/>
  <c r="A113" i="4"/>
  <c r="B113" i="4" s="1"/>
  <c r="A114" i="4"/>
  <c r="B114" i="4" s="1"/>
  <c r="A115" i="4"/>
  <c r="B115" i="4" s="1"/>
  <c r="A116" i="4"/>
  <c r="B116" i="4" s="1"/>
  <c r="A117" i="4"/>
  <c r="B117" i="4" s="1"/>
  <c r="A118" i="4"/>
  <c r="B118" i="4" s="1"/>
  <c r="A119" i="4"/>
  <c r="B119" i="4" s="1"/>
  <c r="A120" i="4"/>
  <c r="B120" i="4" s="1"/>
  <c r="A121" i="4"/>
  <c r="B121" i="4" s="1"/>
  <c r="A122" i="4"/>
  <c r="B122" i="4" s="1"/>
  <c r="A123" i="4"/>
  <c r="B123" i="4" s="1"/>
  <c r="A124" i="4"/>
  <c r="B124" i="4" s="1"/>
  <c r="A125" i="4"/>
  <c r="B125" i="4" s="1"/>
  <c r="A126" i="4"/>
  <c r="B126" i="4" s="1"/>
  <c r="A127" i="4"/>
  <c r="B127" i="4" s="1"/>
  <c r="A128" i="4"/>
  <c r="B128" i="4" s="1"/>
  <c r="A129" i="4"/>
  <c r="B129" i="4" s="1"/>
  <c r="A130" i="4"/>
  <c r="B130" i="4" s="1"/>
  <c r="A131" i="4"/>
  <c r="B131" i="4" s="1"/>
  <c r="A132" i="4"/>
  <c r="B132" i="4" s="1"/>
  <c r="A133" i="4"/>
  <c r="B133" i="4" s="1"/>
  <c r="A134" i="4"/>
  <c r="B134" i="4" s="1"/>
  <c r="A135" i="4"/>
  <c r="B135" i="4" s="1"/>
  <c r="A136" i="4"/>
  <c r="B136" i="4" s="1"/>
  <c r="A137" i="4"/>
  <c r="B137" i="4" s="1"/>
  <c r="A138" i="4"/>
  <c r="B138" i="4" s="1"/>
  <c r="A139" i="4"/>
  <c r="B139" i="4" s="1"/>
  <c r="A140" i="4"/>
  <c r="B140" i="4" s="1"/>
  <c r="A141" i="4"/>
  <c r="B141" i="4" s="1"/>
  <c r="A142" i="4"/>
  <c r="B142" i="4" s="1"/>
  <c r="A143" i="4"/>
  <c r="B143" i="4" s="1"/>
  <c r="A144" i="4"/>
  <c r="B144" i="4" s="1"/>
  <c r="A145" i="4"/>
  <c r="B145" i="4" s="1"/>
  <c r="A146" i="4"/>
  <c r="B146" i="4" s="1"/>
  <c r="A147" i="4"/>
  <c r="B147" i="4" s="1"/>
  <c r="A148" i="4"/>
  <c r="B148" i="4" s="1"/>
  <c r="A149" i="4"/>
  <c r="B149" i="4" s="1"/>
  <c r="A150" i="4"/>
  <c r="B150" i="4" s="1"/>
  <c r="A151" i="4"/>
  <c r="B151" i="4" s="1"/>
  <c r="A152" i="4"/>
  <c r="B152" i="4" s="1"/>
  <c r="A153" i="4"/>
  <c r="B153" i="4" s="1"/>
  <c r="A154" i="4"/>
  <c r="B154" i="4" s="1"/>
  <c r="A155" i="4"/>
  <c r="B155" i="4" s="1"/>
  <c r="A156" i="4"/>
  <c r="B156" i="4" s="1"/>
  <c r="A157" i="4"/>
  <c r="B157" i="4" s="1"/>
  <c r="A158" i="4"/>
  <c r="B158" i="4" s="1"/>
  <c r="A159" i="4"/>
  <c r="B159" i="4" s="1"/>
  <c r="A160" i="4"/>
  <c r="B160" i="4" s="1"/>
  <c r="A161" i="4"/>
  <c r="B161" i="4" s="1"/>
  <c r="A162" i="4"/>
  <c r="B162" i="4" s="1"/>
  <c r="A163" i="4"/>
  <c r="B163" i="4" s="1"/>
  <c r="A164" i="4"/>
  <c r="B164" i="4" s="1"/>
  <c r="A165" i="4"/>
  <c r="B165" i="4" s="1"/>
  <c r="A166" i="4"/>
  <c r="B166" i="4" s="1"/>
  <c r="A167" i="4"/>
  <c r="B167" i="4" s="1"/>
  <c r="A168" i="4"/>
  <c r="B168" i="4" s="1"/>
  <c r="A169" i="4"/>
  <c r="B169" i="4" s="1"/>
  <c r="A170" i="4"/>
  <c r="B170" i="4" s="1"/>
  <c r="A171" i="4"/>
  <c r="B171" i="4" s="1"/>
  <c r="A172" i="4"/>
  <c r="B172" i="4" s="1"/>
  <c r="A173" i="4"/>
  <c r="B173" i="4" s="1"/>
  <c r="A174" i="4"/>
  <c r="B174" i="4" s="1"/>
  <c r="A175" i="4"/>
  <c r="B175" i="4" s="1"/>
  <c r="A176" i="4"/>
  <c r="B176" i="4" s="1"/>
  <c r="A177" i="4"/>
  <c r="B177" i="4" s="1"/>
  <c r="A178" i="4"/>
  <c r="B178" i="4" s="1"/>
  <c r="A179" i="4"/>
  <c r="B179" i="4" s="1"/>
  <c r="A180" i="4"/>
  <c r="B180" i="4" s="1"/>
  <c r="A181" i="4"/>
  <c r="B181" i="4" s="1"/>
  <c r="A182" i="4"/>
  <c r="B182" i="4" s="1"/>
  <c r="A183" i="4"/>
  <c r="B183" i="4" s="1"/>
  <c r="A184" i="4"/>
  <c r="B184" i="4" s="1"/>
  <c r="A185" i="4"/>
  <c r="B185" i="4" s="1"/>
  <c r="A186" i="4"/>
  <c r="B186" i="4" s="1"/>
  <c r="A187" i="4"/>
  <c r="B187" i="4" s="1"/>
  <c r="A188" i="4"/>
  <c r="B188" i="4" s="1"/>
  <c r="A189" i="4"/>
  <c r="B189" i="4" s="1"/>
  <c r="A190" i="4"/>
  <c r="B190" i="4" s="1"/>
  <c r="A191" i="4"/>
  <c r="B191" i="4" s="1"/>
  <c r="A192" i="4"/>
  <c r="B192" i="4" s="1"/>
  <c r="A193" i="4"/>
  <c r="B193" i="4" s="1"/>
  <c r="A194" i="4"/>
  <c r="B194" i="4" s="1"/>
  <c r="A195" i="4"/>
  <c r="B195" i="4" s="1"/>
  <c r="A196" i="4"/>
  <c r="B196" i="4" s="1"/>
  <c r="A197" i="4"/>
  <c r="B197" i="4" s="1"/>
  <c r="A198" i="4"/>
  <c r="B198" i="4" s="1"/>
  <c r="A199" i="4"/>
  <c r="B199" i="4" s="1"/>
  <c r="A200" i="4"/>
  <c r="B200" i="4" s="1"/>
  <c r="A201" i="4"/>
  <c r="B201" i="4" s="1"/>
  <c r="A202" i="4"/>
  <c r="B202" i="4" s="1"/>
  <c r="A203" i="4"/>
  <c r="B203" i="4" s="1"/>
  <c r="A204" i="4"/>
  <c r="B204" i="4" s="1"/>
  <c r="A205" i="4"/>
  <c r="B205" i="4" s="1"/>
  <c r="A206" i="4"/>
  <c r="B206" i="4" s="1"/>
  <c r="A207" i="4"/>
  <c r="B207" i="4" s="1"/>
  <c r="A208" i="4"/>
  <c r="B208" i="4" s="1"/>
  <c r="A209" i="4"/>
  <c r="B209" i="4" s="1"/>
  <c r="A210" i="4"/>
  <c r="B210" i="4" s="1"/>
  <c r="A211" i="4"/>
  <c r="B211" i="4" s="1"/>
  <c r="A212" i="4"/>
  <c r="B212" i="4" s="1"/>
  <c r="A213" i="4"/>
  <c r="B213" i="4" s="1"/>
  <c r="A214" i="4"/>
  <c r="B214" i="4" s="1"/>
  <c r="A215" i="4"/>
  <c r="B215" i="4" s="1"/>
  <c r="A216" i="4"/>
  <c r="B216" i="4" s="1"/>
  <c r="A217" i="4"/>
  <c r="B217" i="4" s="1"/>
  <c r="A218" i="4"/>
  <c r="B218" i="4" s="1"/>
  <c r="A219" i="4"/>
  <c r="B219" i="4" s="1"/>
  <c r="A220" i="4"/>
  <c r="B220" i="4" s="1"/>
  <c r="A221" i="4"/>
  <c r="B221" i="4" s="1"/>
  <c r="A222" i="4"/>
  <c r="B222" i="4" s="1"/>
  <c r="A223" i="4"/>
  <c r="B223" i="4" s="1"/>
  <c r="A224" i="4"/>
  <c r="B224" i="4" s="1"/>
  <c r="A225" i="4"/>
  <c r="B225" i="4" s="1"/>
  <c r="A226" i="4"/>
  <c r="B226" i="4" s="1"/>
  <c r="A227" i="4"/>
  <c r="B227" i="4" s="1"/>
  <c r="A228" i="4"/>
  <c r="B228" i="4" s="1"/>
  <c r="A229" i="4"/>
  <c r="B229" i="4" s="1"/>
  <c r="A230" i="4"/>
  <c r="B230" i="4" s="1"/>
  <c r="A231" i="4"/>
  <c r="B231" i="4" s="1"/>
  <c r="A232" i="4"/>
  <c r="B232" i="4" s="1"/>
  <c r="A233" i="4"/>
  <c r="B233" i="4" s="1"/>
  <c r="A234" i="4"/>
  <c r="B234" i="4" s="1"/>
  <c r="A235" i="4"/>
  <c r="B235" i="4" s="1"/>
  <c r="A236" i="4"/>
  <c r="B236" i="4" s="1"/>
  <c r="A237" i="4"/>
  <c r="B237" i="4" s="1"/>
  <c r="A238" i="4"/>
  <c r="B238" i="4" s="1"/>
  <c r="A239" i="4"/>
  <c r="B239" i="4" s="1"/>
  <c r="A240" i="4"/>
  <c r="B240" i="4" s="1"/>
  <c r="A241" i="4"/>
  <c r="B241" i="4" s="1"/>
  <c r="A242" i="4"/>
  <c r="B242" i="4" s="1"/>
  <c r="A243" i="4"/>
  <c r="B243" i="4" s="1"/>
  <c r="A244" i="4"/>
  <c r="B244" i="4" s="1"/>
  <c r="A245" i="4"/>
  <c r="B245" i="4" s="1"/>
  <c r="A246" i="4"/>
  <c r="B246" i="4" s="1"/>
  <c r="A247" i="4"/>
  <c r="B247" i="4" s="1"/>
  <c r="A248" i="4"/>
  <c r="B248" i="4" s="1"/>
  <c r="A249" i="4"/>
  <c r="B249" i="4" s="1"/>
  <c r="A250" i="4"/>
  <c r="B250" i="4" s="1"/>
  <c r="A251" i="4"/>
  <c r="B251" i="4" s="1"/>
  <c r="A252" i="4"/>
  <c r="B252" i="4" s="1"/>
  <c r="A253" i="4"/>
  <c r="B253" i="4" s="1"/>
  <c r="A254" i="4"/>
  <c r="B254" i="4" s="1"/>
  <c r="A255" i="4"/>
  <c r="B255" i="4" s="1"/>
  <c r="A256" i="4"/>
  <c r="B256" i="4" s="1"/>
  <c r="A257" i="4"/>
  <c r="B257" i="4" s="1"/>
  <c r="A258" i="4"/>
  <c r="B258" i="4" s="1"/>
  <c r="A259" i="4"/>
  <c r="B259" i="4" s="1"/>
  <c r="A260" i="4"/>
  <c r="B260" i="4" s="1"/>
  <c r="A261" i="4"/>
  <c r="B261" i="4" s="1"/>
  <c r="A262" i="4"/>
  <c r="B262" i="4" s="1"/>
  <c r="A263" i="4"/>
  <c r="B263" i="4" s="1"/>
  <c r="A264" i="4"/>
  <c r="B264" i="4" s="1"/>
  <c r="A265" i="4"/>
  <c r="B265" i="4" s="1"/>
  <c r="A266" i="4"/>
  <c r="B266" i="4" s="1"/>
  <c r="A267" i="4"/>
  <c r="B267" i="4" s="1"/>
  <c r="A268" i="4"/>
  <c r="B268" i="4" s="1"/>
  <c r="A269" i="4"/>
  <c r="B269" i="4" s="1"/>
  <c r="A270" i="4"/>
  <c r="B270" i="4" s="1"/>
  <c r="A271" i="4"/>
  <c r="B271" i="4" s="1"/>
  <c r="A272" i="4"/>
  <c r="B272" i="4" s="1"/>
  <c r="A273" i="4"/>
  <c r="B273" i="4" s="1"/>
  <c r="A274" i="4"/>
  <c r="B274" i="4" s="1"/>
  <c r="A275" i="4"/>
  <c r="B275" i="4" s="1"/>
  <c r="A276" i="4"/>
  <c r="B276" i="4" s="1"/>
  <c r="A277" i="4"/>
  <c r="B277" i="4" s="1"/>
  <c r="A278" i="4"/>
  <c r="B278" i="4" s="1"/>
  <c r="A279" i="4"/>
  <c r="B279" i="4" s="1"/>
  <c r="A280" i="4"/>
  <c r="B280" i="4" s="1"/>
  <c r="A281" i="4"/>
  <c r="B281" i="4" s="1"/>
  <c r="A282" i="4"/>
  <c r="B282" i="4" s="1"/>
  <c r="A283" i="4"/>
  <c r="B283" i="4" s="1"/>
  <c r="A284" i="4"/>
  <c r="B284" i="4" s="1"/>
  <c r="A285" i="4"/>
  <c r="B285" i="4" s="1"/>
  <c r="A286" i="4"/>
  <c r="B286" i="4" s="1"/>
  <c r="A287" i="4"/>
  <c r="B287" i="4" s="1"/>
  <c r="A288" i="4"/>
  <c r="B288" i="4" s="1"/>
  <c r="A289" i="4"/>
  <c r="B289" i="4" s="1"/>
  <c r="A290" i="4"/>
  <c r="B290" i="4" s="1"/>
  <c r="A291" i="4"/>
  <c r="B291" i="4" s="1"/>
  <c r="A292" i="4"/>
  <c r="B292" i="4" s="1"/>
  <c r="A293" i="4"/>
  <c r="B293" i="4" s="1"/>
  <c r="A294" i="4"/>
  <c r="B294" i="4" s="1"/>
  <c r="A295" i="4"/>
  <c r="B295" i="4" s="1"/>
  <c r="A296" i="4"/>
  <c r="B296" i="4" s="1"/>
  <c r="A297" i="4"/>
  <c r="B297" i="4" s="1"/>
  <c r="A298" i="4"/>
  <c r="B298" i="4" s="1"/>
  <c r="A299" i="4"/>
  <c r="B299" i="4" s="1"/>
  <c r="A300" i="4"/>
  <c r="B300" i="4" s="1"/>
  <c r="A301" i="4"/>
  <c r="B301" i="4" s="1"/>
  <c r="A302" i="4"/>
  <c r="B302" i="4" s="1"/>
  <c r="A303" i="4"/>
  <c r="B303" i="4" s="1"/>
  <c r="A304" i="4"/>
  <c r="B304" i="4" s="1"/>
  <c r="A305" i="4"/>
  <c r="B305" i="4" s="1"/>
  <c r="A306" i="4"/>
  <c r="B306" i="4" s="1"/>
  <c r="A307" i="4"/>
  <c r="B307" i="4" s="1"/>
  <c r="A308" i="4"/>
  <c r="B308" i="4" s="1"/>
  <c r="A309" i="4"/>
  <c r="B309" i="4" s="1"/>
  <c r="A310" i="4"/>
  <c r="B310" i="4" s="1"/>
  <c r="A311" i="4"/>
  <c r="B311" i="4" s="1"/>
  <c r="A312" i="4"/>
  <c r="B312" i="4" s="1"/>
  <c r="A313" i="4"/>
  <c r="B313" i="4" s="1"/>
  <c r="A314" i="4"/>
  <c r="B314" i="4" s="1"/>
  <c r="A315" i="4"/>
  <c r="B315" i="4" s="1"/>
  <c r="A316" i="4"/>
  <c r="B316" i="4" s="1"/>
  <c r="A317" i="4"/>
  <c r="B317" i="4" s="1"/>
  <c r="A318" i="4"/>
  <c r="B318" i="4" s="1"/>
  <c r="A319" i="4"/>
  <c r="B319" i="4" s="1"/>
  <c r="A320" i="4"/>
  <c r="B320" i="4" s="1"/>
  <c r="A321" i="4"/>
  <c r="B321" i="4" s="1"/>
  <c r="A322" i="4"/>
  <c r="B322" i="4" s="1"/>
  <c r="A323" i="4"/>
  <c r="B323" i="4" s="1"/>
  <c r="A324" i="4"/>
  <c r="B324" i="4" s="1"/>
  <c r="A325" i="4"/>
  <c r="B325" i="4" s="1"/>
  <c r="A326" i="4"/>
  <c r="B326" i="4" s="1"/>
  <c r="A327" i="4"/>
  <c r="B327" i="4" s="1"/>
  <c r="A328" i="4"/>
  <c r="B328" i="4" s="1"/>
  <c r="A329" i="4"/>
  <c r="B329" i="4" s="1"/>
  <c r="A330" i="4"/>
  <c r="B330" i="4" s="1"/>
  <c r="A331" i="4"/>
  <c r="B331" i="4" s="1"/>
  <c r="A332" i="4"/>
  <c r="B332" i="4" s="1"/>
  <c r="A333" i="4"/>
  <c r="B333" i="4" s="1"/>
  <c r="A334" i="4"/>
  <c r="B334" i="4" s="1"/>
  <c r="A335" i="4"/>
  <c r="B335" i="4" s="1"/>
  <c r="A336" i="4"/>
  <c r="B336" i="4" s="1"/>
  <c r="A337" i="4"/>
  <c r="B337" i="4" s="1"/>
  <c r="A338" i="4"/>
  <c r="B338" i="4" s="1"/>
  <c r="A339" i="4"/>
  <c r="B339" i="4" s="1"/>
  <c r="A340" i="4"/>
  <c r="B340" i="4" s="1"/>
  <c r="A341" i="4"/>
  <c r="B341" i="4" s="1"/>
  <c r="A342" i="4"/>
  <c r="B342" i="4" s="1"/>
  <c r="A343" i="4"/>
  <c r="B343" i="4" s="1"/>
  <c r="A344" i="4"/>
  <c r="B344" i="4" s="1"/>
  <c r="A345" i="4"/>
  <c r="B345" i="4" s="1"/>
  <c r="A346" i="4"/>
  <c r="B346" i="4" s="1"/>
  <c r="A347" i="4"/>
  <c r="B347" i="4" s="1"/>
  <c r="A348" i="4"/>
  <c r="B348" i="4" s="1"/>
  <c r="A349" i="4"/>
  <c r="B349" i="4" s="1"/>
  <c r="A350" i="4"/>
  <c r="B350" i="4" s="1"/>
  <c r="A351" i="4"/>
  <c r="B351" i="4" s="1"/>
  <c r="A352" i="4"/>
  <c r="B352" i="4" s="1"/>
  <c r="A353" i="4"/>
  <c r="B353" i="4" s="1"/>
  <c r="A354" i="4"/>
  <c r="B354" i="4" s="1"/>
  <c r="A355" i="4"/>
  <c r="B355" i="4" s="1"/>
  <c r="A356" i="4"/>
  <c r="B356" i="4" s="1"/>
  <c r="A357" i="4"/>
  <c r="B357" i="4" s="1"/>
  <c r="A358" i="4"/>
  <c r="B358" i="4" s="1"/>
  <c r="A359" i="4"/>
  <c r="B359" i="4" s="1"/>
  <c r="A360" i="4"/>
  <c r="B360" i="4" s="1"/>
  <c r="A361" i="4"/>
  <c r="B361" i="4" s="1"/>
  <c r="A362" i="4"/>
  <c r="B362" i="4" s="1"/>
  <c r="A363" i="4"/>
  <c r="B363" i="4" s="1"/>
  <c r="A364" i="4"/>
  <c r="B364" i="4" s="1"/>
  <c r="A365" i="4"/>
  <c r="B365" i="4" s="1"/>
  <c r="A366" i="4"/>
  <c r="B366" i="4" s="1"/>
  <c r="A367" i="4"/>
  <c r="B367" i="4" s="1"/>
  <c r="A368" i="4"/>
  <c r="B368" i="4" s="1"/>
  <c r="A369" i="4"/>
  <c r="B369" i="4" s="1"/>
  <c r="A370" i="4"/>
  <c r="B370" i="4" s="1"/>
  <c r="A371" i="4"/>
  <c r="B371" i="4" s="1"/>
  <c r="A372" i="4"/>
  <c r="B372" i="4" s="1"/>
  <c r="A373" i="4"/>
  <c r="B373" i="4" s="1"/>
  <c r="A374" i="4"/>
  <c r="B374" i="4" s="1"/>
  <c r="A375" i="4"/>
  <c r="B375" i="4" s="1"/>
  <c r="A376" i="4"/>
  <c r="B376" i="4" s="1"/>
  <c r="A377" i="4"/>
  <c r="B377" i="4" s="1"/>
  <c r="A378" i="4"/>
  <c r="B378" i="4" s="1"/>
  <c r="A379" i="4"/>
  <c r="B379" i="4" s="1"/>
  <c r="A380" i="4"/>
  <c r="B380" i="4" s="1"/>
  <c r="A381" i="4"/>
  <c r="B381" i="4" s="1"/>
  <c r="A382" i="4"/>
  <c r="B382" i="4" s="1"/>
  <c r="A383" i="4"/>
  <c r="B383" i="4" s="1"/>
  <c r="A384" i="4"/>
  <c r="B384" i="4" s="1"/>
  <c r="A385" i="4"/>
  <c r="B385" i="4" s="1"/>
  <c r="A386" i="4"/>
  <c r="B386" i="4" s="1"/>
  <c r="A387" i="4"/>
  <c r="B387" i="4" s="1"/>
  <c r="A388" i="4"/>
  <c r="B388" i="4" s="1"/>
  <c r="A389" i="4"/>
  <c r="B389" i="4" s="1"/>
  <c r="A390" i="4"/>
  <c r="B390" i="4" s="1"/>
  <c r="A391" i="4"/>
  <c r="B391" i="4" s="1"/>
  <c r="A392" i="4"/>
  <c r="B392" i="4" s="1"/>
  <c r="A393" i="4"/>
  <c r="B393" i="4" s="1"/>
  <c r="A394" i="4"/>
  <c r="B394" i="4" s="1"/>
  <c r="A395" i="4"/>
  <c r="B395" i="4" s="1"/>
  <c r="A396" i="4"/>
  <c r="B396" i="4" s="1"/>
  <c r="A397" i="4"/>
  <c r="B397" i="4" s="1"/>
  <c r="A398" i="4"/>
  <c r="B398" i="4" s="1"/>
  <c r="A399" i="4"/>
  <c r="B399" i="4" s="1"/>
  <c r="A400" i="4"/>
  <c r="B400" i="4" s="1"/>
  <c r="A401" i="4"/>
  <c r="B401" i="4" s="1"/>
  <c r="A402" i="4"/>
  <c r="B402" i="4" s="1"/>
  <c r="A403" i="4"/>
  <c r="B403" i="4" s="1"/>
  <c r="A404" i="4"/>
  <c r="B404" i="4" s="1"/>
  <c r="A405" i="4"/>
  <c r="B405" i="4" s="1"/>
  <c r="A406" i="4"/>
  <c r="B406" i="4" s="1"/>
  <c r="A407" i="4"/>
  <c r="B407" i="4" s="1"/>
  <c r="A408" i="4"/>
  <c r="B408" i="4" s="1"/>
  <c r="A409" i="4"/>
  <c r="B409" i="4" s="1"/>
  <c r="A410" i="4"/>
  <c r="B410" i="4" s="1"/>
  <c r="A411" i="4"/>
  <c r="B411" i="4" s="1"/>
  <c r="A412" i="4"/>
  <c r="B412" i="4" s="1"/>
  <c r="A413" i="4"/>
  <c r="B413" i="4" s="1"/>
  <c r="A414" i="4"/>
  <c r="B414" i="4" s="1"/>
  <c r="A415" i="4"/>
  <c r="B415" i="4" s="1"/>
  <c r="A416" i="4"/>
  <c r="B416" i="4" s="1"/>
  <c r="A417" i="4"/>
  <c r="B417" i="4" s="1"/>
  <c r="A418" i="4"/>
  <c r="B418" i="4" s="1"/>
  <c r="A419" i="4"/>
  <c r="B419" i="4" s="1"/>
  <c r="A420" i="4"/>
  <c r="B420" i="4" s="1"/>
  <c r="A421" i="4"/>
  <c r="B421" i="4" s="1"/>
  <c r="A422" i="4"/>
  <c r="B422" i="4" s="1"/>
  <c r="A423" i="4"/>
  <c r="B423" i="4" s="1"/>
  <c r="A424" i="4"/>
  <c r="B424" i="4" s="1"/>
  <c r="A425" i="4"/>
  <c r="B425" i="4" s="1"/>
  <c r="A426" i="4"/>
  <c r="B426" i="4" s="1"/>
  <c r="A427" i="4"/>
  <c r="B427" i="4" s="1"/>
  <c r="A428" i="4"/>
  <c r="B428" i="4" s="1"/>
  <c r="A429" i="4"/>
  <c r="B429" i="4" s="1"/>
  <c r="A430" i="4"/>
  <c r="B430" i="4" s="1"/>
  <c r="A431" i="4"/>
  <c r="B431" i="4" s="1"/>
  <c r="A432" i="4"/>
  <c r="B432" i="4" s="1"/>
  <c r="A433" i="4"/>
  <c r="B433" i="4" s="1"/>
  <c r="A434" i="4"/>
  <c r="B434" i="4" s="1"/>
  <c r="A435" i="4"/>
  <c r="B435" i="4" s="1"/>
  <c r="A436" i="4"/>
  <c r="B436" i="4" s="1"/>
  <c r="A437" i="4"/>
  <c r="B437" i="4" s="1"/>
  <c r="A438" i="4"/>
  <c r="B438" i="4" s="1"/>
  <c r="A439" i="4"/>
  <c r="B439" i="4" s="1"/>
  <c r="A440" i="4"/>
  <c r="B440" i="4" s="1"/>
  <c r="A441" i="4"/>
  <c r="B441" i="4" s="1"/>
  <c r="A442" i="4"/>
  <c r="B442" i="4" s="1"/>
  <c r="A443" i="4"/>
  <c r="B443" i="4" s="1"/>
  <c r="A444" i="4"/>
  <c r="B444" i="4" s="1"/>
  <c r="A445" i="4"/>
  <c r="B445" i="4" s="1"/>
  <c r="A446" i="4"/>
  <c r="B446" i="4" s="1"/>
  <c r="A447" i="4"/>
  <c r="B447" i="4" s="1"/>
  <c r="A448" i="4"/>
  <c r="B448" i="4" s="1"/>
  <c r="A449" i="4"/>
  <c r="B449" i="4" s="1"/>
  <c r="A450" i="4"/>
  <c r="B450" i="4" s="1"/>
  <c r="A451" i="4"/>
  <c r="B451" i="4" s="1"/>
  <c r="A452" i="4"/>
  <c r="B452" i="4" s="1"/>
  <c r="A453" i="4"/>
  <c r="B453" i="4" s="1"/>
  <c r="A454" i="4"/>
  <c r="B454" i="4" s="1"/>
  <c r="A455" i="4"/>
  <c r="B455" i="4" s="1"/>
  <c r="A456" i="4"/>
  <c r="B456" i="4" s="1"/>
  <c r="A457" i="4"/>
  <c r="B457" i="4" s="1"/>
  <c r="A458" i="4"/>
  <c r="B458" i="4" s="1"/>
  <c r="A459" i="4"/>
  <c r="B459" i="4" s="1"/>
  <c r="A460" i="4"/>
  <c r="B460" i="4" s="1"/>
  <c r="A461" i="4"/>
  <c r="B461" i="4" s="1"/>
  <c r="A462" i="4"/>
  <c r="B462" i="4" s="1"/>
  <c r="A463" i="4"/>
  <c r="B463" i="4" s="1"/>
  <c r="A464" i="4"/>
  <c r="B464" i="4" s="1"/>
  <c r="A465" i="4"/>
  <c r="B465" i="4" s="1"/>
  <c r="A466" i="4"/>
  <c r="B466" i="4" s="1"/>
  <c r="A467" i="4"/>
  <c r="B467" i="4" s="1"/>
  <c r="A468" i="4"/>
  <c r="B468" i="4" s="1"/>
  <c r="A469" i="4"/>
  <c r="B469" i="4" s="1"/>
  <c r="A470" i="4"/>
  <c r="B470" i="4" s="1"/>
  <c r="A471" i="4"/>
  <c r="B471" i="4" s="1"/>
  <c r="A472" i="4"/>
  <c r="B472" i="4" s="1"/>
  <c r="A473" i="4"/>
  <c r="B473" i="4" s="1"/>
  <c r="A474" i="4"/>
  <c r="B474" i="4" s="1"/>
  <c r="A475" i="4"/>
  <c r="B475" i="4" s="1"/>
  <c r="A476" i="4"/>
  <c r="B476" i="4" s="1"/>
  <c r="A477" i="4"/>
  <c r="B477" i="4" s="1"/>
  <c r="A478" i="4"/>
  <c r="B478" i="4" s="1"/>
  <c r="A479" i="4"/>
  <c r="B479" i="4" s="1"/>
  <c r="A480" i="4"/>
  <c r="B480" i="4" s="1"/>
  <c r="A481" i="4"/>
  <c r="B481" i="4" s="1"/>
  <c r="A482" i="4"/>
  <c r="B482" i="4" s="1"/>
  <c r="A483" i="4"/>
  <c r="B483" i="4" s="1"/>
  <c r="A484" i="4"/>
  <c r="B484" i="4" s="1"/>
  <c r="A485" i="4"/>
  <c r="B485" i="4" s="1"/>
  <c r="A486" i="4"/>
  <c r="B486" i="4" s="1"/>
  <c r="A487" i="4"/>
  <c r="B487" i="4" s="1"/>
  <c r="A488" i="4"/>
  <c r="B488" i="4" s="1"/>
  <c r="A489" i="4"/>
  <c r="B489" i="4" s="1"/>
  <c r="A490" i="4"/>
  <c r="B490" i="4" s="1"/>
  <c r="A491" i="4"/>
  <c r="B491" i="4" s="1"/>
  <c r="A492" i="4"/>
  <c r="B492" i="4" s="1"/>
  <c r="A493" i="4"/>
  <c r="B493" i="4" s="1"/>
  <c r="A494" i="4"/>
  <c r="B494" i="4" s="1"/>
  <c r="A495" i="4"/>
  <c r="B495" i="4" s="1"/>
  <c r="A496" i="4"/>
  <c r="B496" i="4" s="1"/>
  <c r="A497" i="4"/>
  <c r="B497" i="4" s="1"/>
  <c r="A498" i="4"/>
  <c r="B498" i="4" s="1"/>
  <c r="A499" i="4"/>
  <c r="B499" i="4" s="1"/>
  <c r="A500" i="4"/>
  <c r="B500" i="4" s="1"/>
  <c r="A501" i="4"/>
  <c r="B501" i="4" s="1"/>
  <c r="A502" i="4"/>
  <c r="B502" i="4" s="1"/>
  <c r="A503" i="4"/>
  <c r="B503" i="4" s="1"/>
  <c r="A504" i="4"/>
  <c r="B504" i="4" s="1"/>
  <c r="A505" i="4"/>
  <c r="B505" i="4" s="1"/>
  <c r="A506" i="4"/>
  <c r="B506" i="4" s="1"/>
  <c r="A507" i="4"/>
  <c r="B507" i="4" s="1"/>
  <c r="A106" i="3"/>
  <c r="B106" i="3" s="1"/>
  <c r="A107" i="3"/>
  <c r="B107" i="3" s="1"/>
  <c r="A108" i="3"/>
  <c r="B108" i="3" s="1"/>
  <c r="A109" i="3"/>
  <c r="B109" i="3" s="1"/>
  <c r="A110" i="3"/>
  <c r="B110" i="3" s="1"/>
  <c r="A111" i="3"/>
  <c r="B111" i="3" s="1"/>
  <c r="A112" i="3"/>
  <c r="B112" i="3" s="1"/>
  <c r="A113" i="3"/>
  <c r="B113" i="3" s="1"/>
  <c r="A114" i="3"/>
  <c r="B114" i="3" s="1"/>
  <c r="A115" i="3"/>
  <c r="B115" i="3" s="1"/>
  <c r="A116" i="3"/>
  <c r="B116" i="3" s="1"/>
  <c r="A117" i="3"/>
  <c r="B117" i="3" s="1"/>
  <c r="A118" i="3"/>
  <c r="B118" i="3" s="1"/>
  <c r="A119" i="3"/>
  <c r="B119" i="3" s="1"/>
  <c r="A120" i="3"/>
  <c r="B120" i="3" s="1"/>
  <c r="A121" i="3"/>
  <c r="B121" i="3" s="1"/>
  <c r="A122" i="3"/>
  <c r="B122" i="3" s="1"/>
  <c r="A123" i="3"/>
  <c r="B123" i="3" s="1"/>
  <c r="A124" i="3"/>
  <c r="B124" i="3" s="1"/>
  <c r="A125" i="3"/>
  <c r="B125" i="3" s="1"/>
  <c r="A126" i="3"/>
  <c r="B126" i="3" s="1"/>
  <c r="A127" i="3"/>
  <c r="B127" i="3" s="1"/>
  <c r="A128" i="3"/>
  <c r="B128" i="3" s="1"/>
  <c r="A129" i="3"/>
  <c r="B129" i="3" s="1"/>
  <c r="A130" i="3"/>
  <c r="B130" i="3" s="1"/>
  <c r="A131" i="3"/>
  <c r="B131" i="3" s="1"/>
  <c r="A132" i="3"/>
  <c r="B132" i="3" s="1"/>
  <c r="A133" i="3"/>
  <c r="B133" i="3" s="1"/>
  <c r="A134" i="3"/>
  <c r="B134" i="3" s="1"/>
  <c r="A135" i="3"/>
  <c r="B135" i="3" s="1"/>
  <c r="A136" i="3"/>
  <c r="B136" i="3" s="1"/>
  <c r="A137" i="3"/>
  <c r="B137" i="3" s="1"/>
  <c r="A138" i="3"/>
  <c r="B138" i="3" s="1"/>
  <c r="A139" i="3"/>
  <c r="B139" i="3" s="1"/>
  <c r="A140" i="3"/>
  <c r="B140" i="3" s="1"/>
  <c r="A141" i="3"/>
  <c r="B141" i="3" s="1"/>
  <c r="A142" i="3"/>
  <c r="B142" i="3" s="1"/>
  <c r="A143" i="3"/>
  <c r="B143" i="3" s="1"/>
  <c r="A144" i="3"/>
  <c r="B144" i="3" s="1"/>
  <c r="A145" i="3"/>
  <c r="B145" i="3" s="1"/>
  <c r="A146" i="3"/>
  <c r="B146" i="3" s="1"/>
  <c r="A147" i="3"/>
  <c r="B147" i="3" s="1"/>
  <c r="A148" i="3"/>
  <c r="B148" i="3" s="1"/>
  <c r="A149" i="3"/>
  <c r="B149" i="3" s="1"/>
  <c r="A150" i="3"/>
  <c r="B150" i="3" s="1"/>
  <c r="A151" i="3"/>
  <c r="B151" i="3" s="1"/>
  <c r="A152" i="3"/>
  <c r="B152" i="3" s="1"/>
  <c r="A153" i="3"/>
  <c r="B153" i="3" s="1"/>
  <c r="A154" i="3"/>
  <c r="B154" i="3" s="1"/>
  <c r="A155" i="3"/>
  <c r="B155" i="3" s="1"/>
  <c r="A156" i="3"/>
  <c r="B156" i="3" s="1"/>
  <c r="A157" i="3"/>
  <c r="B157" i="3" s="1"/>
  <c r="A158" i="3"/>
  <c r="B158" i="3" s="1"/>
  <c r="A159" i="3"/>
  <c r="B159" i="3" s="1"/>
  <c r="A160" i="3"/>
  <c r="B160" i="3" s="1"/>
  <c r="A161" i="3"/>
  <c r="B161" i="3" s="1"/>
  <c r="A162" i="3"/>
  <c r="B162" i="3" s="1"/>
  <c r="A163" i="3"/>
  <c r="B163" i="3" s="1"/>
  <c r="A164" i="3"/>
  <c r="B164" i="3" s="1"/>
  <c r="A165" i="3"/>
  <c r="B165" i="3" s="1"/>
  <c r="A166" i="3"/>
  <c r="B166" i="3" s="1"/>
  <c r="A167" i="3"/>
  <c r="B167" i="3" s="1"/>
  <c r="A168" i="3"/>
  <c r="B168" i="3" s="1"/>
  <c r="A169" i="3"/>
  <c r="B169" i="3" s="1"/>
  <c r="A170" i="3"/>
  <c r="B170" i="3" s="1"/>
  <c r="A171" i="3"/>
  <c r="B171" i="3" s="1"/>
  <c r="A172" i="3"/>
  <c r="B172" i="3" s="1"/>
  <c r="A173" i="3"/>
  <c r="B173" i="3" s="1"/>
  <c r="A174" i="3"/>
  <c r="B174" i="3" s="1"/>
  <c r="A175" i="3"/>
  <c r="B175" i="3" s="1"/>
  <c r="A176" i="3"/>
  <c r="B176" i="3" s="1"/>
  <c r="A177" i="3"/>
  <c r="B177" i="3" s="1"/>
  <c r="A178" i="3"/>
  <c r="B178" i="3" s="1"/>
  <c r="A179" i="3"/>
  <c r="B179" i="3" s="1"/>
  <c r="A180" i="3"/>
  <c r="B180" i="3" s="1"/>
  <c r="A181" i="3"/>
  <c r="B181" i="3" s="1"/>
  <c r="A182" i="3"/>
  <c r="B182" i="3" s="1"/>
  <c r="A183" i="3"/>
  <c r="B183" i="3" s="1"/>
  <c r="A184" i="3"/>
  <c r="B184" i="3" s="1"/>
  <c r="A185" i="3"/>
  <c r="B185" i="3" s="1"/>
  <c r="A186" i="3"/>
  <c r="B186" i="3" s="1"/>
  <c r="A187" i="3"/>
  <c r="B187" i="3" s="1"/>
  <c r="A188" i="3"/>
  <c r="B188" i="3" s="1"/>
  <c r="A189" i="3"/>
  <c r="B189" i="3" s="1"/>
  <c r="A190" i="3"/>
  <c r="B190" i="3" s="1"/>
  <c r="A191" i="3"/>
  <c r="B191" i="3" s="1"/>
  <c r="A192" i="3"/>
  <c r="B192" i="3" s="1"/>
  <c r="A193" i="3"/>
  <c r="B193" i="3" s="1"/>
  <c r="A194" i="3"/>
  <c r="B194" i="3" s="1"/>
  <c r="A195" i="3"/>
  <c r="B195" i="3" s="1"/>
  <c r="A196" i="3"/>
  <c r="B196" i="3" s="1"/>
  <c r="A197" i="3"/>
  <c r="B197" i="3" s="1"/>
  <c r="A198" i="3"/>
  <c r="B198" i="3" s="1"/>
  <c r="A199" i="3"/>
  <c r="B199" i="3" s="1"/>
  <c r="A200" i="3"/>
  <c r="B200" i="3" s="1"/>
  <c r="A201" i="3"/>
  <c r="B201" i="3" s="1"/>
  <c r="A202" i="3"/>
  <c r="B202" i="3" s="1"/>
  <c r="A203" i="3"/>
  <c r="B203" i="3" s="1"/>
  <c r="A204" i="3"/>
  <c r="B204" i="3" s="1"/>
  <c r="A205" i="3"/>
  <c r="B205" i="3" s="1"/>
  <c r="A206" i="3"/>
  <c r="B206" i="3" s="1"/>
  <c r="A207" i="3"/>
  <c r="B207" i="3" s="1"/>
  <c r="A208" i="3"/>
  <c r="B208" i="3" s="1"/>
  <c r="A209" i="3"/>
  <c r="B209" i="3" s="1"/>
  <c r="A210" i="3"/>
  <c r="B210" i="3" s="1"/>
  <c r="A211" i="3"/>
  <c r="B211" i="3" s="1"/>
  <c r="A212" i="3"/>
  <c r="B212" i="3" s="1"/>
  <c r="A213" i="3"/>
  <c r="B213" i="3" s="1"/>
  <c r="A214" i="3"/>
  <c r="B214" i="3" s="1"/>
  <c r="A215" i="3"/>
  <c r="B215" i="3" s="1"/>
  <c r="A216" i="3"/>
  <c r="B216" i="3" s="1"/>
  <c r="A217" i="3"/>
  <c r="B217" i="3" s="1"/>
  <c r="A218" i="3"/>
  <c r="B218" i="3" s="1"/>
  <c r="A219" i="3"/>
  <c r="B219" i="3" s="1"/>
  <c r="A220" i="3"/>
  <c r="B220" i="3" s="1"/>
  <c r="A221" i="3"/>
  <c r="B221" i="3" s="1"/>
  <c r="A222" i="3"/>
  <c r="B222" i="3" s="1"/>
  <c r="A223" i="3"/>
  <c r="B223" i="3" s="1"/>
  <c r="A224" i="3"/>
  <c r="B224" i="3" s="1"/>
  <c r="A225" i="3"/>
  <c r="B225" i="3" s="1"/>
  <c r="A226" i="3"/>
  <c r="B226" i="3" s="1"/>
  <c r="A227" i="3"/>
  <c r="B227" i="3" s="1"/>
  <c r="A228" i="3"/>
  <c r="B228" i="3" s="1"/>
  <c r="A229" i="3"/>
  <c r="B229" i="3" s="1"/>
  <c r="A230" i="3"/>
  <c r="B230" i="3" s="1"/>
  <c r="A231" i="3"/>
  <c r="B231" i="3" s="1"/>
  <c r="A232" i="3"/>
  <c r="B232" i="3" s="1"/>
  <c r="A233" i="3"/>
  <c r="B233" i="3" s="1"/>
  <c r="A234" i="3"/>
  <c r="B234" i="3" s="1"/>
  <c r="A235" i="3"/>
  <c r="B235" i="3" s="1"/>
  <c r="A236" i="3"/>
  <c r="B236" i="3" s="1"/>
  <c r="A237" i="3"/>
  <c r="B237" i="3" s="1"/>
  <c r="A238" i="3"/>
  <c r="B238" i="3" s="1"/>
  <c r="A239" i="3"/>
  <c r="B239" i="3" s="1"/>
  <c r="A240" i="3"/>
  <c r="B240" i="3" s="1"/>
  <c r="A241" i="3"/>
  <c r="B241" i="3" s="1"/>
  <c r="A242" i="3"/>
  <c r="B242" i="3" s="1"/>
  <c r="A243" i="3"/>
  <c r="B243" i="3" s="1"/>
  <c r="A244" i="3"/>
  <c r="B244" i="3" s="1"/>
  <c r="A245" i="3"/>
  <c r="B245" i="3" s="1"/>
  <c r="A246" i="3"/>
  <c r="B246" i="3" s="1"/>
  <c r="A247" i="3"/>
  <c r="B247" i="3" s="1"/>
  <c r="A248" i="3"/>
  <c r="B248" i="3" s="1"/>
  <c r="A249" i="3"/>
  <c r="B249" i="3" s="1"/>
  <c r="A250" i="3"/>
  <c r="B250" i="3" s="1"/>
  <c r="A251" i="3"/>
  <c r="B251" i="3" s="1"/>
  <c r="A252" i="3"/>
  <c r="B252" i="3" s="1"/>
  <c r="A253" i="3"/>
  <c r="B253" i="3" s="1"/>
  <c r="A254" i="3"/>
  <c r="B254" i="3" s="1"/>
  <c r="A255" i="3"/>
  <c r="B255" i="3" s="1"/>
  <c r="A256" i="3"/>
  <c r="B256" i="3" s="1"/>
  <c r="A257" i="3"/>
  <c r="B257" i="3" s="1"/>
  <c r="A258" i="3"/>
  <c r="B258" i="3" s="1"/>
  <c r="A259" i="3"/>
  <c r="B259" i="3" s="1"/>
  <c r="A260" i="3"/>
  <c r="B260" i="3" s="1"/>
  <c r="A261" i="3"/>
  <c r="B261" i="3" s="1"/>
  <c r="A262" i="3"/>
  <c r="B262" i="3" s="1"/>
  <c r="A263" i="3"/>
  <c r="B263" i="3" s="1"/>
  <c r="A264" i="3"/>
  <c r="B264" i="3" s="1"/>
  <c r="A265" i="3"/>
  <c r="B265" i="3" s="1"/>
  <c r="A266" i="3"/>
  <c r="B266" i="3" s="1"/>
  <c r="A267" i="3"/>
  <c r="B267" i="3" s="1"/>
  <c r="A268" i="3"/>
  <c r="B268" i="3" s="1"/>
  <c r="A269" i="3"/>
  <c r="B269" i="3" s="1"/>
  <c r="A270" i="3"/>
  <c r="B270" i="3" s="1"/>
  <c r="A271" i="3"/>
  <c r="B271" i="3" s="1"/>
  <c r="A272" i="3"/>
  <c r="B272" i="3" s="1"/>
  <c r="A273" i="3"/>
  <c r="B273" i="3" s="1"/>
  <c r="A274" i="3"/>
  <c r="B274" i="3" s="1"/>
  <c r="A275" i="3"/>
  <c r="B275" i="3" s="1"/>
  <c r="A276" i="3"/>
  <c r="B276" i="3" s="1"/>
  <c r="A277" i="3"/>
  <c r="B277" i="3" s="1"/>
  <c r="A278" i="3"/>
  <c r="B278" i="3" s="1"/>
  <c r="A279" i="3"/>
  <c r="B279" i="3" s="1"/>
  <c r="A280" i="3"/>
  <c r="B280" i="3" s="1"/>
  <c r="A281" i="3"/>
  <c r="B281" i="3" s="1"/>
  <c r="A282" i="3"/>
  <c r="B282" i="3" s="1"/>
  <c r="A283" i="3"/>
  <c r="B283" i="3" s="1"/>
  <c r="A284" i="3"/>
  <c r="B284" i="3" s="1"/>
  <c r="A285" i="3"/>
  <c r="B285" i="3" s="1"/>
  <c r="A286" i="3"/>
  <c r="B286" i="3" s="1"/>
  <c r="A287" i="3"/>
  <c r="B287" i="3" s="1"/>
  <c r="A288" i="3"/>
  <c r="B288" i="3" s="1"/>
  <c r="A289" i="3"/>
  <c r="B289" i="3" s="1"/>
  <c r="A290" i="3"/>
  <c r="B290" i="3" s="1"/>
  <c r="A291" i="3"/>
  <c r="B291" i="3" s="1"/>
  <c r="A292" i="3"/>
  <c r="B292" i="3" s="1"/>
  <c r="A293" i="3"/>
  <c r="B293" i="3" s="1"/>
  <c r="A294" i="3"/>
  <c r="B294" i="3" s="1"/>
  <c r="A295" i="3"/>
  <c r="B295" i="3" s="1"/>
  <c r="A296" i="3"/>
  <c r="B296" i="3" s="1"/>
  <c r="A297" i="3"/>
  <c r="B297" i="3" s="1"/>
  <c r="A298" i="3"/>
  <c r="B298" i="3" s="1"/>
  <c r="A299" i="3"/>
  <c r="B299" i="3" s="1"/>
  <c r="A300" i="3"/>
  <c r="B300" i="3" s="1"/>
  <c r="A301" i="3"/>
  <c r="B301" i="3" s="1"/>
  <c r="A302" i="3"/>
  <c r="B302" i="3" s="1"/>
  <c r="A303" i="3"/>
  <c r="B303" i="3" s="1"/>
  <c r="A304" i="3"/>
  <c r="B304" i="3" s="1"/>
  <c r="A305" i="3"/>
  <c r="B305" i="3" s="1"/>
  <c r="A306" i="3"/>
  <c r="B306" i="3" s="1"/>
  <c r="A307" i="3"/>
  <c r="B307" i="3" s="1"/>
  <c r="A308" i="3"/>
  <c r="B308" i="3" s="1"/>
  <c r="A309" i="3"/>
  <c r="B309" i="3" s="1"/>
  <c r="A310" i="3"/>
  <c r="B310" i="3" s="1"/>
  <c r="A311" i="3"/>
  <c r="B311" i="3" s="1"/>
  <c r="A312" i="3"/>
  <c r="B312" i="3" s="1"/>
  <c r="A313" i="3"/>
  <c r="B313" i="3" s="1"/>
  <c r="A314" i="3"/>
  <c r="B314" i="3" s="1"/>
  <c r="A315" i="3"/>
  <c r="B315" i="3" s="1"/>
  <c r="A316" i="3"/>
  <c r="B316" i="3" s="1"/>
  <c r="A317" i="3"/>
  <c r="B317" i="3" s="1"/>
  <c r="A318" i="3"/>
  <c r="B318" i="3" s="1"/>
  <c r="A319" i="3"/>
  <c r="B319" i="3" s="1"/>
  <c r="A320" i="3"/>
  <c r="B320" i="3" s="1"/>
  <c r="A321" i="3"/>
  <c r="B321" i="3" s="1"/>
  <c r="A322" i="3"/>
  <c r="B322" i="3" s="1"/>
  <c r="A323" i="3"/>
  <c r="B323" i="3" s="1"/>
  <c r="A324" i="3"/>
  <c r="B324" i="3" s="1"/>
  <c r="A325" i="3"/>
  <c r="B325" i="3" s="1"/>
  <c r="A326" i="3"/>
  <c r="B326" i="3" s="1"/>
  <c r="A327" i="3"/>
  <c r="B327" i="3" s="1"/>
  <c r="A328" i="3"/>
  <c r="B328" i="3" s="1"/>
  <c r="A329" i="3"/>
  <c r="B329" i="3" s="1"/>
  <c r="A330" i="3"/>
  <c r="B330" i="3" s="1"/>
  <c r="A331" i="3"/>
  <c r="B331" i="3" s="1"/>
  <c r="A332" i="3"/>
  <c r="B332" i="3" s="1"/>
  <c r="A333" i="3"/>
  <c r="B333" i="3" s="1"/>
  <c r="A334" i="3"/>
  <c r="B334" i="3" s="1"/>
  <c r="A335" i="3"/>
  <c r="B335" i="3" s="1"/>
  <c r="A336" i="3"/>
  <c r="B336" i="3" s="1"/>
  <c r="A337" i="3"/>
  <c r="B337" i="3" s="1"/>
  <c r="A338" i="3"/>
  <c r="B338" i="3" s="1"/>
  <c r="A339" i="3"/>
  <c r="B339" i="3" s="1"/>
  <c r="A340" i="3"/>
  <c r="B340" i="3" s="1"/>
  <c r="A341" i="3"/>
  <c r="B341" i="3" s="1"/>
  <c r="A342" i="3"/>
  <c r="B342" i="3" s="1"/>
  <c r="A343" i="3"/>
  <c r="B343" i="3" s="1"/>
  <c r="A344" i="3"/>
  <c r="B344" i="3" s="1"/>
  <c r="A345" i="3"/>
  <c r="B345" i="3" s="1"/>
  <c r="A346" i="3"/>
  <c r="B346" i="3" s="1"/>
  <c r="A347" i="3"/>
  <c r="B347" i="3" s="1"/>
  <c r="A348" i="3"/>
  <c r="B348" i="3" s="1"/>
  <c r="A349" i="3"/>
  <c r="B349" i="3" s="1"/>
  <c r="A350" i="3"/>
  <c r="B350" i="3" s="1"/>
  <c r="A351" i="3"/>
  <c r="B351" i="3" s="1"/>
  <c r="A352" i="3"/>
  <c r="B352" i="3" s="1"/>
  <c r="A353" i="3"/>
  <c r="B353" i="3" s="1"/>
  <c r="A354" i="3"/>
  <c r="B354" i="3" s="1"/>
  <c r="A355" i="3"/>
  <c r="B355" i="3" s="1"/>
  <c r="A356" i="3"/>
  <c r="B356" i="3" s="1"/>
  <c r="A357" i="3"/>
  <c r="B357" i="3" s="1"/>
  <c r="A358" i="3"/>
  <c r="B358" i="3" s="1"/>
  <c r="A359" i="3"/>
  <c r="B359" i="3" s="1"/>
  <c r="A360" i="3"/>
  <c r="B360" i="3" s="1"/>
  <c r="A361" i="3"/>
  <c r="B361" i="3" s="1"/>
  <c r="A362" i="3"/>
  <c r="B362" i="3" s="1"/>
  <c r="A363" i="3"/>
  <c r="B363" i="3" s="1"/>
  <c r="A364" i="3"/>
  <c r="B364" i="3" s="1"/>
  <c r="A365" i="3"/>
  <c r="B365" i="3" s="1"/>
  <c r="A366" i="3"/>
  <c r="B366" i="3" s="1"/>
  <c r="A367" i="3"/>
  <c r="B367" i="3" s="1"/>
  <c r="A368" i="3"/>
  <c r="B368" i="3" s="1"/>
  <c r="A369" i="3"/>
  <c r="B369" i="3" s="1"/>
  <c r="A370" i="3"/>
  <c r="B370" i="3" s="1"/>
  <c r="A371" i="3"/>
  <c r="B371" i="3" s="1"/>
  <c r="A372" i="3"/>
  <c r="B372" i="3" s="1"/>
  <c r="A373" i="3"/>
  <c r="B373" i="3" s="1"/>
  <c r="A374" i="3"/>
  <c r="B374" i="3" s="1"/>
  <c r="A375" i="3"/>
  <c r="B375" i="3" s="1"/>
  <c r="A376" i="3"/>
  <c r="B376" i="3" s="1"/>
  <c r="A377" i="3"/>
  <c r="B377" i="3" s="1"/>
  <c r="A378" i="3"/>
  <c r="B378" i="3" s="1"/>
  <c r="A379" i="3"/>
  <c r="B379" i="3" s="1"/>
  <c r="A380" i="3"/>
  <c r="B380" i="3" s="1"/>
  <c r="A381" i="3"/>
  <c r="B381" i="3" s="1"/>
  <c r="A382" i="3"/>
  <c r="B382" i="3" s="1"/>
  <c r="A383" i="3"/>
  <c r="B383" i="3" s="1"/>
  <c r="A384" i="3"/>
  <c r="B384" i="3" s="1"/>
  <c r="A385" i="3"/>
  <c r="B385" i="3" s="1"/>
  <c r="A386" i="3"/>
  <c r="B386" i="3" s="1"/>
  <c r="A387" i="3"/>
  <c r="B387" i="3" s="1"/>
  <c r="A388" i="3"/>
  <c r="B388" i="3" s="1"/>
  <c r="A389" i="3"/>
  <c r="B389" i="3" s="1"/>
  <c r="A390" i="3"/>
  <c r="B390" i="3" s="1"/>
  <c r="A391" i="3"/>
  <c r="B391" i="3" s="1"/>
  <c r="A392" i="3"/>
  <c r="B392" i="3" s="1"/>
  <c r="A393" i="3"/>
  <c r="B393" i="3" s="1"/>
  <c r="A394" i="3"/>
  <c r="B394" i="3" s="1"/>
  <c r="A395" i="3"/>
  <c r="B395" i="3" s="1"/>
  <c r="A396" i="3"/>
  <c r="B396" i="3" s="1"/>
  <c r="A397" i="3"/>
  <c r="B397" i="3" s="1"/>
  <c r="A398" i="3"/>
  <c r="B398" i="3" s="1"/>
  <c r="A399" i="3"/>
  <c r="B399" i="3" s="1"/>
  <c r="A400" i="3"/>
  <c r="B400" i="3" s="1"/>
  <c r="A401" i="3"/>
  <c r="B401" i="3" s="1"/>
  <c r="A402" i="3"/>
  <c r="B402" i="3" s="1"/>
  <c r="A403" i="3"/>
  <c r="B403" i="3" s="1"/>
  <c r="A404" i="3"/>
  <c r="B404" i="3" s="1"/>
  <c r="A405" i="3"/>
  <c r="B405" i="3" s="1"/>
  <c r="A406" i="3"/>
  <c r="B406" i="3" s="1"/>
  <c r="A407" i="3"/>
  <c r="B407" i="3" s="1"/>
  <c r="A408" i="3"/>
  <c r="B408" i="3" s="1"/>
  <c r="A409" i="3"/>
  <c r="B409" i="3" s="1"/>
  <c r="A410" i="3"/>
  <c r="B410" i="3" s="1"/>
  <c r="A411" i="3"/>
  <c r="B411" i="3" s="1"/>
  <c r="A412" i="3"/>
  <c r="B412" i="3" s="1"/>
  <c r="A413" i="3"/>
  <c r="B413" i="3" s="1"/>
  <c r="A414" i="3"/>
  <c r="B414" i="3" s="1"/>
  <c r="A415" i="3"/>
  <c r="B415" i="3" s="1"/>
  <c r="A416" i="3"/>
  <c r="B416" i="3" s="1"/>
  <c r="A417" i="3"/>
  <c r="B417" i="3" s="1"/>
  <c r="A418" i="3"/>
  <c r="B418" i="3" s="1"/>
  <c r="A419" i="3"/>
  <c r="B419" i="3" s="1"/>
  <c r="A420" i="3"/>
  <c r="B420" i="3" s="1"/>
  <c r="A421" i="3"/>
  <c r="B421" i="3" s="1"/>
  <c r="A422" i="3"/>
  <c r="B422" i="3" s="1"/>
  <c r="A423" i="3"/>
  <c r="B423" i="3" s="1"/>
  <c r="A424" i="3"/>
  <c r="B424" i="3" s="1"/>
  <c r="A425" i="3"/>
  <c r="B425" i="3" s="1"/>
  <c r="A426" i="3"/>
  <c r="B426" i="3" s="1"/>
  <c r="A427" i="3"/>
  <c r="B427" i="3" s="1"/>
  <c r="A428" i="3"/>
  <c r="B428" i="3" s="1"/>
  <c r="A429" i="3"/>
  <c r="B429" i="3" s="1"/>
  <c r="A430" i="3"/>
  <c r="B430" i="3" s="1"/>
  <c r="A431" i="3"/>
  <c r="B431" i="3" s="1"/>
  <c r="A432" i="3"/>
  <c r="B432" i="3" s="1"/>
  <c r="A433" i="3"/>
  <c r="B433" i="3" s="1"/>
  <c r="A434" i="3"/>
  <c r="B434" i="3" s="1"/>
  <c r="A435" i="3"/>
  <c r="B435" i="3" s="1"/>
  <c r="A436" i="3"/>
  <c r="B436" i="3" s="1"/>
  <c r="A437" i="3"/>
  <c r="B437" i="3" s="1"/>
  <c r="A438" i="3"/>
  <c r="B438" i="3" s="1"/>
  <c r="A439" i="3"/>
  <c r="B439" i="3" s="1"/>
  <c r="A440" i="3"/>
  <c r="B440" i="3" s="1"/>
  <c r="A441" i="3"/>
  <c r="B441" i="3" s="1"/>
  <c r="A442" i="3"/>
  <c r="B442" i="3" s="1"/>
  <c r="A443" i="3"/>
  <c r="B443" i="3" s="1"/>
  <c r="A444" i="3"/>
  <c r="B444" i="3" s="1"/>
  <c r="A445" i="3"/>
  <c r="B445" i="3" s="1"/>
  <c r="A446" i="3"/>
  <c r="B446" i="3" s="1"/>
  <c r="A447" i="3"/>
  <c r="B447" i="3" s="1"/>
  <c r="A448" i="3"/>
  <c r="B448" i="3" s="1"/>
  <c r="A449" i="3"/>
  <c r="B449" i="3" s="1"/>
  <c r="A450" i="3"/>
  <c r="B450" i="3" s="1"/>
  <c r="A451" i="3"/>
  <c r="B451" i="3" s="1"/>
  <c r="A452" i="3"/>
  <c r="B452" i="3" s="1"/>
  <c r="A453" i="3"/>
  <c r="B453" i="3" s="1"/>
  <c r="A454" i="3"/>
  <c r="B454" i="3" s="1"/>
  <c r="A455" i="3"/>
  <c r="B455" i="3" s="1"/>
  <c r="A456" i="3"/>
  <c r="B456" i="3" s="1"/>
  <c r="A457" i="3"/>
  <c r="B457" i="3" s="1"/>
  <c r="A458" i="3"/>
  <c r="B458" i="3" s="1"/>
  <c r="A459" i="3"/>
  <c r="B459" i="3" s="1"/>
  <c r="A460" i="3"/>
  <c r="B460" i="3" s="1"/>
  <c r="A461" i="3"/>
  <c r="B461" i="3" s="1"/>
  <c r="A462" i="3"/>
  <c r="B462" i="3" s="1"/>
  <c r="A463" i="3"/>
  <c r="B463" i="3" s="1"/>
  <c r="A464" i="3"/>
  <c r="B464" i="3" s="1"/>
  <c r="A465" i="3"/>
  <c r="B465" i="3" s="1"/>
  <c r="A466" i="3"/>
  <c r="B466" i="3" s="1"/>
  <c r="A467" i="3"/>
  <c r="B467" i="3" s="1"/>
  <c r="A468" i="3"/>
  <c r="B468" i="3" s="1"/>
  <c r="A469" i="3"/>
  <c r="B469" i="3" s="1"/>
  <c r="A470" i="3"/>
  <c r="B470" i="3" s="1"/>
  <c r="A471" i="3"/>
  <c r="B471" i="3" s="1"/>
  <c r="A472" i="3"/>
  <c r="B472" i="3" s="1"/>
  <c r="A473" i="3"/>
  <c r="B473" i="3" s="1"/>
  <c r="A474" i="3"/>
  <c r="B474" i="3" s="1"/>
  <c r="A475" i="3"/>
  <c r="B475" i="3" s="1"/>
  <c r="A476" i="3"/>
  <c r="B476" i="3" s="1"/>
  <c r="A477" i="3"/>
  <c r="B477" i="3" s="1"/>
  <c r="A478" i="3"/>
  <c r="B478" i="3" s="1"/>
  <c r="A479" i="3"/>
  <c r="B479" i="3" s="1"/>
  <c r="A480" i="3"/>
  <c r="B480" i="3" s="1"/>
  <c r="A481" i="3"/>
  <c r="B481" i="3" s="1"/>
  <c r="A482" i="3"/>
  <c r="B482" i="3" s="1"/>
  <c r="A483" i="3"/>
  <c r="B483" i="3" s="1"/>
  <c r="A484" i="3"/>
  <c r="B484" i="3" s="1"/>
  <c r="A485" i="3"/>
  <c r="B485" i="3" s="1"/>
  <c r="A486" i="3"/>
  <c r="B486" i="3" s="1"/>
  <c r="A487" i="3"/>
  <c r="B487" i="3" s="1"/>
  <c r="A488" i="3"/>
  <c r="B488" i="3" s="1"/>
  <c r="A489" i="3"/>
  <c r="B489" i="3" s="1"/>
  <c r="A490" i="3"/>
  <c r="B490" i="3" s="1"/>
  <c r="A491" i="3"/>
  <c r="B491" i="3" s="1"/>
  <c r="A492" i="3"/>
  <c r="B492" i="3" s="1"/>
  <c r="A493" i="3"/>
  <c r="B493" i="3" s="1"/>
  <c r="A494" i="3"/>
  <c r="B494" i="3" s="1"/>
  <c r="A495" i="3"/>
  <c r="B495" i="3" s="1"/>
  <c r="A496" i="3"/>
  <c r="B496" i="3" s="1"/>
  <c r="A497" i="3"/>
  <c r="B497" i="3" s="1"/>
  <c r="A498" i="3"/>
  <c r="B498" i="3" s="1"/>
  <c r="A499" i="3"/>
  <c r="B499" i="3" s="1"/>
  <c r="A500" i="3"/>
  <c r="B500" i="3" s="1"/>
  <c r="A501" i="3"/>
  <c r="B501" i="3" s="1"/>
  <c r="A502" i="3"/>
  <c r="B502" i="3" s="1"/>
  <c r="A503" i="3"/>
  <c r="B503" i="3" s="1"/>
  <c r="A504" i="3"/>
  <c r="B504" i="3" s="1"/>
  <c r="A505" i="3"/>
  <c r="B505" i="3" s="1"/>
  <c r="A506" i="3"/>
  <c r="B506" i="3" s="1"/>
  <c r="A507" i="3"/>
  <c r="B507" i="3" s="1"/>
  <c r="A505" i="2"/>
  <c r="B505" i="2" s="1"/>
  <c r="A506" i="2"/>
  <c r="B506" i="2" s="1"/>
  <c r="A507" i="2"/>
  <c r="B507" i="2" s="1"/>
  <c r="A117" i="2"/>
  <c r="B117" i="2" s="1"/>
  <c r="A118" i="2"/>
  <c r="B118" i="2" s="1"/>
  <c r="A119" i="2"/>
  <c r="B119" i="2" s="1"/>
  <c r="A120" i="2"/>
  <c r="B120" i="2" s="1"/>
  <c r="A121" i="2"/>
  <c r="B121" i="2" s="1"/>
  <c r="A122" i="2"/>
  <c r="B122" i="2" s="1"/>
  <c r="A123" i="2"/>
  <c r="B123" i="2" s="1"/>
  <c r="A124" i="2"/>
  <c r="B124" i="2" s="1"/>
  <c r="A125" i="2"/>
  <c r="B125" i="2" s="1"/>
  <c r="A126" i="2"/>
  <c r="B126" i="2" s="1"/>
  <c r="A127" i="2"/>
  <c r="B127" i="2" s="1"/>
  <c r="A128" i="2"/>
  <c r="B128" i="2" s="1"/>
  <c r="A129" i="2"/>
  <c r="B129" i="2" s="1"/>
  <c r="A130" i="2"/>
  <c r="B130" i="2" s="1"/>
  <c r="A131" i="2"/>
  <c r="B131" i="2" s="1"/>
  <c r="A132" i="2"/>
  <c r="B132" i="2" s="1"/>
  <c r="A133" i="2"/>
  <c r="B133" i="2" s="1"/>
  <c r="A134" i="2"/>
  <c r="B134" i="2" s="1"/>
  <c r="A135" i="2"/>
  <c r="B135" i="2" s="1"/>
  <c r="A136" i="2"/>
  <c r="B136" i="2" s="1"/>
  <c r="A137" i="2"/>
  <c r="B137" i="2" s="1"/>
  <c r="A138" i="2"/>
  <c r="B138" i="2" s="1"/>
  <c r="A139" i="2"/>
  <c r="B139" i="2" s="1"/>
  <c r="A140" i="2"/>
  <c r="B140" i="2" s="1"/>
  <c r="A141" i="2"/>
  <c r="B141" i="2" s="1"/>
  <c r="A142" i="2"/>
  <c r="B142" i="2" s="1"/>
  <c r="A143" i="2"/>
  <c r="B143" i="2" s="1"/>
  <c r="A144" i="2"/>
  <c r="B144" i="2" s="1"/>
  <c r="A145" i="2"/>
  <c r="B145" i="2" s="1"/>
  <c r="A146" i="2"/>
  <c r="B146" i="2" s="1"/>
  <c r="A147" i="2"/>
  <c r="B147" i="2" s="1"/>
  <c r="A148" i="2"/>
  <c r="B148" i="2" s="1"/>
  <c r="A149" i="2"/>
  <c r="B149" i="2" s="1"/>
  <c r="A150" i="2"/>
  <c r="B150" i="2" s="1"/>
  <c r="A151" i="2"/>
  <c r="B151" i="2" s="1"/>
  <c r="A152" i="2"/>
  <c r="B152" i="2" s="1"/>
  <c r="A153" i="2"/>
  <c r="B153" i="2" s="1"/>
  <c r="A154" i="2"/>
  <c r="B154" i="2" s="1"/>
  <c r="A155" i="2"/>
  <c r="B155" i="2" s="1"/>
  <c r="A156" i="2"/>
  <c r="B156" i="2" s="1"/>
  <c r="A157" i="2"/>
  <c r="B157" i="2" s="1"/>
  <c r="A158" i="2"/>
  <c r="B158" i="2" s="1"/>
  <c r="A159" i="2"/>
  <c r="B159" i="2" s="1"/>
  <c r="A160" i="2"/>
  <c r="B160" i="2" s="1"/>
  <c r="A161" i="2"/>
  <c r="B161" i="2" s="1"/>
  <c r="A162" i="2"/>
  <c r="B162" i="2" s="1"/>
  <c r="A163" i="2"/>
  <c r="B163" i="2" s="1"/>
  <c r="A164" i="2"/>
  <c r="B164" i="2" s="1"/>
  <c r="A165" i="2"/>
  <c r="B165" i="2" s="1"/>
  <c r="A166" i="2"/>
  <c r="B166" i="2" s="1"/>
  <c r="A167" i="2"/>
  <c r="B167" i="2" s="1"/>
  <c r="A168" i="2"/>
  <c r="B168" i="2" s="1"/>
  <c r="A169" i="2"/>
  <c r="B169" i="2" s="1"/>
  <c r="A170" i="2"/>
  <c r="B170" i="2" s="1"/>
  <c r="A171" i="2"/>
  <c r="B171" i="2" s="1"/>
  <c r="A172" i="2"/>
  <c r="B172" i="2" s="1"/>
  <c r="A173" i="2"/>
  <c r="B173" i="2" s="1"/>
  <c r="A174" i="2"/>
  <c r="B174" i="2" s="1"/>
  <c r="A175" i="2"/>
  <c r="B175" i="2" s="1"/>
  <c r="A176" i="2"/>
  <c r="B176" i="2" s="1"/>
  <c r="A177" i="2"/>
  <c r="B177" i="2" s="1"/>
  <c r="A178" i="2"/>
  <c r="B178" i="2" s="1"/>
  <c r="A179" i="2"/>
  <c r="B179" i="2" s="1"/>
  <c r="A180" i="2"/>
  <c r="B180" i="2" s="1"/>
  <c r="A181" i="2"/>
  <c r="B181" i="2" s="1"/>
  <c r="A182" i="2"/>
  <c r="B182" i="2" s="1"/>
  <c r="A183" i="2"/>
  <c r="B183" i="2" s="1"/>
  <c r="A184" i="2"/>
  <c r="B184" i="2" s="1"/>
  <c r="A185" i="2"/>
  <c r="B185" i="2" s="1"/>
  <c r="A186" i="2"/>
  <c r="B186" i="2" s="1"/>
  <c r="A187" i="2"/>
  <c r="B187" i="2" s="1"/>
  <c r="A188" i="2"/>
  <c r="B188" i="2" s="1"/>
  <c r="A189" i="2"/>
  <c r="B189" i="2" s="1"/>
  <c r="A190" i="2"/>
  <c r="B190" i="2" s="1"/>
  <c r="A191" i="2"/>
  <c r="B191" i="2" s="1"/>
  <c r="A192" i="2"/>
  <c r="B192" i="2" s="1"/>
  <c r="A193" i="2"/>
  <c r="B193" i="2" s="1"/>
  <c r="A194" i="2"/>
  <c r="B194" i="2" s="1"/>
  <c r="A195" i="2"/>
  <c r="B195" i="2" s="1"/>
  <c r="A196" i="2"/>
  <c r="B196" i="2" s="1"/>
  <c r="A197" i="2"/>
  <c r="B197" i="2" s="1"/>
  <c r="A198" i="2"/>
  <c r="B198" i="2" s="1"/>
  <c r="A199" i="2"/>
  <c r="B199" i="2" s="1"/>
  <c r="A200" i="2"/>
  <c r="B200" i="2" s="1"/>
  <c r="A201" i="2"/>
  <c r="B201" i="2" s="1"/>
  <c r="A202" i="2"/>
  <c r="B202" i="2" s="1"/>
  <c r="A203" i="2"/>
  <c r="B203" i="2" s="1"/>
  <c r="A204" i="2"/>
  <c r="B204" i="2" s="1"/>
  <c r="A205" i="2"/>
  <c r="B205" i="2" s="1"/>
  <c r="A206" i="2"/>
  <c r="B206" i="2" s="1"/>
  <c r="A207" i="2"/>
  <c r="B207" i="2" s="1"/>
  <c r="A208" i="2"/>
  <c r="B208" i="2" s="1"/>
  <c r="A209" i="2"/>
  <c r="B209" i="2" s="1"/>
  <c r="A210" i="2"/>
  <c r="B210" i="2" s="1"/>
  <c r="A211" i="2"/>
  <c r="B211" i="2" s="1"/>
  <c r="A212" i="2"/>
  <c r="B212" i="2" s="1"/>
  <c r="A213" i="2"/>
  <c r="B213" i="2" s="1"/>
  <c r="A214" i="2"/>
  <c r="B214" i="2" s="1"/>
  <c r="A215" i="2"/>
  <c r="B215" i="2" s="1"/>
  <c r="A216" i="2"/>
  <c r="B216" i="2" s="1"/>
  <c r="A217" i="2"/>
  <c r="B217" i="2" s="1"/>
  <c r="A218" i="2"/>
  <c r="B218" i="2" s="1"/>
  <c r="A219" i="2"/>
  <c r="B219" i="2" s="1"/>
  <c r="A220" i="2"/>
  <c r="B220" i="2" s="1"/>
  <c r="A221" i="2"/>
  <c r="B221" i="2" s="1"/>
  <c r="A222" i="2"/>
  <c r="B222" i="2" s="1"/>
  <c r="A223" i="2"/>
  <c r="B223" i="2" s="1"/>
  <c r="A224" i="2"/>
  <c r="B224" i="2" s="1"/>
  <c r="A225" i="2"/>
  <c r="B225" i="2" s="1"/>
  <c r="A226" i="2"/>
  <c r="B226" i="2" s="1"/>
  <c r="A227" i="2"/>
  <c r="B227" i="2" s="1"/>
  <c r="A228" i="2"/>
  <c r="B228" i="2" s="1"/>
  <c r="A229" i="2"/>
  <c r="B229" i="2" s="1"/>
  <c r="A230" i="2"/>
  <c r="B230" i="2" s="1"/>
  <c r="A231" i="2"/>
  <c r="B231" i="2" s="1"/>
  <c r="A232" i="2"/>
  <c r="B232" i="2" s="1"/>
  <c r="A233" i="2"/>
  <c r="B233" i="2" s="1"/>
  <c r="A234" i="2"/>
  <c r="B234" i="2" s="1"/>
  <c r="A235" i="2"/>
  <c r="B235" i="2" s="1"/>
  <c r="A236" i="2"/>
  <c r="B236" i="2" s="1"/>
  <c r="A237" i="2"/>
  <c r="B237" i="2" s="1"/>
  <c r="A238" i="2"/>
  <c r="B238" i="2" s="1"/>
  <c r="A239" i="2"/>
  <c r="B239" i="2" s="1"/>
  <c r="A240" i="2"/>
  <c r="B240" i="2" s="1"/>
  <c r="A241" i="2"/>
  <c r="B241" i="2" s="1"/>
  <c r="A242" i="2"/>
  <c r="B242" i="2" s="1"/>
  <c r="A243" i="2"/>
  <c r="B243" i="2" s="1"/>
  <c r="A244" i="2"/>
  <c r="B244" i="2" s="1"/>
  <c r="A245" i="2"/>
  <c r="B245" i="2" s="1"/>
  <c r="A246" i="2"/>
  <c r="B246" i="2" s="1"/>
  <c r="A247" i="2"/>
  <c r="B247" i="2" s="1"/>
  <c r="A248" i="2"/>
  <c r="B248" i="2" s="1"/>
  <c r="A249" i="2"/>
  <c r="B249" i="2" s="1"/>
  <c r="A250" i="2"/>
  <c r="B250" i="2" s="1"/>
  <c r="A251" i="2"/>
  <c r="B251" i="2" s="1"/>
  <c r="A252" i="2"/>
  <c r="B252" i="2" s="1"/>
  <c r="A253" i="2"/>
  <c r="B253" i="2" s="1"/>
  <c r="A254" i="2"/>
  <c r="B254" i="2" s="1"/>
  <c r="A255" i="2"/>
  <c r="B255" i="2" s="1"/>
  <c r="A256" i="2"/>
  <c r="B256" i="2" s="1"/>
  <c r="A257" i="2"/>
  <c r="B257" i="2" s="1"/>
  <c r="A258" i="2"/>
  <c r="B258" i="2" s="1"/>
  <c r="A259" i="2"/>
  <c r="B259" i="2" s="1"/>
  <c r="A260" i="2"/>
  <c r="B260" i="2" s="1"/>
  <c r="A261" i="2"/>
  <c r="B261" i="2" s="1"/>
  <c r="A262" i="2"/>
  <c r="B262" i="2" s="1"/>
  <c r="A263" i="2"/>
  <c r="B263" i="2" s="1"/>
  <c r="A264" i="2"/>
  <c r="B264" i="2" s="1"/>
  <c r="A265" i="2"/>
  <c r="B265" i="2" s="1"/>
  <c r="A266" i="2"/>
  <c r="B266" i="2" s="1"/>
  <c r="A267" i="2"/>
  <c r="B267" i="2" s="1"/>
  <c r="A268" i="2"/>
  <c r="B268" i="2" s="1"/>
  <c r="A269" i="2"/>
  <c r="B269" i="2" s="1"/>
  <c r="A270" i="2"/>
  <c r="B270" i="2" s="1"/>
  <c r="A271" i="2"/>
  <c r="B271" i="2" s="1"/>
  <c r="A272" i="2"/>
  <c r="B272" i="2" s="1"/>
  <c r="A273" i="2"/>
  <c r="B273" i="2" s="1"/>
  <c r="A274" i="2"/>
  <c r="B274" i="2" s="1"/>
  <c r="A275" i="2"/>
  <c r="B275" i="2" s="1"/>
  <c r="A276" i="2"/>
  <c r="B276" i="2" s="1"/>
  <c r="A277" i="2"/>
  <c r="B277" i="2" s="1"/>
  <c r="A278" i="2"/>
  <c r="B278" i="2" s="1"/>
  <c r="A279" i="2"/>
  <c r="B279" i="2" s="1"/>
  <c r="A280" i="2"/>
  <c r="B280" i="2" s="1"/>
  <c r="A281" i="2"/>
  <c r="B281" i="2" s="1"/>
  <c r="A282" i="2"/>
  <c r="B282" i="2" s="1"/>
  <c r="A283" i="2"/>
  <c r="B283" i="2" s="1"/>
  <c r="A284" i="2"/>
  <c r="B284" i="2" s="1"/>
  <c r="A285" i="2"/>
  <c r="B285" i="2" s="1"/>
  <c r="A286" i="2"/>
  <c r="B286" i="2" s="1"/>
  <c r="A287" i="2"/>
  <c r="B287" i="2" s="1"/>
  <c r="A288" i="2"/>
  <c r="B288" i="2" s="1"/>
  <c r="A289" i="2"/>
  <c r="B289" i="2" s="1"/>
  <c r="A290" i="2"/>
  <c r="B290" i="2" s="1"/>
  <c r="A291" i="2"/>
  <c r="B291" i="2" s="1"/>
  <c r="A292" i="2"/>
  <c r="B292" i="2" s="1"/>
  <c r="A293" i="2"/>
  <c r="B293" i="2" s="1"/>
  <c r="A294" i="2"/>
  <c r="B294" i="2" s="1"/>
  <c r="A295" i="2"/>
  <c r="B295" i="2" s="1"/>
  <c r="A296" i="2"/>
  <c r="B296" i="2" s="1"/>
  <c r="A297" i="2"/>
  <c r="B297" i="2" s="1"/>
  <c r="A298" i="2"/>
  <c r="B298" i="2" s="1"/>
  <c r="A299" i="2"/>
  <c r="B299" i="2" s="1"/>
  <c r="A300" i="2"/>
  <c r="B300" i="2" s="1"/>
  <c r="A301" i="2"/>
  <c r="B301" i="2" s="1"/>
  <c r="A302" i="2"/>
  <c r="B302" i="2" s="1"/>
  <c r="A303" i="2"/>
  <c r="B303" i="2" s="1"/>
  <c r="A304" i="2"/>
  <c r="B304" i="2" s="1"/>
  <c r="A305" i="2"/>
  <c r="B305" i="2" s="1"/>
  <c r="A306" i="2"/>
  <c r="B306" i="2" s="1"/>
  <c r="A307" i="2"/>
  <c r="B307" i="2" s="1"/>
  <c r="A308" i="2"/>
  <c r="B308" i="2" s="1"/>
  <c r="A309" i="2"/>
  <c r="B309" i="2" s="1"/>
  <c r="A310" i="2"/>
  <c r="B310" i="2" s="1"/>
  <c r="A311" i="2"/>
  <c r="B311" i="2" s="1"/>
  <c r="A312" i="2"/>
  <c r="B312" i="2" s="1"/>
  <c r="A313" i="2"/>
  <c r="B313" i="2" s="1"/>
  <c r="A314" i="2"/>
  <c r="B314" i="2" s="1"/>
  <c r="A315" i="2"/>
  <c r="B315" i="2" s="1"/>
  <c r="A316" i="2"/>
  <c r="B316" i="2" s="1"/>
  <c r="A317" i="2"/>
  <c r="B317" i="2" s="1"/>
  <c r="A318" i="2"/>
  <c r="B318" i="2" s="1"/>
  <c r="A319" i="2"/>
  <c r="B319" i="2" s="1"/>
  <c r="A320" i="2"/>
  <c r="B320" i="2" s="1"/>
  <c r="A321" i="2"/>
  <c r="B321" i="2" s="1"/>
  <c r="A322" i="2"/>
  <c r="B322" i="2" s="1"/>
  <c r="A323" i="2"/>
  <c r="B323" i="2" s="1"/>
  <c r="A324" i="2"/>
  <c r="B324" i="2" s="1"/>
  <c r="A325" i="2"/>
  <c r="B325" i="2" s="1"/>
  <c r="A326" i="2"/>
  <c r="B326" i="2" s="1"/>
  <c r="A327" i="2"/>
  <c r="B327" i="2" s="1"/>
  <c r="A328" i="2"/>
  <c r="B328" i="2" s="1"/>
  <c r="A329" i="2"/>
  <c r="B329" i="2" s="1"/>
  <c r="A330" i="2"/>
  <c r="B330" i="2" s="1"/>
  <c r="A331" i="2"/>
  <c r="B331" i="2" s="1"/>
  <c r="A332" i="2"/>
  <c r="B332" i="2" s="1"/>
  <c r="A333" i="2"/>
  <c r="B333" i="2" s="1"/>
  <c r="A334" i="2"/>
  <c r="B334" i="2" s="1"/>
  <c r="A335" i="2"/>
  <c r="B335" i="2" s="1"/>
  <c r="A336" i="2"/>
  <c r="B336" i="2" s="1"/>
  <c r="A337" i="2"/>
  <c r="B337" i="2" s="1"/>
  <c r="A338" i="2"/>
  <c r="B338" i="2" s="1"/>
  <c r="A339" i="2"/>
  <c r="B339" i="2" s="1"/>
  <c r="A340" i="2"/>
  <c r="B340" i="2" s="1"/>
  <c r="A341" i="2"/>
  <c r="B341" i="2" s="1"/>
  <c r="A342" i="2"/>
  <c r="B342" i="2" s="1"/>
  <c r="A343" i="2"/>
  <c r="B343" i="2" s="1"/>
  <c r="A344" i="2"/>
  <c r="B344" i="2" s="1"/>
  <c r="A345" i="2"/>
  <c r="B345" i="2" s="1"/>
  <c r="A346" i="2"/>
  <c r="B346" i="2" s="1"/>
  <c r="A347" i="2"/>
  <c r="B347" i="2" s="1"/>
  <c r="A348" i="2"/>
  <c r="B348" i="2" s="1"/>
  <c r="A349" i="2"/>
  <c r="B349" i="2" s="1"/>
  <c r="A350" i="2"/>
  <c r="B350" i="2" s="1"/>
  <c r="A351" i="2"/>
  <c r="B351" i="2" s="1"/>
  <c r="A352" i="2"/>
  <c r="B352" i="2" s="1"/>
  <c r="A353" i="2"/>
  <c r="B353" i="2" s="1"/>
  <c r="A354" i="2"/>
  <c r="B354" i="2" s="1"/>
  <c r="A355" i="2"/>
  <c r="B355" i="2" s="1"/>
  <c r="A356" i="2"/>
  <c r="B356" i="2" s="1"/>
  <c r="A357" i="2"/>
  <c r="B357" i="2" s="1"/>
  <c r="A358" i="2"/>
  <c r="B358" i="2" s="1"/>
  <c r="A359" i="2"/>
  <c r="B359" i="2" s="1"/>
  <c r="A360" i="2"/>
  <c r="B360" i="2" s="1"/>
  <c r="A361" i="2"/>
  <c r="B361" i="2" s="1"/>
  <c r="A362" i="2"/>
  <c r="B362" i="2" s="1"/>
  <c r="A363" i="2"/>
  <c r="B363" i="2" s="1"/>
  <c r="A364" i="2"/>
  <c r="B364" i="2" s="1"/>
  <c r="A365" i="2"/>
  <c r="B365" i="2" s="1"/>
  <c r="A366" i="2"/>
  <c r="B366" i="2" s="1"/>
  <c r="A367" i="2"/>
  <c r="B367" i="2" s="1"/>
  <c r="A368" i="2"/>
  <c r="B368" i="2" s="1"/>
  <c r="A369" i="2"/>
  <c r="B369" i="2" s="1"/>
  <c r="A370" i="2"/>
  <c r="B370" i="2" s="1"/>
  <c r="A371" i="2"/>
  <c r="B371" i="2" s="1"/>
  <c r="A372" i="2"/>
  <c r="B372" i="2" s="1"/>
  <c r="A373" i="2"/>
  <c r="B373" i="2" s="1"/>
  <c r="A374" i="2"/>
  <c r="B374" i="2" s="1"/>
  <c r="A375" i="2"/>
  <c r="B375" i="2" s="1"/>
  <c r="A376" i="2"/>
  <c r="B376" i="2" s="1"/>
  <c r="A377" i="2"/>
  <c r="B377" i="2" s="1"/>
  <c r="A378" i="2"/>
  <c r="B378" i="2" s="1"/>
  <c r="A379" i="2"/>
  <c r="B379" i="2" s="1"/>
  <c r="A380" i="2"/>
  <c r="B380" i="2" s="1"/>
  <c r="A381" i="2"/>
  <c r="B381" i="2" s="1"/>
  <c r="A382" i="2"/>
  <c r="B382" i="2" s="1"/>
  <c r="A383" i="2"/>
  <c r="B383" i="2" s="1"/>
  <c r="A384" i="2"/>
  <c r="B384" i="2" s="1"/>
  <c r="A385" i="2"/>
  <c r="B385" i="2" s="1"/>
  <c r="A386" i="2"/>
  <c r="B386" i="2" s="1"/>
  <c r="A387" i="2"/>
  <c r="B387" i="2" s="1"/>
  <c r="A388" i="2"/>
  <c r="B388" i="2" s="1"/>
  <c r="A389" i="2"/>
  <c r="B389" i="2" s="1"/>
  <c r="A390" i="2"/>
  <c r="B390" i="2" s="1"/>
  <c r="A391" i="2"/>
  <c r="B391" i="2" s="1"/>
  <c r="A392" i="2"/>
  <c r="A393" i="2"/>
  <c r="B393" i="2" s="1"/>
  <c r="A394" i="2"/>
  <c r="B394" i="2" s="1"/>
  <c r="A395" i="2"/>
  <c r="B395" i="2" s="1"/>
  <c r="A396" i="2"/>
  <c r="B396" i="2" s="1"/>
  <c r="A397" i="2"/>
  <c r="B397" i="2" s="1"/>
  <c r="A398" i="2"/>
  <c r="B398" i="2" s="1"/>
  <c r="A399" i="2"/>
  <c r="B399" i="2" s="1"/>
  <c r="A400" i="2"/>
  <c r="B400" i="2" s="1"/>
  <c r="A401" i="2"/>
  <c r="B401" i="2" s="1"/>
  <c r="A402" i="2"/>
  <c r="B402" i="2" s="1"/>
  <c r="A403" i="2"/>
  <c r="B403" i="2" s="1"/>
  <c r="A404" i="2"/>
  <c r="B404" i="2" s="1"/>
  <c r="A405" i="2"/>
  <c r="B405" i="2" s="1"/>
  <c r="A406" i="2"/>
  <c r="B406" i="2" s="1"/>
  <c r="A407" i="2"/>
  <c r="B407" i="2" s="1"/>
  <c r="A408" i="2"/>
  <c r="B408" i="2" s="1"/>
  <c r="A409" i="2"/>
  <c r="B409" i="2" s="1"/>
  <c r="A410" i="2"/>
  <c r="B410" i="2" s="1"/>
  <c r="A411" i="2"/>
  <c r="B411" i="2" s="1"/>
  <c r="A412" i="2"/>
  <c r="B412" i="2" s="1"/>
  <c r="A413" i="2"/>
  <c r="B413" i="2" s="1"/>
  <c r="A414" i="2"/>
  <c r="B414" i="2" s="1"/>
  <c r="A415" i="2"/>
  <c r="B415" i="2" s="1"/>
  <c r="A416" i="2"/>
  <c r="B416" i="2" s="1"/>
  <c r="A417" i="2"/>
  <c r="B417" i="2" s="1"/>
  <c r="A418" i="2"/>
  <c r="B418" i="2" s="1"/>
  <c r="A419" i="2"/>
  <c r="B419" i="2" s="1"/>
  <c r="A420" i="2"/>
  <c r="B420" i="2" s="1"/>
  <c r="A421" i="2"/>
  <c r="B421" i="2" s="1"/>
  <c r="A422" i="2"/>
  <c r="B422" i="2" s="1"/>
  <c r="A423" i="2"/>
  <c r="B423" i="2" s="1"/>
  <c r="A424" i="2"/>
  <c r="B424" i="2" s="1"/>
  <c r="A425" i="2"/>
  <c r="B425" i="2" s="1"/>
  <c r="A426" i="2"/>
  <c r="B426" i="2" s="1"/>
  <c r="A427" i="2"/>
  <c r="B427" i="2" s="1"/>
  <c r="A428" i="2"/>
  <c r="B428" i="2" s="1"/>
  <c r="A429" i="2"/>
  <c r="B429" i="2" s="1"/>
  <c r="A430" i="2"/>
  <c r="B430" i="2" s="1"/>
  <c r="A431" i="2"/>
  <c r="B431" i="2" s="1"/>
  <c r="A432" i="2"/>
  <c r="B432" i="2" s="1"/>
  <c r="A433" i="2"/>
  <c r="B433" i="2" s="1"/>
  <c r="A434" i="2"/>
  <c r="B434" i="2" s="1"/>
  <c r="A435" i="2"/>
  <c r="B435" i="2" s="1"/>
  <c r="A436" i="2"/>
  <c r="B436" i="2" s="1"/>
  <c r="A437" i="2"/>
  <c r="B437" i="2" s="1"/>
  <c r="A438" i="2"/>
  <c r="B438" i="2" s="1"/>
  <c r="A439" i="2"/>
  <c r="B439" i="2" s="1"/>
  <c r="A440" i="2"/>
  <c r="B440" i="2" s="1"/>
  <c r="A441" i="2"/>
  <c r="B441" i="2" s="1"/>
  <c r="A442" i="2"/>
  <c r="B442" i="2" s="1"/>
  <c r="A443" i="2"/>
  <c r="B443" i="2" s="1"/>
  <c r="A444" i="2"/>
  <c r="B444" i="2" s="1"/>
  <c r="A445" i="2"/>
  <c r="B445" i="2" s="1"/>
  <c r="A446" i="2"/>
  <c r="B446" i="2" s="1"/>
  <c r="A447" i="2"/>
  <c r="B447" i="2" s="1"/>
  <c r="A448" i="2"/>
  <c r="B448" i="2" s="1"/>
  <c r="A449" i="2"/>
  <c r="B449" i="2" s="1"/>
  <c r="A450" i="2"/>
  <c r="B450" i="2" s="1"/>
  <c r="A451" i="2"/>
  <c r="B451" i="2" s="1"/>
  <c r="A452" i="2"/>
  <c r="B452" i="2" s="1"/>
  <c r="A453" i="2"/>
  <c r="B453" i="2" s="1"/>
  <c r="A454" i="2"/>
  <c r="B454" i="2" s="1"/>
  <c r="A455" i="2"/>
  <c r="B455" i="2" s="1"/>
  <c r="A456" i="2"/>
  <c r="B456" i="2" s="1"/>
  <c r="A457" i="2"/>
  <c r="B457" i="2" s="1"/>
  <c r="A458" i="2"/>
  <c r="B458" i="2" s="1"/>
  <c r="A459" i="2"/>
  <c r="B459" i="2" s="1"/>
  <c r="A460" i="2"/>
  <c r="B460" i="2" s="1"/>
  <c r="A461" i="2"/>
  <c r="B461" i="2" s="1"/>
  <c r="A462" i="2"/>
  <c r="B462" i="2" s="1"/>
  <c r="A463" i="2"/>
  <c r="B463" i="2" s="1"/>
  <c r="A464" i="2"/>
  <c r="B464" i="2" s="1"/>
  <c r="A465" i="2"/>
  <c r="B465" i="2" s="1"/>
  <c r="A466" i="2"/>
  <c r="B466" i="2" s="1"/>
  <c r="A467" i="2"/>
  <c r="B467" i="2" s="1"/>
  <c r="A468" i="2"/>
  <c r="B468" i="2" s="1"/>
  <c r="A469" i="2"/>
  <c r="B469" i="2" s="1"/>
  <c r="A470" i="2"/>
  <c r="B470" i="2" s="1"/>
  <c r="A471" i="2"/>
  <c r="B471" i="2" s="1"/>
  <c r="A472" i="2"/>
  <c r="B472" i="2" s="1"/>
  <c r="A473" i="2"/>
  <c r="B473" i="2" s="1"/>
  <c r="A474" i="2"/>
  <c r="B474" i="2" s="1"/>
  <c r="A475" i="2"/>
  <c r="B475" i="2" s="1"/>
  <c r="A476" i="2"/>
  <c r="B476" i="2" s="1"/>
  <c r="A477" i="2"/>
  <c r="B477" i="2" s="1"/>
  <c r="A478" i="2"/>
  <c r="B478" i="2" s="1"/>
  <c r="A479" i="2"/>
  <c r="B479" i="2" s="1"/>
  <c r="A480" i="2"/>
  <c r="B480" i="2" s="1"/>
  <c r="A481" i="2"/>
  <c r="B481" i="2" s="1"/>
  <c r="A482" i="2"/>
  <c r="B482" i="2" s="1"/>
  <c r="A483" i="2"/>
  <c r="B483" i="2" s="1"/>
  <c r="A484" i="2"/>
  <c r="B484" i="2" s="1"/>
  <c r="A485" i="2"/>
  <c r="B485" i="2" s="1"/>
  <c r="A486" i="2"/>
  <c r="B486" i="2" s="1"/>
  <c r="A487" i="2"/>
  <c r="B487" i="2" s="1"/>
  <c r="A488" i="2"/>
  <c r="B488" i="2" s="1"/>
  <c r="A489" i="2"/>
  <c r="B489" i="2" s="1"/>
  <c r="A490" i="2"/>
  <c r="B490" i="2" s="1"/>
  <c r="A491" i="2"/>
  <c r="B491" i="2" s="1"/>
  <c r="A492" i="2"/>
  <c r="B492" i="2" s="1"/>
  <c r="A493" i="2"/>
  <c r="B493" i="2" s="1"/>
  <c r="A494" i="2"/>
  <c r="B494" i="2" s="1"/>
  <c r="A495" i="2"/>
  <c r="B495" i="2" s="1"/>
  <c r="A496" i="2"/>
  <c r="B496" i="2" s="1"/>
  <c r="A497" i="2"/>
  <c r="B497" i="2" s="1"/>
  <c r="A498" i="2"/>
  <c r="B498" i="2" s="1"/>
  <c r="A499" i="2"/>
  <c r="B499" i="2" s="1"/>
  <c r="A500" i="2"/>
  <c r="B500" i="2" s="1"/>
  <c r="A501" i="2"/>
  <c r="B501" i="2" s="1"/>
  <c r="A502" i="2"/>
  <c r="B502" i="2" s="1"/>
  <c r="A503" i="2"/>
  <c r="B503" i="2" s="1"/>
  <c r="A504" i="2"/>
  <c r="B504" i="2" s="1"/>
  <c r="D127" i="14" l="1"/>
  <c r="H127" i="14"/>
  <c r="D88" i="14"/>
  <c r="B384" i="11"/>
  <c r="H283" i="14"/>
  <c r="H361" i="14"/>
  <c r="D322" i="14"/>
  <c r="H322" i="14"/>
  <c r="H49" i="14"/>
  <c r="B481" i="11"/>
  <c r="I283" i="14"/>
  <c r="D205" i="14"/>
  <c r="H205" i="14"/>
  <c r="D166" i="14"/>
  <c r="H166" i="14"/>
  <c r="C127" i="14"/>
  <c r="C88" i="14"/>
  <c r="I361" i="14"/>
  <c r="C49" i="14"/>
  <c r="C12" i="14"/>
  <c r="C287" i="14" a="1"/>
  <c r="C287" i="14" s="1"/>
  <c r="C244" i="14"/>
  <c r="C248" i="14" a="1"/>
  <c r="C248" i="14" s="1"/>
  <c r="C209" i="14" a="1"/>
  <c r="C209" i="14" s="1"/>
  <c r="C170" i="14" a="1"/>
  <c r="C170" i="14" s="1"/>
  <c r="D131" i="14" a="1"/>
  <c r="D131" i="14" s="1"/>
  <c r="C53" i="14" a="1"/>
  <c r="C53" i="14" s="1"/>
  <c r="C14" i="14" a="1"/>
  <c r="C14" i="14" s="1"/>
  <c r="C365" i="14" a="1"/>
  <c r="C365" i="14" s="1"/>
  <c r="D56" i="14"/>
  <c r="D326" i="14" a="1"/>
  <c r="D326" i="14" s="1"/>
  <c r="D283" i="14"/>
  <c r="H10" i="14"/>
  <c r="G49" i="14"/>
  <c r="G10" i="14"/>
  <c r="D361" i="14"/>
  <c r="C477" i="11"/>
  <c r="C478" i="11" s="1"/>
  <c r="C479" i="11" s="1"/>
  <c r="P62" i="17"/>
  <c r="P63" i="17" s="1"/>
  <c r="P64" i="17" s="1"/>
  <c r="P65" i="17" s="1"/>
  <c r="C56" i="14"/>
  <c r="C54" i="14"/>
  <c r="D92" i="14" a="1"/>
  <c r="D92" i="14" s="1"/>
  <c r="D287" i="14" a="1"/>
  <c r="D287" i="14" s="1"/>
  <c r="D244" i="14"/>
  <c r="H244" i="14"/>
  <c r="D248" i="14" a="1"/>
  <c r="D248" i="14" s="1"/>
  <c r="D209" i="14" a="1"/>
  <c r="D209" i="14" s="1"/>
  <c r="D170" i="14" a="1"/>
  <c r="D170" i="14" s="1"/>
  <c r="C131" i="14" a="1"/>
  <c r="C131" i="14" s="1"/>
  <c r="C92" i="14" a="1"/>
  <c r="C92" i="14" s="1"/>
  <c r="D49" i="14"/>
  <c r="D10" i="14"/>
  <c r="D365" i="14" a="1"/>
  <c r="D365" i="14" s="1"/>
  <c r="I88" i="14"/>
  <c r="C10" i="14"/>
  <c r="C326" i="14" a="1"/>
  <c r="C326" i="14" s="1"/>
  <c r="C283" i="14"/>
  <c r="H88" i="14"/>
  <c r="O62" i="17"/>
  <c r="O63" i="17" s="1"/>
  <c r="O64" i="17" s="1"/>
  <c r="O65" i="17" s="1"/>
  <c r="P45" i="17"/>
  <c r="P46" i="17" s="1"/>
  <c r="P47" i="17" s="1"/>
  <c r="P48" i="17" s="1"/>
  <c r="B45" i="17"/>
  <c r="B46" i="17" s="1"/>
  <c r="B47" i="17" s="1"/>
  <c r="B48" i="17" s="1"/>
  <c r="D45" i="17"/>
  <c r="D46" i="17" s="1"/>
  <c r="D47" i="17" s="1"/>
  <c r="D48" i="17" s="1"/>
  <c r="B79" i="17"/>
  <c r="B80" i="17" s="1"/>
  <c r="B81" i="17" s="1"/>
  <c r="B82" i="17" s="1"/>
  <c r="D79" i="17"/>
  <c r="D80" i="17" s="1"/>
  <c r="D81" i="17" s="1"/>
  <c r="D82" i="17" s="1"/>
  <c r="C45" i="17"/>
  <c r="C46" i="17" s="1"/>
  <c r="C47" i="17" s="1"/>
  <c r="C48" i="17" s="1"/>
  <c r="C327" i="14"/>
  <c r="C329" i="14"/>
  <c r="D17" i="14"/>
  <c r="D95" i="14"/>
  <c r="C16" i="14"/>
  <c r="C79" i="17"/>
  <c r="C80" i="17" s="1"/>
  <c r="C81" i="17" s="1"/>
  <c r="C82" i="17" s="1"/>
  <c r="D97" i="14"/>
  <c r="C95" i="14"/>
  <c r="C15" i="14"/>
  <c r="C17" i="14"/>
  <c r="C288" i="14"/>
  <c r="C290" i="14"/>
  <c r="C249" i="14"/>
  <c r="C251" i="14"/>
  <c r="C210" i="14"/>
  <c r="C212" i="14"/>
  <c r="C172" i="14"/>
  <c r="C133" i="14"/>
  <c r="D134" i="14"/>
  <c r="C94" i="14"/>
  <c r="C8" i="17"/>
  <c r="F7" i="14"/>
  <c r="C367" i="14"/>
  <c r="N62" i="17"/>
  <c r="N63" i="17" s="1"/>
  <c r="N64" i="17" s="1"/>
  <c r="N65" i="17" s="1"/>
  <c r="C93" i="14"/>
  <c r="B8" i="17"/>
  <c r="E7" i="14"/>
  <c r="D13" i="17"/>
  <c r="D14" i="17" s="1"/>
  <c r="D16" i="17" s="1"/>
  <c r="C328" i="14"/>
  <c r="D329" i="14"/>
  <c r="D12" i="17"/>
  <c r="C289" i="14"/>
  <c r="D290" i="14"/>
  <c r="C250" i="14"/>
  <c r="D251" i="14"/>
  <c r="C211" i="14"/>
  <c r="D212" i="14"/>
  <c r="C132" i="14"/>
  <c r="C134" i="14"/>
  <c r="C55" i="14"/>
  <c r="C28" i="17"/>
  <c r="C29" i="17" s="1"/>
  <c r="C30" i="17" s="1"/>
  <c r="C31" i="17" s="1"/>
  <c r="A389" i="16"/>
  <c r="B392" i="2"/>
  <c r="N28" i="17"/>
  <c r="N29" i="17" s="1"/>
  <c r="N30" i="17" s="1"/>
  <c r="N31" i="17" s="1"/>
  <c r="B7" i="17"/>
  <c r="B13" i="17" s="1"/>
  <c r="C6" i="17"/>
  <c r="C12" i="17" s="1"/>
  <c r="D11" i="17"/>
  <c r="B6" i="17"/>
  <c r="B12" i="17" s="1"/>
  <c r="C5" i="17"/>
  <c r="C11" i="17" s="1"/>
  <c r="B5" i="17"/>
  <c r="B11" i="17" s="1"/>
  <c r="C7" i="17"/>
  <c r="C13" i="17" s="1"/>
  <c r="C62" i="17"/>
  <c r="C63" i="17" s="1"/>
  <c r="C64" i="17" s="1"/>
  <c r="C65" i="17" s="1"/>
  <c r="B28" i="17"/>
  <c r="B29" i="17" s="1"/>
  <c r="B30" i="17" s="1"/>
  <c r="B31" i="17" s="1"/>
  <c r="N79" i="17"/>
  <c r="N80" i="17" s="1"/>
  <c r="N81" i="17" s="1"/>
  <c r="P79" i="17"/>
  <c r="P80" i="17" s="1"/>
  <c r="P81" i="17" s="1"/>
  <c r="P82" i="17" s="1"/>
  <c r="N45" i="17"/>
  <c r="N46" i="17" s="1"/>
  <c r="N47" i="17" s="1"/>
  <c r="N48" i="17" s="1"/>
  <c r="O11" i="17"/>
  <c r="O12" i="17" s="1"/>
  <c r="O13" i="17" s="1"/>
  <c r="O14" i="17" s="1"/>
  <c r="O79" i="17"/>
  <c r="O80" i="17" s="1"/>
  <c r="O81" i="17" s="1"/>
  <c r="O82" i="17" s="1"/>
  <c r="B62" i="17"/>
  <c r="B63" i="17" s="1"/>
  <c r="B64" i="17" s="1"/>
  <c r="B65" i="17" s="1"/>
  <c r="D62" i="17"/>
  <c r="D63" i="17" s="1"/>
  <c r="D64" i="17" s="1"/>
  <c r="D65" i="17" s="1"/>
  <c r="G45" i="17"/>
  <c r="G50" i="17" s="1"/>
  <c r="N11" i="17"/>
  <c r="P11" i="17"/>
  <c r="H29" i="17"/>
  <c r="H28" i="17" s="1"/>
  <c r="H33" i="17" s="1"/>
  <c r="V67" i="17"/>
  <c r="S50" i="17"/>
  <c r="U50" i="17"/>
  <c r="S33" i="17"/>
  <c r="U33" i="17"/>
  <c r="S16" i="17"/>
  <c r="U16" i="17"/>
  <c r="J67" i="17"/>
  <c r="J46" i="17"/>
  <c r="J47" i="17"/>
  <c r="O46" i="17"/>
  <c r="O47" i="17" s="1"/>
  <c r="O48" i="17" s="1"/>
  <c r="S67" i="17"/>
  <c r="U67" i="17"/>
  <c r="V33" i="17"/>
  <c r="V16" i="17"/>
  <c r="G67" i="17"/>
  <c r="I67" i="17"/>
  <c r="O22" i="17"/>
  <c r="O28" i="17" s="1"/>
  <c r="O29" i="17" s="1"/>
  <c r="O30" i="17" s="1"/>
  <c r="O31" i="17" s="1"/>
  <c r="I46" i="17"/>
  <c r="I47" i="17"/>
  <c r="D29" i="17"/>
  <c r="D28" i="17" s="1"/>
  <c r="D33" i="17" s="1"/>
  <c r="G46" i="17"/>
  <c r="G47" i="17"/>
  <c r="F29" i="17"/>
  <c r="F28" i="17" s="1"/>
  <c r="F33" i="17" s="1"/>
  <c r="Q84" i="17"/>
  <c r="E29" i="17"/>
  <c r="E28" i="17" s="1"/>
  <c r="E33" i="17" s="1"/>
  <c r="V50" i="17"/>
  <c r="P22" i="17"/>
  <c r="P28" i="17" s="1"/>
  <c r="P29" i="17" s="1"/>
  <c r="P30" i="17" s="1"/>
  <c r="P31" i="17" s="1"/>
  <c r="J45" i="17"/>
  <c r="J50" i="17" s="1"/>
  <c r="I45" i="17"/>
  <c r="I50" i="17" s="1"/>
  <c r="C481" i="11"/>
  <c r="C482" i="11" s="1"/>
  <c r="C483" i="11" s="1"/>
  <c r="A469" i="16"/>
  <c r="R1" i="2"/>
  <c r="G5" i="16"/>
  <c r="G6" i="16" s="1"/>
  <c r="G7" i="16" s="1"/>
  <c r="G8" i="16" s="1"/>
  <c r="G9" i="16" s="1"/>
  <c r="G10" i="16" s="1"/>
  <c r="G11" i="16" s="1"/>
  <c r="G12" i="16" s="1"/>
  <c r="G13" i="16" s="1"/>
  <c r="G14" i="16" s="1"/>
  <c r="G15" i="16" s="1"/>
  <c r="G16" i="16" s="1"/>
  <c r="G17" i="16" s="1"/>
  <c r="G18" i="16" s="1"/>
  <c r="G19" i="16" s="1"/>
  <c r="G20" i="16" s="1"/>
  <c r="G21" i="16" s="1"/>
  <c r="G22" i="16" s="1"/>
  <c r="G23" i="16" s="1"/>
  <c r="G24" i="16" s="1"/>
  <c r="G25" i="16" s="1"/>
  <c r="G26" i="16" s="1"/>
  <c r="G27" i="16" s="1"/>
  <c r="G28" i="16" s="1"/>
  <c r="G29" i="16" s="1"/>
  <c r="G30" i="16" s="1"/>
  <c r="G31" i="16" s="1"/>
  <c r="G32" i="16" s="1"/>
  <c r="G33" i="16" s="1"/>
  <c r="G34" i="16" s="1"/>
  <c r="G35" i="16" s="1"/>
  <c r="G36" i="16" s="1"/>
  <c r="G37" i="16" s="1"/>
  <c r="G38" i="16" s="1"/>
  <c r="G39" i="16" s="1"/>
  <c r="G40" i="16" s="1"/>
  <c r="G41" i="16" s="1"/>
  <c r="G42" i="16" s="1"/>
  <c r="G43" i="16" s="1"/>
  <c r="G44" i="16" s="1"/>
  <c r="G45" i="16" s="1"/>
  <c r="G46" i="16" s="1"/>
  <c r="G47" i="16" s="1"/>
  <c r="G48" i="16" s="1"/>
  <c r="G49" i="16" s="1"/>
  <c r="G50" i="16" s="1"/>
  <c r="G51" i="16" s="1"/>
  <c r="G52" i="16" s="1"/>
  <c r="G53" i="16" s="1"/>
  <c r="G54" i="16" s="1"/>
  <c r="G55" i="16" s="1"/>
  <c r="G56" i="16" s="1"/>
  <c r="G57" i="16" s="1"/>
  <c r="G58" i="16" s="1"/>
  <c r="G59" i="16" s="1"/>
  <c r="G60" i="16" s="1"/>
  <c r="G61" i="16" s="1"/>
  <c r="G62" i="16" s="1"/>
  <c r="G63" i="16" s="1"/>
  <c r="G64" i="16" s="1"/>
  <c r="G65" i="16" s="1"/>
  <c r="G66" i="16" s="1"/>
  <c r="G67" i="16" s="1"/>
  <c r="G68" i="16" s="1"/>
  <c r="G69" i="16" s="1"/>
  <c r="G70" i="16" s="1"/>
  <c r="G71" i="16" s="1"/>
  <c r="G72" i="16" s="1"/>
  <c r="G73" i="16" s="1"/>
  <c r="G74" i="16" s="1"/>
  <c r="G75" i="16" s="1"/>
  <c r="G76" i="16" s="1"/>
  <c r="G77" i="16" s="1"/>
  <c r="G78" i="16" s="1"/>
  <c r="G79" i="16" s="1"/>
  <c r="G80" i="16" s="1"/>
  <c r="G81" i="16" s="1"/>
  <c r="G82" i="16" s="1"/>
  <c r="G83" i="16" s="1"/>
  <c r="G84" i="16" s="1"/>
  <c r="G85" i="16" s="1"/>
  <c r="G86" i="16" s="1"/>
  <c r="G87" i="16" s="1"/>
  <c r="G88" i="16" s="1"/>
  <c r="G89" i="16" s="1"/>
  <c r="G90" i="16" s="1"/>
  <c r="G91" i="16" s="1"/>
  <c r="G92" i="16" s="1"/>
  <c r="G93" i="16" s="1"/>
  <c r="G94" i="16" s="1"/>
  <c r="G95" i="16" s="1"/>
  <c r="G96" i="16" s="1"/>
  <c r="G97" i="16" s="1"/>
  <c r="G98" i="16" s="1"/>
  <c r="G99" i="16" s="1"/>
  <c r="G100" i="16" s="1"/>
  <c r="G101" i="16" s="1"/>
  <c r="G102" i="16" s="1"/>
  <c r="G103" i="16" s="1"/>
  <c r="G104" i="16" s="1"/>
  <c r="G105" i="16" s="1"/>
  <c r="G106" i="16" s="1"/>
  <c r="G107" i="16" s="1"/>
  <c r="G108" i="16" s="1"/>
  <c r="G109" i="16" s="1"/>
  <c r="G110" i="16" s="1"/>
  <c r="G111" i="16" s="1"/>
  <c r="G112" i="16" s="1"/>
  <c r="G113" i="16" s="1"/>
  <c r="G114" i="16" s="1"/>
  <c r="G115" i="16" s="1"/>
  <c r="G116" i="16" s="1"/>
  <c r="G117" i="16" s="1"/>
  <c r="G118" i="16" s="1"/>
  <c r="G119" i="16" s="1"/>
  <c r="G120" i="16" s="1"/>
  <c r="G121" i="16" s="1"/>
  <c r="G122" i="16" s="1"/>
  <c r="G123" i="16" s="1"/>
  <c r="G124" i="16" s="1"/>
  <c r="G125" i="16" s="1"/>
  <c r="G126" i="16" s="1"/>
  <c r="G127" i="16" s="1"/>
  <c r="G128" i="16" s="1"/>
  <c r="G129" i="16" s="1"/>
  <c r="G130" i="16" s="1"/>
  <c r="G131" i="16" s="1"/>
  <c r="G132" i="16" s="1"/>
  <c r="G133" i="16" s="1"/>
  <c r="G134" i="16" s="1"/>
  <c r="G135" i="16" s="1"/>
  <c r="G136" i="16" s="1"/>
  <c r="G137" i="16" s="1"/>
  <c r="G138" i="16" s="1"/>
  <c r="G139" i="16" s="1"/>
  <c r="G140" i="16" s="1"/>
  <c r="G141" i="16" s="1"/>
  <c r="G142" i="16" s="1"/>
  <c r="G143" i="16" s="1"/>
  <c r="G144" i="16" s="1"/>
  <c r="G145" i="16" s="1"/>
  <c r="G146" i="16" s="1"/>
  <c r="G147" i="16" s="1"/>
  <c r="G148" i="16" s="1"/>
  <c r="G149" i="16" s="1"/>
  <c r="G150" i="16" s="1"/>
  <c r="G151" i="16" s="1"/>
  <c r="G152" i="16" s="1"/>
  <c r="G153" i="16" s="1"/>
  <c r="G154" i="16" s="1"/>
  <c r="G155" i="16" s="1"/>
  <c r="G156" i="16" s="1"/>
  <c r="G157" i="16" s="1"/>
  <c r="G158" i="16" s="1"/>
  <c r="G159" i="16" s="1"/>
  <c r="G160" i="16" s="1"/>
  <c r="G161" i="16" s="1"/>
  <c r="G162" i="16" s="1"/>
  <c r="G163" i="16" s="1"/>
  <c r="G164" i="16" s="1"/>
  <c r="G165" i="16" s="1"/>
  <c r="G166" i="16" s="1"/>
  <c r="G167" i="16" s="1"/>
  <c r="G168" i="16" s="1"/>
  <c r="G169" i="16" s="1"/>
  <c r="G170" i="16" s="1"/>
  <c r="G171" i="16" s="1"/>
  <c r="G172" i="16" s="1"/>
  <c r="G173" i="16" s="1"/>
  <c r="G174" i="16" s="1"/>
  <c r="G175" i="16" s="1"/>
  <c r="G176" i="16" s="1"/>
  <c r="G177" i="16" s="1"/>
  <c r="G178" i="16" s="1"/>
  <c r="G179" i="16" s="1"/>
  <c r="G180" i="16" s="1"/>
  <c r="G181" i="16" s="1"/>
  <c r="G182" i="16" s="1"/>
  <c r="G183" i="16" s="1"/>
  <c r="G184" i="16" s="1"/>
  <c r="G185" i="16" s="1"/>
  <c r="G186" i="16" s="1"/>
  <c r="G187" i="16" s="1"/>
  <c r="G188" i="16" s="1"/>
  <c r="G189" i="16" s="1"/>
  <c r="G190" i="16" s="1"/>
  <c r="G191" i="16" s="1"/>
  <c r="G192" i="16" s="1"/>
  <c r="G193" i="16" s="1"/>
  <c r="G194" i="16" s="1"/>
  <c r="G195" i="16" s="1"/>
  <c r="G196" i="16" s="1"/>
  <c r="G197" i="16" s="1"/>
  <c r="G198" i="16" s="1"/>
  <c r="G199" i="16" s="1"/>
  <c r="G200" i="16" s="1"/>
  <c r="G201" i="16" s="1"/>
  <c r="G202" i="16" s="1"/>
  <c r="G203" i="16" s="1"/>
  <c r="G204" i="16" s="1"/>
  <c r="G205" i="16" s="1"/>
  <c r="G206" i="16" s="1"/>
  <c r="G207" i="16" s="1"/>
  <c r="G208" i="16" s="1"/>
  <c r="G209" i="16" s="1"/>
  <c r="G210" i="16" s="1"/>
  <c r="G211" i="16" s="1"/>
  <c r="G212" i="16" s="1"/>
  <c r="G213" i="16" s="1"/>
  <c r="G214" i="16" s="1"/>
  <c r="G215" i="16" s="1"/>
  <c r="G216" i="16" s="1"/>
  <c r="G217" i="16" s="1"/>
  <c r="G218" i="16" s="1"/>
  <c r="G219" i="16" s="1"/>
  <c r="G220" i="16" s="1"/>
  <c r="G221" i="16" s="1"/>
  <c r="G222" i="16" s="1"/>
  <c r="G223" i="16" s="1"/>
  <c r="G224" i="16" s="1"/>
  <c r="G225" i="16" s="1"/>
  <c r="G226" i="16" s="1"/>
  <c r="G227" i="16" s="1"/>
  <c r="G228" i="16" s="1"/>
  <c r="G229" i="16" s="1"/>
  <c r="G230" i="16" s="1"/>
  <c r="G231" i="16" s="1"/>
  <c r="G232" i="16" s="1"/>
  <c r="G233" i="16" s="1"/>
  <c r="G234" i="16" s="1"/>
  <c r="G235" i="16" s="1"/>
  <c r="G236" i="16" s="1"/>
  <c r="G237" i="16" s="1"/>
  <c r="G238" i="16" s="1"/>
  <c r="G239" i="16" s="1"/>
  <c r="G240" i="16" s="1"/>
  <c r="G241" i="16" s="1"/>
  <c r="G242" i="16" s="1"/>
  <c r="G243" i="16" s="1"/>
  <c r="G244" i="16" s="1"/>
  <c r="G245" i="16" s="1"/>
  <c r="G246" i="16" s="1"/>
  <c r="G247" i="16" s="1"/>
  <c r="G248" i="16" s="1"/>
  <c r="G249" i="16" s="1"/>
  <c r="G250" i="16" s="1"/>
  <c r="G251" i="16" s="1"/>
  <c r="G252" i="16" s="1"/>
  <c r="G253" i="16" s="1"/>
  <c r="G254" i="16" s="1"/>
  <c r="G255" i="16" s="1"/>
  <c r="G256" i="16" s="1"/>
  <c r="G257" i="16" s="1"/>
  <c r="G258" i="16" s="1"/>
  <c r="G259" i="16" s="1"/>
  <c r="G260" i="16" s="1"/>
  <c r="G261" i="16" s="1"/>
  <c r="G262" i="16" s="1"/>
  <c r="G263" i="16" s="1"/>
  <c r="G264" i="16" s="1"/>
  <c r="G265" i="16" s="1"/>
  <c r="G266" i="16" s="1"/>
  <c r="G267" i="16" s="1"/>
  <c r="G268" i="16" s="1"/>
  <c r="G269" i="16" s="1"/>
  <c r="G270" i="16" s="1"/>
  <c r="G271" i="16" s="1"/>
  <c r="G272" i="16" s="1"/>
  <c r="G273" i="16" s="1"/>
  <c r="G274" i="16" s="1"/>
  <c r="G275" i="16" s="1"/>
  <c r="G276" i="16" s="1"/>
  <c r="G277" i="16" s="1"/>
  <c r="G278" i="16" s="1"/>
  <c r="G279" i="16" s="1"/>
  <c r="G280" i="16" s="1"/>
  <c r="G281" i="16" s="1"/>
  <c r="G282" i="16" s="1"/>
  <c r="G283" i="16" s="1"/>
  <c r="G284" i="16" s="1"/>
  <c r="G285" i="16" s="1"/>
  <c r="G286" i="16" s="1"/>
  <c r="G287" i="16" s="1"/>
  <c r="G288" i="16" s="1"/>
  <c r="G289" i="16" s="1"/>
  <c r="G290" i="16" s="1"/>
  <c r="G291" i="16" s="1"/>
  <c r="G292" i="16" s="1"/>
  <c r="G293" i="16" s="1"/>
  <c r="G294" i="16" s="1"/>
  <c r="G295" i="16" s="1"/>
  <c r="G296" i="16" s="1"/>
  <c r="G297" i="16" s="1"/>
  <c r="G298" i="16" s="1"/>
  <c r="G299" i="16" s="1"/>
  <c r="G300" i="16" s="1"/>
  <c r="G301" i="16" s="1"/>
  <c r="G302" i="16" s="1"/>
  <c r="G303" i="16" s="1"/>
  <c r="G304" i="16" s="1"/>
  <c r="G305" i="16" s="1"/>
  <c r="G306" i="16" s="1"/>
  <c r="G307" i="16" s="1"/>
  <c r="G308" i="16" s="1"/>
  <c r="G309" i="16" s="1"/>
  <c r="G310" i="16" s="1"/>
  <c r="G311" i="16" s="1"/>
  <c r="G312" i="16" s="1"/>
  <c r="G313" i="16" s="1"/>
  <c r="G314" i="16" s="1"/>
  <c r="G315" i="16" s="1"/>
  <c r="G316" i="16" s="1"/>
  <c r="G317" i="16" s="1"/>
  <c r="G318" i="16" s="1"/>
  <c r="G319" i="16" s="1"/>
  <c r="G320" i="16" s="1"/>
  <c r="G321" i="16" s="1"/>
  <c r="G322" i="16" s="1"/>
  <c r="G323" i="16" s="1"/>
  <c r="G324" i="16" s="1"/>
  <c r="G325" i="16" s="1"/>
  <c r="G326" i="16" s="1"/>
  <c r="G327" i="16" s="1"/>
  <c r="G328" i="16" s="1"/>
  <c r="G329" i="16" s="1"/>
  <c r="G330" i="16" s="1"/>
  <c r="G331" i="16" s="1"/>
  <c r="G332" i="16" s="1"/>
  <c r="G333" i="16" s="1"/>
  <c r="G334" i="16" s="1"/>
  <c r="G335" i="16" s="1"/>
  <c r="G336" i="16" s="1"/>
  <c r="G337" i="16" s="1"/>
  <c r="G338" i="16" s="1"/>
  <c r="G339" i="16" s="1"/>
  <c r="G340" i="16" s="1"/>
  <c r="G341" i="16" s="1"/>
  <c r="G342" i="16" s="1"/>
  <c r="G343" i="16" s="1"/>
  <c r="G344" i="16" s="1"/>
  <c r="G345" i="16" s="1"/>
  <c r="G346" i="16" s="1"/>
  <c r="G347" i="16" s="1"/>
  <c r="G348" i="16" s="1"/>
  <c r="G349" i="16" s="1"/>
  <c r="G350" i="16" s="1"/>
  <c r="G351" i="16" s="1"/>
  <c r="G352" i="16" s="1"/>
  <c r="G353" i="16" s="1"/>
  <c r="G354" i="16" s="1"/>
  <c r="G355" i="16" s="1"/>
  <c r="G356" i="16" s="1"/>
  <c r="G357" i="16" s="1"/>
  <c r="G358" i="16" s="1"/>
  <c r="G359" i="16" s="1"/>
  <c r="G360" i="16" s="1"/>
  <c r="G361" i="16" s="1"/>
  <c r="G362" i="16" s="1"/>
  <c r="G363" i="16" s="1"/>
  <c r="G364" i="16" s="1"/>
  <c r="G365" i="16" s="1"/>
  <c r="G366" i="16" s="1"/>
  <c r="G367" i="16" s="1"/>
  <c r="G368" i="16" s="1"/>
  <c r="G369" i="16" s="1"/>
  <c r="G370" i="16" s="1"/>
  <c r="G371" i="16" s="1"/>
  <c r="G372" i="16" s="1"/>
  <c r="G373" i="16" s="1"/>
  <c r="G374" i="16" s="1"/>
  <c r="G375" i="16" s="1"/>
  <c r="G376" i="16" s="1"/>
  <c r="G377" i="16" s="1"/>
  <c r="G378" i="16" s="1"/>
  <c r="G379" i="16" s="1"/>
  <c r="G380" i="16" s="1"/>
  <c r="G381" i="16" s="1"/>
  <c r="G382" i="16" s="1"/>
  <c r="G383" i="16" s="1"/>
  <c r="G384" i="16" s="1"/>
  <c r="G385" i="16" s="1"/>
  <c r="G386" i="16" s="1"/>
  <c r="G387" i="16" s="1"/>
  <c r="G388" i="16" s="1"/>
  <c r="G389" i="16" s="1"/>
  <c r="G390" i="16" s="1"/>
  <c r="G391" i="16" s="1"/>
  <c r="G392" i="16" s="1"/>
  <c r="G393" i="16" s="1"/>
  <c r="G394" i="16" s="1"/>
  <c r="G395" i="16" s="1"/>
  <c r="G396" i="16" s="1"/>
  <c r="G397" i="16" s="1"/>
  <c r="G398" i="16" s="1"/>
  <c r="G399" i="16" s="1"/>
  <c r="G400" i="16" s="1"/>
  <c r="G401" i="16" s="1"/>
  <c r="G402" i="16" s="1"/>
  <c r="G403" i="16" s="1"/>
  <c r="G404" i="16" s="1"/>
  <c r="G405" i="16" s="1"/>
  <c r="G406" i="16" s="1"/>
  <c r="G407" i="16" s="1"/>
  <c r="G408" i="16" s="1"/>
  <c r="G409" i="16" s="1"/>
  <c r="G410" i="16" s="1"/>
  <c r="G411" i="16" s="1"/>
  <c r="G412" i="16" s="1"/>
  <c r="G413" i="16" s="1"/>
  <c r="G414" i="16" s="1"/>
  <c r="G415" i="16" s="1"/>
  <c r="G416" i="16" s="1"/>
  <c r="G417" i="16" s="1"/>
  <c r="G418" i="16" s="1"/>
  <c r="G419" i="16" s="1"/>
  <c r="G420" i="16" s="1"/>
  <c r="G421" i="16" s="1"/>
  <c r="G422" i="16" s="1"/>
  <c r="G423" i="16" s="1"/>
  <c r="G424" i="16" s="1"/>
  <c r="G425" i="16" s="1"/>
  <c r="G426" i="16" s="1"/>
  <c r="G427" i="16" s="1"/>
  <c r="G428" i="16" s="1"/>
  <c r="G429" i="16" s="1"/>
  <c r="G430" i="16" s="1"/>
  <c r="G431" i="16" s="1"/>
  <c r="G432" i="16" s="1"/>
  <c r="G433" i="16" s="1"/>
  <c r="G434" i="16" s="1"/>
  <c r="G435" i="16" s="1"/>
  <c r="G436" i="16" s="1"/>
  <c r="G437" i="16" s="1"/>
  <c r="G438" i="16" s="1"/>
  <c r="G439" i="16" s="1"/>
  <c r="G440" i="16" s="1"/>
  <c r="G441" i="16" s="1"/>
  <c r="G442" i="16" s="1"/>
  <c r="G443" i="16" s="1"/>
  <c r="G444" i="16" s="1"/>
  <c r="G445" i="16" s="1"/>
  <c r="G446" i="16" s="1"/>
  <c r="G447" i="16" s="1"/>
  <c r="G448" i="16" s="1"/>
  <c r="G449" i="16" s="1"/>
  <c r="G450" i="16" s="1"/>
  <c r="G451" i="16" s="1"/>
  <c r="G452" i="16" s="1"/>
  <c r="G453" i="16" s="1"/>
  <c r="G454" i="16" s="1"/>
  <c r="G455" i="16" s="1"/>
  <c r="G456" i="16" s="1"/>
  <c r="G457" i="16" s="1"/>
  <c r="G458" i="16" s="1"/>
  <c r="G459" i="16" s="1"/>
  <c r="G460" i="16" s="1"/>
  <c r="G461" i="16" s="1"/>
  <c r="G462" i="16" s="1"/>
  <c r="G463" i="16" s="1"/>
  <c r="G464" i="16" s="1"/>
  <c r="G465" i="16" s="1"/>
  <c r="G466" i="16" s="1"/>
  <c r="G467" i="16" s="1"/>
  <c r="G468" i="16" s="1"/>
  <c r="G469" i="16" s="1"/>
  <c r="G470" i="16" s="1"/>
  <c r="G471" i="16" s="1"/>
  <c r="G472" i="16" s="1"/>
  <c r="G473" i="16" s="1"/>
  <c r="G474" i="16" s="1"/>
  <c r="G475" i="16" s="1"/>
  <c r="G476" i="16" s="1"/>
  <c r="G477" i="16" s="1"/>
  <c r="G478" i="16" s="1"/>
  <c r="G479" i="16" s="1"/>
  <c r="G480" i="16" s="1"/>
  <c r="G481" i="16" s="1"/>
  <c r="G482" i="16" s="1"/>
  <c r="G483" i="16" s="1"/>
  <c r="G484" i="16" s="1"/>
  <c r="G485" i="16" s="1"/>
  <c r="U5" i="16"/>
  <c r="U6" i="16" s="1"/>
  <c r="U7" i="16" s="1"/>
  <c r="U8" i="16" s="1"/>
  <c r="U9" i="16" s="1"/>
  <c r="U10" i="16" s="1"/>
  <c r="U11" i="16" s="1"/>
  <c r="U12" i="16" s="1"/>
  <c r="U13" i="16" s="1"/>
  <c r="U14" i="16" s="1"/>
  <c r="U15" i="16" s="1"/>
  <c r="U16" i="16" s="1"/>
  <c r="U17" i="16" s="1"/>
  <c r="U18" i="16" s="1"/>
  <c r="U19" i="16" s="1"/>
  <c r="U20" i="16" s="1"/>
  <c r="U21" i="16" s="1"/>
  <c r="U22" i="16" s="1"/>
  <c r="U23" i="16" s="1"/>
  <c r="U24" i="16" s="1"/>
  <c r="U25" i="16" s="1"/>
  <c r="U26" i="16" s="1"/>
  <c r="U27" i="16" s="1"/>
  <c r="U28" i="16" s="1"/>
  <c r="U29" i="16" s="1"/>
  <c r="U30" i="16" s="1"/>
  <c r="U31" i="16" s="1"/>
  <c r="U32" i="16" s="1"/>
  <c r="U33" i="16" s="1"/>
  <c r="U34" i="16" s="1"/>
  <c r="U35" i="16" s="1"/>
  <c r="U36" i="16" s="1"/>
  <c r="U37" i="16" s="1"/>
  <c r="U38" i="16" s="1"/>
  <c r="U39" i="16" s="1"/>
  <c r="U40" i="16" s="1"/>
  <c r="U41" i="16" s="1"/>
  <c r="U42" i="16" s="1"/>
  <c r="U43" i="16" s="1"/>
  <c r="U44" i="16" s="1"/>
  <c r="U45" i="16" s="1"/>
  <c r="U46" i="16" s="1"/>
  <c r="U47" i="16" s="1"/>
  <c r="U48" i="16" s="1"/>
  <c r="U49" i="16" s="1"/>
  <c r="U50" i="16" s="1"/>
  <c r="U51" i="16" s="1"/>
  <c r="U52" i="16" s="1"/>
  <c r="U53" i="16" s="1"/>
  <c r="U54" i="16" s="1"/>
  <c r="U55" i="16" s="1"/>
  <c r="U56" i="16" s="1"/>
  <c r="U57" i="16" s="1"/>
  <c r="U58" i="16" s="1"/>
  <c r="U59" i="16" s="1"/>
  <c r="U60" i="16" s="1"/>
  <c r="U61" i="16" s="1"/>
  <c r="U62" i="16" s="1"/>
  <c r="U63" i="16" s="1"/>
  <c r="U64" i="16" s="1"/>
  <c r="U65" i="16" s="1"/>
  <c r="U66" i="16" s="1"/>
  <c r="U67" i="16" s="1"/>
  <c r="U68" i="16" s="1"/>
  <c r="U69" i="16" s="1"/>
  <c r="U70" i="16" s="1"/>
  <c r="U71" i="16" s="1"/>
  <c r="U72" i="16" s="1"/>
  <c r="U73" i="16" s="1"/>
  <c r="U74" i="16" s="1"/>
  <c r="U75" i="16" s="1"/>
  <c r="U76" i="16" s="1"/>
  <c r="U77" i="16" s="1"/>
  <c r="U78" i="16" s="1"/>
  <c r="U79" i="16" s="1"/>
  <c r="U80" i="16" s="1"/>
  <c r="U81" i="16" s="1"/>
  <c r="U82" i="16" s="1"/>
  <c r="U83" i="16" s="1"/>
  <c r="U84" i="16" s="1"/>
  <c r="U85" i="16" s="1"/>
  <c r="U86" i="16" s="1"/>
  <c r="U87" i="16" s="1"/>
  <c r="U88" i="16" s="1"/>
  <c r="U89" i="16" s="1"/>
  <c r="U90" i="16" s="1"/>
  <c r="U91" i="16" s="1"/>
  <c r="U92" i="16" s="1"/>
  <c r="U93" i="16" s="1"/>
  <c r="U94" i="16" s="1"/>
  <c r="U95" i="16" s="1"/>
  <c r="U96" i="16" s="1"/>
  <c r="U97" i="16" s="1"/>
  <c r="U98" i="16" s="1"/>
  <c r="U99" i="16" s="1"/>
  <c r="U100" i="16" s="1"/>
  <c r="U101" i="16" s="1"/>
  <c r="U102" i="16" s="1"/>
  <c r="U103" i="16" s="1"/>
  <c r="U104" i="16" s="1"/>
  <c r="U105" i="16" s="1"/>
  <c r="U106" i="16" s="1"/>
  <c r="U107" i="16" s="1"/>
  <c r="U108" i="16" s="1"/>
  <c r="U109" i="16" s="1"/>
  <c r="U110" i="16" s="1"/>
  <c r="U111" i="16" s="1"/>
  <c r="U112" i="16" s="1"/>
  <c r="U113" i="16" s="1"/>
  <c r="U114" i="16" s="1"/>
  <c r="U115" i="16" s="1"/>
  <c r="U116" i="16" s="1"/>
  <c r="U117" i="16" s="1"/>
  <c r="U118" i="16" s="1"/>
  <c r="U119" i="16" s="1"/>
  <c r="U120" i="16" s="1"/>
  <c r="U121" i="16" s="1"/>
  <c r="U122" i="16" s="1"/>
  <c r="U123" i="16" s="1"/>
  <c r="U124" i="16" s="1"/>
  <c r="U125" i="16" s="1"/>
  <c r="U126" i="16" s="1"/>
  <c r="U127" i="16" s="1"/>
  <c r="U128" i="16" s="1"/>
  <c r="U129" i="16" s="1"/>
  <c r="U130" i="16" s="1"/>
  <c r="U131" i="16" s="1"/>
  <c r="U132" i="16" s="1"/>
  <c r="U133" i="16" s="1"/>
  <c r="U134" i="16" s="1"/>
  <c r="U135" i="16" s="1"/>
  <c r="U136" i="16" s="1"/>
  <c r="U137" i="16" s="1"/>
  <c r="U138" i="16" s="1"/>
  <c r="U139" i="16" s="1"/>
  <c r="U140" i="16" s="1"/>
  <c r="U141" i="16" s="1"/>
  <c r="U142" i="16" s="1"/>
  <c r="U143" i="16" s="1"/>
  <c r="U144" i="16" s="1"/>
  <c r="U145" i="16" s="1"/>
  <c r="U146" i="16" s="1"/>
  <c r="U147" i="16" s="1"/>
  <c r="U148" i="16" s="1"/>
  <c r="U149" i="16" s="1"/>
  <c r="U150" i="16" s="1"/>
  <c r="U151" i="16" s="1"/>
  <c r="U152" i="16" s="1"/>
  <c r="U153" i="16" s="1"/>
  <c r="U154" i="16" s="1"/>
  <c r="U155" i="16" s="1"/>
  <c r="U156" i="16" s="1"/>
  <c r="U157" i="16" s="1"/>
  <c r="U158" i="16" s="1"/>
  <c r="U159" i="16" s="1"/>
  <c r="U160" i="16" s="1"/>
  <c r="U161" i="16" s="1"/>
  <c r="U162" i="16" s="1"/>
  <c r="U163" i="16" s="1"/>
  <c r="U164" i="16" s="1"/>
  <c r="U165" i="16" s="1"/>
  <c r="U166" i="16" s="1"/>
  <c r="U167" i="16" s="1"/>
  <c r="U168" i="16" s="1"/>
  <c r="U169" i="16" s="1"/>
  <c r="U170" i="16" s="1"/>
  <c r="U171" i="16" s="1"/>
  <c r="U172" i="16" s="1"/>
  <c r="U173" i="16" s="1"/>
  <c r="U174" i="16" s="1"/>
  <c r="U175" i="16" s="1"/>
  <c r="U176" i="16" s="1"/>
  <c r="U177" i="16" s="1"/>
  <c r="U178" i="16" s="1"/>
  <c r="U179" i="16" s="1"/>
  <c r="U180" i="16" s="1"/>
  <c r="U181" i="16" s="1"/>
  <c r="U182" i="16" s="1"/>
  <c r="U183" i="16" s="1"/>
  <c r="U184" i="16" s="1"/>
  <c r="U185" i="16" s="1"/>
  <c r="U186" i="16" s="1"/>
  <c r="U187" i="16" s="1"/>
  <c r="U188" i="16" s="1"/>
  <c r="U189" i="16" s="1"/>
  <c r="U190" i="16" s="1"/>
  <c r="U191" i="16" s="1"/>
  <c r="U192" i="16" s="1"/>
  <c r="U193" i="16" s="1"/>
  <c r="U194" i="16" s="1"/>
  <c r="U195" i="16" s="1"/>
  <c r="U196" i="16" s="1"/>
  <c r="U197" i="16" s="1"/>
  <c r="U198" i="16" s="1"/>
  <c r="U199" i="16" s="1"/>
  <c r="U200" i="16" s="1"/>
  <c r="U201" i="16" s="1"/>
  <c r="U202" i="16" s="1"/>
  <c r="U203" i="16" s="1"/>
  <c r="U204" i="16" s="1"/>
  <c r="U205" i="16" s="1"/>
  <c r="U206" i="16" s="1"/>
  <c r="U207" i="16" s="1"/>
  <c r="U208" i="16" s="1"/>
  <c r="U209" i="16" s="1"/>
  <c r="U210" i="16" s="1"/>
  <c r="U211" i="16" s="1"/>
  <c r="U212" i="16" s="1"/>
  <c r="U213" i="16" s="1"/>
  <c r="U214" i="16" s="1"/>
  <c r="U215" i="16" s="1"/>
  <c r="U216" i="16" s="1"/>
  <c r="U217" i="16" s="1"/>
  <c r="U218" i="16" s="1"/>
  <c r="U219" i="16" s="1"/>
  <c r="U220" i="16" s="1"/>
  <c r="U221" i="16" s="1"/>
  <c r="U222" i="16" s="1"/>
  <c r="U223" i="16" s="1"/>
  <c r="U224" i="16" s="1"/>
  <c r="U225" i="16" s="1"/>
  <c r="U226" i="16" s="1"/>
  <c r="U227" i="16" s="1"/>
  <c r="U228" i="16" s="1"/>
  <c r="U229" i="16" s="1"/>
  <c r="U230" i="16" s="1"/>
  <c r="U231" i="16" s="1"/>
  <c r="U232" i="16" s="1"/>
  <c r="U233" i="16" s="1"/>
  <c r="U234" i="16" s="1"/>
  <c r="U235" i="16" s="1"/>
  <c r="U236" i="16" s="1"/>
  <c r="U237" i="16" s="1"/>
  <c r="U238" i="16" s="1"/>
  <c r="U239" i="16" s="1"/>
  <c r="U240" i="16" s="1"/>
  <c r="U241" i="16" s="1"/>
  <c r="U242" i="16" s="1"/>
  <c r="U243" i="16" s="1"/>
  <c r="U244" i="16" s="1"/>
  <c r="U245" i="16" s="1"/>
  <c r="U246" i="16" s="1"/>
  <c r="U247" i="16" s="1"/>
  <c r="U248" i="16" s="1"/>
  <c r="U249" i="16" s="1"/>
  <c r="U250" i="16" s="1"/>
  <c r="U251" i="16" s="1"/>
  <c r="U252" i="16" s="1"/>
  <c r="U253" i="16" s="1"/>
  <c r="U254" i="16" s="1"/>
  <c r="U255" i="16" s="1"/>
  <c r="U256" i="16" s="1"/>
  <c r="U257" i="16" s="1"/>
  <c r="U258" i="16" s="1"/>
  <c r="U259" i="16" s="1"/>
  <c r="U260" i="16" s="1"/>
  <c r="U261" i="16" s="1"/>
  <c r="U262" i="16" s="1"/>
  <c r="U263" i="16" s="1"/>
  <c r="U264" i="16" s="1"/>
  <c r="U265" i="16" s="1"/>
  <c r="U266" i="16" s="1"/>
  <c r="U267" i="16" s="1"/>
  <c r="U268" i="16" s="1"/>
  <c r="U269" i="16" s="1"/>
  <c r="U270" i="16" s="1"/>
  <c r="U271" i="16" s="1"/>
  <c r="U272" i="16" s="1"/>
  <c r="U273" i="16" s="1"/>
  <c r="U274" i="16" s="1"/>
  <c r="U275" i="16" s="1"/>
  <c r="U276" i="16" s="1"/>
  <c r="U277" i="16" s="1"/>
  <c r="U278" i="16" s="1"/>
  <c r="U279" i="16" s="1"/>
  <c r="U280" i="16" s="1"/>
  <c r="U281" i="16" s="1"/>
  <c r="U282" i="16" s="1"/>
  <c r="U283" i="16" s="1"/>
  <c r="U284" i="16" s="1"/>
  <c r="U285" i="16" s="1"/>
  <c r="U286" i="16" s="1"/>
  <c r="U287" i="16" s="1"/>
  <c r="U288" i="16" s="1"/>
  <c r="U289" i="16" s="1"/>
  <c r="U290" i="16" s="1"/>
  <c r="U291" i="16" s="1"/>
  <c r="U292" i="16" s="1"/>
  <c r="U293" i="16" s="1"/>
  <c r="U294" i="16" s="1"/>
  <c r="U295" i="16" s="1"/>
  <c r="U296" i="16" s="1"/>
  <c r="U297" i="16" s="1"/>
  <c r="U298" i="16" s="1"/>
  <c r="U299" i="16" s="1"/>
  <c r="U300" i="16" s="1"/>
  <c r="U301" i="16" s="1"/>
  <c r="U302" i="16" s="1"/>
  <c r="U303" i="16" s="1"/>
  <c r="U304" i="16" s="1"/>
  <c r="U305" i="16" s="1"/>
  <c r="U306" i="16" s="1"/>
  <c r="U307" i="16" s="1"/>
  <c r="U308" i="16" s="1"/>
  <c r="U309" i="16" s="1"/>
  <c r="U310" i="16" s="1"/>
  <c r="U311" i="16" s="1"/>
  <c r="U312" i="16" s="1"/>
  <c r="U313" i="16" s="1"/>
  <c r="U314" i="16" s="1"/>
  <c r="U315" i="16" s="1"/>
  <c r="U316" i="16" s="1"/>
  <c r="U317" i="16" s="1"/>
  <c r="U318" i="16" s="1"/>
  <c r="U319" i="16" s="1"/>
  <c r="U320" i="16" s="1"/>
  <c r="U321" i="16" s="1"/>
  <c r="U322" i="16" s="1"/>
  <c r="U323" i="16" s="1"/>
  <c r="U324" i="16" s="1"/>
  <c r="U325" i="16" s="1"/>
  <c r="U326" i="16" s="1"/>
  <c r="U327" i="16" s="1"/>
  <c r="U328" i="16" s="1"/>
  <c r="U329" i="16" s="1"/>
  <c r="U330" i="16" s="1"/>
  <c r="U331" i="16" s="1"/>
  <c r="U332" i="16" s="1"/>
  <c r="U333" i="16" s="1"/>
  <c r="U334" i="16" s="1"/>
  <c r="U335" i="16" s="1"/>
  <c r="U336" i="16" s="1"/>
  <c r="U337" i="16" s="1"/>
  <c r="U338" i="16" s="1"/>
  <c r="U339" i="16" s="1"/>
  <c r="U340" i="16" s="1"/>
  <c r="U341" i="16" s="1"/>
  <c r="U342" i="16" s="1"/>
  <c r="U343" i="16" s="1"/>
  <c r="U344" i="16" s="1"/>
  <c r="U345" i="16" s="1"/>
  <c r="U346" i="16" s="1"/>
  <c r="U347" i="16" s="1"/>
  <c r="U348" i="16" s="1"/>
  <c r="U349" i="16" s="1"/>
  <c r="U350" i="16" s="1"/>
  <c r="U351" i="16" s="1"/>
  <c r="U352" i="16" s="1"/>
  <c r="U353" i="16" s="1"/>
  <c r="U354" i="16" s="1"/>
  <c r="U355" i="16" s="1"/>
  <c r="U356" i="16" s="1"/>
  <c r="U357" i="16" s="1"/>
  <c r="U358" i="16" s="1"/>
  <c r="U359" i="16" s="1"/>
  <c r="U360" i="16" s="1"/>
  <c r="U361" i="16" s="1"/>
  <c r="U362" i="16" s="1"/>
  <c r="U363" i="16" s="1"/>
  <c r="U364" i="16" s="1"/>
  <c r="U365" i="16" s="1"/>
  <c r="U366" i="16" s="1"/>
  <c r="U367" i="16" s="1"/>
  <c r="U368" i="16" s="1"/>
  <c r="U369" i="16" s="1"/>
  <c r="U370" i="16" s="1"/>
  <c r="U371" i="16" s="1"/>
  <c r="U372" i="16" s="1"/>
  <c r="U373" i="16" s="1"/>
  <c r="U374" i="16" s="1"/>
  <c r="U375" i="16" s="1"/>
  <c r="U376" i="16" s="1"/>
  <c r="U377" i="16" s="1"/>
  <c r="U378" i="16" s="1"/>
  <c r="U379" i="16" s="1"/>
  <c r="U380" i="16" s="1"/>
  <c r="U381" i="16" s="1"/>
  <c r="U382" i="16" s="1"/>
  <c r="U383" i="16" s="1"/>
  <c r="U384" i="16" s="1"/>
  <c r="U385" i="16" s="1"/>
  <c r="U386" i="16" s="1"/>
  <c r="U387" i="16" s="1"/>
  <c r="U388" i="16" s="1"/>
  <c r="U389" i="16" s="1"/>
  <c r="U390" i="16" s="1"/>
  <c r="U391" i="16" s="1"/>
  <c r="U392" i="16" s="1"/>
  <c r="U393" i="16" s="1"/>
  <c r="U394" i="16" s="1"/>
  <c r="U395" i="16" s="1"/>
  <c r="U396" i="16" s="1"/>
  <c r="U397" i="16" s="1"/>
  <c r="U398" i="16" s="1"/>
  <c r="U399" i="16" s="1"/>
  <c r="U400" i="16" s="1"/>
  <c r="U401" i="16" s="1"/>
  <c r="U402" i="16" s="1"/>
  <c r="U403" i="16" s="1"/>
  <c r="U404" i="16" s="1"/>
  <c r="U405" i="16" s="1"/>
  <c r="U406" i="16" s="1"/>
  <c r="U407" i="16" s="1"/>
  <c r="U408" i="16" s="1"/>
  <c r="U409" i="16" s="1"/>
  <c r="U410" i="16" s="1"/>
  <c r="U411" i="16" s="1"/>
  <c r="U412" i="16" s="1"/>
  <c r="U413" i="16" s="1"/>
  <c r="U414" i="16" s="1"/>
  <c r="U415" i="16" s="1"/>
  <c r="U416" i="16" s="1"/>
  <c r="U417" i="16" s="1"/>
  <c r="U418" i="16" s="1"/>
  <c r="U419" i="16" s="1"/>
  <c r="U420" i="16" s="1"/>
  <c r="U421" i="16" s="1"/>
  <c r="U422" i="16" s="1"/>
  <c r="U423" i="16" s="1"/>
  <c r="U424" i="16" s="1"/>
  <c r="U425" i="16" s="1"/>
  <c r="U426" i="16" s="1"/>
  <c r="U427" i="16" s="1"/>
  <c r="U428" i="16" s="1"/>
  <c r="U429" i="16" s="1"/>
  <c r="U430" i="16" s="1"/>
  <c r="U431" i="16" s="1"/>
  <c r="U432" i="16" s="1"/>
  <c r="U433" i="16" s="1"/>
  <c r="U434" i="16" s="1"/>
  <c r="U435" i="16" s="1"/>
  <c r="U436" i="16" s="1"/>
  <c r="U437" i="16" s="1"/>
  <c r="U438" i="16" s="1"/>
  <c r="U439" i="16" s="1"/>
  <c r="U440" i="16" s="1"/>
  <c r="U441" i="16" s="1"/>
  <c r="U442" i="16" s="1"/>
  <c r="U443" i="16" s="1"/>
  <c r="U444" i="16" s="1"/>
  <c r="U445" i="16" s="1"/>
  <c r="U446" i="16" s="1"/>
  <c r="U447" i="16" s="1"/>
  <c r="U448" i="16" s="1"/>
  <c r="U449" i="16" s="1"/>
  <c r="U450" i="16" s="1"/>
  <c r="U451" i="16" s="1"/>
  <c r="U452" i="16" s="1"/>
  <c r="U453" i="16" s="1"/>
  <c r="U454" i="16" s="1"/>
  <c r="U455" i="16" s="1"/>
  <c r="U456" i="16" s="1"/>
  <c r="U457" i="16" s="1"/>
  <c r="U458" i="16" s="1"/>
  <c r="U459" i="16" s="1"/>
  <c r="U460" i="16" s="1"/>
  <c r="U461" i="16" s="1"/>
  <c r="U462" i="16" s="1"/>
  <c r="U463" i="16" s="1"/>
  <c r="U464" i="16" s="1"/>
  <c r="U465" i="16" s="1"/>
  <c r="U466" i="16" s="1"/>
  <c r="U467" i="16" s="1"/>
  <c r="U468" i="16" s="1"/>
  <c r="U469" i="16" s="1"/>
  <c r="U470" i="16" s="1"/>
  <c r="U471" i="16" s="1"/>
  <c r="U472" i="16" s="1"/>
  <c r="U473" i="16" s="1"/>
  <c r="U474" i="16" s="1"/>
  <c r="U475" i="16" s="1"/>
  <c r="U476" i="16" s="1"/>
  <c r="U477" i="16" s="1"/>
  <c r="U478" i="16" s="1"/>
  <c r="U479" i="16" s="1"/>
  <c r="U480" i="16" s="1"/>
  <c r="U481" i="16" s="1"/>
  <c r="U482" i="16" s="1"/>
  <c r="U483" i="16" s="1"/>
  <c r="U484" i="16" s="1"/>
  <c r="U485" i="16" s="1"/>
  <c r="W5" i="16"/>
  <c r="W6" i="16" s="1"/>
  <c r="W7" i="16" s="1"/>
  <c r="W8" i="16" s="1"/>
  <c r="W9" i="16" s="1"/>
  <c r="W10" i="16" s="1"/>
  <c r="W11" i="16" s="1"/>
  <c r="W12" i="16" s="1"/>
  <c r="W13" i="16" s="1"/>
  <c r="W14" i="16" s="1"/>
  <c r="W15" i="16" s="1"/>
  <c r="W16" i="16" s="1"/>
  <c r="W17" i="16" s="1"/>
  <c r="W18" i="16" s="1"/>
  <c r="W19" i="16" s="1"/>
  <c r="W20" i="16" s="1"/>
  <c r="W21" i="16" s="1"/>
  <c r="W22" i="16" s="1"/>
  <c r="W23" i="16" s="1"/>
  <c r="W24" i="16" s="1"/>
  <c r="W25" i="16" s="1"/>
  <c r="W26" i="16" s="1"/>
  <c r="W27" i="16" s="1"/>
  <c r="W28" i="16" s="1"/>
  <c r="W29" i="16" s="1"/>
  <c r="W30" i="16" s="1"/>
  <c r="W31" i="16" s="1"/>
  <c r="W32" i="16" s="1"/>
  <c r="W33" i="16" s="1"/>
  <c r="W34" i="16" s="1"/>
  <c r="W35" i="16" s="1"/>
  <c r="W36" i="16" s="1"/>
  <c r="W37" i="16" s="1"/>
  <c r="W38" i="16" s="1"/>
  <c r="W39" i="16" s="1"/>
  <c r="W40" i="16" s="1"/>
  <c r="W41" i="16" s="1"/>
  <c r="W42" i="16" s="1"/>
  <c r="W43" i="16" s="1"/>
  <c r="W44" i="16" s="1"/>
  <c r="W45" i="16" s="1"/>
  <c r="W46" i="16" s="1"/>
  <c r="W47" i="16" s="1"/>
  <c r="W48" i="16" s="1"/>
  <c r="W49" i="16" s="1"/>
  <c r="W50" i="16" s="1"/>
  <c r="W51" i="16" s="1"/>
  <c r="W52" i="16" s="1"/>
  <c r="W53" i="16" s="1"/>
  <c r="W54" i="16" s="1"/>
  <c r="W55" i="16" s="1"/>
  <c r="W56" i="16" s="1"/>
  <c r="W57" i="16" s="1"/>
  <c r="W58" i="16" s="1"/>
  <c r="W59" i="16" s="1"/>
  <c r="W60" i="16" s="1"/>
  <c r="W61" i="16" s="1"/>
  <c r="W62" i="16" s="1"/>
  <c r="W63" i="16" s="1"/>
  <c r="W64" i="16" s="1"/>
  <c r="W65" i="16" s="1"/>
  <c r="W66" i="16" s="1"/>
  <c r="W67" i="16" s="1"/>
  <c r="W68" i="16" s="1"/>
  <c r="W69" i="16" s="1"/>
  <c r="W70" i="16" s="1"/>
  <c r="W71" i="16" s="1"/>
  <c r="W72" i="16" s="1"/>
  <c r="W73" i="16" s="1"/>
  <c r="W74" i="16" s="1"/>
  <c r="W75" i="16" s="1"/>
  <c r="W76" i="16" s="1"/>
  <c r="W77" i="16" s="1"/>
  <c r="W78" i="16" s="1"/>
  <c r="W79" i="16" s="1"/>
  <c r="W80" i="16" s="1"/>
  <c r="W81" i="16" s="1"/>
  <c r="W82" i="16" s="1"/>
  <c r="W83" i="16" s="1"/>
  <c r="W84" i="16" s="1"/>
  <c r="W85" i="16" s="1"/>
  <c r="W86" i="16" s="1"/>
  <c r="W87" i="16" s="1"/>
  <c r="W88" i="16" s="1"/>
  <c r="W89" i="16" s="1"/>
  <c r="W90" i="16" s="1"/>
  <c r="W91" i="16" s="1"/>
  <c r="W92" i="16" s="1"/>
  <c r="W93" i="16" s="1"/>
  <c r="W94" i="16" s="1"/>
  <c r="W95" i="16" s="1"/>
  <c r="W96" i="16" s="1"/>
  <c r="W97" i="16" s="1"/>
  <c r="W98" i="16" s="1"/>
  <c r="W99" i="16" s="1"/>
  <c r="W100" i="16" s="1"/>
  <c r="W101" i="16" s="1"/>
  <c r="W102" i="16" s="1"/>
  <c r="W103" i="16" s="1"/>
  <c r="W104" i="16" s="1"/>
  <c r="W105" i="16" s="1"/>
  <c r="W106" i="16" s="1"/>
  <c r="W107" i="16" s="1"/>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31" i="16" s="1"/>
  <c r="W132" i="16" s="1"/>
  <c r="W133" i="16" s="1"/>
  <c r="W134" i="16" s="1"/>
  <c r="W135" i="16" s="1"/>
  <c r="W136" i="16" s="1"/>
  <c r="W137" i="16" s="1"/>
  <c r="W138" i="16" s="1"/>
  <c r="W139" i="16" s="1"/>
  <c r="W140" i="16" s="1"/>
  <c r="W141" i="16" s="1"/>
  <c r="W142" i="16" s="1"/>
  <c r="W143" i="16" s="1"/>
  <c r="W144" i="16" s="1"/>
  <c r="W145" i="16" s="1"/>
  <c r="W146" i="16" s="1"/>
  <c r="W147" i="16" s="1"/>
  <c r="W148" i="16" s="1"/>
  <c r="W149" i="16" s="1"/>
  <c r="W150" i="16" s="1"/>
  <c r="W151" i="16" s="1"/>
  <c r="W152" i="16" s="1"/>
  <c r="W153" i="16" s="1"/>
  <c r="W154" i="16" s="1"/>
  <c r="W155" i="16" s="1"/>
  <c r="W156" i="16" s="1"/>
  <c r="W157" i="16" s="1"/>
  <c r="W158" i="16" s="1"/>
  <c r="W159" i="16" s="1"/>
  <c r="W160" i="16" s="1"/>
  <c r="W161" i="16" s="1"/>
  <c r="W162" i="16" s="1"/>
  <c r="W163" i="16" s="1"/>
  <c r="W164" i="16" s="1"/>
  <c r="W165" i="16" s="1"/>
  <c r="W166" i="16" s="1"/>
  <c r="W167" i="16" s="1"/>
  <c r="W168" i="16" s="1"/>
  <c r="W169" i="16" s="1"/>
  <c r="W170" i="16" s="1"/>
  <c r="W171" i="16" s="1"/>
  <c r="W172" i="16" s="1"/>
  <c r="W173" i="16" s="1"/>
  <c r="W174" i="16" s="1"/>
  <c r="W175" i="16" s="1"/>
  <c r="W176" i="16" s="1"/>
  <c r="W177" i="16" s="1"/>
  <c r="W178" i="16" s="1"/>
  <c r="W179" i="16" s="1"/>
  <c r="W180" i="16" s="1"/>
  <c r="W181" i="16" s="1"/>
  <c r="W182" i="16" s="1"/>
  <c r="W183" i="16" s="1"/>
  <c r="W184" i="16" s="1"/>
  <c r="W185" i="16" s="1"/>
  <c r="W186" i="16" s="1"/>
  <c r="W187" i="16" s="1"/>
  <c r="W188" i="16" s="1"/>
  <c r="W189" i="16" s="1"/>
  <c r="W190" i="16" s="1"/>
  <c r="W191" i="16" s="1"/>
  <c r="W192" i="16" s="1"/>
  <c r="W193" i="16" s="1"/>
  <c r="W194" i="16" s="1"/>
  <c r="W195" i="16" s="1"/>
  <c r="W196" i="16" s="1"/>
  <c r="W197" i="16" s="1"/>
  <c r="W198" i="16" s="1"/>
  <c r="W199" i="16" s="1"/>
  <c r="W200" i="16" s="1"/>
  <c r="W201" i="16" s="1"/>
  <c r="W202" i="16" s="1"/>
  <c r="W203" i="16" s="1"/>
  <c r="W204" i="16" s="1"/>
  <c r="W205" i="16" s="1"/>
  <c r="W206" i="16" s="1"/>
  <c r="W207" i="16" s="1"/>
  <c r="W208" i="16" s="1"/>
  <c r="W209" i="16" s="1"/>
  <c r="W210" i="16" s="1"/>
  <c r="W211" i="16" s="1"/>
  <c r="W212" i="16" s="1"/>
  <c r="W213" i="16" s="1"/>
  <c r="W214" i="16" s="1"/>
  <c r="W215" i="16" s="1"/>
  <c r="W216" i="16" s="1"/>
  <c r="W217" i="16" s="1"/>
  <c r="W218" i="16" s="1"/>
  <c r="W219" i="16" s="1"/>
  <c r="W220" i="16" s="1"/>
  <c r="W221" i="16" s="1"/>
  <c r="W222" i="16" s="1"/>
  <c r="W223" i="16" s="1"/>
  <c r="W224" i="16" s="1"/>
  <c r="W225" i="16" s="1"/>
  <c r="W226" i="16" s="1"/>
  <c r="W227" i="16" s="1"/>
  <c r="W228" i="16" s="1"/>
  <c r="W229" i="16" s="1"/>
  <c r="W230" i="16" s="1"/>
  <c r="W231" i="16" s="1"/>
  <c r="W232" i="16" s="1"/>
  <c r="W233" i="16" s="1"/>
  <c r="W234" i="16" s="1"/>
  <c r="W235" i="16" s="1"/>
  <c r="W236" i="16" s="1"/>
  <c r="W237" i="16" s="1"/>
  <c r="W238" i="16" s="1"/>
  <c r="W239" i="16" s="1"/>
  <c r="W240" i="16" s="1"/>
  <c r="W241" i="16" s="1"/>
  <c r="W242" i="16" s="1"/>
  <c r="W243" i="16" s="1"/>
  <c r="W244" i="16" s="1"/>
  <c r="W245" i="16" s="1"/>
  <c r="W246" i="16" s="1"/>
  <c r="W247" i="16" s="1"/>
  <c r="W248" i="16" s="1"/>
  <c r="W249" i="16" s="1"/>
  <c r="W250" i="16" s="1"/>
  <c r="W251" i="16" s="1"/>
  <c r="W252" i="16" s="1"/>
  <c r="W253" i="16" s="1"/>
  <c r="W254" i="16" s="1"/>
  <c r="W255" i="16" s="1"/>
  <c r="W256" i="16" s="1"/>
  <c r="W257" i="16" s="1"/>
  <c r="W258" i="16" s="1"/>
  <c r="W259" i="16" s="1"/>
  <c r="W260" i="16" s="1"/>
  <c r="W261" i="16" s="1"/>
  <c r="W262" i="16" s="1"/>
  <c r="W263" i="16" s="1"/>
  <c r="W264" i="16" s="1"/>
  <c r="W265" i="16" s="1"/>
  <c r="W266" i="16" s="1"/>
  <c r="W267" i="16" s="1"/>
  <c r="W268" i="16" s="1"/>
  <c r="W269" i="16" s="1"/>
  <c r="W270" i="16" s="1"/>
  <c r="W271" i="16" s="1"/>
  <c r="W272" i="16" s="1"/>
  <c r="W273" i="16" s="1"/>
  <c r="W274" i="16" s="1"/>
  <c r="W275" i="16" s="1"/>
  <c r="W276" i="16" s="1"/>
  <c r="W277" i="16" s="1"/>
  <c r="W278" i="16" s="1"/>
  <c r="W279" i="16" s="1"/>
  <c r="W280" i="16" s="1"/>
  <c r="W281" i="16" s="1"/>
  <c r="W282" i="16" s="1"/>
  <c r="W283" i="16" s="1"/>
  <c r="W284" i="16" s="1"/>
  <c r="W285" i="16" s="1"/>
  <c r="W286" i="16" s="1"/>
  <c r="W287" i="16" s="1"/>
  <c r="W288" i="16" s="1"/>
  <c r="W289" i="16" s="1"/>
  <c r="W290" i="16" s="1"/>
  <c r="W291" i="16" s="1"/>
  <c r="W292" i="16" s="1"/>
  <c r="W293" i="16" s="1"/>
  <c r="W294" i="16" s="1"/>
  <c r="W295" i="16" s="1"/>
  <c r="W296" i="16" s="1"/>
  <c r="W297" i="16" s="1"/>
  <c r="W298" i="16" s="1"/>
  <c r="W299" i="16" s="1"/>
  <c r="W300" i="16" s="1"/>
  <c r="W301" i="16" s="1"/>
  <c r="W302" i="16" s="1"/>
  <c r="W303" i="16" s="1"/>
  <c r="W304" i="16" s="1"/>
  <c r="W305" i="16" s="1"/>
  <c r="W306" i="16" s="1"/>
  <c r="W307" i="16" s="1"/>
  <c r="W308" i="16" s="1"/>
  <c r="W309" i="16" s="1"/>
  <c r="W310" i="16" s="1"/>
  <c r="W311" i="16" s="1"/>
  <c r="W312" i="16" s="1"/>
  <c r="W313" i="16" s="1"/>
  <c r="W314" i="16" s="1"/>
  <c r="W315" i="16" s="1"/>
  <c r="W316" i="16" s="1"/>
  <c r="W317" i="16" s="1"/>
  <c r="W318" i="16" s="1"/>
  <c r="W319" i="16" s="1"/>
  <c r="W320" i="16" s="1"/>
  <c r="W321" i="16" s="1"/>
  <c r="W322" i="16" s="1"/>
  <c r="W323" i="16" s="1"/>
  <c r="W324" i="16" s="1"/>
  <c r="W325" i="16" s="1"/>
  <c r="W326" i="16" s="1"/>
  <c r="W327" i="16" s="1"/>
  <c r="W328" i="16" s="1"/>
  <c r="W329" i="16" s="1"/>
  <c r="W330" i="16" s="1"/>
  <c r="W331" i="16" s="1"/>
  <c r="W332" i="16" s="1"/>
  <c r="W333" i="16" s="1"/>
  <c r="W334" i="16" s="1"/>
  <c r="W335" i="16" s="1"/>
  <c r="W336" i="16" s="1"/>
  <c r="W337" i="16" s="1"/>
  <c r="W338" i="16" s="1"/>
  <c r="W339" i="16" s="1"/>
  <c r="W340" i="16" s="1"/>
  <c r="W341" i="16" s="1"/>
  <c r="W342" i="16" s="1"/>
  <c r="W343" i="16" s="1"/>
  <c r="W344" i="16" s="1"/>
  <c r="W345" i="16" s="1"/>
  <c r="W346" i="16" s="1"/>
  <c r="W347" i="16" s="1"/>
  <c r="W348" i="16" s="1"/>
  <c r="W349" i="16" s="1"/>
  <c r="W350" i="16" s="1"/>
  <c r="W351" i="16" s="1"/>
  <c r="W352" i="16" s="1"/>
  <c r="W353" i="16" s="1"/>
  <c r="W354" i="16" s="1"/>
  <c r="W355" i="16" s="1"/>
  <c r="W356" i="16" s="1"/>
  <c r="W357" i="16" s="1"/>
  <c r="W358" i="16" s="1"/>
  <c r="W359" i="16" s="1"/>
  <c r="W360" i="16" s="1"/>
  <c r="W361" i="16" s="1"/>
  <c r="W362" i="16" s="1"/>
  <c r="W363" i="16" s="1"/>
  <c r="W364" i="16" s="1"/>
  <c r="W365" i="16" s="1"/>
  <c r="W366" i="16" s="1"/>
  <c r="W367" i="16" s="1"/>
  <c r="W368" i="16" s="1"/>
  <c r="W369" i="16" s="1"/>
  <c r="W370" i="16" s="1"/>
  <c r="W371" i="16" s="1"/>
  <c r="W372" i="16" s="1"/>
  <c r="W373" i="16" s="1"/>
  <c r="W374" i="16" s="1"/>
  <c r="W375" i="16" s="1"/>
  <c r="W376" i="16" s="1"/>
  <c r="W377" i="16" s="1"/>
  <c r="W378" i="16" s="1"/>
  <c r="W379" i="16" s="1"/>
  <c r="W380" i="16" s="1"/>
  <c r="W381" i="16" s="1"/>
  <c r="W382" i="16" s="1"/>
  <c r="W383" i="16" s="1"/>
  <c r="W384" i="16" s="1"/>
  <c r="W385" i="16" s="1"/>
  <c r="W386" i="16" s="1"/>
  <c r="W387" i="16" s="1"/>
  <c r="W388" i="16" s="1"/>
  <c r="W389" i="16" s="1"/>
  <c r="W390" i="16" s="1"/>
  <c r="W391" i="16" s="1"/>
  <c r="W392" i="16" s="1"/>
  <c r="W393" i="16" s="1"/>
  <c r="W394" i="16" s="1"/>
  <c r="W395" i="16" s="1"/>
  <c r="W396" i="16" s="1"/>
  <c r="W397" i="16" s="1"/>
  <c r="W398" i="16" s="1"/>
  <c r="W399" i="16" s="1"/>
  <c r="W400" i="16" s="1"/>
  <c r="W401" i="16" s="1"/>
  <c r="W402" i="16" s="1"/>
  <c r="W403" i="16" s="1"/>
  <c r="W404" i="16" s="1"/>
  <c r="W405" i="16" s="1"/>
  <c r="W406" i="16" s="1"/>
  <c r="W407" i="16" s="1"/>
  <c r="W408" i="16" s="1"/>
  <c r="W409" i="16" s="1"/>
  <c r="W410" i="16" s="1"/>
  <c r="W411" i="16" s="1"/>
  <c r="W412" i="16" s="1"/>
  <c r="W413" i="16" s="1"/>
  <c r="W414" i="16" s="1"/>
  <c r="W415" i="16" s="1"/>
  <c r="W416" i="16" s="1"/>
  <c r="W417" i="16" s="1"/>
  <c r="W418" i="16" s="1"/>
  <c r="W419" i="16" s="1"/>
  <c r="W420" i="16" s="1"/>
  <c r="W421" i="16" s="1"/>
  <c r="W422" i="16" s="1"/>
  <c r="W423" i="16" s="1"/>
  <c r="W424" i="16" s="1"/>
  <c r="W425" i="16" s="1"/>
  <c r="W426" i="16" s="1"/>
  <c r="W427" i="16" s="1"/>
  <c r="W428" i="16" s="1"/>
  <c r="W429" i="16" s="1"/>
  <c r="W430" i="16" s="1"/>
  <c r="W431" i="16" s="1"/>
  <c r="W432" i="16" s="1"/>
  <c r="W433" i="16" s="1"/>
  <c r="W434" i="16" s="1"/>
  <c r="W435" i="16" s="1"/>
  <c r="W436" i="16" s="1"/>
  <c r="W437" i="16" s="1"/>
  <c r="W438" i="16" s="1"/>
  <c r="W439" i="16" s="1"/>
  <c r="W440" i="16" s="1"/>
  <c r="W441" i="16" s="1"/>
  <c r="W442" i="16" s="1"/>
  <c r="W443" i="16" s="1"/>
  <c r="W444" i="16" s="1"/>
  <c r="W445" i="16" s="1"/>
  <c r="W446" i="16" s="1"/>
  <c r="W447" i="16" s="1"/>
  <c r="W448" i="16" s="1"/>
  <c r="W449" i="16" s="1"/>
  <c r="W450" i="16" s="1"/>
  <c r="W451" i="16" s="1"/>
  <c r="W452" i="16" s="1"/>
  <c r="W453" i="16" s="1"/>
  <c r="W454" i="16" s="1"/>
  <c r="W455" i="16" s="1"/>
  <c r="W456" i="16" s="1"/>
  <c r="W457" i="16" s="1"/>
  <c r="W458" i="16" s="1"/>
  <c r="W459" i="16" s="1"/>
  <c r="W460" i="16" s="1"/>
  <c r="W461" i="16" s="1"/>
  <c r="W462" i="16" s="1"/>
  <c r="W463" i="16" s="1"/>
  <c r="W464" i="16" s="1"/>
  <c r="W465" i="16" s="1"/>
  <c r="W466" i="16" s="1"/>
  <c r="W467" i="16" s="1"/>
  <c r="W468" i="16" s="1"/>
  <c r="W469" i="16" s="1"/>
  <c r="W470" i="16" s="1"/>
  <c r="W471" i="16" s="1"/>
  <c r="W472" i="16" s="1"/>
  <c r="W473" i="16" s="1"/>
  <c r="W474" i="16" s="1"/>
  <c r="W475" i="16" s="1"/>
  <c r="W476" i="16" s="1"/>
  <c r="W477" i="16" s="1"/>
  <c r="W478" i="16" s="1"/>
  <c r="W479" i="16" s="1"/>
  <c r="W480" i="16" s="1"/>
  <c r="W481" i="16" s="1"/>
  <c r="W482" i="16" s="1"/>
  <c r="W483" i="16" s="1"/>
  <c r="W484" i="16" s="1"/>
  <c r="W485" i="16" s="1"/>
  <c r="E5" i="16"/>
  <c r="E6" i="16" s="1"/>
  <c r="E7" i="16" s="1"/>
  <c r="E8" i="16" s="1"/>
  <c r="E9" i="16" s="1"/>
  <c r="E10" i="16" s="1"/>
  <c r="E11" i="16" s="1"/>
  <c r="E12" i="16" s="1"/>
  <c r="E13" i="16" s="1"/>
  <c r="E14" i="16" s="1"/>
  <c r="E15" i="16" s="1"/>
  <c r="E16" i="16" s="1"/>
  <c r="E17" i="16" s="1"/>
  <c r="E18" i="16" s="1"/>
  <c r="E19" i="16" s="1"/>
  <c r="E20" i="16" s="1"/>
  <c r="E21" i="16" s="1"/>
  <c r="E22" i="16" s="1"/>
  <c r="E23" i="16" s="1"/>
  <c r="E24" i="16" s="1"/>
  <c r="E25" i="16" s="1"/>
  <c r="E26" i="16" s="1"/>
  <c r="E27" i="16" s="1"/>
  <c r="E28" i="16" s="1"/>
  <c r="E29" i="16" s="1"/>
  <c r="E30" i="16" s="1"/>
  <c r="E31" i="16" s="1"/>
  <c r="E32" i="16" s="1"/>
  <c r="E33" i="16" s="1"/>
  <c r="E34" i="16" s="1"/>
  <c r="E35" i="16" s="1"/>
  <c r="E36" i="16" s="1"/>
  <c r="E37" i="16" s="1"/>
  <c r="E38" i="16" s="1"/>
  <c r="E39" i="16" s="1"/>
  <c r="E40" i="16" s="1"/>
  <c r="E41" i="16" s="1"/>
  <c r="E42" i="16" s="1"/>
  <c r="E43" i="16" s="1"/>
  <c r="E44" i="16" s="1"/>
  <c r="E45" i="16" s="1"/>
  <c r="E46" i="16" s="1"/>
  <c r="E47" i="16" s="1"/>
  <c r="E48" i="16" s="1"/>
  <c r="E49" i="16" s="1"/>
  <c r="E50" i="16" s="1"/>
  <c r="E51" i="16" s="1"/>
  <c r="E52" i="16" s="1"/>
  <c r="E53" i="16" s="1"/>
  <c r="E54" i="16" s="1"/>
  <c r="E55" i="16" s="1"/>
  <c r="E56" i="16" s="1"/>
  <c r="E57" i="16" s="1"/>
  <c r="E58" i="16" s="1"/>
  <c r="E59" i="16" s="1"/>
  <c r="E60" i="16" s="1"/>
  <c r="E61" i="16" s="1"/>
  <c r="E62" i="16" s="1"/>
  <c r="E63" i="16" s="1"/>
  <c r="E64" i="16" s="1"/>
  <c r="E65" i="16" s="1"/>
  <c r="E66" i="16" s="1"/>
  <c r="E67" i="16" s="1"/>
  <c r="E68" i="16" s="1"/>
  <c r="E69" i="16" s="1"/>
  <c r="E70" i="16" s="1"/>
  <c r="E71" i="16" s="1"/>
  <c r="E72" i="16" s="1"/>
  <c r="E73" i="16" s="1"/>
  <c r="E74" i="16" s="1"/>
  <c r="E75" i="16" s="1"/>
  <c r="E76" i="16" s="1"/>
  <c r="E77" i="16" s="1"/>
  <c r="E78" i="16" s="1"/>
  <c r="E79" i="16" s="1"/>
  <c r="E80" i="16" s="1"/>
  <c r="E81" i="16" s="1"/>
  <c r="E82" i="16" s="1"/>
  <c r="E83" i="16" s="1"/>
  <c r="E84" i="16" s="1"/>
  <c r="E85" i="16" s="1"/>
  <c r="E86" i="16" s="1"/>
  <c r="E87" i="16" s="1"/>
  <c r="E88" i="16" s="1"/>
  <c r="E89" i="16" s="1"/>
  <c r="E90" i="16" s="1"/>
  <c r="E91" i="16" s="1"/>
  <c r="E92" i="16" s="1"/>
  <c r="E93" i="16" s="1"/>
  <c r="E94" i="16" s="1"/>
  <c r="E95" i="16" s="1"/>
  <c r="E96" i="16" s="1"/>
  <c r="E97" i="16" s="1"/>
  <c r="E98" i="16" s="1"/>
  <c r="E99" i="16" s="1"/>
  <c r="E100" i="16" s="1"/>
  <c r="E101" i="16" s="1"/>
  <c r="E102" i="16" s="1"/>
  <c r="E103" i="16" s="1"/>
  <c r="E104" i="16" s="1"/>
  <c r="E105" i="16" s="1"/>
  <c r="E106" i="16" s="1"/>
  <c r="E107" i="16" s="1"/>
  <c r="E108" i="16" s="1"/>
  <c r="E109" i="16" s="1"/>
  <c r="E110" i="16" s="1"/>
  <c r="E111" i="16" s="1"/>
  <c r="E112" i="16" s="1"/>
  <c r="E113" i="16" s="1"/>
  <c r="E114" i="16" s="1"/>
  <c r="E115" i="16" s="1"/>
  <c r="E116" i="16" s="1"/>
  <c r="E117" i="16" s="1"/>
  <c r="E118" i="16" s="1"/>
  <c r="E119" i="16" s="1"/>
  <c r="E120" i="16" s="1"/>
  <c r="E121" i="16" s="1"/>
  <c r="E122" i="16" s="1"/>
  <c r="E123" i="16" s="1"/>
  <c r="E124" i="16" s="1"/>
  <c r="E125" i="16" s="1"/>
  <c r="E126" i="16" s="1"/>
  <c r="E127" i="16" s="1"/>
  <c r="E128" i="16" s="1"/>
  <c r="E129" i="16" s="1"/>
  <c r="E130" i="16" s="1"/>
  <c r="E131" i="16" s="1"/>
  <c r="E132" i="16" s="1"/>
  <c r="E133" i="16" s="1"/>
  <c r="E134" i="16" s="1"/>
  <c r="E135" i="16" s="1"/>
  <c r="E136" i="16" s="1"/>
  <c r="E137" i="16" s="1"/>
  <c r="E138" i="16" s="1"/>
  <c r="E139" i="16" s="1"/>
  <c r="E140" i="16" s="1"/>
  <c r="E141" i="16" s="1"/>
  <c r="E142" i="16" s="1"/>
  <c r="E143" i="16" s="1"/>
  <c r="E144" i="16" s="1"/>
  <c r="E145" i="16" s="1"/>
  <c r="E146" i="16" s="1"/>
  <c r="E147" i="16" s="1"/>
  <c r="E148" i="16" s="1"/>
  <c r="E149" i="16" s="1"/>
  <c r="E150" i="16" s="1"/>
  <c r="E151" i="16" s="1"/>
  <c r="E152" i="16" s="1"/>
  <c r="E153" i="16" s="1"/>
  <c r="E154" i="16" s="1"/>
  <c r="E155" i="16" s="1"/>
  <c r="E156" i="16" s="1"/>
  <c r="E157" i="16" s="1"/>
  <c r="E158" i="16" s="1"/>
  <c r="E159" i="16" s="1"/>
  <c r="E160" i="16" s="1"/>
  <c r="E161" i="16" s="1"/>
  <c r="E162" i="16" s="1"/>
  <c r="E163" i="16" s="1"/>
  <c r="E164" i="16" s="1"/>
  <c r="E165" i="16" s="1"/>
  <c r="E166" i="16" s="1"/>
  <c r="E167" i="16" s="1"/>
  <c r="E168" i="16" s="1"/>
  <c r="E169" i="16" s="1"/>
  <c r="E170" i="16" s="1"/>
  <c r="E171" i="16" s="1"/>
  <c r="E172" i="16" s="1"/>
  <c r="E173" i="16" s="1"/>
  <c r="E174" i="16" s="1"/>
  <c r="E175" i="16" s="1"/>
  <c r="E176" i="16" s="1"/>
  <c r="E177" i="16" s="1"/>
  <c r="E178" i="16" s="1"/>
  <c r="E179" i="16" s="1"/>
  <c r="E180" i="16" s="1"/>
  <c r="E181" i="16" s="1"/>
  <c r="E182" i="16" s="1"/>
  <c r="E183" i="16" s="1"/>
  <c r="E184" i="16" s="1"/>
  <c r="E185" i="16" s="1"/>
  <c r="E186" i="16" s="1"/>
  <c r="E187" i="16" s="1"/>
  <c r="E188" i="16" s="1"/>
  <c r="E189" i="16" s="1"/>
  <c r="E190" i="16" s="1"/>
  <c r="E191" i="16" s="1"/>
  <c r="E192" i="16" s="1"/>
  <c r="E193" i="16" s="1"/>
  <c r="E194" i="16" s="1"/>
  <c r="E195" i="16" s="1"/>
  <c r="E196" i="16" s="1"/>
  <c r="E197" i="16" s="1"/>
  <c r="E198" i="16" s="1"/>
  <c r="E199" i="16" s="1"/>
  <c r="E200" i="16" s="1"/>
  <c r="E201" i="16" s="1"/>
  <c r="E202" i="16" s="1"/>
  <c r="E203" i="16" s="1"/>
  <c r="E204" i="16" s="1"/>
  <c r="E205" i="16" s="1"/>
  <c r="E206" i="16" s="1"/>
  <c r="E207" i="16" s="1"/>
  <c r="E208" i="16" s="1"/>
  <c r="E209" i="16" s="1"/>
  <c r="E210" i="16" s="1"/>
  <c r="E211" i="16" s="1"/>
  <c r="E212" i="16" s="1"/>
  <c r="E213" i="16" s="1"/>
  <c r="E214" i="16" s="1"/>
  <c r="E215" i="16" s="1"/>
  <c r="E216" i="16" s="1"/>
  <c r="E217" i="16" s="1"/>
  <c r="E218" i="16" s="1"/>
  <c r="E219" i="16" s="1"/>
  <c r="E220" i="16" s="1"/>
  <c r="E221" i="16" s="1"/>
  <c r="E222" i="16" s="1"/>
  <c r="E223" i="16" s="1"/>
  <c r="E224" i="16" s="1"/>
  <c r="E225" i="16" s="1"/>
  <c r="E226" i="16" s="1"/>
  <c r="E227" i="16" s="1"/>
  <c r="E228" i="16" s="1"/>
  <c r="E229" i="16" s="1"/>
  <c r="E230" i="16" s="1"/>
  <c r="E231" i="16" s="1"/>
  <c r="E232" i="16" s="1"/>
  <c r="E233" i="16" s="1"/>
  <c r="E234" i="16" s="1"/>
  <c r="E235" i="16" s="1"/>
  <c r="E236" i="16" s="1"/>
  <c r="E237" i="16" s="1"/>
  <c r="E238" i="16" s="1"/>
  <c r="E239" i="16" s="1"/>
  <c r="E240" i="16" s="1"/>
  <c r="E241" i="16" s="1"/>
  <c r="E242" i="16" s="1"/>
  <c r="E243" i="16" s="1"/>
  <c r="E244" i="16" s="1"/>
  <c r="E245" i="16" s="1"/>
  <c r="E246" i="16" s="1"/>
  <c r="E247" i="16" s="1"/>
  <c r="E248" i="16" s="1"/>
  <c r="E249" i="16" s="1"/>
  <c r="E250" i="16" s="1"/>
  <c r="E251" i="16" s="1"/>
  <c r="E252" i="16" s="1"/>
  <c r="E253" i="16" s="1"/>
  <c r="E254" i="16" s="1"/>
  <c r="E255" i="16" s="1"/>
  <c r="E256" i="16" s="1"/>
  <c r="E257" i="16" s="1"/>
  <c r="E258" i="16" s="1"/>
  <c r="E259" i="16" s="1"/>
  <c r="E260" i="16" s="1"/>
  <c r="E261" i="16" s="1"/>
  <c r="E262" i="16" s="1"/>
  <c r="E263" i="16" s="1"/>
  <c r="E264" i="16" s="1"/>
  <c r="E265" i="16" s="1"/>
  <c r="E266" i="16" s="1"/>
  <c r="E267" i="16" s="1"/>
  <c r="E268" i="16" s="1"/>
  <c r="E269" i="16" s="1"/>
  <c r="E270" i="16" s="1"/>
  <c r="E271" i="16" s="1"/>
  <c r="E272" i="16" s="1"/>
  <c r="E273" i="16" s="1"/>
  <c r="E274" i="16" s="1"/>
  <c r="E275" i="16" s="1"/>
  <c r="E276" i="16" s="1"/>
  <c r="E277" i="16" s="1"/>
  <c r="E278" i="16" s="1"/>
  <c r="E279" i="16" s="1"/>
  <c r="E280" i="16" s="1"/>
  <c r="E281" i="16" s="1"/>
  <c r="E282" i="16" s="1"/>
  <c r="E283" i="16" s="1"/>
  <c r="E284" i="16" s="1"/>
  <c r="E285" i="16" s="1"/>
  <c r="E286" i="16" s="1"/>
  <c r="E287" i="16" s="1"/>
  <c r="E288" i="16" s="1"/>
  <c r="E289" i="16" s="1"/>
  <c r="E290" i="16" s="1"/>
  <c r="E291" i="16" s="1"/>
  <c r="E292" i="16" s="1"/>
  <c r="E293" i="16" s="1"/>
  <c r="E294" i="16" s="1"/>
  <c r="E295" i="16" s="1"/>
  <c r="E296" i="16" s="1"/>
  <c r="E297" i="16" s="1"/>
  <c r="E298" i="16" s="1"/>
  <c r="E299" i="16" s="1"/>
  <c r="E300" i="16" s="1"/>
  <c r="E301" i="16" s="1"/>
  <c r="E302" i="16" s="1"/>
  <c r="E303" i="16" s="1"/>
  <c r="E304" i="16" s="1"/>
  <c r="E305" i="16" s="1"/>
  <c r="E306" i="16" s="1"/>
  <c r="E307" i="16" s="1"/>
  <c r="E308" i="16" s="1"/>
  <c r="E309" i="16" s="1"/>
  <c r="E310" i="16" s="1"/>
  <c r="E311" i="16" s="1"/>
  <c r="E312" i="16" s="1"/>
  <c r="E313" i="16" s="1"/>
  <c r="E314" i="16" s="1"/>
  <c r="E315" i="16" s="1"/>
  <c r="E316" i="16" s="1"/>
  <c r="E317" i="16" s="1"/>
  <c r="E318" i="16" s="1"/>
  <c r="E319" i="16" s="1"/>
  <c r="E320" i="16" s="1"/>
  <c r="E321" i="16" s="1"/>
  <c r="E322" i="16" s="1"/>
  <c r="E323" i="16" s="1"/>
  <c r="E324" i="16" s="1"/>
  <c r="E325" i="16" s="1"/>
  <c r="E326" i="16" s="1"/>
  <c r="E327" i="16" s="1"/>
  <c r="E328" i="16" s="1"/>
  <c r="E329" i="16" s="1"/>
  <c r="E330" i="16" s="1"/>
  <c r="E331" i="16" s="1"/>
  <c r="E332" i="16" s="1"/>
  <c r="E333" i="16" s="1"/>
  <c r="E334" i="16" s="1"/>
  <c r="E335" i="16" s="1"/>
  <c r="E336" i="16" s="1"/>
  <c r="E337" i="16" s="1"/>
  <c r="E338" i="16" s="1"/>
  <c r="E339" i="16" s="1"/>
  <c r="E340" i="16" s="1"/>
  <c r="E341" i="16" s="1"/>
  <c r="E342" i="16" s="1"/>
  <c r="E343" i="16" s="1"/>
  <c r="E344" i="16" s="1"/>
  <c r="E345" i="16" s="1"/>
  <c r="E346" i="16" s="1"/>
  <c r="E347" i="16" s="1"/>
  <c r="E348" i="16" s="1"/>
  <c r="E349" i="16" s="1"/>
  <c r="E350" i="16" s="1"/>
  <c r="E351" i="16" s="1"/>
  <c r="E352" i="16" s="1"/>
  <c r="E353" i="16" s="1"/>
  <c r="E354" i="16" s="1"/>
  <c r="E355" i="16" s="1"/>
  <c r="E356" i="16" s="1"/>
  <c r="E357" i="16" s="1"/>
  <c r="E358" i="16" s="1"/>
  <c r="E359" i="16" s="1"/>
  <c r="E360" i="16" s="1"/>
  <c r="E361" i="16" s="1"/>
  <c r="E362" i="16" s="1"/>
  <c r="E363" i="16" s="1"/>
  <c r="E364" i="16" s="1"/>
  <c r="E365" i="16" s="1"/>
  <c r="E366" i="16" s="1"/>
  <c r="E367" i="16" s="1"/>
  <c r="E368" i="16" s="1"/>
  <c r="E369" i="16" s="1"/>
  <c r="E370" i="16" s="1"/>
  <c r="E371" i="16" s="1"/>
  <c r="E372" i="16" s="1"/>
  <c r="E373" i="16" s="1"/>
  <c r="E374" i="16" s="1"/>
  <c r="E375" i="16" s="1"/>
  <c r="E376" i="16" s="1"/>
  <c r="E377" i="16" s="1"/>
  <c r="E378" i="16" s="1"/>
  <c r="E379" i="16" s="1"/>
  <c r="E380" i="16" s="1"/>
  <c r="E381" i="16" s="1"/>
  <c r="E382" i="16" s="1"/>
  <c r="E383" i="16" s="1"/>
  <c r="E384" i="16" s="1"/>
  <c r="E385" i="16" s="1"/>
  <c r="E386" i="16" s="1"/>
  <c r="E387" i="16" s="1"/>
  <c r="E388" i="16" s="1"/>
  <c r="E389" i="16" s="1"/>
  <c r="E390" i="16" s="1"/>
  <c r="E391" i="16" s="1"/>
  <c r="E392" i="16" s="1"/>
  <c r="E393" i="16" s="1"/>
  <c r="E394" i="16" s="1"/>
  <c r="E395" i="16" s="1"/>
  <c r="E396" i="16" s="1"/>
  <c r="E397" i="16" s="1"/>
  <c r="E398" i="16" s="1"/>
  <c r="E399" i="16" s="1"/>
  <c r="E400" i="16" s="1"/>
  <c r="E401" i="16" s="1"/>
  <c r="E402" i="16" s="1"/>
  <c r="E403" i="16" s="1"/>
  <c r="E404" i="16" s="1"/>
  <c r="E405" i="16" s="1"/>
  <c r="E406" i="16" s="1"/>
  <c r="E407" i="16" s="1"/>
  <c r="E408" i="16" s="1"/>
  <c r="E409" i="16" s="1"/>
  <c r="E410" i="16" s="1"/>
  <c r="E411" i="16" s="1"/>
  <c r="E412" i="16" s="1"/>
  <c r="E413" i="16" s="1"/>
  <c r="E414" i="16" s="1"/>
  <c r="E415" i="16" s="1"/>
  <c r="E416" i="16" s="1"/>
  <c r="E417" i="16" s="1"/>
  <c r="E418" i="16" s="1"/>
  <c r="E419" i="16" s="1"/>
  <c r="E420" i="16" s="1"/>
  <c r="E421" i="16" s="1"/>
  <c r="E422" i="16" s="1"/>
  <c r="E423" i="16" s="1"/>
  <c r="E424" i="16" s="1"/>
  <c r="E425" i="16" s="1"/>
  <c r="E426" i="16" s="1"/>
  <c r="E427" i="16" s="1"/>
  <c r="E428" i="16" s="1"/>
  <c r="E429" i="16" s="1"/>
  <c r="E430" i="16" s="1"/>
  <c r="E431" i="16" s="1"/>
  <c r="E432" i="16" s="1"/>
  <c r="E433" i="16" s="1"/>
  <c r="E434" i="16" s="1"/>
  <c r="E435" i="16" s="1"/>
  <c r="E436" i="16" s="1"/>
  <c r="E437" i="16" s="1"/>
  <c r="E438" i="16" s="1"/>
  <c r="E439" i="16" s="1"/>
  <c r="E440" i="16" s="1"/>
  <c r="E441" i="16" s="1"/>
  <c r="E442" i="16" s="1"/>
  <c r="E443" i="16" s="1"/>
  <c r="E444" i="16" s="1"/>
  <c r="E445" i="16" s="1"/>
  <c r="E446" i="16" s="1"/>
  <c r="E447" i="16" s="1"/>
  <c r="E448" i="16" s="1"/>
  <c r="E449" i="16" s="1"/>
  <c r="E450" i="16" s="1"/>
  <c r="E451" i="16" s="1"/>
  <c r="E452" i="16" s="1"/>
  <c r="E453" i="16" s="1"/>
  <c r="E454" i="16" s="1"/>
  <c r="E455" i="16" s="1"/>
  <c r="E456" i="16" s="1"/>
  <c r="E457" i="16" s="1"/>
  <c r="E458" i="16" s="1"/>
  <c r="E459" i="16" s="1"/>
  <c r="E460" i="16" s="1"/>
  <c r="E461" i="16" s="1"/>
  <c r="E462" i="16" s="1"/>
  <c r="E463" i="16" s="1"/>
  <c r="E464" i="16" s="1"/>
  <c r="E465" i="16" s="1"/>
  <c r="E466" i="16" s="1"/>
  <c r="E467" i="16" s="1"/>
  <c r="E468" i="16" s="1"/>
  <c r="E469" i="16" s="1"/>
  <c r="E470" i="16" s="1"/>
  <c r="E471" i="16" s="1"/>
  <c r="E472" i="16" s="1"/>
  <c r="E473" i="16" s="1"/>
  <c r="E474" i="16" s="1"/>
  <c r="E475" i="16" s="1"/>
  <c r="E476" i="16" s="1"/>
  <c r="E477" i="16" s="1"/>
  <c r="E478" i="16" s="1"/>
  <c r="E479" i="16" s="1"/>
  <c r="E480" i="16" s="1"/>
  <c r="E481" i="16" s="1"/>
  <c r="E482" i="16" s="1"/>
  <c r="E483" i="16" s="1"/>
  <c r="E484" i="16" s="1"/>
  <c r="E485" i="16" s="1"/>
  <c r="A444" i="16"/>
  <c r="A404" i="16"/>
  <c r="A348" i="16"/>
  <c r="A300" i="16"/>
  <c r="A252" i="16"/>
  <c r="A196" i="16"/>
  <c r="A148" i="16"/>
  <c r="A467" i="16"/>
  <c r="A419" i="16"/>
  <c r="A379" i="16"/>
  <c r="A339" i="16"/>
  <c r="A299" i="16"/>
  <c r="A275" i="16"/>
  <c r="A235" i="16"/>
  <c r="A171" i="16"/>
  <c r="A471" i="16"/>
  <c r="A455" i="16"/>
  <c r="A431" i="16"/>
  <c r="A407" i="16"/>
  <c r="A391" i="16"/>
  <c r="A367" i="16"/>
  <c r="A351" i="16"/>
  <c r="A335" i="16"/>
  <c r="A319" i="16"/>
  <c r="A295" i="16"/>
  <c r="A279" i="16"/>
  <c r="A255" i="16"/>
  <c r="A223" i="16"/>
  <c r="A207" i="16"/>
  <c r="A183" i="16"/>
  <c r="A159" i="16"/>
  <c r="A143" i="16"/>
  <c r="A119" i="16"/>
  <c r="A485" i="16"/>
  <c r="I485" i="16" s="1"/>
  <c r="Q485" i="16" s="1"/>
  <c r="Y485" i="16" s="1"/>
  <c r="AG485" i="16" s="1"/>
  <c r="AO485" i="16" s="1"/>
  <c r="AW485" i="16" s="1"/>
  <c r="BB485" i="16" s="1"/>
  <c r="BJ485" i="16" s="1"/>
  <c r="BR485" i="16" s="1"/>
  <c r="B10" i="14"/>
  <c r="A477" i="16"/>
  <c r="A461" i="16"/>
  <c r="B8" i="14"/>
  <c r="B47" i="14" s="1"/>
  <c r="B86" i="14" s="1"/>
  <c r="B125" i="14" s="1"/>
  <c r="B164" i="14" s="1"/>
  <c r="B203" i="14" s="1"/>
  <c r="B242" i="14" s="1"/>
  <c r="B281" i="14" s="1"/>
  <c r="B320" i="14" s="1"/>
  <c r="B359" i="14" s="1"/>
  <c r="A453" i="16"/>
  <c r="I453" i="16" s="1"/>
  <c r="Q453" i="16" s="1"/>
  <c r="Y453" i="16" s="1"/>
  <c r="AG453" i="16" s="1"/>
  <c r="AO453" i="16" s="1"/>
  <c r="AW453" i="16" s="1"/>
  <c r="BB453" i="16" s="1"/>
  <c r="BJ453" i="16" s="1"/>
  <c r="BR453" i="16" s="1"/>
  <c r="A445" i="16"/>
  <c r="B7" i="14"/>
  <c r="B46" i="14" s="1"/>
  <c r="B85" i="14" s="1"/>
  <c r="B124" i="14" s="1"/>
  <c r="B163" i="14" s="1"/>
  <c r="B202" i="14" s="1"/>
  <c r="B241" i="14" s="1"/>
  <c r="B280" i="14" s="1"/>
  <c r="B319" i="14" s="1"/>
  <c r="B358" i="14" s="1"/>
  <c r="A437" i="16"/>
  <c r="I437" i="16" s="1"/>
  <c r="Q437" i="16" s="1"/>
  <c r="Y437" i="16" s="1"/>
  <c r="AG437" i="16" s="1"/>
  <c r="AO437" i="16" s="1"/>
  <c r="AW437" i="16" s="1"/>
  <c r="BB437" i="16" s="1"/>
  <c r="BJ437" i="16" s="1"/>
  <c r="BR437" i="16" s="1"/>
  <c r="A429" i="16"/>
  <c r="B6" i="14"/>
  <c r="B45" i="14" s="1"/>
  <c r="B84" i="14" s="1"/>
  <c r="B123" i="14" s="1"/>
  <c r="B162" i="14" s="1"/>
  <c r="B201" i="14" s="1"/>
  <c r="B240" i="14" s="1"/>
  <c r="B279" i="14" s="1"/>
  <c r="B318" i="14" s="1"/>
  <c r="B357" i="14" s="1"/>
  <c r="A421" i="16"/>
  <c r="I421" i="16" s="1"/>
  <c r="Q421" i="16" s="1"/>
  <c r="Y421" i="16" s="1"/>
  <c r="AG421" i="16" s="1"/>
  <c r="AO421" i="16" s="1"/>
  <c r="AW421" i="16" s="1"/>
  <c r="BB421" i="16" s="1"/>
  <c r="BJ421" i="16" s="1"/>
  <c r="BR421" i="16" s="1"/>
  <c r="A413" i="16"/>
  <c r="B5" i="14"/>
  <c r="B44" i="14" s="1"/>
  <c r="B83" i="14" s="1"/>
  <c r="B122" i="14" s="1"/>
  <c r="B161" i="14" s="1"/>
  <c r="B200" i="14" s="1"/>
  <c r="B239" i="14" s="1"/>
  <c r="B278" i="14" s="1"/>
  <c r="B317" i="14" s="1"/>
  <c r="B356" i="14" s="1"/>
  <c r="A405" i="16"/>
  <c r="I405" i="16" s="1"/>
  <c r="Q405" i="16" s="1"/>
  <c r="Y405" i="16" s="1"/>
  <c r="AG405" i="16" s="1"/>
  <c r="AO405" i="16" s="1"/>
  <c r="AW405" i="16" s="1"/>
  <c r="BB405" i="16" s="1"/>
  <c r="BJ405" i="16" s="1"/>
  <c r="BR405" i="16" s="1"/>
  <c r="A397" i="16"/>
  <c r="A381" i="16"/>
  <c r="A373" i="16"/>
  <c r="A365" i="16"/>
  <c r="A357" i="16"/>
  <c r="A349" i="16"/>
  <c r="A341" i="16"/>
  <c r="A333" i="16"/>
  <c r="A325" i="16"/>
  <c r="A317" i="16"/>
  <c r="A309" i="16"/>
  <c r="A301" i="16"/>
  <c r="A293" i="16"/>
  <c r="A285" i="16"/>
  <c r="A277" i="16"/>
  <c r="A269" i="16"/>
  <c r="A261" i="16"/>
  <c r="A253" i="16"/>
  <c r="A245" i="16"/>
  <c r="A237" i="16"/>
  <c r="A229" i="16"/>
  <c r="A221" i="16"/>
  <c r="A213" i="16"/>
  <c r="A205" i="16"/>
  <c r="A197" i="16"/>
  <c r="A189" i="16"/>
  <c r="A181" i="16"/>
  <c r="A173" i="16"/>
  <c r="A165" i="16"/>
  <c r="A157" i="16"/>
  <c r="A149" i="16"/>
  <c r="A141" i="16"/>
  <c r="A133" i="16"/>
  <c r="A125" i="16"/>
  <c r="A117" i="16"/>
  <c r="A468" i="16"/>
  <c r="A420" i="16"/>
  <c r="A372" i="16"/>
  <c r="A316" i="16"/>
  <c r="A268" i="16"/>
  <c r="A204" i="16"/>
  <c r="A156" i="16"/>
  <c r="A476" i="16"/>
  <c r="A428" i="16"/>
  <c r="A380" i="16"/>
  <c r="A324" i="16"/>
  <c r="A292" i="16"/>
  <c r="A244" i="16"/>
  <c r="A188" i="16"/>
  <c r="A140" i="16"/>
  <c r="A395" i="16"/>
  <c r="A315" i="16"/>
  <c r="A251" i="16"/>
  <c r="A187" i="16"/>
  <c r="A139" i="16"/>
  <c r="A115" i="16"/>
  <c r="A482" i="16"/>
  <c r="A458" i="16"/>
  <c r="A434" i="16"/>
  <c r="A410" i="16"/>
  <c r="A386" i="16"/>
  <c r="A362" i="16"/>
  <c r="A338" i="16"/>
  <c r="A306" i="16"/>
  <c r="A282" i="16"/>
  <c r="A258" i="16"/>
  <c r="A234" i="16"/>
  <c r="A210" i="16"/>
  <c r="A186" i="16"/>
  <c r="A162" i="16"/>
  <c r="A130" i="16"/>
  <c r="A452" i="16"/>
  <c r="A412" i="16"/>
  <c r="A364" i="16"/>
  <c r="A308" i="16"/>
  <c r="A260" i="16"/>
  <c r="A212" i="16"/>
  <c r="A164" i="16"/>
  <c r="A459" i="16"/>
  <c r="A427" i="16"/>
  <c r="A387" i="16"/>
  <c r="A355" i="16"/>
  <c r="A307" i="16"/>
  <c r="A267" i="16"/>
  <c r="A227" i="16"/>
  <c r="A195" i="16"/>
  <c r="A155" i="16"/>
  <c r="A131" i="16"/>
  <c r="A466" i="16"/>
  <c r="A442" i="16"/>
  <c r="A418" i="16"/>
  <c r="A394" i="16"/>
  <c r="A370" i="16"/>
  <c r="A346" i="16"/>
  <c r="A322" i="16"/>
  <c r="A298" i="16"/>
  <c r="A266" i="16"/>
  <c r="A242" i="16"/>
  <c r="A218" i="16"/>
  <c r="A194" i="16"/>
  <c r="A170" i="16"/>
  <c r="A146" i="16"/>
  <c r="A122" i="16"/>
  <c r="A481" i="16"/>
  <c r="A473" i="16"/>
  <c r="A465" i="16"/>
  <c r="A457" i="16"/>
  <c r="A449" i="16"/>
  <c r="A441" i="16"/>
  <c r="A433" i="16"/>
  <c r="A425" i="16"/>
  <c r="A417" i="16"/>
  <c r="A409" i="16"/>
  <c r="A401" i="16"/>
  <c r="A393" i="16"/>
  <c r="A385" i="16"/>
  <c r="A377" i="16"/>
  <c r="A369" i="16"/>
  <c r="A361" i="16"/>
  <c r="A353" i="16"/>
  <c r="A345" i="16"/>
  <c r="A337" i="16"/>
  <c r="A329" i="16"/>
  <c r="A321" i="16"/>
  <c r="A313" i="16"/>
  <c r="A305" i="16"/>
  <c r="A297" i="16"/>
  <c r="A289" i="16"/>
  <c r="A281" i="16"/>
  <c r="A273" i="16"/>
  <c r="A265" i="16"/>
  <c r="A257" i="16"/>
  <c r="A249" i="16"/>
  <c r="A241" i="16"/>
  <c r="A233" i="16"/>
  <c r="A225" i="16"/>
  <c r="A217" i="16"/>
  <c r="A209" i="16"/>
  <c r="A201" i="16"/>
  <c r="A193" i="16"/>
  <c r="A185" i="16"/>
  <c r="A177" i="16"/>
  <c r="A169" i="16"/>
  <c r="A161" i="16"/>
  <c r="A153" i="16"/>
  <c r="A145" i="16"/>
  <c r="A137" i="16"/>
  <c r="A129" i="16"/>
  <c r="A121" i="16"/>
  <c r="A460" i="16"/>
  <c r="A396" i="16"/>
  <c r="A340" i="16"/>
  <c r="A284" i="16"/>
  <c r="A236" i="16"/>
  <c r="A180" i="16"/>
  <c r="A132" i="16"/>
  <c r="A483" i="16"/>
  <c r="A443" i="16"/>
  <c r="A411" i="16"/>
  <c r="A363" i="16"/>
  <c r="A331" i="16"/>
  <c r="A291" i="16"/>
  <c r="A259" i="16"/>
  <c r="A211" i="16"/>
  <c r="A179" i="16"/>
  <c r="A147" i="16"/>
  <c r="A123" i="16"/>
  <c r="A474" i="16"/>
  <c r="A450" i="16"/>
  <c r="A426" i="16"/>
  <c r="A402" i="16"/>
  <c r="A378" i="16"/>
  <c r="A354" i="16"/>
  <c r="A330" i="16"/>
  <c r="A314" i="16"/>
  <c r="A290" i="16"/>
  <c r="A274" i="16"/>
  <c r="A250" i="16"/>
  <c r="A226" i="16"/>
  <c r="A202" i="16"/>
  <c r="A178" i="16"/>
  <c r="A154" i="16"/>
  <c r="A138" i="16"/>
  <c r="A114" i="16"/>
  <c r="A480" i="16"/>
  <c r="A472" i="16"/>
  <c r="A464" i="16"/>
  <c r="A456" i="16"/>
  <c r="A448" i="16"/>
  <c r="A440" i="16"/>
  <c r="A432" i="16"/>
  <c r="A424" i="16"/>
  <c r="A416" i="16"/>
  <c r="A408" i="16"/>
  <c r="A400" i="16"/>
  <c r="A392" i="16"/>
  <c r="A384" i="16"/>
  <c r="A376" i="16"/>
  <c r="A368" i="16"/>
  <c r="A360" i="16"/>
  <c r="A352" i="16"/>
  <c r="A344" i="16"/>
  <c r="A336" i="16"/>
  <c r="A328" i="16"/>
  <c r="A320" i="16"/>
  <c r="A312" i="16"/>
  <c r="A304" i="16"/>
  <c r="A296" i="16"/>
  <c r="A288" i="16"/>
  <c r="A280" i="16"/>
  <c r="A272" i="16"/>
  <c r="A264" i="16"/>
  <c r="A256" i="16"/>
  <c r="A248" i="16"/>
  <c r="A240" i="16"/>
  <c r="A232" i="16"/>
  <c r="A224" i="16"/>
  <c r="A216" i="16"/>
  <c r="A208" i="16"/>
  <c r="A200" i="16"/>
  <c r="A192" i="16"/>
  <c r="A184" i="16"/>
  <c r="A176" i="16"/>
  <c r="A168" i="16"/>
  <c r="A160" i="16"/>
  <c r="A152" i="16"/>
  <c r="A144" i="16"/>
  <c r="A136" i="16"/>
  <c r="A128" i="16"/>
  <c r="A120" i="16"/>
  <c r="A484" i="16"/>
  <c r="A356" i="16"/>
  <c r="A228" i="16"/>
  <c r="A124" i="16"/>
  <c r="A451" i="16"/>
  <c r="A347" i="16"/>
  <c r="A219" i="16"/>
  <c r="A479" i="16"/>
  <c r="A447" i="16"/>
  <c r="A415" i="16"/>
  <c r="A383" i="16"/>
  <c r="A343" i="16"/>
  <c r="A311" i="16"/>
  <c r="A271" i="16"/>
  <c r="A239" i="16"/>
  <c r="A199" i="16"/>
  <c r="A167" i="16"/>
  <c r="A127" i="16"/>
  <c r="A436" i="16"/>
  <c r="A388" i="16"/>
  <c r="A332" i="16"/>
  <c r="A276" i="16"/>
  <c r="A220" i="16"/>
  <c r="A172" i="16"/>
  <c r="A116" i="16"/>
  <c r="A475" i="16"/>
  <c r="A435" i="16"/>
  <c r="A403" i="16"/>
  <c r="A371" i="16"/>
  <c r="A323" i="16"/>
  <c r="A283" i="16"/>
  <c r="A243" i="16"/>
  <c r="A203" i="16"/>
  <c r="A163" i="16"/>
  <c r="A463" i="16"/>
  <c r="A439" i="16"/>
  <c r="A423" i="16"/>
  <c r="A399" i="16"/>
  <c r="A375" i="16"/>
  <c r="A359" i="16"/>
  <c r="A327" i="16"/>
  <c r="A303" i="16"/>
  <c r="A287" i="16"/>
  <c r="A263" i="16"/>
  <c r="A247" i="16"/>
  <c r="A231" i="16"/>
  <c r="A215" i="16"/>
  <c r="A191" i="16"/>
  <c r="A175" i="16"/>
  <c r="A151" i="16"/>
  <c r="A135" i="16"/>
  <c r="A478" i="16"/>
  <c r="A470" i="16"/>
  <c r="A462" i="16"/>
  <c r="A454" i="16"/>
  <c r="A446" i="16"/>
  <c r="A438" i="16"/>
  <c r="A430" i="16"/>
  <c r="A422" i="16"/>
  <c r="A414" i="16"/>
  <c r="A406" i="16"/>
  <c r="A398" i="16"/>
  <c r="A390" i="16"/>
  <c r="A382" i="16"/>
  <c r="A374" i="16"/>
  <c r="A366" i="16"/>
  <c r="A358" i="16"/>
  <c r="A350" i="16"/>
  <c r="A342" i="16"/>
  <c r="A334" i="16"/>
  <c r="A326" i="16"/>
  <c r="A318" i="16"/>
  <c r="A310" i="16"/>
  <c r="A302" i="16"/>
  <c r="A294" i="16"/>
  <c r="A286" i="16"/>
  <c r="A278" i="16"/>
  <c r="A270" i="16"/>
  <c r="A262" i="16"/>
  <c r="A254" i="16"/>
  <c r="A246" i="16"/>
  <c r="A238" i="16"/>
  <c r="A230" i="16"/>
  <c r="A222" i="16"/>
  <c r="A214" i="16"/>
  <c r="A206" i="16"/>
  <c r="A198" i="16"/>
  <c r="A190" i="16"/>
  <c r="A182" i="16"/>
  <c r="A174" i="16"/>
  <c r="A166" i="16"/>
  <c r="A158" i="16"/>
  <c r="A150" i="16"/>
  <c r="A142" i="16"/>
  <c r="A134" i="16"/>
  <c r="A126" i="16"/>
  <c r="A118" i="16"/>
  <c r="F5" i="16"/>
  <c r="V5" i="16"/>
  <c r="V6" i="16" s="1"/>
  <c r="V7" i="16" s="1"/>
  <c r="V8" i="16" s="1"/>
  <c r="V9" i="16" s="1"/>
  <c r="V10" i="16" s="1"/>
  <c r="V11" i="16" s="1"/>
  <c r="V12" i="16" s="1"/>
  <c r="V13" i="16" s="1"/>
  <c r="V14" i="16" s="1"/>
  <c r="V15" i="16" s="1"/>
  <c r="V16" i="16" s="1"/>
  <c r="V17" i="16" s="1"/>
  <c r="V18" i="16" s="1"/>
  <c r="V19" i="16" s="1"/>
  <c r="V20" i="16" s="1"/>
  <c r="V21" i="16" s="1"/>
  <c r="V22" i="16" s="1"/>
  <c r="V23" i="16" s="1"/>
  <c r="V24" i="16" s="1"/>
  <c r="V25" i="16" s="1"/>
  <c r="V26" i="16" s="1"/>
  <c r="V27" i="16" s="1"/>
  <c r="V28" i="16" s="1"/>
  <c r="V29" i="16" s="1"/>
  <c r="V30" i="16" s="1"/>
  <c r="V31" i="16" s="1"/>
  <c r="V32" i="16" s="1"/>
  <c r="V33" i="16" s="1"/>
  <c r="V34" i="16" s="1"/>
  <c r="V35" i="16" s="1"/>
  <c r="V36" i="16" s="1"/>
  <c r="V37" i="16" s="1"/>
  <c r="V38" i="16" s="1"/>
  <c r="V39" i="16" s="1"/>
  <c r="V40" i="16" s="1"/>
  <c r="V41" i="16" s="1"/>
  <c r="V42" i="16" s="1"/>
  <c r="V43" i="16" s="1"/>
  <c r="V44" i="16" s="1"/>
  <c r="V45" i="16" s="1"/>
  <c r="V46" i="16" s="1"/>
  <c r="V47" i="16" s="1"/>
  <c r="V48" i="16" s="1"/>
  <c r="V49" i="16" s="1"/>
  <c r="V50" i="16" s="1"/>
  <c r="V51" i="16" s="1"/>
  <c r="V52" i="16" s="1"/>
  <c r="V53" i="16" s="1"/>
  <c r="V54" i="16" s="1"/>
  <c r="V55" i="16" s="1"/>
  <c r="V56" i="16" s="1"/>
  <c r="V57" i="16" s="1"/>
  <c r="V58" i="16" s="1"/>
  <c r="V59" i="16" s="1"/>
  <c r="V60" i="16" s="1"/>
  <c r="V61" i="16" s="1"/>
  <c r="V62" i="16" s="1"/>
  <c r="V63" i="16" s="1"/>
  <c r="V64" i="16" s="1"/>
  <c r="V65" i="16" s="1"/>
  <c r="V66" i="16" s="1"/>
  <c r="V67" i="16" s="1"/>
  <c r="V68" i="16" s="1"/>
  <c r="V69" i="16" s="1"/>
  <c r="V70" i="16" s="1"/>
  <c r="V71" i="16" s="1"/>
  <c r="V72" i="16" s="1"/>
  <c r="V73" i="16" s="1"/>
  <c r="V74" i="16" s="1"/>
  <c r="V75" i="16" s="1"/>
  <c r="V76" i="16" s="1"/>
  <c r="V77" i="16" s="1"/>
  <c r="V78" i="16" s="1"/>
  <c r="V79" i="16" s="1"/>
  <c r="V80" i="16" s="1"/>
  <c r="V81" i="16" s="1"/>
  <c r="V82" i="16" s="1"/>
  <c r="V83" i="16" s="1"/>
  <c r="V84" i="16" s="1"/>
  <c r="V85" i="16" s="1"/>
  <c r="V86" i="16" s="1"/>
  <c r="V87" i="16" s="1"/>
  <c r="V88" i="16" s="1"/>
  <c r="V89" i="16" s="1"/>
  <c r="V90" i="16" s="1"/>
  <c r="V91" i="16" s="1"/>
  <c r="V92" i="16" s="1"/>
  <c r="V93" i="16" s="1"/>
  <c r="V94" i="16" s="1"/>
  <c r="V95" i="16" s="1"/>
  <c r="V96" i="16" s="1"/>
  <c r="V97" i="16" s="1"/>
  <c r="V98" i="16" s="1"/>
  <c r="V99" i="16" s="1"/>
  <c r="V100" i="16" s="1"/>
  <c r="V101" i="16" s="1"/>
  <c r="V102" i="16" s="1"/>
  <c r="V103" i="16" s="1"/>
  <c r="V104" i="16" s="1"/>
  <c r="V105" i="16" s="1"/>
  <c r="V106" i="16" s="1"/>
  <c r="V107" i="16" s="1"/>
  <c r="V108" i="16" s="1"/>
  <c r="V109" i="16" s="1"/>
  <c r="V110" i="16" s="1"/>
  <c r="V111" i="16" s="1"/>
  <c r="V112" i="16" s="1"/>
  <c r="V113" i="16" s="1"/>
  <c r="V114" i="16" s="1"/>
  <c r="V115" i="16" s="1"/>
  <c r="V116" i="16" s="1"/>
  <c r="V117" i="16" s="1"/>
  <c r="V118" i="16" s="1"/>
  <c r="V119" i="16" s="1"/>
  <c r="V120" i="16" s="1"/>
  <c r="V121" i="16" s="1"/>
  <c r="V122" i="16" s="1"/>
  <c r="V123" i="16" s="1"/>
  <c r="V124" i="16" s="1"/>
  <c r="V125" i="16" s="1"/>
  <c r="V126" i="16" s="1"/>
  <c r="V127" i="16" s="1"/>
  <c r="V128" i="16" s="1"/>
  <c r="V129" i="16" s="1"/>
  <c r="V130" i="16" s="1"/>
  <c r="V131" i="16" s="1"/>
  <c r="V132" i="16" s="1"/>
  <c r="V133" i="16" s="1"/>
  <c r="V134" i="16" s="1"/>
  <c r="V135" i="16" s="1"/>
  <c r="V136" i="16" s="1"/>
  <c r="V137" i="16" s="1"/>
  <c r="V138" i="16" s="1"/>
  <c r="V139" i="16" s="1"/>
  <c r="V140" i="16" s="1"/>
  <c r="V141" i="16" s="1"/>
  <c r="V142" i="16" s="1"/>
  <c r="V143" i="16" s="1"/>
  <c r="V144" i="16" s="1"/>
  <c r="V145" i="16" s="1"/>
  <c r="V146" i="16" s="1"/>
  <c r="V147" i="16" s="1"/>
  <c r="V148" i="16" s="1"/>
  <c r="V149" i="16" s="1"/>
  <c r="V150" i="16" s="1"/>
  <c r="V151" i="16" s="1"/>
  <c r="V152" i="16" s="1"/>
  <c r="V153" i="16" s="1"/>
  <c r="V154" i="16" s="1"/>
  <c r="V155" i="16" s="1"/>
  <c r="V156" i="16" s="1"/>
  <c r="V157" i="16" s="1"/>
  <c r="V158" i="16" s="1"/>
  <c r="V159" i="16" s="1"/>
  <c r="V160" i="16" s="1"/>
  <c r="V161" i="16" s="1"/>
  <c r="V162" i="16" s="1"/>
  <c r="V163" i="16" s="1"/>
  <c r="V164" i="16" s="1"/>
  <c r="V165" i="16" s="1"/>
  <c r="V166" i="16" s="1"/>
  <c r="V167" i="16" s="1"/>
  <c r="V168" i="16" s="1"/>
  <c r="V169" i="16" s="1"/>
  <c r="V170" i="16" s="1"/>
  <c r="V171" i="16" s="1"/>
  <c r="V172" i="16" s="1"/>
  <c r="V173" i="16" s="1"/>
  <c r="V174" i="16" s="1"/>
  <c r="V175" i="16" s="1"/>
  <c r="V176" i="16" s="1"/>
  <c r="V177" i="16" s="1"/>
  <c r="V178" i="16" s="1"/>
  <c r="V179" i="16" s="1"/>
  <c r="V180" i="16" s="1"/>
  <c r="V181" i="16" s="1"/>
  <c r="V182" i="16" s="1"/>
  <c r="V183" i="16" s="1"/>
  <c r="V184" i="16" s="1"/>
  <c r="V185" i="16" s="1"/>
  <c r="V186" i="16" s="1"/>
  <c r="V187" i="16" s="1"/>
  <c r="V188" i="16" s="1"/>
  <c r="V189" i="16" s="1"/>
  <c r="V190" i="16" s="1"/>
  <c r="V191" i="16" s="1"/>
  <c r="V192" i="16" s="1"/>
  <c r="V193" i="16" s="1"/>
  <c r="V194" i="16" s="1"/>
  <c r="V195" i="16" s="1"/>
  <c r="V196" i="16" s="1"/>
  <c r="V197" i="16" s="1"/>
  <c r="V198" i="16" s="1"/>
  <c r="V199" i="16" s="1"/>
  <c r="V200" i="16" s="1"/>
  <c r="V201" i="16" s="1"/>
  <c r="V202" i="16" s="1"/>
  <c r="V203" i="16" s="1"/>
  <c r="V204" i="16" s="1"/>
  <c r="V205" i="16" s="1"/>
  <c r="V206" i="16" s="1"/>
  <c r="V207" i="16" s="1"/>
  <c r="V208" i="16" s="1"/>
  <c r="V209" i="16" s="1"/>
  <c r="V210" i="16" s="1"/>
  <c r="V211" i="16" s="1"/>
  <c r="V212" i="16" s="1"/>
  <c r="V213" i="16" s="1"/>
  <c r="V214" i="16" s="1"/>
  <c r="V215" i="16" s="1"/>
  <c r="V216" i="16" s="1"/>
  <c r="V217" i="16" s="1"/>
  <c r="V218" i="16" s="1"/>
  <c r="V219" i="16" s="1"/>
  <c r="V220" i="16" s="1"/>
  <c r="V221" i="16" s="1"/>
  <c r="V222" i="16" s="1"/>
  <c r="V223" i="16" s="1"/>
  <c r="V224" i="16" s="1"/>
  <c r="V225" i="16" s="1"/>
  <c r="V226" i="16" s="1"/>
  <c r="V227" i="16" s="1"/>
  <c r="V228" i="16" s="1"/>
  <c r="V229" i="16" s="1"/>
  <c r="V230" i="16" s="1"/>
  <c r="V231" i="16" s="1"/>
  <c r="V232" i="16" s="1"/>
  <c r="V233" i="16" s="1"/>
  <c r="V234" i="16" s="1"/>
  <c r="V235" i="16" s="1"/>
  <c r="V236" i="16" s="1"/>
  <c r="V237" i="16" s="1"/>
  <c r="V238" i="16" s="1"/>
  <c r="V239" i="16" s="1"/>
  <c r="V240" i="16" s="1"/>
  <c r="V241" i="16" s="1"/>
  <c r="V242" i="16" s="1"/>
  <c r="V243" i="16" s="1"/>
  <c r="V244" i="16" s="1"/>
  <c r="V245" i="16" s="1"/>
  <c r="V246" i="16" s="1"/>
  <c r="V247" i="16" s="1"/>
  <c r="V248" i="16" s="1"/>
  <c r="V249" i="16" s="1"/>
  <c r="V250" i="16" s="1"/>
  <c r="V251" i="16" s="1"/>
  <c r="V252" i="16" s="1"/>
  <c r="V253" i="16" s="1"/>
  <c r="V254" i="16" s="1"/>
  <c r="V255" i="16" s="1"/>
  <c r="V256" i="16" s="1"/>
  <c r="V257" i="16" s="1"/>
  <c r="V258" i="16" s="1"/>
  <c r="V259" i="16" s="1"/>
  <c r="V260" i="16" s="1"/>
  <c r="V261" i="16" s="1"/>
  <c r="V262" i="16" s="1"/>
  <c r="V263" i="16" s="1"/>
  <c r="V264" i="16" s="1"/>
  <c r="V265" i="16" s="1"/>
  <c r="V266" i="16" s="1"/>
  <c r="V267" i="16" s="1"/>
  <c r="V268" i="16" s="1"/>
  <c r="V269" i="16" s="1"/>
  <c r="V270" i="16" s="1"/>
  <c r="V271" i="16" s="1"/>
  <c r="V272" i="16" s="1"/>
  <c r="V273" i="16" s="1"/>
  <c r="V274" i="16" s="1"/>
  <c r="V275" i="16" s="1"/>
  <c r="V276" i="16" s="1"/>
  <c r="V277" i="16" s="1"/>
  <c r="V278" i="16" s="1"/>
  <c r="V279" i="16" s="1"/>
  <c r="V280" i="16" s="1"/>
  <c r="V281" i="16" s="1"/>
  <c r="V282" i="16" s="1"/>
  <c r="V283" i="16" s="1"/>
  <c r="V284" i="16" s="1"/>
  <c r="V285" i="16" s="1"/>
  <c r="V286" i="16" s="1"/>
  <c r="V287" i="16" s="1"/>
  <c r="V288" i="16" s="1"/>
  <c r="V289" i="16" s="1"/>
  <c r="V290" i="16" s="1"/>
  <c r="V291" i="16" s="1"/>
  <c r="V292" i="16" s="1"/>
  <c r="V293" i="16" s="1"/>
  <c r="V294" i="16" s="1"/>
  <c r="V295" i="16" s="1"/>
  <c r="V296" i="16" s="1"/>
  <c r="V297" i="16" s="1"/>
  <c r="V298" i="16" s="1"/>
  <c r="V299" i="16" s="1"/>
  <c r="V300" i="16" s="1"/>
  <c r="V301" i="16" s="1"/>
  <c r="V302" i="16" s="1"/>
  <c r="V303" i="16" s="1"/>
  <c r="V304" i="16" s="1"/>
  <c r="V305" i="16" s="1"/>
  <c r="V306" i="16" s="1"/>
  <c r="V307" i="16" s="1"/>
  <c r="V308" i="16" s="1"/>
  <c r="V309" i="16" s="1"/>
  <c r="V310" i="16" s="1"/>
  <c r="V311" i="16" s="1"/>
  <c r="V312" i="16" s="1"/>
  <c r="V313" i="16" s="1"/>
  <c r="V314" i="16" s="1"/>
  <c r="V315" i="16" s="1"/>
  <c r="V316" i="16" s="1"/>
  <c r="V317" i="16" s="1"/>
  <c r="V318" i="16" s="1"/>
  <c r="V319" i="16" s="1"/>
  <c r="V320" i="16" s="1"/>
  <c r="V321" i="16" s="1"/>
  <c r="V322" i="16" s="1"/>
  <c r="V323" i="16" s="1"/>
  <c r="V324" i="16" s="1"/>
  <c r="V325" i="16" s="1"/>
  <c r="V326" i="16" s="1"/>
  <c r="V327" i="16" s="1"/>
  <c r="V328" i="16" s="1"/>
  <c r="V329" i="16" s="1"/>
  <c r="V330" i="16" s="1"/>
  <c r="V331" i="16" s="1"/>
  <c r="V332" i="16" s="1"/>
  <c r="V333" i="16" s="1"/>
  <c r="V334" i="16" s="1"/>
  <c r="V335" i="16" s="1"/>
  <c r="V336" i="16" s="1"/>
  <c r="V337" i="16" s="1"/>
  <c r="V338" i="16" s="1"/>
  <c r="V339" i="16" s="1"/>
  <c r="V340" i="16" s="1"/>
  <c r="V341" i="16" s="1"/>
  <c r="V342" i="16" s="1"/>
  <c r="V343" i="16" s="1"/>
  <c r="V344" i="16" s="1"/>
  <c r="V345" i="16" s="1"/>
  <c r="V346" i="16" s="1"/>
  <c r="V347" i="16" s="1"/>
  <c r="V348" i="16" s="1"/>
  <c r="V349" i="16" s="1"/>
  <c r="V350" i="16" s="1"/>
  <c r="V351" i="16" s="1"/>
  <c r="V352" i="16" s="1"/>
  <c r="V353" i="16" s="1"/>
  <c r="V354" i="16" s="1"/>
  <c r="V355" i="16" s="1"/>
  <c r="V356" i="16" s="1"/>
  <c r="V357" i="16" s="1"/>
  <c r="V358" i="16" s="1"/>
  <c r="V359" i="16" s="1"/>
  <c r="V360" i="16" s="1"/>
  <c r="V361" i="16" s="1"/>
  <c r="V362" i="16" s="1"/>
  <c r="V363" i="16" s="1"/>
  <c r="V364" i="16" s="1"/>
  <c r="V365" i="16" s="1"/>
  <c r="V366" i="16" s="1"/>
  <c r="V367" i="16" s="1"/>
  <c r="V368" i="16" s="1"/>
  <c r="V369" i="16" s="1"/>
  <c r="V370" i="16" s="1"/>
  <c r="V371" i="16" s="1"/>
  <c r="V372" i="16" s="1"/>
  <c r="V373" i="16" s="1"/>
  <c r="V374" i="16" s="1"/>
  <c r="V375" i="16" s="1"/>
  <c r="V376" i="16" s="1"/>
  <c r="V377" i="16" s="1"/>
  <c r="V378" i="16" s="1"/>
  <c r="V379" i="16" s="1"/>
  <c r="V380" i="16" s="1"/>
  <c r="V381" i="16" s="1"/>
  <c r="V382" i="16" s="1"/>
  <c r="V383" i="16" s="1"/>
  <c r="V384" i="16" s="1"/>
  <c r="V385" i="16" s="1"/>
  <c r="V386" i="16" s="1"/>
  <c r="V387" i="16" s="1"/>
  <c r="V388" i="16" s="1"/>
  <c r="V389" i="16" s="1"/>
  <c r="V390" i="16" s="1"/>
  <c r="V391" i="16" s="1"/>
  <c r="V392" i="16" s="1"/>
  <c r="V393" i="16" s="1"/>
  <c r="V394" i="16" s="1"/>
  <c r="V395" i="16" s="1"/>
  <c r="V396" i="16" s="1"/>
  <c r="V397" i="16" s="1"/>
  <c r="V398" i="16" s="1"/>
  <c r="V399" i="16" s="1"/>
  <c r="V400" i="16" s="1"/>
  <c r="V401" i="16" s="1"/>
  <c r="V402" i="16" s="1"/>
  <c r="V403" i="16" s="1"/>
  <c r="V404" i="16" s="1"/>
  <c r="V405" i="16" s="1"/>
  <c r="V406" i="16" s="1"/>
  <c r="V407" i="16" s="1"/>
  <c r="V408" i="16" s="1"/>
  <c r="V409" i="16" s="1"/>
  <c r="V410" i="16" s="1"/>
  <c r="V411" i="16" s="1"/>
  <c r="V412" i="16" s="1"/>
  <c r="V413" i="16" s="1"/>
  <c r="V414" i="16" s="1"/>
  <c r="V415" i="16" s="1"/>
  <c r="V416" i="16" s="1"/>
  <c r="V417" i="16" s="1"/>
  <c r="V418" i="16" s="1"/>
  <c r="V419" i="16" s="1"/>
  <c r="V420" i="16" s="1"/>
  <c r="V421" i="16" s="1"/>
  <c r="V422" i="16" s="1"/>
  <c r="V423" i="16" s="1"/>
  <c r="V424" i="16" s="1"/>
  <c r="V425" i="16" s="1"/>
  <c r="V426" i="16" s="1"/>
  <c r="V427" i="16" s="1"/>
  <c r="V428" i="16" s="1"/>
  <c r="V429" i="16" s="1"/>
  <c r="V430" i="16" s="1"/>
  <c r="V431" i="16" s="1"/>
  <c r="V432" i="16" s="1"/>
  <c r="V433" i="16" s="1"/>
  <c r="V434" i="16" s="1"/>
  <c r="V435" i="16" s="1"/>
  <c r="V436" i="16" s="1"/>
  <c r="V437" i="16" s="1"/>
  <c r="V438" i="16" s="1"/>
  <c r="V439" i="16" s="1"/>
  <c r="V440" i="16" s="1"/>
  <c r="V441" i="16" s="1"/>
  <c r="V442" i="16" s="1"/>
  <c r="V443" i="16" s="1"/>
  <c r="V444" i="16" s="1"/>
  <c r="V445" i="16" s="1"/>
  <c r="V446" i="16" s="1"/>
  <c r="V447" i="16" s="1"/>
  <c r="V448" i="16" s="1"/>
  <c r="V449" i="16" s="1"/>
  <c r="V450" i="16" s="1"/>
  <c r="V451" i="16" s="1"/>
  <c r="V452" i="16" s="1"/>
  <c r="V453" i="16" s="1"/>
  <c r="V454" i="16" s="1"/>
  <c r="V455" i="16" s="1"/>
  <c r="V456" i="16" s="1"/>
  <c r="V457" i="16" s="1"/>
  <c r="V458" i="16" s="1"/>
  <c r="V459" i="16" s="1"/>
  <c r="V460" i="16" s="1"/>
  <c r="V461" i="16" s="1"/>
  <c r="V462" i="16" s="1"/>
  <c r="V463" i="16" s="1"/>
  <c r="V464" i="16" s="1"/>
  <c r="V465" i="16" s="1"/>
  <c r="V466" i="16" s="1"/>
  <c r="V467" i="16" s="1"/>
  <c r="V468" i="16" s="1"/>
  <c r="V469" i="16" s="1"/>
  <c r="V470" i="16" s="1"/>
  <c r="V471" i="16" s="1"/>
  <c r="V472" i="16" s="1"/>
  <c r="V473" i="16" s="1"/>
  <c r="V474" i="16" s="1"/>
  <c r="V475" i="16" s="1"/>
  <c r="V476" i="16" s="1"/>
  <c r="V477" i="16" s="1"/>
  <c r="V478" i="16" s="1"/>
  <c r="V479" i="16" s="1"/>
  <c r="V480" i="16" s="1"/>
  <c r="V481" i="16" s="1"/>
  <c r="V482" i="16" s="1"/>
  <c r="V483" i="16" s="1"/>
  <c r="V484" i="16" s="1"/>
  <c r="V485" i="16" s="1"/>
  <c r="L5" i="16"/>
  <c r="L6" i="16" s="1"/>
  <c r="L7" i="16" s="1"/>
  <c r="L8" i="16" s="1"/>
  <c r="L9" i="16" s="1"/>
  <c r="L10" i="16" s="1"/>
  <c r="L11" i="16" s="1"/>
  <c r="L12" i="16" s="1"/>
  <c r="L13" i="16" s="1"/>
  <c r="L14" i="16" s="1"/>
  <c r="L15" i="16" s="1"/>
  <c r="L16" i="16" s="1"/>
  <c r="L17" i="16" s="1"/>
  <c r="L18" i="16" s="1"/>
  <c r="L19" i="16" s="1"/>
  <c r="L20" i="16" s="1"/>
  <c r="L21" i="16" s="1"/>
  <c r="L22" i="16" s="1"/>
  <c r="L23" i="16" s="1"/>
  <c r="L24" i="16" s="1"/>
  <c r="L25" i="16" s="1"/>
  <c r="L26" i="16" s="1"/>
  <c r="L27" i="16" s="1"/>
  <c r="L28" i="16" s="1"/>
  <c r="L29" i="16" s="1"/>
  <c r="L30" i="16" s="1"/>
  <c r="L31" i="16" s="1"/>
  <c r="L32" i="16" s="1"/>
  <c r="L33" i="16" s="1"/>
  <c r="L34" i="16" s="1"/>
  <c r="L35" i="16" s="1"/>
  <c r="L36" i="16" s="1"/>
  <c r="L37" i="16" s="1"/>
  <c r="L38" i="16" s="1"/>
  <c r="L39" i="16" s="1"/>
  <c r="L40" i="16" s="1"/>
  <c r="L41" i="16" s="1"/>
  <c r="L42" i="16" s="1"/>
  <c r="L43" i="16" s="1"/>
  <c r="L44" i="16" s="1"/>
  <c r="L45" i="16" s="1"/>
  <c r="L46" i="16" s="1"/>
  <c r="L47" i="16" s="1"/>
  <c r="L48" i="16" s="1"/>
  <c r="L49" i="16" s="1"/>
  <c r="L50" i="16" s="1"/>
  <c r="L51" i="16" s="1"/>
  <c r="L52" i="16" s="1"/>
  <c r="L53" i="16" s="1"/>
  <c r="L54" i="16" s="1"/>
  <c r="L55" i="16" s="1"/>
  <c r="L56" i="16" s="1"/>
  <c r="L57" i="16" s="1"/>
  <c r="L58" i="16" s="1"/>
  <c r="L59" i="16" s="1"/>
  <c r="L60" i="16" s="1"/>
  <c r="L61" i="16" s="1"/>
  <c r="L62" i="16" s="1"/>
  <c r="L63" i="16" s="1"/>
  <c r="L64" i="16" s="1"/>
  <c r="L65" i="16" s="1"/>
  <c r="L66" i="16" s="1"/>
  <c r="L67" i="16" s="1"/>
  <c r="L68" i="16" s="1"/>
  <c r="L69" i="16" s="1"/>
  <c r="L70" i="16" s="1"/>
  <c r="L71" i="16" s="1"/>
  <c r="L72" i="16" s="1"/>
  <c r="L73" i="16" s="1"/>
  <c r="L74" i="16" s="1"/>
  <c r="L75" i="16" s="1"/>
  <c r="L76" i="16" s="1"/>
  <c r="L77" i="16" s="1"/>
  <c r="L78" i="16" s="1"/>
  <c r="L79" i="16" s="1"/>
  <c r="L80" i="16" s="1"/>
  <c r="L81" i="16" s="1"/>
  <c r="L82" i="16" s="1"/>
  <c r="L83" i="16" s="1"/>
  <c r="L84" i="16" s="1"/>
  <c r="L85" i="16" s="1"/>
  <c r="L86" i="16" s="1"/>
  <c r="L87" i="16" s="1"/>
  <c r="L88" i="16" s="1"/>
  <c r="L89" i="16" s="1"/>
  <c r="L90" i="16" s="1"/>
  <c r="L91" i="16" s="1"/>
  <c r="L92" i="16" s="1"/>
  <c r="L93" i="16" s="1"/>
  <c r="L94" i="16" s="1"/>
  <c r="L95" i="16" s="1"/>
  <c r="L96" i="16" s="1"/>
  <c r="L97" i="16" s="1"/>
  <c r="L98" i="16" s="1"/>
  <c r="L99" i="16" s="1"/>
  <c r="L100" i="16" s="1"/>
  <c r="L101" i="16" s="1"/>
  <c r="L102" i="16" s="1"/>
  <c r="L103" i="16" s="1"/>
  <c r="L104" i="16" s="1"/>
  <c r="L105" i="16" s="1"/>
  <c r="L106" i="16" s="1"/>
  <c r="L107" i="16" s="1"/>
  <c r="L108" i="16" s="1"/>
  <c r="L109" i="16" s="1"/>
  <c r="L110" i="16" s="1"/>
  <c r="L111" i="16" s="1"/>
  <c r="L112" i="16" s="1"/>
  <c r="L113" i="16" s="1"/>
  <c r="L114" i="16" s="1"/>
  <c r="L115" i="16" s="1"/>
  <c r="L116" i="16" s="1"/>
  <c r="L117" i="16" s="1"/>
  <c r="L118" i="16" s="1"/>
  <c r="L119" i="16" s="1"/>
  <c r="L120" i="16" s="1"/>
  <c r="L121" i="16" s="1"/>
  <c r="L122" i="16" s="1"/>
  <c r="L123" i="16" s="1"/>
  <c r="L124" i="16" s="1"/>
  <c r="L125" i="16" s="1"/>
  <c r="L126" i="16" s="1"/>
  <c r="L127" i="16" s="1"/>
  <c r="L128" i="16" s="1"/>
  <c r="L129" i="16" s="1"/>
  <c r="L130" i="16" s="1"/>
  <c r="L131" i="16" s="1"/>
  <c r="L132" i="16" s="1"/>
  <c r="L133" i="16" s="1"/>
  <c r="L134" i="16" s="1"/>
  <c r="L135" i="16" s="1"/>
  <c r="L136" i="16" s="1"/>
  <c r="L137" i="16" s="1"/>
  <c r="L138" i="16" s="1"/>
  <c r="L139" i="16" s="1"/>
  <c r="L140" i="16" s="1"/>
  <c r="L141" i="16" s="1"/>
  <c r="L142" i="16" s="1"/>
  <c r="L143" i="16" s="1"/>
  <c r="L144" i="16" s="1"/>
  <c r="L145" i="16" s="1"/>
  <c r="L146" i="16" s="1"/>
  <c r="L147" i="16" s="1"/>
  <c r="L148" i="16" s="1"/>
  <c r="L149" i="16" s="1"/>
  <c r="L150" i="16" s="1"/>
  <c r="L151" i="16" s="1"/>
  <c r="L152" i="16" s="1"/>
  <c r="L153" i="16" s="1"/>
  <c r="L154" i="16" s="1"/>
  <c r="L155" i="16" s="1"/>
  <c r="L156" i="16" s="1"/>
  <c r="L157" i="16" s="1"/>
  <c r="L158" i="16" s="1"/>
  <c r="L159" i="16" s="1"/>
  <c r="L160" i="16" s="1"/>
  <c r="L161" i="16" s="1"/>
  <c r="L162" i="16" s="1"/>
  <c r="L163" i="16" s="1"/>
  <c r="L164" i="16" s="1"/>
  <c r="L165" i="16" s="1"/>
  <c r="L166" i="16" s="1"/>
  <c r="L167" i="16" s="1"/>
  <c r="L168" i="16" s="1"/>
  <c r="L169" i="16" s="1"/>
  <c r="L170" i="16" s="1"/>
  <c r="L171" i="16" s="1"/>
  <c r="L172" i="16" s="1"/>
  <c r="L173" i="16" s="1"/>
  <c r="L174" i="16" s="1"/>
  <c r="L175" i="16" s="1"/>
  <c r="L176" i="16" s="1"/>
  <c r="L177" i="16" s="1"/>
  <c r="L178" i="16" s="1"/>
  <c r="L179" i="16" s="1"/>
  <c r="L180" i="16" s="1"/>
  <c r="L181" i="16" s="1"/>
  <c r="L182" i="16" s="1"/>
  <c r="L183" i="16" s="1"/>
  <c r="L184" i="16" s="1"/>
  <c r="L185" i="16" s="1"/>
  <c r="L186" i="16" s="1"/>
  <c r="L187" i="16" s="1"/>
  <c r="L188" i="16" s="1"/>
  <c r="L189" i="16" s="1"/>
  <c r="L190" i="16" s="1"/>
  <c r="L191" i="16" s="1"/>
  <c r="L192" i="16" s="1"/>
  <c r="L193" i="16" s="1"/>
  <c r="L194" i="16" s="1"/>
  <c r="L195" i="16" s="1"/>
  <c r="L196" i="16" s="1"/>
  <c r="L197" i="16" s="1"/>
  <c r="L198" i="16" s="1"/>
  <c r="L199" i="16" s="1"/>
  <c r="L200" i="16" s="1"/>
  <c r="L201" i="16" s="1"/>
  <c r="L202" i="16" s="1"/>
  <c r="L203" i="16" s="1"/>
  <c r="L204" i="16" s="1"/>
  <c r="L205" i="16" s="1"/>
  <c r="L206" i="16" s="1"/>
  <c r="L207" i="16" s="1"/>
  <c r="L208" i="16" s="1"/>
  <c r="L209" i="16" s="1"/>
  <c r="L210" i="16" s="1"/>
  <c r="L211" i="16" s="1"/>
  <c r="L212" i="16" s="1"/>
  <c r="L213" i="16" s="1"/>
  <c r="L214" i="16" s="1"/>
  <c r="L215" i="16" s="1"/>
  <c r="L216" i="16" s="1"/>
  <c r="L217" i="16" s="1"/>
  <c r="L218" i="16" s="1"/>
  <c r="L219" i="16" s="1"/>
  <c r="L220" i="16" s="1"/>
  <c r="L221" i="16" s="1"/>
  <c r="L222" i="16" s="1"/>
  <c r="L223" i="16" s="1"/>
  <c r="L224" i="16" s="1"/>
  <c r="L225" i="16" s="1"/>
  <c r="L226" i="16" s="1"/>
  <c r="L227" i="16" s="1"/>
  <c r="L228" i="16" s="1"/>
  <c r="L229" i="16" s="1"/>
  <c r="L230" i="16" s="1"/>
  <c r="L231" i="16" s="1"/>
  <c r="L232" i="16" s="1"/>
  <c r="L233" i="16" s="1"/>
  <c r="L234" i="16" s="1"/>
  <c r="L235" i="16" s="1"/>
  <c r="L236" i="16" s="1"/>
  <c r="L237" i="16" s="1"/>
  <c r="L238" i="16" s="1"/>
  <c r="L239" i="16" s="1"/>
  <c r="L240" i="16" s="1"/>
  <c r="L241" i="16" s="1"/>
  <c r="L242" i="16" s="1"/>
  <c r="L243" i="16" s="1"/>
  <c r="L244" i="16" s="1"/>
  <c r="L245" i="16" s="1"/>
  <c r="L246" i="16" s="1"/>
  <c r="L247" i="16" s="1"/>
  <c r="L248" i="16" s="1"/>
  <c r="L249" i="16" s="1"/>
  <c r="L250" i="16" s="1"/>
  <c r="L251" i="16" s="1"/>
  <c r="L252" i="16" s="1"/>
  <c r="L253" i="16" s="1"/>
  <c r="L254" i="16" s="1"/>
  <c r="L255" i="16" s="1"/>
  <c r="L256" i="16" s="1"/>
  <c r="L257" i="16" s="1"/>
  <c r="L258" i="16" s="1"/>
  <c r="L259" i="16" s="1"/>
  <c r="L260" i="16" s="1"/>
  <c r="L261" i="16" s="1"/>
  <c r="L262" i="16" s="1"/>
  <c r="L263" i="16" s="1"/>
  <c r="L264" i="16" s="1"/>
  <c r="L265" i="16" s="1"/>
  <c r="L266" i="16" s="1"/>
  <c r="L267" i="16" s="1"/>
  <c r="L268" i="16" s="1"/>
  <c r="L269" i="16" s="1"/>
  <c r="L270" i="16" s="1"/>
  <c r="L271" i="16" s="1"/>
  <c r="L272" i="16" s="1"/>
  <c r="L273" i="16" s="1"/>
  <c r="L274" i="16" s="1"/>
  <c r="L275" i="16" s="1"/>
  <c r="L276" i="16" s="1"/>
  <c r="L277" i="16" s="1"/>
  <c r="L278" i="16" s="1"/>
  <c r="L279" i="16" s="1"/>
  <c r="L280" i="16" s="1"/>
  <c r="L281" i="16" s="1"/>
  <c r="L282" i="16" s="1"/>
  <c r="L283" i="16" s="1"/>
  <c r="L284" i="16" s="1"/>
  <c r="L285" i="16" s="1"/>
  <c r="L286" i="16" s="1"/>
  <c r="L287" i="16" s="1"/>
  <c r="L288" i="16" s="1"/>
  <c r="L289" i="16" s="1"/>
  <c r="L290" i="16" s="1"/>
  <c r="L291" i="16" s="1"/>
  <c r="L292" i="16" s="1"/>
  <c r="L293" i="16" s="1"/>
  <c r="L294" i="16" s="1"/>
  <c r="L295" i="16" s="1"/>
  <c r="L296" i="16" s="1"/>
  <c r="L297" i="16" s="1"/>
  <c r="L298" i="16" s="1"/>
  <c r="L299" i="16" s="1"/>
  <c r="L300" i="16" s="1"/>
  <c r="L301" i="16" s="1"/>
  <c r="L302" i="16" s="1"/>
  <c r="L303" i="16" s="1"/>
  <c r="L304" i="16" s="1"/>
  <c r="L305" i="16" s="1"/>
  <c r="L306" i="16" s="1"/>
  <c r="L307" i="16" s="1"/>
  <c r="L308" i="16" s="1"/>
  <c r="L309" i="16" s="1"/>
  <c r="L310" i="16" s="1"/>
  <c r="L311" i="16" s="1"/>
  <c r="L312" i="16" s="1"/>
  <c r="L313" i="16" s="1"/>
  <c r="L314" i="16" s="1"/>
  <c r="L315" i="16" s="1"/>
  <c r="L316" i="16" s="1"/>
  <c r="L317" i="16" s="1"/>
  <c r="L318" i="16" s="1"/>
  <c r="L319" i="16" s="1"/>
  <c r="L320" i="16" s="1"/>
  <c r="L321" i="16" s="1"/>
  <c r="L322" i="16" s="1"/>
  <c r="L323" i="16" s="1"/>
  <c r="L324" i="16" s="1"/>
  <c r="L325" i="16" s="1"/>
  <c r="L326" i="16" s="1"/>
  <c r="L327" i="16" s="1"/>
  <c r="L328" i="16" s="1"/>
  <c r="L329" i="16" s="1"/>
  <c r="L330" i="16" s="1"/>
  <c r="L331" i="16" s="1"/>
  <c r="L332" i="16" s="1"/>
  <c r="L333" i="16" s="1"/>
  <c r="L334" i="16" s="1"/>
  <c r="L335" i="16" s="1"/>
  <c r="L336" i="16" s="1"/>
  <c r="L337" i="16" s="1"/>
  <c r="L338" i="16" s="1"/>
  <c r="L339" i="16" s="1"/>
  <c r="L340" i="16" s="1"/>
  <c r="L341" i="16" s="1"/>
  <c r="L342" i="16" s="1"/>
  <c r="L343" i="16" s="1"/>
  <c r="L344" i="16" s="1"/>
  <c r="L345" i="16" s="1"/>
  <c r="L346" i="16" s="1"/>
  <c r="L347" i="16" s="1"/>
  <c r="L348" i="16" s="1"/>
  <c r="L349" i="16" s="1"/>
  <c r="L350" i="16" s="1"/>
  <c r="L351" i="16" s="1"/>
  <c r="L352" i="16" s="1"/>
  <c r="L353" i="16" s="1"/>
  <c r="L354" i="16" s="1"/>
  <c r="L355" i="16" s="1"/>
  <c r="L356" i="16" s="1"/>
  <c r="L357" i="16" s="1"/>
  <c r="L358" i="16" s="1"/>
  <c r="L359" i="16" s="1"/>
  <c r="L360" i="16" s="1"/>
  <c r="L361" i="16" s="1"/>
  <c r="L362" i="16" s="1"/>
  <c r="L363" i="16" s="1"/>
  <c r="L364" i="16" s="1"/>
  <c r="L365" i="16" s="1"/>
  <c r="L366" i="16" s="1"/>
  <c r="L367" i="16" s="1"/>
  <c r="L368" i="16" s="1"/>
  <c r="L369" i="16" s="1"/>
  <c r="L370" i="16" s="1"/>
  <c r="L371" i="16" s="1"/>
  <c r="L372" i="16" s="1"/>
  <c r="L373" i="16" s="1"/>
  <c r="L374" i="16" s="1"/>
  <c r="L375" i="16" s="1"/>
  <c r="L376" i="16" s="1"/>
  <c r="L377" i="16" s="1"/>
  <c r="L378" i="16" s="1"/>
  <c r="L379" i="16" s="1"/>
  <c r="L380" i="16" s="1"/>
  <c r="L381" i="16" s="1"/>
  <c r="L382" i="16" s="1"/>
  <c r="L383" i="16" s="1"/>
  <c r="L384" i="16" s="1"/>
  <c r="L385" i="16" s="1"/>
  <c r="L386" i="16" s="1"/>
  <c r="L387" i="16" s="1"/>
  <c r="L388" i="16" s="1"/>
  <c r="L389" i="16" s="1"/>
  <c r="L390" i="16" s="1"/>
  <c r="L391" i="16" s="1"/>
  <c r="L392" i="16" s="1"/>
  <c r="L393" i="16" s="1"/>
  <c r="L394" i="16" s="1"/>
  <c r="L395" i="16" s="1"/>
  <c r="L396" i="16" s="1"/>
  <c r="L397" i="16" s="1"/>
  <c r="L398" i="16" s="1"/>
  <c r="L399" i="16" s="1"/>
  <c r="L400" i="16" s="1"/>
  <c r="L401" i="16" s="1"/>
  <c r="L402" i="16" s="1"/>
  <c r="L403" i="16" s="1"/>
  <c r="L404" i="16" s="1"/>
  <c r="L405" i="16" s="1"/>
  <c r="L406" i="16" s="1"/>
  <c r="L407" i="16" s="1"/>
  <c r="L408" i="16" s="1"/>
  <c r="L409" i="16" s="1"/>
  <c r="L410" i="16" s="1"/>
  <c r="L411" i="16" s="1"/>
  <c r="L412" i="16" s="1"/>
  <c r="L413" i="16" s="1"/>
  <c r="L414" i="16" s="1"/>
  <c r="L415" i="16" s="1"/>
  <c r="L416" i="16" s="1"/>
  <c r="L417" i="16" s="1"/>
  <c r="L418" i="16" s="1"/>
  <c r="L419" i="16" s="1"/>
  <c r="L420" i="16" s="1"/>
  <c r="L421" i="16" s="1"/>
  <c r="L422" i="16" s="1"/>
  <c r="L423" i="16" s="1"/>
  <c r="L424" i="16" s="1"/>
  <c r="L425" i="16" s="1"/>
  <c r="L426" i="16" s="1"/>
  <c r="L427" i="16" s="1"/>
  <c r="L428" i="16" s="1"/>
  <c r="L429" i="16" s="1"/>
  <c r="L430" i="16" s="1"/>
  <c r="L431" i="16" s="1"/>
  <c r="L432" i="16" s="1"/>
  <c r="L433" i="16" s="1"/>
  <c r="L434" i="16" s="1"/>
  <c r="L435" i="16" s="1"/>
  <c r="L436" i="16" s="1"/>
  <c r="L437" i="16" s="1"/>
  <c r="L438" i="16" s="1"/>
  <c r="L439" i="16" s="1"/>
  <c r="L440" i="16" s="1"/>
  <c r="L441" i="16" s="1"/>
  <c r="L442" i="16" s="1"/>
  <c r="L443" i="16" s="1"/>
  <c r="L444" i="16" s="1"/>
  <c r="L445" i="16" s="1"/>
  <c r="L446" i="16" s="1"/>
  <c r="L447" i="16" s="1"/>
  <c r="L448" i="16" s="1"/>
  <c r="L449" i="16" s="1"/>
  <c r="L450" i="16" s="1"/>
  <c r="L451" i="16" s="1"/>
  <c r="L452" i="16" s="1"/>
  <c r="L453" i="16" s="1"/>
  <c r="L454" i="16" s="1"/>
  <c r="L455" i="16" s="1"/>
  <c r="L456" i="16" s="1"/>
  <c r="L457" i="16" s="1"/>
  <c r="L458" i="16" s="1"/>
  <c r="L459" i="16" s="1"/>
  <c r="L460" i="16" s="1"/>
  <c r="L461" i="16" s="1"/>
  <c r="L462" i="16" s="1"/>
  <c r="L463" i="16" s="1"/>
  <c r="L464" i="16" s="1"/>
  <c r="L465" i="16" s="1"/>
  <c r="L466" i="16" s="1"/>
  <c r="L467" i="16" s="1"/>
  <c r="L468" i="16" s="1"/>
  <c r="L469" i="16" s="1"/>
  <c r="L470" i="16" s="1"/>
  <c r="L471" i="16" s="1"/>
  <c r="L472" i="16" s="1"/>
  <c r="L473" i="16" s="1"/>
  <c r="L474" i="16" s="1"/>
  <c r="L475" i="16" s="1"/>
  <c r="L476" i="16" s="1"/>
  <c r="L477" i="16" s="1"/>
  <c r="L478" i="16" s="1"/>
  <c r="L479" i="16" s="1"/>
  <c r="L480" i="16" s="1"/>
  <c r="L481" i="16" s="1"/>
  <c r="L482" i="16" s="1"/>
  <c r="L483" i="16" s="1"/>
  <c r="L484" i="16" s="1"/>
  <c r="L485" i="16" s="1"/>
  <c r="AC1" i="16"/>
  <c r="M5" i="16"/>
  <c r="M6" i="16" s="1"/>
  <c r="M7" i="16" s="1"/>
  <c r="M8" i="16" s="1"/>
  <c r="M9" i="16" s="1"/>
  <c r="M10" i="16" s="1"/>
  <c r="M11" i="16" s="1"/>
  <c r="M12" i="16" s="1"/>
  <c r="M13" i="16" s="1"/>
  <c r="M14" i="16" s="1"/>
  <c r="M15" i="16" s="1"/>
  <c r="M16" i="16" s="1"/>
  <c r="M17" i="16" s="1"/>
  <c r="M18" i="16" s="1"/>
  <c r="M19" i="16" s="1"/>
  <c r="M20" i="16" s="1"/>
  <c r="M21" i="16" s="1"/>
  <c r="M22" i="16" s="1"/>
  <c r="M23" i="16" s="1"/>
  <c r="M24" i="16" s="1"/>
  <c r="M25" i="16" s="1"/>
  <c r="M26" i="16" s="1"/>
  <c r="M27" i="16" s="1"/>
  <c r="M28" i="16" s="1"/>
  <c r="M29" i="16" s="1"/>
  <c r="M30" i="16" s="1"/>
  <c r="M31" i="16" s="1"/>
  <c r="M32" i="16" s="1"/>
  <c r="M33" i="16" s="1"/>
  <c r="M34" i="16" s="1"/>
  <c r="M35" i="16" s="1"/>
  <c r="M36" i="16" s="1"/>
  <c r="M37" i="16" s="1"/>
  <c r="M38" i="16" s="1"/>
  <c r="M39" i="16" s="1"/>
  <c r="M40" i="16" s="1"/>
  <c r="M41" i="16" s="1"/>
  <c r="M42" i="16" s="1"/>
  <c r="M43" i="16" s="1"/>
  <c r="M44" i="16" s="1"/>
  <c r="M45" i="16" s="1"/>
  <c r="M46" i="16" s="1"/>
  <c r="M47" i="16" s="1"/>
  <c r="M48" i="16" s="1"/>
  <c r="M49" i="16" s="1"/>
  <c r="M50" i="16" s="1"/>
  <c r="M51" i="16" s="1"/>
  <c r="M52" i="16" s="1"/>
  <c r="M53" i="16" s="1"/>
  <c r="M54" i="16" s="1"/>
  <c r="M55" i="16" s="1"/>
  <c r="M56" i="16" s="1"/>
  <c r="M57" i="16" s="1"/>
  <c r="M58" i="16" s="1"/>
  <c r="M59" i="16" s="1"/>
  <c r="M60" i="16" s="1"/>
  <c r="M61" i="16" s="1"/>
  <c r="M62" i="16" s="1"/>
  <c r="M63" i="16" s="1"/>
  <c r="M64" i="16" s="1"/>
  <c r="M65" i="16" s="1"/>
  <c r="M66" i="16" s="1"/>
  <c r="M67" i="16" s="1"/>
  <c r="M68" i="16" s="1"/>
  <c r="M69" i="16" s="1"/>
  <c r="M70" i="16" s="1"/>
  <c r="M71" i="16" s="1"/>
  <c r="M72" i="16" s="1"/>
  <c r="M73" i="16" s="1"/>
  <c r="M74" i="16" s="1"/>
  <c r="M75" i="16" s="1"/>
  <c r="M76" i="16" s="1"/>
  <c r="M77" i="16" s="1"/>
  <c r="M78" i="16" s="1"/>
  <c r="M79" i="16" s="1"/>
  <c r="M80" i="16" s="1"/>
  <c r="M81" i="16" s="1"/>
  <c r="M82" i="16" s="1"/>
  <c r="M83" i="16" s="1"/>
  <c r="M84" i="16" s="1"/>
  <c r="M85" i="16" s="1"/>
  <c r="M86" i="16" s="1"/>
  <c r="M87" i="16" s="1"/>
  <c r="M88" i="16" s="1"/>
  <c r="M89" i="16" s="1"/>
  <c r="M90" i="16" s="1"/>
  <c r="M91" i="16" s="1"/>
  <c r="M92" i="16" s="1"/>
  <c r="M93" i="16" s="1"/>
  <c r="M94" i="16" s="1"/>
  <c r="M95" i="16" s="1"/>
  <c r="M96" i="16" s="1"/>
  <c r="M97" i="16" s="1"/>
  <c r="M98" i="16" s="1"/>
  <c r="M99" i="16" s="1"/>
  <c r="M100" i="16" s="1"/>
  <c r="M101" i="16" s="1"/>
  <c r="M102" i="16" s="1"/>
  <c r="M103" i="16" s="1"/>
  <c r="M104" i="16" s="1"/>
  <c r="M105" i="16" s="1"/>
  <c r="M106" i="16" s="1"/>
  <c r="M107" i="16" s="1"/>
  <c r="M108" i="16" s="1"/>
  <c r="M109" i="16" s="1"/>
  <c r="M110" i="16" s="1"/>
  <c r="M111" i="16" s="1"/>
  <c r="M112" i="16" s="1"/>
  <c r="M113" i="16" s="1"/>
  <c r="M114" i="16" s="1"/>
  <c r="M115" i="16" s="1"/>
  <c r="M116" i="16" s="1"/>
  <c r="M117" i="16" s="1"/>
  <c r="M118" i="16" s="1"/>
  <c r="M119" i="16" s="1"/>
  <c r="M120" i="16" s="1"/>
  <c r="M121" i="16" s="1"/>
  <c r="M122" i="16" s="1"/>
  <c r="M123" i="16" s="1"/>
  <c r="M124" i="16" s="1"/>
  <c r="M125" i="16" s="1"/>
  <c r="M126" i="16" s="1"/>
  <c r="M127" i="16" s="1"/>
  <c r="M128" i="16" s="1"/>
  <c r="M129" i="16" s="1"/>
  <c r="M130" i="16" s="1"/>
  <c r="M131" i="16" s="1"/>
  <c r="M132" i="16" s="1"/>
  <c r="M133" i="16" s="1"/>
  <c r="M134" i="16" s="1"/>
  <c r="M135" i="16" s="1"/>
  <c r="M136" i="16" s="1"/>
  <c r="M137" i="16" s="1"/>
  <c r="M138" i="16" s="1"/>
  <c r="M139" i="16" s="1"/>
  <c r="M140" i="16" s="1"/>
  <c r="M141" i="16" s="1"/>
  <c r="M142" i="16" s="1"/>
  <c r="M143" i="16" s="1"/>
  <c r="M144" i="16" s="1"/>
  <c r="M145" i="16" s="1"/>
  <c r="M146" i="16" s="1"/>
  <c r="M147" i="16" s="1"/>
  <c r="M148" i="16" s="1"/>
  <c r="M149" i="16" s="1"/>
  <c r="M150" i="16" s="1"/>
  <c r="M151" i="16" s="1"/>
  <c r="M152" i="16" s="1"/>
  <c r="M153" i="16" s="1"/>
  <c r="M154" i="16" s="1"/>
  <c r="M155" i="16" s="1"/>
  <c r="M156" i="16" s="1"/>
  <c r="M157" i="16" s="1"/>
  <c r="M158" i="16" s="1"/>
  <c r="M159" i="16" s="1"/>
  <c r="M160" i="16" s="1"/>
  <c r="M161" i="16" s="1"/>
  <c r="M162" i="16" s="1"/>
  <c r="M163" i="16" s="1"/>
  <c r="M164" i="16" s="1"/>
  <c r="M165" i="16" s="1"/>
  <c r="M166" i="16" s="1"/>
  <c r="M167" i="16" s="1"/>
  <c r="M168" i="16" s="1"/>
  <c r="M169" i="16" s="1"/>
  <c r="M170" i="16" s="1"/>
  <c r="M171" i="16" s="1"/>
  <c r="M172" i="16" s="1"/>
  <c r="M173" i="16" s="1"/>
  <c r="M174" i="16" s="1"/>
  <c r="M175" i="16" s="1"/>
  <c r="M176" i="16" s="1"/>
  <c r="M177" i="16" s="1"/>
  <c r="M178" i="16" s="1"/>
  <c r="M179" i="16" s="1"/>
  <c r="M180" i="16" s="1"/>
  <c r="M181" i="16" s="1"/>
  <c r="M182" i="16" s="1"/>
  <c r="M183" i="16" s="1"/>
  <c r="M184" i="16" s="1"/>
  <c r="M185" i="16" s="1"/>
  <c r="M186" i="16" s="1"/>
  <c r="M187" i="16" s="1"/>
  <c r="M188" i="16" s="1"/>
  <c r="M189" i="16" s="1"/>
  <c r="M190" i="16" s="1"/>
  <c r="M191" i="16" s="1"/>
  <c r="M192" i="16" s="1"/>
  <c r="M193" i="16" s="1"/>
  <c r="M194" i="16" s="1"/>
  <c r="M195" i="16" s="1"/>
  <c r="M196" i="16" s="1"/>
  <c r="M197" i="16" s="1"/>
  <c r="M198" i="16" s="1"/>
  <c r="M199" i="16" s="1"/>
  <c r="M200" i="16" s="1"/>
  <c r="M201" i="16" s="1"/>
  <c r="M202" i="16" s="1"/>
  <c r="M203" i="16" s="1"/>
  <c r="M204" i="16" s="1"/>
  <c r="M205" i="16" s="1"/>
  <c r="M206" i="16" s="1"/>
  <c r="M207" i="16" s="1"/>
  <c r="M208" i="16" s="1"/>
  <c r="M209" i="16" s="1"/>
  <c r="M210" i="16" s="1"/>
  <c r="M211" i="16" s="1"/>
  <c r="M212" i="16" s="1"/>
  <c r="M213" i="16" s="1"/>
  <c r="M214" i="16" s="1"/>
  <c r="M215" i="16" s="1"/>
  <c r="M216" i="16" s="1"/>
  <c r="M217" i="16" s="1"/>
  <c r="M218" i="16" s="1"/>
  <c r="M219" i="16" s="1"/>
  <c r="M220" i="16" s="1"/>
  <c r="M221" i="16" s="1"/>
  <c r="M222" i="16" s="1"/>
  <c r="M223" i="16" s="1"/>
  <c r="M224" i="16" s="1"/>
  <c r="M225" i="16" s="1"/>
  <c r="M226" i="16" s="1"/>
  <c r="M227" i="16" s="1"/>
  <c r="M228" i="16" s="1"/>
  <c r="M229" i="16" s="1"/>
  <c r="M230" i="16" s="1"/>
  <c r="M231" i="16" s="1"/>
  <c r="M232" i="16" s="1"/>
  <c r="M233" i="16" s="1"/>
  <c r="M234" i="16" s="1"/>
  <c r="M235" i="16" s="1"/>
  <c r="M236" i="16" s="1"/>
  <c r="M237" i="16" s="1"/>
  <c r="M238" i="16" s="1"/>
  <c r="M239" i="16" s="1"/>
  <c r="M240" i="16" s="1"/>
  <c r="M241" i="16" s="1"/>
  <c r="M242" i="16" s="1"/>
  <c r="M243" i="16" s="1"/>
  <c r="M244" i="16" s="1"/>
  <c r="M245" i="16" s="1"/>
  <c r="M246" i="16" s="1"/>
  <c r="M247" i="16" s="1"/>
  <c r="M248" i="16" s="1"/>
  <c r="M249" i="16" s="1"/>
  <c r="M250" i="16" s="1"/>
  <c r="M251" i="16" s="1"/>
  <c r="M252" i="16" s="1"/>
  <c r="M253" i="16" s="1"/>
  <c r="M254" i="16" s="1"/>
  <c r="M255" i="16" s="1"/>
  <c r="M256" i="16" s="1"/>
  <c r="M257" i="16" s="1"/>
  <c r="M258" i="16" s="1"/>
  <c r="M259" i="16" s="1"/>
  <c r="M260" i="16" s="1"/>
  <c r="M261" i="16" s="1"/>
  <c r="M262" i="16" s="1"/>
  <c r="M263" i="16" s="1"/>
  <c r="M264" i="16" s="1"/>
  <c r="M265" i="16" s="1"/>
  <c r="M266" i="16" s="1"/>
  <c r="M267" i="16" s="1"/>
  <c r="M268" i="16" s="1"/>
  <c r="M269" i="16" s="1"/>
  <c r="M270" i="16" s="1"/>
  <c r="M271" i="16" s="1"/>
  <c r="M272" i="16" s="1"/>
  <c r="M273" i="16" s="1"/>
  <c r="M274" i="16" s="1"/>
  <c r="M275" i="16" s="1"/>
  <c r="M276" i="16" s="1"/>
  <c r="M277" i="16" s="1"/>
  <c r="M278" i="16" s="1"/>
  <c r="M279" i="16" s="1"/>
  <c r="M280" i="16" s="1"/>
  <c r="M281" i="16" s="1"/>
  <c r="M282" i="16" s="1"/>
  <c r="M283" i="16" s="1"/>
  <c r="M284" i="16" s="1"/>
  <c r="M285" i="16" s="1"/>
  <c r="M286" i="16" s="1"/>
  <c r="M287" i="16" s="1"/>
  <c r="M288" i="16" s="1"/>
  <c r="M289" i="16" s="1"/>
  <c r="M290" i="16" s="1"/>
  <c r="M291" i="16" s="1"/>
  <c r="M292" i="16" s="1"/>
  <c r="M293" i="16" s="1"/>
  <c r="M294" i="16" s="1"/>
  <c r="M295" i="16" s="1"/>
  <c r="M296" i="16" s="1"/>
  <c r="M297" i="16" s="1"/>
  <c r="M298" i="16" s="1"/>
  <c r="M299" i="16" s="1"/>
  <c r="M300" i="16" s="1"/>
  <c r="M301" i="16" s="1"/>
  <c r="M302" i="16" s="1"/>
  <c r="M303" i="16" s="1"/>
  <c r="M304" i="16" s="1"/>
  <c r="M305" i="16" s="1"/>
  <c r="M306" i="16" s="1"/>
  <c r="M307" i="16" s="1"/>
  <c r="M308" i="16" s="1"/>
  <c r="M309" i="16" s="1"/>
  <c r="M310" i="16" s="1"/>
  <c r="M311" i="16" s="1"/>
  <c r="M312" i="16" s="1"/>
  <c r="M313" i="16" s="1"/>
  <c r="M314" i="16" s="1"/>
  <c r="M315" i="16" s="1"/>
  <c r="M316" i="16" s="1"/>
  <c r="M317" i="16" s="1"/>
  <c r="M318" i="16" s="1"/>
  <c r="M319" i="16" s="1"/>
  <c r="M320" i="16" s="1"/>
  <c r="M321" i="16" s="1"/>
  <c r="M322" i="16" s="1"/>
  <c r="M323" i="16" s="1"/>
  <c r="M324" i="16" s="1"/>
  <c r="M325" i="16" s="1"/>
  <c r="M326" i="16" s="1"/>
  <c r="M327" i="16" s="1"/>
  <c r="M328" i="16" s="1"/>
  <c r="M329" i="16" s="1"/>
  <c r="M330" i="16" s="1"/>
  <c r="M331" i="16" s="1"/>
  <c r="M332" i="16" s="1"/>
  <c r="M333" i="16" s="1"/>
  <c r="M334" i="16" s="1"/>
  <c r="M335" i="16" s="1"/>
  <c r="M336" i="16" s="1"/>
  <c r="M337" i="16" s="1"/>
  <c r="M338" i="16" s="1"/>
  <c r="M339" i="16" s="1"/>
  <c r="M340" i="16" s="1"/>
  <c r="M341" i="16" s="1"/>
  <c r="M342" i="16" s="1"/>
  <c r="M343" i="16" s="1"/>
  <c r="M344" i="16" s="1"/>
  <c r="M345" i="16" s="1"/>
  <c r="M346" i="16" s="1"/>
  <c r="M347" i="16" s="1"/>
  <c r="M348" i="16" s="1"/>
  <c r="M349" i="16" s="1"/>
  <c r="M350" i="16" s="1"/>
  <c r="M351" i="16" s="1"/>
  <c r="M352" i="16" s="1"/>
  <c r="M353" i="16" s="1"/>
  <c r="M354" i="16" s="1"/>
  <c r="M355" i="16" s="1"/>
  <c r="M356" i="16" s="1"/>
  <c r="M357" i="16" s="1"/>
  <c r="M358" i="16" s="1"/>
  <c r="M359" i="16" s="1"/>
  <c r="M360" i="16" s="1"/>
  <c r="M361" i="16" s="1"/>
  <c r="M362" i="16" s="1"/>
  <c r="M363" i="16" s="1"/>
  <c r="M364" i="16" s="1"/>
  <c r="M365" i="16" s="1"/>
  <c r="M366" i="16" s="1"/>
  <c r="M367" i="16" s="1"/>
  <c r="M368" i="16" s="1"/>
  <c r="M369" i="16" s="1"/>
  <c r="M370" i="16" s="1"/>
  <c r="M371" i="16" s="1"/>
  <c r="M372" i="16" s="1"/>
  <c r="M373" i="16" s="1"/>
  <c r="M374" i="16" s="1"/>
  <c r="M375" i="16" s="1"/>
  <c r="M376" i="16" s="1"/>
  <c r="M377" i="16" s="1"/>
  <c r="M378" i="16" s="1"/>
  <c r="M379" i="16" s="1"/>
  <c r="M380" i="16" s="1"/>
  <c r="M381" i="16" s="1"/>
  <c r="M382" i="16" s="1"/>
  <c r="M383" i="16" s="1"/>
  <c r="M384" i="16" s="1"/>
  <c r="M385" i="16" s="1"/>
  <c r="M386" i="16" s="1"/>
  <c r="M387" i="16" s="1"/>
  <c r="M388" i="16" s="1"/>
  <c r="M389" i="16" s="1"/>
  <c r="M390" i="16" s="1"/>
  <c r="M391" i="16" s="1"/>
  <c r="M392" i="16" s="1"/>
  <c r="M393" i="16" s="1"/>
  <c r="M394" i="16" s="1"/>
  <c r="M395" i="16" s="1"/>
  <c r="M396" i="16" s="1"/>
  <c r="M397" i="16" s="1"/>
  <c r="M398" i="16" s="1"/>
  <c r="M399" i="16" s="1"/>
  <c r="M400" i="16" s="1"/>
  <c r="M401" i="16" s="1"/>
  <c r="M402" i="16" s="1"/>
  <c r="M403" i="16" s="1"/>
  <c r="M404" i="16" s="1"/>
  <c r="M405" i="16" s="1"/>
  <c r="M406" i="16" s="1"/>
  <c r="M407" i="16" s="1"/>
  <c r="M408" i="16" s="1"/>
  <c r="M409" i="16" s="1"/>
  <c r="M410" i="16" s="1"/>
  <c r="M411" i="16" s="1"/>
  <c r="M412" i="16" s="1"/>
  <c r="M413" i="16" s="1"/>
  <c r="M414" i="16" s="1"/>
  <c r="M415" i="16" s="1"/>
  <c r="M416" i="16" s="1"/>
  <c r="M417" i="16" s="1"/>
  <c r="M418" i="16" s="1"/>
  <c r="M419" i="16" s="1"/>
  <c r="M420" i="16" s="1"/>
  <c r="M421" i="16" s="1"/>
  <c r="M422" i="16" s="1"/>
  <c r="M423" i="16" s="1"/>
  <c r="M424" i="16" s="1"/>
  <c r="M425" i="16" s="1"/>
  <c r="M426" i="16" s="1"/>
  <c r="M427" i="16" s="1"/>
  <c r="M428" i="16" s="1"/>
  <c r="M429" i="16" s="1"/>
  <c r="M430" i="16" s="1"/>
  <c r="M431" i="16" s="1"/>
  <c r="M432" i="16" s="1"/>
  <c r="M433" i="16" s="1"/>
  <c r="M434" i="16" s="1"/>
  <c r="M435" i="16" s="1"/>
  <c r="M436" i="16" s="1"/>
  <c r="M437" i="16" s="1"/>
  <c r="M438" i="16" s="1"/>
  <c r="M439" i="16" s="1"/>
  <c r="M440" i="16" s="1"/>
  <c r="M441" i="16" s="1"/>
  <c r="M442" i="16" s="1"/>
  <c r="M443" i="16" s="1"/>
  <c r="M444" i="16" s="1"/>
  <c r="M445" i="16" s="1"/>
  <c r="M446" i="16" s="1"/>
  <c r="M447" i="16" s="1"/>
  <c r="M448" i="16" s="1"/>
  <c r="M449" i="16" s="1"/>
  <c r="M450" i="16" s="1"/>
  <c r="M451" i="16" s="1"/>
  <c r="M452" i="16" s="1"/>
  <c r="M453" i="16" s="1"/>
  <c r="M454" i="16" s="1"/>
  <c r="M455" i="16" s="1"/>
  <c r="M456" i="16" s="1"/>
  <c r="M457" i="16" s="1"/>
  <c r="M458" i="16" s="1"/>
  <c r="M459" i="16" s="1"/>
  <c r="M460" i="16" s="1"/>
  <c r="M461" i="16" s="1"/>
  <c r="M462" i="16" s="1"/>
  <c r="M463" i="16" s="1"/>
  <c r="M464" i="16" s="1"/>
  <c r="M465" i="16" s="1"/>
  <c r="M466" i="16" s="1"/>
  <c r="M467" i="16" s="1"/>
  <c r="M468" i="16" s="1"/>
  <c r="M469" i="16" s="1"/>
  <c r="M470" i="16" s="1"/>
  <c r="M471" i="16" s="1"/>
  <c r="M472" i="16" s="1"/>
  <c r="M473" i="16" s="1"/>
  <c r="M474" i="16" s="1"/>
  <c r="M475" i="16" s="1"/>
  <c r="M476" i="16" s="1"/>
  <c r="M477" i="16" s="1"/>
  <c r="M478" i="16" s="1"/>
  <c r="M479" i="16" s="1"/>
  <c r="M480" i="16" s="1"/>
  <c r="M481" i="16" s="1"/>
  <c r="M482" i="16" s="1"/>
  <c r="M483" i="16" s="1"/>
  <c r="M484" i="16" s="1"/>
  <c r="M485" i="16" s="1"/>
  <c r="N5" i="16"/>
  <c r="N6" i="16" s="1"/>
  <c r="N7" i="16" s="1"/>
  <c r="N8" i="16" s="1"/>
  <c r="N9" i="16" s="1"/>
  <c r="N10" i="16" s="1"/>
  <c r="N11" i="16" s="1"/>
  <c r="N12" i="16" s="1"/>
  <c r="N13" i="16" s="1"/>
  <c r="N14" i="16" s="1"/>
  <c r="N15" i="16" s="1"/>
  <c r="N16" i="16" s="1"/>
  <c r="N17" i="16" s="1"/>
  <c r="N18" i="16" s="1"/>
  <c r="N19" i="16" s="1"/>
  <c r="N20" i="16" s="1"/>
  <c r="N21" i="16" s="1"/>
  <c r="N22" i="16" s="1"/>
  <c r="N23" i="16" s="1"/>
  <c r="N24" i="16" s="1"/>
  <c r="N25" i="16" s="1"/>
  <c r="N26" i="16" s="1"/>
  <c r="N27" i="16" s="1"/>
  <c r="N28" i="16" s="1"/>
  <c r="N29" i="16" s="1"/>
  <c r="N30" i="16" s="1"/>
  <c r="N31" i="16" s="1"/>
  <c r="N32" i="16" s="1"/>
  <c r="N33" i="16" s="1"/>
  <c r="N34" i="16" s="1"/>
  <c r="N35" i="16" s="1"/>
  <c r="N36" i="16" s="1"/>
  <c r="N37" i="16" s="1"/>
  <c r="N38" i="16" s="1"/>
  <c r="N39" i="16" s="1"/>
  <c r="N40" i="16" s="1"/>
  <c r="N41" i="16" s="1"/>
  <c r="N42" i="16" s="1"/>
  <c r="N43" i="16" s="1"/>
  <c r="N44" i="16" s="1"/>
  <c r="N45" i="16" s="1"/>
  <c r="N46" i="16" s="1"/>
  <c r="N47" i="16" s="1"/>
  <c r="N48" i="16" s="1"/>
  <c r="N49" i="16" s="1"/>
  <c r="N50" i="16" s="1"/>
  <c r="N51" i="16" s="1"/>
  <c r="N52" i="16" s="1"/>
  <c r="N53" i="16" s="1"/>
  <c r="N54" i="16" s="1"/>
  <c r="N55" i="16" s="1"/>
  <c r="N56" i="16" s="1"/>
  <c r="N57" i="16" s="1"/>
  <c r="N58" i="16" s="1"/>
  <c r="N59" i="16" s="1"/>
  <c r="N60" i="16" s="1"/>
  <c r="N61" i="16" s="1"/>
  <c r="N62" i="16" s="1"/>
  <c r="N63" i="16" s="1"/>
  <c r="N64" i="16" s="1"/>
  <c r="N65" i="16" s="1"/>
  <c r="N66" i="16" s="1"/>
  <c r="N67" i="16" s="1"/>
  <c r="N68" i="16" s="1"/>
  <c r="N69" i="16" s="1"/>
  <c r="N70" i="16" s="1"/>
  <c r="N71" i="16" s="1"/>
  <c r="N72" i="16" s="1"/>
  <c r="N73" i="16" s="1"/>
  <c r="N74" i="16" s="1"/>
  <c r="N75" i="16" s="1"/>
  <c r="N76" i="16" s="1"/>
  <c r="N77" i="16" s="1"/>
  <c r="N78" i="16" s="1"/>
  <c r="N79" i="16" s="1"/>
  <c r="N80" i="16" s="1"/>
  <c r="N81" i="16" s="1"/>
  <c r="N82" i="16" s="1"/>
  <c r="N83" i="16" s="1"/>
  <c r="N84" i="16" s="1"/>
  <c r="N85" i="16" s="1"/>
  <c r="N86" i="16" s="1"/>
  <c r="N87" i="16" s="1"/>
  <c r="N88" i="16" s="1"/>
  <c r="N89" i="16" s="1"/>
  <c r="N90" i="16" s="1"/>
  <c r="N91" i="16" s="1"/>
  <c r="N92" i="16" s="1"/>
  <c r="N93" i="16" s="1"/>
  <c r="N94" i="16" s="1"/>
  <c r="N95" i="16" s="1"/>
  <c r="N96" i="16" s="1"/>
  <c r="N97" i="16" s="1"/>
  <c r="N98" i="16" s="1"/>
  <c r="N99" i="16" s="1"/>
  <c r="N100" i="16" s="1"/>
  <c r="N101" i="16" s="1"/>
  <c r="N102" i="16" s="1"/>
  <c r="N103" i="16" s="1"/>
  <c r="N104" i="16" s="1"/>
  <c r="N105" i="16" s="1"/>
  <c r="N106" i="16" s="1"/>
  <c r="N107" i="16" s="1"/>
  <c r="N108" i="16" s="1"/>
  <c r="N109" i="16" s="1"/>
  <c r="N110" i="16" s="1"/>
  <c r="N111" i="16" s="1"/>
  <c r="N112" i="16" s="1"/>
  <c r="N113" i="16" s="1"/>
  <c r="N114" i="16" s="1"/>
  <c r="N115" i="16" s="1"/>
  <c r="N116" i="16" s="1"/>
  <c r="N117" i="16" s="1"/>
  <c r="N118" i="16" s="1"/>
  <c r="N119" i="16" s="1"/>
  <c r="N120" i="16" s="1"/>
  <c r="N121" i="16" s="1"/>
  <c r="N122" i="16" s="1"/>
  <c r="N123" i="16" s="1"/>
  <c r="N124" i="16" s="1"/>
  <c r="N125" i="16" s="1"/>
  <c r="N126" i="16" s="1"/>
  <c r="N127" i="16" s="1"/>
  <c r="N128" i="16" s="1"/>
  <c r="N129" i="16" s="1"/>
  <c r="N130" i="16" s="1"/>
  <c r="N131" i="16" s="1"/>
  <c r="N132" i="16" s="1"/>
  <c r="N133" i="16" s="1"/>
  <c r="N134" i="16" s="1"/>
  <c r="N135" i="16" s="1"/>
  <c r="N136" i="16" s="1"/>
  <c r="N137" i="16" s="1"/>
  <c r="N138" i="16" s="1"/>
  <c r="N139" i="16" s="1"/>
  <c r="N140" i="16" s="1"/>
  <c r="N141" i="16" s="1"/>
  <c r="N142" i="16" s="1"/>
  <c r="N143" i="16" s="1"/>
  <c r="N144" i="16" s="1"/>
  <c r="N145" i="16" s="1"/>
  <c r="N146" i="16" s="1"/>
  <c r="N147" i="16" s="1"/>
  <c r="N148" i="16" s="1"/>
  <c r="N149" i="16" s="1"/>
  <c r="N150" i="16" s="1"/>
  <c r="N151" i="16" s="1"/>
  <c r="N152" i="16" s="1"/>
  <c r="N153" i="16" s="1"/>
  <c r="N154" i="16" s="1"/>
  <c r="N155" i="16" s="1"/>
  <c r="N156" i="16" s="1"/>
  <c r="N157" i="16" s="1"/>
  <c r="N158" i="16" s="1"/>
  <c r="N159" i="16" s="1"/>
  <c r="N160" i="16" s="1"/>
  <c r="N161" i="16" s="1"/>
  <c r="N162" i="16" s="1"/>
  <c r="N163" i="16" s="1"/>
  <c r="N164" i="16" s="1"/>
  <c r="N165" i="16" s="1"/>
  <c r="N166" i="16" s="1"/>
  <c r="N167" i="16" s="1"/>
  <c r="N168" i="16" s="1"/>
  <c r="N169" i="16" s="1"/>
  <c r="N170" i="16" s="1"/>
  <c r="N171" i="16" s="1"/>
  <c r="N172" i="16" s="1"/>
  <c r="N173" i="16" s="1"/>
  <c r="N174" i="16" s="1"/>
  <c r="N175" i="16" s="1"/>
  <c r="N176" i="16" s="1"/>
  <c r="N177" i="16" s="1"/>
  <c r="N178" i="16" s="1"/>
  <c r="N179" i="16" s="1"/>
  <c r="N180" i="16" s="1"/>
  <c r="N181" i="16" s="1"/>
  <c r="N182" i="16" s="1"/>
  <c r="N183" i="16" s="1"/>
  <c r="N184" i="16" s="1"/>
  <c r="N185" i="16" s="1"/>
  <c r="N186" i="16" s="1"/>
  <c r="N187" i="16" s="1"/>
  <c r="N188" i="16" s="1"/>
  <c r="N189" i="16" s="1"/>
  <c r="N190" i="16" s="1"/>
  <c r="N191" i="16" s="1"/>
  <c r="N192" i="16" s="1"/>
  <c r="N193" i="16" s="1"/>
  <c r="N194" i="16" s="1"/>
  <c r="N195" i="16" s="1"/>
  <c r="N196" i="16" s="1"/>
  <c r="N197" i="16" s="1"/>
  <c r="N198" i="16" s="1"/>
  <c r="N199" i="16" s="1"/>
  <c r="N200" i="16" s="1"/>
  <c r="N201" i="16" s="1"/>
  <c r="N202" i="16" s="1"/>
  <c r="N203" i="16" s="1"/>
  <c r="N204" i="16" s="1"/>
  <c r="N205" i="16" s="1"/>
  <c r="N206" i="16" s="1"/>
  <c r="N207" i="16" s="1"/>
  <c r="N208" i="16" s="1"/>
  <c r="N209" i="16" s="1"/>
  <c r="N210" i="16" s="1"/>
  <c r="N211" i="16" s="1"/>
  <c r="N212" i="16" s="1"/>
  <c r="N213" i="16" s="1"/>
  <c r="N214" i="16" s="1"/>
  <c r="N215" i="16" s="1"/>
  <c r="N216" i="16" s="1"/>
  <c r="N217" i="16" s="1"/>
  <c r="N218" i="16" s="1"/>
  <c r="N219" i="16" s="1"/>
  <c r="N220" i="16" s="1"/>
  <c r="N221" i="16" s="1"/>
  <c r="N222" i="16" s="1"/>
  <c r="N223" i="16" s="1"/>
  <c r="N224" i="16" s="1"/>
  <c r="N225" i="16" s="1"/>
  <c r="N226" i="16" s="1"/>
  <c r="N227" i="16" s="1"/>
  <c r="N228" i="16" s="1"/>
  <c r="N229" i="16" s="1"/>
  <c r="N230" i="16" s="1"/>
  <c r="N231" i="16" s="1"/>
  <c r="N232" i="16" s="1"/>
  <c r="N233" i="16" s="1"/>
  <c r="N234" i="16" s="1"/>
  <c r="N235" i="16" s="1"/>
  <c r="N236" i="16" s="1"/>
  <c r="N237" i="16" s="1"/>
  <c r="N238" i="16" s="1"/>
  <c r="N239" i="16" s="1"/>
  <c r="N240" i="16" s="1"/>
  <c r="N241" i="16" s="1"/>
  <c r="N242" i="16" s="1"/>
  <c r="N243" i="16" s="1"/>
  <c r="N244" i="16" s="1"/>
  <c r="N245" i="16" s="1"/>
  <c r="N246" i="16" s="1"/>
  <c r="N247" i="16" s="1"/>
  <c r="N248" i="16" s="1"/>
  <c r="N249" i="16" s="1"/>
  <c r="N250" i="16" s="1"/>
  <c r="N251" i="16" s="1"/>
  <c r="N252" i="16" s="1"/>
  <c r="N253" i="16" s="1"/>
  <c r="N254" i="16" s="1"/>
  <c r="N255" i="16" s="1"/>
  <c r="N256" i="16" s="1"/>
  <c r="N257" i="16" s="1"/>
  <c r="N258" i="16" s="1"/>
  <c r="N259" i="16" s="1"/>
  <c r="N260" i="16" s="1"/>
  <c r="N261" i="16" s="1"/>
  <c r="N262" i="16" s="1"/>
  <c r="N263" i="16" s="1"/>
  <c r="N264" i="16" s="1"/>
  <c r="N265" i="16" s="1"/>
  <c r="N266" i="16" s="1"/>
  <c r="N267" i="16" s="1"/>
  <c r="N268" i="16" s="1"/>
  <c r="N269" i="16" s="1"/>
  <c r="N270" i="16" s="1"/>
  <c r="N271" i="16" s="1"/>
  <c r="N272" i="16" s="1"/>
  <c r="N273" i="16" s="1"/>
  <c r="N274" i="16" s="1"/>
  <c r="N275" i="16" s="1"/>
  <c r="N276" i="16" s="1"/>
  <c r="N277" i="16" s="1"/>
  <c r="N278" i="16" s="1"/>
  <c r="N279" i="16" s="1"/>
  <c r="N280" i="16" s="1"/>
  <c r="N281" i="16" s="1"/>
  <c r="N282" i="16" s="1"/>
  <c r="N283" i="16" s="1"/>
  <c r="N284" i="16" s="1"/>
  <c r="N285" i="16" s="1"/>
  <c r="N286" i="16" s="1"/>
  <c r="N287" i="16" s="1"/>
  <c r="N288" i="16" s="1"/>
  <c r="N289" i="16" s="1"/>
  <c r="N290" i="16" s="1"/>
  <c r="N291" i="16" s="1"/>
  <c r="N292" i="16" s="1"/>
  <c r="N293" i="16" s="1"/>
  <c r="N294" i="16" s="1"/>
  <c r="N295" i="16" s="1"/>
  <c r="N296" i="16" s="1"/>
  <c r="N297" i="16" s="1"/>
  <c r="N298" i="16" s="1"/>
  <c r="N299" i="16" s="1"/>
  <c r="N300" i="16" s="1"/>
  <c r="N301" i="16" s="1"/>
  <c r="N302" i="16" s="1"/>
  <c r="N303" i="16" s="1"/>
  <c r="N304" i="16" s="1"/>
  <c r="N305" i="16" s="1"/>
  <c r="N306" i="16" s="1"/>
  <c r="N307" i="16" s="1"/>
  <c r="N308" i="16" s="1"/>
  <c r="N309" i="16" s="1"/>
  <c r="N310" i="16" s="1"/>
  <c r="N311" i="16" s="1"/>
  <c r="N312" i="16" s="1"/>
  <c r="N313" i="16" s="1"/>
  <c r="N314" i="16" s="1"/>
  <c r="N315" i="16" s="1"/>
  <c r="N316" i="16" s="1"/>
  <c r="N317" i="16" s="1"/>
  <c r="N318" i="16" s="1"/>
  <c r="N319" i="16" s="1"/>
  <c r="N320" i="16" s="1"/>
  <c r="N321" i="16" s="1"/>
  <c r="N322" i="16" s="1"/>
  <c r="N323" i="16" s="1"/>
  <c r="N324" i="16" s="1"/>
  <c r="N325" i="16" s="1"/>
  <c r="N326" i="16" s="1"/>
  <c r="N327" i="16" s="1"/>
  <c r="N328" i="16" s="1"/>
  <c r="N329" i="16" s="1"/>
  <c r="N330" i="16" s="1"/>
  <c r="N331" i="16" s="1"/>
  <c r="N332" i="16" s="1"/>
  <c r="N333" i="16" s="1"/>
  <c r="N334" i="16" s="1"/>
  <c r="N335" i="16" s="1"/>
  <c r="N336" i="16" s="1"/>
  <c r="N337" i="16" s="1"/>
  <c r="N338" i="16" s="1"/>
  <c r="N339" i="16" s="1"/>
  <c r="N340" i="16" s="1"/>
  <c r="N341" i="16" s="1"/>
  <c r="N342" i="16" s="1"/>
  <c r="N343" i="16" s="1"/>
  <c r="N344" i="16" s="1"/>
  <c r="N345" i="16" s="1"/>
  <c r="N346" i="16" s="1"/>
  <c r="N347" i="16" s="1"/>
  <c r="N348" i="16" s="1"/>
  <c r="N349" i="16" s="1"/>
  <c r="N350" i="16" s="1"/>
  <c r="N351" i="16" s="1"/>
  <c r="N352" i="16" s="1"/>
  <c r="N353" i="16" s="1"/>
  <c r="N354" i="16" s="1"/>
  <c r="N355" i="16" s="1"/>
  <c r="N356" i="16" s="1"/>
  <c r="N357" i="16" s="1"/>
  <c r="N358" i="16" s="1"/>
  <c r="N359" i="16" s="1"/>
  <c r="N360" i="16" s="1"/>
  <c r="N361" i="16" s="1"/>
  <c r="N362" i="16" s="1"/>
  <c r="N363" i="16" s="1"/>
  <c r="N364" i="16" s="1"/>
  <c r="N365" i="16" s="1"/>
  <c r="N366" i="16" s="1"/>
  <c r="N367" i="16" s="1"/>
  <c r="N368" i="16" s="1"/>
  <c r="N369" i="16" s="1"/>
  <c r="N370" i="16" s="1"/>
  <c r="N371" i="16" s="1"/>
  <c r="N372" i="16" s="1"/>
  <c r="N373" i="16" s="1"/>
  <c r="N374" i="16" s="1"/>
  <c r="N375" i="16" s="1"/>
  <c r="N376" i="16" s="1"/>
  <c r="N377" i="16" s="1"/>
  <c r="N378" i="16" s="1"/>
  <c r="N379" i="16" s="1"/>
  <c r="N380" i="16" s="1"/>
  <c r="N381" i="16" s="1"/>
  <c r="N382" i="16" s="1"/>
  <c r="N383" i="16" s="1"/>
  <c r="N384" i="16" s="1"/>
  <c r="N385" i="16" s="1"/>
  <c r="N386" i="16" s="1"/>
  <c r="N387" i="16" s="1"/>
  <c r="N388" i="16" s="1"/>
  <c r="N389" i="16" s="1"/>
  <c r="N390" i="16" s="1"/>
  <c r="N391" i="16" s="1"/>
  <c r="N392" i="16" s="1"/>
  <c r="N393" i="16" s="1"/>
  <c r="N394" i="16" s="1"/>
  <c r="N395" i="16" s="1"/>
  <c r="N396" i="16" s="1"/>
  <c r="N397" i="16" s="1"/>
  <c r="N398" i="16" s="1"/>
  <c r="N399" i="16" s="1"/>
  <c r="N400" i="16" s="1"/>
  <c r="N401" i="16" s="1"/>
  <c r="N402" i="16" s="1"/>
  <c r="N403" i="16" s="1"/>
  <c r="N404" i="16" s="1"/>
  <c r="N405" i="16" s="1"/>
  <c r="N406" i="16" s="1"/>
  <c r="N407" i="16" s="1"/>
  <c r="N408" i="16" s="1"/>
  <c r="N409" i="16" s="1"/>
  <c r="N410" i="16" s="1"/>
  <c r="N411" i="16" s="1"/>
  <c r="N412" i="16" s="1"/>
  <c r="N413" i="16" s="1"/>
  <c r="N414" i="16" s="1"/>
  <c r="N415" i="16" s="1"/>
  <c r="N416" i="16" s="1"/>
  <c r="N417" i="16" s="1"/>
  <c r="N418" i="16" s="1"/>
  <c r="N419" i="16" s="1"/>
  <c r="N420" i="16" s="1"/>
  <c r="N421" i="16" s="1"/>
  <c r="N422" i="16" s="1"/>
  <c r="N423" i="16" s="1"/>
  <c r="N424" i="16" s="1"/>
  <c r="N425" i="16" s="1"/>
  <c r="N426" i="16" s="1"/>
  <c r="N427" i="16" s="1"/>
  <c r="N428" i="16" s="1"/>
  <c r="N429" i="16" s="1"/>
  <c r="N430" i="16" s="1"/>
  <c r="N431" i="16" s="1"/>
  <c r="N432" i="16" s="1"/>
  <c r="N433" i="16" s="1"/>
  <c r="N434" i="16" s="1"/>
  <c r="N435" i="16" s="1"/>
  <c r="N436" i="16" s="1"/>
  <c r="N437" i="16" s="1"/>
  <c r="N438" i="16" s="1"/>
  <c r="N439" i="16" s="1"/>
  <c r="N440" i="16" s="1"/>
  <c r="N441" i="16" s="1"/>
  <c r="N442" i="16" s="1"/>
  <c r="N443" i="16" s="1"/>
  <c r="N444" i="16" s="1"/>
  <c r="N445" i="16" s="1"/>
  <c r="N446" i="16" s="1"/>
  <c r="N447" i="16" s="1"/>
  <c r="N448" i="16" s="1"/>
  <c r="N449" i="16" s="1"/>
  <c r="N450" i="16" s="1"/>
  <c r="N451" i="16" s="1"/>
  <c r="N452" i="16" s="1"/>
  <c r="N453" i="16" s="1"/>
  <c r="N454" i="16" s="1"/>
  <c r="N455" i="16" s="1"/>
  <c r="N456" i="16" s="1"/>
  <c r="N457" i="16" s="1"/>
  <c r="N458" i="16" s="1"/>
  <c r="N459" i="16" s="1"/>
  <c r="N460" i="16" s="1"/>
  <c r="N461" i="16" s="1"/>
  <c r="N462" i="16" s="1"/>
  <c r="N463" i="16" s="1"/>
  <c r="N464" i="16" s="1"/>
  <c r="N465" i="16" s="1"/>
  <c r="N466" i="16" s="1"/>
  <c r="N467" i="16" s="1"/>
  <c r="N468" i="16" s="1"/>
  <c r="N469" i="16" s="1"/>
  <c r="N470" i="16" s="1"/>
  <c r="N471" i="16" s="1"/>
  <c r="N472" i="16" s="1"/>
  <c r="N473" i="16" s="1"/>
  <c r="N474" i="16" s="1"/>
  <c r="N475" i="16" s="1"/>
  <c r="N476" i="16" s="1"/>
  <c r="N477" i="16" s="1"/>
  <c r="N478" i="16" s="1"/>
  <c r="N479" i="16" s="1"/>
  <c r="N480" i="16" s="1"/>
  <c r="N481" i="16" s="1"/>
  <c r="N482" i="16" s="1"/>
  <c r="N483" i="16" s="1"/>
  <c r="N484" i="16" s="1"/>
  <c r="N485" i="16" s="1"/>
  <c r="O5" i="16"/>
  <c r="O6" i="16" s="1"/>
  <c r="O7" i="16" s="1"/>
  <c r="O8" i="16" s="1"/>
  <c r="O9" i="16" s="1"/>
  <c r="O10" i="16" s="1"/>
  <c r="O11" i="16" s="1"/>
  <c r="O12" i="16" s="1"/>
  <c r="O13" i="16" s="1"/>
  <c r="O14" i="16" s="1"/>
  <c r="O15" i="16" s="1"/>
  <c r="O16" i="16" s="1"/>
  <c r="O17" i="16" s="1"/>
  <c r="O18" i="16" s="1"/>
  <c r="O19" i="16" s="1"/>
  <c r="O20" i="16" s="1"/>
  <c r="O21" i="16" s="1"/>
  <c r="O22" i="16" s="1"/>
  <c r="O23" i="16" s="1"/>
  <c r="O24" i="16" s="1"/>
  <c r="O25" i="16" s="1"/>
  <c r="O26" i="16" s="1"/>
  <c r="O27" i="16" s="1"/>
  <c r="O28" i="16" s="1"/>
  <c r="O29" i="16" s="1"/>
  <c r="O30" i="16" s="1"/>
  <c r="O31" i="16" s="1"/>
  <c r="O32" i="16" s="1"/>
  <c r="O33" i="16" s="1"/>
  <c r="O34" i="16" s="1"/>
  <c r="O35" i="16" s="1"/>
  <c r="O36" i="16" s="1"/>
  <c r="O37" i="16" s="1"/>
  <c r="O38" i="16" s="1"/>
  <c r="O39" i="16" s="1"/>
  <c r="O40" i="16" s="1"/>
  <c r="O41" i="16" s="1"/>
  <c r="O42" i="16" s="1"/>
  <c r="O43" i="16" s="1"/>
  <c r="O44" i="16" s="1"/>
  <c r="O45" i="16" s="1"/>
  <c r="O46" i="16" s="1"/>
  <c r="O47" i="16" s="1"/>
  <c r="O48" i="16" s="1"/>
  <c r="O49" i="16" s="1"/>
  <c r="O50" i="16" s="1"/>
  <c r="O51" i="16" s="1"/>
  <c r="O52" i="16" s="1"/>
  <c r="O53" i="16" s="1"/>
  <c r="O54" i="16" s="1"/>
  <c r="O55" i="16" s="1"/>
  <c r="O56" i="16" s="1"/>
  <c r="O57" i="16" s="1"/>
  <c r="O58" i="16" s="1"/>
  <c r="O59" i="16" s="1"/>
  <c r="O60" i="16" s="1"/>
  <c r="O61" i="16" s="1"/>
  <c r="O62" i="16" s="1"/>
  <c r="O63" i="16" s="1"/>
  <c r="O64" i="16" s="1"/>
  <c r="O65" i="16" s="1"/>
  <c r="O66" i="16" s="1"/>
  <c r="O67" i="16" s="1"/>
  <c r="O68" i="16" s="1"/>
  <c r="O69" i="16" s="1"/>
  <c r="O70" i="16" s="1"/>
  <c r="O71" i="16" s="1"/>
  <c r="O72" i="16" s="1"/>
  <c r="O73" i="16" s="1"/>
  <c r="O74" i="16" s="1"/>
  <c r="O75" i="16" s="1"/>
  <c r="O76" i="16" s="1"/>
  <c r="O77" i="16" s="1"/>
  <c r="O78" i="16" s="1"/>
  <c r="O79" i="16" s="1"/>
  <c r="O80" i="16" s="1"/>
  <c r="O81" i="16" s="1"/>
  <c r="O82" i="16" s="1"/>
  <c r="O83" i="16" s="1"/>
  <c r="O84" i="16" s="1"/>
  <c r="O85" i="16" s="1"/>
  <c r="O86" i="16" s="1"/>
  <c r="O87" i="16" s="1"/>
  <c r="O88" i="16" s="1"/>
  <c r="O89" i="16" s="1"/>
  <c r="O90" i="16" s="1"/>
  <c r="O91" i="16" s="1"/>
  <c r="O92" i="16" s="1"/>
  <c r="O93" i="16" s="1"/>
  <c r="O94" i="16" s="1"/>
  <c r="O95" i="16" s="1"/>
  <c r="O96" i="16" s="1"/>
  <c r="O97" i="16" s="1"/>
  <c r="O98" i="16" s="1"/>
  <c r="O99" i="16" s="1"/>
  <c r="O100" i="16" s="1"/>
  <c r="O101" i="16" s="1"/>
  <c r="O102" i="16" s="1"/>
  <c r="O103" i="16" s="1"/>
  <c r="O104" i="16" s="1"/>
  <c r="O105" i="16" s="1"/>
  <c r="O106" i="16" s="1"/>
  <c r="O107" i="16" s="1"/>
  <c r="O108" i="16" s="1"/>
  <c r="O109" i="16" s="1"/>
  <c r="O110" i="16" s="1"/>
  <c r="O111" i="16" s="1"/>
  <c r="O112" i="16" s="1"/>
  <c r="O113" i="16" s="1"/>
  <c r="O114" i="16" s="1"/>
  <c r="O115" i="16" s="1"/>
  <c r="O116" i="16" s="1"/>
  <c r="O117" i="16" s="1"/>
  <c r="O118" i="16" s="1"/>
  <c r="O119" i="16" s="1"/>
  <c r="O120" i="16" s="1"/>
  <c r="O121" i="16" s="1"/>
  <c r="O122" i="16" s="1"/>
  <c r="O123" i="16" s="1"/>
  <c r="O124" i="16" s="1"/>
  <c r="O125" i="16" s="1"/>
  <c r="O126" i="16" s="1"/>
  <c r="O127" i="16" s="1"/>
  <c r="O128" i="16" s="1"/>
  <c r="O129" i="16" s="1"/>
  <c r="O130" i="16" s="1"/>
  <c r="O131" i="16" s="1"/>
  <c r="O132" i="16" s="1"/>
  <c r="O133" i="16" s="1"/>
  <c r="O134" i="16" s="1"/>
  <c r="O135" i="16" s="1"/>
  <c r="O136" i="16" s="1"/>
  <c r="O137" i="16" s="1"/>
  <c r="O138" i="16" s="1"/>
  <c r="O139" i="16" s="1"/>
  <c r="O140" i="16" s="1"/>
  <c r="O141" i="16" s="1"/>
  <c r="O142" i="16" s="1"/>
  <c r="O143" i="16" s="1"/>
  <c r="O144" i="16" s="1"/>
  <c r="O145" i="16" s="1"/>
  <c r="O146" i="16" s="1"/>
  <c r="O147" i="16" s="1"/>
  <c r="O148" i="16" s="1"/>
  <c r="O149" i="16" s="1"/>
  <c r="O150" i="16" s="1"/>
  <c r="O151" i="16" s="1"/>
  <c r="O152" i="16" s="1"/>
  <c r="O153" i="16" s="1"/>
  <c r="O154" i="16" s="1"/>
  <c r="O155" i="16" s="1"/>
  <c r="O156" i="16" s="1"/>
  <c r="O157" i="16" s="1"/>
  <c r="O158" i="16" s="1"/>
  <c r="O159" i="16" s="1"/>
  <c r="O160" i="16" s="1"/>
  <c r="O161" i="16" s="1"/>
  <c r="O162" i="16" s="1"/>
  <c r="O163" i="16" s="1"/>
  <c r="O164" i="16" s="1"/>
  <c r="O165" i="16" s="1"/>
  <c r="O166" i="16" s="1"/>
  <c r="O167" i="16" s="1"/>
  <c r="O168" i="16" s="1"/>
  <c r="O169" i="16" s="1"/>
  <c r="O170" i="16" s="1"/>
  <c r="O171" i="16" s="1"/>
  <c r="O172" i="16" s="1"/>
  <c r="O173" i="16" s="1"/>
  <c r="O174" i="16" s="1"/>
  <c r="O175" i="16" s="1"/>
  <c r="O176" i="16" s="1"/>
  <c r="O177" i="16" s="1"/>
  <c r="O178" i="16" s="1"/>
  <c r="O179" i="16" s="1"/>
  <c r="O180" i="16" s="1"/>
  <c r="O181" i="16" s="1"/>
  <c r="O182" i="16" s="1"/>
  <c r="O183" i="16" s="1"/>
  <c r="O184" i="16" s="1"/>
  <c r="O185" i="16" s="1"/>
  <c r="O186" i="16" s="1"/>
  <c r="O187" i="16" s="1"/>
  <c r="O188" i="16" s="1"/>
  <c r="O189" i="16" s="1"/>
  <c r="O190" i="16" s="1"/>
  <c r="O191" i="16" s="1"/>
  <c r="O192" i="16" s="1"/>
  <c r="O193" i="16" s="1"/>
  <c r="O194" i="16" s="1"/>
  <c r="O195" i="16" s="1"/>
  <c r="O196" i="16" s="1"/>
  <c r="O197" i="16" s="1"/>
  <c r="O198" i="16" s="1"/>
  <c r="O199" i="16" s="1"/>
  <c r="O200" i="16" s="1"/>
  <c r="O201" i="16" s="1"/>
  <c r="O202" i="16" s="1"/>
  <c r="O203" i="16" s="1"/>
  <c r="O204" i="16" s="1"/>
  <c r="O205" i="16" s="1"/>
  <c r="O206" i="16" s="1"/>
  <c r="O207" i="16" s="1"/>
  <c r="O208" i="16" s="1"/>
  <c r="O209" i="16" s="1"/>
  <c r="O210" i="16" s="1"/>
  <c r="O211" i="16" s="1"/>
  <c r="O212" i="16" s="1"/>
  <c r="O213" i="16" s="1"/>
  <c r="O214" i="16" s="1"/>
  <c r="O215" i="16" s="1"/>
  <c r="O216" i="16" s="1"/>
  <c r="O217" i="16" s="1"/>
  <c r="O218" i="16" s="1"/>
  <c r="O219" i="16" s="1"/>
  <c r="O220" i="16" s="1"/>
  <c r="O221" i="16" s="1"/>
  <c r="O222" i="16" s="1"/>
  <c r="O223" i="16" s="1"/>
  <c r="O224" i="16" s="1"/>
  <c r="O225" i="16" s="1"/>
  <c r="O226" i="16" s="1"/>
  <c r="O227" i="16" s="1"/>
  <c r="O228" i="16" s="1"/>
  <c r="O229" i="16" s="1"/>
  <c r="O230" i="16" s="1"/>
  <c r="O231" i="16" s="1"/>
  <c r="O232" i="16" s="1"/>
  <c r="O233" i="16" s="1"/>
  <c r="O234" i="16" s="1"/>
  <c r="O235" i="16" s="1"/>
  <c r="O236" i="16" s="1"/>
  <c r="O237" i="16" s="1"/>
  <c r="O238" i="16" s="1"/>
  <c r="O239" i="16" s="1"/>
  <c r="O240" i="16" s="1"/>
  <c r="O241" i="16" s="1"/>
  <c r="O242" i="16" s="1"/>
  <c r="O243" i="16" s="1"/>
  <c r="O244" i="16" s="1"/>
  <c r="O245" i="16" s="1"/>
  <c r="O246" i="16" s="1"/>
  <c r="O247" i="16" s="1"/>
  <c r="O248" i="16" s="1"/>
  <c r="O249" i="16" s="1"/>
  <c r="O250" i="16" s="1"/>
  <c r="O251" i="16" s="1"/>
  <c r="O252" i="16" s="1"/>
  <c r="O253" i="16" s="1"/>
  <c r="O254" i="16" s="1"/>
  <c r="O255" i="16" s="1"/>
  <c r="O256" i="16" s="1"/>
  <c r="O257" i="16" s="1"/>
  <c r="O258" i="16" s="1"/>
  <c r="O259" i="16" s="1"/>
  <c r="O260" i="16" s="1"/>
  <c r="O261" i="16" s="1"/>
  <c r="O262" i="16" s="1"/>
  <c r="O263" i="16" s="1"/>
  <c r="O264" i="16" s="1"/>
  <c r="O265" i="16" s="1"/>
  <c r="O266" i="16" s="1"/>
  <c r="O267" i="16" s="1"/>
  <c r="O268" i="16" s="1"/>
  <c r="O269" i="16" s="1"/>
  <c r="O270" i="16" s="1"/>
  <c r="O271" i="16" s="1"/>
  <c r="O272" i="16" s="1"/>
  <c r="O273" i="16" s="1"/>
  <c r="O274" i="16" s="1"/>
  <c r="O275" i="16" s="1"/>
  <c r="O276" i="16" s="1"/>
  <c r="O277" i="16" s="1"/>
  <c r="O278" i="16" s="1"/>
  <c r="O279" i="16" s="1"/>
  <c r="O280" i="16" s="1"/>
  <c r="O281" i="16" s="1"/>
  <c r="O282" i="16" s="1"/>
  <c r="O283" i="16" s="1"/>
  <c r="O284" i="16" s="1"/>
  <c r="O285" i="16" s="1"/>
  <c r="O286" i="16" s="1"/>
  <c r="O287" i="16" s="1"/>
  <c r="O288" i="16" s="1"/>
  <c r="O289" i="16" s="1"/>
  <c r="O290" i="16" s="1"/>
  <c r="O291" i="16" s="1"/>
  <c r="O292" i="16" s="1"/>
  <c r="O293" i="16" s="1"/>
  <c r="O294" i="16" s="1"/>
  <c r="O295" i="16" s="1"/>
  <c r="O296" i="16" s="1"/>
  <c r="O297" i="16" s="1"/>
  <c r="O298" i="16" s="1"/>
  <c r="O299" i="16" s="1"/>
  <c r="O300" i="16" s="1"/>
  <c r="O301" i="16" s="1"/>
  <c r="O302" i="16" s="1"/>
  <c r="O303" i="16" s="1"/>
  <c r="O304" i="16" s="1"/>
  <c r="O305" i="16" s="1"/>
  <c r="O306" i="16" s="1"/>
  <c r="O307" i="16" s="1"/>
  <c r="O308" i="16" s="1"/>
  <c r="O309" i="16" s="1"/>
  <c r="O310" i="16" s="1"/>
  <c r="O311" i="16" s="1"/>
  <c r="O312" i="16" s="1"/>
  <c r="O313" i="16" s="1"/>
  <c r="O314" i="16" s="1"/>
  <c r="O315" i="16" s="1"/>
  <c r="O316" i="16" s="1"/>
  <c r="O317" i="16" s="1"/>
  <c r="O318" i="16" s="1"/>
  <c r="O319" i="16" s="1"/>
  <c r="O320" i="16" s="1"/>
  <c r="O321" i="16" s="1"/>
  <c r="O322" i="16" s="1"/>
  <c r="O323" i="16" s="1"/>
  <c r="O324" i="16" s="1"/>
  <c r="O325" i="16" s="1"/>
  <c r="O326" i="16" s="1"/>
  <c r="O327" i="16" s="1"/>
  <c r="O328" i="16" s="1"/>
  <c r="O329" i="16" s="1"/>
  <c r="O330" i="16" s="1"/>
  <c r="O331" i="16" s="1"/>
  <c r="O332" i="16" s="1"/>
  <c r="O333" i="16" s="1"/>
  <c r="O334" i="16" s="1"/>
  <c r="O335" i="16" s="1"/>
  <c r="O336" i="16" s="1"/>
  <c r="O337" i="16" s="1"/>
  <c r="O338" i="16" s="1"/>
  <c r="O339" i="16" s="1"/>
  <c r="O340" i="16" s="1"/>
  <c r="O341" i="16" s="1"/>
  <c r="O342" i="16" s="1"/>
  <c r="O343" i="16" s="1"/>
  <c r="O344" i="16" s="1"/>
  <c r="O345" i="16" s="1"/>
  <c r="O346" i="16" s="1"/>
  <c r="O347" i="16" s="1"/>
  <c r="O348" i="16" s="1"/>
  <c r="O349" i="16" s="1"/>
  <c r="O350" i="16" s="1"/>
  <c r="O351" i="16" s="1"/>
  <c r="O352" i="16" s="1"/>
  <c r="O353" i="16" s="1"/>
  <c r="O354" i="16" s="1"/>
  <c r="O355" i="16" s="1"/>
  <c r="O356" i="16" s="1"/>
  <c r="O357" i="16" s="1"/>
  <c r="O358" i="16" s="1"/>
  <c r="O359" i="16" s="1"/>
  <c r="O360" i="16" s="1"/>
  <c r="O361" i="16" s="1"/>
  <c r="O362" i="16" s="1"/>
  <c r="O363" i="16" s="1"/>
  <c r="O364" i="16" s="1"/>
  <c r="O365" i="16" s="1"/>
  <c r="O366" i="16" s="1"/>
  <c r="O367" i="16" s="1"/>
  <c r="O368" i="16" s="1"/>
  <c r="O369" i="16" s="1"/>
  <c r="O370" i="16" s="1"/>
  <c r="O371" i="16" s="1"/>
  <c r="O372" i="16" s="1"/>
  <c r="O373" i="16" s="1"/>
  <c r="O374" i="16" s="1"/>
  <c r="O375" i="16" s="1"/>
  <c r="O376" i="16" s="1"/>
  <c r="O377" i="16" s="1"/>
  <c r="O378" i="16" s="1"/>
  <c r="O379" i="16" s="1"/>
  <c r="O380" i="16" s="1"/>
  <c r="O381" i="16" s="1"/>
  <c r="O382" i="16" s="1"/>
  <c r="O383" i="16" s="1"/>
  <c r="O384" i="16" s="1"/>
  <c r="O385" i="16" s="1"/>
  <c r="O386" i="16" s="1"/>
  <c r="O387" i="16" s="1"/>
  <c r="O388" i="16" s="1"/>
  <c r="O389" i="16" s="1"/>
  <c r="O390" i="16" s="1"/>
  <c r="O391" i="16" s="1"/>
  <c r="O392" i="16" s="1"/>
  <c r="O393" i="16" s="1"/>
  <c r="O394" i="16" s="1"/>
  <c r="O395" i="16" s="1"/>
  <c r="O396" i="16" s="1"/>
  <c r="O397" i="16" s="1"/>
  <c r="O398" i="16" s="1"/>
  <c r="O399" i="16" s="1"/>
  <c r="O400" i="16" s="1"/>
  <c r="O401" i="16" s="1"/>
  <c r="O402" i="16" s="1"/>
  <c r="O403" i="16" s="1"/>
  <c r="O404" i="16" s="1"/>
  <c r="O405" i="16" s="1"/>
  <c r="O406" i="16" s="1"/>
  <c r="O407" i="16" s="1"/>
  <c r="O408" i="16" s="1"/>
  <c r="O409" i="16" s="1"/>
  <c r="O410" i="16" s="1"/>
  <c r="O411" i="16" s="1"/>
  <c r="O412" i="16" s="1"/>
  <c r="O413" i="16" s="1"/>
  <c r="O414" i="16" s="1"/>
  <c r="O415" i="16" s="1"/>
  <c r="O416" i="16" s="1"/>
  <c r="O417" i="16" s="1"/>
  <c r="O418" i="16" s="1"/>
  <c r="O419" i="16" s="1"/>
  <c r="O420" i="16" s="1"/>
  <c r="O421" i="16" s="1"/>
  <c r="O422" i="16" s="1"/>
  <c r="O423" i="16" s="1"/>
  <c r="O424" i="16" s="1"/>
  <c r="O425" i="16" s="1"/>
  <c r="O426" i="16" s="1"/>
  <c r="O427" i="16" s="1"/>
  <c r="O428" i="16" s="1"/>
  <c r="O429" i="16" s="1"/>
  <c r="O430" i="16" s="1"/>
  <c r="O431" i="16" s="1"/>
  <c r="O432" i="16" s="1"/>
  <c r="O433" i="16" s="1"/>
  <c r="O434" i="16" s="1"/>
  <c r="O435" i="16" s="1"/>
  <c r="O436" i="16" s="1"/>
  <c r="O437" i="16" s="1"/>
  <c r="O438" i="16" s="1"/>
  <c r="O439" i="16" s="1"/>
  <c r="O440" i="16" s="1"/>
  <c r="O441" i="16" s="1"/>
  <c r="O442" i="16" s="1"/>
  <c r="O443" i="16" s="1"/>
  <c r="O444" i="16" s="1"/>
  <c r="O445" i="16" s="1"/>
  <c r="O446" i="16" s="1"/>
  <c r="O447" i="16" s="1"/>
  <c r="O448" i="16" s="1"/>
  <c r="O449" i="16" s="1"/>
  <c r="O450" i="16" s="1"/>
  <c r="O451" i="16" s="1"/>
  <c r="O452" i="16" s="1"/>
  <c r="O453" i="16" s="1"/>
  <c r="O454" i="16" s="1"/>
  <c r="O455" i="16" s="1"/>
  <c r="O456" i="16" s="1"/>
  <c r="O457" i="16" s="1"/>
  <c r="O458" i="16" s="1"/>
  <c r="O459" i="16" s="1"/>
  <c r="O460" i="16" s="1"/>
  <c r="O461" i="16" s="1"/>
  <c r="O462" i="16" s="1"/>
  <c r="O463" i="16" s="1"/>
  <c r="O464" i="16" s="1"/>
  <c r="O465" i="16" s="1"/>
  <c r="O466" i="16" s="1"/>
  <c r="O467" i="16" s="1"/>
  <c r="O468" i="16" s="1"/>
  <c r="O469" i="16" s="1"/>
  <c r="O470" i="16" s="1"/>
  <c r="O471" i="16" s="1"/>
  <c r="O472" i="16" s="1"/>
  <c r="O473" i="16" s="1"/>
  <c r="O474" i="16" s="1"/>
  <c r="O475" i="16" s="1"/>
  <c r="O476" i="16" s="1"/>
  <c r="O477" i="16" s="1"/>
  <c r="O478" i="16" s="1"/>
  <c r="O479" i="16" s="1"/>
  <c r="O480" i="16" s="1"/>
  <c r="O481" i="16" s="1"/>
  <c r="O482" i="16" s="1"/>
  <c r="O483" i="16" s="1"/>
  <c r="O484" i="16" s="1"/>
  <c r="O485" i="16" s="1"/>
  <c r="D5" i="16"/>
  <c r="D6" i="16" s="1"/>
  <c r="D7" i="16" s="1"/>
  <c r="D8" i="16" s="1"/>
  <c r="D9" i="16" s="1"/>
  <c r="D10" i="16" s="1"/>
  <c r="D11" i="16" s="1"/>
  <c r="D12" i="16" s="1"/>
  <c r="D13" i="16" s="1"/>
  <c r="D14" i="16" s="1"/>
  <c r="D15" i="16" s="1"/>
  <c r="D16" i="16" s="1"/>
  <c r="D17" i="16" s="1"/>
  <c r="D18" i="16" s="1"/>
  <c r="D19" i="16" s="1"/>
  <c r="D20" i="16" s="1"/>
  <c r="D21" i="16" s="1"/>
  <c r="D22" i="16" s="1"/>
  <c r="D23" i="16" s="1"/>
  <c r="D24" i="16" s="1"/>
  <c r="D25" i="16" s="1"/>
  <c r="D26" i="16" s="1"/>
  <c r="D27" i="16" s="1"/>
  <c r="D28" i="16" s="1"/>
  <c r="D29" i="16" s="1"/>
  <c r="D30" i="16" s="1"/>
  <c r="D31" i="16" s="1"/>
  <c r="D32" i="16" s="1"/>
  <c r="D33" i="16" s="1"/>
  <c r="D34" i="16" s="1"/>
  <c r="D35" i="16" s="1"/>
  <c r="D36" i="16" s="1"/>
  <c r="D37" i="16" s="1"/>
  <c r="D38" i="16" s="1"/>
  <c r="D39" i="16" s="1"/>
  <c r="D40" i="16" s="1"/>
  <c r="D41" i="16" s="1"/>
  <c r="D42" i="16" s="1"/>
  <c r="D43" i="16" s="1"/>
  <c r="D44" i="16" s="1"/>
  <c r="D45" i="16" s="1"/>
  <c r="D46" i="16" s="1"/>
  <c r="D47" i="16" s="1"/>
  <c r="D48" i="16" s="1"/>
  <c r="D49" i="16" s="1"/>
  <c r="D50" i="16" s="1"/>
  <c r="D51" i="16" s="1"/>
  <c r="D52" i="16" s="1"/>
  <c r="D53" i="16" s="1"/>
  <c r="D54" i="16" s="1"/>
  <c r="D55" i="16" s="1"/>
  <c r="D56" i="16" s="1"/>
  <c r="D57" i="16" s="1"/>
  <c r="D58" i="16" s="1"/>
  <c r="D59" i="16" s="1"/>
  <c r="D60" i="16" s="1"/>
  <c r="D61" i="16" s="1"/>
  <c r="D62" i="16" s="1"/>
  <c r="D63" i="16" s="1"/>
  <c r="D64" i="16" s="1"/>
  <c r="D65" i="16" s="1"/>
  <c r="D66" i="16" s="1"/>
  <c r="D67" i="16" s="1"/>
  <c r="D68" i="16" s="1"/>
  <c r="D69" i="16" s="1"/>
  <c r="D70" i="16" s="1"/>
  <c r="D71" i="16" s="1"/>
  <c r="D72" i="16" s="1"/>
  <c r="D73" i="16" s="1"/>
  <c r="D74" i="16" s="1"/>
  <c r="D75" i="16" s="1"/>
  <c r="D76" i="16" s="1"/>
  <c r="D77" i="16" s="1"/>
  <c r="D78" i="16" s="1"/>
  <c r="D79" i="16" s="1"/>
  <c r="D80" i="16" s="1"/>
  <c r="D81" i="16" s="1"/>
  <c r="D82" i="16" s="1"/>
  <c r="D83" i="16" s="1"/>
  <c r="D84" i="16" s="1"/>
  <c r="D85" i="16" s="1"/>
  <c r="D86" i="16" s="1"/>
  <c r="D87" i="16" s="1"/>
  <c r="D88" i="16" s="1"/>
  <c r="D89" i="16" s="1"/>
  <c r="D90" i="16" s="1"/>
  <c r="D91" i="16" s="1"/>
  <c r="D92" i="16" s="1"/>
  <c r="D93" i="16" s="1"/>
  <c r="D94" i="16" s="1"/>
  <c r="D95" i="16" s="1"/>
  <c r="D96" i="16" s="1"/>
  <c r="D97" i="16" s="1"/>
  <c r="D98" i="16" s="1"/>
  <c r="D99" i="16" s="1"/>
  <c r="D100" i="16" s="1"/>
  <c r="D101" i="16" s="1"/>
  <c r="D102" i="16" s="1"/>
  <c r="D103" i="16" s="1"/>
  <c r="D104" i="16" s="1"/>
  <c r="D105" i="16" s="1"/>
  <c r="D106" i="16" s="1"/>
  <c r="D107" i="16" s="1"/>
  <c r="D108" i="16" s="1"/>
  <c r="D109" i="16" s="1"/>
  <c r="D110" i="16" s="1"/>
  <c r="D111" i="16" s="1"/>
  <c r="D112" i="16" s="1"/>
  <c r="D113" i="16" s="1"/>
  <c r="D114" i="16" s="1"/>
  <c r="D115" i="16" s="1"/>
  <c r="D116" i="16" s="1"/>
  <c r="D117" i="16" s="1"/>
  <c r="D118" i="16" s="1"/>
  <c r="D119" i="16" s="1"/>
  <c r="D120" i="16" s="1"/>
  <c r="D121" i="16" s="1"/>
  <c r="D122" i="16" s="1"/>
  <c r="D123" i="16" s="1"/>
  <c r="D124" i="16" s="1"/>
  <c r="D125" i="16" s="1"/>
  <c r="D126" i="16" s="1"/>
  <c r="D127" i="16" s="1"/>
  <c r="D128" i="16" s="1"/>
  <c r="D129" i="16" s="1"/>
  <c r="D130" i="16" s="1"/>
  <c r="D131" i="16" s="1"/>
  <c r="D132" i="16" s="1"/>
  <c r="D133" i="16" s="1"/>
  <c r="D134" i="16" s="1"/>
  <c r="D135" i="16" s="1"/>
  <c r="D136" i="16" s="1"/>
  <c r="D137" i="16" s="1"/>
  <c r="D138" i="16" s="1"/>
  <c r="D139" i="16" s="1"/>
  <c r="D140" i="16" s="1"/>
  <c r="D141" i="16" s="1"/>
  <c r="D142" i="16" s="1"/>
  <c r="D143" i="16" s="1"/>
  <c r="D144" i="16" s="1"/>
  <c r="D145" i="16" s="1"/>
  <c r="D146" i="16" s="1"/>
  <c r="D147" i="16" s="1"/>
  <c r="D148" i="16" s="1"/>
  <c r="D149" i="16" s="1"/>
  <c r="D150" i="16" s="1"/>
  <c r="D151" i="16" s="1"/>
  <c r="D152" i="16" s="1"/>
  <c r="D153" i="16" s="1"/>
  <c r="D154" i="16" s="1"/>
  <c r="D155" i="16" s="1"/>
  <c r="D156" i="16" s="1"/>
  <c r="D157" i="16" s="1"/>
  <c r="D158" i="16" s="1"/>
  <c r="D159" i="16" s="1"/>
  <c r="D160" i="16" s="1"/>
  <c r="D161" i="16" s="1"/>
  <c r="D162" i="16" s="1"/>
  <c r="D163" i="16" s="1"/>
  <c r="D164" i="16" s="1"/>
  <c r="D165" i="16" s="1"/>
  <c r="D166" i="16" s="1"/>
  <c r="D167" i="16" s="1"/>
  <c r="D168" i="16" s="1"/>
  <c r="D169" i="16" s="1"/>
  <c r="D170" i="16" s="1"/>
  <c r="D171" i="16" s="1"/>
  <c r="D172" i="16" s="1"/>
  <c r="D173" i="16" s="1"/>
  <c r="D174" i="16" s="1"/>
  <c r="D175" i="16" s="1"/>
  <c r="D176" i="16" s="1"/>
  <c r="D177" i="16" s="1"/>
  <c r="D178" i="16" s="1"/>
  <c r="D179" i="16" s="1"/>
  <c r="D180" i="16" s="1"/>
  <c r="D181" i="16" s="1"/>
  <c r="D182" i="16" s="1"/>
  <c r="D183" i="16" s="1"/>
  <c r="D184" i="16" s="1"/>
  <c r="D185" i="16" s="1"/>
  <c r="D186" i="16" s="1"/>
  <c r="D187" i="16" s="1"/>
  <c r="D188" i="16" s="1"/>
  <c r="D189" i="16" s="1"/>
  <c r="D190" i="16" s="1"/>
  <c r="D191" i="16" s="1"/>
  <c r="D192" i="16" s="1"/>
  <c r="D193" i="16" s="1"/>
  <c r="D194" i="16" s="1"/>
  <c r="D195" i="16" s="1"/>
  <c r="D196" i="16" s="1"/>
  <c r="D197" i="16" s="1"/>
  <c r="D198" i="16" s="1"/>
  <c r="D199" i="16" s="1"/>
  <c r="D200" i="16" s="1"/>
  <c r="D201" i="16" s="1"/>
  <c r="D202" i="16" s="1"/>
  <c r="D203" i="16" s="1"/>
  <c r="D204" i="16" s="1"/>
  <c r="D205" i="16" s="1"/>
  <c r="D206" i="16" s="1"/>
  <c r="D207" i="16" s="1"/>
  <c r="D208" i="16" s="1"/>
  <c r="D209" i="16" s="1"/>
  <c r="D210" i="16" s="1"/>
  <c r="D211" i="16" s="1"/>
  <c r="D212" i="16" s="1"/>
  <c r="D213" i="16" s="1"/>
  <c r="D214" i="16" s="1"/>
  <c r="D215" i="16" s="1"/>
  <c r="D216" i="16" s="1"/>
  <c r="D217" i="16" s="1"/>
  <c r="D218" i="16" s="1"/>
  <c r="D219" i="16" s="1"/>
  <c r="D220" i="16" s="1"/>
  <c r="D221" i="16" s="1"/>
  <c r="D222" i="16" s="1"/>
  <c r="D223" i="16" s="1"/>
  <c r="D224" i="16" s="1"/>
  <c r="D225" i="16" s="1"/>
  <c r="D226" i="16" s="1"/>
  <c r="D227" i="16" s="1"/>
  <c r="D228" i="16" s="1"/>
  <c r="D229" i="16" s="1"/>
  <c r="D230" i="16" s="1"/>
  <c r="D231" i="16" s="1"/>
  <c r="D232" i="16" s="1"/>
  <c r="D233" i="16" s="1"/>
  <c r="D234" i="16" s="1"/>
  <c r="D235" i="16" s="1"/>
  <c r="D236" i="16" s="1"/>
  <c r="D237" i="16" s="1"/>
  <c r="D238" i="16" s="1"/>
  <c r="D239" i="16" s="1"/>
  <c r="D240" i="16" s="1"/>
  <c r="D241" i="16" s="1"/>
  <c r="D242" i="16" s="1"/>
  <c r="D243" i="16" s="1"/>
  <c r="D244" i="16" s="1"/>
  <c r="D245" i="16" s="1"/>
  <c r="D246" i="16" s="1"/>
  <c r="D247" i="16" s="1"/>
  <c r="D248" i="16" s="1"/>
  <c r="D249" i="16" s="1"/>
  <c r="D250" i="16" s="1"/>
  <c r="D251" i="16" s="1"/>
  <c r="D252" i="16" s="1"/>
  <c r="D253" i="16" s="1"/>
  <c r="D254" i="16" s="1"/>
  <c r="D255" i="16" s="1"/>
  <c r="D256" i="16" s="1"/>
  <c r="D257" i="16" s="1"/>
  <c r="D258" i="16" s="1"/>
  <c r="D259" i="16" s="1"/>
  <c r="D260" i="16" s="1"/>
  <c r="D261" i="16" s="1"/>
  <c r="D262" i="16" s="1"/>
  <c r="D263" i="16" s="1"/>
  <c r="D264" i="16" s="1"/>
  <c r="D265" i="16" s="1"/>
  <c r="D266" i="16" s="1"/>
  <c r="D267" i="16" s="1"/>
  <c r="D268" i="16" s="1"/>
  <c r="D269" i="16" s="1"/>
  <c r="D270" i="16" s="1"/>
  <c r="D271" i="16" s="1"/>
  <c r="D272" i="16" s="1"/>
  <c r="D273" i="16" s="1"/>
  <c r="D274" i="16" s="1"/>
  <c r="D275" i="16" s="1"/>
  <c r="D276" i="16" s="1"/>
  <c r="D277" i="16" s="1"/>
  <c r="D278" i="16" s="1"/>
  <c r="D279" i="16" s="1"/>
  <c r="D280" i="16" s="1"/>
  <c r="D281" i="16" s="1"/>
  <c r="D282" i="16" s="1"/>
  <c r="D283" i="16" s="1"/>
  <c r="D284" i="16" s="1"/>
  <c r="D285" i="16" s="1"/>
  <c r="D286" i="16" s="1"/>
  <c r="D287" i="16" s="1"/>
  <c r="D288" i="16" s="1"/>
  <c r="D289" i="16" s="1"/>
  <c r="D290" i="16" s="1"/>
  <c r="D291" i="16" s="1"/>
  <c r="D292" i="16" s="1"/>
  <c r="D293" i="16" s="1"/>
  <c r="D294" i="16" s="1"/>
  <c r="D295" i="16" s="1"/>
  <c r="D296" i="16" s="1"/>
  <c r="D297" i="16" s="1"/>
  <c r="D298" i="16" s="1"/>
  <c r="D299" i="16" s="1"/>
  <c r="D300" i="16" s="1"/>
  <c r="D301" i="16" s="1"/>
  <c r="D302" i="16" s="1"/>
  <c r="D303" i="16" s="1"/>
  <c r="D304" i="16" s="1"/>
  <c r="D305" i="16" s="1"/>
  <c r="D306" i="16" s="1"/>
  <c r="D307" i="16" s="1"/>
  <c r="D308" i="16" s="1"/>
  <c r="D309" i="16" s="1"/>
  <c r="D310" i="16" s="1"/>
  <c r="D311" i="16" s="1"/>
  <c r="D312" i="16" s="1"/>
  <c r="D313" i="16" s="1"/>
  <c r="D314" i="16" s="1"/>
  <c r="D315" i="16" s="1"/>
  <c r="D316" i="16" s="1"/>
  <c r="D317" i="16" s="1"/>
  <c r="D318" i="16" s="1"/>
  <c r="D319" i="16" s="1"/>
  <c r="D320" i="16" s="1"/>
  <c r="D321" i="16" s="1"/>
  <c r="D322" i="16" s="1"/>
  <c r="D323" i="16" s="1"/>
  <c r="D324" i="16" s="1"/>
  <c r="D325" i="16" s="1"/>
  <c r="D326" i="16" s="1"/>
  <c r="D327" i="16" s="1"/>
  <c r="D328" i="16" s="1"/>
  <c r="D329" i="16" s="1"/>
  <c r="D330" i="16" s="1"/>
  <c r="D331" i="16" s="1"/>
  <c r="D332" i="16" s="1"/>
  <c r="D333" i="16" s="1"/>
  <c r="D334" i="16" s="1"/>
  <c r="D335" i="16" s="1"/>
  <c r="D336" i="16" s="1"/>
  <c r="D337" i="16" s="1"/>
  <c r="D338" i="16" s="1"/>
  <c r="D339" i="16" s="1"/>
  <c r="D340" i="16" s="1"/>
  <c r="D341" i="16" s="1"/>
  <c r="D342" i="16" s="1"/>
  <c r="D343" i="16" s="1"/>
  <c r="D344" i="16" s="1"/>
  <c r="D345" i="16" s="1"/>
  <c r="D346" i="16" s="1"/>
  <c r="D347" i="16" s="1"/>
  <c r="D348" i="16" s="1"/>
  <c r="D349" i="16" s="1"/>
  <c r="D350" i="16" s="1"/>
  <c r="D351" i="16" s="1"/>
  <c r="D352" i="16" s="1"/>
  <c r="D353" i="16" s="1"/>
  <c r="D354" i="16" s="1"/>
  <c r="D355" i="16" s="1"/>
  <c r="D356" i="16" s="1"/>
  <c r="D357" i="16" s="1"/>
  <c r="D358" i="16" s="1"/>
  <c r="D359" i="16" s="1"/>
  <c r="D360" i="16" s="1"/>
  <c r="D361" i="16" s="1"/>
  <c r="D362" i="16" s="1"/>
  <c r="D363" i="16" s="1"/>
  <c r="D364" i="16" s="1"/>
  <c r="D365" i="16" s="1"/>
  <c r="D366" i="16" s="1"/>
  <c r="D367" i="16" s="1"/>
  <c r="D368" i="16" s="1"/>
  <c r="D369" i="16" s="1"/>
  <c r="D370" i="16" s="1"/>
  <c r="D371" i="16" s="1"/>
  <c r="D372" i="16" s="1"/>
  <c r="D373" i="16" s="1"/>
  <c r="D374" i="16" s="1"/>
  <c r="D375" i="16" s="1"/>
  <c r="D376" i="16" s="1"/>
  <c r="D377" i="16" s="1"/>
  <c r="D378" i="16" s="1"/>
  <c r="D379" i="16" s="1"/>
  <c r="D380" i="16" s="1"/>
  <c r="D381" i="16" s="1"/>
  <c r="D382" i="16" s="1"/>
  <c r="D383" i="16" s="1"/>
  <c r="D384" i="16" s="1"/>
  <c r="D385" i="16" s="1"/>
  <c r="D386" i="16" s="1"/>
  <c r="D387" i="16" s="1"/>
  <c r="D388" i="16" s="1"/>
  <c r="D389" i="16" s="1"/>
  <c r="D390" i="16" s="1"/>
  <c r="D391" i="16" s="1"/>
  <c r="D392" i="16" s="1"/>
  <c r="D393" i="16" s="1"/>
  <c r="D394" i="16" s="1"/>
  <c r="D395" i="16" s="1"/>
  <c r="D396" i="16" s="1"/>
  <c r="D397" i="16" s="1"/>
  <c r="D398" i="16" s="1"/>
  <c r="D399" i="16" s="1"/>
  <c r="D400" i="16" s="1"/>
  <c r="D401" i="16" s="1"/>
  <c r="D402" i="16" s="1"/>
  <c r="D403" i="16" s="1"/>
  <c r="D404" i="16" s="1"/>
  <c r="D405" i="16" s="1"/>
  <c r="D406" i="16" s="1"/>
  <c r="D407" i="16" s="1"/>
  <c r="D408" i="16" s="1"/>
  <c r="D409" i="16" s="1"/>
  <c r="D410" i="16" s="1"/>
  <c r="D411" i="16" s="1"/>
  <c r="D412" i="16" s="1"/>
  <c r="D413" i="16" s="1"/>
  <c r="D414" i="16" s="1"/>
  <c r="D415" i="16" s="1"/>
  <c r="D416" i="16" s="1"/>
  <c r="D417" i="16" s="1"/>
  <c r="D418" i="16" s="1"/>
  <c r="D419" i="16" s="1"/>
  <c r="D420" i="16" s="1"/>
  <c r="D421" i="16" s="1"/>
  <c r="D422" i="16" s="1"/>
  <c r="D423" i="16" s="1"/>
  <c r="D424" i="16" s="1"/>
  <c r="D425" i="16" s="1"/>
  <c r="D426" i="16" s="1"/>
  <c r="D427" i="16" s="1"/>
  <c r="D428" i="16" s="1"/>
  <c r="D429" i="16" s="1"/>
  <c r="D430" i="16" s="1"/>
  <c r="D431" i="16" s="1"/>
  <c r="D432" i="16" s="1"/>
  <c r="D433" i="16" s="1"/>
  <c r="D434" i="16" s="1"/>
  <c r="D435" i="16" s="1"/>
  <c r="D436" i="16" s="1"/>
  <c r="D437" i="16" s="1"/>
  <c r="D438" i="16" s="1"/>
  <c r="D439" i="16" s="1"/>
  <c r="D440" i="16" s="1"/>
  <c r="D441" i="16" s="1"/>
  <c r="D442" i="16" s="1"/>
  <c r="D443" i="16" s="1"/>
  <c r="D444" i="16" s="1"/>
  <c r="D445" i="16" s="1"/>
  <c r="D446" i="16" s="1"/>
  <c r="D447" i="16" s="1"/>
  <c r="D448" i="16" s="1"/>
  <c r="D449" i="16" s="1"/>
  <c r="D450" i="16" s="1"/>
  <c r="D451" i="16" s="1"/>
  <c r="D452" i="16" s="1"/>
  <c r="D453" i="16" s="1"/>
  <c r="D454" i="16" s="1"/>
  <c r="D455" i="16" s="1"/>
  <c r="D456" i="16" s="1"/>
  <c r="D457" i="16" s="1"/>
  <c r="D458" i="16" s="1"/>
  <c r="D459" i="16" s="1"/>
  <c r="D460" i="16" s="1"/>
  <c r="D461" i="16" s="1"/>
  <c r="D462" i="16" s="1"/>
  <c r="D463" i="16" s="1"/>
  <c r="D464" i="16" s="1"/>
  <c r="D465" i="16" s="1"/>
  <c r="D466" i="16" s="1"/>
  <c r="D467" i="16" s="1"/>
  <c r="D468" i="16" s="1"/>
  <c r="D469" i="16" s="1"/>
  <c r="D470" i="16" s="1"/>
  <c r="D471" i="16" s="1"/>
  <c r="D472" i="16" s="1"/>
  <c r="D473" i="16" s="1"/>
  <c r="D474" i="16" s="1"/>
  <c r="D475" i="16" s="1"/>
  <c r="D476" i="16" s="1"/>
  <c r="D477" i="16" s="1"/>
  <c r="D478" i="16" s="1"/>
  <c r="D479" i="16" s="1"/>
  <c r="D480" i="16" s="1"/>
  <c r="D481" i="16" s="1"/>
  <c r="D482" i="16" s="1"/>
  <c r="D483" i="16" s="1"/>
  <c r="D484" i="16" s="1"/>
  <c r="D485" i="16" s="1"/>
  <c r="D282" i="14"/>
  <c r="D281" i="14"/>
  <c r="D280" i="14"/>
  <c r="D279" i="14"/>
  <c r="D278" i="14"/>
  <c r="D277" i="14"/>
  <c r="H282" i="14"/>
  <c r="H281" i="14"/>
  <c r="H280" i="14"/>
  <c r="H279" i="14"/>
  <c r="H278" i="14"/>
  <c r="H277" i="14"/>
  <c r="D360" i="14"/>
  <c r="D359" i="14"/>
  <c r="D358" i="14"/>
  <c r="D357" i="14"/>
  <c r="D356" i="14"/>
  <c r="D355" i="14"/>
  <c r="A9" i="14"/>
  <c r="A48" i="14" s="1"/>
  <c r="A87" i="14" s="1"/>
  <c r="A126" i="14" s="1"/>
  <c r="A165" i="14" s="1"/>
  <c r="A204" i="14" s="1"/>
  <c r="A243" i="14" s="1"/>
  <c r="A282" i="14" s="1"/>
  <c r="A321" i="14" s="1"/>
  <c r="A360" i="14" s="1"/>
  <c r="A4" i="14"/>
  <c r="A43" i="14" s="1"/>
  <c r="A82" i="14" s="1"/>
  <c r="A121" i="14" s="1"/>
  <c r="A160" i="14" s="1"/>
  <c r="A199" i="14" s="1"/>
  <c r="A238" i="14" s="1"/>
  <c r="A277" i="14" s="1"/>
  <c r="A316" i="14" s="1"/>
  <c r="A355" i="14" s="1"/>
  <c r="C360" i="14"/>
  <c r="C359" i="14"/>
  <c r="C358" i="14"/>
  <c r="C357" i="14"/>
  <c r="C356" i="14"/>
  <c r="C355" i="14"/>
  <c r="H360" i="14"/>
  <c r="H359" i="14"/>
  <c r="H358" i="14"/>
  <c r="H357" i="14"/>
  <c r="H356" i="14"/>
  <c r="H355" i="14"/>
  <c r="D321" i="14"/>
  <c r="D320" i="14"/>
  <c r="D319" i="14"/>
  <c r="D318" i="14"/>
  <c r="D317" i="14"/>
  <c r="D316" i="14"/>
  <c r="H321" i="14"/>
  <c r="H320" i="14"/>
  <c r="H319" i="14"/>
  <c r="H318" i="14"/>
  <c r="H317" i="14"/>
  <c r="H316" i="14"/>
  <c r="I360" i="14"/>
  <c r="I359" i="14"/>
  <c r="I358" i="14"/>
  <c r="I357" i="14"/>
  <c r="I356" i="14"/>
  <c r="I355" i="14"/>
  <c r="C282" i="14"/>
  <c r="C281" i="14"/>
  <c r="C280" i="14"/>
  <c r="C279" i="14"/>
  <c r="C278" i="14"/>
  <c r="C277" i="14"/>
  <c r="I282" i="14"/>
  <c r="I281" i="14"/>
  <c r="I280" i="14"/>
  <c r="I279" i="14"/>
  <c r="I278" i="14"/>
  <c r="I277" i="14"/>
  <c r="C243" i="14"/>
  <c r="C242" i="14"/>
  <c r="C241" i="14"/>
  <c r="C240" i="14"/>
  <c r="D254" i="14" s="1"/>
  <c r="C239" i="14"/>
  <c r="C238" i="14"/>
  <c r="D253" i="14" s="1"/>
  <c r="C321" i="14"/>
  <c r="C320" i="14"/>
  <c r="C319" i="14"/>
  <c r="C325" i="14" s="1"/>
  <c r="C318" i="14"/>
  <c r="D332" i="14" s="1"/>
  <c r="C317" i="14"/>
  <c r="C316" i="14"/>
  <c r="D331" i="14" s="1"/>
  <c r="D243" i="14"/>
  <c r="D242" i="14"/>
  <c r="D241" i="14"/>
  <c r="D240" i="14"/>
  <c r="D239" i="14"/>
  <c r="D238" i="14"/>
  <c r="H243" i="14"/>
  <c r="H242" i="14"/>
  <c r="H241" i="14"/>
  <c r="H240" i="14"/>
  <c r="H239" i="14"/>
  <c r="H238" i="14"/>
  <c r="C204" i="14"/>
  <c r="C203" i="14"/>
  <c r="C202" i="14"/>
  <c r="C201" i="14"/>
  <c r="D215" i="14" s="1"/>
  <c r="C200" i="14"/>
  <c r="C199" i="14"/>
  <c r="D214" i="14" s="1"/>
  <c r="C126" i="14"/>
  <c r="C125" i="14"/>
  <c r="C124" i="14"/>
  <c r="C130" i="14" s="1"/>
  <c r="C123" i="14"/>
  <c r="D137" i="14" s="1"/>
  <c r="C122" i="14"/>
  <c r="C121" i="14"/>
  <c r="D136" i="14" s="1"/>
  <c r="D126" i="14"/>
  <c r="D125" i="14"/>
  <c r="D124" i="14"/>
  <c r="D123" i="14"/>
  <c r="D122" i="14"/>
  <c r="D121" i="14"/>
  <c r="H126" i="14"/>
  <c r="H125" i="14"/>
  <c r="H124" i="14"/>
  <c r="H123" i="14"/>
  <c r="H122" i="14"/>
  <c r="H121" i="14"/>
  <c r="D87" i="14"/>
  <c r="D86" i="14"/>
  <c r="D85" i="14"/>
  <c r="D84" i="14"/>
  <c r="D83" i="14"/>
  <c r="D82" i="14"/>
  <c r="D204" i="14"/>
  <c r="D203" i="14"/>
  <c r="D202" i="14"/>
  <c r="D201" i="14"/>
  <c r="D200" i="14"/>
  <c r="D199" i="14"/>
  <c r="H204" i="14"/>
  <c r="H203" i="14"/>
  <c r="H202" i="14"/>
  <c r="H201" i="14"/>
  <c r="H200" i="14"/>
  <c r="H199" i="14"/>
  <c r="C165" i="14"/>
  <c r="C164" i="14"/>
  <c r="C163" i="14"/>
  <c r="C169" i="14" s="1"/>
  <c r="C162" i="14"/>
  <c r="D176" i="14" s="1"/>
  <c r="C161" i="14"/>
  <c r="C160" i="14"/>
  <c r="D175" i="14" s="1"/>
  <c r="D165" i="14"/>
  <c r="D164" i="14"/>
  <c r="D163" i="14"/>
  <c r="D162" i="14"/>
  <c r="D161" i="14"/>
  <c r="D160" i="14"/>
  <c r="H165" i="14"/>
  <c r="H164" i="14"/>
  <c r="H163" i="14"/>
  <c r="H162" i="14"/>
  <c r="H161" i="14"/>
  <c r="H160" i="14"/>
  <c r="C87" i="14"/>
  <c r="C86" i="14"/>
  <c r="C85" i="14"/>
  <c r="C84" i="14"/>
  <c r="D98" i="14" s="1"/>
  <c r="C83" i="14"/>
  <c r="G48" i="14"/>
  <c r="G47" i="14"/>
  <c r="G46" i="14"/>
  <c r="G45" i="14"/>
  <c r="G44" i="14"/>
  <c r="G43" i="14"/>
  <c r="C6" i="14"/>
  <c r="D48" i="14"/>
  <c r="D47" i="14"/>
  <c r="D46" i="14"/>
  <c r="D45" i="14"/>
  <c r="D44" i="14"/>
  <c r="D43" i="14"/>
  <c r="I87" i="14"/>
  <c r="I86" i="14"/>
  <c r="I85" i="14"/>
  <c r="I84" i="14"/>
  <c r="I83" i="14"/>
  <c r="I82" i="14"/>
  <c r="C48" i="14"/>
  <c r="C47" i="14"/>
  <c r="C46" i="14"/>
  <c r="C45" i="14"/>
  <c r="C44" i="14"/>
  <c r="C43" i="14"/>
  <c r="D58" i="14" s="1"/>
  <c r="H87" i="14"/>
  <c r="H86" i="14"/>
  <c r="H85" i="14"/>
  <c r="H84" i="14"/>
  <c r="H83" i="14"/>
  <c r="H82" i="14"/>
  <c r="C5" i="14"/>
  <c r="H48" i="14"/>
  <c r="H47" i="14"/>
  <c r="H46" i="14"/>
  <c r="H45" i="14"/>
  <c r="H44" i="14"/>
  <c r="H43" i="14"/>
  <c r="C7" i="14"/>
  <c r="D9" i="14"/>
  <c r="C9" i="14"/>
  <c r="G8" i="14"/>
  <c r="C4" i="14"/>
  <c r="H9" i="14"/>
  <c r="D8" i="14"/>
  <c r="G9" i="14"/>
  <c r="C8" i="14"/>
  <c r="H6" i="14"/>
  <c r="H8" i="14"/>
  <c r="H5" i="14"/>
  <c r="G7" i="14"/>
  <c r="G5" i="14"/>
  <c r="G4" i="14"/>
  <c r="D7" i="14"/>
  <c r="D6" i="14"/>
  <c r="BD6" i="16"/>
  <c r="BD7" i="16" s="1"/>
  <c r="BD8" i="16" s="1"/>
  <c r="BD9" i="16" s="1"/>
  <c r="BD10" i="16" s="1"/>
  <c r="BD11" i="16" s="1"/>
  <c r="BD12" i="16" s="1"/>
  <c r="BD13" i="16" s="1"/>
  <c r="BD14" i="16" s="1"/>
  <c r="BD15" i="16" s="1"/>
  <c r="BD16" i="16" s="1"/>
  <c r="BD17" i="16" s="1"/>
  <c r="BD18" i="16" s="1"/>
  <c r="BD19" i="16" s="1"/>
  <c r="BD20" i="16" s="1"/>
  <c r="BD21" i="16" s="1"/>
  <c r="BD22" i="16" s="1"/>
  <c r="BD23" i="16" s="1"/>
  <c r="BD24" i="16" s="1"/>
  <c r="BD25" i="16" s="1"/>
  <c r="BD26" i="16" s="1"/>
  <c r="BD27" i="16" s="1"/>
  <c r="BD28" i="16" s="1"/>
  <c r="BD29" i="16" s="1"/>
  <c r="BD30" i="16" s="1"/>
  <c r="BD31" i="16" s="1"/>
  <c r="BD32" i="16" s="1"/>
  <c r="BD33" i="16" s="1"/>
  <c r="BD34" i="16" s="1"/>
  <c r="BD35" i="16" s="1"/>
  <c r="BD36" i="16" s="1"/>
  <c r="BD37" i="16" s="1"/>
  <c r="BD38" i="16" s="1"/>
  <c r="BD39" i="16" s="1"/>
  <c r="BD40" i="16" s="1"/>
  <c r="BD41" i="16" s="1"/>
  <c r="BD42" i="16" s="1"/>
  <c r="BD43" i="16" s="1"/>
  <c r="BD44" i="16" s="1"/>
  <c r="BD45" i="16" s="1"/>
  <c r="BD46" i="16" s="1"/>
  <c r="BD47" i="16" s="1"/>
  <c r="BD48" i="16" s="1"/>
  <c r="BD49" i="16" s="1"/>
  <c r="BD50" i="16" s="1"/>
  <c r="BD51" i="16" s="1"/>
  <c r="BD52" i="16" s="1"/>
  <c r="BD53" i="16" s="1"/>
  <c r="BD54" i="16" s="1"/>
  <c r="BD55" i="16" s="1"/>
  <c r="BD56" i="16" s="1"/>
  <c r="BD57" i="16" s="1"/>
  <c r="BD58" i="16" s="1"/>
  <c r="BD59" i="16" s="1"/>
  <c r="BD60" i="16" s="1"/>
  <c r="BD61" i="16" s="1"/>
  <c r="BD62" i="16" s="1"/>
  <c r="BD63" i="16" s="1"/>
  <c r="BD64" i="16" s="1"/>
  <c r="BD65" i="16" s="1"/>
  <c r="BD66" i="16" s="1"/>
  <c r="BD67" i="16" s="1"/>
  <c r="BD68" i="16" s="1"/>
  <c r="BD69" i="16" s="1"/>
  <c r="BD70" i="16" s="1"/>
  <c r="BD71" i="16" s="1"/>
  <c r="BD72" i="16" s="1"/>
  <c r="BD73" i="16" s="1"/>
  <c r="BD74" i="16" s="1"/>
  <c r="BD75" i="16" s="1"/>
  <c r="BD76" i="16" s="1"/>
  <c r="BD77" i="16" s="1"/>
  <c r="BD78" i="16" s="1"/>
  <c r="BD79" i="16" s="1"/>
  <c r="BD80" i="16" s="1"/>
  <c r="BD81" i="16" s="1"/>
  <c r="BD82" i="16" s="1"/>
  <c r="BD83" i="16" s="1"/>
  <c r="BD84" i="16" s="1"/>
  <c r="BD85" i="16" s="1"/>
  <c r="BD86" i="16" s="1"/>
  <c r="BD87" i="16" s="1"/>
  <c r="BD88" i="16" s="1"/>
  <c r="BD89" i="16" s="1"/>
  <c r="BD90" i="16" s="1"/>
  <c r="BD91" i="16" s="1"/>
  <c r="BD92" i="16" s="1"/>
  <c r="BD93" i="16" s="1"/>
  <c r="BD94" i="16" s="1"/>
  <c r="BD95" i="16" s="1"/>
  <c r="BD96" i="16" s="1"/>
  <c r="BD97" i="16" s="1"/>
  <c r="BD98" i="16" s="1"/>
  <c r="BD99" i="16" s="1"/>
  <c r="BD100" i="16" s="1"/>
  <c r="BD101" i="16" s="1"/>
  <c r="BD102" i="16" s="1"/>
  <c r="BD103" i="16" s="1"/>
  <c r="BD104" i="16" s="1"/>
  <c r="BD105" i="16" s="1"/>
  <c r="BD106" i="16" s="1"/>
  <c r="BD107" i="16" s="1"/>
  <c r="BD108" i="16" s="1"/>
  <c r="BD109" i="16" s="1"/>
  <c r="BD110" i="16" s="1"/>
  <c r="BD111" i="16" s="1"/>
  <c r="BD112" i="16" s="1"/>
  <c r="BD113" i="16" s="1"/>
  <c r="BD114" i="16" s="1"/>
  <c r="BD115" i="16" s="1"/>
  <c r="BD116" i="16" s="1"/>
  <c r="BD117" i="16" s="1"/>
  <c r="BD118" i="16" s="1"/>
  <c r="BD119" i="16" s="1"/>
  <c r="BD120" i="16" s="1"/>
  <c r="BD121" i="16" s="1"/>
  <c r="BD122" i="16" s="1"/>
  <c r="BD123" i="16" s="1"/>
  <c r="BD124" i="16" s="1"/>
  <c r="BD125" i="16" s="1"/>
  <c r="BD126" i="16" s="1"/>
  <c r="BD127" i="16" s="1"/>
  <c r="BD128" i="16" s="1"/>
  <c r="BD129" i="16" s="1"/>
  <c r="BD130" i="16" s="1"/>
  <c r="BD131" i="16" s="1"/>
  <c r="BD132" i="16" s="1"/>
  <c r="BD133" i="16" s="1"/>
  <c r="BD134" i="16" s="1"/>
  <c r="BD135" i="16" s="1"/>
  <c r="BD136" i="16" s="1"/>
  <c r="BD137" i="16" s="1"/>
  <c r="BD138" i="16" s="1"/>
  <c r="BD139" i="16" s="1"/>
  <c r="BD140" i="16" s="1"/>
  <c r="BD141" i="16" s="1"/>
  <c r="BD142" i="16" s="1"/>
  <c r="BD143" i="16" s="1"/>
  <c r="BD144" i="16" s="1"/>
  <c r="BD145" i="16" s="1"/>
  <c r="BD146" i="16" s="1"/>
  <c r="BD147" i="16" s="1"/>
  <c r="BD148" i="16" s="1"/>
  <c r="BD149" i="16" s="1"/>
  <c r="BD150" i="16" s="1"/>
  <c r="BD151" i="16" s="1"/>
  <c r="BD152" i="16" s="1"/>
  <c r="BD153" i="16" s="1"/>
  <c r="BD154" i="16" s="1"/>
  <c r="BD155" i="16" s="1"/>
  <c r="BD156" i="16" s="1"/>
  <c r="BD157" i="16" s="1"/>
  <c r="BD158" i="16" s="1"/>
  <c r="BD159" i="16" s="1"/>
  <c r="BD160" i="16" s="1"/>
  <c r="BD161" i="16" s="1"/>
  <c r="BD162" i="16" s="1"/>
  <c r="BD163" i="16" s="1"/>
  <c r="BD164" i="16" s="1"/>
  <c r="BD165" i="16" s="1"/>
  <c r="BD166" i="16" s="1"/>
  <c r="BD167" i="16" s="1"/>
  <c r="BD168" i="16" s="1"/>
  <c r="BD169" i="16" s="1"/>
  <c r="BD170" i="16" s="1"/>
  <c r="BD171" i="16" s="1"/>
  <c r="BD172" i="16" s="1"/>
  <c r="BD173" i="16" s="1"/>
  <c r="BD174" i="16" s="1"/>
  <c r="BD175" i="16" s="1"/>
  <c r="BD176" i="16" s="1"/>
  <c r="BD177" i="16" s="1"/>
  <c r="BD178" i="16" s="1"/>
  <c r="BD179" i="16" s="1"/>
  <c r="BD180" i="16" s="1"/>
  <c r="BD181" i="16" s="1"/>
  <c r="BD182" i="16" s="1"/>
  <c r="BD183" i="16" s="1"/>
  <c r="BD184" i="16" s="1"/>
  <c r="BD185" i="16" s="1"/>
  <c r="BD186" i="16" s="1"/>
  <c r="BD187" i="16" s="1"/>
  <c r="BD188" i="16" s="1"/>
  <c r="BD189" i="16" s="1"/>
  <c r="BD190" i="16" s="1"/>
  <c r="BD191" i="16" s="1"/>
  <c r="BD192" i="16" s="1"/>
  <c r="BD193" i="16" s="1"/>
  <c r="BD194" i="16" s="1"/>
  <c r="BD195" i="16" s="1"/>
  <c r="BD196" i="16" s="1"/>
  <c r="BD197" i="16" s="1"/>
  <c r="BD198" i="16" s="1"/>
  <c r="BD199" i="16" s="1"/>
  <c r="BD200" i="16" s="1"/>
  <c r="BD201" i="16" s="1"/>
  <c r="BD202" i="16" s="1"/>
  <c r="BD203" i="16" s="1"/>
  <c r="BD204" i="16" s="1"/>
  <c r="BD205" i="16" s="1"/>
  <c r="BD206" i="16" s="1"/>
  <c r="BD207" i="16" s="1"/>
  <c r="BD208" i="16" s="1"/>
  <c r="BD209" i="16" s="1"/>
  <c r="BD210" i="16" s="1"/>
  <c r="BD211" i="16" s="1"/>
  <c r="BD212" i="16" s="1"/>
  <c r="BD213" i="16" s="1"/>
  <c r="BD214" i="16" s="1"/>
  <c r="BD215" i="16" s="1"/>
  <c r="BD216" i="16" s="1"/>
  <c r="BD217" i="16" s="1"/>
  <c r="BD218" i="16" s="1"/>
  <c r="BD219" i="16" s="1"/>
  <c r="BD220" i="16" s="1"/>
  <c r="BD221" i="16" s="1"/>
  <c r="BD222" i="16" s="1"/>
  <c r="BD223" i="16" s="1"/>
  <c r="BD224" i="16" s="1"/>
  <c r="BD225" i="16" s="1"/>
  <c r="BD226" i="16" s="1"/>
  <c r="BD227" i="16" s="1"/>
  <c r="BD228" i="16" s="1"/>
  <c r="BD229" i="16" s="1"/>
  <c r="BD230" i="16" s="1"/>
  <c r="BD231" i="16" s="1"/>
  <c r="BD232" i="16" s="1"/>
  <c r="BD233" i="16" s="1"/>
  <c r="BD234" i="16" s="1"/>
  <c r="BD235" i="16" s="1"/>
  <c r="BD236" i="16" s="1"/>
  <c r="BD237" i="16" s="1"/>
  <c r="BD238" i="16" s="1"/>
  <c r="BD239" i="16" s="1"/>
  <c r="BD240" i="16" s="1"/>
  <c r="BD241" i="16" s="1"/>
  <c r="BD242" i="16" s="1"/>
  <c r="BD243" i="16" s="1"/>
  <c r="BD244" i="16" s="1"/>
  <c r="BD245" i="16" s="1"/>
  <c r="BD246" i="16" s="1"/>
  <c r="BD247" i="16" s="1"/>
  <c r="BD248" i="16" s="1"/>
  <c r="BD249" i="16" s="1"/>
  <c r="BD250" i="16" s="1"/>
  <c r="BD251" i="16" s="1"/>
  <c r="BD252" i="16" s="1"/>
  <c r="BD253" i="16" s="1"/>
  <c r="BD254" i="16" s="1"/>
  <c r="BD255" i="16" s="1"/>
  <c r="BD256" i="16" s="1"/>
  <c r="BD257" i="16" s="1"/>
  <c r="BD258" i="16" s="1"/>
  <c r="BD259" i="16" s="1"/>
  <c r="BD260" i="16" s="1"/>
  <c r="BD261" i="16" s="1"/>
  <c r="BD262" i="16" s="1"/>
  <c r="BD263" i="16" s="1"/>
  <c r="BD264" i="16" s="1"/>
  <c r="BD265" i="16" s="1"/>
  <c r="BD266" i="16" s="1"/>
  <c r="BD267" i="16" s="1"/>
  <c r="BD268" i="16" s="1"/>
  <c r="BD269" i="16" s="1"/>
  <c r="BD270" i="16" s="1"/>
  <c r="BD271" i="16" s="1"/>
  <c r="BD272" i="16" s="1"/>
  <c r="BD273" i="16" s="1"/>
  <c r="BD274" i="16" s="1"/>
  <c r="BD275" i="16" s="1"/>
  <c r="BD276" i="16" s="1"/>
  <c r="BD277" i="16" s="1"/>
  <c r="BD278" i="16" s="1"/>
  <c r="BD279" i="16" s="1"/>
  <c r="BD280" i="16" s="1"/>
  <c r="BD281" i="16" s="1"/>
  <c r="BD282" i="16" s="1"/>
  <c r="BD283" i="16" s="1"/>
  <c r="BD284" i="16" s="1"/>
  <c r="BD285" i="16" s="1"/>
  <c r="BD286" i="16" s="1"/>
  <c r="BD287" i="16" s="1"/>
  <c r="BD288" i="16" s="1"/>
  <c r="BD289" i="16" s="1"/>
  <c r="BD290" i="16" s="1"/>
  <c r="BD291" i="16" s="1"/>
  <c r="BD292" i="16" s="1"/>
  <c r="BD293" i="16" s="1"/>
  <c r="BD294" i="16" s="1"/>
  <c r="BD295" i="16" s="1"/>
  <c r="BD296" i="16" s="1"/>
  <c r="BD297" i="16" s="1"/>
  <c r="BD298" i="16" s="1"/>
  <c r="BD299" i="16" s="1"/>
  <c r="BD300" i="16" s="1"/>
  <c r="BD301" i="16" s="1"/>
  <c r="BD302" i="16" s="1"/>
  <c r="BD303" i="16" s="1"/>
  <c r="BD304" i="16" s="1"/>
  <c r="BD305" i="16" s="1"/>
  <c r="BD306" i="16" s="1"/>
  <c r="BD307" i="16" s="1"/>
  <c r="BD308" i="16" s="1"/>
  <c r="BD309" i="16" s="1"/>
  <c r="BD310" i="16" s="1"/>
  <c r="BD311" i="16" s="1"/>
  <c r="BD312" i="16" s="1"/>
  <c r="BD313" i="16" s="1"/>
  <c r="BD314" i="16" s="1"/>
  <c r="BD315" i="16" s="1"/>
  <c r="BD316" i="16" s="1"/>
  <c r="BD317" i="16" s="1"/>
  <c r="BD318" i="16" s="1"/>
  <c r="BD319" i="16" s="1"/>
  <c r="BD320" i="16" s="1"/>
  <c r="BD321" i="16" s="1"/>
  <c r="BD322" i="16" s="1"/>
  <c r="BD323" i="16" s="1"/>
  <c r="BD324" i="16" s="1"/>
  <c r="BD325" i="16" s="1"/>
  <c r="BD326" i="16" s="1"/>
  <c r="BD327" i="16" s="1"/>
  <c r="BD328" i="16" s="1"/>
  <c r="BD329" i="16" s="1"/>
  <c r="BD330" i="16" s="1"/>
  <c r="BD331" i="16" s="1"/>
  <c r="BD332" i="16" s="1"/>
  <c r="BD333" i="16" s="1"/>
  <c r="BD334" i="16" s="1"/>
  <c r="BD335" i="16" s="1"/>
  <c r="BD336" i="16" s="1"/>
  <c r="BD337" i="16" s="1"/>
  <c r="BD338" i="16" s="1"/>
  <c r="BD339" i="16" s="1"/>
  <c r="BD340" i="16" s="1"/>
  <c r="BD341" i="16" s="1"/>
  <c r="BD342" i="16" s="1"/>
  <c r="BD343" i="16" s="1"/>
  <c r="BD344" i="16" s="1"/>
  <c r="BD345" i="16" s="1"/>
  <c r="BD346" i="16" s="1"/>
  <c r="BD347" i="16" s="1"/>
  <c r="BD348" i="16" s="1"/>
  <c r="BD349" i="16" s="1"/>
  <c r="BD350" i="16" s="1"/>
  <c r="BD351" i="16" s="1"/>
  <c r="BD352" i="16" s="1"/>
  <c r="BD353" i="16" s="1"/>
  <c r="BD354" i="16" s="1"/>
  <c r="BD355" i="16" s="1"/>
  <c r="BD356" i="16" s="1"/>
  <c r="BD357" i="16" s="1"/>
  <c r="BD358" i="16" s="1"/>
  <c r="BD359" i="16" s="1"/>
  <c r="BD360" i="16" s="1"/>
  <c r="BD361" i="16" s="1"/>
  <c r="BD362" i="16" s="1"/>
  <c r="BD363" i="16" s="1"/>
  <c r="BD364" i="16" s="1"/>
  <c r="BD365" i="16" s="1"/>
  <c r="BD366" i="16" s="1"/>
  <c r="BD367" i="16" s="1"/>
  <c r="BD368" i="16" s="1"/>
  <c r="BD369" i="16" s="1"/>
  <c r="BD370" i="16" s="1"/>
  <c r="BD371" i="16" s="1"/>
  <c r="BD372" i="16" s="1"/>
  <c r="BD373" i="16" s="1"/>
  <c r="BD374" i="16" s="1"/>
  <c r="BD375" i="16" s="1"/>
  <c r="BD376" i="16" s="1"/>
  <c r="BD377" i="16" s="1"/>
  <c r="BD378" i="16" s="1"/>
  <c r="BD379" i="16" s="1"/>
  <c r="BD380" i="16" s="1"/>
  <c r="BD381" i="16" s="1"/>
  <c r="BD382" i="16" s="1"/>
  <c r="BD383" i="16" s="1"/>
  <c r="BD384" i="16" s="1"/>
  <c r="BD385" i="16" s="1"/>
  <c r="BD386" i="16" s="1"/>
  <c r="BD387" i="16" s="1"/>
  <c r="BD388" i="16" s="1"/>
  <c r="BD389" i="16" s="1"/>
  <c r="BD390" i="16" s="1"/>
  <c r="BD391" i="16" s="1"/>
  <c r="BD392" i="16" s="1"/>
  <c r="BD393" i="16" s="1"/>
  <c r="BD394" i="16" s="1"/>
  <c r="BD395" i="16" s="1"/>
  <c r="BD396" i="16" s="1"/>
  <c r="BD397" i="16" s="1"/>
  <c r="BD398" i="16" s="1"/>
  <c r="BD399" i="16" s="1"/>
  <c r="BD400" i="16" s="1"/>
  <c r="BD401" i="16" s="1"/>
  <c r="BD402" i="16" s="1"/>
  <c r="BD403" i="16" s="1"/>
  <c r="BD404" i="16" s="1"/>
  <c r="BD405" i="16" s="1"/>
  <c r="BD406" i="16" s="1"/>
  <c r="BD407" i="16" s="1"/>
  <c r="BD408" i="16" s="1"/>
  <c r="BD409" i="16" s="1"/>
  <c r="BD410" i="16" s="1"/>
  <c r="BD411" i="16" s="1"/>
  <c r="BD412" i="16" s="1"/>
  <c r="BD413" i="16" s="1"/>
  <c r="BD414" i="16" s="1"/>
  <c r="BD415" i="16" s="1"/>
  <c r="BD416" i="16" s="1"/>
  <c r="BD417" i="16" s="1"/>
  <c r="BD418" i="16" s="1"/>
  <c r="BD419" i="16" s="1"/>
  <c r="BD420" i="16" s="1"/>
  <c r="BD421" i="16" s="1"/>
  <c r="BD422" i="16" s="1"/>
  <c r="BD423" i="16" s="1"/>
  <c r="BD424" i="16" s="1"/>
  <c r="BD425" i="16" s="1"/>
  <c r="BD426" i="16" s="1"/>
  <c r="BD427" i="16" s="1"/>
  <c r="BD428" i="16" s="1"/>
  <c r="BD429" i="16" s="1"/>
  <c r="BD430" i="16" s="1"/>
  <c r="BD431" i="16" s="1"/>
  <c r="BD432" i="16" s="1"/>
  <c r="BD433" i="16" s="1"/>
  <c r="BD434" i="16" s="1"/>
  <c r="BD435" i="16" s="1"/>
  <c r="BD436" i="16" s="1"/>
  <c r="BD437" i="16" s="1"/>
  <c r="BD438" i="16" s="1"/>
  <c r="BD439" i="16" s="1"/>
  <c r="BD440" i="16" s="1"/>
  <c r="BD441" i="16" s="1"/>
  <c r="BD442" i="16" s="1"/>
  <c r="BD443" i="16" s="1"/>
  <c r="BD444" i="16" s="1"/>
  <c r="BD445" i="16" s="1"/>
  <c r="BD446" i="16" s="1"/>
  <c r="BD447" i="16" s="1"/>
  <c r="BD448" i="16" s="1"/>
  <c r="BD449" i="16" s="1"/>
  <c r="BD450" i="16" s="1"/>
  <c r="BD451" i="16" s="1"/>
  <c r="BD452" i="16" s="1"/>
  <c r="BD453" i="16" s="1"/>
  <c r="BD454" i="16" s="1"/>
  <c r="BD455" i="16" s="1"/>
  <c r="BD456" i="16" s="1"/>
  <c r="BD457" i="16" s="1"/>
  <c r="BD458" i="16" s="1"/>
  <c r="BD459" i="16" s="1"/>
  <c r="BD460" i="16" s="1"/>
  <c r="BD461" i="16" s="1"/>
  <c r="BD462" i="16" s="1"/>
  <c r="BD463" i="16" s="1"/>
  <c r="BD464" i="16" s="1"/>
  <c r="BD465" i="16" s="1"/>
  <c r="BD466" i="16" s="1"/>
  <c r="BD467" i="16" s="1"/>
  <c r="BD468" i="16" s="1"/>
  <c r="BD469" i="16" s="1"/>
  <c r="BD470" i="16" s="1"/>
  <c r="BD471" i="16" s="1"/>
  <c r="BD472" i="16" s="1"/>
  <c r="BD473" i="16" s="1"/>
  <c r="BD474" i="16" s="1"/>
  <c r="BD475" i="16" s="1"/>
  <c r="BD476" i="16" s="1"/>
  <c r="BD477" i="16" s="1"/>
  <c r="BD478" i="16" s="1"/>
  <c r="BD479" i="16" s="1"/>
  <c r="BD480" i="16" s="1"/>
  <c r="BD481" i="16" s="1"/>
  <c r="BD482" i="16" s="1"/>
  <c r="BD483" i="16" s="1"/>
  <c r="BD484" i="16" s="1"/>
  <c r="BD485" i="16" s="1"/>
  <c r="AQ6" i="16"/>
  <c r="AQ7" i="16" s="1"/>
  <c r="AQ8" i="16" s="1"/>
  <c r="AQ9" i="16" s="1"/>
  <c r="AQ10" i="16" s="1"/>
  <c r="AQ11" i="16" s="1"/>
  <c r="AQ12" i="16" s="1"/>
  <c r="AQ13" i="16" s="1"/>
  <c r="AQ14" i="16" s="1"/>
  <c r="AQ15" i="16" s="1"/>
  <c r="AQ16" i="16" s="1"/>
  <c r="AQ17" i="16" s="1"/>
  <c r="AQ18" i="16" s="1"/>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AQ45" i="16" s="1"/>
  <c r="AQ46" i="16" s="1"/>
  <c r="AQ47" i="16" s="1"/>
  <c r="AQ48" i="16" s="1"/>
  <c r="AQ49" i="16" s="1"/>
  <c r="AQ50" i="16" s="1"/>
  <c r="AQ51" i="16" s="1"/>
  <c r="AQ52" i="16" s="1"/>
  <c r="AQ53" i="16" s="1"/>
  <c r="AQ54" i="16" s="1"/>
  <c r="AQ55" i="16" s="1"/>
  <c r="AQ56" i="16" s="1"/>
  <c r="AQ57" i="16" s="1"/>
  <c r="AQ58" i="16" s="1"/>
  <c r="AQ59" i="16" s="1"/>
  <c r="AQ60" i="16" s="1"/>
  <c r="AQ61" i="16" s="1"/>
  <c r="AQ62" i="16" s="1"/>
  <c r="AQ63" i="16" s="1"/>
  <c r="AQ64" i="16" s="1"/>
  <c r="AQ65" i="16" s="1"/>
  <c r="AQ66" i="16" s="1"/>
  <c r="AQ67" i="16" s="1"/>
  <c r="AQ68" i="16" s="1"/>
  <c r="AQ69" i="16" s="1"/>
  <c r="AQ70" i="16" s="1"/>
  <c r="AQ71" i="16" s="1"/>
  <c r="AQ72" i="16" s="1"/>
  <c r="AQ73" i="16" s="1"/>
  <c r="AQ74" i="16" s="1"/>
  <c r="AQ75" i="16" s="1"/>
  <c r="AQ76" i="16" s="1"/>
  <c r="AQ77" i="16" s="1"/>
  <c r="AQ78" i="16" s="1"/>
  <c r="AQ79" i="16" s="1"/>
  <c r="AQ80" i="16" s="1"/>
  <c r="AQ81" i="16" s="1"/>
  <c r="AQ82" i="16" s="1"/>
  <c r="AQ83" i="16" s="1"/>
  <c r="AQ84" i="16" s="1"/>
  <c r="AQ85" i="16" s="1"/>
  <c r="AQ86" i="16" s="1"/>
  <c r="AQ87" i="16" s="1"/>
  <c r="AQ88" i="16" s="1"/>
  <c r="AQ89" i="16" s="1"/>
  <c r="AQ90" i="16" s="1"/>
  <c r="AQ91" i="16" s="1"/>
  <c r="AQ92" i="16" s="1"/>
  <c r="AQ93" i="16" s="1"/>
  <c r="AQ94" i="16" s="1"/>
  <c r="AQ95" i="16" s="1"/>
  <c r="AQ96" i="16" s="1"/>
  <c r="AQ97" i="16" s="1"/>
  <c r="AQ98" i="16" s="1"/>
  <c r="AQ99" i="16" s="1"/>
  <c r="AQ100" i="16" s="1"/>
  <c r="AQ101" i="16" s="1"/>
  <c r="AQ102" i="16" s="1"/>
  <c r="AQ103" i="16" s="1"/>
  <c r="AQ104" i="16" s="1"/>
  <c r="AQ105" i="16" s="1"/>
  <c r="AQ106" i="16" s="1"/>
  <c r="AQ107" i="16" s="1"/>
  <c r="AQ108" i="16" s="1"/>
  <c r="AQ109" i="16" s="1"/>
  <c r="AQ110" i="16" s="1"/>
  <c r="AQ111" i="16" s="1"/>
  <c r="AQ112" i="16" s="1"/>
  <c r="AQ113" i="16" s="1"/>
  <c r="AQ114" i="16" s="1"/>
  <c r="AQ115" i="16" s="1"/>
  <c r="AQ116" i="16" s="1"/>
  <c r="AQ117" i="16" s="1"/>
  <c r="AQ118" i="16" s="1"/>
  <c r="AQ119" i="16" s="1"/>
  <c r="AQ120" i="16" s="1"/>
  <c r="AQ121" i="16" s="1"/>
  <c r="AQ122" i="16" s="1"/>
  <c r="AQ123" i="16" s="1"/>
  <c r="AQ124" i="16" s="1"/>
  <c r="AQ125" i="16" s="1"/>
  <c r="AQ126" i="16" s="1"/>
  <c r="AQ127" i="16" s="1"/>
  <c r="AQ128" i="16" s="1"/>
  <c r="AQ129" i="16" s="1"/>
  <c r="AQ130" i="16" s="1"/>
  <c r="AQ131" i="16" s="1"/>
  <c r="AQ132" i="16" s="1"/>
  <c r="AQ133" i="16" s="1"/>
  <c r="AQ134" i="16" s="1"/>
  <c r="AQ135" i="16" s="1"/>
  <c r="AQ136" i="16" s="1"/>
  <c r="AQ137" i="16" s="1"/>
  <c r="AQ138" i="16" s="1"/>
  <c r="AQ139" i="16" s="1"/>
  <c r="AQ140" i="16" s="1"/>
  <c r="AQ141" i="16" s="1"/>
  <c r="AQ142" i="16" s="1"/>
  <c r="AQ143" i="16" s="1"/>
  <c r="AQ144" i="16" s="1"/>
  <c r="AQ145" i="16" s="1"/>
  <c r="AQ146" i="16" s="1"/>
  <c r="AQ147" i="16" s="1"/>
  <c r="AQ148" i="16" s="1"/>
  <c r="AQ149" i="16" s="1"/>
  <c r="AQ150" i="16" s="1"/>
  <c r="AQ151" i="16" s="1"/>
  <c r="AQ152" i="16" s="1"/>
  <c r="AQ153" i="16" s="1"/>
  <c r="AQ154" i="16" s="1"/>
  <c r="AQ155" i="16" s="1"/>
  <c r="AQ156" i="16" s="1"/>
  <c r="AQ157" i="16" s="1"/>
  <c r="AQ158" i="16" s="1"/>
  <c r="AQ159" i="16" s="1"/>
  <c r="AQ160" i="16" s="1"/>
  <c r="AQ161" i="16" s="1"/>
  <c r="AQ162" i="16" s="1"/>
  <c r="AQ163" i="16" s="1"/>
  <c r="AQ164" i="16" s="1"/>
  <c r="AQ165" i="16" s="1"/>
  <c r="AQ166" i="16" s="1"/>
  <c r="AQ167" i="16" s="1"/>
  <c r="AQ168" i="16" s="1"/>
  <c r="AQ169" i="16" s="1"/>
  <c r="AQ170" i="16" s="1"/>
  <c r="AQ171" i="16" s="1"/>
  <c r="AQ172" i="16" s="1"/>
  <c r="AQ173" i="16" s="1"/>
  <c r="AQ174" i="16" s="1"/>
  <c r="AQ175" i="16" s="1"/>
  <c r="AQ176" i="16" s="1"/>
  <c r="AQ177" i="16" s="1"/>
  <c r="AQ178" i="16" s="1"/>
  <c r="AQ179" i="16" s="1"/>
  <c r="AQ180" i="16" s="1"/>
  <c r="AQ181" i="16" s="1"/>
  <c r="AQ182" i="16" s="1"/>
  <c r="AQ183" i="16" s="1"/>
  <c r="AQ184" i="16" s="1"/>
  <c r="AQ185" i="16" s="1"/>
  <c r="AQ186" i="16" s="1"/>
  <c r="AQ187" i="16" s="1"/>
  <c r="AQ188" i="16" s="1"/>
  <c r="AQ189" i="16" s="1"/>
  <c r="AQ190" i="16" s="1"/>
  <c r="AQ191" i="16" s="1"/>
  <c r="AQ192" i="16" s="1"/>
  <c r="AQ193" i="16" s="1"/>
  <c r="AQ194" i="16" s="1"/>
  <c r="AQ195" i="16" s="1"/>
  <c r="AQ196" i="16" s="1"/>
  <c r="AQ197" i="16" s="1"/>
  <c r="AQ198" i="16" s="1"/>
  <c r="AQ199" i="16" s="1"/>
  <c r="AQ200" i="16" s="1"/>
  <c r="AQ201" i="16" s="1"/>
  <c r="AQ202" i="16" s="1"/>
  <c r="AQ203" i="16" s="1"/>
  <c r="AQ204" i="16" s="1"/>
  <c r="AQ205" i="16" s="1"/>
  <c r="AQ206" i="16" s="1"/>
  <c r="AQ207" i="16" s="1"/>
  <c r="AQ208" i="16" s="1"/>
  <c r="AQ209" i="16" s="1"/>
  <c r="AQ210" i="16" s="1"/>
  <c r="AQ211" i="16" s="1"/>
  <c r="AQ212" i="16" s="1"/>
  <c r="AQ213" i="16" s="1"/>
  <c r="AQ214" i="16" s="1"/>
  <c r="AQ215" i="16" s="1"/>
  <c r="AQ216" i="16" s="1"/>
  <c r="AQ217" i="16" s="1"/>
  <c r="AQ218" i="16" s="1"/>
  <c r="AQ219" i="16" s="1"/>
  <c r="AQ220" i="16" s="1"/>
  <c r="AQ221" i="16" s="1"/>
  <c r="AQ222" i="16" s="1"/>
  <c r="AQ223" i="16" s="1"/>
  <c r="AQ224" i="16" s="1"/>
  <c r="AQ225" i="16" s="1"/>
  <c r="AQ226" i="16" s="1"/>
  <c r="AQ227" i="16" s="1"/>
  <c r="AQ228" i="16" s="1"/>
  <c r="AQ229" i="16" s="1"/>
  <c r="AQ230" i="16" s="1"/>
  <c r="AQ231" i="16" s="1"/>
  <c r="AQ232" i="16" s="1"/>
  <c r="AQ233" i="16" s="1"/>
  <c r="AQ234" i="16" s="1"/>
  <c r="AQ235" i="16" s="1"/>
  <c r="AQ236" i="16" s="1"/>
  <c r="AQ237" i="16" s="1"/>
  <c r="AQ238" i="16" s="1"/>
  <c r="AQ239" i="16" s="1"/>
  <c r="AQ240" i="16" s="1"/>
  <c r="AQ241" i="16" s="1"/>
  <c r="AQ242" i="16" s="1"/>
  <c r="AQ243" i="16" s="1"/>
  <c r="AQ244" i="16" s="1"/>
  <c r="AQ245" i="16" s="1"/>
  <c r="AQ246" i="16" s="1"/>
  <c r="AQ247" i="16" s="1"/>
  <c r="AQ248" i="16" s="1"/>
  <c r="AQ249" i="16" s="1"/>
  <c r="AQ250" i="16" s="1"/>
  <c r="AQ251" i="16" s="1"/>
  <c r="AQ252" i="16" s="1"/>
  <c r="AQ253" i="16" s="1"/>
  <c r="AQ254" i="16" s="1"/>
  <c r="AQ255" i="16" s="1"/>
  <c r="AQ256" i="16" s="1"/>
  <c r="AQ257" i="16" s="1"/>
  <c r="AQ258" i="16" s="1"/>
  <c r="AQ259" i="16" s="1"/>
  <c r="AQ260" i="16" s="1"/>
  <c r="AQ261" i="16" s="1"/>
  <c r="AQ262" i="16" s="1"/>
  <c r="AQ263" i="16" s="1"/>
  <c r="AQ264" i="16" s="1"/>
  <c r="AQ265" i="16" s="1"/>
  <c r="AQ266" i="16" s="1"/>
  <c r="AQ267" i="16" s="1"/>
  <c r="AQ268" i="16" s="1"/>
  <c r="AQ269" i="16" s="1"/>
  <c r="AQ270" i="16" s="1"/>
  <c r="AQ271" i="16" s="1"/>
  <c r="AQ272" i="16" s="1"/>
  <c r="AQ273" i="16" s="1"/>
  <c r="AQ274" i="16" s="1"/>
  <c r="AQ275" i="16" s="1"/>
  <c r="AQ276" i="16" s="1"/>
  <c r="AQ277" i="16" s="1"/>
  <c r="AQ278" i="16" s="1"/>
  <c r="AQ279" i="16" s="1"/>
  <c r="AQ280" i="16" s="1"/>
  <c r="AQ281" i="16" s="1"/>
  <c r="AQ282" i="16" s="1"/>
  <c r="AQ283" i="16" s="1"/>
  <c r="AQ284" i="16" s="1"/>
  <c r="AQ285" i="16" s="1"/>
  <c r="AQ286" i="16" s="1"/>
  <c r="AQ287" i="16" s="1"/>
  <c r="AQ288" i="16" s="1"/>
  <c r="AQ289" i="16" s="1"/>
  <c r="AQ290" i="16" s="1"/>
  <c r="AQ291" i="16" s="1"/>
  <c r="AQ292" i="16" s="1"/>
  <c r="AQ293" i="16" s="1"/>
  <c r="AQ294" i="16" s="1"/>
  <c r="AQ295" i="16" s="1"/>
  <c r="AQ296" i="16" s="1"/>
  <c r="AQ297" i="16" s="1"/>
  <c r="AQ298" i="16" s="1"/>
  <c r="AQ299" i="16" s="1"/>
  <c r="AQ300" i="16" s="1"/>
  <c r="AQ301" i="16" s="1"/>
  <c r="AQ302" i="16" s="1"/>
  <c r="AQ303" i="16" s="1"/>
  <c r="AQ304" i="16" s="1"/>
  <c r="AQ305" i="16" s="1"/>
  <c r="AQ306" i="16" s="1"/>
  <c r="AQ307" i="16" s="1"/>
  <c r="AQ308" i="16" s="1"/>
  <c r="AQ309" i="16" s="1"/>
  <c r="AQ310" i="16" s="1"/>
  <c r="AQ311" i="16" s="1"/>
  <c r="AQ312" i="16" s="1"/>
  <c r="AQ313" i="16" s="1"/>
  <c r="AQ314" i="16" s="1"/>
  <c r="AQ315" i="16" s="1"/>
  <c r="AQ316" i="16" s="1"/>
  <c r="AQ317" i="16" s="1"/>
  <c r="AQ318" i="16" s="1"/>
  <c r="AQ319" i="16" s="1"/>
  <c r="AQ320" i="16" s="1"/>
  <c r="AQ321" i="16" s="1"/>
  <c r="AQ322" i="16" s="1"/>
  <c r="AQ323" i="16" s="1"/>
  <c r="AQ324" i="16" s="1"/>
  <c r="AQ325" i="16" s="1"/>
  <c r="AQ326" i="16" s="1"/>
  <c r="AQ327" i="16" s="1"/>
  <c r="AQ328" i="16" s="1"/>
  <c r="AQ329" i="16" s="1"/>
  <c r="AQ330" i="16" s="1"/>
  <c r="AQ331" i="16" s="1"/>
  <c r="AQ332" i="16" s="1"/>
  <c r="AQ333" i="16" s="1"/>
  <c r="AQ334" i="16" s="1"/>
  <c r="AQ335" i="16" s="1"/>
  <c r="AQ336" i="16" s="1"/>
  <c r="AQ337" i="16" s="1"/>
  <c r="AQ338" i="16" s="1"/>
  <c r="AQ339" i="16" s="1"/>
  <c r="AQ340" i="16" s="1"/>
  <c r="AQ341" i="16" s="1"/>
  <c r="AQ342" i="16" s="1"/>
  <c r="AQ343" i="16" s="1"/>
  <c r="AQ344" i="16" s="1"/>
  <c r="AQ345" i="16" s="1"/>
  <c r="AQ346" i="16" s="1"/>
  <c r="AQ347" i="16" s="1"/>
  <c r="AQ348" i="16" s="1"/>
  <c r="AQ349" i="16" s="1"/>
  <c r="AQ350" i="16" s="1"/>
  <c r="AQ351" i="16" s="1"/>
  <c r="AQ352" i="16" s="1"/>
  <c r="AQ353" i="16" s="1"/>
  <c r="AQ354" i="16" s="1"/>
  <c r="AQ355" i="16" s="1"/>
  <c r="AQ356" i="16" s="1"/>
  <c r="AQ357" i="16" s="1"/>
  <c r="AQ358" i="16" s="1"/>
  <c r="AQ359" i="16" s="1"/>
  <c r="AQ360" i="16" s="1"/>
  <c r="AQ361" i="16" s="1"/>
  <c r="AQ362" i="16" s="1"/>
  <c r="AQ363" i="16" s="1"/>
  <c r="AQ364" i="16" s="1"/>
  <c r="AQ365" i="16" s="1"/>
  <c r="AQ366" i="16" s="1"/>
  <c r="AQ367" i="16" s="1"/>
  <c r="AQ368" i="16" s="1"/>
  <c r="AQ369" i="16" s="1"/>
  <c r="AQ370" i="16" s="1"/>
  <c r="AQ371" i="16" s="1"/>
  <c r="AQ372" i="16" s="1"/>
  <c r="AQ373" i="16" s="1"/>
  <c r="AQ374" i="16" s="1"/>
  <c r="AQ375" i="16" s="1"/>
  <c r="AQ376" i="16" s="1"/>
  <c r="AQ377" i="16" s="1"/>
  <c r="AQ378" i="16" s="1"/>
  <c r="AQ379" i="16" s="1"/>
  <c r="AQ380" i="16" s="1"/>
  <c r="AQ381" i="16" s="1"/>
  <c r="AQ382" i="16" s="1"/>
  <c r="AQ383" i="16" s="1"/>
  <c r="AQ384" i="16" s="1"/>
  <c r="AQ385" i="16" s="1"/>
  <c r="AQ386" i="16" s="1"/>
  <c r="AQ387" i="16" s="1"/>
  <c r="AQ388" i="16" s="1"/>
  <c r="AQ389" i="16" s="1"/>
  <c r="AQ390" i="16" s="1"/>
  <c r="AQ391" i="16" s="1"/>
  <c r="AQ392" i="16" s="1"/>
  <c r="AQ393" i="16" s="1"/>
  <c r="AQ394" i="16" s="1"/>
  <c r="AQ395" i="16" s="1"/>
  <c r="AQ396" i="16" s="1"/>
  <c r="AQ397" i="16" s="1"/>
  <c r="AQ398" i="16" s="1"/>
  <c r="AQ399" i="16" s="1"/>
  <c r="AQ400" i="16" s="1"/>
  <c r="AQ401" i="16" s="1"/>
  <c r="AQ402" i="16" s="1"/>
  <c r="AQ403" i="16" s="1"/>
  <c r="AQ404" i="16" s="1"/>
  <c r="AQ405" i="16" s="1"/>
  <c r="AQ406" i="16" s="1"/>
  <c r="AQ407" i="16" s="1"/>
  <c r="AQ408" i="16" s="1"/>
  <c r="AQ409" i="16" s="1"/>
  <c r="AQ410" i="16" s="1"/>
  <c r="AQ411" i="16" s="1"/>
  <c r="AQ412" i="16" s="1"/>
  <c r="AQ413" i="16" s="1"/>
  <c r="AQ414" i="16" s="1"/>
  <c r="AQ415" i="16" s="1"/>
  <c r="AQ416" i="16" s="1"/>
  <c r="AQ417" i="16" s="1"/>
  <c r="AQ418" i="16" s="1"/>
  <c r="AQ419" i="16" s="1"/>
  <c r="AQ420" i="16" s="1"/>
  <c r="AQ421" i="16" s="1"/>
  <c r="AQ422" i="16" s="1"/>
  <c r="AQ423" i="16" s="1"/>
  <c r="AQ424" i="16" s="1"/>
  <c r="AQ425" i="16" s="1"/>
  <c r="AQ426" i="16" s="1"/>
  <c r="AQ427" i="16" s="1"/>
  <c r="AQ428" i="16" s="1"/>
  <c r="AQ429" i="16" s="1"/>
  <c r="AQ430" i="16" s="1"/>
  <c r="AQ431" i="16" s="1"/>
  <c r="AQ432" i="16" s="1"/>
  <c r="AQ433" i="16" s="1"/>
  <c r="AQ434" i="16" s="1"/>
  <c r="AQ435" i="16" s="1"/>
  <c r="AQ436" i="16" s="1"/>
  <c r="AQ437" i="16" s="1"/>
  <c r="AQ438" i="16" s="1"/>
  <c r="AQ439" i="16" s="1"/>
  <c r="AQ440" i="16" s="1"/>
  <c r="AQ441" i="16" s="1"/>
  <c r="AQ442" i="16" s="1"/>
  <c r="AQ443" i="16" s="1"/>
  <c r="AQ444" i="16" s="1"/>
  <c r="AQ445" i="16" s="1"/>
  <c r="AQ446" i="16" s="1"/>
  <c r="AQ447" i="16" s="1"/>
  <c r="AQ448" i="16" s="1"/>
  <c r="AQ449" i="16" s="1"/>
  <c r="AQ450" i="16" s="1"/>
  <c r="AQ451" i="16" s="1"/>
  <c r="AQ452" i="16" s="1"/>
  <c r="AQ453" i="16" s="1"/>
  <c r="AQ454" i="16" s="1"/>
  <c r="AQ455" i="16" s="1"/>
  <c r="AQ456" i="16" s="1"/>
  <c r="AQ457" i="16" s="1"/>
  <c r="AQ458" i="16" s="1"/>
  <c r="AQ459" i="16" s="1"/>
  <c r="AQ460" i="16" s="1"/>
  <c r="AQ461" i="16" s="1"/>
  <c r="AQ462" i="16" s="1"/>
  <c r="AQ463" i="16" s="1"/>
  <c r="AQ464" i="16" s="1"/>
  <c r="AQ465" i="16" s="1"/>
  <c r="AQ466" i="16" s="1"/>
  <c r="AQ467" i="16" s="1"/>
  <c r="AQ468" i="16" s="1"/>
  <c r="AQ469" i="16" s="1"/>
  <c r="AQ470" i="16" s="1"/>
  <c r="AQ471" i="16" s="1"/>
  <c r="AQ472" i="16" s="1"/>
  <c r="AQ473" i="16" s="1"/>
  <c r="AQ474" i="16" s="1"/>
  <c r="AQ475" i="16" s="1"/>
  <c r="AQ476" i="16" s="1"/>
  <c r="AQ477" i="16" s="1"/>
  <c r="AQ478" i="16" s="1"/>
  <c r="AQ479" i="16" s="1"/>
  <c r="AQ480" i="16" s="1"/>
  <c r="AQ481" i="16" s="1"/>
  <c r="AQ482" i="16" s="1"/>
  <c r="AQ483" i="16" s="1"/>
  <c r="AQ484" i="16" s="1"/>
  <c r="AQ485" i="16" s="1"/>
  <c r="AI6" i="16"/>
  <c r="AI7" i="16" s="1"/>
  <c r="AI8" i="16" s="1"/>
  <c r="AI9" i="16" s="1"/>
  <c r="AI10" i="16" s="1"/>
  <c r="AI11" i="16" s="1"/>
  <c r="AI12" i="16" s="1"/>
  <c r="AI13" i="16" s="1"/>
  <c r="AI14" i="16" s="1"/>
  <c r="AI15" i="16" s="1"/>
  <c r="AI16" i="16" s="1"/>
  <c r="AI17" i="16" s="1"/>
  <c r="AI18" i="16" s="1"/>
  <c r="AI19" i="16" s="1"/>
  <c r="AI20" i="16" s="1"/>
  <c r="AI21" i="16" s="1"/>
  <c r="AI22" i="16" s="1"/>
  <c r="AI23" i="16" s="1"/>
  <c r="AI24" i="16" s="1"/>
  <c r="AI25" i="16" s="1"/>
  <c r="AI26" i="16" s="1"/>
  <c r="AI27" i="16" s="1"/>
  <c r="AI28" i="16" s="1"/>
  <c r="AI29" i="16" s="1"/>
  <c r="AI30" i="16" s="1"/>
  <c r="AI31" i="16" s="1"/>
  <c r="AI32" i="16" s="1"/>
  <c r="AI33" i="16" s="1"/>
  <c r="AI34" i="16" s="1"/>
  <c r="AI35" i="16" s="1"/>
  <c r="AI36" i="16" s="1"/>
  <c r="AI37" i="16" s="1"/>
  <c r="AI38" i="16" s="1"/>
  <c r="AI39" i="16" s="1"/>
  <c r="AI40" i="16" s="1"/>
  <c r="AI41" i="16" s="1"/>
  <c r="AI42" i="16" s="1"/>
  <c r="AI43" i="16" s="1"/>
  <c r="AI44" i="16" s="1"/>
  <c r="AI45" i="16" s="1"/>
  <c r="AI46" i="16" s="1"/>
  <c r="AI47" i="16" s="1"/>
  <c r="AI48" i="16" s="1"/>
  <c r="AI49" i="16" s="1"/>
  <c r="AI50" i="16" s="1"/>
  <c r="AI51" i="16" s="1"/>
  <c r="AI52" i="16" s="1"/>
  <c r="AI53" i="16" s="1"/>
  <c r="AI54" i="16" s="1"/>
  <c r="AI55" i="16" s="1"/>
  <c r="AI56" i="16" s="1"/>
  <c r="AI57" i="16" s="1"/>
  <c r="AI58" i="16" s="1"/>
  <c r="AI59" i="16" s="1"/>
  <c r="AI60" i="16" s="1"/>
  <c r="AI61" i="16" s="1"/>
  <c r="AI62" i="16" s="1"/>
  <c r="AI63" i="16" s="1"/>
  <c r="AI64" i="16" s="1"/>
  <c r="AI65" i="16" s="1"/>
  <c r="AI66" i="16" s="1"/>
  <c r="AI67" i="16" s="1"/>
  <c r="AI68" i="16" s="1"/>
  <c r="AI69" i="16" s="1"/>
  <c r="AI70" i="16" s="1"/>
  <c r="AI71" i="16" s="1"/>
  <c r="AI72" i="16" s="1"/>
  <c r="AI73" i="16" s="1"/>
  <c r="AI74" i="16" s="1"/>
  <c r="AI75" i="16" s="1"/>
  <c r="AI76" i="16" s="1"/>
  <c r="AI77" i="16" s="1"/>
  <c r="AI78" i="16" s="1"/>
  <c r="AI79" i="16" s="1"/>
  <c r="AI80" i="16" s="1"/>
  <c r="AI81" i="16" s="1"/>
  <c r="AI82" i="16" s="1"/>
  <c r="AI83" i="16" s="1"/>
  <c r="AI84" i="16" s="1"/>
  <c r="AI85" i="16" s="1"/>
  <c r="AI86" i="16" s="1"/>
  <c r="AI87" i="16" s="1"/>
  <c r="AI88" i="16" s="1"/>
  <c r="AI89" i="16" s="1"/>
  <c r="AI90" i="16" s="1"/>
  <c r="AI91" i="16" s="1"/>
  <c r="AI92" i="16" s="1"/>
  <c r="AI93" i="16" s="1"/>
  <c r="AI94" i="16" s="1"/>
  <c r="AI95" i="16" s="1"/>
  <c r="AI96" i="16" s="1"/>
  <c r="AI97" i="16" s="1"/>
  <c r="AI98" i="16" s="1"/>
  <c r="AI99" i="16" s="1"/>
  <c r="AI100" i="16" s="1"/>
  <c r="AI101" i="16" s="1"/>
  <c r="AI102" i="16" s="1"/>
  <c r="AI103" i="16" s="1"/>
  <c r="AI104" i="16" s="1"/>
  <c r="AI105" i="16" s="1"/>
  <c r="AI106" i="16" s="1"/>
  <c r="AI107" i="16" s="1"/>
  <c r="AI108" i="16" s="1"/>
  <c r="AI109" i="16" s="1"/>
  <c r="AI110" i="16" s="1"/>
  <c r="AI111" i="16" s="1"/>
  <c r="AI112" i="16" s="1"/>
  <c r="AI113" i="16" s="1"/>
  <c r="AI114" i="16" s="1"/>
  <c r="AI115" i="16" s="1"/>
  <c r="AI116" i="16" s="1"/>
  <c r="AI117" i="16" s="1"/>
  <c r="AI118" i="16" s="1"/>
  <c r="AI119" i="16" s="1"/>
  <c r="AI120" i="16" s="1"/>
  <c r="AI121" i="16" s="1"/>
  <c r="AI122" i="16" s="1"/>
  <c r="AI123" i="16" s="1"/>
  <c r="AI124" i="16" s="1"/>
  <c r="AI125" i="16" s="1"/>
  <c r="AI126" i="16" s="1"/>
  <c r="AI127" i="16" s="1"/>
  <c r="AI128" i="16" s="1"/>
  <c r="AI129" i="16" s="1"/>
  <c r="AI130" i="16" s="1"/>
  <c r="AI131" i="16" s="1"/>
  <c r="AI132" i="16" s="1"/>
  <c r="AI133" i="16" s="1"/>
  <c r="AI134" i="16" s="1"/>
  <c r="AI135" i="16" s="1"/>
  <c r="AI136" i="16" s="1"/>
  <c r="AI137" i="16" s="1"/>
  <c r="AI138" i="16" s="1"/>
  <c r="AI139" i="16" s="1"/>
  <c r="AI140" i="16" s="1"/>
  <c r="AI141" i="16" s="1"/>
  <c r="AI142" i="16" s="1"/>
  <c r="AI143" i="16" s="1"/>
  <c r="AI144" i="16" s="1"/>
  <c r="AI145" i="16" s="1"/>
  <c r="AI146" i="16" s="1"/>
  <c r="AI147" i="16" s="1"/>
  <c r="AI148" i="16" s="1"/>
  <c r="AI149" i="16" s="1"/>
  <c r="AI150" i="16" s="1"/>
  <c r="AI151" i="16" s="1"/>
  <c r="AI152" i="16" s="1"/>
  <c r="AI153" i="16" s="1"/>
  <c r="AI154" i="16" s="1"/>
  <c r="AI155" i="16" s="1"/>
  <c r="AI156" i="16" s="1"/>
  <c r="AI157" i="16" s="1"/>
  <c r="AI158" i="16" s="1"/>
  <c r="AI159" i="16" s="1"/>
  <c r="AI160" i="16" s="1"/>
  <c r="AI161" i="16" s="1"/>
  <c r="AI162" i="16" s="1"/>
  <c r="AI163" i="16" s="1"/>
  <c r="AI164" i="16" s="1"/>
  <c r="AI165" i="16" s="1"/>
  <c r="AI166" i="16" s="1"/>
  <c r="AI167" i="16" s="1"/>
  <c r="AI168" i="16" s="1"/>
  <c r="AI169" i="16" s="1"/>
  <c r="AI170" i="16" s="1"/>
  <c r="AI171" i="16" s="1"/>
  <c r="AI172" i="16" s="1"/>
  <c r="AI173" i="16" s="1"/>
  <c r="AI174" i="16" s="1"/>
  <c r="AI175" i="16" s="1"/>
  <c r="AI176" i="16" s="1"/>
  <c r="AI177" i="16" s="1"/>
  <c r="AI178" i="16" s="1"/>
  <c r="AI179" i="16" s="1"/>
  <c r="AI180" i="16" s="1"/>
  <c r="AI181" i="16" s="1"/>
  <c r="AI182" i="16" s="1"/>
  <c r="AI183" i="16" s="1"/>
  <c r="AI184" i="16" s="1"/>
  <c r="AI185" i="16" s="1"/>
  <c r="AI186" i="16" s="1"/>
  <c r="AI187" i="16" s="1"/>
  <c r="AI188" i="16" s="1"/>
  <c r="AI189" i="16" s="1"/>
  <c r="AI190" i="16" s="1"/>
  <c r="AI191" i="16" s="1"/>
  <c r="AI192" i="16" s="1"/>
  <c r="AI193" i="16" s="1"/>
  <c r="AI194" i="16" s="1"/>
  <c r="AI195" i="16" s="1"/>
  <c r="AI196" i="16" s="1"/>
  <c r="AI197" i="16" s="1"/>
  <c r="AI198" i="16" s="1"/>
  <c r="AI199" i="16" s="1"/>
  <c r="AI200" i="16" s="1"/>
  <c r="AI201" i="16" s="1"/>
  <c r="AI202" i="16" s="1"/>
  <c r="AI203" i="16" s="1"/>
  <c r="AI204" i="16" s="1"/>
  <c r="AI205" i="16" s="1"/>
  <c r="AI206" i="16" s="1"/>
  <c r="AI207" i="16" s="1"/>
  <c r="AI208" i="16" s="1"/>
  <c r="AI209" i="16" s="1"/>
  <c r="AI210" i="16" s="1"/>
  <c r="AI211" i="16" s="1"/>
  <c r="AI212" i="16" s="1"/>
  <c r="AI213" i="16" s="1"/>
  <c r="AI214" i="16" s="1"/>
  <c r="AI215" i="16" s="1"/>
  <c r="AI216" i="16" s="1"/>
  <c r="AI217" i="16" s="1"/>
  <c r="AI218" i="16" s="1"/>
  <c r="AI219" i="16" s="1"/>
  <c r="AI220" i="16" s="1"/>
  <c r="AI221" i="16" s="1"/>
  <c r="AI222" i="16" s="1"/>
  <c r="AI223" i="16" s="1"/>
  <c r="AI224" i="16" s="1"/>
  <c r="AI225" i="16" s="1"/>
  <c r="AI226" i="16" s="1"/>
  <c r="AI227" i="16" s="1"/>
  <c r="AI228" i="16" s="1"/>
  <c r="AI229" i="16" s="1"/>
  <c r="AI230" i="16" s="1"/>
  <c r="AI231" i="16" s="1"/>
  <c r="AI232" i="16" s="1"/>
  <c r="AI233" i="16" s="1"/>
  <c r="AI234" i="16" s="1"/>
  <c r="AI235" i="16" s="1"/>
  <c r="AI236" i="16" s="1"/>
  <c r="AI237" i="16" s="1"/>
  <c r="AI238" i="16" s="1"/>
  <c r="AI239" i="16" s="1"/>
  <c r="AI240" i="16" s="1"/>
  <c r="AI241" i="16" s="1"/>
  <c r="AI242" i="16" s="1"/>
  <c r="AI243" i="16" s="1"/>
  <c r="AI244" i="16" s="1"/>
  <c r="AI245" i="16" s="1"/>
  <c r="AI246" i="16" s="1"/>
  <c r="AI247" i="16" s="1"/>
  <c r="AI248" i="16" s="1"/>
  <c r="AI249" i="16" s="1"/>
  <c r="AI250" i="16" s="1"/>
  <c r="AI251" i="16" s="1"/>
  <c r="AI252" i="16" s="1"/>
  <c r="AI253" i="16" s="1"/>
  <c r="AI254" i="16" s="1"/>
  <c r="AI255" i="16" s="1"/>
  <c r="AI256" i="16" s="1"/>
  <c r="AI257" i="16" s="1"/>
  <c r="AI258" i="16" s="1"/>
  <c r="AI259" i="16" s="1"/>
  <c r="AI260" i="16" s="1"/>
  <c r="AI261" i="16" s="1"/>
  <c r="AI262" i="16" s="1"/>
  <c r="AI263" i="16" s="1"/>
  <c r="AI264" i="16" s="1"/>
  <c r="AI265" i="16" s="1"/>
  <c r="AI266" i="16" s="1"/>
  <c r="AI267" i="16" s="1"/>
  <c r="AI268" i="16" s="1"/>
  <c r="AI269" i="16" s="1"/>
  <c r="AI270" i="16" s="1"/>
  <c r="AI271" i="16" s="1"/>
  <c r="AI272" i="16" s="1"/>
  <c r="AI273" i="16" s="1"/>
  <c r="AI274" i="16" s="1"/>
  <c r="AI275" i="16" s="1"/>
  <c r="AI276" i="16" s="1"/>
  <c r="AI277" i="16" s="1"/>
  <c r="AI278" i="16" s="1"/>
  <c r="AI279" i="16" s="1"/>
  <c r="AI280" i="16" s="1"/>
  <c r="AI281" i="16" s="1"/>
  <c r="AI282" i="16" s="1"/>
  <c r="AI283" i="16" s="1"/>
  <c r="AI284" i="16" s="1"/>
  <c r="AI285" i="16" s="1"/>
  <c r="AI286" i="16" s="1"/>
  <c r="AI287" i="16" s="1"/>
  <c r="AI288" i="16" s="1"/>
  <c r="AI289" i="16" s="1"/>
  <c r="AI290" i="16" s="1"/>
  <c r="AI291" i="16" s="1"/>
  <c r="AI292" i="16" s="1"/>
  <c r="AI293" i="16" s="1"/>
  <c r="AI294" i="16" s="1"/>
  <c r="AI295" i="16" s="1"/>
  <c r="AI296" i="16" s="1"/>
  <c r="AI297" i="16" s="1"/>
  <c r="AI298" i="16" s="1"/>
  <c r="AI299" i="16" s="1"/>
  <c r="AI300" i="16" s="1"/>
  <c r="AI301" i="16" s="1"/>
  <c r="AI302" i="16" s="1"/>
  <c r="AI303" i="16" s="1"/>
  <c r="AI304" i="16" s="1"/>
  <c r="AI305" i="16" s="1"/>
  <c r="AI306" i="16" s="1"/>
  <c r="AI307" i="16" s="1"/>
  <c r="AI308" i="16" s="1"/>
  <c r="AI309" i="16" s="1"/>
  <c r="AI310" i="16" s="1"/>
  <c r="AI311" i="16" s="1"/>
  <c r="AI312" i="16" s="1"/>
  <c r="AI313" i="16" s="1"/>
  <c r="AI314" i="16" s="1"/>
  <c r="AI315" i="16" s="1"/>
  <c r="AI316" i="16" s="1"/>
  <c r="AI317" i="16" s="1"/>
  <c r="AI318" i="16" s="1"/>
  <c r="AI319" i="16" s="1"/>
  <c r="AI320" i="16" s="1"/>
  <c r="AI321" i="16" s="1"/>
  <c r="AI322" i="16" s="1"/>
  <c r="AI323" i="16" s="1"/>
  <c r="AI324" i="16" s="1"/>
  <c r="AI325" i="16" s="1"/>
  <c r="AI326" i="16" s="1"/>
  <c r="AI327" i="16" s="1"/>
  <c r="AI328" i="16" s="1"/>
  <c r="AI329" i="16" s="1"/>
  <c r="AI330" i="16" s="1"/>
  <c r="AI331" i="16" s="1"/>
  <c r="AI332" i="16" s="1"/>
  <c r="AI333" i="16" s="1"/>
  <c r="AI334" i="16" s="1"/>
  <c r="AI335" i="16" s="1"/>
  <c r="AI336" i="16" s="1"/>
  <c r="AI337" i="16" s="1"/>
  <c r="AI338" i="16" s="1"/>
  <c r="AI339" i="16" s="1"/>
  <c r="AI340" i="16" s="1"/>
  <c r="AI341" i="16" s="1"/>
  <c r="AI342" i="16" s="1"/>
  <c r="AI343" i="16" s="1"/>
  <c r="AI344" i="16" s="1"/>
  <c r="AI345" i="16" s="1"/>
  <c r="AI346" i="16" s="1"/>
  <c r="AI347" i="16" s="1"/>
  <c r="AI348" i="16" s="1"/>
  <c r="AI349" i="16" s="1"/>
  <c r="AI350" i="16" s="1"/>
  <c r="AI351" i="16" s="1"/>
  <c r="AI352" i="16" s="1"/>
  <c r="AI353" i="16" s="1"/>
  <c r="AI354" i="16" s="1"/>
  <c r="AI355" i="16" s="1"/>
  <c r="AI356" i="16" s="1"/>
  <c r="AI357" i="16" s="1"/>
  <c r="AI358" i="16" s="1"/>
  <c r="AI359" i="16" s="1"/>
  <c r="AI360" i="16" s="1"/>
  <c r="AI361" i="16" s="1"/>
  <c r="AI362" i="16" s="1"/>
  <c r="AI363" i="16" s="1"/>
  <c r="AI364" i="16" s="1"/>
  <c r="AI365" i="16" s="1"/>
  <c r="AI366" i="16" s="1"/>
  <c r="AI367" i="16" s="1"/>
  <c r="AI368" i="16" s="1"/>
  <c r="AI369" i="16" s="1"/>
  <c r="AI370" i="16" s="1"/>
  <c r="AI371" i="16" s="1"/>
  <c r="AI372" i="16" s="1"/>
  <c r="AI373" i="16" s="1"/>
  <c r="AI374" i="16" s="1"/>
  <c r="AI375" i="16" s="1"/>
  <c r="AI376" i="16" s="1"/>
  <c r="AI377" i="16" s="1"/>
  <c r="AI378" i="16" s="1"/>
  <c r="AI379" i="16" s="1"/>
  <c r="AI380" i="16" s="1"/>
  <c r="AI381" i="16" s="1"/>
  <c r="AI382" i="16" s="1"/>
  <c r="AI383" i="16" s="1"/>
  <c r="AI384" i="16" s="1"/>
  <c r="AI385" i="16" s="1"/>
  <c r="AI386" i="16" s="1"/>
  <c r="AI387" i="16" s="1"/>
  <c r="AI388" i="16" s="1"/>
  <c r="AI389" i="16" s="1"/>
  <c r="AI390" i="16" s="1"/>
  <c r="AI391" i="16" s="1"/>
  <c r="AI392" i="16" s="1"/>
  <c r="AI393" i="16" s="1"/>
  <c r="AI394" i="16" s="1"/>
  <c r="AI395" i="16" s="1"/>
  <c r="AI396" i="16" s="1"/>
  <c r="AI397" i="16" s="1"/>
  <c r="AI398" i="16" s="1"/>
  <c r="AI399" i="16" s="1"/>
  <c r="AI400" i="16" s="1"/>
  <c r="AI401" i="16" s="1"/>
  <c r="AI402" i="16" s="1"/>
  <c r="AI403" i="16" s="1"/>
  <c r="AI404" i="16" s="1"/>
  <c r="AI405" i="16" s="1"/>
  <c r="AI406" i="16" s="1"/>
  <c r="AI407" i="16" s="1"/>
  <c r="AI408" i="16" s="1"/>
  <c r="AI409" i="16" s="1"/>
  <c r="AI410" i="16" s="1"/>
  <c r="AI411" i="16" s="1"/>
  <c r="AI412" i="16" s="1"/>
  <c r="AI413" i="16" s="1"/>
  <c r="AI414" i="16" s="1"/>
  <c r="AI415" i="16" s="1"/>
  <c r="AI416" i="16" s="1"/>
  <c r="AI417" i="16" s="1"/>
  <c r="AI418" i="16" s="1"/>
  <c r="AI419" i="16" s="1"/>
  <c r="AI420" i="16" s="1"/>
  <c r="AI421" i="16" s="1"/>
  <c r="AI422" i="16" s="1"/>
  <c r="AI423" i="16" s="1"/>
  <c r="AI424" i="16" s="1"/>
  <c r="AI425" i="16" s="1"/>
  <c r="AI426" i="16" s="1"/>
  <c r="AI427" i="16" s="1"/>
  <c r="AI428" i="16" s="1"/>
  <c r="AI429" i="16" s="1"/>
  <c r="AI430" i="16" s="1"/>
  <c r="AI431" i="16" s="1"/>
  <c r="AI432" i="16" s="1"/>
  <c r="AI433" i="16" s="1"/>
  <c r="AI434" i="16" s="1"/>
  <c r="AI435" i="16" s="1"/>
  <c r="AI436" i="16" s="1"/>
  <c r="AI437" i="16" s="1"/>
  <c r="AI438" i="16" s="1"/>
  <c r="AI439" i="16" s="1"/>
  <c r="AI440" i="16" s="1"/>
  <c r="AI441" i="16" s="1"/>
  <c r="AI442" i="16" s="1"/>
  <c r="AI443" i="16" s="1"/>
  <c r="AI444" i="16" s="1"/>
  <c r="AI445" i="16" s="1"/>
  <c r="AI446" i="16" s="1"/>
  <c r="AI447" i="16" s="1"/>
  <c r="AI448" i="16" s="1"/>
  <c r="AI449" i="16" s="1"/>
  <c r="AI450" i="16" s="1"/>
  <c r="AI451" i="16" s="1"/>
  <c r="AI452" i="16" s="1"/>
  <c r="AI453" i="16" s="1"/>
  <c r="AI454" i="16" s="1"/>
  <c r="AI455" i="16" s="1"/>
  <c r="AI456" i="16" s="1"/>
  <c r="AI457" i="16" s="1"/>
  <c r="AI458" i="16" s="1"/>
  <c r="AI459" i="16" s="1"/>
  <c r="AI460" i="16" s="1"/>
  <c r="AI461" i="16" s="1"/>
  <c r="AI462" i="16" s="1"/>
  <c r="AI463" i="16" s="1"/>
  <c r="AI464" i="16" s="1"/>
  <c r="AI465" i="16" s="1"/>
  <c r="AI466" i="16" s="1"/>
  <c r="AI467" i="16" s="1"/>
  <c r="AI468" i="16" s="1"/>
  <c r="AI469" i="16" s="1"/>
  <c r="AI470" i="16" s="1"/>
  <c r="AI471" i="16" s="1"/>
  <c r="AI472" i="16" s="1"/>
  <c r="AI473" i="16" s="1"/>
  <c r="AI474" i="16" s="1"/>
  <c r="AI475" i="16" s="1"/>
  <c r="AI476" i="16" s="1"/>
  <c r="AI477" i="16" s="1"/>
  <c r="AI478" i="16" s="1"/>
  <c r="AI479" i="16" s="1"/>
  <c r="AI480" i="16" s="1"/>
  <c r="AI481" i="16" s="1"/>
  <c r="AI482" i="16" s="1"/>
  <c r="AI483" i="16" s="1"/>
  <c r="AI484" i="16" s="1"/>
  <c r="AI485" i="16" s="1"/>
  <c r="C6" i="16"/>
  <c r="C7" i="16" s="1"/>
  <c r="C8" i="16" s="1"/>
  <c r="C9" i="16" s="1"/>
  <c r="C10" i="16" s="1"/>
  <c r="C11" i="16" s="1"/>
  <c r="C12" i="16" s="1"/>
  <c r="C13" i="16" s="1"/>
  <c r="C14" i="16" s="1"/>
  <c r="C15" i="16" s="1"/>
  <c r="C16" i="16" s="1"/>
  <c r="C17" i="16" s="1"/>
  <c r="C18" i="16" s="1"/>
  <c r="C19" i="16" s="1"/>
  <c r="C20" i="16" s="1"/>
  <c r="C21" i="16" s="1"/>
  <c r="C22" i="16" s="1"/>
  <c r="C23" i="16" s="1"/>
  <c r="C24" i="16" s="1"/>
  <c r="C25" i="16" s="1"/>
  <c r="C26" i="16" s="1"/>
  <c r="C27" i="16" s="1"/>
  <c r="C28" i="16" s="1"/>
  <c r="C29" i="16" s="1"/>
  <c r="C30" i="16" s="1"/>
  <c r="C31" i="16" s="1"/>
  <c r="C32" i="16" s="1"/>
  <c r="C33" i="16" s="1"/>
  <c r="C34" i="16" s="1"/>
  <c r="C35" i="16" s="1"/>
  <c r="C36" i="16" s="1"/>
  <c r="C37" i="16" s="1"/>
  <c r="C38" i="16" s="1"/>
  <c r="C39" i="16" s="1"/>
  <c r="C40" i="16" s="1"/>
  <c r="C41" i="16" s="1"/>
  <c r="C42" i="16" s="1"/>
  <c r="C43" i="16" s="1"/>
  <c r="C44" i="16" s="1"/>
  <c r="C45" i="16" s="1"/>
  <c r="C46" i="16" s="1"/>
  <c r="C47" i="16" s="1"/>
  <c r="C48" i="16" s="1"/>
  <c r="C49" i="16" s="1"/>
  <c r="C50" i="16" s="1"/>
  <c r="C51" i="16" s="1"/>
  <c r="C52" i="16" s="1"/>
  <c r="C53" i="16" s="1"/>
  <c r="C54" i="16" s="1"/>
  <c r="C55" i="16" s="1"/>
  <c r="C56" i="16" s="1"/>
  <c r="C57" i="16" s="1"/>
  <c r="C58" i="16" s="1"/>
  <c r="C59" i="16" s="1"/>
  <c r="C60" i="16" s="1"/>
  <c r="C61" i="16" s="1"/>
  <c r="C62" i="16" s="1"/>
  <c r="C63" i="16" s="1"/>
  <c r="C64" i="16" s="1"/>
  <c r="C65" i="16" s="1"/>
  <c r="C66" i="16" s="1"/>
  <c r="C67" i="16" s="1"/>
  <c r="C68" i="16" s="1"/>
  <c r="C69" i="16" s="1"/>
  <c r="C70" i="16" s="1"/>
  <c r="C71" i="16" s="1"/>
  <c r="C72" i="16" s="1"/>
  <c r="C73" i="16" s="1"/>
  <c r="C74" i="16" s="1"/>
  <c r="C75" i="16" s="1"/>
  <c r="C76" i="16" s="1"/>
  <c r="C77" i="16" s="1"/>
  <c r="C78" i="16" s="1"/>
  <c r="C79" i="16" s="1"/>
  <c r="C80" i="16" s="1"/>
  <c r="C81" i="16" s="1"/>
  <c r="C82" i="16" s="1"/>
  <c r="C83" i="16" s="1"/>
  <c r="C84" i="16" s="1"/>
  <c r="C85" i="16" s="1"/>
  <c r="C86" i="16" s="1"/>
  <c r="C87" i="16" s="1"/>
  <c r="C88" i="16" s="1"/>
  <c r="C89" i="16" s="1"/>
  <c r="C90" i="16" s="1"/>
  <c r="C91" i="16" s="1"/>
  <c r="C92" i="16" s="1"/>
  <c r="C93" i="16" s="1"/>
  <c r="C94" i="16" s="1"/>
  <c r="C95" i="16" s="1"/>
  <c r="C96" i="16" s="1"/>
  <c r="C97" i="16" s="1"/>
  <c r="C98" i="16" s="1"/>
  <c r="C99" i="16" s="1"/>
  <c r="C100" i="16" s="1"/>
  <c r="C101" i="16" s="1"/>
  <c r="C102" i="16" s="1"/>
  <c r="C103" i="16" s="1"/>
  <c r="C104" i="16" s="1"/>
  <c r="C105" i="16" s="1"/>
  <c r="C106" i="16" s="1"/>
  <c r="C107" i="16" s="1"/>
  <c r="C108" i="16" s="1"/>
  <c r="C109" i="16" s="1"/>
  <c r="C110" i="16" s="1"/>
  <c r="C111" i="16" s="1"/>
  <c r="C112" i="16" s="1"/>
  <c r="C113" i="16" s="1"/>
  <c r="C114" i="16" s="1"/>
  <c r="C115" i="16" s="1"/>
  <c r="C116" i="16" s="1"/>
  <c r="C117" i="16" s="1"/>
  <c r="C118" i="16" s="1"/>
  <c r="C119" i="16" s="1"/>
  <c r="C120" i="16" s="1"/>
  <c r="C121" i="16" s="1"/>
  <c r="C122" i="16" s="1"/>
  <c r="C123" i="16" s="1"/>
  <c r="C124" i="16" s="1"/>
  <c r="C125" i="16" s="1"/>
  <c r="C126" i="16" s="1"/>
  <c r="C127" i="16" s="1"/>
  <c r="C128" i="16" s="1"/>
  <c r="C129" i="16" s="1"/>
  <c r="C130" i="16" s="1"/>
  <c r="C131" i="16" s="1"/>
  <c r="C132" i="16" s="1"/>
  <c r="C133" i="16" s="1"/>
  <c r="C134" i="16" s="1"/>
  <c r="C135" i="16" s="1"/>
  <c r="C136" i="16" s="1"/>
  <c r="C137" i="16" s="1"/>
  <c r="C138" i="16" s="1"/>
  <c r="C139" i="16" s="1"/>
  <c r="C140" i="16" s="1"/>
  <c r="C141" i="16" s="1"/>
  <c r="C142" i="16" s="1"/>
  <c r="C143" i="16" s="1"/>
  <c r="C144" i="16" s="1"/>
  <c r="C145" i="16" s="1"/>
  <c r="C146" i="16" s="1"/>
  <c r="C147" i="16" s="1"/>
  <c r="C148" i="16" s="1"/>
  <c r="C149" i="16" s="1"/>
  <c r="C150" i="16" s="1"/>
  <c r="C151" i="16" s="1"/>
  <c r="C152" i="16" s="1"/>
  <c r="C153" i="16" s="1"/>
  <c r="C154" i="16" s="1"/>
  <c r="C155" i="16" s="1"/>
  <c r="C156" i="16" s="1"/>
  <c r="C157" i="16" s="1"/>
  <c r="C158" i="16" s="1"/>
  <c r="C159" i="16" s="1"/>
  <c r="C160" i="16" s="1"/>
  <c r="C161" i="16" s="1"/>
  <c r="C162" i="16" s="1"/>
  <c r="C163" i="16" s="1"/>
  <c r="C164" i="16" s="1"/>
  <c r="C165" i="16" s="1"/>
  <c r="C166" i="16" s="1"/>
  <c r="C167" i="16" s="1"/>
  <c r="C168" i="16" s="1"/>
  <c r="C169" i="16" s="1"/>
  <c r="C170" i="16" s="1"/>
  <c r="C171" i="16" s="1"/>
  <c r="C172" i="16" s="1"/>
  <c r="C173" i="16" s="1"/>
  <c r="C174" i="16" s="1"/>
  <c r="C175" i="16" s="1"/>
  <c r="C176" i="16" s="1"/>
  <c r="C177" i="16" s="1"/>
  <c r="C178" i="16" s="1"/>
  <c r="C179" i="16" s="1"/>
  <c r="C180" i="16" s="1"/>
  <c r="C181" i="16" s="1"/>
  <c r="C182" i="16" s="1"/>
  <c r="C183" i="16" s="1"/>
  <c r="C184" i="16" s="1"/>
  <c r="C185" i="16" s="1"/>
  <c r="C186" i="16" s="1"/>
  <c r="C187" i="16" s="1"/>
  <c r="C188" i="16" s="1"/>
  <c r="C189" i="16" s="1"/>
  <c r="C190" i="16" s="1"/>
  <c r="C191" i="16" s="1"/>
  <c r="C192" i="16" s="1"/>
  <c r="C193" i="16" s="1"/>
  <c r="C194" i="16" s="1"/>
  <c r="C195" i="16" s="1"/>
  <c r="C196" i="16" s="1"/>
  <c r="C197" i="16" s="1"/>
  <c r="C198" i="16" s="1"/>
  <c r="C199" i="16" s="1"/>
  <c r="C200" i="16" s="1"/>
  <c r="C201" i="16" s="1"/>
  <c r="C202" i="16" s="1"/>
  <c r="C203" i="16" s="1"/>
  <c r="C204" i="16" s="1"/>
  <c r="C205" i="16" s="1"/>
  <c r="C206" i="16" s="1"/>
  <c r="C207" i="16" s="1"/>
  <c r="C208" i="16" s="1"/>
  <c r="C209" i="16" s="1"/>
  <c r="C210" i="16" s="1"/>
  <c r="C211" i="16" s="1"/>
  <c r="C212" i="16" s="1"/>
  <c r="C213" i="16" s="1"/>
  <c r="C214" i="16" s="1"/>
  <c r="C215" i="16" s="1"/>
  <c r="C216" i="16" s="1"/>
  <c r="C217" i="16" s="1"/>
  <c r="C218" i="16" s="1"/>
  <c r="C219" i="16" s="1"/>
  <c r="C220" i="16" s="1"/>
  <c r="C221" i="16" s="1"/>
  <c r="C222" i="16" s="1"/>
  <c r="C223" i="16" s="1"/>
  <c r="C224" i="16" s="1"/>
  <c r="C225" i="16" s="1"/>
  <c r="C226" i="16" s="1"/>
  <c r="C227" i="16" s="1"/>
  <c r="C228" i="16" s="1"/>
  <c r="C229" i="16" s="1"/>
  <c r="C230" i="16" s="1"/>
  <c r="C231" i="16" s="1"/>
  <c r="C232" i="16" s="1"/>
  <c r="C233" i="16" s="1"/>
  <c r="C234" i="16" s="1"/>
  <c r="C235" i="16" s="1"/>
  <c r="C236" i="16" s="1"/>
  <c r="C237" i="16" s="1"/>
  <c r="C238" i="16" s="1"/>
  <c r="C239" i="16" s="1"/>
  <c r="C240" i="16" s="1"/>
  <c r="C241" i="16" s="1"/>
  <c r="C242" i="16" s="1"/>
  <c r="C243" i="16" s="1"/>
  <c r="C244" i="16" s="1"/>
  <c r="C245" i="16" s="1"/>
  <c r="C246" i="16" s="1"/>
  <c r="C247" i="16" s="1"/>
  <c r="C248" i="16" s="1"/>
  <c r="C249" i="16" s="1"/>
  <c r="C250" i="16" s="1"/>
  <c r="C251" i="16" s="1"/>
  <c r="C252" i="16" s="1"/>
  <c r="C253" i="16" s="1"/>
  <c r="C254" i="16" s="1"/>
  <c r="C255" i="16" s="1"/>
  <c r="C256" i="16" s="1"/>
  <c r="C257" i="16" s="1"/>
  <c r="C258" i="16" s="1"/>
  <c r="C259" i="16" s="1"/>
  <c r="C260" i="16" s="1"/>
  <c r="C261" i="16" s="1"/>
  <c r="C262" i="16" s="1"/>
  <c r="C263" i="16" s="1"/>
  <c r="C264" i="16" s="1"/>
  <c r="C265" i="16" s="1"/>
  <c r="C266" i="16" s="1"/>
  <c r="C267" i="16" s="1"/>
  <c r="C268" i="16" s="1"/>
  <c r="C269" i="16" s="1"/>
  <c r="C270" i="16" s="1"/>
  <c r="C271" i="16" s="1"/>
  <c r="C272" i="16" s="1"/>
  <c r="C273" i="16" s="1"/>
  <c r="C274" i="16" s="1"/>
  <c r="C275" i="16" s="1"/>
  <c r="C276" i="16" s="1"/>
  <c r="C277" i="16" s="1"/>
  <c r="C278" i="16" s="1"/>
  <c r="C279" i="16" s="1"/>
  <c r="C280" i="16" s="1"/>
  <c r="C281" i="16" s="1"/>
  <c r="C282" i="16" s="1"/>
  <c r="C283" i="16" s="1"/>
  <c r="C284" i="16" s="1"/>
  <c r="C285" i="16" s="1"/>
  <c r="C286" i="16" s="1"/>
  <c r="C287" i="16" s="1"/>
  <c r="C288" i="16" s="1"/>
  <c r="C289" i="16" s="1"/>
  <c r="C290" i="16" s="1"/>
  <c r="C291" i="16" s="1"/>
  <c r="C292" i="16" s="1"/>
  <c r="C293" i="16" s="1"/>
  <c r="C294" i="16" s="1"/>
  <c r="C295" i="16" s="1"/>
  <c r="C296" i="16" s="1"/>
  <c r="C297" i="16" s="1"/>
  <c r="C298" i="16" s="1"/>
  <c r="C299" i="16" s="1"/>
  <c r="C300" i="16" s="1"/>
  <c r="C301" i="16" s="1"/>
  <c r="C302" i="16" s="1"/>
  <c r="C303" i="16" s="1"/>
  <c r="C304" i="16" s="1"/>
  <c r="C305" i="16" s="1"/>
  <c r="C306" i="16" s="1"/>
  <c r="C307" i="16" s="1"/>
  <c r="C308" i="16" s="1"/>
  <c r="C309" i="16" s="1"/>
  <c r="C310" i="16" s="1"/>
  <c r="C311" i="16" s="1"/>
  <c r="C312" i="16" s="1"/>
  <c r="C313" i="16" s="1"/>
  <c r="C314" i="16" s="1"/>
  <c r="C315" i="16" s="1"/>
  <c r="C316" i="16" s="1"/>
  <c r="C317" i="16" s="1"/>
  <c r="C318" i="16" s="1"/>
  <c r="C319" i="16" s="1"/>
  <c r="C320" i="16" s="1"/>
  <c r="C321" i="16" s="1"/>
  <c r="C322" i="16" s="1"/>
  <c r="C323" i="16" s="1"/>
  <c r="C324" i="16" s="1"/>
  <c r="C325" i="16" s="1"/>
  <c r="C326" i="16" s="1"/>
  <c r="C327" i="16" s="1"/>
  <c r="C328" i="16" s="1"/>
  <c r="C329" i="16" s="1"/>
  <c r="C330" i="16" s="1"/>
  <c r="C331" i="16" s="1"/>
  <c r="C332" i="16" s="1"/>
  <c r="C333" i="16" s="1"/>
  <c r="C334" i="16" s="1"/>
  <c r="C335" i="16" s="1"/>
  <c r="C336" i="16" s="1"/>
  <c r="C337" i="16" s="1"/>
  <c r="C338" i="16" s="1"/>
  <c r="C339" i="16" s="1"/>
  <c r="C340" i="16" s="1"/>
  <c r="C341" i="16" s="1"/>
  <c r="C342" i="16" s="1"/>
  <c r="C343" i="16" s="1"/>
  <c r="C344" i="16" s="1"/>
  <c r="C345" i="16" s="1"/>
  <c r="C346" i="16" s="1"/>
  <c r="C347" i="16" s="1"/>
  <c r="C348" i="16" s="1"/>
  <c r="C349" i="16" s="1"/>
  <c r="C350" i="16" s="1"/>
  <c r="C351" i="16" s="1"/>
  <c r="C352" i="16" s="1"/>
  <c r="C353" i="16" s="1"/>
  <c r="C354" i="16" s="1"/>
  <c r="C355" i="16" s="1"/>
  <c r="C356" i="16" s="1"/>
  <c r="C357" i="16" s="1"/>
  <c r="C358" i="16" s="1"/>
  <c r="C359" i="16" s="1"/>
  <c r="C360" i="16" s="1"/>
  <c r="C361" i="16" s="1"/>
  <c r="C362" i="16" s="1"/>
  <c r="C363" i="16" s="1"/>
  <c r="C364" i="16" s="1"/>
  <c r="C365" i="16" s="1"/>
  <c r="C366" i="16" s="1"/>
  <c r="C367" i="16" s="1"/>
  <c r="C368" i="16" s="1"/>
  <c r="C369" i="16" s="1"/>
  <c r="C370" i="16" s="1"/>
  <c r="C371" i="16" s="1"/>
  <c r="C372" i="16" s="1"/>
  <c r="C373" i="16" s="1"/>
  <c r="C374" i="16" s="1"/>
  <c r="C375" i="16" s="1"/>
  <c r="C376" i="16" s="1"/>
  <c r="C377" i="16" s="1"/>
  <c r="C378" i="16" s="1"/>
  <c r="C379" i="16" s="1"/>
  <c r="C380" i="16" s="1"/>
  <c r="C381" i="16" s="1"/>
  <c r="C382" i="16" s="1"/>
  <c r="C383" i="16" s="1"/>
  <c r="C384" i="16" s="1"/>
  <c r="C385" i="16" s="1"/>
  <c r="C386" i="16" s="1"/>
  <c r="C387" i="16" s="1"/>
  <c r="C388" i="16" s="1"/>
  <c r="C389" i="16" s="1"/>
  <c r="C390" i="16" s="1"/>
  <c r="C391" i="16" s="1"/>
  <c r="C392" i="16" s="1"/>
  <c r="C393" i="16" s="1"/>
  <c r="C394" i="16" s="1"/>
  <c r="C395" i="16" s="1"/>
  <c r="C396" i="16" s="1"/>
  <c r="C397" i="16" s="1"/>
  <c r="C398" i="16" s="1"/>
  <c r="C399" i="16" s="1"/>
  <c r="C400" i="16" s="1"/>
  <c r="C401" i="16" s="1"/>
  <c r="C402" i="16" s="1"/>
  <c r="C403" i="16" s="1"/>
  <c r="C404" i="16" s="1"/>
  <c r="C405" i="16" s="1"/>
  <c r="C406" i="16" s="1"/>
  <c r="C407" i="16" s="1"/>
  <c r="C408" i="16" s="1"/>
  <c r="C409" i="16" s="1"/>
  <c r="C410" i="16" s="1"/>
  <c r="C411" i="16" s="1"/>
  <c r="C412" i="16" s="1"/>
  <c r="C413" i="16" s="1"/>
  <c r="C414" i="16" s="1"/>
  <c r="C415" i="16" s="1"/>
  <c r="C416" i="16" s="1"/>
  <c r="C417" i="16" s="1"/>
  <c r="C418" i="16" s="1"/>
  <c r="C419" i="16" s="1"/>
  <c r="C420" i="16" s="1"/>
  <c r="C421" i="16" s="1"/>
  <c r="C422" i="16" s="1"/>
  <c r="C423" i="16" s="1"/>
  <c r="C424" i="16" s="1"/>
  <c r="C425" i="16" s="1"/>
  <c r="C426" i="16" s="1"/>
  <c r="C427" i="16" s="1"/>
  <c r="C428" i="16" s="1"/>
  <c r="C429" i="16" s="1"/>
  <c r="C430" i="16" s="1"/>
  <c r="C431" i="16" s="1"/>
  <c r="C432" i="16" s="1"/>
  <c r="C433" i="16" s="1"/>
  <c r="C434" i="16" s="1"/>
  <c r="C435" i="16" s="1"/>
  <c r="C436" i="16" s="1"/>
  <c r="C437" i="16" s="1"/>
  <c r="C438" i="16" s="1"/>
  <c r="C439" i="16" s="1"/>
  <c r="C440" i="16" s="1"/>
  <c r="C441" i="16" s="1"/>
  <c r="C442" i="16" s="1"/>
  <c r="C443" i="16" s="1"/>
  <c r="C444" i="16" s="1"/>
  <c r="C445" i="16" s="1"/>
  <c r="C446" i="16" s="1"/>
  <c r="C447" i="16" s="1"/>
  <c r="C448" i="16" s="1"/>
  <c r="C449" i="16" s="1"/>
  <c r="C450" i="16" s="1"/>
  <c r="C451" i="16" s="1"/>
  <c r="C452" i="16" s="1"/>
  <c r="C453" i="16" s="1"/>
  <c r="C454" i="16" s="1"/>
  <c r="C455" i="16" s="1"/>
  <c r="C456" i="16" s="1"/>
  <c r="C457" i="16" s="1"/>
  <c r="C458" i="16" s="1"/>
  <c r="C459" i="16" s="1"/>
  <c r="C460" i="16" s="1"/>
  <c r="C461" i="16" s="1"/>
  <c r="C462" i="16" s="1"/>
  <c r="C463" i="16" s="1"/>
  <c r="C464" i="16" s="1"/>
  <c r="C465" i="16" s="1"/>
  <c r="C466" i="16" s="1"/>
  <c r="C467" i="16" s="1"/>
  <c r="C468" i="16" s="1"/>
  <c r="C469" i="16" s="1"/>
  <c r="C470" i="16" s="1"/>
  <c r="C471" i="16" s="1"/>
  <c r="C472" i="16" s="1"/>
  <c r="C473" i="16" s="1"/>
  <c r="C474" i="16" s="1"/>
  <c r="C475" i="16" s="1"/>
  <c r="C476" i="16" s="1"/>
  <c r="C477" i="16" s="1"/>
  <c r="C478" i="16" s="1"/>
  <c r="C479" i="16" s="1"/>
  <c r="C480" i="16" s="1"/>
  <c r="C481" i="16" s="1"/>
  <c r="C482" i="16" s="1"/>
  <c r="C483" i="16" s="1"/>
  <c r="C484" i="16" s="1"/>
  <c r="C485" i="16" s="1"/>
  <c r="F6" i="16"/>
  <c r="F7" i="16" s="1"/>
  <c r="F8" i="16" s="1"/>
  <c r="F9" i="16" s="1"/>
  <c r="F10" i="16" s="1"/>
  <c r="F11" i="16" s="1"/>
  <c r="F12" i="16" s="1"/>
  <c r="F13" i="16" s="1"/>
  <c r="F14" i="16" s="1"/>
  <c r="F15" i="16" s="1"/>
  <c r="F16" i="16" s="1"/>
  <c r="F17" i="16" s="1"/>
  <c r="F18" i="16" s="1"/>
  <c r="F19" i="16" s="1"/>
  <c r="F20" i="16" s="1"/>
  <c r="F21" i="16" s="1"/>
  <c r="F22" i="16" s="1"/>
  <c r="F23" i="16" s="1"/>
  <c r="F24" i="16" s="1"/>
  <c r="F25" i="16" s="1"/>
  <c r="F26" i="16" s="1"/>
  <c r="F27" i="16" s="1"/>
  <c r="F28" i="16" s="1"/>
  <c r="F29" i="16" s="1"/>
  <c r="F30" i="16" s="1"/>
  <c r="F31" i="16" s="1"/>
  <c r="F32" i="16" s="1"/>
  <c r="F33" i="16" s="1"/>
  <c r="F34" i="16" s="1"/>
  <c r="F35" i="16" s="1"/>
  <c r="F36" i="16" s="1"/>
  <c r="F37" i="16" s="1"/>
  <c r="F38" i="16" s="1"/>
  <c r="F39" i="16" s="1"/>
  <c r="F40" i="16" s="1"/>
  <c r="F41" i="16" s="1"/>
  <c r="F42" i="16" s="1"/>
  <c r="F43" i="16" s="1"/>
  <c r="F44" i="16" s="1"/>
  <c r="F45" i="16" s="1"/>
  <c r="F46" i="16" s="1"/>
  <c r="F47" i="16" s="1"/>
  <c r="F48" i="16" s="1"/>
  <c r="F49" i="16" s="1"/>
  <c r="F50" i="16" s="1"/>
  <c r="F51" i="16" s="1"/>
  <c r="F52" i="16" s="1"/>
  <c r="F53" i="16" s="1"/>
  <c r="F54" i="16" s="1"/>
  <c r="F55" i="16" s="1"/>
  <c r="F56" i="16" s="1"/>
  <c r="F57" i="16" s="1"/>
  <c r="F58" i="16" s="1"/>
  <c r="F59" i="16" s="1"/>
  <c r="F60" i="16" s="1"/>
  <c r="F61" i="16" s="1"/>
  <c r="F62" i="16" s="1"/>
  <c r="F63" i="16" s="1"/>
  <c r="F64" i="16" s="1"/>
  <c r="F65" i="16" s="1"/>
  <c r="F66" i="16" s="1"/>
  <c r="F67" i="16" s="1"/>
  <c r="F68" i="16" s="1"/>
  <c r="F69" i="16" s="1"/>
  <c r="F70" i="16" s="1"/>
  <c r="F71" i="16" s="1"/>
  <c r="F72" i="16" s="1"/>
  <c r="F73" i="16" s="1"/>
  <c r="F74" i="16" s="1"/>
  <c r="F75" i="16" s="1"/>
  <c r="F76" i="16" s="1"/>
  <c r="F77" i="16" s="1"/>
  <c r="F78" i="16" s="1"/>
  <c r="F79" i="16" s="1"/>
  <c r="F80" i="16" s="1"/>
  <c r="F81" i="16" s="1"/>
  <c r="F82" i="16" s="1"/>
  <c r="F83" i="16" s="1"/>
  <c r="F84" i="16" s="1"/>
  <c r="F85" i="16" s="1"/>
  <c r="F86" i="16" s="1"/>
  <c r="F87" i="16" s="1"/>
  <c r="F88" i="16" s="1"/>
  <c r="F89" i="16" s="1"/>
  <c r="F90" i="16" s="1"/>
  <c r="F91" i="16" s="1"/>
  <c r="F92" i="16" s="1"/>
  <c r="F93" i="16" s="1"/>
  <c r="F94" i="16" s="1"/>
  <c r="F95" i="16" s="1"/>
  <c r="F96" i="16" s="1"/>
  <c r="F97" i="16" s="1"/>
  <c r="F98" i="16" s="1"/>
  <c r="F99" i="16" s="1"/>
  <c r="F100" i="16" s="1"/>
  <c r="F101" i="16" s="1"/>
  <c r="F102" i="16" s="1"/>
  <c r="F103" i="16" s="1"/>
  <c r="F104" i="16" s="1"/>
  <c r="F105" i="16" s="1"/>
  <c r="F106" i="16" s="1"/>
  <c r="F107" i="16" s="1"/>
  <c r="F108" i="16" s="1"/>
  <c r="F109" i="16" s="1"/>
  <c r="F110" i="16" s="1"/>
  <c r="F111" i="16" s="1"/>
  <c r="F112" i="16" s="1"/>
  <c r="F113" i="16" s="1"/>
  <c r="F114" i="16" s="1"/>
  <c r="F115" i="16" s="1"/>
  <c r="F116" i="16" s="1"/>
  <c r="F117" i="16" s="1"/>
  <c r="F118" i="16" s="1"/>
  <c r="F119" i="16" s="1"/>
  <c r="F120" i="16" s="1"/>
  <c r="F121" i="16" s="1"/>
  <c r="F122" i="16" s="1"/>
  <c r="F123" i="16" s="1"/>
  <c r="F124" i="16" s="1"/>
  <c r="F125" i="16" s="1"/>
  <c r="F126" i="16" s="1"/>
  <c r="F127" i="16" s="1"/>
  <c r="F128" i="16" s="1"/>
  <c r="F129" i="16" s="1"/>
  <c r="F130" i="16" s="1"/>
  <c r="F131" i="16" s="1"/>
  <c r="F132" i="16" s="1"/>
  <c r="F133" i="16" s="1"/>
  <c r="F134" i="16" s="1"/>
  <c r="F135" i="16" s="1"/>
  <c r="F136" i="16" s="1"/>
  <c r="F137" i="16" s="1"/>
  <c r="F138" i="16" s="1"/>
  <c r="F139" i="16" s="1"/>
  <c r="F140" i="16" s="1"/>
  <c r="F141" i="16" s="1"/>
  <c r="F142" i="16" s="1"/>
  <c r="F143" i="16" s="1"/>
  <c r="F144" i="16" s="1"/>
  <c r="F145" i="16" s="1"/>
  <c r="F146" i="16" s="1"/>
  <c r="F147" i="16" s="1"/>
  <c r="F148" i="16" s="1"/>
  <c r="F149" i="16" s="1"/>
  <c r="F150" i="16" s="1"/>
  <c r="F151" i="16" s="1"/>
  <c r="F152" i="16" s="1"/>
  <c r="F153" i="16" s="1"/>
  <c r="F154" i="16" s="1"/>
  <c r="F155" i="16" s="1"/>
  <c r="F156" i="16" s="1"/>
  <c r="F157" i="16" s="1"/>
  <c r="F158" i="16" s="1"/>
  <c r="F159" i="16" s="1"/>
  <c r="F160" i="16" s="1"/>
  <c r="F161" i="16" s="1"/>
  <c r="F162" i="16" s="1"/>
  <c r="F163" i="16" s="1"/>
  <c r="F164" i="16" s="1"/>
  <c r="F165" i="16" s="1"/>
  <c r="F166" i="16" s="1"/>
  <c r="F167" i="16" s="1"/>
  <c r="F168" i="16" s="1"/>
  <c r="F169" i="16" s="1"/>
  <c r="F170" i="16" s="1"/>
  <c r="F171" i="16" s="1"/>
  <c r="F172" i="16" s="1"/>
  <c r="F173" i="16" s="1"/>
  <c r="F174" i="16" s="1"/>
  <c r="F175" i="16" s="1"/>
  <c r="F176" i="16" s="1"/>
  <c r="F177" i="16" s="1"/>
  <c r="F178" i="16" s="1"/>
  <c r="F179" i="16" s="1"/>
  <c r="F180" i="16" s="1"/>
  <c r="F181" i="16" s="1"/>
  <c r="F182" i="16" s="1"/>
  <c r="F183" i="16" s="1"/>
  <c r="F184" i="16" s="1"/>
  <c r="F185" i="16" s="1"/>
  <c r="F186" i="16" s="1"/>
  <c r="F187" i="16" s="1"/>
  <c r="F188" i="16" s="1"/>
  <c r="F189" i="16" s="1"/>
  <c r="F190" i="16" s="1"/>
  <c r="F191" i="16" s="1"/>
  <c r="F192" i="16" s="1"/>
  <c r="F193" i="16" s="1"/>
  <c r="F194" i="16" s="1"/>
  <c r="F195" i="16" s="1"/>
  <c r="F196" i="16" s="1"/>
  <c r="F197" i="16" s="1"/>
  <c r="F198" i="16" s="1"/>
  <c r="F199" i="16" s="1"/>
  <c r="F200" i="16" s="1"/>
  <c r="F201" i="16" s="1"/>
  <c r="F202" i="16" s="1"/>
  <c r="F203" i="16" s="1"/>
  <c r="F204" i="16" s="1"/>
  <c r="F205" i="16" s="1"/>
  <c r="F206" i="16" s="1"/>
  <c r="F207" i="16" s="1"/>
  <c r="F208" i="16" s="1"/>
  <c r="F209" i="16" s="1"/>
  <c r="F210" i="16" s="1"/>
  <c r="F211" i="16" s="1"/>
  <c r="F212" i="16" s="1"/>
  <c r="F213" i="16" s="1"/>
  <c r="F214" i="16" s="1"/>
  <c r="F215" i="16" s="1"/>
  <c r="F216" i="16" s="1"/>
  <c r="F217" i="16" s="1"/>
  <c r="F218" i="16" s="1"/>
  <c r="F219" i="16" s="1"/>
  <c r="F220" i="16" s="1"/>
  <c r="F221" i="16" s="1"/>
  <c r="F222" i="16" s="1"/>
  <c r="F223" i="16" s="1"/>
  <c r="F224" i="16" s="1"/>
  <c r="F225" i="16" s="1"/>
  <c r="F226" i="16" s="1"/>
  <c r="F227" i="16" s="1"/>
  <c r="F228" i="16" s="1"/>
  <c r="F229" i="16" s="1"/>
  <c r="F230" i="16" s="1"/>
  <c r="F231" i="16" s="1"/>
  <c r="F232" i="16" s="1"/>
  <c r="F233" i="16" s="1"/>
  <c r="F234" i="16" s="1"/>
  <c r="F235" i="16" s="1"/>
  <c r="F236" i="16" s="1"/>
  <c r="F237" i="16" s="1"/>
  <c r="F238" i="16" s="1"/>
  <c r="F239" i="16" s="1"/>
  <c r="F240" i="16" s="1"/>
  <c r="F241" i="16" s="1"/>
  <c r="F242" i="16" s="1"/>
  <c r="F243" i="16" s="1"/>
  <c r="F244" i="16" s="1"/>
  <c r="F245" i="16" s="1"/>
  <c r="F246" i="16" s="1"/>
  <c r="F247" i="16" s="1"/>
  <c r="F248" i="16" s="1"/>
  <c r="F249" i="16" s="1"/>
  <c r="F250" i="16" s="1"/>
  <c r="F251" i="16" s="1"/>
  <c r="F252" i="16" s="1"/>
  <c r="F253" i="16" s="1"/>
  <c r="F254" i="16" s="1"/>
  <c r="F255" i="16" s="1"/>
  <c r="F256" i="16" s="1"/>
  <c r="F257" i="16" s="1"/>
  <c r="F258" i="16" s="1"/>
  <c r="F259" i="16" s="1"/>
  <c r="F260" i="16" s="1"/>
  <c r="F261" i="16" s="1"/>
  <c r="F262" i="16" s="1"/>
  <c r="F263" i="16" s="1"/>
  <c r="F264" i="16" s="1"/>
  <c r="F265" i="16" s="1"/>
  <c r="F266" i="16" s="1"/>
  <c r="F267" i="16" s="1"/>
  <c r="F268" i="16" s="1"/>
  <c r="F269" i="16" s="1"/>
  <c r="F270" i="16" s="1"/>
  <c r="F271" i="16" s="1"/>
  <c r="F272" i="16" s="1"/>
  <c r="F273" i="16" s="1"/>
  <c r="F274" i="16" s="1"/>
  <c r="F275" i="16" s="1"/>
  <c r="F276" i="16" s="1"/>
  <c r="F277" i="16" s="1"/>
  <c r="F278" i="16" s="1"/>
  <c r="F279" i="16" s="1"/>
  <c r="F280" i="16" s="1"/>
  <c r="F281" i="16" s="1"/>
  <c r="F282" i="16" s="1"/>
  <c r="F283" i="16" s="1"/>
  <c r="F284" i="16" s="1"/>
  <c r="F285" i="16" s="1"/>
  <c r="F286" i="16" s="1"/>
  <c r="F287" i="16" s="1"/>
  <c r="F288" i="16" s="1"/>
  <c r="F289" i="16" s="1"/>
  <c r="F290" i="16" s="1"/>
  <c r="F291" i="16" s="1"/>
  <c r="F292" i="16" s="1"/>
  <c r="F293" i="16" s="1"/>
  <c r="F294" i="16" s="1"/>
  <c r="F295" i="16" s="1"/>
  <c r="F296" i="16" s="1"/>
  <c r="F297" i="16" s="1"/>
  <c r="F298" i="16" s="1"/>
  <c r="F299" i="16" s="1"/>
  <c r="F300" i="16" s="1"/>
  <c r="F301" i="16" s="1"/>
  <c r="F302" i="16" s="1"/>
  <c r="F303" i="16" s="1"/>
  <c r="F304" i="16" s="1"/>
  <c r="F305" i="16" s="1"/>
  <c r="F306" i="16" s="1"/>
  <c r="F307" i="16" s="1"/>
  <c r="F308" i="16" s="1"/>
  <c r="F309" i="16" s="1"/>
  <c r="F310" i="16" s="1"/>
  <c r="F311" i="16" s="1"/>
  <c r="F312" i="16" s="1"/>
  <c r="F313" i="16" s="1"/>
  <c r="F314" i="16" s="1"/>
  <c r="F315" i="16" s="1"/>
  <c r="F316" i="16" s="1"/>
  <c r="F317" i="16" s="1"/>
  <c r="F318" i="16" s="1"/>
  <c r="F319" i="16" s="1"/>
  <c r="F320" i="16" s="1"/>
  <c r="F321" i="16" s="1"/>
  <c r="F322" i="16" s="1"/>
  <c r="F323" i="16" s="1"/>
  <c r="F324" i="16" s="1"/>
  <c r="F325" i="16" s="1"/>
  <c r="F326" i="16" s="1"/>
  <c r="F327" i="16" s="1"/>
  <c r="F328" i="16" s="1"/>
  <c r="F329" i="16" s="1"/>
  <c r="F330" i="16" s="1"/>
  <c r="F331" i="16" s="1"/>
  <c r="F332" i="16" s="1"/>
  <c r="F333" i="16" s="1"/>
  <c r="F334" i="16" s="1"/>
  <c r="F335" i="16" s="1"/>
  <c r="F336" i="16" s="1"/>
  <c r="F337" i="16" s="1"/>
  <c r="F338" i="16" s="1"/>
  <c r="F339" i="16" s="1"/>
  <c r="F340" i="16" s="1"/>
  <c r="F341" i="16" s="1"/>
  <c r="F342" i="16" s="1"/>
  <c r="F343" i="16" s="1"/>
  <c r="F344" i="16" s="1"/>
  <c r="F345" i="16" s="1"/>
  <c r="F346" i="16" s="1"/>
  <c r="F347" i="16" s="1"/>
  <c r="F348" i="16" s="1"/>
  <c r="F349" i="16" s="1"/>
  <c r="F350" i="16" s="1"/>
  <c r="F351" i="16" s="1"/>
  <c r="F352" i="16" s="1"/>
  <c r="F353" i="16" s="1"/>
  <c r="F354" i="16" s="1"/>
  <c r="F355" i="16" s="1"/>
  <c r="F356" i="16" s="1"/>
  <c r="F357" i="16" s="1"/>
  <c r="F358" i="16" s="1"/>
  <c r="F359" i="16" s="1"/>
  <c r="F360" i="16" s="1"/>
  <c r="F361" i="16" s="1"/>
  <c r="F362" i="16" s="1"/>
  <c r="F363" i="16" s="1"/>
  <c r="F364" i="16" s="1"/>
  <c r="F365" i="16" s="1"/>
  <c r="F366" i="16" s="1"/>
  <c r="F367" i="16" s="1"/>
  <c r="F368" i="16" s="1"/>
  <c r="F369" i="16" s="1"/>
  <c r="F370" i="16" s="1"/>
  <c r="F371" i="16" s="1"/>
  <c r="F372" i="16" s="1"/>
  <c r="F373" i="16" s="1"/>
  <c r="F374" i="16" s="1"/>
  <c r="F375" i="16" s="1"/>
  <c r="F376" i="16" s="1"/>
  <c r="F377" i="16" s="1"/>
  <c r="F378" i="16" s="1"/>
  <c r="F379" i="16" s="1"/>
  <c r="F380" i="16" s="1"/>
  <c r="F381" i="16" s="1"/>
  <c r="F382" i="16" s="1"/>
  <c r="F383" i="16" s="1"/>
  <c r="F384" i="16" s="1"/>
  <c r="F385" i="16" s="1"/>
  <c r="F386" i="16" s="1"/>
  <c r="F387" i="16" s="1"/>
  <c r="F388" i="16" s="1"/>
  <c r="F389" i="16" s="1"/>
  <c r="F390" i="16" s="1"/>
  <c r="F391" i="16" s="1"/>
  <c r="F392" i="16" s="1"/>
  <c r="F393" i="16" s="1"/>
  <c r="F394" i="16" s="1"/>
  <c r="F395" i="16" s="1"/>
  <c r="F396" i="16" s="1"/>
  <c r="F397" i="16" s="1"/>
  <c r="F398" i="16" s="1"/>
  <c r="F399" i="16" s="1"/>
  <c r="F400" i="16" s="1"/>
  <c r="F401" i="16" s="1"/>
  <c r="F402" i="16" s="1"/>
  <c r="F403" i="16" s="1"/>
  <c r="F404" i="16" s="1"/>
  <c r="F405" i="16" s="1"/>
  <c r="F406" i="16" s="1"/>
  <c r="F407" i="16" s="1"/>
  <c r="F408" i="16" s="1"/>
  <c r="F409" i="16" s="1"/>
  <c r="F410" i="16" s="1"/>
  <c r="F411" i="16" s="1"/>
  <c r="F412" i="16" s="1"/>
  <c r="F413" i="16" s="1"/>
  <c r="F414" i="16" s="1"/>
  <c r="F415" i="16" s="1"/>
  <c r="F416" i="16" s="1"/>
  <c r="F417" i="16" s="1"/>
  <c r="F418" i="16" s="1"/>
  <c r="F419" i="16" s="1"/>
  <c r="F420" i="16" s="1"/>
  <c r="F421" i="16" s="1"/>
  <c r="F422" i="16" s="1"/>
  <c r="F423" i="16" s="1"/>
  <c r="F424" i="16" s="1"/>
  <c r="F425" i="16" s="1"/>
  <c r="F426" i="16" s="1"/>
  <c r="F427" i="16" s="1"/>
  <c r="F428" i="16" s="1"/>
  <c r="F429" i="16" s="1"/>
  <c r="F430" i="16" s="1"/>
  <c r="F431" i="16" s="1"/>
  <c r="F432" i="16" s="1"/>
  <c r="F433" i="16" s="1"/>
  <c r="F434" i="16" s="1"/>
  <c r="F435" i="16" s="1"/>
  <c r="F436" i="16" s="1"/>
  <c r="F437" i="16" s="1"/>
  <c r="F438" i="16" s="1"/>
  <c r="F439" i="16" s="1"/>
  <c r="F440" i="16" s="1"/>
  <c r="F441" i="16" s="1"/>
  <c r="F442" i="16" s="1"/>
  <c r="F443" i="16" s="1"/>
  <c r="F444" i="16" s="1"/>
  <c r="F445" i="16" s="1"/>
  <c r="F446" i="16" s="1"/>
  <c r="F447" i="16" s="1"/>
  <c r="F448" i="16" s="1"/>
  <c r="F449" i="16" s="1"/>
  <c r="F450" i="16" s="1"/>
  <c r="F451" i="16" s="1"/>
  <c r="F452" i="16" s="1"/>
  <c r="F453" i="16" s="1"/>
  <c r="F454" i="16" s="1"/>
  <c r="F455" i="16" s="1"/>
  <c r="F456" i="16" s="1"/>
  <c r="F457" i="16" s="1"/>
  <c r="F458" i="16" s="1"/>
  <c r="F459" i="16" s="1"/>
  <c r="F460" i="16" s="1"/>
  <c r="F461" i="16" s="1"/>
  <c r="F462" i="16" s="1"/>
  <c r="F463" i="16" s="1"/>
  <c r="F464" i="16" s="1"/>
  <c r="F465" i="16" s="1"/>
  <c r="F466" i="16" s="1"/>
  <c r="F467" i="16" s="1"/>
  <c r="F468" i="16" s="1"/>
  <c r="F469" i="16" s="1"/>
  <c r="F470" i="16" s="1"/>
  <c r="F471" i="16" s="1"/>
  <c r="F472" i="16" s="1"/>
  <c r="F473" i="16" s="1"/>
  <c r="F474" i="16" s="1"/>
  <c r="F475" i="16" s="1"/>
  <c r="F476" i="16" s="1"/>
  <c r="F477" i="16" s="1"/>
  <c r="F478" i="16" s="1"/>
  <c r="F479" i="16" s="1"/>
  <c r="F480" i="16" s="1"/>
  <c r="F481" i="16" s="1"/>
  <c r="F482" i="16" s="1"/>
  <c r="F483" i="16" s="1"/>
  <c r="F484" i="16" s="1"/>
  <c r="F485" i="16" s="1"/>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3" i="8"/>
  <c r="H4" i="8"/>
  <c r="H5" i="8"/>
  <c r="H6" i="8"/>
  <c r="H7" i="8"/>
  <c r="H8" i="8"/>
  <c r="H2" i="8"/>
  <c r="D59" i="14" l="1"/>
  <c r="C361" i="14"/>
  <c r="C364" i="14" s="1"/>
  <c r="C52" i="14"/>
  <c r="C91" i="14"/>
  <c r="C208" i="14"/>
  <c r="C247" i="14"/>
  <c r="C286" i="14"/>
  <c r="D19" i="14"/>
  <c r="D20" i="14"/>
  <c r="D292" i="14"/>
  <c r="D293" i="14"/>
  <c r="C13" i="14"/>
  <c r="B49" i="14"/>
  <c r="B88" i="14" s="1"/>
  <c r="B127" i="14" s="1"/>
  <c r="B166" i="14" s="1"/>
  <c r="B205" i="14" s="1"/>
  <c r="B244" i="14" s="1"/>
  <c r="B283" i="14" s="1"/>
  <c r="B322" i="14" s="1"/>
  <c r="B361" i="14" s="1"/>
  <c r="C14" i="17"/>
  <c r="B14" i="17"/>
  <c r="D371" i="14"/>
  <c r="N12" i="17"/>
  <c r="N13" i="17" s="1"/>
  <c r="N14" i="17" s="1"/>
  <c r="P12" i="17"/>
  <c r="P13" i="17" s="1"/>
  <c r="P14" i="17" s="1"/>
  <c r="K62" i="14"/>
  <c r="L62" i="14" s="1"/>
  <c r="K72" i="14"/>
  <c r="N82" i="17"/>
  <c r="I134" i="16"/>
  <c r="Q134" i="16" s="1"/>
  <c r="Y134" i="16" s="1"/>
  <c r="AG134" i="16" s="1"/>
  <c r="AO134" i="16" s="1"/>
  <c r="AW134" i="16" s="1"/>
  <c r="BB134" i="16" s="1"/>
  <c r="BJ134" i="16" s="1"/>
  <c r="BR134" i="16" s="1"/>
  <c r="I166" i="16"/>
  <c r="Q166" i="16" s="1"/>
  <c r="Y166" i="16" s="1"/>
  <c r="AG166" i="16" s="1"/>
  <c r="AO166" i="16" s="1"/>
  <c r="AW166" i="16" s="1"/>
  <c r="BB166" i="16" s="1"/>
  <c r="BJ166" i="16" s="1"/>
  <c r="BR166" i="16" s="1"/>
  <c r="I198" i="16"/>
  <c r="Q198" i="16" s="1"/>
  <c r="Y198" i="16" s="1"/>
  <c r="AG198" i="16" s="1"/>
  <c r="AO198" i="16" s="1"/>
  <c r="AW198" i="16" s="1"/>
  <c r="BB198" i="16" s="1"/>
  <c r="BJ198" i="16" s="1"/>
  <c r="BR198" i="16" s="1"/>
  <c r="I230" i="16"/>
  <c r="Q230" i="16" s="1"/>
  <c r="Y230" i="16" s="1"/>
  <c r="AG230" i="16" s="1"/>
  <c r="AO230" i="16" s="1"/>
  <c r="AW230" i="16" s="1"/>
  <c r="BB230" i="16" s="1"/>
  <c r="BJ230" i="16" s="1"/>
  <c r="BR230" i="16" s="1"/>
  <c r="I262" i="16"/>
  <c r="Q262" i="16" s="1"/>
  <c r="Y262" i="16" s="1"/>
  <c r="AG262" i="16" s="1"/>
  <c r="AO262" i="16" s="1"/>
  <c r="AW262" i="16" s="1"/>
  <c r="BB262" i="16" s="1"/>
  <c r="BJ262" i="16" s="1"/>
  <c r="BR262" i="16" s="1"/>
  <c r="I294" i="16"/>
  <c r="Q294" i="16" s="1"/>
  <c r="Y294" i="16" s="1"/>
  <c r="AG294" i="16" s="1"/>
  <c r="AO294" i="16" s="1"/>
  <c r="AW294" i="16" s="1"/>
  <c r="BB294" i="16" s="1"/>
  <c r="BJ294" i="16" s="1"/>
  <c r="BR294" i="16" s="1"/>
  <c r="I326" i="16"/>
  <c r="Q326" i="16" s="1"/>
  <c r="Y326" i="16" s="1"/>
  <c r="AG326" i="16" s="1"/>
  <c r="AO326" i="16" s="1"/>
  <c r="AW326" i="16" s="1"/>
  <c r="BB326" i="16" s="1"/>
  <c r="BJ326" i="16" s="1"/>
  <c r="BR326" i="16" s="1"/>
  <c r="I358" i="16"/>
  <c r="Q358" i="16" s="1"/>
  <c r="Y358" i="16" s="1"/>
  <c r="AG358" i="16" s="1"/>
  <c r="AO358" i="16" s="1"/>
  <c r="AW358" i="16" s="1"/>
  <c r="BB358" i="16" s="1"/>
  <c r="BJ358" i="16" s="1"/>
  <c r="BR358" i="16" s="1"/>
  <c r="I390" i="16"/>
  <c r="Q390" i="16" s="1"/>
  <c r="Y390" i="16" s="1"/>
  <c r="AG390" i="16" s="1"/>
  <c r="AO390" i="16" s="1"/>
  <c r="AW390" i="16" s="1"/>
  <c r="BB390" i="16" s="1"/>
  <c r="BJ390" i="16" s="1"/>
  <c r="BR390" i="16" s="1"/>
  <c r="I422" i="16"/>
  <c r="Q422" i="16" s="1"/>
  <c r="Y422" i="16" s="1"/>
  <c r="AG422" i="16" s="1"/>
  <c r="AO422" i="16" s="1"/>
  <c r="AW422" i="16" s="1"/>
  <c r="BB422" i="16" s="1"/>
  <c r="BJ422" i="16" s="1"/>
  <c r="BR422" i="16" s="1"/>
  <c r="I454" i="16"/>
  <c r="Q454" i="16" s="1"/>
  <c r="Y454" i="16" s="1"/>
  <c r="AG454" i="16" s="1"/>
  <c r="AO454" i="16" s="1"/>
  <c r="AW454" i="16" s="1"/>
  <c r="BB454" i="16" s="1"/>
  <c r="BJ454" i="16" s="1"/>
  <c r="BR454" i="16" s="1"/>
  <c r="I135" i="16"/>
  <c r="Q135" i="16" s="1"/>
  <c r="Y135" i="16" s="1"/>
  <c r="AG135" i="16" s="1"/>
  <c r="AO135" i="16" s="1"/>
  <c r="AW135" i="16" s="1"/>
  <c r="BB135" i="16" s="1"/>
  <c r="BJ135" i="16" s="1"/>
  <c r="BR135" i="16" s="1"/>
  <c r="I215" i="16"/>
  <c r="Q215" i="16" s="1"/>
  <c r="Y215" i="16" s="1"/>
  <c r="AG215" i="16" s="1"/>
  <c r="AO215" i="16" s="1"/>
  <c r="AW215" i="16" s="1"/>
  <c r="BB215" i="16" s="1"/>
  <c r="BJ215" i="16" s="1"/>
  <c r="BR215" i="16" s="1"/>
  <c r="I287" i="16"/>
  <c r="Q287" i="16" s="1"/>
  <c r="Y287" i="16" s="1"/>
  <c r="AG287" i="16" s="1"/>
  <c r="AO287" i="16" s="1"/>
  <c r="AW287" i="16" s="1"/>
  <c r="BB287" i="16" s="1"/>
  <c r="BJ287" i="16" s="1"/>
  <c r="BR287" i="16" s="1"/>
  <c r="I375" i="16"/>
  <c r="Q375" i="16" s="1"/>
  <c r="Y375" i="16" s="1"/>
  <c r="AG375" i="16" s="1"/>
  <c r="AO375" i="16" s="1"/>
  <c r="AW375" i="16" s="1"/>
  <c r="BB375" i="16" s="1"/>
  <c r="BJ375" i="16" s="1"/>
  <c r="BR375" i="16" s="1"/>
  <c r="I463" i="16"/>
  <c r="Q463" i="16" s="1"/>
  <c r="Y463" i="16" s="1"/>
  <c r="AG463" i="16" s="1"/>
  <c r="AO463" i="16" s="1"/>
  <c r="AW463" i="16" s="1"/>
  <c r="BB463" i="16" s="1"/>
  <c r="BJ463" i="16" s="1"/>
  <c r="BR463" i="16" s="1"/>
  <c r="I283" i="16"/>
  <c r="Q283" i="16" s="1"/>
  <c r="Y283" i="16" s="1"/>
  <c r="AG283" i="16" s="1"/>
  <c r="AO283" i="16" s="1"/>
  <c r="AW283" i="16" s="1"/>
  <c r="BB283" i="16" s="1"/>
  <c r="BJ283" i="16" s="1"/>
  <c r="BR283" i="16" s="1"/>
  <c r="I435" i="16"/>
  <c r="Q435" i="16" s="1"/>
  <c r="Y435" i="16" s="1"/>
  <c r="AG435" i="16" s="1"/>
  <c r="AO435" i="16" s="1"/>
  <c r="AW435" i="16" s="1"/>
  <c r="BB435" i="16" s="1"/>
  <c r="BJ435" i="16" s="1"/>
  <c r="BR435" i="16" s="1"/>
  <c r="I220" i="16"/>
  <c r="Q220" i="16" s="1"/>
  <c r="Y220" i="16" s="1"/>
  <c r="AG220" i="16" s="1"/>
  <c r="AO220" i="16" s="1"/>
  <c r="AW220" i="16" s="1"/>
  <c r="BB220" i="16" s="1"/>
  <c r="BJ220" i="16" s="1"/>
  <c r="BR220" i="16" s="1"/>
  <c r="I436" i="16"/>
  <c r="Q436" i="16" s="1"/>
  <c r="Y436" i="16" s="1"/>
  <c r="AG436" i="16" s="1"/>
  <c r="AO436" i="16" s="1"/>
  <c r="AW436" i="16" s="1"/>
  <c r="BB436" i="16" s="1"/>
  <c r="BJ436" i="16" s="1"/>
  <c r="BR436" i="16" s="1"/>
  <c r="I239" i="16"/>
  <c r="Q239" i="16" s="1"/>
  <c r="Y239" i="16" s="1"/>
  <c r="AG239" i="16" s="1"/>
  <c r="AO239" i="16" s="1"/>
  <c r="AW239" i="16" s="1"/>
  <c r="BB239" i="16" s="1"/>
  <c r="BJ239" i="16" s="1"/>
  <c r="BR239" i="16" s="1"/>
  <c r="I383" i="16"/>
  <c r="Q383" i="16" s="1"/>
  <c r="Y383" i="16" s="1"/>
  <c r="AG383" i="16" s="1"/>
  <c r="AO383" i="16" s="1"/>
  <c r="AW383" i="16" s="1"/>
  <c r="BB383" i="16" s="1"/>
  <c r="BJ383" i="16" s="1"/>
  <c r="BR383" i="16" s="1"/>
  <c r="I219" i="16"/>
  <c r="Q219" i="16" s="1"/>
  <c r="Y219" i="16" s="1"/>
  <c r="AG219" i="16" s="1"/>
  <c r="AO219" i="16" s="1"/>
  <c r="AW219" i="16" s="1"/>
  <c r="BB219" i="16" s="1"/>
  <c r="BJ219" i="16" s="1"/>
  <c r="BR219" i="16" s="1"/>
  <c r="I228" i="16"/>
  <c r="Q228" i="16" s="1"/>
  <c r="Y228" i="16" s="1"/>
  <c r="AG228" i="16" s="1"/>
  <c r="AO228" i="16" s="1"/>
  <c r="AW228" i="16" s="1"/>
  <c r="BB228" i="16" s="1"/>
  <c r="BJ228" i="16" s="1"/>
  <c r="BR228" i="16" s="1"/>
  <c r="I128" i="16"/>
  <c r="Q128" i="16" s="1"/>
  <c r="Y128" i="16" s="1"/>
  <c r="AG128" i="16" s="1"/>
  <c r="AO128" i="16" s="1"/>
  <c r="AW128" i="16" s="1"/>
  <c r="BB128" i="16" s="1"/>
  <c r="BJ128" i="16" s="1"/>
  <c r="BR128" i="16" s="1"/>
  <c r="I160" i="16"/>
  <c r="Q160" i="16" s="1"/>
  <c r="Y160" i="16" s="1"/>
  <c r="AG160" i="16" s="1"/>
  <c r="AO160" i="16" s="1"/>
  <c r="AW160" i="16" s="1"/>
  <c r="BB160" i="16" s="1"/>
  <c r="BJ160" i="16" s="1"/>
  <c r="BR160" i="16" s="1"/>
  <c r="I192" i="16"/>
  <c r="Q192" i="16" s="1"/>
  <c r="Y192" i="16" s="1"/>
  <c r="AG192" i="16" s="1"/>
  <c r="AO192" i="16" s="1"/>
  <c r="AW192" i="16" s="1"/>
  <c r="BB192" i="16" s="1"/>
  <c r="BJ192" i="16" s="1"/>
  <c r="BR192" i="16" s="1"/>
  <c r="I224" i="16"/>
  <c r="Q224" i="16" s="1"/>
  <c r="Y224" i="16" s="1"/>
  <c r="AG224" i="16" s="1"/>
  <c r="AO224" i="16" s="1"/>
  <c r="AW224" i="16" s="1"/>
  <c r="BB224" i="16" s="1"/>
  <c r="BJ224" i="16" s="1"/>
  <c r="BR224" i="16" s="1"/>
  <c r="I256" i="16"/>
  <c r="Q256" i="16" s="1"/>
  <c r="Y256" i="16" s="1"/>
  <c r="AG256" i="16" s="1"/>
  <c r="AO256" i="16" s="1"/>
  <c r="AW256" i="16" s="1"/>
  <c r="BB256" i="16" s="1"/>
  <c r="BJ256" i="16" s="1"/>
  <c r="BR256" i="16" s="1"/>
  <c r="I288" i="16"/>
  <c r="Q288" i="16" s="1"/>
  <c r="Y288" i="16" s="1"/>
  <c r="AG288" i="16" s="1"/>
  <c r="AO288" i="16" s="1"/>
  <c r="AW288" i="16" s="1"/>
  <c r="BB288" i="16" s="1"/>
  <c r="BJ288" i="16" s="1"/>
  <c r="BR288" i="16" s="1"/>
  <c r="I320" i="16"/>
  <c r="Q320" i="16" s="1"/>
  <c r="Y320" i="16" s="1"/>
  <c r="AG320" i="16" s="1"/>
  <c r="AO320" i="16" s="1"/>
  <c r="AW320" i="16" s="1"/>
  <c r="BB320" i="16" s="1"/>
  <c r="BJ320" i="16" s="1"/>
  <c r="BR320" i="16" s="1"/>
  <c r="I352" i="16"/>
  <c r="Q352" i="16" s="1"/>
  <c r="Y352" i="16" s="1"/>
  <c r="AG352" i="16" s="1"/>
  <c r="AO352" i="16" s="1"/>
  <c r="AW352" i="16" s="1"/>
  <c r="BB352" i="16" s="1"/>
  <c r="BJ352" i="16" s="1"/>
  <c r="BR352" i="16" s="1"/>
  <c r="I384" i="16"/>
  <c r="Q384" i="16" s="1"/>
  <c r="Y384" i="16" s="1"/>
  <c r="AG384" i="16" s="1"/>
  <c r="AO384" i="16" s="1"/>
  <c r="AW384" i="16" s="1"/>
  <c r="BB384" i="16" s="1"/>
  <c r="BJ384" i="16" s="1"/>
  <c r="BR384" i="16" s="1"/>
  <c r="I416" i="16"/>
  <c r="Q416" i="16" s="1"/>
  <c r="Y416" i="16" s="1"/>
  <c r="AG416" i="16" s="1"/>
  <c r="AO416" i="16" s="1"/>
  <c r="AW416" i="16" s="1"/>
  <c r="BB416" i="16" s="1"/>
  <c r="BJ416" i="16" s="1"/>
  <c r="BR416" i="16" s="1"/>
  <c r="I448" i="16"/>
  <c r="Q448" i="16" s="1"/>
  <c r="Y448" i="16" s="1"/>
  <c r="AG448" i="16" s="1"/>
  <c r="AO448" i="16" s="1"/>
  <c r="AW448" i="16" s="1"/>
  <c r="BB448" i="16" s="1"/>
  <c r="BJ448" i="16" s="1"/>
  <c r="BR448" i="16" s="1"/>
  <c r="I480" i="16"/>
  <c r="Q480" i="16" s="1"/>
  <c r="Y480" i="16" s="1"/>
  <c r="AG480" i="16" s="1"/>
  <c r="AO480" i="16" s="1"/>
  <c r="AW480" i="16" s="1"/>
  <c r="BB480" i="16" s="1"/>
  <c r="BJ480" i="16" s="1"/>
  <c r="BR480" i="16" s="1"/>
  <c r="I178" i="16"/>
  <c r="Q178" i="16" s="1"/>
  <c r="Y178" i="16" s="1"/>
  <c r="AG178" i="16" s="1"/>
  <c r="AO178" i="16" s="1"/>
  <c r="AW178" i="16" s="1"/>
  <c r="BB178" i="16" s="1"/>
  <c r="BJ178" i="16" s="1"/>
  <c r="BR178" i="16" s="1"/>
  <c r="I274" i="16"/>
  <c r="Q274" i="16" s="1"/>
  <c r="Y274" i="16" s="1"/>
  <c r="AG274" i="16" s="1"/>
  <c r="AO274" i="16" s="1"/>
  <c r="AW274" i="16" s="1"/>
  <c r="BB274" i="16" s="1"/>
  <c r="BJ274" i="16" s="1"/>
  <c r="BR274" i="16" s="1"/>
  <c r="I354" i="16"/>
  <c r="Q354" i="16" s="1"/>
  <c r="Y354" i="16" s="1"/>
  <c r="AG354" i="16" s="1"/>
  <c r="AO354" i="16" s="1"/>
  <c r="AW354" i="16" s="1"/>
  <c r="BB354" i="16" s="1"/>
  <c r="BJ354" i="16" s="1"/>
  <c r="BR354" i="16" s="1"/>
  <c r="I450" i="16"/>
  <c r="Q450" i="16" s="1"/>
  <c r="Y450" i="16" s="1"/>
  <c r="AG450" i="16" s="1"/>
  <c r="AO450" i="16" s="1"/>
  <c r="AW450" i="16" s="1"/>
  <c r="BB450" i="16" s="1"/>
  <c r="BJ450" i="16" s="1"/>
  <c r="BR450" i="16" s="1"/>
  <c r="I179" i="16"/>
  <c r="Q179" i="16" s="1"/>
  <c r="Y179" i="16" s="1"/>
  <c r="AG179" i="16" s="1"/>
  <c r="AO179" i="16" s="1"/>
  <c r="AW179" i="16" s="1"/>
  <c r="BB179" i="16" s="1"/>
  <c r="BJ179" i="16" s="1"/>
  <c r="BR179" i="16" s="1"/>
  <c r="I331" i="16"/>
  <c r="Q331" i="16" s="1"/>
  <c r="Y331" i="16" s="1"/>
  <c r="AG331" i="16" s="1"/>
  <c r="AO331" i="16" s="1"/>
  <c r="AW331" i="16" s="1"/>
  <c r="BB331" i="16" s="1"/>
  <c r="BJ331" i="16" s="1"/>
  <c r="BR331" i="16" s="1"/>
  <c r="I483" i="16"/>
  <c r="Q483" i="16" s="1"/>
  <c r="Y483" i="16" s="1"/>
  <c r="AG483" i="16" s="1"/>
  <c r="AO483" i="16" s="1"/>
  <c r="AW483" i="16" s="1"/>
  <c r="BB483" i="16" s="1"/>
  <c r="BJ483" i="16" s="1"/>
  <c r="BR483" i="16" s="1"/>
  <c r="I284" i="16"/>
  <c r="Q284" i="16" s="1"/>
  <c r="Y284" i="16" s="1"/>
  <c r="AG284" i="16" s="1"/>
  <c r="AO284" i="16" s="1"/>
  <c r="AW284" i="16" s="1"/>
  <c r="BB284" i="16" s="1"/>
  <c r="BJ284" i="16" s="1"/>
  <c r="BR284" i="16" s="1"/>
  <c r="I121" i="16"/>
  <c r="Q121" i="16" s="1"/>
  <c r="Y121" i="16" s="1"/>
  <c r="AG121" i="16" s="1"/>
  <c r="AO121" i="16" s="1"/>
  <c r="AW121" i="16" s="1"/>
  <c r="BB121" i="16" s="1"/>
  <c r="BJ121" i="16" s="1"/>
  <c r="BR121" i="16" s="1"/>
  <c r="I153" i="16"/>
  <c r="Q153" i="16" s="1"/>
  <c r="Y153" i="16" s="1"/>
  <c r="AG153" i="16" s="1"/>
  <c r="AO153" i="16" s="1"/>
  <c r="AW153" i="16" s="1"/>
  <c r="BB153" i="16" s="1"/>
  <c r="BJ153" i="16" s="1"/>
  <c r="BR153" i="16" s="1"/>
  <c r="I185" i="16"/>
  <c r="Q185" i="16" s="1"/>
  <c r="Y185" i="16" s="1"/>
  <c r="AG185" i="16" s="1"/>
  <c r="AO185" i="16" s="1"/>
  <c r="AW185" i="16" s="1"/>
  <c r="BB185" i="16" s="1"/>
  <c r="BJ185" i="16" s="1"/>
  <c r="BR185" i="16" s="1"/>
  <c r="I217" i="16"/>
  <c r="Q217" i="16" s="1"/>
  <c r="Y217" i="16" s="1"/>
  <c r="AG217" i="16" s="1"/>
  <c r="AO217" i="16" s="1"/>
  <c r="AW217" i="16" s="1"/>
  <c r="BB217" i="16" s="1"/>
  <c r="BJ217" i="16" s="1"/>
  <c r="BR217" i="16" s="1"/>
  <c r="I249" i="16"/>
  <c r="Q249" i="16" s="1"/>
  <c r="Y249" i="16" s="1"/>
  <c r="AG249" i="16" s="1"/>
  <c r="AO249" i="16" s="1"/>
  <c r="AW249" i="16" s="1"/>
  <c r="BB249" i="16" s="1"/>
  <c r="BJ249" i="16" s="1"/>
  <c r="BR249" i="16" s="1"/>
  <c r="I281" i="16"/>
  <c r="Q281" i="16" s="1"/>
  <c r="Y281" i="16" s="1"/>
  <c r="AG281" i="16" s="1"/>
  <c r="AO281" i="16" s="1"/>
  <c r="AW281" i="16" s="1"/>
  <c r="BB281" i="16" s="1"/>
  <c r="BJ281" i="16" s="1"/>
  <c r="BR281" i="16" s="1"/>
  <c r="I313" i="16"/>
  <c r="Q313" i="16" s="1"/>
  <c r="Y313" i="16" s="1"/>
  <c r="AG313" i="16" s="1"/>
  <c r="AO313" i="16" s="1"/>
  <c r="AW313" i="16" s="1"/>
  <c r="BB313" i="16" s="1"/>
  <c r="BJ313" i="16" s="1"/>
  <c r="BR313" i="16" s="1"/>
  <c r="I345" i="16"/>
  <c r="Q345" i="16" s="1"/>
  <c r="Y345" i="16" s="1"/>
  <c r="AG345" i="16" s="1"/>
  <c r="AO345" i="16" s="1"/>
  <c r="AW345" i="16" s="1"/>
  <c r="BB345" i="16" s="1"/>
  <c r="BJ345" i="16" s="1"/>
  <c r="BR345" i="16" s="1"/>
  <c r="I377" i="16"/>
  <c r="Q377" i="16" s="1"/>
  <c r="Y377" i="16" s="1"/>
  <c r="AG377" i="16" s="1"/>
  <c r="AO377" i="16" s="1"/>
  <c r="AW377" i="16" s="1"/>
  <c r="BB377" i="16" s="1"/>
  <c r="BJ377" i="16" s="1"/>
  <c r="BR377" i="16" s="1"/>
  <c r="I409" i="16"/>
  <c r="Q409" i="16" s="1"/>
  <c r="Y409" i="16" s="1"/>
  <c r="AG409" i="16" s="1"/>
  <c r="AO409" i="16" s="1"/>
  <c r="AW409" i="16" s="1"/>
  <c r="BB409" i="16" s="1"/>
  <c r="BJ409" i="16" s="1"/>
  <c r="BR409" i="16" s="1"/>
  <c r="I441" i="16"/>
  <c r="Q441" i="16" s="1"/>
  <c r="Y441" i="16" s="1"/>
  <c r="AG441" i="16" s="1"/>
  <c r="AO441" i="16" s="1"/>
  <c r="AW441" i="16" s="1"/>
  <c r="BB441" i="16" s="1"/>
  <c r="BJ441" i="16" s="1"/>
  <c r="BR441" i="16" s="1"/>
  <c r="I473" i="16"/>
  <c r="Q473" i="16" s="1"/>
  <c r="Y473" i="16" s="1"/>
  <c r="AG473" i="16" s="1"/>
  <c r="AO473" i="16" s="1"/>
  <c r="AW473" i="16" s="1"/>
  <c r="BB473" i="16" s="1"/>
  <c r="BJ473" i="16" s="1"/>
  <c r="BR473" i="16" s="1"/>
  <c r="I170" i="16"/>
  <c r="Q170" i="16" s="1"/>
  <c r="Y170" i="16" s="1"/>
  <c r="AG170" i="16" s="1"/>
  <c r="AO170" i="16" s="1"/>
  <c r="AW170" i="16" s="1"/>
  <c r="BB170" i="16" s="1"/>
  <c r="BJ170" i="16" s="1"/>
  <c r="BR170" i="16" s="1"/>
  <c r="I266" i="16"/>
  <c r="Q266" i="16" s="1"/>
  <c r="Y266" i="16" s="1"/>
  <c r="AG266" i="16" s="1"/>
  <c r="AO266" i="16" s="1"/>
  <c r="AW266" i="16" s="1"/>
  <c r="BB266" i="16" s="1"/>
  <c r="BJ266" i="16" s="1"/>
  <c r="BR266" i="16" s="1"/>
  <c r="I370" i="16"/>
  <c r="Q370" i="16" s="1"/>
  <c r="Y370" i="16" s="1"/>
  <c r="AG370" i="16" s="1"/>
  <c r="AO370" i="16" s="1"/>
  <c r="AW370" i="16" s="1"/>
  <c r="BB370" i="16" s="1"/>
  <c r="BJ370" i="16" s="1"/>
  <c r="BR370" i="16" s="1"/>
  <c r="I466" i="16"/>
  <c r="Q466" i="16" s="1"/>
  <c r="Y466" i="16" s="1"/>
  <c r="AG466" i="16" s="1"/>
  <c r="AO466" i="16" s="1"/>
  <c r="AW466" i="16" s="1"/>
  <c r="BB466" i="16" s="1"/>
  <c r="BJ466" i="16" s="1"/>
  <c r="BR466" i="16" s="1"/>
  <c r="I227" i="16"/>
  <c r="Q227" i="16" s="1"/>
  <c r="Y227" i="16" s="1"/>
  <c r="AG227" i="16" s="1"/>
  <c r="AO227" i="16" s="1"/>
  <c r="AW227" i="16" s="1"/>
  <c r="BB227" i="16" s="1"/>
  <c r="BJ227" i="16" s="1"/>
  <c r="BR227" i="16" s="1"/>
  <c r="I387" i="16"/>
  <c r="Q387" i="16" s="1"/>
  <c r="Y387" i="16" s="1"/>
  <c r="AG387" i="16" s="1"/>
  <c r="AO387" i="16" s="1"/>
  <c r="AW387" i="16" s="1"/>
  <c r="BB387" i="16" s="1"/>
  <c r="BJ387" i="16" s="1"/>
  <c r="BR387" i="16" s="1"/>
  <c r="I212" i="16"/>
  <c r="Q212" i="16" s="1"/>
  <c r="Y212" i="16" s="1"/>
  <c r="AG212" i="16" s="1"/>
  <c r="AO212" i="16" s="1"/>
  <c r="AW212" i="16" s="1"/>
  <c r="BB212" i="16" s="1"/>
  <c r="BJ212" i="16" s="1"/>
  <c r="BR212" i="16" s="1"/>
  <c r="I412" i="16"/>
  <c r="Q412" i="16" s="1"/>
  <c r="Y412" i="16" s="1"/>
  <c r="AG412" i="16" s="1"/>
  <c r="AO412" i="16" s="1"/>
  <c r="AW412" i="16" s="1"/>
  <c r="BB412" i="16" s="1"/>
  <c r="BJ412" i="16" s="1"/>
  <c r="BR412" i="16" s="1"/>
  <c r="I186" i="16"/>
  <c r="Q186" i="16" s="1"/>
  <c r="Y186" i="16" s="1"/>
  <c r="AG186" i="16" s="1"/>
  <c r="AO186" i="16" s="1"/>
  <c r="AW186" i="16" s="1"/>
  <c r="BB186" i="16" s="1"/>
  <c r="BJ186" i="16" s="1"/>
  <c r="BR186" i="16" s="1"/>
  <c r="I282" i="16"/>
  <c r="Q282" i="16" s="1"/>
  <c r="Y282" i="16" s="1"/>
  <c r="AG282" i="16" s="1"/>
  <c r="AO282" i="16" s="1"/>
  <c r="AW282" i="16" s="1"/>
  <c r="BB282" i="16" s="1"/>
  <c r="BJ282" i="16" s="1"/>
  <c r="BR282" i="16" s="1"/>
  <c r="I386" i="16"/>
  <c r="Q386" i="16" s="1"/>
  <c r="Y386" i="16" s="1"/>
  <c r="AG386" i="16" s="1"/>
  <c r="AO386" i="16" s="1"/>
  <c r="AW386" i="16" s="1"/>
  <c r="BB386" i="16" s="1"/>
  <c r="BJ386" i="16" s="1"/>
  <c r="BR386" i="16" s="1"/>
  <c r="I482" i="16"/>
  <c r="Q482" i="16" s="1"/>
  <c r="Y482" i="16" s="1"/>
  <c r="AG482" i="16" s="1"/>
  <c r="AO482" i="16" s="1"/>
  <c r="AW482" i="16" s="1"/>
  <c r="BB482" i="16" s="1"/>
  <c r="BJ482" i="16" s="1"/>
  <c r="BR482" i="16" s="1"/>
  <c r="I251" i="16"/>
  <c r="Q251" i="16" s="1"/>
  <c r="Y251" i="16" s="1"/>
  <c r="AG251" i="16" s="1"/>
  <c r="AO251" i="16" s="1"/>
  <c r="AW251" i="16" s="1"/>
  <c r="BB251" i="16" s="1"/>
  <c r="BJ251" i="16" s="1"/>
  <c r="BR251" i="16" s="1"/>
  <c r="I188" i="16"/>
  <c r="Q188" i="16" s="1"/>
  <c r="Y188" i="16" s="1"/>
  <c r="AG188" i="16" s="1"/>
  <c r="AO188" i="16" s="1"/>
  <c r="AW188" i="16" s="1"/>
  <c r="BB188" i="16" s="1"/>
  <c r="BJ188" i="16" s="1"/>
  <c r="BR188" i="16" s="1"/>
  <c r="I380" i="16"/>
  <c r="Q380" i="16" s="1"/>
  <c r="Y380" i="16" s="1"/>
  <c r="AG380" i="16" s="1"/>
  <c r="AO380" i="16" s="1"/>
  <c r="AW380" i="16" s="1"/>
  <c r="BB380" i="16" s="1"/>
  <c r="BJ380" i="16" s="1"/>
  <c r="BR380" i="16" s="1"/>
  <c r="I204" i="16"/>
  <c r="Q204" i="16" s="1"/>
  <c r="Y204" i="16" s="1"/>
  <c r="AG204" i="16" s="1"/>
  <c r="AO204" i="16" s="1"/>
  <c r="AW204" i="16" s="1"/>
  <c r="BB204" i="16" s="1"/>
  <c r="BJ204" i="16" s="1"/>
  <c r="BR204" i="16" s="1"/>
  <c r="I420" i="16"/>
  <c r="Q420" i="16" s="1"/>
  <c r="Y420" i="16" s="1"/>
  <c r="AG420" i="16" s="1"/>
  <c r="AO420" i="16" s="1"/>
  <c r="AW420" i="16" s="1"/>
  <c r="BB420" i="16" s="1"/>
  <c r="BJ420" i="16" s="1"/>
  <c r="BR420" i="16" s="1"/>
  <c r="I133" i="16"/>
  <c r="Q133" i="16" s="1"/>
  <c r="Y133" i="16" s="1"/>
  <c r="AG133" i="16" s="1"/>
  <c r="AO133" i="16" s="1"/>
  <c r="AW133" i="16" s="1"/>
  <c r="BB133" i="16" s="1"/>
  <c r="BJ133" i="16" s="1"/>
  <c r="BR133" i="16" s="1"/>
  <c r="I165" i="16"/>
  <c r="Q165" i="16" s="1"/>
  <c r="Y165" i="16" s="1"/>
  <c r="AG165" i="16" s="1"/>
  <c r="AO165" i="16" s="1"/>
  <c r="AW165" i="16" s="1"/>
  <c r="BB165" i="16" s="1"/>
  <c r="BJ165" i="16" s="1"/>
  <c r="BR165" i="16" s="1"/>
  <c r="I197" i="16"/>
  <c r="Q197" i="16" s="1"/>
  <c r="Y197" i="16" s="1"/>
  <c r="AG197" i="16" s="1"/>
  <c r="AO197" i="16" s="1"/>
  <c r="AW197" i="16" s="1"/>
  <c r="BB197" i="16" s="1"/>
  <c r="BJ197" i="16" s="1"/>
  <c r="BR197" i="16" s="1"/>
  <c r="I229" i="16"/>
  <c r="Q229" i="16" s="1"/>
  <c r="Y229" i="16" s="1"/>
  <c r="AG229" i="16" s="1"/>
  <c r="AO229" i="16" s="1"/>
  <c r="AW229" i="16" s="1"/>
  <c r="BB229" i="16" s="1"/>
  <c r="BJ229" i="16" s="1"/>
  <c r="BR229" i="16" s="1"/>
  <c r="I261" i="16"/>
  <c r="Q261" i="16" s="1"/>
  <c r="Y261" i="16" s="1"/>
  <c r="AG261" i="16" s="1"/>
  <c r="AO261" i="16" s="1"/>
  <c r="AW261" i="16" s="1"/>
  <c r="BB261" i="16" s="1"/>
  <c r="BJ261" i="16" s="1"/>
  <c r="BR261" i="16" s="1"/>
  <c r="I293" i="16"/>
  <c r="Q293" i="16" s="1"/>
  <c r="Y293" i="16" s="1"/>
  <c r="AG293" i="16" s="1"/>
  <c r="AO293" i="16" s="1"/>
  <c r="AW293" i="16" s="1"/>
  <c r="BB293" i="16" s="1"/>
  <c r="BJ293" i="16" s="1"/>
  <c r="BR293" i="16" s="1"/>
  <c r="I325" i="16"/>
  <c r="Q325" i="16" s="1"/>
  <c r="Y325" i="16" s="1"/>
  <c r="AG325" i="16" s="1"/>
  <c r="AO325" i="16" s="1"/>
  <c r="AW325" i="16" s="1"/>
  <c r="BB325" i="16" s="1"/>
  <c r="BJ325" i="16" s="1"/>
  <c r="BR325" i="16" s="1"/>
  <c r="I357" i="16"/>
  <c r="Q357" i="16" s="1"/>
  <c r="Y357" i="16" s="1"/>
  <c r="AG357" i="16" s="1"/>
  <c r="AO357" i="16" s="1"/>
  <c r="AW357" i="16" s="1"/>
  <c r="BB357" i="16" s="1"/>
  <c r="BJ357" i="16" s="1"/>
  <c r="BR357" i="16" s="1"/>
  <c r="I397" i="16"/>
  <c r="Q397" i="16" s="1"/>
  <c r="Y397" i="16" s="1"/>
  <c r="AG397" i="16" s="1"/>
  <c r="AO397" i="16" s="1"/>
  <c r="AW397" i="16" s="1"/>
  <c r="BB397" i="16" s="1"/>
  <c r="BJ397" i="16" s="1"/>
  <c r="BR397" i="16" s="1"/>
  <c r="I429" i="16"/>
  <c r="Q429" i="16" s="1"/>
  <c r="Y429" i="16" s="1"/>
  <c r="AG429" i="16" s="1"/>
  <c r="AO429" i="16" s="1"/>
  <c r="AW429" i="16" s="1"/>
  <c r="BB429" i="16" s="1"/>
  <c r="BJ429" i="16" s="1"/>
  <c r="BR429" i="16" s="1"/>
  <c r="I461" i="16"/>
  <c r="Q461" i="16" s="1"/>
  <c r="Y461" i="16" s="1"/>
  <c r="AG461" i="16" s="1"/>
  <c r="AO461" i="16" s="1"/>
  <c r="AW461" i="16" s="1"/>
  <c r="BB461" i="16" s="1"/>
  <c r="BJ461" i="16" s="1"/>
  <c r="BR461" i="16" s="1"/>
  <c r="I143" i="16"/>
  <c r="Q143" i="16" s="1"/>
  <c r="Y143" i="16" s="1"/>
  <c r="AG143" i="16" s="1"/>
  <c r="AO143" i="16" s="1"/>
  <c r="AW143" i="16" s="1"/>
  <c r="BB143" i="16" s="1"/>
  <c r="BJ143" i="16" s="1"/>
  <c r="BR143" i="16" s="1"/>
  <c r="I223" i="16"/>
  <c r="Q223" i="16" s="1"/>
  <c r="Y223" i="16" s="1"/>
  <c r="AG223" i="16" s="1"/>
  <c r="AO223" i="16" s="1"/>
  <c r="AW223" i="16" s="1"/>
  <c r="BB223" i="16" s="1"/>
  <c r="BJ223" i="16" s="1"/>
  <c r="BR223" i="16" s="1"/>
  <c r="I319" i="16"/>
  <c r="Q319" i="16" s="1"/>
  <c r="Y319" i="16" s="1"/>
  <c r="AG319" i="16" s="1"/>
  <c r="AO319" i="16" s="1"/>
  <c r="AW319" i="16" s="1"/>
  <c r="BB319" i="16" s="1"/>
  <c r="BJ319" i="16" s="1"/>
  <c r="BR319" i="16" s="1"/>
  <c r="I391" i="16"/>
  <c r="Q391" i="16" s="1"/>
  <c r="Y391" i="16" s="1"/>
  <c r="AG391" i="16" s="1"/>
  <c r="AO391" i="16" s="1"/>
  <c r="AW391" i="16" s="1"/>
  <c r="BB391" i="16" s="1"/>
  <c r="BJ391" i="16" s="1"/>
  <c r="BR391" i="16" s="1"/>
  <c r="I471" i="16"/>
  <c r="Q471" i="16" s="1"/>
  <c r="Y471" i="16" s="1"/>
  <c r="AG471" i="16" s="1"/>
  <c r="AO471" i="16" s="1"/>
  <c r="AW471" i="16" s="1"/>
  <c r="BB471" i="16" s="1"/>
  <c r="BJ471" i="16" s="1"/>
  <c r="BR471" i="16" s="1"/>
  <c r="I299" i="16"/>
  <c r="Q299" i="16" s="1"/>
  <c r="Y299" i="16" s="1"/>
  <c r="AG299" i="16" s="1"/>
  <c r="AO299" i="16" s="1"/>
  <c r="AW299" i="16" s="1"/>
  <c r="BB299" i="16" s="1"/>
  <c r="BJ299" i="16" s="1"/>
  <c r="BR299" i="16" s="1"/>
  <c r="I467" i="16"/>
  <c r="Q467" i="16" s="1"/>
  <c r="Y467" i="16" s="1"/>
  <c r="AG467" i="16" s="1"/>
  <c r="AO467" i="16" s="1"/>
  <c r="AW467" i="16" s="1"/>
  <c r="BB467" i="16" s="1"/>
  <c r="BJ467" i="16" s="1"/>
  <c r="BR467" i="16" s="1"/>
  <c r="I300" i="16"/>
  <c r="Q300" i="16" s="1"/>
  <c r="Y300" i="16" s="1"/>
  <c r="AG300" i="16" s="1"/>
  <c r="AO300" i="16" s="1"/>
  <c r="AW300" i="16" s="1"/>
  <c r="BB300" i="16" s="1"/>
  <c r="BJ300" i="16" s="1"/>
  <c r="BR300" i="16" s="1"/>
  <c r="I118" i="16"/>
  <c r="Q118" i="16" s="1"/>
  <c r="Y118" i="16" s="1"/>
  <c r="AG118" i="16" s="1"/>
  <c r="AO118" i="16" s="1"/>
  <c r="AW118" i="16" s="1"/>
  <c r="BB118" i="16" s="1"/>
  <c r="BJ118" i="16" s="1"/>
  <c r="BR118" i="16" s="1"/>
  <c r="I150" i="16"/>
  <c r="Q150" i="16" s="1"/>
  <c r="Y150" i="16" s="1"/>
  <c r="AG150" i="16" s="1"/>
  <c r="AO150" i="16" s="1"/>
  <c r="AW150" i="16" s="1"/>
  <c r="BB150" i="16" s="1"/>
  <c r="BJ150" i="16" s="1"/>
  <c r="BR150" i="16" s="1"/>
  <c r="I182" i="16"/>
  <c r="Q182" i="16" s="1"/>
  <c r="Y182" i="16" s="1"/>
  <c r="AG182" i="16" s="1"/>
  <c r="AO182" i="16" s="1"/>
  <c r="AW182" i="16" s="1"/>
  <c r="BB182" i="16" s="1"/>
  <c r="BJ182" i="16" s="1"/>
  <c r="BR182" i="16" s="1"/>
  <c r="I214" i="16"/>
  <c r="Q214" i="16" s="1"/>
  <c r="Y214" i="16" s="1"/>
  <c r="AG214" i="16" s="1"/>
  <c r="AO214" i="16" s="1"/>
  <c r="AW214" i="16" s="1"/>
  <c r="BB214" i="16" s="1"/>
  <c r="BJ214" i="16" s="1"/>
  <c r="BR214" i="16" s="1"/>
  <c r="I246" i="16"/>
  <c r="Q246" i="16" s="1"/>
  <c r="Y246" i="16" s="1"/>
  <c r="AG246" i="16" s="1"/>
  <c r="AO246" i="16" s="1"/>
  <c r="AW246" i="16" s="1"/>
  <c r="BB246" i="16" s="1"/>
  <c r="BJ246" i="16" s="1"/>
  <c r="BR246" i="16" s="1"/>
  <c r="I278" i="16"/>
  <c r="Q278" i="16" s="1"/>
  <c r="Y278" i="16" s="1"/>
  <c r="AG278" i="16" s="1"/>
  <c r="AO278" i="16" s="1"/>
  <c r="AW278" i="16" s="1"/>
  <c r="BB278" i="16" s="1"/>
  <c r="BJ278" i="16" s="1"/>
  <c r="BR278" i="16" s="1"/>
  <c r="I310" i="16"/>
  <c r="Q310" i="16" s="1"/>
  <c r="Y310" i="16" s="1"/>
  <c r="AG310" i="16" s="1"/>
  <c r="AO310" i="16" s="1"/>
  <c r="AW310" i="16" s="1"/>
  <c r="BB310" i="16" s="1"/>
  <c r="BJ310" i="16" s="1"/>
  <c r="BR310" i="16" s="1"/>
  <c r="I342" i="16"/>
  <c r="Q342" i="16" s="1"/>
  <c r="Y342" i="16" s="1"/>
  <c r="AG342" i="16" s="1"/>
  <c r="AO342" i="16" s="1"/>
  <c r="AW342" i="16" s="1"/>
  <c r="BB342" i="16" s="1"/>
  <c r="BJ342" i="16" s="1"/>
  <c r="BR342" i="16" s="1"/>
  <c r="I374" i="16"/>
  <c r="Q374" i="16" s="1"/>
  <c r="Y374" i="16" s="1"/>
  <c r="AG374" i="16" s="1"/>
  <c r="AO374" i="16" s="1"/>
  <c r="AW374" i="16" s="1"/>
  <c r="BB374" i="16" s="1"/>
  <c r="BJ374" i="16" s="1"/>
  <c r="BR374" i="16" s="1"/>
  <c r="I406" i="16"/>
  <c r="Q406" i="16" s="1"/>
  <c r="Y406" i="16" s="1"/>
  <c r="AG406" i="16" s="1"/>
  <c r="AO406" i="16" s="1"/>
  <c r="AW406" i="16" s="1"/>
  <c r="BB406" i="16" s="1"/>
  <c r="BJ406" i="16" s="1"/>
  <c r="BR406" i="16" s="1"/>
  <c r="I438" i="16"/>
  <c r="Q438" i="16" s="1"/>
  <c r="Y438" i="16" s="1"/>
  <c r="AG438" i="16" s="1"/>
  <c r="AO438" i="16" s="1"/>
  <c r="AW438" i="16" s="1"/>
  <c r="BB438" i="16" s="1"/>
  <c r="BJ438" i="16" s="1"/>
  <c r="BR438" i="16" s="1"/>
  <c r="I470" i="16"/>
  <c r="Q470" i="16" s="1"/>
  <c r="Y470" i="16" s="1"/>
  <c r="AG470" i="16" s="1"/>
  <c r="AO470" i="16" s="1"/>
  <c r="AW470" i="16" s="1"/>
  <c r="BB470" i="16" s="1"/>
  <c r="BJ470" i="16" s="1"/>
  <c r="BR470" i="16" s="1"/>
  <c r="I175" i="16"/>
  <c r="Q175" i="16" s="1"/>
  <c r="Y175" i="16" s="1"/>
  <c r="AG175" i="16" s="1"/>
  <c r="AO175" i="16" s="1"/>
  <c r="AW175" i="16" s="1"/>
  <c r="BB175" i="16" s="1"/>
  <c r="BJ175" i="16" s="1"/>
  <c r="BR175" i="16" s="1"/>
  <c r="I247" i="16"/>
  <c r="Q247" i="16" s="1"/>
  <c r="Y247" i="16" s="1"/>
  <c r="AG247" i="16" s="1"/>
  <c r="AO247" i="16" s="1"/>
  <c r="AW247" i="16" s="1"/>
  <c r="BB247" i="16" s="1"/>
  <c r="BJ247" i="16" s="1"/>
  <c r="BR247" i="16" s="1"/>
  <c r="I327" i="16"/>
  <c r="Q327" i="16" s="1"/>
  <c r="Y327" i="16" s="1"/>
  <c r="AG327" i="16" s="1"/>
  <c r="AO327" i="16" s="1"/>
  <c r="AW327" i="16" s="1"/>
  <c r="BB327" i="16" s="1"/>
  <c r="BJ327" i="16" s="1"/>
  <c r="BR327" i="16" s="1"/>
  <c r="I423" i="16"/>
  <c r="Q423" i="16" s="1"/>
  <c r="Y423" i="16" s="1"/>
  <c r="AG423" i="16" s="1"/>
  <c r="AO423" i="16" s="1"/>
  <c r="AW423" i="16" s="1"/>
  <c r="BB423" i="16" s="1"/>
  <c r="BJ423" i="16" s="1"/>
  <c r="BR423" i="16" s="1"/>
  <c r="I203" i="16"/>
  <c r="Q203" i="16" s="1"/>
  <c r="Y203" i="16" s="1"/>
  <c r="AG203" i="16" s="1"/>
  <c r="AO203" i="16" s="1"/>
  <c r="AW203" i="16" s="1"/>
  <c r="BB203" i="16" s="1"/>
  <c r="BJ203" i="16" s="1"/>
  <c r="BR203" i="16" s="1"/>
  <c r="I371" i="16"/>
  <c r="Q371" i="16" s="1"/>
  <c r="Y371" i="16" s="1"/>
  <c r="AG371" i="16" s="1"/>
  <c r="AO371" i="16" s="1"/>
  <c r="AW371" i="16" s="1"/>
  <c r="BB371" i="16" s="1"/>
  <c r="BJ371" i="16" s="1"/>
  <c r="BR371" i="16" s="1"/>
  <c r="I116" i="16"/>
  <c r="Q116" i="16" s="1"/>
  <c r="Y116" i="16" s="1"/>
  <c r="AG116" i="16" s="1"/>
  <c r="AO116" i="16" s="1"/>
  <c r="AW116" i="16" s="1"/>
  <c r="BB116" i="16" s="1"/>
  <c r="BJ116" i="16" s="1"/>
  <c r="BR116" i="16" s="1"/>
  <c r="I332" i="16"/>
  <c r="Q332" i="16" s="1"/>
  <c r="Y332" i="16" s="1"/>
  <c r="AG332" i="16" s="1"/>
  <c r="AO332" i="16" s="1"/>
  <c r="AW332" i="16" s="1"/>
  <c r="BB332" i="16" s="1"/>
  <c r="BJ332" i="16" s="1"/>
  <c r="BR332" i="16" s="1"/>
  <c r="I167" i="16"/>
  <c r="Q167" i="16" s="1"/>
  <c r="Y167" i="16" s="1"/>
  <c r="AG167" i="16" s="1"/>
  <c r="AO167" i="16" s="1"/>
  <c r="AW167" i="16" s="1"/>
  <c r="BB167" i="16" s="1"/>
  <c r="BJ167" i="16" s="1"/>
  <c r="BR167" i="16" s="1"/>
  <c r="I311" i="16"/>
  <c r="Q311" i="16" s="1"/>
  <c r="Y311" i="16" s="1"/>
  <c r="AG311" i="16" s="1"/>
  <c r="AO311" i="16" s="1"/>
  <c r="AW311" i="16" s="1"/>
  <c r="BB311" i="16" s="1"/>
  <c r="BJ311" i="16" s="1"/>
  <c r="BR311" i="16" s="1"/>
  <c r="I447" i="16"/>
  <c r="Q447" i="16" s="1"/>
  <c r="Y447" i="16" s="1"/>
  <c r="AG447" i="16" s="1"/>
  <c r="AO447" i="16" s="1"/>
  <c r="AW447" i="16" s="1"/>
  <c r="BB447" i="16" s="1"/>
  <c r="BJ447" i="16" s="1"/>
  <c r="BR447" i="16" s="1"/>
  <c r="I451" i="16"/>
  <c r="Q451" i="16" s="1"/>
  <c r="Y451" i="16" s="1"/>
  <c r="AG451" i="16" s="1"/>
  <c r="AO451" i="16" s="1"/>
  <c r="AW451" i="16" s="1"/>
  <c r="BB451" i="16" s="1"/>
  <c r="BJ451" i="16" s="1"/>
  <c r="BR451" i="16" s="1"/>
  <c r="I484" i="16"/>
  <c r="Q484" i="16" s="1"/>
  <c r="Y484" i="16" s="1"/>
  <c r="AG484" i="16" s="1"/>
  <c r="AO484" i="16" s="1"/>
  <c r="AW484" i="16" s="1"/>
  <c r="BB484" i="16" s="1"/>
  <c r="BJ484" i="16" s="1"/>
  <c r="BR484" i="16" s="1"/>
  <c r="I144" i="16"/>
  <c r="Q144" i="16" s="1"/>
  <c r="Y144" i="16" s="1"/>
  <c r="AG144" i="16" s="1"/>
  <c r="AO144" i="16" s="1"/>
  <c r="AW144" i="16" s="1"/>
  <c r="BB144" i="16" s="1"/>
  <c r="BJ144" i="16" s="1"/>
  <c r="BR144" i="16" s="1"/>
  <c r="I176" i="16"/>
  <c r="Q176" i="16" s="1"/>
  <c r="Y176" i="16" s="1"/>
  <c r="AG176" i="16" s="1"/>
  <c r="AO176" i="16" s="1"/>
  <c r="AW176" i="16" s="1"/>
  <c r="BB176" i="16" s="1"/>
  <c r="BJ176" i="16" s="1"/>
  <c r="BR176" i="16" s="1"/>
  <c r="I208" i="16"/>
  <c r="Q208" i="16" s="1"/>
  <c r="Y208" i="16" s="1"/>
  <c r="AG208" i="16" s="1"/>
  <c r="AO208" i="16" s="1"/>
  <c r="AW208" i="16" s="1"/>
  <c r="BB208" i="16" s="1"/>
  <c r="BJ208" i="16" s="1"/>
  <c r="BR208" i="16" s="1"/>
  <c r="I240" i="16"/>
  <c r="Q240" i="16" s="1"/>
  <c r="Y240" i="16" s="1"/>
  <c r="AG240" i="16" s="1"/>
  <c r="AO240" i="16" s="1"/>
  <c r="AW240" i="16" s="1"/>
  <c r="BB240" i="16" s="1"/>
  <c r="BJ240" i="16" s="1"/>
  <c r="BR240" i="16" s="1"/>
  <c r="I272" i="16"/>
  <c r="Q272" i="16" s="1"/>
  <c r="Y272" i="16" s="1"/>
  <c r="AG272" i="16" s="1"/>
  <c r="AO272" i="16" s="1"/>
  <c r="AW272" i="16" s="1"/>
  <c r="BB272" i="16" s="1"/>
  <c r="BJ272" i="16" s="1"/>
  <c r="BR272" i="16" s="1"/>
  <c r="I304" i="16"/>
  <c r="Q304" i="16" s="1"/>
  <c r="Y304" i="16" s="1"/>
  <c r="AG304" i="16" s="1"/>
  <c r="AO304" i="16" s="1"/>
  <c r="AW304" i="16" s="1"/>
  <c r="BB304" i="16" s="1"/>
  <c r="BJ304" i="16" s="1"/>
  <c r="BR304" i="16" s="1"/>
  <c r="I336" i="16"/>
  <c r="Q336" i="16" s="1"/>
  <c r="Y336" i="16" s="1"/>
  <c r="AG336" i="16" s="1"/>
  <c r="AO336" i="16" s="1"/>
  <c r="AW336" i="16" s="1"/>
  <c r="BB336" i="16" s="1"/>
  <c r="BJ336" i="16" s="1"/>
  <c r="BR336" i="16" s="1"/>
  <c r="I368" i="16"/>
  <c r="Q368" i="16" s="1"/>
  <c r="Y368" i="16" s="1"/>
  <c r="AG368" i="16" s="1"/>
  <c r="AO368" i="16" s="1"/>
  <c r="AW368" i="16" s="1"/>
  <c r="BB368" i="16" s="1"/>
  <c r="BJ368" i="16" s="1"/>
  <c r="BR368" i="16" s="1"/>
  <c r="I400" i="16"/>
  <c r="Q400" i="16" s="1"/>
  <c r="Y400" i="16" s="1"/>
  <c r="AG400" i="16" s="1"/>
  <c r="AO400" i="16" s="1"/>
  <c r="AW400" i="16" s="1"/>
  <c r="BB400" i="16" s="1"/>
  <c r="BJ400" i="16" s="1"/>
  <c r="BR400" i="16" s="1"/>
  <c r="I432" i="16"/>
  <c r="Q432" i="16" s="1"/>
  <c r="Y432" i="16" s="1"/>
  <c r="AG432" i="16" s="1"/>
  <c r="AO432" i="16" s="1"/>
  <c r="AW432" i="16" s="1"/>
  <c r="BB432" i="16" s="1"/>
  <c r="BJ432" i="16" s="1"/>
  <c r="BR432" i="16" s="1"/>
  <c r="I464" i="16"/>
  <c r="Q464" i="16" s="1"/>
  <c r="Y464" i="16" s="1"/>
  <c r="AG464" i="16" s="1"/>
  <c r="AO464" i="16" s="1"/>
  <c r="AW464" i="16" s="1"/>
  <c r="BB464" i="16" s="1"/>
  <c r="BJ464" i="16" s="1"/>
  <c r="BR464" i="16" s="1"/>
  <c r="I138" i="16"/>
  <c r="Q138" i="16" s="1"/>
  <c r="Y138" i="16" s="1"/>
  <c r="AG138" i="16" s="1"/>
  <c r="AO138" i="16" s="1"/>
  <c r="AW138" i="16" s="1"/>
  <c r="BB138" i="16" s="1"/>
  <c r="BJ138" i="16" s="1"/>
  <c r="BR138" i="16" s="1"/>
  <c r="I226" i="16"/>
  <c r="Q226" i="16" s="1"/>
  <c r="Y226" i="16" s="1"/>
  <c r="AG226" i="16" s="1"/>
  <c r="AO226" i="16" s="1"/>
  <c r="AW226" i="16" s="1"/>
  <c r="BB226" i="16" s="1"/>
  <c r="BJ226" i="16" s="1"/>
  <c r="BR226" i="16" s="1"/>
  <c r="I314" i="16"/>
  <c r="Q314" i="16" s="1"/>
  <c r="Y314" i="16" s="1"/>
  <c r="AG314" i="16" s="1"/>
  <c r="AO314" i="16" s="1"/>
  <c r="AW314" i="16" s="1"/>
  <c r="BB314" i="16" s="1"/>
  <c r="BJ314" i="16" s="1"/>
  <c r="BR314" i="16" s="1"/>
  <c r="I402" i="16"/>
  <c r="Q402" i="16" s="1"/>
  <c r="Y402" i="16" s="1"/>
  <c r="AG402" i="16" s="1"/>
  <c r="AO402" i="16" s="1"/>
  <c r="AW402" i="16" s="1"/>
  <c r="BB402" i="16" s="1"/>
  <c r="BJ402" i="16" s="1"/>
  <c r="BR402" i="16" s="1"/>
  <c r="I123" i="16"/>
  <c r="Q123" i="16" s="1"/>
  <c r="Y123" i="16" s="1"/>
  <c r="AG123" i="16" s="1"/>
  <c r="AO123" i="16" s="1"/>
  <c r="AW123" i="16" s="1"/>
  <c r="BB123" i="16" s="1"/>
  <c r="BJ123" i="16" s="1"/>
  <c r="BR123" i="16" s="1"/>
  <c r="I259" i="16"/>
  <c r="Q259" i="16" s="1"/>
  <c r="Y259" i="16" s="1"/>
  <c r="AG259" i="16" s="1"/>
  <c r="AO259" i="16" s="1"/>
  <c r="AW259" i="16" s="1"/>
  <c r="BB259" i="16" s="1"/>
  <c r="BJ259" i="16" s="1"/>
  <c r="BR259" i="16" s="1"/>
  <c r="I411" i="16"/>
  <c r="Q411" i="16" s="1"/>
  <c r="Y411" i="16" s="1"/>
  <c r="AG411" i="16" s="1"/>
  <c r="AO411" i="16" s="1"/>
  <c r="AW411" i="16" s="1"/>
  <c r="BB411" i="16" s="1"/>
  <c r="BJ411" i="16" s="1"/>
  <c r="BR411" i="16" s="1"/>
  <c r="I180" i="16"/>
  <c r="Q180" i="16" s="1"/>
  <c r="Y180" i="16" s="1"/>
  <c r="AG180" i="16" s="1"/>
  <c r="AO180" i="16" s="1"/>
  <c r="AW180" i="16" s="1"/>
  <c r="BB180" i="16" s="1"/>
  <c r="BJ180" i="16" s="1"/>
  <c r="BR180" i="16" s="1"/>
  <c r="I396" i="16"/>
  <c r="Q396" i="16" s="1"/>
  <c r="Y396" i="16" s="1"/>
  <c r="AG396" i="16" s="1"/>
  <c r="AO396" i="16" s="1"/>
  <c r="AW396" i="16" s="1"/>
  <c r="BB396" i="16" s="1"/>
  <c r="BJ396" i="16" s="1"/>
  <c r="BR396" i="16" s="1"/>
  <c r="I137" i="16"/>
  <c r="Q137" i="16" s="1"/>
  <c r="Y137" i="16" s="1"/>
  <c r="AG137" i="16" s="1"/>
  <c r="AO137" i="16" s="1"/>
  <c r="AW137" i="16" s="1"/>
  <c r="BB137" i="16" s="1"/>
  <c r="BJ137" i="16" s="1"/>
  <c r="BR137" i="16" s="1"/>
  <c r="I169" i="16"/>
  <c r="Q169" i="16" s="1"/>
  <c r="Y169" i="16" s="1"/>
  <c r="AG169" i="16" s="1"/>
  <c r="AO169" i="16" s="1"/>
  <c r="AW169" i="16" s="1"/>
  <c r="BB169" i="16" s="1"/>
  <c r="BJ169" i="16" s="1"/>
  <c r="BR169" i="16" s="1"/>
  <c r="I201" i="16"/>
  <c r="Q201" i="16" s="1"/>
  <c r="Y201" i="16" s="1"/>
  <c r="AG201" i="16" s="1"/>
  <c r="AO201" i="16" s="1"/>
  <c r="AW201" i="16" s="1"/>
  <c r="BB201" i="16" s="1"/>
  <c r="BJ201" i="16" s="1"/>
  <c r="BR201" i="16" s="1"/>
  <c r="I233" i="16"/>
  <c r="Q233" i="16" s="1"/>
  <c r="Y233" i="16" s="1"/>
  <c r="AG233" i="16" s="1"/>
  <c r="AO233" i="16" s="1"/>
  <c r="AW233" i="16" s="1"/>
  <c r="BB233" i="16" s="1"/>
  <c r="BJ233" i="16" s="1"/>
  <c r="BR233" i="16" s="1"/>
  <c r="I265" i="16"/>
  <c r="Q265" i="16" s="1"/>
  <c r="Y265" i="16" s="1"/>
  <c r="AG265" i="16" s="1"/>
  <c r="AO265" i="16" s="1"/>
  <c r="AW265" i="16" s="1"/>
  <c r="BB265" i="16" s="1"/>
  <c r="BJ265" i="16" s="1"/>
  <c r="BR265" i="16" s="1"/>
  <c r="I297" i="16"/>
  <c r="Q297" i="16" s="1"/>
  <c r="Y297" i="16" s="1"/>
  <c r="AG297" i="16" s="1"/>
  <c r="AO297" i="16" s="1"/>
  <c r="AW297" i="16" s="1"/>
  <c r="BB297" i="16" s="1"/>
  <c r="BJ297" i="16" s="1"/>
  <c r="BR297" i="16" s="1"/>
  <c r="I329" i="16"/>
  <c r="Q329" i="16" s="1"/>
  <c r="Y329" i="16" s="1"/>
  <c r="AG329" i="16" s="1"/>
  <c r="AO329" i="16" s="1"/>
  <c r="AW329" i="16" s="1"/>
  <c r="BB329" i="16" s="1"/>
  <c r="BJ329" i="16" s="1"/>
  <c r="BR329" i="16" s="1"/>
  <c r="I361" i="16"/>
  <c r="Q361" i="16" s="1"/>
  <c r="Y361" i="16" s="1"/>
  <c r="AG361" i="16" s="1"/>
  <c r="AO361" i="16" s="1"/>
  <c r="AW361" i="16" s="1"/>
  <c r="BB361" i="16" s="1"/>
  <c r="BJ361" i="16" s="1"/>
  <c r="BR361" i="16" s="1"/>
  <c r="I393" i="16"/>
  <c r="Q393" i="16" s="1"/>
  <c r="Y393" i="16" s="1"/>
  <c r="AG393" i="16" s="1"/>
  <c r="AO393" i="16" s="1"/>
  <c r="AW393" i="16" s="1"/>
  <c r="BB393" i="16" s="1"/>
  <c r="BJ393" i="16" s="1"/>
  <c r="BR393" i="16" s="1"/>
  <c r="I425" i="16"/>
  <c r="Q425" i="16" s="1"/>
  <c r="Y425" i="16" s="1"/>
  <c r="AG425" i="16" s="1"/>
  <c r="AO425" i="16" s="1"/>
  <c r="AW425" i="16" s="1"/>
  <c r="BB425" i="16" s="1"/>
  <c r="BJ425" i="16" s="1"/>
  <c r="BR425" i="16" s="1"/>
  <c r="I457" i="16"/>
  <c r="Q457" i="16" s="1"/>
  <c r="Y457" i="16" s="1"/>
  <c r="AG457" i="16" s="1"/>
  <c r="AO457" i="16" s="1"/>
  <c r="AW457" i="16" s="1"/>
  <c r="BB457" i="16" s="1"/>
  <c r="BJ457" i="16" s="1"/>
  <c r="BR457" i="16" s="1"/>
  <c r="I122" i="16"/>
  <c r="Q122" i="16" s="1"/>
  <c r="Y122" i="16" s="1"/>
  <c r="AG122" i="16" s="1"/>
  <c r="AO122" i="16" s="1"/>
  <c r="AW122" i="16" s="1"/>
  <c r="BB122" i="16" s="1"/>
  <c r="BJ122" i="16" s="1"/>
  <c r="BR122" i="16" s="1"/>
  <c r="I218" i="16"/>
  <c r="Q218" i="16" s="1"/>
  <c r="Y218" i="16" s="1"/>
  <c r="AG218" i="16" s="1"/>
  <c r="AO218" i="16" s="1"/>
  <c r="AW218" i="16" s="1"/>
  <c r="BB218" i="16" s="1"/>
  <c r="BJ218" i="16" s="1"/>
  <c r="BR218" i="16" s="1"/>
  <c r="I322" i="16"/>
  <c r="Q322" i="16" s="1"/>
  <c r="Y322" i="16" s="1"/>
  <c r="AG322" i="16" s="1"/>
  <c r="AO322" i="16" s="1"/>
  <c r="AW322" i="16" s="1"/>
  <c r="BB322" i="16" s="1"/>
  <c r="BJ322" i="16" s="1"/>
  <c r="BR322" i="16" s="1"/>
  <c r="I418" i="16"/>
  <c r="Q418" i="16" s="1"/>
  <c r="Y418" i="16" s="1"/>
  <c r="AG418" i="16" s="1"/>
  <c r="AO418" i="16" s="1"/>
  <c r="AW418" i="16" s="1"/>
  <c r="BB418" i="16" s="1"/>
  <c r="BJ418" i="16" s="1"/>
  <c r="BR418" i="16" s="1"/>
  <c r="I155" i="16"/>
  <c r="Q155" i="16" s="1"/>
  <c r="Y155" i="16" s="1"/>
  <c r="AG155" i="16" s="1"/>
  <c r="AO155" i="16" s="1"/>
  <c r="AW155" i="16" s="1"/>
  <c r="BB155" i="16" s="1"/>
  <c r="BJ155" i="16" s="1"/>
  <c r="BR155" i="16" s="1"/>
  <c r="I307" i="16"/>
  <c r="Q307" i="16" s="1"/>
  <c r="Y307" i="16" s="1"/>
  <c r="AG307" i="16" s="1"/>
  <c r="AO307" i="16" s="1"/>
  <c r="AW307" i="16" s="1"/>
  <c r="BB307" i="16" s="1"/>
  <c r="BJ307" i="16" s="1"/>
  <c r="BR307" i="16" s="1"/>
  <c r="I459" i="16"/>
  <c r="Q459" i="16" s="1"/>
  <c r="Y459" i="16" s="1"/>
  <c r="AG459" i="16" s="1"/>
  <c r="AO459" i="16" s="1"/>
  <c r="AW459" i="16" s="1"/>
  <c r="BB459" i="16" s="1"/>
  <c r="BJ459" i="16" s="1"/>
  <c r="BR459" i="16" s="1"/>
  <c r="I308" i="16"/>
  <c r="Q308" i="16" s="1"/>
  <c r="Y308" i="16" s="1"/>
  <c r="AG308" i="16" s="1"/>
  <c r="AO308" i="16" s="1"/>
  <c r="AW308" i="16" s="1"/>
  <c r="BB308" i="16" s="1"/>
  <c r="BJ308" i="16" s="1"/>
  <c r="BR308" i="16" s="1"/>
  <c r="I130" i="16"/>
  <c r="Q130" i="16" s="1"/>
  <c r="Y130" i="16" s="1"/>
  <c r="AG130" i="16" s="1"/>
  <c r="AO130" i="16" s="1"/>
  <c r="AW130" i="16" s="1"/>
  <c r="BB130" i="16" s="1"/>
  <c r="BJ130" i="16" s="1"/>
  <c r="BR130" i="16" s="1"/>
  <c r="I234" i="16"/>
  <c r="Q234" i="16" s="1"/>
  <c r="Y234" i="16" s="1"/>
  <c r="AG234" i="16" s="1"/>
  <c r="AO234" i="16" s="1"/>
  <c r="AW234" i="16" s="1"/>
  <c r="BB234" i="16" s="1"/>
  <c r="BJ234" i="16" s="1"/>
  <c r="BR234" i="16" s="1"/>
  <c r="I338" i="16"/>
  <c r="Q338" i="16" s="1"/>
  <c r="Y338" i="16" s="1"/>
  <c r="AG338" i="16" s="1"/>
  <c r="AO338" i="16" s="1"/>
  <c r="AW338" i="16" s="1"/>
  <c r="BB338" i="16" s="1"/>
  <c r="BJ338" i="16" s="1"/>
  <c r="BR338" i="16" s="1"/>
  <c r="I434" i="16"/>
  <c r="Q434" i="16" s="1"/>
  <c r="Y434" i="16" s="1"/>
  <c r="AG434" i="16" s="1"/>
  <c r="AO434" i="16" s="1"/>
  <c r="AW434" i="16" s="1"/>
  <c r="BB434" i="16" s="1"/>
  <c r="BJ434" i="16" s="1"/>
  <c r="BR434" i="16" s="1"/>
  <c r="I139" i="16"/>
  <c r="Q139" i="16" s="1"/>
  <c r="Y139" i="16" s="1"/>
  <c r="AG139" i="16" s="1"/>
  <c r="AO139" i="16" s="1"/>
  <c r="AW139" i="16" s="1"/>
  <c r="BB139" i="16" s="1"/>
  <c r="BJ139" i="16" s="1"/>
  <c r="BR139" i="16" s="1"/>
  <c r="I395" i="16"/>
  <c r="Q395" i="16" s="1"/>
  <c r="Y395" i="16" s="1"/>
  <c r="AG395" i="16" s="1"/>
  <c r="AO395" i="16" s="1"/>
  <c r="AW395" i="16" s="1"/>
  <c r="BB395" i="16" s="1"/>
  <c r="BJ395" i="16" s="1"/>
  <c r="BR395" i="16" s="1"/>
  <c r="I292" i="16"/>
  <c r="Q292" i="16" s="1"/>
  <c r="Y292" i="16" s="1"/>
  <c r="AG292" i="16" s="1"/>
  <c r="AO292" i="16" s="1"/>
  <c r="AW292" i="16" s="1"/>
  <c r="BB292" i="16" s="1"/>
  <c r="BJ292" i="16" s="1"/>
  <c r="BR292" i="16" s="1"/>
  <c r="I476" i="16"/>
  <c r="Q476" i="16" s="1"/>
  <c r="Y476" i="16" s="1"/>
  <c r="AG476" i="16" s="1"/>
  <c r="AO476" i="16" s="1"/>
  <c r="AW476" i="16" s="1"/>
  <c r="BB476" i="16" s="1"/>
  <c r="BJ476" i="16" s="1"/>
  <c r="BR476" i="16" s="1"/>
  <c r="I316" i="16"/>
  <c r="Q316" i="16" s="1"/>
  <c r="Y316" i="16" s="1"/>
  <c r="AG316" i="16" s="1"/>
  <c r="AO316" i="16" s="1"/>
  <c r="AW316" i="16" s="1"/>
  <c r="BB316" i="16" s="1"/>
  <c r="BJ316" i="16" s="1"/>
  <c r="BR316" i="16" s="1"/>
  <c r="I117" i="16"/>
  <c r="Q117" i="16" s="1"/>
  <c r="Y117" i="16" s="1"/>
  <c r="AG117" i="16" s="1"/>
  <c r="AO117" i="16" s="1"/>
  <c r="AW117" i="16" s="1"/>
  <c r="BB117" i="16" s="1"/>
  <c r="BJ117" i="16" s="1"/>
  <c r="BR117" i="16" s="1"/>
  <c r="I149" i="16"/>
  <c r="Q149" i="16" s="1"/>
  <c r="Y149" i="16" s="1"/>
  <c r="AG149" i="16" s="1"/>
  <c r="AO149" i="16" s="1"/>
  <c r="AW149" i="16" s="1"/>
  <c r="BB149" i="16" s="1"/>
  <c r="BJ149" i="16" s="1"/>
  <c r="BR149" i="16" s="1"/>
  <c r="I181" i="16"/>
  <c r="Q181" i="16" s="1"/>
  <c r="Y181" i="16" s="1"/>
  <c r="AG181" i="16" s="1"/>
  <c r="AO181" i="16" s="1"/>
  <c r="AW181" i="16" s="1"/>
  <c r="BB181" i="16" s="1"/>
  <c r="BJ181" i="16" s="1"/>
  <c r="BR181" i="16" s="1"/>
  <c r="I213" i="16"/>
  <c r="Q213" i="16" s="1"/>
  <c r="Y213" i="16" s="1"/>
  <c r="AG213" i="16" s="1"/>
  <c r="AO213" i="16" s="1"/>
  <c r="AW213" i="16" s="1"/>
  <c r="BB213" i="16" s="1"/>
  <c r="BJ213" i="16" s="1"/>
  <c r="BR213" i="16" s="1"/>
  <c r="I245" i="16"/>
  <c r="Q245" i="16" s="1"/>
  <c r="Y245" i="16" s="1"/>
  <c r="AG245" i="16" s="1"/>
  <c r="AO245" i="16" s="1"/>
  <c r="AW245" i="16" s="1"/>
  <c r="BB245" i="16" s="1"/>
  <c r="BJ245" i="16" s="1"/>
  <c r="BR245" i="16" s="1"/>
  <c r="I277" i="16"/>
  <c r="Q277" i="16" s="1"/>
  <c r="Y277" i="16" s="1"/>
  <c r="AG277" i="16" s="1"/>
  <c r="AO277" i="16" s="1"/>
  <c r="AW277" i="16" s="1"/>
  <c r="BB277" i="16" s="1"/>
  <c r="BJ277" i="16" s="1"/>
  <c r="BR277" i="16" s="1"/>
  <c r="I309" i="16"/>
  <c r="Q309" i="16" s="1"/>
  <c r="Y309" i="16" s="1"/>
  <c r="AG309" i="16" s="1"/>
  <c r="AO309" i="16" s="1"/>
  <c r="AW309" i="16" s="1"/>
  <c r="BB309" i="16" s="1"/>
  <c r="BJ309" i="16" s="1"/>
  <c r="BR309" i="16" s="1"/>
  <c r="I341" i="16"/>
  <c r="Q341" i="16" s="1"/>
  <c r="Y341" i="16" s="1"/>
  <c r="AG341" i="16" s="1"/>
  <c r="AO341" i="16" s="1"/>
  <c r="AW341" i="16" s="1"/>
  <c r="BB341" i="16" s="1"/>
  <c r="BJ341" i="16" s="1"/>
  <c r="BR341" i="16" s="1"/>
  <c r="I373" i="16"/>
  <c r="Q373" i="16" s="1"/>
  <c r="Y373" i="16" s="1"/>
  <c r="AG373" i="16" s="1"/>
  <c r="AO373" i="16" s="1"/>
  <c r="AW373" i="16" s="1"/>
  <c r="BB373" i="16" s="1"/>
  <c r="BJ373" i="16" s="1"/>
  <c r="BR373" i="16" s="1"/>
  <c r="I413" i="16"/>
  <c r="Q413" i="16" s="1"/>
  <c r="Y413" i="16" s="1"/>
  <c r="AG413" i="16" s="1"/>
  <c r="AO413" i="16" s="1"/>
  <c r="AW413" i="16" s="1"/>
  <c r="BB413" i="16" s="1"/>
  <c r="BJ413" i="16" s="1"/>
  <c r="BR413" i="16" s="1"/>
  <c r="I445" i="16"/>
  <c r="Q445" i="16" s="1"/>
  <c r="Y445" i="16" s="1"/>
  <c r="AG445" i="16" s="1"/>
  <c r="AO445" i="16" s="1"/>
  <c r="AW445" i="16" s="1"/>
  <c r="BB445" i="16" s="1"/>
  <c r="BJ445" i="16" s="1"/>
  <c r="BR445" i="16" s="1"/>
  <c r="I183" i="16"/>
  <c r="Q183" i="16" s="1"/>
  <c r="Y183" i="16" s="1"/>
  <c r="AG183" i="16" s="1"/>
  <c r="AO183" i="16" s="1"/>
  <c r="AW183" i="16" s="1"/>
  <c r="BB183" i="16" s="1"/>
  <c r="BJ183" i="16" s="1"/>
  <c r="BR183" i="16" s="1"/>
  <c r="I279" i="16"/>
  <c r="Q279" i="16" s="1"/>
  <c r="Y279" i="16" s="1"/>
  <c r="AG279" i="16" s="1"/>
  <c r="AO279" i="16" s="1"/>
  <c r="AW279" i="16" s="1"/>
  <c r="BB279" i="16" s="1"/>
  <c r="BJ279" i="16" s="1"/>
  <c r="BR279" i="16" s="1"/>
  <c r="I351" i="16"/>
  <c r="Q351" i="16" s="1"/>
  <c r="Y351" i="16" s="1"/>
  <c r="AG351" i="16" s="1"/>
  <c r="AO351" i="16" s="1"/>
  <c r="AW351" i="16" s="1"/>
  <c r="BB351" i="16" s="1"/>
  <c r="BJ351" i="16" s="1"/>
  <c r="BR351" i="16" s="1"/>
  <c r="I431" i="16"/>
  <c r="Q431" i="16" s="1"/>
  <c r="Y431" i="16" s="1"/>
  <c r="AG431" i="16" s="1"/>
  <c r="AO431" i="16" s="1"/>
  <c r="AW431" i="16" s="1"/>
  <c r="BB431" i="16" s="1"/>
  <c r="BJ431" i="16" s="1"/>
  <c r="BR431" i="16" s="1"/>
  <c r="I235" i="16"/>
  <c r="Q235" i="16" s="1"/>
  <c r="Y235" i="16" s="1"/>
  <c r="AG235" i="16" s="1"/>
  <c r="AO235" i="16" s="1"/>
  <c r="AW235" i="16" s="1"/>
  <c r="BB235" i="16" s="1"/>
  <c r="BJ235" i="16" s="1"/>
  <c r="BR235" i="16" s="1"/>
  <c r="I126" i="16"/>
  <c r="Q126" i="16" s="1"/>
  <c r="Y126" i="16" s="1"/>
  <c r="AG126" i="16" s="1"/>
  <c r="AO126" i="16" s="1"/>
  <c r="AW126" i="16" s="1"/>
  <c r="BB126" i="16" s="1"/>
  <c r="BJ126" i="16" s="1"/>
  <c r="BR126" i="16" s="1"/>
  <c r="I158" i="16"/>
  <c r="Q158" i="16" s="1"/>
  <c r="Y158" i="16" s="1"/>
  <c r="AG158" i="16" s="1"/>
  <c r="AO158" i="16" s="1"/>
  <c r="AW158" i="16" s="1"/>
  <c r="BB158" i="16" s="1"/>
  <c r="BJ158" i="16" s="1"/>
  <c r="BR158" i="16" s="1"/>
  <c r="I190" i="16"/>
  <c r="Q190" i="16" s="1"/>
  <c r="Y190" i="16" s="1"/>
  <c r="AG190" i="16" s="1"/>
  <c r="AO190" i="16" s="1"/>
  <c r="AW190" i="16" s="1"/>
  <c r="BB190" i="16" s="1"/>
  <c r="BJ190" i="16" s="1"/>
  <c r="BR190" i="16" s="1"/>
  <c r="I222" i="16"/>
  <c r="Q222" i="16" s="1"/>
  <c r="Y222" i="16" s="1"/>
  <c r="AG222" i="16" s="1"/>
  <c r="AO222" i="16" s="1"/>
  <c r="AW222" i="16" s="1"/>
  <c r="BB222" i="16" s="1"/>
  <c r="BJ222" i="16" s="1"/>
  <c r="BR222" i="16" s="1"/>
  <c r="I254" i="16"/>
  <c r="Q254" i="16" s="1"/>
  <c r="Y254" i="16" s="1"/>
  <c r="AG254" i="16" s="1"/>
  <c r="AO254" i="16" s="1"/>
  <c r="AW254" i="16" s="1"/>
  <c r="BB254" i="16" s="1"/>
  <c r="BJ254" i="16" s="1"/>
  <c r="BR254" i="16" s="1"/>
  <c r="I286" i="16"/>
  <c r="Q286" i="16" s="1"/>
  <c r="Y286" i="16" s="1"/>
  <c r="AG286" i="16" s="1"/>
  <c r="AO286" i="16" s="1"/>
  <c r="AW286" i="16" s="1"/>
  <c r="BB286" i="16" s="1"/>
  <c r="BJ286" i="16" s="1"/>
  <c r="BR286" i="16" s="1"/>
  <c r="I318" i="16"/>
  <c r="Q318" i="16" s="1"/>
  <c r="Y318" i="16" s="1"/>
  <c r="AG318" i="16" s="1"/>
  <c r="AO318" i="16" s="1"/>
  <c r="AW318" i="16" s="1"/>
  <c r="BB318" i="16" s="1"/>
  <c r="BJ318" i="16" s="1"/>
  <c r="BR318" i="16" s="1"/>
  <c r="I350" i="16"/>
  <c r="Q350" i="16" s="1"/>
  <c r="Y350" i="16" s="1"/>
  <c r="AG350" i="16" s="1"/>
  <c r="AO350" i="16" s="1"/>
  <c r="AW350" i="16" s="1"/>
  <c r="BB350" i="16" s="1"/>
  <c r="BJ350" i="16" s="1"/>
  <c r="BR350" i="16" s="1"/>
  <c r="I382" i="16"/>
  <c r="Q382" i="16" s="1"/>
  <c r="Y382" i="16" s="1"/>
  <c r="AG382" i="16" s="1"/>
  <c r="AO382" i="16" s="1"/>
  <c r="AW382" i="16" s="1"/>
  <c r="BB382" i="16" s="1"/>
  <c r="BJ382" i="16" s="1"/>
  <c r="BR382" i="16" s="1"/>
  <c r="I414" i="16"/>
  <c r="Q414" i="16" s="1"/>
  <c r="Y414" i="16" s="1"/>
  <c r="AG414" i="16" s="1"/>
  <c r="AO414" i="16" s="1"/>
  <c r="AW414" i="16" s="1"/>
  <c r="BB414" i="16" s="1"/>
  <c r="BJ414" i="16" s="1"/>
  <c r="BR414" i="16" s="1"/>
  <c r="I446" i="16"/>
  <c r="Q446" i="16" s="1"/>
  <c r="Y446" i="16" s="1"/>
  <c r="AG446" i="16" s="1"/>
  <c r="AO446" i="16" s="1"/>
  <c r="AW446" i="16" s="1"/>
  <c r="BB446" i="16" s="1"/>
  <c r="BJ446" i="16" s="1"/>
  <c r="BR446" i="16" s="1"/>
  <c r="I478" i="16"/>
  <c r="Q478" i="16" s="1"/>
  <c r="Y478" i="16" s="1"/>
  <c r="AG478" i="16" s="1"/>
  <c r="AO478" i="16" s="1"/>
  <c r="AW478" i="16" s="1"/>
  <c r="BB478" i="16" s="1"/>
  <c r="BJ478" i="16" s="1"/>
  <c r="BR478" i="16" s="1"/>
  <c r="I191" i="16"/>
  <c r="Q191" i="16" s="1"/>
  <c r="Y191" i="16" s="1"/>
  <c r="AG191" i="16" s="1"/>
  <c r="AO191" i="16" s="1"/>
  <c r="AW191" i="16" s="1"/>
  <c r="BB191" i="16" s="1"/>
  <c r="BJ191" i="16" s="1"/>
  <c r="BR191" i="16" s="1"/>
  <c r="I263" i="16"/>
  <c r="Q263" i="16" s="1"/>
  <c r="Y263" i="16" s="1"/>
  <c r="AG263" i="16" s="1"/>
  <c r="AO263" i="16" s="1"/>
  <c r="AW263" i="16" s="1"/>
  <c r="BB263" i="16" s="1"/>
  <c r="BJ263" i="16" s="1"/>
  <c r="BR263" i="16" s="1"/>
  <c r="I359" i="16"/>
  <c r="Q359" i="16" s="1"/>
  <c r="Y359" i="16" s="1"/>
  <c r="AG359" i="16" s="1"/>
  <c r="AO359" i="16" s="1"/>
  <c r="AW359" i="16" s="1"/>
  <c r="BB359" i="16" s="1"/>
  <c r="BJ359" i="16" s="1"/>
  <c r="BR359" i="16" s="1"/>
  <c r="I439" i="16"/>
  <c r="Q439" i="16" s="1"/>
  <c r="Y439" i="16" s="1"/>
  <c r="AG439" i="16" s="1"/>
  <c r="AO439" i="16" s="1"/>
  <c r="AW439" i="16" s="1"/>
  <c r="BB439" i="16" s="1"/>
  <c r="BJ439" i="16" s="1"/>
  <c r="BR439" i="16" s="1"/>
  <c r="I243" i="16"/>
  <c r="Q243" i="16" s="1"/>
  <c r="Y243" i="16" s="1"/>
  <c r="AG243" i="16" s="1"/>
  <c r="AO243" i="16" s="1"/>
  <c r="AW243" i="16" s="1"/>
  <c r="BB243" i="16" s="1"/>
  <c r="BJ243" i="16" s="1"/>
  <c r="BR243" i="16" s="1"/>
  <c r="I403" i="16"/>
  <c r="Q403" i="16" s="1"/>
  <c r="Y403" i="16" s="1"/>
  <c r="AG403" i="16" s="1"/>
  <c r="AO403" i="16" s="1"/>
  <c r="AW403" i="16" s="1"/>
  <c r="BB403" i="16" s="1"/>
  <c r="BJ403" i="16" s="1"/>
  <c r="BR403" i="16" s="1"/>
  <c r="I172" i="16"/>
  <c r="Q172" i="16" s="1"/>
  <c r="Y172" i="16" s="1"/>
  <c r="AG172" i="16" s="1"/>
  <c r="AO172" i="16" s="1"/>
  <c r="AW172" i="16" s="1"/>
  <c r="BB172" i="16" s="1"/>
  <c r="BJ172" i="16" s="1"/>
  <c r="BR172" i="16" s="1"/>
  <c r="I388" i="16"/>
  <c r="Q388" i="16" s="1"/>
  <c r="Y388" i="16" s="1"/>
  <c r="AG388" i="16" s="1"/>
  <c r="AO388" i="16" s="1"/>
  <c r="AW388" i="16" s="1"/>
  <c r="BB388" i="16" s="1"/>
  <c r="BJ388" i="16" s="1"/>
  <c r="BR388" i="16" s="1"/>
  <c r="I199" i="16"/>
  <c r="Q199" i="16" s="1"/>
  <c r="Y199" i="16" s="1"/>
  <c r="AG199" i="16" s="1"/>
  <c r="AO199" i="16" s="1"/>
  <c r="AW199" i="16" s="1"/>
  <c r="BB199" i="16" s="1"/>
  <c r="BJ199" i="16" s="1"/>
  <c r="BR199" i="16" s="1"/>
  <c r="I343" i="16"/>
  <c r="Q343" i="16" s="1"/>
  <c r="Y343" i="16" s="1"/>
  <c r="AG343" i="16" s="1"/>
  <c r="AO343" i="16" s="1"/>
  <c r="AW343" i="16" s="1"/>
  <c r="BB343" i="16" s="1"/>
  <c r="BJ343" i="16" s="1"/>
  <c r="BR343" i="16" s="1"/>
  <c r="I479" i="16"/>
  <c r="Q479" i="16" s="1"/>
  <c r="Y479" i="16" s="1"/>
  <c r="AG479" i="16" s="1"/>
  <c r="AO479" i="16" s="1"/>
  <c r="AW479" i="16" s="1"/>
  <c r="BB479" i="16" s="1"/>
  <c r="BJ479" i="16" s="1"/>
  <c r="BR479" i="16" s="1"/>
  <c r="I124" i="16"/>
  <c r="Q124" i="16" s="1"/>
  <c r="Y124" i="16" s="1"/>
  <c r="AG124" i="16" s="1"/>
  <c r="AO124" i="16" s="1"/>
  <c r="AW124" i="16" s="1"/>
  <c r="BB124" i="16" s="1"/>
  <c r="BJ124" i="16" s="1"/>
  <c r="BR124" i="16" s="1"/>
  <c r="I379" i="16"/>
  <c r="Q379" i="16" s="1"/>
  <c r="Y379" i="16" s="1"/>
  <c r="AG379" i="16" s="1"/>
  <c r="AO379" i="16" s="1"/>
  <c r="AW379" i="16" s="1"/>
  <c r="BB379" i="16" s="1"/>
  <c r="BJ379" i="16" s="1"/>
  <c r="BR379" i="16" s="1"/>
  <c r="I196" i="16"/>
  <c r="Q196" i="16" s="1"/>
  <c r="Y196" i="16" s="1"/>
  <c r="AG196" i="16" s="1"/>
  <c r="AO196" i="16" s="1"/>
  <c r="AW196" i="16" s="1"/>
  <c r="BB196" i="16" s="1"/>
  <c r="BJ196" i="16" s="1"/>
  <c r="BR196" i="16" s="1"/>
  <c r="I404" i="16"/>
  <c r="Q404" i="16" s="1"/>
  <c r="Y404" i="16" s="1"/>
  <c r="AG404" i="16" s="1"/>
  <c r="AO404" i="16" s="1"/>
  <c r="AW404" i="16" s="1"/>
  <c r="BB404" i="16" s="1"/>
  <c r="BJ404" i="16" s="1"/>
  <c r="BR404" i="16" s="1"/>
  <c r="I142" i="16"/>
  <c r="Q142" i="16" s="1"/>
  <c r="Y142" i="16" s="1"/>
  <c r="AG142" i="16" s="1"/>
  <c r="AO142" i="16" s="1"/>
  <c r="AW142" i="16" s="1"/>
  <c r="BB142" i="16" s="1"/>
  <c r="BJ142" i="16" s="1"/>
  <c r="BR142" i="16" s="1"/>
  <c r="I174" i="16"/>
  <c r="Q174" i="16" s="1"/>
  <c r="Y174" i="16" s="1"/>
  <c r="AG174" i="16" s="1"/>
  <c r="AO174" i="16" s="1"/>
  <c r="AW174" i="16" s="1"/>
  <c r="BB174" i="16" s="1"/>
  <c r="BJ174" i="16" s="1"/>
  <c r="BR174" i="16" s="1"/>
  <c r="I206" i="16"/>
  <c r="Q206" i="16" s="1"/>
  <c r="Y206" i="16" s="1"/>
  <c r="AG206" i="16" s="1"/>
  <c r="AO206" i="16" s="1"/>
  <c r="AW206" i="16" s="1"/>
  <c r="BB206" i="16" s="1"/>
  <c r="BJ206" i="16" s="1"/>
  <c r="BR206" i="16" s="1"/>
  <c r="I238" i="16"/>
  <c r="Q238" i="16" s="1"/>
  <c r="Y238" i="16" s="1"/>
  <c r="AG238" i="16" s="1"/>
  <c r="AO238" i="16" s="1"/>
  <c r="AW238" i="16" s="1"/>
  <c r="BB238" i="16" s="1"/>
  <c r="BJ238" i="16" s="1"/>
  <c r="BR238" i="16" s="1"/>
  <c r="I270" i="16"/>
  <c r="Q270" i="16" s="1"/>
  <c r="Y270" i="16" s="1"/>
  <c r="AG270" i="16" s="1"/>
  <c r="AO270" i="16" s="1"/>
  <c r="AW270" i="16" s="1"/>
  <c r="BB270" i="16" s="1"/>
  <c r="BJ270" i="16" s="1"/>
  <c r="BR270" i="16" s="1"/>
  <c r="I302" i="16"/>
  <c r="Q302" i="16" s="1"/>
  <c r="Y302" i="16" s="1"/>
  <c r="AG302" i="16" s="1"/>
  <c r="AO302" i="16" s="1"/>
  <c r="AW302" i="16" s="1"/>
  <c r="BB302" i="16" s="1"/>
  <c r="BJ302" i="16" s="1"/>
  <c r="BR302" i="16" s="1"/>
  <c r="I334" i="16"/>
  <c r="Q334" i="16" s="1"/>
  <c r="Y334" i="16" s="1"/>
  <c r="AG334" i="16" s="1"/>
  <c r="AO334" i="16" s="1"/>
  <c r="AW334" i="16" s="1"/>
  <c r="BB334" i="16" s="1"/>
  <c r="BJ334" i="16" s="1"/>
  <c r="BR334" i="16" s="1"/>
  <c r="I366" i="16"/>
  <c r="Q366" i="16" s="1"/>
  <c r="Y366" i="16" s="1"/>
  <c r="AG366" i="16" s="1"/>
  <c r="AO366" i="16" s="1"/>
  <c r="AW366" i="16" s="1"/>
  <c r="BB366" i="16" s="1"/>
  <c r="BJ366" i="16" s="1"/>
  <c r="BR366" i="16" s="1"/>
  <c r="I398" i="16"/>
  <c r="Q398" i="16" s="1"/>
  <c r="Y398" i="16" s="1"/>
  <c r="AG398" i="16" s="1"/>
  <c r="AO398" i="16" s="1"/>
  <c r="AW398" i="16" s="1"/>
  <c r="BB398" i="16" s="1"/>
  <c r="BJ398" i="16" s="1"/>
  <c r="BR398" i="16" s="1"/>
  <c r="I430" i="16"/>
  <c r="Q430" i="16" s="1"/>
  <c r="Y430" i="16" s="1"/>
  <c r="AG430" i="16" s="1"/>
  <c r="AO430" i="16" s="1"/>
  <c r="AW430" i="16" s="1"/>
  <c r="BB430" i="16" s="1"/>
  <c r="BJ430" i="16" s="1"/>
  <c r="BR430" i="16" s="1"/>
  <c r="I462" i="16"/>
  <c r="Q462" i="16" s="1"/>
  <c r="Y462" i="16" s="1"/>
  <c r="AG462" i="16" s="1"/>
  <c r="AO462" i="16" s="1"/>
  <c r="AW462" i="16" s="1"/>
  <c r="BB462" i="16" s="1"/>
  <c r="BJ462" i="16" s="1"/>
  <c r="BR462" i="16" s="1"/>
  <c r="I151" i="16"/>
  <c r="Q151" i="16" s="1"/>
  <c r="Y151" i="16" s="1"/>
  <c r="AG151" i="16" s="1"/>
  <c r="AO151" i="16" s="1"/>
  <c r="AW151" i="16" s="1"/>
  <c r="BB151" i="16" s="1"/>
  <c r="BJ151" i="16" s="1"/>
  <c r="BR151" i="16" s="1"/>
  <c r="I231" i="16"/>
  <c r="Q231" i="16" s="1"/>
  <c r="Y231" i="16" s="1"/>
  <c r="AG231" i="16" s="1"/>
  <c r="AO231" i="16" s="1"/>
  <c r="AW231" i="16" s="1"/>
  <c r="BB231" i="16" s="1"/>
  <c r="BJ231" i="16" s="1"/>
  <c r="BR231" i="16" s="1"/>
  <c r="I303" i="16"/>
  <c r="Q303" i="16" s="1"/>
  <c r="Y303" i="16" s="1"/>
  <c r="AG303" i="16" s="1"/>
  <c r="AO303" i="16" s="1"/>
  <c r="AW303" i="16" s="1"/>
  <c r="BB303" i="16" s="1"/>
  <c r="BJ303" i="16" s="1"/>
  <c r="BR303" i="16" s="1"/>
  <c r="I399" i="16"/>
  <c r="Q399" i="16" s="1"/>
  <c r="Y399" i="16" s="1"/>
  <c r="AG399" i="16" s="1"/>
  <c r="AO399" i="16" s="1"/>
  <c r="AW399" i="16" s="1"/>
  <c r="BB399" i="16" s="1"/>
  <c r="BJ399" i="16" s="1"/>
  <c r="BR399" i="16" s="1"/>
  <c r="I163" i="16"/>
  <c r="Q163" i="16" s="1"/>
  <c r="Y163" i="16" s="1"/>
  <c r="AG163" i="16" s="1"/>
  <c r="AO163" i="16" s="1"/>
  <c r="AW163" i="16" s="1"/>
  <c r="BB163" i="16" s="1"/>
  <c r="BJ163" i="16" s="1"/>
  <c r="BR163" i="16" s="1"/>
  <c r="I323" i="16"/>
  <c r="Q323" i="16" s="1"/>
  <c r="Y323" i="16" s="1"/>
  <c r="AG323" i="16" s="1"/>
  <c r="AO323" i="16" s="1"/>
  <c r="AW323" i="16" s="1"/>
  <c r="BB323" i="16" s="1"/>
  <c r="BJ323" i="16" s="1"/>
  <c r="BR323" i="16" s="1"/>
  <c r="I120" i="16"/>
  <c r="Q120" i="16" s="1"/>
  <c r="Y120" i="16" s="1"/>
  <c r="AG120" i="16" s="1"/>
  <c r="AO120" i="16" s="1"/>
  <c r="AW120" i="16" s="1"/>
  <c r="BB120" i="16" s="1"/>
  <c r="BJ120" i="16" s="1"/>
  <c r="BR120" i="16" s="1"/>
  <c r="I152" i="16"/>
  <c r="Q152" i="16" s="1"/>
  <c r="Y152" i="16" s="1"/>
  <c r="AG152" i="16" s="1"/>
  <c r="AO152" i="16" s="1"/>
  <c r="AW152" i="16" s="1"/>
  <c r="BB152" i="16" s="1"/>
  <c r="BJ152" i="16" s="1"/>
  <c r="BR152" i="16" s="1"/>
  <c r="I184" i="16"/>
  <c r="Q184" i="16" s="1"/>
  <c r="Y184" i="16" s="1"/>
  <c r="AG184" i="16" s="1"/>
  <c r="AO184" i="16" s="1"/>
  <c r="AW184" i="16" s="1"/>
  <c r="BB184" i="16" s="1"/>
  <c r="BJ184" i="16" s="1"/>
  <c r="BR184" i="16" s="1"/>
  <c r="I216" i="16"/>
  <c r="Q216" i="16" s="1"/>
  <c r="Y216" i="16" s="1"/>
  <c r="AG216" i="16" s="1"/>
  <c r="AO216" i="16" s="1"/>
  <c r="AW216" i="16" s="1"/>
  <c r="BB216" i="16" s="1"/>
  <c r="BJ216" i="16" s="1"/>
  <c r="BR216" i="16" s="1"/>
  <c r="I248" i="16"/>
  <c r="Q248" i="16" s="1"/>
  <c r="Y248" i="16" s="1"/>
  <c r="AG248" i="16" s="1"/>
  <c r="AO248" i="16" s="1"/>
  <c r="AW248" i="16" s="1"/>
  <c r="BB248" i="16" s="1"/>
  <c r="BJ248" i="16" s="1"/>
  <c r="BR248" i="16" s="1"/>
  <c r="I280" i="16"/>
  <c r="Q280" i="16" s="1"/>
  <c r="Y280" i="16" s="1"/>
  <c r="AG280" i="16" s="1"/>
  <c r="AO280" i="16" s="1"/>
  <c r="AW280" i="16" s="1"/>
  <c r="BB280" i="16" s="1"/>
  <c r="BJ280" i="16" s="1"/>
  <c r="BR280" i="16" s="1"/>
  <c r="I312" i="16"/>
  <c r="Q312" i="16" s="1"/>
  <c r="Y312" i="16" s="1"/>
  <c r="AG312" i="16" s="1"/>
  <c r="AO312" i="16" s="1"/>
  <c r="AW312" i="16" s="1"/>
  <c r="BB312" i="16" s="1"/>
  <c r="BJ312" i="16" s="1"/>
  <c r="BR312" i="16" s="1"/>
  <c r="I344" i="16"/>
  <c r="Q344" i="16" s="1"/>
  <c r="Y344" i="16" s="1"/>
  <c r="AG344" i="16" s="1"/>
  <c r="AO344" i="16" s="1"/>
  <c r="AW344" i="16" s="1"/>
  <c r="BB344" i="16" s="1"/>
  <c r="BJ344" i="16" s="1"/>
  <c r="BR344" i="16" s="1"/>
  <c r="I376" i="16"/>
  <c r="Q376" i="16" s="1"/>
  <c r="Y376" i="16" s="1"/>
  <c r="AG376" i="16" s="1"/>
  <c r="AO376" i="16" s="1"/>
  <c r="AW376" i="16" s="1"/>
  <c r="BB376" i="16" s="1"/>
  <c r="BJ376" i="16" s="1"/>
  <c r="BR376" i="16" s="1"/>
  <c r="I408" i="16"/>
  <c r="Q408" i="16" s="1"/>
  <c r="Y408" i="16" s="1"/>
  <c r="AG408" i="16" s="1"/>
  <c r="AO408" i="16" s="1"/>
  <c r="AW408" i="16" s="1"/>
  <c r="BB408" i="16" s="1"/>
  <c r="BJ408" i="16" s="1"/>
  <c r="BR408" i="16" s="1"/>
  <c r="I440" i="16"/>
  <c r="Q440" i="16" s="1"/>
  <c r="Y440" i="16" s="1"/>
  <c r="AG440" i="16" s="1"/>
  <c r="AO440" i="16" s="1"/>
  <c r="AW440" i="16" s="1"/>
  <c r="BB440" i="16" s="1"/>
  <c r="BJ440" i="16" s="1"/>
  <c r="BR440" i="16" s="1"/>
  <c r="I472" i="16"/>
  <c r="Q472" i="16" s="1"/>
  <c r="Y472" i="16" s="1"/>
  <c r="AG472" i="16" s="1"/>
  <c r="AO472" i="16" s="1"/>
  <c r="AW472" i="16" s="1"/>
  <c r="BB472" i="16" s="1"/>
  <c r="BJ472" i="16" s="1"/>
  <c r="BR472" i="16" s="1"/>
  <c r="I154" i="16"/>
  <c r="Q154" i="16" s="1"/>
  <c r="Y154" i="16" s="1"/>
  <c r="AG154" i="16" s="1"/>
  <c r="AO154" i="16" s="1"/>
  <c r="AW154" i="16" s="1"/>
  <c r="BB154" i="16" s="1"/>
  <c r="BJ154" i="16" s="1"/>
  <c r="BR154" i="16" s="1"/>
  <c r="I250" i="16"/>
  <c r="Q250" i="16" s="1"/>
  <c r="Y250" i="16" s="1"/>
  <c r="AG250" i="16" s="1"/>
  <c r="AO250" i="16" s="1"/>
  <c r="AW250" i="16" s="1"/>
  <c r="BB250" i="16" s="1"/>
  <c r="BJ250" i="16" s="1"/>
  <c r="BR250" i="16" s="1"/>
  <c r="I330" i="16"/>
  <c r="Q330" i="16" s="1"/>
  <c r="Y330" i="16" s="1"/>
  <c r="AG330" i="16" s="1"/>
  <c r="AO330" i="16" s="1"/>
  <c r="AW330" i="16" s="1"/>
  <c r="BB330" i="16" s="1"/>
  <c r="BJ330" i="16" s="1"/>
  <c r="BR330" i="16" s="1"/>
  <c r="I426" i="16"/>
  <c r="Q426" i="16" s="1"/>
  <c r="Y426" i="16" s="1"/>
  <c r="AG426" i="16" s="1"/>
  <c r="AO426" i="16" s="1"/>
  <c r="AW426" i="16" s="1"/>
  <c r="BB426" i="16" s="1"/>
  <c r="BJ426" i="16" s="1"/>
  <c r="BR426" i="16" s="1"/>
  <c r="I147" i="16"/>
  <c r="Q147" i="16" s="1"/>
  <c r="Y147" i="16" s="1"/>
  <c r="AG147" i="16" s="1"/>
  <c r="AO147" i="16" s="1"/>
  <c r="AW147" i="16" s="1"/>
  <c r="BB147" i="16" s="1"/>
  <c r="BJ147" i="16" s="1"/>
  <c r="BR147" i="16" s="1"/>
  <c r="I291" i="16"/>
  <c r="Q291" i="16" s="1"/>
  <c r="Y291" i="16" s="1"/>
  <c r="AG291" i="16" s="1"/>
  <c r="AO291" i="16" s="1"/>
  <c r="AW291" i="16" s="1"/>
  <c r="BB291" i="16" s="1"/>
  <c r="BJ291" i="16" s="1"/>
  <c r="BR291" i="16" s="1"/>
  <c r="I443" i="16"/>
  <c r="Q443" i="16" s="1"/>
  <c r="Y443" i="16" s="1"/>
  <c r="AG443" i="16" s="1"/>
  <c r="AO443" i="16" s="1"/>
  <c r="AW443" i="16" s="1"/>
  <c r="BB443" i="16" s="1"/>
  <c r="BJ443" i="16" s="1"/>
  <c r="BR443" i="16" s="1"/>
  <c r="I236" i="16"/>
  <c r="Q236" i="16" s="1"/>
  <c r="Y236" i="16" s="1"/>
  <c r="AG236" i="16" s="1"/>
  <c r="AO236" i="16" s="1"/>
  <c r="AW236" i="16" s="1"/>
  <c r="BB236" i="16" s="1"/>
  <c r="BJ236" i="16" s="1"/>
  <c r="BR236" i="16" s="1"/>
  <c r="I460" i="16"/>
  <c r="Q460" i="16" s="1"/>
  <c r="Y460" i="16" s="1"/>
  <c r="AG460" i="16" s="1"/>
  <c r="AO460" i="16" s="1"/>
  <c r="AW460" i="16" s="1"/>
  <c r="BB460" i="16" s="1"/>
  <c r="BJ460" i="16" s="1"/>
  <c r="BR460" i="16" s="1"/>
  <c r="I145" i="16"/>
  <c r="Q145" i="16" s="1"/>
  <c r="Y145" i="16" s="1"/>
  <c r="AG145" i="16" s="1"/>
  <c r="AO145" i="16" s="1"/>
  <c r="AW145" i="16" s="1"/>
  <c r="BB145" i="16" s="1"/>
  <c r="BJ145" i="16" s="1"/>
  <c r="BR145" i="16" s="1"/>
  <c r="I177" i="16"/>
  <c r="Q177" i="16" s="1"/>
  <c r="Y177" i="16" s="1"/>
  <c r="AG177" i="16" s="1"/>
  <c r="AO177" i="16" s="1"/>
  <c r="AW177" i="16" s="1"/>
  <c r="BB177" i="16" s="1"/>
  <c r="BJ177" i="16" s="1"/>
  <c r="BR177" i="16" s="1"/>
  <c r="I209" i="16"/>
  <c r="Q209" i="16" s="1"/>
  <c r="Y209" i="16" s="1"/>
  <c r="AG209" i="16" s="1"/>
  <c r="AO209" i="16" s="1"/>
  <c r="AW209" i="16" s="1"/>
  <c r="BB209" i="16" s="1"/>
  <c r="BJ209" i="16" s="1"/>
  <c r="BR209" i="16" s="1"/>
  <c r="I241" i="16"/>
  <c r="Q241" i="16" s="1"/>
  <c r="Y241" i="16" s="1"/>
  <c r="AG241" i="16" s="1"/>
  <c r="AO241" i="16" s="1"/>
  <c r="AW241" i="16" s="1"/>
  <c r="BB241" i="16" s="1"/>
  <c r="BJ241" i="16" s="1"/>
  <c r="BR241" i="16" s="1"/>
  <c r="I273" i="16"/>
  <c r="Q273" i="16" s="1"/>
  <c r="Y273" i="16" s="1"/>
  <c r="AG273" i="16" s="1"/>
  <c r="AO273" i="16" s="1"/>
  <c r="AW273" i="16" s="1"/>
  <c r="BB273" i="16" s="1"/>
  <c r="BJ273" i="16" s="1"/>
  <c r="BR273" i="16" s="1"/>
  <c r="I305" i="16"/>
  <c r="Q305" i="16" s="1"/>
  <c r="Y305" i="16" s="1"/>
  <c r="AG305" i="16" s="1"/>
  <c r="AO305" i="16" s="1"/>
  <c r="AW305" i="16" s="1"/>
  <c r="BB305" i="16" s="1"/>
  <c r="BJ305" i="16" s="1"/>
  <c r="BR305" i="16" s="1"/>
  <c r="I337" i="16"/>
  <c r="Q337" i="16" s="1"/>
  <c r="Y337" i="16" s="1"/>
  <c r="AG337" i="16" s="1"/>
  <c r="AO337" i="16" s="1"/>
  <c r="AW337" i="16" s="1"/>
  <c r="BB337" i="16" s="1"/>
  <c r="BJ337" i="16" s="1"/>
  <c r="BR337" i="16" s="1"/>
  <c r="I369" i="16"/>
  <c r="Q369" i="16" s="1"/>
  <c r="Y369" i="16" s="1"/>
  <c r="AG369" i="16" s="1"/>
  <c r="AO369" i="16" s="1"/>
  <c r="AW369" i="16" s="1"/>
  <c r="BB369" i="16" s="1"/>
  <c r="BJ369" i="16" s="1"/>
  <c r="BR369" i="16" s="1"/>
  <c r="I401" i="16"/>
  <c r="Q401" i="16" s="1"/>
  <c r="Y401" i="16" s="1"/>
  <c r="AG401" i="16" s="1"/>
  <c r="AO401" i="16" s="1"/>
  <c r="AW401" i="16" s="1"/>
  <c r="BB401" i="16" s="1"/>
  <c r="BJ401" i="16" s="1"/>
  <c r="BR401" i="16" s="1"/>
  <c r="I433" i="16"/>
  <c r="Q433" i="16" s="1"/>
  <c r="Y433" i="16" s="1"/>
  <c r="AG433" i="16" s="1"/>
  <c r="AO433" i="16" s="1"/>
  <c r="AW433" i="16" s="1"/>
  <c r="BB433" i="16" s="1"/>
  <c r="BJ433" i="16" s="1"/>
  <c r="BR433" i="16" s="1"/>
  <c r="I465" i="16"/>
  <c r="Q465" i="16" s="1"/>
  <c r="Y465" i="16" s="1"/>
  <c r="AG465" i="16" s="1"/>
  <c r="AO465" i="16" s="1"/>
  <c r="AW465" i="16" s="1"/>
  <c r="BB465" i="16" s="1"/>
  <c r="BJ465" i="16" s="1"/>
  <c r="BR465" i="16" s="1"/>
  <c r="I146" i="16"/>
  <c r="Q146" i="16" s="1"/>
  <c r="Y146" i="16" s="1"/>
  <c r="AG146" i="16" s="1"/>
  <c r="AO146" i="16" s="1"/>
  <c r="AW146" i="16" s="1"/>
  <c r="BB146" i="16" s="1"/>
  <c r="BJ146" i="16" s="1"/>
  <c r="BR146" i="16" s="1"/>
  <c r="I475" i="16"/>
  <c r="Q475" i="16" s="1"/>
  <c r="Y475" i="16" s="1"/>
  <c r="AG475" i="16" s="1"/>
  <c r="AO475" i="16" s="1"/>
  <c r="AW475" i="16" s="1"/>
  <c r="BB475" i="16" s="1"/>
  <c r="BJ475" i="16" s="1"/>
  <c r="BR475" i="16" s="1"/>
  <c r="I276" i="16"/>
  <c r="Q276" i="16" s="1"/>
  <c r="Y276" i="16" s="1"/>
  <c r="AG276" i="16" s="1"/>
  <c r="AO276" i="16" s="1"/>
  <c r="AW276" i="16" s="1"/>
  <c r="BB276" i="16" s="1"/>
  <c r="BJ276" i="16" s="1"/>
  <c r="BR276" i="16" s="1"/>
  <c r="I127" i="16"/>
  <c r="Q127" i="16" s="1"/>
  <c r="Y127" i="16" s="1"/>
  <c r="AG127" i="16" s="1"/>
  <c r="AO127" i="16" s="1"/>
  <c r="AW127" i="16" s="1"/>
  <c r="BB127" i="16" s="1"/>
  <c r="BJ127" i="16" s="1"/>
  <c r="BR127" i="16" s="1"/>
  <c r="I271" i="16"/>
  <c r="Q271" i="16" s="1"/>
  <c r="Y271" i="16" s="1"/>
  <c r="AG271" i="16" s="1"/>
  <c r="AO271" i="16" s="1"/>
  <c r="AW271" i="16" s="1"/>
  <c r="BB271" i="16" s="1"/>
  <c r="BJ271" i="16" s="1"/>
  <c r="BR271" i="16" s="1"/>
  <c r="I415" i="16"/>
  <c r="Q415" i="16" s="1"/>
  <c r="Y415" i="16" s="1"/>
  <c r="AG415" i="16" s="1"/>
  <c r="AO415" i="16" s="1"/>
  <c r="AW415" i="16" s="1"/>
  <c r="BB415" i="16" s="1"/>
  <c r="BJ415" i="16" s="1"/>
  <c r="BR415" i="16" s="1"/>
  <c r="I347" i="16"/>
  <c r="Q347" i="16" s="1"/>
  <c r="Y347" i="16" s="1"/>
  <c r="AG347" i="16" s="1"/>
  <c r="AO347" i="16" s="1"/>
  <c r="AW347" i="16" s="1"/>
  <c r="BB347" i="16" s="1"/>
  <c r="BJ347" i="16" s="1"/>
  <c r="BR347" i="16" s="1"/>
  <c r="I356" i="16"/>
  <c r="Q356" i="16" s="1"/>
  <c r="Y356" i="16" s="1"/>
  <c r="AG356" i="16" s="1"/>
  <c r="AO356" i="16" s="1"/>
  <c r="AW356" i="16" s="1"/>
  <c r="BB356" i="16" s="1"/>
  <c r="BJ356" i="16" s="1"/>
  <c r="BR356" i="16" s="1"/>
  <c r="I136" i="16"/>
  <c r="Q136" i="16" s="1"/>
  <c r="Y136" i="16" s="1"/>
  <c r="AG136" i="16" s="1"/>
  <c r="AO136" i="16" s="1"/>
  <c r="AW136" i="16" s="1"/>
  <c r="BB136" i="16" s="1"/>
  <c r="BJ136" i="16" s="1"/>
  <c r="BR136" i="16" s="1"/>
  <c r="I168" i="16"/>
  <c r="Q168" i="16" s="1"/>
  <c r="Y168" i="16" s="1"/>
  <c r="AG168" i="16" s="1"/>
  <c r="AO168" i="16" s="1"/>
  <c r="AW168" i="16" s="1"/>
  <c r="BB168" i="16" s="1"/>
  <c r="BJ168" i="16" s="1"/>
  <c r="BR168" i="16" s="1"/>
  <c r="I200" i="16"/>
  <c r="Q200" i="16" s="1"/>
  <c r="Y200" i="16" s="1"/>
  <c r="AG200" i="16" s="1"/>
  <c r="AO200" i="16" s="1"/>
  <c r="AW200" i="16" s="1"/>
  <c r="BB200" i="16" s="1"/>
  <c r="BJ200" i="16" s="1"/>
  <c r="BR200" i="16" s="1"/>
  <c r="I232" i="16"/>
  <c r="Q232" i="16" s="1"/>
  <c r="Y232" i="16" s="1"/>
  <c r="AG232" i="16" s="1"/>
  <c r="AO232" i="16" s="1"/>
  <c r="AW232" i="16" s="1"/>
  <c r="BB232" i="16" s="1"/>
  <c r="BJ232" i="16" s="1"/>
  <c r="BR232" i="16" s="1"/>
  <c r="I264" i="16"/>
  <c r="Q264" i="16" s="1"/>
  <c r="Y264" i="16" s="1"/>
  <c r="AG264" i="16" s="1"/>
  <c r="AO264" i="16" s="1"/>
  <c r="AW264" i="16" s="1"/>
  <c r="BB264" i="16" s="1"/>
  <c r="BJ264" i="16" s="1"/>
  <c r="BR264" i="16" s="1"/>
  <c r="I296" i="16"/>
  <c r="Q296" i="16" s="1"/>
  <c r="Y296" i="16" s="1"/>
  <c r="AG296" i="16" s="1"/>
  <c r="AO296" i="16" s="1"/>
  <c r="AW296" i="16" s="1"/>
  <c r="BB296" i="16" s="1"/>
  <c r="BJ296" i="16" s="1"/>
  <c r="BR296" i="16" s="1"/>
  <c r="I328" i="16"/>
  <c r="Q328" i="16" s="1"/>
  <c r="Y328" i="16" s="1"/>
  <c r="AG328" i="16" s="1"/>
  <c r="AO328" i="16" s="1"/>
  <c r="AW328" i="16" s="1"/>
  <c r="BB328" i="16" s="1"/>
  <c r="BJ328" i="16" s="1"/>
  <c r="BR328" i="16" s="1"/>
  <c r="I360" i="16"/>
  <c r="Q360" i="16" s="1"/>
  <c r="Y360" i="16" s="1"/>
  <c r="AG360" i="16" s="1"/>
  <c r="AO360" i="16" s="1"/>
  <c r="AW360" i="16" s="1"/>
  <c r="BB360" i="16" s="1"/>
  <c r="BJ360" i="16" s="1"/>
  <c r="BR360" i="16" s="1"/>
  <c r="I392" i="16"/>
  <c r="Q392" i="16" s="1"/>
  <c r="Y392" i="16" s="1"/>
  <c r="AG392" i="16" s="1"/>
  <c r="AO392" i="16" s="1"/>
  <c r="AW392" i="16" s="1"/>
  <c r="BB392" i="16" s="1"/>
  <c r="BJ392" i="16" s="1"/>
  <c r="BR392" i="16" s="1"/>
  <c r="I424" i="16"/>
  <c r="Q424" i="16" s="1"/>
  <c r="Y424" i="16" s="1"/>
  <c r="AG424" i="16" s="1"/>
  <c r="AO424" i="16" s="1"/>
  <c r="AW424" i="16" s="1"/>
  <c r="BB424" i="16" s="1"/>
  <c r="BJ424" i="16" s="1"/>
  <c r="BR424" i="16" s="1"/>
  <c r="I456" i="16"/>
  <c r="Q456" i="16" s="1"/>
  <c r="Y456" i="16" s="1"/>
  <c r="AG456" i="16" s="1"/>
  <c r="AO456" i="16" s="1"/>
  <c r="AW456" i="16" s="1"/>
  <c r="BB456" i="16" s="1"/>
  <c r="BJ456" i="16" s="1"/>
  <c r="BR456" i="16" s="1"/>
  <c r="I114" i="16"/>
  <c r="Q114" i="16" s="1"/>
  <c r="Y114" i="16" s="1"/>
  <c r="AG114" i="16" s="1"/>
  <c r="AO114" i="16" s="1"/>
  <c r="AW114" i="16" s="1"/>
  <c r="BB114" i="16" s="1"/>
  <c r="BJ114" i="16" s="1"/>
  <c r="BR114" i="16" s="1"/>
  <c r="I202" i="16"/>
  <c r="Q202" i="16" s="1"/>
  <c r="Y202" i="16" s="1"/>
  <c r="AG202" i="16" s="1"/>
  <c r="AO202" i="16" s="1"/>
  <c r="AW202" i="16" s="1"/>
  <c r="BB202" i="16" s="1"/>
  <c r="BJ202" i="16" s="1"/>
  <c r="BR202" i="16" s="1"/>
  <c r="I290" i="16"/>
  <c r="Q290" i="16" s="1"/>
  <c r="Y290" i="16" s="1"/>
  <c r="AG290" i="16" s="1"/>
  <c r="AO290" i="16" s="1"/>
  <c r="AW290" i="16" s="1"/>
  <c r="BB290" i="16" s="1"/>
  <c r="BJ290" i="16" s="1"/>
  <c r="BR290" i="16" s="1"/>
  <c r="I378" i="16"/>
  <c r="Q378" i="16" s="1"/>
  <c r="Y378" i="16" s="1"/>
  <c r="AG378" i="16" s="1"/>
  <c r="AO378" i="16" s="1"/>
  <c r="AW378" i="16" s="1"/>
  <c r="BB378" i="16" s="1"/>
  <c r="BJ378" i="16" s="1"/>
  <c r="BR378" i="16" s="1"/>
  <c r="I474" i="16"/>
  <c r="Q474" i="16" s="1"/>
  <c r="Y474" i="16" s="1"/>
  <c r="AG474" i="16" s="1"/>
  <c r="AO474" i="16" s="1"/>
  <c r="AW474" i="16" s="1"/>
  <c r="BB474" i="16" s="1"/>
  <c r="BJ474" i="16" s="1"/>
  <c r="BR474" i="16" s="1"/>
  <c r="I211" i="16"/>
  <c r="Q211" i="16" s="1"/>
  <c r="Y211" i="16" s="1"/>
  <c r="AG211" i="16" s="1"/>
  <c r="AO211" i="16" s="1"/>
  <c r="AW211" i="16" s="1"/>
  <c r="BB211" i="16" s="1"/>
  <c r="BJ211" i="16" s="1"/>
  <c r="BR211" i="16" s="1"/>
  <c r="I363" i="16"/>
  <c r="Q363" i="16" s="1"/>
  <c r="Y363" i="16" s="1"/>
  <c r="AG363" i="16" s="1"/>
  <c r="AO363" i="16" s="1"/>
  <c r="AW363" i="16" s="1"/>
  <c r="BB363" i="16" s="1"/>
  <c r="BJ363" i="16" s="1"/>
  <c r="BR363" i="16" s="1"/>
  <c r="I132" i="16"/>
  <c r="Q132" i="16" s="1"/>
  <c r="Y132" i="16" s="1"/>
  <c r="AG132" i="16" s="1"/>
  <c r="AO132" i="16" s="1"/>
  <c r="AW132" i="16" s="1"/>
  <c r="BB132" i="16" s="1"/>
  <c r="BJ132" i="16" s="1"/>
  <c r="BR132" i="16" s="1"/>
  <c r="I340" i="16"/>
  <c r="Q340" i="16" s="1"/>
  <c r="Y340" i="16" s="1"/>
  <c r="AG340" i="16" s="1"/>
  <c r="AO340" i="16" s="1"/>
  <c r="AW340" i="16" s="1"/>
  <c r="BB340" i="16" s="1"/>
  <c r="BJ340" i="16" s="1"/>
  <c r="BR340" i="16" s="1"/>
  <c r="I129" i="16"/>
  <c r="Q129" i="16" s="1"/>
  <c r="Y129" i="16" s="1"/>
  <c r="AG129" i="16" s="1"/>
  <c r="AO129" i="16" s="1"/>
  <c r="AW129" i="16" s="1"/>
  <c r="BB129" i="16" s="1"/>
  <c r="BJ129" i="16" s="1"/>
  <c r="BR129" i="16" s="1"/>
  <c r="I161" i="16"/>
  <c r="Q161" i="16" s="1"/>
  <c r="Y161" i="16" s="1"/>
  <c r="AG161" i="16" s="1"/>
  <c r="AO161" i="16" s="1"/>
  <c r="AW161" i="16" s="1"/>
  <c r="BB161" i="16" s="1"/>
  <c r="BJ161" i="16" s="1"/>
  <c r="BR161" i="16" s="1"/>
  <c r="I193" i="16"/>
  <c r="Q193" i="16" s="1"/>
  <c r="Y193" i="16" s="1"/>
  <c r="AG193" i="16" s="1"/>
  <c r="AO193" i="16" s="1"/>
  <c r="AW193" i="16" s="1"/>
  <c r="BB193" i="16" s="1"/>
  <c r="BJ193" i="16" s="1"/>
  <c r="BR193" i="16" s="1"/>
  <c r="I225" i="16"/>
  <c r="Q225" i="16" s="1"/>
  <c r="Y225" i="16" s="1"/>
  <c r="AG225" i="16" s="1"/>
  <c r="AO225" i="16" s="1"/>
  <c r="AW225" i="16" s="1"/>
  <c r="BB225" i="16" s="1"/>
  <c r="BJ225" i="16" s="1"/>
  <c r="BR225" i="16" s="1"/>
  <c r="I257" i="16"/>
  <c r="Q257" i="16" s="1"/>
  <c r="Y257" i="16" s="1"/>
  <c r="AG257" i="16" s="1"/>
  <c r="AO257" i="16" s="1"/>
  <c r="AW257" i="16" s="1"/>
  <c r="BB257" i="16" s="1"/>
  <c r="BJ257" i="16" s="1"/>
  <c r="BR257" i="16" s="1"/>
  <c r="I289" i="16"/>
  <c r="Q289" i="16" s="1"/>
  <c r="Y289" i="16" s="1"/>
  <c r="AG289" i="16" s="1"/>
  <c r="AO289" i="16" s="1"/>
  <c r="AW289" i="16" s="1"/>
  <c r="BB289" i="16" s="1"/>
  <c r="BJ289" i="16" s="1"/>
  <c r="BR289" i="16" s="1"/>
  <c r="I321" i="16"/>
  <c r="Q321" i="16" s="1"/>
  <c r="Y321" i="16" s="1"/>
  <c r="AG321" i="16" s="1"/>
  <c r="AO321" i="16" s="1"/>
  <c r="AW321" i="16" s="1"/>
  <c r="BB321" i="16" s="1"/>
  <c r="BJ321" i="16" s="1"/>
  <c r="BR321" i="16" s="1"/>
  <c r="I353" i="16"/>
  <c r="Q353" i="16" s="1"/>
  <c r="Y353" i="16" s="1"/>
  <c r="AG353" i="16" s="1"/>
  <c r="AO353" i="16" s="1"/>
  <c r="AW353" i="16" s="1"/>
  <c r="BB353" i="16" s="1"/>
  <c r="BJ353" i="16" s="1"/>
  <c r="BR353" i="16" s="1"/>
  <c r="I385" i="16"/>
  <c r="Q385" i="16" s="1"/>
  <c r="Y385" i="16" s="1"/>
  <c r="AG385" i="16" s="1"/>
  <c r="AO385" i="16" s="1"/>
  <c r="AW385" i="16" s="1"/>
  <c r="BB385" i="16" s="1"/>
  <c r="BJ385" i="16" s="1"/>
  <c r="BR385" i="16" s="1"/>
  <c r="I417" i="16"/>
  <c r="Q417" i="16" s="1"/>
  <c r="Y417" i="16" s="1"/>
  <c r="AG417" i="16" s="1"/>
  <c r="AO417" i="16" s="1"/>
  <c r="AW417" i="16" s="1"/>
  <c r="BB417" i="16" s="1"/>
  <c r="BJ417" i="16" s="1"/>
  <c r="BR417" i="16" s="1"/>
  <c r="I449" i="16"/>
  <c r="Q449" i="16" s="1"/>
  <c r="Y449" i="16" s="1"/>
  <c r="AG449" i="16" s="1"/>
  <c r="AO449" i="16" s="1"/>
  <c r="AW449" i="16" s="1"/>
  <c r="BB449" i="16" s="1"/>
  <c r="BJ449" i="16" s="1"/>
  <c r="BR449" i="16" s="1"/>
  <c r="I481" i="16"/>
  <c r="Q481" i="16" s="1"/>
  <c r="Y481" i="16" s="1"/>
  <c r="AG481" i="16" s="1"/>
  <c r="AO481" i="16" s="1"/>
  <c r="AW481" i="16" s="1"/>
  <c r="BB481" i="16" s="1"/>
  <c r="BJ481" i="16" s="1"/>
  <c r="BR481" i="16" s="1"/>
  <c r="I194" i="16"/>
  <c r="Q194" i="16" s="1"/>
  <c r="Y194" i="16" s="1"/>
  <c r="AG194" i="16" s="1"/>
  <c r="AO194" i="16" s="1"/>
  <c r="AW194" i="16" s="1"/>
  <c r="BB194" i="16" s="1"/>
  <c r="BJ194" i="16" s="1"/>
  <c r="BR194" i="16" s="1"/>
  <c r="I298" i="16"/>
  <c r="Q298" i="16" s="1"/>
  <c r="Y298" i="16" s="1"/>
  <c r="AG298" i="16" s="1"/>
  <c r="AO298" i="16" s="1"/>
  <c r="AW298" i="16" s="1"/>
  <c r="BB298" i="16" s="1"/>
  <c r="BJ298" i="16" s="1"/>
  <c r="BR298" i="16" s="1"/>
  <c r="I394" i="16"/>
  <c r="Q394" i="16" s="1"/>
  <c r="Y394" i="16" s="1"/>
  <c r="AG394" i="16" s="1"/>
  <c r="AO394" i="16" s="1"/>
  <c r="AW394" i="16" s="1"/>
  <c r="BB394" i="16" s="1"/>
  <c r="BJ394" i="16" s="1"/>
  <c r="BR394" i="16" s="1"/>
  <c r="I131" i="16"/>
  <c r="Q131" i="16" s="1"/>
  <c r="Y131" i="16" s="1"/>
  <c r="AG131" i="16" s="1"/>
  <c r="AO131" i="16" s="1"/>
  <c r="AW131" i="16" s="1"/>
  <c r="BB131" i="16" s="1"/>
  <c r="BJ131" i="16" s="1"/>
  <c r="BR131" i="16" s="1"/>
  <c r="I267" i="16"/>
  <c r="Q267" i="16" s="1"/>
  <c r="Y267" i="16" s="1"/>
  <c r="AG267" i="16" s="1"/>
  <c r="AO267" i="16" s="1"/>
  <c r="AW267" i="16" s="1"/>
  <c r="BB267" i="16" s="1"/>
  <c r="BJ267" i="16" s="1"/>
  <c r="BR267" i="16" s="1"/>
  <c r="I427" i="16"/>
  <c r="Q427" i="16" s="1"/>
  <c r="Y427" i="16" s="1"/>
  <c r="AG427" i="16" s="1"/>
  <c r="AO427" i="16" s="1"/>
  <c r="AW427" i="16" s="1"/>
  <c r="BB427" i="16" s="1"/>
  <c r="BJ427" i="16" s="1"/>
  <c r="BR427" i="16" s="1"/>
  <c r="I260" i="16"/>
  <c r="Q260" i="16" s="1"/>
  <c r="Y260" i="16" s="1"/>
  <c r="AG260" i="16" s="1"/>
  <c r="AO260" i="16" s="1"/>
  <c r="AW260" i="16" s="1"/>
  <c r="BB260" i="16" s="1"/>
  <c r="BJ260" i="16" s="1"/>
  <c r="BR260" i="16" s="1"/>
  <c r="I452" i="16"/>
  <c r="Q452" i="16" s="1"/>
  <c r="Y452" i="16" s="1"/>
  <c r="AG452" i="16" s="1"/>
  <c r="AO452" i="16" s="1"/>
  <c r="AW452" i="16" s="1"/>
  <c r="BB452" i="16" s="1"/>
  <c r="BJ452" i="16" s="1"/>
  <c r="BR452" i="16" s="1"/>
  <c r="I210" i="16"/>
  <c r="Q210" i="16" s="1"/>
  <c r="Y210" i="16" s="1"/>
  <c r="AG210" i="16" s="1"/>
  <c r="AO210" i="16" s="1"/>
  <c r="AW210" i="16" s="1"/>
  <c r="BB210" i="16" s="1"/>
  <c r="BJ210" i="16" s="1"/>
  <c r="BR210" i="16" s="1"/>
  <c r="I306" i="16"/>
  <c r="Q306" i="16" s="1"/>
  <c r="Y306" i="16" s="1"/>
  <c r="AG306" i="16" s="1"/>
  <c r="AO306" i="16" s="1"/>
  <c r="AW306" i="16" s="1"/>
  <c r="BB306" i="16" s="1"/>
  <c r="BJ306" i="16" s="1"/>
  <c r="BR306" i="16" s="1"/>
  <c r="I410" i="16"/>
  <c r="Q410" i="16" s="1"/>
  <c r="Y410" i="16" s="1"/>
  <c r="AG410" i="16" s="1"/>
  <c r="AO410" i="16" s="1"/>
  <c r="AW410" i="16" s="1"/>
  <c r="BB410" i="16" s="1"/>
  <c r="BJ410" i="16" s="1"/>
  <c r="BR410" i="16" s="1"/>
  <c r="I115" i="16"/>
  <c r="Q115" i="16" s="1"/>
  <c r="Y115" i="16" s="1"/>
  <c r="AG115" i="16" s="1"/>
  <c r="AO115" i="16" s="1"/>
  <c r="AW115" i="16" s="1"/>
  <c r="BB115" i="16" s="1"/>
  <c r="BJ115" i="16" s="1"/>
  <c r="BR115" i="16" s="1"/>
  <c r="I315" i="16"/>
  <c r="Q315" i="16" s="1"/>
  <c r="Y315" i="16" s="1"/>
  <c r="AG315" i="16" s="1"/>
  <c r="AO315" i="16" s="1"/>
  <c r="AW315" i="16" s="1"/>
  <c r="BB315" i="16" s="1"/>
  <c r="BJ315" i="16" s="1"/>
  <c r="BR315" i="16" s="1"/>
  <c r="I244" i="16"/>
  <c r="Q244" i="16" s="1"/>
  <c r="Y244" i="16" s="1"/>
  <c r="AG244" i="16" s="1"/>
  <c r="AO244" i="16" s="1"/>
  <c r="AW244" i="16" s="1"/>
  <c r="BB244" i="16" s="1"/>
  <c r="BJ244" i="16" s="1"/>
  <c r="BR244" i="16" s="1"/>
  <c r="I428" i="16"/>
  <c r="Q428" i="16" s="1"/>
  <c r="Y428" i="16" s="1"/>
  <c r="AG428" i="16" s="1"/>
  <c r="AO428" i="16" s="1"/>
  <c r="AW428" i="16" s="1"/>
  <c r="BB428" i="16" s="1"/>
  <c r="BJ428" i="16" s="1"/>
  <c r="BR428" i="16" s="1"/>
  <c r="I268" i="16"/>
  <c r="Q268" i="16" s="1"/>
  <c r="Y268" i="16" s="1"/>
  <c r="AG268" i="16" s="1"/>
  <c r="AO268" i="16" s="1"/>
  <c r="AW268" i="16" s="1"/>
  <c r="BB268" i="16" s="1"/>
  <c r="BJ268" i="16" s="1"/>
  <c r="BR268" i="16" s="1"/>
  <c r="I468" i="16"/>
  <c r="Q468" i="16" s="1"/>
  <c r="Y468" i="16" s="1"/>
  <c r="AG468" i="16" s="1"/>
  <c r="AO468" i="16" s="1"/>
  <c r="AW468" i="16" s="1"/>
  <c r="BB468" i="16" s="1"/>
  <c r="BJ468" i="16" s="1"/>
  <c r="BR468" i="16" s="1"/>
  <c r="I141" i="16"/>
  <c r="Q141" i="16" s="1"/>
  <c r="Y141" i="16" s="1"/>
  <c r="AG141" i="16" s="1"/>
  <c r="AO141" i="16" s="1"/>
  <c r="AW141" i="16" s="1"/>
  <c r="BB141" i="16" s="1"/>
  <c r="BJ141" i="16" s="1"/>
  <c r="BR141" i="16" s="1"/>
  <c r="I173" i="16"/>
  <c r="Q173" i="16" s="1"/>
  <c r="Y173" i="16" s="1"/>
  <c r="AG173" i="16" s="1"/>
  <c r="AO173" i="16" s="1"/>
  <c r="AW173" i="16" s="1"/>
  <c r="BB173" i="16" s="1"/>
  <c r="BJ173" i="16" s="1"/>
  <c r="BR173" i="16" s="1"/>
  <c r="I205" i="16"/>
  <c r="Q205" i="16" s="1"/>
  <c r="Y205" i="16" s="1"/>
  <c r="AG205" i="16" s="1"/>
  <c r="AO205" i="16" s="1"/>
  <c r="AW205" i="16" s="1"/>
  <c r="BB205" i="16" s="1"/>
  <c r="BJ205" i="16" s="1"/>
  <c r="BR205" i="16" s="1"/>
  <c r="I237" i="16"/>
  <c r="Q237" i="16" s="1"/>
  <c r="Y237" i="16" s="1"/>
  <c r="AG237" i="16" s="1"/>
  <c r="AO237" i="16" s="1"/>
  <c r="AW237" i="16" s="1"/>
  <c r="BB237" i="16" s="1"/>
  <c r="BJ237" i="16" s="1"/>
  <c r="BR237" i="16" s="1"/>
  <c r="I269" i="16"/>
  <c r="Q269" i="16" s="1"/>
  <c r="Y269" i="16" s="1"/>
  <c r="AG269" i="16" s="1"/>
  <c r="AO269" i="16" s="1"/>
  <c r="AW269" i="16" s="1"/>
  <c r="BB269" i="16" s="1"/>
  <c r="BJ269" i="16" s="1"/>
  <c r="BR269" i="16" s="1"/>
  <c r="I301" i="16"/>
  <c r="Q301" i="16" s="1"/>
  <c r="Y301" i="16" s="1"/>
  <c r="AG301" i="16" s="1"/>
  <c r="AO301" i="16" s="1"/>
  <c r="AW301" i="16" s="1"/>
  <c r="BB301" i="16" s="1"/>
  <c r="BJ301" i="16" s="1"/>
  <c r="BR301" i="16" s="1"/>
  <c r="I333" i="16"/>
  <c r="Q333" i="16" s="1"/>
  <c r="Y333" i="16" s="1"/>
  <c r="AG333" i="16" s="1"/>
  <c r="AO333" i="16" s="1"/>
  <c r="AW333" i="16" s="1"/>
  <c r="BB333" i="16" s="1"/>
  <c r="BJ333" i="16" s="1"/>
  <c r="BR333" i="16" s="1"/>
  <c r="I365" i="16"/>
  <c r="Q365" i="16" s="1"/>
  <c r="Y365" i="16" s="1"/>
  <c r="AG365" i="16" s="1"/>
  <c r="AO365" i="16" s="1"/>
  <c r="AW365" i="16" s="1"/>
  <c r="BB365" i="16" s="1"/>
  <c r="BJ365" i="16" s="1"/>
  <c r="BR365" i="16" s="1"/>
  <c r="I477" i="16"/>
  <c r="Q477" i="16" s="1"/>
  <c r="Y477" i="16" s="1"/>
  <c r="AG477" i="16" s="1"/>
  <c r="AO477" i="16" s="1"/>
  <c r="AW477" i="16" s="1"/>
  <c r="BB477" i="16" s="1"/>
  <c r="BJ477" i="16" s="1"/>
  <c r="BR477" i="16" s="1"/>
  <c r="I159" i="16"/>
  <c r="Q159" i="16" s="1"/>
  <c r="Y159" i="16" s="1"/>
  <c r="AG159" i="16" s="1"/>
  <c r="AO159" i="16" s="1"/>
  <c r="AW159" i="16" s="1"/>
  <c r="BB159" i="16" s="1"/>
  <c r="BJ159" i="16" s="1"/>
  <c r="BR159" i="16" s="1"/>
  <c r="I255" i="16"/>
  <c r="Q255" i="16" s="1"/>
  <c r="Y255" i="16" s="1"/>
  <c r="AG255" i="16" s="1"/>
  <c r="AO255" i="16" s="1"/>
  <c r="AW255" i="16" s="1"/>
  <c r="BB255" i="16" s="1"/>
  <c r="BJ255" i="16" s="1"/>
  <c r="BR255" i="16" s="1"/>
  <c r="I335" i="16"/>
  <c r="Q335" i="16" s="1"/>
  <c r="Y335" i="16" s="1"/>
  <c r="AG335" i="16" s="1"/>
  <c r="AO335" i="16" s="1"/>
  <c r="AW335" i="16" s="1"/>
  <c r="BB335" i="16" s="1"/>
  <c r="BJ335" i="16" s="1"/>
  <c r="BR335" i="16" s="1"/>
  <c r="I407" i="16"/>
  <c r="Q407" i="16" s="1"/>
  <c r="Y407" i="16" s="1"/>
  <c r="AG407" i="16" s="1"/>
  <c r="AO407" i="16" s="1"/>
  <c r="AW407" i="16" s="1"/>
  <c r="BB407" i="16" s="1"/>
  <c r="BJ407" i="16" s="1"/>
  <c r="BR407" i="16" s="1"/>
  <c r="I171" i="16"/>
  <c r="Q171" i="16" s="1"/>
  <c r="Y171" i="16" s="1"/>
  <c r="AG171" i="16" s="1"/>
  <c r="AO171" i="16" s="1"/>
  <c r="AW171" i="16" s="1"/>
  <c r="BB171" i="16" s="1"/>
  <c r="BJ171" i="16" s="1"/>
  <c r="BR171" i="16" s="1"/>
  <c r="I339" i="16"/>
  <c r="Q339" i="16" s="1"/>
  <c r="Y339" i="16" s="1"/>
  <c r="AG339" i="16" s="1"/>
  <c r="AO339" i="16" s="1"/>
  <c r="AW339" i="16" s="1"/>
  <c r="BB339" i="16" s="1"/>
  <c r="BJ339" i="16" s="1"/>
  <c r="BR339" i="16" s="1"/>
  <c r="I148" i="16"/>
  <c r="Q148" i="16" s="1"/>
  <c r="Y148" i="16" s="1"/>
  <c r="AG148" i="16" s="1"/>
  <c r="AO148" i="16" s="1"/>
  <c r="AW148" i="16" s="1"/>
  <c r="BB148" i="16" s="1"/>
  <c r="BJ148" i="16" s="1"/>
  <c r="BR148" i="16" s="1"/>
  <c r="I348" i="16"/>
  <c r="Q348" i="16" s="1"/>
  <c r="Y348" i="16" s="1"/>
  <c r="AG348" i="16" s="1"/>
  <c r="AO348" i="16" s="1"/>
  <c r="AW348" i="16" s="1"/>
  <c r="BB348" i="16" s="1"/>
  <c r="BJ348" i="16" s="1"/>
  <c r="BR348" i="16" s="1"/>
  <c r="I242" i="16"/>
  <c r="Q242" i="16" s="1"/>
  <c r="Y242" i="16" s="1"/>
  <c r="AG242" i="16" s="1"/>
  <c r="AO242" i="16" s="1"/>
  <c r="AW242" i="16" s="1"/>
  <c r="BB242" i="16" s="1"/>
  <c r="BJ242" i="16" s="1"/>
  <c r="BR242" i="16" s="1"/>
  <c r="I346" i="16"/>
  <c r="Q346" i="16" s="1"/>
  <c r="Y346" i="16" s="1"/>
  <c r="AG346" i="16" s="1"/>
  <c r="AO346" i="16" s="1"/>
  <c r="AW346" i="16" s="1"/>
  <c r="BB346" i="16" s="1"/>
  <c r="BJ346" i="16" s="1"/>
  <c r="BR346" i="16" s="1"/>
  <c r="I442" i="16"/>
  <c r="Q442" i="16" s="1"/>
  <c r="Y442" i="16" s="1"/>
  <c r="AG442" i="16" s="1"/>
  <c r="AO442" i="16" s="1"/>
  <c r="AW442" i="16" s="1"/>
  <c r="BB442" i="16" s="1"/>
  <c r="BJ442" i="16" s="1"/>
  <c r="BR442" i="16" s="1"/>
  <c r="I195" i="16"/>
  <c r="Q195" i="16" s="1"/>
  <c r="Y195" i="16" s="1"/>
  <c r="AG195" i="16" s="1"/>
  <c r="AO195" i="16" s="1"/>
  <c r="AW195" i="16" s="1"/>
  <c r="BB195" i="16" s="1"/>
  <c r="BJ195" i="16" s="1"/>
  <c r="BR195" i="16" s="1"/>
  <c r="I355" i="16"/>
  <c r="Q355" i="16" s="1"/>
  <c r="Y355" i="16" s="1"/>
  <c r="AG355" i="16" s="1"/>
  <c r="AO355" i="16" s="1"/>
  <c r="AW355" i="16" s="1"/>
  <c r="BB355" i="16" s="1"/>
  <c r="BJ355" i="16" s="1"/>
  <c r="BR355" i="16" s="1"/>
  <c r="I164" i="16"/>
  <c r="Q164" i="16" s="1"/>
  <c r="Y164" i="16" s="1"/>
  <c r="AG164" i="16" s="1"/>
  <c r="AO164" i="16" s="1"/>
  <c r="AW164" i="16" s="1"/>
  <c r="BB164" i="16" s="1"/>
  <c r="BJ164" i="16" s="1"/>
  <c r="BR164" i="16" s="1"/>
  <c r="I364" i="16"/>
  <c r="Q364" i="16" s="1"/>
  <c r="Y364" i="16" s="1"/>
  <c r="AG364" i="16" s="1"/>
  <c r="AO364" i="16" s="1"/>
  <c r="AW364" i="16" s="1"/>
  <c r="BB364" i="16" s="1"/>
  <c r="BJ364" i="16" s="1"/>
  <c r="BR364" i="16" s="1"/>
  <c r="I162" i="16"/>
  <c r="Q162" i="16" s="1"/>
  <c r="Y162" i="16" s="1"/>
  <c r="AG162" i="16" s="1"/>
  <c r="AO162" i="16" s="1"/>
  <c r="AW162" i="16" s="1"/>
  <c r="BB162" i="16" s="1"/>
  <c r="BJ162" i="16" s="1"/>
  <c r="BR162" i="16" s="1"/>
  <c r="I258" i="16"/>
  <c r="Q258" i="16" s="1"/>
  <c r="Y258" i="16" s="1"/>
  <c r="AG258" i="16" s="1"/>
  <c r="AO258" i="16" s="1"/>
  <c r="AW258" i="16" s="1"/>
  <c r="BB258" i="16" s="1"/>
  <c r="BJ258" i="16" s="1"/>
  <c r="BR258" i="16" s="1"/>
  <c r="I362" i="16"/>
  <c r="Q362" i="16" s="1"/>
  <c r="Y362" i="16" s="1"/>
  <c r="AG362" i="16" s="1"/>
  <c r="AO362" i="16" s="1"/>
  <c r="AW362" i="16" s="1"/>
  <c r="BB362" i="16" s="1"/>
  <c r="BJ362" i="16" s="1"/>
  <c r="BR362" i="16" s="1"/>
  <c r="I458" i="16"/>
  <c r="Q458" i="16" s="1"/>
  <c r="Y458" i="16" s="1"/>
  <c r="AG458" i="16" s="1"/>
  <c r="AO458" i="16" s="1"/>
  <c r="AW458" i="16" s="1"/>
  <c r="BB458" i="16" s="1"/>
  <c r="BJ458" i="16" s="1"/>
  <c r="BR458" i="16" s="1"/>
  <c r="I187" i="16"/>
  <c r="Q187" i="16" s="1"/>
  <c r="Y187" i="16" s="1"/>
  <c r="AG187" i="16" s="1"/>
  <c r="AO187" i="16" s="1"/>
  <c r="AW187" i="16" s="1"/>
  <c r="BB187" i="16" s="1"/>
  <c r="BJ187" i="16" s="1"/>
  <c r="BR187" i="16" s="1"/>
  <c r="I140" i="16"/>
  <c r="Q140" i="16" s="1"/>
  <c r="Y140" i="16" s="1"/>
  <c r="AG140" i="16" s="1"/>
  <c r="AO140" i="16" s="1"/>
  <c r="AW140" i="16" s="1"/>
  <c r="BB140" i="16" s="1"/>
  <c r="BJ140" i="16" s="1"/>
  <c r="BR140" i="16" s="1"/>
  <c r="I324" i="16"/>
  <c r="Q324" i="16" s="1"/>
  <c r="Y324" i="16" s="1"/>
  <c r="AG324" i="16" s="1"/>
  <c r="AO324" i="16" s="1"/>
  <c r="AW324" i="16" s="1"/>
  <c r="BB324" i="16" s="1"/>
  <c r="BJ324" i="16" s="1"/>
  <c r="BR324" i="16" s="1"/>
  <c r="I156" i="16"/>
  <c r="Q156" i="16" s="1"/>
  <c r="Y156" i="16" s="1"/>
  <c r="AG156" i="16" s="1"/>
  <c r="AO156" i="16" s="1"/>
  <c r="AW156" i="16" s="1"/>
  <c r="BB156" i="16" s="1"/>
  <c r="BJ156" i="16" s="1"/>
  <c r="BR156" i="16" s="1"/>
  <c r="I372" i="16"/>
  <c r="Q372" i="16" s="1"/>
  <c r="Y372" i="16" s="1"/>
  <c r="AG372" i="16" s="1"/>
  <c r="AO372" i="16" s="1"/>
  <c r="AW372" i="16" s="1"/>
  <c r="BB372" i="16" s="1"/>
  <c r="BJ372" i="16" s="1"/>
  <c r="BR372" i="16" s="1"/>
  <c r="I125" i="16"/>
  <c r="Q125" i="16" s="1"/>
  <c r="Y125" i="16" s="1"/>
  <c r="AG125" i="16" s="1"/>
  <c r="AO125" i="16" s="1"/>
  <c r="AW125" i="16" s="1"/>
  <c r="BB125" i="16" s="1"/>
  <c r="BJ125" i="16" s="1"/>
  <c r="BR125" i="16" s="1"/>
  <c r="I157" i="16"/>
  <c r="Q157" i="16" s="1"/>
  <c r="Y157" i="16" s="1"/>
  <c r="AG157" i="16" s="1"/>
  <c r="AO157" i="16" s="1"/>
  <c r="AW157" i="16" s="1"/>
  <c r="BB157" i="16" s="1"/>
  <c r="BJ157" i="16" s="1"/>
  <c r="BR157" i="16" s="1"/>
  <c r="I189" i="16"/>
  <c r="Q189" i="16" s="1"/>
  <c r="Y189" i="16" s="1"/>
  <c r="AG189" i="16" s="1"/>
  <c r="AO189" i="16" s="1"/>
  <c r="AW189" i="16" s="1"/>
  <c r="BB189" i="16" s="1"/>
  <c r="BJ189" i="16" s="1"/>
  <c r="BR189" i="16" s="1"/>
  <c r="I221" i="16"/>
  <c r="Q221" i="16" s="1"/>
  <c r="Y221" i="16" s="1"/>
  <c r="AG221" i="16" s="1"/>
  <c r="AO221" i="16" s="1"/>
  <c r="AW221" i="16" s="1"/>
  <c r="BB221" i="16" s="1"/>
  <c r="BJ221" i="16" s="1"/>
  <c r="BR221" i="16" s="1"/>
  <c r="I253" i="16"/>
  <c r="Q253" i="16" s="1"/>
  <c r="Y253" i="16" s="1"/>
  <c r="AG253" i="16" s="1"/>
  <c r="AO253" i="16" s="1"/>
  <c r="AW253" i="16" s="1"/>
  <c r="BB253" i="16" s="1"/>
  <c r="BJ253" i="16" s="1"/>
  <c r="BR253" i="16" s="1"/>
  <c r="I285" i="16"/>
  <c r="Q285" i="16" s="1"/>
  <c r="Y285" i="16" s="1"/>
  <c r="AG285" i="16" s="1"/>
  <c r="AO285" i="16" s="1"/>
  <c r="AW285" i="16" s="1"/>
  <c r="BB285" i="16" s="1"/>
  <c r="BJ285" i="16" s="1"/>
  <c r="BR285" i="16" s="1"/>
  <c r="I317" i="16"/>
  <c r="Q317" i="16" s="1"/>
  <c r="Y317" i="16" s="1"/>
  <c r="AG317" i="16" s="1"/>
  <c r="AO317" i="16" s="1"/>
  <c r="AW317" i="16" s="1"/>
  <c r="BB317" i="16" s="1"/>
  <c r="BJ317" i="16" s="1"/>
  <c r="BR317" i="16" s="1"/>
  <c r="I349" i="16"/>
  <c r="Q349" i="16" s="1"/>
  <c r="Y349" i="16" s="1"/>
  <c r="AG349" i="16" s="1"/>
  <c r="AO349" i="16" s="1"/>
  <c r="AW349" i="16" s="1"/>
  <c r="BB349" i="16" s="1"/>
  <c r="BJ349" i="16" s="1"/>
  <c r="BR349" i="16" s="1"/>
  <c r="I381" i="16"/>
  <c r="Q381" i="16" s="1"/>
  <c r="Y381" i="16" s="1"/>
  <c r="AG381" i="16" s="1"/>
  <c r="AO381" i="16" s="1"/>
  <c r="AW381" i="16" s="1"/>
  <c r="BB381" i="16" s="1"/>
  <c r="BJ381" i="16" s="1"/>
  <c r="BR381" i="16" s="1"/>
  <c r="I119" i="16"/>
  <c r="Q119" i="16" s="1"/>
  <c r="Y119" i="16" s="1"/>
  <c r="AG119" i="16" s="1"/>
  <c r="AO119" i="16" s="1"/>
  <c r="AW119" i="16" s="1"/>
  <c r="BB119" i="16" s="1"/>
  <c r="BJ119" i="16" s="1"/>
  <c r="BR119" i="16" s="1"/>
  <c r="I207" i="16"/>
  <c r="Q207" i="16" s="1"/>
  <c r="Y207" i="16" s="1"/>
  <c r="AG207" i="16" s="1"/>
  <c r="AO207" i="16" s="1"/>
  <c r="AW207" i="16" s="1"/>
  <c r="BB207" i="16" s="1"/>
  <c r="BJ207" i="16" s="1"/>
  <c r="BR207" i="16" s="1"/>
  <c r="I295" i="16"/>
  <c r="Q295" i="16" s="1"/>
  <c r="Y295" i="16" s="1"/>
  <c r="AG295" i="16" s="1"/>
  <c r="AO295" i="16" s="1"/>
  <c r="AW295" i="16" s="1"/>
  <c r="BB295" i="16" s="1"/>
  <c r="BJ295" i="16" s="1"/>
  <c r="BR295" i="16" s="1"/>
  <c r="I367" i="16"/>
  <c r="Q367" i="16" s="1"/>
  <c r="Y367" i="16" s="1"/>
  <c r="AG367" i="16" s="1"/>
  <c r="AO367" i="16" s="1"/>
  <c r="AW367" i="16" s="1"/>
  <c r="BB367" i="16" s="1"/>
  <c r="BJ367" i="16" s="1"/>
  <c r="BR367" i="16" s="1"/>
  <c r="I455" i="16"/>
  <c r="Q455" i="16" s="1"/>
  <c r="Y455" i="16" s="1"/>
  <c r="AG455" i="16" s="1"/>
  <c r="AO455" i="16" s="1"/>
  <c r="AW455" i="16" s="1"/>
  <c r="BB455" i="16" s="1"/>
  <c r="BJ455" i="16" s="1"/>
  <c r="BR455" i="16" s="1"/>
  <c r="I275" i="16"/>
  <c r="Q275" i="16" s="1"/>
  <c r="Y275" i="16" s="1"/>
  <c r="AG275" i="16" s="1"/>
  <c r="AO275" i="16" s="1"/>
  <c r="AW275" i="16" s="1"/>
  <c r="BB275" i="16" s="1"/>
  <c r="BJ275" i="16" s="1"/>
  <c r="BR275" i="16" s="1"/>
  <c r="I419" i="16"/>
  <c r="Q419" i="16" s="1"/>
  <c r="Y419" i="16" s="1"/>
  <c r="AG419" i="16" s="1"/>
  <c r="AO419" i="16" s="1"/>
  <c r="AW419" i="16" s="1"/>
  <c r="BB419" i="16" s="1"/>
  <c r="BJ419" i="16" s="1"/>
  <c r="BR419" i="16" s="1"/>
  <c r="I252" i="16"/>
  <c r="Q252" i="16" s="1"/>
  <c r="Y252" i="16" s="1"/>
  <c r="AG252" i="16" s="1"/>
  <c r="AO252" i="16" s="1"/>
  <c r="AW252" i="16" s="1"/>
  <c r="BB252" i="16" s="1"/>
  <c r="BJ252" i="16" s="1"/>
  <c r="BR252" i="16" s="1"/>
  <c r="I444" i="16"/>
  <c r="Q444" i="16" s="1"/>
  <c r="Y444" i="16" s="1"/>
  <c r="AG444" i="16" s="1"/>
  <c r="AO444" i="16" s="1"/>
  <c r="AW444" i="16" s="1"/>
  <c r="BB444" i="16" s="1"/>
  <c r="BJ444" i="16" s="1"/>
  <c r="BR444" i="16" s="1"/>
  <c r="AC5" i="16"/>
  <c r="AC6" i="16" s="1"/>
  <c r="AC7" i="16" s="1"/>
  <c r="AC8" i="16" s="1"/>
  <c r="AC9" i="16" s="1"/>
  <c r="AC10" i="16" s="1"/>
  <c r="AC11" i="16" s="1"/>
  <c r="AC12" i="16" s="1"/>
  <c r="AC13" i="16" s="1"/>
  <c r="AC14" i="16" s="1"/>
  <c r="AC15" i="16" s="1"/>
  <c r="AC16" i="16" s="1"/>
  <c r="AC17" i="16" s="1"/>
  <c r="AC18" i="16" s="1"/>
  <c r="AC19" i="16" s="1"/>
  <c r="AC20" i="16" s="1"/>
  <c r="AC21" i="16" s="1"/>
  <c r="AC22" i="16" s="1"/>
  <c r="AC23" i="16" s="1"/>
  <c r="AC24" i="16" s="1"/>
  <c r="AC25" i="16" s="1"/>
  <c r="AC26" i="16" s="1"/>
  <c r="AC27" i="16" s="1"/>
  <c r="AC28" i="16" s="1"/>
  <c r="AC29" i="16" s="1"/>
  <c r="AC30" i="16" s="1"/>
  <c r="AC31" i="16" s="1"/>
  <c r="AC32" i="16" s="1"/>
  <c r="AC33" i="16" s="1"/>
  <c r="AC34" i="16" s="1"/>
  <c r="AC35" i="16" s="1"/>
  <c r="AC36" i="16" s="1"/>
  <c r="AC37" i="16" s="1"/>
  <c r="AC38" i="16" s="1"/>
  <c r="AC39" i="16" s="1"/>
  <c r="AC40" i="16" s="1"/>
  <c r="AC41" i="16" s="1"/>
  <c r="AC42" i="16" s="1"/>
  <c r="AC43" i="16" s="1"/>
  <c r="AC44" i="16" s="1"/>
  <c r="AC45" i="16" s="1"/>
  <c r="AC46" i="16" s="1"/>
  <c r="AC47" i="16" s="1"/>
  <c r="AC48" i="16" s="1"/>
  <c r="AC49" i="16" s="1"/>
  <c r="AC50" i="16" s="1"/>
  <c r="AC51" i="16" s="1"/>
  <c r="AC52" i="16" s="1"/>
  <c r="AC53" i="16" s="1"/>
  <c r="AC54" i="16" s="1"/>
  <c r="AC55" i="16" s="1"/>
  <c r="AC56" i="16" s="1"/>
  <c r="AC57" i="16" s="1"/>
  <c r="AC58" i="16" s="1"/>
  <c r="AC59" i="16" s="1"/>
  <c r="AC60" i="16" s="1"/>
  <c r="AC61" i="16" s="1"/>
  <c r="AC62" i="16" s="1"/>
  <c r="AC63" i="16" s="1"/>
  <c r="AC64" i="16" s="1"/>
  <c r="AC65" i="16" s="1"/>
  <c r="AC66" i="16" s="1"/>
  <c r="AC67" i="16" s="1"/>
  <c r="AC68" i="16" s="1"/>
  <c r="AC69" i="16" s="1"/>
  <c r="AC70" i="16" s="1"/>
  <c r="AC71" i="16" s="1"/>
  <c r="AC72" i="16" s="1"/>
  <c r="AC73" i="16" s="1"/>
  <c r="AC74" i="16" s="1"/>
  <c r="AC75" i="16" s="1"/>
  <c r="AC76" i="16" s="1"/>
  <c r="AC77" i="16" s="1"/>
  <c r="AC78" i="16" s="1"/>
  <c r="AC79" i="16" s="1"/>
  <c r="AC80" i="16" s="1"/>
  <c r="AC81" i="16" s="1"/>
  <c r="AC82" i="16" s="1"/>
  <c r="AC83" i="16" s="1"/>
  <c r="AC84" i="16" s="1"/>
  <c r="AC85" i="16" s="1"/>
  <c r="AC86" i="16" s="1"/>
  <c r="AC87" i="16" s="1"/>
  <c r="AC88" i="16" s="1"/>
  <c r="AC89" i="16" s="1"/>
  <c r="AC90" i="16" s="1"/>
  <c r="AC91" i="16" s="1"/>
  <c r="AC92" i="16" s="1"/>
  <c r="AC93" i="16" s="1"/>
  <c r="AC94" i="16" s="1"/>
  <c r="AC95" i="16" s="1"/>
  <c r="AC96" i="16" s="1"/>
  <c r="AC97" i="16" s="1"/>
  <c r="AC98" i="16" s="1"/>
  <c r="AC99" i="16" s="1"/>
  <c r="AC100" i="16" s="1"/>
  <c r="AC101" i="16" s="1"/>
  <c r="AC102" i="16" s="1"/>
  <c r="AC103" i="16" s="1"/>
  <c r="AC104" i="16" s="1"/>
  <c r="AC105" i="16" s="1"/>
  <c r="AC106" i="16" s="1"/>
  <c r="AC107" i="16" s="1"/>
  <c r="AC108" i="16" s="1"/>
  <c r="AC109" i="16" s="1"/>
  <c r="AC110" i="16" s="1"/>
  <c r="AC111" i="16" s="1"/>
  <c r="AC112" i="16" s="1"/>
  <c r="AC113" i="16" s="1"/>
  <c r="AC114" i="16" s="1"/>
  <c r="AC115" i="16" s="1"/>
  <c r="AC116" i="16" s="1"/>
  <c r="AC117" i="16" s="1"/>
  <c r="AC118" i="16" s="1"/>
  <c r="AC119" i="16" s="1"/>
  <c r="AC120" i="16" s="1"/>
  <c r="AC121" i="16" s="1"/>
  <c r="AC122" i="16" s="1"/>
  <c r="AC123" i="16" s="1"/>
  <c r="AC124" i="16" s="1"/>
  <c r="AC125" i="16" s="1"/>
  <c r="AC126" i="16" s="1"/>
  <c r="AC127" i="16" s="1"/>
  <c r="AC128" i="16" s="1"/>
  <c r="AC129" i="16" s="1"/>
  <c r="AC130" i="16" s="1"/>
  <c r="AC131" i="16" s="1"/>
  <c r="AC132" i="16" s="1"/>
  <c r="AC133" i="16" s="1"/>
  <c r="AC134" i="16" s="1"/>
  <c r="AC135" i="16" s="1"/>
  <c r="AC136" i="16" s="1"/>
  <c r="AC137" i="16" s="1"/>
  <c r="AC138" i="16" s="1"/>
  <c r="AC139" i="16" s="1"/>
  <c r="AC140" i="16" s="1"/>
  <c r="AC141" i="16" s="1"/>
  <c r="AC142" i="16" s="1"/>
  <c r="AC143" i="16" s="1"/>
  <c r="AC144" i="16" s="1"/>
  <c r="AC145" i="16" s="1"/>
  <c r="AC146" i="16" s="1"/>
  <c r="AC147" i="16" s="1"/>
  <c r="AC148" i="16" s="1"/>
  <c r="AC149" i="16" s="1"/>
  <c r="AC150" i="16" s="1"/>
  <c r="AC151" i="16" s="1"/>
  <c r="AC152" i="16" s="1"/>
  <c r="AC153" i="16" s="1"/>
  <c r="AC154" i="16" s="1"/>
  <c r="AC155" i="16" s="1"/>
  <c r="AC156" i="16" s="1"/>
  <c r="AC157" i="16" s="1"/>
  <c r="AC158" i="16" s="1"/>
  <c r="AC159" i="16" s="1"/>
  <c r="AC160" i="16" s="1"/>
  <c r="AC161" i="16" s="1"/>
  <c r="AC162" i="16" s="1"/>
  <c r="AC163" i="16" s="1"/>
  <c r="AC164" i="16" s="1"/>
  <c r="AC165" i="16" s="1"/>
  <c r="AC166" i="16" s="1"/>
  <c r="AC167" i="16" s="1"/>
  <c r="AC168" i="16" s="1"/>
  <c r="AC169" i="16" s="1"/>
  <c r="AC170" i="16" s="1"/>
  <c r="AC171" i="16" s="1"/>
  <c r="AC172" i="16" s="1"/>
  <c r="AC173" i="16" s="1"/>
  <c r="AC174" i="16" s="1"/>
  <c r="AC175" i="16" s="1"/>
  <c r="AC176" i="16" s="1"/>
  <c r="AC177" i="16" s="1"/>
  <c r="AC178" i="16" s="1"/>
  <c r="AC179" i="16" s="1"/>
  <c r="AC180" i="16" s="1"/>
  <c r="AC181" i="16" s="1"/>
  <c r="AC182" i="16" s="1"/>
  <c r="AC183" i="16" s="1"/>
  <c r="AC184" i="16" s="1"/>
  <c r="AC185" i="16" s="1"/>
  <c r="AC186" i="16" s="1"/>
  <c r="AC187" i="16" s="1"/>
  <c r="AC188" i="16" s="1"/>
  <c r="AC189" i="16" s="1"/>
  <c r="AC190" i="16" s="1"/>
  <c r="AC191" i="16" s="1"/>
  <c r="AC192" i="16" s="1"/>
  <c r="AC193" i="16" s="1"/>
  <c r="AC194" i="16" s="1"/>
  <c r="AC195" i="16" s="1"/>
  <c r="AC196" i="16" s="1"/>
  <c r="AC197" i="16" s="1"/>
  <c r="AC198" i="16" s="1"/>
  <c r="AC199" i="16" s="1"/>
  <c r="AC200" i="16" s="1"/>
  <c r="AC201" i="16" s="1"/>
  <c r="AC202" i="16" s="1"/>
  <c r="AC203" i="16" s="1"/>
  <c r="AC204" i="16" s="1"/>
  <c r="AC205" i="16" s="1"/>
  <c r="AC206" i="16" s="1"/>
  <c r="AC207" i="16" s="1"/>
  <c r="AC208" i="16" s="1"/>
  <c r="AC209" i="16" s="1"/>
  <c r="AC210" i="16" s="1"/>
  <c r="AC211" i="16" s="1"/>
  <c r="AC212" i="16" s="1"/>
  <c r="AC213" i="16" s="1"/>
  <c r="AC214" i="16" s="1"/>
  <c r="AC215" i="16" s="1"/>
  <c r="AC216" i="16" s="1"/>
  <c r="AC217" i="16" s="1"/>
  <c r="AC218" i="16" s="1"/>
  <c r="AC219" i="16" s="1"/>
  <c r="AC220" i="16" s="1"/>
  <c r="AC221" i="16" s="1"/>
  <c r="AC222" i="16" s="1"/>
  <c r="AC223" i="16" s="1"/>
  <c r="AC224" i="16" s="1"/>
  <c r="AC225" i="16" s="1"/>
  <c r="AC226" i="16" s="1"/>
  <c r="AC227" i="16" s="1"/>
  <c r="AC228" i="16" s="1"/>
  <c r="AC229" i="16" s="1"/>
  <c r="AC230" i="16" s="1"/>
  <c r="AC231" i="16" s="1"/>
  <c r="AC232" i="16" s="1"/>
  <c r="AC233" i="16" s="1"/>
  <c r="AC234" i="16" s="1"/>
  <c r="AC235" i="16" s="1"/>
  <c r="AC236" i="16" s="1"/>
  <c r="AC237" i="16" s="1"/>
  <c r="AC238" i="16" s="1"/>
  <c r="AC239" i="16" s="1"/>
  <c r="AC240" i="16" s="1"/>
  <c r="AC241" i="16" s="1"/>
  <c r="AC242" i="16" s="1"/>
  <c r="AC243" i="16" s="1"/>
  <c r="AC244" i="16" s="1"/>
  <c r="AC245" i="16" s="1"/>
  <c r="AC246" i="16" s="1"/>
  <c r="AC247" i="16" s="1"/>
  <c r="AC248" i="16" s="1"/>
  <c r="AC249" i="16" s="1"/>
  <c r="AC250" i="16" s="1"/>
  <c r="AC251" i="16" s="1"/>
  <c r="AC252" i="16" s="1"/>
  <c r="AC253" i="16" s="1"/>
  <c r="AC254" i="16" s="1"/>
  <c r="AC255" i="16" s="1"/>
  <c r="AC256" i="16" s="1"/>
  <c r="AC257" i="16" s="1"/>
  <c r="AC258" i="16" s="1"/>
  <c r="AC259" i="16" s="1"/>
  <c r="AC260" i="16" s="1"/>
  <c r="AC261" i="16" s="1"/>
  <c r="AC262" i="16" s="1"/>
  <c r="AC263" i="16" s="1"/>
  <c r="AC264" i="16" s="1"/>
  <c r="AC265" i="16" s="1"/>
  <c r="AC266" i="16" s="1"/>
  <c r="AC267" i="16" s="1"/>
  <c r="AC268" i="16" s="1"/>
  <c r="AC269" i="16" s="1"/>
  <c r="AC270" i="16" s="1"/>
  <c r="AC271" i="16" s="1"/>
  <c r="AC272" i="16" s="1"/>
  <c r="AC273" i="16" s="1"/>
  <c r="AC274" i="16" s="1"/>
  <c r="AC275" i="16" s="1"/>
  <c r="AC276" i="16" s="1"/>
  <c r="AC277" i="16" s="1"/>
  <c r="AC278" i="16" s="1"/>
  <c r="AC279" i="16" s="1"/>
  <c r="AC280" i="16" s="1"/>
  <c r="AC281" i="16" s="1"/>
  <c r="AC282" i="16" s="1"/>
  <c r="AC283" i="16" s="1"/>
  <c r="AC284" i="16" s="1"/>
  <c r="AC285" i="16" s="1"/>
  <c r="AC286" i="16" s="1"/>
  <c r="AC287" i="16" s="1"/>
  <c r="AC288" i="16" s="1"/>
  <c r="AC289" i="16" s="1"/>
  <c r="AC290" i="16" s="1"/>
  <c r="AC291" i="16" s="1"/>
  <c r="AC292" i="16" s="1"/>
  <c r="AC293" i="16" s="1"/>
  <c r="AC294" i="16" s="1"/>
  <c r="AC295" i="16" s="1"/>
  <c r="AC296" i="16" s="1"/>
  <c r="AC297" i="16" s="1"/>
  <c r="AC298" i="16" s="1"/>
  <c r="AC299" i="16" s="1"/>
  <c r="AC300" i="16" s="1"/>
  <c r="AC301" i="16" s="1"/>
  <c r="AC302" i="16" s="1"/>
  <c r="AC303" i="16" s="1"/>
  <c r="AC304" i="16" s="1"/>
  <c r="AC305" i="16" s="1"/>
  <c r="AC306" i="16" s="1"/>
  <c r="AC307" i="16" s="1"/>
  <c r="AC308" i="16" s="1"/>
  <c r="AC309" i="16" s="1"/>
  <c r="AC310" i="16" s="1"/>
  <c r="AC311" i="16" s="1"/>
  <c r="AC312" i="16" s="1"/>
  <c r="AC313" i="16" s="1"/>
  <c r="AC314" i="16" s="1"/>
  <c r="AC315" i="16" s="1"/>
  <c r="AC316" i="16" s="1"/>
  <c r="AC317" i="16" s="1"/>
  <c r="AC318" i="16" s="1"/>
  <c r="AC319" i="16" s="1"/>
  <c r="AC320" i="16" s="1"/>
  <c r="AC321" i="16" s="1"/>
  <c r="AC322" i="16" s="1"/>
  <c r="AC323" i="16" s="1"/>
  <c r="AC324" i="16" s="1"/>
  <c r="AC325" i="16" s="1"/>
  <c r="AC326" i="16" s="1"/>
  <c r="AC327" i="16" s="1"/>
  <c r="AC328" i="16" s="1"/>
  <c r="AC329" i="16" s="1"/>
  <c r="AC330" i="16" s="1"/>
  <c r="AC331" i="16" s="1"/>
  <c r="AC332" i="16" s="1"/>
  <c r="AC333" i="16" s="1"/>
  <c r="AC334" i="16" s="1"/>
  <c r="AC335" i="16" s="1"/>
  <c r="AC336" i="16" s="1"/>
  <c r="AC337" i="16" s="1"/>
  <c r="AC338" i="16" s="1"/>
  <c r="AC339" i="16" s="1"/>
  <c r="AC340" i="16" s="1"/>
  <c r="AC341" i="16" s="1"/>
  <c r="AC342" i="16" s="1"/>
  <c r="AC343" i="16" s="1"/>
  <c r="AC344" i="16" s="1"/>
  <c r="AC345" i="16" s="1"/>
  <c r="AC346" i="16" s="1"/>
  <c r="AC347" i="16" s="1"/>
  <c r="AC348" i="16" s="1"/>
  <c r="AC349" i="16" s="1"/>
  <c r="AC350" i="16" s="1"/>
  <c r="AC351" i="16" s="1"/>
  <c r="AC352" i="16" s="1"/>
  <c r="AC353" i="16" s="1"/>
  <c r="AC354" i="16" s="1"/>
  <c r="AC355" i="16" s="1"/>
  <c r="AC356" i="16" s="1"/>
  <c r="AC357" i="16" s="1"/>
  <c r="AC358" i="16" s="1"/>
  <c r="AC359" i="16" s="1"/>
  <c r="AC360" i="16" s="1"/>
  <c r="AC361" i="16" s="1"/>
  <c r="AC362" i="16" s="1"/>
  <c r="AC363" i="16" s="1"/>
  <c r="AC364" i="16" s="1"/>
  <c r="AC365" i="16" s="1"/>
  <c r="AC366" i="16" s="1"/>
  <c r="AC367" i="16" s="1"/>
  <c r="AC368" i="16" s="1"/>
  <c r="AC369" i="16" s="1"/>
  <c r="AC370" i="16" s="1"/>
  <c r="AC371" i="16" s="1"/>
  <c r="AC372" i="16" s="1"/>
  <c r="AC373" i="16" s="1"/>
  <c r="AC374" i="16" s="1"/>
  <c r="AC375" i="16" s="1"/>
  <c r="AC376" i="16" s="1"/>
  <c r="AC377" i="16" s="1"/>
  <c r="AC378" i="16" s="1"/>
  <c r="AC379" i="16" s="1"/>
  <c r="AC380" i="16" s="1"/>
  <c r="AC381" i="16" s="1"/>
  <c r="AC382" i="16" s="1"/>
  <c r="AC383" i="16" s="1"/>
  <c r="AC384" i="16" s="1"/>
  <c r="AC385" i="16" s="1"/>
  <c r="AC386" i="16" s="1"/>
  <c r="AC387" i="16" s="1"/>
  <c r="AC388" i="16" s="1"/>
  <c r="AC389" i="16" s="1"/>
  <c r="AC390" i="16" s="1"/>
  <c r="AC391" i="16" s="1"/>
  <c r="AC392" i="16" s="1"/>
  <c r="AC393" i="16" s="1"/>
  <c r="AC394" i="16" s="1"/>
  <c r="AC395" i="16" s="1"/>
  <c r="AC396" i="16" s="1"/>
  <c r="AC397" i="16" s="1"/>
  <c r="AC398" i="16" s="1"/>
  <c r="AC399" i="16" s="1"/>
  <c r="AC400" i="16" s="1"/>
  <c r="AC401" i="16" s="1"/>
  <c r="AC402" i="16" s="1"/>
  <c r="AC403" i="16" s="1"/>
  <c r="AC404" i="16" s="1"/>
  <c r="AC405" i="16" s="1"/>
  <c r="AC406" i="16" s="1"/>
  <c r="AC407" i="16" s="1"/>
  <c r="AC408" i="16" s="1"/>
  <c r="AC409" i="16" s="1"/>
  <c r="AC410" i="16" s="1"/>
  <c r="AC411" i="16" s="1"/>
  <c r="AC412" i="16" s="1"/>
  <c r="AC413" i="16" s="1"/>
  <c r="AC414" i="16" s="1"/>
  <c r="AC415" i="16" s="1"/>
  <c r="AC416" i="16" s="1"/>
  <c r="AC417" i="16" s="1"/>
  <c r="AC418" i="16" s="1"/>
  <c r="AC419" i="16" s="1"/>
  <c r="AC420" i="16" s="1"/>
  <c r="AC421" i="16" s="1"/>
  <c r="AC422" i="16" s="1"/>
  <c r="AC423" i="16" s="1"/>
  <c r="AC424" i="16" s="1"/>
  <c r="AC425" i="16" s="1"/>
  <c r="AC426" i="16" s="1"/>
  <c r="AC427" i="16" s="1"/>
  <c r="AC428" i="16" s="1"/>
  <c r="AC429" i="16" s="1"/>
  <c r="AC430" i="16" s="1"/>
  <c r="AC431" i="16" s="1"/>
  <c r="AC432" i="16" s="1"/>
  <c r="AC433" i="16" s="1"/>
  <c r="AC434" i="16" s="1"/>
  <c r="AC435" i="16" s="1"/>
  <c r="AC436" i="16" s="1"/>
  <c r="AC437" i="16" s="1"/>
  <c r="AC438" i="16" s="1"/>
  <c r="AC439" i="16" s="1"/>
  <c r="AC440" i="16" s="1"/>
  <c r="AC441" i="16" s="1"/>
  <c r="AC442" i="16" s="1"/>
  <c r="AC443" i="16" s="1"/>
  <c r="AC444" i="16" s="1"/>
  <c r="AC445" i="16" s="1"/>
  <c r="AC446" i="16" s="1"/>
  <c r="AC447" i="16" s="1"/>
  <c r="AC448" i="16" s="1"/>
  <c r="AC449" i="16" s="1"/>
  <c r="AC450" i="16" s="1"/>
  <c r="AC451" i="16" s="1"/>
  <c r="AC452" i="16" s="1"/>
  <c r="AC453" i="16" s="1"/>
  <c r="AC454" i="16" s="1"/>
  <c r="AC455" i="16" s="1"/>
  <c r="AC456" i="16" s="1"/>
  <c r="AC457" i="16" s="1"/>
  <c r="AC458" i="16" s="1"/>
  <c r="AC459" i="16" s="1"/>
  <c r="AC460" i="16" s="1"/>
  <c r="AC461" i="16" s="1"/>
  <c r="AC462" i="16" s="1"/>
  <c r="AC463" i="16" s="1"/>
  <c r="AC464" i="16" s="1"/>
  <c r="AC465" i="16" s="1"/>
  <c r="AC466" i="16" s="1"/>
  <c r="AC467" i="16" s="1"/>
  <c r="AC468" i="16" s="1"/>
  <c r="AC469" i="16" s="1"/>
  <c r="AC470" i="16" s="1"/>
  <c r="AC471" i="16" s="1"/>
  <c r="AC472" i="16" s="1"/>
  <c r="AC473" i="16" s="1"/>
  <c r="AC474" i="16" s="1"/>
  <c r="AC475" i="16" s="1"/>
  <c r="AC476" i="16" s="1"/>
  <c r="AC477" i="16" s="1"/>
  <c r="AC478" i="16" s="1"/>
  <c r="AC479" i="16" s="1"/>
  <c r="AC480" i="16" s="1"/>
  <c r="AC481" i="16" s="1"/>
  <c r="AC482" i="16" s="1"/>
  <c r="AC483" i="16" s="1"/>
  <c r="AC484" i="16" s="1"/>
  <c r="AC485" i="16" s="1"/>
  <c r="AB5" i="16"/>
  <c r="AB6" i="16" s="1"/>
  <c r="AB7" i="16" s="1"/>
  <c r="AB8" i="16" s="1"/>
  <c r="AB9" i="16" s="1"/>
  <c r="AB10" i="16" s="1"/>
  <c r="AB11" i="16" s="1"/>
  <c r="AB12" i="16" s="1"/>
  <c r="AB13" i="16" s="1"/>
  <c r="AB14" i="16" s="1"/>
  <c r="AB15" i="16" s="1"/>
  <c r="AB16" i="16" s="1"/>
  <c r="AB17" i="16" s="1"/>
  <c r="AB18" i="16" s="1"/>
  <c r="AB19" i="16" s="1"/>
  <c r="AB20" i="16" s="1"/>
  <c r="AB21" i="16" s="1"/>
  <c r="AB22" i="16" s="1"/>
  <c r="AB23" i="16" s="1"/>
  <c r="AB24" i="16" s="1"/>
  <c r="AB25" i="16" s="1"/>
  <c r="AB26" i="16" s="1"/>
  <c r="AB27" i="16" s="1"/>
  <c r="AB28" i="16" s="1"/>
  <c r="AB29" i="16" s="1"/>
  <c r="AB30" i="16" s="1"/>
  <c r="AB31" i="16" s="1"/>
  <c r="AB32" i="16" s="1"/>
  <c r="AB33" i="16" s="1"/>
  <c r="AB34" i="16" s="1"/>
  <c r="AB35" i="16" s="1"/>
  <c r="AB36" i="16" s="1"/>
  <c r="AB37" i="16" s="1"/>
  <c r="AB38" i="16" s="1"/>
  <c r="AB39" i="16" s="1"/>
  <c r="AB40" i="16" s="1"/>
  <c r="AB41" i="16" s="1"/>
  <c r="AB42" i="16" s="1"/>
  <c r="AB43" i="16" s="1"/>
  <c r="AB44" i="16" s="1"/>
  <c r="AB45" i="16" s="1"/>
  <c r="AB46" i="16" s="1"/>
  <c r="AB47" i="16" s="1"/>
  <c r="AB48" i="16" s="1"/>
  <c r="AB49" i="16" s="1"/>
  <c r="AB50" i="16" s="1"/>
  <c r="AB51" i="16" s="1"/>
  <c r="AB52" i="16" s="1"/>
  <c r="AB53" i="16" s="1"/>
  <c r="AB54" i="16" s="1"/>
  <c r="AB55" i="16" s="1"/>
  <c r="AB56" i="16" s="1"/>
  <c r="AB57" i="16" s="1"/>
  <c r="AB58" i="16" s="1"/>
  <c r="AB59" i="16" s="1"/>
  <c r="AB60" i="16" s="1"/>
  <c r="AB61" i="16" s="1"/>
  <c r="AB62" i="16" s="1"/>
  <c r="AB63" i="16" s="1"/>
  <c r="AB64" i="16" s="1"/>
  <c r="AB65" i="16" s="1"/>
  <c r="AB66" i="16" s="1"/>
  <c r="AB67" i="16" s="1"/>
  <c r="AB68" i="16" s="1"/>
  <c r="AB69" i="16" s="1"/>
  <c r="AB70" i="16" s="1"/>
  <c r="AB71" i="16" s="1"/>
  <c r="AB72" i="16" s="1"/>
  <c r="AB73" i="16" s="1"/>
  <c r="AB74" i="16" s="1"/>
  <c r="AB75" i="16" s="1"/>
  <c r="AB76" i="16" s="1"/>
  <c r="AB77" i="16" s="1"/>
  <c r="AB78" i="16" s="1"/>
  <c r="AB79" i="16" s="1"/>
  <c r="AB80" i="16" s="1"/>
  <c r="AB81" i="16" s="1"/>
  <c r="AB82" i="16" s="1"/>
  <c r="AB83" i="16" s="1"/>
  <c r="AB84" i="16" s="1"/>
  <c r="AB85" i="16" s="1"/>
  <c r="AB86" i="16" s="1"/>
  <c r="AB87" i="16" s="1"/>
  <c r="AB88" i="16" s="1"/>
  <c r="AB89" i="16" s="1"/>
  <c r="AB90" i="16" s="1"/>
  <c r="AB91" i="16" s="1"/>
  <c r="AB92" i="16" s="1"/>
  <c r="AB93" i="16" s="1"/>
  <c r="AB94" i="16" s="1"/>
  <c r="AB95" i="16" s="1"/>
  <c r="AB96" i="16" s="1"/>
  <c r="AB97" i="16" s="1"/>
  <c r="AB98" i="16" s="1"/>
  <c r="AB99" i="16" s="1"/>
  <c r="AB100" i="16" s="1"/>
  <c r="AB101" i="16" s="1"/>
  <c r="AB102" i="16" s="1"/>
  <c r="AB103" i="16" s="1"/>
  <c r="AB104" i="16" s="1"/>
  <c r="AB105" i="16" s="1"/>
  <c r="AB106" i="16" s="1"/>
  <c r="AB107" i="16" s="1"/>
  <c r="AB108" i="16" s="1"/>
  <c r="AB109" i="16" s="1"/>
  <c r="AB110" i="16" s="1"/>
  <c r="AB111" i="16" s="1"/>
  <c r="AB112" i="16" s="1"/>
  <c r="AB113" i="16" s="1"/>
  <c r="AB114" i="16" s="1"/>
  <c r="AB115" i="16" s="1"/>
  <c r="AB116" i="16" s="1"/>
  <c r="AB117" i="16" s="1"/>
  <c r="AB118" i="16" s="1"/>
  <c r="AB119" i="16" s="1"/>
  <c r="AB120" i="16" s="1"/>
  <c r="AB121" i="16" s="1"/>
  <c r="AB122" i="16" s="1"/>
  <c r="AB123" i="16" s="1"/>
  <c r="AB124" i="16" s="1"/>
  <c r="AB125" i="16" s="1"/>
  <c r="AB126" i="16" s="1"/>
  <c r="AB127" i="16" s="1"/>
  <c r="AB128" i="16" s="1"/>
  <c r="AB129" i="16" s="1"/>
  <c r="AB130" i="16" s="1"/>
  <c r="AB131" i="16" s="1"/>
  <c r="AB132" i="16" s="1"/>
  <c r="AB133" i="16" s="1"/>
  <c r="AB134" i="16" s="1"/>
  <c r="AB135" i="16" s="1"/>
  <c r="AB136" i="16" s="1"/>
  <c r="AB137" i="16" s="1"/>
  <c r="AB138" i="16" s="1"/>
  <c r="AB139" i="16" s="1"/>
  <c r="AB140" i="16" s="1"/>
  <c r="AB141" i="16" s="1"/>
  <c r="AB142" i="16" s="1"/>
  <c r="AB143" i="16" s="1"/>
  <c r="AB144" i="16" s="1"/>
  <c r="AB145" i="16" s="1"/>
  <c r="AB146" i="16" s="1"/>
  <c r="AB147" i="16" s="1"/>
  <c r="AB148" i="16" s="1"/>
  <c r="AB149" i="16" s="1"/>
  <c r="AB150" i="16" s="1"/>
  <c r="AB151" i="16" s="1"/>
  <c r="AB152" i="16" s="1"/>
  <c r="AB153" i="16" s="1"/>
  <c r="AB154" i="16" s="1"/>
  <c r="AB155" i="16" s="1"/>
  <c r="AB156" i="16" s="1"/>
  <c r="AB157" i="16" s="1"/>
  <c r="AB158" i="16" s="1"/>
  <c r="AB159" i="16" s="1"/>
  <c r="AB160" i="16" s="1"/>
  <c r="AB161" i="16" s="1"/>
  <c r="AB162" i="16" s="1"/>
  <c r="AB163" i="16" s="1"/>
  <c r="AB164" i="16" s="1"/>
  <c r="AB165" i="16" s="1"/>
  <c r="AB166" i="16" s="1"/>
  <c r="AB167" i="16" s="1"/>
  <c r="AB168" i="16" s="1"/>
  <c r="AB169" i="16" s="1"/>
  <c r="AB170" i="16" s="1"/>
  <c r="AB171" i="16" s="1"/>
  <c r="AB172" i="16" s="1"/>
  <c r="AB173" i="16" s="1"/>
  <c r="AB174" i="16" s="1"/>
  <c r="AB175" i="16" s="1"/>
  <c r="AB176" i="16" s="1"/>
  <c r="AB177" i="16" s="1"/>
  <c r="AB178" i="16" s="1"/>
  <c r="AB179" i="16" s="1"/>
  <c r="AB180" i="16" s="1"/>
  <c r="AB181" i="16" s="1"/>
  <c r="AB182" i="16" s="1"/>
  <c r="AB183" i="16" s="1"/>
  <c r="AB184" i="16" s="1"/>
  <c r="AB185" i="16" s="1"/>
  <c r="AB186" i="16" s="1"/>
  <c r="AB187" i="16" s="1"/>
  <c r="AB188" i="16" s="1"/>
  <c r="AB189" i="16" s="1"/>
  <c r="AB190" i="16" s="1"/>
  <c r="AB191" i="16" s="1"/>
  <c r="AB192" i="16" s="1"/>
  <c r="AB193" i="16" s="1"/>
  <c r="AB194" i="16" s="1"/>
  <c r="AB195" i="16" s="1"/>
  <c r="AB196" i="16" s="1"/>
  <c r="AB197" i="16" s="1"/>
  <c r="AB198" i="16" s="1"/>
  <c r="AB199" i="16" s="1"/>
  <c r="AB200" i="16" s="1"/>
  <c r="AB201" i="16" s="1"/>
  <c r="AB202" i="16" s="1"/>
  <c r="AB203" i="16" s="1"/>
  <c r="AB204" i="16" s="1"/>
  <c r="AB205" i="16" s="1"/>
  <c r="AB206" i="16" s="1"/>
  <c r="AB207" i="16" s="1"/>
  <c r="AB208" i="16" s="1"/>
  <c r="AB209" i="16" s="1"/>
  <c r="AB210" i="16" s="1"/>
  <c r="AB211" i="16" s="1"/>
  <c r="AB212" i="16" s="1"/>
  <c r="AB213" i="16" s="1"/>
  <c r="AB214" i="16" s="1"/>
  <c r="AB215" i="16" s="1"/>
  <c r="AB216" i="16" s="1"/>
  <c r="AB217" i="16" s="1"/>
  <c r="AB218" i="16" s="1"/>
  <c r="AB219" i="16" s="1"/>
  <c r="AB220" i="16" s="1"/>
  <c r="AB221" i="16" s="1"/>
  <c r="AB222" i="16" s="1"/>
  <c r="AB223" i="16" s="1"/>
  <c r="AB224" i="16" s="1"/>
  <c r="AB225" i="16" s="1"/>
  <c r="AB226" i="16" s="1"/>
  <c r="AB227" i="16" s="1"/>
  <c r="AB228" i="16" s="1"/>
  <c r="AB229" i="16" s="1"/>
  <c r="AB230" i="16" s="1"/>
  <c r="AB231" i="16" s="1"/>
  <c r="AB232" i="16" s="1"/>
  <c r="AB233" i="16" s="1"/>
  <c r="AB234" i="16" s="1"/>
  <c r="AB235" i="16" s="1"/>
  <c r="AB236" i="16" s="1"/>
  <c r="AB237" i="16" s="1"/>
  <c r="AB238" i="16" s="1"/>
  <c r="AB239" i="16" s="1"/>
  <c r="AB240" i="16" s="1"/>
  <c r="AB241" i="16" s="1"/>
  <c r="AB242" i="16" s="1"/>
  <c r="AB243" i="16" s="1"/>
  <c r="AB244" i="16" s="1"/>
  <c r="AB245" i="16" s="1"/>
  <c r="AB246" i="16" s="1"/>
  <c r="AB247" i="16" s="1"/>
  <c r="AB248" i="16" s="1"/>
  <c r="AB249" i="16" s="1"/>
  <c r="AB250" i="16" s="1"/>
  <c r="AB251" i="16" s="1"/>
  <c r="AB252" i="16" s="1"/>
  <c r="AB253" i="16" s="1"/>
  <c r="AB254" i="16" s="1"/>
  <c r="AB255" i="16" s="1"/>
  <c r="AB256" i="16" s="1"/>
  <c r="AB257" i="16" s="1"/>
  <c r="AB258" i="16" s="1"/>
  <c r="AB259" i="16" s="1"/>
  <c r="AB260" i="16" s="1"/>
  <c r="AB261" i="16" s="1"/>
  <c r="AB262" i="16" s="1"/>
  <c r="AB263" i="16" s="1"/>
  <c r="AB264" i="16" s="1"/>
  <c r="AB265" i="16" s="1"/>
  <c r="AB266" i="16" s="1"/>
  <c r="AB267" i="16" s="1"/>
  <c r="AB268" i="16" s="1"/>
  <c r="AB269" i="16" s="1"/>
  <c r="AB270" i="16" s="1"/>
  <c r="AB271" i="16" s="1"/>
  <c r="AB272" i="16" s="1"/>
  <c r="AB273" i="16" s="1"/>
  <c r="AB274" i="16" s="1"/>
  <c r="AB275" i="16" s="1"/>
  <c r="AB276" i="16" s="1"/>
  <c r="AB277" i="16" s="1"/>
  <c r="AB278" i="16" s="1"/>
  <c r="AB279" i="16" s="1"/>
  <c r="AB280" i="16" s="1"/>
  <c r="AB281" i="16" s="1"/>
  <c r="AB282" i="16" s="1"/>
  <c r="AB283" i="16" s="1"/>
  <c r="AB284" i="16" s="1"/>
  <c r="AB285" i="16" s="1"/>
  <c r="AB286" i="16" s="1"/>
  <c r="AB287" i="16" s="1"/>
  <c r="AB288" i="16" s="1"/>
  <c r="AB289" i="16" s="1"/>
  <c r="AB290" i="16" s="1"/>
  <c r="AB291" i="16" s="1"/>
  <c r="AB292" i="16" s="1"/>
  <c r="AB293" i="16" s="1"/>
  <c r="AB294" i="16" s="1"/>
  <c r="AB295" i="16" s="1"/>
  <c r="AB296" i="16" s="1"/>
  <c r="AB297" i="16" s="1"/>
  <c r="AB298" i="16" s="1"/>
  <c r="AB299" i="16" s="1"/>
  <c r="AB300" i="16" s="1"/>
  <c r="AB301" i="16" s="1"/>
  <c r="AB302" i="16" s="1"/>
  <c r="AB303" i="16" s="1"/>
  <c r="AB304" i="16" s="1"/>
  <c r="AB305" i="16" s="1"/>
  <c r="AB306" i="16" s="1"/>
  <c r="AB307" i="16" s="1"/>
  <c r="AB308" i="16" s="1"/>
  <c r="AB309" i="16" s="1"/>
  <c r="AB310" i="16" s="1"/>
  <c r="AB311" i="16" s="1"/>
  <c r="AB312" i="16" s="1"/>
  <c r="AB313" i="16" s="1"/>
  <c r="AB314" i="16" s="1"/>
  <c r="AB315" i="16" s="1"/>
  <c r="AB316" i="16" s="1"/>
  <c r="AB317" i="16" s="1"/>
  <c r="AB318" i="16" s="1"/>
  <c r="AB319" i="16" s="1"/>
  <c r="AB320" i="16" s="1"/>
  <c r="AB321" i="16" s="1"/>
  <c r="AB322" i="16" s="1"/>
  <c r="AB323" i="16" s="1"/>
  <c r="AB324" i="16" s="1"/>
  <c r="AB325" i="16" s="1"/>
  <c r="AB326" i="16" s="1"/>
  <c r="AB327" i="16" s="1"/>
  <c r="AB328" i="16" s="1"/>
  <c r="AB329" i="16" s="1"/>
  <c r="AB330" i="16" s="1"/>
  <c r="AB331" i="16" s="1"/>
  <c r="AB332" i="16" s="1"/>
  <c r="AB333" i="16" s="1"/>
  <c r="AB334" i="16" s="1"/>
  <c r="AB335" i="16" s="1"/>
  <c r="AB336" i="16" s="1"/>
  <c r="AB337" i="16" s="1"/>
  <c r="AB338" i="16" s="1"/>
  <c r="AB339" i="16" s="1"/>
  <c r="AB340" i="16" s="1"/>
  <c r="AB341" i="16" s="1"/>
  <c r="AB342" i="16" s="1"/>
  <c r="AB343" i="16" s="1"/>
  <c r="AB344" i="16" s="1"/>
  <c r="AB345" i="16" s="1"/>
  <c r="AB346" i="16" s="1"/>
  <c r="AB347" i="16" s="1"/>
  <c r="AB348" i="16" s="1"/>
  <c r="AB349" i="16" s="1"/>
  <c r="AB350" i="16" s="1"/>
  <c r="AB351" i="16" s="1"/>
  <c r="AB352" i="16" s="1"/>
  <c r="AB353" i="16" s="1"/>
  <c r="AB354" i="16" s="1"/>
  <c r="AB355" i="16" s="1"/>
  <c r="AB356" i="16" s="1"/>
  <c r="AB357" i="16" s="1"/>
  <c r="AB358" i="16" s="1"/>
  <c r="AB359" i="16" s="1"/>
  <c r="AB360" i="16" s="1"/>
  <c r="AB361" i="16" s="1"/>
  <c r="AB362" i="16" s="1"/>
  <c r="AB363" i="16" s="1"/>
  <c r="AB364" i="16" s="1"/>
  <c r="AB365" i="16" s="1"/>
  <c r="AB366" i="16" s="1"/>
  <c r="AB367" i="16" s="1"/>
  <c r="AB368" i="16" s="1"/>
  <c r="AB369" i="16" s="1"/>
  <c r="AB370" i="16" s="1"/>
  <c r="AB371" i="16" s="1"/>
  <c r="AB372" i="16" s="1"/>
  <c r="AB373" i="16" s="1"/>
  <c r="AB374" i="16" s="1"/>
  <c r="AB375" i="16" s="1"/>
  <c r="AB376" i="16" s="1"/>
  <c r="AB377" i="16" s="1"/>
  <c r="AB378" i="16" s="1"/>
  <c r="AB379" i="16" s="1"/>
  <c r="AB380" i="16" s="1"/>
  <c r="AB381" i="16" s="1"/>
  <c r="AB382" i="16" s="1"/>
  <c r="AB383" i="16" s="1"/>
  <c r="AB384" i="16" s="1"/>
  <c r="AB385" i="16" s="1"/>
  <c r="AB386" i="16" s="1"/>
  <c r="AB387" i="16" s="1"/>
  <c r="AB388" i="16" s="1"/>
  <c r="AB389" i="16" s="1"/>
  <c r="AB390" i="16" s="1"/>
  <c r="AB391" i="16" s="1"/>
  <c r="AB392" i="16" s="1"/>
  <c r="AB393" i="16" s="1"/>
  <c r="AB394" i="16" s="1"/>
  <c r="AB395" i="16" s="1"/>
  <c r="AB396" i="16" s="1"/>
  <c r="AB397" i="16" s="1"/>
  <c r="AB398" i="16" s="1"/>
  <c r="AB399" i="16" s="1"/>
  <c r="AB400" i="16" s="1"/>
  <c r="AB401" i="16" s="1"/>
  <c r="AB402" i="16" s="1"/>
  <c r="AB403" i="16" s="1"/>
  <c r="AB404" i="16" s="1"/>
  <c r="AB405" i="16" s="1"/>
  <c r="AB406" i="16" s="1"/>
  <c r="AB407" i="16" s="1"/>
  <c r="AB408" i="16" s="1"/>
  <c r="AB409" i="16" s="1"/>
  <c r="AB410" i="16" s="1"/>
  <c r="AB411" i="16" s="1"/>
  <c r="AB412" i="16" s="1"/>
  <c r="AB413" i="16" s="1"/>
  <c r="AB414" i="16" s="1"/>
  <c r="AB415" i="16" s="1"/>
  <c r="AB416" i="16" s="1"/>
  <c r="AB417" i="16" s="1"/>
  <c r="AB418" i="16" s="1"/>
  <c r="AB419" i="16" s="1"/>
  <c r="AB420" i="16" s="1"/>
  <c r="AB421" i="16" s="1"/>
  <c r="AB422" i="16" s="1"/>
  <c r="AB423" i="16" s="1"/>
  <c r="AB424" i="16" s="1"/>
  <c r="AB425" i="16" s="1"/>
  <c r="AB426" i="16" s="1"/>
  <c r="AB427" i="16" s="1"/>
  <c r="AB428" i="16" s="1"/>
  <c r="AB429" i="16" s="1"/>
  <c r="AB430" i="16" s="1"/>
  <c r="AB431" i="16" s="1"/>
  <c r="AB432" i="16" s="1"/>
  <c r="AB433" i="16" s="1"/>
  <c r="AB434" i="16" s="1"/>
  <c r="AB435" i="16" s="1"/>
  <c r="AB436" i="16" s="1"/>
  <c r="AB437" i="16" s="1"/>
  <c r="AB438" i="16" s="1"/>
  <c r="AB439" i="16" s="1"/>
  <c r="AB440" i="16" s="1"/>
  <c r="AB441" i="16" s="1"/>
  <c r="AB442" i="16" s="1"/>
  <c r="AB443" i="16" s="1"/>
  <c r="AB444" i="16" s="1"/>
  <c r="AB445" i="16" s="1"/>
  <c r="AB446" i="16" s="1"/>
  <c r="AB447" i="16" s="1"/>
  <c r="AB448" i="16" s="1"/>
  <c r="AB449" i="16" s="1"/>
  <c r="AB450" i="16" s="1"/>
  <c r="AB451" i="16" s="1"/>
  <c r="AB452" i="16" s="1"/>
  <c r="AB453" i="16" s="1"/>
  <c r="AB454" i="16" s="1"/>
  <c r="AB455" i="16" s="1"/>
  <c r="AB456" i="16" s="1"/>
  <c r="AB457" i="16" s="1"/>
  <c r="AB458" i="16" s="1"/>
  <c r="AB459" i="16" s="1"/>
  <c r="AB460" i="16" s="1"/>
  <c r="AB461" i="16" s="1"/>
  <c r="AB462" i="16" s="1"/>
  <c r="AB463" i="16" s="1"/>
  <c r="AB464" i="16" s="1"/>
  <c r="AB465" i="16" s="1"/>
  <c r="AB466" i="16" s="1"/>
  <c r="AB467" i="16" s="1"/>
  <c r="AB468" i="16" s="1"/>
  <c r="AB469" i="16" s="1"/>
  <c r="AB470" i="16" s="1"/>
  <c r="AB471" i="16" s="1"/>
  <c r="AB472" i="16" s="1"/>
  <c r="AB473" i="16" s="1"/>
  <c r="AB474" i="16" s="1"/>
  <c r="AB475" i="16" s="1"/>
  <c r="AB476" i="16" s="1"/>
  <c r="AB477" i="16" s="1"/>
  <c r="AB478" i="16" s="1"/>
  <c r="AB479" i="16" s="1"/>
  <c r="AB480" i="16" s="1"/>
  <c r="AB481" i="16" s="1"/>
  <c r="AB482" i="16" s="1"/>
  <c r="AB483" i="16" s="1"/>
  <c r="AB484" i="16" s="1"/>
  <c r="AB485" i="16" s="1"/>
  <c r="AM5" i="16"/>
  <c r="AM6" i="16" s="1"/>
  <c r="AM7" i="16" s="1"/>
  <c r="AM8" i="16" s="1"/>
  <c r="AM9" i="16" s="1"/>
  <c r="AM10" i="16" s="1"/>
  <c r="AM11" i="16" s="1"/>
  <c r="AM12" i="16" s="1"/>
  <c r="AM13" i="16" s="1"/>
  <c r="AM14" i="16" s="1"/>
  <c r="AM15" i="16" s="1"/>
  <c r="AM16" i="16" s="1"/>
  <c r="AM17" i="16" s="1"/>
  <c r="AM18" i="16" s="1"/>
  <c r="AM19" i="16" s="1"/>
  <c r="AM20" i="16" s="1"/>
  <c r="AM21" i="16" s="1"/>
  <c r="AM22" i="16" s="1"/>
  <c r="AM23" i="16" s="1"/>
  <c r="AM24" i="16" s="1"/>
  <c r="AM25" i="16" s="1"/>
  <c r="AM26" i="16" s="1"/>
  <c r="AM27" i="16" s="1"/>
  <c r="AM28" i="16" s="1"/>
  <c r="AM29" i="16" s="1"/>
  <c r="AM30" i="16" s="1"/>
  <c r="AM31" i="16" s="1"/>
  <c r="AM32" i="16" s="1"/>
  <c r="AM33" i="16" s="1"/>
  <c r="AM34" i="16" s="1"/>
  <c r="AM35" i="16" s="1"/>
  <c r="AM36" i="16" s="1"/>
  <c r="AM37" i="16" s="1"/>
  <c r="AM38" i="16" s="1"/>
  <c r="AM39" i="16" s="1"/>
  <c r="AM40" i="16" s="1"/>
  <c r="AM41" i="16" s="1"/>
  <c r="AM42" i="16" s="1"/>
  <c r="AM43" i="16" s="1"/>
  <c r="AM44" i="16" s="1"/>
  <c r="AM45" i="16" s="1"/>
  <c r="AM46" i="16" s="1"/>
  <c r="AM47" i="16" s="1"/>
  <c r="AM48" i="16" s="1"/>
  <c r="AM49" i="16" s="1"/>
  <c r="AM50" i="16" s="1"/>
  <c r="AM51" i="16" s="1"/>
  <c r="AM52" i="16" s="1"/>
  <c r="AM53" i="16" s="1"/>
  <c r="AM54" i="16" s="1"/>
  <c r="AM55" i="16" s="1"/>
  <c r="AM56" i="16" s="1"/>
  <c r="AM57" i="16" s="1"/>
  <c r="AM58" i="16" s="1"/>
  <c r="AM59" i="16" s="1"/>
  <c r="AM60" i="16" s="1"/>
  <c r="AM61" i="16" s="1"/>
  <c r="AM62" i="16" s="1"/>
  <c r="AM63" i="16" s="1"/>
  <c r="AM64" i="16" s="1"/>
  <c r="AM65" i="16" s="1"/>
  <c r="AM66" i="16" s="1"/>
  <c r="AM67" i="16" s="1"/>
  <c r="AM68" i="16" s="1"/>
  <c r="AM69" i="16" s="1"/>
  <c r="AM70" i="16" s="1"/>
  <c r="AM71" i="16" s="1"/>
  <c r="AM72" i="16" s="1"/>
  <c r="AM73" i="16" s="1"/>
  <c r="AM74" i="16" s="1"/>
  <c r="AM75" i="16" s="1"/>
  <c r="AM76" i="16" s="1"/>
  <c r="AM77" i="16" s="1"/>
  <c r="AM78" i="16" s="1"/>
  <c r="AM79" i="16" s="1"/>
  <c r="AM80" i="16" s="1"/>
  <c r="AM81" i="16" s="1"/>
  <c r="AM82" i="16" s="1"/>
  <c r="AM83" i="16" s="1"/>
  <c r="AM84" i="16" s="1"/>
  <c r="AM85" i="16" s="1"/>
  <c r="AM86" i="16" s="1"/>
  <c r="AM87" i="16" s="1"/>
  <c r="AM88" i="16" s="1"/>
  <c r="AM89" i="16" s="1"/>
  <c r="AM90" i="16" s="1"/>
  <c r="AM91" i="16" s="1"/>
  <c r="AM92" i="16" s="1"/>
  <c r="AM93" i="16" s="1"/>
  <c r="AM94" i="16" s="1"/>
  <c r="AM95" i="16" s="1"/>
  <c r="AM96" i="16" s="1"/>
  <c r="AM97" i="16" s="1"/>
  <c r="AM98" i="16" s="1"/>
  <c r="AM99" i="16" s="1"/>
  <c r="AM100" i="16" s="1"/>
  <c r="AM101" i="16" s="1"/>
  <c r="AM102" i="16" s="1"/>
  <c r="AM103" i="16" s="1"/>
  <c r="AM104" i="16" s="1"/>
  <c r="AM105" i="16" s="1"/>
  <c r="AM106" i="16" s="1"/>
  <c r="AM107" i="16" s="1"/>
  <c r="AM108" i="16" s="1"/>
  <c r="AM109" i="16" s="1"/>
  <c r="AM110" i="16" s="1"/>
  <c r="AM111" i="16" s="1"/>
  <c r="AM112" i="16" s="1"/>
  <c r="AM113" i="16" s="1"/>
  <c r="AM114" i="16" s="1"/>
  <c r="AM115" i="16" s="1"/>
  <c r="AM116" i="16" s="1"/>
  <c r="AM117" i="16" s="1"/>
  <c r="AM118" i="16" s="1"/>
  <c r="AM119" i="16" s="1"/>
  <c r="AM120" i="16" s="1"/>
  <c r="AM121" i="16" s="1"/>
  <c r="AM122" i="16" s="1"/>
  <c r="AM123" i="16" s="1"/>
  <c r="AM124" i="16" s="1"/>
  <c r="AM125" i="16" s="1"/>
  <c r="AM126" i="16" s="1"/>
  <c r="AM127" i="16" s="1"/>
  <c r="AM128" i="16" s="1"/>
  <c r="AM129" i="16" s="1"/>
  <c r="AM130" i="16" s="1"/>
  <c r="AM131" i="16" s="1"/>
  <c r="AM132" i="16" s="1"/>
  <c r="AM133" i="16" s="1"/>
  <c r="AM134" i="16" s="1"/>
  <c r="AM135" i="16" s="1"/>
  <c r="AM136" i="16" s="1"/>
  <c r="AM137" i="16" s="1"/>
  <c r="AM138" i="16" s="1"/>
  <c r="AM139" i="16" s="1"/>
  <c r="AM140" i="16" s="1"/>
  <c r="AM141" i="16" s="1"/>
  <c r="AM142" i="16" s="1"/>
  <c r="AM143" i="16" s="1"/>
  <c r="AM144" i="16" s="1"/>
  <c r="AM145" i="16" s="1"/>
  <c r="AM146" i="16" s="1"/>
  <c r="AM147" i="16" s="1"/>
  <c r="AM148" i="16" s="1"/>
  <c r="AM149" i="16" s="1"/>
  <c r="AM150" i="16" s="1"/>
  <c r="AM151" i="16" s="1"/>
  <c r="AM152" i="16" s="1"/>
  <c r="AM153" i="16" s="1"/>
  <c r="AM154" i="16" s="1"/>
  <c r="AM155" i="16" s="1"/>
  <c r="AM156" i="16" s="1"/>
  <c r="AM157" i="16" s="1"/>
  <c r="AM158" i="16" s="1"/>
  <c r="AM159" i="16" s="1"/>
  <c r="AM160" i="16" s="1"/>
  <c r="AM161" i="16" s="1"/>
  <c r="AM162" i="16" s="1"/>
  <c r="AM163" i="16" s="1"/>
  <c r="AM164" i="16" s="1"/>
  <c r="AM165" i="16" s="1"/>
  <c r="AM166" i="16" s="1"/>
  <c r="AM167" i="16" s="1"/>
  <c r="AM168" i="16" s="1"/>
  <c r="AM169" i="16" s="1"/>
  <c r="AM170" i="16" s="1"/>
  <c r="AM171" i="16" s="1"/>
  <c r="AM172" i="16" s="1"/>
  <c r="AM173" i="16" s="1"/>
  <c r="AM174" i="16" s="1"/>
  <c r="AM175" i="16" s="1"/>
  <c r="AM176" i="16" s="1"/>
  <c r="AM177" i="16" s="1"/>
  <c r="AM178" i="16" s="1"/>
  <c r="AM179" i="16" s="1"/>
  <c r="AM180" i="16" s="1"/>
  <c r="AM181" i="16" s="1"/>
  <c r="AM182" i="16" s="1"/>
  <c r="AM183" i="16" s="1"/>
  <c r="AM184" i="16" s="1"/>
  <c r="AM185" i="16" s="1"/>
  <c r="AM186" i="16" s="1"/>
  <c r="AM187" i="16" s="1"/>
  <c r="AM188" i="16" s="1"/>
  <c r="AM189" i="16" s="1"/>
  <c r="AM190" i="16" s="1"/>
  <c r="AM191" i="16" s="1"/>
  <c r="AM192" i="16" s="1"/>
  <c r="AM193" i="16" s="1"/>
  <c r="AM194" i="16" s="1"/>
  <c r="AM195" i="16" s="1"/>
  <c r="AM196" i="16" s="1"/>
  <c r="AM197" i="16" s="1"/>
  <c r="AM198" i="16" s="1"/>
  <c r="AM199" i="16" s="1"/>
  <c r="AM200" i="16" s="1"/>
  <c r="AM201" i="16" s="1"/>
  <c r="AM202" i="16" s="1"/>
  <c r="AM203" i="16" s="1"/>
  <c r="AM204" i="16" s="1"/>
  <c r="AM205" i="16" s="1"/>
  <c r="AM206" i="16" s="1"/>
  <c r="AM207" i="16" s="1"/>
  <c r="AM208" i="16" s="1"/>
  <c r="AM209" i="16" s="1"/>
  <c r="AM210" i="16" s="1"/>
  <c r="AM211" i="16" s="1"/>
  <c r="AM212" i="16" s="1"/>
  <c r="AM213" i="16" s="1"/>
  <c r="AM214" i="16" s="1"/>
  <c r="AM215" i="16" s="1"/>
  <c r="AM216" i="16" s="1"/>
  <c r="AM217" i="16" s="1"/>
  <c r="AM218" i="16" s="1"/>
  <c r="AM219" i="16" s="1"/>
  <c r="AM220" i="16" s="1"/>
  <c r="AM221" i="16" s="1"/>
  <c r="AM222" i="16" s="1"/>
  <c r="AM223" i="16" s="1"/>
  <c r="AM224" i="16" s="1"/>
  <c r="AM225" i="16" s="1"/>
  <c r="AM226" i="16" s="1"/>
  <c r="AM227" i="16" s="1"/>
  <c r="AM228" i="16" s="1"/>
  <c r="AM229" i="16" s="1"/>
  <c r="AM230" i="16" s="1"/>
  <c r="AM231" i="16" s="1"/>
  <c r="AM232" i="16" s="1"/>
  <c r="AM233" i="16" s="1"/>
  <c r="AM234" i="16" s="1"/>
  <c r="AM235" i="16" s="1"/>
  <c r="AM236" i="16" s="1"/>
  <c r="AM237" i="16" s="1"/>
  <c r="AM238" i="16" s="1"/>
  <c r="AM239" i="16" s="1"/>
  <c r="AM240" i="16" s="1"/>
  <c r="AM241" i="16" s="1"/>
  <c r="AM242" i="16" s="1"/>
  <c r="AM243" i="16" s="1"/>
  <c r="AM244" i="16" s="1"/>
  <c r="AM245" i="16" s="1"/>
  <c r="AM246" i="16" s="1"/>
  <c r="AM247" i="16" s="1"/>
  <c r="AM248" i="16" s="1"/>
  <c r="AM249" i="16" s="1"/>
  <c r="AM250" i="16" s="1"/>
  <c r="AM251" i="16" s="1"/>
  <c r="AM252" i="16" s="1"/>
  <c r="AM253" i="16" s="1"/>
  <c r="AM254" i="16" s="1"/>
  <c r="AM255" i="16" s="1"/>
  <c r="AM256" i="16" s="1"/>
  <c r="AM257" i="16" s="1"/>
  <c r="AM258" i="16" s="1"/>
  <c r="AM259" i="16" s="1"/>
  <c r="AM260" i="16" s="1"/>
  <c r="AM261" i="16" s="1"/>
  <c r="AM262" i="16" s="1"/>
  <c r="AM263" i="16" s="1"/>
  <c r="AM264" i="16" s="1"/>
  <c r="AM265" i="16" s="1"/>
  <c r="AM266" i="16" s="1"/>
  <c r="AM267" i="16" s="1"/>
  <c r="AM268" i="16" s="1"/>
  <c r="AM269" i="16" s="1"/>
  <c r="AM270" i="16" s="1"/>
  <c r="AM271" i="16" s="1"/>
  <c r="AM272" i="16" s="1"/>
  <c r="AM273" i="16" s="1"/>
  <c r="AM274" i="16" s="1"/>
  <c r="AM275" i="16" s="1"/>
  <c r="AM276" i="16" s="1"/>
  <c r="AM277" i="16" s="1"/>
  <c r="AM278" i="16" s="1"/>
  <c r="AM279" i="16" s="1"/>
  <c r="AM280" i="16" s="1"/>
  <c r="AM281" i="16" s="1"/>
  <c r="AM282" i="16" s="1"/>
  <c r="AM283" i="16" s="1"/>
  <c r="AM284" i="16" s="1"/>
  <c r="AM285" i="16" s="1"/>
  <c r="AM286" i="16" s="1"/>
  <c r="AM287" i="16" s="1"/>
  <c r="AM288" i="16" s="1"/>
  <c r="AM289" i="16" s="1"/>
  <c r="AM290" i="16" s="1"/>
  <c r="AM291" i="16" s="1"/>
  <c r="AM292" i="16" s="1"/>
  <c r="AM293" i="16" s="1"/>
  <c r="AM294" i="16" s="1"/>
  <c r="AM295" i="16" s="1"/>
  <c r="AM296" i="16" s="1"/>
  <c r="AM297" i="16" s="1"/>
  <c r="AM298" i="16" s="1"/>
  <c r="AM299" i="16" s="1"/>
  <c r="AM300" i="16" s="1"/>
  <c r="AM301" i="16" s="1"/>
  <c r="AM302" i="16" s="1"/>
  <c r="AM303" i="16" s="1"/>
  <c r="AM304" i="16" s="1"/>
  <c r="AM305" i="16" s="1"/>
  <c r="AM306" i="16" s="1"/>
  <c r="AM307" i="16" s="1"/>
  <c r="AM308" i="16" s="1"/>
  <c r="AM309" i="16" s="1"/>
  <c r="AM310" i="16" s="1"/>
  <c r="AM311" i="16" s="1"/>
  <c r="AM312" i="16" s="1"/>
  <c r="AM313" i="16" s="1"/>
  <c r="AM314" i="16" s="1"/>
  <c r="AM315" i="16" s="1"/>
  <c r="AM316" i="16" s="1"/>
  <c r="AM317" i="16" s="1"/>
  <c r="AM318" i="16" s="1"/>
  <c r="AM319" i="16" s="1"/>
  <c r="AM320" i="16" s="1"/>
  <c r="AM321" i="16" s="1"/>
  <c r="AM322" i="16" s="1"/>
  <c r="AM323" i="16" s="1"/>
  <c r="AM324" i="16" s="1"/>
  <c r="AM325" i="16" s="1"/>
  <c r="AM326" i="16" s="1"/>
  <c r="AM327" i="16" s="1"/>
  <c r="AM328" i="16" s="1"/>
  <c r="AM329" i="16" s="1"/>
  <c r="AM330" i="16" s="1"/>
  <c r="AM331" i="16" s="1"/>
  <c r="AM332" i="16" s="1"/>
  <c r="AM333" i="16" s="1"/>
  <c r="AM334" i="16" s="1"/>
  <c r="AM335" i="16" s="1"/>
  <c r="AM336" i="16" s="1"/>
  <c r="AM337" i="16" s="1"/>
  <c r="AM338" i="16" s="1"/>
  <c r="AM339" i="16" s="1"/>
  <c r="AM340" i="16" s="1"/>
  <c r="AM341" i="16" s="1"/>
  <c r="AM342" i="16" s="1"/>
  <c r="AM343" i="16" s="1"/>
  <c r="AM344" i="16" s="1"/>
  <c r="AM345" i="16" s="1"/>
  <c r="AM346" i="16" s="1"/>
  <c r="AM347" i="16" s="1"/>
  <c r="AM348" i="16" s="1"/>
  <c r="AM349" i="16" s="1"/>
  <c r="AM350" i="16" s="1"/>
  <c r="AM351" i="16" s="1"/>
  <c r="AM352" i="16" s="1"/>
  <c r="AM353" i="16" s="1"/>
  <c r="AM354" i="16" s="1"/>
  <c r="AM355" i="16" s="1"/>
  <c r="AM356" i="16" s="1"/>
  <c r="AM357" i="16" s="1"/>
  <c r="AM358" i="16" s="1"/>
  <c r="AM359" i="16" s="1"/>
  <c r="AM360" i="16" s="1"/>
  <c r="AM361" i="16" s="1"/>
  <c r="AM362" i="16" s="1"/>
  <c r="AM363" i="16" s="1"/>
  <c r="AM364" i="16" s="1"/>
  <c r="AM365" i="16" s="1"/>
  <c r="AM366" i="16" s="1"/>
  <c r="AM367" i="16" s="1"/>
  <c r="AM368" i="16" s="1"/>
  <c r="AM369" i="16" s="1"/>
  <c r="AM370" i="16" s="1"/>
  <c r="AM371" i="16" s="1"/>
  <c r="AM372" i="16" s="1"/>
  <c r="AM373" i="16" s="1"/>
  <c r="AM374" i="16" s="1"/>
  <c r="AM375" i="16" s="1"/>
  <c r="AM376" i="16" s="1"/>
  <c r="AM377" i="16" s="1"/>
  <c r="AM378" i="16" s="1"/>
  <c r="AM379" i="16" s="1"/>
  <c r="AM380" i="16" s="1"/>
  <c r="AM381" i="16" s="1"/>
  <c r="AM382" i="16" s="1"/>
  <c r="AM383" i="16" s="1"/>
  <c r="AM384" i="16" s="1"/>
  <c r="AM385" i="16" s="1"/>
  <c r="AM386" i="16" s="1"/>
  <c r="AM387" i="16" s="1"/>
  <c r="AM388" i="16" s="1"/>
  <c r="AM389" i="16" s="1"/>
  <c r="AM390" i="16" s="1"/>
  <c r="AM391" i="16" s="1"/>
  <c r="AM392" i="16" s="1"/>
  <c r="AM393" i="16" s="1"/>
  <c r="AM394" i="16" s="1"/>
  <c r="AM395" i="16" s="1"/>
  <c r="AM396" i="16" s="1"/>
  <c r="AM397" i="16" s="1"/>
  <c r="AM398" i="16" s="1"/>
  <c r="AM399" i="16" s="1"/>
  <c r="AM400" i="16" s="1"/>
  <c r="AM401" i="16" s="1"/>
  <c r="AM402" i="16" s="1"/>
  <c r="AM403" i="16" s="1"/>
  <c r="AM404" i="16" s="1"/>
  <c r="AM405" i="16" s="1"/>
  <c r="AM406" i="16" s="1"/>
  <c r="AM407" i="16" s="1"/>
  <c r="AM408" i="16" s="1"/>
  <c r="AM409" i="16" s="1"/>
  <c r="AM410" i="16" s="1"/>
  <c r="AM411" i="16" s="1"/>
  <c r="AM412" i="16" s="1"/>
  <c r="AM413" i="16" s="1"/>
  <c r="AM414" i="16" s="1"/>
  <c r="AM415" i="16" s="1"/>
  <c r="AM416" i="16" s="1"/>
  <c r="AM417" i="16" s="1"/>
  <c r="AM418" i="16" s="1"/>
  <c r="AM419" i="16" s="1"/>
  <c r="AM420" i="16" s="1"/>
  <c r="AM421" i="16" s="1"/>
  <c r="AM422" i="16" s="1"/>
  <c r="AM423" i="16" s="1"/>
  <c r="AM424" i="16" s="1"/>
  <c r="AM425" i="16" s="1"/>
  <c r="AM426" i="16" s="1"/>
  <c r="AM427" i="16" s="1"/>
  <c r="AM428" i="16" s="1"/>
  <c r="AM429" i="16" s="1"/>
  <c r="AM430" i="16" s="1"/>
  <c r="AM431" i="16" s="1"/>
  <c r="AM432" i="16" s="1"/>
  <c r="AM433" i="16" s="1"/>
  <c r="AM434" i="16" s="1"/>
  <c r="AM435" i="16" s="1"/>
  <c r="AM436" i="16" s="1"/>
  <c r="AM437" i="16" s="1"/>
  <c r="AM438" i="16" s="1"/>
  <c r="AM439" i="16" s="1"/>
  <c r="AM440" i="16" s="1"/>
  <c r="AM441" i="16" s="1"/>
  <c r="AM442" i="16" s="1"/>
  <c r="AM443" i="16" s="1"/>
  <c r="AM444" i="16" s="1"/>
  <c r="AM445" i="16" s="1"/>
  <c r="AM446" i="16" s="1"/>
  <c r="AM447" i="16" s="1"/>
  <c r="AM448" i="16" s="1"/>
  <c r="AM449" i="16" s="1"/>
  <c r="AM450" i="16" s="1"/>
  <c r="AM451" i="16" s="1"/>
  <c r="AM452" i="16" s="1"/>
  <c r="AM453" i="16" s="1"/>
  <c r="AM454" i="16" s="1"/>
  <c r="AM455" i="16" s="1"/>
  <c r="AM456" i="16" s="1"/>
  <c r="AM457" i="16" s="1"/>
  <c r="AM458" i="16" s="1"/>
  <c r="AM459" i="16" s="1"/>
  <c r="AM460" i="16" s="1"/>
  <c r="AM461" i="16" s="1"/>
  <c r="AM462" i="16" s="1"/>
  <c r="AM463" i="16" s="1"/>
  <c r="AM464" i="16" s="1"/>
  <c r="AM465" i="16" s="1"/>
  <c r="AM466" i="16" s="1"/>
  <c r="AM467" i="16" s="1"/>
  <c r="AM468" i="16" s="1"/>
  <c r="AM469" i="16" s="1"/>
  <c r="AM470" i="16" s="1"/>
  <c r="AM471" i="16" s="1"/>
  <c r="AM472" i="16" s="1"/>
  <c r="AM473" i="16" s="1"/>
  <c r="AM474" i="16" s="1"/>
  <c r="AM475" i="16" s="1"/>
  <c r="AM476" i="16" s="1"/>
  <c r="AM477" i="16" s="1"/>
  <c r="AM478" i="16" s="1"/>
  <c r="AM479" i="16" s="1"/>
  <c r="AM480" i="16" s="1"/>
  <c r="AM481" i="16" s="1"/>
  <c r="AM482" i="16" s="1"/>
  <c r="AM483" i="16" s="1"/>
  <c r="AM484" i="16" s="1"/>
  <c r="AM485" i="16" s="1"/>
  <c r="AL5" i="16"/>
  <c r="AL6" i="16" s="1"/>
  <c r="AL7" i="16" s="1"/>
  <c r="AL8" i="16" s="1"/>
  <c r="AL9" i="16" s="1"/>
  <c r="AL10" i="16" s="1"/>
  <c r="AL11" i="16" s="1"/>
  <c r="AL12" i="16" s="1"/>
  <c r="AL13" i="16" s="1"/>
  <c r="AL14" i="16" s="1"/>
  <c r="AL15" i="16" s="1"/>
  <c r="AL16" i="16" s="1"/>
  <c r="AL17" i="16" s="1"/>
  <c r="AL18" i="16" s="1"/>
  <c r="AL19" i="16" s="1"/>
  <c r="AL20" i="16" s="1"/>
  <c r="AL21" i="16" s="1"/>
  <c r="AL22" i="16" s="1"/>
  <c r="AL23" i="16" s="1"/>
  <c r="AL24" i="16" s="1"/>
  <c r="AL25" i="16" s="1"/>
  <c r="AL26" i="16" s="1"/>
  <c r="AL27" i="16" s="1"/>
  <c r="AL28" i="16" s="1"/>
  <c r="AL29" i="16" s="1"/>
  <c r="AL30" i="16" s="1"/>
  <c r="AL31" i="16" s="1"/>
  <c r="AL32" i="16" s="1"/>
  <c r="AL33" i="16" s="1"/>
  <c r="AL34" i="16" s="1"/>
  <c r="AL35" i="16" s="1"/>
  <c r="AL36" i="16" s="1"/>
  <c r="AL37" i="16" s="1"/>
  <c r="AL38" i="16" s="1"/>
  <c r="AL39" i="16" s="1"/>
  <c r="AL40" i="16" s="1"/>
  <c r="AL41" i="16" s="1"/>
  <c r="AL42" i="16" s="1"/>
  <c r="AL43" i="16" s="1"/>
  <c r="AL44" i="16" s="1"/>
  <c r="AL45" i="16" s="1"/>
  <c r="AL46" i="16" s="1"/>
  <c r="AL47" i="16" s="1"/>
  <c r="AL48" i="16" s="1"/>
  <c r="AL49" i="16" s="1"/>
  <c r="AL50" i="16" s="1"/>
  <c r="AL51" i="16" s="1"/>
  <c r="AL52" i="16" s="1"/>
  <c r="AL53" i="16" s="1"/>
  <c r="AL54" i="16" s="1"/>
  <c r="AL55" i="16" s="1"/>
  <c r="AL56" i="16" s="1"/>
  <c r="AL57" i="16" s="1"/>
  <c r="AL58" i="16" s="1"/>
  <c r="AL59" i="16" s="1"/>
  <c r="AL60" i="16" s="1"/>
  <c r="AL61" i="16" s="1"/>
  <c r="AL62" i="16" s="1"/>
  <c r="AL63" i="16" s="1"/>
  <c r="AL64" i="16" s="1"/>
  <c r="AL65" i="16" s="1"/>
  <c r="AL66" i="16" s="1"/>
  <c r="AL67" i="16" s="1"/>
  <c r="AL68" i="16" s="1"/>
  <c r="AL69" i="16" s="1"/>
  <c r="AL70" i="16" s="1"/>
  <c r="AL71" i="16" s="1"/>
  <c r="AL72" i="16" s="1"/>
  <c r="AL73" i="16" s="1"/>
  <c r="AL74" i="16" s="1"/>
  <c r="AL75" i="16" s="1"/>
  <c r="AL76" i="16" s="1"/>
  <c r="AL77" i="16" s="1"/>
  <c r="AL78" i="16" s="1"/>
  <c r="AL79" i="16" s="1"/>
  <c r="AL80" i="16" s="1"/>
  <c r="AL81" i="16" s="1"/>
  <c r="AL82" i="16" s="1"/>
  <c r="AL83" i="16" s="1"/>
  <c r="AL84" i="16" s="1"/>
  <c r="AL85" i="16" s="1"/>
  <c r="AL86" i="16" s="1"/>
  <c r="AL87" i="16" s="1"/>
  <c r="AL88" i="16" s="1"/>
  <c r="AL89" i="16" s="1"/>
  <c r="AL90" i="16" s="1"/>
  <c r="AL91" i="16" s="1"/>
  <c r="AL92" i="16" s="1"/>
  <c r="AL93" i="16" s="1"/>
  <c r="AL94" i="16" s="1"/>
  <c r="AL95" i="16" s="1"/>
  <c r="AL96" i="16" s="1"/>
  <c r="AL97" i="16" s="1"/>
  <c r="AL98" i="16" s="1"/>
  <c r="AL99" i="16" s="1"/>
  <c r="AL100" i="16" s="1"/>
  <c r="AL101" i="16" s="1"/>
  <c r="AL102" i="16" s="1"/>
  <c r="AL103" i="16" s="1"/>
  <c r="AL104" i="16" s="1"/>
  <c r="AL105" i="16" s="1"/>
  <c r="AL106" i="16" s="1"/>
  <c r="AL107" i="16" s="1"/>
  <c r="AL108" i="16" s="1"/>
  <c r="AL109" i="16" s="1"/>
  <c r="AL110" i="16" s="1"/>
  <c r="AL111" i="16" s="1"/>
  <c r="AL112" i="16" s="1"/>
  <c r="AL113" i="16" s="1"/>
  <c r="AL114" i="16" s="1"/>
  <c r="AL115" i="16" s="1"/>
  <c r="AL116" i="16" s="1"/>
  <c r="AL117" i="16" s="1"/>
  <c r="AL118" i="16" s="1"/>
  <c r="AL119" i="16" s="1"/>
  <c r="AL120" i="16" s="1"/>
  <c r="AL121" i="16" s="1"/>
  <c r="AL122" i="16" s="1"/>
  <c r="AL123" i="16" s="1"/>
  <c r="AL124" i="16" s="1"/>
  <c r="AL125" i="16" s="1"/>
  <c r="AL126" i="16" s="1"/>
  <c r="AL127" i="16" s="1"/>
  <c r="AL128" i="16" s="1"/>
  <c r="AL129" i="16" s="1"/>
  <c r="AL130" i="16" s="1"/>
  <c r="AL131" i="16" s="1"/>
  <c r="AL132" i="16" s="1"/>
  <c r="AL133" i="16" s="1"/>
  <c r="AL134" i="16" s="1"/>
  <c r="AL135" i="16" s="1"/>
  <c r="AL136" i="16" s="1"/>
  <c r="AL137" i="16" s="1"/>
  <c r="AL138" i="16" s="1"/>
  <c r="AL139" i="16" s="1"/>
  <c r="AL140" i="16" s="1"/>
  <c r="AL141" i="16" s="1"/>
  <c r="AL142" i="16" s="1"/>
  <c r="AL143" i="16" s="1"/>
  <c r="AL144" i="16" s="1"/>
  <c r="AL145" i="16" s="1"/>
  <c r="AL146" i="16" s="1"/>
  <c r="AL147" i="16" s="1"/>
  <c r="AL148" i="16" s="1"/>
  <c r="AL149" i="16" s="1"/>
  <c r="AL150" i="16" s="1"/>
  <c r="AL151" i="16" s="1"/>
  <c r="AL152" i="16" s="1"/>
  <c r="AL153" i="16" s="1"/>
  <c r="AL154" i="16" s="1"/>
  <c r="AL155" i="16" s="1"/>
  <c r="AL156" i="16" s="1"/>
  <c r="AL157" i="16" s="1"/>
  <c r="AL158" i="16" s="1"/>
  <c r="AL159" i="16" s="1"/>
  <c r="AL160" i="16" s="1"/>
  <c r="AL161" i="16" s="1"/>
  <c r="AL162" i="16" s="1"/>
  <c r="AL163" i="16" s="1"/>
  <c r="AL164" i="16" s="1"/>
  <c r="AL165" i="16" s="1"/>
  <c r="AL166" i="16" s="1"/>
  <c r="AL167" i="16" s="1"/>
  <c r="AL168" i="16" s="1"/>
  <c r="AL169" i="16" s="1"/>
  <c r="AL170" i="16" s="1"/>
  <c r="AL171" i="16" s="1"/>
  <c r="AL172" i="16" s="1"/>
  <c r="AL173" i="16" s="1"/>
  <c r="AL174" i="16" s="1"/>
  <c r="AL175" i="16" s="1"/>
  <c r="AL176" i="16" s="1"/>
  <c r="AL177" i="16" s="1"/>
  <c r="AL178" i="16" s="1"/>
  <c r="AL179" i="16" s="1"/>
  <c r="AL180" i="16" s="1"/>
  <c r="AL181" i="16" s="1"/>
  <c r="AL182" i="16" s="1"/>
  <c r="AL183" i="16" s="1"/>
  <c r="AL184" i="16" s="1"/>
  <c r="AL185" i="16" s="1"/>
  <c r="AL186" i="16" s="1"/>
  <c r="AL187" i="16" s="1"/>
  <c r="AL188" i="16" s="1"/>
  <c r="AL189" i="16" s="1"/>
  <c r="AL190" i="16" s="1"/>
  <c r="AL191" i="16" s="1"/>
  <c r="AL192" i="16" s="1"/>
  <c r="AL193" i="16" s="1"/>
  <c r="AL194" i="16" s="1"/>
  <c r="AL195" i="16" s="1"/>
  <c r="AL196" i="16" s="1"/>
  <c r="AL197" i="16" s="1"/>
  <c r="AL198" i="16" s="1"/>
  <c r="AL199" i="16" s="1"/>
  <c r="AL200" i="16" s="1"/>
  <c r="AL201" i="16" s="1"/>
  <c r="AL202" i="16" s="1"/>
  <c r="AL203" i="16" s="1"/>
  <c r="AL204" i="16" s="1"/>
  <c r="AL205" i="16" s="1"/>
  <c r="AL206" i="16" s="1"/>
  <c r="AL207" i="16" s="1"/>
  <c r="AL208" i="16" s="1"/>
  <c r="AL209" i="16" s="1"/>
  <c r="AL210" i="16" s="1"/>
  <c r="AL211" i="16" s="1"/>
  <c r="AL212" i="16" s="1"/>
  <c r="AL213" i="16" s="1"/>
  <c r="AL214" i="16" s="1"/>
  <c r="AL215" i="16" s="1"/>
  <c r="AL216" i="16" s="1"/>
  <c r="AL217" i="16" s="1"/>
  <c r="AL218" i="16" s="1"/>
  <c r="AL219" i="16" s="1"/>
  <c r="AL220" i="16" s="1"/>
  <c r="AL221" i="16" s="1"/>
  <c r="AL222" i="16" s="1"/>
  <c r="AL223" i="16" s="1"/>
  <c r="AL224" i="16" s="1"/>
  <c r="AL225" i="16" s="1"/>
  <c r="AL226" i="16" s="1"/>
  <c r="AL227" i="16" s="1"/>
  <c r="AL228" i="16" s="1"/>
  <c r="AL229" i="16" s="1"/>
  <c r="AL230" i="16" s="1"/>
  <c r="AL231" i="16" s="1"/>
  <c r="AL232" i="16" s="1"/>
  <c r="AL233" i="16" s="1"/>
  <c r="AL234" i="16" s="1"/>
  <c r="AL235" i="16" s="1"/>
  <c r="AL236" i="16" s="1"/>
  <c r="AL237" i="16" s="1"/>
  <c r="AL238" i="16" s="1"/>
  <c r="AL239" i="16" s="1"/>
  <c r="AL240" i="16" s="1"/>
  <c r="AL241" i="16" s="1"/>
  <c r="AL242" i="16" s="1"/>
  <c r="AL243" i="16" s="1"/>
  <c r="AL244" i="16" s="1"/>
  <c r="AL245" i="16" s="1"/>
  <c r="AL246" i="16" s="1"/>
  <c r="AL247" i="16" s="1"/>
  <c r="AL248" i="16" s="1"/>
  <c r="AL249" i="16" s="1"/>
  <c r="AL250" i="16" s="1"/>
  <c r="AL251" i="16" s="1"/>
  <c r="AL252" i="16" s="1"/>
  <c r="AL253" i="16" s="1"/>
  <c r="AL254" i="16" s="1"/>
  <c r="AL255" i="16" s="1"/>
  <c r="AL256" i="16" s="1"/>
  <c r="AL257" i="16" s="1"/>
  <c r="AL258" i="16" s="1"/>
  <c r="AL259" i="16" s="1"/>
  <c r="AL260" i="16" s="1"/>
  <c r="AL261" i="16" s="1"/>
  <c r="AL262" i="16" s="1"/>
  <c r="AL263" i="16" s="1"/>
  <c r="AL264" i="16" s="1"/>
  <c r="AL265" i="16" s="1"/>
  <c r="AL266" i="16" s="1"/>
  <c r="AL267" i="16" s="1"/>
  <c r="AL268" i="16" s="1"/>
  <c r="AL269" i="16" s="1"/>
  <c r="AL270" i="16" s="1"/>
  <c r="AL271" i="16" s="1"/>
  <c r="AL272" i="16" s="1"/>
  <c r="AL273" i="16" s="1"/>
  <c r="AL274" i="16" s="1"/>
  <c r="AL275" i="16" s="1"/>
  <c r="AL276" i="16" s="1"/>
  <c r="AL277" i="16" s="1"/>
  <c r="AL278" i="16" s="1"/>
  <c r="AL279" i="16" s="1"/>
  <c r="AL280" i="16" s="1"/>
  <c r="AL281" i="16" s="1"/>
  <c r="AL282" i="16" s="1"/>
  <c r="AL283" i="16" s="1"/>
  <c r="AL284" i="16" s="1"/>
  <c r="AL285" i="16" s="1"/>
  <c r="AL286" i="16" s="1"/>
  <c r="AL287" i="16" s="1"/>
  <c r="AL288" i="16" s="1"/>
  <c r="AL289" i="16" s="1"/>
  <c r="AL290" i="16" s="1"/>
  <c r="AL291" i="16" s="1"/>
  <c r="AL292" i="16" s="1"/>
  <c r="AL293" i="16" s="1"/>
  <c r="AL294" i="16" s="1"/>
  <c r="AL295" i="16" s="1"/>
  <c r="AL296" i="16" s="1"/>
  <c r="AL297" i="16" s="1"/>
  <c r="AL298" i="16" s="1"/>
  <c r="AL299" i="16" s="1"/>
  <c r="AL300" i="16" s="1"/>
  <c r="AL301" i="16" s="1"/>
  <c r="AL302" i="16" s="1"/>
  <c r="AL303" i="16" s="1"/>
  <c r="AL304" i="16" s="1"/>
  <c r="AL305" i="16" s="1"/>
  <c r="AL306" i="16" s="1"/>
  <c r="AL307" i="16" s="1"/>
  <c r="AL308" i="16" s="1"/>
  <c r="AL309" i="16" s="1"/>
  <c r="AL310" i="16" s="1"/>
  <c r="AL311" i="16" s="1"/>
  <c r="AL312" i="16" s="1"/>
  <c r="AL313" i="16" s="1"/>
  <c r="AL314" i="16" s="1"/>
  <c r="AL315" i="16" s="1"/>
  <c r="AL316" i="16" s="1"/>
  <c r="AL317" i="16" s="1"/>
  <c r="AL318" i="16" s="1"/>
  <c r="AL319" i="16" s="1"/>
  <c r="AL320" i="16" s="1"/>
  <c r="AL321" i="16" s="1"/>
  <c r="AL322" i="16" s="1"/>
  <c r="AL323" i="16" s="1"/>
  <c r="AL324" i="16" s="1"/>
  <c r="AL325" i="16" s="1"/>
  <c r="AL326" i="16" s="1"/>
  <c r="AL327" i="16" s="1"/>
  <c r="AL328" i="16" s="1"/>
  <c r="AL329" i="16" s="1"/>
  <c r="AL330" i="16" s="1"/>
  <c r="AL331" i="16" s="1"/>
  <c r="AL332" i="16" s="1"/>
  <c r="AL333" i="16" s="1"/>
  <c r="AL334" i="16" s="1"/>
  <c r="AL335" i="16" s="1"/>
  <c r="AL336" i="16" s="1"/>
  <c r="AL337" i="16" s="1"/>
  <c r="AL338" i="16" s="1"/>
  <c r="AL339" i="16" s="1"/>
  <c r="AL340" i="16" s="1"/>
  <c r="AL341" i="16" s="1"/>
  <c r="AL342" i="16" s="1"/>
  <c r="AL343" i="16" s="1"/>
  <c r="AL344" i="16" s="1"/>
  <c r="AL345" i="16" s="1"/>
  <c r="AL346" i="16" s="1"/>
  <c r="AL347" i="16" s="1"/>
  <c r="AL348" i="16" s="1"/>
  <c r="AL349" i="16" s="1"/>
  <c r="AL350" i="16" s="1"/>
  <c r="AL351" i="16" s="1"/>
  <c r="AL352" i="16" s="1"/>
  <c r="AL353" i="16" s="1"/>
  <c r="AL354" i="16" s="1"/>
  <c r="AL355" i="16" s="1"/>
  <c r="AL356" i="16" s="1"/>
  <c r="AL357" i="16" s="1"/>
  <c r="AL358" i="16" s="1"/>
  <c r="AL359" i="16" s="1"/>
  <c r="AL360" i="16" s="1"/>
  <c r="AL361" i="16" s="1"/>
  <c r="AL362" i="16" s="1"/>
  <c r="AL363" i="16" s="1"/>
  <c r="AL364" i="16" s="1"/>
  <c r="AL365" i="16" s="1"/>
  <c r="AL366" i="16" s="1"/>
  <c r="AL367" i="16" s="1"/>
  <c r="AL368" i="16" s="1"/>
  <c r="AL369" i="16" s="1"/>
  <c r="AL370" i="16" s="1"/>
  <c r="AL371" i="16" s="1"/>
  <c r="AL372" i="16" s="1"/>
  <c r="AL373" i="16" s="1"/>
  <c r="AL374" i="16" s="1"/>
  <c r="AL375" i="16" s="1"/>
  <c r="AL376" i="16" s="1"/>
  <c r="AL377" i="16" s="1"/>
  <c r="AL378" i="16" s="1"/>
  <c r="AL379" i="16" s="1"/>
  <c r="AL380" i="16" s="1"/>
  <c r="AL381" i="16" s="1"/>
  <c r="AL382" i="16" s="1"/>
  <c r="AL383" i="16" s="1"/>
  <c r="AL384" i="16" s="1"/>
  <c r="AL385" i="16" s="1"/>
  <c r="AL386" i="16" s="1"/>
  <c r="AL387" i="16" s="1"/>
  <c r="AL388" i="16" s="1"/>
  <c r="AL389" i="16" s="1"/>
  <c r="AL390" i="16" s="1"/>
  <c r="AL391" i="16" s="1"/>
  <c r="AL392" i="16" s="1"/>
  <c r="AL393" i="16" s="1"/>
  <c r="AL394" i="16" s="1"/>
  <c r="AL395" i="16" s="1"/>
  <c r="AL396" i="16" s="1"/>
  <c r="AL397" i="16" s="1"/>
  <c r="AL398" i="16" s="1"/>
  <c r="AL399" i="16" s="1"/>
  <c r="AL400" i="16" s="1"/>
  <c r="AL401" i="16" s="1"/>
  <c r="AL402" i="16" s="1"/>
  <c r="AL403" i="16" s="1"/>
  <c r="AL404" i="16" s="1"/>
  <c r="AL405" i="16" s="1"/>
  <c r="AL406" i="16" s="1"/>
  <c r="AL407" i="16" s="1"/>
  <c r="AL408" i="16" s="1"/>
  <c r="AL409" i="16" s="1"/>
  <c r="AL410" i="16" s="1"/>
  <c r="AL411" i="16" s="1"/>
  <c r="AL412" i="16" s="1"/>
  <c r="AL413" i="16" s="1"/>
  <c r="AL414" i="16" s="1"/>
  <c r="AL415" i="16" s="1"/>
  <c r="AL416" i="16" s="1"/>
  <c r="AL417" i="16" s="1"/>
  <c r="AL418" i="16" s="1"/>
  <c r="AL419" i="16" s="1"/>
  <c r="AL420" i="16" s="1"/>
  <c r="AL421" i="16" s="1"/>
  <c r="AL422" i="16" s="1"/>
  <c r="AL423" i="16" s="1"/>
  <c r="AL424" i="16" s="1"/>
  <c r="AL425" i="16" s="1"/>
  <c r="AL426" i="16" s="1"/>
  <c r="AL427" i="16" s="1"/>
  <c r="AL428" i="16" s="1"/>
  <c r="AL429" i="16" s="1"/>
  <c r="AL430" i="16" s="1"/>
  <c r="AL431" i="16" s="1"/>
  <c r="AL432" i="16" s="1"/>
  <c r="AL433" i="16" s="1"/>
  <c r="AL434" i="16" s="1"/>
  <c r="AL435" i="16" s="1"/>
  <c r="AL436" i="16" s="1"/>
  <c r="AL437" i="16" s="1"/>
  <c r="AL438" i="16" s="1"/>
  <c r="AL439" i="16" s="1"/>
  <c r="AL440" i="16" s="1"/>
  <c r="AL441" i="16" s="1"/>
  <c r="AL442" i="16" s="1"/>
  <c r="AL443" i="16" s="1"/>
  <c r="AL444" i="16" s="1"/>
  <c r="AL445" i="16" s="1"/>
  <c r="AL446" i="16" s="1"/>
  <c r="AL447" i="16" s="1"/>
  <c r="AL448" i="16" s="1"/>
  <c r="AL449" i="16" s="1"/>
  <c r="AL450" i="16" s="1"/>
  <c r="AL451" i="16" s="1"/>
  <c r="AL452" i="16" s="1"/>
  <c r="AL453" i="16" s="1"/>
  <c r="AL454" i="16" s="1"/>
  <c r="AL455" i="16" s="1"/>
  <c r="AL456" i="16" s="1"/>
  <c r="AL457" i="16" s="1"/>
  <c r="AL458" i="16" s="1"/>
  <c r="AL459" i="16" s="1"/>
  <c r="AL460" i="16" s="1"/>
  <c r="AL461" i="16" s="1"/>
  <c r="AL462" i="16" s="1"/>
  <c r="AL463" i="16" s="1"/>
  <c r="AL464" i="16" s="1"/>
  <c r="AL465" i="16" s="1"/>
  <c r="AL466" i="16" s="1"/>
  <c r="AL467" i="16" s="1"/>
  <c r="AL468" i="16" s="1"/>
  <c r="AL469" i="16" s="1"/>
  <c r="AL470" i="16" s="1"/>
  <c r="AL471" i="16" s="1"/>
  <c r="AL472" i="16" s="1"/>
  <c r="AL473" i="16" s="1"/>
  <c r="AL474" i="16" s="1"/>
  <c r="AL475" i="16" s="1"/>
  <c r="AL476" i="16" s="1"/>
  <c r="AL477" i="16" s="1"/>
  <c r="AL478" i="16" s="1"/>
  <c r="AL479" i="16" s="1"/>
  <c r="AL480" i="16" s="1"/>
  <c r="AL481" i="16" s="1"/>
  <c r="AL482" i="16" s="1"/>
  <c r="AL483" i="16" s="1"/>
  <c r="AL484" i="16" s="1"/>
  <c r="AL485" i="16" s="1"/>
  <c r="AS1" i="16"/>
  <c r="AK5" i="16"/>
  <c r="AK6" i="16" s="1"/>
  <c r="AK7" i="16" s="1"/>
  <c r="AK8" i="16" s="1"/>
  <c r="AK9" i="16" s="1"/>
  <c r="AK10" i="16" s="1"/>
  <c r="AK11" i="16" s="1"/>
  <c r="AK12" i="16" s="1"/>
  <c r="AK13" i="16" s="1"/>
  <c r="AK14" i="16" s="1"/>
  <c r="AK15" i="16" s="1"/>
  <c r="AK16" i="16" s="1"/>
  <c r="AK17" i="16" s="1"/>
  <c r="AK18" i="16" s="1"/>
  <c r="AK19" i="16" s="1"/>
  <c r="AK20" i="16" s="1"/>
  <c r="AK21" i="16" s="1"/>
  <c r="AK22" i="16" s="1"/>
  <c r="AK23" i="16" s="1"/>
  <c r="AK24" i="16" s="1"/>
  <c r="AK25" i="16" s="1"/>
  <c r="AK26" i="16" s="1"/>
  <c r="AK27" i="16" s="1"/>
  <c r="AK28" i="16" s="1"/>
  <c r="AK29" i="16" s="1"/>
  <c r="AK30" i="16" s="1"/>
  <c r="AK31" i="16" s="1"/>
  <c r="AK32" i="16" s="1"/>
  <c r="AK33" i="16" s="1"/>
  <c r="AK34" i="16" s="1"/>
  <c r="AK35" i="16" s="1"/>
  <c r="AK36" i="16" s="1"/>
  <c r="AK37" i="16" s="1"/>
  <c r="AK38" i="16" s="1"/>
  <c r="AK39" i="16" s="1"/>
  <c r="AK40" i="16" s="1"/>
  <c r="AK41" i="16" s="1"/>
  <c r="AK42" i="16" s="1"/>
  <c r="AK43" i="16" s="1"/>
  <c r="AK44" i="16" s="1"/>
  <c r="AK45" i="16" s="1"/>
  <c r="AK46" i="16" s="1"/>
  <c r="AK47" i="16" s="1"/>
  <c r="AK48" i="16" s="1"/>
  <c r="AK49" i="16" s="1"/>
  <c r="AK50" i="16" s="1"/>
  <c r="AK51" i="16" s="1"/>
  <c r="AK52" i="16" s="1"/>
  <c r="AK53" i="16" s="1"/>
  <c r="AK54" i="16" s="1"/>
  <c r="AK55" i="16" s="1"/>
  <c r="AK56" i="16" s="1"/>
  <c r="AK57" i="16" s="1"/>
  <c r="AK58" i="16" s="1"/>
  <c r="AK59" i="16" s="1"/>
  <c r="AK60" i="16" s="1"/>
  <c r="AK61" i="16" s="1"/>
  <c r="AK62" i="16" s="1"/>
  <c r="AK63" i="16" s="1"/>
  <c r="AK64" i="16" s="1"/>
  <c r="AK65" i="16" s="1"/>
  <c r="AK66" i="16" s="1"/>
  <c r="AK67" i="16" s="1"/>
  <c r="AK68" i="16" s="1"/>
  <c r="AK69" i="16" s="1"/>
  <c r="AK70" i="16" s="1"/>
  <c r="AK71" i="16" s="1"/>
  <c r="AK72" i="16" s="1"/>
  <c r="AK73" i="16" s="1"/>
  <c r="AK74" i="16" s="1"/>
  <c r="AK75" i="16" s="1"/>
  <c r="AK76" i="16" s="1"/>
  <c r="AK77" i="16" s="1"/>
  <c r="AK78" i="16" s="1"/>
  <c r="AK79" i="16" s="1"/>
  <c r="AK80" i="16" s="1"/>
  <c r="AK81" i="16" s="1"/>
  <c r="AK82" i="16" s="1"/>
  <c r="AK83" i="16" s="1"/>
  <c r="AK84" i="16" s="1"/>
  <c r="AK85" i="16" s="1"/>
  <c r="AK86" i="16" s="1"/>
  <c r="AK87" i="16" s="1"/>
  <c r="AK88" i="16" s="1"/>
  <c r="AK89" i="16" s="1"/>
  <c r="AK90" i="16" s="1"/>
  <c r="AK91" i="16" s="1"/>
  <c r="AK92" i="16" s="1"/>
  <c r="AK93" i="16" s="1"/>
  <c r="AK94" i="16" s="1"/>
  <c r="AK95" i="16" s="1"/>
  <c r="AK96" i="16" s="1"/>
  <c r="AK97" i="16" s="1"/>
  <c r="AK98" i="16" s="1"/>
  <c r="AK99" i="16" s="1"/>
  <c r="AK100" i="16" s="1"/>
  <c r="AK101" i="16" s="1"/>
  <c r="AK102" i="16" s="1"/>
  <c r="AK103" i="16" s="1"/>
  <c r="AK104" i="16" s="1"/>
  <c r="AK105" i="16" s="1"/>
  <c r="AK106" i="16" s="1"/>
  <c r="AK107" i="16" s="1"/>
  <c r="AK108" i="16" s="1"/>
  <c r="AK109" i="16" s="1"/>
  <c r="AK110" i="16" s="1"/>
  <c r="AK111" i="16" s="1"/>
  <c r="AK112" i="16" s="1"/>
  <c r="AK113" i="16" s="1"/>
  <c r="AK114" i="16" s="1"/>
  <c r="AK115" i="16" s="1"/>
  <c r="AK116" i="16" s="1"/>
  <c r="AK117" i="16" s="1"/>
  <c r="AK118" i="16" s="1"/>
  <c r="AK119" i="16" s="1"/>
  <c r="AK120" i="16" s="1"/>
  <c r="AK121" i="16" s="1"/>
  <c r="AK122" i="16" s="1"/>
  <c r="AK123" i="16" s="1"/>
  <c r="AK124" i="16" s="1"/>
  <c r="AK125" i="16" s="1"/>
  <c r="AK126" i="16" s="1"/>
  <c r="AK127" i="16" s="1"/>
  <c r="AK128" i="16" s="1"/>
  <c r="AK129" i="16" s="1"/>
  <c r="AK130" i="16" s="1"/>
  <c r="AK131" i="16" s="1"/>
  <c r="AK132" i="16" s="1"/>
  <c r="AK133" i="16" s="1"/>
  <c r="AK134" i="16" s="1"/>
  <c r="AK135" i="16" s="1"/>
  <c r="AK136" i="16" s="1"/>
  <c r="AK137" i="16" s="1"/>
  <c r="AK138" i="16" s="1"/>
  <c r="AK139" i="16" s="1"/>
  <c r="AK140" i="16" s="1"/>
  <c r="AK141" i="16" s="1"/>
  <c r="AK142" i="16" s="1"/>
  <c r="AK143" i="16" s="1"/>
  <c r="AK144" i="16" s="1"/>
  <c r="AK145" i="16" s="1"/>
  <c r="AK146" i="16" s="1"/>
  <c r="AK147" i="16" s="1"/>
  <c r="AK148" i="16" s="1"/>
  <c r="AK149" i="16" s="1"/>
  <c r="AK150" i="16" s="1"/>
  <c r="AK151" i="16" s="1"/>
  <c r="AK152" i="16" s="1"/>
  <c r="AK153" i="16" s="1"/>
  <c r="AK154" i="16" s="1"/>
  <c r="AK155" i="16" s="1"/>
  <c r="AK156" i="16" s="1"/>
  <c r="AK157" i="16" s="1"/>
  <c r="AK158" i="16" s="1"/>
  <c r="AK159" i="16" s="1"/>
  <c r="AK160" i="16" s="1"/>
  <c r="AK161" i="16" s="1"/>
  <c r="AK162" i="16" s="1"/>
  <c r="AK163" i="16" s="1"/>
  <c r="AK164" i="16" s="1"/>
  <c r="AK165" i="16" s="1"/>
  <c r="AK166" i="16" s="1"/>
  <c r="AK167" i="16" s="1"/>
  <c r="AK168" i="16" s="1"/>
  <c r="AK169" i="16" s="1"/>
  <c r="AK170" i="16" s="1"/>
  <c r="AK171" i="16" s="1"/>
  <c r="AK172" i="16" s="1"/>
  <c r="AK173" i="16" s="1"/>
  <c r="AK174" i="16" s="1"/>
  <c r="AK175" i="16" s="1"/>
  <c r="AK176" i="16" s="1"/>
  <c r="AK177" i="16" s="1"/>
  <c r="AK178" i="16" s="1"/>
  <c r="AK179" i="16" s="1"/>
  <c r="AK180" i="16" s="1"/>
  <c r="AK181" i="16" s="1"/>
  <c r="AK182" i="16" s="1"/>
  <c r="AK183" i="16" s="1"/>
  <c r="AK184" i="16" s="1"/>
  <c r="AK185" i="16" s="1"/>
  <c r="AK186" i="16" s="1"/>
  <c r="AK187" i="16" s="1"/>
  <c r="AK188" i="16" s="1"/>
  <c r="AK189" i="16" s="1"/>
  <c r="AK190" i="16" s="1"/>
  <c r="AK191" i="16" s="1"/>
  <c r="AK192" i="16" s="1"/>
  <c r="AK193" i="16" s="1"/>
  <c r="AK194" i="16" s="1"/>
  <c r="AK195" i="16" s="1"/>
  <c r="AK196" i="16" s="1"/>
  <c r="AK197" i="16" s="1"/>
  <c r="AK198" i="16" s="1"/>
  <c r="AK199" i="16" s="1"/>
  <c r="AK200" i="16" s="1"/>
  <c r="AK201" i="16" s="1"/>
  <c r="AK202" i="16" s="1"/>
  <c r="AK203" i="16" s="1"/>
  <c r="AK204" i="16" s="1"/>
  <c r="AK205" i="16" s="1"/>
  <c r="AK206" i="16" s="1"/>
  <c r="AK207" i="16" s="1"/>
  <c r="AK208" i="16" s="1"/>
  <c r="AK209" i="16" s="1"/>
  <c r="AK210" i="16" s="1"/>
  <c r="AK211" i="16" s="1"/>
  <c r="AK212" i="16" s="1"/>
  <c r="AK213" i="16" s="1"/>
  <c r="AK214" i="16" s="1"/>
  <c r="AK215" i="16" s="1"/>
  <c r="AK216" i="16" s="1"/>
  <c r="AK217" i="16" s="1"/>
  <c r="AK218" i="16" s="1"/>
  <c r="AK219" i="16" s="1"/>
  <c r="AK220" i="16" s="1"/>
  <c r="AK221" i="16" s="1"/>
  <c r="AK222" i="16" s="1"/>
  <c r="AK223" i="16" s="1"/>
  <c r="AK224" i="16" s="1"/>
  <c r="AK225" i="16" s="1"/>
  <c r="AK226" i="16" s="1"/>
  <c r="AK227" i="16" s="1"/>
  <c r="AK228" i="16" s="1"/>
  <c r="AK229" i="16" s="1"/>
  <c r="AK230" i="16" s="1"/>
  <c r="AK231" i="16" s="1"/>
  <c r="AK232" i="16" s="1"/>
  <c r="AK233" i="16" s="1"/>
  <c r="AK234" i="16" s="1"/>
  <c r="AK235" i="16" s="1"/>
  <c r="AK236" i="16" s="1"/>
  <c r="AK237" i="16" s="1"/>
  <c r="AK238" i="16" s="1"/>
  <c r="AK239" i="16" s="1"/>
  <c r="AK240" i="16" s="1"/>
  <c r="AK241" i="16" s="1"/>
  <c r="AK242" i="16" s="1"/>
  <c r="AK243" i="16" s="1"/>
  <c r="AK244" i="16" s="1"/>
  <c r="AK245" i="16" s="1"/>
  <c r="AK246" i="16" s="1"/>
  <c r="AK247" i="16" s="1"/>
  <c r="AK248" i="16" s="1"/>
  <c r="AK249" i="16" s="1"/>
  <c r="AK250" i="16" s="1"/>
  <c r="AK251" i="16" s="1"/>
  <c r="AK252" i="16" s="1"/>
  <c r="AK253" i="16" s="1"/>
  <c r="AK254" i="16" s="1"/>
  <c r="AK255" i="16" s="1"/>
  <c r="AK256" i="16" s="1"/>
  <c r="AK257" i="16" s="1"/>
  <c r="AK258" i="16" s="1"/>
  <c r="AK259" i="16" s="1"/>
  <c r="AK260" i="16" s="1"/>
  <c r="AK261" i="16" s="1"/>
  <c r="AK262" i="16" s="1"/>
  <c r="AK263" i="16" s="1"/>
  <c r="AK264" i="16" s="1"/>
  <c r="AK265" i="16" s="1"/>
  <c r="AK266" i="16" s="1"/>
  <c r="AK267" i="16" s="1"/>
  <c r="AK268" i="16" s="1"/>
  <c r="AK269" i="16" s="1"/>
  <c r="AK270" i="16" s="1"/>
  <c r="AK271" i="16" s="1"/>
  <c r="AK272" i="16" s="1"/>
  <c r="AK273" i="16" s="1"/>
  <c r="AK274" i="16" s="1"/>
  <c r="AK275" i="16" s="1"/>
  <c r="AK276" i="16" s="1"/>
  <c r="AK277" i="16" s="1"/>
  <c r="AK278" i="16" s="1"/>
  <c r="AK279" i="16" s="1"/>
  <c r="AK280" i="16" s="1"/>
  <c r="AK281" i="16" s="1"/>
  <c r="AK282" i="16" s="1"/>
  <c r="AK283" i="16" s="1"/>
  <c r="AK284" i="16" s="1"/>
  <c r="AK285" i="16" s="1"/>
  <c r="AK286" i="16" s="1"/>
  <c r="AK287" i="16" s="1"/>
  <c r="AK288" i="16" s="1"/>
  <c r="AK289" i="16" s="1"/>
  <c r="AK290" i="16" s="1"/>
  <c r="AK291" i="16" s="1"/>
  <c r="AK292" i="16" s="1"/>
  <c r="AK293" i="16" s="1"/>
  <c r="AK294" i="16" s="1"/>
  <c r="AK295" i="16" s="1"/>
  <c r="AK296" i="16" s="1"/>
  <c r="AK297" i="16" s="1"/>
  <c r="AK298" i="16" s="1"/>
  <c r="AK299" i="16" s="1"/>
  <c r="AK300" i="16" s="1"/>
  <c r="AK301" i="16" s="1"/>
  <c r="AK302" i="16" s="1"/>
  <c r="AK303" i="16" s="1"/>
  <c r="AK304" i="16" s="1"/>
  <c r="AK305" i="16" s="1"/>
  <c r="AK306" i="16" s="1"/>
  <c r="AK307" i="16" s="1"/>
  <c r="AK308" i="16" s="1"/>
  <c r="AK309" i="16" s="1"/>
  <c r="AK310" i="16" s="1"/>
  <c r="AK311" i="16" s="1"/>
  <c r="AK312" i="16" s="1"/>
  <c r="AK313" i="16" s="1"/>
  <c r="AK314" i="16" s="1"/>
  <c r="AK315" i="16" s="1"/>
  <c r="AK316" i="16" s="1"/>
  <c r="AK317" i="16" s="1"/>
  <c r="AK318" i="16" s="1"/>
  <c r="AK319" i="16" s="1"/>
  <c r="AK320" i="16" s="1"/>
  <c r="AK321" i="16" s="1"/>
  <c r="AK322" i="16" s="1"/>
  <c r="AK323" i="16" s="1"/>
  <c r="AK324" i="16" s="1"/>
  <c r="AK325" i="16" s="1"/>
  <c r="AK326" i="16" s="1"/>
  <c r="AK327" i="16" s="1"/>
  <c r="AK328" i="16" s="1"/>
  <c r="AK329" i="16" s="1"/>
  <c r="AK330" i="16" s="1"/>
  <c r="AK331" i="16" s="1"/>
  <c r="AK332" i="16" s="1"/>
  <c r="AK333" i="16" s="1"/>
  <c r="AK334" i="16" s="1"/>
  <c r="AK335" i="16" s="1"/>
  <c r="AK336" i="16" s="1"/>
  <c r="AK337" i="16" s="1"/>
  <c r="AK338" i="16" s="1"/>
  <c r="AK339" i="16" s="1"/>
  <c r="AK340" i="16" s="1"/>
  <c r="AK341" i="16" s="1"/>
  <c r="AK342" i="16" s="1"/>
  <c r="AK343" i="16" s="1"/>
  <c r="AK344" i="16" s="1"/>
  <c r="AK345" i="16" s="1"/>
  <c r="AK346" i="16" s="1"/>
  <c r="AK347" i="16" s="1"/>
  <c r="AK348" i="16" s="1"/>
  <c r="AK349" i="16" s="1"/>
  <c r="AK350" i="16" s="1"/>
  <c r="AK351" i="16" s="1"/>
  <c r="AK352" i="16" s="1"/>
  <c r="AK353" i="16" s="1"/>
  <c r="AK354" i="16" s="1"/>
  <c r="AK355" i="16" s="1"/>
  <c r="AK356" i="16" s="1"/>
  <c r="AK357" i="16" s="1"/>
  <c r="AK358" i="16" s="1"/>
  <c r="AK359" i="16" s="1"/>
  <c r="AK360" i="16" s="1"/>
  <c r="AK361" i="16" s="1"/>
  <c r="AK362" i="16" s="1"/>
  <c r="AK363" i="16" s="1"/>
  <c r="AK364" i="16" s="1"/>
  <c r="AK365" i="16" s="1"/>
  <c r="AK366" i="16" s="1"/>
  <c r="AK367" i="16" s="1"/>
  <c r="AK368" i="16" s="1"/>
  <c r="AK369" i="16" s="1"/>
  <c r="AK370" i="16" s="1"/>
  <c r="AK371" i="16" s="1"/>
  <c r="AK372" i="16" s="1"/>
  <c r="AK373" i="16" s="1"/>
  <c r="AK374" i="16" s="1"/>
  <c r="AK375" i="16" s="1"/>
  <c r="AK376" i="16" s="1"/>
  <c r="AK377" i="16" s="1"/>
  <c r="AK378" i="16" s="1"/>
  <c r="AK379" i="16" s="1"/>
  <c r="AK380" i="16" s="1"/>
  <c r="AK381" i="16" s="1"/>
  <c r="AK382" i="16" s="1"/>
  <c r="AK383" i="16" s="1"/>
  <c r="AK384" i="16" s="1"/>
  <c r="AK385" i="16" s="1"/>
  <c r="AK386" i="16" s="1"/>
  <c r="AK387" i="16" s="1"/>
  <c r="AK388" i="16" s="1"/>
  <c r="AK389" i="16" s="1"/>
  <c r="AK390" i="16" s="1"/>
  <c r="AK391" i="16" s="1"/>
  <c r="AK392" i="16" s="1"/>
  <c r="AK393" i="16" s="1"/>
  <c r="AK394" i="16" s="1"/>
  <c r="AK395" i="16" s="1"/>
  <c r="AK396" i="16" s="1"/>
  <c r="AK397" i="16" s="1"/>
  <c r="AK398" i="16" s="1"/>
  <c r="AK399" i="16" s="1"/>
  <c r="AK400" i="16" s="1"/>
  <c r="AK401" i="16" s="1"/>
  <c r="AK402" i="16" s="1"/>
  <c r="AK403" i="16" s="1"/>
  <c r="AK404" i="16" s="1"/>
  <c r="AK405" i="16" s="1"/>
  <c r="AK406" i="16" s="1"/>
  <c r="AK407" i="16" s="1"/>
  <c r="AK408" i="16" s="1"/>
  <c r="AK409" i="16" s="1"/>
  <c r="AK410" i="16" s="1"/>
  <c r="AK411" i="16" s="1"/>
  <c r="AK412" i="16" s="1"/>
  <c r="AK413" i="16" s="1"/>
  <c r="AK414" i="16" s="1"/>
  <c r="AK415" i="16" s="1"/>
  <c r="AK416" i="16" s="1"/>
  <c r="AK417" i="16" s="1"/>
  <c r="AK418" i="16" s="1"/>
  <c r="AK419" i="16" s="1"/>
  <c r="AK420" i="16" s="1"/>
  <c r="AK421" i="16" s="1"/>
  <c r="AK422" i="16" s="1"/>
  <c r="AK423" i="16" s="1"/>
  <c r="AK424" i="16" s="1"/>
  <c r="AK425" i="16" s="1"/>
  <c r="AK426" i="16" s="1"/>
  <c r="AK427" i="16" s="1"/>
  <c r="AK428" i="16" s="1"/>
  <c r="AK429" i="16" s="1"/>
  <c r="AK430" i="16" s="1"/>
  <c r="AK431" i="16" s="1"/>
  <c r="AK432" i="16" s="1"/>
  <c r="AK433" i="16" s="1"/>
  <c r="AK434" i="16" s="1"/>
  <c r="AK435" i="16" s="1"/>
  <c r="AK436" i="16" s="1"/>
  <c r="AK437" i="16" s="1"/>
  <c r="AK438" i="16" s="1"/>
  <c r="AK439" i="16" s="1"/>
  <c r="AK440" i="16" s="1"/>
  <c r="AK441" i="16" s="1"/>
  <c r="AK442" i="16" s="1"/>
  <c r="AK443" i="16" s="1"/>
  <c r="AK444" i="16" s="1"/>
  <c r="AK445" i="16" s="1"/>
  <c r="AK446" i="16" s="1"/>
  <c r="AK447" i="16" s="1"/>
  <c r="AK448" i="16" s="1"/>
  <c r="AK449" i="16" s="1"/>
  <c r="AK450" i="16" s="1"/>
  <c r="AK451" i="16" s="1"/>
  <c r="AK452" i="16" s="1"/>
  <c r="AK453" i="16" s="1"/>
  <c r="AK454" i="16" s="1"/>
  <c r="AK455" i="16" s="1"/>
  <c r="AK456" i="16" s="1"/>
  <c r="AK457" i="16" s="1"/>
  <c r="AK458" i="16" s="1"/>
  <c r="AK459" i="16" s="1"/>
  <c r="AK460" i="16" s="1"/>
  <c r="AK461" i="16" s="1"/>
  <c r="AK462" i="16" s="1"/>
  <c r="AK463" i="16" s="1"/>
  <c r="AK464" i="16" s="1"/>
  <c r="AK465" i="16" s="1"/>
  <c r="AK466" i="16" s="1"/>
  <c r="AK467" i="16" s="1"/>
  <c r="AK468" i="16" s="1"/>
  <c r="AK469" i="16" s="1"/>
  <c r="AK470" i="16" s="1"/>
  <c r="AK471" i="16" s="1"/>
  <c r="AK472" i="16" s="1"/>
  <c r="AK473" i="16" s="1"/>
  <c r="AK474" i="16" s="1"/>
  <c r="AK475" i="16" s="1"/>
  <c r="AK476" i="16" s="1"/>
  <c r="AK477" i="16" s="1"/>
  <c r="AK478" i="16" s="1"/>
  <c r="AK479" i="16" s="1"/>
  <c r="AK480" i="16" s="1"/>
  <c r="AK481" i="16" s="1"/>
  <c r="AK482" i="16" s="1"/>
  <c r="AK483" i="16" s="1"/>
  <c r="AK484" i="16" s="1"/>
  <c r="AK485" i="16" s="1"/>
  <c r="AJ5" i="16"/>
  <c r="AJ6" i="16" s="1"/>
  <c r="AJ7" i="16" s="1"/>
  <c r="AJ8" i="16" s="1"/>
  <c r="AJ9" i="16" s="1"/>
  <c r="AJ10" i="16" s="1"/>
  <c r="AJ11" i="16" s="1"/>
  <c r="AJ12" i="16" s="1"/>
  <c r="AJ13" i="16" s="1"/>
  <c r="AJ14" i="16" s="1"/>
  <c r="AJ15" i="16" s="1"/>
  <c r="AJ16" i="16" s="1"/>
  <c r="AJ17" i="16" s="1"/>
  <c r="AJ18" i="16" s="1"/>
  <c r="AJ19" i="16" s="1"/>
  <c r="AJ20" i="16" s="1"/>
  <c r="AJ21" i="16" s="1"/>
  <c r="AJ22" i="16" s="1"/>
  <c r="AJ23" i="16" s="1"/>
  <c r="AJ24" i="16" s="1"/>
  <c r="AJ25" i="16" s="1"/>
  <c r="AJ26" i="16" s="1"/>
  <c r="AJ27" i="16" s="1"/>
  <c r="AJ28" i="16" s="1"/>
  <c r="AJ29" i="16" s="1"/>
  <c r="AJ30" i="16" s="1"/>
  <c r="AJ31" i="16" s="1"/>
  <c r="AJ32" i="16" s="1"/>
  <c r="AJ33" i="16" s="1"/>
  <c r="AJ34" i="16" s="1"/>
  <c r="AJ35" i="16" s="1"/>
  <c r="AJ36" i="16" s="1"/>
  <c r="AJ37" i="16" s="1"/>
  <c r="AJ38" i="16" s="1"/>
  <c r="AJ39" i="16" s="1"/>
  <c r="AJ40" i="16" s="1"/>
  <c r="AJ41" i="16" s="1"/>
  <c r="AJ42" i="16" s="1"/>
  <c r="AJ43" i="16" s="1"/>
  <c r="AJ44" i="16" s="1"/>
  <c r="AJ45" i="16" s="1"/>
  <c r="AJ46" i="16" s="1"/>
  <c r="AJ47" i="16" s="1"/>
  <c r="AJ48" i="16" s="1"/>
  <c r="AJ49" i="16" s="1"/>
  <c r="AJ50" i="16" s="1"/>
  <c r="AJ51" i="16" s="1"/>
  <c r="AJ52" i="16" s="1"/>
  <c r="AJ53" i="16" s="1"/>
  <c r="AJ54" i="16" s="1"/>
  <c r="AJ55" i="16" s="1"/>
  <c r="AJ56" i="16" s="1"/>
  <c r="AJ57" i="16" s="1"/>
  <c r="AJ58" i="16" s="1"/>
  <c r="AJ59" i="16" s="1"/>
  <c r="AJ60" i="16" s="1"/>
  <c r="AJ61" i="16" s="1"/>
  <c r="AJ62" i="16" s="1"/>
  <c r="AJ63" i="16" s="1"/>
  <c r="AJ64" i="16" s="1"/>
  <c r="AJ65" i="16" s="1"/>
  <c r="AJ66" i="16" s="1"/>
  <c r="AJ67" i="16" s="1"/>
  <c r="AJ68" i="16" s="1"/>
  <c r="AJ69" i="16" s="1"/>
  <c r="AJ70" i="16" s="1"/>
  <c r="AJ71" i="16" s="1"/>
  <c r="AJ72" i="16" s="1"/>
  <c r="AJ73" i="16" s="1"/>
  <c r="AJ74" i="16" s="1"/>
  <c r="AJ75" i="16" s="1"/>
  <c r="AJ76" i="16" s="1"/>
  <c r="AJ77" i="16" s="1"/>
  <c r="AJ78" i="16" s="1"/>
  <c r="AJ79" i="16" s="1"/>
  <c r="AJ80" i="16" s="1"/>
  <c r="AJ81" i="16" s="1"/>
  <c r="AJ82" i="16" s="1"/>
  <c r="AJ83" i="16" s="1"/>
  <c r="AJ84" i="16" s="1"/>
  <c r="AJ85" i="16" s="1"/>
  <c r="AJ86" i="16" s="1"/>
  <c r="AJ87" i="16" s="1"/>
  <c r="AJ88" i="16" s="1"/>
  <c r="AJ89" i="16" s="1"/>
  <c r="AJ90" i="16" s="1"/>
  <c r="AJ91" i="16" s="1"/>
  <c r="AJ92" i="16" s="1"/>
  <c r="AJ93" i="16" s="1"/>
  <c r="AJ94" i="16" s="1"/>
  <c r="AJ95" i="16" s="1"/>
  <c r="AJ96" i="16" s="1"/>
  <c r="AJ97" i="16" s="1"/>
  <c r="AJ98" i="16" s="1"/>
  <c r="AJ99" i="16" s="1"/>
  <c r="AJ100" i="16" s="1"/>
  <c r="AJ101" i="16" s="1"/>
  <c r="AJ102" i="16" s="1"/>
  <c r="AJ103" i="16" s="1"/>
  <c r="AJ104" i="16" s="1"/>
  <c r="AJ105" i="16" s="1"/>
  <c r="AJ106" i="16" s="1"/>
  <c r="AJ107" i="16" s="1"/>
  <c r="AJ108" i="16" s="1"/>
  <c r="AJ109" i="16" s="1"/>
  <c r="AJ110" i="16" s="1"/>
  <c r="AJ111" i="16" s="1"/>
  <c r="AJ112" i="16" s="1"/>
  <c r="AJ113" i="16" s="1"/>
  <c r="AJ114" i="16" s="1"/>
  <c r="AJ115" i="16" s="1"/>
  <c r="AJ116" i="16" s="1"/>
  <c r="AJ117" i="16" s="1"/>
  <c r="AJ118" i="16" s="1"/>
  <c r="AJ119" i="16" s="1"/>
  <c r="AJ120" i="16" s="1"/>
  <c r="AJ121" i="16" s="1"/>
  <c r="AJ122" i="16" s="1"/>
  <c r="AJ123" i="16" s="1"/>
  <c r="AJ124" i="16" s="1"/>
  <c r="AJ125" i="16" s="1"/>
  <c r="AJ126" i="16" s="1"/>
  <c r="AJ127" i="16" s="1"/>
  <c r="AJ128" i="16" s="1"/>
  <c r="AJ129" i="16" s="1"/>
  <c r="AJ130" i="16" s="1"/>
  <c r="AJ131" i="16" s="1"/>
  <c r="AJ132" i="16" s="1"/>
  <c r="AJ133" i="16" s="1"/>
  <c r="AJ134" i="16" s="1"/>
  <c r="AJ135" i="16" s="1"/>
  <c r="AJ136" i="16" s="1"/>
  <c r="AJ137" i="16" s="1"/>
  <c r="AJ138" i="16" s="1"/>
  <c r="AJ139" i="16" s="1"/>
  <c r="AJ140" i="16" s="1"/>
  <c r="AJ141" i="16" s="1"/>
  <c r="AJ142" i="16" s="1"/>
  <c r="AJ143" i="16" s="1"/>
  <c r="AJ144" i="16" s="1"/>
  <c r="AJ145" i="16" s="1"/>
  <c r="AJ146" i="16" s="1"/>
  <c r="AJ147" i="16" s="1"/>
  <c r="AJ148" i="16" s="1"/>
  <c r="AJ149" i="16" s="1"/>
  <c r="AJ150" i="16" s="1"/>
  <c r="AJ151" i="16" s="1"/>
  <c r="AJ152" i="16" s="1"/>
  <c r="AJ153" i="16" s="1"/>
  <c r="AJ154" i="16" s="1"/>
  <c r="AJ155" i="16" s="1"/>
  <c r="AJ156" i="16" s="1"/>
  <c r="AJ157" i="16" s="1"/>
  <c r="AJ158" i="16" s="1"/>
  <c r="AJ159" i="16" s="1"/>
  <c r="AJ160" i="16" s="1"/>
  <c r="AJ161" i="16" s="1"/>
  <c r="AJ162" i="16" s="1"/>
  <c r="AJ163" i="16" s="1"/>
  <c r="AJ164" i="16" s="1"/>
  <c r="AJ165" i="16" s="1"/>
  <c r="AJ166" i="16" s="1"/>
  <c r="AJ167" i="16" s="1"/>
  <c r="AJ168" i="16" s="1"/>
  <c r="AJ169" i="16" s="1"/>
  <c r="AJ170" i="16" s="1"/>
  <c r="AJ171" i="16" s="1"/>
  <c r="AJ172" i="16" s="1"/>
  <c r="AJ173" i="16" s="1"/>
  <c r="AJ174" i="16" s="1"/>
  <c r="AJ175" i="16" s="1"/>
  <c r="AJ176" i="16" s="1"/>
  <c r="AJ177" i="16" s="1"/>
  <c r="AJ178" i="16" s="1"/>
  <c r="AJ179" i="16" s="1"/>
  <c r="AJ180" i="16" s="1"/>
  <c r="AJ181" i="16" s="1"/>
  <c r="AJ182" i="16" s="1"/>
  <c r="AJ183" i="16" s="1"/>
  <c r="AJ184" i="16" s="1"/>
  <c r="AJ185" i="16" s="1"/>
  <c r="AJ186" i="16" s="1"/>
  <c r="AJ187" i="16" s="1"/>
  <c r="AJ188" i="16" s="1"/>
  <c r="AJ189" i="16" s="1"/>
  <c r="AJ190" i="16" s="1"/>
  <c r="AJ191" i="16" s="1"/>
  <c r="AJ192" i="16" s="1"/>
  <c r="AJ193" i="16" s="1"/>
  <c r="AJ194" i="16" s="1"/>
  <c r="AJ195" i="16" s="1"/>
  <c r="AJ196" i="16" s="1"/>
  <c r="AJ197" i="16" s="1"/>
  <c r="AJ198" i="16" s="1"/>
  <c r="AJ199" i="16" s="1"/>
  <c r="AJ200" i="16" s="1"/>
  <c r="AJ201" i="16" s="1"/>
  <c r="AJ202" i="16" s="1"/>
  <c r="AJ203" i="16" s="1"/>
  <c r="AJ204" i="16" s="1"/>
  <c r="AJ205" i="16" s="1"/>
  <c r="AJ206" i="16" s="1"/>
  <c r="AJ207" i="16" s="1"/>
  <c r="AJ208" i="16" s="1"/>
  <c r="AJ209" i="16" s="1"/>
  <c r="AJ210" i="16" s="1"/>
  <c r="AJ211" i="16" s="1"/>
  <c r="AJ212" i="16" s="1"/>
  <c r="AJ213" i="16" s="1"/>
  <c r="AJ214" i="16" s="1"/>
  <c r="AJ215" i="16" s="1"/>
  <c r="AJ216" i="16" s="1"/>
  <c r="AJ217" i="16" s="1"/>
  <c r="AJ218" i="16" s="1"/>
  <c r="AJ219" i="16" s="1"/>
  <c r="AJ220" i="16" s="1"/>
  <c r="AJ221" i="16" s="1"/>
  <c r="AJ222" i="16" s="1"/>
  <c r="AJ223" i="16" s="1"/>
  <c r="AJ224" i="16" s="1"/>
  <c r="AJ225" i="16" s="1"/>
  <c r="AJ226" i="16" s="1"/>
  <c r="AJ227" i="16" s="1"/>
  <c r="AJ228" i="16" s="1"/>
  <c r="AJ229" i="16" s="1"/>
  <c r="AJ230" i="16" s="1"/>
  <c r="AJ231" i="16" s="1"/>
  <c r="AJ232" i="16" s="1"/>
  <c r="AJ233" i="16" s="1"/>
  <c r="AJ234" i="16" s="1"/>
  <c r="AJ235" i="16" s="1"/>
  <c r="AJ236" i="16" s="1"/>
  <c r="AJ237" i="16" s="1"/>
  <c r="AJ238" i="16" s="1"/>
  <c r="AJ239" i="16" s="1"/>
  <c r="AJ240" i="16" s="1"/>
  <c r="AJ241" i="16" s="1"/>
  <c r="AJ242" i="16" s="1"/>
  <c r="AJ243" i="16" s="1"/>
  <c r="AJ244" i="16" s="1"/>
  <c r="AJ245" i="16" s="1"/>
  <c r="AJ246" i="16" s="1"/>
  <c r="AJ247" i="16" s="1"/>
  <c r="AJ248" i="16" s="1"/>
  <c r="AJ249" i="16" s="1"/>
  <c r="AJ250" i="16" s="1"/>
  <c r="AJ251" i="16" s="1"/>
  <c r="AJ252" i="16" s="1"/>
  <c r="AJ253" i="16" s="1"/>
  <c r="AJ254" i="16" s="1"/>
  <c r="AJ255" i="16" s="1"/>
  <c r="AJ256" i="16" s="1"/>
  <c r="AJ257" i="16" s="1"/>
  <c r="AJ258" i="16" s="1"/>
  <c r="AJ259" i="16" s="1"/>
  <c r="AJ260" i="16" s="1"/>
  <c r="AJ261" i="16" s="1"/>
  <c r="AJ262" i="16" s="1"/>
  <c r="AJ263" i="16" s="1"/>
  <c r="AJ264" i="16" s="1"/>
  <c r="AJ265" i="16" s="1"/>
  <c r="AJ266" i="16" s="1"/>
  <c r="AJ267" i="16" s="1"/>
  <c r="AJ268" i="16" s="1"/>
  <c r="AJ269" i="16" s="1"/>
  <c r="AJ270" i="16" s="1"/>
  <c r="AJ271" i="16" s="1"/>
  <c r="AJ272" i="16" s="1"/>
  <c r="AJ273" i="16" s="1"/>
  <c r="AJ274" i="16" s="1"/>
  <c r="AJ275" i="16" s="1"/>
  <c r="AJ276" i="16" s="1"/>
  <c r="AJ277" i="16" s="1"/>
  <c r="AJ278" i="16" s="1"/>
  <c r="AJ279" i="16" s="1"/>
  <c r="AJ280" i="16" s="1"/>
  <c r="AJ281" i="16" s="1"/>
  <c r="AJ282" i="16" s="1"/>
  <c r="AJ283" i="16" s="1"/>
  <c r="AJ284" i="16" s="1"/>
  <c r="AJ285" i="16" s="1"/>
  <c r="AJ286" i="16" s="1"/>
  <c r="AJ287" i="16" s="1"/>
  <c r="AJ288" i="16" s="1"/>
  <c r="AJ289" i="16" s="1"/>
  <c r="AJ290" i="16" s="1"/>
  <c r="AJ291" i="16" s="1"/>
  <c r="AJ292" i="16" s="1"/>
  <c r="AJ293" i="16" s="1"/>
  <c r="AJ294" i="16" s="1"/>
  <c r="AJ295" i="16" s="1"/>
  <c r="AJ296" i="16" s="1"/>
  <c r="AJ297" i="16" s="1"/>
  <c r="AJ298" i="16" s="1"/>
  <c r="AJ299" i="16" s="1"/>
  <c r="AJ300" i="16" s="1"/>
  <c r="AJ301" i="16" s="1"/>
  <c r="AJ302" i="16" s="1"/>
  <c r="AJ303" i="16" s="1"/>
  <c r="AJ304" i="16" s="1"/>
  <c r="AJ305" i="16" s="1"/>
  <c r="AJ306" i="16" s="1"/>
  <c r="AJ307" i="16" s="1"/>
  <c r="AJ308" i="16" s="1"/>
  <c r="AJ309" i="16" s="1"/>
  <c r="AJ310" i="16" s="1"/>
  <c r="AJ311" i="16" s="1"/>
  <c r="AJ312" i="16" s="1"/>
  <c r="AJ313" i="16" s="1"/>
  <c r="AJ314" i="16" s="1"/>
  <c r="AJ315" i="16" s="1"/>
  <c r="AJ316" i="16" s="1"/>
  <c r="AJ317" i="16" s="1"/>
  <c r="AJ318" i="16" s="1"/>
  <c r="AJ319" i="16" s="1"/>
  <c r="AJ320" i="16" s="1"/>
  <c r="AJ321" i="16" s="1"/>
  <c r="AJ322" i="16" s="1"/>
  <c r="AJ323" i="16" s="1"/>
  <c r="AJ324" i="16" s="1"/>
  <c r="AJ325" i="16" s="1"/>
  <c r="AJ326" i="16" s="1"/>
  <c r="AJ327" i="16" s="1"/>
  <c r="AJ328" i="16" s="1"/>
  <c r="AJ329" i="16" s="1"/>
  <c r="AJ330" i="16" s="1"/>
  <c r="AJ331" i="16" s="1"/>
  <c r="AJ332" i="16" s="1"/>
  <c r="AJ333" i="16" s="1"/>
  <c r="AJ334" i="16" s="1"/>
  <c r="AJ335" i="16" s="1"/>
  <c r="AJ336" i="16" s="1"/>
  <c r="AJ337" i="16" s="1"/>
  <c r="AJ338" i="16" s="1"/>
  <c r="AJ339" i="16" s="1"/>
  <c r="AJ340" i="16" s="1"/>
  <c r="AJ341" i="16" s="1"/>
  <c r="AJ342" i="16" s="1"/>
  <c r="AJ343" i="16" s="1"/>
  <c r="AJ344" i="16" s="1"/>
  <c r="AJ345" i="16" s="1"/>
  <c r="AJ346" i="16" s="1"/>
  <c r="AJ347" i="16" s="1"/>
  <c r="AJ348" i="16" s="1"/>
  <c r="AJ349" i="16" s="1"/>
  <c r="AJ350" i="16" s="1"/>
  <c r="AJ351" i="16" s="1"/>
  <c r="AJ352" i="16" s="1"/>
  <c r="AJ353" i="16" s="1"/>
  <c r="AJ354" i="16" s="1"/>
  <c r="AJ355" i="16" s="1"/>
  <c r="AJ356" i="16" s="1"/>
  <c r="AJ357" i="16" s="1"/>
  <c r="AJ358" i="16" s="1"/>
  <c r="AJ359" i="16" s="1"/>
  <c r="AJ360" i="16" s="1"/>
  <c r="AJ361" i="16" s="1"/>
  <c r="AJ362" i="16" s="1"/>
  <c r="AJ363" i="16" s="1"/>
  <c r="AJ364" i="16" s="1"/>
  <c r="AJ365" i="16" s="1"/>
  <c r="AJ366" i="16" s="1"/>
  <c r="AJ367" i="16" s="1"/>
  <c r="AJ368" i="16" s="1"/>
  <c r="AJ369" i="16" s="1"/>
  <c r="AJ370" i="16" s="1"/>
  <c r="AJ371" i="16" s="1"/>
  <c r="AJ372" i="16" s="1"/>
  <c r="AJ373" i="16" s="1"/>
  <c r="AJ374" i="16" s="1"/>
  <c r="AJ375" i="16" s="1"/>
  <c r="AJ376" i="16" s="1"/>
  <c r="AJ377" i="16" s="1"/>
  <c r="AJ378" i="16" s="1"/>
  <c r="AJ379" i="16" s="1"/>
  <c r="AJ380" i="16" s="1"/>
  <c r="AJ381" i="16" s="1"/>
  <c r="AJ382" i="16" s="1"/>
  <c r="AJ383" i="16" s="1"/>
  <c r="AJ384" i="16" s="1"/>
  <c r="AJ385" i="16" s="1"/>
  <c r="AJ386" i="16" s="1"/>
  <c r="AJ387" i="16" s="1"/>
  <c r="AJ388" i="16" s="1"/>
  <c r="AJ389" i="16" s="1"/>
  <c r="AJ390" i="16" s="1"/>
  <c r="AJ391" i="16" s="1"/>
  <c r="AJ392" i="16" s="1"/>
  <c r="AJ393" i="16" s="1"/>
  <c r="AJ394" i="16" s="1"/>
  <c r="AJ395" i="16" s="1"/>
  <c r="AJ396" i="16" s="1"/>
  <c r="AJ397" i="16" s="1"/>
  <c r="AJ398" i="16" s="1"/>
  <c r="AJ399" i="16" s="1"/>
  <c r="AJ400" i="16" s="1"/>
  <c r="AJ401" i="16" s="1"/>
  <c r="AJ402" i="16" s="1"/>
  <c r="AJ403" i="16" s="1"/>
  <c r="AJ404" i="16" s="1"/>
  <c r="AJ405" i="16" s="1"/>
  <c r="AJ406" i="16" s="1"/>
  <c r="AJ407" i="16" s="1"/>
  <c r="AJ408" i="16" s="1"/>
  <c r="AJ409" i="16" s="1"/>
  <c r="AJ410" i="16" s="1"/>
  <c r="AJ411" i="16" s="1"/>
  <c r="AJ412" i="16" s="1"/>
  <c r="AJ413" i="16" s="1"/>
  <c r="AJ414" i="16" s="1"/>
  <c r="AJ415" i="16" s="1"/>
  <c r="AJ416" i="16" s="1"/>
  <c r="AJ417" i="16" s="1"/>
  <c r="AJ418" i="16" s="1"/>
  <c r="AJ419" i="16" s="1"/>
  <c r="AJ420" i="16" s="1"/>
  <c r="AJ421" i="16" s="1"/>
  <c r="AJ422" i="16" s="1"/>
  <c r="AJ423" i="16" s="1"/>
  <c r="AJ424" i="16" s="1"/>
  <c r="AJ425" i="16" s="1"/>
  <c r="AJ426" i="16" s="1"/>
  <c r="AJ427" i="16" s="1"/>
  <c r="AJ428" i="16" s="1"/>
  <c r="AJ429" i="16" s="1"/>
  <c r="AJ430" i="16" s="1"/>
  <c r="AJ431" i="16" s="1"/>
  <c r="AJ432" i="16" s="1"/>
  <c r="AJ433" i="16" s="1"/>
  <c r="AJ434" i="16" s="1"/>
  <c r="AJ435" i="16" s="1"/>
  <c r="AJ436" i="16" s="1"/>
  <c r="AJ437" i="16" s="1"/>
  <c r="AJ438" i="16" s="1"/>
  <c r="AJ439" i="16" s="1"/>
  <c r="AJ440" i="16" s="1"/>
  <c r="AJ441" i="16" s="1"/>
  <c r="AJ442" i="16" s="1"/>
  <c r="AJ443" i="16" s="1"/>
  <c r="AJ444" i="16" s="1"/>
  <c r="AJ445" i="16" s="1"/>
  <c r="AJ446" i="16" s="1"/>
  <c r="AJ447" i="16" s="1"/>
  <c r="AJ448" i="16" s="1"/>
  <c r="AJ449" i="16" s="1"/>
  <c r="AJ450" i="16" s="1"/>
  <c r="AJ451" i="16" s="1"/>
  <c r="AJ452" i="16" s="1"/>
  <c r="AJ453" i="16" s="1"/>
  <c r="AJ454" i="16" s="1"/>
  <c r="AJ455" i="16" s="1"/>
  <c r="AJ456" i="16" s="1"/>
  <c r="AJ457" i="16" s="1"/>
  <c r="AJ458" i="16" s="1"/>
  <c r="AJ459" i="16" s="1"/>
  <c r="AJ460" i="16" s="1"/>
  <c r="AJ461" i="16" s="1"/>
  <c r="AJ462" i="16" s="1"/>
  <c r="AJ463" i="16" s="1"/>
  <c r="AJ464" i="16" s="1"/>
  <c r="AJ465" i="16" s="1"/>
  <c r="AJ466" i="16" s="1"/>
  <c r="AJ467" i="16" s="1"/>
  <c r="AJ468" i="16" s="1"/>
  <c r="AJ469" i="16" s="1"/>
  <c r="AJ470" i="16" s="1"/>
  <c r="AJ471" i="16" s="1"/>
  <c r="AJ472" i="16" s="1"/>
  <c r="AJ473" i="16" s="1"/>
  <c r="AJ474" i="16" s="1"/>
  <c r="AJ475" i="16" s="1"/>
  <c r="AJ476" i="16" s="1"/>
  <c r="AJ477" i="16" s="1"/>
  <c r="AJ478" i="16" s="1"/>
  <c r="AJ479" i="16" s="1"/>
  <c r="AJ480" i="16" s="1"/>
  <c r="AJ481" i="16" s="1"/>
  <c r="AJ482" i="16" s="1"/>
  <c r="AJ483" i="16" s="1"/>
  <c r="AJ484" i="16" s="1"/>
  <c r="AJ485" i="16" s="1"/>
  <c r="AE5" i="16"/>
  <c r="AE6" i="16" s="1"/>
  <c r="AE7" i="16" s="1"/>
  <c r="AE8" i="16" s="1"/>
  <c r="AE9" i="16" s="1"/>
  <c r="AE10" i="16" s="1"/>
  <c r="AE11" i="16" s="1"/>
  <c r="AE12" i="16" s="1"/>
  <c r="AE13" i="16" s="1"/>
  <c r="AE14" i="16" s="1"/>
  <c r="AE15" i="16" s="1"/>
  <c r="AE16" i="16" s="1"/>
  <c r="AE17" i="16" s="1"/>
  <c r="AE18" i="16" s="1"/>
  <c r="AE19" i="16" s="1"/>
  <c r="AE20" i="16" s="1"/>
  <c r="AE21" i="16" s="1"/>
  <c r="AE22" i="16" s="1"/>
  <c r="AE23" i="16" s="1"/>
  <c r="AE24" i="16" s="1"/>
  <c r="AE25" i="16" s="1"/>
  <c r="AE26" i="16" s="1"/>
  <c r="AE27" i="16" s="1"/>
  <c r="AE28" i="16" s="1"/>
  <c r="AE29" i="16" s="1"/>
  <c r="AE30" i="16" s="1"/>
  <c r="AE31" i="16" s="1"/>
  <c r="AE32" i="16" s="1"/>
  <c r="AE33" i="16" s="1"/>
  <c r="AE34" i="16" s="1"/>
  <c r="AE35" i="16" s="1"/>
  <c r="AE36" i="16" s="1"/>
  <c r="AE37" i="16" s="1"/>
  <c r="AE38" i="16" s="1"/>
  <c r="AE39" i="16" s="1"/>
  <c r="AE40" i="16" s="1"/>
  <c r="AE41" i="16" s="1"/>
  <c r="AE42" i="16" s="1"/>
  <c r="AE43" i="16" s="1"/>
  <c r="AE44" i="16" s="1"/>
  <c r="AE45" i="16" s="1"/>
  <c r="AE46" i="16" s="1"/>
  <c r="AE47" i="16" s="1"/>
  <c r="AE48" i="16" s="1"/>
  <c r="AE49" i="16" s="1"/>
  <c r="AE50" i="16" s="1"/>
  <c r="AE51" i="16" s="1"/>
  <c r="AE52" i="16" s="1"/>
  <c r="AE53" i="16" s="1"/>
  <c r="AE54" i="16" s="1"/>
  <c r="AE55" i="16" s="1"/>
  <c r="AE56" i="16" s="1"/>
  <c r="AE57" i="16" s="1"/>
  <c r="AE58" i="16" s="1"/>
  <c r="AE59" i="16" s="1"/>
  <c r="AE60" i="16" s="1"/>
  <c r="AE61" i="16" s="1"/>
  <c r="AE62" i="16" s="1"/>
  <c r="AE63" i="16" s="1"/>
  <c r="AE64" i="16" s="1"/>
  <c r="AE65" i="16" s="1"/>
  <c r="AE66" i="16" s="1"/>
  <c r="AE67" i="16" s="1"/>
  <c r="AE68" i="16" s="1"/>
  <c r="AE69" i="16" s="1"/>
  <c r="AE70" i="16" s="1"/>
  <c r="AE71" i="16" s="1"/>
  <c r="AE72" i="16" s="1"/>
  <c r="AE73" i="16" s="1"/>
  <c r="AE74" i="16" s="1"/>
  <c r="AE75" i="16" s="1"/>
  <c r="AE76" i="16" s="1"/>
  <c r="AE77" i="16" s="1"/>
  <c r="AE78" i="16" s="1"/>
  <c r="AE79" i="16" s="1"/>
  <c r="AE80" i="16" s="1"/>
  <c r="AE81" i="16" s="1"/>
  <c r="AE82" i="16" s="1"/>
  <c r="AE83" i="16" s="1"/>
  <c r="AE84" i="16" s="1"/>
  <c r="AE85" i="16" s="1"/>
  <c r="AE86" i="16" s="1"/>
  <c r="AE87" i="16" s="1"/>
  <c r="AE88" i="16" s="1"/>
  <c r="AE89" i="16" s="1"/>
  <c r="AE90" i="16" s="1"/>
  <c r="AE91" i="16" s="1"/>
  <c r="AE92" i="16" s="1"/>
  <c r="AE93" i="16" s="1"/>
  <c r="AE94" i="16" s="1"/>
  <c r="AE95" i="16" s="1"/>
  <c r="AE96" i="16" s="1"/>
  <c r="AE97" i="16" s="1"/>
  <c r="AE98" i="16" s="1"/>
  <c r="AE99" i="16" s="1"/>
  <c r="AE100" i="16" s="1"/>
  <c r="AE101" i="16" s="1"/>
  <c r="AE102" i="16" s="1"/>
  <c r="AE103" i="16" s="1"/>
  <c r="AE104" i="16" s="1"/>
  <c r="AE105" i="16" s="1"/>
  <c r="AE106" i="16" s="1"/>
  <c r="AE107" i="16" s="1"/>
  <c r="AE108" i="16" s="1"/>
  <c r="AE109" i="16" s="1"/>
  <c r="AE110" i="16" s="1"/>
  <c r="AE111" i="16" s="1"/>
  <c r="AE112" i="16" s="1"/>
  <c r="AE113" i="16" s="1"/>
  <c r="AE114" i="16" s="1"/>
  <c r="AE115" i="16" s="1"/>
  <c r="AE116" i="16" s="1"/>
  <c r="AE117" i="16" s="1"/>
  <c r="AE118" i="16" s="1"/>
  <c r="AE119" i="16" s="1"/>
  <c r="AE120" i="16" s="1"/>
  <c r="AE121" i="16" s="1"/>
  <c r="AE122" i="16" s="1"/>
  <c r="AE123" i="16" s="1"/>
  <c r="AE124" i="16" s="1"/>
  <c r="AE125" i="16" s="1"/>
  <c r="AE126" i="16" s="1"/>
  <c r="AE127" i="16" s="1"/>
  <c r="AE128" i="16" s="1"/>
  <c r="AE129" i="16" s="1"/>
  <c r="AE130" i="16" s="1"/>
  <c r="AE131" i="16" s="1"/>
  <c r="AE132" i="16" s="1"/>
  <c r="AE133" i="16" s="1"/>
  <c r="AE134" i="16" s="1"/>
  <c r="AE135" i="16" s="1"/>
  <c r="AE136" i="16" s="1"/>
  <c r="AE137" i="16" s="1"/>
  <c r="AE138" i="16" s="1"/>
  <c r="AE139" i="16" s="1"/>
  <c r="AE140" i="16" s="1"/>
  <c r="AE141" i="16" s="1"/>
  <c r="AE142" i="16" s="1"/>
  <c r="AE143" i="16" s="1"/>
  <c r="AE144" i="16" s="1"/>
  <c r="AE145" i="16" s="1"/>
  <c r="AE146" i="16" s="1"/>
  <c r="AE147" i="16" s="1"/>
  <c r="AE148" i="16" s="1"/>
  <c r="AE149" i="16" s="1"/>
  <c r="AE150" i="16" s="1"/>
  <c r="AE151" i="16" s="1"/>
  <c r="AE152" i="16" s="1"/>
  <c r="AE153" i="16" s="1"/>
  <c r="AE154" i="16" s="1"/>
  <c r="AE155" i="16" s="1"/>
  <c r="AE156" i="16" s="1"/>
  <c r="AE157" i="16" s="1"/>
  <c r="AE158" i="16" s="1"/>
  <c r="AE159" i="16" s="1"/>
  <c r="AE160" i="16" s="1"/>
  <c r="AE161" i="16" s="1"/>
  <c r="AE162" i="16" s="1"/>
  <c r="AE163" i="16" s="1"/>
  <c r="AE164" i="16" s="1"/>
  <c r="AE165" i="16" s="1"/>
  <c r="AE166" i="16" s="1"/>
  <c r="AE167" i="16" s="1"/>
  <c r="AE168" i="16" s="1"/>
  <c r="AE169" i="16" s="1"/>
  <c r="AE170" i="16" s="1"/>
  <c r="AE171" i="16" s="1"/>
  <c r="AE172" i="16" s="1"/>
  <c r="AE173" i="16" s="1"/>
  <c r="AE174" i="16" s="1"/>
  <c r="AE175" i="16" s="1"/>
  <c r="AE176" i="16" s="1"/>
  <c r="AE177" i="16" s="1"/>
  <c r="AE178" i="16" s="1"/>
  <c r="AE179" i="16" s="1"/>
  <c r="AE180" i="16" s="1"/>
  <c r="AE181" i="16" s="1"/>
  <c r="AE182" i="16" s="1"/>
  <c r="AE183" i="16" s="1"/>
  <c r="AE184" i="16" s="1"/>
  <c r="AE185" i="16" s="1"/>
  <c r="AE186" i="16" s="1"/>
  <c r="AE187" i="16" s="1"/>
  <c r="AE188" i="16" s="1"/>
  <c r="AE189" i="16" s="1"/>
  <c r="AE190" i="16" s="1"/>
  <c r="AE191" i="16" s="1"/>
  <c r="AE192" i="16" s="1"/>
  <c r="AE193" i="16" s="1"/>
  <c r="AE194" i="16" s="1"/>
  <c r="AE195" i="16" s="1"/>
  <c r="AE196" i="16" s="1"/>
  <c r="AE197" i="16" s="1"/>
  <c r="AE198" i="16" s="1"/>
  <c r="AE199" i="16" s="1"/>
  <c r="AE200" i="16" s="1"/>
  <c r="AE201" i="16" s="1"/>
  <c r="AE202" i="16" s="1"/>
  <c r="AE203" i="16" s="1"/>
  <c r="AE204" i="16" s="1"/>
  <c r="AE205" i="16" s="1"/>
  <c r="AE206" i="16" s="1"/>
  <c r="AE207" i="16" s="1"/>
  <c r="AE208" i="16" s="1"/>
  <c r="AE209" i="16" s="1"/>
  <c r="AE210" i="16" s="1"/>
  <c r="AE211" i="16" s="1"/>
  <c r="AE212" i="16" s="1"/>
  <c r="AE213" i="16" s="1"/>
  <c r="AE214" i="16" s="1"/>
  <c r="AE215" i="16" s="1"/>
  <c r="AE216" i="16" s="1"/>
  <c r="AE217" i="16" s="1"/>
  <c r="AE218" i="16" s="1"/>
  <c r="AE219" i="16" s="1"/>
  <c r="AE220" i="16" s="1"/>
  <c r="AE221" i="16" s="1"/>
  <c r="AE222" i="16" s="1"/>
  <c r="AE223" i="16" s="1"/>
  <c r="AE224" i="16" s="1"/>
  <c r="AE225" i="16" s="1"/>
  <c r="AE226" i="16" s="1"/>
  <c r="AE227" i="16" s="1"/>
  <c r="AE228" i="16" s="1"/>
  <c r="AE229" i="16" s="1"/>
  <c r="AE230" i="16" s="1"/>
  <c r="AE231" i="16" s="1"/>
  <c r="AE232" i="16" s="1"/>
  <c r="AE233" i="16" s="1"/>
  <c r="AE234" i="16" s="1"/>
  <c r="AE235" i="16" s="1"/>
  <c r="AE236" i="16" s="1"/>
  <c r="AE237" i="16" s="1"/>
  <c r="AE238" i="16" s="1"/>
  <c r="AE239" i="16" s="1"/>
  <c r="AE240" i="16" s="1"/>
  <c r="AE241" i="16" s="1"/>
  <c r="AE242" i="16" s="1"/>
  <c r="AE243" i="16" s="1"/>
  <c r="AE244" i="16" s="1"/>
  <c r="AE245" i="16" s="1"/>
  <c r="AE246" i="16" s="1"/>
  <c r="AE247" i="16" s="1"/>
  <c r="AE248" i="16" s="1"/>
  <c r="AE249" i="16" s="1"/>
  <c r="AE250" i="16" s="1"/>
  <c r="AE251" i="16" s="1"/>
  <c r="AE252" i="16" s="1"/>
  <c r="AE253" i="16" s="1"/>
  <c r="AE254" i="16" s="1"/>
  <c r="AE255" i="16" s="1"/>
  <c r="AE256" i="16" s="1"/>
  <c r="AE257" i="16" s="1"/>
  <c r="AE258" i="16" s="1"/>
  <c r="AE259" i="16" s="1"/>
  <c r="AE260" i="16" s="1"/>
  <c r="AE261" i="16" s="1"/>
  <c r="AE262" i="16" s="1"/>
  <c r="AE263" i="16" s="1"/>
  <c r="AE264" i="16" s="1"/>
  <c r="AE265" i="16" s="1"/>
  <c r="AE266" i="16" s="1"/>
  <c r="AE267" i="16" s="1"/>
  <c r="AE268" i="16" s="1"/>
  <c r="AE269" i="16" s="1"/>
  <c r="AE270" i="16" s="1"/>
  <c r="AE271" i="16" s="1"/>
  <c r="AE272" i="16" s="1"/>
  <c r="AE273" i="16" s="1"/>
  <c r="AE274" i="16" s="1"/>
  <c r="AE275" i="16" s="1"/>
  <c r="AE276" i="16" s="1"/>
  <c r="AE277" i="16" s="1"/>
  <c r="AE278" i="16" s="1"/>
  <c r="AE279" i="16" s="1"/>
  <c r="AE280" i="16" s="1"/>
  <c r="AE281" i="16" s="1"/>
  <c r="AE282" i="16" s="1"/>
  <c r="AE283" i="16" s="1"/>
  <c r="AE284" i="16" s="1"/>
  <c r="AE285" i="16" s="1"/>
  <c r="AE286" i="16" s="1"/>
  <c r="AE287" i="16" s="1"/>
  <c r="AE288" i="16" s="1"/>
  <c r="AE289" i="16" s="1"/>
  <c r="AE290" i="16" s="1"/>
  <c r="AE291" i="16" s="1"/>
  <c r="AE292" i="16" s="1"/>
  <c r="AE293" i="16" s="1"/>
  <c r="AE294" i="16" s="1"/>
  <c r="AE295" i="16" s="1"/>
  <c r="AE296" i="16" s="1"/>
  <c r="AE297" i="16" s="1"/>
  <c r="AE298" i="16" s="1"/>
  <c r="AE299" i="16" s="1"/>
  <c r="AE300" i="16" s="1"/>
  <c r="AE301" i="16" s="1"/>
  <c r="AE302" i="16" s="1"/>
  <c r="AE303" i="16" s="1"/>
  <c r="AE304" i="16" s="1"/>
  <c r="AE305" i="16" s="1"/>
  <c r="AE306" i="16" s="1"/>
  <c r="AE307" i="16" s="1"/>
  <c r="AE308" i="16" s="1"/>
  <c r="AE309" i="16" s="1"/>
  <c r="AE310" i="16" s="1"/>
  <c r="AE311" i="16" s="1"/>
  <c r="AE312" i="16" s="1"/>
  <c r="AE313" i="16" s="1"/>
  <c r="AE314" i="16" s="1"/>
  <c r="AE315" i="16" s="1"/>
  <c r="AE316" i="16" s="1"/>
  <c r="AE317" i="16" s="1"/>
  <c r="AE318" i="16" s="1"/>
  <c r="AE319" i="16" s="1"/>
  <c r="AE320" i="16" s="1"/>
  <c r="AE321" i="16" s="1"/>
  <c r="AE322" i="16" s="1"/>
  <c r="AE323" i="16" s="1"/>
  <c r="AE324" i="16" s="1"/>
  <c r="AE325" i="16" s="1"/>
  <c r="AE326" i="16" s="1"/>
  <c r="AE327" i="16" s="1"/>
  <c r="AE328" i="16" s="1"/>
  <c r="AE329" i="16" s="1"/>
  <c r="AE330" i="16" s="1"/>
  <c r="AE331" i="16" s="1"/>
  <c r="AE332" i="16" s="1"/>
  <c r="AE333" i="16" s="1"/>
  <c r="AE334" i="16" s="1"/>
  <c r="AE335" i="16" s="1"/>
  <c r="AE336" i="16" s="1"/>
  <c r="AE337" i="16" s="1"/>
  <c r="AE338" i="16" s="1"/>
  <c r="AE339" i="16" s="1"/>
  <c r="AE340" i="16" s="1"/>
  <c r="AE341" i="16" s="1"/>
  <c r="AE342" i="16" s="1"/>
  <c r="AE343" i="16" s="1"/>
  <c r="AE344" i="16" s="1"/>
  <c r="AE345" i="16" s="1"/>
  <c r="AE346" i="16" s="1"/>
  <c r="AE347" i="16" s="1"/>
  <c r="AE348" i="16" s="1"/>
  <c r="AE349" i="16" s="1"/>
  <c r="AE350" i="16" s="1"/>
  <c r="AE351" i="16" s="1"/>
  <c r="AE352" i="16" s="1"/>
  <c r="AE353" i="16" s="1"/>
  <c r="AE354" i="16" s="1"/>
  <c r="AE355" i="16" s="1"/>
  <c r="AE356" i="16" s="1"/>
  <c r="AE357" i="16" s="1"/>
  <c r="AE358" i="16" s="1"/>
  <c r="AE359" i="16" s="1"/>
  <c r="AE360" i="16" s="1"/>
  <c r="AE361" i="16" s="1"/>
  <c r="AE362" i="16" s="1"/>
  <c r="AE363" i="16" s="1"/>
  <c r="AE364" i="16" s="1"/>
  <c r="AE365" i="16" s="1"/>
  <c r="AE366" i="16" s="1"/>
  <c r="AE367" i="16" s="1"/>
  <c r="AE368" i="16" s="1"/>
  <c r="AE369" i="16" s="1"/>
  <c r="AE370" i="16" s="1"/>
  <c r="AE371" i="16" s="1"/>
  <c r="AE372" i="16" s="1"/>
  <c r="AE373" i="16" s="1"/>
  <c r="AE374" i="16" s="1"/>
  <c r="AE375" i="16" s="1"/>
  <c r="AE376" i="16" s="1"/>
  <c r="AE377" i="16" s="1"/>
  <c r="AE378" i="16" s="1"/>
  <c r="AE379" i="16" s="1"/>
  <c r="AE380" i="16" s="1"/>
  <c r="AE381" i="16" s="1"/>
  <c r="AE382" i="16" s="1"/>
  <c r="AE383" i="16" s="1"/>
  <c r="AE384" i="16" s="1"/>
  <c r="AE385" i="16" s="1"/>
  <c r="AE386" i="16" s="1"/>
  <c r="AE387" i="16" s="1"/>
  <c r="AE388" i="16" s="1"/>
  <c r="AE389" i="16" s="1"/>
  <c r="AE390" i="16" s="1"/>
  <c r="AE391" i="16" s="1"/>
  <c r="AE392" i="16" s="1"/>
  <c r="AE393" i="16" s="1"/>
  <c r="AE394" i="16" s="1"/>
  <c r="AE395" i="16" s="1"/>
  <c r="AE396" i="16" s="1"/>
  <c r="AE397" i="16" s="1"/>
  <c r="AE398" i="16" s="1"/>
  <c r="AE399" i="16" s="1"/>
  <c r="AE400" i="16" s="1"/>
  <c r="AE401" i="16" s="1"/>
  <c r="AE402" i="16" s="1"/>
  <c r="AE403" i="16" s="1"/>
  <c r="AE404" i="16" s="1"/>
  <c r="AE405" i="16" s="1"/>
  <c r="AE406" i="16" s="1"/>
  <c r="AE407" i="16" s="1"/>
  <c r="AE408" i="16" s="1"/>
  <c r="AE409" i="16" s="1"/>
  <c r="AE410" i="16" s="1"/>
  <c r="AE411" i="16" s="1"/>
  <c r="AE412" i="16" s="1"/>
  <c r="AE413" i="16" s="1"/>
  <c r="AE414" i="16" s="1"/>
  <c r="AE415" i="16" s="1"/>
  <c r="AE416" i="16" s="1"/>
  <c r="AE417" i="16" s="1"/>
  <c r="AE418" i="16" s="1"/>
  <c r="AE419" i="16" s="1"/>
  <c r="AE420" i="16" s="1"/>
  <c r="AE421" i="16" s="1"/>
  <c r="AE422" i="16" s="1"/>
  <c r="AE423" i="16" s="1"/>
  <c r="AE424" i="16" s="1"/>
  <c r="AE425" i="16" s="1"/>
  <c r="AE426" i="16" s="1"/>
  <c r="AE427" i="16" s="1"/>
  <c r="AE428" i="16" s="1"/>
  <c r="AE429" i="16" s="1"/>
  <c r="AE430" i="16" s="1"/>
  <c r="AE431" i="16" s="1"/>
  <c r="AE432" i="16" s="1"/>
  <c r="AE433" i="16" s="1"/>
  <c r="AE434" i="16" s="1"/>
  <c r="AE435" i="16" s="1"/>
  <c r="AE436" i="16" s="1"/>
  <c r="AE437" i="16" s="1"/>
  <c r="AE438" i="16" s="1"/>
  <c r="AE439" i="16" s="1"/>
  <c r="AE440" i="16" s="1"/>
  <c r="AE441" i="16" s="1"/>
  <c r="AE442" i="16" s="1"/>
  <c r="AE443" i="16" s="1"/>
  <c r="AE444" i="16" s="1"/>
  <c r="AE445" i="16" s="1"/>
  <c r="AE446" i="16" s="1"/>
  <c r="AE447" i="16" s="1"/>
  <c r="AE448" i="16" s="1"/>
  <c r="AE449" i="16" s="1"/>
  <c r="AE450" i="16" s="1"/>
  <c r="AE451" i="16" s="1"/>
  <c r="AE452" i="16" s="1"/>
  <c r="AE453" i="16" s="1"/>
  <c r="AE454" i="16" s="1"/>
  <c r="AE455" i="16" s="1"/>
  <c r="AE456" i="16" s="1"/>
  <c r="AE457" i="16" s="1"/>
  <c r="AE458" i="16" s="1"/>
  <c r="AE459" i="16" s="1"/>
  <c r="AE460" i="16" s="1"/>
  <c r="AE461" i="16" s="1"/>
  <c r="AE462" i="16" s="1"/>
  <c r="AE463" i="16" s="1"/>
  <c r="AE464" i="16" s="1"/>
  <c r="AE465" i="16" s="1"/>
  <c r="AE466" i="16" s="1"/>
  <c r="AE467" i="16" s="1"/>
  <c r="AE468" i="16" s="1"/>
  <c r="AE469" i="16" s="1"/>
  <c r="AE470" i="16" s="1"/>
  <c r="AE471" i="16" s="1"/>
  <c r="AE472" i="16" s="1"/>
  <c r="AE473" i="16" s="1"/>
  <c r="AE474" i="16" s="1"/>
  <c r="AE475" i="16" s="1"/>
  <c r="AE476" i="16" s="1"/>
  <c r="AE477" i="16" s="1"/>
  <c r="AE478" i="16" s="1"/>
  <c r="AE479" i="16" s="1"/>
  <c r="AE480" i="16" s="1"/>
  <c r="AE481" i="16" s="1"/>
  <c r="AE482" i="16" s="1"/>
  <c r="AE483" i="16" s="1"/>
  <c r="AE484" i="16" s="1"/>
  <c r="AE485" i="16" s="1"/>
  <c r="AD5" i="16"/>
  <c r="AD6" i="16" s="1"/>
  <c r="AD7" i="16" s="1"/>
  <c r="AD8" i="16" s="1"/>
  <c r="AD9" i="16" s="1"/>
  <c r="AD10" i="16" s="1"/>
  <c r="AD11" i="16" s="1"/>
  <c r="AD12" i="16" s="1"/>
  <c r="AD13" i="16" s="1"/>
  <c r="AD14" i="16" s="1"/>
  <c r="AD15" i="16" s="1"/>
  <c r="AD16" i="16" s="1"/>
  <c r="AD17" i="16" s="1"/>
  <c r="AD18" i="16" s="1"/>
  <c r="AD19" i="16" s="1"/>
  <c r="AD20" i="16" s="1"/>
  <c r="AD21" i="16" s="1"/>
  <c r="AD22" i="16" s="1"/>
  <c r="AD23" i="16" s="1"/>
  <c r="AD24" i="16" s="1"/>
  <c r="AD25" i="16" s="1"/>
  <c r="AD26" i="16" s="1"/>
  <c r="AD27" i="16" s="1"/>
  <c r="AD28" i="16" s="1"/>
  <c r="AD29" i="16" s="1"/>
  <c r="AD30" i="16" s="1"/>
  <c r="AD31" i="16" s="1"/>
  <c r="AD32" i="16" s="1"/>
  <c r="AD33" i="16" s="1"/>
  <c r="AD34" i="16" s="1"/>
  <c r="AD35" i="16" s="1"/>
  <c r="AD36" i="16" s="1"/>
  <c r="AD37" i="16" s="1"/>
  <c r="AD38" i="16" s="1"/>
  <c r="AD39" i="16" s="1"/>
  <c r="AD40" i="16" s="1"/>
  <c r="AD41" i="16" s="1"/>
  <c r="AD42" i="16" s="1"/>
  <c r="AD43" i="16" s="1"/>
  <c r="AD44" i="16" s="1"/>
  <c r="AD45" i="16" s="1"/>
  <c r="AD46" i="16" s="1"/>
  <c r="AD47" i="16" s="1"/>
  <c r="AD48" i="16" s="1"/>
  <c r="AD49" i="16" s="1"/>
  <c r="AD50" i="16" s="1"/>
  <c r="AD51" i="16" s="1"/>
  <c r="AD52" i="16" s="1"/>
  <c r="AD53" i="16" s="1"/>
  <c r="AD54" i="16" s="1"/>
  <c r="AD55" i="16" s="1"/>
  <c r="AD56" i="16" s="1"/>
  <c r="AD57" i="16" s="1"/>
  <c r="AD58" i="16" s="1"/>
  <c r="AD59" i="16" s="1"/>
  <c r="AD60" i="16" s="1"/>
  <c r="AD61" i="16" s="1"/>
  <c r="AD62" i="16" s="1"/>
  <c r="AD63" i="16" s="1"/>
  <c r="AD64" i="16" s="1"/>
  <c r="AD65" i="16" s="1"/>
  <c r="AD66" i="16" s="1"/>
  <c r="AD67" i="16" s="1"/>
  <c r="AD68" i="16" s="1"/>
  <c r="AD69" i="16" s="1"/>
  <c r="AD70" i="16" s="1"/>
  <c r="AD71" i="16" s="1"/>
  <c r="AD72" i="16" s="1"/>
  <c r="AD73" i="16" s="1"/>
  <c r="AD74" i="16" s="1"/>
  <c r="AD75" i="16" s="1"/>
  <c r="AD76" i="16" s="1"/>
  <c r="AD77" i="16" s="1"/>
  <c r="AD78" i="16" s="1"/>
  <c r="AD79" i="16" s="1"/>
  <c r="AD80" i="16" s="1"/>
  <c r="AD81" i="16" s="1"/>
  <c r="AD82" i="16" s="1"/>
  <c r="AD83" i="16" s="1"/>
  <c r="AD84" i="16" s="1"/>
  <c r="AD85" i="16" s="1"/>
  <c r="AD86" i="16" s="1"/>
  <c r="AD87" i="16" s="1"/>
  <c r="AD88" i="16" s="1"/>
  <c r="AD89" i="16" s="1"/>
  <c r="AD90" i="16" s="1"/>
  <c r="AD91" i="16" s="1"/>
  <c r="AD92" i="16" s="1"/>
  <c r="AD93" i="16" s="1"/>
  <c r="AD94" i="16" s="1"/>
  <c r="AD95" i="16" s="1"/>
  <c r="AD96" i="16" s="1"/>
  <c r="AD97" i="16" s="1"/>
  <c r="AD98" i="16" s="1"/>
  <c r="AD99" i="16" s="1"/>
  <c r="AD100" i="16" s="1"/>
  <c r="AD101" i="16" s="1"/>
  <c r="AD102" i="16" s="1"/>
  <c r="AD103" i="16" s="1"/>
  <c r="AD104" i="16" s="1"/>
  <c r="AD105" i="16" s="1"/>
  <c r="AD106" i="16" s="1"/>
  <c r="AD107" i="16" s="1"/>
  <c r="AD108" i="16" s="1"/>
  <c r="AD109" i="16" s="1"/>
  <c r="AD110" i="16" s="1"/>
  <c r="AD111" i="16" s="1"/>
  <c r="AD112" i="16" s="1"/>
  <c r="AD113" i="16" s="1"/>
  <c r="AD114" i="16" s="1"/>
  <c r="AD115" i="16" s="1"/>
  <c r="AD116" i="16" s="1"/>
  <c r="AD117" i="16" s="1"/>
  <c r="AD118" i="16" s="1"/>
  <c r="AD119" i="16" s="1"/>
  <c r="AD120" i="16" s="1"/>
  <c r="AD121" i="16" s="1"/>
  <c r="AD122" i="16" s="1"/>
  <c r="AD123" i="16" s="1"/>
  <c r="AD124" i="16" s="1"/>
  <c r="AD125" i="16" s="1"/>
  <c r="AD126" i="16" s="1"/>
  <c r="AD127" i="16" s="1"/>
  <c r="AD128" i="16" s="1"/>
  <c r="AD129" i="16" s="1"/>
  <c r="AD130" i="16" s="1"/>
  <c r="AD131" i="16" s="1"/>
  <c r="AD132" i="16" s="1"/>
  <c r="AD133" i="16" s="1"/>
  <c r="AD134" i="16" s="1"/>
  <c r="AD135" i="16" s="1"/>
  <c r="AD136" i="16" s="1"/>
  <c r="AD137" i="16" s="1"/>
  <c r="AD138" i="16" s="1"/>
  <c r="AD139" i="16" s="1"/>
  <c r="AD140" i="16" s="1"/>
  <c r="AD141" i="16" s="1"/>
  <c r="AD142" i="16" s="1"/>
  <c r="AD143" i="16" s="1"/>
  <c r="AD144" i="16" s="1"/>
  <c r="AD145" i="16" s="1"/>
  <c r="AD146" i="16" s="1"/>
  <c r="AD147" i="16" s="1"/>
  <c r="AD148" i="16" s="1"/>
  <c r="AD149" i="16" s="1"/>
  <c r="AD150" i="16" s="1"/>
  <c r="AD151" i="16" s="1"/>
  <c r="AD152" i="16" s="1"/>
  <c r="AD153" i="16" s="1"/>
  <c r="AD154" i="16" s="1"/>
  <c r="AD155" i="16" s="1"/>
  <c r="AD156" i="16" s="1"/>
  <c r="AD157" i="16" s="1"/>
  <c r="AD158" i="16" s="1"/>
  <c r="AD159" i="16" s="1"/>
  <c r="AD160" i="16" s="1"/>
  <c r="AD161" i="16" s="1"/>
  <c r="AD162" i="16" s="1"/>
  <c r="AD163" i="16" s="1"/>
  <c r="AD164" i="16" s="1"/>
  <c r="AD165" i="16" s="1"/>
  <c r="AD166" i="16" s="1"/>
  <c r="AD167" i="16" s="1"/>
  <c r="AD168" i="16" s="1"/>
  <c r="AD169" i="16" s="1"/>
  <c r="AD170" i="16" s="1"/>
  <c r="AD171" i="16" s="1"/>
  <c r="AD172" i="16" s="1"/>
  <c r="AD173" i="16" s="1"/>
  <c r="AD174" i="16" s="1"/>
  <c r="AD175" i="16" s="1"/>
  <c r="AD176" i="16" s="1"/>
  <c r="AD177" i="16" s="1"/>
  <c r="AD178" i="16" s="1"/>
  <c r="AD179" i="16" s="1"/>
  <c r="AD180" i="16" s="1"/>
  <c r="AD181" i="16" s="1"/>
  <c r="AD182" i="16" s="1"/>
  <c r="AD183" i="16" s="1"/>
  <c r="AD184" i="16" s="1"/>
  <c r="AD185" i="16" s="1"/>
  <c r="AD186" i="16" s="1"/>
  <c r="AD187" i="16" s="1"/>
  <c r="AD188" i="16" s="1"/>
  <c r="AD189" i="16" s="1"/>
  <c r="AD190" i="16" s="1"/>
  <c r="AD191" i="16" s="1"/>
  <c r="AD192" i="16" s="1"/>
  <c r="AD193" i="16" s="1"/>
  <c r="AD194" i="16" s="1"/>
  <c r="AD195" i="16" s="1"/>
  <c r="AD196" i="16" s="1"/>
  <c r="AD197" i="16" s="1"/>
  <c r="AD198" i="16" s="1"/>
  <c r="AD199" i="16" s="1"/>
  <c r="AD200" i="16" s="1"/>
  <c r="AD201" i="16" s="1"/>
  <c r="AD202" i="16" s="1"/>
  <c r="AD203" i="16" s="1"/>
  <c r="AD204" i="16" s="1"/>
  <c r="AD205" i="16" s="1"/>
  <c r="AD206" i="16" s="1"/>
  <c r="AD207" i="16" s="1"/>
  <c r="AD208" i="16" s="1"/>
  <c r="AD209" i="16" s="1"/>
  <c r="AD210" i="16" s="1"/>
  <c r="AD211" i="16" s="1"/>
  <c r="AD212" i="16" s="1"/>
  <c r="AD213" i="16" s="1"/>
  <c r="AD214" i="16" s="1"/>
  <c r="AD215" i="16" s="1"/>
  <c r="AD216" i="16" s="1"/>
  <c r="AD217" i="16" s="1"/>
  <c r="AD218" i="16" s="1"/>
  <c r="AD219" i="16" s="1"/>
  <c r="AD220" i="16" s="1"/>
  <c r="AD221" i="16" s="1"/>
  <c r="AD222" i="16" s="1"/>
  <c r="AD223" i="16" s="1"/>
  <c r="AD224" i="16" s="1"/>
  <c r="AD225" i="16" s="1"/>
  <c r="AD226" i="16" s="1"/>
  <c r="AD227" i="16" s="1"/>
  <c r="AD228" i="16" s="1"/>
  <c r="AD229" i="16" s="1"/>
  <c r="AD230" i="16" s="1"/>
  <c r="AD231" i="16" s="1"/>
  <c r="AD232" i="16" s="1"/>
  <c r="AD233" i="16" s="1"/>
  <c r="AD234" i="16" s="1"/>
  <c r="AD235" i="16" s="1"/>
  <c r="AD236" i="16" s="1"/>
  <c r="AD237" i="16" s="1"/>
  <c r="AD238" i="16" s="1"/>
  <c r="AD239" i="16" s="1"/>
  <c r="AD240" i="16" s="1"/>
  <c r="AD241" i="16" s="1"/>
  <c r="AD242" i="16" s="1"/>
  <c r="AD243" i="16" s="1"/>
  <c r="AD244" i="16" s="1"/>
  <c r="AD245" i="16" s="1"/>
  <c r="AD246" i="16" s="1"/>
  <c r="AD247" i="16" s="1"/>
  <c r="AD248" i="16" s="1"/>
  <c r="AD249" i="16" s="1"/>
  <c r="AD250" i="16" s="1"/>
  <c r="AD251" i="16" s="1"/>
  <c r="AD252" i="16" s="1"/>
  <c r="AD253" i="16" s="1"/>
  <c r="AD254" i="16" s="1"/>
  <c r="AD255" i="16" s="1"/>
  <c r="AD256" i="16" s="1"/>
  <c r="AD257" i="16" s="1"/>
  <c r="AD258" i="16" s="1"/>
  <c r="AD259" i="16" s="1"/>
  <c r="AD260" i="16" s="1"/>
  <c r="AD261" i="16" s="1"/>
  <c r="AD262" i="16" s="1"/>
  <c r="AD263" i="16" s="1"/>
  <c r="AD264" i="16" s="1"/>
  <c r="AD265" i="16" s="1"/>
  <c r="AD266" i="16" s="1"/>
  <c r="AD267" i="16" s="1"/>
  <c r="AD268" i="16" s="1"/>
  <c r="AD269" i="16" s="1"/>
  <c r="AD270" i="16" s="1"/>
  <c r="AD271" i="16" s="1"/>
  <c r="AD272" i="16" s="1"/>
  <c r="AD273" i="16" s="1"/>
  <c r="AD274" i="16" s="1"/>
  <c r="AD275" i="16" s="1"/>
  <c r="AD276" i="16" s="1"/>
  <c r="AD277" i="16" s="1"/>
  <c r="AD278" i="16" s="1"/>
  <c r="AD279" i="16" s="1"/>
  <c r="AD280" i="16" s="1"/>
  <c r="AD281" i="16" s="1"/>
  <c r="AD282" i="16" s="1"/>
  <c r="AD283" i="16" s="1"/>
  <c r="AD284" i="16" s="1"/>
  <c r="AD285" i="16" s="1"/>
  <c r="AD286" i="16" s="1"/>
  <c r="AD287" i="16" s="1"/>
  <c r="AD288" i="16" s="1"/>
  <c r="AD289" i="16" s="1"/>
  <c r="AD290" i="16" s="1"/>
  <c r="AD291" i="16" s="1"/>
  <c r="AD292" i="16" s="1"/>
  <c r="AD293" i="16" s="1"/>
  <c r="AD294" i="16" s="1"/>
  <c r="AD295" i="16" s="1"/>
  <c r="AD296" i="16" s="1"/>
  <c r="AD297" i="16" s="1"/>
  <c r="AD298" i="16" s="1"/>
  <c r="AD299" i="16" s="1"/>
  <c r="AD300" i="16" s="1"/>
  <c r="AD301" i="16" s="1"/>
  <c r="AD302" i="16" s="1"/>
  <c r="AD303" i="16" s="1"/>
  <c r="AD304" i="16" s="1"/>
  <c r="AD305" i="16" s="1"/>
  <c r="AD306" i="16" s="1"/>
  <c r="AD307" i="16" s="1"/>
  <c r="AD308" i="16" s="1"/>
  <c r="AD309" i="16" s="1"/>
  <c r="AD310" i="16" s="1"/>
  <c r="AD311" i="16" s="1"/>
  <c r="AD312" i="16" s="1"/>
  <c r="AD313" i="16" s="1"/>
  <c r="AD314" i="16" s="1"/>
  <c r="AD315" i="16" s="1"/>
  <c r="AD316" i="16" s="1"/>
  <c r="AD317" i="16" s="1"/>
  <c r="AD318" i="16" s="1"/>
  <c r="AD319" i="16" s="1"/>
  <c r="AD320" i="16" s="1"/>
  <c r="AD321" i="16" s="1"/>
  <c r="AD322" i="16" s="1"/>
  <c r="AD323" i="16" s="1"/>
  <c r="AD324" i="16" s="1"/>
  <c r="AD325" i="16" s="1"/>
  <c r="AD326" i="16" s="1"/>
  <c r="AD327" i="16" s="1"/>
  <c r="AD328" i="16" s="1"/>
  <c r="AD329" i="16" s="1"/>
  <c r="AD330" i="16" s="1"/>
  <c r="AD331" i="16" s="1"/>
  <c r="AD332" i="16" s="1"/>
  <c r="AD333" i="16" s="1"/>
  <c r="AD334" i="16" s="1"/>
  <c r="AD335" i="16" s="1"/>
  <c r="AD336" i="16" s="1"/>
  <c r="AD337" i="16" s="1"/>
  <c r="AD338" i="16" s="1"/>
  <c r="AD339" i="16" s="1"/>
  <c r="AD340" i="16" s="1"/>
  <c r="AD341" i="16" s="1"/>
  <c r="AD342" i="16" s="1"/>
  <c r="AD343" i="16" s="1"/>
  <c r="AD344" i="16" s="1"/>
  <c r="AD345" i="16" s="1"/>
  <c r="AD346" i="16" s="1"/>
  <c r="AD347" i="16" s="1"/>
  <c r="AD348" i="16" s="1"/>
  <c r="AD349" i="16" s="1"/>
  <c r="AD350" i="16" s="1"/>
  <c r="AD351" i="16" s="1"/>
  <c r="AD352" i="16" s="1"/>
  <c r="AD353" i="16" s="1"/>
  <c r="AD354" i="16" s="1"/>
  <c r="AD355" i="16" s="1"/>
  <c r="AD356" i="16" s="1"/>
  <c r="AD357" i="16" s="1"/>
  <c r="AD358" i="16" s="1"/>
  <c r="AD359" i="16" s="1"/>
  <c r="AD360" i="16" s="1"/>
  <c r="AD361" i="16" s="1"/>
  <c r="AD362" i="16" s="1"/>
  <c r="AD363" i="16" s="1"/>
  <c r="AD364" i="16" s="1"/>
  <c r="AD365" i="16" s="1"/>
  <c r="AD366" i="16" s="1"/>
  <c r="AD367" i="16" s="1"/>
  <c r="AD368" i="16" s="1"/>
  <c r="AD369" i="16" s="1"/>
  <c r="AD370" i="16" s="1"/>
  <c r="AD371" i="16" s="1"/>
  <c r="AD372" i="16" s="1"/>
  <c r="AD373" i="16" s="1"/>
  <c r="AD374" i="16" s="1"/>
  <c r="AD375" i="16" s="1"/>
  <c r="AD376" i="16" s="1"/>
  <c r="AD377" i="16" s="1"/>
  <c r="AD378" i="16" s="1"/>
  <c r="AD379" i="16" s="1"/>
  <c r="AD380" i="16" s="1"/>
  <c r="AD381" i="16" s="1"/>
  <c r="AD382" i="16" s="1"/>
  <c r="AD383" i="16" s="1"/>
  <c r="AD384" i="16" s="1"/>
  <c r="AD385" i="16" s="1"/>
  <c r="AD386" i="16" s="1"/>
  <c r="AD387" i="16" s="1"/>
  <c r="AD388" i="16" s="1"/>
  <c r="AD389" i="16" s="1"/>
  <c r="AD390" i="16" s="1"/>
  <c r="AD391" i="16" s="1"/>
  <c r="AD392" i="16" s="1"/>
  <c r="AD393" i="16" s="1"/>
  <c r="AD394" i="16" s="1"/>
  <c r="AD395" i="16" s="1"/>
  <c r="AD396" i="16" s="1"/>
  <c r="AD397" i="16" s="1"/>
  <c r="AD398" i="16" s="1"/>
  <c r="AD399" i="16" s="1"/>
  <c r="AD400" i="16" s="1"/>
  <c r="AD401" i="16" s="1"/>
  <c r="AD402" i="16" s="1"/>
  <c r="AD403" i="16" s="1"/>
  <c r="AD404" i="16" s="1"/>
  <c r="AD405" i="16" s="1"/>
  <c r="AD406" i="16" s="1"/>
  <c r="AD407" i="16" s="1"/>
  <c r="AD408" i="16" s="1"/>
  <c r="AD409" i="16" s="1"/>
  <c r="AD410" i="16" s="1"/>
  <c r="AD411" i="16" s="1"/>
  <c r="AD412" i="16" s="1"/>
  <c r="AD413" i="16" s="1"/>
  <c r="AD414" i="16" s="1"/>
  <c r="AD415" i="16" s="1"/>
  <c r="AD416" i="16" s="1"/>
  <c r="AD417" i="16" s="1"/>
  <c r="AD418" i="16" s="1"/>
  <c r="AD419" i="16" s="1"/>
  <c r="AD420" i="16" s="1"/>
  <c r="AD421" i="16" s="1"/>
  <c r="AD422" i="16" s="1"/>
  <c r="AD423" i="16" s="1"/>
  <c r="AD424" i="16" s="1"/>
  <c r="AD425" i="16" s="1"/>
  <c r="AD426" i="16" s="1"/>
  <c r="AD427" i="16" s="1"/>
  <c r="AD428" i="16" s="1"/>
  <c r="AD429" i="16" s="1"/>
  <c r="AD430" i="16" s="1"/>
  <c r="AD431" i="16" s="1"/>
  <c r="AD432" i="16" s="1"/>
  <c r="AD433" i="16" s="1"/>
  <c r="AD434" i="16" s="1"/>
  <c r="AD435" i="16" s="1"/>
  <c r="AD436" i="16" s="1"/>
  <c r="AD437" i="16" s="1"/>
  <c r="AD438" i="16" s="1"/>
  <c r="AD439" i="16" s="1"/>
  <c r="AD440" i="16" s="1"/>
  <c r="AD441" i="16" s="1"/>
  <c r="AD442" i="16" s="1"/>
  <c r="AD443" i="16" s="1"/>
  <c r="AD444" i="16" s="1"/>
  <c r="AD445" i="16" s="1"/>
  <c r="AD446" i="16" s="1"/>
  <c r="AD447" i="16" s="1"/>
  <c r="AD448" i="16" s="1"/>
  <c r="AD449" i="16" s="1"/>
  <c r="AD450" i="16" s="1"/>
  <c r="AD451" i="16" s="1"/>
  <c r="AD452" i="16" s="1"/>
  <c r="AD453" i="16" s="1"/>
  <c r="AD454" i="16" s="1"/>
  <c r="AD455" i="16" s="1"/>
  <c r="AD456" i="16" s="1"/>
  <c r="AD457" i="16" s="1"/>
  <c r="AD458" i="16" s="1"/>
  <c r="AD459" i="16" s="1"/>
  <c r="AD460" i="16" s="1"/>
  <c r="AD461" i="16" s="1"/>
  <c r="AD462" i="16" s="1"/>
  <c r="AD463" i="16" s="1"/>
  <c r="AD464" i="16" s="1"/>
  <c r="AD465" i="16" s="1"/>
  <c r="AD466" i="16" s="1"/>
  <c r="AD467" i="16" s="1"/>
  <c r="AD468" i="16" s="1"/>
  <c r="AD469" i="16" s="1"/>
  <c r="AD470" i="16" s="1"/>
  <c r="AD471" i="16" s="1"/>
  <c r="AD472" i="16" s="1"/>
  <c r="AD473" i="16" s="1"/>
  <c r="AD474" i="16" s="1"/>
  <c r="AD475" i="16" s="1"/>
  <c r="AD476" i="16" s="1"/>
  <c r="AD477" i="16" s="1"/>
  <c r="AD478" i="16" s="1"/>
  <c r="AD479" i="16" s="1"/>
  <c r="AD480" i="16" s="1"/>
  <c r="AD481" i="16" s="1"/>
  <c r="AD482" i="16" s="1"/>
  <c r="AD483" i="16" s="1"/>
  <c r="AD484" i="16" s="1"/>
  <c r="AD485" i="16" s="1"/>
  <c r="B9" i="14"/>
  <c r="B48" i="14" s="1"/>
  <c r="B87" i="14" s="1"/>
  <c r="B126" i="14" s="1"/>
  <c r="B165" i="14" s="1"/>
  <c r="B204" i="14" s="1"/>
  <c r="B243" i="14" s="1"/>
  <c r="B282" i="14" s="1"/>
  <c r="B321" i="14" s="1"/>
  <c r="B360" i="14" s="1"/>
  <c r="I469" i="16"/>
  <c r="Q469" i="16" s="1"/>
  <c r="Y469" i="16" s="1"/>
  <c r="AG469" i="16" s="1"/>
  <c r="AO469" i="16" s="1"/>
  <c r="AW469" i="16" s="1"/>
  <c r="BB469" i="16" s="1"/>
  <c r="BJ469" i="16" s="1"/>
  <c r="BR469" i="16" s="1"/>
  <c r="I389" i="16"/>
  <c r="Q389" i="16" s="1"/>
  <c r="Y389" i="16" s="1"/>
  <c r="AG389" i="16" s="1"/>
  <c r="AO389" i="16" s="1"/>
  <c r="AW389" i="16" s="1"/>
  <c r="BB389" i="16" s="1"/>
  <c r="BJ389" i="16" s="1"/>
  <c r="BR389" i="16" s="1"/>
  <c r="B4" i="14"/>
  <c r="B43" i="14" s="1"/>
  <c r="B82" i="14" s="1"/>
  <c r="B121" i="14" s="1"/>
  <c r="B160" i="14" s="1"/>
  <c r="B199" i="14" s="1"/>
  <c r="B238" i="14" s="1"/>
  <c r="B277" i="14" s="1"/>
  <c r="B316" i="14" s="1"/>
  <c r="B355" i="14" s="1"/>
  <c r="K105" i="11"/>
  <c r="J105" i="11"/>
  <c r="I105" i="11"/>
  <c r="H105" i="11"/>
  <c r="G105" i="11"/>
  <c r="F105" i="11"/>
  <c r="E105" i="11"/>
  <c r="A105" i="11"/>
  <c r="B105" i="11" s="1"/>
  <c r="M104" i="11"/>
  <c r="K104" i="11"/>
  <c r="J104" i="11"/>
  <c r="I104" i="11"/>
  <c r="H104" i="11"/>
  <c r="G104" i="11"/>
  <c r="F104" i="11"/>
  <c r="E104" i="11"/>
  <c r="D104" i="11"/>
  <c r="C104" i="11"/>
  <c r="C105" i="11" s="1"/>
  <c r="C106" i="11" s="1"/>
  <c r="C107" i="11" s="1"/>
  <c r="A104" i="11"/>
  <c r="B104" i="11" s="1"/>
  <c r="M103" i="11"/>
  <c r="K103" i="11"/>
  <c r="J103" i="11"/>
  <c r="I103" i="11"/>
  <c r="H103" i="11"/>
  <c r="G103" i="11"/>
  <c r="F103" i="11"/>
  <c r="E103" i="11"/>
  <c r="D103" i="11"/>
  <c r="A103" i="11"/>
  <c r="B103" i="11" s="1"/>
  <c r="M102" i="11"/>
  <c r="K102" i="11"/>
  <c r="J102" i="11"/>
  <c r="I102" i="11"/>
  <c r="H102" i="11"/>
  <c r="G102" i="11"/>
  <c r="F102" i="11"/>
  <c r="E102" i="11"/>
  <c r="D102" i="11"/>
  <c r="A102" i="11"/>
  <c r="B102" i="11" s="1"/>
  <c r="M101" i="11"/>
  <c r="K101" i="11"/>
  <c r="J101" i="11"/>
  <c r="I101" i="11"/>
  <c r="H101" i="11"/>
  <c r="G101" i="11"/>
  <c r="F101" i="11"/>
  <c r="E101" i="11"/>
  <c r="D101" i="11"/>
  <c r="A101" i="11"/>
  <c r="B101" i="11" s="1"/>
  <c r="M100" i="11"/>
  <c r="K100" i="11"/>
  <c r="J100" i="11"/>
  <c r="I100" i="11"/>
  <c r="H100" i="11"/>
  <c r="G100" i="11"/>
  <c r="F100" i="11"/>
  <c r="E100" i="11"/>
  <c r="D100" i="11"/>
  <c r="C100" i="11"/>
  <c r="C101" i="11" s="1"/>
  <c r="C102" i="11" s="1"/>
  <c r="C103" i="11" s="1"/>
  <c r="A100" i="11"/>
  <c r="B100" i="11" s="1"/>
  <c r="M99" i="11"/>
  <c r="K99" i="11"/>
  <c r="J99" i="11"/>
  <c r="I99" i="11"/>
  <c r="H99" i="11"/>
  <c r="G99" i="11"/>
  <c r="F99" i="11"/>
  <c r="E99" i="11"/>
  <c r="D99" i="11"/>
  <c r="A99" i="11"/>
  <c r="B99" i="11" s="1"/>
  <c r="M98" i="11"/>
  <c r="K98" i="11"/>
  <c r="J98" i="11"/>
  <c r="I98" i="11"/>
  <c r="H98" i="11"/>
  <c r="G98" i="11"/>
  <c r="F98" i="11"/>
  <c r="E98" i="11"/>
  <c r="D98" i="11"/>
  <c r="A98" i="11"/>
  <c r="B98" i="11" s="1"/>
  <c r="M97" i="11"/>
  <c r="K97" i="11"/>
  <c r="J97" i="11"/>
  <c r="I97" i="11"/>
  <c r="H97" i="11"/>
  <c r="G97" i="11"/>
  <c r="F97" i="11"/>
  <c r="E97" i="11"/>
  <c r="D97" i="11"/>
  <c r="A97" i="11"/>
  <c r="B97" i="11" s="1"/>
  <c r="M96" i="11"/>
  <c r="K96" i="11"/>
  <c r="J96" i="11"/>
  <c r="I96" i="11"/>
  <c r="H96" i="11"/>
  <c r="G96" i="11"/>
  <c r="F96" i="11"/>
  <c r="E96" i="11"/>
  <c r="D96" i="11"/>
  <c r="C96" i="11"/>
  <c r="C97" i="11" s="1"/>
  <c r="C98" i="11" s="1"/>
  <c r="C99" i="11" s="1"/>
  <c r="A96" i="11"/>
  <c r="B96" i="11" s="1"/>
  <c r="M95" i="11"/>
  <c r="K95" i="11"/>
  <c r="J95" i="11"/>
  <c r="I95" i="11"/>
  <c r="H95" i="11"/>
  <c r="G95" i="11"/>
  <c r="F95" i="11"/>
  <c r="E95" i="11"/>
  <c r="D95" i="11"/>
  <c r="A95" i="11"/>
  <c r="B95" i="11" s="1"/>
  <c r="M94" i="11"/>
  <c r="K94" i="11"/>
  <c r="J94" i="11"/>
  <c r="I94" i="11"/>
  <c r="H94" i="11"/>
  <c r="G94" i="11"/>
  <c r="F94" i="11"/>
  <c r="E94" i="11"/>
  <c r="D94" i="11"/>
  <c r="A94" i="11"/>
  <c r="B94" i="11" s="1"/>
  <c r="M93" i="11"/>
  <c r="K93" i="11"/>
  <c r="J93" i="11"/>
  <c r="I93" i="11"/>
  <c r="H93" i="11"/>
  <c r="G93" i="11"/>
  <c r="F93" i="11"/>
  <c r="E93" i="11"/>
  <c r="D93" i="11"/>
  <c r="A93" i="11"/>
  <c r="B93" i="11" s="1"/>
  <c r="M92" i="11"/>
  <c r="K92" i="11"/>
  <c r="J92" i="11"/>
  <c r="I92" i="11"/>
  <c r="H92" i="11"/>
  <c r="G92" i="11"/>
  <c r="F92" i="11"/>
  <c r="E92" i="11"/>
  <c r="D92" i="11"/>
  <c r="C92" i="11"/>
  <c r="C93" i="11" s="1"/>
  <c r="C94" i="11" s="1"/>
  <c r="C95" i="11" s="1"/>
  <c r="A92" i="11"/>
  <c r="B92" i="11" s="1"/>
  <c r="M91" i="11"/>
  <c r="K91" i="11"/>
  <c r="J91" i="11"/>
  <c r="I91" i="11"/>
  <c r="H91" i="11"/>
  <c r="G91" i="11"/>
  <c r="F91" i="11"/>
  <c r="E91" i="11"/>
  <c r="D91" i="11"/>
  <c r="A91" i="11"/>
  <c r="B91" i="11" s="1"/>
  <c r="M90" i="11"/>
  <c r="K90" i="11"/>
  <c r="J90" i="11"/>
  <c r="I90" i="11"/>
  <c r="H90" i="11"/>
  <c r="G90" i="11"/>
  <c r="F90" i="11"/>
  <c r="E90" i="11"/>
  <c r="D90" i="11"/>
  <c r="A90" i="11"/>
  <c r="B90" i="11" s="1"/>
  <c r="M89" i="11"/>
  <c r="K89" i="11"/>
  <c r="J89" i="11"/>
  <c r="I89" i="11"/>
  <c r="H89" i="11"/>
  <c r="G89" i="11"/>
  <c r="F89" i="11"/>
  <c r="E89" i="11"/>
  <c r="D89" i="11"/>
  <c r="A89" i="11"/>
  <c r="B89" i="11" s="1"/>
  <c r="M88" i="11"/>
  <c r="K88" i="11"/>
  <c r="J88" i="11"/>
  <c r="I88" i="11"/>
  <c r="H88" i="11"/>
  <c r="G88" i="11"/>
  <c r="F88" i="11"/>
  <c r="E88" i="11"/>
  <c r="D88" i="11"/>
  <c r="C88" i="11"/>
  <c r="C89" i="11" s="1"/>
  <c r="C90" i="11" s="1"/>
  <c r="C91" i="11" s="1"/>
  <c r="A88" i="11"/>
  <c r="B88" i="11" s="1"/>
  <c r="M87" i="11"/>
  <c r="K87" i="11"/>
  <c r="J87" i="11"/>
  <c r="I87" i="11"/>
  <c r="H87" i="11"/>
  <c r="G87" i="11"/>
  <c r="F87" i="11"/>
  <c r="E87" i="11"/>
  <c r="D87" i="11"/>
  <c r="A87" i="11"/>
  <c r="B87" i="11" s="1"/>
  <c r="M86" i="11"/>
  <c r="K86" i="11"/>
  <c r="J86" i="11"/>
  <c r="I86" i="11"/>
  <c r="H86" i="11"/>
  <c r="G86" i="11"/>
  <c r="F86" i="11"/>
  <c r="E86" i="11"/>
  <c r="D86" i="11"/>
  <c r="A86" i="11"/>
  <c r="B86" i="11" s="1"/>
  <c r="M85" i="11"/>
  <c r="K85" i="11"/>
  <c r="J85" i="11"/>
  <c r="I85" i="11"/>
  <c r="H85" i="11"/>
  <c r="G85" i="11"/>
  <c r="F85" i="11"/>
  <c r="E85" i="11"/>
  <c r="D85" i="11"/>
  <c r="A85" i="11"/>
  <c r="B85" i="11" s="1"/>
  <c r="M84" i="11"/>
  <c r="K84" i="11"/>
  <c r="J84" i="11"/>
  <c r="I84" i="11"/>
  <c r="H84" i="11"/>
  <c r="G84" i="11"/>
  <c r="F84" i="11"/>
  <c r="E84" i="11"/>
  <c r="D84" i="11"/>
  <c r="C84" i="11"/>
  <c r="C85" i="11" s="1"/>
  <c r="C86" i="11" s="1"/>
  <c r="C87" i="11" s="1"/>
  <c r="A84" i="11"/>
  <c r="B84" i="11" s="1"/>
  <c r="M83" i="11"/>
  <c r="K83" i="11"/>
  <c r="J83" i="11"/>
  <c r="I83" i="11"/>
  <c r="H83" i="11"/>
  <c r="G83" i="11"/>
  <c r="F83" i="11"/>
  <c r="E83" i="11"/>
  <c r="D83" i="11"/>
  <c r="A83" i="11"/>
  <c r="B83" i="11" s="1"/>
  <c r="M82" i="11"/>
  <c r="K82" i="11"/>
  <c r="J82" i="11"/>
  <c r="I82" i="11"/>
  <c r="H82" i="11"/>
  <c r="G82" i="11"/>
  <c r="F82" i="11"/>
  <c r="E82" i="11"/>
  <c r="D82" i="11"/>
  <c r="A82" i="11"/>
  <c r="B82" i="11" s="1"/>
  <c r="M81" i="11"/>
  <c r="K81" i="11"/>
  <c r="J81" i="11"/>
  <c r="I81" i="11"/>
  <c r="H81" i="11"/>
  <c r="G81" i="11"/>
  <c r="F81" i="11"/>
  <c r="E81" i="11"/>
  <c r="D81" i="11"/>
  <c r="A81" i="11"/>
  <c r="B81" i="11" s="1"/>
  <c r="M80" i="11"/>
  <c r="K80" i="11"/>
  <c r="J80" i="11"/>
  <c r="I80" i="11"/>
  <c r="H80" i="11"/>
  <c r="G80" i="11"/>
  <c r="F80" i="11"/>
  <c r="E80" i="11"/>
  <c r="D80" i="11"/>
  <c r="C80" i="11"/>
  <c r="C81" i="11" s="1"/>
  <c r="C82" i="11" s="1"/>
  <c r="C83" i="11" s="1"/>
  <c r="A80" i="11"/>
  <c r="B80" i="11" s="1"/>
  <c r="M79" i="11"/>
  <c r="K79" i="11"/>
  <c r="J79" i="11"/>
  <c r="I79" i="11"/>
  <c r="H79" i="11"/>
  <c r="G79" i="11"/>
  <c r="F79" i="11"/>
  <c r="E79" i="11"/>
  <c r="D79" i="11"/>
  <c r="A79" i="11"/>
  <c r="B79" i="11" s="1"/>
  <c r="M78" i="11"/>
  <c r="K78" i="11"/>
  <c r="J78" i="11"/>
  <c r="I78" i="11"/>
  <c r="H78" i="11"/>
  <c r="G78" i="11"/>
  <c r="F78" i="11"/>
  <c r="E78" i="11"/>
  <c r="D78" i="11"/>
  <c r="A78" i="11"/>
  <c r="B78" i="11" s="1"/>
  <c r="M77" i="11"/>
  <c r="K77" i="11"/>
  <c r="J77" i="11"/>
  <c r="I77" i="11"/>
  <c r="H77" i="11"/>
  <c r="G77" i="11"/>
  <c r="F77" i="11"/>
  <c r="E77" i="11"/>
  <c r="D77" i="11"/>
  <c r="A77" i="11"/>
  <c r="B77" i="11" s="1"/>
  <c r="M76" i="11"/>
  <c r="K76" i="11"/>
  <c r="J76" i="11"/>
  <c r="I76" i="11"/>
  <c r="H76" i="11"/>
  <c r="G76" i="11"/>
  <c r="F76" i="11"/>
  <c r="E76" i="11"/>
  <c r="D76" i="11"/>
  <c r="C76" i="11"/>
  <c r="C77" i="11" s="1"/>
  <c r="C78" i="11" s="1"/>
  <c r="C79" i="11" s="1"/>
  <c r="A76" i="11"/>
  <c r="B76" i="11" s="1"/>
  <c r="M75" i="11"/>
  <c r="K75" i="11"/>
  <c r="J75" i="11"/>
  <c r="I75" i="11"/>
  <c r="H75" i="11"/>
  <c r="G75" i="11"/>
  <c r="F75" i="11"/>
  <c r="E75" i="11"/>
  <c r="D75" i="11"/>
  <c r="A75" i="11"/>
  <c r="B75" i="11" s="1"/>
  <c r="M74" i="11"/>
  <c r="K74" i="11"/>
  <c r="J74" i="11"/>
  <c r="I74" i="11"/>
  <c r="H74" i="11"/>
  <c r="G74" i="11"/>
  <c r="F74" i="11"/>
  <c r="E74" i="11"/>
  <c r="D74" i="11"/>
  <c r="A74" i="11"/>
  <c r="B74" i="11" s="1"/>
  <c r="M73" i="11"/>
  <c r="K73" i="11"/>
  <c r="J73" i="11"/>
  <c r="I73" i="11"/>
  <c r="H73" i="11"/>
  <c r="G73" i="11"/>
  <c r="F73" i="11"/>
  <c r="E73" i="11"/>
  <c r="D73" i="11"/>
  <c r="A73" i="11"/>
  <c r="B73" i="11" s="1"/>
  <c r="M72" i="11"/>
  <c r="K72" i="11"/>
  <c r="J72" i="11"/>
  <c r="I72" i="11"/>
  <c r="H72" i="11"/>
  <c r="G72" i="11"/>
  <c r="F72" i="11"/>
  <c r="E72" i="11"/>
  <c r="D72" i="11"/>
  <c r="C72" i="11"/>
  <c r="C73" i="11" s="1"/>
  <c r="C74" i="11" s="1"/>
  <c r="C75" i="11" s="1"/>
  <c r="A72" i="11"/>
  <c r="B72" i="11" s="1"/>
  <c r="M71" i="11"/>
  <c r="K71" i="11"/>
  <c r="J71" i="11"/>
  <c r="I71" i="11"/>
  <c r="H71" i="11"/>
  <c r="G71" i="11"/>
  <c r="F71" i="11"/>
  <c r="E71" i="11"/>
  <c r="D71" i="11"/>
  <c r="A71" i="11"/>
  <c r="B71" i="11" s="1"/>
  <c r="M70" i="11"/>
  <c r="K70" i="11"/>
  <c r="J70" i="11"/>
  <c r="I70" i="11"/>
  <c r="H70" i="11"/>
  <c r="G70" i="11"/>
  <c r="F70" i="11"/>
  <c r="E70" i="11"/>
  <c r="D70" i="11"/>
  <c r="A70" i="11"/>
  <c r="B70" i="11" s="1"/>
  <c r="M69" i="11"/>
  <c r="K69" i="11"/>
  <c r="J69" i="11"/>
  <c r="I69" i="11"/>
  <c r="H69" i="11"/>
  <c r="G69" i="11"/>
  <c r="F69" i="11"/>
  <c r="E69" i="11"/>
  <c r="D69" i="11"/>
  <c r="A69" i="11"/>
  <c r="B69" i="11" s="1"/>
  <c r="M68" i="11"/>
  <c r="K68" i="11"/>
  <c r="J68" i="11"/>
  <c r="I68" i="11"/>
  <c r="H68" i="11"/>
  <c r="G68" i="11"/>
  <c r="F68" i="11"/>
  <c r="E68" i="11"/>
  <c r="D68" i="11"/>
  <c r="C68" i="11"/>
  <c r="C69" i="11" s="1"/>
  <c r="C70" i="11" s="1"/>
  <c r="C71" i="11" s="1"/>
  <c r="A68" i="11"/>
  <c r="B68" i="11" s="1"/>
  <c r="M67" i="11"/>
  <c r="K67" i="11"/>
  <c r="J67" i="11"/>
  <c r="I67" i="11"/>
  <c r="H67" i="11"/>
  <c r="G67" i="11"/>
  <c r="F67" i="11"/>
  <c r="E67" i="11"/>
  <c r="D67" i="11"/>
  <c r="A67" i="11"/>
  <c r="B67" i="11" s="1"/>
  <c r="M66" i="11"/>
  <c r="K66" i="11"/>
  <c r="J66" i="11"/>
  <c r="I66" i="11"/>
  <c r="H66" i="11"/>
  <c r="G66" i="11"/>
  <c r="F66" i="11"/>
  <c r="E66" i="11"/>
  <c r="D66" i="11"/>
  <c r="A66" i="11"/>
  <c r="B66" i="11" s="1"/>
  <c r="M65" i="11"/>
  <c r="K65" i="11"/>
  <c r="J65" i="11"/>
  <c r="I65" i="11"/>
  <c r="H65" i="11"/>
  <c r="G65" i="11"/>
  <c r="F65" i="11"/>
  <c r="E65" i="11"/>
  <c r="D65" i="11"/>
  <c r="A65" i="11"/>
  <c r="B65" i="11" s="1"/>
  <c r="M64" i="11"/>
  <c r="K64" i="11"/>
  <c r="J64" i="11"/>
  <c r="I64" i="11"/>
  <c r="H64" i="11"/>
  <c r="G64" i="11"/>
  <c r="F64" i="11"/>
  <c r="E64" i="11"/>
  <c r="D64" i="11"/>
  <c r="C64" i="11"/>
  <c r="C65" i="11" s="1"/>
  <c r="C66" i="11" s="1"/>
  <c r="C67" i="11" s="1"/>
  <c r="A64" i="11"/>
  <c r="B64" i="11" s="1"/>
  <c r="M63" i="11"/>
  <c r="K63" i="11"/>
  <c r="J63" i="11"/>
  <c r="I63" i="11"/>
  <c r="H63" i="11"/>
  <c r="G63" i="11"/>
  <c r="F63" i="11"/>
  <c r="E63" i="11"/>
  <c r="D63" i="11"/>
  <c r="A63" i="11"/>
  <c r="B63" i="11" s="1"/>
  <c r="M62" i="11"/>
  <c r="K62" i="11"/>
  <c r="J62" i="11"/>
  <c r="I62" i="11"/>
  <c r="H62" i="11"/>
  <c r="G62" i="11"/>
  <c r="F62" i="11"/>
  <c r="E62" i="11"/>
  <c r="D62" i="11"/>
  <c r="A62" i="11"/>
  <c r="B62" i="11" s="1"/>
  <c r="M61" i="11"/>
  <c r="K61" i="11"/>
  <c r="J61" i="11"/>
  <c r="I61" i="11"/>
  <c r="H61" i="11"/>
  <c r="G61" i="11"/>
  <c r="F61" i="11"/>
  <c r="E61" i="11"/>
  <c r="D61" i="11"/>
  <c r="A61" i="11"/>
  <c r="B61" i="11" s="1"/>
  <c r="M60" i="11"/>
  <c r="K60" i="11"/>
  <c r="J60" i="11"/>
  <c r="I60" i="11"/>
  <c r="H60" i="11"/>
  <c r="G60" i="11"/>
  <c r="F60" i="11"/>
  <c r="E60" i="11"/>
  <c r="D60" i="11"/>
  <c r="C60" i="11"/>
  <c r="C61" i="11" s="1"/>
  <c r="C62" i="11" s="1"/>
  <c r="C63" i="11" s="1"/>
  <c r="A60" i="11"/>
  <c r="B60" i="11" s="1"/>
  <c r="M59" i="11"/>
  <c r="K59" i="11"/>
  <c r="J59" i="11"/>
  <c r="I59" i="11"/>
  <c r="H59" i="11"/>
  <c r="G59" i="11"/>
  <c r="F59" i="11"/>
  <c r="E59" i="11"/>
  <c r="D59" i="11"/>
  <c r="A59" i="11"/>
  <c r="B59" i="11" s="1"/>
  <c r="M58" i="11"/>
  <c r="K58" i="11"/>
  <c r="J58" i="11"/>
  <c r="I58" i="11"/>
  <c r="H58" i="11"/>
  <c r="G58" i="11"/>
  <c r="F58" i="11"/>
  <c r="E58" i="11"/>
  <c r="D58" i="11"/>
  <c r="A58" i="11"/>
  <c r="B58" i="11" s="1"/>
  <c r="M57" i="11"/>
  <c r="K57" i="11"/>
  <c r="J57" i="11"/>
  <c r="I57" i="11"/>
  <c r="H57" i="11"/>
  <c r="G57" i="11"/>
  <c r="F57" i="11"/>
  <c r="E57" i="11"/>
  <c r="D57" i="11"/>
  <c r="A57" i="11"/>
  <c r="B57" i="11" s="1"/>
  <c r="M56" i="11"/>
  <c r="K56" i="11"/>
  <c r="J56" i="11"/>
  <c r="I56" i="11"/>
  <c r="H56" i="11"/>
  <c r="G56" i="11"/>
  <c r="F56" i="11"/>
  <c r="E56" i="11"/>
  <c r="D56" i="11"/>
  <c r="C56" i="11"/>
  <c r="C57" i="11" s="1"/>
  <c r="C58" i="11" s="1"/>
  <c r="C59" i="11" s="1"/>
  <c r="A56" i="11"/>
  <c r="B56" i="11" s="1"/>
  <c r="M55" i="11"/>
  <c r="K55" i="11"/>
  <c r="J55" i="11"/>
  <c r="I55" i="11"/>
  <c r="H55" i="11"/>
  <c r="G55" i="11"/>
  <c r="F55" i="11"/>
  <c r="E55" i="11"/>
  <c r="D55" i="11"/>
  <c r="A55" i="11"/>
  <c r="B55" i="11" s="1"/>
  <c r="M54" i="11"/>
  <c r="K54" i="11"/>
  <c r="J54" i="11"/>
  <c r="I54" i="11"/>
  <c r="H54" i="11"/>
  <c r="G54" i="11"/>
  <c r="F54" i="11"/>
  <c r="E54" i="11"/>
  <c r="D54" i="11"/>
  <c r="A54" i="11"/>
  <c r="B54" i="11" s="1"/>
  <c r="M53" i="11"/>
  <c r="K53" i="11"/>
  <c r="J53" i="11"/>
  <c r="I53" i="11"/>
  <c r="H53" i="11"/>
  <c r="G53" i="11"/>
  <c r="F53" i="11"/>
  <c r="E53" i="11"/>
  <c r="D53" i="11"/>
  <c r="A53" i="11"/>
  <c r="B53" i="11" s="1"/>
  <c r="M52" i="11"/>
  <c r="K52" i="11"/>
  <c r="J52" i="11"/>
  <c r="I52" i="11"/>
  <c r="H52" i="11"/>
  <c r="G52" i="11"/>
  <c r="F52" i="11"/>
  <c r="E52" i="11"/>
  <c r="D52" i="11"/>
  <c r="C52" i="11"/>
  <c r="C53" i="11" s="1"/>
  <c r="C54" i="11" s="1"/>
  <c r="C55" i="11" s="1"/>
  <c r="A52" i="11"/>
  <c r="B52" i="11" s="1"/>
  <c r="M51" i="11"/>
  <c r="K51" i="11"/>
  <c r="J51" i="11"/>
  <c r="I51" i="11"/>
  <c r="H51" i="11"/>
  <c r="G51" i="11"/>
  <c r="F51" i="11"/>
  <c r="E51" i="11"/>
  <c r="D51" i="11"/>
  <c r="A51" i="11"/>
  <c r="B51" i="11" s="1"/>
  <c r="M50" i="11"/>
  <c r="K50" i="11"/>
  <c r="J50" i="11"/>
  <c r="I50" i="11"/>
  <c r="H50" i="11"/>
  <c r="G50" i="11"/>
  <c r="F50" i="11"/>
  <c r="E50" i="11"/>
  <c r="D50" i="11"/>
  <c r="A50" i="11"/>
  <c r="B50" i="11" s="1"/>
  <c r="M49" i="11"/>
  <c r="K49" i="11"/>
  <c r="J49" i="11"/>
  <c r="I49" i="11"/>
  <c r="H49" i="11"/>
  <c r="G49" i="11"/>
  <c r="F49" i="11"/>
  <c r="E49" i="11"/>
  <c r="D49" i="11"/>
  <c r="A49" i="11"/>
  <c r="B49" i="11" s="1"/>
  <c r="M48" i="11"/>
  <c r="K48" i="11"/>
  <c r="J48" i="11"/>
  <c r="I48" i="11"/>
  <c r="H48" i="11"/>
  <c r="G48" i="11"/>
  <c r="F48" i="11"/>
  <c r="E48" i="11"/>
  <c r="D48" i="11"/>
  <c r="C48" i="11"/>
  <c r="C49" i="11" s="1"/>
  <c r="C50" i="11" s="1"/>
  <c r="C51" i="11" s="1"/>
  <c r="A48" i="11"/>
  <c r="B48" i="11" s="1"/>
  <c r="M47" i="11"/>
  <c r="K47" i="11"/>
  <c r="J47" i="11"/>
  <c r="I47" i="11"/>
  <c r="H47" i="11"/>
  <c r="G47" i="11"/>
  <c r="F47" i="11"/>
  <c r="E47" i="11"/>
  <c r="D47" i="11"/>
  <c r="A47" i="11"/>
  <c r="B47" i="11" s="1"/>
  <c r="M46" i="11"/>
  <c r="K46" i="11"/>
  <c r="J46" i="11"/>
  <c r="I46" i="11"/>
  <c r="H46" i="11"/>
  <c r="G46" i="11"/>
  <c r="F46" i="11"/>
  <c r="E46" i="11"/>
  <c r="D46" i="11"/>
  <c r="A46" i="11"/>
  <c r="B46" i="11" s="1"/>
  <c r="M45" i="11"/>
  <c r="K45" i="11"/>
  <c r="J45" i="11"/>
  <c r="I45" i="11"/>
  <c r="H45" i="11"/>
  <c r="G45" i="11"/>
  <c r="F45" i="11"/>
  <c r="E45" i="11"/>
  <c r="D45" i="11"/>
  <c r="A45" i="11"/>
  <c r="B45" i="11" s="1"/>
  <c r="M44" i="11"/>
  <c r="K44" i="11"/>
  <c r="J44" i="11"/>
  <c r="I44" i="11"/>
  <c r="H44" i="11"/>
  <c r="G44" i="11"/>
  <c r="F44" i="11"/>
  <c r="E44" i="11"/>
  <c r="D44" i="11"/>
  <c r="C44" i="11"/>
  <c r="C45" i="11" s="1"/>
  <c r="C46" i="11" s="1"/>
  <c r="C47" i="11" s="1"/>
  <c r="A44" i="11"/>
  <c r="B44" i="11" s="1"/>
  <c r="M43" i="11"/>
  <c r="K43" i="11"/>
  <c r="J43" i="11"/>
  <c r="I43" i="11"/>
  <c r="H43" i="11"/>
  <c r="G43" i="11"/>
  <c r="F43" i="11"/>
  <c r="E43" i="11"/>
  <c r="D43" i="11"/>
  <c r="A43" i="11"/>
  <c r="B43" i="11" s="1"/>
  <c r="M42" i="11"/>
  <c r="K42" i="11"/>
  <c r="J42" i="11"/>
  <c r="I42" i="11"/>
  <c r="H42" i="11"/>
  <c r="G42" i="11"/>
  <c r="F42" i="11"/>
  <c r="E42" i="11"/>
  <c r="D42" i="11"/>
  <c r="A42" i="11"/>
  <c r="B42" i="11" s="1"/>
  <c r="M41" i="11"/>
  <c r="K41" i="11"/>
  <c r="J41" i="11"/>
  <c r="I41" i="11"/>
  <c r="H41" i="11"/>
  <c r="G41" i="11"/>
  <c r="F41" i="11"/>
  <c r="E41" i="11"/>
  <c r="D41" i="11"/>
  <c r="A41" i="11"/>
  <c r="B41" i="11" s="1"/>
  <c r="M40" i="11"/>
  <c r="K40" i="11"/>
  <c r="J40" i="11"/>
  <c r="I40" i="11"/>
  <c r="H40" i="11"/>
  <c r="G40" i="11"/>
  <c r="F40" i="11"/>
  <c r="E40" i="11"/>
  <c r="D40" i="11"/>
  <c r="C40" i="11"/>
  <c r="C41" i="11" s="1"/>
  <c r="C42" i="11" s="1"/>
  <c r="C43" i="11" s="1"/>
  <c r="A40" i="11"/>
  <c r="B40" i="11" s="1"/>
  <c r="M39" i="11"/>
  <c r="K39" i="11"/>
  <c r="J39" i="11"/>
  <c r="I39" i="11"/>
  <c r="H39" i="11"/>
  <c r="G39" i="11"/>
  <c r="F39" i="11"/>
  <c r="E39" i="11"/>
  <c r="D39" i="11"/>
  <c r="A39" i="11"/>
  <c r="B39" i="11" s="1"/>
  <c r="M38" i="11"/>
  <c r="K38" i="11"/>
  <c r="J38" i="11"/>
  <c r="I38" i="11"/>
  <c r="H38" i="11"/>
  <c r="G38" i="11"/>
  <c r="F38" i="11"/>
  <c r="E38" i="11"/>
  <c r="D38" i="11"/>
  <c r="A38" i="11"/>
  <c r="B38" i="11" s="1"/>
  <c r="M37" i="11"/>
  <c r="K37" i="11"/>
  <c r="J37" i="11"/>
  <c r="I37" i="11"/>
  <c r="H37" i="11"/>
  <c r="G37" i="11"/>
  <c r="F37" i="11"/>
  <c r="E37" i="11"/>
  <c r="D37" i="11"/>
  <c r="A37" i="11"/>
  <c r="B37" i="11" s="1"/>
  <c r="M36" i="11"/>
  <c r="K36" i="11"/>
  <c r="J36" i="11"/>
  <c r="I36" i="11"/>
  <c r="H36" i="11"/>
  <c r="G36" i="11"/>
  <c r="F36" i="11"/>
  <c r="E36" i="11"/>
  <c r="D36" i="11"/>
  <c r="C36" i="11"/>
  <c r="C37" i="11" s="1"/>
  <c r="C38" i="11" s="1"/>
  <c r="C39" i="11" s="1"/>
  <c r="A36" i="11"/>
  <c r="B36" i="11" s="1"/>
  <c r="M35" i="11"/>
  <c r="K35" i="11"/>
  <c r="J35" i="11"/>
  <c r="I35" i="11"/>
  <c r="H35" i="11"/>
  <c r="G35" i="11"/>
  <c r="F35" i="11"/>
  <c r="E35" i="11"/>
  <c r="D35" i="11"/>
  <c r="A35" i="11"/>
  <c r="B35" i="11" s="1"/>
  <c r="M34" i="11"/>
  <c r="K34" i="11"/>
  <c r="J34" i="11"/>
  <c r="I34" i="11"/>
  <c r="H34" i="11"/>
  <c r="G34" i="11"/>
  <c r="F34" i="11"/>
  <c r="E34" i="11"/>
  <c r="D34" i="11"/>
  <c r="A34" i="11"/>
  <c r="B34" i="11" s="1"/>
  <c r="M33" i="11"/>
  <c r="K33" i="11"/>
  <c r="J33" i="11"/>
  <c r="I33" i="11"/>
  <c r="H33" i="11"/>
  <c r="G33" i="11"/>
  <c r="F33" i="11"/>
  <c r="E33" i="11"/>
  <c r="D33" i="11"/>
  <c r="A33" i="11"/>
  <c r="B33" i="11" s="1"/>
  <c r="M32" i="11"/>
  <c r="K32" i="11"/>
  <c r="J32" i="11"/>
  <c r="I32" i="11"/>
  <c r="H32" i="11"/>
  <c r="G32" i="11"/>
  <c r="F32" i="11"/>
  <c r="E32" i="11"/>
  <c r="D32" i="11"/>
  <c r="C32" i="11"/>
  <c r="C33" i="11" s="1"/>
  <c r="C34" i="11" s="1"/>
  <c r="C35" i="11" s="1"/>
  <c r="A32" i="11"/>
  <c r="B32" i="11" s="1"/>
  <c r="M31" i="11"/>
  <c r="K31" i="11"/>
  <c r="J31" i="11"/>
  <c r="I31" i="11"/>
  <c r="H31" i="11"/>
  <c r="G31" i="11"/>
  <c r="F31" i="11"/>
  <c r="E31" i="11"/>
  <c r="D31" i="11"/>
  <c r="A31" i="11"/>
  <c r="B31" i="11" s="1"/>
  <c r="M30" i="11"/>
  <c r="K30" i="11"/>
  <c r="J30" i="11"/>
  <c r="I30" i="11"/>
  <c r="H30" i="11"/>
  <c r="G30" i="11"/>
  <c r="F30" i="11"/>
  <c r="E30" i="11"/>
  <c r="D30" i="11"/>
  <c r="A30" i="11"/>
  <c r="B30" i="11" s="1"/>
  <c r="M29" i="11"/>
  <c r="K29" i="11"/>
  <c r="J29" i="11"/>
  <c r="I29" i="11"/>
  <c r="H29" i="11"/>
  <c r="G29" i="11"/>
  <c r="F29" i="11"/>
  <c r="E29" i="11"/>
  <c r="D29" i="11"/>
  <c r="A29" i="11"/>
  <c r="B29" i="11" s="1"/>
  <c r="M28" i="11"/>
  <c r="K28" i="11"/>
  <c r="J28" i="11"/>
  <c r="I28" i="11"/>
  <c r="H28" i="11"/>
  <c r="G28" i="11"/>
  <c r="F28" i="11"/>
  <c r="E28" i="11"/>
  <c r="D28" i="11"/>
  <c r="C28" i="11"/>
  <c r="C29" i="11" s="1"/>
  <c r="C30" i="11" s="1"/>
  <c r="C31" i="11" s="1"/>
  <c r="A28" i="11"/>
  <c r="B28" i="11" s="1"/>
  <c r="M27" i="11"/>
  <c r="K27" i="11"/>
  <c r="J27" i="11"/>
  <c r="I27" i="11"/>
  <c r="H27" i="11"/>
  <c r="G27" i="11"/>
  <c r="F27" i="11"/>
  <c r="E27" i="11"/>
  <c r="D27" i="11"/>
  <c r="A27" i="11"/>
  <c r="B27" i="11" s="1"/>
  <c r="M26" i="11"/>
  <c r="K26" i="11"/>
  <c r="J26" i="11"/>
  <c r="I26" i="11"/>
  <c r="H26" i="11"/>
  <c r="G26" i="11"/>
  <c r="F26" i="11"/>
  <c r="E26" i="11"/>
  <c r="D26" i="11"/>
  <c r="A26" i="11"/>
  <c r="B26" i="11" s="1"/>
  <c r="M25" i="11"/>
  <c r="K25" i="11"/>
  <c r="J25" i="11"/>
  <c r="I25" i="11"/>
  <c r="H25" i="11"/>
  <c r="G25" i="11"/>
  <c r="F25" i="11"/>
  <c r="E25" i="11"/>
  <c r="D25" i="11"/>
  <c r="A25" i="11"/>
  <c r="B25" i="11" s="1"/>
  <c r="M24" i="11"/>
  <c r="K24" i="11"/>
  <c r="J24" i="11"/>
  <c r="I24" i="11"/>
  <c r="H24" i="11"/>
  <c r="G24" i="11"/>
  <c r="F24" i="11"/>
  <c r="E24" i="11"/>
  <c r="D24" i="11"/>
  <c r="C24" i="11"/>
  <c r="C25" i="11" s="1"/>
  <c r="C26" i="11" s="1"/>
  <c r="C27" i="11" s="1"/>
  <c r="A24" i="11"/>
  <c r="B24" i="11" s="1"/>
  <c r="M23" i="11"/>
  <c r="K23" i="11"/>
  <c r="J23" i="11"/>
  <c r="I23" i="11"/>
  <c r="H23" i="11"/>
  <c r="G23" i="11"/>
  <c r="F23" i="11"/>
  <c r="E23" i="11"/>
  <c r="D23" i="11"/>
  <c r="A23" i="11"/>
  <c r="B23" i="11" s="1"/>
  <c r="M22" i="11"/>
  <c r="K22" i="11"/>
  <c r="J22" i="11"/>
  <c r="I22" i="11"/>
  <c r="H22" i="11"/>
  <c r="G22" i="11"/>
  <c r="F22" i="11"/>
  <c r="E22" i="11"/>
  <c r="D22" i="11"/>
  <c r="A22" i="11"/>
  <c r="B22" i="11" s="1"/>
  <c r="M21" i="11"/>
  <c r="K21" i="11"/>
  <c r="J21" i="11"/>
  <c r="I21" i="11"/>
  <c r="H21" i="11"/>
  <c r="G21" i="11"/>
  <c r="F21" i="11"/>
  <c r="E21" i="11"/>
  <c r="D21" i="11"/>
  <c r="A21" i="11"/>
  <c r="B21" i="11" s="1"/>
  <c r="M20" i="11"/>
  <c r="K20" i="11"/>
  <c r="J20" i="11"/>
  <c r="I20" i="11"/>
  <c r="H20" i="11"/>
  <c r="G20" i="11"/>
  <c r="F20" i="11"/>
  <c r="E20" i="11"/>
  <c r="D20" i="11"/>
  <c r="C20" i="11"/>
  <c r="C21" i="11" s="1"/>
  <c r="C22" i="11" s="1"/>
  <c r="C23" i="11" s="1"/>
  <c r="A20" i="11"/>
  <c r="B20" i="11" s="1"/>
  <c r="M19" i="11"/>
  <c r="K19" i="11"/>
  <c r="J19" i="11"/>
  <c r="I19" i="11"/>
  <c r="H19" i="11"/>
  <c r="G19" i="11"/>
  <c r="F19" i="11"/>
  <c r="E19" i="11"/>
  <c r="D19" i="11"/>
  <c r="A19" i="11"/>
  <c r="B19" i="11" s="1"/>
  <c r="M18" i="11"/>
  <c r="K18" i="11"/>
  <c r="J18" i="11"/>
  <c r="I18" i="11"/>
  <c r="H18" i="11"/>
  <c r="G18" i="11"/>
  <c r="F18" i="11"/>
  <c r="E18" i="11"/>
  <c r="D18" i="11"/>
  <c r="A18" i="11"/>
  <c r="B18" i="11" s="1"/>
  <c r="M17" i="11"/>
  <c r="K17" i="11"/>
  <c r="J17" i="11"/>
  <c r="I17" i="11"/>
  <c r="H17" i="11"/>
  <c r="G17" i="11"/>
  <c r="F17" i="11"/>
  <c r="E17" i="11"/>
  <c r="D17" i="11"/>
  <c r="A17" i="11"/>
  <c r="B17" i="11" s="1"/>
  <c r="M16" i="11"/>
  <c r="K16" i="11"/>
  <c r="J16" i="11"/>
  <c r="I16" i="11"/>
  <c r="H16" i="11"/>
  <c r="G16" i="11"/>
  <c r="F16" i="11"/>
  <c r="E16" i="11"/>
  <c r="D16" i="11"/>
  <c r="C16" i="11"/>
  <c r="C17" i="11" s="1"/>
  <c r="C18" i="11" s="1"/>
  <c r="C19" i="11" s="1"/>
  <c r="A16" i="11"/>
  <c r="B16" i="11" s="1"/>
  <c r="M15" i="11"/>
  <c r="K15" i="11"/>
  <c r="J15" i="11"/>
  <c r="I15" i="11"/>
  <c r="H15" i="11"/>
  <c r="G15" i="11"/>
  <c r="F15" i="11"/>
  <c r="E15" i="11"/>
  <c r="D15" i="11"/>
  <c r="A15" i="11"/>
  <c r="B15" i="11" s="1"/>
  <c r="M14" i="11"/>
  <c r="K14" i="11"/>
  <c r="J14" i="11"/>
  <c r="I14" i="11"/>
  <c r="H14" i="11"/>
  <c r="G14" i="11"/>
  <c r="F14" i="11"/>
  <c r="E14" i="11"/>
  <c r="D14" i="11"/>
  <c r="A14" i="11"/>
  <c r="B14" i="11" s="1"/>
  <c r="M13" i="11"/>
  <c r="K13" i="11"/>
  <c r="J13" i="11"/>
  <c r="I13" i="11"/>
  <c r="H13" i="11"/>
  <c r="G13" i="11"/>
  <c r="F13" i="11"/>
  <c r="E13" i="11"/>
  <c r="D13" i="11"/>
  <c r="A13" i="11"/>
  <c r="B13" i="11" s="1"/>
  <c r="M12" i="11"/>
  <c r="K12" i="11"/>
  <c r="J12" i="11"/>
  <c r="I12" i="11"/>
  <c r="H12" i="11"/>
  <c r="G12" i="11"/>
  <c r="F12" i="11"/>
  <c r="E12" i="11"/>
  <c r="D12" i="11"/>
  <c r="C12" i="11"/>
  <c r="C13" i="11" s="1"/>
  <c r="C14" i="11" s="1"/>
  <c r="C15" i="11" s="1"/>
  <c r="A12" i="11"/>
  <c r="B12" i="11" s="1"/>
  <c r="M11" i="11"/>
  <c r="K11" i="11"/>
  <c r="J11" i="11"/>
  <c r="I11" i="11"/>
  <c r="H11" i="11"/>
  <c r="G11" i="11"/>
  <c r="F11" i="11"/>
  <c r="E11" i="11"/>
  <c r="D11" i="11"/>
  <c r="A11" i="11"/>
  <c r="B11" i="11" s="1"/>
  <c r="M10" i="11"/>
  <c r="K10" i="11"/>
  <c r="J10" i="11"/>
  <c r="I10" i="11"/>
  <c r="H10" i="11"/>
  <c r="G10" i="11"/>
  <c r="F10" i="11"/>
  <c r="E10" i="11"/>
  <c r="D10" i="11"/>
  <c r="A10" i="11"/>
  <c r="B10" i="11" s="1"/>
  <c r="M9" i="11"/>
  <c r="K9" i="11"/>
  <c r="J9" i="11"/>
  <c r="I9" i="11"/>
  <c r="H9" i="11"/>
  <c r="G9" i="11"/>
  <c r="F9" i="11"/>
  <c r="E9" i="11"/>
  <c r="D9" i="11"/>
  <c r="A9" i="11"/>
  <c r="B9" i="11" s="1"/>
  <c r="M8" i="11"/>
  <c r="U82" i="17" s="1"/>
  <c r="U81" i="17" s="1"/>
  <c r="U80" i="17" s="1"/>
  <c r="U79" i="17" s="1"/>
  <c r="K8" i="11"/>
  <c r="J8" i="11"/>
  <c r="I8" i="11"/>
  <c r="Q82" i="17" s="1"/>
  <c r="H8" i="11"/>
  <c r="G8" i="11"/>
  <c r="F8" i="11"/>
  <c r="E8" i="11"/>
  <c r="D8" i="11"/>
  <c r="C8" i="11"/>
  <c r="C9" i="11" s="1"/>
  <c r="C10" i="11" s="1"/>
  <c r="C11" i="11" s="1"/>
  <c r="A8" i="11"/>
  <c r="B8" i="11" s="1"/>
  <c r="M7" i="11"/>
  <c r="K7" i="11"/>
  <c r="J7" i="11"/>
  <c r="I7" i="11"/>
  <c r="H7" i="11"/>
  <c r="G7" i="11"/>
  <c r="F7" i="11"/>
  <c r="E7" i="11"/>
  <c r="D7" i="11"/>
  <c r="C7" i="11"/>
  <c r="A7" i="11"/>
  <c r="M6" i="11"/>
  <c r="K6" i="11"/>
  <c r="J6" i="11"/>
  <c r="I6" i="11"/>
  <c r="H6" i="11"/>
  <c r="G6" i="11"/>
  <c r="F6" i="11"/>
  <c r="E6" i="11"/>
  <c r="D6" i="11"/>
  <c r="C6" i="11"/>
  <c r="A6" i="11"/>
  <c r="M5" i="11"/>
  <c r="K5" i="11"/>
  <c r="J5" i="11"/>
  <c r="I5" i="11"/>
  <c r="H5" i="11"/>
  <c r="G5" i="11"/>
  <c r="F5" i="11"/>
  <c r="E5" i="11"/>
  <c r="D5" i="11"/>
  <c r="C5" i="11"/>
  <c r="A5" i="11"/>
  <c r="M4" i="11"/>
  <c r="K4" i="11"/>
  <c r="J4" i="11"/>
  <c r="I4" i="11"/>
  <c r="H4" i="11"/>
  <c r="G4" i="11"/>
  <c r="F4" i="11"/>
  <c r="E4" i="11"/>
  <c r="D4" i="11"/>
  <c r="C4" i="11"/>
  <c r="A4" i="11"/>
  <c r="M3" i="11"/>
  <c r="K3" i="11"/>
  <c r="J3" i="11"/>
  <c r="I3" i="11"/>
  <c r="H3" i="11"/>
  <c r="G3" i="11"/>
  <c r="F3" i="11"/>
  <c r="E3" i="11"/>
  <c r="D3" i="11"/>
  <c r="C3" i="11"/>
  <c r="A3" i="11"/>
  <c r="M2" i="11"/>
  <c r="K2" i="11"/>
  <c r="J2" i="11"/>
  <c r="I2" i="11"/>
  <c r="H2" i="11"/>
  <c r="G2" i="11"/>
  <c r="F2" i="11"/>
  <c r="E2" i="11"/>
  <c r="D2" i="11"/>
  <c r="C2" i="11"/>
  <c r="A2" i="11"/>
  <c r="N105" i="10"/>
  <c r="M105" i="10"/>
  <c r="L105" i="10"/>
  <c r="K105" i="10"/>
  <c r="J105" i="10"/>
  <c r="I105" i="10"/>
  <c r="H105" i="10"/>
  <c r="G105" i="10"/>
  <c r="F105" i="10"/>
  <c r="E105" i="10"/>
  <c r="D105" i="10"/>
  <c r="C105" i="10"/>
  <c r="A105" i="10"/>
  <c r="B105" i="10" s="1"/>
  <c r="N104" i="10"/>
  <c r="M104" i="10"/>
  <c r="L104" i="10"/>
  <c r="K104" i="10"/>
  <c r="J104" i="10"/>
  <c r="I104" i="10"/>
  <c r="H104" i="10"/>
  <c r="G104" i="10"/>
  <c r="F104" i="10"/>
  <c r="E104" i="10"/>
  <c r="D104" i="10"/>
  <c r="C104" i="10"/>
  <c r="A104" i="10"/>
  <c r="B104" i="10" s="1"/>
  <c r="N103" i="10"/>
  <c r="M103" i="10"/>
  <c r="L103" i="10"/>
  <c r="K103" i="10"/>
  <c r="J103" i="10"/>
  <c r="I103" i="10"/>
  <c r="H103" i="10"/>
  <c r="G103" i="10"/>
  <c r="F103" i="10"/>
  <c r="E103" i="10"/>
  <c r="D103" i="10"/>
  <c r="C103" i="10"/>
  <c r="A103" i="10"/>
  <c r="B103" i="10" s="1"/>
  <c r="N102" i="10"/>
  <c r="M102" i="10"/>
  <c r="L102" i="10"/>
  <c r="K102" i="10"/>
  <c r="J102" i="10"/>
  <c r="I102" i="10"/>
  <c r="H102" i="10"/>
  <c r="G102" i="10"/>
  <c r="F102" i="10"/>
  <c r="E102" i="10"/>
  <c r="D102" i="10"/>
  <c r="C102" i="10"/>
  <c r="A102" i="10"/>
  <c r="B102" i="10" s="1"/>
  <c r="N101" i="10"/>
  <c r="M101" i="10"/>
  <c r="L101" i="10"/>
  <c r="K101" i="10"/>
  <c r="J101" i="10"/>
  <c r="I101" i="10"/>
  <c r="H101" i="10"/>
  <c r="G101" i="10"/>
  <c r="F101" i="10"/>
  <c r="E101" i="10"/>
  <c r="D101" i="10"/>
  <c r="C101" i="10"/>
  <c r="A101" i="10"/>
  <c r="B101" i="10" s="1"/>
  <c r="N100" i="10"/>
  <c r="M100" i="10"/>
  <c r="L100" i="10"/>
  <c r="K100" i="10"/>
  <c r="J100" i="10"/>
  <c r="I100" i="10"/>
  <c r="H100" i="10"/>
  <c r="G100" i="10"/>
  <c r="F100" i="10"/>
  <c r="E100" i="10"/>
  <c r="D100" i="10"/>
  <c r="C100" i="10"/>
  <c r="A100" i="10"/>
  <c r="B100" i="10" s="1"/>
  <c r="N99" i="10"/>
  <c r="M99" i="10"/>
  <c r="L99" i="10"/>
  <c r="K99" i="10"/>
  <c r="J99" i="10"/>
  <c r="I99" i="10"/>
  <c r="H99" i="10"/>
  <c r="G99" i="10"/>
  <c r="F99" i="10"/>
  <c r="E99" i="10"/>
  <c r="D99" i="10"/>
  <c r="C99" i="10"/>
  <c r="A99" i="10"/>
  <c r="B99" i="10" s="1"/>
  <c r="N98" i="10"/>
  <c r="M98" i="10"/>
  <c r="L98" i="10"/>
  <c r="K98" i="10"/>
  <c r="J98" i="10"/>
  <c r="I98" i="10"/>
  <c r="H98" i="10"/>
  <c r="G98" i="10"/>
  <c r="F98" i="10"/>
  <c r="E98" i="10"/>
  <c r="D98" i="10"/>
  <c r="C98" i="10"/>
  <c r="A98" i="10"/>
  <c r="B98" i="10" s="1"/>
  <c r="N97" i="10"/>
  <c r="M97" i="10"/>
  <c r="L97" i="10"/>
  <c r="K97" i="10"/>
  <c r="J97" i="10"/>
  <c r="I97" i="10"/>
  <c r="H97" i="10"/>
  <c r="G97" i="10"/>
  <c r="F97" i="10"/>
  <c r="E97" i="10"/>
  <c r="D97" i="10"/>
  <c r="C97" i="10"/>
  <c r="A97" i="10"/>
  <c r="B97" i="10" s="1"/>
  <c r="N96" i="10"/>
  <c r="M96" i="10"/>
  <c r="L96" i="10"/>
  <c r="K96" i="10"/>
  <c r="J96" i="10"/>
  <c r="I96" i="10"/>
  <c r="H96" i="10"/>
  <c r="G96" i="10"/>
  <c r="F96" i="10"/>
  <c r="E96" i="10"/>
  <c r="D96" i="10"/>
  <c r="C96" i="10"/>
  <c r="A96" i="10"/>
  <c r="B96" i="10" s="1"/>
  <c r="N95" i="10"/>
  <c r="M95" i="10"/>
  <c r="L95" i="10"/>
  <c r="K95" i="10"/>
  <c r="J95" i="10"/>
  <c r="I95" i="10"/>
  <c r="H95" i="10"/>
  <c r="G95" i="10"/>
  <c r="F95" i="10"/>
  <c r="E95" i="10"/>
  <c r="D95" i="10"/>
  <c r="C95" i="10"/>
  <c r="A95" i="10"/>
  <c r="B95" i="10" s="1"/>
  <c r="N94" i="10"/>
  <c r="M94" i="10"/>
  <c r="L94" i="10"/>
  <c r="K94" i="10"/>
  <c r="J94" i="10"/>
  <c r="I94" i="10"/>
  <c r="H94" i="10"/>
  <c r="G94" i="10"/>
  <c r="F94" i="10"/>
  <c r="E94" i="10"/>
  <c r="D94" i="10"/>
  <c r="C94" i="10"/>
  <c r="A94" i="10"/>
  <c r="B94" i="10" s="1"/>
  <c r="N93" i="10"/>
  <c r="M93" i="10"/>
  <c r="L93" i="10"/>
  <c r="K93" i="10"/>
  <c r="J93" i="10"/>
  <c r="I93" i="10"/>
  <c r="H93" i="10"/>
  <c r="G93" i="10"/>
  <c r="F93" i="10"/>
  <c r="E93" i="10"/>
  <c r="D93" i="10"/>
  <c r="C93" i="10"/>
  <c r="A93" i="10"/>
  <c r="B93" i="10" s="1"/>
  <c r="N92" i="10"/>
  <c r="M92" i="10"/>
  <c r="L92" i="10"/>
  <c r="K92" i="10"/>
  <c r="J92" i="10"/>
  <c r="I92" i="10"/>
  <c r="H92" i="10"/>
  <c r="G92" i="10"/>
  <c r="F92" i="10"/>
  <c r="E92" i="10"/>
  <c r="D92" i="10"/>
  <c r="C92" i="10"/>
  <c r="A92" i="10"/>
  <c r="B92" i="10" s="1"/>
  <c r="N91" i="10"/>
  <c r="M91" i="10"/>
  <c r="L91" i="10"/>
  <c r="K91" i="10"/>
  <c r="J91" i="10"/>
  <c r="I91" i="10"/>
  <c r="H91" i="10"/>
  <c r="G91" i="10"/>
  <c r="F91" i="10"/>
  <c r="E91" i="10"/>
  <c r="D91" i="10"/>
  <c r="C91" i="10"/>
  <c r="A91" i="10"/>
  <c r="B91" i="10" s="1"/>
  <c r="N90" i="10"/>
  <c r="M90" i="10"/>
  <c r="L90" i="10"/>
  <c r="K90" i="10"/>
  <c r="J90" i="10"/>
  <c r="I90" i="10"/>
  <c r="H90" i="10"/>
  <c r="G90" i="10"/>
  <c r="F90" i="10"/>
  <c r="E90" i="10"/>
  <c r="D90" i="10"/>
  <c r="C90" i="10"/>
  <c r="A90" i="10"/>
  <c r="B90" i="10" s="1"/>
  <c r="N89" i="10"/>
  <c r="M89" i="10"/>
  <c r="L89" i="10"/>
  <c r="K89" i="10"/>
  <c r="J89" i="10"/>
  <c r="I89" i="10"/>
  <c r="H89" i="10"/>
  <c r="G89" i="10"/>
  <c r="F89" i="10"/>
  <c r="E89" i="10"/>
  <c r="D89" i="10"/>
  <c r="C89" i="10"/>
  <c r="A89" i="10"/>
  <c r="B89" i="10" s="1"/>
  <c r="N88" i="10"/>
  <c r="M88" i="10"/>
  <c r="L88" i="10"/>
  <c r="K88" i="10"/>
  <c r="J88" i="10"/>
  <c r="I88" i="10"/>
  <c r="H88" i="10"/>
  <c r="G88" i="10"/>
  <c r="F88" i="10"/>
  <c r="E88" i="10"/>
  <c r="D88" i="10"/>
  <c r="C88" i="10"/>
  <c r="A88" i="10"/>
  <c r="B88" i="10" s="1"/>
  <c r="N87" i="10"/>
  <c r="M87" i="10"/>
  <c r="L87" i="10"/>
  <c r="K87" i="10"/>
  <c r="J87" i="10"/>
  <c r="I87" i="10"/>
  <c r="H87" i="10"/>
  <c r="G87" i="10"/>
  <c r="F87" i="10"/>
  <c r="E87" i="10"/>
  <c r="D87" i="10"/>
  <c r="C87" i="10"/>
  <c r="A87" i="10"/>
  <c r="B87" i="10" s="1"/>
  <c r="N86" i="10"/>
  <c r="M86" i="10"/>
  <c r="L86" i="10"/>
  <c r="K86" i="10"/>
  <c r="J86" i="10"/>
  <c r="I86" i="10"/>
  <c r="H86" i="10"/>
  <c r="G86" i="10"/>
  <c r="F86" i="10"/>
  <c r="E86" i="10"/>
  <c r="D86" i="10"/>
  <c r="C86" i="10"/>
  <c r="A86" i="10"/>
  <c r="B86" i="10" s="1"/>
  <c r="N85" i="10"/>
  <c r="M85" i="10"/>
  <c r="L85" i="10"/>
  <c r="K85" i="10"/>
  <c r="J85" i="10"/>
  <c r="I85" i="10"/>
  <c r="H85" i="10"/>
  <c r="G85" i="10"/>
  <c r="F85" i="10"/>
  <c r="E85" i="10"/>
  <c r="D85" i="10"/>
  <c r="C85" i="10"/>
  <c r="A85" i="10"/>
  <c r="B85" i="10" s="1"/>
  <c r="N84" i="10"/>
  <c r="M84" i="10"/>
  <c r="L84" i="10"/>
  <c r="K84" i="10"/>
  <c r="J84" i="10"/>
  <c r="I84" i="10"/>
  <c r="H84" i="10"/>
  <c r="G84" i="10"/>
  <c r="F84" i="10"/>
  <c r="E84" i="10"/>
  <c r="D84" i="10"/>
  <c r="C84" i="10"/>
  <c r="A84" i="10"/>
  <c r="B84" i="10" s="1"/>
  <c r="N83" i="10"/>
  <c r="M83" i="10"/>
  <c r="L83" i="10"/>
  <c r="K83" i="10"/>
  <c r="J83" i="10"/>
  <c r="I83" i="10"/>
  <c r="H83" i="10"/>
  <c r="G83" i="10"/>
  <c r="F83" i="10"/>
  <c r="E83" i="10"/>
  <c r="D83" i="10"/>
  <c r="C83" i="10"/>
  <c r="A83" i="10"/>
  <c r="B83" i="10" s="1"/>
  <c r="N82" i="10"/>
  <c r="M82" i="10"/>
  <c r="L82" i="10"/>
  <c r="K82" i="10"/>
  <c r="J82" i="10"/>
  <c r="I82" i="10"/>
  <c r="H82" i="10"/>
  <c r="G82" i="10"/>
  <c r="F82" i="10"/>
  <c r="E82" i="10"/>
  <c r="D82" i="10"/>
  <c r="C82" i="10"/>
  <c r="A82" i="10"/>
  <c r="B82" i="10" s="1"/>
  <c r="N81" i="10"/>
  <c r="M81" i="10"/>
  <c r="L81" i="10"/>
  <c r="K81" i="10"/>
  <c r="J81" i="10"/>
  <c r="I81" i="10"/>
  <c r="H81" i="10"/>
  <c r="G81" i="10"/>
  <c r="F81" i="10"/>
  <c r="E81" i="10"/>
  <c r="D81" i="10"/>
  <c r="C81" i="10"/>
  <c r="A81" i="10"/>
  <c r="B81" i="10" s="1"/>
  <c r="N80" i="10"/>
  <c r="M80" i="10"/>
  <c r="L80" i="10"/>
  <c r="K80" i="10"/>
  <c r="J80" i="10"/>
  <c r="I80" i="10"/>
  <c r="H80" i="10"/>
  <c r="G80" i="10"/>
  <c r="F80" i="10"/>
  <c r="E80" i="10"/>
  <c r="D80" i="10"/>
  <c r="C80" i="10"/>
  <c r="A80" i="10"/>
  <c r="B80" i="10" s="1"/>
  <c r="N79" i="10"/>
  <c r="M79" i="10"/>
  <c r="L79" i="10"/>
  <c r="K79" i="10"/>
  <c r="J79" i="10"/>
  <c r="I79" i="10"/>
  <c r="H79" i="10"/>
  <c r="G79" i="10"/>
  <c r="F79" i="10"/>
  <c r="E79" i="10"/>
  <c r="D79" i="10"/>
  <c r="C79" i="10"/>
  <c r="A79" i="10"/>
  <c r="B79" i="10" s="1"/>
  <c r="N78" i="10"/>
  <c r="M78" i="10"/>
  <c r="L78" i="10"/>
  <c r="K78" i="10"/>
  <c r="J78" i="10"/>
  <c r="I78" i="10"/>
  <c r="H78" i="10"/>
  <c r="G78" i="10"/>
  <c r="F78" i="10"/>
  <c r="E78" i="10"/>
  <c r="D78" i="10"/>
  <c r="C78" i="10"/>
  <c r="A78" i="10"/>
  <c r="B78" i="10" s="1"/>
  <c r="N77" i="10"/>
  <c r="M77" i="10"/>
  <c r="L77" i="10"/>
  <c r="K77" i="10"/>
  <c r="J77" i="10"/>
  <c r="I77" i="10"/>
  <c r="H77" i="10"/>
  <c r="G77" i="10"/>
  <c r="F77" i="10"/>
  <c r="E77" i="10"/>
  <c r="D77" i="10"/>
  <c r="C77" i="10"/>
  <c r="A77" i="10"/>
  <c r="B77" i="10" s="1"/>
  <c r="N76" i="10"/>
  <c r="M76" i="10"/>
  <c r="L76" i="10"/>
  <c r="K76" i="10"/>
  <c r="J76" i="10"/>
  <c r="I76" i="10"/>
  <c r="H76" i="10"/>
  <c r="G76" i="10"/>
  <c r="F76" i="10"/>
  <c r="E76" i="10"/>
  <c r="D76" i="10"/>
  <c r="C76" i="10"/>
  <c r="A76" i="10"/>
  <c r="B76" i="10" s="1"/>
  <c r="N75" i="10"/>
  <c r="M75" i="10"/>
  <c r="L75" i="10"/>
  <c r="K75" i="10"/>
  <c r="J75" i="10"/>
  <c r="I75" i="10"/>
  <c r="H75" i="10"/>
  <c r="G75" i="10"/>
  <c r="F75" i="10"/>
  <c r="E75" i="10"/>
  <c r="D75" i="10"/>
  <c r="C75" i="10"/>
  <c r="A75" i="10"/>
  <c r="B75" i="10" s="1"/>
  <c r="N74" i="10"/>
  <c r="M74" i="10"/>
  <c r="L74" i="10"/>
  <c r="K74" i="10"/>
  <c r="J74" i="10"/>
  <c r="I74" i="10"/>
  <c r="H74" i="10"/>
  <c r="G74" i="10"/>
  <c r="F74" i="10"/>
  <c r="E74" i="10"/>
  <c r="D74" i="10"/>
  <c r="C74" i="10"/>
  <c r="A74" i="10"/>
  <c r="B74" i="10" s="1"/>
  <c r="N73" i="10"/>
  <c r="M73" i="10"/>
  <c r="L73" i="10"/>
  <c r="K73" i="10"/>
  <c r="J73" i="10"/>
  <c r="I73" i="10"/>
  <c r="H73" i="10"/>
  <c r="G73" i="10"/>
  <c r="F73" i="10"/>
  <c r="E73" i="10"/>
  <c r="D73" i="10"/>
  <c r="C73" i="10"/>
  <c r="A73" i="10"/>
  <c r="B73" i="10" s="1"/>
  <c r="N72" i="10"/>
  <c r="M72" i="10"/>
  <c r="L72" i="10"/>
  <c r="K72" i="10"/>
  <c r="J72" i="10"/>
  <c r="I72" i="10"/>
  <c r="H72" i="10"/>
  <c r="G72" i="10"/>
  <c r="F72" i="10"/>
  <c r="E72" i="10"/>
  <c r="D72" i="10"/>
  <c r="C72" i="10"/>
  <c r="A72" i="10"/>
  <c r="B72" i="10" s="1"/>
  <c r="N71" i="10"/>
  <c r="M71" i="10"/>
  <c r="L71" i="10"/>
  <c r="K71" i="10"/>
  <c r="J71" i="10"/>
  <c r="I71" i="10"/>
  <c r="H71" i="10"/>
  <c r="G71" i="10"/>
  <c r="F71" i="10"/>
  <c r="E71" i="10"/>
  <c r="D71" i="10"/>
  <c r="C71" i="10"/>
  <c r="A71" i="10"/>
  <c r="B71" i="10" s="1"/>
  <c r="N70" i="10"/>
  <c r="M70" i="10"/>
  <c r="L70" i="10"/>
  <c r="K70" i="10"/>
  <c r="J70" i="10"/>
  <c r="I70" i="10"/>
  <c r="H70" i="10"/>
  <c r="G70" i="10"/>
  <c r="F70" i="10"/>
  <c r="E70" i="10"/>
  <c r="D70" i="10"/>
  <c r="C70" i="10"/>
  <c r="A70" i="10"/>
  <c r="B70" i="10" s="1"/>
  <c r="N69" i="10"/>
  <c r="M69" i="10"/>
  <c r="L69" i="10"/>
  <c r="K69" i="10"/>
  <c r="J69" i="10"/>
  <c r="I69" i="10"/>
  <c r="H69" i="10"/>
  <c r="G69" i="10"/>
  <c r="F69" i="10"/>
  <c r="E69" i="10"/>
  <c r="D69" i="10"/>
  <c r="C69" i="10"/>
  <c r="A69" i="10"/>
  <c r="B69" i="10" s="1"/>
  <c r="N68" i="10"/>
  <c r="M68" i="10"/>
  <c r="L68" i="10"/>
  <c r="K68" i="10"/>
  <c r="J68" i="10"/>
  <c r="I68" i="10"/>
  <c r="H68" i="10"/>
  <c r="G68" i="10"/>
  <c r="F68" i="10"/>
  <c r="E68" i="10"/>
  <c r="D68" i="10"/>
  <c r="C68" i="10"/>
  <c r="A68" i="10"/>
  <c r="B68" i="10" s="1"/>
  <c r="N67" i="10"/>
  <c r="M67" i="10"/>
  <c r="L67" i="10"/>
  <c r="K67" i="10"/>
  <c r="J67" i="10"/>
  <c r="I67" i="10"/>
  <c r="H67" i="10"/>
  <c r="G67" i="10"/>
  <c r="F67" i="10"/>
  <c r="E67" i="10"/>
  <c r="D67" i="10"/>
  <c r="C67" i="10"/>
  <c r="A67" i="10"/>
  <c r="B67" i="10" s="1"/>
  <c r="N66" i="10"/>
  <c r="M66" i="10"/>
  <c r="L66" i="10"/>
  <c r="K66" i="10"/>
  <c r="J66" i="10"/>
  <c r="I66" i="10"/>
  <c r="H66" i="10"/>
  <c r="G66" i="10"/>
  <c r="F66" i="10"/>
  <c r="E66" i="10"/>
  <c r="D66" i="10"/>
  <c r="C66" i="10"/>
  <c r="A66" i="10"/>
  <c r="B66" i="10" s="1"/>
  <c r="N65" i="10"/>
  <c r="M65" i="10"/>
  <c r="L65" i="10"/>
  <c r="K65" i="10"/>
  <c r="J65" i="10"/>
  <c r="I65" i="10"/>
  <c r="H65" i="10"/>
  <c r="G65" i="10"/>
  <c r="F65" i="10"/>
  <c r="E65" i="10"/>
  <c r="D65" i="10"/>
  <c r="C65" i="10"/>
  <c r="A65" i="10"/>
  <c r="B65" i="10" s="1"/>
  <c r="N64" i="10"/>
  <c r="M64" i="10"/>
  <c r="L64" i="10"/>
  <c r="K64" i="10"/>
  <c r="J64" i="10"/>
  <c r="I64" i="10"/>
  <c r="H64" i="10"/>
  <c r="G64" i="10"/>
  <c r="F64" i="10"/>
  <c r="E64" i="10"/>
  <c r="D64" i="10"/>
  <c r="C64" i="10"/>
  <c r="A64" i="10"/>
  <c r="B64" i="10" s="1"/>
  <c r="N63" i="10"/>
  <c r="M63" i="10"/>
  <c r="L63" i="10"/>
  <c r="K63" i="10"/>
  <c r="J63" i="10"/>
  <c r="I63" i="10"/>
  <c r="H63" i="10"/>
  <c r="G63" i="10"/>
  <c r="F63" i="10"/>
  <c r="E63" i="10"/>
  <c r="D63" i="10"/>
  <c r="C63" i="10"/>
  <c r="A63" i="10"/>
  <c r="B63" i="10" s="1"/>
  <c r="N62" i="10"/>
  <c r="M62" i="10"/>
  <c r="L62" i="10"/>
  <c r="K62" i="10"/>
  <c r="J62" i="10"/>
  <c r="I62" i="10"/>
  <c r="H62" i="10"/>
  <c r="G62" i="10"/>
  <c r="F62" i="10"/>
  <c r="E62" i="10"/>
  <c r="D62" i="10"/>
  <c r="C62" i="10"/>
  <c r="A62" i="10"/>
  <c r="B62" i="10" s="1"/>
  <c r="N61" i="10"/>
  <c r="M61" i="10"/>
  <c r="L61" i="10"/>
  <c r="K61" i="10"/>
  <c r="J61" i="10"/>
  <c r="I61" i="10"/>
  <c r="H61" i="10"/>
  <c r="G61" i="10"/>
  <c r="F61" i="10"/>
  <c r="E61" i="10"/>
  <c r="D61" i="10"/>
  <c r="C61" i="10"/>
  <c r="A61" i="10"/>
  <c r="B61" i="10" s="1"/>
  <c r="N60" i="10"/>
  <c r="M60" i="10"/>
  <c r="L60" i="10"/>
  <c r="K60" i="10"/>
  <c r="J60" i="10"/>
  <c r="I60" i="10"/>
  <c r="H60" i="10"/>
  <c r="G60" i="10"/>
  <c r="F60" i="10"/>
  <c r="E60" i="10"/>
  <c r="D60" i="10"/>
  <c r="C60" i="10"/>
  <c r="A60" i="10"/>
  <c r="B60" i="10" s="1"/>
  <c r="N59" i="10"/>
  <c r="M59" i="10"/>
  <c r="L59" i="10"/>
  <c r="K59" i="10"/>
  <c r="J59" i="10"/>
  <c r="I59" i="10"/>
  <c r="H59" i="10"/>
  <c r="G59" i="10"/>
  <c r="F59" i="10"/>
  <c r="E59" i="10"/>
  <c r="D59" i="10"/>
  <c r="C59" i="10"/>
  <c r="A59" i="10"/>
  <c r="B59" i="10" s="1"/>
  <c r="N58" i="10"/>
  <c r="M58" i="10"/>
  <c r="L58" i="10"/>
  <c r="K58" i="10"/>
  <c r="J58" i="10"/>
  <c r="I58" i="10"/>
  <c r="H58" i="10"/>
  <c r="G58" i="10"/>
  <c r="F58" i="10"/>
  <c r="E58" i="10"/>
  <c r="D58" i="10"/>
  <c r="C58" i="10"/>
  <c r="A58" i="10"/>
  <c r="B58" i="10" s="1"/>
  <c r="N57" i="10"/>
  <c r="M57" i="10"/>
  <c r="L57" i="10"/>
  <c r="K57" i="10"/>
  <c r="J57" i="10"/>
  <c r="I57" i="10"/>
  <c r="H57" i="10"/>
  <c r="G57" i="10"/>
  <c r="F57" i="10"/>
  <c r="E57" i="10"/>
  <c r="D57" i="10"/>
  <c r="C57" i="10"/>
  <c r="A57" i="10"/>
  <c r="B57" i="10" s="1"/>
  <c r="N56" i="10"/>
  <c r="M56" i="10"/>
  <c r="L56" i="10"/>
  <c r="K56" i="10"/>
  <c r="J56" i="10"/>
  <c r="I56" i="10"/>
  <c r="H56" i="10"/>
  <c r="G56" i="10"/>
  <c r="F56" i="10"/>
  <c r="E56" i="10"/>
  <c r="D56" i="10"/>
  <c r="C56" i="10"/>
  <c r="A56" i="10"/>
  <c r="B56" i="10" s="1"/>
  <c r="N55" i="10"/>
  <c r="M55" i="10"/>
  <c r="L55" i="10"/>
  <c r="K55" i="10"/>
  <c r="J55" i="10"/>
  <c r="I55" i="10"/>
  <c r="H55" i="10"/>
  <c r="G55" i="10"/>
  <c r="F55" i="10"/>
  <c r="E55" i="10"/>
  <c r="D55" i="10"/>
  <c r="C55" i="10"/>
  <c r="A55" i="10"/>
  <c r="B55" i="10" s="1"/>
  <c r="N54" i="10"/>
  <c r="M54" i="10"/>
  <c r="L54" i="10"/>
  <c r="K54" i="10"/>
  <c r="J54" i="10"/>
  <c r="I54" i="10"/>
  <c r="H54" i="10"/>
  <c r="G54" i="10"/>
  <c r="F54" i="10"/>
  <c r="E54" i="10"/>
  <c r="D54" i="10"/>
  <c r="C54" i="10"/>
  <c r="A54" i="10"/>
  <c r="B54" i="10" s="1"/>
  <c r="N53" i="10"/>
  <c r="M53" i="10"/>
  <c r="L53" i="10"/>
  <c r="K53" i="10"/>
  <c r="J53" i="10"/>
  <c r="I53" i="10"/>
  <c r="H53" i="10"/>
  <c r="G53" i="10"/>
  <c r="F53" i="10"/>
  <c r="E53" i="10"/>
  <c r="D53" i="10"/>
  <c r="C53" i="10"/>
  <c r="A53" i="10"/>
  <c r="B53" i="10" s="1"/>
  <c r="N52" i="10"/>
  <c r="M52" i="10"/>
  <c r="L52" i="10"/>
  <c r="K52" i="10"/>
  <c r="J52" i="10"/>
  <c r="I52" i="10"/>
  <c r="H52" i="10"/>
  <c r="G52" i="10"/>
  <c r="F52" i="10"/>
  <c r="E52" i="10"/>
  <c r="D52" i="10"/>
  <c r="C52" i="10"/>
  <c r="A52" i="10"/>
  <c r="B52" i="10" s="1"/>
  <c r="N51" i="10"/>
  <c r="M51" i="10"/>
  <c r="L51" i="10"/>
  <c r="K51" i="10"/>
  <c r="J51" i="10"/>
  <c r="I51" i="10"/>
  <c r="H51" i="10"/>
  <c r="G51" i="10"/>
  <c r="F51" i="10"/>
  <c r="E51" i="10"/>
  <c r="D51" i="10"/>
  <c r="C51" i="10"/>
  <c r="A51" i="10"/>
  <c r="B51" i="10" s="1"/>
  <c r="N50" i="10"/>
  <c r="M50" i="10"/>
  <c r="L50" i="10"/>
  <c r="K50" i="10"/>
  <c r="J50" i="10"/>
  <c r="I50" i="10"/>
  <c r="H50" i="10"/>
  <c r="G50" i="10"/>
  <c r="F50" i="10"/>
  <c r="E50" i="10"/>
  <c r="D50" i="10"/>
  <c r="C50" i="10"/>
  <c r="A50" i="10"/>
  <c r="B50" i="10" s="1"/>
  <c r="N49" i="10"/>
  <c r="M49" i="10"/>
  <c r="L49" i="10"/>
  <c r="K49" i="10"/>
  <c r="J49" i="10"/>
  <c r="I49" i="10"/>
  <c r="H49" i="10"/>
  <c r="G49" i="10"/>
  <c r="F49" i="10"/>
  <c r="E49" i="10"/>
  <c r="D49" i="10"/>
  <c r="C49" i="10"/>
  <c r="A49" i="10"/>
  <c r="B49" i="10" s="1"/>
  <c r="N48" i="10"/>
  <c r="M48" i="10"/>
  <c r="L48" i="10"/>
  <c r="K48" i="10"/>
  <c r="J48" i="10"/>
  <c r="I48" i="10"/>
  <c r="H48" i="10"/>
  <c r="G48" i="10"/>
  <c r="F48" i="10"/>
  <c r="E48" i="10"/>
  <c r="D48" i="10"/>
  <c r="C48" i="10"/>
  <c r="A48" i="10"/>
  <c r="B48" i="10" s="1"/>
  <c r="N47" i="10"/>
  <c r="M47" i="10"/>
  <c r="L47" i="10"/>
  <c r="K47" i="10"/>
  <c r="J47" i="10"/>
  <c r="I47" i="10"/>
  <c r="H47" i="10"/>
  <c r="G47" i="10"/>
  <c r="F47" i="10"/>
  <c r="E47" i="10"/>
  <c r="D47" i="10"/>
  <c r="C47" i="10"/>
  <c r="A47" i="10"/>
  <c r="B47" i="10" s="1"/>
  <c r="N46" i="10"/>
  <c r="M46" i="10"/>
  <c r="L46" i="10"/>
  <c r="K46" i="10"/>
  <c r="J46" i="10"/>
  <c r="I46" i="10"/>
  <c r="H46" i="10"/>
  <c r="G46" i="10"/>
  <c r="F46" i="10"/>
  <c r="E46" i="10"/>
  <c r="D46" i="10"/>
  <c r="C46" i="10"/>
  <c r="A46" i="10"/>
  <c r="B46" i="10" s="1"/>
  <c r="N45" i="10"/>
  <c r="M45" i="10"/>
  <c r="L45" i="10"/>
  <c r="K45" i="10"/>
  <c r="J45" i="10"/>
  <c r="I45" i="10"/>
  <c r="H45" i="10"/>
  <c r="G45" i="10"/>
  <c r="F45" i="10"/>
  <c r="E45" i="10"/>
  <c r="D45" i="10"/>
  <c r="C45" i="10"/>
  <c r="A45" i="10"/>
  <c r="B45" i="10" s="1"/>
  <c r="N44" i="10"/>
  <c r="M44" i="10"/>
  <c r="L44" i="10"/>
  <c r="K44" i="10"/>
  <c r="J44" i="10"/>
  <c r="I44" i="10"/>
  <c r="H44" i="10"/>
  <c r="G44" i="10"/>
  <c r="F44" i="10"/>
  <c r="E44" i="10"/>
  <c r="D44" i="10"/>
  <c r="C44" i="10"/>
  <c r="A44" i="10"/>
  <c r="B44" i="10" s="1"/>
  <c r="N43" i="10"/>
  <c r="M43" i="10"/>
  <c r="L43" i="10"/>
  <c r="K43" i="10"/>
  <c r="J43" i="10"/>
  <c r="I43" i="10"/>
  <c r="H43" i="10"/>
  <c r="G43" i="10"/>
  <c r="F43" i="10"/>
  <c r="E43" i="10"/>
  <c r="D43" i="10"/>
  <c r="C43" i="10"/>
  <c r="A43" i="10"/>
  <c r="B43" i="10" s="1"/>
  <c r="N42" i="10"/>
  <c r="M42" i="10"/>
  <c r="L42" i="10"/>
  <c r="K42" i="10"/>
  <c r="J42" i="10"/>
  <c r="I42" i="10"/>
  <c r="H42" i="10"/>
  <c r="G42" i="10"/>
  <c r="F42" i="10"/>
  <c r="E42" i="10"/>
  <c r="D42" i="10"/>
  <c r="C42" i="10"/>
  <c r="A42" i="10"/>
  <c r="B42" i="10" s="1"/>
  <c r="N41" i="10"/>
  <c r="M41" i="10"/>
  <c r="L41" i="10"/>
  <c r="K41" i="10"/>
  <c r="J41" i="10"/>
  <c r="I41" i="10"/>
  <c r="H41" i="10"/>
  <c r="G41" i="10"/>
  <c r="F41" i="10"/>
  <c r="E41" i="10"/>
  <c r="D41" i="10"/>
  <c r="C41" i="10"/>
  <c r="A41" i="10"/>
  <c r="B41" i="10" s="1"/>
  <c r="N40" i="10"/>
  <c r="M40" i="10"/>
  <c r="L40" i="10"/>
  <c r="K40" i="10"/>
  <c r="J40" i="10"/>
  <c r="I40" i="10"/>
  <c r="H40" i="10"/>
  <c r="G40" i="10"/>
  <c r="F40" i="10"/>
  <c r="E40" i="10"/>
  <c r="D40" i="10"/>
  <c r="C40" i="10"/>
  <c r="A40" i="10"/>
  <c r="B40" i="10" s="1"/>
  <c r="N39" i="10"/>
  <c r="M39" i="10"/>
  <c r="L39" i="10"/>
  <c r="K39" i="10"/>
  <c r="J39" i="10"/>
  <c r="I39" i="10"/>
  <c r="H39" i="10"/>
  <c r="G39" i="10"/>
  <c r="F39" i="10"/>
  <c r="E39" i="10"/>
  <c r="D39" i="10"/>
  <c r="C39" i="10"/>
  <c r="A39" i="10"/>
  <c r="B39" i="10" s="1"/>
  <c r="N38" i="10"/>
  <c r="M38" i="10"/>
  <c r="L38" i="10"/>
  <c r="K38" i="10"/>
  <c r="J38" i="10"/>
  <c r="I38" i="10"/>
  <c r="H38" i="10"/>
  <c r="G38" i="10"/>
  <c r="F38" i="10"/>
  <c r="E38" i="10"/>
  <c r="D38" i="10"/>
  <c r="C38" i="10"/>
  <c r="A38" i="10"/>
  <c r="B38" i="10" s="1"/>
  <c r="N37" i="10"/>
  <c r="M37" i="10"/>
  <c r="L37" i="10"/>
  <c r="K37" i="10"/>
  <c r="J37" i="10"/>
  <c r="I37" i="10"/>
  <c r="H37" i="10"/>
  <c r="G37" i="10"/>
  <c r="F37" i="10"/>
  <c r="E37" i="10"/>
  <c r="D37" i="10"/>
  <c r="C37" i="10"/>
  <c r="A37" i="10"/>
  <c r="B37" i="10" s="1"/>
  <c r="N36" i="10"/>
  <c r="M36" i="10"/>
  <c r="L36" i="10"/>
  <c r="K36" i="10"/>
  <c r="J36" i="10"/>
  <c r="I36" i="10"/>
  <c r="H36" i="10"/>
  <c r="G36" i="10"/>
  <c r="F36" i="10"/>
  <c r="E36" i="10"/>
  <c r="D36" i="10"/>
  <c r="C36" i="10"/>
  <c r="A36" i="10"/>
  <c r="B36" i="10" s="1"/>
  <c r="N35" i="10"/>
  <c r="M35" i="10"/>
  <c r="L35" i="10"/>
  <c r="K35" i="10"/>
  <c r="J35" i="10"/>
  <c r="I35" i="10"/>
  <c r="H35" i="10"/>
  <c r="G35" i="10"/>
  <c r="F35" i="10"/>
  <c r="E35" i="10"/>
  <c r="D35" i="10"/>
  <c r="C35" i="10"/>
  <c r="A35" i="10"/>
  <c r="B35" i="10" s="1"/>
  <c r="N34" i="10"/>
  <c r="M34" i="10"/>
  <c r="L34" i="10"/>
  <c r="K34" i="10"/>
  <c r="J34" i="10"/>
  <c r="I34" i="10"/>
  <c r="H34" i="10"/>
  <c r="G34" i="10"/>
  <c r="F34" i="10"/>
  <c r="E34" i="10"/>
  <c r="D34" i="10"/>
  <c r="C34" i="10"/>
  <c r="A34" i="10"/>
  <c r="B34" i="10" s="1"/>
  <c r="N33" i="10"/>
  <c r="M33" i="10"/>
  <c r="L33" i="10"/>
  <c r="K33" i="10"/>
  <c r="J33" i="10"/>
  <c r="I33" i="10"/>
  <c r="H33" i="10"/>
  <c r="G33" i="10"/>
  <c r="F33" i="10"/>
  <c r="E33" i="10"/>
  <c r="D33" i="10"/>
  <c r="C33" i="10"/>
  <c r="A33" i="10"/>
  <c r="B33" i="10" s="1"/>
  <c r="N32" i="10"/>
  <c r="M32" i="10"/>
  <c r="L32" i="10"/>
  <c r="K32" i="10"/>
  <c r="J32" i="10"/>
  <c r="I32" i="10"/>
  <c r="H32" i="10"/>
  <c r="G32" i="10"/>
  <c r="F32" i="10"/>
  <c r="E32" i="10"/>
  <c r="D32" i="10"/>
  <c r="C32" i="10"/>
  <c r="A32" i="10"/>
  <c r="B32" i="10" s="1"/>
  <c r="N31" i="10"/>
  <c r="M31" i="10"/>
  <c r="L31" i="10"/>
  <c r="K31" i="10"/>
  <c r="J31" i="10"/>
  <c r="I31" i="10"/>
  <c r="H31" i="10"/>
  <c r="G31" i="10"/>
  <c r="F31" i="10"/>
  <c r="E31" i="10"/>
  <c r="D31" i="10"/>
  <c r="C31" i="10"/>
  <c r="A31" i="10"/>
  <c r="B31" i="10" s="1"/>
  <c r="N30" i="10"/>
  <c r="M30" i="10"/>
  <c r="L30" i="10"/>
  <c r="K30" i="10"/>
  <c r="J30" i="10"/>
  <c r="I30" i="10"/>
  <c r="H30" i="10"/>
  <c r="G30" i="10"/>
  <c r="F30" i="10"/>
  <c r="E30" i="10"/>
  <c r="D30" i="10"/>
  <c r="C30" i="10"/>
  <c r="A30" i="10"/>
  <c r="B30" i="10" s="1"/>
  <c r="N29" i="10"/>
  <c r="M29" i="10"/>
  <c r="L29" i="10"/>
  <c r="K29" i="10"/>
  <c r="J29" i="10"/>
  <c r="I29" i="10"/>
  <c r="H29" i="10"/>
  <c r="G29" i="10"/>
  <c r="F29" i="10"/>
  <c r="E29" i="10"/>
  <c r="D29" i="10"/>
  <c r="C29" i="10"/>
  <c r="A29" i="10"/>
  <c r="B29" i="10" s="1"/>
  <c r="N28" i="10"/>
  <c r="M28" i="10"/>
  <c r="L28" i="10"/>
  <c r="K28" i="10"/>
  <c r="J28" i="10"/>
  <c r="I28" i="10"/>
  <c r="H28" i="10"/>
  <c r="G28" i="10"/>
  <c r="F28" i="10"/>
  <c r="E28" i="10"/>
  <c r="D28" i="10"/>
  <c r="C28" i="10"/>
  <c r="A28" i="10"/>
  <c r="B28" i="10" s="1"/>
  <c r="N27" i="10"/>
  <c r="M27" i="10"/>
  <c r="L27" i="10"/>
  <c r="K27" i="10"/>
  <c r="J27" i="10"/>
  <c r="I27" i="10"/>
  <c r="H27" i="10"/>
  <c r="G27" i="10"/>
  <c r="F27" i="10"/>
  <c r="E27" i="10"/>
  <c r="D27" i="10"/>
  <c r="C27" i="10"/>
  <c r="A27" i="10"/>
  <c r="B27" i="10" s="1"/>
  <c r="N26" i="10"/>
  <c r="M26" i="10"/>
  <c r="L26" i="10"/>
  <c r="K26" i="10"/>
  <c r="J26" i="10"/>
  <c r="I26" i="10"/>
  <c r="H26" i="10"/>
  <c r="G26" i="10"/>
  <c r="F26" i="10"/>
  <c r="E26" i="10"/>
  <c r="D26" i="10"/>
  <c r="C26" i="10"/>
  <c r="A26" i="10"/>
  <c r="B26" i="10" s="1"/>
  <c r="N25" i="10"/>
  <c r="M25" i="10"/>
  <c r="L25" i="10"/>
  <c r="K25" i="10"/>
  <c r="J25" i="10"/>
  <c r="I25" i="10"/>
  <c r="H25" i="10"/>
  <c r="G25" i="10"/>
  <c r="F25" i="10"/>
  <c r="E25" i="10"/>
  <c r="D25" i="10"/>
  <c r="C25" i="10"/>
  <c r="A25" i="10"/>
  <c r="B25" i="10" s="1"/>
  <c r="N24" i="10"/>
  <c r="M24" i="10"/>
  <c r="L24" i="10"/>
  <c r="K24" i="10"/>
  <c r="J24" i="10"/>
  <c r="I24" i="10"/>
  <c r="H24" i="10"/>
  <c r="G24" i="10"/>
  <c r="F24" i="10"/>
  <c r="E24" i="10"/>
  <c r="D24" i="10"/>
  <c r="C24" i="10"/>
  <c r="A24" i="10"/>
  <c r="B24" i="10" s="1"/>
  <c r="N23" i="10"/>
  <c r="M23" i="10"/>
  <c r="L23" i="10"/>
  <c r="K23" i="10"/>
  <c r="J23" i="10"/>
  <c r="I23" i="10"/>
  <c r="H23" i="10"/>
  <c r="G23" i="10"/>
  <c r="F23" i="10"/>
  <c r="E23" i="10"/>
  <c r="D23" i="10"/>
  <c r="C23" i="10"/>
  <c r="A23" i="10"/>
  <c r="B23" i="10" s="1"/>
  <c r="N22" i="10"/>
  <c r="M22" i="10"/>
  <c r="L22" i="10"/>
  <c r="K22" i="10"/>
  <c r="J22" i="10"/>
  <c r="I22" i="10"/>
  <c r="H22" i="10"/>
  <c r="G22" i="10"/>
  <c r="F22" i="10"/>
  <c r="E22" i="10"/>
  <c r="D22" i="10"/>
  <c r="C22" i="10"/>
  <c r="A22" i="10"/>
  <c r="B22" i="10" s="1"/>
  <c r="N21" i="10"/>
  <c r="M21" i="10"/>
  <c r="L21" i="10"/>
  <c r="K21" i="10"/>
  <c r="J21" i="10"/>
  <c r="I21" i="10"/>
  <c r="H21" i="10"/>
  <c r="G21" i="10"/>
  <c r="F21" i="10"/>
  <c r="E21" i="10"/>
  <c r="D21" i="10"/>
  <c r="C21" i="10"/>
  <c r="A21" i="10"/>
  <c r="B21" i="10" s="1"/>
  <c r="N20" i="10"/>
  <c r="M20" i="10"/>
  <c r="L20" i="10"/>
  <c r="K20" i="10"/>
  <c r="J20" i="10"/>
  <c r="I20" i="10"/>
  <c r="H20" i="10"/>
  <c r="G20" i="10"/>
  <c r="F20" i="10"/>
  <c r="E20" i="10"/>
  <c r="D20" i="10"/>
  <c r="C20" i="10"/>
  <c r="A20" i="10"/>
  <c r="B20" i="10" s="1"/>
  <c r="N19" i="10"/>
  <c r="M19" i="10"/>
  <c r="L19" i="10"/>
  <c r="K19" i="10"/>
  <c r="J19" i="10"/>
  <c r="I19" i="10"/>
  <c r="H19" i="10"/>
  <c r="G19" i="10"/>
  <c r="F19" i="10"/>
  <c r="E19" i="10"/>
  <c r="D19" i="10"/>
  <c r="C19" i="10"/>
  <c r="A19" i="10"/>
  <c r="B19" i="10" s="1"/>
  <c r="N18" i="10"/>
  <c r="M18" i="10"/>
  <c r="L18" i="10"/>
  <c r="K18" i="10"/>
  <c r="J18" i="10"/>
  <c r="I18" i="10"/>
  <c r="H18" i="10"/>
  <c r="G18" i="10"/>
  <c r="F18" i="10"/>
  <c r="E18" i="10"/>
  <c r="D18" i="10"/>
  <c r="C18" i="10"/>
  <c r="A18" i="10"/>
  <c r="B18" i="10" s="1"/>
  <c r="N17" i="10"/>
  <c r="M17" i="10"/>
  <c r="L17" i="10"/>
  <c r="K17" i="10"/>
  <c r="J17" i="10"/>
  <c r="I17" i="10"/>
  <c r="H17" i="10"/>
  <c r="G17" i="10"/>
  <c r="F17" i="10"/>
  <c r="E17" i="10"/>
  <c r="D17" i="10"/>
  <c r="C17" i="10"/>
  <c r="A17" i="10"/>
  <c r="B17" i="10" s="1"/>
  <c r="N16" i="10"/>
  <c r="M16" i="10"/>
  <c r="L16" i="10"/>
  <c r="K16" i="10"/>
  <c r="J16" i="10"/>
  <c r="I16" i="10"/>
  <c r="H16" i="10"/>
  <c r="G16" i="10"/>
  <c r="F16" i="10"/>
  <c r="E16" i="10"/>
  <c r="D16" i="10"/>
  <c r="C16" i="10"/>
  <c r="A16" i="10"/>
  <c r="B16" i="10" s="1"/>
  <c r="N15" i="10"/>
  <c r="M15" i="10"/>
  <c r="L15" i="10"/>
  <c r="K15" i="10"/>
  <c r="J15" i="10"/>
  <c r="I15" i="10"/>
  <c r="H15" i="10"/>
  <c r="G15" i="10"/>
  <c r="F15" i="10"/>
  <c r="E15" i="10"/>
  <c r="D15" i="10"/>
  <c r="C15" i="10"/>
  <c r="A15" i="10"/>
  <c r="B15" i="10" s="1"/>
  <c r="N14" i="10"/>
  <c r="M14" i="10"/>
  <c r="L14" i="10"/>
  <c r="K14" i="10"/>
  <c r="J14" i="10"/>
  <c r="I14" i="10"/>
  <c r="H14" i="10"/>
  <c r="G14" i="10"/>
  <c r="F14" i="10"/>
  <c r="E14" i="10"/>
  <c r="D14" i="10"/>
  <c r="C14" i="10"/>
  <c r="A14" i="10"/>
  <c r="B14" i="10" s="1"/>
  <c r="N13" i="10"/>
  <c r="M13" i="10"/>
  <c r="L13" i="10"/>
  <c r="K13" i="10"/>
  <c r="J13" i="10"/>
  <c r="I13" i="10"/>
  <c r="H13" i="10"/>
  <c r="G13" i="10"/>
  <c r="F13" i="10"/>
  <c r="E13" i="10"/>
  <c r="D13" i="10"/>
  <c r="C13" i="10"/>
  <c r="A13" i="10"/>
  <c r="B13" i="10" s="1"/>
  <c r="N12" i="10"/>
  <c r="M12" i="10"/>
  <c r="L12" i="10"/>
  <c r="K12" i="10"/>
  <c r="J12" i="10"/>
  <c r="I12" i="10"/>
  <c r="H12" i="10"/>
  <c r="G12" i="10"/>
  <c r="F12" i="10"/>
  <c r="E12" i="10"/>
  <c r="D12" i="10"/>
  <c r="C12" i="10"/>
  <c r="A12" i="10"/>
  <c r="B12" i="10" s="1"/>
  <c r="N11" i="10"/>
  <c r="M11" i="10"/>
  <c r="L11" i="10"/>
  <c r="K11" i="10"/>
  <c r="J11" i="10"/>
  <c r="I11" i="10"/>
  <c r="H11" i="10"/>
  <c r="G11" i="10"/>
  <c r="F11" i="10"/>
  <c r="E11" i="10"/>
  <c r="D11" i="10"/>
  <c r="C11" i="10"/>
  <c r="A11" i="10"/>
  <c r="B11" i="10" s="1"/>
  <c r="N10" i="10"/>
  <c r="M10" i="10"/>
  <c r="L10" i="10"/>
  <c r="K10" i="10"/>
  <c r="J10" i="10"/>
  <c r="I10" i="10"/>
  <c r="H10" i="10"/>
  <c r="G10" i="10"/>
  <c r="F10" i="10"/>
  <c r="E10" i="10"/>
  <c r="D10" i="10"/>
  <c r="C10" i="10"/>
  <c r="A10" i="10"/>
  <c r="B10" i="10" s="1"/>
  <c r="N9" i="10"/>
  <c r="M9" i="10"/>
  <c r="L9" i="10"/>
  <c r="K9" i="10"/>
  <c r="J9" i="10"/>
  <c r="I9" i="10"/>
  <c r="H9" i="10"/>
  <c r="G9" i="10"/>
  <c r="F9" i="10"/>
  <c r="E9" i="10"/>
  <c r="D9" i="10"/>
  <c r="C9" i="10"/>
  <c r="A9" i="10"/>
  <c r="B9" i="10" s="1"/>
  <c r="N8" i="10"/>
  <c r="V65" i="17" s="1"/>
  <c r="M8" i="10"/>
  <c r="U65" i="17" s="1"/>
  <c r="L8" i="10"/>
  <c r="T65" i="17" s="1"/>
  <c r="T64" i="17" s="1"/>
  <c r="T63" i="17" s="1"/>
  <c r="T62" i="17" s="1"/>
  <c r="K8" i="10"/>
  <c r="S65" i="17" s="1"/>
  <c r="J8" i="10"/>
  <c r="I8" i="10"/>
  <c r="H8" i="10"/>
  <c r="G8" i="10"/>
  <c r="F8" i="10"/>
  <c r="E8" i="10"/>
  <c r="D8" i="10"/>
  <c r="C8" i="10"/>
  <c r="A8" i="10"/>
  <c r="B8" i="10" s="1"/>
  <c r="N7" i="10"/>
  <c r="M7" i="10"/>
  <c r="L7" i="10"/>
  <c r="K7" i="10"/>
  <c r="J7" i="10"/>
  <c r="I7" i="10"/>
  <c r="H7" i="10"/>
  <c r="G7" i="10"/>
  <c r="F7" i="10"/>
  <c r="E7" i="10"/>
  <c r="D7" i="10"/>
  <c r="C7" i="10"/>
  <c r="A7" i="10"/>
  <c r="N6" i="10"/>
  <c r="M6" i="10"/>
  <c r="L6" i="10"/>
  <c r="K6" i="10"/>
  <c r="J6" i="10"/>
  <c r="I6" i="10"/>
  <c r="H6" i="10"/>
  <c r="G6" i="10"/>
  <c r="F6" i="10"/>
  <c r="E6" i="10"/>
  <c r="D6" i="10"/>
  <c r="C6" i="10"/>
  <c r="A6" i="10"/>
  <c r="N5" i="10"/>
  <c r="M5" i="10"/>
  <c r="L5" i="10"/>
  <c r="K5" i="10"/>
  <c r="J5" i="10"/>
  <c r="I5" i="10"/>
  <c r="H5" i="10"/>
  <c r="G5" i="10"/>
  <c r="F5" i="10"/>
  <c r="E5" i="10"/>
  <c r="D5" i="10"/>
  <c r="C5" i="10"/>
  <c r="A5" i="10"/>
  <c r="N4" i="10"/>
  <c r="M4" i="10"/>
  <c r="L4" i="10"/>
  <c r="K4" i="10"/>
  <c r="J4" i="10"/>
  <c r="I4" i="10"/>
  <c r="H4" i="10"/>
  <c r="G4" i="10"/>
  <c r="F4" i="10"/>
  <c r="E4" i="10"/>
  <c r="D4" i="10"/>
  <c r="C4" i="10"/>
  <c r="A4" i="10"/>
  <c r="N3" i="10"/>
  <c r="M3" i="10"/>
  <c r="L3" i="10"/>
  <c r="K3" i="10"/>
  <c r="J3" i="10"/>
  <c r="I3" i="10"/>
  <c r="H3" i="10"/>
  <c r="G3" i="10"/>
  <c r="F3" i="10"/>
  <c r="E3" i="10"/>
  <c r="D3" i="10"/>
  <c r="C3" i="10"/>
  <c r="A3" i="10"/>
  <c r="N2" i="10"/>
  <c r="M2" i="10"/>
  <c r="L2" i="10"/>
  <c r="K2" i="10"/>
  <c r="J2" i="10"/>
  <c r="I2" i="10"/>
  <c r="H2" i="10"/>
  <c r="G2" i="10"/>
  <c r="F2" i="10"/>
  <c r="E2" i="10"/>
  <c r="D2" i="10"/>
  <c r="C2" i="10"/>
  <c r="A2" i="10"/>
  <c r="O105" i="9"/>
  <c r="N105" i="9"/>
  <c r="M105" i="9"/>
  <c r="L105" i="9"/>
  <c r="K105" i="9"/>
  <c r="J105" i="9"/>
  <c r="I105" i="9"/>
  <c r="H105" i="9"/>
  <c r="G105" i="9"/>
  <c r="E105" i="9"/>
  <c r="D105" i="9"/>
  <c r="C105" i="9"/>
  <c r="A105" i="9"/>
  <c r="B105" i="9" s="1"/>
  <c r="O104" i="9"/>
  <c r="N104" i="9"/>
  <c r="M104" i="9"/>
  <c r="L104" i="9"/>
  <c r="K104" i="9"/>
  <c r="J104" i="9"/>
  <c r="I104" i="9"/>
  <c r="H104" i="9"/>
  <c r="G104" i="9"/>
  <c r="E104" i="9"/>
  <c r="D104" i="9"/>
  <c r="C104" i="9"/>
  <c r="A104" i="9"/>
  <c r="B104" i="9" s="1"/>
  <c r="O103" i="9"/>
  <c r="N103" i="9"/>
  <c r="M103" i="9"/>
  <c r="L103" i="9"/>
  <c r="K103" i="9"/>
  <c r="J103" i="9"/>
  <c r="I103" i="9"/>
  <c r="H103" i="9"/>
  <c r="G103" i="9"/>
  <c r="E103" i="9"/>
  <c r="D103" i="9"/>
  <c r="C103" i="9"/>
  <c r="A103" i="9"/>
  <c r="B103" i="9" s="1"/>
  <c r="O102" i="9"/>
  <c r="N102" i="9"/>
  <c r="M102" i="9"/>
  <c r="L102" i="9"/>
  <c r="K102" i="9"/>
  <c r="J102" i="9"/>
  <c r="I102" i="9"/>
  <c r="H102" i="9"/>
  <c r="G102" i="9"/>
  <c r="E102" i="9"/>
  <c r="D102" i="9"/>
  <c r="C102" i="9"/>
  <c r="A102" i="9"/>
  <c r="B102" i="9" s="1"/>
  <c r="O101" i="9"/>
  <c r="N101" i="9"/>
  <c r="M101" i="9"/>
  <c r="L101" i="9"/>
  <c r="K101" i="9"/>
  <c r="J101" i="9"/>
  <c r="I101" i="9"/>
  <c r="H101" i="9"/>
  <c r="G101" i="9"/>
  <c r="E101" i="9"/>
  <c r="D101" i="9"/>
  <c r="C101" i="9"/>
  <c r="A101" i="9"/>
  <c r="B101" i="9" s="1"/>
  <c r="O100" i="9"/>
  <c r="N100" i="9"/>
  <c r="M100" i="9"/>
  <c r="L100" i="9"/>
  <c r="K100" i="9"/>
  <c r="J100" i="9"/>
  <c r="I100" i="9"/>
  <c r="H100" i="9"/>
  <c r="G100" i="9"/>
  <c r="E100" i="9"/>
  <c r="D100" i="9"/>
  <c r="C100" i="9"/>
  <c r="A100" i="9"/>
  <c r="B100" i="9" s="1"/>
  <c r="O99" i="9"/>
  <c r="N99" i="9"/>
  <c r="M99" i="9"/>
  <c r="L99" i="9"/>
  <c r="K99" i="9"/>
  <c r="J99" i="9"/>
  <c r="I99" i="9"/>
  <c r="H99" i="9"/>
  <c r="G99" i="9"/>
  <c r="E99" i="9"/>
  <c r="D99" i="9"/>
  <c r="C99" i="9"/>
  <c r="A99" i="9"/>
  <c r="B99" i="9" s="1"/>
  <c r="O98" i="9"/>
  <c r="N98" i="9"/>
  <c r="M98" i="9"/>
  <c r="L98" i="9"/>
  <c r="K98" i="9"/>
  <c r="J98" i="9"/>
  <c r="I98" i="9"/>
  <c r="H98" i="9"/>
  <c r="G98" i="9"/>
  <c r="E98" i="9"/>
  <c r="D98" i="9"/>
  <c r="C98" i="9"/>
  <c r="A98" i="9"/>
  <c r="B98" i="9" s="1"/>
  <c r="O97" i="9"/>
  <c r="N97" i="9"/>
  <c r="M97" i="9"/>
  <c r="L97" i="9"/>
  <c r="K97" i="9"/>
  <c r="J97" i="9"/>
  <c r="I97" i="9"/>
  <c r="H97" i="9"/>
  <c r="G97" i="9"/>
  <c r="E97" i="9"/>
  <c r="D97" i="9"/>
  <c r="C97" i="9"/>
  <c r="A97" i="9"/>
  <c r="B97" i="9" s="1"/>
  <c r="O96" i="9"/>
  <c r="N96" i="9"/>
  <c r="M96" i="9"/>
  <c r="L96" i="9"/>
  <c r="K96" i="9"/>
  <c r="J96" i="9"/>
  <c r="I96" i="9"/>
  <c r="H96" i="9"/>
  <c r="G96" i="9"/>
  <c r="E96" i="9"/>
  <c r="D96" i="9"/>
  <c r="C96" i="9"/>
  <c r="A96" i="9"/>
  <c r="B96" i="9" s="1"/>
  <c r="O95" i="9"/>
  <c r="N95" i="9"/>
  <c r="M95" i="9"/>
  <c r="L95" i="9"/>
  <c r="K95" i="9"/>
  <c r="J95" i="9"/>
  <c r="I95" i="9"/>
  <c r="H95" i="9"/>
  <c r="G95" i="9"/>
  <c r="E95" i="9"/>
  <c r="D95" i="9"/>
  <c r="C95" i="9"/>
  <c r="A95" i="9"/>
  <c r="B95" i="9" s="1"/>
  <c r="O94" i="9"/>
  <c r="N94" i="9"/>
  <c r="M94" i="9"/>
  <c r="L94" i="9"/>
  <c r="K94" i="9"/>
  <c r="J94" i="9"/>
  <c r="I94" i="9"/>
  <c r="H94" i="9"/>
  <c r="G94" i="9"/>
  <c r="E94" i="9"/>
  <c r="D94" i="9"/>
  <c r="C94" i="9"/>
  <c r="A94" i="9"/>
  <c r="B94" i="9" s="1"/>
  <c r="O93" i="9"/>
  <c r="N93" i="9"/>
  <c r="M93" i="9"/>
  <c r="L93" i="9"/>
  <c r="K93" i="9"/>
  <c r="J93" i="9"/>
  <c r="I93" i="9"/>
  <c r="H93" i="9"/>
  <c r="G93" i="9"/>
  <c r="E93" i="9"/>
  <c r="D93" i="9"/>
  <c r="C93" i="9"/>
  <c r="A93" i="9"/>
  <c r="B93" i="9" s="1"/>
  <c r="O92" i="9"/>
  <c r="N92" i="9"/>
  <c r="M92" i="9"/>
  <c r="L92" i="9"/>
  <c r="K92" i="9"/>
  <c r="J92" i="9"/>
  <c r="I92" i="9"/>
  <c r="H92" i="9"/>
  <c r="G92" i="9"/>
  <c r="E92" i="9"/>
  <c r="D92" i="9"/>
  <c r="C92" i="9"/>
  <c r="A92" i="9"/>
  <c r="B92" i="9" s="1"/>
  <c r="O91" i="9"/>
  <c r="N91" i="9"/>
  <c r="M91" i="9"/>
  <c r="L91" i="9"/>
  <c r="K91" i="9"/>
  <c r="J91" i="9"/>
  <c r="I91" i="9"/>
  <c r="H91" i="9"/>
  <c r="G91" i="9"/>
  <c r="E91" i="9"/>
  <c r="D91" i="9"/>
  <c r="C91" i="9"/>
  <c r="A91" i="9"/>
  <c r="B91" i="9" s="1"/>
  <c r="O90" i="9"/>
  <c r="N90" i="9"/>
  <c r="M90" i="9"/>
  <c r="L90" i="9"/>
  <c r="K90" i="9"/>
  <c r="J90" i="9"/>
  <c r="I90" i="9"/>
  <c r="H90" i="9"/>
  <c r="G90" i="9"/>
  <c r="E90" i="9"/>
  <c r="D90" i="9"/>
  <c r="C90" i="9"/>
  <c r="A90" i="9"/>
  <c r="B90" i="9" s="1"/>
  <c r="O89" i="9"/>
  <c r="N89" i="9"/>
  <c r="M89" i="9"/>
  <c r="L89" i="9"/>
  <c r="K89" i="9"/>
  <c r="J89" i="9"/>
  <c r="I89" i="9"/>
  <c r="H89" i="9"/>
  <c r="G89" i="9"/>
  <c r="E89" i="9"/>
  <c r="D89" i="9"/>
  <c r="C89" i="9"/>
  <c r="A89" i="9"/>
  <c r="B89" i="9" s="1"/>
  <c r="O88" i="9"/>
  <c r="N88" i="9"/>
  <c r="M88" i="9"/>
  <c r="L88" i="9"/>
  <c r="K88" i="9"/>
  <c r="J88" i="9"/>
  <c r="I88" i="9"/>
  <c r="H88" i="9"/>
  <c r="G88" i="9"/>
  <c r="E88" i="9"/>
  <c r="D88" i="9"/>
  <c r="C88" i="9"/>
  <c r="A88" i="9"/>
  <c r="B88" i="9" s="1"/>
  <c r="O87" i="9"/>
  <c r="N87" i="9"/>
  <c r="M87" i="9"/>
  <c r="L87" i="9"/>
  <c r="K87" i="9"/>
  <c r="J87" i="9"/>
  <c r="I87" i="9"/>
  <c r="H87" i="9"/>
  <c r="G87" i="9"/>
  <c r="E87" i="9"/>
  <c r="D87" i="9"/>
  <c r="C87" i="9"/>
  <c r="A87" i="9"/>
  <c r="B87" i="9" s="1"/>
  <c r="O86" i="9"/>
  <c r="N86" i="9"/>
  <c r="M86" i="9"/>
  <c r="L86" i="9"/>
  <c r="K86" i="9"/>
  <c r="J86" i="9"/>
  <c r="I86" i="9"/>
  <c r="H86" i="9"/>
  <c r="G86" i="9"/>
  <c r="E86" i="9"/>
  <c r="D86" i="9"/>
  <c r="C86" i="9"/>
  <c r="A86" i="9"/>
  <c r="B86" i="9" s="1"/>
  <c r="O85" i="9"/>
  <c r="N85" i="9"/>
  <c r="M85" i="9"/>
  <c r="L85" i="9"/>
  <c r="K85" i="9"/>
  <c r="J85" i="9"/>
  <c r="I85" i="9"/>
  <c r="H85" i="9"/>
  <c r="G85" i="9"/>
  <c r="E85" i="9"/>
  <c r="D85" i="9"/>
  <c r="C85" i="9"/>
  <c r="A85" i="9"/>
  <c r="B85" i="9" s="1"/>
  <c r="O84" i="9"/>
  <c r="N84" i="9"/>
  <c r="M84" i="9"/>
  <c r="L84" i="9"/>
  <c r="K84" i="9"/>
  <c r="J84" i="9"/>
  <c r="I84" i="9"/>
  <c r="H84" i="9"/>
  <c r="G84" i="9"/>
  <c r="E84" i="9"/>
  <c r="D84" i="9"/>
  <c r="C84" i="9"/>
  <c r="A84" i="9"/>
  <c r="B84" i="9" s="1"/>
  <c r="O83" i="9"/>
  <c r="N83" i="9"/>
  <c r="M83" i="9"/>
  <c r="L83" i="9"/>
  <c r="K83" i="9"/>
  <c r="J83" i="9"/>
  <c r="I83" i="9"/>
  <c r="H83" i="9"/>
  <c r="G83" i="9"/>
  <c r="E83" i="9"/>
  <c r="D83" i="9"/>
  <c r="C83" i="9"/>
  <c r="A83" i="9"/>
  <c r="B83" i="9" s="1"/>
  <c r="O82" i="9"/>
  <c r="N82" i="9"/>
  <c r="M82" i="9"/>
  <c r="L82" i="9"/>
  <c r="K82" i="9"/>
  <c r="J82" i="9"/>
  <c r="I82" i="9"/>
  <c r="H82" i="9"/>
  <c r="G82" i="9"/>
  <c r="E82" i="9"/>
  <c r="D82" i="9"/>
  <c r="C82" i="9"/>
  <c r="A82" i="9"/>
  <c r="B82" i="9" s="1"/>
  <c r="O81" i="9"/>
  <c r="N81" i="9"/>
  <c r="M81" i="9"/>
  <c r="L81" i="9"/>
  <c r="K81" i="9"/>
  <c r="J81" i="9"/>
  <c r="I81" i="9"/>
  <c r="H81" i="9"/>
  <c r="G81" i="9"/>
  <c r="E81" i="9"/>
  <c r="D81" i="9"/>
  <c r="C81" i="9"/>
  <c r="A81" i="9"/>
  <c r="B81" i="9" s="1"/>
  <c r="O80" i="9"/>
  <c r="N80" i="9"/>
  <c r="M80" i="9"/>
  <c r="L80" i="9"/>
  <c r="K80" i="9"/>
  <c r="J80" i="9"/>
  <c r="I80" i="9"/>
  <c r="H80" i="9"/>
  <c r="G80" i="9"/>
  <c r="E80" i="9"/>
  <c r="D80" i="9"/>
  <c r="C80" i="9"/>
  <c r="A80" i="9"/>
  <c r="B80" i="9" s="1"/>
  <c r="O79" i="9"/>
  <c r="N79" i="9"/>
  <c r="M79" i="9"/>
  <c r="L79" i="9"/>
  <c r="K79" i="9"/>
  <c r="J79" i="9"/>
  <c r="I79" i="9"/>
  <c r="H79" i="9"/>
  <c r="G79" i="9"/>
  <c r="E79" i="9"/>
  <c r="D79" i="9"/>
  <c r="C79" i="9"/>
  <c r="A79" i="9"/>
  <c r="B79" i="9" s="1"/>
  <c r="O78" i="9"/>
  <c r="N78" i="9"/>
  <c r="M78" i="9"/>
  <c r="L78" i="9"/>
  <c r="K78" i="9"/>
  <c r="J78" i="9"/>
  <c r="I78" i="9"/>
  <c r="H78" i="9"/>
  <c r="G78" i="9"/>
  <c r="E78" i="9"/>
  <c r="D78" i="9"/>
  <c r="C78" i="9"/>
  <c r="A78" i="9"/>
  <c r="B78" i="9" s="1"/>
  <c r="O77" i="9"/>
  <c r="N77" i="9"/>
  <c r="M77" i="9"/>
  <c r="L77" i="9"/>
  <c r="K77" i="9"/>
  <c r="J77" i="9"/>
  <c r="I77" i="9"/>
  <c r="H77" i="9"/>
  <c r="G77" i="9"/>
  <c r="E77" i="9"/>
  <c r="D77" i="9"/>
  <c r="C77" i="9"/>
  <c r="A77" i="9"/>
  <c r="B77" i="9" s="1"/>
  <c r="O76" i="9"/>
  <c r="N76" i="9"/>
  <c r="M76" i="9"/>
  <c r="L76" i="9"/>
  <c r="K76" i="9"/>
  <c r="J76" i="9"/>
  <c r="I76" i="9"/>
  <c r="H76" i="9"/>
  <c r="G76" i="9"/>
  <c r="E76" i="9"/>
  <c r="D76" i="9"/>
  <c r="C76" i="9"/>
  <c r="A76" i="9"/>
  <c r="B76" i="9" s="1"/>
  <c r="O75" i="9"/>
  <c r="N75" i="9"/>
  <c r="M75" i="9"/>
  <c r="L75" i="9"/>
  <c r="K75" i="9"/>
  <c r="J75" i="9"/>
  <c r="I75" i="9"/>
  <c r="H75" i="9"/>
  <c r="G75" i="9"/>
  <c r="E75" i="9"/>
  <c r="D75" i="9"/>
  <c r="C75" i="9"/>
  <c r="A75" i="9"/>
  <c r="B75" i="9" s="1"/>
  <c r="O74" i="9"/>
  <c r="N74" i="9"/>
  <c r="M74" i="9"/>
  <c r="L74" i="9"/>
  <c r="K74" i="9"/>
  <c r="J74" i="9"/>
  <c r="I74" i="9"/>
  <c r="H74" i="9"/>
  <c r="G74" i="9"/>
  <c r="E74" i="9"/>
  <c r="D74" i="9"/>
  <c r="C74" i="9"/>
  <c r="A74" i="9"/>
  <c r="B74" i="9" s="1"/>
  <c r="O73" i="9"/>
  <c r="N73" i="9"/>
  <c r="M73" i="9"/>
  <c r="L73" i="9"/>
  <c r="K73" i="9"/>
  <c r="J73" i="9"/>
  <c r="I73" i="9"/>
  <c r="H73" i="9"/>
  <c r="G73" i="9"/>
  <c r="E73" i="9"/>
  <c r="D73" i="9"/>
  <c r="C73" i="9"/>
  <c r="A73" i="9"/>
  <c r="B73" i="9" s="1"/>
  <c r="O72" i="9"/>
  <c r="N72" i="9"/>
  <c r="M72" i="9"/>
  <c r="L72" i="9"/>
  <c r="K72" i="9"/>
  <c r="J72" i="9"/>
  <c r="I72" i="9"/>
  <c r="H72" i="9"/>
  <c r="G72" i="9"/>
  <c r="E72" i="9"/>
  <c r="D72" i="9"/>
  <c r="C72" i="9"/>
  <c r="A72" i="9"/>
  <c r="B72" i="9" s="1"/>
  <c r="O71" i="9"/>
  <c r="N71" i="9"/>
  <c r="M71" i="9"/>
  <c r="L71" i="9"/>
  <c r="K71" i="9"/>
  <c r="J71" i="9"/>
  <c r="I71" i="9"/>
  <c r="H71" i="9"/>
  <c r="G71" i="9"/>
  <c r="E71" i="9"/>
  <c r="D71" i="9"/>
  <c r="C71" i="9"/>
  <c r="A71" i="9"/>
  <c r="B71" i="9" s="1"/>
  <c r="O70" i="9"/>
  <c r="N70" i="9"/>
  <c r="M70" i="9"/>
  <c r="L70" i="9"/>
  <c r="K70" i="9"/>
  <c r="J70" i="9"/>
  <c r="I70" i="9"/>
  <c r="H70" i="9"/>
  <c r="G70" i="9"/>
  <c r="E70" i="9"/>
  <c r="D70" i="9"/>
  <c r="C70" i="9"/>
  <c r="A70" i="9"/>
  <c r="B70" i="9" s="1"/>
  <c r="O69" i="9"/>
  <c r="N69" i="9"/>
  <c r="M69" i="9"/>
  <c r="L69" i="9"/>
  <c r="K69" i="9"/>
  <c r="J69" i="9"/>
  <c r="I69" i="9"/>
  <c r="H69" i="9"/>
  <c r="G69" i="9"/>
  <c r="E69" i="9"/>
  <c r="D69" i="9"/>
  <c r="C69" i="9"/>
  <c r="A69" i="9"/>
  <c r="B69" i="9" s="1"/>
  <c r="O68" i="9"/>
  <c r="N68" i="9"/>
  <c r="M68" i="9"/>
  <c r="L68" i="9"/>
  <c r="K68" i="9"/>
  <c r="J68" i="9"/>
  <c r="I68" i="9"/>
  <c r="H68" i="9"/>
  <c r="G68" i="9"/>
  <c r="E68" i="9"/>
  <c r="D68" i="9"/>
  <c r="C68" i="9"/>
  <c r="A68" i="9"/>
  <c r="B68" i="9" s="1"/>
  <c r="O67" i="9"/>
  <c r="N67" i="9"/>
  <c r="M67" i="9"/>
  <c r="L67" i="9"/>
  <c r="K67" i="9"/>
  <c r="J67" i="9"/>
  <c r="I67" i="9"/>
  <c r="H67" i="9"/>
  <c r="G67" i="9"/>
  <c r="E67" i="9"/>
  <c r="D67" i="9"/>
  <c r="C67" i="9"/>
  <c r="A67" i="9"/>
  <c r="B67" i="9" s="1"/>
  <c r="O66" i="9"/>
  <c r="N66" i="9"/>
  <c r="M66" i="9"/>
  <c r="L66" i="9"/>
  <c r="K66" i="9"/>
  <c r="J66" i="9"/>
  <c r="I66" i="9"/>
  <c r="H66" i="9"/>
  <c r="G66" i="9"/>
  <c r="E66" i="9"/>
  <c r="D66" i="9"/>
  <c r="C66" i="9"/>
  <c r="A66" i="9"/>
  <c r="B66" i="9" s="1"/>
  <c r="O65" i="9"/>
  <c r="N65" i="9"/>
  <c r="M65" i="9"/>
  <c r="L65" i="9"/>
  <c r="K65" i="9"/>
  <c r="J65" i="9"/>
  <c r="I65" i="9"/>
  <c r="H65" i="9"/>
  <c r="G65" i="9"/>
  <c r="E65" i="9"/>
  <c r="D65" i="9"/>
  <c r="C65" i="9"/>
  <c r="A65" i="9"/>
  <c r="B65" i="9" s="1"/>
  <c r="O64" i="9"/>
  <c r="N64" i="9"/>
  <c r="M64" i="9"/>
  <c r="L64" i="9"/>
  <c r="K64" i="9"/>
  <c r="J64" i="9"/>
  <c r="I64" i="9"/>
  <c r="H64" i="9"/>
  <c r="G64" i="9"/>
  <c r="E64" i="9"/>
  <c r="D64" i="9"/>
  <c r="C64" i="9"/>
  <c r="A64" i="9"/>
  <c r="B64" i="9" s="1"/>
  <c r="O63" i="9"/>
  <c r="N63" i="9"/>
  <c r="M63" i="9"/>
  <c r="L63" i="9"/>
  <c r="K63" i="9"/>
  <c r="J63" i="9"/>
  <c r="I63" i="9"/>
  <c r="H63" i="9"/>
  <c r="G63" i="9"/>
  <c r="E63" i="9"/>
  <c r="D63" i="9"/>
  <c r="C63" i="9"/>
  <c r="A63" i="9"/>
  <c r="B63" i="9" s="1"/>
  <c r="O62" i="9"/>
  <c r="N62" i="9"/>
  <c r="M62" i="9"/>
  <c r="L62" i="9"/>
  <c r="K62" i="9"/>
  <c r="J62" i="9"/>
  <c r="I62" i="9"/>
  <c r="H62" i="9"/>
  <c r="G62" i="9"/>
  <c r="E62" i="9"/>
  <c r="D62" i="9"/>
  <c r="C62" i="9"/>
  <c r="A62" i="9"/>
  <c r="B62" i="9" s="1"/>
  <c r="O61" i="9"/>
  <c r="N61" i="9"/>
  <c r="M61" i="9"/>
  <c r="L61" i="9"/>
  <c r="K61" i="9"/>
  <c r="J61" i="9"/>
  <c r="I61" i="9"/>
  <c r="H61" i="9"/>
  <c r="G61" i="9"/>
  <c r="E61" i="9"/>
  <c r="D61" i="9"/>
  <c r="C61" i="9"/>
  <c r="A61" i="9"/>
  <c r="B61" i="9" s="1"/>
  <c r="O60" i="9"/>
  <c r="N60" i="9"/>
  <c r="M60" i="9"/>
  <c r="L60" i="9"/>
  <c r="K60" i="9"/>
  <c r="J60" i="9"/>
  <c r="I60" i="9"/>
  <c r="H60" i="9"/>
  <c r="G60" i="9"/>
  <c r="E60" i="9"/>
  <c r="D60" i="9"/>
  <c r="C60" i="9"/>
  <c r="A60" i="9"/>
  <c r="B60" i="9" s="1"/>
  <c r="O59" i="9"/>
  <c r="N59" i="9"/>
  <c r="M59" i="9"/>
  <c r="L59" i="9"/>
  <c r="K59" i="9"/>
  <c r="J59" i="9"/>
  <c r="I59" i="9"/>
  <c r="H59" i="9"/>
  <c r="G59" i="9"/>
  <c r="E59" i="9"/>
  <c r="D59" i="9"/>
  <c r="C59" i="9"/>
  <c r="A59" i="9"/>
  <c r="B59" i="9" s="1"/>
  <c r="O58" i="9"/>
  <c r="N58" i="9"/>
  <c r="M58" i="9"/>
  <c r="L58" i="9"/>
  <c r="K58" i="9"/>
  <c r="J58" i="9"/>
  <c r="I58" i="9"/>
  <c r="H58" i="9"/>
  <c r="G58" i="9"/>
  <c r="E58" i="9"/>
  <c r="D58" i="9"/>
  <c r="C58" i="9"/>
  <c r="A58" i="9"/>
  <c r="B58" i="9" s="1"/>
  <c r="O57" i="9"/>
  <c r="N57" i="9"/>
  <c r="M57" i="9"/>
  <c r="L57" i="9"/>
  <c r="K57" i="9"/>
  <c r="J57" i="9"/>
  <c r="I57" i="9"/>
  <c r="H57" i="9"/>
  <c r="G57" i="9"/>
  <c r="E57" i="9"/>
  <c r="D57" i="9"/>
  <c r="C57" i="9"/>
  <c r="A57" i="9"/>
  <c r="B57" i="9" s="1"/>
  <c r="O56" i="9"/>
  <c r="N56" i="9"/>
  <c r="M56" i="9"/>
  <c r="L56" i="9"/>
  <c r="K56" i="9"/>
  <c r="J56" i="9"/>
  <c r="I56" i="9"/>
  <c r="H56" i="9"/>
  <c r="G56" i="9"/>
  <c r="E56" i="9"/>
  <c r="D56" i="9"/>
  <c r="C56" i="9"/>
  <c r="A56" i="9"/>
  <c r="B56" i="9" s="1"/>
  <c r="O55" i="9"/>
  <c r="N55" i="9"/>
  <c r="M55" i="9"/>
  <c r="L55" i="9"/>
  <c r="K55" i="9"/>
  <c r="J55" i="9"/>
  <c r="I55" i="9"/>
  <c r="H55" i="9"/>
  <c r="G55" i="9"/>
  <c r="E55" i="9"/>
  <c r="D55" i="9"/>
  <c r="C55" i="9"/>
  <c r="A55" i="9"/>
  <c r="B55" i="9" s="1"/>
  <c r="O54" i="9"/>
  <c r="N54" i="9"/>
  <c r="M54" i="9"/>
  <c r="L54" i="9"/>
  <c r="K54" i="9"/>
  <c r="J54" i="9"/>
  <c r="I54" i="9"/>
  <c r="H54" i="9"/>
  <c r="G54" i="9"/>
  <c r="E54" i="9"/>
  <c r="D54" i="9"/>
  <c r="C54" i="9"/>
  <c r="A54" i="9"/>
  <c r="B54" i="9" s="1"/>
  <c r="O53" i="9"/>
  <c r="N53" i="9"/>
  <c r="M53" i="9"/>
  <c r="L53" i="9"/>
  <c r="K53" i="9"/>
  <c r="J53" i="9"/>
  <c r="I53" i="9"/>
  <c r="H53" i="9"/>
  <c r="G53" i="9"/>
  <c r="E53" i="9"/>
  <c r="D53" i="9"/>
  <c r="C53" i="9"/>
  <c r="A53" i="9"/>
  <c r="B53" i="9" s="1"/>
  <c r="O52" i="9"/>
  <c r="N52" i="9"/>
  <c r="M52" i="9"/>
  <c r="L52" i="9"/>
  <c r="K52" i="9"/>
  <c r="J52" i="9"/>
  <c r="I52" i="9"/>
  <c r="H52" i="9"/>
  <c r="G52" i="9"/>
  <c r="E52" i="9"/>
  <c r="D52" i="9"/>
  <c r="C52" i="9"/>
  <c r="A52" i="9"/>
  <c r="B52" i="9" s="1"/>
  <c r="O51" i="9"/>
  <c r="N51" i="9"/>
  <c r="M51" i="9"/>
  <c r="L51" i="9"/>
  <c r="K51" i="9"/>
  <c r="J51" i="9"/>
  <c r="I51" i="9"/>
  <c r="H51" i="9"/>
  <c r="G51" i="9"/>
  <c r="E51" i="9"/>
  <c r="D51" i="9"/>
  <c r="C51" i="9"/>
  <c r="A51" i="9"/>
  <c r="B51" i="9" s="1"/>
  <c r="O50" i="9"/>
  <c r="N50" i="9"/>
  <c r="M50" i="9"/>
  <c r="L50" i="9"/>
  <c r="K50" i="9"/>
  <c r="J50" i="9"/>
  <c r="I50" i="9"/>
  <c r="H50" i="9"/>
  <c r="G50" i="9"/>
  <c r="E50" i="9"/>
  <c r="D50" i="9"/>
  <c r="C50" i="9"/>
  <c r="A50" i="9"/>
  <c r="B50" i="9" s="1"/>
  <c r="O49" i="9"/>
  <c r="N49" i="9"/>
  <c r="M49" i="9"/>
  <c r="L49" i="9"/>
  <c r="K49" i="9"/>
  <c r="J49" i="9"/>
  <c r="I49" i="9"/>
  <c r="H49" i="9"/>
  <c r="G49" i="9"/>
  <c r="E49" i="9"/>
  <c r="D49" i="9"/>
  <c r="C49" i="9"/>
  <c r="A49" i="9"/>
  <c r="B49" i="9" s="1"/>
  <c r="O48" i="9"/>
  <c r="N48" i="9"/>
  <c r="M48" i="9"/>
  <c r="L48" i="9"/>
  <c r="K48" i="9"/>
  <c r="J48" i="9"/>
  <c r="I48" i="9"/>
  <c r="H48" i="9"/>
  <c r="G48" i="9"/>
  <c r="E48" i="9"/>
  <c r="D48" i="9"/>
  <c r="C48" i="9"/>
  <c r="A48" i="9"/>
  <c r="B48" i="9" s="1"/>
  <c r="O47" i="9"/>
  <c r="N47" i="9"/>
  <c r="M47" i="9"/>
  <c r="L47" i="9"/>
  <c r="K47" i="9"/>
  <c r="J47" i="9"/>
  <c r="I47" i="9"/>
  <c r="H47" i="9"/>
  <c r="G47" i="9"/>
  <c r="E47" i="9"/>
  <c r="D47" i="9"/>
  <c r="C47" i="9"/>
  <c r="A47" i="9"/>
  <c r="B47" i="9" s="1"/>
  <c r="O46" i="9"/>
  <c r="N46" i="9"/>
  <c r="M46" i="9"/>
  <c r="L46" i="9"/>
  <c r="K46" i="9"/>
  <c r="J46" i="9"/>
  <c r="I46" i="9"/>
  <c r="H46" i="9"/>
  <c r="G46" i="9"/>
  <c r="E46" i="9"/>
  <c r="D46" i="9"/>
  <c r="C46" i="9"/>
  <c r="A46" i="9"/>
  <c r="B46" i="9" s="1"/>
  <c r="O45" i="9"/>
  <c r="N45" i="9"/>
  <c r="M45" i="9"/>
  <c r="L45" i="9"/>
  <c r="K45" i="9"/>
  <c r="J45" i="9"/>
  <c r="I45" i="9"/>
  <c r="H45" i="9"/>
  <c r="G45" i="9"/>
  <c r="E45" i="9"/>
  <c r="D45" i="9"/>
  <c r="C45" i="9"/>
  <c r="A45" i="9"/>
  <c r="B45" i="9" s="1"/>
  <c r="O44" i="9"/>
  <c r="N44" i="9"/>
  <c r="M44" i="9"/>
  <c r="L44" i="9"/>
  <c r="K44" i="9"/>
  <c r="J44" i="9"/>
  <c r="I44" i="9"/>
  <c r="H44" i="9"/>
  <c r="G44" i="9"/>
  <c r="E44" i="9"/>
  <c r="D44" i="9"/>
  <c r="C44" i="9"/>
  <c r="A44" i="9"/>
  <c r="B44" i="9" s="1"/>
  <c r="O43" i="9"/>
  <c r="N43" i="9"/>
  <c r="M43" i="9"/>
  <c r="L43" i="9"/>
  <c r="K43" i="9"/>
  <c r="J43" i="9"/>
  <c r="I43" i="9"/>
  <c r="H43" i="9"/>
  <c r="G43" i="9"/>
  <c r="E43" i="9"/>
  <c r="D43" i="9"/>
  <c r="C43" i="9"/>
  <c r="A43" i="9"/>
  <c r="B43" i="9" s="1"/>
  <c r="O42" i="9"/>
  <c r="N42" i="9"/>
  <c r="M42" i="9"/>
  <c r="L42" i="9"/>
  <c r="K42" i="9"/>
  <c r="J42" i="9"/>
  <c r="I42" i="9"/>
  <c r="H42" i="9"/>
  <c r="G42" i="9"/>
  <c r="E42" i="9"/>
  <c r="D42" i="9"/>
  <c r="C42" i="9"/>
  <c r="A42" i="9"/>
  <c r="B42" i="9" s="1"/>
  <c r="O41" i="9"/>
  <c r="N41" i="9"/>
  <c r="M41" i="9"/>
  <c r="L41" i="9"/>
  <c r="K41" i="9"/>
  <c r="J41" i="9"/>
  <c r="I41" i="9"/>
  <c r="H41" i="9"/>
  <c r="G41" i="9"/>
  <c r="E41" i="9"/>
  <c r="D41" i="9"/>
  <c r="C41" i="9"/>
  <c r="A41" i="9"/>
  <c r="B41" i="9" s="1"/>
  <c r="O40" i="9"/>
  <c r="N40" i="9"/>
  <c r="M40" i="9"/>
  <c r="L40" i="9"/>
  <c r="K40" i="9"/>
  <c r="J40" i="9"/>
  <c r="I40" i="9"/>
  <c r="H40" i="9"/>
  <c r="G40" i="9"/>
  <c r="E40" i="9"/>
  <c r="D40" i="9"/>
  <c r="C40" i="9"/>
  <c r="A40" i="9"/>
  <c r="B40" i="9" s="1"/>
  <c r="O39" i="9"/>
  <c r="N39" i="9"/>
  <c r="M39" i="9"/>
  <c r="L39" i="9"/>
  <c r="K39" i="9"/>
  <c r="J39" i="9"/>
  <c r="I39" i="9"/>
  <c r="H39" i="9"/>
  <c r="G39" i="9"/>
  <c r="E39" i="9"/>
  <c r="D39" i="9"/>
  <c r="C39" i="9"/>
  <c r="A39" i="9"/>
  <c r="B39" i="9" s="1"/>
  <c r="O38" i="9"/>
  <c r="N38" i="9"/>
  <c r="M38" i="9"/>
  <c r="L38" i="9"/>
  <c r="K38" i="9"/>
  <c r="J38" i="9"/>
  <c r="I38" i="9"/>
  <c r="H38" i="9"/>
  <c r="G38" i="9"/>
  <c r="E38" i="9"/>
  <c r="D38" i="9"/>
  <c r="C38" i="9"/>
  <c r="A38" i="9"/>
  <c r="B38" i="9" s="1"/>
  <c r="O37" i="9"/>
  <c r="N37" i="9"/>
  <c r="M37" i="9"/>
  <c r="L37" i="9"/>
  <c r="K37" i="9"/>
  <c r="J37" i="9"/>
  <c r="I37" i="9"/>
  <c r="H37" i="9"/>
  <c r="G37" i="9"/>
  <c r="E37" i="9"/>
  <c r="D37" i="9"/>
  <c r="C37" i="9"/>
  <c r="A37" i="9"/>
  <c r="B37" i="9" s="1"/>
  <c r="O36" i="9"/>
  <c r="N36" i="9"/>
  <c r="M36" i="9"/>
  <c r="L36" i="9"/>
  <c r="K36" i="9"/>
  <c r="J36" i="9"/>
  <c r="I36" i="9"/>
  <c r="H36" i="9"/>
  <c r="G36" i="9"/>
  <c r="E36" i="9"/>
  <c r="D36" i="9"/>
  <c r="C36" i="9"/>
  <c r="A36" i="9"/>
  <c r="B36" i="9" s="1"/>
  <c r="O35" i="9"/>
  <c r="N35" i="9"/>
  <c r="M35" i="9"/>
  <c r="L35" i="9"/>
  <c r="K35" i="9"/>
  <c r="J35" i="9"/>
  <c r="I35" i="9"/>
  <c r="H35" i="9"/>
  <c r="G35" i="9"/>
  <c r="E35" i="9"/>
  <c r="D35" i="9"/>
  <c r="C35" i="9"/>
  <c r="A35" i="9"/>
  <c r="B35" i="9" s="1"/>
  <c r="O34" i="9"/>
  <c r="N34" i="9"/>
  <c r="M34" i="9"/>
  <c r="L34" i="9"/>
  <c r="K34" i="9"/>
  <c r="J34" i="9"/>
  <c r="I34" i="9"/>
  <c r="H34" i="9"/>
  <c r="G34" i="9"/>
  <c r="E34" i="9"/>
  <c r="D34" i="9"/>
  <c r="C34" i="9"/>
  <c r="A34" i="9"/>
  <c r="B34" i="9" s="1"/>
  <c r="O33" i="9"/>
  <c r="N33" i="9"/>
  <c r="M33" i="9"/>
  <c r="L33" i="9"/>
  <c r="K33" i="9"/>
  <c r="J33" i="9"/>
  <c r="I33" i="9"/>
  <c r="H33" i="9"/>
  <c r="G33" i="9"/>
  <c r="E33" i="9"/>
  <c r="D33" i="9"/>
  <c r="C33" i="9"/>
  <c r="A33" i="9"/>
  <c r="B33" i="9" s="1"/>
  <c r="O32" i="9"/>
  <c r="N32" i="9"/>
  <c r="M32" i="9"/>
  <c r="L32" i="9"/>
  <c r="K32" i="9"/>
  <c r="J32" i="9"/>
  <c r="I32" i="9"/>
  <c r="H32" i="9"/>
  <c r="G32" i="9"/>
  <c r="E32" i="9"/>
  <c r="D32" i="9"/>
  <c r="C32" i="9"/>
  <c r="A32" i="9"/>
  <c r="B32" i="9" s="1"/>
  <c r="O31" i="9"/>
  <c r="N31" i="9"/>
  <c r="M31" i="9"/>
  <c r="L31" i="9"/>
  <c r="K31" i="9"/>
  <c r="J31" i="9"/>
  <c r="I31" i="9"/>
  <c r="H31" i="9"/>
  <c r="G31" i="9"/>
  <c r="E31" i="9"/>
  <c r="D31" i="9"/>
  <c r="C31" i="9"/>
  <c r="A31" i="9"/>
  <c r="B31" i="9" s="1"/>
  <c r="O30" i="9"/>
  <c r="N30" i="9"/>
  <c r="M30" i="9"/>
  <c r="L30" i="9"/>
  <c r="K30" i="9"/>
  <c r="J30" i="9"/>
  <c r="I30" i="9"/>
  <c r="H30" i="9"/>
  <c r="G30" i="9"/>
  <c r="E30" i="9"/>
  <c r="D30" i="9"/>
  <c r="C30" i="9"/>
  <c r="A30" i="9"/>
  <c r="B30" i="9" s="1"/>
  <c r="O29" i="9"/>
  <c r="N29" i="9"/>
  <c r="M29" i="9"/>
  <c r="L29" i="9"/>
  <c r="K29" i="9"/>
  <c r="J29" i="9"/>
  <c r="I29" i="9"/>
  <c r="H29" i="9"/>
  <c r="G29" i="9"/>
  <c r="E29" i="9"/>
  <c r="D29" i="9"/>
  <c r="C29" i="9"/>
  <c r="A29" i="9"/>
  <c r="B29" i="9" s="1"/>
  <c r="O28" i="9"/>
  <c r="N28" i="9"/>
  <c r="M28" i="9"/>
  <c r="L28" i="9"/>
  <c r="K28" i="9"/>
  <c r="J28" i="9"/>
  <c r="I28" i="9"/>
  <c r="H28" i="9"/>
  <c r="G28" i="9"/>
  <c r="E28" i="9"/>
  <c r="D28" i="9"/>
  <c r="C28" i="9"/>
  <c r="A28" i="9"/>
  <c r="B28" i="9" s="1"/>
  <c r="O27" i="9"/>
  <c r="N27" i="9"/>
  <c r="M27" i="9"/>
  <c r="L27" i="9"/>
  <c r="K27" i="9"/>
  <c r="J27" i="9"/>
  <c r="I27" i="9"/>
  <c r="H27" i="9"/>
  <c r="G27" i="9"/>
  <c r="E27" i="9"/>
  <c r="D27" i="9"/>
  <c r="C27" i="9"/>
  <c r="A27" i="9"/>
  <c r="B27" i="9" s="1"/>
  <c r="O26" i="9"/>
  <c r="N26" i="9"/>
  <c r="M26" i="9"/>
  <c r="L26" i="9"/>
  <c r="K26" i="9"/>
  <c r="J26" i="9"/>
  <c r="I26" i="9"/>
  <c r="H26" i="9"/>
  <c r="G26" i="9"/>
  <c r="E26" i="9"/>
  <c r="D26" i="9"/>
  <c r="C26" i="9"/>
  <c r="A26" i="9"/>
  <c r="B26" i="9" s="1"/>
  <c r="O25" i="9"/>
  <c r="N25" i="9"/>
  <c r="M25" i="9"/>
  <c r="L25" i="9"/>
  <c r="K25" i="9"/>
  <c r="J25" i="9"/>
  <c r="I25" i="9"/>
  <c r="H25" i="9"/>
  <c r="G25" i="9"/>
  <c r="E25" i="9"/>
  <c r="D25" i="9"/>
  <c r="C25" i="9"/>
  <c r="A25" i="9"/>
  <c r="B25" i="9" s="1"/>
  <c r="O24" i="9"/>
  <c r="N24" i="9"/>
  <c r="M24" i="9"/>
  <c r="L24" i="9"/>
  <c r="K24" i="9"/>
  <c r="J24" i="9"/>
  <c r="I24" i="9"/>
  <c r="H24" i="9"/>
  <c r="G24" i="9"/>
  <c r="E24" i="9"/>
  <c r="D24" i="9"/>
  <c r="C24" i="9"/>
  <c r="A24" i="9"/>
  <c r="B24" i="9" s="1"/>
  <c r="O23" i="9"/>
  <c r="N23" i="9"/>
  <c r="M23" i="9"/>
  <c r="L23" i="9"/>
  <c r="K23" i="9"/>
  <c r="J23" i="9"/>
  <c r="I23" i="9"/>
  <c r="H23" i="9"/>
  <c r="G23" i="9"/>
  <c r="E23" i="9"/>
  <c r="D23" i="9"/>
  <c r="C23" i="9"/>
  <c r="A23" i="9"/>
  <c r="B23" i="9" s="1"/>
  <c r="O22" i="9"/>
  <c r="N22" i="9"/>
  <c r="M22" i="9"/>
  <c r="L22" i="9"/>
  <c r="K22" i="9"/>
  <c r="J22" i="9"/>
  <c r="I22" i="9"/>
  <c r="H22" i="9"/>
  <c r="G22" i="9"/>
  <c r="E22" i="9"/>
  <c r="D22" i="9"/>
  <c r="C22" i="9"/>
  <c r="A22" i="9"/>
  <c r="B22" i="9" s="1"/>
  <c r="O21" i="9"/>
  <c r="N21" i="9"/>
  <c r="M21" i="9"/>
  <c r="L21" i="9"/>
  <c r="K21" i="9"/>
  <c r="J21" i="9"/>
  <c r="I21" i="9"/>
  <c r="H21" i="9"/>
  <c r="G21" i="9"/>
  <c r="E21" i="9"/>
  <c r="D21" i="9"/>
  <c r="C21" i="9"/>
  <c r="A21" i="9"/>
  <c r="B21" i="9" s="1"/>
  <c r="O20" i="9"/>
  <c r="N20" i="9"/>
  <c r="M20" i="9"/>
  <c r="L20" i="9"/>
  <c r="K20" i="9"/>
  <c r="J20" i="9"/>
  <c r="I20" i="9"/>
  <c r="H20" i="9"/>
  <c r="G20" i="9"/>
  <c r="E20" i="9"/>
  <c r="D20" i="9"/>
  <c r="C20" i="9"/>
  <c r="A20" i="9"/>
  <c r="B20" i="9" s="1"/>
  <c r="O19" i="9"/>
  <c r="N19" i="9"/>
  <c r="M19" i="9"/>
  <c r="L19" i="9"/>
  <c r="K19" i="9"/>
  <c r="J19" i="9"/>
  <c r="I19" i="9"/>
  <c r="H19" i="9"/>
  <c r="G19" i="9"/>
  <c r="E19" i="9"/>
  <c r="D19" i="9"/>
  <c r="C19" i="9"/>
  <c r="A19" i="9"/>
  <c r="B19" i="9" s="1"/>
  <c r="O18" i="9"/>
  <c r="N18" i="9"/>
  <c r="M18" i="9"/>
  <c r="L18" i="9"/>
  <c r="K18" i="9"/>
  <c r="J18" i="9"/>
  <c r="I18" i="9"/>
  <c r="H18" i="9"/>
  <c r="G18" i="9"/>
  <c r="E18" i="9"/>
  <c r="D18" i="9"/>
  <c r="C18" i="9"/>
  <c r="A18" i="9"/>
  <c r="B18" i="9" s="1"/>
  <c r="O17" i="9"/>
  <c r="N17" i="9"/>
  <c r="M17" i="9"/>
  <c r="L17" i="9"/>
  <c r="K17" i="9"/>
  <c r="J17" i="9"/>
  <c r="I17" i="9"/>
  <c r="H17" i="9"/>
  <c r="G17" i="9"/>
  <c r="E17" i="9"/>
  <c r="D17" i="9"/>
  <c r="C17" i="9"/>
  <c r="A17" i="9"/>
  <c r="B17" i="9" s="1"/>
  <c r="O16" i="9"/>
  <c r="N16" i="9"/>
  <c r="M16" i="9"/>
  <c r="L16" i="9"/>
  <c r="K16" i="9"/>
  <c r="J16" i="9"/>
  <c r="I16" i="9"/>
  <c r="H16" i="9"/>
  <c r="G16" i="9"/>
  <c r="E16" i="9"/>
  <c r="D16" i="9"/>
  <c r="C16" i="9"/>
  <c r="A16" i="9"/>
  <c r="B16" i="9" s="1"/>
  <c r="O15" i="9"/>
  <c r="N15" i="9"/>
  <c r="M15" i="9"/>
  <c r="L15" i="9"/>
  <c r="K15" i="9"/>
  <c r="J15" i="9"/>
  <c r="I15" i="9"/>
  <c r="H15" i="9"/>
  <c r="G15" i="9"/>
  <c r="E15" i="9"/>
  <c r="D15" i="9"/>
  <c r="C15" i="9"/>
  <c r="A15" i="9"/>
  <c r="B15" i="9" s="1"/>
  <c r="O14" i="9"/>
  <c r="N14" i="9"/>
  <c r="M14" i="9"/>
  <c r="L14" i="9"/>
  <c r="K14" i="9"/>
  <c r="J14" i="9"/>
  <c r="I14" i="9"/>
  <c r="H14" i="9"/>
  <c r="G14" i="9"/>
  <c r="E14" i="9"/>
  <c r="D14" i="9"/>
  <c r="C14" i="9"/>
  <c r="A14" i="9"/>
  <c r="B14" i="9" s="1"/>
  <c r="O13" i="9"/>
  <c r="N13" i="9"/>
  <c r="M13" i="9"/>
  <c r="L13" i="9"/>
  <c r="K13" i="9"/>
  <c r="J13" i="9"/>
  <c r="I13" i="9"/>
  <c r="H13" i="9"/>
  <c r="G13" i="9"/>
  <c r="E13" i="9"/>
  <c r="D13" i="9"/>
  <c r="C13" i="9"/>
  <c r="A13" i="9"/>
  <c r="B13" i="9" s="1"/>
  <c r="O12" i="9"/>
  <c r="N12" i="9"/>
  <c r="M12" i="9"/>
  <c r="L12" i="9"/>
  <c r="K12" i="9"/>
  <c r="J12" i="9"/>
  <c r="I12" i="9"/>
  <c r="H12" i="9"/>
  <c r="G12" i="9"/>
  <c r="E12" i="9"/>
  <c r="D12" i="9"/>
  <c r="C12" i="9"/>
  <c r="A12" i="9"/>
  <c r="B12" i="9" s="1"/>
  <c r="O11" i="9"/>
  <c r="N11" i="9"/>
  <c r="M11" i="9"/>
  <c r="L11" i="9"/>
  <c r="K11" i="9"/>
  <c r="J11" i="9"/>
  <c r="I11" i="9"/>
  <c r="H11" i="9"/>
  <c r="G11" i="9"/>
  <c r="E11" i="9"/>
  <c r="D11" i="9"/>
  <c r="C11" i="9"/>
  <c r="A11" i="9"/>
  <c r="B11" i="9" s="1"/>
  <c r="O10" i="9"/>
  <c r="N10" i="9"/>
  <c r="M10" i="9"/>
  <c r="L10" i="9"/>
  <c r="K10" i="9"/>
  <c r="J10" i="9"/>
  <c r="I10" i="9"/>
  <c r="H10" i="9"/>
  <c r="G10" i="9"/>
  <c r="E10" i="9"/>
  <c r="D10" i="9"/>
  <c r="C10" i="9"/>
  <c r="A10" i="9"/>
  <c r="B10" i="9" s="1"/>
  <c r="O9" i="9"/>
  <c r="N9" i="9"/>
  <c r="M9" i="9"/>
  <c r="L9" i="9"/>
  <c r="K9" i="9"/>
  <c r="J9" i="9"/>
  <c r="I9" i="9"/>
  <c r="H9" i="9"/>
  <c r="G9" i="9"/>
  <c r="E9" i="9"/>
  <c r="D9" i="9"/>
  <c r="C9" i="9"/>
  <c r="A9" i="9"/>
  <c r="B9" i="9" s="1"/>
  <c r="O8" i="9"/>
  <c r="V48" i="17" s="1"/>
  <c r="N8" i="9"/>
  <c r="U48" i="17" s="1"/>
  <c r="M8" i="9"/>
  <c r="T48" i="17" s="1"/>
  <c r="T47" i="17" s="1"/>
  <c r="T46" i="17" s="1"/>
  <c r="T45" i="17" s="1"/>
  <c r="L8" i="9"/>
  <c r="S48" i="17" s="1"/>
  <c r="K8" i="9"/>
  <c r="J8" i="9"/>
  <c r="I8" i="9"/>
  <c r="H8" i="9"/>
  <c r="G8" i="9"/>
  <c r="E8" i="9"/>
  <c r="D8" i="9"/>
  <c r="C8" i="9"/>
  <c r="A8" i="9"/>
  <c r="B8" i="9" s="1"/>
  <c r="O7" i="9"/>
  <c r="N7" i="9"/>
  <c r="M7" i="9"/>
  <c r="L7" i="9"/>
  <c r="K7" i="9"/>
  <c r="J7" i="9"/>
  <c r="I7" i="9"/>
  <c r="H7" i="9"/>
  <c r="G7" i="9"/>
  <c r="E7" i="9"/>
  <c r="D7" i="9"/>
  <c r="C7" i="9"/>
  <c r="A7" i="9"/>
  <c r="O6" i="9"/>
  <c r="N6" i="9"/>
  <c r="M6" i="9"/>
  <c r="L6" i="9"/>
  <c r="K6" i="9"/>
  <c r="J6" i="9"/>
  <c r="I6" i="9"/>
  <c r="H6" i="9"/>
  <c r="G6" i="9"/>
  <c r="E6" i="9"/>
  <c r="D6" i="9"/>
  <c r="C6" i="9"/>
  <c r="A6" i="9"/>
  <c r="O5" i="9"/>
  <c r="N5" i="9"/>
  <c r="M5" i="9"/>
  <c r="L5" i="9"/>
  <c r="K5" i="9"/>
  <c r="J5" i="9"/>
  <c r="I5" i="9"/>
  <c r="H5" i="9"/>
  <c r="G5" i="9"/>
  <c r="E5" i="9"/>
  <c r="D5" i="9"/>
  <c r="C5" i="9"/>
  <c r="A5" i="9"/>
  <c r="O4" i="9"/>
  <c r="N4" i="9"/>
  <c r="M4" i="9"/>
  <c r="L4" i="9"/>
  <c r="K4" i="9"/>
  <c r="J4" i="9"/>
  <c r="I4" i="9"/>
  <c r="H4" i="9"/>
  <c r="G4" i="9"/>
  <c r="E4" i="9"/>
  <c r="D4" i="9"/>
  <c r="C4" i="9"/>
  <c r="A4" i="9"/>
  <c r="O3" i="9"/>
  <c r="N3" i="9"/>
  <c r="M3" i="9"/>
  <c r="L3" i="9"/>
  <c r="K3" i="9"/>
  <c r="J3" i="9"/>
  <c r="I3" i="9"/>
  <c r="H3" i="9"/>
  <c r="G3" i="9"/>
  <c r="E3" i="9"/>
  <c r="D3" i="9"/>
  <c r="C3" i="9"/>
  <c r="A3" i="9"/>
  <c r="O2" i="9"/>
  <c r="N2" i="9"/>
  <c r="M2" i="9"/>
  <c r="L2" i="9"/>
  <c r="K2" i="9"/>
  <c r="J2" i="9"/>
  <c r="I2" i="9"/>
  <c r="H2" i="9"/>
  <c r="G2" i="9"/>
  <c r="E2" i="9"/>
  <c r="D2" i="9"/>
  <c r="C2" i="9"/>
  <c r="A2" i="9"/>
  <c r="N105" i="8"/>
  <c r="M105" i="8"/>
  <c r="L105" i="8"/>
  <c r="K105" i="8"/>
  <c r="J105" i="8"/>
  <c r="I105" i="8"/>
  <c r="G105" i="8"/>
  <c r="F105" i="8"/>
  <c r="E105" i="8"/>
  <c r="D105" i="8"/>
  <c r="C105" i="8"/>
  <c r="A105" i="8"/>
  <c r="B105" i="8" s="1"/>
  <c r="N104" i="8"/>
  <c r="M104" i="8"/>
  <c r="L104" i="8"/>
  <c r="K104" i="8"/>
  <c r="J104" i="8"/>
  <c r="I104" i="8"/>
  <c r="G104" i="8"/>
  <c r="F104" i="8"/>
  <c r="E104" i="8"/>
  <c r="D104" i="8"/>
  <c r="C104" i="8"/>
  <c r="A104" i="8"/>
  <c r="B104" i="8" s="1"/>
  <c r="N103" i="8"/>
  <c r="M103" i="8"/>
  <c r="L103" i="8"/>
  <c r="K103" i="8"/>
  <c r="J103" i="8"/>
  <c r="I103" i="8"/>
  <c r="G103" i="8"/>
  <c r="F103" i="8"/>
  <c r="E103" i="8"/>
  <c r="D103" i="8"/>
  <c r="C103" i="8"/>
  <c r="A103" i="8"/>
  <c r="B103" i="8" s="1"/>
  <c r="N102" i="8"/>
  <c r="M102" i="8"/>
  <c r="L102" i="8"/>
  <c r="K102" i="8"/>
  <c r="J102" i="8"/>
  <c r="I102" i="8"/>
  <c r="G102" i="8"/>
  <c r="F102" i="8"/>
  <c r="E102" i="8"/>
  <c r="D102" i="8"/>
  <c r="C102" i="8"/>
  <c r="A102" i="8"/>
  <c r="B102" i="8" s="1"/>
  <c r="N101" i="8"/>
  <c r="M101" i="8"/>
  <c r="L101" i="8"/>
  <c r="K101" i="8"/>
  <c r="J101" i="8"/>
  <c r="I101" i="8"/>
  <c r="G101" i="8"/>
  <c r="F101" i="8"/>
  <c r="E101" i="8"/>
  <c r="D101" i="8"/>
  <c r="C101" i="8"/>
  <c r="A101" i="8"/>
  <c r="B101" i="8" s="1"/>
  <c r="N100" i="8"/>
  <c r="M100" i="8"/>
  <c r="L100" i="8"/>
  <c r="K100" i="8"/>
  <c r="J100" i="8"/>
  <c r="I100" i="8"/>
  <c r="G100" i="8"/>
  <c r="F100" i="8"/>
  <c r="E100" i="8"/>
  <c r="D100" i="8"/>
  <c r="C100" i="8"/>
  <c r="A100" i="8"/>
  <c r="B100" i="8" s="1"/>
  <c r="N99" i="8"/>
  <c r="M99" i="8"/>
  <c r="L99" i="8"/>
  <c r="K99" i="8"/>
  <c r="J99" i="8"/>
  <c r="I99" i="8"/>
  <c r="G99" i="8"/>
  <c r="F99" i="8"/>
  <c r="E99" i="8"/>
  <c r="D99" i="8"/>
  <c r="C99" i="8"/>
  <c r="A99" i="8"/>
  <c r="B99" i="8" s="1"/>
  <c r="N98" i="8"/>
  <c r="M98" i="8"/>
  <c r="L98" i="8"/>
  <c r="K98" i="8"/>
  <c r="J98" i="8"/>
  <c r="I98" i="8"/>
  <c r="G98" i="8"/>
  <c r="F98" i="8"/>
  <c r="E98" i="8"/>
  <c r="D98" i="8"/>
  <c r="C98" i="8"/>
  <c r="A98" i="8"/>
  <c r="B98" i="8" s="1"/>
  <c r="N97" i="8"/>
  <c r="M97" i="8"/>
  <c r="L97" i="8"/>
  <c r="K97" i="8"/>
  <c r="J97" i="8"/>
  <c r="I97" i="8"/>
  <c r="G97" i="8"/>
  <c r="F97" i="8"/>
  <c r="E97" i="8"/>
  <c r="D97" i="8"/>
  <c r="C97" i="8"/>
  <c r="A97" i="8"/>
  <c r="B97" i="8" s="1"/>
  <c r="N96" i="8"/>
  <c r="M96" i="8"/>
  <c r="L96" i="8"/>
  <c r="K96" i="8"/>
  <c r="J96" i="8"/>
  <c r="I96" i="8"/>
  <c r="G96" i="8"/>
  <c r="F96" i="8"/>
  <c r="E96" i="8"/>
  <c r="D96" i="8"/>
  <c r="C96" i="8"/>
  <c r="A96" i="8"/>
  <c r="B96" i="8" s="1"/>
  <c r="N95" i="8"/>
  <c r="M95" i="8"/>
  <c r="L95" i="8"/>
  <c r="K95" i="8"/>
  <c r="J95" i="8"/>
  <c r="I95" i="8"/>
  <c r="G95" i="8"/>
  <c r="F95" i="8"/>
  <c r="E95" i="8"/>
  <c r="D95" i="8"/>
  <c r="C95" i="8"/>
  <c r="A95" i="8"/>
  <c r="B95" i="8" s="1"/>
  <c r="N94" i="8"/>
  <c r="M94" i="8"/>
  <c r="L94" i="8"/>
  <c r="K94" i="8"/>
  <c r="J94" i="8"/>
  <c r="I94" i="8"/>
  <c r="G94" i="8"/>
  <c r="F94" i="8"/>
  <c r="E94" i="8"/>
  <c r="D94" i="8"/>
  <c r="C94" i="8"/>
  <c r="A94" i="8"/>
  <c r="B94" i="8" s="1"/>
  <c r="N93" i="8"/>
  <c r="M93" i="8"/>
  <c r="L93" i="8"/>
  <c r="K93" i="8"/>
  <c r="J93" i="8"/>
  <c r="I93" i="8"/>
  <c r="G93" i="8"/>
  <c r="F93" i="8"/>
  <c r="E93" i="8"/>
  <c r="D93" i="8"/>
  <c r="C93" i="8"/>
  <c r="A93" i="8"/>
  <c r="B93" i="8" s="1"/>
  <c r="N92" i="8"/>
  <c r="M92" i="8"/>
  <c r="L92" i="8"/>
  <c r="K92" i="8"/>
  <c r="J92" i="8"/>
  <c r="I92" i="8"/>
  <c r="G92" i="8"/>
  <c r="F92" i="8"/>
  <c r="E92" i="8"/>
  <c r="D92" i="8"/>
  <c r="C92" i="8"/>
  <c r="A92" i="8"/>
  <c r="B92" i="8" s="1"/>
  <c r="N91" i="8"/>
  <c r="M91" i="8"/>
  <c r="L91" i="8"/>
  <c r="K91" i="8"/>
  <c r="J91" i="8"/>
  <c r="I91" i="8"/>
  <c r="G91" i="8"/>
  <c r="F91" i="8"/>
  <c r="E91" i="8"/>
  <c r="D91" i="8"/>
  <c r="C91" i="8"/>
  <c r="A91" i="8"/>
  <c r="B91" i="8" s="1"/>
  <c r="N90" i="8"/>
  <c r="M90" i="8"/>
  <c r="L90" i="8"/>
  <c r="K90" i="8"/>
  <c r="J90" i="8"/>
  <c r="I90" i="8"/>
  <c r="G90" i="8"/>
  <c r="F90" i="8"/>
  <c r="E90" i="8"/>
  <c r="D90" i="8"/>
  <c r="C90" i="8"/>
  <c r="A90" i="8"/>
  <c r="B90" i="8" s="1"/>
  <c r="N89" i="8"/>
  <c r="M89" i="8"/>
  <c r="L89" i="8"/>
  <c r="K89" i="8"/>
  <c r="J89" i="8"/>
  <c r="I89" i="8"/>
  <c r="G89" i="8"/>
  <c r="F89" i="8"/>
  <c r="E89" i="8"/>
  <c r="D89" i="8"/>
  <c r="C89" i="8"/>
  <c r="A89" i="8"/>
  <c r="B89" i="8" s="1"/>
  <c r="N88" i="8"/>
  <c r="M88" i="8"/>
  <c r="L88" i="8"/>
  <c r="K88" i="8"/>
  <c r="J88" i="8"/>
  <c r="I88" i="8"/>
  <c r="G88" i="8"/>
  <c r="F88" i="8"/>
  <c r="E88" i="8"/>
  <c r="D88" i="8"/>
  <c r="C88" i="8"/>
  <c r="A88" i="8"/>
  <c r="B88" i="8" s="1"/>
  <c r="N87" i="8"/>
  <c r="M87" i="8"/>
  <c r="L87" i="8"/>
  <c r="K87" i="8"/>
  <c r="J87" i="8"/>
  <c r="I87" i="8"/>
  <c r="G87" i="8"/>
  <c r="F87" i="8"/>
  <c r="E87" i="8"/>
  <c r="D87" i="8"/>
  <c r="C87" i="8"/>
  <c r="A87" i="8"/>
  <c r="B87" i="8" s="1"/>
  <c r="N86" i="8"/>
  <c r="M86" i="8"/>
  <c r="L86" i="8"/>
  <c r="K86" i="8"/>
  <c r="J86" i="8"/>
  <c r="I86" i="8"/>
  <c r="G86" i="8"/>
  <c r="F86" i="8"/>
  <c r="E86" i="8"/>
  <c r="D86" i="8"/>
  <c r="C86" i="8"/>
  <c r="A86" i="8"/>
  <c r="B86" i="8" s="1"/>
  <c r="N85" i="8"/>
  <c r="M85" i="8"/>
  <c r="L85" i="8"/>
  <c r="K85" i="8"/>
  <c r="J85" i="8"/>
  <c r="I85" i="8"/>
  <c r="G85" i="8"/>
  <c r="F85" i="8"/>
  <c r="E85" i="8"/>
  <c r="D85" i="8"/>
  <c r="C85" i="8"/>
  <c r="A85" i="8"/>
  <c r="B85" i="8" s="1"/>
  <c r="N84" i="8"/>
  <c r="M84" i="8"/>
  <c r="L84" i="8"/>
  <c r="K84" i="8"/>
  <c r="J84" i="8"/>
  <c r="I84" i="8"/>
  <c r="G84" i="8"/>
  <c r="F84" i="8"/>
  <c r="E84" i="8"/>
  <c r="D84" i="8"/>
  <c r="C84" i="8"/>
  <c r="A84" i="8"/>
  <c r="B84" i="8" s="1"/>
  <c r="N83" i="8"/>
  <c r="M83" i="8"/>
  <c r="L83" i="8"/>
  <c r="K83" i="8"/>
  <c r="J83" i="8"/>
  <c r="I83" i="8"/>
  <c r="G83" i="8"/>
  <c r="F83" i="8"/>
  <c r="E83" i="8"/>
  <c r="D83" i="8"/>
  <c r="C83" i="8"/>
  <c r="A83" i="8"/>
  <c r="B83" i="8" s="1"/>
  <c r="N82" i="8"/>
  <c r="M82" i="8"/>
  <c r="L82" i="8"/>
  <c r="K82" i="8"/>
  <c r="J82" i="8"/>
  <c r="I82" i="8"/>
  <c r="G82" i="8"/>
  <c r="F82" i="8"/>
  <c r="E82" i="8"/>
  <c r="D82" i="8"/>
  <c r="C82" i="8"/>
  <c r="A82" i="8"/>
  <c r="B82" i="8" s="1"/>
  <c r="N81" i="8"/>
  <c r="M81" i="8"/>
  <c r="L81" i="8"/>
  <c r="K81" i="8"/>
  <c r="J81" i="8"/>
  <c r="I81" i="8"/>
  <c r="G81" i="8"/>
  <c r="F81" i="8"/>
  <c r="E81" i="8"/>
  <c r="D81" i="8"/>
  <c r="C81" i="8"/>
  <c r="A81" i="8"/>
  <c r="B81" i="8" s="1"/>
  <c r="N80" i="8"/>
  <c r="M80" i="8"/>
  <c r="L80" i="8"/>
  <c r="K80" i="8"/>
  <c r="J80" i="8"/>
  <c r="I80" i="8"/>
  <c r="G80" i="8"/>
  <c r="F80" i="8"/>
  <c r="E80" i="8"/>
  <c r="D80" i="8"/>
  <c r="C80" i="8"/>
  <c r="A80" i="8"/>
  <c r="B80" i="8" s="1"/>
  <c r="N79" i="8"/>
  <c r="M79" i="8"/>
  <c r="L79" i="8"/>
  <c r="K79" i="8"/>
  <c r="J79" i="8"/>
  <c r="I79" i="8"/>
  <c r="G79" i="8"/>
  <c r="F79" i="8"/>
  <c r="E79" i="8"/>
  <c r="D79" i="8"/>
  <c r="C79" i="8"/>
  <c r="A79" i="8"/>
  <c r="B79" i="8" s="1"/>
  <c r="N78" i="8"/>
  <c r="M78" i="8"/>
  <c r="L78" i="8"/>
  <c r="K78" i="8"/>
  <c r="J78" i="8"/>
  <c r="I78" i="8"/>
  <c r="G78" i="8"/>
  <c r="F78" i="8"/>
  <c r="E78" i="8"/>
  <c r="D78" i="8"/>
  <c r="C78" i="8"/>
  <c r="A78" i="8"/>
  <c r="B78" i="8" s="1"/>
  <c r="N77" i="8"/>
  <c r="M77" i="8"/>
  <c r="L77" i="8"/>
  <c r="K77" i="8"/>
  <c r="J77" i="8"/>
  <c r="I77" i="8"/>
  <c r="G77" i="8"/>
  <c r="F77" i="8"/>
  <c r="E77" i="8"/>
  <c r="D77" i="8"/>
  <c r="C77" i="8"/>
  <c r="A77" i="8"/>
  <c r="B77" i="8" s="1"/>
  <c r="N76" i="8"/>
  <c r="M76" i="8"/>
  <c r="L76" i="8"/>
  <c r="K76" i="8"/>
  <c r="J76" i="8"/>
  <c r="I76" i="8"/>
  <c r="G76" i="8"/>
  <c r="F76" i="8"/>
  <c r="E76" i="8"/>
  <c r="D76" i="8"/>
  <c r="C76" i="8"/>
  <c r="A76" i="8"/>
  <c r="B76" i="8" s="1"/>
  <c r="N75" i="8"/>
  <c r="M75" i="8"/>
  <c r="L75" i="8"/>
  <c r="K75" i="8"/>
  <c r="J75" i="8"/>
  <c r="I75" i="8"/>
  <c r="G75" i="8"/>
  <c r="F75" i="8"/>
  <c r="E75" i="8"/>
  <c r="D75" i="8"/>
  <c r="C75" i="8"/>
  <c r="A75" i="8"/>
  <c r="B75" i="8" s="1"/>
  <c r="N74" i="8"/>
  <c r="M74" i="8"/>
  <c r="L74" i="8"/>
  <c r="K74" i="8"/>
  <c r="J74" i="8"/>
  <c r="I74" i="8"/>
  <c r="G74" i="8"/>
  <c r="F74" i="8"/>
  <c r="E74" i="8"/>
  <c r="D74" i="8"/>
  <c r="C74" i="8"/>
  <c r="A74" i="8"/>
  <c r="B74" i="8" s="1"/>
  <c r="N73" i="8"/>
  <c r="M73" i="8"/>
  <c r="L73" i="8"/>
  <c r="K73" i="8"/>
  <c r="J73" i="8"/>
  <c r="I73" i="8"/>
  <c r="G73" i="8"/>
  <c r="F73" i="8"/>
  <c r="E73" i="8"/>
  <c r="D73" i="8"/>
  <c r="C73" i="8"/>
  <c r="A73" i="8"/>
  <c r="B73" i="8" s="1"/>
  <c r="N72" i="8"/>
  <c r="M72" i="8"/>
  <c r="L72" i="8"/>
  <c r="K72" i="8"/>
  <c r="J72" i="8"/>
  <c r="I72" i="8"/>
  <c r="G72" i="8"/>
  <c r="F72" i="8"/>
  <c r="E72" i="8"/>
  <c r="D72" i="8"/>
  <c r="C72" i="8"/>
  <c r="A72" i="8"/>
  <c r="B72" i="8" s="1"/>
  <c r="N71" i="8"/>
  <c r="M71" i="8"/>
  <c r="L71" i="8"/>
  <c r="K71" i="8"/>
  <c r="J71" i="8"/>
  <c r="I71" i="8"/>
  <c r="G71" i="8"/>
  <c r="F71" i="8"/>
  <c r="E71" i="8"/>
  <c r="D71" i="8"/>
  <c r="C71" i="8"/>
  <c r="A71" i="8"/>
  <c r="B71" i="8" s="1"/>
  <c r="N70" i="8"/>
  <c r="M70" i="8"/>
  <c r="L70" i="8"/>
  <c r="K70" i="8"/>
  <c r="J70" i="8"/>
  <c r="I70" i="8"/>
  <c r="G70" i="8"/>
  <c r="F70" i="8"/>
  <c r="E70" i="8"/>
  <c r="D70" i="8"/>
  <c r="C70" i="8"/>
  <c r="A70" i="8"/>
  <c r="B70" i="8" s="1"/>
  <c r="N69" i="8"/>
  <c r="M69" i="8"/>
  <c r="L69" i="8"/>
  <c r="K69" i="8"/>
  <c r="J69" i="8"/>
  <c r="I69" i="8"/>
  <c r="G69" i="8"/>
  <c r="F69" i="8"/>
  <c r="E69" i="8"/>
  <c r="D69" i="8"/>
  <c r="C69" i="8"/>
  <c r="A69" i="8"/>
  <c r="B69" i="8" s="1"/>
  <c r="N68" i="8"/>
  <c r="M68" i="8"/>
  <c r="L68" i="8"/>
  <c r="K68" i="8"/>
  <c r="J68" i="8"/>
  <c r="I68" i="8"/>
  <c r="G68" i="8"/>
  <c r="F68" i="8"/>
  <c r="E68" i="8"/>
  <c r="D68" i="8"/>
  <c r="C68" i="8"/>
  <c r="A68" i="8"/>
  <c r="B68" i="8" s="1"/>
  <c r="N67" i="8"/>
  <c r="M67" i="8"/>
  <c r="L67" i="8"/>
  <c r="K67" i="8"/>
  <c r="J67" i="8"/>
  <c r="I67" i="8"/>
  <c r="G67" i="8"/>
  <c r="F67" i="8"/>
  <c r="E67" i="8"/>
  <c r="D67" i="8"/>
  <c r="C67" i="8"/>
  <c r="A67" i="8"/>
  <c r="B67" i="8" s="1"/>
  <c r="N66" i="8"/>
  <c r="M66" i="8"/>
  <c r="L66" i="8"/>
  <c r="K66" i="8"/>
  <c r="J66" i="8"/>
  <c r="I66" i="8"/>
  <c r="G66" i="8"/>
  <c r="F66" i="8"/>
  <c r="E66" i="8"/>
  <c r="D66" i="8"/>
  <c r="C66" i="8"/>
  <c r="A66" i="8"/>
  <c r="B66" i="8" s="1"/>
  <c r="N65" i="8"/>
  <c r="M65" i="8"/>
  <c r="L65" i="8"/>
  <c r="K65" i="8"/>
  <c r="J65" i="8"/>
  <c r="I65" i="8"/>
  <c r="G65" i="8"/>
  <c r="F65" i="8"/>
  <c r="E65" i="8"/>
  <c r="D65" i="8"/>
  <c r="C65" i="8"/>
  <c r="A65" i="8"/>
  <c r="B65" i="8" s="1"/>
  <c r="N64" i="8"/>
  <c r="M64" i="8"/>
  <c r="L64" i="8"/>
  <c r="K64" i="8"/>
  <c r="J64" i="8"/>
  <c r="I64" i="8"/>
  <c r="G64" i="8"/>
  <c r="F64" i="8"/>
  <c r="E64" i="8"/>
  <c r="D64" i="8"/>
  <c r="C64" i="8"/>
  <c r="A64" i="8"/>
  <c r="B64" i="8" s="1"/>
  <c r="N63" i="8"/>
  <c r="M63" i="8"/>
  <c r="L63" i="8"/>
  <c r="K63" i="8"/>
  <c r="J63" i="8"/>
  <c r="I63" i="8"/>
  <c r="G63" i="8"/>
  <c r="F63" i="8"/>
  <c r="E63" i="8"/>
  <c r="D63" i="8"/>
  <c r="C63" i="8"/>
  <c r="A63" i="8"/>
  <c r="B63" i="8" s="1"/>
  <c r="N62" i="8"/>
  <c r="M62" i="8"/>
  <c r="L62" i="8"/>
  <c r="K62" i="8"/>
  <c r="J62" i="8"/>
  <c r="I62" i="8"/>
  <c r="G62" i="8"/>
  <c r="F62" i="8"/>
  <c r="E62" i="8"/>
  <c r="D62" i="8"/>
  <c r="C62" i="8"/>
  <c r="A62" i="8"/>
  <c r="B62" i="8" s="1"/>
  <c r="N61" i="8"/>
  <c r="M61" i="8"/>
  <c r="L61" i="8"/>
  <c r="K61" i="8"/>
  <c r="J61" i="8"/>
  <c r="I61" i="8"/>
  <c r="G61" i="8"/>
  <c r="F61" i="8"/>
  <c r="E61" i="8"/>
  <c r="D61" i="8"/>
  <c r="C61" i="8"/>
  <c r="A61" i="8"/>
  <c r="B61" i="8" s="1"/>
  <c r="N60" i="8"/>
  <c r="M60" i="8"/>
  <c r="L60" i="8"/>
  <c r="K60" i="8"/>
  <c r="J60" i="8"/>
  <c r="I60" i="8"/>
  <c r="G60" i="8"/>
  <c r="F60" i="8"/>
  <c r="E60" i="8"/>
  <c r="D60" i="8"/>
  <c r="C60" i="8"/>
  <c r="A60" i="8"/>
  <c r="B60" i="8" s="1"/>
  <c r="N59" i="8"/>
  <c r="M59" i="8"/>
  <c r="L59" i="8"/>
  <c r="K59" i="8"/>
  <c r="J59" i="8"/>
  <c r="I59" i="8"/>
  <c r="G59" i="8"/>
  <c r="F59" i="8"/>
  <c r="E59" i="8"/>
  <c r="D59" i="8"/>
  <c r="C59" i="8"/>
  <c r="A59" i="8"/>
  <c r="B59" i="8" s="1"/>
  <c r="N58" i="8"/>
  <c r="M58" i="8"/>
  <c r="L58" i="8"/>
  <c r="K58" i="8"/>
  <c r="J58" i="8"/>
  <c r="I58" i="8"/>
  <c r="G58" i="8"/>
  <c r="F58" i="8"/>
  <c r="E58" i="8"/>
  <c r="D58" i="8"/>
  <c r="C58" i="8"/>
  <c r="A58" i="8"/>
  <c r="B58" i="8" s="1"/>
  <c r="N57" i="8"/>
  <c r="M57" i="8"/>
  <c r="L57" i="8"/>
  <c r="K57" i="8"/>
  <c r="J57" i="8"/>
  <c r="I57" i="8"/>
  <c r="G57" i="8"/>
  <c r="F57" i="8"/>
  <c r="E57" i="8"/>
  <c r="D57" i="8"/>
  <c r="C57" i="8"/>
  <c r="A57" i="8"/>
  <c r="B57" i="8" s="1"/>
  <c r="N56" i="8"/>
  <c r="M56" i="8"/>
  <c r="L56" i="8"/>
  <c r="K56" i="8"/>
  <c r="J56" i="8"/>
  <c r="I56" i="8"/>
  <c r="G56" i="8"/>
  <c r="F56" i="8"/>
  <c r="E56" i="8"/>
  <c r="D56" i="8"/>
  <c r="C56" i="8"/>
  <c r="A56" i="8"/>
  <c r="B56" i="8" s="1"/>
  <c r="N55" i="8"/>
  <c r="M55" i="8"/>
  <c r="L55" i="8"/>
  <c r="K55" i="8"/>
  <c r="J55" i="8"/>
  <c r="I55" i="8"/>
  <c r="G55" i="8"/>
  <c r="F55" i="8"/>
  <c r="E55" i="8"/>
  <c r="D55" i="8"/>
  <c r="C55" i="8"/>
  <c r="A55" i="8"/>
  <c r="B55" i="8" s="1"/>
  <c r="N54" i="8"/>
  <c r="M54" i="8"/>
  <c r="L54" i="8"/>
  <c r="K54" i="8"/>
  <c r="J54" i="8"/>
  <c r="I54" i="8"/>
  <c r="G54" i="8"/>
  <c r="F54" i="8"/>
  <c r="E54" i="8"/>
  <c r="D54" i="8"/>
  <c r="C54" i="8"/>
  <c r="A54" i="8"/>
  <c r="B54" i="8" s="1"/>
  <c r="N53" i="8"/>
  <c r="M53" i="8"/>
  <c r="L53" i="8"/>
  <c r="K53" i="8"/>
  <c r="J53" i="8"/>
  <c r="I53" i="8"/>
  <c r="G53" i="8"/>
  <c r="F53" i="8"/>
  <c r="E53" i="8"/>
  <c r="D53" i="8"/>
  <c r="C53" i="8"/>
  <c r="A53" i="8"/>
  <c r="B53" i="8" s="1"/>
  <c r="N52" i="8"/>
  <c r="M52" i="8"/>
  <c r="L52" i="8"/>
  <c r="K52" i="8"/>
  <c r="J52" i="8"/>
  <c r="I52" i="8"/>
  <c r="G52" i="8"/>
  <c r="F52" i="8"/>
  <c r="E52" i="8"/>
  <c r="D52" i="8"/>
  <c r="C52" i="8"/>
  <c r="A52" i="8"/>
  <c r="B52" i="8" s="1"/>
  <c r="N51" i="8"/>
  <c r="M51" i="8"/>
  <c r="L51" i="8"/>
  <c r="K51" i="8"/>
  <c r="J51" i="8"/>
  <c r="I51" i="8"/>
  <c r="G51" i="8"/>
  <c r="F51" i="8"/>
  <c r="E51" i="8"/>
  <c r="D51" i="8"/>
  <c r="C51" i="8"/>
  <c r="A51" i="8"/>
  <c r="B51" i="8" s="1"/>
  <c r="N50" i="8"/>
  <c r="M50" i="8"/>
  <c r="L50" i="8"/>
  <c r="K50" i="8"/>
  <c r="J50" i="8"/>
  <c r="I50" i="8"/>
  <c r="G50" i="8"/>
  <c r="F50" i="8"/>
  <c r="E50" i="8"/>
  <c r="D50" i="8"/>
  <c r="C50" i="8"/>
  <c r="A50" i="8"/>
  <c r="B50" i="8" s="1"/>
  <c r="N49" i="8"/>
  <c r="M49" i="8"/>
  <c r="L49" i="8"/>
  <c r="K49" i="8"/>
  <c r="J49" i="8"/>
  <c r="I49" i="8"/>
  <c r="G49" i="8"/>
  <c r="F49" i="8"/>
  <c r="E49" i="8"/>
  <c r="D49" i="8"/>
  <c r="C49" i="8"/>
  <c r="A49" i="8"/>
  <c r="B49" i="8" s="1"/>
  <c r="N48" i="8"/>
  <c r="M48" i="8"/>
  <c r="L48" i="8"/>
  <c r="K48" i="8"/>
  <c r="J48" i="8"/>
  <c r="I48" i="8"/>
  <c r="G48" i="8"/>
  <c r="F48" i="8"/>
  <c r="E48" i="8"/>
  <c r="D48" i="8"/>
  <c r="C48" i="8"/>
  <c r="A48" i="8"/>
  <c r="B48" i="8" s="1"/>
  <c r="N47" i="8"/>
  <c r="M47" i="8"/>
  <c r="L47" i="8"/>
  <c r="K47" i="8"/>
  <c r="J47" i="8"/>
  <c r="I47" i="8"/>
  <c r="G47" i="8"/>
  <c r="F47" i="8"/>
  <c r="E47" i="8"/>
  <c r="D47" i="8"/>
  <c r="C47" i="8"/>
  <c r="A47" i="8"/>
  <c r="B47" i="8" s="1"/>
  <c r="N46" i="8"/>
  <c r="M46" i="8"/>
  <c r="L46" i="8"/>
  <c r="K46" i="8"/>
  <c r="J46" i="8"/>
  <c r="I46" i="8"/>
  <c r="G46" i="8"/>
  <c r="F46" i="8"/>
  <c r="E46" i="8"/>
  <c r="D46" i="8"/>
  <c r="C46" i="8"/>
  <c r="A46" i="8"/>
  <c r="B46" i="8" s="1"/>
  <c r="N45" i="8"/>
  <c r="M45" i="8"/>
  <c r="L45" i="8"/>
  <c r="K45" i="8"/>
  <c r="J45" i="8"/>
  <c r="I45" i="8"/>
  <c r="G45" i="8"/>
  <c r="F45" i="8"/>
  <c r="E45" i="8"/>
  <c r="D45" i="8"/>
  <c r="C45" i="8"/>
  <c r="A45" i="8"/>
  <c r="B45" i="8" s="1"/>
  <c r="N44" i="8"/>
  <c r="M44" i="8"/>
  <c r="L44" i="8"/>
  <c r="K44" i="8"/>
  <c r="J44" i="8"/>
  <c r="I44" i="8"/>
  <c r="G44" i="8"/>
  <c r="F44" i="8"/>
  <c r="E44" i="8"/>
  <c r="D44" i="8"/>
  <c r="C44" i="8"/>
  <c r="A44" i="8"/>
  <c r="B44" i="8" s="1"/>
  <c r="N43" i="8"/>
  <c r="M43" i="8"/>
  <c r="L43" i="8"/>
  <c r="K43" i="8"/>
  <c r="J43" i="8"/>
  <c r="I43" i="8"/>
  <c r="G43" i="8"/>
  <c r="F43" i="8"/>
  <c r="E43" i="8"/>
  <c r="D43" i="8"/>
  <c r="C43" i="8"/>
  <c r="A43" i="8"/>
  <c r="B43" i="8" s="1"/>
  <c r="N42" i="8"/>
  <c r="M42" i="8"/>
  <c r="L42" i="8"/>
  <c r="K42" i="8"/>
  <c r="J42" i="8"/>
  <c r="I42" i="8"/>
  <c r="G42" i="8"/>
  <c r="F42" i="8"/>
  <c r="E42" i="8"/>
  <c r="D42" i="8"/>
  <c r="C42" i="8"/>
  <c r="A42" i="8"/>
  <c r="B42" i="8" s="1"/>
  <c r="N41" i="8"/>
  <c r="M41" i="8"/>
  <c r="L41" i="8"/>
  <c r="K41" i="8"/>
  <c r="J41" i="8"/>
  <c r="I41" i="8"/>
  <c r="G41" i="8"/>
  <c r="F41" i="8"/>
  <c r="E41" i="8"/>
  <c r="D41" i="8"/>
  <c r="C41" i="8"/>
  <c r="A41" i="8"/>
  <c r="B41" i="8" s="1"/>
  <c r="N40" i="8"/>
  <c r="M40" i="8"/>
  <c r="L40" i="8"/>
  <c r="K40" i="8"/>
  <c r="J40" i="8"/>
  <c r="I40" i="8"/>
  <c r="G40" i="8"/>
  <c r="F40" i="8"/>
  <c r="E40" i="8"/>
  <c r="D40" i="8"/>
  <c r="C40" i="8"/>
  <c r="A40" i="8"/>
  <c r="B40" i="8" s="1"/>
  <c r="N39" i="8"/>
  <c r="M39" i="8"/>
  <c r="L39" i="8"/>
  <c r="K39" i="8"/>
  <c r="J39" i="8"/>
  <c r="I39" i="8"/>
  <c r="G39" i="8"/>
  <c r="F39" i="8"/>
  <c r="E39" i="8"/>
  <c r="D39" i="8"/>
  <c r="C39" i="8"/>
  <c r="A39" i="8"/>
  <c r="B39" i="8" s="1"/>
  <c r="N38" i="8"/>
  <c r="M38" i="8"/>
  <c r="L38" i="8"/>
  <c r="K38" i="8"/>
  <c r="J38" i="8"/>
  <c r="I38" i="8"/>
  <c r="G38" i="8"/>
  <c r="F38" i="8"/>
  <c r="E38" i="8"/>
  <c r="D38" i="8"/>
  <c r="C38" i="8"/>
  <c r="A38" i="8"/>
  <c r="B38" i="8" s="1"/>
  <c r="N37" i="8"/>
  <c r="M37" i="8"/>
  <c r="L37" i="8"/>
  <c r="K37" i="8"/>
  <c r="J37" i="8"/>
  <c r="I37" i="8"/>
  <c r="G37" i="8"/>
  <c r="F37" i="8"/>
  <c r="E37" i="8"/>
  <c r="D37" i="8"/>
  <c r="C37" i="8"/>
  <c r="A37" i="8"/>
  <c r="B37" i="8" s="1"/>
  <c r="N36" i="8"/>
  <c r="M36" i="8"/>
  <c r="L36" i="8"/>
  <c r="K36" i="8"/>
  <c r="J36" i="8"/>
  <c r="I36" i="8"/>
  <c r="G36" i="8"/>
  <c r="F36" i="8"/>
  <c r="E36" i="8"/>
  <c r="D36" i="8"/>
  <c r="C36" i="8"/>
  <c r="A36" i="8"/>
  <c r="B36" i="8" s="1"/>
  <c r="N35" i="8"/>
  <c r="M35" i="8"/>
  <c r="L35" i="8"/>
  <c r="K35" i="8"/>
  <c r="J35" i="8"/>
  <c r="I35" i="8"/>
  <c r="G35" i="8"/>
  <c r="F35" i="8"/>
  <c r="E35" i="8"/>
  <c r="D35" i="8"/>
  <c r="C35" i="8"/>
  <c r="A35" i="8"/>
  <c r="B35" i="8" s="1"/>
  <c r="N34" i="8"/>
  <c r="M34" i="8"/>
  <c r="L34" i="8"/>
  <c r="K34" i="8"/>
  <c r="J34" i="8"/>
  <c r="I34" i="8"/>
  <c r="G34" i="8"/>
  <c r="F34" i="8"/>
  <c r="E34" i="8"/>
  <c r="D34" i="8"/>
  <c r="C34" i="8"/>
  <c r="A34" i="8"/>
  <c r="B34" i="8" s="1"/>
  <c r="N33" i="8"/>
  <c r="M33" i="8"/>
  <c r="L33" i="8"/>
  <c r="K33" i="8"/>
  <c r="J33" i="8"/>
  <c r="I33" i="8"/>
  <c r="G33" i="8"/>
  <c r="F33" i="8"/>
  <c r="E33" i="8"/>
  <c r="D33" i="8"/>
  <c r="C33" i="8"/>
  <c r="A33" i="8"/>
  <c r="B33" i="8" s="1"/>
  <c r="N32" i="8"/>
  <c r="M32" i="8"/>
  <c r="L32" i="8"/>
  <c r="K32" i="8"/>
  <c r="J32" i="8"/>
  <c r="I32" i="8"/>
  <c r="G32" i="8"/>
  <c r="F32" i="8"/>
  <c r="E32" i="8"/>
  <c r="D32" i="8"/>
  <c r="C32" i="8"/>
  <c r="A32" i="8"/>
  <c r="B32" i="8" s="1"/>
  <c r="N31" i="8"/>
  <c r="M31" i="8"/>
  <c r="L31" i="8"/>
  <c r="K31" i="8"/>
  <c r="J31" i="8"/>
  <c r="I31" i="8"/>
  <c r="G31" i="8"/>
  <c r="F31" i="8"/>
  <c r="E31" i="8"/>
  <c r="D31" i="8"/>
  <c r="C31" i="8"/>
  <c r="A31" i="8"/>
  <c r="B31" i="8" s="1"/>
  <c r="N30" i="8"/>
  <c r="M30" i="8"/>
  <c r="L30" i="8"/>
  <c r="K30" i="8"/>
  <c r="J30" i="8"/>
  <c r="I30" i="8"/>
  <c r="G30" i="8"/>
  <c r="F30" i="8"/>
  <c r="E30" i="8"/>
  <c r="D30" i="8"/>
  <c r="C30" i="8"/>
  <c r="A30" i="8"/>
  <c r="B30" i="8" s="1"/>
  <c r="N29" i="8"/>
  <c r="M29" i="8"/>
  <c r="L29" i="8"/>
  <c r="K29" i="8"/>
  <c r="J29" i="8"/>
  <c r="I29" i="8"/>
  <c r="G29" i="8"/>
  <c r="F29" i="8"/>
  <c r="E29" i="8"/>
  <c r="D29" i="8"/>
  <c r="C29" i="8"/>
  <c r="A29" i="8"/>
  <c r="B29" i="8" s="1"/>
  <c r="N28" i="8"/>
  <c r="M28" i="8"/>
  <c r="L28" i="8"/>
  <c r="K28" i="8"/>
  <c r="J28" i="8"/>
  <c r="I28" i="8"/>
  <c r="G28" i="8"/>
  <c r="F28" i="8"/>
  <c r="E28" i="8"/>
  <c r="D28" i="8"/>
  <c r="C28" i="8"/>
  <c r="A28" i="8"/>
  <c r="B28" i="8" s="1"/>
  <c r="N27" i="8"/>
  <c r="M27" i="8"/>
  <c r="L27" i="8"/>
  <c r="K27" i="8"/>
  <c r="J27" i="8"/>
  <c r="I27" i="8"/>
  <c r="G27" i="8"/>
  <c r="F27" i="8"/>
  <c r="E27" i="8"/>
  <c r="D27" i="8"/>
  <c r="C27" i="8"/>
  <c r="A27" i="8"/>
  <c r="B27" i="8" s="1"/>
  <c r="N26" i="8"/>
  <c r="M26" i="8"/>
  <c r="L26" i="8"/>
  <c r="K26" i="8"/>
  <c r="J26" i="8"/>
  <c r="I26" i="8"/>
  <c r="G26" i="8"/>
  <c r="F26" i="8"/>
  <c r="E26" i="8"/>
  <c r="D26" i="8"/>
  <c r="C26" i="8"/>
  <c r="A26" i="8"/>
  <c r="B26" i="8" s="1"/>
  <c r="N25" i="8"/>
  <c r="M25" i="8"/>
  <c r="L25" i="8"/>
  <c r="K25" i="8"/>
  <c r="J25" i="8"/>
  <c r="I25" i="8"/>
  <c r="G25" i="8"/>
  <c r="F25" i="8"/>
  <c r="E25" i="8"/>
  <c r="D25" i="8"/>
  <c r="C25" i="8"/>
  <c r="A25" i="8"/>
  <c r="B25" i="8" s="1"/>
  <c r="N24" i="8"/>
  <c r="M24" i="8"/>
  <c r="L24" i="8"/>
  <c r="K24" i="8"/>
  <c r="J24" i="8"/>
  <c r="I24" i="8"/>
  <c r="G24" i="8"/>
  <c r="F24" i="8"/>
  <c r="E24" i="8"/>
  <c r="D24" i="8"/>
  <c r="C24" i="8"/>
  <c r="A24" i="8"/>
  <c r="B24" i="8" s="1"/>
  <c r="N23" i="8"/>
  <c r="M23" i="8"/>
  <c r="L23" i="8"/>
  <c r="K23" i="8"/>
  <c r="J23" i="8"/>
  <c r="I23" i="8"/>
  <c r="G23" i="8"/>
  <c r="F23" i="8"/>
  <c r="E23" i="8"/>
  <c r="D23" i="8"/>
  <c r="C23" i="8"/>
  <c r="A23" i="8"/>
  <c r="B23" i="8" s="1"/>
  <c r="N22" i="8"/>
  <c r="M22" i="8"/>
  <c r="L22" i="8"/>
  <c r="K22" i="8"/>
  <c r="J22" i="8"/>
  <c r="I22" i="8"/>
  <c r="G22" i="8"/>
  <c r="F22" i="8"/>
  <c r="E22" i="8"/>
  <c r="D22" i="8"/>
  <c r="C22" i="8"/>
  <c r="A22" i="8"/>
  <c r="B22" i="8" s="1"/>
  <c r="N21" i="8"/>
  <c r="M21" i="8"/>
  <c r="L21" i="8"/>
  <c r="K21" i="8"/>
  <c r="J21" i="8"/>
  <c r="I21" i="8"/>
  <c r="G21" i="8"/>
  <c r="F21" i="8"/>
  <c r="E21" i="8"/>
  <c r="D21" i="8"/>
  <c r="C21" i="8"/>
  <c r="A21" i="8"/>
  <c r="B21" i="8" s="1"/>
  <c r="N20" i="8"/>
  <c r="M20" i="8"/>
  <c r="L20" i="8"/>
  <c r="K20" i="8"/>
  <c r="J20" i="8"/>
  <c r="I20" i="8"/>
  <c r="G20" i="8"/>
  <c r="F20" i="8"/>
  <c r="E20" i="8"/>
  <c r="D20" i="8"/>
  <c r="C20" i="8"/>
  <c r="A20" i="8"/>
  <c r="B20" i="8" s="1"/>
  <c r="N19" i="8"/>
  <c r="M19" i="8"/>
  <c r="L19" i="8"/>
  <c r="K19" i="8"/>
  <c r="J19" i="8"/>
  <c r="I19" i="8"/>
  <c r="G19" i="8"/>
  <c r="F19" i="8"/>
  <c r="E19" i="8"/>
  <c r="D19" i="8"/>
  <c r="C19" i="8"/>
  <c r="A19" i="8"/>
  <c r="B19" i="8" s="1"/>
  <c r="N18" i="8"/>
  <c r="M18" i="8"/>
  <c r="L18" i="8"/>
  <c r="K18" i="8"/>
  <c r="J18" i="8"/>
  <c r="I18" i="8"/>
  <c r="G18" i="8"/>
  <c r="F18" i="8"/>
  <c r="E18" i="8"/>
  <c r="D18" i="8"/>
  <c r="C18" i="8"/>
  <c r="A18" i="8"/>
  <c r="B18" i="8" s="1"/>
  <c r="N17" i="8"/>
  <c r="M17" i="8"/>
  <c r="L17" i="8"/>
  <c r="K17" i="8"/>
  <c r="J17" i="8"/>
  <c r="I17" i="8"/>
  <c r="G17" i="8"/>
  <c r="F17" i="8"/>
  <c r="E17" i="8"/>
  <c r="D17" i="8"/>
  <c r="C17" i="8"/>
  <c r="A17" i="8"/>
  <c r="B17" i="8" s="1"/>
  <c r="N16" i="8"/>
  <c r="M16" i="8"/>
  <c r="L16" i="8"/>
  <c r="K16" i="8"/>
  <c r="J16" i="8"/>
  <c r="I16" i="8"/>
  <c r="G16" i="8"/>
  <c r="F16" i="8"/>
  <c r="E16" i="8"/>
  <c r="D16" i="8"/>
  <c r="C16" i="8"/>
  <c r="A16" i="8"/>
  <c r="B16" i="8" s="1"/>
  <c r="N15" i="8"/>
  <c r="M15" i="8"/>
  <c r="L15" i="8"/>
  <c r="K15" i="8"/>
  <c r="J15" i="8"/>
  <c r="I15" i="8"/>
  <c r="G15" i="8"/>
  <c r="F15" i="8"/>
  <c r="E15" i="8"/>
  <c r="D15" i="8"/>
  <c r="C15" i="8"/>
  <c r="A15" i="8"/>
  <c r="B15" i="8" s="1"/>
  <c r="N14" i="8"/>
  <c r="M14" i="8"/>
  <c r="L14" i="8"/>
  <c r="K14" i="8"/>
  <c r="J14" i="8"/>
  <c r="I14" i="8"/>
  <c r="G14" i="8"/>
  <c r="F14" i="8"/>
  <c r="E14" i="8"/>
  <c r="D14" i="8"/>
  <c r="C14" i="8"/>
  <c r="A14" i="8"/>
  <c r="B14" i="8" s="1"/>
  <c r="N13" i="8"/>
  <c r="M13" i="8"/>
  <c r="L13" i="8"/>
  <c r="K13" i="8"/>
  <c r="J13" i="8"/>
  <c r="I13" i="8"/>
  <c r="G13" i="8"/>
  <c r="F13" i="8"/>
  <c r="E13" i="8"/>
  <c r="D13" i="8"/>
  <c r="C13" i="8"/>
  <c r="A13" i="8"/>
  <c r="B13" i="8" s="1"/>
  <c r="N12" i="8"/>
  <c r="M12" i="8"/>
  <c r="L12" i="8"/>
  <c r="K12" i="8"/>
  <c r="J12" i="8"/>
  <c r="I12" i="8"/>
  <c r="G12" i="8"/>
  <c r="F12" i="8"/>
  <c r="E12" i="8"/>
  <c r="D12" i="8"/>
  <c r="C12" i="8"/>
  <c r="A12" i="8"/>
  <c r="B12" i="8" s="1"/>
  <c r="N11" i="8"/>
  <c r="M11" i="8"/>
  <c r="L11" i="8"/>
  <c r="K11" i="8"/>
  <c r="J11" i="8"/>
  <c r="I11" i="8"/>
  <c r="G11" i="8"/>
  <c r="F11" i="8"/>
  <c r="E11" i="8"/>
  <c r="D11" i="8"/>
  <c r="C11" i="8"/>
  <c r="A11" i="8"/>
  <c r="B11" i="8" s="1"/>
  <c r="N10" i="8"/>
  <c r="M10" i="8"/>
  <c r="L10" i="8"/>
  <c r="K10" i="8"/>
  <c r="J10" i="8"/>
  <c r="I10" i="8"/>
  <c r="G10" i="8"/>
  <c r="F10" i="8"/>
  <c r="E10" i="8"/>
  <c r="D10" i="8"/>
  <c r="C10" i="8"/>
  <c r="A10" i="8"/>
  <c r="B10" i="8" s="1"/>
  <c r="N9" i="8"/>
  <c r="M9" i="8"/>
  <c r="L9" i="8"/>
  <c r="K9" i="8"/>
  <c r="J9" i="8"/>
  <c r="I9" i="8"/>
  <c r="G9" i="8"/>
  <c r="F9" i="8"/>
  <c r="E9" i="8"/>
  <c r="D9" i="8"/>
  <c r="C9" i="8"/>
  <c r="A9" i="8"/>
  <c r="B9" i="8" s="1"/>
  <c r="N8" i="8"/>
  <c r="V31" i="17" s="1"/>
  <c r="M8" i="8"/>
  <c r="L8" i="8"/>
  <c r="T31" i="17" s="1"/>
  <c r="T30" i="17" s="1"/>
  <c r="T29" i="17" s="1"/>
  <c r="T28" i="17" s="1"/>
  <c r="K8" i="8"/>
  <c r="J8" i="8"/>
  <c r="I8" i="8"/>
  <c r="G8" i="8"/>
  <c r="F8" i="8"/>
  <c r="E8" i="8"/>
  <c r="D8" i="8"/>
  <c r="C8" i="8"/>
  <c r="A8" i="8"/>
  <c r="B8" i="8" s="1"/>
  <c r="N7" i="8"/>
  <c r="M7" i="8"/>
  <c r="L7" i="8"/>
  <c r="K7" i="8"/>
  <c r="J7" i="8"/>
  <c r="I7" i="8"/>
  <c r="G7" i="8"/>
  <c r="F7" i="8"/>
  <c r="E7" i="8"/>
  <c r="D7" i="8"/>
  <c r="C7" i="8"/>
  <c r="A7" i="8"/>
  <c r="N6" i="8"/>
  <c r="M6" i="8"/>
  <c r="L6" i="8"/>
  <c r="K6" i="8"/>
  <c r="J6" i="8"/>
  <c r="I6" i="8"/>
  <c r="G6" i="8"/>
  <c r="F6" i="8"/>
  <c r="E6" i="8"/>
  <c r="D6" i="8"/>
  <c r="C6" i="8"/>
  <c r="A6" i="8"/>
  <c r="N5" i="8"/>
  <c r="M5" i="8"/>
  <c r="L5" i="8"/>
  <c r="K5" i="8"/>
  <c r="J5" i="8"/>
  <c r="I5" i="8"/>
  <c r="G5" i="8"/>
  <c r="F5" i="8"/>
  <c r="E5" i="8"/>
  <c r="D5" i="8"/>
  <c r="C5" i="8"/>
  <c r="A5" i="8"/>
  <c r="N4" i="8"/>
  <c r="M4" i="8"/>
  <c r="L4" i="8"/>
  <c r="K4" i="8"/>
  <c r="J4" i="8"/>
  <c r="I4" i="8"/>
  <c r="G4" i="8"/>
  <c r="F4" i="8"/>
  <c r="E4" i="8"/>
  <c r="D4" i="8"/>
  <c r="C4" i="8"/>
  <c r="A4" i="8"/>
  <c r="N3" i="8"/>
  <c r="M3" i="8"/>
  <c r="L3" i="8"/>
  <c r="K3" i="8"/>
  <c r="J3" i="8"/>
  <c r="I3" i="8"/>
  <c r="G3" i="8"/>
  <c r="F3" i="8"/>
  <c r="E3" i="8"/>
  <c r="D3" i="8"/>
  <c r="C3" i="8"/>
  <c r="A3" i="8"/>
  <c r="N2" i="8"/>
  <c r="M2" i="8"/>
  <c r="L2" i="8"/>
  <c r="K2" i="8"/>
  <c r="J2" i="8"/>
  <c r="I2" i="8"/>
  <c r="G2" i="8"/>
  <c r="F2" i="8"/>
  <c r="E2" i="8"/>
  <c r="D2" i="8"/>
  <c r="C2" i="8"/>
  <c r="A2" i="8"/>
  <c r="N105" i="7"/>
  <c r="M105" i="7"/>
  <c r="L105" i="7"/>
  <c r="K105" i="7"/>
  <c r="J105" i="7"/>
  <c r="I105" i="7"/>
  <c r="H105" i="7"/>
  <c r="G105" i="7"/>
  <c r="F105" i="7"/>
  <c r="E105" i="7"/>
  <c r="D105" i="7"/>
  <c r="C105" i="7"/>
  <c r="A105" i="7"/>
  <c r="B105" i="7" s="1"/>
  <c r="N104" i="7"/>
  <c r="M104" i="7"/>
  <c r="L104" i="7"/>
  <c r="K104" i="7"/>
  <c r="J104" i="7"/>
  <c r="I104" i="7"/>
  <c r="H104" i="7"/>
  <c r="G104" i="7"/>
  <c r="F104" i="7"/>
  <c r="E104" i="7"/>
  <c r="D104" i="7"/>
  <c r="C104" i="7"/>
  <c r="A104" i="7"/>
  <c r="B104" i="7" s="1"/>
  <c r="N103" i="7"/>
  <c r="M103" i="7"/>
  <c r="L103" i="7"/>
  <c r="K103" i="7"/>
  <c r="J103" i="7"/>
  <c r="I103" i="7"/>
  <c r="H103" i="7"/>
  <c r="G103" i="7"/>
  <c r="F103" i="7"/>
  <c r="E103" i="7"/>
  <c r="D103" i="7"/>
  <c r="C103" i="7"/>
  <c r="A103" i="7"/>
  <c r="B103" i="7" s="1"/>
  <c r="N102" i="7"/>
  <c r="M102" i="7"/>
  <c r="L102" i="7"/>
  <c r="K102" i="7"/>
  <c r="J102" i="7"/>
  <c r="I102" i="7"/>
  <c r="H102" i="7"/>
  <c r="G102" i="7"/>
  <c r="F102" i="7"/>
  <c r="E102" i="7"/>
  <c r="D102" i="7"/>
  <c r="C102" i="7"/>
  <c r="A102" i="7"/>
  <c r="B102" i="7" s="1"/>
  <c r="N101" i="7"/>
  <c r="M101" i="7"/>
  <c r="L101" i="7"/>
  <c r="K101" i="7"/>
  <c r="J101" i="7"/>
  <c r="I101" i="7"/>
  <c r="H101" i="7"/>
  <c r="G101" i="7"/>
  <c r="F101" i="7"/>
  <c r="E101" i="7"/>
  <c r="D101" i="7"/>
  <c r="C101" i="7"/>
  <c r="A101" i="7"/>
  <c r="B101" i="7" s="1"/>
  <c r="N100" i="7"/>
  <c r="M100" i="7"/>
  <c r="L100" i="7"/>
  <c r="K100" i="7"/>
  <c r="J100" i="7"/>
  <c r="I100" i="7"/>
  <c r="H100" i="7"/>
  <c r="G100" i="7"/>
  <c r="F100" i="7"/>
  <c r="E100" i="7"/>
  <c r="D100" i="7"/>
  <c r="C100" i="7"/>
  <c r="A100" i="7"/>
  <c r="B100" i="7" s="1"/>
  <c r="N99" i="7"/>
  <c r="M99" i="7"/>
  <c r="L99" i="7"/>
  <c r="K99" i="7"/>
  <c r="J99" i="7"/>
  <c r="I99" i="7"/>
  <c r="H99" i="7"/>
  <c r="G99" i="7"/>
  <c r="F99" i="7"/>
  <c r="E99" i="7"/>
  <c r="D99" i="7"/>
  <c r="C99" i="7"/>
  <c r="A99" i="7"/>
  <c r="B99" i="7" s="1"/>
  <c r="N98" i="7"/>
  <c r="M98" i="7"/>
  <c r="L98" i="7"/>
  <c r="K98" i="7"/>
  <c r="J98" i="7"/>
  <c r="I98" i="7"/>
  <c r="H98" i="7"/>
  <c r="G98" i="7"/>
  <c r="F98" i="7"/>
  <c r="E98" i="7"/>
  <c r="D98" i="7"/>
  <c r="C98" i="7"/>
  <c r="A98" i="7"/>
  <c r="B98" i="7" s="1"/>
  <c r="N97" i="7"/>
  <c r="M97" i="7"/>
  <c r="L97" i="7"/>
  <c r="K97" i="7"/>
  <c r="J97" i="7"/>
  <c r="I97" i="7"/>
  <c r="H97" i="7"/>
  <c r="G97" i="7"/>
  <c r="F97" i="7"/>
  <c r="E97" i="7"/>
  <c r="D97" i="7"/>
  <c r="C97" i="7"/>
  <c r="A97" i="7"/>
  <c r="B97" i="7" s="1"/>
  <c r="N96" i="7"/>
  <c r="M96" i="7"/>
  <c r="L96" i="7"/>
  <c r="K96" i="7"/>
  <c r="J96" i="7"/>
  <c r="I96" i="7"/>
  <c r="H96" i="7"/>
  <c r="G96" i="7"/>
  <c r="F96" i="7"/>
  <c r="E96" i="7"/>
  <c r="D96" i="7"/>
  <c r="C96" i="7"/>
  <c r="A96" i="7"/>
  <c r="B96" i="7" s="1"/>
  <c r="N95" i="7"/>
  <c r="M95" i="7"/>
  <c r="L95" i="7"/>
  <c r="K95" i="7"/>
  <c r="J95" i="7"/>
  <c r="I95" i="7"/>
  <c r="H95" i="7"/>
  <c r="G95" i="7"/>
  <c r="F95" i="7"/>
  <c r="E95" i="7"/>
  <c r="D95" i="7"/>
  <c r="C95" i="7"/>
  <c r="A95" i="7"/>
  <c r="B95" i="7" s="1"/>
  <c r="N94" i="7"/>
  <c r="M94" i="7"/>
  <c r="L94" i="7"/>
  <c r="K94" i="7"/>
  <c r="J94" i="7"/>
  <c r="I94" i="7"/>
  <c r="H94" i="7"/>
  <c r="G94" i="7"/>
  <c r="F94" i="7"/>
  <c r="E94" i="7"/>
  <c r="D94" i="7"/>
  <c r="C94" i="7"/>
  <c r="A94" i="7"/>
  <c r="B94" i="7" s="1"/>
  <c r="N93" i="7"/>
  <c r="M93" i="7"/>
  <c r="L93" i="7"/>
  <c r="K93" i="7"/>
  <c r="J93" i="7"/>
  <c r="I93" i="7"/>
  <c r="H93" i="7"/>
  <c r="G93" i="7"/>
  <c r="F93" i="7"/>
  <c r="E93" i="7"/>
  <c r="D93" i="7"/>
  <c r="C93" i="7"/>
  <c r="A93" i="7"/>
  <c r="B93" i="7" s="1"/>
  <c r="N92" i="7"/>
  <c r="M92" i="7"/>
  <c r="L92" i="7"/>
  <c r="K92" i="7"/>
  <c r="J92" i="7"/>
  <c r="I92" i="7"/>
  <c r="H92" i="7"/>
  <c r="G92" i="7"/>
  <c r="F92" i="7"/>
  <c r="E92" i="7"/>
  <c r="D92" i="7"/>
  <c r="C92" i="7"/>
  <c r="A92" i="7"/>
  <c r="B92" i="7" s="1"/>
  <c r="N91" i="7"/>
  <c r="M91" i="7"/>
  <c r="L91" i="7"/>
  <c r="K91" i="7"/>
  <c r="J91" i="7"/>
  <c r="I91" i="7"/>
  <c r="H91" i="7"/>
  <c r="G91" i="7"/>
  <c r="F91" i="7"/>
  <c r="E91" i="7"/>
  <c r="D91" i="7"/>
  <c r="C91" i="7"/>
  <c r="A91" i="7"/>
  <c r="B91" i="7" s="1"/>
  <c r="N90" i="7"/>
  <c r="M90" i="7"/>
  <c r="L90" i="7"/>
  <c r="K90" i="7"/>
  <c r="J90" i="7"/>
  <c r="I90" i="7"/>
  <c r="H90" i="7"/>
  <c r="G90" i="7"/>
  <c r="F90" i="7"/>
  <c r="E90" i="7"/>
  <c r="D90" i="7"/>
  <c r="C90" i="7"/>
  <c r="A90" i="7"/>
  <c r="B90" i="7" s="1"/>
  <c r="N89" i="7"/>
  <c r="M89" i="7"/>
  <c r="L89" i="7"/>
  <c r="K89" i="7"/>
  <c r="J89" i="7"/>
  <c r="I89" i="7"/>
  <c r="H89" i="7"/>
  <c r="G89" i="7"/>
  <c r="F89" i="7"/>
  <c r="E89" i="7"/>
  <c r="D89" i="7"/>
  <c r="C89" i="7"/>
  <c r="A89" i="7"/>
  <c r="B89" i="7" s="1"/>
  <c r="N88" i="7"/>
  <c r="M88" i="7"/>
  <c r="L88" i="7"/>
  <c r="K88" i="7"/>
  <c r="J88" i="7"/>
  <c r="I88" i="7"/>
  <c r="H88" i="7"/>
  <c r="G88" i="7"/>
  <c r="F88" i="7"/>
  <c r="E88" i="7"/>
  <c r="D88" i="7"/>
  <c r="C88" i="7"/>
  <c r="A88" i="7"/>
  <c r="B88" i="7" s="1"/>
  <c r="N87" i="7"/>
  <c r="M87" i="7"/>
  <c r="L87" i="7"/>
  <c r="K87" i="7"/>
  <c r="J87" i="7"/>
  <c r="I87" i="7"/>
  <c r="H87" i="7"/>
  <c r="G87" i="7"/>
  <c r="F87" i="7"/>
  <c r="E87" i="7"/>
  <c r="D87" i="7"/>
  <c r="C87" i="7"/>
  <c r="A87" i="7"/>
  <c r="B87" i="7" s="1"/>
  <c r="N86" i="7"/>
  <c r="M86" i="7"/>
  <c r="L86" i="7"/>
  <c r="K86" i="7"/>
  <c r="J86" i="7"/>
  <c r="I86" i="7"/>
  <c r="H86" i="7"/>
  <c r="G86" i="7"/>
  <c r="F86" i="7"/>
  <c r="E86" i="7"/>
  <c r="D86" i="7"/>
  <c r="C86" i="7"/>
  <c r="A86" i="7"/>
  <c r="B86" i="7" s="1"/>
  <c r="N85" i="7"/>
  <c r="M85" i="7"/>
  <c r="L85" i="7"/>
  <c r="K85" i="7"/>
  <c r="J85" i="7"/>
  <c r="I85" i="7"/>
  <c r="H85" i="7"/>
  <c r="G85" i="7"/>
  <c r="F85" i="7"/>
  <c r="E85" i="7"/>
  <c r="D85" i="7"/>
  <c r="C85" i="7"/>
  <c r="A85" i="7"/>
  <c r="B85" i="7" s="1"/>
  <c r="N84" i="7"/>
  <c r="M84" i="7"/>
  <c r="L84" i="7"/>
  <c r="K84" i="7"/>
  <c r="J84" i="7"/>
  <c r="I84" i="7"/>
  <c r="H84" i="7"/>
  <c r="G84" i="7"/>
  <c r="F84" i="7"/>
  <c r="E84" i="7"/>
  <c r="D84" i="7"/>
  <c r="C84" i="7"/>
  <c r="A84" i="7"/>
  <c r="B84" i="7" s="1"/>
  <c r="N83" i="7"/>
  <c r="M83" i="7"/>
  <c r="L83" i="7"/>
  <c r="K83" i="7"/>
  <c r="J83" i="7"/>
  <c r="I83" i="7"/>
  <c r="H83" i="7"/>
  <c r="G83" i="7"/>
  <c r="F83" i="7"/>
  <c r="E83" i="7"/>
  <c r="D83" i="7"/>
  <c r="C83" i="7"/>
  <c r="A83" i="7"/>
  <c r="B83" i="7" s="1"/>
  <c r="N82" i="7"/>
  <c r="M82" i="7"/>
  <c r="L82" i="7"/>
  <c r="K82" i="7"/>
  <c r="J82" i="7"/>
  <c r="I82" i="7"/>
  <c r="H82" i="7"/>
  <c r="G82" i="7"/>
  <c r="F82" i="7"/>
  <c r="E82" i="7"/>
  <c r="D82" i="7"/>
  <c r="C82" i="7"/>
  <c r="A82" i="7"/>
  <c r="B82" i="7" s="1"/>
  <c r="N81" i="7"/>
  <c r="M81" i="7"/>
  <c r="L81" i="7"/>
  <c r="K81" i="7"/>
  <c r="J81" i="7"/>
  <c r="I81" i="7"/>
  <c r="H81" i="7"/>
  <c r="G81" i="7"/>
  <c r="F81" i="7"/>
  <c r="E81" i="7"/>
  <c r="D81" i="7"/>
  <c r="C81" i="7"/>
  <c r="A81" i="7"/>
  <c r="B81" i="7" s="1"/>
  <c r="N80" i="7"/>
  <c r="M80" i="7"/>
  <c r="L80" i="7"/>
  <c r="K80" i="7"/>
  <c r="J80" i="7"/>
  <c r="I80" i="7"/>
  <c r="H80" i="7"/>
  <c r="G80" i="7"/>
  <c r="F80" i="7"/>
  <c r="E80" i="7"/>
  <c r="D80" i="7"/>
  <c r="C80" i="7"/>
  <c r="A80" i="7"/>
  <c r="B80" i="7" s="1"/>
  <c r="N79" i="7"/>
  <c r="M79" i="7"/>
  <c r="L79" i="7"/>
  <c r="K79" i="7"/>
  <c r="J79" i="7"/>
  <c r="I79" i="7"/>
  <c r="H79" i="7"/>
  <c r="G79" i="7"/>
  <c r="F79" i="7"/>
  <c r="E79" i="7"/>
  <c r="D79" i="7"/>
  <c r="C79" i="7"/>
  <c r="A79" i="7"/>
  <c r="B79" i="7" s="1"/>
  <c r="N78" i="7"/>
  <c r="M78" i="7"/>
  <c r="L78" i="7"/>
  <c r="K78" i="7"/>
  <c r="J78" i="7"/>
  <c r="I78" i="7"/>
  <c r="H78" i="7"/>
  <c r="G78" i="7"/>
  <c r="F78" i="7"/>
  <c r="E78" i="7"/>
  <c r="D78" i="7"/>
  <c r="C78" i="7"/>
  <c r="A78" i="7"/>
  <c r="B78" i="7" s="1"/>
  <c r="N77" i="7"/>
  <c r="M77" i="7"/>
  <c r="L77" i="7"/>
  <c r="K77" i="7"/>
  <c r="J77" i="7"/>
  <c r="I77" i="7"/>
  <c r="H77" i="7"/>
  <c r="G77" i="7"/>
  <c r="F77" i="7"/>
  <c r="E77" i="7"/>
  <c r="D77" i="7"/>
  <c r="C77" i="7"/>
  <c r="A77" i="7"/>
  <c r="B77" i="7" s="1"/>
  <c r="N76" i="7"/>
  <c r="M76" i="7"/>
  <c r="L76" i="7"/>
  <c r="K76" i="7"/>
  <c r="J76" i="7"/>
  <c r="I76" i="7"/>
  <c r="H76" i="7"/>
  <c r="G76" i="7"/>
  <c r="F76" i="7"/>
  <c r="E76" i="7"/>
  <c r="D76" i="7"/>
  <c r="C76" i="7"/>
  <c r="A76" i="7"/>
  <c r="B76" i="7" s="1"/>
  <c r="N75" i="7"/>
  <c r="M75" i="7"/>
  <c r="L75" i="7"/>
  <c r="K75" i="7"/>
  <c r="J75" i="7"/>
  <c r="I75" i="7"/>
  <c r="H75" i="7"/>
  <c r="G75" i="7"/>
  <c r="F75" i="7"/>
  <c r="E75" i="7"/>
  <c r="D75" i="7"/>
  <c r="C75" i="7"/>
  <c r="A75" i="7"/>
  <c r="B75" i="7" s="1"/>
  <c r="N74" i="7"/>
  <c r="M74" i="7"/>
  <c r="L74" i="7"/>
  <c r="K74" i="7"/>
  <c r="J74" i="7"/>
  <c r="I74" i="7"/>
  <c r="H74" i="7"/>
  <c r="G74" i="7"/>
  <c r="F74" i="7"/>
  <c r="E74" i="7"/>
  <c r="D74" i="7"/>
  <c r="C74" i="7"/>
  <c r="A74" i="7"/>
  <c r="B74" i="7" s="1"/>
  <c r="N73" i="7"/>
  <c r="M73" i="7"/>
  <c r="L73" i="7"/>
  <c r="K73" i="7"/>
  <c r="J73" i="7"/>
  <c r="I73" i="7"/>
  <c r="H73" i="7"/>
  <c r="G73" i="7"/>
  <c r="F73" i="7"/>
  <c r="E73" i="7"/>
  <c r="D73" i="7"/>
  <c r="C73" i="7"/>
  <c r="A73" i="7"/>
  <c r="B73" i="7" s="1"/>
  <c r="N72" i="7"/>
  <c r="M72" i="7"/>
  <c r="L72" i="7"/>
  <c r="K72" i="7"/>
  <c r="J72" i="7"/>
  <c r="I72" i="7"/>
  <c r="H72" i="7"/>
  <c r="G72" i="7"/>
  <c r="F72" i="7"/>
  <c r="E72" i="7"/>
  <c r="D72" i="7"/>
  <c r="C72" i="7"/>
  <c r="A72" i="7"/>
  <c r="B72" i="7" s="1"/>
  <c r="N71" i="7"/>
  <c r="M71" i="7"/>
  <c r="L71" i="7"/>
  <c r="K71" i="7"/>
  <c r="J71" i="7"/>
  <c r="I71" i="7"/>
  <c r="H71" i="7"/>
  <c r="G71" i="7"/>
  <c r="F71" i="7"/>
  <c r="E71" i="7"/>
  <c r="D71" i="7"/>
  <c r="C71" i="7"/>
  <c r="A71" i="7"/>
  <c r="B71" i="7" s="1"/>
  <c r="N70" i="7"/>
  <c r="M70" i="7"/>
  <c r="L70" i="7"/>
  <c r="K70" i="7"/>
  <c r="J70" i="7"/>
  <c r="I70" i="7"/>
  <c r="H70" i="7"/>
  <c r="G70" i="7"/>
  <c r="F70" i="7"/>
  <c r="E70" i="7"/>
  <c r="D70" i="7"/>
  <c r="C70" i="7"/>
  <c r="A70" i="7"/>
  <c r="B70" i="7" s="1"/>
  <c r="N69" i="7"/>
  <c r="M69" i="7"/>
  <c r="L69" i="7"/>
  <c r="K69" i="7"/>
  <c r="J69" i="7"/>
  <c r="I69" i="7"/>
  <c r="H69" i="7"/>
  <c r="G69" i="7"/>
  <c r="F69" i="7"/>
  <c r="E69" i="7"/>
  <c r="D69" i="7"/>
  <c r="C69" i="7"/>
  <c r="A69" i="7"/>
  <c r="B69" i="7" s="1"/>
  <c r="N68" i="7"/>
  <c r="M68" i="7"/>
  <c r="L68" i="7"/>
  <c r="K68" i="7"/>
  <c r="J68" i="7"/>
  <c r="I68" i="7"/>
  <c r="H68" i="7"/>
  <c r="G68" i="7"/>
  <c r="F68" i="7"/>
  <c r="E68" i="7"/>
  <c r="D68" i="7"/>
  <c r="C68" i="7"/>
  <c r="A68" i="7"/>
  <c r="B68" i="7" s="1"/>
  <c r="N67" i="7"/>
  <c r="M67" i="7"/>
  <c r="L67" i="7"/>
  <c r="K67" i="7"/>
  <c r="J67" i="7"/>
  <c r="I67" i="7"/>
  <c r="H67" i="7"/>
  <c r="G67" i="7"/>
  <c r="F67" i="7"/>
  <c r="E67" i="7"/>
  <c r="D67" i="7"/>
  <c r="C67" i="7"/>
  <c r="A67" i="7"/>
  <c r="B67" i="7" s="1"/>
  <c r="N66" i="7"/>
  <c r="M66" i="7"/>
  <c r="L66" i="7"/>
  <c r="K66" i="7"/>
  <c r="J66" i="7"/>
  <c r="I66" i="7"/>
  <c r="H66" i="7"/>
  <c r="G66" i="7"/>
  <c r="F66" i="7"/>
  <c r="E66" i="7"/>
  <c r="D66" i="7"/>
  <c r="C66" i="7"/>
  <c r="A66" i="7"/>
  <c r="B66" i="7" s="1"/>
  <c r="N65" i="7"/>
  <c r="M65" i="7"/>
  <c r="L65" i="7"/>
  <c r="K65" i="7"/>
  <c r="J65" i="7"/>
  <c r="I65" i="7"/>
  <c r="H65" i="7"/>
  <c r="G65" i="7"/>
  <c r="F65" i="7"/>
  <c r="E65" i="7"/>
  <c r="D65" i="7"/>
  <c r="C65" i="7"/>
  <c r="A65" i="7"/>
  <c r="B65" i="7" s="1"/>
  <c r="N64" i="7"/>
  <c r="M64" i="7"/>
  <c r="L64" i="7"/>
  <c r="K64" i="7"/>
  <c r="J64" i="7"/>
  <c r="I64" i="7"/>
  <c r="H64" i="7"/>
  <c r="G64" i="7"/>
  <c r="F64" i="7"/>
  <c r="E64" i="7"/>
  <c r="D64" i="7"/>
  <c r="C64" i="7"/>
  <c r="A64" i="7"/>
  <c r="B64" i="7" s="1"/>
  <c r="N63" i="7"/>
  <c r="M63" i="7"/>
  <c r="L63" i="7"/>
  <c r="K63" i="7"/>
  <c r="J63" i="7"/>
  <c r="I63" i="7"/>
  <c r="H63" i="7"/>
  <c r="G63" i="7"/>
  <c r="F63" i="7"/>
  <c r="E63" i="7"/>
  <c r="D63" i="7"/>
  <c r="C63" i="7"/>
  <c r="A63" i="7"/>
  <c r="B63" i="7" s="1"/>
  <c r="N62" i="7"/>
  <c r="M62" i="7"/>
  <c r="L62" i="7"/>
  <c r="K62" i="7"/>
  <c r="J62" i="7"/>
  <c r="I62" i="7"/>
  <c r="H62" i="7"/>
  <c r="G62" i="7"/>
  <c r="F62" i="7"/>
  <c r="E62" i="7"/>
  <c r="D62" i="7"/>
  <c r="C62" i="7"/>
  <c r="A62" i="7"/>
  <c r="B62" i="7" s="1"/>
  <c r="N61" i="7"/>
  <c r="M61" i="7"/>
  <c r="L61" i="7"/>
  <c r="K61" i="7"/>
  <c r="J61" i="7"/>
  <c r="I61" i="7"/>
  <c r="H61" i="7"/>
  <c r="G61" i="7"/>
  <c r="F61" i="7"/>
  <c r="E61" i="7"/>
  <c r="D61" i="7"/>
  <c r="C61" i="7"/>
  <c r="A61" i="7"/>
  <c r="B61" i="7" s="1"/>
  <c r="N60" i="7"/>
  <c r="M60" i="7"/>
  <c r="L60" i="7"/>
  <c r="K60" i="7"/>
  <c r="J60" i="7"/>
  <c r="I60" i="7"/>
  <c r="H60" i="7"/>
  <c r="G60" i="7"/>
  <c r="F60" i="7"/>
  <c r="E60" i="7"/>
  <c r="D60" i="7"/>
  <c r="C60" i="7"/>
  <c r="A60" i="7"/>
  <c r="B60" i="7" s="1"/>
  <c r="N59" i="7"/>
  <c r="M59" i="7"/>
  <c r="L59" i="7"/>
  <c r="K59" i="7"/>
  <c r="J59" i="7"/>
  <c r="I59" i="7"/>
  <c r="H59" i="7"/>
  <c r="G59" i="7"/>
  <c r="F59" i="7"/>
  <c r="E59" i="7"/>
  <c r="D59" i="7"/>
  <c r="C59" i="7"/>
  <c r="A59" i="7"/>
  <c r="B59" i="7" s="1"/>
  <c r="N58" i="7"/>
  <c r="M58" i="7"/>
  <c r="L58" i="7"/>
  <c r="K58" i="7"/>
  <c r="J58" i="7"/>
  <c r="I58" i="7"/>
  <c r="H58" i="7"/>
  <c r="G58" i="7"/>
  <c r="F58" i="7"/>
  <c r="E58" i="7"/>
  <c r="D58" i="7"/>
  <c r="C58" i="7"/>
  <c r="A58" i="7"/>
  <c r="B58" i="7" s="1"/>
  <c r="N57" i="7"/>
  <c r="M57" i="7"/>
  <c r="L57" i="7"/>
  <c r="K57" i="7"/>
  <c r="J57" i="7"/>
  <c r="I57" i="7"/>
  <c r="H57" i="7"/>
  <c r="G57" i="7"/>
  <c r="F57" i="7"/>
  <c r="E57" i="7"/>
  <c r="D57" i="7"/>
  <c r="C57" i="7"/>
  <c r="A57" i="7"/>
  <c r="B57" i="7" s="1"/>
  <c r="N56" i="7"/>
  <c r="M56" i="7"/>
  <c r="L56" i="7"/>
  <c r="K56" i="7"/>
  <c r="J56" i="7"/>
  <c r="I56" i="7"/>
  <c r="H56" i="7"/>
  <c r="G56" i="7"/>
  <c r="F56" i="7"/>
  <c r="E56" i="7"/>
  <c r="D56" i="7"/>
  <c r="C56" i="7"/>
  <c r="A56" i="7"/>
  <c r="B56" i="7" s="1"/>
  <c r="N55" i="7"/>
  <c r="M55" i="7"/>
  <c r="L55" i="7"/>
  <c r="K55" i="7"/>
  <c r="J55" i="7"/>
  <c r="I55" i="7"/>
  <c r="H55" i="7"/>
  <c r="G55" i="7"/>
  <c r="F55" i="7"/>
  <c r="E55" i="7"/>
  <c r="D55" i="7"/>
  <c r="C55" i="7"/>
  <c r="A55" i="7"/>
  <c r="B55" i="7" s="1"/>
  <c r="N54" i="7"/>
  <c r="M54" i="7"/>
  <c r="L54" i="7"/>
  <c r="K54" i="7"/>
  <c r="J54" i="7"/>
  <c r="I54" i="7"/>
  <c r="H54" i="7"/>
  <c r="G54" i="7"/>
  <c r="F54" i="7"/>
  <c r="E54" i="7"/>
  <c r="D54" i="7"/>
  <c r="C54" i="7"/>
  <c r="A54" i="7"/>
  <c r="B54" i="7" s="1"/>
  <c r="N53" i="7"/>
  <c r="M53" i="7"/>
  <c r="L53" i="7"/>
  <c r="K53" i="7"/>
  <c r="J53" i="7"/>
  <c r="I53" i="7"/>
  <c r="H53" i="7"/>
  <c r="G53" i="7"/>
  <c r="F53" i="7"/>
  <c r="E53" i="7"/>
  <c r="D53" i="7"/>
  <c r="C53" i="7"/>
  <c r="A53" i="7"/>
  <c r="B53" i="7" s="1"/>
  <c r="N52" i="7"/>
  <c r="M52" i="7"/>
  <c r="L52" i="7"/>
  <c r="K52" i="7"/>
  <c r="J52" i="7"/>
  <c r="I52" i="7"/>
  <c r="H52" i="7"/>
  <c r="G52" i="7"/>
  <c r="F52" i="7"/>
  <c r="E52" i="7"/>
  <c r="D52" i="7"/>
  <c r="C52" i="7"/>
  <c r="A52" i="7"/>
  <c r="B52" i="7" s="1"/>
  <c r="N51" i="7"/>
  <c r="M51" i="7"/>
  <c r="L51" i="7"/>
  <c r="K51" i="7"/>
  <c r="J51" i="7"/>
  <c r="I51" i="7"/>
  <c r="H51" i="7"/>
  <c r="G51" i="7"/>
  <c r="F51" i="7"/>
  <c r="E51" i="7"/>
  <c r="D51" i="7"/>
  <c r="C51" i="7"/>
  <c r="A51" i="7"/>
  <c r="B51" i="7" s="1"/>
  <c r="N50" i="7"/>
  <c r="M50" i="7"/>
  <c r="L50" i="7"/>
  <c r="K50" i="7"/>
  <c r="J50" i="7"/>
  <c r="I50" i="7"/>
  <c r="H50" i="7"/>
  <c r="G50" i="7"/>
  <c r="F50" i="7"/>
  <c r="E50" i="7"/>
  <c r="D50" i="7"/>
  <c r="C50" i="7"/>
  <c r="A50" i="7"/>
  <c r="B50" i="7" s="1"/>
  <c r="N49" i="7"/>
  <c r="M49" i="7"/>
  <c r="L49" i="7"/>
  <c r="K49" i="7"/>
  <c r="J49" i="7"/>
  <c r="I49" i="7"/>
  <c r="H49" i="7"/>
  <c r="G49" i="7"/>
  <c r="F49" i="7"/>
  <c r="E49" i="7"/>
  <c r="D49" i="7"/>
  <c r="C49" i="7"/>
  <c r="A49" i="7"/>
  <c r="B49" i="7" s="1"/>
  <c r="N48" i="7"/>
  <c r="M48" i="7"/>
  <c r="L48" i="7"/>
  <c r="K48" i="7"/>
  <c r="J48" i="7"/>
  <c r="I48" i="7"/>
  <c r="H48" i="7"/>
  <c r="G48" i="7"/>
  <c r="F48" i="7"/>
  <c r="E48" i="7"/>
  <c r="D48" i="7"/>
  <c r="C48" i="7"/>
  <c r="A48" i="7"/>
  <c r="B48" i="7" s="1"/>
  <c r="N47" i="7"/>
  <c r="M47" i="7"/>
  <c r="L47" i="7"/>
  <c r="K47" i="7"/>
  <c r="J47" i="7"/>
  <c r="I47" i="7"/>
  <c r="H47" i="7"/>
  <c r="G47" i="7"/>
  <c r="F47" i="7"/>
  <c r="E47" i="7"/>
  <c r="D47" i="7"/>
  <c r="C47" i="7"/>
  <c r="A47" i="7"/>
  <c r="B47" i="7" s="1"/>
  <c r="N46" i="7"/>
  <c r="M46" i="7"/>
  <c r="L46" i="7"/>
  <c r="K46" i="7"/>
  <c r="J46" i="7"/>
  <c r="I46" i="7"/>
  <c r="H46" i="7"/>
  <c r="G46" i="7"/>
  <c r="F46" i="7"/>
  <c r="E46" i="7"/>
  <c r="D46" i="7"/>
  <c r="C46" i="7"/>
  <c r="A46" i="7"/>
  <c r="B46" i="7" s="1"/>
  <c r="N45" i="7"/>
  <c r="M45" i="7"/>
  <c r="L45" i="7"/>
  <c r="K45" i="7"/>
  <c r="J45" i="7"/>
  <c r="I45" i="7"/>
  <c r="H45" i="7"/>
  <c r="G45" i="7"/>
  <c r="F45" i="7"/>
  <c r="E45" i="7"/>
  <c r="D45" i="7"/>
  <c r="C45" i="7"/>
  <c r="A45" i="7"/>
  <c r="B45" i="7" s="1"/>
  <c r="N44" i="7"/>
  <c r="M44" i="7"/>
  <c r="L44" i="7"/>
  <c r="K44" i="7"/>
  <c r="J44" i="7"/>
  <c r="I44" i="7"/>
  <c r="H44" i="7"/>
  <c r="G44" i="7"/>
  <c r="F44" i="7"/>
  <c r="E44" i="7"/>
  <c r="D44" i="7"/>
  <c r="C44" i="7"/>
  <c r="A44" i="7"/>
  <c r="B44" i="7" s="1"/>
  <c r="N43" i="7"/>
  <c r="M43" i="7"/>
  <c r="L43" i="7"/>
  <c r="K43" i="7"/>
  <c r="J43" i="7"/>
  <c r="I43" i="7"/>
  <c r="H43" i="7"/>
  <c r="G43" i="7"/>
  <c r="F43" i="7"/>
  <c r="E43" i="7"/>
  <c r="D43" i="7"/>
  <c r="C43" i="7"/>
  <c r="A43" i="7"/>
  <c r="B43" i="7" s="1"/>
  <c r="N42" i="7"/>
  <c r="M42" i="7"/>
  <c r="L42" i="7"/>
  <c r="K42" i="7"/>
  <c r="J42" i="7"/>
  <c r="I42" i="7"/>
  <c r="H42" i="7"/>
  <c r="G42" i="7"/>
  <c r="F42" i="7"/>
  <c r="E42" i="7"/>
  <c r="D42" i="7"/>
  <c r="C42" i="7"/>
  <c r="A42" i="7"/>
  <c r="B42" i="7" s="1"/>
  <c r="N41" i="7"/>
  <c r="M41" i="7"/>
  <c r="L41" i="7"/>
  <c r="K41" i="7"/>
  <c r="J41" i="7"/>
  <c r="I41" i="7"/>
  <c r="H41" i="7"/>
  <c r="G41" i="7"/>
  <c r="F41" i="7"/>
  <c r="E41" i="7"/>
  <c r="D41" i="7"/>
  <c r="C41" i="7"/>
  <c r="A41" i="7"/>
  <c r="B41" i="7" s="1"/>
  <c r="N40" i="7"/>
  <c r="M40" i="7"/>
  <c r="L40" i="7"/>
  <c r="K40" i="7"/>
  <c r="J40" i="7"/>
  <c r="I40" i="7"/>
  <c r="H40" i="7"/>
  <c r="G40" i="7"/>
  <c r="F40" i="7"/>
  <c r="E40" i="7"/>
  <c r="D40" i="7"/>
  <c r="C40" i="7"/>
  <c r="A40" i="7"/>
  <c r="B40" i="7" s="1"/>
  <c r="N39" i="7"/>
  <c r="M39" i="7"/>
  <c r="L39" i="7"/>
  <c r="K39" i="7"/>
  <c r="J39" i="7"/>
  <c r="I39" i="7"/>
  <c r="H39" i="7"/>
  <c r="G39" i="7"/>
  <c r="F39" i="7"/>
  <c r="E39" i="7"/>
  <c r="D39" i="7"/>
  <c r="C39" i="7"/>
  <c r="A39" i="7"/>
  <c r="B39" i="7" s="1"/>
  <c r="N38" i="7"/>
  <c r="M38" i="7"/>
  <c r="L38" i="7"/>
  <c r="K38" i="7"/>
  <c r="J38" i="7"/>
  <c r="I38" i="7"/>
  <c r="H38" i="7"/>
  <c r="G38" i="7"/>
  <c r="F38" i="7"/>
  <c r="E38" i="7"/>
  <c r="D38" i="7"/>
  <c r="C38" i="7"/>
  <c r="A38" i="7"/>
  <c r="B38" i="7" s="1"/>
  <c r="N37" i="7"/>
  <c r="M37" i="7"/>
  <c r="L37" i="7"/>
  <c r="K37" i="7"/>
  <c r="J37" i="7"/>
  <c r="I37" i="7"/>
  <c r="H37" i="7"/>
  <c r="G37" i="7"/>
  <c r="F37" i="7"/>
  <c r="E37" i="7"/>
  <c r="D37" i="7"/>
  <c r="C37" i="7"/>
  <c r="A37" i="7"/>
  <c r="B37" i="7" s="1"/>
  <c r="N36" i="7"/>
  <c r="M36" i="7"/>
  <c r="L36" i="7"/>
  <c r="K36" i="7"/>
  <c r="J36" i="7"/>
  <c r="I36" i="7"/>
  <c r="H36" i="7"/>
  <c r="G36" i="7"/>
  <c r="F36" i="7"/>
  <c r="E36" i="7"/>
  <c r="D36" i="7"/>
  <c r="C36" i="7"/>
  <c r="A36" i="7"/>
  <c r="B36" i="7" s="1"/>
  <c r="N35" i="7"/>
  <c r="M35" i="7"/>
  <c r="L35" i="7"/>
  <c r="K35" i="7"/>
  <c r="J35" i="7"/>
  <c r="I35" i="7"/>
  <c r="H35" i="7"/>
  <c r="G35" i="7"/>
  <c r="F35" i="7"/>
  <c r="E35" i="7"/>
  <c r="D35" i="7"/>
  <c r="C35" i="7"/>
  <c r="A35" i="7"/>
  <c r="B35" i="7" s="1"/>
  <c r="N34" i="7"/>
  <c r="M34" i="7"/>
  <c r="L34" i="7"/>
  <c r="K34" i="7"/>
  <c r="J34" i="7"/>
  <c r="I34" i="7"/>
  <c r="H34" i="7"/>
  <c r="G34" i="7"/>
  <c r="F34" i="7"/>
  <c r="E34" i="7"/>
  <c r="D34" i="7"/>
  <c r="C34" i="7"/>
  <c r="A34" i="7"/>
  <c r="B34" i="7" s="1"/>
  <c r="N33" i="7"/>
  <c r="M33" i="7"/>
  <c r="L33" i="7"/>
  <c r="K33" i="7"/>
  <c r="J33" i="7"/>
  <c r="I33" i="7"/>
  <c r="H33" i="7"/>
  <c r="G33" i="7"/>
  <c r="F33" i="7"/>
  <c r="E33" i="7"/>
  <c r="D33" i="7"/>
  <c r="C33" i="7"/>
  <c r="A33" i="7"/>
  <c r="B33" i="7" s="1"/>
  <c r="N32" i="7"/>
  <c r="M32" i="7"/>
  <c r="L32" i="7"/>
  <c r="K32" i="7"/>
  <c r="J32" i="7"/>
  <c r="I32" i="7"/>
  <c r="H32" i="7"/>
  <c r="G32" i="7"/>
  <c r="F32" i="7"/>
  <c r="E32" i="7"/>
  <c r="D32" i="7"/>
  <c r="C32" i="7"/>
  <c r="A32" i="7"/>
  <c r="B32" i="7" s="1"/>
  <c r="N31" i="7"/>
  <c r="M31" i="7"/>
  <c r="L31" i="7"/>
  <c r="K31" i="7"/>
  <c r="J31" i="7"/>
  <c r="I31" i="7"/>
  <c r="H31" i="7"/>
  <c r="G31" i="7"/>
  <c r="F31" i="7"/>
  <c r="E31" i="7"/>
  <c r="D31" i="7"/>
  <c r="C31" i="7"/>
  <c r="A31" i="7"/>
  <c r="B31" i="7" s="1"/>
  <c r="N30" i="7"/>
  <c r="M30" i="7"/>
  <c r="L30" i="7"/>
  <c r="K30" i="7"/>
  <c r="J30" i="7"/>
  <c r="I30" i="7"/>
  <c r="H30" i="7"/>
  <c r="G30" i="7"/>
  <c r="F30" i="7"/>
  <c r="E30" i="7"/>
  <c r="D30" i="7"/>
  <c r="C30" i="7"/>
  <c r="A30" i="7"/>
  <c r="B30" i="7" s="1"/>
  <c r="N29" i="7"/>
  <c r="M29" i="7"/>
  <c r="L29" i="7"/>
  <c r="K29" i="7"/>
  <c r="J29" i="7"/>
  <c r="I29" i="7"/>
  <c r="H29" i="7"/>
  <c r="G29" i="7"/>
  <c r="F29" i="7"/>
  <c r="E29" i="7"/>
  <c r="D29" i="7"/>
  <c r="C29" i="7"/>
  <c r="A29" i="7"/>
  <c r="B29" i="7" s="1"/>
  <c r="N28" i="7"/>
  <c r="M28" i="7"/>
  <c r="L28" i="7"/>
  <c r="K28" i="7"/>
  <c r="J28" i="7"/>
  <c r="I28" i="7"/>
  <c r="H28" i="7"/>
  <c r="G28" i="7"/>
  <c r="F28" i="7"/>
  <c r="E28" i="7"/>
  <c r="D28" i="7"/>
  <c r="C28" i="7"/>
  <c r="A28" i="7"/>
  <c r="B28" i="7" s="1"/>
  <c r="N27" i="7"/>
  <c r="M27" i="7"/>
  <c r="L27" i="7"/>
  <c r="K27" i="7"/>
  <c r="J27" i="7"/>
  <c r="I27" i="7"/>
  <c r="H27" i="7"/>
  <c r="G27" i="7"/>
  <c r="F27" i="7"/>
  <c r="E27" i="7"/>
  <c r="D27" i="7"/>
  <c r="C27" i="7"/>
  <c r="A27" i="7"/>
  <c r="B27" i="7" s="1"/>
  <c r="N26" i="7"/>
  <c r="M26" i="7"/>
  <c r="L26" i="7"/>
  <c r="K26" i="7"/>
  <c r="J26" i="7"/>
  <c r="I26" i="7"/>
  <c r="H26" i="7"/>
  <c r="G26" i="7"/>
  <c r="F26" i="7"/>
  <c r="E26" i="7"/>
  <c r="D26" i="7"/>
  <c r="C26" i="7"/>
  <c r="A26" i="7"/>
  <c r="B26" i="7" s="1"/>
  <c r="N25" i="7"/>
  <c r="M25" i="7"/>
  <c r="L25" i="7"/>
  <c r="K25" i="7"/>
  <c r="J25" i="7"/>
  <c r="I25" i="7"/>
  <c r="H25" i="7"/>
  <c r="G25" i="7"/>
  <c r="F25" i="7"/>
  <c r="E25" i="7"/>
  <c r="D25" i="7"/>
  <c r="C25" i="7"/>
  <c r="A25" i="7"/>
  <c r="B25" i="7" s="1"/>
  <c r="N24" i="7"/>
  <c r="M24" i="7"/>
  <c r="L24" i="7"/>
  <c r="K24" i="7"/>
  <c r="J24" i="7"/>
  <c r="I24" i="7"/>
  <c r="H24" i="7"/>
  <c r="G24" i="7"/>
  <c r="F24" i="7"/>
  <c r="E24" i="7"/>
  <c r="D24" i="7"/>
  <c r="C24" i="7"/>
  <c r="A24" i="7"/>
  <c r="B24" i="7" s="1"/>
  <c r="N23" i="7"/>
  <c r="M23" i="7"/>
  <c r="L23" i="7"/>
  <c r="K23" i="7"/>
  <c r="J23" i="7"/>
  <c r="I23" i="7"/>
  <c r="H23" i="7"/>
  <c r="G23" i="7"/>
  <c r="F23" i="7"/>
  <c r="E23" i="7"/>
  <c r="D23" i="7"/>
  <c r="C23" i="7"/>
  <c r="A23" i="7"/>
  <c r="B23" i="7" s="1"/>
  <c r="N22" i="7"/>
  <c r="M22" i="7"/>
  <c r="L22" i="7"/>
  <c r="K22" i="7"/>
  <c r="J22" i="7"/>
  <c r="I22" i="7"/>
  <c r="H22" i="7"/>
  <c r="G22" i="7"/>
  <c r="F22" i="7"/>
  <c r="E22" i="7"/>
  <c r="D22" i="7"/>
  <c r="C22" i="7"/>
  <c r="A22" i="7"/>
  <c r="B22" i="7" s="1"/>
  <c r="N21" i="7"/>
  <c r="M21" i="7"/>
  <c r="L21" i="7"/>
  <c r="K21" i="7"/>
  <c r="J21" i="7"/>
  <c r="I21" i="7"/>
  <c r="H21" i="7"/>
  <c r="G21" i="7"/>
  <c r="F21" i="7"/>
  <c r="E21" i="7"/>
  <c r="D21" i="7"/>
  <c r="C21" i="7"/>
  <c r="A21" i="7"/>
  <c r="B21" i="7" s="1"/>
  <c r="N20" i="7"/>
  <c r="M20" i="7"/>
  <c r="L20" i="7"/>
  <c r="K20" i="7"/>
  <c r="J20" i="7"/>
  <c r="I20" i="7"/>
  <c r="H20" i="7"/>
  <c r="G20" i="7"/>
  <c r="F20" i="7"/>
  <c r="E20" i="7"/>
  <c r="D20" i="7"/>
  <c r="C20" i="7"/>
  <c r="A20" i="7"/>
  <c r="B20" i="7" s="1"/>
  <c r="N19" i="7"/>
  <c r="M19" i="7"/>
  <c r="L19" i="7"/>
  <c r="K19" i="7"/>
  <c r="J19" i="7"/>
  <c r="I19" i="7"/>
  <c r="H19" i="7"/>
  <c r="G19" i="7"/>
  <c r="F19" i="7"/>
  <c r="E19" i="7"/>
  <c r="D19" i="7"/>
  <c r="C19" i="7"/>
  <c r="A19" i="7"/>
  <c r="B19" i="7" s="1"/>
  <c r="N18" i="7"/>
  <c r="M18" i="7"/>
  <c r="L18" i="7"/>
  <c r="K18" i="7"/>
  <c r="J18" i="7"/>
  <c r="I18" i="7"/>
  <c r="H18" i="7"/>
  <c r="G18" i="7"/>
  <c r="F18" i="7"/>
  <c r="E18" i="7"/>
  <c r="D18" i="7"/>
  <c r="C18" i="7"/>
  <c r="A18" i="7"/>
  <c r="B18" i="7" s="1"/>
  <c r="N17" i="7"/>
  <c r="M17" i="7"/>
  <c r="L17" i="7"/>
  <c r="K17" i="7"/>
  <c r="J17" i="7"/>
  <c r="I17" i="7"/>
  <c r="H17" i="7"/>
  <c r="G17" i="7"/>
  <c r="F17" i="7"/>
  <c r="E17" i="7"/>
  <c r="D17" i="7"/>
  <c r="C17" i="7"/>
  <c r="A17" i="7"/>
  <c r="B17" i="7" s="1"/>
  <c r="N16" i="7"/>
  <c r="M16" i="7"/>
  <c r="L16" i="7"/>
  <c r="K16" i="7"/>
  <c r="J16" i="7"/>
  <c r="I16" i="7"/>
  <c r="H16" i="7"/>
  <c r="G16" i="7"/>
  <c r="F16" i="7"/>
  <c r="E16" i="7"/>
  <c r="D16" i="7"/>
  <c r="C16" i="7"/>
  <c r="A16" i="7"/>
  <c r="B16" i="7" s="1"/>
  <c r="N15" i="7"/>
  <c r="M15" i="7"/>
  <c r="L15" i="7"/>
  <c r="K15" i="7"/>
  <c r="J15" i="7"/>
  <c r="I15" i="7"/>
  <c r="H15" i="7"/>
  <c r="G15" i="7"/>
  <c r="F15" i="7"/>
  <c r="E15" i="7"/>
  <c r="D15" i="7"/>
  <c r="C15" i="7"/>
  <c r="A15" i="7"/>
  <c r="B15" i="7" s="1"/>
  <c r="N14" i="7"/>
  <c r="M14" i="7"/>
  <c r="L14" i="7"/>
  <c r="K14" i="7"/>
  <c r="J14" i="7"/>
  <c r="I14" i="7"/>
  <c r="H14" i="7"/>
  <c r="G14" i="7"/>
  <c r="F14" i="7"/>
  <c r="E14" i="7"/>
  <c r="D14" i="7"/>
  <c r="C14" i="7"/>
  <c r="A14" i="7"/>
  <c r="B14" i="7" s="1"/>
  <c r="N13" i="7"/>
  <c r="M13" i="7"/>
  <c r="L13" i="7"/>
  <c r="K13" i="7"/>
  <c r="J13" i="7"/>
  <c r="I13" i="7"/>
  <c r="H13" i="7"/>
  <c r="G13" i="7"/>
  <c r="F13" i="7"/>
  <c r="E13" i="7"/>
  <c r="D13" i="7"/>
  <c r="C13" i="7"/>
  <c r="A13" i="7"/>
  <c r="B13" i="7" s="1"/>
  <c r="N12" i="7"/>
  <c r="M12" i="7"/>
  <c r="L12" i="7"/>
  <c r="K12" i="7"/>
  <c r="J12" i="7"/>
  <c r="I12" i="7"/>
  <c r="H12" i="7"/>
  <c r="G12" i="7"/>
  <c r="F12" i="7"/>
  <c r="E12" i="7"/>
  <c r="D12" i="7"/>
  <c r="C12" i="7"/>
  <c r="A12" i="7"/>
  <c r="B12" i="7" s="1"/>
  <c r="N11" i="7"/>
  <c r="M11" i="7"/>
  <c r="L11" i="7"/>
  <c r="K11" i="7"/>
  <c r="J11" i="7"/>
  <c r="I11" i="7"/>
  <c r="H11" i="7"/>
  <c r="G11" i="7"/>
  <c r="F11" i="7"/>
  <c r="E11" i="7"/>
  <c r="D11" i="7"/>
  <c r="C11" i="7"/>
  <c r="A11" i="7"/>
  <c r="B11" i="7" s="1"/>
  <c r="N10" i="7"/>
  <c r="M10" i="7"/>
  <c r="L10" i="7"/>
  <c r="K10" i="7"/>
  <c r="J10" i="7"/>
  <c r="I10" i="7"/>
  <c r="H10" i="7"/>
  <c r="G10" i="7"/>
  <c r="F10" i="7"/>
  <c r="E10" i="7"/>
  <c r="D10" i="7"/>
  <c r="C10" i="7"/>
  <c r="A10" i="7"/>
  <c r="B10" i="7" s="1"/>
  <c r="N9" i="7"/>
  <c r="M9" i="7"/>
  <c r="L9" i="7"/>
  <c r="K9" i="7"/>
  <c r="J9" i="7"/>
  <c r="I9" i="7"/>
  <c r="H9" i="7"/>
  <c r="G9" i="7"/>
  <c r="F9" i="7"/>
  <c r="E9" i="7"/>
  <c r="D9" i="7"/>
  <c r="C9" i="7"/>
  <c r="A9" i="7"/>
  <c r="B9" i="7" s="1"/>
  <c r="N8" i="7"/>
  <c r="M8" i="7"/>
  <c r="L8" i="7"/>
  <c r="T14" i="17" s="1"/>
  <c r="T13" i="17" s="1"/>
  <c r="T12" i="17" s="1"/>
  <c r="T11" i="17" s="1"/>
  <c r="K8" i="7"/>
  <c r="J8" i="7"/>
  <c r="R14" i="17" s="1"/>
  <c r="R13" i="17" s="1"/>
  <c r="R12" i="17" s="1"/>
  <c r="R11" i="17" s="1"/>
  <c r="I8" i="7"/>
  <c r="Q14" i="17" s="1"/>
  <c r="Q13" i="17" s="1"/>
  <c r="Q12" i="17" s="1"/>
  <c r="Q11" i="17" s="1"/>
  <c r="H8" i="7"/>
  <c r="G8" i="7"/>
  <c r="F8" i="7"/>
  <c r="E8" i="7"/>
  <c r="D8" i="7"/>
  <c r="C8" i="7"/>
  <c r="A8" i="7"/>
  <c r="B8" i="7" s="1"/>
  <c r="N7" i="7"/>
  <c r="M7" i="7"/>
  <c r="L7" i="7"/>
  <c r="K7" i="7"/>
  <c r="J7" i="7"/>
  <c r="I7" i="7"/>
  <c r="H7" i="7"/>
  <c r="G7" i="7"/>
  <c r="F7" i="7"/>
  <c r="E7" i="7"/>
  <c r="D7" i="7"/>
  <c r="C7" i="7"/>
  <c r="A7" i="7"/>
  <c r="N6" i="7"/>
  <c r="M6" i="7"/>
  <c r="L6" i="7"/>
  <c r="K6" i="7"/>
  <c r="J6" i="7"/>
  <c r="I6" i="7"/>
  <c r="H6" i="7"/>
  <c r="G6" i="7"/>
  <c r="F6" i="7"/>
  <c r="E6" i="7"/>
  <c r="D6" i="7"/>
  <c r="C6" i="7"/>
  <c r="A6" i="7"/>
  <c r="N5" i="7"/>
  <c r="M5" i="7"/>
  <c r="L5" i="7"/>
  <c r="K5" i="7"/>
  <c r="J5" i="7"/>
  <c r="I5" i="7"/>
  <c r="H5" i="7"/>
  <c r="G5" i="7"/>
  <c r="F5" i="7"/>
  <c r="E5" i="7"/>
  <c r="D5" i="7"/>
  <c r="C5" i="7"/>
  <c r="A5" i="7"/>
  <c r="N4" i="7"/>
  <c r="M4" i="7"/>
  <c r="L4" i="7"/>
  <c r="K4" i="7"/>
  <c r="J4" i="7"/>
  <c r="I4" i="7"/>
  <c r="H4" i="7"/>
  <c r="G4" i="7"/>
  <c r="F4" i="7"/>
  <c r="E4" i="7"/>
  <c r="D4" i="7"/>
  <c r="C4" i="7"/>
  <c r="A4" i="7"/>
  <c r="N3" i="7"/>
  <c r="M3" i="7"/>
  <c r="L3" i="7"/>
  <c r="K3" i="7"/>
  <c r="J3" i="7"/>
  <c r="I3" i="7"/>
  <c r="H3" i="7"/>
  <c r="G3" i="7"/>
  <c r="F3" i="7"/>
  <c r="E3" i="7"/>
  <c r="D3" i="7"/>
  <c r="C3" i="7"/>
  <c r="A3" i="7"/>
  <c r="N2" i="7"/>
  <c r="M2" i="7"/>
  <c r="L2" i="7"/>
  <c r="K2" i="7"/>
  <c r="J2" i="7"/>
  <c r="I2" i="7"/>
  <c r="H2" i="7"/>
  <c r="G2" i="7"/>
  <c r="F2" i="7"/>
  <c r="E2" i="7"/>
  <c r="D2" i="7"/>
  <c r="C2" i="7"/>
  <c r="A2" i="7"/>
  <c r="L105" i="5"/>
  <c r="J105" i="5"/>
  <c r="I105" i="5"/>
  <c r="H105" i="5"/>
  <c r="G105" i="5"/>
  <c r="F105" i="5"/>
  <c r="E105" i="5"/>
  <c r="D105" i="5"/>
  <c r="C105" i="5"/>
  <c r="A105" i="5"/>
  <c r="B105" i="5" s="1"/>
  <c r="L104" i="5"/>
  <c r="J104" i="5"/>
  <c r="I104" i="5"/>
  <c r="H104" i="5"/>
  <c r="G104" i="5"/>
  <c r="F104" i="5"/>
  <c r="E104" i="5"/>
  <c r="D104" i="5"/>
  <c r="C104" i="5"/>
  <c r="A104" i="5"/>
  <c r="B104" i="5" s="1"/>
  <c r="L103" i="5"/>
  <c r="J103" i="5"/>
  <c r="I103" i="5"/>
  <c r="H103" i="5"/>
  <c r="G103" i="5"/>
  <c r="F103" i="5"/>
  <c r="E103" i="5"/>
  <c r="D103" i="5"/>
  <c r="C103" i="5"/>
  <c r="A103" i="5"/>
  <c r="B103" i="5" s="1"/>
  <c r="L102" i="5"/>
  <c r="J102" i="5"/>
  <c r="I102" i="5"/>
  <c r="H102" i="5"/>
  <c r="G102" i="5"/>
  <c r="F102" i="5"/>
  <c r="E102" i="5"/>
  <c r="D102" i="5"/>
  <c r="C102" i="5"/>
  <c r="A102" i="5"/>
  <c r="B102" i="5" s="1"/>
  <c r="L101" i="5"/>
  <c r="J101" i="5"/>
  <c r="I101" i="5"/>
  <c r="H101" i="5"/>
  <c r="G101" i="5"/>
  <c r="F101" i="5"/>
  <c r="E101" i="5"/>
  <c r="D101" i="5"/>
  <c r="C101" i="5"/>
  <c r="A101" i="5"/>
  <c r="B101" i="5" s="1"/>
  <c r="L100" i="5"/>
  <c r="J100" i="5"/>
  <c r="I100" i="5"/>
  <c r="H100" i="5"/>
  <c r="G100" i="5"/>
  <c r="F100" i="5"/>
  <c r="E100" i="5"/>
  <c r="D100" i="5"/>
  <c r="C100" i="5"/>
  <c r="A100" i="5"/>
  <c r="B100" i="5" s="1"/>
  <c r="L99" i="5"/>
  <c r="J99" i="5"/>
  <c r="I99" i="5"/>
  <c r="H99" i="5"/>
  <c r="G99" i="5"/>
  <c r="F99" i="5"/>
  <c r="E99" i="5"/>
  <c r="D99" i="5"/>
  <c r="C99" i="5"/>
  <c r="A99" i="5"/>
  <c r="B99" i="5" s="1"/>
  <c r="L98" i="5"/>
  <c r="J98" i="5"/>
  <c r="I98" i="5"/>
  <c r="H98" i="5"/>
  <c r="G98" i="5"/>
  <c r="F98" i="5"/>
  <c r="E98" i="5"/>
  <c r="D98" i="5"/>
  <c r="C98" i="5"/>
  <c r="A98" i="5"/>
  <c r="B98" i="5" s="1"/>
  <c r="L97" i="5"/>
  <c r="J97" i="5"/>
  <c r="I97" i="5"/>
  <c r="H97" i="5"/>
  <c r="G97" i="5"/>
  <c r="F97" i="5"/>
  <c r="E97" i="5"/>
  <c r="D97" i="5"/>
  <c r="C97" i="5"/>
  <c r="A97" i="5"/>
  <c r="B97" i="5" s="1"/>
  <c r="L96" i="5"/>
  <c r="J96" i="5"/>
  <c r="I96" i="5"/>
  <c r="H96" i="5"/>
  <c r="G96" i="5"/>
  <c r="F96" i="5"/>
  <c r="E96" i="5"/>
  <c r="D96" i="5"/>
  <c r="C96" i="5"/>
  <c r="A96" i="5"/>
  <c r="B96" i="5" s="1"/>
  <c r="L95" i="5"/>
  <c r="J95" i="5"/>
  <c r="I95" i="5"/>
  <c r="H95" i="5"/>
  <c r="G95" i="5"/>
  <c r="F95" i="5"/>
  <c r="E95" i="5"/>
  <c r="D95" i="5"/>
  <c r="C95" i="5"/>
  <c r="A95" i="5"/>
  <c r="B95" i="5" s="1"/>
  <c r="L94" i="5"/>
  <c r="J94" i="5"/>
  <c r="I94" i="5"/>
  <c r="H94" i="5"/>
  <c r="G94" i="5"/>
  <c r="F94" i="5"/>
  <c r="E94" i="5"/>
  <c r="D94" i="5"/>
  <c r="C94" i="5"/>
  <c r="A94" i="5"/>
  <c r="B94" i="5" s="1"/>
  <c r="L93" i="5"/>
  <c r="J93" i="5"/>
  <c r="I93" i="5"/>
  <c r="H93" i="5"/>
  <c r="G93" i="5"/>
  <c r="F93" i="5"/>
  <c r="E93" i="5"/>
  <c r="D93" i="5"/>
  <c r="C93" i="5"/>
  <c r="A93" i="5"/>
  <c r="B93" i="5" s="1"/>
  <c r="L92" i="5"/>
  <c r="J92" i="5"/>
  <c r="I92" i="5"/>
  <c r="H92" i="5"/>
  <c r="G92" i="5"/>
  <c r="F92" i="5"/>
  <c r="E92" i="5"/>
  <c r="D92" i="5"/>
  <c r="C92" i="5"/>
  <c r="A92" i="5"/>
  <c r="B92" i="5" s="1"/>
  <c r="L91" i="5"/>
  <c r="J91" i="5"/>
  <c r="I91" i="5"/>
  <c r="H91" i="5"/>
  <c r="G91" i="5"/>
  <c r="F91" i="5"/>
  <c r="E91" i="5"/>
  <c r="D91" i="5"/>
  <c r="C91" i="5"/>
  <c r="A91" i="5"/>
  <c r="B91" i="5" s="1"/>
  <c r="L90" i="5"/>
  <c r="J90" i="5"/>
  <c r="I90" i="5"/>
  <c r="H90" i="5"/>
  <c r="G90" i="5"/>
  <c r="F90" i="5"/>
  <c r="E90" i="5"/>
  <c r="D90" i="5"/>
  <c r="C90" i="5"/>
  <c r="A90" i="5"/>
  <c r="B90" i="5" s="1"/>
  <c r="L89" i="5"/>
  <c r="J89" i="5"/>
  <c r="I89" i="5"/>
  <c r="H89" i="5"/>
  <c r="G89" i="5"/>
  <c r="F89" i="5"/>
  <c r="E89" i="5"/>
  <c r="D89" i="5"/>
  <c r="C89" i="5"/>
  <c r="A89" i="5"/>
  <c r="B89" i="5" s="1"/>
  <c r="L88" i="5"/>
  <c r="J88" i="5"/>
  <c r="I88" i="5"/>
  <c r="H88" i="5"/>
  <c r="G88" i="5"/>
  <c r="F88" i="5"/>
  <c r="E88" i="5"/>
  <c r="D88" i="5"/>
  <c r="C88" i="5"/>
  <c r="A88" i="5"/>
  <c r="B88" i="5" s="1"/>
  <c r="L87" i="5"/>
  <c r="J87" i="5"/>
  <c r="I87" i="5"/>
  <c r="H87" i="5"/>
  <c r="G87" i="5"/>
  <c r="F87" i="5"/>
  <c r="E87" i="5"/>
  <c r="D87" i="5"/>
  <c r="C87" i="5"/>
  <c r="A87" i="5"/>
  <c r="B87" i="5" s="1"/>
  <c r="L86" i="5"/>
  <c r="J86" i="5"/>
  <c r="I86" i="5"/>
  <c r="H86" i="5"/>
  <c r="G86" i="5"/>
  <c r="F86" i="5"/>
  <c r="E86" i="5"/>
  <c r="D86" i="5"/>
  <c r="C86" i="5"/>
  <c r="A86" i="5"/>
  <c r="B86" i="5" s="1"/>
  <c r="L85" i="5"/>
  <c r="J85" i="5"/>
  <c r="I85" i="5"/>
  <c r="H85" i="5"/>
  <c r="G85" i="5"/>
  <c r="F85" i="5"/>
  <c r="E85" i="5"/>
  <c r="D85" i="5"/>
  <c r="C85" i="5"/>
  <c r="A85" i="5"/>
  <c r="B85" i="5" s="1"/>
  <c r="L84" i="5"/>
  <c r="J84" i="5"/>
  <c r="I84" i="5"/>
  <c r="H84" i="5"/>
  <c r="G84" i="5"/>
  <c r="F84" i="5"/>
  <c r="E84" i="5"/>
  <c r="D84" i="5"/>
  <c r="C84" i="5"/>
  <c r="A84" i="5"/>
  <c r="B84" i="5" s="1"/>
  <c r="L83" i="5"/>
  <c r="J83" i="5"/>
  <c r="I83" i="5"/>
  <c r="H83" i="5"/>
  <c r="G83" i="5"/>
  <c r="F83" i="5"/>
  <c r="E83" i="5"/>
  <c r="D83" i="5"/>
  <c r="C83" i="5"/>
  <c r="A83" i="5"/>
  <c r="B83" i="5" s="1"/>
  <c r="L82" i="5"/>
  <c r="J82" i="5"/>
  <c r="I82" i="5"/>
  <c r="H82" i="5"/>
  <c r="G82" i="5"/>
  <c r="F82" i="5"/>
  <c r="E82" i="5"/>
  <c r="D82" i="5"/>
  <c r="C82" i="5"/>
  <c r="A82" i="5"/>
  <c r="B82" i="5" s="1"/>
  <c r="L81" i="5"/>
  <c r="J81" i="5"/>
  <c r="I81" i="5"/>
  <c r="H81" i="5"/>
  <c r="G81" i="5"/>
  <c r="F81" i="5"/>
  <c r="E81" i="5"/>
  <c r="D81" i="5"/>
  <c r="C81" i="5"/>
  <c r="A81" i="5"/>
  <c r="B81" i="5" s="1"/>
  <c r="L80" i="5"/>
  <c r="J80" i="5"/>
  <c r="I80" i="5"/>
  <c r="H80" i="5"/>
  <c r="G80" i="5"/>
  <c r="F80" i="5"/>
  <c r="E80" i="5"/>
  <c r="D80" i="5"/>
  <c r="C80" i="5"/>
  <c r="A80" i="5"/>
  <c r="B80" i="5" s="1"/>
  <c r="L79" i="5"/>
  <c r="J79" i="5"/>
  <c r="I79" i="5"/>
  <c r="H79" i="5"/>
  <c r="G79" i="5"/>
  <c r="F79" i="5"/>
  <c r="E79" i="5"/>
  <c r="D79" i="5"/>
  <c r="C79" i="5"/>
  <c r="A79" i="5"/>
  <c r="B79" i="5" s="1"/>
  <c r="L78" i="5"/>
  <c r="J78" i="5"/>
  <c r="I78" i="5"/>
  <c r="H78" i="5"/>
  <c r="G78" i="5"/>
  <c r="F78" i="5"/>
  <c r="E78" i="5"/>
  <c r="D78" i="5"/>
  <c r="C78" i="5"/>
  <c r="A78" i="5"/>
  <c r="B78" i="5" s="1"/>
  <c r="L77" i="5"/>
  <c r="J77" i="5"/>
  <c r="I77" i="5"/>
  <c r="H77" i="5"/>
  <c r="G77" i="5"/>
  <c r="F77" i="5"/>
  <c r="E77" i="5"/>
  <c r="D77" i="5"/>
  <c r="C77" i="5"/>
  <c r="A77" i="5"/>
  <c r="B77" i="5" s="1"/>
  <c r="L76" i="5"/>
  <c r="J76" i="5"/>
  <c r="I76" i="5"/>
  <c r="H76" i="5"/>
  <c r="G76" i="5"/>
  <c r="F76" i="5"/>
  <c r="E76" i="5"/>
  <c r="D76" i="5"/>
  <c r="C76" i="5"/>
  <c r="A76" i="5"/>
  <c r="B76" i="5" s="1"/>
  <c r="L75" i="5"/>
  <c r="J75" i="5"/>
  <c r="I75" i="5"/>
  <c r="H75" i="5"/>
  <c r="G75" i="5"/>
  <c r="F75" i="5"/>
  <c r="E75" i="5"/>
  <c r="D75" i="5"/>
  <c r="C75" i="5"/>
  <c r="A75" i="5"/>
  <c r="B75" i="5" s="1"/>
  <c r="L74" i="5"/>
  <c r="J74" i="5"/>
  <c r="I74" i="5"/>
  <c r="H74" i="5"/>
  <c r="G74" i="5"/>
  <c r="F74" i="5"/>
  <c r="E74" i="5"/>
  <c r="D74" i="5"/>
  <c r="C74" i="5"/>
  <c r="A74" i="5"/>
  <c r="B74" i="5" s="1"/>
  <c r="L73" i="5"/>
  <c r="J73" i="5"/>
  <c r="I73" i="5"/>
  <c r="H73" i="5"/>
  <c r="G73" i="5"/>
  <c r="F73" i="5"/>
  <c r="E73" i="5"/>
  <c r="D73" i="5"/>
  <c r="C73" i="5"/>
  <c r="A73" i="5"/>
  <c r="B73" i="5" s="1"/>
  <c r="L72" i="5"/>
  <c r="J72" i="5"/>
  <c r="I72" i="5"/>
  <c r="H72" i="5"/>
  <c r="G72" i="5"/>
  <c r="F72" i="5"/>
  <c r="E72" i="5"/>
  <c r="D72" i="5"/>
  <c r="C72" i="5"/>
  <c r="A72" i="5"/>
  <c r="B72" i="5" s="1"/>
  <c r="L71" i="5"/>
  <c r="J71" i="5"/>
  <c r="I71" i="5"/>
  <c r="H71" i="5"/>
  <c r="G71" i="5"/>
  <c r="F71" i="5"/>
  <c r="E71" i="5"/>
  <c r="D71" i="5"/>
  <c r="C71" i="5"/>
  <c r="A71" i="5"/>
  <c r="B71" i="5" s="1"/>
  <c r="L70" i="5"/>
  <c r="J70" i="5"/>
  <c r="I70" i="5"/>
  <c r="H70" i="5"/>
  <c r="G70" i="5"/>
  <c r="F70" i="5"/>
  <c r="E70" i="5"/>
  <c r="D70" i="5"/>
  <c r="C70" i="5"/>
  <c r="A70" i="5"/>
  <c r="B70" i="5" s="1"/>
  <c r="L69" i="5"/>
  <c r="J69" i="5"/>
  <c r="I69" i="5"/>
  <c r="H69" i="5"/>
  <c r="G69" i="5"/>
  <c r="F69" i="5"/>
  <c r="E69" i="5"/>
  <c r="D69" i="5"/>
  <c r="C69" i="5"/>
  <c r="A69" i="5"/>
  <c r="B69" i="5" s="1"/>
  <c r="L68" i="5"/>
  <c r="J68" i="5"/>
  <c r="I68" i="5"/>
  <c r="H68" i="5"/>
  <c r="G68" i="5"/>
  <c r="F68" i="5"/>
  <c r="E68" i="5"/>
  <c r="D68" i="5"/>
  <c r="C68" i="5"/>
  <c r="A68" i="5"/>
  <c r="B68" i="5" s="1"/>
  <c r="L67" i="5"/>
  <c r="J67" i="5"/>
  <c r="I67" i="5"/>
  <c r="H67" i="5"/>
  <c r="G67" i="5"/>
  <c r="F67" i="5"/>
  <c r="E67" i="5"/>
  <c r="D67" i="5"/>
  <c r="C67" i="5"/>
  <c r="A67" i="5"/>
  <c r="B67" i="5" s="1"/>
  <c r="L66" i="5"/>
  <c r="J66" i="5"/>
  <c r="I66" i="5"/>
  <c r="H66" i="5"/>
  <c r="G66" i="5"/>
  <c r="F66" i="5"/>
  <c r="E66" i="5"/>
  <c r="D66" i="5"/>
  <c r="C66" i="5"/>
  <c r="A66" i="5"/>
  <c r="B66" i="5" s="1"/>
  <c r="L65" i="5"/>
  <c r="J65" i="5"/>
  <c r="I65" i="5"/>
  <c r="H65" i="5"/>
  <c r="G65" i="5"/>
  <c r="F65" i="5"/>
  <c r="E65" i="5"/>
  <c r="D65" i="5"/>
  <c r="C65" i="5"/>
  <c r="A65" i="5"/>
  <c r="B65" i="5" s="1"/>
  <c r="L64" i="5"/>
  <c r="J64" i="5"/>
  <c r="I64" i="5"/>
  <c r="H64" i="5"/>
  <c r="G64" i="5"/>
  <c r="F64" i="5"/>
  <c r="E64" i="5"/>
  <c r="D64" i="5"/>
  <c r="C64" i="5"/>
  <c r="A64" i="5"/>
  <c r="B64" i="5" s="1"/>
  <c r="L63" i="5"/>
  <c r="J63" i="5"/>
  <c r="I63" i="5"/>
  <c r="H63" i="5"/>
  <c r="G63" i="5"/>
  <c r="F63" i="5"/>
  <c r="E63" i="5"/>
  <c r="D63" i="5"/>
  <c r="C63" i="5"/>
  <c r="A63" i="5"/>
  <c r="B63" i="5" s="1"/>
  <c r="L62" i="5"/>
  <c r="J62" i="5"/>
  <c r="I62" i="5"/>
  <c r="H62" i="5"/>
  <c r="G62" i="5"/>
  <c r="F62" i="5"/>
  <c r="E62" i="5"/>
  <c r="D62" i="5"/>
  <c r="C62" i="5"/>
  <c r="A62" i="5"/>
  <c r="B62" i="5" s="1"/>
  <c r="L61" i="5"/>
  <c r="J61" i="5"/>
  <c r="I61" i="5"/>
  <c r="H61" i="5"/>
  <c r="G61" i="5"/>
  <c r="F61" i="5"/>
  <c r="E61" i="5"/>
  <c r="D61" i="5"/>
  <c r="C61" i="5"/>
  <c r="A61" i="5"/>
  <c r="B61" i="5" s="1"/>
  <c r="L60" i="5"/>
  <c r="J60" i="5"/>
  <c r="I60" i="5"/>
  <c r="H60" i="5"/>
  <c r="G60" i="5"/>
  <c r="F60" i="5"/>
  <c r="E60" i="5"/>
  <c r="D60" i="5"/>
  <c r="C60" i="5"/>
  <c r="A60" i="5"/>
  <c r="B60" i="5" s="1"/>
  <c r="L59" i="5"/>
  <c r="J59" i="5"/>
  <c r="I59" i="5"/>
  <c r="H59" i="5"/>
  <c r="G59" i="5"/>
  <c r="F59" i="5"/>
  <c r="E59" i="5"/>
  <c r="D59" i="5"/>
  <c r="C59" i="5"/>
  <c r="A59" i="5"/>
  <c r="B59" i="5" s="1"/>
  <c r="L58" i="5"/>
  <c r="J58" i="5"/>
  <c r="I58" i="5"/>
  <c r="H58" i="5"/>
  <c r="G58" i="5"/>
  <c r="F58" i="5"/>
  <c r="E58" i="5"/>
  <c r="D58" i="5"/>
  <c r="C58" i="5"/>
  <c r="A58" i="5"/>
  <c r="B58" i="5" s="1"/>
  <c r="L57" i="5"/>
  <c r="J57" i="5"/>
  <c r="I57" i="5"/>
  <c r="H57" i="5"/>
  <c r="G57" i="5"/>
  <c r="F57" i="5"/>
  <c r="E57" i="5"/>
  <c r="D57" i="5"/>
  <c r="C57" i="5"/>
  <c r="A57" i="5"/>
  <c r="B57" i="5" s="1"/>
  <c r="L56" i="5"/>
  <c r="J56" i="5"/>
  <c r="I56" i="5"/>
  <c r="H56" i="5"/>
  <c r="G56" i="5"/>
  <c r="F56" i="5"/>
  <c r="E56" i="5"/>
  <c r="D56" i="5"/>
  <c r="C56" i="5"/>
  <c r="A56" i="5"/>
  <c r="B56" i="5" s="1"/>
  <c r="L55" i="5"/>
  <c r="J55" i="5"/>
  <c r="I55" i="5"/>
  <c r="H55" i="5"/>
  <c r="G55" i="5"/>
  <c r="F55" i="5"/>
  <c r="E55" i="5"/>
  <c r="D55" i="5"/>
  <c r="C55" i="5"/>
  <c r="A55" i="5"/>
  <c r="B55" i="5" s="1"/>
  <c r="L54" i="5"/>
  <c r="J54" i="5"/>
  <c r="I54" i="5"/>
  <c r="H54" i="5"/>
  <c r="G54" i="5"/>
  <c r="F54" i="5"/>
  <c r="E54" i="5"/>
  <c r="D54" i="5"/>
  <c r="C54" i="5"/>
  <c r="A54" i="5"/>
  <c r="B54" i="5" s="1"/>
  <c r="L53" i="5"/>
  <c r="J53" i="5"/>
  <c r="I53" i="5"/>
  <c r="H53" i="5"/>
  <c r="G53" i="5"/>
  <c r="F53" i="5"/>
  <c r="E53" i="5"/>
  <c r="D53" i="5"/>
  <c r="C53" i="5"/>
  <c r="A53" i="5"/>
  <c r="B53" i="5" s="1"/>
  <c r="L52" i="5"/>
  <c r="J52" i="5"/>
  <c r="I52" i="5"/>
  <c r="H52" i="5"/>
  <c r="G52" i="5"/>
  <c r="F52" i="5"/>
  <c r="E52" i="5"/>
  <c r="D52" i="5"/>
  <c r="C52" i="5"/>
  <c r="A52" i="5"/>
  <c r="B52" i="5" s="1"/>
  <c r="L51" i="5"/>
  <c r="J51" i="5"/>
  <c r="I51" i="5"/>
  <c r="H51" i="5"/>
  <c r="G51" i="5"/>
  <c r="F51" i="5"/>
  <c r="E51" i="5"/>
  <c r="D51" i="5"/>
  <c r="C51" i="5"/>
  <c r="A51" i="5"/>
  <c r="B51" i="5" s="1"/>
  <c r="L50" i="5"/>
  <c r="J50" i="5"/>
  <c r="I50" i="5"/>
  <c r="H50" i="5"/>
  <c r="G50" i="5"/>
  <c r="F50" i="5"/>
  <c r="E50" i="5"/>
  <c r="D50" i="5"/>
  <c r="C50" i="5"/>
  <c r="A50" i="5"/>
  <c r="B50" i="5" s="1"/>
  <c r="L49" i="5"/>
  <c r="J49" i="5"/>
  <c r="I49" i="5"/>
  <c r="H49" i="5"/>
  <c r="G49" i="5"/>
  <c r="F49" i="5"/>
  <c r="E49" i="5"/>
  <c r="D49" i="5"/>
  <c r="C49" i="5"/>
  <c r="A49" i="5"/>
  <c r="B49" i="5" s="1"/>
  <c r="L48" i="5"/>
  <c r="J48" i="5"/>
  <c r="I48" i="5"/>
  <c r="H48" i="5"/>
  <c r="G48" i="5"/>
  <c r="F48" i="5"/>
  <c r="E48" i="5"/>
  <c r="D48" i="5"/>
  <c r="C48" i="5"/>
  <c r="A48" i="5"/>
  <c r="B48" i="5" s="1"/>
  <c r="L47" i="5"/>
  <c r="J47" i="5"/>
  <c r="I47" i="5"/>
  <c r="H47" i="5"/>
  <c r="G47" i="5"/>
  <c r="F47" i="5"/>
  <c r="E47" i="5"/>
  <c r="D47" i="5"/>
  <c r="C47" i="5"/>
  <c r="A47" i="5"/>
  <c r="B47" i="5" s="1"/>
  <c r="L46" i="5"/>
  <c r="J46" i="5"/>
  <c r="I46" i="5"/>
  <c r="H46" i="5"/>
  <c r="G46" i="5"/>
  <c r="F46" i="5"/>
  <c r="E46" i="5"/>
  <c r="D46" i="5"/>
  <c r="C46" i="5"/>
  <c r="A46" i="5"/>
  <c r="B46" i="5" s="1"/>
  <c r="L45" i="5"/>
  <c r="J45" i="5"/>
  <c r="I45" i="5"/>
  <c r="H45" i="5"/>
  <c r="G45" i="5"/>
  <c r="F45" i="5"/>
  <c r="E45" i="5"/>
  <c r="D45" i="5"/>
  <c r="C45" i="5"/>
  <c r="A45" i="5"/>
  <c r="B45" i="5" s="1"/>
  <c r="L44" i="5"/>
  <c r="J44" i="5"/>
  <c r="I44" i="5"/>
  <c r="H44" i="5"/>
  <c r="G44" i="5"/>
  <c r="F44" i="5"/>
  <c r="E44" i="5"/>
  <c r="D44" i="5"/>
  <c r="C44" i="5"/>
  <c r="A44" i="5"/>
  <c r="B44" i="5" s="1"/>
  <c r="L43" i="5"/>
  <c r="J43" i="5"/>
  <c r="I43" i="5"/>
  <c r="H43" i="5"/>
  <c r="G43" i="5"/>
  <c r="F43" i="5"/>
  <c r="E43" i="5"/>
  <c r="D43" i="5"/>
  <c r="C43" i="5"/>
  <c r="A43" i="5"/>
  <c r="B43" i="5" s="1"/>
  <c r="L42" i="5"/>
  <c r="J42" i="5"/>
  <c r="I42" i="5"/>
  <c r="H42" i="5"/>
  <c r="G42" i="5"/>
  <c r="F42" i="5"/>
  <c r="E42" i="5"/>
  <c r="D42" i="5"/>
  <c r="C42" i="5"/>
  <c r="A42" i="5"/>
  <c r="B42" i="5" s="1"/>
  <c r="L41" i="5"/>
  <c r="J41" i="5"/>
  <c r="I41" i="5"/>
  <c r="H41" i="5"/>
  <c r="G41" i="5"/>
  <c r="F41" i="5"/>
  <c r="E41" i="5"/>
  <c r="D41" i="5"/>
  <c r="C41" i="5"/>
  <c r="A41" i="5"/>
  <c r="B41" i="5" s="1"/>
  <c r="L40" i="5"/>
  <c r="J40" i="5"/>
  <c r="I40" i="5"/>
  <c r="H40" i="5"/>
  <c r="G40" i="5"/>
  <c r="F40" i="5"/>
  <c r="E40" i="5"/>
  <c r="D40" i="5"/>
  <c r="C40" i="5"/>
  <c r="A40" i="5"/>
  <c r="B40" i="5" s="1"/>
  <c r="L39" i="5"/>
  <c r="J39" i="5"/>
  <c r="I39" i="5"/>
  <c r="H39" i="5"/>
  <c r="G39" i="5"/>
  <c r="F39" i="5"/>
  <c r="E39" i="5"/>
  <c r="D39" i="5"/>
  <c r="C39" i="5"/>
  <c r="A39" i="5"/>
  <c r="B39" i="5" s="1"/>
  <c r="L38" i="5"/>
  <c r="J38" i="5"/>
  <c r="I38" i="5"/>
  <c r="H38" i="5"/>
  <c r="G38" i="5"/>
  <c r="F38" i="5"/>
  <c r="E38" i="5"/>
  <c r="D38" i="5"/>
  <c r="C38" i="5"/>
  <c r="A38" i="5"/>
  <c r="B38" i="5" s="1"/>
  <c r="L37" i="5"/>
  <c r="J37" i="5"/>
  <c r="I37" i="5"/>
  <c r="H37" i="5"/>
  <c r="G37" i="5"/>
  <c r="F37" i="5"/>
  <c r="E37" i="5"/>
  <c r="D37" i="5"/>
  <c r="C37" i="5"/>
  <c r="A37" i="5"/>
  <c r="B37" i="5" s="1"/>
  <c r="L36" i="5"/>
  <c r="J36" i="5"/>
  <c r="I36" i="5"/>
  <c r="H36" i="5"/>
  <c r="G36" i="5"/>
  <c r="F36" i="5"/>
  <c r="E36" i="5"/>
  <c r="D36" i="5"/>
  <c r="C36" i="5"/>
  <c r="A36" i="5"/>
  <c r="B36" i="5" s="1"/>
  <c r="L35" i="5"/>
  <c r="J35" i="5"/>
  <c r="I35" i="5"/>
  <c r="H35" i="5"/>
  <c r="G35" i="5"/>
  <c r="F35" i="5"/>
  <c r="E35" i="5"/>
  <c r="D35" i="5"/>
  <c r="C35" i="5"/>
  <c r="A35" i="5"/>
  <c r="B35" i="5" s="1"/>
  <c r="L34" i="5"/>
  <c r="J34" i="5"/>
  <c r="I34" i="5"/>
  <c r="H34" i="5"/>
  <c r="G34" i="5"/>
  <c r="F34" i="5"/>
  <c r="E34" i="5"/>
  <c r="D34" i="5"/>
  <c r="C34" i="5"/>
  <c r="A34" i="5"/>
  <c r="B34" i="5" s="1"/>
  <c r="L33" i="5"/>
  <c r="J33" i="5"/>
  <c r="I33" i="5"/>
  <c r="H33" i="5"/>
  <c r="G33" i="5"/>
  <c r="F33" i="5"/>
  <c r="E33" i="5"/>
  <c r="D33" i="5"/>
  <c r="C33" i="5"/>
  <c r="A33" i="5"/>
  <c r="B33" i="5" s="1"/>
  <c r="L32" i="5"/>
  <c r="J32" i="5"/>
  <c r="I32" i="5"/>
  <c r="H32" i="5"/>
  <c r="G32" i="5"/>
  <c r="F32" i="5"/>
  <c r="E32" i="5"/>
  <c r="D32" i="5"/>
  <c r="C32" i="5"/>
  <c r="A32" i="5"/>
  <c r="B32" i="5" s="1"/>
  <c r="L31" i="5"/>
  <c r="J31" i="5"/>
  <c r="I31" i="5"/>
  <c r="H31" i="5"/>
  <c r="G31" i="5"/>
  <c r="F31" i="5"/>
  <c r="E31" i="5"/>
  <c r="D31" i="5"/>
  <c r="C31" i="5"/>
  <c r="A31" i="5"/>
  <c r="B31" i="5" s="1"/>
  <c r="L30" i="5"/>
  <c r="J30" i="5"/>
  <c r="I30" i="5"/>
  <c r="H30" i="5"/>
  <c r="G30" i="5"/>
  <c r="F30" i="5"/>
  <c r="E30" i="5"/>
  <c r="D30" i="5"/>
  <c r="C30" i="5"/>
  <c r="A30" i="5"/>
  <c r="B30" i="5" s="1"/>
  <c r="L29" i="5"/>
  <c r="J29" i="5"/>
  <c r="I29" i="5"/>
  <c r="H29" i="5"/>
  <c r="G29" i="5"/>
  <c r="F29" i="5"/>
  <c r="E29" i="5"/>
  <c r="D29" i="5"/>
  <c r="C29" i="5"/>
  <c r="A29" i="5"/>
  <c r="B29" i="5" s="1"/>
  <c r="L28" i="5"/>
  <c r="J28" i="5"/>
  <c r="I28" i="5"/>
  <c r="H28" i="5"/>
  <c r="G28" i="5"/>
  <c r="F28" i="5"/>
  <c r="E28" i="5"/>
  <c r="D28" i="5"/>
  <c r="C28" i="5"/>
  <c r="A28" i="5"/>
  <c r="B28" i="5" s="1"/>
  <c r="L27" i="5"/>
  <c r="J27" i="5"/>
  <c r="I27" i="5"/>
  <c r="H27" i="5"/>
  <c r="G27" i="5"/>
  <c r="F27" i="5"/>
  <c r="E27" i="5"/>
  <c r="D27" i="5"/>
  <c r="C27" i="5"/>
  <c r="A27" i="5"/>
  <c r="B27" i="5" s="1"/>
  <c r="L26" i="5"/>
  <c r="J26" i="5"/>
  <c r="I26" i="5"/>
  <c r="H26" i="5"/>
  <c r="G26" i="5"/>
  <c r="F26" i="5"/>
  <c r="E26" i="5"/>
  <c r="D26" i="5"/>
  <c r="C26" i="5"/>
  <c r="A26" i="5"/>
  <c r="B26" i="5" s="1"/>
  <c r="L25" i="5"/>
  <c r="J25" i="5"/>
  <c r="I25" i="5"/>
  <c r="H25" i="5"/>
  <c r="G25" i="5"/>
  <c r="F25" i="5"/>
  <c r="E25" i="5"/>
  <c r="D25" i="5"/>
  <c r="C25" i="5"/>
  <c r="A25" i="5"/>
  <c r="B25" i="5" s="1"/>
  <c r="L24" i="5"/>
  <c r="J24" i="5"/>
  <c r="I24" i="5"/>
  <c r="H24" i="5"/>
  <c r="G24" i="5"/>
  <c r="F24" i="5"/>
  <c r="E24" i="5"/>
  <c r="D24" i="5"/>
  <c r="C24" i="5"/>
  <c r="A24" i="5"/>
  <c r="B24" i="5" s="1"/>
  <c r="L23" i="5"/>
  <c r="J23" i="5"/>
  <c r="I23" i="5"/>
  <c r="H23" i="5"/>
  <c r="G23" i="5"/>
  <c r="F23" i="5"/>
  <c r="E23" i="5"/>
  <c r="D23" i="5"/>
  <c r="C23" i="5"/>
  <c r="A23" i="5"/>
  <c r="B23" i="5" s="1"/>
  <c r="L22" i="5"/>
  <c r="J22" i="5"/>
  <c r="I22" i="5"/>
  <c r="H22" i="5"/>
  <c r="G22" i="5"/>
  <c r="F22" i="5"/>
  <c r="E22" i="5"/>
  <c r="D22" i="5"/>
  <c r="C22" i="5"/>
  <c r="A22" i="5"/>
  <c r="B22" i="5" s="1"/>
  <c r="L21" i="5"/>
  <c r="J21" i="5"/>
  <c r="I21" i="5"/>
  <c r="H21" i="5"/>
  <c r="G21" i="5"/>
  <c r="F21" i="5"/>
  <c r="E21" i="5"/>
  <c r="D21" i="5"/>
  <c r="C21" i="5"/>
  <c r="A21" i="5"/>
  <c r="B21" i="5" s="1"/>
  <c r="L20" i="5"/>
  <c r="J20" i="5"/>
  <c r="I20" i="5"/>
  <c r="H20" i="5"/>
  <c r="G20" i="5"/>
  <c r="F20" i="5"/>
  <c r="E20" i="5"/>
  <c r="D20" i="5"/>
  <c r="C20" i="5"/>
  <c r="A20" i="5"/>
  <c r="B20" i="5" s="1"/>
  <c r="L19" i="5"/>
  <c r="J19" i="5"/>
  <c r="I19" i="5"/>
  <c r="H19" i="5"/>
  <c r="G19" i="5"/>
  <c r="F19" i="5"/>
  <c r="E19" i="5"/>
  <c r="D19" i="5"/>
  <c r="C19" i="5"/>
  <c r="A19" i="5"/>
  <c r="B19" i="5" s="1"/>
  <c r="L18" i="5"/>
  <c r="J18" i="5"/>
  <c r="I18" i="5"/>
  <c r="H18" i="5"/>
  <c r="G18" i="5"/>
  <c r="F18" i="5"/>
  <c r="E18" i="5"/>
  <c r="D18" i="5"/>
  <c r="C18" i="5"/>
  <c r="A18" i="5"/>
  <c r="B18" i="5" s="1"/>
  <c r="L17" i="5"/>
  <c r="J17" i="5"/>
  <c r="I17" i="5"/>
  <c r="H17" i="5"/>
  <c r="G17" i="5"/>
  <c r="F17" i="5"/>
  <c r="E17" i="5"/>
  <c r="D17" i="5"/>
  <c r="C17" i="5"/>
  <c r="A17" i="5"/>
  <c r="B17" i="5" s="1"/>
  <c r="L16" i="5"/>
  <c r="J16" i="5"/>
  <c r="I16" i="5"/>
  <c r="H16" i="5"/>
  <c r="G16" i="5"/>
  <c r="F16" i="5"/>
  <c r="E16" i="5"/>
  <c r="D16" i="5"/>
  <c r="C16" i="5"/>
  <c r="A16" i="5"/>
  <c r="B16" i="5" s="1"/>
  <c r="L15" i="5"/>
  <c r="J15" i="5"/>
  <c r="I15" i="5"/>
  <c r="H15" i="5"/>
  <c r="G15" i="5"/>
  <c r="F15" i="5"/>
  <c r="E15" i="5"/>
  <c r="D15" i="5"/>
  <c r="C15" i="5"/>
  <c r="A15" i="5"/>
  <c r="B15" i="5" s="1"/>
  <c r="L14" i="5"/>
  <c r="J14" i="5"/>
  <c r="I14" i="5"/>
  <c r="H14" i="5"/>
  <c r="G14" i="5"/>
  <c r="F14" i="5"/>
  <c r="E14" i="5"/>
  <c r="D14" i="5"/>
  <c r="C14" i="5"/>
  <c r="A14" i="5"/>
  <c r="B14" i="5" s="1"/>
  <c r="L13" i="5"/>
  <c r="J13" i="5"/>
  <c r="I13" i="5"/>
  <c r="H13" i="5"/>
  <c r="G13" i="5"/>
  <c r="F13" i="5"/>
  <c r="E13" i="5"/>
  <c r="D13" i="5"/>
  <c r="C13" i="5"/>
  <c r="A13" i="5"/>
  <c r="B13" i="5" s="1"/>
  <c r="L12" i="5"/>
  <c r="J12" i="5"/>
  <c r="I12" i="5"/>
  <c r="H12" i="5"/>
  <c r="G12" i="5"/>
  <c r="F12" i="5"/>
  <c r="E12" i="5"/>
  <c r="D12" i="5"/>
  <c r="C12" i="5"/>
  <c r="A12" i="5"/>
  <c r="B12" i="5" s="1"/>
  <c r="L11" i="5"/>
  <c r="J11" i="5"/>
  <c r="I11" i="5"/>
  <c r="H11" i="5"/>
  <c r="G11" i="5"/>
  <c r="F11" i="5"/>
  <c r="E11" i="5"/>
  <c r="D11" i="5"/>
  <c r="C11" i="5"/>
  <c r="A11" i="5"/>
  <c r="B11" i="5" s="1"/>
  <c r="L10" i="5"/>
  <c r="J10" i="5"/>
  <c r="I10" i="5"/>
  <c r="H10" i="5"/>
  <c r="G10" i="5"/>
  <c r="F10" i="5"/>
  <c r="E10" i="5"/>
  <c r="D10" i="5"/>
  <c r="C10" i="5"/>
  <c r="A10" i="5"/>
  <c r="B10" i="5" s="1"/>
  <c r="L9" i="5"/>
  <c r="J9" i="5"/>
  <c r="I9" i="5"/>
  <c r="H9" i="5"/>
  <c r="G9" i="5"/>
  <c r="F9" i="5"/>
  <c r="E9" i="5"/>
  <c r="D9" i="5"/>
  <c r="C9" i="5"/>
  <c r="A9" i="5"/>
  <c r="B9" i="5" s="1"/>
  <c r="L8" i="5"/>
  <c r="H82" i="17" s="1"/>
  <c r="H81" i="17" s="1"/>
  <c r="H80" i="17" s="1"/>
  <c r="H79" i="17" s="1"/>
  <c r="J8" i="5"/>
  <c r="F82" i="17" s="1"/>
  <c r="F81" i="17" s="1"/>
  <c r="F80" i="17" s="1"/>
  <c r="F79" i="17" s="1"/>
  <c r="I8" i="5"/>
  <c r="E82" i="17" s="1"/>
  <c r="E81" i="17" s="1"/>
  <c r="E80" i="17" s="1"/>
  <c r="E79" i="17" s="1"/>
  <c r="H8" i="5"/>
  <c r="G8" i="5"/>
  <c r="F8" i="5"/>
  <c r="E8" i="5"/>
  <c r="D8" i="5"/>
  <c r="C8" i="5"/>
  <c r="A8" i="5"/>
  <c r="B8" i="5" s="1"/>
  <c r="L7" i="5"/>
  <c r="J7" i="5"/>
  <c r="I7" i="5"/>
  <c r="H7" i="5"/>
  <c r="G7" i="5"/>
  <c r="F7" i="5"/>
  <c r="E7" i="5"/>
  <c r="D7" i="5"/>
  <c r="C7" i="5"/>
  <c r="A7" i="5"/>
  <c r="L6" i="5"/>
  <c r="J6" i="5"/>
  <c r="I6" i="5"/>
  <c r="H6" i="5"/>
  <c r="G6" i="5"/>
  <c r="F6" i="5"/>
  <c r="E6" i="5"/>
  <c r="D6" i="5"/>
  <c r="C6" i="5"/>
  <c r="A6" i="5"/>
  <c r="L5" i="5"/>
  <c r="J5" i="5"/>
  <c r="I5" i="5"/>
  <c r="H5" i="5"/>
  <c r="G5" i="5"/>
  <c r="F5" i="5"/>
  <c r="E5" i="5"/>
  <c r="D5" i="5"/>
  <c r="C5" i="5"/>
  <c r="A5" i="5"/>
  <c r="L4" i="5"/>
  <c r="J4" i="5"/>
  <c r="I4" i="5"/>
  <c r="H4" i="5"/>
  <c r="G4" i="5"/>
  <c r="F4" i="5"/>
  <c r="E4" i="5"/>
  <c r="D4" i="5"/>
  <c r="C4" i="5"/>
  <c r="A4" i="5"/>
  <c r="L3" i="5"/>
  <c r="J3" i="5"/>
  <c r="I3" i="5"/>
  <c r="H3" i="5"/>
  <c r="G3" i="5"/>
  <c r="F3" i="5"/>
  <c r="E3" i="5"/>
  <c r="D3" i="5"/>
  <c r="C3" i="5"/>
  <c r="A3" i="5"/>
  <c r="L2" i="5"/>
  <c r="J2" i="5"/>
  <c r="I2" i="5"/>
  <c r="H2" i="5"/>
  <c r="G2" i="5"/>
  <c r="F2" i="5"/>
  <c r="E2" i="5"/>
  <c r="D2" i="5"/>
  <c r="C2" i="5"/>
  <c r="A2" i="5"/>
  <c r="N105" i="6"/>
  <c r="M105" i="6"/>
  <c r="L105" i="6"/>
  <c r="K105" i="6"/>
  <c r="J105" i="6"/>
  <c r="I105" i="6"/>
  <c r="H105" i="6"/>
  <c r="G105" i="6"/>
  <c r="F105" i="6"/>
  <c r="E105" i="6"/>
  <c r="D105" i="6"/>
  <c r="C105" i="6"/>
  <c r="A105" i="6"/>
  <c r="B105" i="6" s="1"/>
  <c r="N104" i="6"/>
  <c r="M104" i="6"/>
  <c r="L104" i="6"/>
  <c r="K104" i="6"/>
  <c r="J104" i="6"/>
  <c r="I104" i="6"/>
  <c r="H104" i="6"/>
  <c r="G104" i="6"/>
  <c r="F104" i="6"/>
  <c r="E104" i="6"/>
  <c r="D104" i="6"/>
  <c r="C104" i="6"/>
  <c r="A104" i="6"/>
  <c r="B104" i="6" s="1"/>
  <c r="N103" i="6"/>
  <c r="M103" i="6"/>
  <c r="L103" i="6"/>
  <c r="K103" i="6"/>
  <c r="J103" i="6"/>
  <c r="I103" i="6"/>
  <c r="H103" i="6"/>
  <c r="G103" i="6"/>
  <c r="F103" i="6"/>
  <c r="E103" i="6"/>
  <c r="D103" i="6"/>
  <c r="C103" i="6"/>
  <c r="A103" i="6"/>
  <c r="B103" i="6" s="1"/>
  <c r="N102" i="6"/>
  <c r="M102" i="6"/>
  <c r="L102" i="6"/>
  <c r="K102" i="6"/>
  <c r="J102" i="6"/>
  <c r="I102" i="6"/>
  <c r="H102" i="6"/>
  <c r="G102" i="6"/>
  <c r="F102" i="6"/>
  <c r="E102" i="6"/>
  <c r="D102" i="6"/>
  <c r="C102" i="6"/>
  <c r="A102" i="6"/>
  <c r="B102" i="6" s="1"/>
  <c r="N101" i="6"/>
  <c r="M101" i="6"/>
  <c r="L101" i="6"/>
  <c r="K101" i="6"/>
  <c r="J101" i="6"/>
  <c r="I101" i="6"/>
  <c r="H101" i="6"/>
  <c r="G101" i="6"/>
  <c r="F101" i="6"/>
  <c r="E101" i="6"/>
  <c r="D101" i="6"/>
  <c r="C101" i="6"/>
  <c r="A101" i="6"/>
  <c r="B101" i="6" s="1"/>
  <c r="N100" i="6"/>
  <c r="M100" i="6"/>
  <c r="L100" i="6"/>
  <c r="K100" i="6"/>
  <c r="J100" i="6"/>
  <c r="I100" i="6"/>
  <c r="H100" i="6"/>
  <c r="G100" i="6"/>
  <c r="F100" i="6"/>
  <c r="E100" i="6"/>
  <c r="D100" i="6"/>
  <c r="C100" i="6"/>
  <c r="A100" i="6"/>
  <c r="B100" i="6" s="1"/>
  <c r="N99" i="6"/>
  <c r="M99" i="6"/>
  <c r="L99" i="6"/>
  <c r="K99" i="6"/>
  <c r="J99" i="6"/>
  <c r="I99" i="6"/>
  <c r="H99" i="6"/>
  <c r="G99" i="6"/>
  <c r="F99" i="6"/>
  <c r="E99" i="6"/>
  <c r="D99" i="6"/>
  <c r="C99" i="6"/>
  <c r="A99" i="6"/>
  <c r="B99" i="6" s="1"/>
  <c r="N98" i="6"/>
  <c r="M98" i="6"/>
  <c r="L98" i="6"/>
  <c r="K98" i="6"/>
  <c r="J98" i="6"/>
  <c r="I98" i="6"/>
  <c r="H98" i="6"/>
  <c r="G98" i="6"/>
  <c r="F98" i="6"/>
  <c r="E98" i="6"/>
  <c r="D98" i="6"/>
  <c r="C98" i="6"/>
  <c r="A98" i="6"/>
  <c r="B98" i="6" s="1"/>
  <c r="N97" i="6"/>
  <c r="M97" i="6"/>
  <c r="L97" i="6"/>
  <c r="K97" i="6"/>
  <c r="J97" i="6"/>
  <c r="I97" i="6"/>
  <c r="H97" i="6"/>
  <c r="G97" i="6"/>
  <c r="F97" i="6"/>
  <c r="E97" i="6"/>
  <c r="D97" i="6"/>
  <c r="C97" i="6"/>
  <c r="A97" i="6"/>
  <c r="B97" i="6" s="1"/>
  <c r="N96" i="6"/>
  <c r="M96" i="6"/>
  <c r="L96" i="6"/>
  <c r="K96" i="6"/>
  <c r="J96" i="6"/>
  <c r="I96" i="6"/>
  <c r="H96" i="6"/>
  <c r="G96" i="6"/>
  <c r="F96" i="6"/>
  <c r="E96" i="6"/>
  <c r="D96" i="6"/>
  <c r="C96" i="6"/>
  <c r="A96" i="6"/>
  <c r="B96" i="6" s="1"/>
  <c r="N95" i="6"/>
  <c r="M95" i="6"/>
  <c r="L95" i="6"/>
  <c r="K95" i="6"/>
  <c r="J95" i="6"/>
  <c r="I95" i="6"/>
  <c r="H95" i="6"/>
  <c r="G95" i="6"/>
  <c r="F95" i="6"/>
  <c r="E95" i="6"/>
  <c r="D95" i="6"/>
  <c r="C95" i="6"/>
  <c r="A95" i="6"/>
  <c r="B95" i="6" s="1"/>
  <c r="N94" i="6"/>
  <c r="M94" i="6"/>
  <c r="L94" i="6"/>
  <c r="K94" i="6"/>
  <c r="J94" i="6"/>
  <c r="I94" i="6"/>
  <c r="H94" i="6"/>
  <c r="G94" i="6"/>
  <c r="F94" i="6"/>
  <c r="E94" i="6"/>
  <c r="D94" i="6"/>
  <c r="C94" i="6"/>
  <c r="A94" i="6"/>
  <c r="B94" i="6" s="1"/>
  <c r="N93" i="6"/>
  <c r="M93" i="6"/>
  <c r="L93" i="6"/>
  <c r="K93" i="6"/>
  <c r="J93" i="6"/>
  <c r="I93" i="6"/>
  <c r="H93" i="6"/>
  <c r="G93" i="6"/>
  <c r="F93" i="6"/>
  <c r="E93" i="6"/>
  <c r="D93" i="6"/>
  <c r="C93" i="6"/>
  <c r="A93" i="6"/>
  <c r="B93" i="6" s="1"/>
  <c r="N92" i="6"/>
  <c r="M92" i="6"/>
  <c r="L92" i="6"/>
  <c r="K92" i="6"/>
  <c r="J92" i="6"/>
  <c r="I92" i="6"/>
  <c r="H92" i="6"/>
  <c r="G92" i="6"/>
  <c r="F92" i="6"/>
  <c r="E92" i="6"/>
  <c r="D92" i="6"/>
  <c r="C92" i="6"/>
  <c r="A92" i="6"/>
  <c r="B92" i="6" s="1"/>
  <c r="N91" i="6"/>
  <c r="M91" i="6"/>
  <c r="L91" i="6"/>
  <c r="K91" i="6"/>
  <c r="J91" i="6"/>
  <c r="I91" i="6"/>
  <c r="H91" i="6"/>
  <c r="G91" i="6"/>
  <c r="F91" i="6"/>
  <c r="E91" i="6"/>
  <c r="D91" i="6"/>
  <c r="C91" i="6"/>
  <c r="A91" i="6"/>
  <c r="B91" i="6" s="1"/>
  <c r="N90" i="6"/>
  <c r="M90" i="6"/>
  <c r="L90" i="6"/>
  <c r="K90" i="6"/>
  <c r="J90" i="6"/>
  <c r="I90" i="6"/>
  <c r="H90" i="6"/>
  <c r="G90" i="6"/>
  <c r="F90" i="6"/>
  <c r="E90" i="6"/>
  <c r="D90" i="6"/>
  <c r="C90" i="6"/>
  <c r="A90" i="6"/>
  <c r="B90" i="6" s="1"/>
  <c r="N89" i="6"/>
  <c r="M89" i="6"/>
  <c r="L89" i="6"/>
  <c r="K89" i="6"/>
  <c r="J89" i="6"/>
  <c r="I89" i="6"/>
  <c r="H89" i="6"/>
  <c r="G89" i="6"/>
  <c r="F89" i="6"/>
  <c r="E89" i="6"/>
  <c r="D89" i="6"/>
  <c r="C89" i="6"/>
  <c r="A89" i="6"/>
  <c r="B89" i="6" s="1"/>
  <c r="N88" i="6"/>
  <c r="M88" i="6"/>
  <c r="L88" i="6"/>
  <c r="K88" i="6"/>
  <c r="J88" i="6"/>
  <c r="I88" i="6"/>
  <c r="H88" i="6"/>
  <c r="G88" i="6"/>
  <c r="F88" i="6"/>
  <c r="E88" i="6"/>
  <c r="D88" i="6"/>
  <c r="C88" i="6"/>
  <c r="A88" i="6"/>
  <c r="B88" i="6" s="1"/>
  <c r="N87" i="6"/>
  <c r="M87" i="6"/>
  <c r="L87" i="6"/>
  <c r="K87" i="6"/>
  <c r="J87" i="6"/>
  <c r="I87" i="6"/>
  <c r="H87" i="6"/>
  <c r="G87" i="6"/>
  <c r="F87" i="6"/>
  <c r="E87" i="6"/>
  <c r="D87" i="6"/>
  <c r="C87" i="6"/>
  <c r="A87" i="6"/>
  <c r="B87" i="6" s="1"/>
  <c r="N86" i="6"/>
  <c r="M86" i="6"/>
  <c r="L86" i="6"/>
  <c r="K86" i="6"/>
  <c r="J86" i="6"/>
  <c r="I86" i="6"/>
  <c r="H86" i="6"/>
  <c r="G86" i="6"/>
  <c r="F86" i="6"/>
  <c r="E86" i="6"/>
  <c r="D86" i="6"/>
  <c r="C86" i="6"/>
  <c r="A86" i="6"/>
  <c r="B86" i="6" s="1"/>
  <c r="N85" i="6"/>
  <c r="M85" i="6"/>
  <c r="L85" i="6"/>
  <c r="K85" i="6"/>
  <c r="J85" i="6"/>
  <c r="I85" i="6"/>
  <c r="H85" i="6"/>
  <c r="G85" i="6"/>
  <c r="F85" i="6"/>
  <c r="E85" i="6"/>
  <c r="D85" i="6"/>
  <c r="C85" i="6"/>
  <c r="A85" i="6"/>
  <c r="B85" i="6" s="1"/>
  <c r="N84" i="6"/>
  <c r="M84" i="6"/>
  <c r="L84" i="6"/>
  <c r="K84" i="6"/>
  <c r="J84" i="6"/>
  <c r="I84" i="6"/>
  <c r="H84" i="6"/>
  <c r="G84" i="6"/>
  <c r="F84" i="6"/>
  <c r="E84" i="6"/>
  <c r="D84" i="6"/>
  <c r="C84" i="6"/>
  <c r="A84" i="6"/>
  <c r="B84" i="6" s="1"/>
  <c r="N83" i="6"/>
  <c r="M83" i="6"/>
  <c r="L83" i="6"/>
  <c r="K83" i="6"/>
  <c r="J83" i="6"/>
  <c r="I83" i="6"/>
  <c r="H83" i="6"/>
  <c r="G83" i="6"/>
  <c r="F83" i="6"/>
  <c r="E83" i="6"/>
  <c r="D83" i="6"/>
  <c r="C83" i="6"/>
  <c r="A83" i="6"/>
  <c r="B83" i="6" s="1"/>
  <c r="N82" i="6"/>
  <c r="M82" i="6"/>
  <c r="L82" i="6"/>
  <c r="K82" i="6"/>
  <c r="J82" i="6"/>
  <c r="I82" i="6"/>
  <c r="H82" i="6"/>
  <c r="G82" i="6"/>
  <c r="F82" i="6"/>
  <c r="E82" i="6"/>
  <c r="D82" i="6"/>
  <c r="C82" i="6"/>
  <c r="A82" i="6"/>
  <c r="B82" i="6" s="1"/>
  <c r="N81" i="6"/>
  <c r="M81" i="6"/>
  <c r="L81" i="6"/>
  <c r="K81" i="6"/>
  <c r="J81" i="6"/>
  <c r="I81" i="6"/>
  <c r="H81" i="6"/>
  <c r="G81" i="6"/>
  <c r="F81" i="6"/>
  <c r="E81" i="6"/>
  <c r="D81" i="6"/>
  <c r="C81" i="6"/>
  <c r="A81" i="6"/>
  <c r="B81" i="6" s="1"/>
  <c r="N80" i="6"/>
  <c r="M80" i="6"/>
  <c r="L80" i="6"/>
  <c r="K80" i="6"/>
  <c r="J80" i="6"/>
  <c r="I80" i="6"/>
  <c r="H80" i="6"/>
  <c r="G80" i="6"/>
  <c r="F80" i="6"/>
  <c r="E80" i="6"/>
  <c r="D80" i="6"/>
  <c r="C80" i="6"/>
  <c r="A80" i="6"/>
  <c r="B80" i="6" s="1"/>
  <c r="N79" i="6"/>
  <c r="M79" i="6"/>
  <c r="L79" i="6"/>
  <c r="K79" i="6"/>
  <c r="J79" i="6"/>
  <c r="I79" i="6"/>
  <c r="H79" i="6"/>
  <c r="G79" i="6"/>
  <c r="F79" i="6"/>
  <c r="E79" i="6"/>
  <c r="D79" i="6"/>
  <c r="C79" i="6"/>
  <c r="A79" i="6"/>
  <c r="B79" i="6" s="1"/>
  <c r="N78" i="6"/>
  <c r="M78" i="6"/>
  <c r="L78" i="6"/>
  <c r="K78" i="6"/>
  <c r="J78" i="6"/>
  <c r="I78" i="6"/>
  <c r="H78" i="6"/>
  <c r="G78" i="6"/>
  <c r="F78" i="6"/>
  <c r="E78" i="6"/>
  <c r="D78" i="6"/>
  <c r="C78" i="6"/>
  <c r="A78" i="6"/>
  <c r="B78" i="6" s="1"/>
  <c r="N77" i="6"/>
  <c r="M77" i="6"/>
  <c r="L77" i="6"/>
  <c r="K77" i="6"/>
  <c r="J77" i="6"/>
  <c r="I77" i="6"/>
  <c r="H77" i="6"/>
  <c r="G77" i="6"/>
  <c r="F77" i="6"/>
  <c r="E77" i="6"/>
  <c r="D77" i="6"/>
  <c r="C77" i="6"/>
  <c r="A77" i="6"/>
  <c r="B77" i="6" s="1"/>
  <c r="N76" i="6"/>
  <c r="M76" i="6"/>
  <c r="L76" i="6"/>
  <c r="K76" i="6"/>
  <c r="J76" i="6"/>
  <c r="I76" i="6"/>
  <c r="H76" i="6"/>
  <c r="G76" i="6"/>
  <c r="F76" i="6"/>
  <c r="E76" i="6"/>
  <c r="D76" i="6"/>
  <c r="C76" i="6"/>
  <c r="A76" i="6"/>
  <c r="B76" i="6" s="1"/>
  <c r="N75" i="6"/>
  <c r="M75" i="6"/>
  <c r="L75" i="6"/>
  <c r="K75" i="6"/>
  <c r="J75" i="6"/>
  <c r="I75" i="6"/>
  <c r="H75" i="6"/>
  <c r="G75" i="6"/>
  <c r="F75" i="6"/>
  <c r="E75" i="6"/>
  <c r="D75" i="6"/>
  <c r="C75" i="6"/>
  <c r="A75" i="6"/>
  <c r="B75" i="6" s="1"/>
  <c r="N74" i="6"/>
  <c r="M74" i="6"/>
  <c r="L74" i="6"/>
  <c r="K74" i="6"/>
  <c r="J74" i="6"/>
  <c r="I74" i="6"/>
  <c r="H74" i="6"/>
  <c r="G74" i="6"/>
  <c r="F74" i="6"/>
  <c r="E74" i="6"/>
  <c r="D74" i="6"/>
  <c r="C74" i="6"/>
  <c r="A74" i="6"/>
  <c r="B74" i="6" s="1"/>
  <c r="N73" i="6"/>
  <c r="M73" i="6"/>
  <c r="L73" i="6"/>
  <c r="K73" i="6"/>
  <c r="J73" i="6"/>
  <c r="I73" i="6"/>
  <c r="H73" i="6"/>
  <c r="G73" i="6"/>
  <c r="F73" i="6"/>
  <c r="E73" i="6"/>
  <c r="D73" i="6"/>
  <c r="C73" i="6"/>
  <c r="A73" i="6"/>
  <c r="B73" i="6" s="1"/>
  <c r="N72" i="6"/>
  <c r="M72" i="6"/>
  <c r="L72" i="6"/>
  <c r="K72" i="6"/>
  <c r="J72" i="6"/>
  <c r="I72" i="6"/>
  <c r="H72" i="6"/>
  <c r="G72" i="6"/>
  <c r="F72" i="6"/>
  <c r="E72" i="6"/>
  <c r="D72" i="6"/>
  <c r="C72" i="6"/>
  <c r="A72" i="6"/>
  <c r="B72" i="6" s="1"/>
  <c r="N71" i="6"/>
  <c r="M71" i="6"/>
  <c r="L71" i="6"/>
  <c r="K71" i="6"/>
  <c r="J71" i="6"/>
  <c r="I71" i="6"/>
  <c r="H71" i="6"/>
  <c r="G71" i="6"/>
  <c r="F71" i="6"/>
  <c r="E71" i="6"/>
  <c r="D71" i="6"/>
  <c r="C71" i="6"/>
  <c r="A71" i="6"/>
  <c r="B71" i="6" s="1"/>
  <c r="N70" i="6"/>
  <c r="M70" i="6"/>
  <c r="L70" i="6"/>
  <c r="K70" i="6"/>
  <c r="J70" i="6"/>
  <c r="I70" i="6"/>
  <c r="H70" i="6"/>
  <c r="G70" i="6"/>
  <c r="F70" i="6"/>
  <c r="E70" i="6"/>
  <c r="D70" i="6"/>
  <c r="C70" i="6"/>
  <c r="A70" i="6"/>
  <c r="B70" i="6" s="1"/>
  <c r="N69" i="6"/>
  <c r="M69" i="6"/>
  <c r="L69" i="6"/>
  <c r="K69" i="6"/>
  <c r="J69" i="6"/>
  <c r="I69" i="6"/>
  <c r="H69" i="6"/>
  <c r="G69" i="6"/>
  <c r="F69" i="6"/>
  <c r="E69" i="6"/>
  <c r="D69" i="6"/>
  <c r="C69" i="6"/>
  <c r="A69" i="6"/>
  <c r="B69" i="6" s="1"/>
  <c r="N68" i="6"/>
  <c r="M68" i="6"/>
  <c r="L68" i="6"/>
  <c r="K68" i="6"/>
  <c r="J68" i="6"/>
  <c r="I68" i="6"/>
  <c r="H68" i="6"/>
  <c r="G68" i="6"/>
  <c r="F68" i="6"/>
  <c r="E68" i="6"/>
  <c r="D68" i="6"/>
  <c r="C68" i="6"/>
  <c r="A68" i="6"/>
  <c r="B68" i="6" s="1"/>
  <c r="N67" i="6"/>
  <c r="M67" i="6"/>
  <c r="L67" i="6"/>
  <c r="K67" i="6"/>
  <c r="J67" i="6"/>
  <c r="I67" i="6"/>
  <c r="H67" i="6"/>
  <c r="G67" i="6"/>
  <c r="F67" i="6"/>
  <c r="E67" i="6"/>
  <c r="D67" i="6"/>
  <c r="C67" i="6"/>
  <c r="A67" i="6"/>
  <c r="B67" i="6" s="1"/>
  <c r="N66" i="6"/>
  <c r="M66" i="6"/>
  <c r="L66" i="6"/>
  <c r="K66" i="6"/>
  <c r="J66" i="6"/>
  <c r="I66" i="6"/>
  <c r="H66" i="6"/>
  <c r="G66" i="6"/>
  <c r="F66" i="6"/>
  <c r="E66" i="6"/>
  <c r="D66" i="6"/>
  <c r="C66" i="6"/>
  <c r="A66" i="6"/>
  <c r="B66" i="6" s="1"/>
  <c r="N65" i="6"/>
  <c r="M65" i="6"/>
  <c r="L65" i="6"/>
  <c r="K65" i="6"/>
  <c r="J65" i="6"/>
  <c r="I65" i="6"/>
  <c r="H65" i="6"/>
  <c r="G65" i="6"/>
  <c r="F65" i="6"/>
  <c r="E65" i="6"/>
  <c r="D65" i="6"/>
  <c r="C65" i="6"/>
  <c r="A65" i="6"/>
  <c r="B65" i="6" s="1"/>
  <c r="N64" i="6"/>
  <c r="M64" i="6"/>
  <c r="L64" i="6"/>
  <c r="K64" i="6"/>
  <c r="J64" i="6"/>
  <c r="I64" i="6"/>
  <c r="H64" i="6"/>
  <c r="G64" i="6"/>
  <c r="F64" i="6"/>
  <c r="E64" i="6"/>
  <c r="D64" i="6"/>
  <c r="C64" i="6"/>
  <c r="A64" i="6"/>
  <c r="B64" i="6" s="1"/>
  <c r="N63" i="6"/>
  <c r="M63" i="6"/>
  <c r="L63" i="6"/>
  <c r="K63" i="6"/>
  <c r="J63" i="6"/>
  <c r="I63" i="6"/>
  <c r="H63" i="6"/>
  <c r="G63" i="6"/>
  <c r="F63" i="6"/>
  <c r="E63" i="6"/>
  <c r="D63" i="6"/>
  <c r="C63" i="6"/>
  <c r="A63" i="6"/>
  <c r="B63" i="6" s="1"/>
  <c r="N62" i="6"/>
  <c r="M62" i="6"/>
  <c r="L62" i="6"/>
  <c r="K62" i="6"/>
  <c r="J62" i="6"/>
  <c r="I62" i="6"/>
  <c r="H62" i="6"/>
  <c r="G62" i="6"/>
  <c r="F62" i="6"/>
  <c r="E62" i="6"/>
  <c r="D62" i="6"/>
  <c r="C62" i="6"/>
  <c r="A62" i="6"/>
  <c r="B62" i="6" s="1"/>
  <c r="N61" i="6"/>
  <c r="M61" i="6"/>
  <c r="L61" i="6"/>
  <c r="K61" i="6"/>
  <c r="J61" i="6"/>
  <c r="I61" i="6"/>
  <c r="H61" i="6"/>
  <c r="G61" i="6"/>
  <c r="F61" i="6"/>
  <c r="E61" i="6"/>
  <c r="D61" i="6"/>
  <c r="C61" i="6"/>
  <c r="A61" i="6"/>
  <c r="B61" i="6" s="1"/>
  <c r="N60" i="6"/>
  <c r="M60" i="6"/>
  <c r="L60" i="6"/>
  <c r="K60" i="6"/>
  <c r="J60" i="6"/>
  <c r="I60" i="6"/>
  <c r="H60" i="6"/>
  <c r="G60" i="6"/>
  <c r="F60" i="6"/>
  <c r="E60" i="6"/>
  <c r="D60" i="6"/>
  <c r="C60" i="6"/>
  <c r="A60" i="6"/>
  <c r="B60" i="6" s="1"/>
  <c r="N59" i="6"/>
  <c r="M59" i="6"/>
  <c r="L59" i="6"/>
  <c r="K59" i="6"/>
  <c r="J59" i="6"/>
  <c r="I59" i="6"/>
  <c r="H59" i="6"/>
  <c r="G59" i="6"/>
  <c r="F59" i="6"/>
  <c r="E59" i="6"/>
  <c r="D59" i="6"/>
  <c r="C59" i="6"/>
  <c r="A59" i="6"/>
  <c r="B59" i="6" s="1"/>
  <c r="N58" i="6"/>
  <c r="M58" i="6"/>
  <c r="L58" i="6"/>
  <c r="K58" i="6"/>
  <c r="J58" i="6"/>
  <c r="I58" i="6"/>
  <c r="H58" i="6"/>
  <c r="G58" i="6"/>
  <c r="F58" i="6"/>
  <c r="E58" i="6"/>
  <c r="D58" i="6"/>
  <c r="C58" i="6"/>
  <c r="A58" i="6"/>
  <c r="B58" i="6" s="1"/>
  <c r="N57" i="6"/>
  <c r="M57" i="6"/>
  <c r="L57" i="6"/>
  <c r="K57" i="6"/>
  <c r="J57" i="6"/>
  <c r="I57" i="6"/>
  <c r="H57" i="6"/>
  <c r="G57" i="6"/>
  <c r="F57" i="6"/>
  <c r="E57" i="6"/>
  <c r="D57" i="6"/>
  <c r="C57" i="6"/>
  <c r="A57" i="6"/>
  <c r="B57" i="6" s="1"/>
  <c r="N56" i="6"/>
  <c r="M56" i="6"/>
  <c r="L56" i="6"/>
  <c r="K56" i="6"/>
  <c r="J56" i="6"/>
  <c r="I56" i="6"/>
  <c r="H56" i="6"/>
  <c r="G56" i="6"/>
  <c r="F56" i="6"/>
  <c r="E56" i="6"/>
  <c r="D56" i="6"/>
  <c r="C56" i="6"/>
  <c r="A56" i="6"/>
  <c r="B56" i="6" s="1"/>
  <c r="N55" i="6"/>
  <c r="M55" i="6"/>
  <c r="L55" i="6"/>
  <c r="K55" i="6"/>
  <c r="J55" i="6"/>
  <c r="I55" i="6"/>
  <c r="H55" i="6"/>
  <c r="G55" i="6"/>
  <c r="F55" i="6"/>
  <c r="E55" i="6"/>
  <c r="D55" i="6"/>
  <c r="C55" i="6"/>
  <c r="A55" i="6"/>
  <c r="B55" i="6" s="1"/>
  <c r="N54" i="6"/>
  <c r="M54" i="6"/>
  <c r="L54" i="6"/>
  <c r="K54" i="6"/>
  <c r="J54" i="6"/>
  <c r="I54" i="6"/>
  <c r="H54" i="6"/>
  <c r="G54" i="6"/>
  <c r="F54" i="6"/>
  <c r="E54" i="6"/>
  <c r="D54" i="6"/>
  <c r="C54" i="6"/>
  <c r="A54" i="6"/>
  <c r="B54" i="6" s="1"/>
  <c r="N53" i="6"/>
  <c r="M53" i="6"/>
  <c r="L53" i="6"/>
  <c r="K53" i="6"/>
  <c r="J53" i="6"/>
  <c r="I53" i="6"/>
  <c r="H53" i="6"/>
  <c r="G53" i="6"/>
  <c r="F53" i="6"/>
  <c r="E53" i="6"/>
  <c r="D53" i="6"/>
  <c r="C53" i="6"/>
  <c r="A53" i="6"/>
  <c r="B53" i="6" s="1"/>
  <c r="N52" i="6"/>
  <c r="M52" i="6"/>
  <c r="L52" i="6"/>
  <c r="K52" i="6"/>
  <c r="J52" i="6"/>
  <c r="I52" i="6"/>
  <c r="H52" i="6"/>
  <c r="G52" i="6"/>
  <c r="F52" i="6"/>
  <c r="E52" i="6"/>
  <c r="D52" i="6"/>
  <c r="C52" i="6"/>
  <c r="A52" i="6"/>
  <c r="B52" i="6" s="1"/>
  <c r="N51" i="6"/>
  <c r="M51" i="6"/>
  <c r="L51" i="6"/>
  <c r="K51" i="6"/>
  <c r="J51" i="6"/>
  <c r="I51" i="6"/>
  <c r="H51" i="6"/>
  <c r="G51" i="6"/>
  <c r="F51" i="6"/>
  <c r="E51" i="6"/>
  <c r="D51" i="6"/>
  <c r="C51" i="6"/>
  <c r="A51" i="6"/>
  <c r="B51" i="6" s="1"/>
  <c r="N50" i="6"/>
  <c r="M50" i="6"/>
  <c r="L50" i="6"/>
  <c r="K50" i="6"/>
  <c r="J50" i="6"/>
  <c r="I50" i="6"/>
  <c r="H50" i="6"/>
  <c r="G50" i="6"/>
  <c r="F50" i="6"/>
  <c r="E50" i="6"/>
  <c r="D50" i="6"/>
  <c r="C50" i="6"/>
  <c r="A50" i="6"/>
  <c r="B50" i="6" s="1"/>
  <c r="N49" i="6"/>
  <c r="M49" i="6"/>
  <c r="L49" i="6"/>
  <c r="K49" i="6"/>
  <c r="J49" i="6"/>
  <c r="I49" i="6"/>
  <c r="H49" i="6"/>
  <c r="G49" i="6"/>
  <c r="F49" i="6"/>
  <c r="E49" i="6"/>
  <c r="D49" i="6"/>
  <c r="C49" i="6"/>
  <c r="A49" i="6"/>
  <c r="B49" i="6" s="1"/>
  <c r="N48" i="6"/>
  <c r="M48" i="6"/>
  <c r="L48" i="6"/>
  <c r="K48" i="6"/>
  <c r="J48" i="6"/>
  <c r="I48" i="6"/>
  <c r="H48" i="6"/>
  <c r="G48" i="6"/>
  <c r="F48" i="6"/>
  <c r="E48" i="6"/>
  <c r="D48" i="6"/>
  <c r="C48" i="6"/>
  <c r="A48" i="6"/>
  <c r="B48" i="6" s="1"/>
  <c r="N47" i="6"/>
  <c r="M47" i="6"/>
  <c r="L47" i="6"/>
  <c r="K47" i="6"/>
  <c r="J47" i="6"/>
  <c r="I47" i="6"/>
  <c r="H47" i="6"/>
  <c r="G47" i="6"/>
  <c r="F47" i="6"/>
  <c r="E47" i="6"/>
  <c r="D47" i="6"/>
  <c r="C47" i="6"/>
  <c r="A47" i="6"/>
  <c r="B47" i="6" s="1"/>
  <c r="N46" i="6"/>
  <c r="M46" i="6"/>
  <c r="L46" i="6"/>
  <c r="K46" i="6"/>
  <c r="J46" i="6"/>
  <c r="I46" i="6"/>
  <c r="H46" i="6"/>
  <c r="G46" i="6"/>
  <c r="F46" i="6"/>
  <c r="E46" i="6"/>
  <c r="D46" i="6"/>
  <c r="C46" i="6"/>
  <c r="A46" i="6"/>
  <c r="B46" i="6" s="1"/>
  <c r="N45" i="6"/>
  <c r="M45" i="6"/>
  <c r="L45" i="6"/>
  <c r="K45" i="6"/>
  <c r="J45" i="6"/>
  <c r="I45" i="6"/>
  <c r="H45" i="6"/>
  <c r="G45" i="6"/>
  <c r="F45" i="6"/>
  <c r="E45" i="6"/>
  <c r="D45" i="6"/>
  <c r="C45" i="6"/>
  <c r="A45" i="6"/>
  <c r="B45" i="6" s="1"/>
  <c r="N44" i="6"/>
  <c r="M44" i="6"/>
  <c r="L44" i="6"/>
  <c r="K44" i="6"/>
  <c r="J44" i="6"/>
  <c r="I44" i="6"/>
  <c r="H44" i="6"/>
  <c r="G44" i="6"/>
  <c r="F44" i="6"/>
  <c r="E44" i="6"/>
  <c r="D44" i="6"/>
  <c r="C44" i="6"/>
  <c r="A44" i="6"/>
  <c r="B44" i="6" s="1"/>
  <c r="N43" i="6"/>
  <c r="M43" i="6"/>
  <c r="L43" i="6"/>
  <c r="K43" i="6"/>
  <c r="J43" i="6"/>
  <c r="I43" i="6"/>
  <c r="H43" i="6"/>
  <c r="G43" i="6"/>
  <c r="F43" i="6"/>
  <c r="E43" i="6"/>
  <c r="D43" i="6"/>
  <c r="C43" i="6"/>
  <c r="A43" i="6"/>
  <c r="B43" i="6" s="1"/>
  <c r="N42" i="6"/>
  <c r="M42" i="6"/>
  <c r="L42" i="6"/>
  <c r="K42" i="6"/>
  <c r="J42" i="6"/>
  <c r="I42" i="6"/>
  <c r="H42" i="6"/>
  <c r="G42" i="6"/>
  <c r="F42" i="6"/>
  <c r="E42" i="6"/>
  <c r="D42" i="6"/>
  <c r="C42" i="6"/>
  <c r="A42" i="6"/>
  <c r="B42" i="6" s="1"/>
  <c r="N41" i="6"/>
  <c r="M41" i="6"/>
  <c r="L41" i="6"/>
  <c r="K41" i="6"/>
  <c r="J41" i="6"/>
  <c r="I41" i="6"/>
  <c r="H41" i="6"/>
  <c r="G41" i="6"/>
  <c r="F41" i="6"/>
  <c r="E41" i="6"/>
  <c r="D41" i="6"/>
  <c r="C41" i="6"/>
  <c r="A41" i="6"/>
  <c r="B41" i="6" s="1"/>
  <c r="N40" i="6"/>
  <c r="M40" i="6"/>
  <c r="L40" i="6"/>
  <c r="K40" i="6"/>
  <c r="J40" i="6"/>
  <c r="I40" i="6"/>
  <c r="H40" i="6"/>
  <c r="G40" i="6"/>
  <c r="F40" i="6"/>
  <c r="E40" i="6"/>
  <c r="D40" i="6"/>
  <c r="C40" i="6"/>
  <c r="A40" i="6"/>
  <c r="B40" i="6" s="1"/>
  <c r="N39" i="6"/>
  <c r="M39" i="6"/>
  <c r="L39" i="6"/>
  <c r="K39" i="6"/>
  <c r="J39" i="6"/>
  <c r="I39" i="6"/>
  <c r="H39" i="6"/>
  <c r="G39" i="6"/>
  <c r="F39" i="6"/>
  <c r="E39" i="6"/>
  <c r="D39" i="6"/>
  <c r="C39" i="6"/>
  <c r="A39" i="6"/>
  <c r="B39" i="6" s="1"/>
  <c r="N38" i="6"/>
  <c r="M38" i="6"/>
  <c r="L38" i="6"/>
  <c r="K38" i="6"/>
  <c r="J38" i="6"/>
  <c r="I38" i="6"/>
  <c r="H38" i="6"/>
  <c r="G38" i="6"/>
  <c r="F38" i="6"/>
  <c r="E38" i="6"/>
  <c r="D38" i="6"/>
  <c r="C38" i="6"/>
  <c r="A38" i="6"/>
  <c r="B38" i="6" s="1"/>
  <c r="N37" i="6"/>
  <c r="M37" i="6"/>
  <c r="L37" i="6"/>
  <c r="K37" i="6"/>
  <c r="J37" i="6"/>
  <c r="I37" i="6"/>
  <c r="H37" i="6"/>
  <c r="G37" i="6"/>
  <c r="F37" i="6"/>
  <c r="E37" i="6"/>
  <c r="D37" i="6"/>
  <c r="C37" i="6"/>
  <c r="A37" i="6"/>
  <c r="B37" i="6" s="1"/>
  <c r="N36" i="6"/>
  <c r="M36" i="6"/>
  <c r="L36" i="6"/>
  <c r="K36" i="6"/>
  <c r="J36" i="6"/>
  <c r="I36" i="6"/>
  <c r="H36" i="6"/>
  <c r="G36" i="6"/>
  <c r="F36" i="6"/>
  <c r="E36" i="6"/>
  <c r="D36" i="6"/>
  <c r="C36" i="6"/>
  <c r="A36" i="6"/>
  <c r="B36" i="6" s="1"/>
  <c r="N35" i="6"/>
  <c r="M35" i="6"/>
  <c r="L35" i="6"/>
  <c r="K35" i="6"/>
  <c r="J35" i="6"/>
  <c r="I35" i="6"/>
  <c r="H35" i="6"/>
  <c r="G35" i="6"/>
  <c r="F35" i="6"/>
  <c r="E35" i="6"/>
  <c r="D35" i="6"/>
  <c r="C35" i="6"/>
  <c r="A35" i="6"/>
  <c r="B35" i="6" s="1"/>
  <c r="N34" i="6"/>
  <c r="M34" i="6"/>
  <c r="L34" i="6"/>
  <c r="K34" i="6"/>
  <c r="J34" i="6"/>
  <c r="I34" i="6"/>
  <c r="H34" i="6"/>
  <c r="G34" i="6"/>
  <c r="F34" i="6"/>
  <c r="E34" i="6"/>
  <c r="D34" i="6"/>
  <c r="C34" i="6"/>
  <c r="A34" i="6"/>
  <c r="B34" i="6" s="1"/>
  <c r="N33" i="6"/>
  <c r="M33" i="6"/>
  <c r="L33" i="6"/>
  <c r="K33" i="6"/>
  <c r="J33" i="6"/>
  <c r="I33" i="6"/>
  <c r="H33" i="6"/>
  <c r="G33" i="6"/>
  <c r="F33" i="6"/>
  <c r="E33" i="6"/>
  <c r="D33" i="6"/>
  <c r="C33" i="6"/>
  <c r="A33" i="6"/>
  <c r="B33" i="6" s="1"/>
  <c r="N32" i="6"/>
  <c r="M32" i="6"/>
  <c r="L32" i="6"/>
  <c r="K32" i="6"/>
  <c r="J32" i="6"/>
  <c r="I32" i="6"/>
  <c r="H32" i="6"/>
  <c r="G32" i="6"/>
  <c r="F32" i="6"/>
  <c r="E32" i="6"/>
  <c r="D32" i="6"/>
  <c r="C32" i="6"/>
  <c r="A32" i="6"/>
  <c r="B32" i="6" s="1"/>
  <c r="N31" i="6"/>
  <c r="M31" i="6"/>
  <c r="L31" i="6"/>
  <c r="K31" i="6"/>
  <c r="J31" i="6"/>
  <c r="I31" i="6"/>
  <c r="H31" i="6"/>
  <c r="G31" i="6"/>
  <c r="F31" i="6"/>
  <c r="E31" i="6"/>
  <c r="D31" i="6"/>
  <c r="C31" i="6"/>
  <c r="A31" i="6"/>
  <c r="B31" i="6" s="1"/>
  <c r="N30" i="6"/>
  <c r="M30" i="6"/>
  <c r="L30" i="6"/>
  <c r="K30" i="6"/>
  <c r="J30" i="6"/>
  <c r="I30" i="6"/>
  <c r="H30" i="6"/>
  <c r="G30" i="6"/>
  <c r="F30" i="6"/>
  <c r="E30" i="6"/>
  <c r="D30" i="6"/>
  <c r="C30" i="6"/>
  <c r="A30" i="6"/>
  <c r="B30" i="6" s="1"/>
  <c r="N29" i="6"/>
  <c r="M29" i="6"/>
  <c r="L29" i="6"/>
  <c r="K29" i="6"/>
  <c r="J29" i="6"/>
  <c r="I29" i="6"/>
  <c r="H29" i="6"/>
  <c r="G29" i="6"/>
  <c r="F29" i="6"/>
  <c r="E29" i="6"/>
  <c r="D29" i="6"/>
  <c r="C29" i="6"/>
  <c r="A29" i="6"/>
  <c r="B29" i="6" s="1"/>
  <c r="N28" i="6"/>
  <c r="M28" i="6"/>
  <c r="L28" i="6"/>
  <c r="K28" i="6"/>
  <c r="J28" i="6"/>
  <c r="I28" i="6"/>
  <c r="H28" i="6"/>
  <c r="G28" i="6"/>
  <c r="F28" i="6"/>
  <c r="E28" i="6"/>
  <c r="D28" i="6"/>
  <c r="C28" i="6"/>
  <c r="A28" i="6"/>
  <c r="B28" i="6" s="1"/>
  <c r="N27" i="6"/>
  <c r="M27" i="6"/>
  <c r="L27" i="6"/>
  <c r="K27" i="6"/>
  <c r="J27" i="6"/>
  <c r="I27" i="6"/>
  <c r="H27" i="6"/>
  <c r="G27" i="6"/>
  <c r="F27" i="6"/>
  <c r="E27" i="6"/>
  <c r="D27" i="6"/>
  <c r="C27" i="6"/>
  <c r="A27" i="6"/>
  <c r="B27" i="6" s="1"/>
  <c r="N26" i="6"/>
  <c r="M26" i="6"/>
  <c r="L26" i="6"/>
  <c r="K26" i="6"/>
  <c r="J26" i="6"/>
  <c r="I26" i="6"/>
  <c r="H26" i="6"/>
  <c r="G26" i="6"/>
  <c r="F26" i="6"/>
  <c r="E26" i="6"/>
  <c r="D26" i="6"/>
  <c r="C26" i="6"/>
  <c r="A26" i="6"/>
  <c r="B26" i="6" s="1"/>
  <c r="N25" i="6"/>
  <c r="M25" i="6"/>
  <c r="L25" i="6"/>
  <c r="K25" i="6"/>
  <c r="J25" i="6"/>
  <c r="I25" i="6"/>
  <c r="H25" i="6"/>
  <c r="G25" i="6"/>
  <c r="F25" i="6"/>
  <c r="E25" i="6"/>
  <c r="D25" i="6"/>
  <c r="C25" i="6"/>
  <c r="A25" i="6"/>
  <c r="B25" i="6" s="1"/>
  <c r="N24" i="6"/>
  <c r="M24" i="6"/>
  <c r="L24" i="6"/>
  <c r="K24" i="6"/>
  <c r="J24" i="6"/>
  <c r="I24" i="6"/>
  <c r="H24" i="6"/>
  <c r="G24" i="6"/>
  <c r="F24" i="6"/>
  <c r="E24" i="6"/>
  <c r="D24" i="6"/>
  <c r="C24" i="6"/>
  <c r="A24" i="6"/>
  <c r="B24" i="6" s="1"/>
  <c r="N23" i="6"/>
  <c r="M23" i="6"/>
  <c r="L23" i="6"/>
  <c r="K23" i="6"/>
  <c r="J23" i="6"/>
  <c r="I23" i="6"/>
  <c r="H23" i="6"/>
  <c r="G23" i="6"/>
  <c r="F23" i="6"/>
  <c r="E23" i="6"/>
  <c r="D23" i="6"/>
  <c r="C23" i="6"/>
  <c r="A23" i="6"/>
  <c r="B23" i="6" s="1"/>
  <c r="N22" i="6"/>
  <c r="M22" i="6"/>
  <c r="L22" i="6"/>
  <c r="K22" i="6"/>
  <c r="J22" i="6"/>
  <c r="I22" i="6"/>
  <c r="H22" i="6"/>
  <c r="G22" i="6"/>
  <c r="F22" i="6"/>
  <c r="E22" i="6"/>
  <c r="D22" i="6"/>
  <c r="C22" i="6"/>
  <c r="A22" i="6"/>
  <c r="B22" i="6" s="1"/>
  <c r="N21" i="6"/>
  <c r="M21" i="6"/>
  <c r="L21" i="6"/>
  <c r="K21" i="6"/>
  <c r="J21" i="6"/>
  <c r="I21" i="6"/>
  <c r="H21" i="6"/>
  <c r="G21" i="6"/>
  <c r="F21" i="6"/>
  <c r="E21" i="6"/>
  <c r="D21" i="6"/>
  <c r="C21" i="6"/>
  <c r="A21" i="6"/>
  <c r="B21" i="6" s="1"/>
  <c r="N20" i="6"/>
  <c r="M20" i="6"/>
  <c r="L20" i="6"/>
  <c r="K20" i="6"/>
  <c r="J20" i="6"/>
  <c r="I20" i="6"/>
  <c r="H20" i="6"/>
  <c r="G20" i="6"/>
  <c r="F20" i="6"/>
  <c r="E20" i="6"/>
  <c r="D20" i="6"/>
  <c r="C20" i="6"/>
  <c r="A20" i="6"/>
  <c r="B20" i="6" s="1"/>
  <c r="N19" i="6"/>
  <c r="M19" i="6"/>
  <c r="L19" i="6"/>
  <c r="K19" i="6"/>
  <c r="J19" i="6"/>
  <c r="I19" i="6"/>
  <c r="H19" i="6"/>
  <c r="G19" i="6"/>
  <c r="F19" i="6"/>
  <c r="E19" i="6"/>
  <c r="D19" i="6"/>
  <c r="C19" i="6"/>
  <c r="A19" i="6"/>
  <c r="B19" i="6" s="1"/>
  <c r="N18" i="6"/>
  <c r="M18" i="6"/>
  <c r="L18" i="6"/>
  <c r="K18" i="6"/>
  <c r="J18" i="6"/>
  <c r="I18" i="6"/>
  <c r="H18" i="6"/>
  <c r="G18" i="6"/>
  <c r="F18" i="6"/>
  <c r="E18" i="6"/>
  <c r="D18" i="6"/>
  <c r="C18" i="6"/>
  <c r="A18" i="6"/>
  <c r="B18" i="6" s="1"/>
  <c r="N17" i="6"/>
  <c r="M17" i="6"/>
  <c r="L17" i="6"/>
  <c r="K17" i="6"/>
  <c r="J17" i="6"/>
  <c r="I17" i="6"/>
  <c r="H17" i="6"/>
  <c r="G17" i="6"/>
  <c r="F17" i="6"/>
  <c r="E17" i="6"/>
  <c r="D17" i="6"/>
  <c r="C17" i="6"/>
  <c r="A17" i="6"/>
  <c r="B17" i="6" s="1"/>
  <c r="N16" i="6"/>
  <c r="M16" i="6"/>
  <c r="L16" i="6"/>
  <c r="K16" i="6"/>
  <c r="J16" i="6"/>
  <c r="I16" i="6"/>
  <c r="H16" i="6"/>
  <c r="G16" i="6"/>
  <c r="F16" i="6"/>
  <c r="E16" i="6"/>
  <c r="D16" i="6"/>
  <c r="C16" i="6"/>
  <c r="A16" i="6"/>
  <c r="B16" i="6" s="1"/>
  <c r="N15" i="6"/>
  <c r="M15" i="6"/>
  <c r="L15" i="6"/>
  <c r="K15" i="6"/>
  <c r="J15" i="6"/>
  <c r="I15" i="6"/>
  <c r="H15" i="6"/>
  <c r="G15" i="6"/>
  <c r="F15" i="6"/>
  <c r="E15" i="6"/>
  <c r="D15" i="6"/>
  <c r="C15" i="6"/>
  <c r="A15" i="6"/>
  <c r="B15" i="6" s="1"/>
  <c r="N14" i="6"/>
  <c r="M14" i="6"/>
  <c r="L14" i="6"/>
  <c r="K14" i="6"/>
  <c r="J14" i="6"/>
  <c r="I14" i="6"/>
  <c r="H14" i="6"/>
  <c r="G14" i="6"/>
  <c r="F14" i="6"/>
  <c r="E14" i="6"/>
  <c r="D14" i="6"/>
  <c r="C14" i="6"/>
  <c r="A14" i="6"/>
  <c r="B14" i="6" s="1"/>
  <c r="N13" i="6"/>
  <c r="M13" i="6"/>
  <c r="L13" i="6"/>
  <c r="K13" i="6"/>
  <c r="J13" i="6"/>
  <c r="I13" i="6"/>
  <c r="H13" i="6"/>
  <c r="G13" i="6"/>
  <c r="F13" i="6"/>
  <c r="E13" i="6"/>
  <c r="D13" i="6"/>
  <c r="C13" i="6"/>
  <c r="A13" i="6"/>
  <c r="B13" i="6" s="1"/>
  <c r="N12" i="6"/>
  <c r="M12" i="6"/>
  <c r="L12" i="6"/>
  <c r="K12" i="6"/>
  <c r="J12" i="6"/>
  <c r="I12" i="6"/>
  <c r="H12" i="6"/>
  <c r="G12" i="6"/>
  <c r="F12" i="6"/>
  <c r="E12" i="6"/>
  <c r="D12" i="6"/>
  <c r="C12" i="6"/>
  <c r="A12" i="6"/>
  <c r="B12" i="6" s="1"/>
  <c r="N11" i="6"/>
  <c r="M11" i="6"/>
  <c r="L11" i="6"/>
  <c r="K11" i="6"/>
  <c r="J11" i="6"/>
  <c r="I11" i="6"/>
  <c r="H11" i="6"/>
  <c r="G11" i="6"/>
  <c r="F11" i="6"/>
  <c r="E11" i="6"/>
  <c r="D11" i="6"/>
  <c r="C11" i="6"/>
  <c r="A11" i="6"/>
  <c r="B11" i="6" s="1"/>
  <c r="N10" i="6"/>
  <c r="M10" i="6"/>
  <c r="L10" i="6"/>
  <c r="K10" i="6"/>
  <c r="J10" i="6"/>
  <c r="I10" i="6"/>
  <c r="H10" i="6"/>
  <c r="G10" i="6"/>
  <c r="F10" i="6"/>
  <c r="E10" i="6"/>
  <c r="D10" i="6"/>
  <c r="C10" i="6"/>
  <c r="A10" i="6"/>
  <c r="B10" i="6" s="1"/>
  <c r="N9" i="6"/>
  <c r="M9" i="6"/>
  <c r="L9" i="6"/>
  <c r="K9" i="6"/>
  <c r="J9" i="6"/>
  <c r="I9" i="6"/>
  <c r="H9" i="6"/>
  <c r="G9" i="6"/>
  <c r="F9" i="6"/>
  <c r="E9" i="6"/>
  <c r="D9" i="6"/>
  <c r="C9" i="6"/>
  <c r="A9" i="6"/>
  <c r="B9" i="6" s="1"/>
  <c r="N8" i="6"/>
  <c r="M8" i="6"/>
  <c r="L8" i="6"/>
  <c r="H65" i="17" s="1"/>
  <c r="H64" i="17" s="1"/>
  <c r="H63" i="17" s="1"/>
  <c r="H62" i="17" s="1"/>
  <c r="K8" i="6"/>
  <c r="J8" i="6"/>
  <c r="F65" i="17" s="1"/>
  <c r="F64" i="17" s="1"/>
  <c r="F63" i="17" s="1"/>
  <c r="F62" i="17" s="1"/>
  <c r="I8" i="6"/>
  <c r="E65" i="17" s="1"/>
  <c r="E64" i="17" s="1"/>
  <c r="E63" i="17" s="1"/>
  <c r="E62" i="17" s="1"/>
  <c r="H8" i="6"/>
  <c r="G8" i="6"/>
  <c r="F8" i="6"/>
  <c r="E8" i="6"/>
  <c r="D8" i="6"/>
  <c r="C8" i="6"/>
  <c r="A8" i="6"/>
  <c r="B8" i="6" s="1"/>
  <c r="N7" i="6"/>
  <c r="M7" i="6"/>
  <c r="L7" i="6"/>
  <c r="K7" i="6"/>
  <c r="J7" i="6"/>
  <c r="I7" i="6"/>
  <c r="H7" i="6"/>
  <c r="G7" i="6"/>
  <c r="F7" i="6"/>
  <c r="E7" i="6"/>
  <c r="D7" i="6"/>
  <c r="C7" i="6"/>
  <c r="A7" i="6"/>
  <c r="N6" i="6"/>
  <c r="M6" i="6"/>
  <c r="L6" i="6"/>
  <c r="K6" i="6"/>
  <c r="J6" i="6"/>
  <c r="I6" i="6"/>
  <c r="H6" i="6"/>
  <c r="G6" i="6"/>
  <c r="F6" i="6"/>
  <c r="E6" i="6"/>
  <c r="D6" i="6"/>
  <c r="C6" i="6"/>
  <c r="A6" i="6"/>
  <c r="N5" i="6"/>
  <c r="M5" i="6"/>
  <c r="L5" i="6"/>
  <c r="K5" i="6"/>
  <c r="J5" i="6"/>
  <c r="I5" i="6"/>
  <c r="H5" i="6"/>
  <c r="G5" i="6"/>
  <c r="F5" i="6"/>
  <c r="E5" i="6"/>
  <c r="D5" i="6"/>
  <c r="C5" i="6"/>
  <c r="A5" i="6"/>
  <c r="N4" i="6"/>
  <c r="M4" i="6"/>
  <c r="L4" i="6"/>
  <c r="K4" i="6"/>
  <c r="J4" i="6"/>
  <c r="I4" i="6"/>
  <c r="H4" i="6"/>
  <c r="G4" i="6"/>
  <c r="F4" i="6"/>
  <c r="E4" i="6"/>
  <c r="D4" i="6"/>
  <c r="C4" i="6"/>
  <c r="A4" i="6"/>
  <c r="N3" i="6"/>
  <c r="M3" i="6"/>
  <c r="L3" i="6"/>
  <c r="K3" i="6"/>
  <c r="J3" i="6"/>
  <c r="I3" i="6"/>
  <c r="H3" i="6"/>
  <c r="G3" i="6"/>
  <c r="F3" i="6"/>
  <c r="E3" i="6"/>
  <c r="D3" i="6"/>
  <c r="C3" i="6"/>
  <c r="A3" i="6"/>
  <c r="N2" i="6"/>
  <c r="M2" i="6"/>
  <c r="L2" i="6"/>
  <c r="K2" i="6"/>
  <c r="J2" i="6"/>
  <c r="I2" i="6"/>
  <c r="H2" i="6"/>
  <c r="G2" i="6"/>
  <c r="F2" i="6"/>
  <c r="E2" i="6"/>
  <c r="D2" i="6"/>
  <c r="C2" i="6"/>
  <c r="A2" i="6"/>
  <c r="O105" i="4"/>
  <c r="N105" i="4"/>
  <c r="M105" i="4"/>
  <c r="L105" i="4"/>
  <c r="K105" i="4"/>
  <c r="J105" i="4"/>
  <c r="H105" i="4"/>
  <c r="I105" i="4"/>
  <c r="G105" i="4"/>
  <c r="F105" i="4"/>
  <c r="E105" i="4"/>
  <c r="D105" i="4"/>
  <c r="C105" i="4"/>
  <c r="A105" i="4"/>
  <c r="B105" i="4" s="1"/>
  <c r="O104" i="4"/>
  <c r="J48" i="17" s="1"/>
  <c r="N104" i="4"/>
  <c r="I48" i="17" s="1"/>
  <c r="M104" i="4"/>
  <c r="L104" i="4"/>
  <c r="G48" i="17" s="1"/>
  <c r="K104" i="4"/>
  <c r="J104" i="4"/>
  <c r="H104" i="4"/>
  <c r="I104" i="4"/>
  <c r="G104" i="4"/>
  <c r="F104" i="4"/>
  <c r="E104" i="4"/>
  <c r="D104" i="4"/>
  <c r="C104" i="4"/>
  <c r="A104" i="4"/>
  <c r="B104" i="4" s="1"/>
  <c r="O103" i="4"/>
  <c r="N103" i="4"/>
  <c r="M103" i="4"/>
  <c r="L103" i="4"/>
  <c r="K103" i="4"/>
  <c r="J103" i="4"/>
  <c r="H103" i="4"/>
  <c r="I103" i="4"/>
  <c r="G103" i="4"/>
  <c r="F103" i="4"/>
  <c r="E103" i="4"/>
  <c r="D103" i="4"/>
  <c r="C103" i="4"/>
  <c r="A103" i="4"/>
  <c r="B103" i="4" s="1"/>
  <c r="O102" i="4"/>
  <c r="N102" i="4"/>
  <c r="M102" i="4"/>
  <c r="L102" i="4"/>
  <c r="K102" i="4"/>
  <c r="J102" i="4"/>
  <c r="H102" i="4"/>
  <c r="I102" i="4"/>
  <c r="G102" i="4"/>
  <c r="F102" i="4"/>
  <c r="E102" i="4"/>
  <c r="D102" i="4"/>
  <c r="C102" i="4"/>
  <c r="A102" i="4"/>
  <c r="B102" i="4" s="1"/>
  <c r="O101" i="4"/>
  <c r="N101" i="4"/>
  <c r="M101" i="4"/>
  <c r="L101" i="4"/>
  <c r="K101" i="4"/>
  <c r="J101" i="4"/>
  <c r="H101" i="4"/>
  <c r="I101" i="4"/>
  <c r="G101" i="4"/>
  <c r="F101" i="4"/>
  <c r="E101" i="4"/>
  <c r="D101" i="4"/>
  <c r="C101" i="4"/>
  <c r="A101" i="4"/>
  <c r="B101" i="4" s="1"/>
  <c r="O100" i="4"/>
  <c r="N100" i="4"/>
  <c r="M100" i="4"/>
  <c r="L100" i="4"/>
  <c r="K100" i="4"/>
  <c r="J100" i="4"/>
  <c r="H100" i="4"/>
  <c r="I100" i="4"/>
  <c r="G100" i="4"/>
  <c r="F100" i="4"/>
  <c r="E100" i="4"/>
  <c r="D100" i="4"/>
  <c r="C100" i="4"/>
  <c r="A100" i="4"/>
  <c r="B100" i="4" s="1"/>
  <c r="O99" i="4"/>
  <c r="N99" i="4"/>
  <c r="M99" i="4"/>
  <c r="L99" i="4"/>
  <c r="K99" i="4"/>
  <c r="J99" i="4"/>
  <c r="H99" i="4"/>
  <c r="I99" i="4"/>
  <c r="G99" i="4"/>
  <c r="F99" i="4"/>
  <c r="E99" i="4"/>
  <c r="D99" i="4"/>
  <c r="C99" i="4"/>
  <c r="A99" i="4"/>
  <c r="B99" i="4" s="1"/>
  <c r="O98" i="4"/>
  <c r="N98" i="4"/>
  <c r="M98" i="4"/>
  <c r="L98" i="4"/>
  <c r="K98" i="4"/>
  <c r="J98" i="4"/>
  <c r="H98" i="4"/>
  <c r="I98" i="4"/>
  <c r="G98" i="4"/>
  <c r="F98" i="4"/>
  <c r="E98" i="4"/>
  <c r="D98" i="4"/>
  <c r="C98" i="4"/>
  <c r="A98" i="4"/>
  <c r="B98" i="4" s="1"/>
  <c r="O97" i="4"/>
  <c r="N97" i="4"/>
  <c r="M97" i="4"/>
  <c r="L97" i="4"/>
  <c r="K97" i="4"/>
  <c r="J97" i="4"/>
  <c r="H97" i="4"/>
  <c r="I97" i="4"/>
  <c r="G97" i="4"/>
  <c r="F97" i="4"/>
  <c r="E97" i="4"/>
  <c r="D97" i="4"/>
  <c r="C97" i="4"/>
  <c r="A97" i="4"/>
  <c r="B97" i="4" s="1"/>
  <c r="O96" i="4"/>
  <c r="N96" i="4"/>
  <c r="M96" i="4"/>
  <c r="L96" i="4"/>
  <c r="K96" i="4"/>
  <c r="J96" i="4"/>
  <c r="H96" i="4"/>
  <c r="I96" i="4"/>
  <c r="G96" i="4"/>
  <c r="F96" i="4"/>
  <c r="E96" i="4"/>
  <c r="D96" i="4"/>
  <c r="C96" i="4"/>
  <c r="A96" i="4"/>
  <c r="B96" i="4" s="1"/>
  <c r="O95" i="4"/>
  <c r="N95" i="4"/>
  <c r="M95" i="4"/>
  <c r="L95" i="4"/>
  <c r="K95" i="4"/>
  <c r="J95" i="4"/>
  <c r="H95" i="4"/>
  <c r="I95" i="4"/>
  <c r="G95" i="4"/>
  <c r="F95" i="4"/>
  <c r="E95" i="4"/>
  <c r="D95" i="4"/>
  <c r="C95" i="4"/>
  <c r="A95" i="4"/>
  <c r="B95" i="4" s="1"/>
  <c r="O94" i="4"/>
  <c r="N94" i="4"/>
  <c r="M94" i="4"/>
  <c r="L94" i="4"/>
  <c r="K94" i="4"/>
  <c r="J94" i="4"/>
  <c r="H94" i="4"/>
  <c r="I94" i="4"/>
  <c r="G94" i="4"/>
  <c r="F94" i="4"/>
  <c r="E94" i="4"/>
  <c r="D94" i="4"/>
  <c r="C94" i="4"/>
  <c r="A94" i="4"/>
  <c r="B94" i="4" s="1"/>
  <c r="O93" i="4"/>
  <c r="N93" i="4"/>
  <c r="M93" i="4"/>
  <c r="L93" i="4"/>
  <c r="K93" i="4"/>
  <c r="J93" i="4"/>
  <c r="H93" i="4"/>
  <c r="I93" i="4"/>
  <c r="G93" i="4"/>
  <c r="F93" i="4"/>
  <c r="E93" i="4"/>
  <c r="D93" i="4"/>
  <c r="C93" i="4"/>
  <c r="A93" i="4"/>
  <c r="B93" i="4" s="1"/>
  <c r="O92" i="4"/>
  <c r="N92" i="4"/>
  <c r="M92" i="4"/>
  <c r="L92" i="4"/>
  <c r="K92" i="4"/>
  <c r="J92" i="4"/>
  <c r="H92" i="4"/>
  <c r="I92" i="4"/>
  <c r="G92" i="4"/>
  <c r="F92" i="4"/>
  <c r="E92" i="4"/>
  <c r="D92" i="4"/>
  <c r="C92" i="4"/>
  <c r="A92" i="4"/>
  <c r="B92" i="4" s="1"/>
  <c r="O91" i="4"/>
  <c r="N91" i="4"/>
  <c r="M91" i="4"/>
  <c r="L91" i="4"/>
  <c r="K91" i="4"/>
  <c r="J91" i="4"/>
  <c r="H91" i="4"/>
  <c r="I91" i="4"/>
  <c r="G91" i="4"/>
  <c r="F91" i="4"/>
  <c r="E91" i="4"/>
  <c r="D91" i="4"/>
  <c r="C91" i="4"/>
  <c r="A91" i="4"/>
  <c r="B91" i="4" s="1"/>
  <c r="O90" i="4"/>
  <c r="N90" i="4"/>
  <c r="M90" i="4"/>
  <c r="L90" i="4"/>
  <c r="K90" i="4"/>
  <c r="J90" i="4"/>
  <c r="H90" i="4"/>
  <c r="I90" i="4"/>
  <c r="G90" i="4"/>
  <c r="F90" i="4"/>
  <c r="E90" i="4"/>
  <c r="D90" i="4"/>
  <c r="C90" i="4"/>
  <c r="A90" i="4"/>
  <c r="B90" i="4" s="1"/>
  <c r="O89" i="4"/>
  <c r="N89" i="4"/>
  <c r="M89" i="4"/>
  <c r="L89" i="4"/>
  <c r="K89" i="4"/>
  <c r="J89" i="4"/>
  <c r="H89" i="4"/>
  <c r="I89" i="4"/>
  <c r="G89" i="4"/>
  <c r="F89" i="4"/>
  <c r="E89" i="4"/>
  <c r="D89" i="4"/>
  <c r="C89" i="4"/>
  <c r="A89" i="4"/>
  <c r="B89" i="4" s="1"/>
  <c r="O88" i="4"/>
  <c r="N88" i="4"/>
  <c r="M88" i="4"/>
  <c r="L88" i="4"/>
  <c r="K88" i="4"/>
  <c r="J88" i="4"/>
  <c r="H88" i="4"/>
  <c r="I88" i="4"/>
  <c r="G88" i="4"/>
  <c r="F88" i="4"/>
  <c r="E88" i="4"/>
  <c r="D88" i="4"/>
  <c r="C88" i="4"/>
  <c r="A88" i="4"/>
  <c r="B88" i="4" s="1"/>
  <c r="O87" i="4"/>
  <c r="N87" i="4"/>
  <c r="M87" i="4"/>
  <c r="L87" i="4"/>
  <c r="K87" i="4"/>
  <c r="J87" i="4"/>
  <c r="H87" i="4"/>
  <c r="I87" i="4"/>
  <c r="G87" i="4"/>
  <c r="F87" i="4"/>
  <c r="E87" i="4"/>
  <c r="D87" i="4"/>
  <c r="C87" i="4"/>
  <c r="A87" i="4"/>
  <c r="B87" i="4" s="1"/>
  <c r="O86" i="4"/>
  <c r="N86" i="4"/>
  <c r="M86" i="4"/>
  <c r="L86" i="4"/>
  <c r="K86" i="4"/>
  <c r="J86" i="4"/>
  <c r="H86" i="4"/>
  <c r="I86" i="4"/>
  <c r="G86" i="4"/>
  <c r="F86" i="4"/>
  <c r="E86" i="4"/>
  <c r="D86" i="4"/>
  <c r="C86" i="4"/>
  <c r="A86" i="4"/>
  <c r="B86" i="4" s="1"/>
  <c r="O85" i="4"/>
  <c r="N85" i="4"/>
  <c r="M85" i="4"/>
  <c r="L85" i="4"/>
  <c r="K85" i="4"/>
  <c r="J85" i="4"/>
  <c r="H85" i="4"/>
  <c r="I85" i="4"/>
  <c r="G85" i="4"/>
  <c r="F85" i="4"/>
  <c r="E85" i="4"/>
  <c r="D85" i="4"/>
  <c r="C85" i="4"/>
  <c r="A85" i="4"/>
  <c r="B85" i="4" s="1"/>
  <c r="O84" i="4"/>
  <c r="N84" i="4"/>
  <c r="M84" i="4"/>
  <c r="L84" i="4"/>
  <c r="K84" i="4"/>
  <c r="J84" i="4"/>
  <c r="H84" i="4"/>
  <c r="I84" i="4"/>
  <c r="G84" i="4"/>
  <c r="F84" i="4"/>
  <c r="E84" i="4"/>
  <c r="D84" i="4"/>
  <c r="C84" i="4"/>
  <c r="A84" i="4"/>
  <c r="B84" i="4" s="1"/>
  <c r="O83" i="4"/>
  <c r="N83" i="4"/>
  <c r="M83" i="4"/>
  <c r="L83" i="4"/>
  <c r="K83" i="4"/>
  <c r="J83" i="4"/>
  <c r="H83" i="4"/>
  <c r="I83" i="4"/>
  <c r="G83" i="4"/>
  <c r="F83" i="4"/>
  <c r="E83" i="4"/>
  <c r="D83" i="4"/>
  <c r="C83" i="4"/>
  <c r="A83" i="4"/>
  <c r="B83" i="4" s="1"/>
  <c r="O82" i="4"/>
  <c r="N82" i="4"/>
  <c r="M82" i="4"/>
  <c r="L82" i="4"/>
  <c r="K82" i="4"/>
  <c r="J82" i="4"/>
  <c r="H82" i="4"/>
  <c r="I82" i="4"/>
  <c r="G82" i="4"/>
  <c r="F82" i="4"/>
  <c r="E82" i="4"/>
  <c r="D82" i="4"/>
  <c r="C82" i="4"/>
  <c r="A82" i="4"/>
  <c r="B82" i="4" s="1"/>
  <c r="O81" i="4"/>
  <c r="N81" i="4"/>
  <c r="M81" i="4"/>
  <c r="L81" i="4"/>
  <c r="K81" i="4"/>
  <c r="J81" i="4"/>
  <c r="H81" i="4"/>
  <c r="I81" i="4"/>
  <c r="G81" i="4"/>
  <c r="F81" i="4"/>
  <c r="E81" i="4"/>
  <c r="D81" i="4"/>
  <c r="C81" i="4"/>
  <c r="A81" i="4"/>
  <c r="B81" i="4" s="1"/>
  <c r="O80" i="4"/>
  <c r="N80" i="4"/>
  <c r="M80" i="4"/>
  <c r="L80" i="4"/>
  <c r="K80" i="4"/>
  <c r="J80" i="4"/>
  <c r="H80" i="4"/>
  <c r="I80" i="4"/>
  <c r="G80" i="4"/>
  <c r="F80" i="4"/>
  <c r="E80" i="4"/>
  <c r="D80" i="4"/>
  <c r="C80" i="4"/>
  <c r="A80" i="4"/>
  <c r="B80" i="4" s="1"/>
  <c r="O79" i="4"/>
  <c r="N79" i="4"/>
  <c r="M79" i="4"/>
  <c r="L79" i="4"/>
  <c r="K79" i="4"/>
  <c r="J79" i="4"/>
  <c r="H79" i="4"/>
  <c r="I79" i="4"/>
  <c r="G79" i="4"/>
  <c r="F79" i="4"/>
  <c r="E79" i="4"/>
  <c r="D79" i="4"/>
  <c r="C79" i="4"/>
  <c r="A79" i="4"/>
  <c r="B79" i="4" s="1"/>
  <c r="O78" i="4"/>
  <c r="N78" i="4"/>
  <c r="M78" i="4"/>
  <c r="L78" i="4"/>
  <c r="K78" i="4"/>
  <c r="J78" i="4"/>
  <c r="H78" i="4"/>
  <c r="I78" i="4"/>
  <c r="G78" i="4"/>
  <c r="F78" i="4"/>
  <c r="E78" i="4"/>
  <c r="D78" i="4"/>
  <c r="C78" i="4"/>
  <c r="A78" i="4"/>
  <c r="B78" i="4" s="1"/>
  <c r="O77" i="4"/>
  <c r="N77" i="4"/>
  <c r="M77" i="4"/>
  <c r="L77" i="4"/>
  <c r="K77" i="4"/>
  <c r="J77" i="4"/>
  <c r="H77" i="4"/>
  <c r="I77" i="4"/>
  <c r="G77" i="4"/>
  <c r="F77" i="4"/>
  <c r="E77" i="4"/>
  <c r="D77" i="4"/>
  <c r="C77" i="4"/>
  <c r="A77" i="4"/>
  <c r="B77" i="4" s="1"/>
  <c r="O76" i="4"/>
  <c r="N76" i="4"/>
  <c r="M76" i="4"/>
  <c r="L76" i="4"/>
  <c r="K76" i="4"/>
  <c r="J76" i="4"/>
  <c r="H76" i="4"/>
  <c r="I76" i="4"/>
  <c r="G76" i="4"/>
  <c r="F76" i="4"/>
  <c r="E76" i="4"/>
  <c r="D76" i="4"/>
  <c r="C76" i="4"/>
  <c r="A76" i="4"/>
  <c r="B76" i="4" s="1"/>
  <c r="O75" i="4"/>
  <c r="N75" i="4"/>
  <c r="M75" i="4"/>
  <c r="L75" i="4"/>
  <c r="K75" i="4"/>
  <c r="J75" i="4"/>
  <c r="H75" i="4"/>
  <c r="I75" i="4"/>
  <c r="G75" i="4"/>
  <c r="F75" i="4"/>
  <c r="E75" i="4"/>
  <c r="D75" i="4"/>
  <c r="C75" i="4"/>
  <c r="A75" i="4"/>
  <c r="B75" i="4" s="1"/>
  <c r="O74" i="4"/>
  <c r="N74" i="4"/>
  <c r="M74" i="4"/>
  <c r="L74" i="4"/>
  <c r="K74" i="4"/>
  <c r="J74" i="4"/>
  <c r="H74" i="4"/>
  <c r="I74" i="4"/>
  <c r="G74" i="4"/>
  <c r="F74" i="4"/>
  <c r="E74" i="4"/>
  <c r="D74" i="4"/>
  <c r="C74" i="4"/>
  <c r="A74" i="4"/>
  <c r="B74" i="4" s="1"/>
  <c r="O73" i="4"/>
  <c r="N73" i="4"/>
  <c r="M73" i="4"/>
  <c r="L73" i="4"/>
  <c r="K73" i="4"/>
  <c r="J73" i="4"/>
  <c r="H73" i="4"/>
  <c r="I73" i="4"/>
  <c r="G73" i="4"/>
  <c r="F73" i="4"/>
  <c r="E73" i="4"/>
  <c r="D73" i="4"/>
  <c r="C73" i="4"/>
  <c r="A73" i="4"/>
  <c r="B73" i="4" s="1"/>
  <c r="O72" i="4"/>
  <c r="N72" i="4"/>
  <c r="M72" i="4"/>
  <c r="L72" i="4"/>
  <c r="K72" i="4"/>
  <c r="J72" i="4"/>
  <c r="H72" i="4"/>
  <c r="I72" i="4"/>
  <c r="G72" i="4"/>
  <c r="F72" i="4"/>
  <c r="E72" i="4"/>
  <c r="D72" i="4"/>
  <c r="C72" i="4"/>
  <c r="A72" i="4"/>
  <c r="B72" i="4" s="1"/>
  <c r="O71" i="4"/>
  <c r="N71" i="4"/>
  <c r="M71" i="4"/>
  <c r="L71" i="4"/>
  <c r="K71" i="4"/>
  <c r="J71" i="4"/>
  <c r="H71" i="4"/>
  <c r="I71" i="4"/>
  <c r="G71" i="4"/>
  <c r="F71" i="4"/>
  <c r="E71" i="4"/>
  <c r="D71" i="4"/>
  <c r="C71" i="4"/>
  <c r="A71" i="4"/>
  <c r="B71" i="4" s="1"/>
  <c r="O70" i="4"/>
  <c r="N70" i="4"/>
  <c r="M70" i="4"/>
  <c r="L70" i="4"/>
  <c r="K70" i="4"/>
  <c r="J70" i="4"/>
  <c r="H70" i="4"/>
  <c r="I70" i="4"/>
  <c r="G70" i="4"/>
  <c r="F70" i="4"/>
  <c r="E70" i="4"/>
  <c r="D70" i="4"/>
  <c r="C70" i="4"/>
  <c r="A70" i="4"/>
  <c r="B70" i="4" s="1"/>
  <c r="O69" i="4"/>
  <c r="N69" i="4"/>
  <c r="M69" i="4"/>
  <c r="L69" i="4"/>
  <c r="K69" i="4"/>
  <c r="J69" i="4"/>
  <c r="H69" i="4"/>
  <c r="I69" i="4"/>
  <c r="G69" i="4"/>
  <c r="F69" i="4"/>
  <c r="E69" i="4"/>
  <c r="D69" i="4"/>
  <c r="C69" i="4"/>
  <c r="A69" i="4"/>
  <c r="B69" i="4" s="1"/>
  <c r="O68" i="4"/>
  <c r="N68" i="4"/>
  <c r="M68" i="4"/>
  <c r="L68" i="4"/>
  <c r="K68" i="4"/>
  <c r="J68" i="4"/>
  <c r="H68" i="4"/>
  <c r="I68" i="4"/>
  <c r="G68" i="4"/>
  <c r="F68" i="4"/>
  <c r="E68" i="4"/>
  <c r="D68" i="4"/>
  <c r="C68" i="4"/>
  <c r="A68" i="4"/>
  <c r="B68" i="4" s="1"/>
  <c r="O67" i="4"/>
  <c r="N67" i="4"/>
  <c r="M67" i="4"/>
  <c r="L67" i="4"/>
  <c r="K67" i="4"/>
  <c r="J67" i="4"/>
  <c r="H67" i="4"/>
  <c r="I67" i="4"/>
  <c r="G67" i="4"/>
  <c r="F67" i="4"/>
  <c r="E67" i="4"/>
  <c r="D67" i="4"/>
  <c r="C67" i="4"/>
  <c r="A67" i="4"/>
  <c r="B67" i="4" s="1"/>
  <c r="O66" i="4"/>
  <c r="N66" i="4"/>
  <c r="M66" i="4"/>
  <c r="L66" i="4"/>
  <c r="K66" i="4"/>
  <c r="J66" i="4"/>
  <c r="H66" i="4"/>
  <c r="I66" i="4"/>
  <c r="G66" i="4"/>
  <c r="F66" i="4"/>
  <c r="E66" i="4"/>
  <c r="D66" i="4"/>
  <c r="C66" i="4"/>
  <c r="A66" i="4"/>
  <c r="B66" i="4" s="1"/>
  <c r="O65" i="4"/>
  <c r="N65" i="4"/>
  <c r="M65" i="4"/>
  <c r="L65" i="4"/>
  <c r="K65" i="4"/>
  <c r="J65" i="4"/>
  <c r="H65" i="4"/>
  <c r="I65" i="4"/>
  <c r="G65" i="4"/>
  <c r="F65" i="4"/>
  <c r="E65" i="4"/>
  <c r="D65" i="4"/>
  <c r="C65" i="4"/>
  <c r="A65" i="4"/>
  <c r="B65" i="4" s="1"/>
  <c r="O64" i="4"/>
  <c r="N64" i="4"/>
  <c r="M64" i="4"/>
  <c r="L64" i="4"/>
  <c r="K64" i="4"/>
  <c r="J64" i="4"/>
  <c r="H64" i="4"/>
  <c r="I64" i="4"/>
  <c r="G64" i="4"/>
  <c r="F64" i="4"/>
  <c r="E64" i="4"/>
  <c r="D64" i="4"/>
  <c r="C64" i="4"/>
  <c r="A64" i="4"/>
  <c r="B64" i="4" s="1"/>
  <c r="O63" i="4"/>
  <c r="N63" i="4"/>
  <c r="M63" i="4"/>
  <c r="L63" i="4"/>
  <c r="K63" i="4"/>
  <c r="J63" i="4"/>
  <c r="H63" i="4"/>
  <c r="I63" i="4"/>
  <c r="G63" i="4"/>
  <c r="F63" i="4"/>
  <c r="E63" i="4"/>
  <c r="D63" i="4"/>
  <c r="C63" i="4"/>
  <c r="A63" i="4"/>
  <c r="B63" i="4" s="1"/>
  <c r="O62" i="4"/>
  <c r="N62" i="4"/>
  <c r="M62" i="4"/>
  <c r="L62" i="4"/>
  <c r="K62" i="4"/>
  <c r="J62" i="4"/>
  <c r="H62" i="4"/>
  <c r="I62" i="4"/>
  <c r="G62" i="4"/>
  <c r="F62" i="4"/>
  <c r="E62" i="4"/>
  <c r="D62" i="4"/>
  <c r="C62" i="4"/>
  <c r="A62" i="4"/>
  <c r="B62" i="4" s="1"/>
  <c r="O61" i="4"/>
  <c r="N61" i="4"/>
  <c r="M61" i="4"/>
  <c r="L61" i="4"/>
  <c r="K61" i="4"/>
  <c r="J61" i="4"/>
  <c r="H61" i="4"/>
  <c r="I61" i="4"/>
  <c r="G61" i="4"/>
  <c r="F61" i="4"/>
  <c r="E61" i="4"/>
  <c r="D61" i="4"/>
  <c r="C61" i="4"/>
  <c r="A61" i="4"/>
  <c r="B61" i="4" s="1"/>
  <c r="O60" i="4"/>
  <c r="N60" i="4"/>
  <c r="M60" i="4"/>
  <c r="L60" i="4"/>
  <c r="K60" i="4"/>
  <c r="J60" i="4"/>
  <c r="H60" i="4"/>
  <c r="I60" i="4"/>
  <c r="G60" i="4"/>
  <c r="F60" i="4"/>
  <c r="E60" i="4"/>
  <c r="D60" i="4"/>
  <c r="C60" i="4"/>
  <c r="A60" i="4"/>
  <c r="B60" i="4" s="1"/>
  <c r="O59" i="4"/>
  <c r="N59" i="4"/>
  <c r="M59" i="4"/>
  <c r="L59" i="4"/>
  <c r="K59" i="4"/>
  <c r="J59" i="4"/>
  <c r="H59" i="4"/>
  <c r="I59" i="4"/>
  <c r="G59" i="4"/>
  <c r="F59" i="4"/>
  <c r="E59" i="4"/>
  <c r="D59" i="4"/>
  <c r="C59" i="4"/>
  <c r="A59" i="4"/>
  <c r="B59" i="4" s="1"/>
  <c r="O58" i="4"/>
  <c r="N58" i="4"/>
  <c r="M58" i="4"/>
  <c r="L58" i="4"/>
  <c r="K58" i="4"/>
  <c r="J58" i="4"/>
  <c r="H58" i="4"/>
  <c r="I58" i="4"/>
  <c r="G58" i="4"/>
  <c r="F58" i="4"/>
  <c r="E58" i="4"/>
  <c r="D58" i="4"/>
  <c r="C58" i="4"/>
  <c r="A58" i="4"/>
  <c r="B58" i="4" s="1"/>
  <c r="O57" i="4"/>
  <c r="N57" i="4"/>
  <c r="M57" i="4"/>
  <c r="L57" i="4"/>
  <c r="K57" i="4"/>
  <c r="J57" i="4"/>
  <c r="H57" i="4"/>
  <c r="I57" i="4"/>
  <c r="G57" i="4"/>
  <c r="F57" i="4"/>
  <c r="E57" i="4"/>
  <c r="D57" i="4"/>
  <c r="C57" i="4"/>
  <c r="A57" i="4"/>
  <c r="B57" i="4" s="1"/>
  <c r="O56" i="4"/>
  <c r="N56" i="4"/>
  <c r="M56" i="4"/>
  <c r="L56" i="4"/>
  <c r="K56" i="4"/>
  <c r="J56" i="4"/>
  <c r="H56" i="4"/>
  <c r="I56" i="4"/>
  <c r="G56" i="4"/>
  <c r="F56" i="4"/>
  <c r="E56" i="4"/>
  <c r="D56" i="4"/>
  <c r="C56" i="4"/>
  <c r="A56" i="4"/>
  <c r="B56" i="4" s="1"/>
  <c r="O55" i="4"/>
  <c r="N55" i="4"/>
  <c r="M55" i="4"/>
  <c r="L55" i="4"/>
  <c r="K55" i="4"/>
  <c r="J55" i="4"/>
  <c r="H55" i="4"/>
  <c r="I55" i="4"/>
  <c r="G55" i="4"/>
  <c r="F55" i="4"/>
  <c r="E55" i="4"/>
  <c r="D55" i="4"/>
  <c r="C55" i="4"/>
  <c r="A55" i="4"/>
  <c r="B55" i="4" s="1"/>
  <c r="O54" i="4"/>
  <c r="N54" i="4"/>
  <c r="M54" i="4"/>
  <c r="L54" i="4"/>
  <c r="K54" i="4"/>
  <c r="J54" i="4"/>
  <c r="H54" i="4"/>
  <c r="I54" i="4"/>
  <c r="G54" i="4"/>
  <c r="F54" i="4"/>
  <c r="E54" i="4"/>
  <c r="D54" i="4"/>
  <c r="C54" i="4"/>
  <c r="A54" i="4"/>
  <c r="B54" i="4" s="1"/>
  <c r="O53" i="4"/>
  <c r="N53" i="4"/>
  <c r="M53" i="4"/>
  <c r="L53" i="4"/>
  <c r="K53" i="4"/>
  <c r="J53" i="4"/>
  <c r="H53" i="4"/>
  <c r="I53" i="4"/>
  <c r="G53" i="4"/>
  <c r="F53" i="4"/>
  <c r="E53" i="4"/>
  <c r="D53" i="4"/>
  <c r="C53" i="4"/>
  <c r="A53" i="4"/>
  <c r="B53" i="4" s="1"/>
  <c r="O52" i="4"/>
  <c r="N52" i="4"/>
  <c r="M52" i="4"/>
  <c r="L52" i="4"/>
  <c r="K52" i="4"/>
  <c r="J52" i="4"/>
  <c r="H52" i="4"/>
  <c r="I52" i="4"/>
  <c r="G52" i="4"/>
  <c r="F52" i="4"/>
  <c r="E52" i="4"/>
  <c r="D52" i="4"/>
  <c r="C52" i="4"/>
  <c r="A52" i="4"/>
  <c r="B52" i="4" s="1"/>
  <c r="O51" i="4"/>
  <c r="N51" i="4"/>
  <c r="M51" i="4"/>
  <c r="L51" i="4"/>
  <c r="K51" i="4"/>
  <c r="J51" i="4"/>
  <c r="H51" i="4"/>
  <c r="I51" i="4"/>
  <c r="G51" i="4"/>
  <c r="F51" i="4"/>
  <c r="E51" i="4"/>
  <c r="D51" i="4"/>
  <c r="C51" i="4"/>
  <c r="A51" i="4"/>
  <c r="B51" i="4" s="1"/>
  <c r="O50" i="4"/>
  <c r="N50" i="4"/>
  <c r="M50" i="4"/>
  <c r="L50" i="4"/>
  <c r="K50" i="4"/>
  <c r="J50" i="4"/>
  <c r="H50" i="4"/>
  <c r="I50" i="4"/>
  <c r="G50" i="4"/>
  <c r="F50" i="4"/>
  <c r="E50" i="4"/>
  <c r="D50" i="4"/>
  <c r="C50" i="4"/>
  <c r="A50" i="4"/>
  <c r="B50" i="4" s="1"/>
  <c r="O49" i="4"/>
  <c r="N49" i="4"/>
  <c r="M49" i="4"/>
  <c r="L49" i="4"/>
  <c r="K49" i="4"/>
  <c r="J49" i="4"/>
  <c r="H49" i="4"/>
  <c r="I49" i="4"/>
  <c r="G49" i="4"/>
  <c r="F49" i="4"/>
  <c r="E49" i="4"/>
  <c r="D49" i="4"/>
  <c r="C49" i="4"/>
  <c r="A49" i="4"/>
  <c r="B49" i="4" s="1"/>
  <c r="O48" i="4"/>
  <c r="N48" i="4"/>
  <c r="M48" i="4"/>
  <c r="L48" i="4"/>
  <c r="K48" i="4"/>
  <c r="J48" i="4"/>
  <c r="H48" i="4"/>
  <c r="I48" i="4"/>
  <c r="G48" i="4"/>
  <c r="F48" i="4"/>
  <c r="E48" i="4"/>
  <c r="D48" i="4"/>
  <c r="C48" i="4"/>
  <c r="A48" i="4"/>
  <c r="B48" i="4" s="1"/>
  <c r="O47" i="4"/>
  <c r="N47" i="4"/>
  <c r="M47" i="4"/>
  <c r="L47" i="4"/>
  <c r="K47" i="4"/>
  <c r="J47" i="4"/>
  <c r="H47" i="4"/>
  <c r="I47" i="4"/>
  <c r="G47" i="4"/>
  <c r="F47" i="4"/>
  <c r="E47" i="4"/>
  <c r="D47" i="4"/>
  <c r="C47" i="4"/>
  <c r="A47" i="4"/>
  <c r="B47" i="4" s="1"/>
  <c r="O46" i="4"/>
  <c r="N46" i="4"/>
  <c r="M46" i="4"/>
  <c r="L46" i="4"/>
  <c r="K46" i="4"/>
  <c r="J46" i="4"/>
  <c r="H46" i="4"/>
  <c r="I46" i="4"/>
  <c r="G46" i="4"/>
  <c r="F46" i="4"/>
  <c r="E46" i="4"/>
  <c r="D46" i="4"/>
  <c r="C46" i="4"/>
  <c r="A46" i="4"/>
  <c r="B46" i="4" s="1"/>
  <c r="O45" i="4"/>
  <c r="N45" i="4"/>
  <c r="M45" i="4"/>
  <c r="L45" i="4"/>
  <c r="K45" i="4"/>
  <c r="J45" i="4"/>
  <c r="H45" i="4"/>
  <c r="I45" i="4"/>
  <c r="G45" i="4"/>
  <c r="F45" i="4"/>
  <c r="E45" i="4"/>
  <c r="D45" i="4"/>
  <c r="C45" i="4"/>
  <c r="A45" i="4"/>
  <c r="B45" i="4" s="1"/>
  <c r="O44" i="4"/>
  <c r="N44" i="4"/>
  <c r="M44" i="4"/>
  <c r="L44" i="4"/>
  <c r="K44" i="4"/>
  <c r="J44" i="4"/>
  <c r="H44" i="4"/>
  <c r="I44" i="4"/>
  <c r="G44" i="4"/>
  <c r="F44" i="4"/>
  <c r="E44" i="4"/>
  <c r="D44" i="4"/>
  <c r="C44" i="4"/>
  <c r="A44" i="4"/>
  <c r="B44" i="4" s="1"/>
  <c r="O43" i="4"/>
  <c r="N43" i="4"/>
  <c r="M43" i="4"/>
  <c r="L43" i="4"/>
  <c r="K43" i="4"/>
  <c r="J43" i="4"/>
  <c r="H43" i="4"/>
  <c r="I43" i="4"/>
  <c r="G43" i="4"/>
  <c r="F43" i="4"/>
  <c r="E43" i="4"/>
  <c r="D43" i="4"/>
  <c r="C43" i="4"/>
  <c r="A43" i="4"/>
  <c r="B43" i="4" s="1"/>
  <c r="O42" i="4"/>
  <c r="N42" i="4"/>
  <c r="M42" i="4"/>
  <c r="L42" i="4"/>
  <c r="K42" i="4"/>
  <c r="J42" i="4"/>
  <c r="H42" i="4"/>
  <c r="I42" i="4"/>
  <c r="G42" i="4"/>
  <c r="F42" i="4"/>
  <c r="E42" i="4"/>
  <c r="D42" i="4"/>
  <c r="C42" i="4"/>
  <c r="A42" i="4"/>
  <c r="B42" i="4" s="1"/>
  <c r="O41" i="4"/>
  <c r="N41" i="4"/>
  <c r="M41" i="4"/>
  <c r="L41" i="4"/>
  <c r="K41" i="4"/>
  <c r="J41" i="4"/>
  <c r="H41" i="4"/>
  <c r="I41" i="4"/>
  <c r="G41" i="4"/>
  <c r="F41" i="4"/>
  <c r="E41" i="4"/>
  <c r="D41" i="4"/>
  <c r="C41" i="4"/>
  <c r="A41" i="4"/>
  <c r="B41" i="4" s="1"/>
  <c r="O40" i="4"/>
  <c r="N40" i="4"/>
  <c r="M40" i="4"/>
  <c r="L40" i="4"/>
  <c r="K40" i="4"/>
  <c r="J40" i="4"/>
  <c r="H40" i="4"/>
  <c r="I40" i="4"/>
  <c r="G40" i="4"/>
  <c r="F40" i="4"/>
  <c r="E40" i="4"/>
  <c r="D40" i="4"/>
  <c r="C40" i="4"/>
  <c r="A40" i="4"/>
  <c r="B40" i="4" s="1"/>
  <c r="O39" i="4"/>
  <c r="N39" i="4"/>
  <c r="M39" i="4"/>
  <c r="L39" i="4"/>
  <c r="K39" i="4"/>
  <c r="J39" i="4"/>
  <c r="H39" i="4"/>
  <c r="I39" i="4"/>
  <c r="G39" i="4"/>
  <c r="F39" i="4"/>
  <c r="E39" i="4"/>
  <c r="D39" i="4"/>
  <c r="C39" i="4"/>
  <c r="A39" i="4"/>
  <c r="B39" i="4" s="1"/>
  <c r="O38" i="4"/>
  <c r="N38" i="4"/>
  <c r="M38" i="4"/>
  <c r="L38" i="4"/>
  <c r="K38" i="4"/>
  <c r="J38" i="4"/>
  <c r="H38" i="4"/>
  <c r="I38" i="4"/>
  <c r="G38" i="4"/>
  <c r="F38" i="4"/>
  <c r="E38" i="4"/>
  <c r="D38" i="4"/>
  <c r="C38" i="4"/>
  <c r="A38" i="4"/>
  <c r="B38" i="4" s="1"/>
  <c r="O37" i="4"/>
  <c r="N37" i="4"/>
  <c r="M37" i="4"/>
  <c r="L37" i="4"/>
  <c r="K37" i="4"/>
  <c r="J37" i="4"/>
  <c r="H37" i="4"/>
  <c r="I37" i="4"/>
  <c r="G37" i="4"/>
  <c r="F37" i="4"/>
  <c r="E37" i="4"/>
  <c r="D37" i="4"/>
  <c r="C37" i="4"/>
  <c r="A37" i="4"/>
  <c r="B37" i="4" s="1"/>
  <c r="O36" i="4"/>
  <c r="N36" i="4"/>
  <c r="M36" i="4"/>
  <c r="L36" i="4"/>
  <c r="K36" i="4"/>
  <c r="J36" i="4"/>
  <c r="H36" i="4"/>
  <c r="I36" i="4"/>
  <c r="G36" i="4"/>
  <c r="F36" i="4"/>
  <c r="E36" i="4"/>
  <c r="D36" i="4"/>
  <c r="C36" i="4"/>
  <c r="A36" i="4"/>
  <c r="B36" i="4" s="1"/>
  <c r="O35" i="4"/>
  <c r="N35" i="4"/>
  <c r="M35" i="4"/>
  <c r="L35" i="4"/>
  <c r="K35" i="4"/>
  <c r="J35" i="4"/>
  <c r="H35" i="4"/>
  <c r="I35" i="4"/>
  <c r="G35" i="4"/>
  <c r="F35" i="4"/>
  <c r="E35" i="4"/>
  <c r="D35" i="4"/>
  <c r="C35" i="4"/>
  <c r="A35" i="4"/>
  <c r="B35" i="4" s="1"/>
  <c r="O34" i="4"/>
  <c r="N34" i="4"/>
  <c r="M34" i="4"/>
  <c r="L34" i="4"/>
  <c r="K34" i="4"/>
  <c r="J34" i="4"/>
  <c r="H34" i="4"/>
  <c r="I34" i="4"/>
  <c r="G34" i="4"/>
  <c r="F34" i="4"/>
  <c r="E34" i="4"/>
  <c r="D34" i="4"/>
  <c r="C34" i="4"/>
  <c r="A34" i="4"/>
  <c r="B34" i="4" s="1"/>
  <c r="O33" i="4"/>
  <c r="N33" i="4"/>
  <c r="M33" i="4"/>
  <c r="L33" i="4"/>
  <c r="K33" i="4"/>
  <c r="J33" i="4"/>
  <c r="H33" i="4"/>
  <c r="I33" i="4"/>
  <c r="G33" i="4"/>
  <c r="F33" i="4"/>
  <c r="E33" i="4"/>
  <c r="D33" i="4"/>
  <c r="C33" i="4"/>
  <c r="A33" i="4"/>
  <c r="B33" i="4" s="1"/>
  <c r="O32" i="4"/>
  <c r="N32" i="4"/>
  <c r="M32" i="4"/>
  <c r="L32" i="4"/>
  <c r="K32" i="4"/>
  <c r="J32" i="4"/>
  <c r="H32" i="4"/>
  <c r="I32" i="4"/>
  <c r="G32" i="4"/>
  <c r="F32" i="4"/>
  <c r="E32" i="4"/>
  <c r="D32" i="4"/>
  <c r="C32" i="4"/>
  <c r="A32" i="4"/>
  <c r="B32" i="4" s="1"/>
  <c r="O31" i="4"/>
  <c r="N31" i="4"/>
  <c r="M31" i="4"/>
  <c r="L31" i="4"/>
  <c r="K31" i="4"/>
  <c r="J31" i="4"/>
  <c r="H31" i="4"/>
  <c r="I31" i="4"/>
  <c r="G31" i="4"/>
  <c r="F31" i="4"/>
  <c r="E31" i="4"/>
  <c r="D31" i="4"/>
  <c r="C31" i="4"/>
  <c r="A31" i="4"/>
  <c r="B31" i="4" s="1"/>
  <c r="O30" i="4"/>
  <c r="N30" i="4"/>
  <c r="M30" i="4"/>
  <c r="L30" i="4"/>
  <c r="K30" i="4"/>
  <c r="J30" i="4"/>
  <c r="H30" i="4"/>
  <c r="I30" i="4"/>
  <c r="G30" i="4"/>
  <c r="F30" i="4"/>
  <c r="E30" i="4"/>
  <c r="D30" i="4"/>
  <c r="C30" i="4"/>
  <c r="A30" i="4"/>
  <c r="B30" i="4" s="1"/>
  <c r="O29" i="4"/>
  <c r="N29" i="4"/>
  <c r="M29" i="4"/>
  <c r="L29" i="4"/>
  <c r="K29" i="4"/>
  <c r="J29" i="4"/>
  <c r="H29" i="4"/>
  <c r="I29" i="4"/>
  <c r="G29" i="4"/>
  <c r="F29" i="4"/>
  <c r="E29" i="4"/>
  <c r="D29" i="4"/>
  <c r="C29" i="4"/>
  <c r="A29" i="4"/>
  <c r="B29" i="4" s="1"/>
  <c r="O28" i="4"/>
  <c r="N28" i="4"/>
  <c r="M28" i="4"/>
  <c r="L28" i="4"/>
  <c r="K28" i="4"/>
  <c r="J28" i="4"/>
  <c r="H28" i="4"/>
  <c r="I28" i="4"/>
  <c r="G28" i="4"/>
  <c r="F28" i="4"/>
  <c r="E28" i="4"/>
  <c r="D28" i="4"/>
  <c r="C28" i="4"/>
  <c r="A28" i="4"/>
  <c r="B28" i="4" s="1"/>
  <c r="O27" i="4"/>
  <c r="N27" i="4"/>
  <c r="M27" i="4"/>
  <c r="L27" i="4"/>
  <c r="K27" i="4"/>
  <c r="J27" i="4"/>
  <c r="H27" i="4"/>
  <c r="I27" i="4"/>
  <c r="G27" i="4"/>
  <c r="F27" i="4"/>
  <c r="E27" i="4"/>
  <c r="D27" i="4"/>
  <c r="C27" i="4"/>
  <c r="A27" i="4"/>
  <c r="B27" i="4" s="1"/>
  <c r="O26" i="4"/>
  <c r="N26" i="4"/>
  <c r="M26" i="4"/>
  <c r="L26" i="4"/>
  <c r="K26" i="4"/>
  <c r="J26" i="4"/>
  <c r="H26" i="4"/>
  <c r="I26" i="4"/>
  <c r="G26" i="4"/>
  <c r="F26" i="4"/>
  <c r="E26" i="4"/>
  <c r="D26" i="4"/>
  <c r="C26" i="4"/>
  <c r="A26" i="4"/>
  <c r="B26" i="4" s="1"/>
  <c r="O25" i="4"/>
  <c r="N25" i="4"/>
  <c r="M25" i="4"/>
  <c r="L25" i="4"/>
  <c r="K25" i="4"/>
  <c r="J25" i="4"/>
  <c r="H25" i="4"/>
  <c r="I25" i="4"/>
  <c r="G25" i="4"/>
  <c r="F25" i="4"/>
  <c r="E25" i="4"/>
  <c r="D25" i="4"/>
  <c r="C25" i="4"/>
  <c r="A25" i="4"/>
  <c r="B25" i="4" s="1"/>
  <c r="O24" i="4"/>
  <c r="N24" i="4"/>
  <c r="M24" i="4"/>
  <c r="L24" i="4"/>
  <c r="K24" i="4"/>
  <c r="J24" i="4"/>
  <c r="H24" i="4"/>
  <c r="I24" i="4"/>
  <c r="G24" i="4"/>
  <c r="F24" i="4"/>
  <c r="E24" i="4"/>
  <c r="D24" i="4"/>
  <c r="C24" i="4"/>
  <c r="A24" i="4"/>
  <c r="B24" i="4" s="1"/>
  <c r="O23" i="4"/>
  <c r="N23" i="4"/>
  <c r="M23" i="4"/>
  <c r="L23" i="4"/>
  <c r="K23" i="4"/>
  <c r="J23" i="4"/>
  <c r="H23" i="4"/>
  <c r="I23" i="4"/>
  <c r="G23" i="4"/>
  <c r="F23" i="4"/>
  <c r="E23" i="4"/>
  <c r="D23" i="4"/>
  <c r="C23" i="4"/>
  <c r="A23" i="4"/>
  <c r="B23" i="4" s="1"/>
  <c r="O22" i="4"/>
  <c r="N22" i="4"/>
  <c r="M22" i="4"/>
  <c r="L22" i="4"/>
  <c r="K22" i="4"/>
  <c r="J22" i="4"/>
  <c r="H22" i="4"/>
  <c r="I22" i="4"/>
  <c r="G22" i="4"/>
  <c r="F22" i="4"/>
  <c r="E22" i="4"/>
  <c r="D22" i="4"/>
  <c r="C22" i="4"/>
  <c r="A22" i="4"/>
  <c r="B22" i="4" s="1"/>
  <c r="O21" i="4"/>
  <c r="N21" i="4"/>
  <c r="M21" i="4"/>
  <c r="L21" i="4"/>
  <c r="K21" i="4"/>
  <c r="J21" i="4"/>
  <c r="H21" i="4"/>
  <c r="I21" i="4"/>
  <c r="G21" i="4"/>
  <c r="F21" i="4"/>
  <c r="E21" i="4"/>
  <c r="D21" i="4"/>
  <c r="C21" i="4"/>
  <c r="A21" i="4"/>
  <c r="B21" i="4" s="1"/>
  <c r="O20" i="4"/>
  <c r="N20" i="4"/>
  <c r="M20" i="4"/>
  <c r="L20" i="4"/>
  <c r="K20" i="4"/>
  <c r="J20" i="4"/>
  <c r="H20" i="4"/>
  <c r="I20" i="4"/>
  <c r="G20" i="4"/>
  <c r="F20" i="4"/>
  <c r="E20" i="4"/>
  <c r="D20" i="4"/>
  <c r="C20" i="4"/>
  <c r="A20" i="4"/>
  <c r="B20" i="4" s="1"/>
  <c r="O19" i="4"/>
  <c r="N19" i="4"/>
  <c r="M19" i="4"/>
  <c r="L19" i="4"/>
  <c r="K19" i="4"/>
  <c r="J19" i="4"/>
  <c r="H19" i="4"/>
  <c r="I19" i="4"/>
  <c r="G19" i="4"/>
  <c r="F19" i="4"/>
  <c r="E19" i="4"/>
  <c r="D19" i="4"/>
  <c r="C19" i="4"/>
  <c r="A19" i="4"/>
  <c r="B19" i="4" s="1"/>
  <c r="O18" i="4"/>
  <c r="N18" i="4"/>
  <c r="M18" i="4"/>
  <c r="L18" i="4"/>
  <c r="K18" i="4"/>
  <c r="J18" i="4"/>
  <c r="H18" i="4"/>
  <c r="I18" i="4"/>
  <c r="G18" i="4"/>
  <c r="F18" i="4"/>
  <c r="E18" i="4"/>
  <c r="D18" i="4"/>
  <c r="C18" i="4"/>
  <c r="A18" i="4"/>
  <c r="B18" i="4" s="1"/>
  <c r="O17" i="4"/>
  <c r="N17" i="4"/>
  <c r="M17" i="4"/>
  <c r="L17" i="4"/>
  <c r="K17" i="4"/>
  <c r="J17" i="4"/>
  <c r="H17" i="4"/>
  <c r="I17" i="4"/>
  <c r="G17" i="4"/>
  <c r="F17" i="4"/>
  <c r="E17" i="4"/>
  <c r="D17" i="4"/>
  <c r="C17" i="4"/>
  <c r="A17" i="4"/>
  <c r="B17" i="4" s="1"/>
  <c r="O16" i="4"/>
  <c r="N16" i="4"/>
  <c r="M16" i="4"/>
  <c r="L16" i="4"/>
  <c r="K16" i="4"/>
  <c r="J16" i="4"/>
  <c r="H16" i="4"/>
  <c r="I16" i="4"/>
  <c r="G16" i="4"/>
  <c r="F16" i="4"/>
  <c r="E16" i="4"/>
  <c r="D16" i="4"/>
  <c r="C16" i="4"/>
  <c r="A16" i="4"/>
  <c r="B16" i="4" s="1"/>
  <c r="O15" i="4"/>
  <c r="N15" i="4"/>
  <c r="M15" i="4"/>
  <c r="L15" i="4"/>
  <c r="K15" i="4"/>
  <c r="J15" i="4"/>
  <c r="H15" i="4"/>
  <c r="I15" i="4"/>
  <c r="G15" i="4"/>
  <c r="F15" i="4"/>
  <c r="E15" i="4"/>
  <c r="D15" i="4"/>
  <c r="C15" i="4"/>
  <c r="A15" i="4"/>
  <c r="B15" i="4" s="1"/>
  <c r="O14" i="4"/>
  <c r="N14" i="4"/>
  <c r="M14" i="4"/>
  <c r="L14" i="4"/>
  <c r="K14" i="4"/>
  <c r="J14" i="4"/>
  <c r="H14" i="4"/>
  <c r="I14" i="4"/>
  <c r="G14" i="4"/>
  <c r="F14" i="4"/>
  <c r="E14" i="4"/>
  <c r="D14" i="4"/>
  <c r="C14" i="4"/>
  <c r="A14" i="4"/>
  <c r="B14" i="4" s="1"/>
  <c r="O13" i="4"/>
  <c r="N13" i="4"/>
  <c r="M13" i="4"/>
  <c r="L13" i="4"/>
  <c r="K13" i="4"/>
  <c r="J13" i="4"/>
  <c r="H13" i="4"/>
  <c r="I13" i="4"/>
  <c r="G13" i="4"/>
  <c r="F13" i="4"/>
  <c r="E13" i="4"/>
  <c r="D13" i="4"/>
  <c r="C13" i="4"/>
  <c r="A13" i="4"/>
  <c r="B13" i="4" s="1"/>
  <c r="O12" i="4"/>
  <c r="N12" i="4"/>
  <c r="M12" i="4"/>
  <c r="L12" i="4"/>
  <c r="K12" i="4"/>
  <c r="J12" i="4"/>
  <c r="H12" i="4"/>
  <c r="I12" i="4"/>
  <c r="G12" i="4"/>
  <c r="F12" i="4"/>
  <c r="E12" i="4"/>
  <c r="D12" i="4"/>
  <c r="C12" i="4"/>
  <c r="A12" i="4"/>
  <c r="B12" i="4" s="1"/>
  <c r="O11" i="4"/>
  <c r="N11" i="4"/>
  <c r="M11" i="4"/>
  <c r="L11" i="4"/>
  <c r="K11" i="4"/>
  <c r="J11" i="4"/>
  <c r="H11" i="4"/>
  <c r="I11" i="4"/>
  <c r="G11" i="4"/>
  <c r="F11" i="4"/>
  <c r="E11" i="4"/>
  <c r="D11" i="4"/>
  <c r="C11" i="4"/>
  <c r="A11" i="4"/>
  <c r="B11" i="4" s="1"/>
  <c r="O10" i="4"/>
  <c r="N10" i="4"/>
  <c r="M10" i="4"/>
  <c r="L10" i="4"/>
  <c r="K10" i="4"/>
  <c r="J10" i="4"/>
  <c r="H10" i="4"/>
  <c r="I10" i="4"/>
  <c r="G10" i="4"/>
  <c r="F10" i="4"/>
  <c r="E10" i="4"/>
  <c r="D10" i="4"/>
  <c r="C10" i="4"/>
  <c r="A10" i="4"/>
  <c r="B10" i="4" s="1"/>
  <c r="O9" i="4"/>
  <c r="N9" i="4"/>
  <c r="M9" i="4"/>
  <c r="L9" i="4"/>
  <c r="K9" i="4"/>
  <c r="J9" i="4"/>
  <c r="H9" i="4"/>
  <c r="I9" i="4"/>
  <c r="G9" i="4"/>
  <c r="F9" i="4"/>
  <c r="E9" i="4"/>
  <c r="D9" i="4"/>
  <c r="C9" i="4"/>
  <c r="A9" i="4"/>
  <c r="B9" i="4" s="1"/>
  <c r="O8" i="4"/>
  <c r="N8" i="4"/>
  <c r="M8" i="4"/>
  <c r="H48" i="17" s="1"/>
  <c r="H47" i="17" s="1"/>
  <c r="H46" i="17" s="1"/>
  <c r="H45" i="17" s="1"/>
  <c r="L8" i="4"/>
  <c r="K8" i="4"/>
  <c r="F48" i="17" s="1"/>
  <c r="F47" i="17" s="1"/>
  <c r="F46" i="17" s="1"/>
  <c r="F45" i="17" s="1"/>
  <c r="J8" i="4"/>
  <c r="E48" i="17" s="1"/>
  <c r="E47" i="17" s="1"/>
  <c r="E46" i="17" s="1"/>
  <c r="E45" i="17" s="1"/>
  <c r="H8" i="4"/>
  <c r="I8" i="4"/>
  <c r="G8" i="4"/>
  <c r="F8" i="4"/>
  <c r="E8" i="4"/>
  <c r="D8" i="4"/>
  <c r="C8" i="4"/>
  <c r="A8" i="4"/>
  <c r="B8" i="4" s="1"/>
  <c r="O7" i="4"/>
  <c r="N7" i="4"/>
  <c r="M7" i="4"/>
  <c r="L7" i="4"/>
  <c r="K7" i="4"/>
  <c r="J7" i="4"/>
  <c r="H7" i="4"/>
  <c r="I7" i="4"/>
  <c r="G7" i="4"/>
  <c r="F7" i="4"/>
  <c r="E7" i="4"/>
  <c r="D7" i="4"/>
  <c r="C7" i="4"/>
  <c r="A7" i="4"/>
  <c r="O6" i="4"/>
  <c r="N6" i="4"/>
  <c r="M6" i="4"/>
  <c r="L6" i="4"/>
  <c r="K6" i="4"/>
  <c r="J6" i="4"/>
  <c r="H6" i="4"/>
  <c r="I6" i="4"/>
  <c r="G6" i="4"/>
  <c r="F6" i="4"/>
  <c r="E6" i="4"/>
  <c r="D6" i="4"/>
  <c r="C6" i="4"/>
  <c r="A6" i="4"/>
  <c r="O5" i="4"/>
  <c r="N5" i="4"/>
  <c r="M5" i="4"/>
  <c r="L5" i="4"/>
  <c r="K5" i="4"/>
  <c r="J5" i="4"/>
  <c r="H5" i="4"/>
  <c r="I5" i="4"/>
  <c r="G5" i="4"/>
  <c r="F5" i="4"/>
  <c r="E5" i="4"/>
  <c r="D5" i="4"/>
  <c r="C5" i="4"/>
  <c r="A5" i="4"/>
  <c r="O4" i="4"/>
  <c r="N4" i="4"/>
  <c r="M4" i="4"/>
  <c r="L4" i="4"/>
  <c r="K4" i="4"/>
  <c r="J4" i="4"/>
  <c r="H4" i="4"/>
  <c r="I4" i="4"/>
  <c r="G4" i="4"/>
  <c r="F4" i="4"/>
  <c r="E4" i="4"/>
  <c r="D4" i="4"/>
  <c r="C4" i="4"/>
  <c r="A4" i="4"/>
  <c r="O3" i="4"/>
  <c r="N3" i="4"/>
  <c r="M3" i="4"/>
  <c r="L3" i="4"/>
  <c r="K3" i="4"/>
  <c r="J3" i="4"/>
  <c r="H3" i="4"/>
  <c r="I3" i="4"/>
  <c r="G3" i="4"/>
  <c r="F3" i="4"/>
  <c r="E3" i="4"/>
  <c r="D3" i="4"/>
  <c r="C3" i="4"/>
  <c r="A3" i="4"/>
  <c r="O2" i="4"/>
  <c r="N2" i="4"/>
  <c r="M2" i="4"/>
  <c r="L2" i="4"/>
  <c r="K2" i="4"/>
  <c r="J2" i="4"/>
  <c r="H2" i="4"/>
  <c r="I2" i="4"/>
  <c r="G2" i="4"/>
  <c r="F2" i="4"/>
  <c r="E2" i="4"/>
  <c r="D2" i="4"/>
  <c r="C2" i="4"/>
  <c r="A2" i="4"/>
  <c r="M105" i="3"/>
  <c r="L105" i="3"/>
  <c r="K105" i="3"/>
  <c r="J105" i="3"/>
  <c r="I105" i="3"/>
  <c r="H105" i="3"/>
  <c r="G105" i="3"/>
  <c r="F105" i="3"/>
  <c r="E105" i="3"/>
  <c r="D105" i="3"/>
  <c r="C105" i="3"/>
  <c r="A105" i="3"/>
  <c r="B105" i="3" s="1"/>
  <c r="M104" i="3"/>
  <c r="L104" i="3"/>
  <c r="K104" i="3"/>
  <c r="J104" i="3"/>
  <c r="I104" i="3"/>
  <c r="H104" i="3"/>
  <c r="G104" i="3"/>
  <c r="F104" i="3"/>
  <c r="E104" i="3"/>
  <c r="D104" i="3"/>
  <c r="C104" i="3"/>
  <c r="A104" i="3"/>
  <c r="B104" i="3" s="1"/>
  <c r="M103" i="3"/>
  <c r="L103" i="3"/>
  <c r="K103" i="3"/>
  <c r="J103" i="3"/>
  <c r="I103" i="3"/>
  <c r="H103" i="3"/>
  <c r="G103" i="3"/>
  <c r="F103" i="3"/>
  <c r="E103" i="3"/>
  <c r="D103" i="3"/>
  <c r="C103" i="3"/>
  <c r="A103" i="3"/>
  <c r="B103" i="3" s="1"/>
  <c r="M102" i="3"/>
  <c r="L102" i="3"/>
  <c r="K102" i="3"/>
  <c r="J102" i="3"/>
  <c r="I102" i="3"/>
  <c r="H102" i="3"/>
  <c r="G102" i="3"/>
  <c r="F102" i="3"/>
  <c r="E102" i="3"/>
  <c r="D102" i="3"/>
  <c r="C102" i="3"/>
  <c r="A102" i="3"/>
  <c r="B102" i="3" s="1"/>
  <c r="M101" i="3"/>
  <c r="L101" i="3"/>
  <c r="K101" i="3"/>
  <c r="J101" i="3"/>
  <c r="I101" i="3"/>
  <c r="H101" i="3"/>
  <c r="G101" i="3"/>
  <c r="F101" i="3"/>
  <c r="E101" i="3"/>
  <c r="D101" i="3"/>
  <c r="C101" i="3"/>
  <c r="A101" i="3"/>
  <c r="B101" i="3" s="1"/>
  <c r="M100" i="3"/>
  <c r="L100" i="3"/>
  <c r="K100" i="3"/>
  <c r="J100" i="3"/>
  <c r="I100" i="3"/>
  <c r="H100" i="3"/>
  <c r="G100" i="3"/>
  <c r="F100" i="3"/>
  <c r="E100" i="3"/>
  <c r="D100" i="3"/>
  <c r="C100" i="3"/>
  <c r="A100" i="3"/>
  <c r="B100" i="3" s="1"/>
  <c r="M99" i="3"/>
  <c r="L99" i="3"/>
  <c r="K99" i="3"/>
  <c r="J99" i="3"/>
  <c r="I99" i="3"/>
  <c r="H99" i="3"/>
  <c r="G99" i="3"/>
  <c r="F99" i="3"/>
  <c r="E99" i="3"/>
  <c r="D99" i="3"/>
  <c r="C99" i="3"/>
  <c r="A99" i="3"/>
  <c r="B99" i="3" s="1"/>
  <c r="M98" i="3"/>
  <c r="L98" i="3"/>
  <c r="K98" i="3"/>
  <c r="J98" i="3"/>
  <c r="I98" i="3"/>
  <c r="H98" i="3"/>
  <c r="G98" i="3"/>
  <c r="F98" i="3"/>
  <c r="E98" i="3"/>
  <c r="D98" i="3"/>
  <c r="C98" i="3"/>
  <c r="A98" i="3"/>
  <c r="B98" i="3" s="1"/>
  <c r="M97" i="3"/>
  <c r="L97" i="3"/>
  <c r="K97" i="3"/>
  <c r="J97" i="3"/>
  <c r="I97" i="3"/>
  <c r="H97" i="3"/>
  <c r="G97" i="3"/>
  <c r="F97" i="3"/>
  <c r="E97" i="3"/>
  <c r="D97" i="3"/>
  <c r="C97" i="3"/>
  <c r="A97" i="3"/>
  <c r="B97" i="3" s="1"/>
  <c r="M96" i="3"/>
  <c r="L96" i="3"/>
  <c r="K96" i="3"/>
  <c r="J96" i="3"/>
  <c r="I96" i="3"/>
  <c r="H96" i="3"/>
  <c r="G96" i="3"/>
  <c r="F96" i="3"/>
  <c r="E96" i="3"/>
  <c r="D96" i="3"/>
  <c r="C96" i="3"/>
  <c r="A96" i="3"/>
  <c r="B96" i="3" s="1"/>
  <c r="M95" i="3"/>
  <c r="L95" i="3"/>
  <c r="K95" i="3"/>
  <c r="J95" i="3"/>
  <c r="I95" i="3"/>
  <c r="H95" i="3"/>
  <c r="G95" i="3"/>
  <c r="F95" i="3"/>
  <c r="E95" i="3"/>
  <c r="D95" i="3"/>
  <c r="C95" i="3"/>
  <c r="A95" i="3"/>
  <c r="B95" i="3" s="1"/>
  <c r="M94" i="3"/>
  <c r="L94" i="3"/>
  <c r="K94" i="3"/>
  <c r="J94" i="3"/>
  <c r="I94" i="3"/>
  <c r="H94" i="3"/>
  <c r="G94" i="3"/>
  <c r="F94" i="3"/>
  <c r="E94" i="3"/>
  <c r="D94" i="3"/>
  <c r="C94" i="3"/>
  <c r="A94" i="3"/>
  <c r="B94" i="3" s="1"/>
  <c r="M93" i="3"/>
  <c r="L93" i="3"/>
  <c r="K93" i="3"/>
  <c r="J93" i="3"/>
  <c r="I93" i="3"/>
  <c r="H93" i="3"/>
  <c r="G93" i="3"/>
  <c r="F93" i="3"/>
  <c r="E93" i="3"/>
  <c r="D93" i="3"/>
  <c r="C93" i="3"/>
  <c r="A93" i="3"/>
  <c r="B93" i="3" s="1"/>
  <c r="M92" i="3"/>
  <c r="L92" i="3"/>
  <c r="K92" i="3"/>
  <c r="J92" i="3"/>
  <c r="I92" i="3"/>
  <c r="H92" i="3"/>
  <c r="G92" i="3"/>
  <c r="F92" i="3"/>
  <c r="E92" i="3"/>
  <c r="D92" i="3"/>
  <c r="C92" i="3"/>
  <c r="A92" i="3"/>
  <c r="B92" i="3" s="1"/>
  <c r="M91" i="3"/>
  <c r="L91" i="3"/>
  <c r="K91" i="3"/>
  <c r="J91" i="3"/>
  <c r="I91" i="3"/>
  <c r="H91" i="3"/>
  <c r="G91" i="3"/>
  <c r="F91" i="3"/>
  <c r="E91" i="3"/>
  <c r="D91" i="3"/>
  <c r="C91" i="3"/>
  <c r="A91" i="3"/>
  <c r="B91" i="3" s="1"/>
  <c r="M90" i="3"/>
  <c r="L90" i="3"/>
  <c r="K90" i="3"/>
  <c r="J90" i="3"/>
  <c r="I90" i="3"/>
  <c r="H90" i="3"/>
  <c r="G90" i="3"/>
  <c r="F90" i="3"/>
  <c r="E90" i="3"/>
  <c r="D90" i="3"/>
  <c r="C90" i="3"/>
  <c r="A90" i="3"/>
  <c r="B90" i="3" s="1"/>
  <c r="M89" i="3"/>
  <c r="L89" i="3"/>
  <c r="K89" i="3"/>
  <c r="J89" i="3"/>
  <c r="I89" i="3"/>
  <c r="H89" i="3"/>
  <c r="G89" i="3"/>
  <c r="F89" i="3"/>
  <c r="E89" i="3"/>
  <c r="D89" i="3"/>
  <c r="C89" i="3"/>
  <c r="A89" i="3"/>
  <c r="B89" i="3" s="1"/>
  <c r="M88" i="3"/>
  <c r="L88" i="3"/>
  <c r="K88" i="3"/>
  <c r="J88" i="3"/>
  <c r="I88" i="3"/>
  <c r="H88" i="3"/>
  <c r="G88" i="3"/>
  <c r="F88" i="3"/>
  <c r="E88" i="3"/>
  <c r="D88" i="3"/>
  <c r="C88" i="3"/>
  <c r="A88" i="3"/>
  <c r="B88" i="3" s="1"/>
  <c r="M87" i="3"/>
  <c r="L87" i="3"/>
  <c r="K87" i="3"/>
  <c r="J87" i="3"/>
  <c r="I87" i="3"/>
  <c r="H87" i="3"/>
  <c r="G87" i="3"/>
  <c r="F87" i="3"/>
  <c r="E87" i="3"/>
  <c r="D87" i="3"/>
  <c r="C87" i="3"/>
  <c r="A87" i="3"/>
  <c r="B87" i="3" s="1"/>
  <c r="M86" i="3"/>
  <c r="L86" i="3"/>
  <c r="K86" i="3"/>
  <c r="J86" i="3"/>
  <c r="I86" i="3"/>
  <c r="H86" i="3"/>
  <c r="G86" i="3"/>
  <c r="F86" i="3"/>
  <c r="E86" i="3"/>
  <c r="D86" i="3"/>
  <c r="C86" i="3"/>
  <c r="A86" i="3"/>
  <c r="B86" i="3" s="1"/>
  <c r="M85" i="3"/>
  <c r="L85" i="3"/>
  <c r="K85" i="3"/>
  <c r="J85" i="3"/>
  <c r="I85" i="3"/>
  <c r="H85" i="3"/>
  <c r="G85" i="3"/>
  <c r="F85" i="3"/>
  <c r="E85" i="3"/>
  <c r="D85" i="3"/>
  <c r="C85" i="3"/>
  <c r="A85" i="3"/>
  <c r="B85" i="3" s="1"/>
  <c r="M84" i="3"/>
  <c r="L84" i="3"/>
  <c r="K84" i="3"/>
  <c r="J84" i="3"/>
  <c r="I84" i="3"/>
  <c r="H84" i="3"/>
  <c r="G84" i="3"/>
  <c r="F84" i="3"/>
  <c r="E84" i="3"/>
  <c r="D84" i="3"/>
  <c r="C84" i="3"/>
  <c r="A84" i="3"/>
  <c r="B84" i="3" s="1"/>
  <c r="M83" i="3"/>
  <c r="L83" i="3"/>
  <c r="K83" i="3"/>
  <c r="J83" i="3"/>
  <c r="I83" i="3"/>
  <c r="H83" i="3"/>
  <c r="G83" i="3"/>
  <c r="F83" i="3"/>
  <c r="E83" i="3"/>
  <c r="D83" i="3"/>
  <c r="C83" i="3"/>
  <c r="A83" i="3"/>
  <c r="B83" i="3" s="1"/>
  <c r="M82" i="3"/>
  <c r="L82" i="3"/>
  <c r="K82" i="3"/>
  <c r="J82" i="3"/>
  <c r="I82" i="3"/>
  <c r="H82" i="3"/>
  <c r="G82" i="3"/>
  <c r="F82" i="3"/>
  <c r="E82" i="3"/>
  <c r="D82" i="3"/>
  <c r="C82" i="3"/>
  <c r="A82" i="3"/>
  <c r="B82" i="3" s="1"/>
  <c r="M81" i="3"/>
  <c r="L81" i="3"/>
  <c r="K81" i="3"/>
  <c r="J81" i="3"/>
  <c r="I81" i="3"/>
  <c r="H81" i="3"/>
  <c r="G81" i="3"/>
  <c r="F81" i="3"/>
  <c r="E81" i="3"/>
  <c r="D81" i="3"/>
  <c r="C81" i="3"/>
  <c r="A81" i="3"/>
  <c r="B81" i="3" s="1"/>
  <c r="M80" i="3"/>
  <c r="L80" i="3"/>
  <c r="K80" i="3"/>
  <c r="J80" i="3"/>
  <c r="I80" i="3"/>
  <c r="H80" i="3"/>
  <c r="G80" i="3"/>
  <c r="F80" i="3"/>
  <c r="E80" i="3"/>
  <c r="D80" i="3"/>
  <c r="C80" i="3"/>
  <c r="A80" i="3"/>
  <c r="B80" i="3" s="1"/>
  <c r="M79" i="3"/>
  <c r="L79" i="3"/>
  <c r="K79" i="3"/>
  <c r="J79" i="3"/>
  <c r="I79" i="3"/>
  <c r="H79" i="3"/>
  <c r="G79" i="3"/>
  <c r="F79" i="3"/>
  <c r="E79" i="3"/>
  <c r="D79" i="3"/>
  <c r="C79" i="3"/>
  <c r="A79" i="3"/>
  <c r="B79" i="3" s="1"/>
  <c r="M78" i="3"/>
  <c r="L78" i="3"/>
  <c r="K78" i="3"/>
  <c r="J78" i="3"/>
  <c r="I78" i="3"/>
  <c r="H78" i="3"/>
  <c r="G78" i="3"/>
  <c r="F78" i="3"/>
  <c r="E78" i="3"/>
  <c r="D78" i="3"/>
  <c r="C78" i="3"/>
  <c r="A78" i="3"/>
  <c r="B78" i="3" s="1"/>
  <c r="M77" i="3"/>
  <c r="L77" i="3"/>
  <c r="K77" i="3"/>
  <c r="J77" i="3"/>
  <c r="I77" i="3"/>
  <c r="H77" i="3"/>
  <c r="G77" i="3"/>
  <c r="F77" i="3"/>
  <c r="E77" i="3"/>
  <c r="D77" i="3"/>
  <c r="C77" i="3"/>
  <c r="A77" i="3"/>
  <c r="B77" i="3" s="1"/>
  <c r="M76" i="3"/>
  <c r="L76" i="3"/>
  <c r="K76" i="3"/>
  <c r="J76" i="3"/>
  <c r="I76" i="3"/>
  <c r="H76" i="3"/>
  <c r="G76" i="3"/>
  <c r="F76" i="3"/>
  <c r="E76" i="3"/>
  <c r="D76" i="3"/>
  <c r="C76" i="3"/>
  <c r="A76" i="3"/>
  <c r="B76" i="3" s="1"/>
  <c r="M75" i="3"/>
  <c r="L75" i="3"/>
  <c r="K75" i="3"/>
  <c r="J75" i="3"/>
  <c r="I75" i="3"/>
  <c r="H75" i="3"/>
  <c r="G75" i="3"/>
  <c r="F75" i="3"/>
  <c r="E75" i="3"/>
  <c r="D75" i="3"/>
  <c r="C75" i="3"/>
  <c r="A75" i="3"/>
  <c r="B75" i="3" s="1"/>
  <c r="M74" i="3"/>
  <c r="L74" i="3"/>
  <c r="K74" i="3"/>
  <c r="J74" i="3"/>
  <c r="I74" i="3"/>
  <c r="H74" i="3"/>
  <c r="G74" i="3"/>
  <c r="F74" i="3"/>
  <c r="E74" i="3"/>
  <c r="D74" i="3"/>
  <c r="C74" i="3"/>
  <c r="A74" i="3"/>
  <c r="B74" i="3" s="1"/>
  <c r="M73" i="3"/>
  <c r="L73" i="3"/>
  <c r="K73" i="3"/>
  <c r="J73" i="3"/>
  <c r="I73" i="3"/>
  <c r="H73" i="3"/>
  <c r="G73" i="3"/>
  <c r="F73" i="3"/>
  <c r="E73" i="3"/>
  <c r="D73" i="3"/>
  <c r="C73" i="3"/>
  <c r="A73" i="3"/>
  <c r="B73" i="3" s="1"/>
  <c r="M72" i="3"/>
  <c r="L72" i="3"/>
  <c r="K72" i="3"/>
  <c r="J72" i="3"/>
  <c r="I72" i="3"/>
  <c r="H72" i="3"/>
  <c r="G72" i="3"/>
  <c r="F72" i="3"/>
  <c r="E72" i="3"/>
  <c r="D72" i="3"/>
  <c r="C72" i="3"/>
  <c r="A72" i="3"/>
  <c r="B72" i="3" s="1"/>
  <c r="M71" i="3"/>
  <c r="L71" i="3"/>
  <c r="K71" i="3"/>
  <c r="J71" i="3"/>
  <c r="I71" i="3"/>
  <c r="H71" i="3"/>
  <c r="G71" i="3"/>
  <c r="F71" i="3"/>
  <c r="E71" i="3"/>
  <c r="D71" i="3"/>
  <c r="C71" i="3"/>
  <c r="A71" i="3"/>
  <c r="B71" i="3" s="1"/>
  <c r="M70" i="3"/>
  <c r="L70" i="3"/>
  <c r="K70" i="3"/>
  <c r="J70" i="3"/>
  <c r="I70" i="3"/>
  <c r="H70" i="3"/>
  <c r="G70" i="3"/>
  <c r="F70" i="3"/>
  <c r="E70" i="3"/>
  <c r="D70" i="3"/>
  <c r="C70" i="3"/>
  <c r="A70" i="3"/>
  <c r="B70" i="3" s="1"/>
  <c r="M69" i="3"/>
  <c r="L69" i="3"/>
  <c r="K69" i="3"/>
  <c r="J69" i="3"/>
  <c r="I69" i="3"/>
  <c r="H69" i="3"/>
  <c r="G69" i="3"/>
  <c r="F69" i="3"/>
  <c r="E69" i="3"/>
  <c r="D69" i="3"/>
  <c r="C69" i="3"/>
  <c r="A69" i="3"/>
  <c r="B69" i="3" s="1"/>
  <c r="M68" i="3"/>
  <c r="L68" i="3"/>
  <c r="K68" i="3"/>
  <c r="J68" i="3"/>
  <c r="I68" i="3"/>
  <c r="H68" i="3"/>
  <c r="G68" i="3"/>
  <c r="F68" i="3"/>
  <c r="E68" i="3"/>
  <c r="D68" i="3"/>
  <c r="C68" i="3"/>
  <c r="A68" i="3"/>
  <c r="B68" i="3" s="1"/>
  <c r="M67" i="3"/>
  <c r="L67" i="3"/>
  <c r="K67" i="3"/>
  <c r="J67" i="3"/>
  <c r="I67" i="3"/>
  <c r="H67" i="3"/>
  <c r="G67" i="3"/>
  <c r="F67" i="3"/>
  <c r="E67" i="3"/>
  <c r="D67" i="3"/>
  <c r="C67" i="3"/>
  <c r="A67" i="3"/>
  <c r="B67" i="3" s="1"/>
  <c r="M66" i="3"/>
  <c r="L66" i="3"/>
  <c r="K66" i="3"/>
  <c r="J66" i="3"/>
  <c r="I66" i="3"/>
  <c r="H66" i="3"/>
  <c r="G66" i="3"/>
  <c r="F66" i="3"/>
  <c r="E66" i="3"/>
  <c r="D66" i="3"/>
  <c r="C66" i="3"/>
  <c r="A66" i="3"/>
  <c r="B66" i="3" s="1"/>
  <c r="M65" i="3"/>
  <c r="L65" i="3"/>
  <c r="K65" i="3"/>
  <c r="J65" i="3"/>
  <c r="I65" i="3"/>
  <c r="H65" i="3"/>
  <c r="G65" i="3"/>
  <c r="F65" i="3"/>
  <c r="E65" i="3"/>
  <c r="D65" i="3"/>
  <c r="C65" i="3"/>
  <c r="A65" i="3"/>
  <c r="B65" i="3" s="1"/>
  <c r="M64" i="3"/>
  <c r="L64" i="3"/>
  <c r="K64" i="3"/>
  <c r="J64" i="3"/>
  <c r="I64" i="3"/>
  <c r="H64" i="3"/>
  <c r="G64" i="3"/>
  <c r="F64" i="3"/>
  <c r="E64" i="3"/>
  <c r="D64" i="3"/>
  <c r="C64" i="3"/>
  <c r="A64" i="3"/>
  <c r="B64" i="3" s="1"/>
  <c r="M63" i="3"/>
  <c r="L63" i="3"/>
  <c r="K63" i="3"/>
  <c r="J63" i="3"/>
  <c r="I63" i="3"/>
  <c r="H63" i="3"/>
  <c r="G63" i="3"/>
  <c r="F63" i="3"/>
  <c r="E63" i="3"/>
  <c r="D63" i="3"/>
  <c r="C63" i="3"/>
  <c r="A63" i="3"/>
  <c r="B63" i="3" s="1"/>
  <c r="M62" i="3"/>
  <c r="L62" i="3"/>
  <c r="K62" i="3"/>
  <c r="J62" i="3"/>
  <c r="I62" i="3"/>
  <c r="H62" i="3"/>
  <c r="G62" i="3"/>
  <c r="F62" i="3"/>
  <c r="E62" i="3"/>
  <c r="D62" i="3"/>
  <c r="C62" i="3"/>
  <c r="A62" i="3"/>
  <c r="B62" i="3" s="1"/>
  <c r="M61" i="3"/>
  <c r="L61" i="3"/>
  <c r="K61" i="3"/>
  <c r="J61" i="3"/>
  <c r="I61" i="3"/>
  <c r="H61" i="3"/>
  <c r="G61" i="3"/>
  <c r="F61" i="3"/>
  <c r="E61" i="3"/>
  <c r="D61" i="3"/>
  <c r="C61" i="3"/>
  <c r="A61" i="3"/>
  <c r="B61" i="3" s="1"/>
  <c r="M60" i="3"/>
  <c r="L60" i="3"/>
  <c r="K60" i="3"/>
  <c r="J60" i="3"/>
  <c r="I60" i="3"/>
  <c r="H60" i="3"/>
  <c r="G60" i="3"/>
  <c r="F60" i="3"/>
  <c r="E60" i="3"/>
  <c r="D60" i="3"/>
  <c r="C60" i="3"/>
  <c r="A60" i="3"/>
  <c r="B60" i="3" s="1"/>
  <c r="M59" i="3"/>
  <c r="L59" i="3"/>
  <c r="K59" i="3"/>
  <c r="J59" i="3"/>
  <c r="I59" i="3"/>
  <c r="H59" i="3"/>
  <c r="G59" i="3"/>
  <c r="F59" i="3"/>
  <c r="E59" i="3"/>
  <c r="D59" i="3"/>
  <c r="C59" i="3"/>
  <c r="A59" i="3"/>
  <c r="B59" i="3" s="1"/>
  <c r="M58" i="3"/>
  <c r="L58" i="3"/>
  <c r="K58" i="3"/>
  <c r="J58" i="3"/>
  <c r="I58" i="3"/>
  <c r="H58" i="3"/>
  <c r="G58" i="3"/>
  <c r="F58" i="3"/>
  <c r="E58" i="3"/>
  <c r="D58" i="3"/>
  <c r="C58" i="3"/>
  <c r="A58" i="3"/>
  <c r="B58" i="3" s="1"/>
  <c r="M57" i="3"/>
  <c r="L57" i="3"/>
  <c r="K57" i="3"/>
  <c r="J57" i="3"/>
  <c r="I57" i="3"/>
  <c r="H57" i="3"/>
  <c r="G57" i="3"/>
  <c r="F57" i="3"/>
  <c r="E57" i="3"/>
  <c r="D57" i="3"/>
  <c r="C57" i="3"/>
  <c r="A57" i="3"/>
  <c r="B57" i="3" s="1"/>
  <c r="M56" i="3"/>
  <c r="L56" i="3"/>
  <c r="K56" i="3"/>
  <c r="J56" i="3"/>
  <c r="I56" i="3"/>
  <c r="H56" i="3"/>
  <c r="G56" i="3"/>
  <c r="F56" i="3"/>
  <c r="E56" i="3"/>
  <c r="D56" i="3"/>
  <c r="C56" i="3"/>
  <c r="A56" i="3"/>
  <c r="B56" i="3" s="1"/>
  <c r="M55" i="3"/>
  <c r="L55" i="3"/>
  <c r="K55" i="3"/>
  <c r="J55" i="3"/>
  <c r="I55" i="3"/>
  <c r="H55" i="3"/>
  <c r="G55" i="3"/>
  <c r="F55" i="3"/>
  <c r="E55" i="3"/>
  <c r="D55" i="3"/>
  <c r="C55" i="3"/>
  <c r="A55" i="3"/>
  <c r="B55" i="3" s="1"/>
  <c r="M54" i="3"/>
  <c r="L54" i="3"/>
  <c r="K54" i="3"/>
  <c r="J54" i="3"/>
  <c r="I54" i="3"/>
  <c r="H54" i="3"/>
  <c r="G54" i="3"/>
  <c r="F54" i="3"/>
  <c r="E54" i="3"/>
  <c r="D54" i="3"/>
  <c r="C54" i="3"/>
  <c r="A54" i="3"/>
  <c r="B54" i="3" s="1"/>
  <c r="M53" i="3"/>
  <c r="L53" i="3"/>
  <c r="K53" i="3"/>
  <c r="J53" i="3"/>
  <c r="I53" i="3"/>
  <c r="H53" i="3"/>
  <c r="G53" i="3"/>
  <c r="F53" i="3"/>
  <c r="E53" i="3"/>
  <c r="D53" i="3"/>
  <c r="C53" i="3"/>
  <c r="A53" i="3"/>
  <c r="B53" i="3" s="1"/>
  <c r="M52" i="3"/>
  <c r="L52" i="3"/>
  <c r="K52" i="3"/>
  <c r="J52" i="3"/>
  <c r="I52" i="3"/>
  <c r="H52" i="3"/>
  <c r="G52" i="3"/>
  <c r="F52" i="3"/>
  <c r="E52" i="3"/>
  <c r="D52" i="3"/>
  <c r="C52" i="3"/>
  <c r="A52" i="3"/>
  <c r="B52" i="3" s="1"/>
  <c r="M51" i="3"/>
  <c r="L51" i="3"/>
  <c r="K51" i="3"/>
  <c r="J51" i="3"/>
  <c r="I51" i="3"/>
  <c r="H51" i="3"/>
  <c r="G51" i="3"/>
  <c r="F51" i="3"/>
  <c r="E51" i="3"/>
  <c r="D51" i="3"/>
  <c r="C51" i="3"/>
  <c r="A51" i="3"/>
  <c r="B51" i="3" s="1"/>
  <c r="M50" i="3"/>
  <c r="L50" i="3"/>
  <c r="K50" i="3"/>
  <c r="J50" i="3"/>
  <c r="I50" i="3"/>
  <c r="H50" i="3"/>
  <c r="G50" i="3"/>
  <c r="F50" i="3"/>
  <c r="E50" i="3"/>
  <c r="D50" i="3"/>
  <c r="C50" i="3"/>
  <c r="A50" i="3"/>
  <c r="B50" i="3" s="1"/>
  <c r="M49" i="3"/>
  <c r="L49" i="3"/>
  <c r="K49" i="3"/>
  <c r="J49" i="3"/>
  <c r="I49" i="3"/>
  <c r="H49" i="3"/>
  <c r="G49" i="3"/>
  <c r="F49" i="3"/>
  <c r="E49" i="3"/>
  <c r="D49" i="3"/>
  <c r="C49" i="3"/>
  <c r="A49" i="3"/>
  <c r="B49" i="3" s="1"/>
  <c r="M48" i="3"/>
  <c r="L48" i="3"/>
  <c r="K48" i="3"/>
  <c r="J48" i="3"/>
  <c r="I48" i="3"/>
  <c r="H48" i="3"/>
  <c r="G48" i="3"/>
  <c r="F48" i="3"/>
  <c r="E48" i="3"/>
  <c r="D48" i="3"/>
  <c r="C48" i="3"/>
  <c r="A48" i="3"/>
  <c r="B48" i="3" s="1"/>
  <c r="M47" i="3"/>
  <c r="L47" i="3"/>
  <c r="K47" i="3"/>
  <c r="J47" i="3"/>
  <c r="I47" i="3"/>
  <c r="H47" i="3"/>
  <c r="G47" i="3"/>
  <c r="F47" i="3"/>
  <c r="E47" i="3"/>
  <c r="D47" i="3"/>
  <c r="C47" i="3"/>
  <c r="A47" i="3"/>
  <c r="B47" i="3" s="1"/>
  <c r="M46" i="3"/>
  <c r="L46" i="3"/>
  <c r="K46" i="3"/>
  <c r="J46" i="3"/>
  <c r="I46" i="3"/>
  <c r="H46" i="3"/>
  <c r="G46" i="3"/>
  <c r="F46" i="3"/>
  <c r="E46" i="3"/>
  <c r="D46" i="3"/>
  <c r="C46" i="3"/>
  <c r="A46" i="3"/>
  <c r="B46" i="3" s="1"/>
  <c r="M45" i="3"/>
  <c r="L45" i="3"/>
  <c r="K45" i="3"/>
  <c r="J45" i="3"/>
  <c r="I45" i="3"/>
  <c r="H45" i="3"/>
  <c r="G45" i="3"/>
  <c r="F45" i="3"/>
  <c r="E45" i="3"/>
  <c r="D45" i="3"/>
  <c r="C45" i="3"/>
  <c r="A45" i="3"/>
  <c r="B45" i="3" s="1"/>
  <c r="M44" i="3"/>
  <c r="L44" i="3"/>
  <c r="K44" i="3"/>
  <c r="J44" i="3"/>
  <c r="I44" i="3"/>
  <c r="H44" i="3"/>
  <c r="G44" i="3"/>
  <c r="F44" i="3"/>
  <c r="E44" i="3"/>
  <c r="D44" i="3"/>
  <c r="C44" i="3"/>
  <c r="A44" i="3"/>
  <c r="B44" i="3" s="1"/>
  <c r="M43" i="3"/>
  <c r="L43" i="3"/>
  <c r="K43" i="3"/>
  <c r="J43" i="3"/>
  <c r="I43" i="3"/>
  <c r="H43" i="3"/>
  <c r="G43" i="3"/>
  <c r="F43" i="3"/>
  <c r="E43" i="3"/>
  <c r="D43" i="3"/>
  <c r="C43" i="3"/>
  <c r="A43" i="3"/>
  <c r="B43" i="3" s="1"/>
  <c r="M42" i="3"/>
  <c r="L42" i="3"/>
  <c r="K42" i="3"/>
  <c r="J42" i="3"/>
  <c r="I42" i="3"/>
  <c r="H42" i="3"/>
  <c r="G42" i="3"/>
  <c r="F42" i="3"/>
  <c r="E42" i="3"/>
  <c r="D42" i="3"/>
  <c r="C42" i="3"/>
  <c r="A42" i="3"/>
  <c r="B42" i="3" s="1"/>
  <c r="M41" i="3"/>
  <c r="L41" i="3"/>
  <c r="K41" i="3"/>
  <c r="J41" i="3"/>
  <c r="I41" i="3"/>
  <c r="H41" i="3"/>
  <c r="G41" i="3"/>
  <c r="F41" i="3"/>
  <c r="E41" i="3"/>
  <c r="D41" i="3"/>
  <c r="C41" i="3"/>
  <c r="A41" i="3"/>
  <c r="B41" i="3" s="1"/>
  <c r="M40" i="3"/>
  <c r="L40" i="3"/>
  <c r="K40" i="3"/>
  <c r="J40" i="3"/>
  <c r="I40" i="3"/>
  <c r="H40" i="3"/>
  <c r="G40" i="3"/>
  <c r="F40" i="3"/>
  <c r="E40" i="3"/>
  <c r="D40" i="3"/>
  <c r="C40" i="3"/>
  <c r="A40" i="3"/>
  <c r="B40" i="3" s="1"/>
  <c r="M39" i="3"/>
  <c r="L39" i="3"/>
  <c r="K39" i="3"/>
  <c r="J39" i="3"/>
  <c r="I39" i="3"/>
  <c r="H39" i="3"/>
  <c r="G39" i="3"/>
  <c r="F39" i="3"/>
  <c r="E39" i="3"/>
  <c r="D39" i="3"/>
  <c r="C39" i="3"/>
  <c r="A39" i="3"/>
  <c r="B39" i="3" s="1"/>
  <c r="M38" i="3"/>
  <c r="L38" i="3"/>
  <c r="K38" i="3"/>
  <c r="J38" i="3"/>
  <c r="I38" i="3"/>
  <c r="H38" i="3"/>
  <c r="G38" i="3"/>
  <c r="F38" i="3"/>
  <c r="E38" i="3"/>
  <c r="D38" i="3"/>
  <c r="C38" i="3"/>
  <c r="A38" i="3"/>
  <c r="B38" i="3" s="1"/>
  <c r="M37" i="3"/>
  <c r="L37" i="3"/>
  <c r="K37" i="3"/>
  <c r="J37" i="3"/>
  <c r="I37" i="3"/>
  <c r="H37" i="3"/>
  <c r="G37" i="3"/>
  <c r="F37" i="3"/>
  <c r="E37" i="3"/>
  <c r="D37" i="3"/>
  <c r="C37" i="3"/>
  <c r="A37" i="3"/>
  <c r="B37" i="3" s="1"/>
  <c r="M36" i="3"/>
  <c r="L36" i="3"/>
  <c r="K36" i="3"/>
  <c r="J36" i="3"/>
  <c r="I36" i="3"/>
  <c r="H36" i="3"/>
  <c r="G36" i="3"/>
  <c r="F36" i="3"/>
  <c r="E36" i="3"/>
  <c r="D36" i="3"/>
  <c r="C36" i="3"/>
  <c r="A36" i="3"/>
  <c r="B36" i="3" s="1"/>
  <c r="M35" i="3"/>
  <c r="L35" i="3"/>
  <c r="K35" i="3"/>
  <c r="J35" i="3"/>
  <c r="I35" i="3"/>
  <c r="H35" i="3"/>
  <c r="G35" i="3"/>
  <c r="F35" i="3"/>
  <c r="E35" i="3"/>
  <c r="D35" i="3"/>
  <c r="C35" i="3"/>
  <c r="A35" i="3"/>
  <c r="B35" i="3" s="1"/>
  <c r="M34" i="3"/>
  <c r="L34" i="3"/>
  <c r="K34" i="3"/>
  <c r="J34" i="3"/>
  <c r="I34" i="3"/>
  <c r="H34" i="3"/>
  <c r="G34" i="3"/>
  <c r="F34" i="3"/>
  <c r="E34" i="3"/>
  <c r="D34" i="3"/>
  <c r="C34" i="3"/>
  <c r="A34" i="3"/>
  <c r="B34" i="3" s="1"/>
  <c r="M33" i="3"/>
  <c r="L33" i="3"/>
  <c r="K33" i="3"/>
  <c r="J33" i="3"/>
  <c r="I33" i="3"/>
  <c r="H33" i="3"/>
  <c r="G33" i="3"/>
  <c r="F33" i="3"/>
  <c r="E33" i="3"/>
  <c r="D33" i="3"/>
  <c r="C33" i="3"/>
  <c r="A33" i="3"/>
  <c r="B33" i="3" s="1"/>
  <c r="M32" i="3"/>
  <c r="L32" i="3"/>
  <c r="K32" i="3"/>
  <c r="J32" i="3"/>
  <c r="I32" i="3"/>
  <c r="H32" i="3"/>
  <c r="G32" i="3"/>
  <c r="F32" i="3"/>
  <c r="E32" i="3"/>
  <c r="D32" i="3"/>
  <c r="C32" i="3"/>
  <c r="A32" i="3"/>
  <c r="B32" i="3" s="1"/>
  <c r="M31" i="3"/>
  <c r="L31" i="3"/>
  <c r="K31" i="3"/>
  <c r="J31" i="3"/>
  <c r="I31" i="3"/>
  <c r="H31" i="3"/>
  <c r="G31" i="3"/>
  <c r="F31" i="3"/>
  <c r="E31" i="3"/>
  <c r="D31" i="3"/>
  <c r="C31" i="3"/>
  <c r="A31" i="3"/>
  <c r="B31" i="3" s="1"/>
  <c r="M30" i="3"/>
  <c r="L30" i="3"/>
  <c r="K30" i="3"/>
  <c r="J30" i="3"/>
  <c r="I30" i="3"/>
  <c r="H30" i="3"/>
  <c r="G30" i="3"/>
  <c r="F30" i="3"/>
  <c r="E30" i="3"/>
  <c r="D30" i="3"/>
  <c r="C30" i="3"/>
  <c r="A30" i="3"/>
  <c r="B30" i="3" s="1"/>
  <c r="M29" i="3"/>
  <c r="L29" i="3"/>
  <c r="K29" i="3"/>
  <c r="J29" i="3"/>
  <c r="I29" i="3"/>
  <c r="H29" i="3"/>
  <c r="G29" i="3"/>
  <c r="F29" i="3"/>
  <c r="E29" i="3"/>
  <c r="D29" i="3"/>
  <c r="C29" i="3"/>
  <c r="A29" i="3"/>
  <c r="B29" i="3" s="1"/>
  <c r="M28" i="3"/>
  <c r="L28" i="3"/>
  <c r="K28" i="3"/>
  <c r="J28" i="3"/>
  <c r="I28" i="3"/>
  <c r="H28" i="3"/>
  <c r="G28" i="3"/>
  <c r="F28" i="3"/>
  <c r="E28" i="3"/>
  <c r="D28" i="3"/>
  <c r="C28" i="3"/>
  <c r="A28" i="3"/>
  <c r="B28" i="3" s="1"/>
  <c r="M27" i="3"/>
  <c r="L27" i="3"/>
  <c r="K27" i="3"/>
  <c r="J27" i="3"/>
  <c r="I27" i="3"/>
  <c r="H27" i="3"/>
  <c r="G27" i="3"/>
  <c r="F27" i="3"/>
  <c r="E27" i="3"/>
  <c r="D27" i="3"/>
  <c r="C27" i="3"/>
  <c r="A27" i="3"/>
  <c r="B27" i="3" s="1"/>
  <c r="M26" i="3"/>
  <c r="L26" i="3"/>
  <c r="K26" i="3"/>
  <c r="J26" i="3"/>
  <c r="I26" i="3"/>
  <c r="H26" i="3"/>
  <c r="G26" i="3"/>
  <c r="F26" i="3"/>
  <c r="E26" i="3"/>
  <c r="D26" i="3"/>
  <c r="C26" i="3"/>
  <c r="A26" i="3"/>
  <c r="B26" i="3" s="1"/>
  <c r="M25" i="3"/>
  <c r="L25" i="3"/>
  <c r="K25" i="3"/>
  <c r="J25" i="3"/>
  <c r="I25" i="3"/>
  <c r="H25" i="3"/>
  <c r="G25" i="3"/>
  <c r="F25" i="3"/>
  <c r="E25" i="3"/>
  <c r="D25" i="3"/>
  <c r="C25" i="3"/>
  <c r="A25" i="3"/>
  <c r="B25" i="3" s="1"/>
  <c r="M24" i="3"/>
  <c r="L24" i="3"/>
  <c r="K24" i="3"/>
  <c r="J24" i="3"/>
  <c r="I24" i="3"/>
  <c r="H24" i="3"/>
  <c r="G24" i="3"/>
  <c r="F24" i="3"/>
  <c r="E24" i="3"/>
  <c r="D24" i="3"/>
  <c r="C24" i="3"/>
  <c r="A24" i="3"/>
  <c r="B24" i="3" s="1"/>
  <c r="M23" i="3"/>
  <c r="L23" i="3"/>
  <c r="K23" i="3"/>
  <c r="J23" i="3"/>
  <c r="I23" i="3"/>
  <c r="H23" i="3"/>
  <c r="G23" i="3"/>
  <c r="F23" i="3"/>
  <c r="E23" i="3"/>
  <c r="D23" i="3"/>
  <c r="C23" i="3"/>
  <c r="A23" i="3"/>
  <c r="B23" i="3" s="1"/>
  <c r="M22" i="3"/>
  <c r="L22" i="3"/>
  <c r="K22" i="3"/>
  <c r="J22" i="3"/>
  <c r="I22" i="3"/>
  <c r="H22" i="3"/>
  <c r="G22" i="3"/>
  <c r="F22" i="3"/>
  <c r="E22" i="3"/>
  <c r="D22" i="3"/>
  <c r="C22" i="3"/>
  <c r="A22" i="3"/>
  <c r="B22" i="3" s="1"/>
  <c r="M21" i="3"/>
  <c r="L21" i="3"/>
  <c r="K21" i="3"/>
  <c r="J21" i="3"/>
  <c r="I21" i="3"/>
  <c r="H21" i="3"/>
  <c r="G21" i="3"/>
  <c r="F21" i="3"/>
  <c r="E21" i="3"/>
  <c r="D21" i="3"/>
  <c r="C21" i="3"/>
  <c r="A21" i="3"/>
  <c r="B21" i="3" s="1"/>
  <c r="M20" i="3"/>
  <c r="L20" i="3"/>
  <c r="K20" i="3"/>
  <c r="J20" i="3"/>
  <c r="I20" i="3"/>
  <c r="H20" i="3"/>
  <c r="G20" i="3"/>
  <c r="F20" i="3"/>
  <c r="E20" i="3"/>
  <c r="D20" i="3"/>
  <c r="C20" i="3"/>
  <c r="A20" i="3"/>
  <c r="B20" i="3" s="1"/>
  <c r="M19" i="3"/>
  <c r="L19" i="3"/>
  <c r="K19" i="3"/>
  <c r="J19" i="3"/>
  <c r="I19" i="3"/>
  <c r="H19" i="3"/>
  <c r="G19" i="3"/>
  <c r="F19" i="3"/>
  <c r="E19" i="3"/>
  <c r="D19" i="3"/>
  <c r="C19" i="3"/>
  <c r="A19" i="3"/>
  <c r="B19" i="3" s="1"/>
  <c r="M18" i="3"/>
  <c r="L18" i="3"/>
  <c r="K18" i="3"/>
  <c r="J18" i="3"/>
  <c r="I18" i="3"/>
  <c r="H18" i="3"/>
  <c r="G18" i="3"/>
  <c r="F18" i="3"/>
  <c r="E18" i="3"/>
  <c r="D18" i="3"/>
  <c r="C18" i="3"/>
  <c r="A18" i="3"/>
  <c r="B18" i="3" s="1"/>
  <c r="M17" i="3"/>
  <c r="L17" i="3"/>
  <c r="K17" i="3"/>
  <c r="J17" i="3"/>
  <c r="I17" i="3"/>
  <c r="H17" i="3"/>
  <c r="G17" i="3"/>
  <c r="F17" i="3"/>
  <c r="E17" i="3"/>
  <c r="D17" i="3"/>
  <c r="C17" i="3"/>
  <c r="A17" i="3"/>
  <c r="B17" i="3" s="1"/>
  <c r="M16" i="3"/>
  <c r="L16" i="3"/>
  <c r="K16" i="3"/>
  <c r="J16" i="3"/>
  <c r="I16" i="3"/>
  <c r="H16" i="3"/>
  <c r="G16" i="3"/>
  <c r="F16" i="3"/>
  <c r="E16" i="3"/>
  <c r="D16" i="3"/>
  <c r="C16" i="3"/>
  <c r="A16" i="3"/>
  <c r="B16" i="3" s="1"/>
  <c r="M15" i="3"/>
  <c r="L15" i="3"/>
  <c r="K15" i="3"/>
  <c r="J15" i="3"/>
  <c r="I15" i="3"/>
  <c r="H15" i="3"/>
  <c r="G15" i="3"/>
  <c r="F15" i="3"/>
  <c r="E15" i="3"/>
  <c r="D15" i="3"/>
  <c r="C15" i="3"/>
  <c r="A15" i="3"/>
  <c r="B15" i="3" s="1"/>
  <c r="M14" i="3"/>
  <c r="L14" i="3"/>
  <c r="K14" i="3"/>
  <c r="J14" i="3"/>
  <c r="I14" i="3"/>
  <c r="H14" i="3"/>
  <c r="G14" i="3"/>
  <c r="F14" i="3"/>
  <c r="E14" i="3"/>
  <c r="D14" i="3"/>
  <c r="C14" i="3"/>
  <c r="A14" i="3"/>
  <c r="B14" i="3" s="1"/>
  <c r="M13" i="3"/>
  <c r="L13" i="3"/>
  <c r="K13" i="3"/>
  <c r="J13" i="3"/>
  <c r="I13" i="3"/>
  <c r="H13" i="3"/>
  <c r="G13" i="3"/>
  <c r="F13" i="3"/>
  <c r="E13" i="3"/>
  <c r="D13" i="3"/>
  <c r="C13" i="3"/>
  <c r="A13" i="3"/>
  <c r="B13" i="3" s="1"/>
  <c r="M12" i="3"/>
  <c r="L12" i="3"/>
  <c r="K12" i="3"/>
  <c r="J12" i="3"/>
  <c r="I12" i="3"/>
  <c r="H12" i="3"/>
  <c r="G12" i="3"/>
  <c r="F12" i="3"/>
  <c r="E12" i="3"/>
  <c r="D12" i="3"/>
  <c r="C12" i="3"/>
  <c r="A12" i="3"/>
  <c r="B12" i="3" s="1"/>
  <c r="M11" i="3"/>
  <c r="L11" i="3"/>
  <c r="K11" i="3"/>
  <c r="J11" i="3"/>
  <c r="I11" i="3"/>
  <c r="H11" i="3"/>
  <c r="G11" i="3"/>
  <c r="F11" i="3"/>
  <c r="E11" i="3"/>
  <c r="D11" i="3"/>
  <c r="C11" i="3"/>
  <c r="A11" i="3"/>
  <c r="B11" i="3" s="1"/>
  <c r="M10" i="3"/>
  <c r="L10" i="3"/>
  <c r="K10" i="3"/>
  <c r="J10" i="3"/>
  <c r="I10" i="3"/>
  <c r="H10" i="3"/>
  <c r="G10" i="3"/>
  <c r="F10" i="3"/>
  <c r="E10" i="3"/>
  <c r="D10" i="3"/>
  <c r="C10" i="3"/>
  <c r="A10" i="3"/>
  <c r="B10" i="3" s="1"/>
  <c r="M9" i="3"/>
  <c r="L9" i="3"/>
  <c r="K9" i="3"/>
  <c r="J9" i="3"/>
  <c r="I9" i="3"/>
  <c r="H9" i="3"/>
  <c r="G9" i="3"/>
  <c r="F9" i="3"/>
  <c r="E9" i="3"/>
  <c r="D9" i="3"/>
  <c r="C9" i="3"/>
  <c r="A9" i="3"/>
  <c r="B9" i="3" s="1"/>
  <c r="M8" i="3"/>
  <c r="H31" i="17" s="1"/>
  <c r="L8" i="3"/>
  <c r="G31" i="17" s="1"/>
  <c r="G30" i="17" s="1"/>
  <c r="G29" i="17" s="1"/>
  <c r="G28" i="17" s="1"/>
  <c r="K8" i="3"/>
  <c r="F31" i="17" s="1"/>
  <c r="J8" i="3"/>
  <c r="E31" i="17" s="1"/>
  <c r="I8" i="3"/>
  <c r="D31" i="17" s="1"/>
  <c r="H8" i="3"/>
  <c r="G8" i="3"/>
  <c r="F8" i="3"/>
  <c r="E8" i="3"/>
  <c r="D8" i="3"/>
  <c r="C8" i="3"/>
  <c r="A8" i="3"/>
  <c r="B8" i="3" s="1"/>
  <c r="M7" i="3"/>
  <c r="L7" i="3"/>
  <c r="K7" i="3"/>
  <c r="J7" i="3"/>
  <c r="I7" i="3"/>
  <c r="H7" i="3"/>
  <c r="G7" i="3"/>
  <c r="F7" i="3"/>
  <c r="E7" i="3"/>
  <c r="D7" i="3"/>
  <c r="C7" i="3"/>
  <c r="A7" i="3"/>
  <c r="M6" i="3"/>
  <c r="L6" i="3"/>
  <c r="K6" i="3"/>
  <c r="J6" i="3"/>
  <c r="I6" i="3"/>
  <c r="H6" i="3"/>
  <c r="G6" i="3"/>
  <c r="F6" i="3"/>
  <c r="E6" i="3"/>
  <c r="D6" i="3"/>
  <c r="C6" i="3"/>
  <c r="A6" i="3"/>
  <c r="M5" i="3"/>
  <c r="L5" i="3"/>
  <c r="K5" i="3"/>
  <c r="J5" i="3"/>
  <c r="I5" i="3"/>
  <c r="H5" i="3"/>
  <c r="G5" i="3"/>
  <c r="F5" i="3"/>
  <c r="E5" i="3"/>
  <c r="D5" i="3"/>
  <c r="C5" i="3"/>
  <c r="A5" i="3"/>
  <c r="M4" i="3"/>
  <c r="L4" i="3"/>
  <c r="K4" i="3"/>
  <c r="J4" i="3"/>
  <c r="I4" i="3"/>
  <c r="H4" i="3"/>
  <c r="G4" i="3"/>
  <c r="F4" i="3"/>
  <c r="E4" i="3"/>
  <c r="D4" i="3"/>
  <c r="C4" i="3"/>
  <c r="A4" i="3"/>
  <c r="M3" i="3"/>
  <c r="L3" i="3"/>
  <c r="K3" i="3"/>
  <c r="J3" i="3"/>
  <c r="I3" i="3"/>
  <c r="H3" i="3"/>
  <c r="G3" i="3"/>
  <c r="F3" i="3"/>
  <c r="E3" i="3"/>
  <c r="D3" i="3"/>
  <c r="C3" i="3"/>
  <c r="A3" i="3"/>
  <c r="M2" i="3"/>
  <c r="L2" i="3"/>
  <c r="K2" i="3"/>
  <c r="J2" i="3"/>
  <c r="I2" i="3"/>
  <c r="H2" i="3"/>
  <c r="G2" i="3"/>
  <c r="F2" i="3"/>
  <c r="E2" i="3"/>
  <c r="D2" i="3"/>
  <c r="C2" i="3"/>
  <c r="A2" i="3"/>
  <c r="O116" i="2"/>
  <c r="N116" i="2"/>
  <c r="M116" i="2"/>
  <c r="L116" i="2"/>
  <c r="K116" i="2"/>
  <c r="J116" i="2"/>
  <c r="I116" i="2"/>
  <c r="H116" i="2"/>
  <c r="G116" i="2"/>
  <c r="F116" i="2"/>
  <c r="E116" i="2"/>
  <c r="D116" i="2"/>
  <c r="C116" i="2"/>
  <c r="A116" i="2"/>
  <c r="B116" i="2" s="1"/>
  <c r="O115" i="2"/>
  <c r="N115" i="2"/>
  <c r="M115" i="2"/>
  <c r="L115" i="2"/>
  <c r="K115" i="2"/>
  <c r="J115" i="2"/>
  <c r="I115" i="2"/>
  <c r="H115" i="2"/>
  <c r="G115" i="2"/>
  <c r="F115" i="2"/>
  <c r="E115" i="2"/>
  <c r="D115" i="2"/>
  <c r="C115" i="2"/>
  <c r="A115" i="2"/>
  <c r="B115" i="2" s="1"/>
  <c r="O114" i="2"/>
  <c r="N114" i="2"/>
  <c r="M114" i="2"/>
  <c r="L114" i="2"/>
  <c r="K114" i="2"/>
  <c r="J114" i="2"/>
  <c r="I114" i="2"/>
  <c r="H114" i="2"/>
  <c r="G114" i="2"/>
  <c r="F114" i="2"/>
  <c r="E114" i="2"/>
  <c r="D114" i="2"/>
  <c r="C114" i="2"/>
  <c r="A114" i="2"/>
  <c r="B114" i="2" s="1"/>
  <c r="O113" i="2"/>
  <c r="N113" i="2"/>
  <c r="M113" i="2"/>
  <c r="L113" i="2"/>
  <c r="K113" i="2"/>
  <c r="J113" i="2"/>
  <c r="I113" i="2"/>
  <c r="H113" i="2"/>
  <c r="G113" i="2"/>
  <c r="F113" i="2"/>
  <c r="E113" i="2"/>
  <c r="D113" i="2"/>
  <c r="C113" i="2"/>
  <c r="A113" i="2"/>
  <c r="B113" i="2" s="1"/>
  <c r="O112" i="2"/>
  <c r="N112" i="2"/>
  <c r="M112" i="2"/>
  <c r="L112" i="2"/>
  <c r="K112" i="2"/>
  <c r="J112" i="2"/>
  <c r="I112" i="2"/>
  <c r="H112" i="2"/>
  <c r="G112" i="2"/>
  <c r="F112" i="2"/>
  <c r="E112" i="2"/>
  <c r="D112" i="2"/>
  <c r="C112" i="2"/>
  <c r="A112" i="2"/>
  <c r="B112" i="2" s="1"/>
  <c r="O111" i="2"/>
  <c r="N111" i="2"/>
  <c r="M111" i="2"/>
  <c r="L111" i="2"/>
  <c r="K111" i="2"/>
  <c r="J111" i="2"/>
  <c r="I111" i="2"/>
  <c r="H111" i="2"/>
  <c r="G111" i="2"/>
  <c r="F111" i="2"/>
  <c r="E111" i="2"/>
  <c r="D111" i="2"/>
  <c r="C111" i="2"/>
  <c r="A111" i="2"/>
  <c r="B111" i="2" s="1"/>
  <c r="O110" i="2"/>
  <c r="N110" i="2"/>
  <c r="M110" i="2"/>
  <c r="L110" i="2"/>
  <c r="K110" i="2"/>
  <c r="J110" i="2"/>
  <c r="I110" i="2"/>
  <c r="H110" i="2"/>
  <c r="G110" i="2"/>
  <c r="F110" i="2"/>
  <c r="E110" i="2"/>
  <c r="D110" i="2"/>
  <c r="C110" i="2"/>
  <c r="A110" i="2"/>
  <c r="B110" i="2" s="1"/>
  <c r="O109" i="2"/>
  <c r="N109" i="2"/>
  <c r="M109" i="2"/>
  <c r="L109" i="2"/>
  <c r="K109" i="2"/>
  <c r="J109" i="2"/>
  <c r="I109" i="2"/>
  <c r="H109" i="2"/>
  <c r="G109" i="2"/>
  <c r="F109" i="2"/>
  <c r="E109" i="2"/>
  <c r="D109" i="2"/>
  <c r="C109" i="2"/>
  <c r="A109" i="2"/>
  <c r="B109" i="2" s="1"/>
  <c r="O108" i="2"/>
  <c r="N108" i="2"/>
  <c r="M108" i="2"/>
  <c r="L108" i="2"/>
  <c r="K108" i="2"/>
  <c r="J108" i="2"/>
  <c r="I108" i="2"/>
  <c r="H108" i="2"/>
  <c r="G108" i="2"/>
  <c r="F108" i="2"/>
  <c r="E108" i="2"/>
  <c r="D108" i="2"/>
  <c r="C108" i="2"/>
  <c r="A108" i="2"/>
  <c r="B108" i="2" s="1"/>
  <c r="O107" i="2"/>
  <c r="N107" i="2"/>
  <c r="M107" i="2"/>
  <c r="L107" i="2"/>
  <c r="K107" i="2"/>
  <c r="J107" i="2"/>
  <c r="I107" i="2"/>
  <c r="H107" i="2"/>
  <c r="G107" i="2"/>
  <c r="F107" i="2"/>
  <c r="E107" i="2"/>
  <c r="D107" i="2"/>
  <c r="C107" i="2"/>
  <c r="A107" i="2"/>
  <c r="B107" i="2" s="1"/>
  <c r="O106" i="2"/>
  <c r="N106" i="2"/>
  <c r="M106" i="2"/>
  <c r="L106" i="2"/>
  <c r="K106" i="2"/>
  <c r="J106" i="2"/>
  <c r="I106" i="2"/>
  <c r="H106" i="2"/>
  <c r="G106" i="2"/>
  <c r="F106" i="2"/>
  <c r="E106" i="2"/>
  <c r="D106" i="2"/>
  <c r="C106" i="2"/>
  <c r="A106" i="2"/>
  <c r="B106" i="2" s="1"/>
  <c r="O105" i="2"/>
  <c r="N105" i="2"/>
  <c r="M105" i="2"/>
  <c r="L105" i="2"/>
  <c r="K105" i="2"/>
  <c r="J105" i="2"/>
  <c r="I105" i="2"/>
  <c r="H105" i="2"/>
  <c r="G105" i="2"/>
  <c r="F105" i="2"/>
  <c r="E105" i="2"/>
  <c r="D105" i="2"/>
  <c r="C105" i="2"/>
  <c r="A105" i="2"/>
  <c r="B105" i="2" s="1"/>
  <c r="O104" i="2"/>
  <c r="N104" i="2"/>
  <c r="M104" i="2"/>
  <c r="L104" i="2"/>
  <c r="K104" i="2"/>
  <c r="J104" i="2"/>
  <c r="I104" i="2"/>
  <c r="H104" i="2"/>
  <c r="G104" i="2"/>
  <c r="F104" i="2"/>
  <c r="E104" i="2"/>
  <c r="D104" i="2"/>
  <c r="C104" i="2"/>
  <c r="A104" i="2"/>
  <c r="B104" i="2" s="1"/>
  <c r="O103" i="2"/>
  <c r="N103" i="2"/>
  <c r="M103" i="2"/>
  <c r="L103" i="2"/>
  <c r="K103" i="2"/>
  <c r="J103" i="2"/>
  <c r="I103" i="2"/>
  <c r="H103" i="2"/>
  <c r="G103" i="2"/>
  <c r="F103" i="2"/>
  <c r="E103" i="2"/>
  <c r="D103" i="2"/>
  <c r="C103" i="2"/>
  <c r="A103" i="2"/>
  <c r="B103" i="2" s="1"/>
  <c r="O102" i="2"/>
  <c r="N102" i="2"/>
  <c r="M102" i="2"/>
  <c r="L102" i="2"/>
  <c r="K102" i="2"/>
  <c r="J102" i="2"/>
  <c r="I102" i="2"/>
  <c r="H102" i="2"/>
  <c r="G102" i="2"/>
  <c r="F102" i="2"/>
  <c r="E102" i="2"/>
  <c r="D102" i="2"/>
  <c r="C102" i="2"/>
  <c r="A102" i="2"/>
  <c r="B102" i="2" s="1"/>
  <c r="O101" i="2"/>
  <c r="N101" i="2"/>
  <c r="M101" i="2"/>
  <c r="L101" i="2"/>
  <c r="K101" i="2"/>
  <c r="J101" i="2"/>
  <c r="I101" i="2"/>
  <c r="H101" i="2"/>
  <c r="G101" i="2"/>
  <c r="F101" i="2"/>
  <c r="E101" i="2"/>
  <c r="D101" i="2"/>
  <c r="C101" i="2"/>
  <c r="A101" i="2"/>
  <c r="B101" i="2" s="1"/>
  <c r="O100" i="2"/>
  <c r="N100" i="2"/>
  <c r="M100" i="2"/>
  <c r="L100" i="2"/>
  <c r="K100" i="2"/>
  <c r="J100" i="2"/>
  <c r="I100" i="2"/>
  <c r="H100" i="2"/>
  <c r="G100" i="2"/>
  <c r="F100" i="2"/>
  <c r="E100" i="2"/>
  <c r="D100" i="2"/>
  <c r="C100" i="2"/>
  <c r="A100" i="2"/>
  <c r="B100" i="2" s="1"/>
  <c r="O99" i="2"/>
  <c r="N99" i="2"/>
  <c r="M99" i="2"/>
  <c r="L99" i="2"/>
  <c r="K99" i="2"/>
  <c r="J99" i="2"/>
  <c r="I99" i="2"/>
  <c r="H99" i="2"/>
  <c r="G99" i="2"/>
  <c r="F99" i="2"/>
  <c r="E99" i="2"/>
  <c r="D99" i="2"/>
  <c r="C99" i="2"/>
  <c r="A99" i="2"/>
  <c r="B99" i="2" s="1"/>
  <c r="O98" i="2"/>
  <c r="N98" i="2"/>
  <c r="M98" i="2"/>
  <c r="L98" i="2"/>
  <c r="K98" i="2"/>
  <c r="J98" i="2"/>
  <c r="I98" i="2"/>
  <c r="H98" i="2"/>
  <c r="G98" i="2"/>
  <c r="F98" i="2"/>
  <c r="E98" i="2"/>
  <c r="D98" i="2"/>
  <c r="C98" i="2"/>
  <c r="A98" i="2"/>
  <c r="B98" i="2" s="1"/>
  <c r="O97" i="2"/>
  <c r="N97" i="2"/>
  <c r="M97" i="2"/>
  <c r="L97" i="2"/>
  <c r="K97" i="2"/>
  <c r="J97" i="2"/>
  <c r="I97" i="2"/>
  <c r="H97" i="2"/>
  <c r="G97" i="2"/>
  <c r="F97" i="2"/>
  <c r="E97" i="2"/>
  <c r="D97" i="2"/>
  <c r="C97" i="2"/>
  <c r="A97" i="2"/>
  <c r="B97" i="2" s="1"/>
  <c r="O96" i="2"/>
  <c r="N96" i="2"/>
  <c r="M96" i="2"/>
  <c r="L96" i="2"/>
  <c r="K96" i="2"/>
  <c r="J96" i="2"/>
  <c r="I96" i="2"/>
  <c r="H96" i="2"/>
  <c r="G96" i="2"/>
  <c r="F96" i="2"/>
  <c r="E96" i="2"/>
  <c r="D96" i="2"/>
  <c r="C96" i="2"/>
  <c r="A96" i="2"/>
  <c r="B96" i="2" s="1"/>
  <c r="O95" i="2"/>
  <c r="N95" i="2"/>
  <c r="M95" i="2"/>
  <c r="L95" i="2"/>
  <c r="K95" i="2"/>
  <c r="J95" i="2"/>
  <c r="I95" i="2"/>
  <c r="H95" i="2"/>
  <c r="G95" i="2"/>
  <c r="F95" i="2"/>
  <c r="E95" i="2"/>
  <c r="D95" i="2"/>
  <c r="C95" i="2"/>
  <c r="A95" i="2"/>
  <c r="B95" i="2" s="1"/>
  <c r="O94" i="2"/>
  <c r="N94" i="2"/>
  <c r="M94" i="2"/>
  <c r="L94" i="2"/>
  <c r="K94" i="2"/>
  <c r="J94" i="2"/>
  <c r="I94" i="2"/>
  <c r="H94" i="2"/>
  <c r="G94" i="2"/>
  <c r="F94" i="2"/>
  <c r="E94" i="2"/>
  <c r="D94" i="2"/>
  <c r="C94" i="2"/>
  <c r="A94" i="2"/>
  <c r="B94" i="2" s="1"/>
  <c r="O93" i="2"/>
  <c r="N93" i="2"/>
  <c r="M93" i="2"/>
  <c r="L93" i="2"/>
  <c r="K93" i="2"/>
  <c r="J93" i="2"/>
  <c r="I93" i="2"/>
  <c r="H93" i="2"/>
  <c r="G93" i="2"/>
  <c r="F93" i="2"/>
  <c r="E93" i="2"/>
  <c r="D93" i="2"/>
  <c r="C93" i="2"/>
  <c r="A93" i="2"/>
  <c r="B93" i="2" s="1"/>
  <c r="O92" i="2"/>
  <c r="N92" i="2"/>
  <c r="M92" i="2"/>
  <c r="L92" i="2"/>
  <c r="K92" i="2"/>
  <c r="J92" i="2"/>
  <c r="I92" i="2"/>
  <c r="H92" i="2"/>
  <c r="G92" i="2"/>
  <c r="F92" i="2"/>
  <c r="E92" i="2"/>
  <c r="D92" i="2"/>
  <c r="C92" i="2"/>
  <c r="A92" i="2"/>
  <c r="B92" i="2" s="1"/>
  <c r="O91" i="2"/>
  <c r="N91" i="2"/>
  <c r="M91" i="2"/>
  <c r="L91" i="2"/>
  <c r="K91" i="2"/>
  <c r="J91" i="2"/>
  <c r="I91" i="2"/>
  <c r="H91" i="2"/>
  <c r="G91" i="2"/>
  <c r="F91" i="2"/>
  <c r="E91" i="2"/>
  <c r="D91" i="2"/>
  <c r="C91" i="2"/>
  <c r="A91" i="2"/>
  <c r="B91" i="2" s="1"/>
  <c r="O90" i="2"/>
  <c r="N90" i="2"/>
  <c r="M90" i="2"/>
  <c r="L90" i="2"/>
  <c r="K90" i="2"/>
  <c r="J90" i="2"/>
  <c r="I90" i="2"/>
  <c r="H90" i="2"/>
  <c r="G90" i="2"/>
  <c r="F90" i="2"/>
  <c r="E90" i="2"/>
  <c r="D90" i="2"/>
  <c r="C90" i="2"/>
  <c r="A90" i="2"/>
  <c r="B90" i="2" s="1"/>
  <c r="O89" i="2"/>
  <c r="N89" i="2"/>
  <c r="M89" i="2"/>
  <c r="L89" i="2"/>
  <c r="K89" i="2"/>
  <c r="J89" i="2"/>
  <c r="I89" i="2"/>
  <c r="H89" i="2"/>
  <c r="G89" i="2"/>
  <c r="F89" i="2"/>
  <c r="E89" i="2"/>
  <c r="D89" i="2"/>
  <c r="C89" i="2"/>
  <c r="A89" i="2"/>
  <c r="B89" i="2" s="1"/>
  <c r="O88" i="2"/>
  <c r="N88" i="2"/>
  <c r="M88" i="2"/>
  <c r="L88" i="2"/>
  <c r="K88" i="2"/>
  <c r="J88" i="2"/>
  <c r="I88" i="2"/>
  <c r="H88" i="2"/>
  <c r="G88" i="2"/>
  <c r="F88" i="2"/>
  <c r="E88" i="2"/>
  <c r="D88" i="2"/>
  <c r="C88" i="2"/>
  <c r="A88" i="2"/>
  <c r="B88" i="2" s="1"/>
  <c r="O87" i="2"/>
  <c r="N87" i="2"/>
  <c r="M87" i="2"/>
  <c r="L87" i="2"/>
  <c r="K87" i="2"/>
  <c r="J87" i="2"/>
  <c r="I87" i="2"/>
  <c r="H87" i="2"/>
  <c r="G87" i="2"/>
  <c r="F87" i="2"/>
  <c r="E87" i="2"/>
  <c r="D87" i="2"/>
  <c r="C87" i="2"/>
  <c r="A87" i="2"/>
  <c r="B87" i="2" s="1"/>
  <c r="O86" i="2"/>
  <c r="N86" i="2"/>
  <c r="M86" i="2"/>
  <c r="L86" i="2"/>
  <c r="K86" i="2"/>
  <c r="J86" i="2"/>
  <c r="I86" i="2"/>
  <c r="H86" i="2"/>
  <c r="G86" i="2"/>
  <c r="F86" i="2"/>
  <c r="E86" i="2"/>
  <c r="D86" i="2"/>
  <c r="C86" i="2"/>
  <c r="A86" i="2"/>
  <c r="B86" i="2" s="1"/>
  <c r="O85" i="2"/>
  <c r="N85" i="2"/>
  <c r="M85" i="2"/>
  <c r="L85" i="2"/>
  <c r="K85" i="2"/>
  <c r="J85" i="2"/>
  <c r="I85" i="2"/>
  <c r="H85" i="2"/>
  <c r="G85" i="2"/>
  <c r="F85" i="2"/>
  <c r="E85" i="2"/>
  <c r="D85" i="2"/>
  <c r="C85" i="2"/>
  <c r="A85" i="2"/>
  <c r="B85" i="2" s="1"/>
  <c r="O84" i="2"/>
  <c r="N84" i="2"/>
  <c r="M84" i="2"/>
  <c r="L84" i="2"/>
  <c r="K84" i="2"/>
  <c r="J84" i="2"/>
  <c r="I84" i="2"/>
  <c r="H84" i="2"/>
  <c r="G84" i="2"/>
  <c r="F84" i="2"/>
  <c r="E84" i="2"/>
  <c r="D84" i="2"/>
  <c r="C84" i="2"/>
  <c r="A84" i="2"/>
  <c r="B84" i="2" s="1"/>
  <c r="O83" i="2"/>
  <c r="N83" i="2"/>
  <c r="M83" i="2"/>
  <c r="L83" i="2"/>
  <c r="K83" i="2"/>
  <c r="J83" i="2"/>
  <c r="I83" i="2"/>
  <c r="H83" i="2"/>
  <c r="G83" i="2"/>
  <c r="F83" i="2"/>
  <c r="E83" i="2"/>
  <c r="D83" i="2"/>
  <c r="C83" i="2"/>
  <c r="A83" i="2"/>
  <c r="B83" i="2" s="1"/>
  <c r="O82" i="2"/>
  <c r="N82" i="2"/>
  <c r="M82" i="2"/>
  <c r="L82" i="2"/>
  <c r="K82" i="2"/>
  <c r="J82" i="2"/>
  <c r="I82" i="2"/>
  <c r="H82" i="2"/>
  <c r="G82" i="2"/>
  <c r="F82" i="2"/>
  <c r="E82" i="2"/>
  <c r="D82" i="2"/>
  <c r="C82" i="2"/>
  <c r="A82" i="2"/>
  <c r="B82" i="2" s="1"/>
  <c r="O81" i="2"/>
  <c r="N81" i="2"/>
  <c r="M81" i="2"/>
  <c r="L81" i="2"/>
  <c r="K81" i="2"/>
  <c r="J81" i="2"/>
  <c r="I81" i="2"/>
  <c r="H81" i="2"/>
  <c r="G81" i="2"/>
  <c r="F81" i="2"/>
  <c r="E81" i="2"/>
  <c r="D81" i="2"/>
  <c r="C81" i="2"/>
  <c r="A81" i="2"/>
  <c r="B81" i="2" s="1"/>
  <c r="O80" i="2"/>
  <c r="N80" i="2"/>
  <c r="M80" i="2"/>
  <c r="L80" i="2"/>
  <c r="K80" i="2"/>
  <c r="J80" i="2"/>
  <c r="I80" i="2"/>
  <c r="H80" i="2"/>
  <c r="G80" i="2"/>
  <c r="F80" i="2"/>
  <c r="E80" i="2"/>
  <c r="D80" i="2"/>
  <c r="C80" i="2"/>
  <c r="A80" i="2"/>
  <c r="B80" i="2" s="1"/>
  <c r="O79" i="2"/>
  <c r="N79" i="2"/>
  <c r="M79" i="2"/>
  <c r="L79" i="2"/>
  <c r="K79" i="2"/>
  <c r="J79" i="2"/>
  <c r="I79" i="2"/>
  <c r="H79" i="2"/>
  <c r="G79" i="2"/>
  <c r="F79" i="2"/>
  <c r="E79" i="2"/>
  <c r="D79" i="2"/>
  <c r="C79" i="2"/>
  <c r="A79" i="2"/>
  <c r="B79" i="2" s="1"/>
  <c r="O78" i="2"/>
  <c r="N78" i="2"/>
  <c r="M78" i="2"/>
  <c r="L78" i="2"/>
  <c r="K78" i="2"/>
  <c r="J78" i="2"/>
  <c r="I78" i="2"/>
  <c r="H78" i="2"/>
  <c r="G78" i="2"/>
  <c r="F78" i="2"/>
  <c r="E78" i="2"/>
  <c r="D78" i="2"/>
  <c r="C78" i="2"/>
  <c r="A78" i="2"/>
  <c r="B78" i="2" s="1"/>
  <c r="O77" i="2"/>
  <c r="N77" i="2"/>
  <c r="M77" i="2"/>
  <c r="L77" i="2"/>
  <c r="K77" i="2"/>
  <c r="J77" i="2"/>
  <c r="I77" i="2"/>
  <c r="H77" i="2"/>
  <c r="G77" i="2"/>
  <c r="F77" i="2"/>
  <c r="E77" i="2"/>
  <c r="D77" i="2"/>
  <c r="C77" i="2"/>
  <c r="A77" i="2"/>
  <c r="B77" i="2" s="1"/>
  <c r="O76" i="2"/>
  <c r="N76" i="2"/>
  <c r="M76" i="2"/>
  <c r="L76" i="2"/>
  <c r="K76" i="2"/>
  <c r="J76" i="2"/>
  <c r="I76" i="2"/>
  <c r="H76" i="2"/>
  <c r="G76" i="2"/>
  <c r="F76" i="2"/>
  <c r="E76" i="2"/>
  <c r="D76" i="2"/>
  <c r="C76" i="2"/>
  <c r="A76" i="2"/>
  <c r="B76" i="2" s="1"/>
  <c r="O75" i="2"/>
  <c r="N75" i="2"/>
  <c r="M75" i="2"/>
  <c r="L75" i="2"/>
  <c r="K75" i="2"/>
  <c r="J75" i="2"/>
  <c r="I75" i="2"/>
  <c r="H75" i="2"/>
  <c r="G75" i="2"/>
  <c r="F75" i="2"/>
  <c r="E75" i="2"/>
  <c r="D75" i="2"/>
  <c r="C75" i="2"/>
  <c r="A75" i="2"/>
  <c r="B75" i="2" s="1"/>
  <c r="O74" i="2"/>
  <c r="N74" i="2"/>
  <c r="M74" i="2"/>
  <c r="L74" i="2"/>
  <c r="K74" i="2"/>
  <c r="J74" i="2"/>
  <c r="I74" i="2"/>
  <c r="H74" i="2"/>
  <c r="G74" i="2"/>
  <c r="F74" i="2"/>
  <c r="E74" i="2"/>
  <c r="D74" i="2"/>
  <c r="C74" i="2"/>
  <c r="A74" i="2"/>
  <c r="B74" i="2" s="1"/>
  <c r="O73" i="2"/>
  <c r="N73" i="2"/>
  <c r="M73" i="2"/>
  <c r="L73" i="2"/>
  <c r="K73" i="2"/>
  <c r="J73" i="2"/>
  <c r="I73" i="2"/>
  <c r="H73" i="2"/>
  <c r="G73" i="2"/>
  <c r="F73" i="2"/>
  <c r="E73" i="2"/>
  <c r="D73" i="2"/>
  <c r="C73" i="2"/>
  <c r="A73" i="2"/>
  <c r="B73" i="2" s="1"/>
  <c r="O72" i="2"/>
  <c r="N72" i="2"/>
  <c r="M72" i="2"/>
  <c r="L72" i="2"/>
  <c r="K72" i="2"/>
  <c r="J72" i="2"/>
  <c r="I72" i="2"/>
  <c r="H72" i="2"/>
  <c r="G72" i="2"/>
  <c r="F72" i="2"/>
  <c r="E72" i="2"/>
  <c r="D72" i="2"/>
  <c r="C72" i="2"/>
  <c r="A72" i="2"/>
  <c r="B72" i="2" s="1"/>
  <c r="O71" i="2"/>
  <c r="N71" i="2"/>
  <c r="M71" i="2"/>
  <c r="L71" i="2"/>
  <c r="K71" i="2"/>
  <c r="J71" i="2"/>
  <c r="I71" i="2"/>
  <c r="H71" i="2"/>
  <c r="G71" i="2"/>
  <c r="F71" i="2"/>
  <c r="E71" i="2"/>
  <c r="D71" i="2"/>
  <c r="C71" i="2"/>
  <c r="A71" i="2"/>
  <c r="B71" i="2" s="1"/>
  <c r="O70" i="2"/>
  <c r="N70" i="2"/>
  <c r="M70" i="2"/>
  <c r="L70" i="2"/>
  <c r="K70" i="2"/>
  <c r="J70" i="2"/>
  <c r="I70" i="2"/>
  <c r="H70" i="2"/>
  <c r="G70" i="2"/>
  <c r="F70" i="2"/>
  <c r="E70" i="2"/>
  <c r="D70" i="2"/>
  <c r="C70" i="2"/>
  <c r="A70" i="2"/>
  <c r="B70" i="2" s="1"/>
  <c r="O69" i="2"/>
  <c r="N69" i="2"/>
  <c r="M69" i="2"/>
  <c r="L69" i="2"/>
  <c r="K69" i="2"/>
  <c r="J69" i="2"/>
  <c r="I69" i="2"/>
  <c r="H69" i="2"/>
  <c r="G69" i="2"/>
  <c r="F69" i="2"/>
  <c r="E69" i="2"/>
  <c r="D69" i="2"/>
  <c r="C69" i="2"/>
  <c r="A69" i="2"/>
  <c r="B69" i="2" s="1"/>
  <c r="O68" i="2"/>
  <c r="N68" i="2"/>
  <c r="M68" i="2"/>
  <c r="L68" i="2"/>
  <c r="K68" i="2"/>
  <c r="J68" i="2"/>
  <c r="I68" i="2"/>
  <c r="H68" i="2"/>
  <c r="G68" i="2"/>
  <c r="F68" i="2"/>
  <c r="E68" i="2"/>
  <c r="D68" i="2"/>
  <c r="C68" i="2"/>
  <c r="A68" i="2"/>
  <c r="B68" i="2" s="1"/>
  <c r="O67" i="2"/>
  <c r="N67" i="2"/>
  <c r="M67" i="2"/>
  <c r="L67" i="2"/>
  <c r="K67" i="2"/>
  <c r="J67" i="2"/>
  <c r="I67" i="2"/>
  <c r="H67" i="2"/>
  <c r="G67" i="2"/>
  <c r="F67" i="2"/>
  <c r="E67" i="2"/>
  <c r="D67" i="2"/>
  <c r="C67" i="2"/>
  <c r="A67" i="2"/>
  <c r="B67" i="2" s="1"/>
  <c r="O66" i="2"/>
  <c r="N66" i="2"/>
  <c r="M66" i="2"/>
  <c r="L66" i="2"/>
  <c r="K66" i="2"/>
  <c r="J66" i="2"/>
  <c r="I66" i="2"/>
  <c r="H66" i="2"/>
  <c r="G66" i="2"/>
  <c r="F66" i="2"/>
  <c r="E66" i="2"/>
  <c r="D66" i="2"/>
  <c r="C66" i="2"/>
  <c r="A66" i="2"/>
  <c r="B66" i="2" s="1"/>
  <c r="O65" i="2"/>
  <c r="N65" i="2"/>
  <c r="M65" i="2"/>
  <c r="L65" i="2"/>
  <c r="K65" i="2"/>
  <c r="J65" i="2"/>
  <c r="I65" i="2"/>
  <c r="H65" i="2"/>
  <c r="G65" i="2"/>
  <c r="F65" i="2"/>
  <c r="E65" i="2"/>
  <c r="D65" i="2"/>
  <c r="C65" i="2"/>
  <c r="A65" i="2"/>
  <c r="B65" i="2" s="1"/>
  <c r="O64" i="2"/>
  <c r="N64" i="2"/>
  <c r="M64" i="2"/>
  <c r="L64" i="2"/>
  <c r="K64" i="2"/>
  <c r="J64" i="2"/>
  <c r="I64" i="2"/>
  <c r="H64" i="2"/>
  <c r="G64" i="2"/>
  <c r="F64" i="2"/>
  <c r="E64" i="2"/>
  <c r="D64" i="2"/>
  <c r="C64" i="2"/>
  <c r="A64" i="2"/>
  <c r="B64" i="2" s="1"/>
  <c r="O63" i="2"/>
  <c r="N63" i="2"/>
  <c r="M63" i="2"/>
  <c r="L63" i="2"/>
  <c r="K63" i="2"/>
  <c r="J63" i="2"/>
  <c r="I63" i="2"/>
  <c r="H63" i="2"/>
  <c r="G63" i="2"/>
  <c r="F63" i="2"/>
  <c r="E63" i="2"/>
  <c r="D63" i="2"/>
  <c r="C63" i="2"/>
  <c r="A63" i="2"/>
  <c r="B63" i="2" s="1"/>
  <c r="O62" i="2"/>
  <c r="N62" i="2"/>
  <c r="M62" i="2"/>
  <c r="L62" i="2"/>
  <c r="K62" i="2"/>
  <c r="J62" i="2"/>
  <c r="I62" i="2"/>
  <c r="H62" i="2"/>
  <c r="G62" i="2"/>
  <c r="F62" i="2"/>
  <c r="E62" i="2"/>
  <c r="D62" i="2"/>
  <c r="C62" i="2"/>
  <c r="A62" i="2"/>
  <c r="B62" i="2" s="1"/>
  <c r="O61" i="2"/>
  <c r="N61" i="2"/>
  <c r="M61" i="2"/>
  <c r="L61" i="2"/>
  <c r="K61" i="2"/>
  <c r="J61" i="2"/>
  <c r="I61" i="2"/>
  <c r="H61" i="2"/>
  <c r="G61" i="2"/>
  <c r="F61" i="2"/>
  <c r="E61" i="2"/>
  <c r="D61" i="2"/>
  <c r="C61" i="2"/>
  <c r="A61" i="2"/>
  <c r="B61" i="2" s="1"/>
  <c r="O60" i="2"/>
  <c r="N60" i="2"/>
  <c r="M60" i="2"/>
  <c r="L60" i="2"/>
  <c r="K60" i="2"/>
  <c r="J60" i="2"/>
  <c r="I60" i="2"/>
  <c r="H60" i="2"/>
  <c r="G60" i="2"/>
  <c r="F60" i="2"/>
  <c r="E60" i="2"/>
  <c r="D60" i="2"/>
  <c r="C60" i="2"/>
  <c r="A60" i="2"/>
  <c r="B60" i="2" s="1"/>
  <c r="O59" i="2"/>
  <c r="N59" i="2"/>
  <c r="M59" i="2"/>
  <c r="L59" i="2"/>
  <c r="K59" i="2"/>
  <c r="J59" i="2"/>
  <c r="I59" i="2"/>
  <c r="H59" i="2"/>
  <c r="G59" i="2"/>
  <c r="F59" i="2"/>
  <c r="E59" i="2"/>
  <c r="D59" i="2"/>
  <c r="C59" i="2"/>
  <c r="A59" i="2"/>
  <c r="B59" i="2" s="1"/>
  <c r="O58" i="2"/>
  <c r="N58" i="2"/>
  <c r="M58" i="2"/>
  <c r="L58" i="2"/>
  <c r="K58" i="2"/>
  <c r="J58" i="2"/>
  <c r="I58" i="2"/>
  <c r="H58" i="2"/>
  <c r="G58" i="2"/>
  <c r="F58" i="2"/>
  <c r="E58" i="2"/>
  <c r="D58" i="2"/>
  <c r="C58" i="2"/>
  <c r="A58" i="2"/>
  <c r="B58" i="2" s="1"/>
  <c r="O57" i="2"/>
  <c r="N57" i="2"/>
  <c r="M57" i="2"/>
  <c r="L57" i="2"/>
  <c r="K57" i="2"/>
  <c r="J57" i="2"/>
  <c r="I57" i="2"/>
  <c r="H57" i="2"/>
  <c r="G57" i="2"/>
  <c r="F57" i="2"/>
  <c r="E57" i="2"/>
  <c r="D57" i="2"/>
  <c r="C57" i="2"/>
  <c r="A57" i="2"/>
  <c r="B57" i="2" s="1"/>
  <c r="O56" i="2"/>
  <c r="N56" i="2"/>
  <c r="M56" i="2"/>
  <c r="L56" i="2"/>
  <c r="K56" i="2"/>
  <c r="J56" i="2"/>
  <c r="I56" i="2"/>
  <c r="H56" i="2"/>
  <c r="G56" i="2"/>
  <c r="F56" i="2"/>
  <c r="E56" i="2"/>
  <c r="D56" i="2"/>
  <c r="C56" i="2"/>
  <c r="A56" i="2"/>
  <c r="B56" i="2" s="1"/>
  <c r="O55" i="2"/>
  <c r="N55" i="2"/>
  <c r="M55" i="2"/>
  <c r="L55" i="2"/>
  <c r="K55" i="2"/>
  <c r="J55" i="2"/>
  <c r="I55" i="2"/>
  <c r="H55" i="2"/>
  <c r="G55" i="2"/>
  <c r="F55" i="2"/>
  <c r="E55" i="2"/>
  <c r="D55" i="2"/>
  <c r="C55" i="2"/>
  <c r="A55" i="2"/>
  <c r="B55" i="2" s="1"/>
  <c r="O54" i="2"/>
  <c r="N54" i="2"/>
  <c r="M54" i="2"/>
  <c r="L54" i="2"/>
  <c r="K54" i="2"/>
  <c r="J54" i="2"/>
  <c r="I54" i="2"/>
  <c r="H54" i="2"/>
  <c r="G54" i="2"/>
  <c r="F54" i="2"/>
  <c r="E54" i="2"/>
  <c r="D54" i="2"/>
  <c r="C54" i="2"/>
  <c r="A54" i="2"/>
  <c r="B54" i="2" s="1"/>
  <c r="O53" i="2"/>
  <c r="N53" i="2"/>
  <c r="M53" i="2"/>
  <c r="L53" i="2"/>
  <c r="K53" i="2"/>
  <c r="J53" i="2"/>
  <c r="I53" i="2"/>
  <c r="H53" i="2"/>
  <c r="G53" i="2"/>
  <c r="F53" i="2"/>
  <c r="E53" i="2"/>
  <c r="D53" i="2"/>
  <c r="C53" i="2"/>
  <c r="A53" i="2"/>
  <c r="B53" i="2" s="1"/>
  <c r="O52" i="2"/>
  <c r="N52" i="2"/>
  <c r="M52" i="2"/>
  <c r="L52" i="2"/>
  <c r="K52" i="2"/>
  <c r="J52" i="2"/>
  <c r="I52" i="2"/>
  <c r="H52" i="2"/>
  <c r="G52" i="2"/>
  <c r="F52" i="2"/>
  <c r="E52" i="2"/>
  <c r="D52" i="2"/>
  <c r="C52" i="2"/>
  <c r="A52" i="2"/>
  <c r="B52" i="2" s="1"/>
  <c r="O51" i="2"/>
  <c r="N51" i="2"/>
  <c r="M51" i="2"/>
  <c r="L51" i="2"/>
  <c r="K51" i="2"/>
  <c r="J51" i="2"/>
  <c r="I51" i="2"/>
  <c r="H51" i="2"/>
  <c r="G51" i="2"/>
  <c r="F51" i="2"/>
  <c r="E51" i="2"/>
  <c r="D51" i="2"/>
  <c r="C51" i="2"/>
  <c r="A51" i="2"/>
  <c r="B51" i="2" s="1"/>
  <c r="O50" i="2"/>
  <c r="N50" i="2"/>
  <c r="M50" i="2"/>
  <c r="L50" i="2"/>
  <c r="K50" i="2"/>
  <c r="J50" i="2"/>
  <c r="I50" i="2"/>
  <c r="H50" i="2"/>
  <c r="G50" i="2"/>
  <c r="F50" i="2"/>
  <c r="E50" i="2"/>
  <c r="D50" i="2"/>
  <c r="C50" i="2"/>
  <c r="A50" i="2"/>
  <c r="B50" i="2" s="1"/>
  <c r="O49" i="2"/>
  <c r="N49" i="2"/>
  <c r="M49" i="2"/>
  <c r="L49" i="2"/>
  <c r="K49" i="2"/>
  <c r="J49" i="2"/>
  <c r="I49" i="2"/>
  <c r="H49" i="2"/>
  <c r="G49" i="2"/>
  <c r="F49" i="2"/>
  <c r="E49" i="2"/>
  <c r="D49" i="2"/>
  <c r="C49" i="2"/>
  <c r="A49" i="2"/>
  <c r="B49" i="2" s="1"/>
  <c r="O48" i="2"/>
  <c r="N48" i="2"/>
  <c r="M48" i="2"/>
  <c r="L48" i="2"/>
  <c r="K48" i="2"/>
  <c r="J48" i="2"/>
  <c r="I48" i="2"/>
  <c r="H48" i="2"/>
  <c r="G48" i="2"/>
  <c r="F48" i="2"/>
  <c r="E48" i="2"/>
  <c r="D48" i="2"/>
  <c r="C48" i="2"/>
  <c r="A48" i="2"/>
  <c r="B48" i="2" s="1"/>
  <c r="O47" i="2"/>
  <c r="N47" i="2"/>
  <c r="M47" i="2"/>
  <c r="L47" i="2"/>
  <c r="K47" i="2"/>
  <c r="J47" i="2"/>
  <c r="I47" i="2"/>
  <c r="H47" i="2"/>
  <c r="G47" i="2"/>
  <c r="F47" i="2"/>
  <c r="E47" i="2"/>
  <c r="D47" i="2"/>
  <c r="C47" i="2"/>
  <c r="A47" i="2"/>
  <c r="B47" i="2" s="1"/>
  <c r="O46" i="2"/>
  <c r="N46" i="2"/>
  <c r="M46" i="2"/>
  <c r="L46" i="2"/>
  <c r="K46" i="2"/>
  <c r="J46" i="2"/>
  <c r="I46" i="2"/>
  <c r="H46" i="2"/>
  <c r="G46" i="2"/>
  <c r="F46" i="2"/>
  <c r="E46" i="2"/>
  <c r="D46" i="2"/>
  <c r="C46" i="2"/>
  <c r="A46" i="2"/>
  <c r="B46" i="2" s="1"/>
  <c r="O45" i="2"/>
  <c r="N45" i="2"/>
  <c r="M45" i="2"/>
  <c r="L45" i="2"/>
  <c r="K45" i="2"/>
  <c r="J45" i="2"/>
  <c r="I45" i="2"/>
  <c r="H45" i="2"/>
  <c r="G45" i="2"/>
  <c r="F45" i="2"/>
  <c r="E45" i="2"/>
  <c r="D45" i="2"/>
  <c r="C45" i="2"/>
  <c r="A45" i="2"/>
  <c r="B45" i="2" s="1"/>
  <c r="O44" i="2"/>
  <c r="N44" i="2"/>
  <c r="M44" i="2"/>
  <c r="L44" i="2"/>
  <c r="K44" i="2"/>
  <c r="J44" i="2"/>
  <c r="I44" i="2"/>
  <c r="H44" i="2"/>
  <c r="G44" i="2"/>
  <c r="F44" i="2"/>
  <c r="E44" i="2"/>
  <c r="D44" i="2"/>
  <c r="C44" i="2"/>
  <c r="A44" i="2"/>
  <c r="B44" i="2" s="1"/>
  <c r="O43" i="2"/>
  <c r="N43" i="2"/>
  <c r="M43" i="2"/>
  <c r="L43" i="2"/>
  <c r="K43" i="2"/>
  <c r="J43" i="2"/>
  <c r="I43" i="2"/>
  <c r="H43" i="2"/>
  <c r="G43" i="2"/>
  <c r="F43" i="2"/>
  <c r="E43" i="2"/>
  <c r="D43" i="2"/>
  <c r="C43" i="2"/>
  <c r="A43" i="2"/>
  <c r="B43" i="2" s="1"/>
  <c r="O42" i="2"/>
  <c r="N42" i="2"/>
  <c r="M42" i="2"/>
  <c r="L42" i="2"/>
  <c r="K42" i="2"/>
  <c r="J42" i="2"/>
  <c r="I42" i="2"/>
  <c r="H42" i="2"/>
  <c r="G42" i="2"/>
  <c r="F42" i="2"/>
  <c r="E42" i="2"/>
  <c r="D42" i="2"/>
  <c r="C42" i="2"/>
  <c r="A42" i="2"/>
  <c r="B42" i="2" s="1"/>
  <c r="O41" i="2"/>
  <c r="N41" i="2"/>
  <c r="M41" i="2"/>
  <c r="L41" i="2"/>
  <c r="K41" i="2"/>
  <c r="J41" i="2"/>
  <c r="I41" i="2"/>
  <c r="H41" i="2"/>
  <c r="G41" i="2"/>
  <c r="F41" i="2"/>
  <c r="E41" i="2"/>
  <c r="D41" i="2"/>
  <c r="C41" i="2"/>
  <c r="A41" i="2"/>
  <c r="B41" i="2" s="1"/>
  <c r="O40" i="2"/>
  <c r="N40" i="2"/>
  <c r="M40" i="2"/>
  <c r="L40" i="2"/>
  <c r="K40" i="2"/>
  <c r="J40" i="2"/>
  <c r="I40" i="2"/>
  <c r="H40" i="2"/>
  <c r="G40" i="2"/>
  <c r="F40" i="2"/>
  <c r="E40" i="2"/>
  <c r="D40" i="2"/>
  <c r="C40" i="2"/>
  <c r="A40" i="2"/>
  <c r="B40" i="2" s="1"/>
  <c r="O39" i="2"/>
  <c r="N39" i="2"/>
  <c r="M39" i="2"/>
  <c r="L39" i="2"/>
  <c r="K39" i="2"/>
  <c r="J39" i="2"/>
  <c r="I39" i="2"/>
  <c r="H39" i="2"/>
  <c r="G39" i="2"/>
  <c r="F39" i="2"/>
  <c r="E39" i="2"/>
  <c r="D39" i="2"/>
  <c r="C39" i="2"/>
  <c r="A39" i="2"/>
  <c r="B39" i="2" s="1"/>
  <c r="O38" i="2"/>
  <c r="N38" i="2"/>
  <c r="M38" i="2"/>
  <c r="L38" i="2"/>
  <c r="K38" i="2"/>
  <c r="J38" i="2"/>
  <c r="I38" i="2"/>
  <c r="H38" i="2"/>
  <c r="G38" i="2"/>
  <c r="F38" i="2"/>
  <c r="E38" i="2"/>
  <c r="D38" i="2"/>
  <c r="C38" i="2"/>
  <c r="A38" i="2"/>
  <c r="B38" i="2" s="1"/>
  <c r="O37" i="2"/>
  <c r="N37" i="2"/>
  <c r="M37" i="2"/>
  <c r="L37" i="2"/>
  <c r="K37" i="2"/>
  <c r="J37" i="2"/>
  <c r="I37" i="2"/>
  <c r="H37" i="2"/>
  <c r="G37" i="2"/>
  <c r="F37" i="2"/>
  <c r="E37" i="2"/>
  <c r="D37" i="2"/>
  <c r="C37" i="2"/>
  <c r="A37" i="2"/>
  <c r="B37" i="2" s="1"/>
  <c r="O36" i="2"/>
  <c r="N36" i="2"/>
  <c r="M36" i="2"/>
  <c r="L36" i="2"/>
  <c r="K36" i="2"/>
  <c r="J36" i="2"/>
  <c r="I36" i="2"/>
  <c r="H36" i="2"/>
  <c r="G36" i="2"/>
  <c r="F36" i="2"/>
  <c r="E36" i="2"/>
  <c r="D36" i="2"/>
  <c r="C36" i="2"/>
  <c r="A36" i="2"/>
  <c r="B36" i="2" s="1"/>
  <c r="O35" i="2"/>
  <c r="N35" i="2"/>
  <c r="M35" i="2"/>
  <c r="L35" i="2"/>
  <c r="K35" i="2"/>
  <c r="J35" i="2"/>
  <c r="I35" i="2"/>
  <c r="H35" i="2"/>
  <c r="G35" i="2"/>
  <c r="F35" i="2"/>
  <c r="E35" i="2"/>
  <c r="D35" i="2"/>
  <c r="C35" i="2"/>
  <c r="A35" i="2"/>
  <c r="B35" i="2" s="1"/>
  <c r="O34" i="2"/>
  <c r="N34" i="2"/>
  <c r="M34" i="2"/>
  <c r="L34" i="2"/>
  <c r="K34" i="2"/>
  <c r="J34" i="2"/>
  <c r="I34" i="2"/>
  <c r="H34" i="2"/>
  <c r="G34" i="2"/>
  <c r="F34" i="2"/>
  <c r="E34" i="2"/>
  <c r="D34" i="2"/>
  <c r="C34" i="2"/>
  <c r="A34" i="2"/>
  <c r="B34" i="2" s="1"/>
  <c r="O33" i="2"/>
  <c r="N33" i="2"/>
  <c r="M33" i="2"/>
  <c r="L33" i="2"/>
  <c r="K33" i="2"/>
  <c r="J33" i="2"/>
  <c r="I33" i="2"/>
  <c r="H33" i="2"/>
  <c r="G33" i="2"/>
  <c r="F33" i="2"/>
  <c r="E33" i="2"/>
  <c r="D33" i="2"/>
  <c r="C33" i="2"/>
  <c r="A33" i="2"/>
  <c r="B33" i="2" s="1"/>
  <c r="O32" i="2"/>
  <c r="N32" i="2"/>
  <c r="M32" i="2"/>
  <c r="L32" i="2"/>
  <c r="K32" i="2"/>
  <c r="J32" i="2"/>
  <c r="I32" i="2"/>
  <c r="H32" i="2"/>
  <c r="G32" i="2"/>
  <c r="F32" i="2"/>
  <c r="E32" i="2"/>
  <c r="D32" i="2"/>
  <c r="C32" i="2"/>
  <c r="A32" i="2"/>
  <c r="B32" i="2" s="1"/>
  <c r="O31" i="2"/>
  <c r="N31" i="2"/>
  <c r="M31" i="2"/>
  <c r="L31" i="2"/>
  <c r="K31" i="2"/>
  <c r="J31" i="2"/>
  <c r="I31" i="2"/>
  <c r="H31" i="2"/>
  <c r="G31" i="2"/>
  <c r="F31" i="2"/>
  <c r="E31" i="2"/>
  <c r="D31" i="2"/>
  <c r="C31" i="2"/>
  <c r="A31" i="2"/>
  <c r="B31" i="2" s="1"/>
  <c r="O30" i="2"/>
  <c r="N30" i="2"/>
  <c r="M30" i="2"/>
  <c r="L30" i="2"/>
  <c r="K30" i="2"/>
  <c r="J30" i="2"/>
  <c r="I30" i="2"/>
  <c r="H30" i="2"/>
  <c r="G30" i="2"/>
  <c r="F30" i="2"/>
  <c r="E30" i="2"/>
  <c r="D30" i="2"/>
  <c r="C30" i="2"/>
  <c r="A30" i="2"/>
  <c r="B30" i="2" s="1"/>
  <c r="O29" i="2"/>
  <c r="N29" i="2"/>
  <c r="M29" i="2"/>
  <c r="L29" i="2"/>
  <c r="K29" i="2"/>
  <c r="J29" i="2"/>
  <c r="I29" i="2"/>
  <c r="H29" i="2"/>
  <c r="G29" i="2"/>
  <c r="F29" i="2"/>
  <c r="E29" i="2"/>
  <c r="D29" i="2"/>
  <c r="C29" i="2"/>
  <c r="A29" i="2"/>
  <c r="B29" i="2" s="1"/>
  <c r="O28" i="2"/>
  <c r="N28" i="2"/>
  <c r="M28" i="2"/>
  <c r="L28" i="2"/>
  <c r="K28" i="2"/>
  <c r="J28" i="2"/>
  <c r="I28" i="2"/>
  <c r="H28" i="2"/>
  <c r="G28" i="2"/>
  <c r="F28" i="2"/>
  <c r="E28" i="2"/>
  <c r="D28" i="2"/>
  <c r="C28" i="2"/>
  <c r="A28" i="2"/>
  <c r="B28" i="2" s="1"/>
  <c r="O27" i="2"/>
  <c r="N27" i="2"/>
  <c r="M27" i="2"/>
  <c r="L27" i="2"/>
  <c r="K27" i="2"/>
  <c r="J27" i="2"/>
  <c r="I27" i="2"/>
  <c r="H27" i="2"/>
  <c r="G27" i="2"/>
  <c r="F27" i="2"/>
  <c r="E27" i="2"/>
  <c r="D27" i="2"/>
  <c r="C27" i="2"/>
  <c r="A27" i="2"/>
  <c r="B27" i="2" s="1"/>
  <c r="O26" i="2"/>
  <c r="N26" i="2"/>
  <c r="M26" i="2"/>
  <c r="L26" i="2"/>
  <c r="K26" i="2"/>
  <c r="J26" i="2"/>
  <c r="I26" i="2"/>
  <c r="H26" i="2"/>
  <c r="G26" i="2"/>
  <c r="F26" i="2"/>
  <c r="E26" i="2"/>
  <c r="D26" i="2"/>
  <c r="C26" i="2"/>
  <c r="A26" i="2"/>
  <c r="B26" i="2" s="1"/>
  <c r="O25" i="2"/>
  <c r="N25" i="2"/>
  <c r="M25" i="2"/>
  <c r="L25" i="2"/>
  <c r="K25" i="2"/>
  <c r="J25" i="2"/>
  <c r="I25" i="2"/>
  <c r="H25" i="2"/>
  <c r="G25" i="2"/>
  <c r="F25" i="2"/>
  <c r="E25" i="2"/>
  <c r="D25" i="2"/>
  <c r="C25" i="2"/>
  <c r="A25" i="2"/>
  <c r="B25" i="2" s="1"/>
  <c r="O24" i="2"/>
  <c r="N24" i="2"/>
  <c r="M24" i="2"/>
  <c r="L24" i="2"/>
  <c r="K24" i="2"/>
  <c r="J24" i="2"/>
  <c r="I24" i="2"/>
  <c r="H24" i="2"/>
  <c r="G24" i="2"/>
  <c r="F24" i="2"/>
  <c r="E24" i="2"/>
  <c r="D24" i="2"/>
  <c r="C24" i="2"/>
  <c r="A24" i="2"/>
  <c r="B24" i="2" s="1"/>
  <c r="O23" i="2"/>
  <c r="N23" i="2"/>
  <c r="M23" i="2"/>
  <c r="L23" i="2"/>
  <c r="K23" i="2"/>
  <c r="J23" i="2"/>
  <c r="I23" i="2"/>
  <c r="H23" i="2"/>
  <c r="G23" i="2"/>
  <c r="F23" i="2"/>
  <c r="E23" i="2"/>
  <c r="D23" i="2"/>
  <c r="C23" i="2"/>
  <c r="A23" i="2"/>
  <c r="B23" i="2" s="1"/>
  <c r="O22" i="2"/>
  <c r="N22" i="2"/>
  <c r="M22" i="2"/>
  <c r="L22" i="2"/>
  <c r="K22" i="2"/>
  <c r="J22" i="2"/>
  <c r="I22" i="2"/>
  <c r="H22" i="2"/>
  <c r="G22" i="2"/>
  <c r="F22" i="2"/>
  <c r="E22" i="2"/>
  <c r="D22" i="2"/>
  <c r="C22" i="2"/>
  <c r="A22" i="2"/>
  <c r="B22" i="2" s="1"/>
  <c r="O21" i="2"/>
  <c r="N21" i="2"/>
  <c r="M21" i="2"/>
  <c r="L21" i="2"/>
  <c r="K21" i="2"/>
  <c r="J21" i="2"/>
  <c r="I21" i="2"/>
  <c r="H21" i="2"/>
  <c r="G21" i="2"/>
  <c r="F21" i="2"/>
  <c r="E21" i="2"/>
  <c r="D21" i="2"/>
  <c r="C21" i="2"/>
  <c r="A21" i="2"/>
  <c r="B21" i="2" s="1"/>
  <c r="O20" i="2"/>
  <c r="N20" i="2"/>
  <c r="M20" i="2"/>
  <c r="L20" i="2"/>
  <c r="K20" i="2"/>
  <c r="J20" i="2"/>
  <c r="I20" i="2"/>
  <c r="H20" i="2"/>
  <c r="G20" i="2"/>
  <c r="F20" i="2"/>
  <c r="E20" i="2"/>
  <c r="D20" i="2"/>
  <c r="C20" i="2"/>
  <c r="A20" i="2"/>
  <c r="B20" i="2" s="1"/>
  <c r="O19" i="2"/>
  <c r="N19" i="2"/>
  <c r="M19" i="2"/>
  <c r="L19" i="2"/>
  <c r="K19" i="2"/>
  <c r="J19" i="2"/>
  <c r="I19" i="2"/>
  <c r="H19" i="2"/>
  <c r="G19" i="2"/>
  <c r="F19" i="2"/>
  <c r="E19" i="2"/>
  <c r="D19" i="2"/>
  <c r="C19" i="2"/>
  <c r="A19" i="2"/>
  <c r="B19" i="2" s="1"/>
  <c r="O18" i="2"/>
  <c r="N18" i="2"/>
  <c r="M18" i="2"/>
  <c r="L18" i="2"/>
  <c r="K18" i="2"/>
  <c r="J18" i="2"/>
  <c r="I18" i="2"/>
  <c r="H18" i="2"/>
  <c r="G18" i="2"/>
  <c r="F18" i="2"/>
  <c r="E18" i="2"/>
  <c r="D18" i="2"/>
  <c r="C18" i="2"/>
  <c r="A18" i="2"/>
  <c r="B18" i="2" s="1"/>
  <c r="O17" i="2"/>
  <c r="N17" i="2"/>
  <c r="M17" i="2"/>
  <c r="L17" i="2"/>
  <c r="K17" i="2"/>
  <c r="J17" i="2"/>
  <c r="I17" i="2"/>
  <c r="H17" i="2"/>
  <c r="G17" i="2"/>
  <c r="F17" i="2"/>
  <c r="E17" i="2"/>
  <c r="D17" i="2"/>
  <c r="C17" i="2"/>
  <c r="A17" i="2"/>
  <c r="B17" i="2" s="1"/>
  <c r="O16" i="2"/>
  <c r="N16" i="2"/>
  <c r="M16" i="2"/>
  <c r="L16" i="2"/>
  <c r="K16" i="2"/>
  <c r="J16" i="2"/>
  <c r="I16" i="2"/>
  <c r="H16" i="2"/>
  <c r="G16" i="2"/>
  <c r="F16" i="2"/>
  <c r="E16" i="2"/>
  <c r="D16" i="2"/>
  <c r="C16" i="2"/>
  <c r="A16" i="2"/>
  <c r="B16" i="2" s="1"/>
  <c r="O15" i="2"/>
  <c r="N15" i="2"/>
  <c r="M15" i="2"/>
  <c r="L15" i="2"/>
  <c r="K15" i="2"/>
  <c r="J15" i="2"/>
  <c r="I15" i="2"/>
  <c r="H15" i="2"/>
  <c r="G15" i="2"/>
  <c r="F15" i="2"/>
  <c r="E15" i="2"/>
  <c r="D15" i="2"/>
  <c r="C15" i="2"/>
  <c r="A15" i="2"/>
  <c r="B15" i="2" s="1"/>
  <c r="O14" i="2"/>
  <c r="N14" i="2"/>
  <c r="M14" i="2"/>
  <c r="L14" i="2"/>
  <c r="K14" i="2"/>
  <c r="J14" i="2"/>
  <c r="I14" i="2"/>
  <c r="H14" i="2"/>
  <c r="G14" i="2"/>
  <c r="F14" i="2"/>
  <c r="E14" i="2"/>
  <c r="D14" i="2"/>
  <c r="C14" i="2"/>
  <c r="A14" i="2"/>
  <c r="B14" i="2" s="1"/>
  <c r="O13" i="2"/>
  <c r="N13" i="2"/>
  <c r="M13" i="2"/>
  <c r="L13" i="2"/>
  <c r="K13" i="2"/>
  <c r="J13" i="2"/>
  <c r="I13" i="2"/>
  <c r="H13" i="2"/>
  <c r="G13" i="2"/>
  <c r="F13" i="2"/>
  <c r="E13" i="2"/>
  <c r="D13" i="2"/>
  <c r="C13" i="2"/>
  <c r="A13" i="2"/>
  <c r="B13" i="2" s="1"/>
  <c r="O12" i="2"/>
  <c r="N12" i="2"/>
  <c r="M12" i="2"/>
  <c r="L12" i="2"/>
  <c r="K12" i="2"/>
  <c r="J12" i="2"/>
  <c r="I12" i="2"/>
  <c r="H12" i="2"/>
  <c r="G12" i="2"/>
  <c r="F12" i="2"/>
  <c r="E12" i="2"/>
  <c r="D12" i="2"/>
  <c r="C12" i="2"/>
  <c r="A12" i="2"/>
  <c r="B12" i="2" s="1"/>
  <c r="O11" i="2"/>
  <c r="N11" i="2"/>
  <c r="M11" i="2"/>
  <c r="L11" i="2"/>
  <c r="K11" i="2"/>
  <c r="J11" i="2"/>
  <c r="I11" i="2"/>
  <c r="H11" i="2"/>
  <c r="G11" i="2"/>
  <c r="F11" i="2"/>
  <c r="E11" i="2"/>
  <c r="D11" i="2"/>
  <c r="C11" i="2"/>
  <c r="A11" i="2"/>
  <c r="B11" i="2" s="1"/>
  <c r="O10" i="2"/>
  <c r="N10" i="2"/>
  <c r="M10" i="2"/>
  <c r="L10" i="2"/>
  <c r="K10" i="2"/>
  <c r="J10" i="2"/>
  <c r="I10" i="2"/>
  <c r="H10" i="2"/>
  <c r="G10" i="2"/>
  <c r="F10" i="2"/>
  <c r="E10" i="2"/>
  <c r="D10" i="2"/>
  <c r="C10" i="2"/>
  <c r="A10" i="2"/>
  <c r="B10" i="2" s="1"/>
  <c r="O9" i="2"/>
  <c r="N9" i="2"/>
  <c r="M9" i="2"/>
  <c r="L9" i="2"/>
  <c r="K9" i="2"/>
  <c r="J9" i="2"/>
  <c r="I9" i="2"/>
  <c r="H9" i="2"/>
  <c r="G9" i="2"/>
  <c r="F9" i="2"/>
  <c r="E9" i="2"/>
  <c r="D9" i="2"/>
  <c r="C9" i="2"/>
  <c r="A9" i="2"/>
  <c r="B9" i="2" s="1"/>
  <c r="O8" i="2"/>
  <c r="N8" i="2"/>
  <c r="M8" i="2"/>
  <c r="L8" i="2"/>
  <c r="K8" i="2"/>
  <c r="J8" i="2"/>
  <c r="I8" i="2"/>
  <c r="H8" i="2"/>
  <c r="G8" i="2"/>
  <c r="F8" i="2"/>
  <c r="E8" i="2"/>
  <c r="D8" i="2"/>
  <c r="C8" i="2"/>
  <c r="A8" i="2"/>
  <c r="B8" i="2" s="1"/>
  <c r="O7" i="2"/>
  <c r="N7" i="2"/>
  <c r="M7" i="2"/>
  <c r="L7" i="2"/>
  <c r="K7" i="2"/>
  <c r="J7" i="2"/>
  <c r="I7" i="2"/>
  <c r="H7" i="2"/>
  <c r="G7" i="2"/>
  <c r="F7" i="2"/>
  <c r="E7" i="2"/>
  <c r="D7" i="2"/>
  <c r="C7" i="2"/>
  <c r="A7" i="2"/>
  <c r="O6" i="2"/>
  <c r="N6" i="2"/>
  <c r="M6" i="2"/>
  <c r="L6" i="2"/>
  <c r="K6" i="2"/>
  <c r="J6" i="2"/>
  <c r="I6" i="2"/>
  <c r="H6" i="2"/>
  <c r="G6" i="2"/>
  <c r="F6" i="2"/>
  <c r="E6" i="2"/>
  <c r="D6" i="2"/>
  <c r="C6" i="2"/>
  <c r="A6" i="2"/>
  <c r="O5" i="2"/>
  <c r="N5" i="2"/>
  <c r="M5" i="2"/>
  <c r="L5" i="2"/>
  <c r="K5" i="2"/>
  <c r="J5" i="2"/>
  <c r="I5" i="2"/>
  <c r="H5" i="2"/>
  <c r="G5" i="2"/>
  <c r="F5" i="2"/>
  <c r="E5" i="2"/>
  <c r="D5" i="2"/>
  <c r="C5" i="2"/>
  <c r="A5" i="2"/>
  <c r="O4" i="2"/>
  <c r="N4" i="2"/>
  <c r="M4" i="2"/>
  <c r="L4" i="2"/>
  <c r="K4" i="2"/>
  <c r="J4" i="2"/>
  <c r="I4" i="2"/>
  <c r="H4" i="2"/>
  <c r="G4" i="2"/>
  <c r="F4" i="2"/>
  <c r="E4" i="2"/>
  <c r="D4" i="2"/>
  <c r="C4" i="2"/>
  <c r="A4" i="2"/>
  <c r="O3" i="2"/>
  <c r="N3" i="2"/>
  <c r="M3" i="2"/>
  <c r="L3" i="2"/>
  <c r="K3" i="2"/>
  <c r="J3" i="2"/>
  <c r="I3" i="2"/>
  <c r="H3" i="2"/>
  <c r="G3" i="2"/>
  <c r="F3" i="2"/>
  <c r="E3" i="2"/>
  <c r="D3" i="2"/>
  <c r="C3" i="2"/>
  <c r="A3" i="2"/>
  <c r="O2" i="2"/>
  <c r="N2" i="2"/>
  <c r="M2" i="2"/>
  <c r="L2" i="2"/>
  <c r="K2" i="2"/>
  <c r="J2" i="2"/>
  <c r="I2" i="2"/>
  <c r="H2" i="2"/>
  <c r="G2" i="2"/>
  <c r="F2" i="2"/>
  <c r="E2" i="2"/>
  <c r="D2" i="2"/>
  <c r="C2" i="2"/>
  <c r="A2" i="2"/>
  <c r="D370" i="14" l="1"/>
  <c r="J14" i="17"/>
  <c r="J13" i="17" s="1"/>
  <c r="J12" i="17" s="1"/>
  <c r="J11" i="17" s="1"/>
  <c r="J16" i="17" s="1"/>
  <c r="Q31" i="17"/>
  <c r="Q30" i="17" s="1"/>
  <c r="Q29" i="17" s="1"/>
  <c r="Q28" i="17" s="1"/>
  <c r="R82" i="17"/>
  <c r="R81" i="17" s="1"/>
  <c r="R80" i="17" s="1"/>
  <c r="R79" i="17" s="1"/>
  <c r="R84" i="17" s="1"/>
  <c r="R31" i="17"/>
  <c r="R30" i="17" s="1"/>
  <c r="R29" i="17" s="1"/>
  <c r="R28" i="17" s="1"/>
  <c r="R33" i="17" s="1"/>
  <c r="S82" i="17"/>
  <c r="S81" i="17" s="1"/>
  <c r="S80" i="17" s="1"/>
  <c r="S79" i="17" s="1"/>
  <c r="S84" i="17" s="1"/>
  <c r="Q65" i="17"/>
  <c r="Q64" i="17" s="1"/>
  <c r="Q63" i="17" s="1"/>
  <c r="Q62" i="17" s="1"/>
  <c r="Q67" i="17" s="1"/>
  <c r="R65" i="17"/>
  <c r="R64" i="17" s="1"/>
  <c r="R63" i="17" s="1"/>
  <c r="R62" i="17" s="1"/>
  <c r="R67" i="17" s="1"/>
  <c r="R48" i="17"/>
  <c r="R47" i="17" s="1"/>
  <c r="R46" i="17" s="1"/>
  <c r="R45" i="17" s="1"/>
  <c r="R50" i="17" s="1"/>
  <c r="Q48" i="17"/>
  <c r="Q47" i="17" s="1"/>
  <c r="Q46" i="17" s="1"/>
  <c r="Q45" i="17" s="1"/>
  <c r="Q50" i="17" s="1"/>
  <c r="I14" i="17"/>
  <c r="I13" i="17" s="1"/>
  <c r="I16" i="17" s="1"/>
  <c r="F67" i="17"/>
  <c r="E84" i="17"/>
  <c r="E50" i="17"/>
  <c r="H67" i="17"/>
  <c r="F84" i="17"/>
  <c r="U84" i="17"/>
  <c r="F50" i="17"/>
  <c r="H84" i="17"/>
  <c r="Q16" i="17"/>
  <c r="R16" i="17"/>
  <c r="Q33" i="17"/>
  <c r="H50" i="17"/>
  <c r="T16" i="17"/>
  <c r="T67" i="17"/>
  <c r="T33" i="17"/>
  <c r="T50" i="17"/>
  <c r="E67" i="17"/>
  <c r="L72" i="14"/>
  <c r="G33" i="17"/>
  <c r="A48" i="16"/>
  <c r="A68" i="16"/>
  <c r="A92" i="16"/>
  <c r="A100" i="16"/>
  <c r="A8" i="16"/>
  <c r="A20" i="16"/>
  <c r="A28" i="16"/>
  <c r="A36" i="16"/>
  <c r="A40" i="16"/>
  <c r="A52" i="16"/>
  <c r="A56" i="16"/>
  <c r="A64" i="16"/>
  <c r="A72" i="16"/>
  <c r="A76" i="16"/>
  <c r="A84" i="16"/>
  <c r="A88" i="16"/>
  <c r="A96" i="16"/>
  <c r="A104" i="16"/>
  <c r="A108" i="16"/>
  <c r="A112" i="16"/>
  <c r="A12" i="16"/>
  <c r="A16" i="16"/>
  <c r="A24" i="16"/>
  <c r="A32" i="16"/>
  <c r="A44" i="16"/>
  <c r="A60" i="16"/>
  <c r="A80" i="16"/>
  <c r="A7" i="16"/>
  <c r="A11" i="16"/>
  <c r="A15" i="16"/>
  <c r="A19" i="16"/>
  <c r="A23" i="16"/>
  <c r="A27" i="16"/>
  <c r="A31" i="16"/>
  <c r="A35" i="16"/>
  <c r="A39" i="16"/>
  <c r="A43" i="16"/>
  <c r="A47" i="16"/>
  <c r="A51" i="16"/>
  <c r="A55" i="16"/>
  <c r="A59" i="16"/>
  <c r="A63" i="16"/>
  <c r="A67" i="16"/>
  <c r="A71" i="16"/>
  <c r="A75" i="16"/>
  <c r="A79" i="16"/>
  <c r="A83" i="16"/>
  <c r="A87" i="16"/>
  <c r="A91" i="16"/>
  <c r="A95" i="16"/>
  <c r="A99" i="16"/>
  <c r="A103" i="16"/>
  <c r="A107" i="16"/>
  <c r="A111" i="16"/>
  <c r="A10" i="16"/>
  <c r="A26" i="16"/>
  <c r="A30" i="16"/>
  <c r="A34" i="16"/>
  <c r="A38" i="16"/>
  <c r="A42" i="16"/>
  <c r="A46" i="16"/>
  <c r="A50" i="16"/>
  <c r="A54" i="16"/>
  <c r="A58" i="16"/>
  <c r="A62" i="16"/>
  <c r="A66" i="16"/>
  <c r="A70" i="16"/>
  <c r="A74" i="16"/>
  <c r="A78" i="16"/>
  <c r="A82" i="16"/>
  <c r="A86" i="16"/>
  <c r="A90" i="16"/>
  <c r="A94" i="16"/>
  <c r="A98" i="16"/>
  <c r="A102" i="16"/>
  <c r="A106" i="16"/>
  <c r="A110" i="16"/>
  <c r="A6" i="16"/>
  <c r="A14" i="16"/>
  <c r="A18" i="16"/>
  <c r="A22" i="16"/>
  <c r="A5" i="16"/>
  <c r="A9" i="16"/>
  <c r="A13" i="16"/>
  <c r="A17" i="16"/>
  <c r="A21" i="16"/>
  <c r="A25" i="16"/>
  <c r="A29" i="16"/>
  <c r="A33" i="16"/>
  <c r="A37" i="16"/>
  <c r="A41" i="16"/>
  <c r="A45" i="16"/>
  <c r="A49" i="16"/>
  <c r="A53" i="16"/>
  <c r="A57" i="16"/>
  <c r="A61" i="16"/>
  <c r="A65" i="16"/>
  <c r="A69" i="16"/>
  <c r="A73" i="16"/>
  <c r="A77" i="16"/>
  <c r="A81" i="16"/>
  <c r="A85" i="16"/>
  <c r="A89" i="16"/>
  <c r="A93" i="16"/>
  <c r="A97" i="16"/>
  <c r="A101" i="16"/>
  <c r="A105" i="16"/>
  <c r="A109" i="16"/>
  <c r="A113" i="16"/>
  <c r="BH5" i="16"/>
  <c r="BH6" i="16" s="1"/>
  <c r="BH7" i="16" s="1"/>
  <c r="BH8" i="16" s="1"/>
  <c r="BH9" i="16" s="1"/>
  <c r="BH10" i="16" s="1"/>
  <c r="BH11" i="16" s="1"/>
  <c r="BH12" i="16" s="1"/>
  <c r="BH13" i="16" s="1"/>
  <c r="BH14" i="16" s="1"/>
  <c r="BH15" i="16" s="1"/>
  <c r="BH16" i="16" s="1"/>
  <c r="BH17" i="16" s="1"/>
  <c r="BH18" i="16" s="1"/>
  <c r="BH19" i="16" s="1"/>
  <c r="BH20" i="16" s="1"/>
  <c r="BH21" i="16" s="1"/>
  <c r="BH22" i="16" s="1"/>
  <c r="BH23" i="16" s="1"/>
  <c r="BH24" i="16" s="1"/>
  <c r="BH25" i="16" s="1"/>
  <c r="BH26" i="16" s="1"/>
  <c r="BH27" i="16" s="1"/>
  <c r="BH28" i="16" s="1"/>
  <c r="BH29" i="16" s="1"/>
  <c r="BH30" i="16" s="1"/>
  <c r="BH31" i="16" s="1"/>
  <c r="BH32" i="16" s="1"/>
  <c r="BH33" i="16" s="1"/>
  <c r="BH34" i="16" s="1"/>
  <c r="BH35" i="16" s="1"/>
  <c r="BH36" i="16" s="1"/>
  <c r="BH37" i="16" s="1"/>
  <c r="BH38" i="16" s="1"/>
  <c r="BH39" i="16" s="1"/>
  <c r="BH40" i="16" s="1"/>
  <c r="BH41" i="16" s="1"/>
  <c r="BH42" i="16" s="1"/>
  <c r="BH43" i="16" s="1"/>
  <c r="BH44" i="16" s="1"/>
  <c r="BH45" i="16" s="1"/>
  <c r="BH46" i="16" s="1"/>
  <c r="BH47" i="16" s="1"/>
  <c r="BH48" i="16" s="1"/>
  <c r="BH49" i="16" s="1"/>
  <c r="BH50" i="16" s="1"/>
  <c r="BH51" i="16" s="1"/>
  <c r="BH52" i="16" s="1"/>
  <c r="BH53" i="16" s="1"/>
  <c r="BH54" i="16" s="1"/>
  <c r="BH55" i="16" s="1"/>
  <c r="BH56" i="16" s="1"/>
  <c r="BH57" i="16" s="1"/>
  <c r="BH58" i="16" s="1"/>
  <c r="BH59" i="16" s="1"/>
  <c r="BH60" i="16" s="1"/>
  <c r="BH61" i="16" s="1"/>
  <c r="BH62" i="16" s="1"/>
  <c r="BH63" i="16" s="1"/>
  <c r="BH64" i="16" s="1"/>
  <c r="BH65" i="16" s="1"/>
  <c r="BH66" i="16" s="1"/>
  <c r="BH67" i="16" s="1"/>
  <c r="BH68" i="16" s="1"/>
  <c r="BH69" i="16" s="1"/>
  <c r="BH70" i="16" s="1"/>
  <c r="BH71" i="16" s="1"/>
  <c r="BH72" i="16" s="1"/>
  <c r="BH73" i="16" s="1"/>
  <c r="BH74" i="16" s="1"/>
  <c r="BH75" i="16" s="1"/>
  <c r="BH76" i="16" s="1"/>
  <c r="BH77" i="16" s="1"/>
  <c r="BH78" i="16" s="1"/>
  <c r="BH79" i="16" s="1"/>
  <c r="BH80" i="16" s="1"/>
  <c r="BH81" i="16" s="1"/>
  <c r="BH82" i="16" s="1"/>
  <c r="BH83" i="16" s="1"/>
  <c r="BH84" i="16" s="1"/>
  <c r="BH85" i="16" s="1"/>
  <c r="BH86" i="16" s="1"/>
  <c r="BH87" i="16" s="1"/>
  <c r="BH88" i="16" s="1"/>
  <c r="BH89" i="16" s="1"/>
  <c r="BH90" i="16" s="1"/>
  <c r="BH91" i="16" s="1"/>
  <c r="BH92" i="16" s="1"/>
  <c r="BH93" i="16" s="1"/>
  <c r="BH94" i="16" s="1"/>
  <c r="BH95" i="16" s="1"/>
  <c r="BH96" i="16" s="1"/>
  <c r="BH97" i="16" s="1"/>
  <c r="BH98" i="16" s="1"/>
  <c r="BH99" i="16" s="1"/>
  <c r="BH100" i="16" s="1"/>
  <c r="BH101" i="16" s="1"/>
  <c r="BH102" i="16" s="1"/>
  <c r="BH103" i="16" s="1"/>
  <c r="BH104" i="16" s="1"/>
  <c r="BH105" i="16" s="1"/>
  <c r="BH106" i="16" s="1"/>
  <c r="BH107" i="16" s="1"/>
  <c r="BH108" i="16" s="1"/>
  <c r="BH109" i="16" s="1"/>
  <c r="BH110" i="16" s="1"/>
  <c r="BH111" i="16" s="1"/>
  <c r="BH112" i="16" s="1"/>
  <c r="BH113" i="16" s="1"/>
  <c r="BH114" i="16" s="1"/>
  <c r="BH115" i="16" s="1"/>
  <c r="BH116" i="16" s="1"/>
  <c r="BH117" i="16" s="1"/>
  <c r="BH118" i="16" s="1"/>
  <c r="BH119" i="16" s="1"/>
  <c r="BH120" i="16" s="1"/>
  <c r="BH121" i="16" s="1"/>
  <c r="BH122" i="16" s="1"/>
  <c r="BH123" i="16" s="1"/>
  <c r="BH124" i="16" s="1"/>
  <c r="BH125" i="16" s="1"/>
  <c r="BH126" i="16" s="1"/>
  <c r="BH127" i="16" s="1"/>
  <c r="BH128" i="16" s="1"/>
  <c r="BH129" i="16" s="1"/>
  <c r="BH130" i="16" s="1"/>
  <c r="BH131" i="16" s="1"/>
  <c r="BH132" i="16" s="1"/>
  <c r="BH133" i="16" s="1"/>
  <c r="BH134" i="16" s="1"/>
  <c r="BH135" i="16" s="1"/>
  <c r="BH136" i="16" s="1"/>
  <c r="BH137" i="16" s="1"/>
  <c r="BH138" i="16" s="1"/>
  <c r="BH139" i="16" s="1"/>
  <c r="BH140" i="16" s="1"/>
  <c r="BH141" i="16" s="1"/>
  <c r="BH142" i="16" s="1"/>
  <c r="BH143" i="16" s="1"/>
  <c r="BH144" i="16" s="1"/>
  <c r="BH145" i="16" s="1"/>
  <c r="BH146" i="16" s="1"/>
  <c r="BH147" i="16" s="1"/>
  <c r="BH148" i="16" s="1"/>
  <c r="BH149" i="16" s="1"/>
  <c r="BH150" i="16" s="1"/>
  <c r="BH151" i="16" s="1"/>
  <c r="BH152" i="16" s="1"/>
  <c r="BH153" i="16" s="1"/>
  <c r="BH154" i="16" s="1"/>
  <c r="BH155" i="16" s="1"/>
  <c r="BH156" i="16" s="1"/>
  <c r="BH157" i="16" s="1"/>
  <c r="BH158" i="16" s="1"/>
  <c r="BH159" i="16" s="1"/>
  <c r="BH160" i="16" s="1"/>
  <c r="BH161" i="16" s="1"/>
  <c r="BH162" i="16" s="1"/>
  <c r="BH163" i="16" s="1"/>
  <c r="BH164" i="16" s="1"/>
  <c r="BH165" i="16" s="1"/>
  <c r="BH166" i="16" s="1"/>
  <c r="BH167" i="16" s="1"/>
  <c r="BH168" i="16" s="1"/>
  <c r="BH169" i="16" s="1"/>
  <c r="BH170" i="16" s="1"/>
  <c r="BH171" i="16" s="1"/>
  <c r="BH172" i="16" s="1"/>
  <c r="BH173" i="16" s="1"/>
  <c r="BH174" i="16" s="1"/>
  <c r="BH175" i="16" s="1"/>
  <c r="BH176" i="16" s="1"/>
  <c r="BH177" i="16" s="1"/>
  <c r="BH178" i="16" s="1"/>
  <c r="BH179" i="16" s="1"/>
  <c r="BH180" i="16" s="1"/>
  <c r="BH181" i="16" s="1"/>
  <c r="BH182" i="16" s="1"/>
  <c r="BH183" i="16" s="1"/>
  <c r="BH184" i="16" s="1"/>
  <c r="BH185" i="16" s="1"/>
  <c r="BH186" i="16" s="1"/>
  <c r="BH187" i="16" s="1"/>
  <c r="BH188" i="16" s="1"/>
  <c r="BH189" i="16" s="1"/>
  <c r="BH190" i="16" s="1"/>
  <c r="BH191" i="16" s="1"/>
  <c r="BH192" i="16" s="1"/>
  <c r="BH193" i="16" s="1"/>
  <c r="BH194" i="16" s="1"/>
  <c r="BH195" i="16" s="1"/>
  <c r="BH196" i="16" s="1"/>
  <c r="BH197" i="16" s="1"/>
  <c r="BH198" i="16" s="1"/>
  <c r="BH199" i="16" s="1"/>
  <c r="BH200" i="16" s="1"/>
  <c r="BH201" i="16" s="1"/>
  <c r="BH202" i="16" s="1"/>
  <c r="BH203" i="16" s="1"/>
  <c r="BH204" i="16" s="1"/>
  <c r="BH205" i="16" s="1"/>
  <c r="BH206" i="16" s="1"/>
  <c r="BH207" i="16" s="1"/>
  <c r="BH208" i="16" s="1"/>
  <c r="BH209" i="16" s="1"/>
  <c r="BH210" i="16" s="1"/>
  <c r="BH211" i="16" s="1"/>
  <c r="BH212" i="16" s="1"/>
  <c r="BH213" i="16" s="1"/>
  <c r="BH214" i="16" s="1"/>
  <c r="BH215" i="16" s="1"/>
  <c r="BH216" i="16" s="1"/>
  <c r="BH217" i="16" s="1"/>
  <c r="BH218" i="16" s="1"/>
  <c r="BH219" i="16" s="1"/>
  <c r="BH220" i="16" s="1"/>
  <c r="BH221" i="16" s="1"/>
  <c r="BH222" i="16" s="1"/>
  <c r="BH223" i="16" s="1"/>
  <c r="BH224" i="16" s="1"/>
  <c r="BH225" i="16" s="1"/>
  <c r="BH226" i="16" s="1"/>
  <c r="BH227" i="16" s="1"/>
  <c r="BH228" i="16" s="1"/>
  <c r="BH229" i="16" s="1"/>
  <c r="BH230" i="16" s="1"/>
  <c r="BH231" i="16" s="1"/>
  <c r="BH232" i="16" s="1"/>
  <c r="BH233" i="16" s="1"/>
  <c r="BH234" i="16" s="1"/>
  <c r="BH235" i="16" s="1"/>
  <c r="BH236" i="16" s="1"/>
  <c r="BH237" i="16" s="1"/>
  <c r="BH238" i="16" s="1"/>
  <c r="BH239" i="16" s="1"/>
  <c r="BH240" i="16" s="1"/>
  <c r="BH241" i="16" s="1"/>
  <c r="BH242" i="16" s="1"/>
  <c r="BH243" i="16" s="1"/>
  <c r="BH244" i="16" s="1"/>
  <c r="BH245" i="16" s="1"/>
  <c r="BH246" i="16" s="1"/>
  <c r="BH247" i="16" s="1"/>
  <c r="BH248" i="16" s="1"/>
  <c r="BH249" i="16" s="1"/>
  <c r="BH250" i="16" s="1"/>
  <c r="BH251" i="16" s="1"/>
  <c r="BH252" i="16" s="1"/>
  <c r="BH253" i="16" s="1"/>
  <c r="BH254" i="16" s="1"/>
  <c r="BH255" i="16" s="1"/>
  <c r="BH256" i="16" s="1"/>
  <c r="BH257" i="16" s="1"/>
  <c r="BH258" i="16" s="1"/>
  <c r="BH259" i="16" s="1"/>
  <c r="BH260" i="16" s="1"/>
  <c r="BH261" i="16" s="1"/>
  <c r="BH262" i="16" s="1"/>
  <c r="BH263" i="16" s="1"/>
  <c r="BH264" i="16" s="1"/>
  <c r="BH265" i="16" s="1"/>
  <c r="BH266" i="16" s="1"/>
  <c r="BH267" i="16" s="1"/>
  <c r="BH268" i="16" s="1"/>
  <c r="BH269" i="16" s="1"/>
  <c r="BH270" i="16" s="1"/>
  <c r="BH271" i="16" s="1"/>
  <c r="BH272" i="16" s="1"/>
  <c r="BH273" i="16" s="1"/>
  <c r="BH274" i="16" s="1"/>
  <c r="BH275" i="16" s="1"/>
  <c r="BH276" i="16" s="1"/>
  <c r="BH277" i="16" s="1"/>
  <c r="BH278" i="16" s="1"/>
  <c r="BH279" i="16" s="1"/>
  <c r="BH280" i="16" s="1"/>
  <c r="BH281" i="16" s="1"/>
  <c r="BH282" i="16" s="1"/>
  <c r="BH283" i="16" s="1"/>
  <c r="BH284" i="16" s="1"/>
  <c r="BH285" i="16" s="1"/>
  <c r="BH286" i="16" s="1"/>
  <c r="BH287" i="16" s="1"/>
  <c r="BH288" i="16" s="1"/>
  <c r="BH289" i="16" s="1"/>
  <c r="BH290" i="16" s="1"/>
  <c r="BH291" i="16" s="1"/>
  <c r="BH292" i="16" s="1"/>
  <c r="BH293" i="16" s="1"/>
  <c r="BH294" i="16" s="1"/>
  <c r="BH295" i="16" s="1"/>
  <c r="BH296" i="16" s="1"/>
  <c r="BH297" i="16" s="1"/>
  <c r="BH298" i="16" s="1"/>
  <c r="BH299" i="16" s="1"/>
  <c r="BH300" i="16" s="1"/>
  <c r="BH301" i="16" s="1"/>
  <c r="BH302" i="16" s="1"/>
  <c r="BH303" i="16" s="1"/>
  <c r="BH304" i="16" s="1"/>
  <c r="BH305" i="16" s="1"/>
  <c r="BH306" i="16" s="1"/>
  <c r="BH307" i="16" s="1"/>
  <c r="BH308" i="16" s="1"/>
  <c r="BH309" i="16" s="1"/>
  <c r="BH310" i="16" s="1"/>
  <c r="BH311" i="16" s="1"/>
  <c r="BH312" i="16" s="1"/>
  <c r="BH313" i="16" s="1"/>
  <c r="BH314" i="16" s="1"/>
  <c r="BH315" i="16" s="1"/>
  <c r="BH316" i="16" s="1"/>
  <c r="BH317" i="16" s="1"/>
  <c r="BH318" i="16" s="1"/>
  <c r="BH319" i="16" s="1"/>
  <c r="BH320" i="16" s="1"/>
  <c r="BH321" i="16" s="1"/>
  <c r="BH322" i="16" s="1"/>
  <c r="BH323" i="16" s="1"/>
  <c r="BH324" i="16" s="1"/>
  <c r="BH325" i="16" s="1"/>
  <c r="BH326" i="16" s="1"/>
  <c r="BH327" i="16" s="1"/>
  <c r="BH328" i="16" s="1"/>
  <c r="BH329" i="16" s="1"/>
  <c r="BH330" i="16" s="1"/>
  <c r="BH331" i="16" s="1"/>
  <c r="BH332" i="16" s="1"/>
  <c r="BH333" i="16" s="1"/>
  <c r="BH334" i="16" s="1"/>
  <c r="BH335" i="16" s="1"/>
  <c r="BH336" i="16" s="1"/>
  <c r="BH337" i="16" s="1"/>
  <c r="BH338" i="16" s="1"/>
  <c r="BH339" i="16" s="1"/>
  <c r="BH340" i="16" s="1"/>
  <c r="BH341" i="16" s="1"/>
  <c r="BH342" i="16" s="1"/>
  <c r="BH343" i="16" s="1"/>
  <c r="BH344" i="16" s="1"/>
  <c r="BH345" i="16" s="1"/>
  <c r="BH346" i="16" s="1"/>
  <c r="BH347" i="16" s="1"/>
  <c r="BH348" i="16" s="1"/>
  <c r="BH349" i="16" s="1"/>
  <c r="BH350" i="16" s="1"/>
  <c r="BH351" i="16" s="1"/>
  <c r="BH352" i="16" s="1"/>
  <c r="BH353" i="16" s="1"/>
  <c r="BH354" i="16" s="1"/>
  <c r="BH355" i="16" s="1"/>
  <c r="BH356" i="16" s="1"/>
  <c r="BH357" i="16" s="1"/>
  <c r="BH358" i="16" s="1"/>
  <c r="BH359" i="16" s="1"/>
  <c r="BH360" i="16" s="1"/>
  <c r="BH361" i="16" s="1"/>
  <c r="BH362" i="16" s="1"/>
  <c r="BH363" i="16" s="1"/>
  <c r="BH364" i="16" s="1"/>
  <c r="BH365" i="16" s="1"/>
  <c r="BH366" i="16" s="1"/>
  <c r="BH367" i="16" s="1"/>
  <c r="BH368" i="16" s="1"/>
  <c r="BH369" i="16" s="1"/>
  <c r="BH370" i="16" s="1"/>
  <c r="BH371" i="16" s="1"/>
  <c r="BH372" i="16" s="1"/>
  <c r="BH373" i="16" s="1"/>
  <c r="BH374" i="16" s="1"/>
  <c r="BH375" i="16" s="1"/>
  <c r="BH376" i="16" s="1"/>
  <c r="BH377" i="16" s="1"/>
  <c r="BH378" i="16" s="1"/>
  <c r="BH379" i="16" s="1"/>
  <c r="BH380" i="16" s="1"/>
  <c r="BH381" i="16" s="1"/>
  <c r="BH382" i="16" s="1"/>
  <c r="BH383" i="16" s="1"/>
  <c r="BH384" i="16" s="1"/>
  <c r="BH385" i="16" s="1"/>
  <c r="BH386" i="16" s="1"/>
  <c r="BH387" i="16" s="1"/>
  <c r="BH388" i="16" s="1"/>
  <c r="BH389" i="16" s="1"/>
  <c r="BH390" i="16" s="1"/>
  <c r="BH391" i="16" s="1"/>
  <c r="BH392" i="16" s="1"/>
  <c r="BH393" i="16" s="1"/>
  <c r="BH394" i="16" s="1"/>
  <c r="BH395" i="16" s="1"/>
  <c r="BH396" i="16" s="1"/>
  <c r="BH397" i="16" s="1"/>
  <c r="BH398" i="16" s="1"/>
  <c r="BH399" i="16" s="1"/>
  <c r="BH400" i="16" s="1"/>
  <c r="BH401" i="16" s="1"/>
  <c r="BH402" i="16" s="1"/>
  <c r="BH403" i="16" s="1"/>
  <c r="BH404" i="16" s="1"/>
  <c r="BH405" i="16" s="1"/>
  <c r="BH406" i="16" s="1"/>
  <c r="BH407" i="16" s="1"/>
  <c r="BH408" i="16" s="1"/>
  <c r="BH409" i="16" s="1"/>
  <c r="BH410" i="16" s="1"/>
  <c r="BH411" i="16" s="1"/>
  <c r="BH412" i="16" s="1"/>
  <c r="BH413" i="16" s="1"/>
  <c r="BH414" i="16" s="1"/>
  <c r="BH415" i="16" s="1"/>
  <c r="BH416" i="16" s="1"/>
  <c r="BH417" i="16" s="1"/>
  <c r="BH418" i="16" s="1"/>
  <c r="BH419" i="16" s="1"/>
  <c r="BH420" i="16" s="1"/>
  <c r="BH421" i="16" s="1"/>
  <c r="BH422" i="16" s="1"/>
  <c r="BH423" i="16" s="1"/>
  <c r="BH424" i="16" s="1"/>
  <c r="BH425" i="16" s="1"/>
  <c r="BH426" i="16" s="1"/>
  <c r="BH427" i="16" s="1"/>
  <c r="BH428" i="16" s="1"/>
  <c r="BH429" i="16" s="1"/>
  <c r="BH430" i="16" s="1"/>
  <c r="BH431" i="16" s="1"/>
  <c r="BH432" i="16" s="1"/>
  <c r="BH433" i="16" s="1"/>
  <c r="BH434" i="16" s="1"/>
  <c r="BH435" i="16" s="1"/>
  <c r="BH436" i="16" s="1"/>
  <c r="BH437" i="16" s="1"/>
  <c r="BH438" i="16" s="1"/>
  <c r="BH439" i="16" s="1"/>
  <c r="BH440" i="16" s="1"/>
  <c r="BH441" i="16" s="1"/>
  <c r="BH442" i="16" s="1"/>
  <c r="BH443" i="16" s="1"/>
  <c r="BH444" i="16" s="1"/>
  <c r="BH445" i="16" s="1"/>
  <c r="BH446" i="16" s="1"/>
  <c r="BH447" i="16" s="1"/>
  <c r="BH448" i="16" s="1"/>
  <c r="BH449" i="16" s="1"/>
  <c r="BH450" i="16" s="1"/>
  <c r="BH451" i="16" s="1"/>
  <c r="BH452" i="16" s="1"/>
  <c r="BH453" i="16" s="1"/>
  <c r="BH454" i="16" s="1"/>
  <c r="BH455" i="16" s="1"/>
  <c r="BH456" i="16" s="1"/>
  <c r="BH457" i="16" s="1"/>
  <c r="BH458" i="16" s="1"/>
  <c r="BH459" i="16" s="1"/>
  <c r="BH460" i="16" s="1"/>
  <c r="BH461" i="16" s="1"/>
  <c r="BH462" i="16" s="1"/>
  <c r="BH463" i="16" s="1"/>
  <c r="BH464" i="16" s="1"/>
  <c r="BH465" i="16" s="1"/>
  <c r="BH466" i="16" s="1"/>
  <c r="BH467" i="16" s="1"/>
  <c r="BH468" i="16" s="1"/>
  <c r="BH469" i="16" s="1"/>
  <c r="BH470" i="16" s="1"/>
  <c r="BH471" i="16" s="1"/>
  <c r="BH472" i="16" s="1"/>
  <c r="BH473" i="16" s="1"/>
  <c r="BH474" i="16" s="1"/>
  <c r="BH475" i="16" s="1"/>
  <c r="BH476" i="16" s="1"/>
  <c r="BH477" i="16" s="1"/>
  <c r="BH478" i="16" s="1"/>
  <c r="BH479" i="16" s="1"/>
  <c r="BH480" i="16" s="1"/>
  <c r="BH481" i="16" s="1"/>
  <c r="BH482" i="16" s="1"/>
  <c r="BH483" i="16" s="1"/>
  <c r="BH484" i="16" s="1"/>
  <c r="BH485" i="16" s="1"/>
  <c r="AS5" i="16"/>
  <c r="AS6" i="16" s="1"/>
  <c r="AS7" i="16" s="1"/>
  <c r="AS8" i="16" s="1"/>
  <c r="AS9" i="16" s="1"/>
  <c r="AS10" i="16" s="1"/>
  <c r="AS11" i="16" s="1"/>
  <c r="AS12" i="16" s="1"/>
  <c r="AS13" i="16" s="1"/>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AS45" i="16" s="1"/>
  <c r="AS46" i="16" s="1"/>
  <c r="AS47" i="16" s="1"/>
  <c r="AS48" i="16" s="1"/>
  <c r="AS49" i="16" s="1"/>
  <c r="AS50" i="16" s="1"/>
  <c r="AS51" i="16" s="1"/>
  <c r="AS52" i="16" s="1"/>
  <c r="AS53" i="16" s="1"/>
  <c r="AS54" i="16" s="1"/>
  <c r="AS55" i="16" s="1"/>
  <c r="AS56" i="16" s="1"/>
  <c r="AS57" i="16" s="1"/>
  <c r="AS58" i="16" s="1"/>
  <c r="AS59" i="16" s="1"/>
  <c r="AS60" i="16" s="1"/>
  <c r="AS61" i="16" s="1"/>
  <c r="AS62" i="16" s="1"/>
  <c r="AS63" i="16" s="1"/>
  <c r="AS64" i="16" s="1"/>
  <c r="AS65" i="16" s="1"/>
  <c r="AS66" i="16" s="1"/>
  <c r="AS67" i="16" s="1"/>
  <c r="AS68" i="16" s="1"/>
  <c r="AS69" i="16" s="1"/>
  <c r="AS70" i="16" s="1"/>
  <c r="AS71" i="16" s="1"/>
  <c r="AS72" i="16" s="1"/>
  <c r="AS73" i="16" s="1"/>
  <c r="AS74" i="16" s="1"/>
  <c r="AS75" i="16" s="1"/>
  <c r="AS76" i="16" s="1"/>
  <c r="AS77" i="16" s="1"/>
  <c r="AS78" i="16" s="1"/>
  <c r="AS79" i="16" s="1"/>
  <c r="AS80" i="16" s="1"/>
  <c r="AS81" i="16" s="1"/>
  <c r="AS82" i="16" s="1"/>
  <c r="AS83" i="16" s="1"/>
  <c r="AS84" i="16" s="1"/>
  <c r="AS85" i="16" s="1"/>
  <c r="AS86" i="16" s="1"/>
  <c r="AS87" i="16" s="1"/>
  <c r="AS88" i="16" s="1"/>
  <c r="AS89" i="16" s="1"/>
  <c r="AS90" i="16" s="1"/>
  <c r="AS91" i="16" s="1"/>
  <c r="AS92" i="16" s="1"/>
  <c r="AS93" i="16" s="1"/>
  <c r="AS94" i="16" s="1"/>
  <c r="AS95" i="16" s="1"/>
  <c r="AS96" i="16" s="1"/>
  <c r="AS97" i="16" s="1"/>
  <c r="AS98" i="16" s="1"/>
  <c r="AS99" i="16" s="1"/>
  <c r="AS100" i="16" s="1"/>
  <c r="AS101" i="16" s="1"/>
  <c r="AS102" i="16" s="1"/>
  <c r="AS103" i="16" s="1"/>
  <c r="AS104" i="16" s="1"/>
  <c r="AS105" i="16" s="1"/>
  <c r="AS106" i="16" s="1"/>
  <c r="AS107" i="16" s="1"/>
  <c r="AS108" i="16" s="1"/>
  <c r="AS109" i="16" s="1"/>
  <c r="AS110" i="16" s="1"/>
  <c r="AS111" i="16" s="1"/>
  <c r="AS112" i="16" s="1"/>
  <c r="AS113" i="16" s="1"/>
  <c r="AS114" i="16" s="1"/>
  <c r="AS115" i="16" s="1"/>
  <c r="AS116" i="16" s="1"/>
  <c r="AS117" i="16" s="1"/>
  <c r="AS118" i="16" s="1"/>
  <c r="AS119" i="16" s="1"/>
  <c r="AS120" i="16" s="1"/>
  <c r="AS121" i="16" s="1"/>
  <c r="AS122" i="16" s="1"/>
  <c r="AS123" i="16" s="1"/>
  <c r="AS124" i="16" s="1"/>
  <c r="AS125" i="16" s="1"/>
  <c r="AS126" i="16" s="1"/>
  <c r="AS127" i="16" s="1"/>
  <c r="AS128" i="16" s="1"/>
  <c r="AS129" i="16" s="1"/>
  <c r="AS130" i="16" s="1"/>
  <c r="AS131" i="16" s="1"/>
  <c r="AS132" i="16" s="1"/>
  <c r="AS133" i="16" s="1"/>
  <c r="AS134" i="16" s="1"/>
  <c r="AS135" i="16" s="1"/>
  <c r="AS136" i="16" s="1"/>
  <c r="AS137" i="16" s="1"/>
  <c r="AS138" i="16" s="1"/>
  <c r="AS139" i="16" s="1"/>
  <c r="AS140" i="16" s="1"/>
  <c r="AS141" i="16" s="1"/>
  <c r="AS142" i="16" s="1"/>
  <c r="AS143" i="16" s="1"/>
  <c r="AS144" i="16" s="1"/>
  <c r="AS145" i="16" s="1"/>
  <c r="AS146" i="16" s="1"/>
  <c r="AS147" i="16" s="1"/>
  <c r="AS148" i="16" s="1"/>
  <c r="AS149" i="16" s="1"/>
  <c r="AS150" i="16" s="1"/>
  <c r="AS151" i="16" s="1"/>
  <c r="AS152" i="16" s="1"/>
  <c r="AS153" i="16" s="1"/>
  <c r="AS154" i="16" s="1"/>
  <c r="AS155" i="16" s="1"/>
  <c r="AS156" i="16" s="1"/>
  <c r="AS157" i="16" s="1"/>
  <c r="AS158" i="16" s="1"/>
  <c r="AS159" i="16" s="1"/>
  <c r="AS160" i="16" s="1"/>
  <c r="AS161" i="16" s="1"/>
  <c r="AS162" i="16" s="1"/>
  <c r="AS163" i="16" s="1"/>
  <c r="AS164" i="16" s="1"/>
  <c r="AS165" i="16" s="1"/>
  <c r="AS166" i="16" s="1"/>
  <c r="AS167" i="16" s="1"/>
  <c r="AS168" i="16" s="1"/>
  <c r="AS169" i="16" s="1"/>
  <c r="AS170" i="16" s="1"/>
  <c r="AS171" i="16" s="1"/>
  <c r="AS172" i="16" s="1"/>
  <c r="AS173" i="16" s="1"/>
  <c r="AS174" i="16" s="1"/>
  <c r="AS175" i="16" s="1"/>
  <c r="AS176" i="16" s="1"/>
  <c r="AS177" i="16" s="1"/>
  <c r="AS178" i="16" s="1"/>
  <c r="AS179" i="16" s="1"/>
  <c r="AS180" i="16" s="1"/>
  <c r="AS181" i="16" s="1"/>
  <c r="AS182" i="16" s="1"/>
  <c r="AS183" i="16" s="1"/>
  <c r="AS184" i="16" s="1"/>
  <c r="AS185" i="16" s="1"/>
  <c r="AS186" i="16" s="1"/>
  <c r="AS187" i="16" s="1"/>
  <c r="AS188" i="16" s="1"/>
  <c r="AS189" i="16" s="1"/>
  <c r="AS190" i="16" s="1"/>
  <c r="AS191" i="16" s="1"/>
  <c r="AS192" i="16" s="1"/>
  <c r="AS193" i="16" s="1"/>
  <c r="AS194" i="16" s="1"/>
  <c r="AS195" i="16" s="1"/>
  <c r="AS196" i="16" s="1"/>
  <c r="AS197" i="16" s="1"/>
  <c r="AS198" i="16" s="1"/>
  <c r="AS199" i="16" s="1"/>
  <c r="AS200" i="16" s="1"/>
  <c r="AS201" i="16" s="1"/>
  <c r="AS202" i="16" s="1"/>
  <c r="AS203" i="16" s="1"/>
  <c r="AS204" i="16" s="1"/>
  <c r="AS205" i="16" s="1"/>
  <c r="AS206" i="16" s="1"/>
  <c r="AS207" i="16" s="1"/>
  <c r="AS208" i="16" s="1"/>
  <c r="AS209" i="16" s="1"/>
  <c r="AS210" i="16" s="1"/>
  <c r="AS211" i="16" s="1"/>
  <c r="AS212" i="16" s="1"/>
  <c r="AS213" i="16" s="1"/>
  <c r="AS214" i="16" s="1"/>
  <c r="AS215" i="16" s="1"/>
  <c r="AS216" i="16" s="1"/>
  <c r="AS217" i="16" s="1"/>
  <c r="AS218" i="16" s="1"/>
  <c r="AS219" i="16" s="1"/>
  <c r="AS220" i="16" s="1"/>
  <c r="AS221" i="16" s="1"/>
  <c r="AS222" i="16" s="1"/>
  <c r="AS223" i="16" s="1"/>
  <c r="AS224" i="16" s="1"/>
  <c r="AS225" i="16" s="1"/>
  <c r="AS226" i="16" s="1"/>
  <c r="AS227" i="16" s="1"/>
  <c r="AS228" i="16" s="1"/>
  <c r="AS229" i="16" s="1"/>
  <c r="AS230" i="16" s="1"/>
  <c r="AS231" i="16" s="1"/>
  <c r="AS232" i="16" s="1"/>
  <c r="AS233" i="16" s="1"/>
  <c r="AS234" i="16" s="1"/>
  <c r="AS235" i="16" s="1"/>
  <c r="AS236" i="16" s="1"/>
  <c r="AS237" i="16" s="1"/>
  <c r="AS238" i="16" s="1"/>
  <c r="AS239" i="16" s="1"/>
  <c r="AS240" i="16" s="1"/>
  <c r="AS241" i="16" s="1"/>
  <c r="AS242" i="16" s="1"/>
  <c r="AS243" i="16" s="1"/>
  <c r="AS244" i="16" s="1"/>
  <c r="AS245" i="16" s="1"/>
  <c r="AS246" i="16" s="1"/>
  <c r="AS247" i="16" s="1"/>
  <c r="AS248" i="16" s="1"/>
  <c r="AS249" i="16" s="1"/>
  <c r="AS250" i="16" s="1"/>
  <c r="AS251" i="16" s="1"/>
  <c r="AS252" i="16" s="1"/>
  <c r="AS253" i="16" s="1"/>
  <c r="AS254" i="16" s="1"/>
  <c r="AS255" i="16" s="1"/>
  <c r="AS256" i="16" s="1"/>
  <c r="AS257" i="16" s="1"/>
  <c r="AS258" i="16" s="1"/>
  <c r="AS259" i="16" s="1"/>
  <c r="AS260" i="16" s="1"/>
  <c r="AS261" i="16" s="1"/>
  <c r="AS262" i="16" s="1"/>
  <c r="AS263" i="16" s="1"/>
  <c r="AS264" i="16" s="1"/>
  <c r="AS265" i="16" s="1"/>
  <c r="AS266" i="16" s="1"/>
  <c r="AS267" i="16" s="1"/>
  <c r="AS268" i="16" s="1"/>
  <c r="AS269" i="16" s="1"/>
  <c r="AS270" i="16" s="1"/>
  <c r="AS271" i="16" s="1"/>
  <c r="AS272" i="16" s="1"/>
  <c r="AS273" i="16" s="1"/>
  <c r="AS274" i="16" s="1"/>
  <c r="AS275" i="16" s="1"/>
  <c r="AS276" i="16" s="1"/>
  <c r="AS277" i="16" s="1"/>
  <c r="AS278" i="16" s="1"/>
  <c r="AS279" i="16" s="1"/>
  <c r="AS280" i="16" s="1"/>
  <c r="AS281" i="16" s="1"/>
  <c r="AS282" i="16" s="1"/>
  <c r="AS283" i="16" s="1"/>
  <c r="AS284" i="16" s="1"/>
  <c r="AS285" i="16" s="1"/>
  <c r="AS286" i="16" s="1"/>
  <c r="AS287" i="16" s="1"/>
  <c r="AS288" i="16" s="1"/>
  <c r="AS289" i="16" s="1"/>
  <c r="AS290" i="16" s="1"/>
  <c r="AS291" i="16" s="1"/>
  <c r="AS292" i="16" s="1"/>
  <c r="AS293" i="16" s="1"/>
  <c r="AS294" i="16" s="1"/>
  <c r="AS295" i="16" s="1"/>
  <c r="AS296" i="16" s="1"/>
  <c r="AS297" i="16" s="1"/>
  <c r="AS298" i="16" s="1"/>
  <c r="AS299" i="16" s="1"/>
  <c r="AS300" i="16" s="1"/>
  <c r="AS301" i="16" s="1"/>
  <c r="AS302" i="16" s="1"/>
  <c r="AS303" i="16" s="1"/>
  <c r="AS304" i="16" s="1"/>
  <c r="AS305" i="16" s="1"/>
  <c r="AS306" i="16" s="1"/>
  <c r="AS307" i="16" s="1"/>
  <c r="AS308" i="16" s="1"/>
  <c r="AS309" i="16" s="1"/>
  <c r="AS310" i="16" s="1"/>
  <c r="AS311" i="16" s="1"/>
  <c r="AS312" i="16" s="1"/>
  <c r="AS313" i="16" s="1"/>
  <c r="AS314" i="16" s="1"/>
  <c r="AS315" i="16" s="1"/>
  <c r="AS316" i="16" s="1"/>
  <c r="AS317" i="16" s="1"/>
  <c r="AS318" i="16" s="1"/>
  <c r="AS319" i="16" s="1"/>
  <c r="AS320" i="16" s="1"/>
  <c r="AS321" i="16" s="1"/>
  <c r="AS322" i="16" s="1"/>
  <c r="AS323" i="16" s="1"/>
  <c r="AS324" i="16" s="1"/>
  <c r="AS325" i="16" s="1"/>
  <c r="AS326" i="16" s="1"/>
  <c r="AS327" i="16" s="1"/>
  <c r="AS328" i="16" s="1"/>
  <c r="AS329" i="16" s="1"/>
  <c r="AS330" i="16" s="1"/>
  <c r="AS331" i="16" s="1"/>
  <c r="AS332" i="16" s="1"/>
  <c r="AS333" i="16" s="1"/>
  <c r="AS334" i="16" s="1"/>
  <c r="AS335" i="16" s="1"/>
  <c r="AS336" i="16" s="1"/>
  <c r="AS337" i="16" s="1"/>
  <c r="AS338" i="16" s="1"/>
  <c r="AS339" i="16" s="1"/>
  <c r="AS340" i="16" s="1"/>
  <c r="AS341" i="16" s="1"/>
  <c r="AS342" i="16" s="1"/>
  <c r="AS343" i="16" s="1"/>
  <c r="AS344" i="16" s="1"/>
  <c r="AS345" i="16" s="1"/>
  <c r="AS346" i="16" s="1"/>
  <c r="AS347" i="16" s="1"/>
  <c r="AS348" i="16" s="1"/>
  <c r="AS349" i="16" s="1"/>
  <c r="AS350" i="16" s="1"/>
  <c r="AS351" i="16" s="1"/>
  <c r="AS352" i="16" s="1"/>
  <c r="AS353" i="16" s="1"/>
  <c r="AS354" i="16" s="1"/>
  <c r="AS355" i="16" s="1"/>
  <c r="AS356" i="16" s="1"/>
  <c r="AS357" i="16" s="1"/>
  <c r="AS358" i="16" s="1"/>
  <c r="AS359" i="16" s="1"/>
  <c r="AS360" i="16" s="1"/>
  <c r="AS361" i="16" s="1"/>
  <c r="AS362" i="16" s="1"/>
  <c r="AS363" i="16" s="1"/>
  <c r="AS364" i="16" s="1"/>
  <c r="AS365" i="16" s="1"/>
  <c r="AS366" i="16" s="1"/>
  <c r="AS367" i="16" s="1"/>
  <c r="AS368" i="16" s="1"/>
  <c r="AS369" i="16" s="1"/>
  <c r="AS370" i="16" s="1"/>
  <c r="AS371" i="16" s="1"/>
  <c r="AS372" i="16" s="1"/>
  <c r="AS373" i="16" s="1"/>
  <c r="AS374" i="16" s="1"/>
  <c r="AS375" i="16" s="1"/>
  <c r="AS376" i="16" s="1"/>
  <c r="AS377" i="16" s="1"/>
  <c r="AS378" i="16" s="1"/>
  <c r="AS379" i="16" s="1"/>
  <c r="AS380" i="16" s="1"/>
  <c r="AS381" i="16" s="1"/>
  <c r="AS382" i="16" s="1"/>
  <c r="AS383" i="16" s="1"/>
  <c r="AS384" i="16" s="1"/>
  <c r="AS385" i="16" s="1"/>
  <c r="AS386" i="16" s="1"/>
  <c r="AS387" i="16" s="1"/>
  <c r="AS388" i="16" s="1"/>
  <c r="AS389" i="16" s="1"/>
  <c r="AS390" i="16" s="1"/>
  <c r="AS391" i="16" s="1"/>
  <c r="AS392" i="16" s="1"/>
  <c r="AS393" i="16" s="1"/>
  <c r="AS394" i="16" s="1"/>
  <c r="AS395" i="16" s="1"/>
  <c r="AS396" i="16" s="1"/>
  <c r="AS397" i="16" s="1"/>
  <c r="AS398" i="16" s="1"/>
  <c r="AS399" i="16" s="1"/>
  <c r="AS400" i="16" s="1"/>
  <c r="AS401" i="16" s="1"/>
  <c r="AS402" i="16" s="1"/>
  <c r="AS403" i="16" s="1"/>
  <c r="AS404" i="16" s="1"/>
  <c r="AS405" i="16" s="1"/>
  <c r="AS406" i="16" s="1"/>
  <c r="AS407" i="16" s="1"/>
  <c r="AS408" i="16" s="1"/>
  <c r="AS409" i="16" s="1"/>
  <c r="AS410" i="16" s="1"/>
  <c r="AS411" i="16" s="1"/>
  <c r="AS412" i="16" s="1"/>
  <c r="AS413" i="16" s="1"/>
  <c r="AS414" i="16" s="1"/>
  <c r="AS415" i="16" s="1"/>
  <c r="AS416" i="16" s="1"/>
  <c r="AS417" i="16" s="1"/>
  <c r="AS418" i="16" s="1"/>
  <c r="AS419" i="16" s="1"/>
  <c r="AS420" i="16" s="1"/>
  <c r="AS421" i="16" s="1"/>
  <c r="AS422" i="16" s="1"/>
  <c r="AS423" i="16" s="1"/>
  <c r="AS424" i="16" s="1"/>
  <c r="AS425" i="16" s="1"/>
  <c r="AS426" i="16" s="1"/>
  <c r="AS427" i="16" s="1"/>
  <c r="AS428" i="16" s="1"/>
  <c r="AS429" i="16" s="1"/>
  <c r="AS430" i="16" s="1"/>
  <c r="AS431" i="16" s="1"/>
  <c r="AS432" i="16" s="1"/>
  <c r="AS433" i="16" s="1"/>
  <c r="AS434" i="16" s="1"/>
  <c r="AS435" i="16" s="1"/>
  <c r="AS436" i="16" s="1"/>
  <c r="AS437" i="16" s="1"/>
  <c r="AS438" i="16" s="1"/>
  <c r="AS439" i="16" s="1"/>
  <c r="AS440" i="16" s="1"/>
  <c r="AS441" i="16" s="1"/>
  <c r="AS442" i="16" s="1"/>
  <c r="AS443" i="16" s="1"/>
  <c r="AS444" i="16" s="1"/>
  <c r="AS445" i="16" s="1"/>
  <c r="AS446" i="16" s="1"/>
  <c r="AS447" i="16" s="1"/>
  <c r="AS448" i="16" s="1"/>
  <c r="AS449" i="16" s="1"/>
  <c r="AS450" i="16" s="1"/>
  <c r="AS451" i="16" s="1"/>
  <c r="AS452" i="16" s="1"/>
  <c r="AS453" i="16" s="1"/>
  <c r="AS454" i="16" s="1"/>
  <c r="AS455" i="16" s="1"/>
  <c r="AS456" i="16" s="1"/>
  <c r="AS457" i="16" s="1"/>
  <c r="AS458" i="16" s="1"/>
  <c r="AS459" i="16" s="1"/>
  <c r="AS460" i="16" s="1"/>
  <c r="AS461" i="16" s="1"/>
  <c r="AS462" i="16" s="1"/>
  <c r="AS463" i="16" s="1"/>
  <c r="AS464" i="16" s="1"/>
  <c r="AS465" i="16" s="1"/>
  <c r="AS466" i="16" s="1"/>
  <c r="AS467" i="16" s="1"/>
  <c r="AS468" i="16" s="1"/>
  <c r="AS469" i="16" s="1"/>
  <c r="AS470" i="16" s="1"/>
  <c r="AS471" i="16" s="1"/>
  <c r="AS472" i="16" s="1"/>
  <c r="AS473" i="16" s="1"/>
  <c r="AS474" i="16" s="1"/>
  <c r="AS475" i="16" s="1"/>
  <c r="AS476" i="16" s="1"/>
  <c r="AS477" i="16" s="1"/>
  <c r="AS478" i="16" s="1"/>
  <c r="AS479" i="16" s="1"/>
  <c r="AS480" i="16" s="1"/>
  <c r="AS481" i="16" s="1"/>
  <c r="AS482" i="16" s="1"/>
  <c r="AS483" i="16" s="1"/>
  <c r="AS484" i="16" s="1"/>
  <c r="AS485" i="16" s="1"/>
  <c r="BG5" i="16"/>
  <c r="BG6" i="16" s="1"/>
  <c r="BG7" i="16" s="1"/>
  <c r="BG8" i="16" s="1"/>
  <c r="BG9" i="16" s="1"/>
  <c r="BG10" i="16" s="1"/>
  <c r="BG11" i="16" s="1"/>
  <c r="BG12" i="16" s="1"/>
  <c r="BG13" i="16" s="1"/>
  <c r="BG14" i="16" s="1"/>
  <c r="BG15" i="16" s="1"/>
  <c r="BG16" i="16" s="1"/>
  <c r="BG17" i="16" s="1"/>
  <c r="BG18" i="16" s="1"/>
  <c r="BG19" i="16" s="1"/>
  <c r="BG20" i="16" s="1"/>
  <c r="BG21" i="16" s="1"/>
  <c r="BG22" i="16" s="1"/>
  <c r="BG23" i="16" s="1"/>
  <c r="BG24" i="16" s="1"/>
  <c r="BG25" i="16" s="1"/>
  <c r="BG26" i="16" s="1"/>
  <c r="BG27" i="16" s="1"/>
  <c r="BG28" i="16" s="1"/>
  <c r="BG29" i="16" s="1"/>
  <c r="BG30" i="16" s="1"/>
  <c r="BG31" i="16" s="1"/>
  <c r="BG32" i="16" s="1"/>
  <c r="BG33" i="16" s="1"/>
  <c r="BG34" i="16" s="1"/>
  <c r="BG35" i="16" s="1"/>
  <c r="BG36" i="16" s="1"/>
  <c r="BG37" i="16" s="1"/>
  <c r="BG38" i="16" s="1"/>
  <c r="BG39" i="16" s="1"/>
  <c r="BG40" i="16" s="1"/>
  <c r="BG41" i="16" s="1"/>
  <c r="BG42" i="16" s="1"/>
  <c r="BG43" i="16" s="1"/>
  <c r="BG44" i="16" s="1"/>
  <c r="BG45" i="16" s="1"/>
  <c r="BG46" i="16" s="1"/>
  <c r="BG47" i="16" s="1"/>
  <c r="BG48" i="16" s="1"/>
  <c r="BG49" i="16" s="1"/>
  <c r="BG50" i="16" s="1"/>
  <c r="BG51" i="16" s="1"/>
  <c r="BG52" i="16" s="1"/>
  <c r="BG53" i="16" s="1"/>
  <c r="BG54" i="16" s="1"/>
  <c r="BG55" i="16" s="1"/>
  <c r="BG56" i="16" s="1"/>
  <c r="BG57" i="16" s="1"/>
  <c r="BG58" i="16" s="1"/>
  <c r="BG59" i="16" s="1"/>
  <c r="BG60" i="16" s="1"/>
  <c r="BG61" i="16" s="1"/>
  <c r="BG62" i="16" s="1"/>
  <c r="BG63" i="16" s="1"/>
  <c r="BG64" i="16" s="1"/>
  <c r="BG65" i="16" s="1"/>
  <c r="BG66" i="16" s="1"/>
  <c r="BG67" i="16" s="1"/>
  <c r="BG68" i="16" s="1"/>
  <c r="BG69" i="16" s="1"/>
  <c r="BG70" i="16" s="1"/>
  <c r="BG71" i="16" s="1"/>
  <c r="BG72" i="16" s="1"/>
  <c r="BG73" i="16" s="1"/>
  <c r="BG74" i="16" s="1"/>
  <c r="BG75" i="16" s="1"/>
  <c r="BG76" i="16" s="1"/>
  <c r="BG77" i="16" s="1"/>
  <c r="BG78" i="16" s="1"/>
  <c r="BG79" i="16" s="1"/>
  <c r="BG80" i="16" s="1"/>
  <c r="BG81" i="16" s="1"/>
  <c r="BG82" i="16" s="1"/>
  <c r="BG83" i="16" s="1"/>
  <c r="BG84" i="16" s="1"/>
  <c r="BG85" i="16" s="1"/>
  <c r="BG86" i="16" s="1"/>
  <c r="BG87" i="16" s="1"/>
  <c r="BG88" i="16" s="1"/>
  <c r="BG89" i="16" s="1"/>
  <c r="BG90" i="16" s="1"/>
  <c r="BG91" i="16" s="1"/>
  <c r="BG92" i="16" s="1"/>
  <c r="BG93" i="16" s="1"/>
  <c r="BG94" i="16" s="1"/>
  <c r="BG95" i="16" s="1"/>
  <c r="BG96" i="16" s="1"/>
  <c r="BG97" i="16" s="1"/>
  <c r="BG98" i="16" s="1"/>
  <c r="BG99" i="16" s="1"/>
  <c r="BG100" i="16" s="1"/>
  <c r="BG101" i="16" s="1"/>
  <c r="BG102" i="16" s="1"/>
  <c r="BG103" i="16" s="1"/>
  <c r="BG104" i="16" s="1"/>
  <c r="BG105" i="16" s="1"/>
  <c r="BG106" i="16" s="1"/>
  <c r="BG107" i="16" s="1"/>
  <c r="BG108" i="16" s="1"/>
  <c r="BG109" i="16" s="1"/>
  <c r="BG110" i="16" s="1"/>
  <c r="BG111" i="16" s="1"/>
  <c r="BG112" i="16" s="1"/>
  <c r="BG113" i="16" s="1"/>
  <c r="BG114" i="16" s="1"/>
  <c r="BG115" i="16" s="1"/>
  <c r="BG116" i="16" s="1"/>
  <c r="BG117" i="16" s="1"/>
  <c r="BG118" i="16" s="1"/>
  <c r="BG119" i="16" s="1"/>
  <c r="BG120" i="16" s="1"/>
  <c r="BG121" i="16" s="1"/>
  <c r="BG122" i="16" s="1"/>
  <c r="BG123" i="16" s="1"/>
  <c r="BG124" i="16" s="1"/>
  <c r="BG125" i="16" s="1"/>
  <c r="BG126" i="16" s="1"/>
  <c r="BG127" i="16" s="1"/>
  <c r="BG128" i="16" s="1"/>
  <c r="BG129" i="16" s="1"/>
  <c r="BG130" i="16" s="1"/>
  <c r="BG131" i="16" s="1"/>
  <c r="BG132" i="16" s="1"/>
  <c r="BG133" i="16" s="1"/>
  <c r="BG134" i="16" s="1"/>
  <c r="BG135" i="16" s="1"/>
  <c r="BG136" i="16" s="1"/>
  <c r="BG137" i="16" s="1"/>
  <c r="BG138" i="16" s="1"/>
  <c r="BG139" i="16" s="1"/>
  <c r="BG140" i="16" s="1"/>
  <c r="BG141" i="16" s="1"/>
  <c r="BG142" i="16" s="1"/>
  <c r="BG143" i="16" s="1"/>
  <c r="BG144" i="16" s="1"/>
  <c r="BG145" i="16" s="1"/>
  <c r="BG146" i="16" s="1"/>
  <c r="BG147" i="16" s="1"/>
  <c r="BG148" i="16" s="1"/>
  <c r="BG149" i="16" s="1"/>
  <c r="BG150" i="16" s="1"/>
  <c r="BG151" i="16" s="1"/>
  <c r="BG152" i="16" s="1"/>
  <c r="BG153" i="16" s="1"/>
  <c r="BG154" i="16" s="1"/>
  <c r="BG155" i="16" s="1"/>
  <c r="BG156" i="16" s="1"/>
  <c r="BG157" i="16" s="1"/>
  <c r="BG158" i="16" s="1"/>
  <c r="BG159" i="16" s="1"/>
  <c r="BG160" i="16" s="1"/>
  <c r="BG161" i="16" s="1"/>
  <c r="BG162" i="16" s="1"/>
  <c r="BG163" i="16" s="1"/>
  <c r="BG164" i="16" s="1"/>
  <c r="BG165" i="16" s="1"/>
  <c r="BG166" i="16" s="1"/>
  <c r="BG167" i="16" s="1"/>
  <c r="BG168" i="16" s="1"/>
  <c r="BG169" i="16" s="1"/>
  <c r="BG170" i="16" s="1"/>
  <c r="BG171" i="16" s="1"/>
  <c r="BG172" i="16" s="1"/>
  <c r="BG173" i="16" s="1"/>
  <c r="BG174" i="16" s="1"/>
  <c r="BG175" i="16" s="1"/>
  <c r="BG176" i="16" s="1"/>
  <c r="BG177" i="16" s="1"/>
  <c r="BG178" i="16" s="1"/>
  <c r="BG179" i="16" s="1"/>
  <c r="BG180" i="16" s="1"/>
  <c r="BG181" i="16" s="1"/>
  <c r="BG182" i="16" s="1"/>
  <c r="BG183" i="16" s="1"/>
  <c r="BG184" i="16" s="1"/>
  <c r="BG185" i="16" s="1"/>
  <c r="BG186" i="16" s="1"/>
  <c r="BG187" i="16" s="1"/>
  <c r="BG188" i="16" s="1"/>
  <c r="BG189" i="16" s="1"/>
  <c r="BG190" i="16" s="1"/>
  <c r="BG191" i="16" s="1"/>
  <c r="BG192" i="16" s="1"/>
  <c r="BG193" i="16" s="1"/>
  <c r="BG194" i="16" s="1"/>
  <c r="BG195" i="16" s="1"/>
  <c r="BG196" i="16" s="1"/>
  <c r="BG197" i="16" s="1"/>
  <c r="BG198" i="16" s="1"/>
  <c r="BG199" i="16" s="1"/>
  <c r="BG200" i="16" s="1"/>
  <c r="BG201" i="16" s="1"/>
  <c r="BG202" i="16" s="1"/>
  <c r="BG203" i="16" s="1"/>
  <c r="BG204" i="16" s="1"/>
  <c r="BG205" i="16" s="1"/>
  <c r="BG206" i="16" s="1"/>
  <c r="BG207" i="16" s="1"/>
  <c r="BG208" i="16" s="1"/>
  <c r="BG209" i="16" s="1"/>
  <c r="BG210" i="16" s="1"/>
  <c r="BG211" i="16" s="1"/>
  <c r="BG212" i="16" s="1"/>
  <c r="BG213" i="16" s="1"/>
  <c r="BG214" i="16" s="1"/>
  <c r="BG215" i="16" s="1"/>
  <c r="BG216" i="16" s="1"/>
  <c r="BG217" i="16" s="1"/>
  <c r="BG218" i="16" s="1"/>
  <c r="BG219" i="16" s="1"/>
  <c r="BG220" i="16" s="1"/>
  <c r="BG221" i="16" s="1"/>
  <c r="BG222" i="16" s="1"/>
  <c r="BG223" i="16" s="1"/>
  <c r="BG224" i="16" s="1"/>
  <c r="BG225" i="16" s="1"/>
  <c r="BG226" i="16" s="1"/>
  <c r="BG227" i="16" s="1"/>
  <c r="BG228" i="16" s="1"/>
  <c r="BG229" i="16" s="1"/>
  <c r="BG230" i="16" s="1"/>
  <c r="BG231" i="16" s="1"/>
  <c r="BG232" i="16" s="1"/>
  <c r="BG233" i="16" s="1"/>
  <c r="BG234" i="16" s="1"/>
  <c r="BG235" i="16" s="1"/>
  <c r="BG236" i="16" s="1"/>
  <c r="BG237" i="16" s="1"/>
  <c r="BG238" i="16" s="1"/>
  <c r="BG239" i="16" s="1"/>
  <c r="BG240" i="16" s="1"/>
  <c r="BG241" i="16" s="1"/>
  <c r="BG242" i="16" s="1"/>
  <c r="BG243" i="16" s="1"/>
  <c r="BG244" i="16" s="1"/>
  <c r="BG245" i="16" s="1"/>
  <c r="BG246" i="16" s="1"/>
  <c r="BG247" i="16" s="1"/>
  <c r="BG248" i="16" s="1"/>
  <c r="BG249" i="16" s="1"/>
  <c r="BG250" i="16" s="1"/>
  <c r="BG251" i="16" s="1"/>
  <c r="BG252" i="16" s="1"/>
  <c r="BG253" i="16" s="1"/>
  <c r="BG254" i="16" s="1"/>
  <c r="BG255" i="16" s="1"/>
  <c r="BG256" i="16" s="1"/>
  <c r="BG257" i="16" s="1"/>
  <c r="BG258" i="16" s="1"/>
  <c r="BG259" i="16" s="1"/>
  <c r="BG260" i="16" s="1"/>
  <c r="BG261" i="16" s="1"/>
  <c r="BG262" i="16" s="1"/>
  <c r="BG263" i="16" s="1"/>
  <c r="BG264" i="16" s="1"/>
  <c r="BG265" i="16" s="1"/>
  <c r="BG266" i="16" s="1"/>
  <c r="BG267" i="16" s="1"/>
  <c r="BG268" i="16" s="1"/>
  <c r="BG269" i="16" s="1"/>
  <c r="BG270" i="16" s="1"/>
  <c r="BG271" i="16" s="1"/>
  <c r="BG272" i="16" s="1"/>
  <c r="BG273" i="16" s="1"/>
  <c r="BG274" i="16" s="1"/>
  <c r="BG275" i="16" s="1"/>
  <c r="BG276" i="16" s="1"/>
  <c r="BG277" i="16" s="1"/>
  <c r="BG278" i="16" s="1"/>
  <c r="BG279" i="16" s="1"/>
  <c r="BG280" i="16" s="1"/>
  <c r="BG281" i="16" s="1"/>
  <c r="BG282" i="16" s="1"/>
  <c r="BG283" i="16" s="1"/>
  <c r="BG284" i="16" s="1"/>
  <c r="BG285" i="16" s="1"/>
  <c r="BG286" i="16" s="1"/>
  <c r="BG287" i="16" s="1"/>
  <c r="BG288" i="16" s="1"/>
  <c r="BG289" i="16" s="1"/>
  <c r="BG290" i="16" s="1"/>
  <c r="BG291" i="16" s="1"/>
  <c r="BG292" i="16" s="1"/>
  <c r="BG293" i="16" s="1"/>
  <c r="BG294" i="16" s="1"/>
  <c r="BG295" i="16" s="1"/>
  <c r="BG296" i="16" s="1"/>
  <c r="BG297" i="16" s="1"/>
  <c r="BG298" i="16" s="1"/>
  <c r="BG299" i="16" s="1"/>
  <c r="BG300" i="16" s="1"/>
  <c r="BG301" i="16" s="1"/>
  <c r="BG302" i="16" s="1"/>
  <c r="BG303" i="16" s="1"/>
  <c r="BG304" i="16" s="1"/>
  <c r="BG305" i="16" s="1"/>
  <c r="BG306" i="16" s="1"/>
  <c r="BG307" i="16" s="1"/>
  <c r="BG308" i="16" s="1"/>
  <c r="BG309" i="16" s="1"/>
  <c r="BG310" i="16" s="1"/>
  <c r="BG311" i="16" s="1"/>
  <c r="BG312" i="16" s="1"/>
  <c r="BG313" i="16" s="1"/>
  <c r="BG314" i="16" s="1"/>
  <c r="BG315" i="16" s="1"/>
  <c r="BG316" i="16" s="1"/>
  <c r="BG317" i="16" s="1"/>
  <c r="BG318" i="16" s="1"/>
  <c r="BG319" i="16" s="1"/>
  <c r="BG320" i="16" s="1"/>
  <c r="BG321" i="16" s="1"/>
  <c r="BG322" i="16" s="1"/>
  <c r="BG323" i="16" s="1"/>
  <c r="BG324" i="16" s="1"/>
  <c r="BG325" i="16" s="1"/>
  <c r="BG326" i="16" s="1"/>
  <c r="BG327" i="16" s="1"/>
  <c r="BG328" i="16" s="1"/>
  <c r="BG329" i="16" s="1"/>
  <c r="BG330" i="16" s="1"/>
  <c r="BG331" i="16" s="1"/>
  <c r="BG332" i="16" s="1"/>
  <c r="BG333" i="16" s="1"/>
  <c r="BG334" i="16" s="1"/>
  <c r="BG335" i="16" s="1"/>
  <c r="BG336" i="16" s="1"/>
  <c r="BG337" i="16" s="1"/>
  <c r="BG338" i="16" s="1"/>
  <c r="BG339" i="16" s="1"/>
  <c r="BG340" i="16" s="1"/>
  <c r="BG341" i="16" s="1"/>
  <c r="BG342" i="16" s="1"/>
  <c r="BG343" i="16" s="1"/>
  <c r="BG344" i="16" s="1"/>
  <c r="BG345" i="16" s="1"/>
  <c r="BG346" i="16" s="1"/>
  <c r="BG347" i="16" s="1"/>
  <c r="BG348" i="16" s="1"/>
  <c r="BG349" i="16" s="1"/>
  <c r="BG350" i="16" s="1"/>
  <c r="BG351" i="16" s="1"/>
  <c r="BG352" i="16" s="1"/>
  <c r="BG353" i="16" s="1"/>
  <c r="BG354" i="16" s="1"/>
  <c r="BG355" i="16" s="1"/>
  <c r="BG356" i="16" s="1"/>
  <c r="BG357" i="16" s="1"/>
  <c r="BG358" i="16" s="1"/>
  <c r="BG359" i="16" s="1"/>
  <c r="BG360" i="16" s="1"/>
  <c r="BG361" i="16" s="1"/>
  <c r="BG362" i="16" s="1"/>
  <c r="BG363" i="16" s="1"/>
  <c r="BG364" i="16" s="1"/>
  <c r="BG365" i="16" s="1"/>
  <c r="BG366" i="16" s="1"/>
  <c r="BG367" i="16" s="1"/>
  <c r="BG368" i="16" s="1"/>
  <c r="BG369" i="16" s="1"/>
  <c r="BG370" i="16" s="1"/>
  <c r="BG371" i="16" s="1"/>
  <c r="BG372" i="16" s="1"/>
  <c r="BG373" i="16" s="1"/>
  <c r="BG374" i="16" s="1"/>
  <c r="BG375" i="16" s="1"/>
  <c r="BG376" i="16" s="1"/>
  <c r="BG377" i="16" s="1"/>
  <c r="BG378" i="16" s="1"/>
  <c r="BG379" i="16" s="1"/>
  <c r="BG380" i="16" s="1"/>
  <c r="BG381" i="16" s="1"/>
  <c r="BG382" i="16" s="1"/>
  <c r="BG383" i="16" s="1"/>
  <c r="BG384" i="16" s="1"/>
  <c r="BG385" i="16" s="1"/>
  <c r="BG386" i="16" s="1"/>
  <c r="BG387" i="16" s="1"/>
  <c r="BG388" i="16" s="1"/>
  <c r="BG389" i="16" s="1"/>
  <c r="BG390" i="16" s="1"/>
  <c r="BG391" i="16" s="1"/>
  <c r="BG392" i="16" s="1"/>
  <c r="BG393" i="16" s="1"/>
  <c r="BG394" i="16" s="1"/>
  <c r="BG395" i="16" s="1"/>
  <c r="BG396" i="16" s="1"/>
  <c r="BG397" i="16" s="1"/>
  <c r="BG398" i="16" s="1"/>
  <c r="BG399" i="16" s="1"/>
  <c r="BG400" i="16" s="1"/>
  <c r="BG401" i="16" s="1"/>
  <c r="BG402" i="16" s="1"/>
  <c r="BG403" i="16" s="1"/>
  <c r="BG404" i="16" s="1"/>
  <c r="BG405" i="16" s="1"/>
  <c r="BG406" i="16" s="1"/>
  <c r="BG407" i="16" s="1"/>
  <c r="BG408" i="16" s="1"/>
  <c r="BG409" i="16" s="1"/>
  <c r="BG410" i="16" s="1"/>
  <c r="BG411" i="16" s="1"/>
  <c r="BG412" i="16" s="1"/>
  <c r="BG413" i="16" s="1"/>
  <c r="BG414" i="16" s="1"/>
  <c r="BG415" i="16" s="1"/>
  <c r="BG416" i="16" s="1"/>
  <c r="BG417" i="16" s="1"/>
  <c r="BG418" i="16" s="1"/>
  <c r="BG419" i="16" s="1"/>
  <c r="BG420" i="16" s="1"/>
  <c r="BG421" i="16" s="1"/>
  <c r="BG422" i="16" s="1"/>
  <c r="BG423" i="16" s="1"/>
  <c r="BG424" i="16" s="1"/>
  <c r="BG425" i="16" s="1"/>
  <c r="BG426" i="16" s="1"/>
  <c r="BG427" i="16" s="1"/>
  <c r="BG428" i="16" s="1"/>
  <c r="BG429" i="16" s="1"/>
  <c r="BG430" i="16" s="1"/>
  <c r="BG431" i="16" s="1"/>
  <c r="BG432" i="16" s="1"/>
  <c r="BG433" i="16" s="1"/>
  <c r="BG434" i="16" s="1"/>
  <c r="BG435" i="16" s="1"/>
  <c r="BG436" i="16" s="1"/>
  <c r="BG437" i="16" s="1"/>
  <c r="BG438" i="16" s="1"/>
  <c r="BG439" i="16" s="1"/>
  <c r="BG440" i="16" s="1"/>
  <c r="BG441" i="16" s="1"/>
  <c r="BG442" i="16" s="1"/>
  <c r="BG443" i="16" s="1"/>
  <c r="BG444" i="16" s="1"/>
  <c r="BG445" i="16" s="1"/>
  <c r="BG446" i="16" s="1"/>
  <c r="BG447" i="16" s="1"/>
  <c r="BG448" i="16" s="1"/>
  <c r="BG449" i="16" s="1"/>
  <c r="BG450" i="16" s="1"/>
  <c r="BG451" i="16" s="1"/>
  <c r="BG452" i="16" s="1"/>
  <c r="BG453" i="16" s="1"/>
  <c r="BG454" i="16" s="1"/>
  <c r="BG455" i="16" s="1"/>
  <c r="BG456" i="16" s="1"/>
  <c r="BG457" i="16" s="1"/>
  <c r="BG458" i="16" s="1"/>
  <c r="BG459" i="16" s="1"/>
  <c r="BG460" i="16" s="1"/>
  <c r="BG461" i="16" s="1"/>
  <c r="BG462" i="16" s="1"/>
  <c r="BG463" i="16" s="1"/>
  <c r="BG464" i="16" s="1"/>
  <c r="BG465" i="16" s="1"/>
  <c r="BG466" i="16" s="1"/>
  <c r="BG467" i="16" s="1"/>
  <c r="BG468" i="16" s="1"/>
  <c r="BG469" i="16" s="1"/>
  <c r="BG470" i="16" s="1"/>
  <c r="BG471" i="16" s="1"/>
  <c r="BG472" i="16" s="1"/>
  <c r="BG473" i="16" s="1"/>
  <c r="BG474" i="16" s="1"/>
  <c r="BG475" i="16" s="1"/>
  <c r="BG476" i="16" s="1"/>
  <c r="BG477" i="16" s="1"/>
  <c r="BG478" i="16" s="1"/>
  <c r="BG479" i="16" s="1"/>
  <c r="BG480" i="16" s="1"/>
  <c r="BG481" i="16" s="1"/>
  <c r="BG482" i="16" s="1"/>
  <c r="BG483" i="16" s="1"/>
  <c r="BG484" i="16" s="1"/>
  <c r="BG485" i="16" s="1"/>
  <c r="AR5" i="16"/>
  <c r="AR6" i="16" s="1"/>
  <c r="AR7" i="16" s="1"/>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AR45" i="16" s="1"/>
  <c r="AR46" i="16" s="1"/>
  <c r="AR47" i="16" s="1"/>
  <c r="AR48" i="16" s="1"/>
  <c r="AR49" i="16" s="1"/>
  <c r="AR50" i="16" s="1"/>
  <c r="AR51" i="16" s="1"/>
  <c r="AR52" i="16" s="1"/>
  <c r="AR53" i="16" s="1"/>
  <c r="AR54" i="16" s="1"/>
  <c r="AR55" i="16" s="1"/>
  <c r="AR56" i="16" s="1"/>
  <c r="AR57" i="16" s="1"/>
  <c r="AR58" i="16" s="1"/>
  <c r="AR59" i="16" s="1"/>
  <c r="AR60" i="16" s="1"/>
  <c r="AR61" i="16" s="1"/>
  <c r="AR62" i="16" s="1"/>
  <c r="AR63" i="16" s="1"/>
  <c r="AR64" i="16" s="1"/>
  <c r="AR65" i="16" s="1"/>
  <c r="AR66" i="16" s="1"/>
  <c r="AR67" i="16" s="1"/>
  <c r="AR68" i="16" s="1"/>
  <c r="AR69" i="16" s="1"/>
  <c r="AR70" i="16" s="1"/>
  <c r="AR71" i="16" s="1"/>
  <c r="AR72" i="16" s="1"/>
  <c r="AR73" i="16" s="1"/>
  <c r="AR74" i="16" s="1"/>
  <c r="AR75" i="16" s="1"/>
  <c r="AR76" i="16" s="1"/>
  <c r="AR77" i="16" s="1"/>
  <c r="AR78" i="16" s="1"/>
  <c r="AR79" i="16" s="1"/>
  <c r="AR80" i="16" s="1"/>
  <c r="AR81" i="16" s="1"/>
  <c r="AR82" i="16" s="1"/>
  <c r="AR83" i="16" s="1"/>
  <c r="AR84" i="16" s="1"/>
  <c r="AR85" i="16" s="1"/>
  <c r="AR86" i="16" s="1"/>
  <c r="AR87" i="16" s="1"/>
  <c r="AR88" i="16" s="1"/>
  <c r="AR89" i="16" s="1"/>
  <c r="AR90" i="16" s="1"/>
  <c r="AR91" i="16" s="1"/>
  <c r="AR92" i="16" s="1"/>
  <c r="AR93" i="16" s="1"/>
  <c r="AR94" i="16" s="1"/>
  <c r="AR95" i="16" s="1"/>
  <c r="AR96" i="16" s="1"/>
  <c r="AR97" i="16" s="1"/>
  <c r="AR98" i="16" s="1"/>
  <c r="AR99" i="16" s="1"/>
  <c r="AR100" i="16" s="1"/>
  <c r="AR101" i="16" s="1"/>
  <c r="AR102" i="16" s="1"/>
  <c r="AR103" i="16" s="1"/>
  <c r="AR104" i="16" s="1"/>
  <c r="AR105" i="16" s="1"/>
  <c r="AR106" i="16" s="1"/>
  <c r="AR107" i="16" s="1"/>
  <c r="AR108" i="16" s="1"/>
  <c r="AR109" i="16" s="1"/>
  <c r="AR110" i="16" s="1"/>
  <c r="AR111" i="16" s="1"/>
  <c r="AR112" i="16" s="1"/>
  <c r="AR113" i="16" s="1"/>
  <c r="AR114" i="16" s="1"/>
  <c r="AR115" i="16" s="1"/>
  <c r="AR116" i="16" s="1"/>
  <c r="AR117" i="16" s="1"/>
  <c r="AR118" i="16" s="1"/>
  <c r="AR119" i="16" s="1"/>
  <c r="AR120" i="16" s="1"/>
  <c r="AR121" i="16" s="1"/>
  <c r="AR122" i="16" s="1"/>
  <c r="AR123" i="16" s="1"/>
  <c r="AR124" i="16" s="1"/>
  <c r="AR125" i="16" s="1"/>
  <c r="AR126" i="16" s="1"/>
  <c r="AR127" i="16" s="1"/>
  <c r="AR128" i="16" s="1"/>
  <c r="AR129" i="16" s="1"/>
  <c r="AR130" i="16" s="1"/>
  <c r="AR131" i="16" s="1"/>
  <c r="AR132" i="16" s="1"/>
  <c r="AR133" i="16" s="1"/>
  <c r="AR134" i="16" s="1"/>
  <c r="AR135" i="16" s="1"/>
  <c r="AR136" i="16" s="1"/>
  <c r="AR137" i="16" s="1"/>
  <c r="AR138" i="16" s="1"/>
  <c r="AR139" i="16" s="1"/>
  <c r="AR140" i="16" s="1"/>
  <c r="AR141" i="16" s="1"/>
  <c r="AR142" i="16" s="1"/>
  <c r="AR143" i="16" s="1"/>
  <c r="AR144" i="16" s="1"/>
  <c r="AR145" i="16" s="1"/>
  <c r="AR146" i="16" s="1"/>
  <c r="AR147" i="16" s="1"/>
  <c r="AR148" i="16" s="1"/>
  <c r="AR149" i="16" s="1"/>
  <c r="AR150" i="16" s="1"/>
  <c r="AR151" i="16" s="1"/>
  <c r="AR152" i="16" s="1"/>
  <c r="AR153" i="16" s="1"/>
  <c r="AR154" i="16" s="1"/>
  <c r="AR155" i="16" s="1"/>
  <c r="AR156" i="16" s="1"/>
  <c r="AR157" i="16" s="1"/>
  <c r="AR158" i="16" s="1"/>
  <c r="AR159" i="16" s="1"/>
  <c r="AR160" i="16" s="1"/>
  <c r="AR161" i="16" s="1"/>
  <c r="AR162" i="16" s="1"/>
  <c r="AR163" i="16" s="1"/>
  <c r="AR164" i="16" s="1"/>
  <c r="AR165" i="16" s="1"/>
  <c r="AR166" i="16" s="1"/>
  <c r="AR167" i="16" s="1"/>
  <c r="AR168" i="16" s="1"/>
  <c r="AR169" i="16" s="1"/>
  <c r="AR170" i="16" s="1"/>
  <c r="AR171" i="16" s="1"/>
  <c r="AR172" i="16" s="1"/>
  <c r="AR173" i="16" s="1"/>
  <c r="AR174" i="16" s="1"/>
  <c r="AR175" i="16" s="1"/>
  <c r="AR176" i="16" s="1"/>
  <c r="AR177" i="16" s="1"/>
  <c r="AR178" i="16" s="1"/>
  <c r="AR179" i="16" s="1"/>
  <c r="AR180" i="16" s="1"/>
  <c r="AR181" i="16" s="1"/>
  <c r="AR182" i="16" s="1"/>
  <c r="AR183" i="16" s="1"/>
  <c r="AR184" i="16" s="1"/>
  <c r="AR185" i="16" s="1"/>
  <c r="AR186" i="16" s="1"/>
  <c r="AR187" i="16" s="1"/>
  <c r="AR188" i="16" s="1"/>
  <c r="AR189" i="16" s="1"/>
  <c r="AR190" i="16" s="1"/>
  <c r="AR191" i="16" s="1"/>
  <c r="AR192" i="16" s="1"/>
  <c r="AR193" i="16" s="1"/>
  <c r="AR194" i="16" s="1"/>
  <c r="AR195" i="16" s="1"/>
  <c r="AR196" i="16" s="1"/>
  <c r="AR197" i="16" s="1"/>
  <c r="AR198" i="16" s="1"/>
  <c r="AR199" i="16" s="1"/>
  <c r="AR200" i="16" s="1"/>
  <c r="AR201" i="16" s="1"/>
  <c r="AR202" i="16" s="1"/>
  <c r="AR203" i="16" s="1"/>
  <c r="AR204" i="16" s="1"/>
  <c r="AR205" i="16" s="1"/>
  <c r="AR206" i="16" s="1"/>
  <c r="AR207" i="16" s="1"/>
  <c r="AR208" i="16" s="1"/>
  <c r="AR209" i="16" s="1"/>
  <c r="AR210" i="16" s="1"/>
  <c r="AR211" i="16" s="1"/>
  <c r="AR212" i="16" s="1"/>
  <c r="AR213" i="16" s="1"/>
  <c r="AR214" i="16" s="1"/>
  <c r="AR215" i="16" s="1"/>
  <c r="AR216" i="16" s="1"/>
  <c r="AR217" i="16" s="1"/>
  <c r="AR218" i="16" s="1"/>
  <c r="AR219" i="16" s="1"/>
  <c r="AR220" i="16" s="1"/>
  <c r="AR221" i="16" s="1"/>
  <c r="AR222" i="16" s="1"/>
  <c r="AR223" i="16" s="1"/>
  <c r="AR224" i="16" s="1"/>
  <c r="AR225" i="16" s="1"/>
  <c r="AR226" i="16" s="1"/>
  <c r="AR227" i="16" s="1"/>
  <c r="AR228" i="16" s="1"/>
  <c r="AR229" i="16" s="1"/>
  <c r="AR230" i="16" s="1"/>
  <c r="AR231" i="16" s="1"/>
  <c r="AR232" i="16" s="1"/>
  <c r="AR233" i="16" s="1"/>
  <c r="AR234" i="16" s="1"/>
  <c r="AR235" i="16" s="1"/>
  <c r="AR236" i="16" s="1"/>
  <c r="AR237" i="16" s="1"/>
  <c r="AR238" i="16" s="1"/>
  <c r="AR239" i="16" s="1"/>
  <c r="AR240" i="16" s="1"/>
  <c r="AR241" i="16" s="1"/>
  <c r="AR242" i="16" s="1"/>
  <c r="AR243" i="16" s="1"/>
  <c r="AR244" i="16" s="1"/>
  <c r="AR245" i="16" s="1"/>
  <c r="AR246" i="16" s="1"/>
  <c r="AR247" i="16" s="1"/>
  <c r="AR248" i="16" s="1"/>
  <c r="AR249" i="16" s="1"/>
  <c r="AR250" i="16" s="1"/>
  <c r="AR251" i="16" s="1"/>
  <c r="AR252" i="16" s="1"/>
  <c r="AR253" i="16" s="1"/>
  <c r="AR254" i="16" s="1"/>
  <c r="AR255" i="16" s="1"/>
  <c r="AR256" i="16" s="1"/>
  <c r="AR257" i="16" s="1"/>
  <c r="AR258" i="16" s="1"/>
  <c r="AR259" i="16" s="1"/>
  <c r="AR260" i="16" s="1"/>
  <c r="AR261" i="16" s="1"/>
  <c r="AR262" i="16" s="1"/>
  <c r="AR263" i="16" s="1"/>
  <c r="AR264" i="16" s="1"/>
  <c r="AR265" i="16" s="1"/>
  <c r="AR266" i="16" s="1"/>
  <c r="AR267" i="16" s="1"/>
  <c r="AR268" i="16" s="1"/>
  <c r="AR269" i="16" s="1"/>
  <c r="AR270" i="16" s="1"/>
  <c r="AR271" i="16" s="1"/>
  <c r="AR272" i="16" s="1"/>
  <c r="AR273" i="16" s="1"/>
  <c r="AR274" i="16" s="1"/>
  <c r="AR275" i="16" s="1"/>
  <c r="AR276" i="16" s="1"/>
  <c r="AR277" i="16" s="1"/>
  <c r="AR278" i="16" s="1"/>
  <c r="AR279" i="16" s="1"/>
  <c r="AR280" i="16" s="1"/>
  <c r="AR281" i="16" s="1"/>
  <c r="AR282" i="16" s="1"/>
  <c r="AR283" i="16" s="1"/>
  <c r="AR284" i="16" s="1"/>
  <c r="AR285" i="16" s="1"/>
  <c r="AR286" i="16" s="1"/>
  <c r="AR287" i="16" s="1"/>
  <c r="AR288" i="16" s="1"/>
  <c r="AR289" i="16" s="1"/>
  <c r="AR290" i="16" s="1"/>
  <c r="AR291" i="16" s="1"/>
  <c r="AR292" i="16" s="1"/>
  <c r="AR293" i="16" s="1"/>
  <c r="AR294" i="16" s="1"/>
  <c r="AR295" i="16" s="1"/>
  <c r="AR296" i="16" s="1"/>
  <c r="AR297" i="16" s="1"/>
  <c r="AR298" i="16" s="1"/>
  <c r="AR299" i="16" s="1"/>
  <c r="AR300" i="16" s="1"/>
  <c r="AR301" i="16" s="1"/>
  <c r="AR302" i="16" s="1"/>
  <c r="AR303" i="16" s="1"/>
  <c r="AR304" i="16" s="1"/>
  <c r="AR305" i="16" s="1"/>
  <c r="AR306" i="16" s="1"/>
  <c r="AR307" i="16" s="1"/>
  <c r="AR308" i="16" s="1"/>
  <c r="AR309" i="16" s="1"/>
  <c r="AR310" i="16" s="1"/>
  <c r="AR311" i="16" s="1"/>
  <c r="AR312" i="16" s="1"/>
  <c r="AR313" i="16" s="1"/>
  <c r="AR314" i="16" s="1"/>
  <c r="AR315" i="16" s="1"/>
  <c r="AR316" i="16" s="1"/>
  <c r="AR317" i="16" s="1"/>
  <c r="AR318" i="16" s="1"/>
  <c r="AR319" i="16" s="1"/>
  <c r="AR320" i="16" s="1"/>
  <c r="AR321" i="16" s="1"/>
  <c r="AR322" i="16" s="1"/>
  <c r="AR323" i="16" s="1"/>
  <c r="AR324" i="16" s="1"/>
  <c r="AR325" i="16" s="1"/>
  <c r="AR326" i="16" s="1"/>
  <c r="AR327" i="16" s="1"/>
  <c r="AR328" i="16" s="1"/>
  <c r="AR329" i="16" s="1"/>
  <c r="AR330" i="16" s="1"/>
  <c r="AR331" i="16" s="1"/>
  <c r="AR332" i="16" s="1"/>
  <c r="AR333" i="16" s="1"/>
  <c r="AR334" i="16" s="1"/>
  <c r="AR335" i="16" s="1"/>
  <c r="AR336" i="16" s="1"/>
  <c r="AR337" i="16" s="1"/>
  <c r="AR338" i="16" s="1"/>
  <c r="AR339" i="16" s="1"/>
  <c r="AR340" i="16" s="1"/>
  <c r="AR341" i="16" s="1"/>
  <c r="AR342" i="16" s="1"/>
  <c r="AR343" i="16" s="1"/>
  <c r="AR344" i="16" s="1"/>
  <c r="AR345" i="16" s="1"/>
  <c r="AR346" i="16" s="1"/>
  <c r="AR347" i="16" s="1"/>
  <c r="AR348" i="16" s="1"/>
  <c r="AR349" i="16" s="1"/>
  <c r="AR350" i="16" s="1"/>
  <c r="AR351" i="16" s="1"/>
  <c r="AR352" i="16" s="1"/>
  <c r="AR353" i="16" s="1"/>
  <c r="AR354" i="16" s="1"/>
  <c r="AR355" i="16" s="1"/>
  <c r="AR356" i="16" s="1"/>
  <c r="AR357" i="16" s="1"/>
  <c r="AR358" i="16" s="1"/>
  <c r="AR359" i="16" s="1"/>
  <c r="AR360" i="16" s="1"/>
  <c r="AR361" i="16" s="1"/>
  <c r="AR362" i="16" s="1"/>
  <c r="AR363" i="16" s="1"/>
  <c r="AR364" i="16" s="1"/>
  <c r="AR365" i="16" s="1"/>
  <c r="AR366" i="16" s="1"/>
  <c r="AR367" i="16" s="1"/>
  <c r="AR368" i="16" s="1"/>
  <c r="AR369" i="16" s="1"/>
  <c r="AR370" i="16" s="1"/>
  <c r="AR371" i="16" s="1"/>
  <c r="AR372" i="16" s="1"/>
  <c r="AR373" i="16" s="1"/>
  <c r="AR374" i="16" s="1"/>
  <c r="AR375" i="16" s="1"/>
  <c r="AR376" i="16" s="1"/>
  <c r="AR377" i="16" s="1"/>
  <c r="AR378" i="16" s="1"/>
  <c r="AR379" i="16" s="1"/>
  <c r="AR380" i="16" s="1"/>
  <c r="AR381" i="16" s="1"/>
  <c r="AR382" i="16" s="1"/>
  <c r="AR383" i="16" s="1"/>
  <c r="AR384" i="16" s="1"/>
  <c r="AR385" i="16" s="1"/>
  <c r="AR386" i="16" s="1"/>
  <c r="AR387" i="16" s="1"/>
  <c r="AR388" i="16" s="1"/>
  <c r="AR389" i="16" s="1"/>
  <c r="AR390" i="16" s="1"/>
  <c r="AR391" i="16" s="1"/>
  <c r="AR392" i="16" s="1"/>
  <c r="AR393" i="16" s="1"/>
  <c r="AR394" i="16" s="1"/>
  <c r="AR395" i="16" s="1"/>
  <c r="AR396" i="16" s="1"/>
  <c r="AR397" i="16" s="1"/>
  <c r="AR398" i="16" s="1"/>
  <c r="AR399" i="16" s="1"/>
  <c r="AR400" i="16" s="1"/>
  <c r="AR401" i="16" s="1"/>
  <c r="AR402" i="16" s="1"/>
  <c r="AR403" i="16" s="1"/>
  <c r="AR404" i="16" s="1"/>
  <c r="AR405" i="16" s="1"/>
  <c r="AR406" i="16" s="1"/>
  <c r="AR407" i="16" s="1"/>
  <c r="AR408" i="16" s="1"/>
  <c r="AR409" i="16" s="1"/>
  <c r="AR410" i="16" s="1"/>
  <c r="AR411" i="16" s="1"/>
  <c r="AR412" i="16" s="1"/>
  <c r="AR413" i="16" s="1"/>
  <c r="AR414" i="16" s="1"/>
  <c r="AR415" i="16" s="1"/>
  <c r="AR416" i="16" s="1"/>
  <c r="AR417" i="16" s="1"/>
  <c r="AR418" i="16" s="1"/>
  <c r="AR419" i="16" s="1"/>
  <c r="AR420" i="16" s="1"/>
  <c r="AR421" i="16" s="1"/>
  <c r="AR422" i="16" s="1"/>
  <c r="AR423" i="16" s="1"/>
  <c r="AR424" i="16" s="1"/>
  <c r="AR425" i="16" s="1"/>
  <c r="AR426" i="16" s="1"/>
  <c r="AR427" i="16" s="1"/>
  <c r="AR428" i="16" s="1"/>
  <c r="AR429" i="16" s="1"/>
  <c r="AR430" i="16" s="1"/>
  <c r="AR431" i="16" s="1"/>
  <c r="AR432" i="16" s="1"/>
  <c r="AR433" i="16" s="1"/>
  <c r="AR434" i="16" s="1"/>
  <c r="AR435" i="16" s="1"/>
  <c r="AR436" i="16" s="1"/>
  <c r="AR437" i="16" s="1"/>
  <c r="AR438" i="16" s="1"/>
  <c r="AR439" i="16" s="1"/>
  <c r="AR440" i="16" s="1"/>
  <c r="AR441" i="16" s="1"/>
  <c r="AR442" i="16" s="1"/>
  <c r="AR443" i="16" s="1"/>
  <c r="AR444" i="16" s="1"/>
  <c r="AR445" i="16" s="1"/>
  <c r="AR446" i="16" s="1"/>
  <c r="AR447" i="16" s="1"/>
  <c r="AR448" i="16" s="1"/>
  <c r="AR449" i="16" s="1"/>
  <c r="AR450" i="16" s="1"/>
  <c r="AR451" i="16" s="1"/>
  <c r="AR452" i="16" s="1"/>
  <c r="AR453" i="16" s="1"/>
  <c r="AR454" i="16" s="1"/>
  <c r="AR455" i="16" s="1"/>
  <c r="AR456" i="16" s="1"/>
  <c r="AR457" i="16" s="1"/>
  <c r="AR458" i="16" s="1"/>
  <c r="AR459" i="16" s="1"/>
  <c r="AR460" i="16" s="1"/>
  <c r="AR461" i="16" s="1"/>
  <c r="AR462" i="16" s="1"/>
  <c r="AR463" i="16" s="1"/>
  <c r="AR464" i="16" s="1"/>
  <c r="AR465" i="16" s="1"/>
  <c r="AR466" i="16" s="1"/>
  <c r="AR467" i="16" s="1"/>
  <c r="AR468" i="16" s="1"/>
  <c r="AR469" i="16" s="1"/>
  <c r="AR470" i="16" s="1"/>
  <c r="AR471" i="16" s="1"/>
  <c r="AR472" i="16" s="1"/>
  <c r="AR473" i="16" s="1"/>
  <c r="AR474" i="16" s="1"/>
  <c r="AR475" i="16" s="1"/>
  <c r="AR476" i="16" s="1"/>
  <c r="AR477" i="16" s="1"/>
  <c r="AR478" i="16" s="1"/>
  <c r="AR479" i="16" s="1"/>
  <c r="AR480" i="16" s="1"/>
  <c r="AR481" i="16" s="1"/>
  <c r="AR482" i="16" s="1"/>
  <c r="AR483" i="16" s="1"/>
  <c r="AR484" i="16" s="1"/>
  <c r="AR485" i="16" s="1"/>
  <c r="BF5" i="16"/>
  <c r="BF6" i="16" s="1"/>
  <c r="BF7" i="16" s="1"/>
  <c r="BF8" i="16" s="1"/>
  <c r="BF9" i="16" s="1"/>
  <c r="BF10" i="16" s="1"/>
  <c r="BF11" i="16" s="1"/>
  <c r="BF12" i="16" s="1"/>
  <c r="BF13" i="16" s="1"/>
  <c r="BF14" i="16" s="1"/>
  <c r="BF15" i="16" s="1"/>
  <c r="BF16" i="16" s="1"/>
  <c r="BF17" i="16" s="1"/>
  <c r="BF18" i="16" s="1"/>
  <c r="BF19" i="16" s="1"/>
  <c r="BF20" i="16" s="1"/>
  <c r="BF21" i="16" s="1"/>
  <c r="BF22" i="16" s="1"/>
  <c r="BF23" i="16" s="1"/>
  <c r="BF24" i="16" s="1"/>
  <c r="BF25" i="16" s="1"/>
  <c r="BF26" i="16" s="1"/>
  <c r="BF27" i="16" s="1"/>
  <c r="BF28" i="16" s="1"/>
  <c r="BF29" i="16" s="1"/>
  <c r="BF30" i="16" s="1"/>
  <c r="BF31" i="16" s="1"/>
  <c r="BF32" i="16" s="1"/>
  <c r="BF33" i="16" s="1"/>
  <c r="BF34" i="16" s="1"/>
  <c r="BF35" i="16" s="1"/>
  <c r="BF36" i="16" s="1"/>
  <c r="BF37" i="16" s="1"/>
  <c r="BF38" i="16" s="1"/>
  <c r="BF39" i="16" s="1"/>
  <c r="BF40" i="16" s="1"/>
  <c r="BF41" i="16" s="1"/>
  <c r="BF42" i="16" s="1"/>
  <c r="BF43" i="16" s="1"/>
  <c r="BF44" i="16" s="1"/>
  <c r="BF45" i="16" s="1"/>
  <c r="BF46" i="16" s="1"/>
  <c r="BF47" i="16" s="1"/>
  <c r="BF48" i="16" s="1"/>
  <c r="BF49" i="16" s="1"/>
  <c r="BF50" i="16" s="1"/>
  <c r="BF51" i="16" s="1"/>
  <c r="BF52" i="16" s="1"/>
  <c r="BF53" i="16" s="1"/>
  <c r="BF54" i="16" s="1"/>
  <c r="BF55" i="16" s="1"/>
  <c r="BF56" i="16" s="1"/>
  <c r="BF57" i="16" s="1"/>
  <c r="BF58" i="16" s="1"/>
  <c r="BF59" i="16" s="1"/>
  <c r="BF60" i="16" s="1"/>
  <c r="BF61" i="16" s="1"/>
  <c r="BF62" i="16" s="1"/>
  <c r="BF63" i="16" s="1"/>
  <c r="BF64" i="16" s="1"/>
  <c r="BF65" i="16" s="1"/>
  <c r="BF66" i="16" s="1"/>
  <c r="BF67" i="16" s="1"/>
  <c r="BF68" i="16" s="1"/>
  <c r="BF69" i="16" s="1"/>
  <c r="BF70" i="16" s="1"/>
  <c r="BF71" i="16" s="1"/>
  <c r="BF72" i="16" s="1"/>
  <c r="BF73" i="16" s="1"/>
  <c r="BF74" i="16" s="1"/>
  <c r="BF75" i="16" s="1"/>
  <c r="BF76" i="16" s="1"/>
  <c r="BF77" i="16" s="1"/>
  <c r="BF78" i="16" s="1"/>
  <c r="BF79" i="16" s="1"/>
  <c r="BF80" i="16" s="1"/>
  <c r="BF81" i="16" s="1"/>
  <c r="BF82" i="16" s="1"/>
  <c r="BF83" i="16" s="1"/>
  <c r="BF84" i="16" s="1"/>
  <c r="BF85" i="16" s="1"/>
  <c r="BF86" i="16" s="1"/>
  <c r="BF87" i="16" s="1"/>
  <c r="BF88" i="16" s="1"/>
  <c r="BF89" i="16" s="1"/>
  <c r="BF90" i="16" s="1"/>
  <c r="BF91" i="16" s="1"/>
  <c r="BF92" i="16" s="1"/>
  <c r="BF93" i="16" s="1"/>
  <c r="BF94" i="16" s="1"/>
  <c r="BF95" i="16" s="1"/>
  <c r="BF96" i="16" s="1"/>
  <c r="BF97" i="16" s="1"/>
  <c r="BF98" i="16" s="1"/>
  <c r="BF99" i="16" s="1"/>
  <c r="BF100" i="16" s="1"/>
  <c r="BF101" i="16" s="1"/>
  <c r="BF102" i="16" s="1"/>
  <c r="BF103" i="16" s="1"/>
  <c r="BF104" i="16" s="1"/>
  <c r="BF105" i="16" s="1"/>
  <c r="BF106" i="16" s="1"/>
  <c r="BF107" i="16" s="1"/>
  <c r="BF108" i="16" s="1"/>
  <c r="BF109" i="16" s="1"/>
  <c r="BF110" i="16" s="1"/>
  <c r="BF111" i="16" s="1"/>
  <c r="BF112" i="16" s="1"/>
  <c r="BF113" i="16" s="1"/>
  <c r="BF114" i="16" s="1"/>
  <c r="BF115" i="16" s="1"/>
  <c r="BF116" i="16" s="1"/>
  <c r="BF117" i="16" s="1"/>
  <c r="BF118" i="16" s="1"/>
  <c r="BF119" i="16" s="1"/>
  <c r="BF120" i="16" s="1"/>
  <c r="BF121" i="16" s="1"/>
  <c r="BF122" i="16" s="1"/>
  <c r="BF123" i="16" s="1"/>
  <c r="BF124" i="16" s="1"/>
  <c r="BF125" i="16" s="1"/>
  <c r="BF126" i="16" s="1"/>
  <c r="BF127" i="16" s="1"/>
  <c r="BF128" i="16" s="1"/>
  <c r="BF129" i="16" s="1"/>
  <c r="BF130" i="16" s="1"/>
  <c r="BF131" i="16" s="1"/>
  <c r="BF132" i="16" s="1"/>
  <c r="BF133" i="16" s="1"/>
  <c r="BF134" i="16" s="1"/>
  <c r="BF135" i="16" s="1"/>
  <c r="BF136" i="16" s="1"/>
  <c r="BF137" i="16" s="1"/>
  <c r="BF138" i="16" s="1"/>
  <c r="BF139" i="16" s="1"/>
  <c r="BF140" i="16" s="1"/>
  <c r="BF141" i="16" s="1"/>
  <c r="BF142" i="16" s="1"/>
  <c r="BF143" i="16" s="1"/>
  <c r="BF144" i="16" s="1"/>
  <c r="BF145" i="16" s="1"/>
  <c r="BF146" i="16" s="1"/>
  <c r="BF147" i="16" s="1"/>
  <c r="BF148" i="16" s="1"/>
  <c r="BF149" i="16" s="1"/>
  <c r="BF150" i="16" s="1"/>
  <c r="BF151" i="16" s="1"/>
  <c r="BF152" i="16" s="1"/>
  <c r="BF153" i="16" s="1"/>
  <c r="BF154" i="16" s="1"/>
  <c r="BF155" i="16" s="1"/>
  <c r="BF156" i="16" s="1"/>
  <c r="BF157" i="16" s="1"/>
  <c r="BF158" i="16" s="1"/>
  <c r="BF159" i="16" s="1"/>
  <c r="BF160" i="16" s="1"/>
  <c r="BF161" i="16" s="1"/>
  <c r="BF162" i="16" s="1"/>
  <c r="BF163" i="16" s="1"/>
  <c r="BF164" i="16" s="1"/>
  <c r="BF165" i="16" s="1"/>
  <c r="BF166" i="16" s="1"/>
  <c r="BF167" i="16" s="1"/>
  <c r="BF168" i="16" s="1"/>
  <c r="BF169" i="16" s="1"/>
  <c r="BF170" i="16" s="1"/>
  <c r="BF171" i="16" s="1"/>
  <c r="BF172" i="16" s="1"/>
  <c r="BF173" i="16" s="1"/>
  <c r="BF174" i="16" s="1"/>
  <c r="BF175" i="16" s="1"/>
  <c r="BF176" i="16" s="1"/>
  <c r="BF177" i="16" s="1"/>
  <c r="BF178" i="16" s="1"/>
  <c r="BF179" i="16" s="1"/>
  <c r="BF180" i="16" s="1"/>
  <c r="BF181" i="16" s="1"/>
  <c r="BF182" i="16" s="1"/>
  <c r="BF183" i="16" s="1"/>
  <c r="BF184" i="16" s="1"/>
  <c r="BF185" i="16" s="1"/>
  <c r="BF186" i="16" s="1"/>
  <c r="BF187" i="16" s="1"/>
  <c r="BF188" i="16" s="1"/>
  <c r="BF189" i="16" s="1"/>
  <c r="BF190" i="16" s="1"/>
  <c r="BF191" i="16" s="1"/>
  <c r="BF192" i="16" s="1"/>
  <c r="BF193" i="16" s="1"/>
  <c r="BF194" i="16" s="1"/>
  <c r="BF195" i="16" s="1"/>
  <c r="BF196" i="16" s="1"/>
  <c r="BF197" i="16" s="1"/>
  <c r="BF198" i="16" s="1"/>
  <c r="BF199" i="16" s="1"/>
  <c r="BF200" i="16" s="1"/>
  <c r="BF201" i="16" s="1"/>
  <c r="BF202" i="16" s="1"/>
  <c r="BF203" i="16" s="1"/>
  <c r="BF204" i="16" s="1"/>
  <c r="BF205" i="16" s="1"/>
  <c r="BF206" i="16" s="1"/>
  <c r="BF207" i="16" s="1"/>
  <c r="BF208" i="16" s="1"/>
  <c r="BF209" i="16" s="1"/>
  <c r="BF210" i="16" s="1"/>
  <c r="BF211" i="16" s="1"/>
  <c r="BF212" i="16" s="1"/>
  <c r="BF213" i="16" s="1"/>
  <c r="BF214" i="16" s="1"/>
  <c r="BF215" i="16" s="1"/>
  <c r="BF216" i="16" s="1"/>
  <c r="BF217" i="16" s="1"/>
  <c r="BF218" i="16" s="1"/>
  <c r="BF219" i="16" s="1"/>
  <c r="BF220" i="16" s="1"/>
  <c r="BF221" i="16" s="1"/>
  <c r="BF222" i="16" s="1"/>
  <c r="BF223" i="16" s="1"/>
  <c r="BF224" i="16" s="1"/>
  <c r="BF225" i="16" s="1"/>
  <c r="BF226" i="16" s="1"/>
  <c r="BF227" i="16" s="1"/>
  <c r="BF228" i="16" s="1"/>
  <c r="BF229" i="16" s="1"/>
  <c r="BF230" i="16" s="1"/>
  <c r="BF231" i="16" s="1"/>
  <c r="BF232" i="16" s="1"/>
  <c r="BF233" i="16" s="1"/>
  <c r="BF234" i="16" s="1"/>
  <c r="BF235" i="16" s="1"/>
  <c r="BF236" i="16" s="1"/>
  <c r="BF237" i="16" s="1"/>
  <c r="BF238" i="16" s="1"/>
  <c r="BF239" i="16" s="1"/>
  <c r="BF240" i="16" s="1"/>
  <c r="BF241" i="16" s="1"/>
  <c r="BF242" i="16" s="1"/>
  <c r="BF243" i="16" s="1"/>
  <c r="BF244" i="16" s="1"/>
  <c r="BF245" i="16" s="1"/>
  <c r="BF246" i="16" s="1"/>
  <c r="BF247" i="16" s="1"/>
  <c r="BF248" i="16" s="1"/>
  <c r="BF249" i="16" s="1"/>
  <c r="BF250" i="16" s="1"/>
  <c r="BF251" i="16" s="1"/>
  <c r="BF252" i="16" s="1"/>
  <c r="BF253" i="16" s="1"/>
  <c r="BF254" i="16" s="1"/>
  <c r="BF255" i="16" s="1"/>
  <c r="BF256" i="16" s="1"/>
  <c r="BF257" i="16" s="1"/>
  <c r="BF258" i="16" s="1"/>
  <c r="BF259" i="16" s="1"/>
  <c r="BF260" i="16" s="1"/>
  <c r="BF261" i="16" s="1"/>
  <c r="BF262" i="16" s="1"/>
  <c r="BF263" i="16" s="1"/>
  <c r="BF264" i="16" s="1"/>
  <c r="BF265" i="16" s="1"/>
  <c r="BF266" i="16" s="1"/>
  <c r="BF267" i="16" s="1"/>
  <c r="BF268" i="16" s="1"/>
  <c r="BF269" i="16" s="1"/>
  <c r="BF270" i="16" s="1"/>
  <c r="BF271" i="16" s="1"/>
  <c r="BF272" i="16" s="1"/>
  <c r="BF273" i="16" s="1"/>
  <c r="BF274" i="16" s="1"/>
  <c r="BF275" i="16" s="1"/>
  <c r="BF276" i="16" s="1"/>
  <c r="BF277" i="16" s="1"/>
  <c r="BF278" i="16" s="1"/>
  <c r="BF279" i="16" s="1"/>
  <c r="BF280" i="16" s="1"/>
  <c r="BF281" i="16" s="1"/>
  <c r="BF282" i="16" s="1"/>
  <c r="BF283" i="16" s="1"/>
  <c r="BF284" i="16" s="1"/>
  <c r="BF285" i="16" s="1"/>
  <c r="BF286" i="16" s="1"/>
  <c r="BF287" i="16" s="1"/>
  <c r="BF288" i="16" s="1"/>
  <c r="BF289" i="16" s="1"/>
  <c r="BF290" i="16" s="1"/>
  <c r="BF291" i="16" s="1"/>
  <c r="BF292" i="16" s="1"/>
  <c r="BF293" i="16" s="1"/>
  <c r="BF294" i="16" s="1"/>
  <c r="BF295" i="16" s="1"/>
  <c r="BF296" i="16" s="1"/>
  <c r="BF297" i="16" s="1"/>
  <c r="BF298" i="16" s="1"/>
  <c r="BF299" i="16" s="1"/>
  <c r="BF300" i="16" s="1"/>
  <c r="BF301" i="16" s="1"/>
  <c r="BF302" i="16" s="1"/>
  <c r="BF303" i="16" s="1"/>
  <c r="BF304" i="16" s="1"/>
  <c r="BF305" i="16" s="1"/>
  <c r="BF306" i="16" s="1"/>
  <c r="BF307" i="16" s="1"/>
  <c r="BF308" i="16" s="1"/>
  <c r="BF309" i="16" s="1"/>
  <c r="BF310" i="16" s="1"/>
  <c r="BF311" i="16" s="1"/>
  <c r="BF312" i="16" s="1"/>
  <c r="BF313" i="16" s="1"/>
  <c r="BF314" i="16" s="1"/>
  <c r="BF315" i="16" s="1"/>
  <c r="BF316" i="16" s="1"/>
  <c r="BF317" i="16" s="1"/>
  <c r="BF318" i="16" s="1"/>
  <c r="BF319" i="16" s="1"/>
  <c r="BF320" i="16" s="1"/>
  <c r="BF321" i="16" s="1"/>
  <c r="BF322" i="16" s="1"/>
  <c r="BF323" i="16" s="1"/>
  <c r="BF324" i="16" s="1"/>
  <c r="BF325" i="16" s="1"/>
  <c r="BF326" i="16" s="1"/>
  <c r="BF327" i="16" s="1"/>
  <c r="BF328" i="16" s="1"/>
  <c r="BF329" i="16" s="1"/>
  <c r="BF330" i="16" s="1"/>
  <c r="BF331" i="16" s="1"/>
  <c r="BF332" i="16" s="1"/>
  <c r="BF333" i="16" s="1"/>
  <c r="BF334" i="16" s="1"/>
  <c r="BF335" i="16" s="1"/>
  <c r="BF336" i="16" s="1"/>
  <c r="BF337" i="16" s="1"/>
  <c r="BF338" i="16" s="1"/>
  <c r="BF339" i="16" s="1"/>
  <c r="BF340" i="16" s="1"/>
  <c r="BF341" i="16" s="1"/>
  <c r="BF342" i="16" s="1"/>
  <c r="BF343" i="16" s="1"/>
  <c r="BF344" i="16" s="1"/>
  <c r="BF345" i="16" s="1"/>
  <c r="BF346" i="16" s="1"/>
  <c r="BF347" i="16" s="1"/>
  <c r="BF348" i="16" s="1"/>
  <c r="BF349" i="16" s="1"/>
  <c r="BF350" i="16" s="1"/>
  <c r="BF351" i="16" s="1"/>
  <c r="BF352" i="16" s="1"/>
  <c r="BF353" i="16" s="1"/>
  <c r="BF354" i="16" s="1"/>
  <c r="BF355" i="16" s="1"/>
  <c r="BF356" i="16" s="1"/>
  <c r="BF357" i="16" s="1"/>
  <c r="BF358" i="16" s="1"/>
  <c r="BF359" i="16" s="1"/>
  <c r="BF360" i="16" s="1"/>
  <c r="BF361" i="16" s="1"/>
  <c r="BF362" i="16" s="1"/>
  <c r="BF363" i="16" s="1"/>
  <c r="BF364" i="16" s="1"/>
  <c r="BF365" i="16" s="1"/>
  <c r="BF366" i="16" s="1"/>
  <c r="BF367" i="16" s="1"/>
  <c r="BF368" i="16" s="1"/>
  <c r="BF369" i="16" s="1"/>
  <c r="BF370" i="16" s="1"/>
  <c r="BF371" i="16" s="1"/>
  <c r="BF372" i="16" s="1"/>
  <c r="BF373" i="16" s="1"/>
  <c r="BF374" i="16" s="1"/>
  <c r="BF375" i="16" s="1"/>
  <c r="BF376" i="16" s="1"/>
  <c r="BF377" i="16" s="1"/>
  <c r="BF378" i="16" s="1"/>
  <c r="BF379" i="16" s="1"/>
  <c r="BF380" i="16" s="1"/>
  <c r="BF381" i="16" s="1"/>
  <c r="BF382" i="16" s="1"/>
  <c r="BF383" i="16" s="1"/>
  <c r="BF384" i="16" s="1"/>
  <c r="BF385" i="16" s="1"/>
  <c r="BF386" i="16" s="1"/>
  <c r="BF387" i="16" s="1"/>
  <c r="BF388" i="16" s="1"/>
  <c r="BF389" i="16" s="1"/>
  <c r="BF390" i="16" s="1"/>
  <c r="BF391" i="16" s="1"/>
  <c r="BF392" i="16" s="1"/>
  <c r="BF393" i="16" s="1"/>
  <c r="BF394" i="16" s="1"/>
  <c r="BF395" i="16" s="1"/>
  <c r="BF396" i="16" s="1"/>
  <c r="BF397" i="16" s="1"/>
  <c r="BF398" i="16" s="1"/>
  <c r="BF399" i="16" s="1"/>
  <c r="BF400" i="16" s="1"/>
  <c r="BF401" i="16" s="1"/>
  <c r="BF402" i="16" s="1"/>
  <c r="BF403" i="16" s="1"/>
  <c r="BF404" i="16" s="1"/>
  <c r="BF405" i="16" s="1"/>
  <c r="BF406" i="16" s="1"/>
  <c r="BF407" i="16" s="1"/>
  <c r="BF408" i="16" s="1"/>
  <c r="BF409" i="16" s="1"/>
  <c r="BF410" i="16" s="1"/>
  <c r="BF411" i="16" s="1"/>
  <c r="BF412" i="16" s="1"/>
  <c r="BF413" i="16" s="1"/>
  <c r="BF414" i="16" s="1"/>
  <c r="BF415" i="16" s="1"/>
  <c r="BF416" i="16" s="1"/>
  <c r="BF417" i="16" s="1"/>
  <c r="BF418" i="16" s="1"/>
  <c r="BF419" i="16" s="1"/>
  <c r="BF420" i="16" s="1"/>
  <c r="BF421" i="16" s="1"/>
  <c r="BF422" i="16" s="1"/>
  <c r="BF423" i="16" s="1"/>
  <c r="BF424" i="16" s="1"/>
  <c r="BF425" i="16" s="1"/>
  <c r="BF426" i="16" s="1"/>
  <c r="BF427" i="16" s="1"/>
  <c r="BF428" i="16" s="1"/>
  <c r="BF429" i="16" s="1"/>
  <c r="BF430" i="16" s="1"/>
  <c r="BF431" i="16" s="1"/>
  <c r="BF432" i="16" s="1"/>
  <c r="BF433" i="16" s="1"/>
  <c r="BF434" i="16" s="1"/>
  <c r="BF435" i="16" s="1"/>
  <c r="BF436" i="16" s="1"/>
  <c r="BF437" i="16" s="1"/>
  <c r="BF438" i="16" s="1"/>
  <c r="BF439" i="16" s="1"/>
  <c r="BF440" i="16" s="1"/>
  <c r="BF441" i="16" s="1"/>
  <c r="BF442" i="16" s="1"/>
  <c r="BF443" i="16" s="1"/>
  <c r="BF444" i="16" s="1"/>
  <c r="BF445" i="16" s="1"/>
  <c r="BF446" i="16" s="1"/>
  <c r="BF447" i="16" s="1"/>
  <c r="BF448" i="16" s="1"/>
  <c r="BF449" i="16" s="1"/>
  <c r="BF450" i="16" s="1"/>
  <c r="BF451" i="16" s="1"/>
  <c r="BF452" i="16" s="1"/>
  <c r="BF453" i="16" s="1"/>
  <c r="BF454" i="16" s="1"/>
  <c r="BF455" i="16" s="1"/>
  <c r="BF456" i="16" s="1"/>
  <c r="BF457" i="16" s="1"/>
  <c r="BF458" i="16" s="1"/>
  <c r="BF459" i="16" s="1"/>
  <c r="BF460" i="16" s="1"/>
  <c r="BF461" i="16" s="1"/>
  <c r="BF462" i="16" s="1"/>
  <c r="BF463" i="16" s="1"/>
  <c r="BF464" i="16" s="1"/>
  <c r="BF465" i="16" s="1"/>
  <c r="BF466" i="16" s="1"/>
  <c r="BF467" i="16" s="1"/>
  <c r="BF468" i="16" s="1"/>
  <c r="BF469" i="16" s="1"/>
  <c r="BF470" i="16" s="1"/>
  <c r="BF471" i="16" s="1"/>
  <c r="BF472" i="16" s="1"/>
  <c r="BF473" i="16" s="1"/>
  <c r="BF474" i="16" s="1"/>
  <c r="BF475" i="16" s="1"/>
  <c r="BF476" i="16" s="1"/>
  <c r="BF477" i="16" s="1"/>
  <c r="BF478" i="16" s="1"/>
  <c r="BF479" i="16" s="1"/>
  <c r="BF480" i="16" s="1"/>
  <c r="BF481" i="16" s="1"/>
  <c r="BF482" i="16" s="1"/>
  <c r="BF483" i="16" s="1"/>
  <c r="BF484" i="16" s="1"/>
  <c r="BF485" i="16" s="1"/>
  <c r="BN1" i="16"/>
  <c r="BE5" i="16"/>
  <c r="BE6" i="16" s="1"/>
  <c r="BE7" i="16" s="1"/>
  <c r="BE8" i="16" s="1"/>
  <c r="BE9" i="16" s="1"/>
  <c r="BE10" i="16" s="1"/>
  <c r="BE11" i="16" s="1"/>
  <c r="BE12" i="16" s="1"/>
  <c r="BE13" i="16" s="1"/>
  <c r="BE14" i="16" s="1"/>
  <c r="BE15" i="16" s="1"/>
  <c r="BE16" i="16" s="1"/>
  <c r="BE17" i="16" s="1"/>
  <c r="BE18" i="16" s="1"/>
  <c r="BE19" i="16" s="1"/>
  <c r="BE20" i="16" s="1"/>
  <c r="BE21" i="16" s="1"/>
  <c r="BE22" i="16" s="1"/>
  <c r="BE23" i="16" s="1"/>
  <c r="BE24" i="16" s="1"/>
  <c r="BE25" i="16" s="1"/>
  <c r="BE26" i="16" s="1"/>
  <c r="BE27" i="16" s="1"/>
  <c r="BE28" i="16" s="1"/>
  <c r="BE29" i="16" s="1"/>
  <c r="BE30" i="16" s="1"/>
  <c r="BE31" i="16" s="1"/>
  <c r="BE32" i="16" s="1"/>
  <c r="BE33" i="16" s="1"/>
  <c r="BE34" i="16" s="1"/>
  <c r="BE35" i="16" s="1"/>
  <c r="BE36" i="16" s="1"/>
  <c r="BE37" i="16" s="1"/>
  <c r="BE38" i="16" s="1"/>
  <c r="BE39" i="16" s="1"/>
  <c r="BE40" i="16" s="1"/>
  <c r="BE41" i="16" s="1"/>
  <c r="BE42" i="16" s="1"/>
  <c r="BE43" i="16" s="1"/>
  <c r="BE44" i="16" s="1"/>
  <c r="BE45" i="16" s="1"/>
  <c r="BE46" i="16" s="1"/>
  <c r="BE47" i="16" s="1"/>
  <c r="BE48" i="16" s="1"/>
  <c r="BE49" i="16" s="1"/>
  <c r="BE50" i="16" s="1"/>
  <c r="BE51" i="16" s="1"/>
  <c r="BE52" i="16" s="1"/>
  <c r="BE53" i="16" s="1"/>
  <c r="BE54" i="16" s="1"/>
  <c r="BE55" i="16" s="1"/>
  <c r="BE56" i="16" s="1"/>
  <c r="BE57" i="16" s="1"/>
  <c r="BE58" i="16" s="1"/>
  <c r="BE59" i="16" s="1"/>
  <c r="BE60" i="16" s="1"/>
  <c r="BE61" i="16" s="1"/>
  <c r="BE62" i="16" s="1"/>
  <c r="BE63" i="16" s="1"/>
  <c r="BE64" i="16" s="1"/>
  <c r="BE65" i="16" s="1"/>
  <c r="BE66" i="16" s="1"/>
  <c r="BE67" i="16" s="1"/>
  <c r="BE68" i="16" s="1"/>
  <c r="BE69" i="16" s="1"/>
  <c r="BE70" i="16" s="1"/>
  <c r="BE71" i="16" s="1"/>
  <c r="BE72" i="16" s="1"/>
  <c r="BE73" i="16" s="1"/>
  <c r="BE74" i="16" s="1"/>
  <c r="BE75" i="16" s="1"/>
  <c r="BE76" i="16" s="1"/>
  <c r="BE77" i="16" s="1"/>
  <c r="BE78" i="16" s="1"/>
  <c r="BE79" i="16" s="1"/>
  <c r="BE80" i="16" s="1"/>
  <c r="BE81" i="16" s="1"/>
  <c r="BE82" i="16" s="1"/>
  <c r="BE83" i="16" s="1"/>
  <c r="BE84" i="16" s="1"/>
  <c r="BE85" i="16" s="1"/>
  <c r="BE86" i="16" s="1"/>
  <c r="BE87" i="16" s="1"/>
  <c r="BE88" i="16" s="1"/>
  <c r="BE89" i="16" s="1"/>
  <c r="BE90" i="16" s="1"/>
  <c r="BE91" i="16" s="1"/>
  <c r="BE92" i="16" s="1"/>
  <c r="BE93" i="16" s="1"/>
  <c r="BE94" i="16" s="1"/>
  <c r="BE95" i="16" s="1"/>
  <c r="BE96" i="16" s="1"/>
  <c r="BE97" i="16" s="1"/>
  <c r="BE98" i="16" s="1"/>
  <c r="BE99" i="16" s="1"/>
  <c r="BE100" i="16" s="1"/>
  <c r="BE101" i="16" s="1"/>
  <c r="BE102" i="16" s="1"/>
  <c r="BE103" i="16" s="1"/>
  <c r="BE104" i="16" s="1"/>
  <c r="BE105" i="16" s="1"/>
  <c r="BE106" i="16" s="1"/>
  <c r="BE107" i="16" s="1"/>
  <c r="BE108" i="16" s="1"/>
  <c r="BE109" i="16" s="1"/>
  <c r="BE110" i="16" s="1"/>
  <c r="BE111" i="16" s="1"/>
  <c r="BE112" i="16" s="1"/>
  <c r="BE113" i="16" s="1"/>
  <c r="BE114" i="16" s="1"/>
  <c r="BE115" i="16" s="1"/>
  <c r="BE116" i="16" s="1"/>
  <c r="BE117" i="16" s="1"/>
  <c r="BE118" i="16" s="1"/>
  <c r="BE119" i="16" s="1"/>
  <c r="BE120" i="16" s="1"/>
  <c r="BE121" i="16" s="1"/>
  <c r="BE122" i="16" s="1"/>
  <c r="BE123" i="16" s="1"/>
  <c r="BE124" i="16" s="1"/>
  <c r="BE125" i="16" s="1"/>
  <c r="BE126" i="16" s="1"/>
  <c r="BE127" i="16" s="1"/>
  <c r="BE128" i="16" s="1"/>
  <c r="BE129" i="16" s="1"/>
  <c r="BE130" i="16" s="1"/>
  <c r="BE131" i="16" s="1"/>
  <c r="BE132" i="16" s="1"/>
  <c r="BE133" i="16" s="1"/>
  <c r="BE134" i="16" s="1"/>
  <c r="BE135" i="16" s="1"/>
  <c r="BE136" i="16" s="1"/>
  <c r="BE137" i="16" s="1"/>
  <c r="BE138" i="16" s="1"/>
  <c r="BE139" i="16" s="1"/>
  <c r="BE140" i="16" s="1"/>
  <c r="BE141" i="16" s="1"/>
  <c r="BE142" i="16" s="1"/>
  <c r="BE143" i="16" s="1"/>
  <c r="BE144" i="16" s="1"/>
  <c r="BE145" i="16" s="1"/>
  <c r="BE146" i="16" s="1"/>
  <c r="BE147" i="16" s="1"/>
  <c r="BE148" i="16" s="1"/>
  <c r="BE149" i="16" s="1"/>
  <c r="BE150" i="16" s="1"/>
  <c r="BE151" i="16" s="1"/>
  <c r="BE152" i="16" s="1"/>
  <c r="BE153" i="16" s="1"/>
  <c r="BE154" i="16" s="1"/>
  <c r="BE155" i="16" s="1"/>
  <c r="BE156" i="16" s="1"/>
  <c r="BE157" i="16" s="1"/>
  <c r="BE158" i="16" s="1"/>
  <c r="BE159" i="16" s="1"/>
  <c r="BE160" i="16" s="1"/>
  <c r="BE161" i="16" s="1"/>
  <c r="BE162" i="16" s="1"/>
  <c r="BE163" i="16" s="1"/>
  <c r="BE164" i="16" s="1"/>
  <c r="BE165" i="16" s="1"/>
  <c r="BE166" i="16" s="1"/>
  <c r="BE167" i="16" s="1"/>
  <c r="BE168" i="16" s="1"/>
  <c r="BE169" i="16" s="1"/>
  <c r="BE170" i="16" s="1"/>
  <c r="BE171" i="16" s="1"/>
  <c r="BE172" i="16" s="1"/>
  <c r="BE173" i="16" s="1"/>
  <c r="BE174" i="16" s="1"/>
  <c r="BE175" i="16" s="1"/>
  <c r="BE176" i="16" s="1"/>
  <c r="BE177" i="16" s="1"/>
  <c r="BE178" i="16" s="1"/>
  <c r="BE179" i="16" s="1"/>
  <c r="BE180" i="16" s="1"/>
  <c r="BE181" i="16" s="1"/>
  <c r="BE182" i="16" s="1"/>
  <c r="BE183" i="16" s="1"/>
  <c r="BE184" i="16" s="1"/>
  <c r="BE185" i="16" s="1"/>
  <c r="BE186" i="16" s="1"/>
  <c r="BE187" i="16" s="1"/>
  <c r="BE188" i="16" s="1"/>
  <c r="BE189" i="16" s="1"/>
  <c r="BE190" i="16" s="1"/>
  <c r="BE191" i="16" s="1"/>
  <c r="BE192" i="16" s="1"/>
  <c r="BE193" i="16" s="1"/>
  <c r="BE194" i="16" s="1"/>
  <c r="BE195" i="16" s="1"/>
  <c r="BE196" i="16" s="1"/>
  <c r="BE197" i="16" s="1"/>
  <c r="BE198" i="16" s="1"/>
  <c r="BE199" i="16" s="1"/>
  <c r="BE200" i="16" s="1"/>
  <c r="BE201" i="16" s="1"/>
  <c r="BE202" i="16" s="1"/>
  <c r="BE203" i="16" s="1"/>
  <c r="BE204" i="16" s="1"/>
  <c r="BE205" i="16" s="1"/>
  <c r="BE206" i="16" s="1"/>
  <c r="BE207" i="16" s="1"/>
  <c r="BE208" i="16" s="1"/>
  <c r="BE209" i="16" s="1"/>
  <c r="BE210" i="16" s="1"/>
  <c r="BE211" i="16" s="1"/>
  <c r="BE212" i="16" s="1"/>
  <c r="BE213" i="16" s="1"/>
  <c r="BE214" i="16" s="1"/>
  <c r="BE215" i="16" s="1"/>
  <c r="BE216" i="16" s="1"/>
  <c r="BE217" i="16" s="1"/>
  <c r="BE218" i="16" s="1"/>
  <c r="BE219" i="16" s="1"/>
  <c r="BE220" i="16" s="1"/>
  <c r="BE221" i="16" s="1"/>
  <c r="BE222" i="16" s="1"/>
  <c r="BE223" i="16" s="1"/>
  <c r="BE224" i="16" s="1"/>
  <c r="BE225" i="16" s="1"/>
  <c r="BE226" i="16" s="1"/>
  <c r="BE227" i="16" s="1"/>
  <c r="BE228" i="16" s="1"/>
  <c r="BE229" i="16" s="1"/>
  <c r="BE230" i="16" s="1"/>
  <c r="BE231" i="16" s="1"/>
  <c r="BE232" i="16" s="1"/>
  <c r="BE233" i="16" s="1"/>
  <c r="BE234" i="16" s="1"/>
  <c r="BE235" i="16" s="1"/>
  <c r="BE236" i="16" s="1"/>
  <c r="BE237" i="16" s="1"/>
  <c r="BE238" i="16" s="1"/>
  <c r="BE239" i="16" s="1"/>
  <c r="BE240" i="16" s="1"/>
  <c r="BE241" i="16" s="1"/>
  <c r="BE242" i="16" s="1"/>
  <c r="BE243" i="16" s="1"/>
  <c r="BE244" i="16" s="1"/>
  <c r="BE245" i="16" s="1"/>
  <c r="BE246" i="16" s="1"/>
  <c r="BE247" i="16" s="1"/>
  <c r="BE248" i="16" s="1"/>
  <c r="BE249" i="16" s="1"/>
  <c r="BE250" i="16" s="1"/>
  <c r="BE251" i="16" s="1"/>
  <c r="BE252" i="16" s="1"/>
  <c r="BE253" i="16" s="1"/>
  <c r="BE254" i="16" s="1"/>
  <c r="BE255" i="16" s="1"/>
  <c r="BE256" i="16" s="1"/>
  <c r="BE257" i="16" s="1"/>
  <c r="BE258" i="16" s="1"/>
  <c r="BE259" i="16" s="1"/>
  <c r="BE260" i="16" s="1"/>
  <c r="BE261" i="16" s="1"/>
  <c r="BE262" i="16" s="1"/>
  <c r="BE263" i="16" s="1"/>
  <c r="BE264" i="16" s="1"/>
  <c r="BE265" i="16" s="1"/>
  <c r="BE266" i="16" s="1"/>
  <c r="BE267" i="16" s="1"/>
  <c r="BE268" i="16" s="1"/>
  <c r="BE269" i="16" s="1"/>
  <c r="BE270" i="16" s="1"/>
  <c r="BE271" i="16" s="1"/>
  <c r="BE272" i="16" s="1"/>
  <c r="BE273" i="16" s="1"/>
  <c r="BE274" i="16" s="1"/>
  <c r="BE275" i="16" s="1"/>
  <c r="BE276" i="16" s="1"/>
  <c r="BE277" i="16" s="1"/>
  <c r="BE278" i="16" s="1"/>
  <c r="BE279" i="16" s="1"/>
  <c r="BE280" i="16" s="1"/>
  <c r="BE281" i="16" s="1"/>
  <c r="BE282" i="16" s="1"/>
  <c r="BE283" i="16" s="1"/>
  <c r="BE284" i="16" s="1"/>
  <c r="BE285" i="16" s="1"/>
  <c r="BE286" i="16" s="1"/>
  <c r="BE287" i="16" s="1"/>
  <c r="BE288" i="16" s="1"/>
  <c r="BE289" i="16" s="1"/>
  <c r="BE290" i="16" s="1"/>
  <c r="BE291" i="16" s="1"/>
  <c r="BE292" i="16" s="1"/>
  <c r="BE293" i="16" s="1"/>
  <c r="BE294" i="16" s="1"/>
  <c r="BE295" i="16" s="1"/>
  <c r="BE296" i="16" s="1"/>
  <c r="BE297" i="16" s="1"/>
  <c r="BE298" i="16" s="1"/>
  <c r="BE299" i="16" s="1"/>
  <c r="BE300" i="16" s="1"/>
  <c r="BE301" i="16" s="1"/>
  <c r="BE302" i="16" s="1"/>
  <c r="BE303" i="16" s="1"/>
  <c r="BE304" i="16" s="1"/>
  <c r="BE305" i="16" s="1"/>
  <c r="BE306" i="16" s="1"/>
  <c r="BE307" i="16" s="1"/>
  <c r="BE308" i="16" s="1"/>
  <c r="BE309" i="16" s="1"/>
  <c r="BE310" i="16" s="1"/>
  <c r="BE311" i="16" s="1"/>
  <c r="BE312" i="16" s="1"/>
  <c r="BE313" i="16" s="1"/>
  <c r="BE314" i="16" s="1"/>
  <c r="BE315" i="16" s="1"/>
  <c r="BE316" i="16" s="1"/>
  <c r="BE317" i="16" s="1"/>
  <c r="BE318" i="16" s="1"/>
  <c r="BE319" i="16" s="1"/>
  <c r="BE320" i="16" s="1"/>
  <c r="BE321" i="16" s="1"/>
  <c r="BE322" i="16" s="1"/>
  <c r="BE323" i="16" s="1"/>
  <c r="BE324" i="16" s="1"/>
  <c r="BE325" i="16" s="1"/>
  <c r="BE326" i="16" s="1"/>
  <c r="BE327" i="16" s="1"/>
  <c r="BE328" i="16" s="1"/>
  <c r="BE329" i="16" s="1"/>
  <c r="BE330" i="16" s="1"/>
  <c r="BE331" i="16" s="1"/>
  <c r="BE332" i="16" s="1"/>
  <c r="BE333" i="16" s="1"/>
  <c r="BE334" i="16" s="1"/>
  <c r="BE335" i="16" s="1"/>
  <c r="BE336" i="16" s="1"/>
  <c r="BE337" i="16" s="1"/>
  <c r="BE338" i="16" s="1"/>
  <c r="BE339" i="16" s="1"/>
  <c r="BE340" i="16" s="1"/>
  <c r="BE341" i="16" s="1"/>
  <c r="BE342" i="16" s="1"/>
  <c r="BE343" i="16" s="1"/>
  <c r="BE344" i="16" s="1"/>
  <c r="BE345" i="16" s="1"/>
  <c r="BE346" i="16" s="1"/>
  <c r="BE347" i="16" s="1"/>
  <c r="BE348" i="16" s="1"/>
  <c r="BE349" i="16" s="1"/>
  <c r="BE350" i="16" s="1"/>
  <c r="BE351" i="16" s="1"/>
  <c r="BE352" i="16" s="1"/>
  <c r="BE353" i="16" s="1"/>
  <c r="BE354" i="16" s="1"/>
  <c r="BE355" i="16" s="1"/>
  <c r="BE356" i="16" s="1"/>
  <c r="BE357" i="16" s="1"/>
  <c r="BE358" i="16" s="1"/>
  <c r="BE359" i="16" s="1"/>
  <c r="BE360" i="16" s="1"/>
  <c r="BE361" i="16" s="1"/>
  <c r="BE362" i="16" s="1"/>
  <c r="BE363" i="16" s="1"/>
  <c r="BE364" i="16" s="1"/>
  <c r="BE365" i="16" s="1"/>
  <c r="BE366" i="16" s="1"/>
  <c r="BE367" i="16" s="1"/>
  <c r="BE368" i="16" s="1"/>
  <c r="BE369" i="16" s="1"/>
  <c r="BE370" i="16" s="1"/>
  <c r="BE371" i="16" s="1"/>
  <c r="BE372" i="16" s="1"/>
  <c r="BE373" i="16" s="1"/>
  <c r="BE374" i="16" s="1"/>
  <c r="BE375" i="16" s="1"/>
  <c r="BE376" i="16" s="1"/>
  <c r="BE377" i="16" s="1"/>
  <c r="BE378" i="16" s="1"/>
  <c r="BE379" i="16" s="1"/>
  <c r="BE380" i="16" s="1"/>
  <c r="BE381" i="16" s="1"/>
  <c r="BE382" i="16" s="1"/>
  <c r="BE383" i="16" s="1"/>
  <c r="BE384" i="16" s="1"/>
  <c r="BE385" i="16" s="1"/>
  <c r="BE386" i="16" s="1"/>
  <c r="BE387" i="16" s="1"/>
  <c r="BE388" i="16" s="1"/>
  <c r="BE389" i="16" s="1"/>
  <c r="BE390" i="16" s="1"/>
  <c r="BE391" i="16" s="1"/>
  <c r="BE392" i="16" s="1"/>
  <c r="BE393" i="16" s="1"/>
  <c r="BE394" i="16" s="1"/>
  <c r="BE395" i="16" s="1"/>
  <c r="BE396" i="16" s="1"/>
  <c r="BE397" i="16" s="1"/>
  <c r="BE398" i="16" s="1"/>
  <c r="BE399" i="16" s="1"/>
  <c r="BE400" i="16" s="1"/>
  <c r="BE401" i="16" s="1"/>
  <c r="BE402" i="16" s="1"/>
  <c r="BE403" i="16" s="1"/>
  <c r="BE404" i="16" s="1"/>
  <c r="BE405" i="16" s="1"/>
  <c r="BE406" i="16" s="1"/>
  <c r="BE407" i="16" s="1"/>
  <c r="BE408" i="16" s="1"/>
  <c r="BE409" i="16" s="1"/>
  <c r="BE410" i="16" s="1"/>
  <c r="BE411" i="16" s="1"/>
  <c r="BE412" i="16" s="1"/>
  <c r="BE413" i="16" s="1"/>
  <c r="BE414" i="16" s="1"/>
  <c r="BE415" i="16" s="1"/>
  <c r="BE416" i="16" s="1"/>
  <c r="BE417" i="16" s="1"/>
  <c r="BE418" i="16" s="1"/>
  <c r="BE419" i="16" s="1"/>
  <c r="BE420" i="16" s="1"/>
  <c r="BE421" i="16" s="1"/>
  <c r="BE422" i="16" s="1"/>
  <c r="BE423" i="16" s="1"/>
  <c r="BE424" i="16" s="1"/>
  <c r="BE425" i="16" s="1"/>
  <c r="BE426" i="16" s="1"/>
  <c r="BE427" i="16" s="1"/>
  <c r="BE428" i="16" s="1"/>
  <c r="BE429" i="16" s="1"/>
  <c r="BE430" i="16" s="1"/>
  <c r="BE431" i="16" s="1"/>
  <c r="BE432" i="16" s="1"/>
  <c r="BE433" i="16" s="1"/>
  <c r="BE434" i="16" s="1"/>
  <c r="BE435" i="16" s="1"/>
  <c r="BE436" i="16" s="1"/>
  <c r="BE437" i="16" s="1"/>
  <c r="BE438" i="16" s="1"/>
  <c r="BE439" i="16" s="1"/>
  <c r="BE440" i="16" s="1"/>
  <c r="BE441" i="16" s="1"/>
  <c r="BE442" i="16" s="1"/>
  <c r="BE443" i="16" s="1"/>
  <c r="BE444" i="16" s="1"/>
  <c r="BE445" i="16" s="1"/>
  <c r="BE446" i="16" s="1"/>
  <c r="BE447" i="16" s="1"/>
  <c r="BE448" i="16" s="1"/>
  <c r="BE449" i="16" s="1"/>
  <c r="BE450" i="16" s="1"/>
  <c r="BE451" i="16" s="1"/>
  <c r="BE452" i="16" s="1"/>
  <c r="BE453" i="16" s="1"/>
  <c r="BE454" i="16" s="1"/>
  <c r="BE455" i="16" s="1"/>
  <c r="BE456" i="16" s="1"/>
  <c r="BE457" i="16" s="1"/>
  <c r="BE458" i="16" s="1"/>
  <c r="BE459" i="16" s="1"/>
  <c r="BE460" i="16" s="1"/>
  <c r="BE461" i="16" s="1"/>
  <c r="BE462" i="16" s="1"/>
  <c r="BE463" i="16" s="1"/>
  <c r="BE464" i="16" s="1"/>
  <c r="BE465" i="16" s="1"/>
  <c r="BE466" i="16" s="1"/>
  <c r="BE467" i="16" s="1"/>
  <c r="BE468" i="16" s="1"/>
  <c r="BE469" i="16" s="1"/>
  <c r="BE470" i="16" s="1"/>
  <c r="BE471" i="16" s="1"/>
  <c r="BE472" i="16" s="1"/>
  <c r="BE473" i="16" s="1"/>
  <c r="BE474" i="16" s="1"/>
  <c r="BE475" i="16" s="1"/>
  <c r="BE476" i="16" s="1"/>
  <c r="BE477" i="16" s="1"/>
  <c r="BE478" i="16" s="1"/>
  <c r="BE479" i="16" s="1"/>
  <c r="BE480" i="16" s="1"/>
  <c r="BE481" i="16" s="1"/>
  <c r="BE482" i="16" s="1"/>
  <c r="BE483" i="16" s="1"/>
  <c r="BE484" i="16" s="1"/>
  <c r="BE485" i="16" s="1"/>
  <c r="AZ5" i="16"/>
  <c r="AZ6" i="16" s="1"/>
  <c r="AZ7" i="16" s="1"/>
  <c r="AZ8" i="16" s="1"/>
  <c r="AZ9" i="16" s="1"/>
  <c r="AZ10" i="16" s="1"/>
  <c r="AZ11" i="16" s="1"/>
  <c r="AZ12" i="16" s="1"/>
  <c r="AZ13" i="16" s="1"/>
  <c r="AZ14" i="16" s="1"/>
  <c r="AZ15" i="16" s="1"/>
  <c r="AZ16" i="16" s="1"/>
  <c r="AZ17" i="16" s="1"/>
  <c r="AZ18" i="16" s="1"/>
  <c r="AZ19" i="16" s="1"/>
  <c r="AZ20" i="16" s="1"/>
  <c r="AZ21" i="16" s="1"/>
  <c r="AZ22" i="16" s="1"/>
  <c r="AZ23" i="16" s="1"/>
  <c r="AZ24" i="16" s="1"/>
  <c r="AZ25" i="16" s="1"/>
  <c r="AZ26" i="16" s="1"/>
  <c r="AZ27" i="16" s="1"/>
  <c r="AZ28" i="16" s="1"/>
  <c r="AZ29" i="16" s="1"/>
  <c r="AZ30" i="16" s="1"/>
  <c r="AZ31" i="16" s="1"/>
  <c r="AZ32" i="16" s="1"/>
  <c r="AZ33" i="16" s="1"/>
  <c r="AZ34" i="16" s="1"/>
  <c r="AZ35" i="16" s="1"/>
  <c r="AZ36" i="16" s="1"/>
  <c r="AZ37" i="16" s="1"/>
  <c r="AZ38" i="16" s="1"/>
  <c r="AZ39" i="16" s="1"/>
  <c r="AZ40" i="16" s="1"/>
  <c r="AZ41" i="16" s="1"/>
  <c r="AZ42" i="16" s="1"/>
  <c r="AZ43" i="16" s="1"/>
  <c r="AZ44" i="16" s="1"/>
  <c r="AZ45" i="16" s="1"/>
  <c r="AZ46" i="16" s="1"/>
  <c r="AZ47" i="16" s="1"/>
  <c r="AZ48" i="16" s="1"/>
  <c r="AZ49" i="16" s="1"/>
  <c r="AZ50" i="16" s="1"/>
  <c r="AZ51" i="16" s="1"/>
  <c r="AZ52" i="16" s="1"/>
  <c r="AZ53" i="16" s="1"/>
  <c r="AZ54" i="16" s="1"/>
  <c r="AZ55" i="16" s="1"/>
  <c r="AZ56" i="16" s="1"/>
  <c r="AZ57" i="16" s="1"/>
  <c r="AZ58" i="16" s="1"/>
  <c r="AZ59" i="16" s="1"/>
  <c r="AZ60" i="16" s="1"/>
  <c r="AZ61" i="16" s="1"/>
  <c r="AZ62" i="16" s="1"/>
  <c r="AZ63" i="16" s="1"/>
  <c r="AZ64" i="16" s="1"/>
  <c r="AZ65" i="16" s="1"/>
  <c r="AZ66" i="16" s="1"/>
  <c r="AZ67" i="16" s="1"/>
  <c r="AZ68" i="16" s="1"/>
  <c r="AZ69" i="16" s="1"/>
  <c r="AZ70" i="16" s="1"/>
  <c r="AZ71" i="16" s="1"/>
  <c r="AZ72" i="16" s="1"/>
  <c r="AZ73" i="16" s="1"/>
  <c r="AZ74" i="16" s="1"/>
  <c r="AZ75" i="16" s="1"/>
  <c r="AZ76" i="16" s="1"/>
  <c r="AZ77" i="16" s="1"/>
  <c r="AZ78" i="16" s="1"/>
  <c r="AZ79" i="16" s="1"/>
  <c r="AZ80" i="16" s="1"/>
  <c r="AZ81" i="16" s="1"/>
  <c r="AZ82" i="16" s="1"/>
  <c r="AZ83" i="16" s="1"/>
  <c r="AZ84" i="16" s="1"/>
  <c r="AZ85" i="16" s="1"/>
  <c r="AZ86" i="16" s="1"/>
  <c r="AZ87" i="16" s="1"/>
  <c r="AZ88" i="16" s="1"/>
  <c r="AZ89" i="16" s="1"/>
  <c r="AZ90" i="16" s="1"/>
  <c r="AZ91" i="16" s="1"/>
  <c r="AZ92" i="16" s="1"/>
  <c r="AZ93" i="16" s="1"/>
  <c r="AZ94" i="16" s="1"/>
  <c r="AZ95" i="16" s="1"/>
  <c r="AZ96" i="16" s="1"/>
  <c r="AZ97" i="16" s="1"/>
  <c r="AZ98" i="16" s="1"/>
  <c r="AZ99" i="16" s="1"/>
  <c r="AZ100" i="16" s="1"/>
  <c r="AZ101" i="16" s="1"/>
  <c r="AZ102" i="16" s="1"/>
  <c r="AZ103" i="16" s="1"/>
  <c r="AZ104" i="16" s="1"/>
  <c r="AZ105" i="16" s="1"/>
  <c r="AZ106" i="16" s="1"/>
  <c r="AZ107" i="16" s="1"/>
  <c r="AZ108" i="16" s="1"/>
  <c r="AZ109" i="16" s="1"/>
  <c r="AZ110" i="16" s="1"/>
  <c r="AZ111" i="16" s="1"/>
  <c r="AZ112" i="16" s="1"/>
  <c r="AZ113" i="16" s="1"/>
  <c r="AZ114" i="16" s="1"/>
  <c r="AZ115" i="16" s="1"/>
  <c r="AZ116" i="16" s="1"/>
  <c r="AZ117" i="16" s="1"/>
  <c r="AZ118" i="16" s="1"/>
  <c r="AZ119" i="16" s="1"/>
  <c r="AZ120" i="16" s="1"/>
  <c r="AZ121" i="16" s="1"/>
  <c r="AZ122" i="16" s="1"/>
  <c r="AZ123" i="16" s="1"/>
  <c r="AZ124" i="16" s="1"/>
  <c r="AZ125" i="16" s="1"/>
  <c r="AZ126" i="16" s="1"/>
  <c r="AZ127" i="16" s="1"/>
  <c r="AZ128" i="16" s="1"/>
  <c r="AZ129" i="16" s="1"/>
  <c r="AZ130" i="16" s="1"/>
  <c r="AZ131" i="16" s="1"/>
  <c r="AZ132" i="16" s="1"/>
  <c r="AZ133" i="16" s="1"/>
  <c r="AZ134" i="16" s="1"/>
  <c r="AZ135" i="16" s="1"/>
  <c r="AZ136" i="16" s="1"/>
  <c r="AZ137" i="16" s="1"/>
  <c r="AZ138" i="16" s="1"/>
  <c r="AZ139" i="16" s="1"/>
  <c r="AZ140" i="16" s="1"/>
  <c r="AZ141" i="16" s="1"/>
  <c r="AZ142" i="16" s="1"/>
  <c r="AZ143" i="16" s="1"/>
  <c r="AZ144" i="16" s="1"/>
  <c r="AZ145" i="16" s="1"/>
  <c r="AZ146" i="16" s="1"/>
  <c r="AZ147" i="16" s="1"/>
  <c r="AZ148" i="16" s="1"/>
  <c r="AZ149" i="16" s="1"/>
  <c r="AZ150" i="16" s="1"/>
  <c r="AZ151" i="16" s="1"/>
  <c r="AZ152" i="16" s="1"/>
  <c r="AZ153" i="16" s="1"/>
  <c r="AZ154" i="16" s="1"/>
  <c r="AZ155" i="16" s="1"/>
  <c r="AZ156" i="16" s="1"/>
  <c r="AZ157" i="16" s="1"/>
  <c r="AZ158" i="16" s="1"/>
  <c r="AZ159" i="16" s="1"/>
  <c r="AZ160" i="16" s="1"/>
  <c r="AZ161" i="16" s="1"/>
  <c r="AZ162" i="16" s="1"/>
  <c r="AZ163" i="16" s="1"/>
  <c r="AZ164" i="16" s="1"/>
  <c r="AZ165" i="16" s="1"/>
  <c r="AZ166" i="16" s="1"/>
  <c r="AZ167" i="16" s="1"/>
  <c r="AZ168" i="16" s="1"/>
  <c r="AZ169" i="16" s="1"/>
  <c r="AZ170" i="16" s="1"/>
  <c r="AZ171" i="16" s="1"/>
  <c r="AZ172" i="16" s="1"/>
  <c r="AZ173" i="16" s="1"/>
  <c r="AZ174" i="16" s="1"/>
  <c r="AZ175" i="16" s="1"/>
  <c r="AZ176" i="16" s="1"/>
  <c r="AZ177" i="16" s="1"/>
  <c r="AZ178" i="16" s="1"/>
  <c r="AZ179" i="16" s="1"/>
  <c r="AZ180" i="16" s="1"/>
  <c r="AZ181" i="16" s="1"/>
  <c r="AZ182" i="16" s="1"/>
  <c r="AZ183" i="16" s="1"/>
  <c r="AZ184" i="16" s="1"/>
  <c r="AZ185" i="16" s="1"/>
  <c r="AZ186" i="16" s="1"/>
  <c r="AZ187" i="16" s="1"/>
  <c r="AZ188" i="16" s="1"/>
  <c r="AZ189" i="16" s="1"/>
  <c r="AZ190" i="16" s="1"/>
  <c r="AZ191" i="16" s="1"/>
  <c r="AZ192" i="16" s="1"/>
  <c r="AZ193" i="16" s="1"/>
  <c r="AZ194" i="16" s="1"/>
  <c r="AZ195" i="16" s="1"/>
  <c r="AZ196" i="16" s="1"/>
  <c r="AZ197" i="16" s="1"/>
  <c r="AZ198" i="16" s="1"/>
  <c r="AZ199" i="16" s="1"/>
  <c r="AZ200" i="16" s="1"/>
  <c r="AZ201" i="16" s="1"/>
  <c r="AZ202" i="16" s="1"/>
  <c r="AZ203" i="16" s="1"/>
  <c r="AZ204" i="16" s="1"/>
  <c r="AZ205" i="16" s="1"/>
  <c r="AZ206" i="16" s="1"/>
  <c r="AZ207" i="16" s="1"/>
  <c r="AZ208" i="16" s="1"/>
  <c r="AZ209" i="16" s="1"/>
  <c r="AZ210" i="16" s="1"/>
  <c r="AZ211" i="16" s="1"/>
  <c r="AZ212" i="16" s="1"/>
  <c r="AZ213" i="16" s="1"/>
  <c r="AZ214" i="16" s="1"/>
  <c r="AZ215" i="16" s="1"/>
  <c r="AZ216" i="16" s="1"/>
  <c r="AZ217" i="16" s="1"/>
  <c r="AZ218" i="16" s="1"/>
  <c r="AZ219" i="16" s="1"/>
  <c r="AZ220" i="16" s="1"/>
  <c r="AZ221" i="16" s="1"/>
  <c r="AZ222" i="16" s="1"/>
  <c r="AZ223" i="16" s="1"/>
  <c r="AZ224" i="16" s="1"/>
  <c r="AZ225" i="16" s="1"/>
  <c r="AZ226" i="16" s="1"/>
  <c r="AZ227" i="16" s="1"/>
  <c r="AZ228" i="16" s="1"/>
  <c r="AZ229" i="16" s="1"/>
  <c r="AZ230" i="16" s="1"/>
  <c r="AZ231" i="16" s="1"/>
  <c r="AZ232" i="16" s="1"/>
  <c r="AZ233" i="16" s="1"/>
  <c r="AZ234" i="16" s="1"/>
  <c r="AZ235" i="16" s="1"/>
  <c r="AZ236" i="16" s="1"/>
  <c r="AZ237" i="16" s="1"/>
  <c r="AZ238" i="16" s="1"/>
  <c r="AZ239" i="16" s="1"/>
  <c r="AZ240" i="16" s="1"/>
  <c r="AZ241" i="16" s="1"/>
  <c r="AZ242" i="16" s="1"/>
  <c r="AZ243" i="16" s="1"/>
  <c r="AZ244" i="16" s="1"/>
  <c r="AZ245" i="16" s="1"/>
  <c r="AZ246" i="16" s="1"/>
  <c r="AZ247" i="16" s="1"/>
  <c r="AZ248" i="16" s="1"/>
  <c r="AZ249" i="16" s="1"/>
  <c r="AZ250" i="16" s="1"/>
  <c r="AZ251" i="16" s="1"/>
  <c r="AZ252" i="16" s="1"/>
  <c r="AZ253" i="16" s="1"/>
  <c r="AZ254" i="16" s="1"/>
  <c r="AZ255" i="16" s="1"/>
  <c r="AZ256" i="16" s="1"/>
  <c r="AZ257" i="16" s="1"/>
  <c r="AZ258" i="16" s="1"/>
  <c r="AZ259" i="16" s="1"/>
  <c r="AZ260" i="16" s="1"/>
  <c r="AZ261" i="16" s="1"/>
  <c r="AZ262" i="16" s="1"/>
  <c r="AZ263" i="16" s="1"/>
  <c r="AZ264" i="16" s="1"/>
  <c r="AZ265" i="16" s="1"/>
  <c r="AZ266" i="16" s="1"/>
  <c r="AZ267" i="16" s="1"/>
  <c r="AZ268" i="16" s="1"/>
  <c r="AZ269" i="16" s="1"/>
  <c r="AZ270" i="16" s="1"/>
  <c r="AZ271" i="16" s="1"/>
  <c r="AZ272" i="16" s="1"/>
  <c r="AZ273" i="16" s="1"/>
  <c r="AZ274" i="16" s="1"/>
  <c r="AZ275" i="16" s="1"/>
  <c r="AZ276" i="16" s="1"/>
  <c r="AZ277" i="16" s="1"/>
  <c r="AZ278" i="16" s="1"/>
  <c r="AZ279" i="16" s="1"/>
  <c r="AZ280" i="16" s="1"/>
  <c r="AZ281" i="16" s="1"/>
  <c r="AZ282" i="16" s="1"/>
  <c r="AZ283" i="16" s="1"/>
  <c r="AZ284" i="16" s="1"/>
  <c r="AZ285" i="16" s="1"/>
  <c r="AZ286" i="16" s="1"/>
  <c r="AZ287" i="16" s="1"/>
  <c r="AZ288" i="16" s="1"/>
  <c r="AZ289" i="16" s="1"/>
  <c r="AZ290" i="16" s="1"/>
  <c r="AZ291" i="16" s="1"/>
  <c r="AZ292" i="16" s="1"/>
  <c r="AZ293" i="16" s="1"/>
  <c r="AZ294" i="16" s="1"/>
  <c r="AZ295" i="16" s="1"/>
  <c r="AZ296" i="16" s="1"/>
  <c r="AZ297" i="16" s="1"/>
  <c r="AZ298" i="16" s="1"/>
  <c r="AZ299" i="16" s="1"/>
  <c r="AZ300" i="16" s="1"/>
  <c r="AZ301" i="16" s="1"/>
  <c r="AZ302" i="16" s="1"/>
  <c r="AZ303" i="16" s="1"/>
  <c r="AZ304" i="16" s="1"/>
  <c r="AZ305" i="16" s="1"/>
  <c r="AZ306" i="16" s="1"/>
  <c r="AZ307" i="16" s="1"/>
  <c r="AZ308" i="16" s="1"/>
  <c r="AZ309" i="16" s="1"/>
  <c r="AZ310" i="16" s="1"/>
  <c r="AZ311" i="16" s="1"/>
  <c r="AZ312" i="16" s="1"/>
  <c r="AZ313" i="16" s="1"/>
  <c r="AZ314" i="16" s="1"/>
  <c r="AZ315" i="16" s="1"/>
  <c r="AZ316" i="16" s="1"/>
  <c r="AZ317" i="16" s="1"/>
  <c r="AZ318" i="16" s="1"/>
  <c r="AZ319" i="16" s="1"/>
  <c r="AZ320" i="16" s="1"/>
  <c r="AZ321" i="16" s="1"/>
  <c r="AZ322" i="16" s="1"/>
  <c r="AZ323" i="16" s="1"/>
  <c r="AZ324" i="16" s="1"/>
  <c r="AZ325" i="16" s="1"/>
  <c r="AZ326" i="16" s="1"/>
  <c r="AZ327" i="16" s="1"/>
  <c r="AZ328" i="16" s="1"/>
  <c r="AZ329" i="16" s="1"/>
  <c r="AZ330" i="16" s="1"/>
  <c r="AZ331" i="16" s="1"/>
  <c r="AZ332" i="16" s="1"/>
  <c r="AZ333" i="16" s="1"/>
  <c r="AZ334" i="16" s="1"/>
  <c r="AZ335" i="16" s="1"/>
  <c r="AZ336" i="16" s="1"/>
  <c r="AZ337" i="16" s="1"/>
  <c r="AZ338" i="16" s="1"/>
  <c r="AZ339" i="16" s="1"/>
  <c r="AZ340" i="16" s="1"/>
  <c r="AZ341" i="16" s="1"/>
  <c r="AZ342" i="16" s="1"/>
  <c r="AZ343" i="16" s="1"/>
  <c r="AZ344" i="16" s="1"/>
  <c r="AZ345" i="16" s="1"/>
  <c r="AZ346" i="16" s="1"/>
  <c r="AZ347" i="16" s="1"/>
  <c r="AZ348" i="16" s="1"/>
  <c r="AZ349" i="16" s="1"/>
  <c r="AZ350" i="16" s="1"/>
  <c r="AZ351" i="16" s="1"/>
  <c r="AZ352" i="16" s="1"/>
  <c r="AZ353" i="16" s="1"/>
  <c r="AZ354" i="16" s="1"/>
  <c r="AZ355" i="16" s="1"/>
  <c r="AZ356" i="16" s="1"/>
  <c r="AZ357" i="16" s="1"/>
  <c r="AZ358" i="16" s="1"/>
  <c r="AZ359" i="16" s="1"/>
  <c r="AZ360" i="16" s="1"/>
  <c r="AZ361" i="16" s="1"/>
  <c r="AZ362" i="16" s="1"/>
  <c r="AZ363" i="16" s="1"/>
  <c r="AZ364" i="16" s="1"/>
  <c r="AZ365" i="16" s="1"/>
  <c r="AZ366" i="16" s="1"/>
  <c r="AZ367" i="16" s="1"/>
  <c r="AZ368" i="16" s="1"/>
  <c r="AZ369" i="16" s="1"/>
  <c r="AZ370" i="16" s="1"/>
  <c r="AZ371" i="16" s="1"/>
  <c r="AZ372" i="16" s="1"/>
  <c r="AZ373" i="16" s="1"/>
  <c r="AZ374" i="16" s="1"/>
  <c r="AZ375" i="16" s="1"/>
  <c r="AZ376" i="16" s="1"/>
  <c r="AZ377" i="16" s="1"/>
  <c r="AZ378" i="16" s="1"/>
  <c r="AZ379" i="16" s="1"/>
  <c r="AZ380" i="16" s="1"/>
  <c r="AZ381" i="16" s="1"/>
  <c r="AZ382" i="16" s="1"/>
  <c r="AZ383" i="16" s="1"/>
  <c r="AZ384" i="16" s="1"/>
  <c r="AZ385" i="16" s="1"/>
  <c r="AZ386" i="16" s="1"/>
  <c r="AZ387" i="16" s="1"/>
  <c r="AZ388" i="16" s="1"/>
  <c r="AZ389" i="16" s="1"/>
  <c r="AZ390" i="16" s="1"/>
  <c r="AZ391" i="16" s="1"/>
  <c r="AZ392" i="16" s="1"/>
  <c r="AZ393" i="16" s="1"/>
  <c r="AZ394" i="16" s="1"/>
  <c r="AZ395" i="16" s="1"/>
  <c r="AZ396" i="16" s="1"/>
  <c r="AZ397" i="16" s="1"/>
  <c r="AZ398" i="16" s="1"/>
  <c r="AZ399" i="16" s="1"/>
  <c r="AZ400" i="16" s="1"/>
  <c r="AZ401" i="16" s="1"/>
  <c r="AZ402" i="16" s="1"/>
  <c r="AZ403" i="16" s="1"/>
  <c r="AZ404" i="16" s="1"/>
  <c r="AZ405" i="16" s="1"/>
  <c r="AZ406" i="16" s="1"/>
  <c r="AZ407" i="16" s="1"/>
  <c r="AZ408" i="16" s="1"/>
  <c r="AZ409" i="16" s="1"/>
  <c r="AZ410" i="16" s="1"/>
  <c r="AZ411" i="16" s="1"/>
  <c r="AZ412" i="16" s="1"/>
  <c r="AZ413" i="16" s="1"/>
  <c r="AZ414" i="16" s="1"/>
  <c r="AZ415" i="16" s="1"/>
  <c r="AZ416" i="16" s="1"/>
  <c r="AZ417" i="16" s="1"/>
  <c r="AZ418" i="16" s="1"/>
  <c r="AZ419" i="16" s="1"/>
  <c r="AZ420" i="16" s="1"/>
  <c r="AZ421" i="16" s="1"/>
  <c r="AZ422" i="16" s="1"/>
  <c r="AZ423" i="16" s="1"/>
  <c r="AZ424" i="16" s="1"/>
  <c r="AZ425" i="16" s="1"/>
  <c r="AZ426" i="16" s="1"/>
  <c r="AZ427" i="16" s="1"/>
  <c r="AZ428" i="16" s="1"/>
  <c r="AZ429" i="16" s="1"/>
  <c r="AZ430" i="16" s="1"/>
  <c r="AZ431" i="16" s="1"/>
  <c r="AZ432" i="16" s="1"/>
  <c r="AZ433" i="16" s="1"/>
  <c r="AZ434" i="16" s="1"/>
  <c r="AZ435" i="16" s="1"/>
  <c r="AZ436" i="16" s="1"/>
  <c r="AZ437" i="16" s="1"/>
  <c r="AZ438" i="16" s="1"/>
  <c r="AZ439" i="16" s="1"/>
  <c r="AZ440" i="16" s="1"/>
  <c r="AZ441" i="16" s="1"/>
  <c r="AZ442" i="16" s="1"/>
  <c r="AZ443" i="16" s="1"/>
  <c r="AZ444" i="16" s="1"/>
  <c r="AZ445" i="16" s="1"/>
  <c r="AZ446" i="16" s="1"/>
  <c r="AZ447" i="16" s="1"/>
  <c r="AZ448" i="16" s="1"/>
  <c r="AZ449" i="16" s="1"/>
  <c r="AZ450" i="16" s="1"/>
  <c r="AZ451" i="16" s="1"/>
  <c r="AZ452" i="16" s="1"/>
  <c r="AZ453" i="16" s="1"/>
  <c r="AZ454" i="16" s="1"/>
  <c r="AZ455" i="16" s="1"/>
  <c r="AZ456" i="16" s="1"/>
  <c r="AZ457" i="16" s="1"/>
  <c r="AZ458" i="16" s="1"/>
  <c r="AZ459" i="16" s="1"/>
  <c r="AZ460" i="16" s="1"/>
  <c r="AZ461" i="16" s="1"/>
  <c r="AZ462" i="16" s="1"/>
  <c r="AZ463" i="16" s="1"/>
  <c r="AZ464" i="16" s="1"/>
  <c r="AZ465" i="16" s="1"/>
  <c r="AZ466" i="16" s="1"/>
  <c r="AZ467" i="16" s="1"/>
  <c r="AZ468" i="16" s="1"/>
  <c r="AZ469" i="16" s="1"/>
  <c r="AZ470" i="16" s="1"/>
  <c r="AZ471" i="16" s="1"/>
  <c r="AZ472" i="16" s="1"/>
  <c r="AZ473" i="16" s="1"/>
  <c r="AZ474" i="16" s="1"/>
  <c r="AZ475" i="16" s="1"/>
  <c r="AZ476" i="16" s="1"/>
  <c r="AZ477" i="16" s="1"/>
  <c r="AZ478" i="16" s="1"/>
  <c r="AZ479" i="16" s="1"/>
  <c r="AZ480" i="16" s="1"/>
  <c r="AZ481" i="16" s="1"/>
  <c r="AZ482" i="16" s="1"/>
  <c r="AZ483" i="16" s="1"/>
  <c r="AZ484" i="16" s="1"/>
  <c r="AZ485" i="16" s="1"/>
  <c r="AY5" i="16"/>
  <c r="AY6" i="16" s="1"/>
  <c r="AY7" i="16" s="1"/>
  <c r="AY8" i="16" s="1"/>
  <c r="AY9" i="16" s="1"/>
  <c r="AY10" i="16" s="1"/>
  <c r="AY11" i="16" s="1"/>
  <c r="AY12" i="16" s="1"/>
  <c r="AY13" i="16" s="1"/>
  <c r="AY14" i="16" s="1"/>
  <c r="AY15" i="16" s="1"/>
  <c r="AY16" i="16" s="1"/>
  <c r="AY17" i="16" s="1"/>
  <c r="AY18" i="16" s="1"/>
  <c r="AY19" i="16" s="1"/>
  <c r="AY20" i="16" s="1"/>
  <c r="AY21" i="16" s="1"/>
  <c r="AY22" i="16" s="1"/>
  <c r="AY23" i="16" s="1"/>
  <c r="AY24" i="16" s="1"/>
  <c r="AY25" i="16" s="1"/>
  <c r="AY26" i="16" s="1"/>
  <c r="AY27" i="16" s="1"/>
  <c r="AY28" i="16" s="1"/>
  <c r="AY29" i="16" s="1"/>
  <c r="AY30" i="16" s="1"/>
  <c r="AY31" i="16" s="1"/>
  <c r="AY32" i="16" s="1"/>
  <c r="AY33" i="16" s="1"/>
  <c r="AY34" i="16" s="1"/>
  <c r="AY35" i="16" s="1"/>
  <c r="AY36" i="16" s="1"/>
  <c r="AY37" i="16" s="1"/>
  <c r="AY38" i="16" s="1"/>
  <c r="AY39" i="16" s="1"/>
  <c r="AY40" i="16" s="1"/>
  <c r="AY41" i="16" s="1"/>
  <c r="AY42" i="16" s="1"/>
  <c r="AY43" i="16" s="1"/>
  <c r="AY44" i="16" s="1"/>
  <c r="AY45" i="16" s="1"/>
  <c r="AY46" i="16" s="1"/>
  <c r="AY47" i="16" s="1"/>
  <c r="AY48" i="16" s="1"/>
  <c r="AY49" i="16" s="1"/>
  <c r="AY50" i="16" s="1"/>
  <c r="AY51" i="16" s="1"/>
  <c r="AY52" i="16" s="1"/>
  <c r="AY53" i="16" s="1"/>
  <c r="AY54" i="16" s="1"/>
  <c r="AY55" i="16" s="1"/>
  <c r="AY56" i="16" s="1"/>
  <c r="AY57" i="16" s="1"/>
  <c r="AY58" i="16" s="1"/>
  <c r="AY59" i="16" s="1"/>
  <c r="AY60" i="16" s="1"/>
  <c r="AY61" i="16" s="1"/>
  <c r="AY62" i="16" s="1"/>
  <c r="AY63" i="16" s="1"/>
  <c r="AY64" i="16" s="1"/>
  <c r="AY65" i="16" s="1"/>
  <c r="AY66" i="16" s="1"/>
  <c r="AY67" i="16" s="1"/>
  <c r="AY68" i="16" s="1"/>
  <c r="AY69" i="16" s="1"/>
  <c r="AY70" i="16" s="1"/>
  <c r="AY71" i="16" s="1"/>
  <c r="AY72" i="16" s="1"/>
  <c r="AY73" i="16" s="1"/>
  <c r="AY74" i="16" s="1"/>
  <c r="AY75" i="16" s="1"/>
  <c r="AY76" i="16" s="1"/>
  <c r="AY77" i="16" s="1"/>
  <c r="AY78" i="16" s="1"/>
  <c r="AY79" i="16" s="1"/>
  <c r="AY80" i="16" s="1"/>
  <c r="AY81" i="16" s="1"/>
  <c r="AY82" i="16" s="1"/>
  <c r="AY83" i="16" s="1"/>
  <c r="AY84" i="16" s="1"/>
  <c r="AY85" i="16" s="1"/>
  <c r="AY86" i="16" s="1"/>
  <c r="AY87" i="16" s="1"/>
  <c r="AY88" i="16" s="1"/>
  <c r="AY89" i="16" s="1"/>
  <c r="AY90" i="16" s="1"/>
  <c r="AY91" i="16" s="1"/>
  <c r="AY92" i="16" s="1"/>
  <c r="AY93" i="16" s="1"/>
  <c r="AY94" i="16" s="1"/>
  <c r="AY95" i="16" s="1"/>
  <c r="AY96" i="16" s="1"/>
  <c r="AY97" i="16" s="1"/>
  <c r="AY98" i="16" s="1"/>
  <c r="AY99" i="16" s="1"/>
  <c r="AY100" i="16" s="1"/>
  <c r="AY101" i="16" s="1"/>
  <c r="AY102" i="16" s="1"/>
  <c r="AY103" i="16" s="1"/>
  <c r="AY104" i="16" s="1"/>
  <c r="AY105" i="16" s="1"/>
  <c r="AY106" i="16" s="1"/>
  <c r="AY107" i="16" s="1"/>
  <c r="AY108" i="16" s="1"/>
  <c r="AY109" i="16" s="1"/>
  <c r="AY110" i="16" s="1"/>
  <c r="AY111" i="16" s="1"/>
  <c r="AY112" i="16" s="1"/>
  <c r="AY113" i="16" s="1"/>
  <c r="AY114" i="16" s="1"/>
  <c r="AY115" i="16" s="1"/>
  <c r="AY116" i="16" s="1"/>
  <c r="AY117" i="16" s="1"/>
  <c r="AY118" i="16" s="1"/>
  <c r="AY119" i="16" s="1"/>
  <c r="AY120" i="16" s="1"/>
  <c r="AY121" i="16" s="1"/>
  <c r="AY122" i="16" s="1"/>
  <c r="AY123" i="16" s="1"/>
  <c r="AY124" i="16" s="1"/>
  <c r="AY125" i="16" s="1"/>
  <c r="AY126" i="16" s="1"/>
  <c r="AY127" i="16" s="1"/>
  <c r="AY128" i="16" s="1"/>
  <c r="AY129" i="16" s="1"/>
  <c r="AY130" i="16" s="1"/>
  <c r="AY131" i="16" s="1"/>
  <c r="AY132" i="16" s="1"/>
  <c r="AY133" i="16" s="1"/>
  <c r="AY134" i="16" s="1"/>
  <c r="AY135" i="16" s="1"/>
  <c r="AY136" i="16" s="1"/>
  <c r="AY137" i="16" s="1"/>
  <c r="AY138" i="16" s="1"/>
  <c r="AY139" i="16" s="1"/>
  <c r="AY140" i="16" s="1"/>
  <c r="AY141" i="16" s="1"/>
  <c r="AY142" i="16" s="1"/>
  <c r="AY143" i="16" s="1"/>
  <c r="AY144" i="16" s="1"/>
  <c r="AY145" i="16" s="1"/>
  <c r="AY146" i="16" s="1"/>
  <c r="AY147" i="16" s="1"/>
  <c r="AY148" i="16" s="1"/>
  <c r="AY149" i="16" s="1"/>
  <c r="AY150" i="16" s="1"/>
  <c r="AY151" i="16" s="1"/>
  <c r="AY152" i="16" s="1"/>
  <c r="AY153" i="16" s="1"/>
  <c r="AY154" i="16" s="1"/>
  <c r="AY155" i="16" s="1"/>
  <c r="AY156" i="16" s="1"/>
  <c r="AY157" i="16" s="1"/>
  <c r="AY158" i="16" s="1"/>
  <c r="AY159" i="16" s="1"/>
  <c r="AY160" i="16" s="1"/>
  <c r="AY161" i="16" s="1"/>
  <c r="AY162" i="16" s="1"/>
  <c r="AY163" i="16" s="1"/>
  <c r="AY164" i="16" s="1"/>
  <c r="AY165" i="16" s="1"/>
  <c r="AY166" i="16" s="1"/>
  <c r="AY167" i="16" s="1"/>
  <c r="AY168" i="16" s="1"/>
  <c r="AY169" i="16" s="1"/>
  <c r="AY170" i="16" s="1"/>
  <c r="AY171" i="16" s="1"/>
  <c r="AY172" i="16" s="1"/>
  <c r="AY173" i="16" s="1"/>
  <c r="AY174" i="16" s="1"/>
  <c r="AY175" i="16" s="1"/>
  <c r="AY176" i="16" s="1"/>
  <c r="AY177" i="16" s="1"/>
  <c r="AY178" i="16" s="1"/>
  <c r="AY179" i="16" s="1"/>
  <c r="AY180" i="16" s="1"/>
  <c r="AY181" i="16" s="1"/>
  <c r="AY182" i="16" s="1"/>
  <c r="AY183" i="16" s="1"/>
  <c r="AY184" i="16" s="1"/>
  <c r="AY185" i="16" s="1"/>
  <c r="AY186" i="16" s="1"/>
  <c r="AY187" i="16" s="1"/>
  <c r="AY188" i="16" s="1"/>
  <c r="AY189" i="16" s="1"/>
  <c r="AY190" i="16" s="1"/>
  <c r="AY191" i="16" s="1"/>
  <c r="AY192" i="16" s="1"/>
  <c r="AY193" i="16" s="1"/>
  <c r="AY194" i="16" s="1"/>
  <c r="AY195" i="16" s="1"/>
  <c r="AY196" i="16" s="1"/>
  <c r="AY197" i="16" s="1"/>
  <c r="AY198" i="16" s="1"/>
  <c r="AY199" i="16" s="1"/>
  <c r="AY200" i="16" s="1"/>
  <c r="AY201" i="16" s="1"/>
  <c r="AY202" i="16" s="1"/>
  <c r="AY203" i="16" s="1"/>
  <c r="AY204" i="16" s="1"/>
  <c r="AY205" i="16" s="1"/>
  <c r="AY206" i="16" s="1"/>
  <c r="AY207" i="16" s="1"/>
  <c r="AY208" i="16" s="1"/>
  <c r="AY209" i="16" s="1"/>
  <c r="AY210" i="16" s="1"/>
  <c r="AY211" i="16" s="1"/>
  <c r="AY212" i="16" s="1"/>
  <c r="AY213" i="16" s="1"/>
  <c r="AY214" i="16" s="1"/>
  <c r="AY215" i="16" s="1"/>
  <c r="AY216" i="16" s="1"/>
  <c r="AY217" i="16" s="1"/>
  <c r="AY218" i="16" s="1"/>
  <c r="AY219" i="16" s="1"/>
  <c r="AY220" i="16" s="1"/>
  <c r="AY221" i="16" s="1"/>
  <c r="AY222" i="16" s="1"/>
  <c r="AY223" i="16" s="1"/>
  <c r="AY224" i="16" s="1"/>
  <c r="AY225" i="16" s="1"/>
  <c r="AY226" i="16" s="1"/>
  <c r="AY227" i="16" s="1"/>
  <c r="AY228" i="16" s="1"/>
  <c r="AY229" i="16" s="1"/>
  <c r="AY230" i="16" s="1"/>
  <c r="AY231" i="16" s="1"/>
  <c r="AY232" i="16" s="1"/>
  <c r="AY233" i="16" s="1"/>
  <c r="AY234" i="16" s="1"/>
  <c r="AY235" i="16" s="1"/>
  <c r="AY236" i="16" s="1"/>
  <c r="AY237" i="16" s="1"/>
  <c r="AY238" i="16" s="1"/>
  <c r="AY239" i="16" s="1"/>
  <c r="AY240" i="16" s="1"/>
  <c r="AY241" i="16" s="1"/>
  <c r="AY242" i="16" s="1"/>
  <c r="AY243" i="16" s="1"/>
  <c r="AY244" i="16" s="1"/>
  <c r="AY245" i="16" s="1"/>
  <c r="AY246" i="16" s="1"/>
  <c r="AY247" i="16" s="1"/>
  <c r="AY248" i="16" s="1"/>
  <c r="AY249" i="16" s="1"/>
  <c r="AY250" i="16" s="1"/>
  <c r="AY251" i="16" s="1"/>
  <c r="AY252" i="16" s="1"/>
  <c r="AY253" i="16" s="1"/>
  <c r="AY254" i="16" s="1"/>
  <c r="AY255" i="16" s="1"/>
  <c r="AY256" i="16" s="1"/>
  <c r="AY257" i="16" s="1"/>
  <c r="AY258" i="16" s="1"/>
  <c r="AY259" i="16" s="1"/>
  <c r="AY260" i="16" s="1"/>
  <c r="AY261" i="16" s="1"/>
  <c r="AY262" i="16" s="1"/>
  <c r="AY263" i="16" s="1"/>
  <c r="AY264" i="16" s="1"/>
  <c r="AY265" i="16" s="1"/>
  <c r="AY266" i="16" s="1"/>
  <c r="AY267" i="16" s="1"/>
  <c r="AY268" i="16" s="1"/>
  <c r="AY269" i="16" s="1"/>
  <c r="AY270" i="16" s="1"/>
  <c r="AY271" i="16" s="1"/>
  <c r="AY272" i="16" s="1"/>
  <c r="AY273" i="16" s="1"/>
  <c r="AY274" i="16" s="1"/>
  <c r="AY275" i="16" s="1"/>
  <c r="AY276" i="16" s="1"/>
  <c r="AY277" i="16" s="1"/>
  <c r="AY278" i="16" s="1"/>
  <c r="AY279" i="16" s="1"/>
  <c r="AY280" i="16" s="1"/>
  <c r="AY281" i="16" s="1"/>
  <c r="AY282" i="16" s="1"/>
  <c r="AY283" i="16" s="1"/>
  <c r="AY284" i="16" s="1"/>
  <c r="AY285" i="16" s="1"/>
  <c r="AY286" i="16" s="1"/>
  <c r="AY287" i="16" s="1"/>
  <c r="AY288" i="16" s="1"/>
  <c r="AY289" i="16" s="1"/>
  <c r="AY290" i="16" s="1"/>
  <c r="AY291" i="16" s="1"/>
  <c r="AY292" i="16" s="1"/>
  <c r="AY293" i="16" s="1"/>
  <c r="AY294" i="16" s="1"/>
  <c r="AY295" i="16" s="1"/>
  <c r="AY296" i="16" s="1"/>
  <c r="AY297" i="16" s="1"/>
  <c r="AY298" i="16" s="1"/>
  <c r="AY299" i="16" s="1"/>
  <c r="AY300" i="16" s="1"/>
  <c r="AY301" i="16" s="1"/>
  <c r="AY302" i="16" s="1"/>
  <c r="AY303" i="16" s="1"/>
  <c r="AY304" i="16" s="1"/>
  <c r="AY305" i="16" s="1"/>
  <c r="AY306" i="16" s="1"/>
  <c r="AY307" i="16" s="1"/>
  <c r="AY308" i="16" s="1"/>
  <c r="AY309" i="16" s="1"/>
  <c r="AY310" i="16" s="1"/>
  <c r="AY311" i="16" s="1"/>
  <c r="AY312" i="16" s="1"/>
  <c r="AY313" i="16" s="1"/>
  <c r="AY314" i="16" s="1"/>
  <c r="AY315" i="16" s="1"/>
  <c r="AY316" i="16" s="1"/>
  <c r="AY317" i="16" s="1"/>
  <c r="AY318" i="16" s="1"/>
  <c r="AY319" i="16" s="1"/>
  <c r="AY320" i="16" s="1"/>
  <c r="AY321" i="16" s="1"/>
  <c r="AY322" i="16" s="1"/>
  <c r="AY323" i="16" s="1"/>
  <c r="AY324" i="16" s="1"/>
  <c r="AY325" i="16" s="1"/>
  <c r="AY326" i="16" s="1"/>
  <c r="AY327" i="16" s="1"/>
  <c r="AY328" i="16" s="1"/>
  <c r="AY329" i="16" s="1"/>
  <c r="AY330" i="16" s="1"/>
  <c r="AY331" i="16" s="1"/>
  <c r="AY332" i="16" s="1"/>
  <c r="AY333" i="16" s="1"/>
  <c r="AY334" i="16" s="1"/>
  <c r="AY335" i="16" s="1"/>
  <c r="AY336" i="16" s="1"/>
  <c r="AY337" i="16" s="1"/>
  <c r="AY338" i="16" s="1"/>
  <c r="AY339" i="16" s="1"/>
  <c r="AY340" i="16" s="1"/>
  <c r="AY341" i="16" s="1"/>
  <c r="AY342" i="16" s="1"/>
  <c r="AY343" i="16" s="1"/>
  <c r="AY344" i="16" s="1"/>
  <c r="AY345" i="16" s="1"/>
  <c r="AY346" i="16" s="1"/>
  <c r="AY347" i="16" s="1"/>
  <c r="AY348" i="16" s="1"/>
  <c r="AY349" i="16" s="1"/>
  <c r="AY350" i="16" s="1"/>
  <c r="AY351" i="16" s="1"/>
  <c r="AY352" i="16" s="1"/>
  <c r="AY353" i="16" s="1"/>
  <c r="AY354" i="16" s="1"/>
  <c r="AY355" i="16" s="1"/>
  <c r="AY356" i="16" s="1"/>
  <c r="AY357" i="16" s="1"/>
  <c r="AY358" i="16" s="1"/>
  <c r="AY359" i="16" s="1"/>
  <c r="AY360" i="16" s="1"/>
  <c r="AY361" i="16" s="1"/>
  <c r="AY362" i="16" s="1"/>
  <c r="AY363" i="16" s="1"/>
  <c r="AY364" i="16" s="1"/>
  <c r="AY365" i="16" s="1"/>
  <c r="AY366" i="16" s="1"/>
  <c r="AY367" i="16" s="1"/>
  <c r="AY368" i="16" s="1"/>
  <c r="AY369" i="16" s="1"/>
  <c r="AY370" i="16" s="1"/>
  <c r="AY371" i="16" s="1"/>
  <c r="AY372" i="16" s="1"/>
  <c r="AY373" i="16" s="1"/>
  <c r="AY374" i="16" s="1"/>
  <c r="AY375" i="16" s="1"/>
  <c r="AY376" i="16" s="1"/>
  <c r="AY377" i="16" s="1"/>
  <c r="AY378" i="16" s="1"/>
  <c r="AY379" i="16" s="1"/>
  <c r="AY380" i="16" s="1"/>
  <c r="AY381" i="16" s="1"/>
  <c r="AY382" i="16" s="1"/>
  <c r="AY383" i="16" s="1"/>
  <c r="AY384" i="16" s="1"/>
  <c r="AY385" i="16" s="1"/>
  <c r="AY386" i="16" s="1"/>
  <c r="AY387" i="16" s="1"/>
  <c r="AY388" i="16" s="1"/>
  <c r="AY389" i="16" s="1"/>
  <c r="AY390" i="16" s="1"/>
  <c r="AY391" i="16" s="1"/>
  <c r="AY392" i="16" s="1"/>
  <c r="AY393" i="16" s="1"/>
  <c r="AY394" i="16" s="1"/>
  <c r="AY395" i="16" s="1"/>
  <c r="AY396" i="16" s="1"/>
  <c r="AY397" i="16" s="1"/>
  <c r="AY398" i="16" s="1"/>
  <c r="AY399" i="16" s="1"/>
  <c r="AY400" i="16" s="1"/>
  <c r="AY401" i="16" s="1"/>
  <c r="AY402" i="16" s="1"/>
  <c r="AY403" i="16" s="1"/>
  <c r="AY404" i="16" s="1"/>
  <c r="AY405" i="16" s="1"/>
  <c r="AY406" i="16" s="1"/>
  <c r="AY407" i="16" s="1"/>
  <c r="AY408" i="16" s="1"/>
  <c r="AY409" i="16" s="1"/>
  <c r="AY410" i="16" s="1"/>
  <c r="AY411" i="16" s="1"/>
  <c r="AY412" i="16" s="1"/>
  <c r="AY413" i="16" s="1"/>
  <c r="AY414" i="16" s="1"/>
  <c r="AY415" i="16" s="1"/>
  <c r="AY416" i="16" s="1"/>
  <c r="AY417" i="16" s="1"/>
  <c r="AY418" i="16" s="1"/>
  <c r="AY419" i="16" s="1"/>
  <c r="AY420" i="16" s="1"/>
  <c r="AY421" i="16" s="1"/>
  <c r="AY422" i="16" s="1"/>
  <c r="AY423" i="16" s="1"/>
  <c r="AY424" i="16" s="1"/>
  <c r="AY425" i="16" s="1"/>
  <c r="AY426" i="16" s="1"/>
  <c r="AY427" i="16" s="1"/>
  <c r="AY428" i="16" s="1"/>
  <c r="AY429" i="16" s="1"/>
  <c r="AY430" i="16" s="1"/>
  <c r="AY431" i="16" s="1"/>
  <c r="AY432" i="16" s="1"/>
  <c r="AY433" i="16" s="1"/>
  <c r="AY434" i="16" s="1"/>
  <c r="AY435" i="16" s="1"/>
  <c r="AY436" i="16" s="1"/>
  <c r="AY437" i="16" s="1"/>
  <c r="AY438" i="16" s="1"/>
  <c r="AY439" i="16" s="1"/>
  <c r="AY440" i="16" s="1"/>
  <c r="AY441" i="16" s="1"/>
  <c r="AY442" i="16" s="1"/>
  <c r="AY443" i="16" s="1"/>
  <c r="AY444" i="16" s="1"/>
  <c r="AY445" i="16" s="1"/>
  <c r="AY446" i="16" s="1"/>
  <c r="AY447" i="16" s="1"/>
  <c r="AY448" i="16" s="1"/>
  <c r="AY449" i="16" s="1"/>
  <c r="AY450" i="16" s="1"/>
  <c r="AY451" i="16" s="1"/>
  <c r="AY452" i="16" s="1"/>
  <c r="AY453" i="16" s="1"/>
  <c r="AY454" i="16" s="1"/>
  <c r="AY455" i="16" s="1"/>
  <c r="AY456" i="16" s="1"/>
  <c r="AY457" i="16" s="1"/>
  <c r="AY458" i="16" s="1"/>
  <c r="AY459" i="16" s="1"/>
  <c r="AY460" i="16" s="1"/>
  <c r="AY461" i="16" s="1"/>
  <c r="AY462" i="16" s="1"/>
  <c r="AY463" i="16" s="1"/>
  <c r="AY464" i="16" s="1"/>
  <c r="AY465" i="16" s="1"/>
  <c r="AY466" i="16" s="1"/>
  <c r="AY467" i="16" s="1"/>
  <c r="AY468" i="16" s="1"/>
  <c r="AY469" i="16" s="1"/>
  <c r="AY470" i="16" s="1"/>
  <c r="AY471" i="16" s="1"/>
  <c r="AY472" i="16" s="1"/>
  <c r="AY473" i="16" s="1"/>
  <c r="AY474" i="16" s="1"/>
  <c r="AY475" i="16" s="1"/>
  <c r="AY476" i="16" s="1"/>
  <c r="AY477" i="16" s="1"/>
  <c r="AY478" i="16" s="1"/>
  <c r="AY479" i="16" s="1"/>
  <c r="AY480" i="16" s="1"/>
  <c r="AY481" i="16" s="1"/>
  <c r="AY482" i="16" s="1"/>
  <c r="AY483" i="16" s="1"/>
  <c r="AY484" i="16" s="1"/>
  <c r="AY485" i="16" s="1"/>
  <c r="AU5" i="16"/>
  <c r="AU6" i="16" s="1"/>
  <c r="AU7" i="16" s="1"/>
  <c r="AU8" i="16" s="1"/>
  <c r="AU9" i="16" s="1"/>
  <c r="AU10" i="16" s="1"/>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AU45" i="16" s="1"/>
  <c r="AU46" i="16" s="1"/>
  <c r="AU47" i="16" s="1"/>
  <c r="AU48" i="16" s="1"/>
  <c r="AU49" i="16" s="1"/>
  <c r="AU50" i="16" s="1"/>
  <c r="AU51" i="16" s="1"/>
  <c r="AU52" i="16" s="1"/>
  <c r="AU53" i="16" s="1"/>
  <c r="AU54" i="16" s="1"/>
  <c r="AU55" i="16" s="1"/>
  <c r="AU56" i="16" s="1"/>
  <c r="AU57" i="16" s="1"/>
  <c r="AU58" i="16" s="1"/>
  <c r="AU59" i="16" s="1"/>
  <c r="AU60" i="16" s="1"/>
  <c r="AU61" i="16" s="1"/>
  <c r="AU62" i="16" s="1"/>
  <c r="AU63" i="16" s="1"/>
  <c r="AU64" i="16" s="1"/>
  <c r="AU65" i="16" s="1"/>
  <c r="AU66" i="16" s="1"/>
  <c r="AU67" i="16" s="1"/>
  <c r="AU68" i="16" s="1"/>
  <c r="AU69" i="16" s="1"/>
  <c r="AU70" i="16" s="1"/>
  <c r="AU71" i="16" s="1"/>
  <c r="AU72" i="16" s="1"/>
  <c r="AU73" i="16" s="1"/>
  <c r="AU74" i="16" s="1"/>
  <c r="AU75" i="16" s="1"/>
  <c r="AU76" i="16" s="1"/>
  <c r="AU77" i="16" s="1"/>
  <c r="AU78" i="16" s="1"/>
  <c r="AU79" i="16" s="1"/>
  <c r="AU80" i="16" s="1"/>
  <c r="AU81" i="16" s="1"/>
  <c r="AU82" i="16" s="1"/>
  <c r="AU83" i="16" s="1"/>
  <c r="AU84" i="16" s="1"/>
  <c r="AU85" i="16" s="1"/>
  <c r="AU86" i="16" s="1"/>
  <c r="AU87" i="16" s="1"/>
  <c r="AU88" i="16" s="1"/>
  <c r="AU89" i="16" s="1"/>
  <c r="AU90" i="16" s="1"/>
  <c r="AU91" i="16" s="1"/>
  <c r="AU92" i="16" s="1"/>
  <c r="AU93" i="16" s="1"/>
  <c r="AU94" i="16" s="1"/>
  <c r="AU95" i="16" s="1"/>
  <c r="AU96" i="16" s="1"/>
  <c r="AU97" i="16" s="1"/>
  <c r="AU98" i="16" s="1"/>
  <c r="AU99" i="16" s="1"/>
  <c r="AU100" i="16" s="1"/>
  <c r="AU101" i="16" s="1"/>
  <c r="AU102" i="16" s="1"/>
  <c r="AU103" i="16" s="1"/>
  <c r="AU104" i="16" s="1"/>
  <c r="AU105" i="16" s="1"/>
  <c r="AU106" i="16" s="1"/>
  <c r="AU107" i="16" s="1"/>
  <c r="AU108" i="16" s="1"/>
  <c r="AU109" i="16" s="1"/>
  <c r="AU110" i="16" s="1"/>
  <c r="AU111" i="16" s="1"/>
  <c r="AU112" i="16" s="1"/>
  <c r="AU113" i="16" s="1"/>
  <c r="AU114" i="16" s="1"/>
  <c r="AU115" i="16" s="1"/>
  <c r="AU116" i="16" s="1"/>
  <c r="AU117" i="16" s="1"/>
  <c r="AU118" i="16" s="1"/>
  <c r="AU119" i="16" s="1"/>
  <c r="AU120" i="16" s="1"/>
  <c r="AU121" i="16" s="1"/>
  <c r="AU122" i="16" s="1"/>
  <c r="AU123" i="16" s="1"/>
  <c r="AU124" i="16" s="1"/>
  <c r="AU125" i="16" s="1"/>
  <c r="AU126" i="16" s="1"/>
  <c r="AU127" i="16" s="1"/>
  <c r="AU128" i="16" s="1"/>
  <c r="AU129" i="16" s="1"/>
  <c r="AU130" i="16" s="1"/>
  <c r="AU131" i="16" s="1"/>
  <c r="AU132" i="16" s="1"/>
  <c r="AU133" i="16" s="1"/>
  <c r="AU134" i="16" s="1"/>
  <c r="AU135" i="16" s="1"/>
  <c r="AU136" i="16" s="1"/>
  <c r="AU137" i="16" s="1"/>
  <c r="AU138" i="16" s="1"/>
  <c r="AU139" i="16" s="1"/>
  <c r="AU140" i="16" s="1"/>
  <c r="AU141" i="16" s="1"/>
  <c r="AU142" i="16" s="1"/>
  <c r="AU143" i="16" s="1"/>
  <c r="AU144" i="16" s="1"/>
  <c r="AU145" i="16" s="1"/>
  <c r="AU146" i="16" s="1"/>
  <c r="AU147" i="16" s="1"/>
  <c r="AU148" i="16" s="1"/>
  <c r="AU149" i="16" s="1"/>
  <c r="AU150" i="16" s="1"/>
  <c r="AU151" i="16" s="1"/>
  <c r="AU152" i="16" s="1"/>
  <c r="AU153" i="16" s="1"/>
  <c r="AU154" i="16" s="1"/>
  <c r="AU155" i="16" s="1"/>
  <c r="AU156" i="16" s="1"/>
  <c r="AU157" i="16" s="1"/>
  <c r="AU158" i="16" s="1"/>
  <c r="AU159" i="16" s="1"/>
  <c r="AU160" i="16" s="1"/>
  <c r="AU161" i="16" s="1"/>
  <c r="AU162" i="16" s="1"/>
  <c r="AU163" i="16" s="1"/>
  <c r="AU164" i="16" s="1"/>
  <c r="AU165" i="16" s="1"/>
  <c r="AU166" i="16" s="1"/>
  <c r="AU167" i="16" s="1"/>
  <c r="AU168" i="16" s="1"/>
  <c r="AU169" i="16" s="1"/>
  <c r="AU170" i="16" s="1"/>
  <c r="AU171" i="16" s="1"/>
  <c r="AU172" i="16" s="1"/>
  <c r="AU173" i="16" s="1"/>
  <c r="AU174" i="16" s="1"/>
  <c r="AU175" i="16" s="1"/>
  <c r="AU176" i="16" s="1"/>
  <c r="AU177" i="16" s="1"/>
  <c r="AU178" i="16" s="1"/>
  <c r="AU179" i="16" s="1"/>
  <c r="AU180" i="16" s="1"/>
  <c r="AU181" i="16" s="1"/>
  <c r="AU182" i="16" s="1"/>
  <c r="AU183" i="16" s="1"/>
  <c r="AU184" i="16" s="1"/>
  <c r="AU185" i="16" s="1"/>
  <c r="AU186" i="16" s="1"/>
  <c r="AU187" i="16" s="1"/>
  <c r="AU188" i="16" s="1"/>
  <c r="AU189" i="16" s="1"/>
  <c r="AU190" i="16" s="1"/>
  <c r="AU191" i="16" s="1"/>
  <c r="AU192" i="16" s="1"/>
  <c r="AU193" i="16" s="1"/>
  <c r="AU194" i="16" s="1"/>
  <c r="AU195" i="16" s="1"/>
  <c r="AU196" i="16" s="1"/>
  <c r="AU197" i="16" s="1"/>
  <c r="AU198" i="16" s="1"/>
  <c r="AU199" i="16" s="1"/>
  <c r="AU200" i="16" s="1"/>
  <c r="AU201" i="16" s="1"/>
  <c r="AU202" i="16" s="1"/>
  <c r="AU203" i="16" s="1"/>
  <c r="AU204" i="16" s="1"/>
  <c r="AU205" i="16" s="1"/>
  <c r="AU206" i="16" s="1"/>
  <c r="AU207" i="16" s="1"/>
  <c r="AU208" i="16" s="1"/>
  <c r="AU209" i="16" s="1"/>
  <c r="AU210" i="16" s="1"/>
  <c r="AU211" i="16" s="1"/>
  <c r="AU212" i="16" s="1"/>
  <c r="AU213" i="16" s="1"/>
  <c r="AU214" i="16" s="1"/>
  <c r="AU215" i="16" s="1"/>
  <c r="AU216" i="16" s="1"/>
  <c r="AU217" i="16" s="1"/>
  <c r="AU218" i="16" s="1"/>
  <c r="AU219" i="16" s="1"/>
  <c r="AU220" i="16" s="1"/>
  <c r="AU221" i="16" s="1"/>
  <c r="AU222" i="16" s="1"/>
  <c r="AU223" i="16" s="1"/>
  <c r="AU224" i="16" s="1"/>
  <c r="AU225" i="16" s="1"/>
  <c r="AU226" i="16" s="1"/>
  <c r="AU227" i="16" s="1"/>
  <c r="AU228" i="16" s="1"/>
  <c r="AU229" i="16" s="1"/>
  <c r="AU230" i="16" s="1"/>
  <c r="AU231" i="16" s="1"/>
  <c r="AU232" i="16" s="1"/>
  <c r="AU233" i="16" s="1"/>
  <c r="AU234" i="16" s="1"/>
  <c r="AU235" i="16" s="1"/>
  <c r="AU236" i="16" s="1"/>
  <c r="AU237" i="16" s="1"/>
  <c r="AU238" i="16" s="1"/>
  <c r="AU239" i="16" s="1"/>
  <c r="AU240" i="16" s="1"/>
  <c r="AU241" i="16" s="1"/>
  <c r="AU242" i="16" s="1"/>
  <c r="AU243" i="16" s="1"/>
  <c r="AU244" i="16" s="1"/>
  <c r="AU245" i="16" s="1"/>
  <c r="AU246" i="16" s="1"/>
  <c r="AU247" i="16" s="1"/>
  <c r="AU248" i="16" s="1"/>
  <c r="AU249" i="16" s="1"/>
  <c r="AU250" i="16" s="1"/>
  <c r="AU251" i="16" s="1"/>
  <c r="AU252" i="16" s="1"/>
  <c r="AU253" i="16" s="1"/>
  <c r="AU254" i="16" s="1"/>
  <c r="AU255" i="16" s="1"/>
  <c r="AU256" i="16" s="1"/>
  <c r="AU257" i="16" s="1"/>
  <c r="AU258" i="16" s="1"/>
  <c r="AU259" i="16" s="1"/>
  <c r="AU260" i="16" s="1"/>
  <c r="AU261" i="16" s="1"/>
  <c r="AU262" i="16" s="1"/>
  <c r="AU263" i="16" s="1"/>
  <c r="AU264" i="16" s="1"/>
  <c r="AU265" i="16" s="1"/>
  <c r="AU266" i="16" s="1"/>
  <c r="AU267" i="16" s="1"/>
  <c r="AU268" i="16" s="1"/>
  <c r="AU269" i="16" s="1"/>
  <c r="AU270" i="16" s="1"/>
  <c r="AU271" i="16" s="1"/>
  <c r="AU272" i="16" s="1"/>
  <c r="AU273" i="16" s="1"/>
  <c r="AU274" i="16" s="1"/>
  <c r="AU275" i="16" s="1"/>
  <c r="AU276" i="16" s="1"/>
  <c r="AU277" i="16" s="1"/>
  <c r="AU278" i="16" s="1"/>
  <c r="AU279" i="16" s="1"/>
  <c r="AU280" i="16" s="1"/>
  <c r="AU281" i="16" s="1"/>
  <c r="AU282" i="16" s="1"/>
  <c r="AU283" i="16" s="1"/>
  <c r="AU284" i="16" s="1"/>
  <c r="AU285" i="16" s="1"/>
  <c r="AU286" i="16" s="1"/>
  <c r="AU287" i="16" s="1"/>
  <c r="AU288" i="16" s="1"/>
  <c r="AU289" i="16" s="1"/>
  <c r="AU290" i="16" s="1"/>
  <c r="AU291" i="16" s="1"/>
  <c r="AU292" i="16" s="1"/>
  <c r="AU293" i="16" s="1"/>
  <c r="AU294" i="16" s="1"/>
  <c r="AU295" i="16" s="1"/>
  <c r="AU296" i="16" s="1"/>
  <c r="AU297" i="16" s="1"/>
  <c r="AU298" i="16" s="1"/>
  <c r="AU299" i="16" s="1"/>
  <c r="AU300" i="16" s="1"/>
  <c r="AU301" i="16" s="1"/>
  <c r="AU302" i="16" s="1"/>
  <c r="AU303" i="16" s="1"/>
  <c r="AU304" i="16" s="1"/>
  <c r="AU305" i="16" s="1"/>
  <c r="AU306" i="16" s="1"/>
  <c r="AU307" i="16" s="1"/>
  <c r="AU308" i="16" s="1"/>
  <c r="AU309" i="16" s="1"/>
  <c r="AU310" i="16" s="1"/>
  <c r="AU311" i="16" s="1"/>
  <c r="AU312" i="16" s="1"/>
  <c r="AU313" i="16" s="1"/>
  <c r="AU314" i="16" s="1"/>
  <c r="AU315" i="16" s="1"/>
  <c r="AU316" i="16" s="1"/>
  <c r="AU317" i="16" s="1"/>
  <c r="AU318" i="16" s="1"/>
  <c r="AU319" i="16" s="1"/>
  <c r="AU320" i="16" s="1"/>
  <c r="AU321" i="16" s="1"/>
  <c r="AU322" i="16" s="1"/>
  <c r="AU323" i="16" s="1"/>
  <c r="AU324" i="16" s="1"/>
  <c r="AU325" i="16" s="1"/>
  <c r="AU326" i="16" s="1"/>
  <c r="AU327" i="16" s="1"/>
  <c r="AU328" i="16" s="1"/>
  <c r="AU329" i="16" s="1"/>
  <c r="AU330" i="16" s="1"/>
  <c r="AU331" i="16" s="1"/>
  <c r="AU332" i="16" s="1"/>
  <c r="AU333" i="16" s="1"/>
  <c r="AU334" i="16" s="1"/>
  <c r="AU335" i="16" s="1"/>
  <c r="AU336" i="16" s="1"/>
  <c r="AU337" i="16" s="1"/>
  <c r="AU338" i="16" s="1"/>
  <c r="AU339" i="16" s="1"/>
  <c r="AU340" i="16" s="1"/>
  <c r="AU341" i="16" s="1"/>
  <c r="AU342" i="16" s="1"/>
  <c r="AU343" i="16" s="1"/>
  <c r="AU344" i="16" s="1"/>
  <c r="AU345" i="16" s="1"/>
  <c r="AU346" i="16" s="1"/>
  <c r="AU347" i="16" s="1"/>
  <c r="AU348" i="16" s="1"/>
  <c r="AU349" i="16" s="1"/>
  <c r="AU350" i="16" s="1"/>
  <c r="AU351" i="16" s="1"/>
  <c r="AU352" i="16" s="1"/>
  <c r="AU353" i="16" s="1"/>
  <c r="AU354" i="16" s="1"/>
  <c r="AU355" i="16" s="1"/>
  <c r="AU356" i="16" s="1"/>
  <c r="AU357" i="16" s="1"/>
  <c r="AU358" i="16" s="1"/>
  <c r="AU359" i="16" s="1"/>
  <c r="AU360" i="16" s="1"/>
  <c r="AU361" i="16" s="1"/>
  <c r="AU362" i="16" s="1"/>
  <c r="AU363" i="16" s="1"/>
  <c r="AU364" i="16" s="1"/>
  <c r="AU365" i="16" s="1"/>
  <c r="AU366" i="16" s="1"/>
  <c r="AU367" i="16" s="1"/>
  <c r="AU368" i="16" s="1"/>
  <c r="AU369" i="16" s="1"/>
  <c r="AU370" i="16" s="1"/>
  <c r="AU371" i="16" s="1"/>
  <c r="AU372" i="16" s="1"/>
  <c r="AU373" i="16" s="1"/>
  <c r="AU374" i="16" s="1"/>
  <c r="AU375" i="16" s="1"/>
  <c r="AU376" i="16" s="1"/>
  <c r="AU377" i="16" s="1"/>
  <c r="AU378" i="16" s="1"/>
  <c r="AU379" i="16" s="1"/>
  <c r="AU380" i="16" s="1"/>
  <c r="AU381" i="16" s="1"/>
  <c r="AU382" i="16" s="1"/>
  <c r="AU383" i="16" s="1"/>
  <c r="AU384" i="16" s="1"/>
  <c r="AU385" i="16" s="1"/>
  <c r="AU386" i="16" s="1"/>
  <c r="AU387" i="16" s="1"/>
  <c r="AU388" i="16" s="1"/>
  <c r="AU389" i="16" s="1"/>
  <c r="AU390" i="16" s="1"/>
  <c r="AU391" i="16" s="1"/>
  <c r="AU392" i="16" s="1"/>
  <c r="AU393" i="16" s="1"/>
  <c r="AU394" i="16" s="1"/>
  <c r="AU395" i="16" s="1"/>
  <c r="AU396" i="16" s="1"/>
  <c r="AU397" i="16" s="1"/>
  <c r="AU398" i="16" s="1"/>
  <c r="AU399" i="16" s="1"/>
  <c r="AU400" i="16" s="1"/>
  <c r="AU401" i="16" s="1"/>
  <c r="AU402" i="16" s="1"/>
  <c r="AU403" i="16" s="1"/>
  <c r="AU404" i="16" s="1"/>
  <c r="AU405" i="16" s="1"/>
  <c r="AU406" i="16" s="1"/>
  <c r="AU407" i="16" s="1"/>
  <c r="AU408" i="16" s="1"/>
  <c r="AU409" i="16" s="1"/>
  <c r="AU410" i="16" s="1"/>
  <c r="AU411" i="16" s="1"/>
  <c r="AU412" i="16" s="1"/>
  <c r="AU413" i="16" s="1"/>
  <c r="AU414" i="16" s="1"/>
  <c r="AU415" i="16" s="1"/>
  <c r="AU416" i="16" s="1"/>
  <c r="AU417" i="16" s="1"/>
  <c r="AU418" i="16" s="1"/>
  <c r="AU419" i="16" s="1"/>
  <c r="AU420" i="16" s="1"/>
  <c r="AU421" i="16" s="1"/>
  <c r="AU422" i="16" s="1"/>
  <c r="AU423" i="16" s="1"/>
  <c r="AU424" i="16" s="1"/>
  <c r="AU425" i="16" s="1"/>
  <c r="AU426" i="16" s="1"/>
  <c r="AU427" i="16" s="1"/>
  <c r="AU428" i="16" s="1"/>
  <c r="AU429" i="16" s="1"/>
  <c r="AU430" i="16" s="1"/>
  <c r="AU431" i="16" s="1"/>
  <c r="AU432" i="16" s="1"/>
  <c r="AU433" i="16" s="1"/>
  <c r="AU434" i="16" s="1"/>
  <c r="AU435" i="16" s="1"/>
  <c r="AU436" i="16" s="1"/>
  <c r="AU437" i="16" s="1"/>
  <c r="AU438" i="16" s="1"/>
  <c r="AU439" i="16" s="1"/>
  <c r="AU440" i="16" s="1"/>
  <c r="AU441" i="16" s="1"/>
  <c r="AU442" i="16" s="1"/>
  <c r="AU443" i="16" s="1"/>
  <c r="AU444" i="16" s="1"/>
  <c r="AU445" i="16" s="1"/>
  <c r="AU446" i="16" s="1"/>
  <c r="AU447" i="16" s="1"/>
  <c r="AU448" i="16" s="1"/>
  <c r="AU449" i="16" s="1"/>
  <c r="AU450" i="16" s="1"/>
  <c r="AU451" i="16" s="1"/>
  <c r="AU452" i="16" s="1"/>
  <c r="AU453" i="16" s="1"/>
  <c r="AU454" i="16" s="1"/>
  <c r="AU455" i="16" s="1"/>
  <c r="AU456" i="16" s="1"/>
  <c r="AU457" i="16" s="1"/>
  <c r="AU458" i="16" s="1"/>
  <c r="AU459" i="16" s="1"/>
  <c r="AU460" i="16" s="1"/>
  <c r="AU461" i="16" s="1"/>
  <c r="AU462" i="16" s="1"/>
  <c r="AU463" i="16" s="1"/>
  <c r="AU464" i="16" s="1"/>
  <c r="AU465" i="16" s="1"/>
  <c r="AU466" i="16" s="1"/>
  <c r="AU467" i="16" s="1"/>
  <c r="AU468" i="16" s="1"/>
  <c r="AU469" i="16" s="1"/>
  <c r="AU470" i="16" s="1"/>
  <c r="AU471" i="16" s="1"/>
  <c r="AU472" i="16" s="1"/>
  <c r="AU473" i="16" s="1"/>
  <c r="AU474" i="16" s="1"/>
  <c r="AU475" i="16" s="1"/>
  <c r="AU476" i="16" s="1"/>
  <c r="AU477" i="16" s="1"/>
  <c r="AU478" i="16" s="1"/>
  <c r="AU479" i="16" s="1"/>
  <c r="AU480" i="16" s="1"/>
  <c r="AU481" i="16" s="1"/>
  <c r="AU482" i="16" s="1"/>
  <c r="AU483" i="16" s="1"/>
  <c r="AU484" i="16" s="1"/>
  <c r="AU485" i="16" s="1"/>
  <c r="AT5" i="16"/>
  <c r="AT6" i="16" s="1"/>
  <c r="AT7" i="16" s="1"/>
  <c r="AT8" i="16" s="1"/>
  <c r="AT9" i="16" s="1"/>
  <c r="AT10" i="16" s="1"/>
  <c r="AT11" i="16" s="1"/>
  <c r="AT12" i="16" s="1"/>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AT45" i="16" s="1"/>
  <c r="AT46" i="16" s="1"/>
  <c r="AT47" i="16" s="1"/>
  <c r="AT48" i="16" s="1"/>
  <c r="AT49" i="16" s="1"/>
  <c r="AT50" i="16" s="1"/>
  <c r="AT51" i="16" s="1"/>
  <c r="AT52" i="16" s="1"/>
  <c r="AT53" i="16" s="1"/>
  <c r="AT54" i="16" s="1"/>
  <c r="AT55" i="16" s="1"/>
  <c r="AT56" i="16" s="1"/>
  <c r="AT57" i="16" s="1"/>
  <c r="AT58" i="16" s="1"/>
  <c r="AT59" i="16" s="1"/>
  <c r="AT60" i="16" s="1"/>
  <c r="AT61" i="16" s="1"/>
  <c r="AT62" i="16" s="1"/>
  <c r="AT63" i="16" s="1"/>
  <c r="AT64" i="16" s="1"/>
  <c r="AT65" i="16" s="1"/>
  <c r="AT66" i="16" s="1"/>
  <c r="AT67" i="16" s="1"/>
  <c r="AT68" i="16" s="1"/>
  <c r="AT69" i="16" s="1"/>
  <c r="AT70" i="16" s="1"/>
  <c r="AT71" i="16" s="1"/>
  <c r="AT72" i="16" s="1"/>
  <c r="AT73" i="16" s="1"/>
  <c r="AT74" i="16" s="1"/>
  <c r="AT75" i="16" s="1"/>
  <c r="AT76" i="16" s="1"/>
  <c r="AT77" i="16" s="1"/>
  <c r="AT78" i="16" s="1"/>
  <c r="AT79" i="16" s="1"/>
  <c r="AT80" i="16" s="1"/>
  <c r="AT81" i="16" s="1"/>
  <c r="AT82" i="16" s="1"/>
  <c r="AT83" i="16" s="1"/>
  <c r="AT84" i="16" s="1"/>
  <c r="AT85" i="16" s="1"/>
  <c r="AT86" i="16" s="1"/>
  <c r="AT87" i="16" s="1"/>
  <c r="AT88" i="16" s="1"/>
  <c r="AT89" i="16" s="1"/>
  <c r="AT90" i="16" s="1"/>
  <c r="AT91" i="16" s="1"/>
  <c r="AT92" i="16" s="1"/>
  <c r="AT93" i="16" s="1"/>
  <c r="AT94" i="16" s="1"/>
  <c r="AT95" i="16" s="1"/>
  <c r="AT96" i="16" s="1"/>
  <c r="AT97" i="16" s="1"/>
  <c r="AT98" i="16" s="1"/>
  <c r="AT99" i="16" s="1"/>
  <c r="AT100" i="16" s="1"/>
  <c r="AT101" i="16" s="1"/>
  <c r="AT102" i="16" s="1"/>
  <c r="AT103" i="16" s="1"/>
  <c r="AT104" i="16" s="1"/>
  <c r="AT105" i="16" s="1"/>
  <c r="AT106" i="16" s="1"/>
  <c r="AT107" i="16" s="1"/>
  <c r="AT108" i="16" s="1"/>
  <c r="AT109" i="16" s="1"/>
  <c r="AT110" i="16" s="1"/>
  <c r="AT111" i="16" s="1"/>
  <c r="AT112" i="16" s="1"/>
  <c r="AT113" i="16" s="1"/>
  <c r="AT114" i="16" s="1"/>
  <c r="AT115" i="16" s="1"/>
  <c r="AT116" i="16" s="1"/>
  <c r="AT117" i="16" s="1"/>
  <c r="AT118" i="16" s="1"/>
  <c r="AT119" i="16" s="1"/>
  <c r="AT120" i="16" s="1"/>
  <c r="AT121" i="16" s="1"/>
  <c r="AT122" i="16" s="1"/>
  <c r="AT123" i="16" s="1"/>
  <c r="AT124" i="16" s="1"/>
  <c r="AT125" i="16" s="1"/>
  <c r="AT126" i="16" s="1"/>
  <c r="AT127" i="16" s="1"/>
  <c r="AT128" i="16" s="1"/>
  <c r="AT129" i="16" s="1"/>
  <c r="AT130" i="16" s="1"/>
  <c r="AT131" i="16" s="1"/>
  <c r="AT132" i="16" s="1"/>
  <c r="AT133" i="16" s="1"/>
  <c r="AT134" i="16" s="1"/>
  <c r="AT135" i="16" s="1"/>
  <c r="AT136" i="16" s="1"/>
  <c r="AT137" i="16" s="1"/>
  <c r="AT138" i="16" s="1"/>
  <c r="AT139" i="16" s="1"/>
  <c r="AT140" i="16" s="1"/>
  <c r="AT141" i="16" s="1"/>
  <c r="AT142" i="16" s="1"/>
  <c r="AT143" i="16" s="1"/>
  <c r="AT144" i="16" s="1"/>
  <c r="AT145" i="16" s="1"/>
  <c r="AT146" i="16" s="1"/>
  <c r="AT147" i="16" s="1"/>
  <c r="AT148" i="16" s="1"/>
  <c r="AT149" i="16" s="1"/>
  <c r="AT150" i="16" s="1"/>
  <c r="AT151" i="16" s="1"/>
  <c r="AT152" i="16" s="1"/>
  <c r="AT153" i="16" s="1"/>
  <c r="AT154" i="16" s="1"/>
  <c r="AT155" i="16" s="1"/>
  <c r="AT156" i="16" s="1"/>
  <c r="AT157" i="16" s="1"/>
  <c r="AT158" i="16" s="1"/>
  <c r="AT159" i="16" s="1"/>
  <c r="AT160" i="16" s="1"/>
  <c r="AT161" i="16" s="1"/>
  <c r="AT162" i="16" s="1"/>
  <c r="AT163" i="16" s="1"/>
  <c r="AT164" i="16" s="1"/>
  <c r="AT165" i="16" s="1"/>
  <c r="AT166" i="16" s="1"/>
  <c r="AT167" i="16" s="1"/>
  <c r="AT168" i="16" s="1"/>
  <c r="AT169" i="16" s="1"/>
  <c r="AT170" i="16" s="1"/>
  <c r="AT171" i="16" s="1"/>
  <c r="AT172" i="16" s="1"/>
  <c r="AT173" i="16" s="1"/>
  <c r="AT174" i="16" s="1"/>
  <c r="AT175" i="16" s="1"/>
  <c r="AT176" i="16" s="1"/>
  <c r="AT177" i="16" s="1"/>
  <c r="AT178" i="16" s="1"/>
  <c r="AT179" i="16" s="1"/>
  <c r="AT180" i="16" s="1"/>
  <c r="AT181" i="16" s="1"/>
  <c r="AT182" i="16" s="1"/>
  <c r="AT183" i="16" s="1"/>
  <c r="AT184" i="16" s="1"/>
  <c r="AT185" i="16" s="1"/>
  <c r="AT186" i="16" s="1"/>
  <c r="AT187" i="16" s="1"/>
  <c r="AT188" i="16" s="1"/>
  <c r="AT189" i="16" s="1"/>
  <c r="AT190" i="16" s="1"/>
  <c r="AT191" i="16" s="1"/>
  <c r="AT192" i="16" s="1"/>
  <c r="AT193" i="16" s="1"/>
  <c r="AT194" i="16" s="1"/>
  <c r="AT195" i="16" s="1"/>
  <c r="AT196" i="16" s="1"/>
  <c r="AT197" i="16" s="1"/>
  <c r="AT198" i="16" s="1"/>
  <c r="AT199" i="16" s="1"/>
  <c r="AT200" i="16" s="1"/>
  <c r="AT201" i="16" s="1"/>
  <c r="AT202" i="16" s="1"/>
  <c r="AT203" i="16" s="1"/>
  <c r="AT204" i="16" s="1"/>
  <c r="AT205" i="16" s="1"/>
  <c r="AT206" i="16" s="1"/>
  <c r="AT207" i="16" s="1"/>
  <c r="AT208" i="16" s="1"/>
  <c r="AT209" i="16" s="1"/>
  <c r="AT210" i="16" s="1"/>
  <c r="AT211" i="16" s="1"/>
  <c r="AT212" i="16" s="1"/>
  <c r="AT213" i="16" s="1"/>
  <c r="AT214" i="16" s="1"/>
  <c r="AT215" i="16" s="1"/>
  <c r="AT216" i="16" s="1"/>
  <c r="AT217" i="16" s="1"/>
  <c r="AT218" i="16" s="1"/>
  <c r="AT219" i="16" s="1"/>
  <c r="AT220" i="16" s="1"/>
  <c r="AT221" i="16" s="1"/>
  <c r="AT222" i="16" s="1"/>
  <c r="AT223" i="16" s="1"/>
  <c r="AT224" i="16" s="1"/>
  <c r="AT225" i="16" s="1"/>
  <c r="AT226" i="16" s="1"/>
  <c r="AT227" i="16" s="1"/>
  <c r="AT228" i="16" s="1"/>
  <c r="AT229" i="16" s="1"/>
  <c r="AT230" i="16" s="1"/>
  <c r="AT231" i="16" s="1"/>
  <c r="AT232" i="16" s="1"/>
  <c r="AT233" i="16" s="1"/>
  <c r="AT234" i="16" s="1"/>
  <c r="AT235" i="16" s="1"/>
  <c r="AT236" i="16" s="1"/>
  <c r="AT237" i="16" s="1"/>
  <c r="AT238" i="16" s="1"/>
  <c r="AT239" i="16" s="1"/>
  <c r="AT240" i="16" s="1"/>
  <c r="AT241" i="16" s="1"/>
  <c r="AT242" i="16" s="1"/>
  <c r="AT243" i="16" s="1"/>
  <c r="AT244" i="16" s="1"/>
  <c r="AT245" i="16" s="1"/>
  <c r="AT246" i="16" s="1"/>
  <c r="AT247" i="16" s="1"/>
  <c r="AT248" i="16" s="1"/>
  <c r="AT249" i="16" s="1"/>
  <c r="AT250" i="16" s="1"/>
  <c r="AT251" i="16" s="1"/>
  <c r="AT252" i="16" s="1"/>
  <c r="AT253" i="16" s="1"/>
  <c r="AT254" i="16" s="1"/>
  <c r="AT255" i="16" s="1"/>
  <c r="AT256" i="16" s="1"/>
  <c r="AT257" i="16" s="1"/>
  <c r="AT258" i="16" s="1"/>
  <c r="AT259" i="16" s="1"/>
  <c r="AT260" i="16" s="1"/>
  <c r="AT261" i="16" s="1"/>
  <c r="AT262" i="16" s="1"/>
  <c r="AT263" i="16" s="1"/>
  <c r="AT264" i="16" s="1"/>
  <c r="AT265" i="16" s="1"/>
  <c r="AT266" i="16" s="1"/>
  <c r="AT267" i="16" s="1"/>
  <c r="AT268" i="16" s="1"/>
  <c r="AT269" i="16" s="1"/>
  <c r="AT270" i="16" s="1"/>
  <c r="AT271" i="16" s="1"/>
  <c r="AT272" i="16" s="1"/>
  <c r="AT273" i="16" s="1"/>
  <c r="AT274" i="16" s="1"/>
  <c r="AT275" i="16" s="1"/>
  <c r="AT276" i="16" s="1"/>
  <c r="AT277" i="16" s="1"/>
  <c r="AT278" i="16" s="1"/>
  <c r="AT279" i="16" s="1"/>
  <c r="AT280" i="16" s="1"/>
  <c r="AT281" i="16" s="1"/>
  <c r="AT282" i="16" s="1"/>
  <c r="AT283" i="16" s="1"/>
  <c r="AT284" i="16" s="1"/>
  <c r="AT285" i="16" s="1"/>
  <c r="AT286" i="16" s="1"/>
  <c r="AT287" i="16" s="1"/>
  <c r="AT288" i="16" s="1"/>
  <c r="AT289" i="16" s="1"/>
  <c r="AT290" i="16" s="1"/>
  <c r="AT291" i="16" s="1"/>
  <c r="AT292" i="16" s="1"/>
  <c r="AT293" i="16" s="1"/>
  <c r="AT294" i="16" s="1"/>
  <c r="AT295" i="16" s="1"/>
  <c r="AT296" i="16" s="1"/>
  <c r="AT297" i="16" s="1"/>
  <c r="AT298" i="16" s="1"/>
  <c r="AT299" i="16" s="1"/>
  <c r="AT300" i="16" s="1"/>
  <c r="AT301" i="16" s="1"/>
  <c r="AT302" i="16" s="1"/>
  <c r="AT303" i="16" s="1"/>
  <c r="AT304" i="16" s="1"/>
  <c r="AT305" i="16" s="1"/>
  <c r="AT306" i="16" s="1"/>
  <c r="AT307" i="16" s="1"/>
  <c r="AT308" i="16" s="1"/>
  <c r="AT309" i="16" s="1"/>
  <c r="AT310" i="16" s="1"/>
  <c r="AT311" i="16" s="1"/>
  <c r="AT312" i="16" s="1"/>
  <c r="AT313" i="16" s="1"/>
  <c r="AT314" i="16" s="1"/>
  <c r="AT315" i="16" s="1"/>
  <c r="AT316" i="16" s="1"/>
  <c r="AT317" i="16" s="1"/>
  <c r="AT318" i="16" s="1"/>
  <c r="AT319" i="16" s="1"/>
  <c r="AT320" i="16" s="1"/>
  <c r="AT321" i="16" s="1"/>
  <c r="AT322" i="16" s="1"/>
  <c r="AT323" i="16" s="1"/>
  <c r="AT324" i="16" s="1"/>
  <c r="AT325" i="16" s="1"/>
  <c r="AT326" i="16" s="1"/>
  <c r="AT327" i="16" s="1"/>
  <c r="AT328" i="16" s="1"/>
  <c r="AT329" i="16" s="1"/>
  <c r="AT330" i="16" s="1"/>
  <c r="AT331" i="16" s="1"/>
  <c r="AT332" i="16" s="1"/>
  <c r="AT333" i="16" s="1"/>
  <c r="AT334" i="16" s="1"/>
  <c r="AT335" i="16" s="1"/>
  <c r="AT336" i="16" s="1"/>
  <c r="AT337" i="16" s="1"/>
  <c r="AT338" i="16" s="1"/>
  <c r="AT339" i="16" s="1"/>
  <c r="AT340" i="16" s="1"/>
  <c r="AT341" i="16" s="1"/>
  <c r="AT342" i="16" s="1"/>
  <c r="AT343" i="16" s="1"/>
  <c r="AT344" i="16" s="1"/>
  <c r="AT345" i="16" s="1"/>
  <c r="AT346" i="16" s="1"/>
  <c r="AT347" i="16" s="1"/>
  <c r="AT348" i="16" s="1"/>
  <c r="AT349" i="16" s="1"/>
  <c r="AT350" i="16" s="1"/>
  <c r="AT351" i="16" s="1"/>
  <c r="AT352" i="16" s="1"/>
  <c r="AT353" i="16" s="1"/>
  <c r="AT354" i="16" s="1"/>
  <c r="AT355" i="16" s="1"/>
  <c r="AT356" i="16" s="1"/>
  <c r="AT357" i="16" s="1"/>
  <c r="AT358" i="16" s="1"/>
  <c r="AT359" i="16" s="1"/>
  <c r="AT360" i="16" s="1"/>
  <c r="AT361" i="16" s="1"/>
  <c r="AT362" i="16" s="1"/>
  <c r="AT363" i="16" s="1"/>
  <c r="AT364" i="16" s="1"/>
  <c r="AT365" i="16" s="1"/>
  <c r="AT366" i="16" s="1"/>
  <c r="AT367" i="16" s="1"/>
  <c r="AT368" i="16" s="1"/>
  <c r="AT369" i="16" s="1"/>
  <c r="AT370" i="16" s="1"/>
  <c r="AT371" i="16" s="1"/>
  <c r="AT372" i="16" s="1"/>
  <c r="AT373" i="16" s="1"/>
  <c r="AT374" i="16" s="1"/>
  <c r="AT375" i="16" s="1"/>
  <c r="AT376" i="16" s="1"/>
  <c r="AT377" i="16" s="1"/>
  <c r="AT378" i="16" s="1"/>
  <c r="AT379" i="16" s="1"/>
  <c r="AT380" i="16" s="1"/>
  <c r="AT381" i="16" s="1"/>
  <c r="AT382" i="16" s="1"/>
  <c r="AT383" i="16" s="1"/>
  <c r="AT384" i="16" s="1"/>
  <c r="AT385" i="16" s="1"/>
  <c r="AT386" i="16" s="1"/>
  <c r="AT387" i="16" s="1"/>
  <c r="AT388" i="16" s="1"/>
  <c r="AT389" i="16" s="1"/>
  <c r="AT390" i="16" s="1"/>
  <c r="AT391" i="16" s="1"/>
  <c r="AT392" i="16" s="1"/>
  <c r="AT393" i="16" s="1"/>
  <c r="AT394" i="16" s="1"/>
  <c r="AT395" i="16" s="1"/>
  <c r="AT396" i="16" s="1"/>
  <c r="AT397" i="16" s="1"/>
  <c r="AT398" i="16" s="1"/>
  <c r="AT399" i="16" s="1"/>
  <c r="AT400" i="16" s="1"/>
  <c r="AT401" i="16" s="1"/>
  <c r="AT402" i="16" s="1"/>
  <c r="AT403" i="16" s="1"/>
  <c r="AT404" i="16" s="1"/>
  <c r="AT405" i="16" s="1"/>
  <c r="AT406" i="16" s="1"/>
  <c r="AT407" i="16" s="1"/>
  <c r="AT408" i="16" s="1"/>
  <c r="AT409" i="16" s="1"/>
  <c r="AT410" i="16" s="1"/>
  <c r="AT411" i="16" s="1"/>
  <c r="AT412" i="16" s="1"/>
  <c r="AT413" i="16" s="1"/>
  <c r="AT414" i="16" s="1"/>
  <c r="AT415" i="16" s="1"/>
  <c r="AT416" i="16" s="1"/>
  <c r="AT417" i="16" s="1"/>
  <c r="AT418" i="16" s="1"/>
  <c r="AT419" i="16" s="1"/>
  <c r="AT420" i="16" s="1"/>
  <c r="AT421" i="16" s="1"/>
  <c r="AT422" i="16" s="1"/>
  <c r="AT423" i="16" s="1"/>
  <c r="AT424" i="16" s="1"/>
  <c r="AT425" i="16" s="1"/>
  <c r="AT426" i="16" s="1"/>
  <c r="AT427" i="16" s="1"/>
  <c r="AT428" i="16" s="1"/>
  <c r="AT429" i="16" s="1"/>
  <c r="AT430" i="16" s="1"/>
  <c r="AT431" i="16" s="1"/>
  <c r="AT432" i="16" s="1"/>
  <c r="AT433" i="16" s="1"/>
  <c r="AT434" i="16" s="1"/>
  <c r="AT435" i="16" s="1"/>
  <c r="AT436" i="16" s="1"/>
  <c r="AT437" i="16" s="1"/>
  <c r="AT438" i="16" s="1"/>
  <c r="AT439" i="16" s="1"/>
  <c r="AT440" i="16" s="1"/>
  <c r="AT441" i="16" s="1"/>
  <c r="AT442" i="16" s="1"/>
  <c r="AT443" i="16" s="1"/>
  <c r="AT444" i="16" s="1"/>
  <c r="AT445" i="16" s="1"/>
  <c r="AT446" i="16" s="1"/>
  <c r="AT447" i="16" s="1"/>
  <c r="AT448" i="16" s="1"/>
  <c r="AT449" i="16" s="1"/>
  <c r="AT450" i="16" s="1"/>
  <c r="AT451" i="16" s="1"/>
  <c r="AT452" i="16" s="1"/>
  <c r="AT453" i="16" s="1"/>
  <c r="AT454" i="16" s="1"/>
  <c r="AT455" i="16" s="1"/>
  <c r="AT456" i="16" s="1"/>
  <c r="AT457" i="16" s="1"/>
  <c r="AT458" i="16" s="1"/>
  <c r="AT459" i="16" s="1"/>
  <c r="AT460" i="16" s="1"/>
  <c r="AT461" i="16" s="1"/>
  <c r="AT462" i="16" s="1"/>
  <c r="AT463" i="16" s="1"/>
  <c r="AT464" i="16" s="1"/>
  <c r="AT465" i="16" s="1"/>
  <c r="AT466" i="16" s="1"/>
  <c r="AT467" i="16" s="1"/>
  <c r="AT468" i="16" s="1"/>
  <c r="AT469" i="16" s="1"/>
  <c r="AT470" i="16" s="1"/>
  <c r="AT471" i="16" s="1"/>
  <c r="AT472" i="16" s="1"/>
  <c r="AT473" i="16" s="1"/>
  <c r="AT474" i="16" s="1"/>
  <c r="AT475" i="16" s="1"/>
  <c r="AT476" i="16" s="1"/>
  <c r="AT477" i="16" s="1"/>
  <c r="AT478" i="16" s="1"/>
  <c r="AT479" i="16" s="1"/>
  <c r="AT480" i="16" s="1"/>
  <c r="AT481" i="16" s="1"/>
  <c r="AT482" i="16" s="1"/>
  <c r="AT483" i="16" s="1"/>
  <c r="AT484" i="16" s="1"/>
  <c r="AT485" i="16" s="1"/>
  <c r="K384" i="14" l="1"/>
  <c r="K374" i="14"/>
  <c r="L374" i="14" s="1"/>
  <c r="K345" i="14"/>
  <c r="K335" i="14"/>
  <c r="L335" i="14" s="1"/>
  <c r="K218" i="14"/>
  <c r="L218" i="14" s="1"/>
  <c r="K228" i="14"/>
  <c r="K24" i="14"/>
  <c r="L24" i="14" s="1"/>
  <c r="K34" i="14"/>
  <c r="K150" i="14"/>
  <c r="K140" i="14"/>
  <c r="L140" i="14" s="1"/>
  <c r="K306" i="14"/>
  <c r="K296" i="14"/>
  <c r="L296" i="14" s="1"/>
  <c r="K111" i="14"/>
  <c r="K101" i="14"/>
  <c r="L101" i="14" s="1"/>
  <c r="K267" i="14"/>
  <c r="K257" i="14"/>
  <c r="L257" i="14" s="1"/>
  <c r="K179" i="14"/>
  <c r="L179" i="14" s="1"/>
  <c r="K189" i="14"/>
  <c r="I113" i="16"/>
  <c r="Q113" i="16" s="1"/>
  <c r="Y113" i="16" s="1"/>
  <c r="AG113" i="16" s="1"/>
  <c r="AO113" i="16" s="1"/>
  <c r="AW113" i="16" s="1"/>
  <c r="BB113" i="16" s="1"/>
  <c r="BJ113" i="16" s="1"/>
  <c r="BR113" i="16" s="1"/>
  <c r="I97" i="16"/>
  <c r="Q97" i="16" s="1"/>
  <c r="Y97" i="16" s="1"/>
  <c r="AG97" i="16" s="1"/>
  <c r="AO97" i="16" s="1"/>
  <c r="AW97" i="16" s="1"/>
  <c r="BB97" i="16" s="1"/>
  <c r="BJ97" i="16" s="1"/>
  <c r="BR97" i="16" s="1"/>
  <c r="I81" i="16"/>
  <c r="Q81" i="16" s="1"/>
  <c r="Y81" i="16" s="1"/>
  <c r="AG81" i="16" s="1"/>
  <c r="AO81" i="16" s="1"/>
  <c r="AW81" i="16" s="1"/>
  <c r="BB81" i="16" s="1"/>
  <c r="BJ81" i="16" s="1"/>
  <c r="BR81" i="16" s="1"/>
  <c r="I65" i="16"/>
  <c r="Q65" i="16" s="1"/>
  <c r="Y65" i="16" s="1"/>
  <c r="AG65" i="16" s="1"/>
  <c r="AO65" i="16" s="1"/>
  <c r="AW65" i="16" s="1"/>
  <c r="BB65" i="16" s="1"/>
  <c r="BJ65" i="16" s="1"/>
  <c r="BR65" i="16" s="1"/>
  <c r="I49" i="16"/>
  <c r="Q49" i="16" s="1"/>
  <c r="Y49" i="16" s="1"/>
  <c r="AG49" i="16" s="1"/>
  <c r="AO49" i="16" s="1"/>
  <c r="AW49" i="16" s="1"/>
  <c r="BB49" i="16" s="1"/>
  <c r="BJ49" i="16" s="1"/>
  <c r="BR49" i="16" s="1"/>
  <c r="I33" i="16"/>
  <c r="Q33" i="16" s="1"/>
  <c r="Y33" i="16" s="1"/>
  <c r="AG33" i="16" s="1"/>
  <c r="AO33" i="16" s="1"/>
  <c r="AW33" i="16" s="1"/>
  <c r="BB33" i="16" s="1"/>
  <c r="BJ33" i="16" s="1"/>
  <c r="BR33" i="16" s="1"/>
  <c r="I17" i="16"/>
  <c r="Q17" i="16" s="1"/>
  <c r="Y17" i="16" s="1"/>
  <c r="AG17" i="16" s="1"/>
  <c r="AO17" i="16" s="1"/>
  <c r="AW17" i="16" s="1"/>
  <c r="BB17" i="16" s="1"/>
  <c r="BJ17" i="16" s="1"/>
  <c r="BR17" i="16" s="1"/>
  <c r="I22" i="16"/>
  <c r="Q22" i="16" s="1"/>
  <c r="Y22" i="16" s="1"/>
  <c r="AG22" i="16" s="1"/>
  <c r="AO22" i="16" s="1"/>
  <c r="AW22" i="16" s="1"/>
  <c r="BB22" i="16" s="1"/>
  <c r="BJ22" i="16" s="1"/>
  <c r="BR22" i="16" s="1"/>
  <c r="I110" i="16"/>
  <c r="Q110" i="16" s="1"/>
  <c r="Y110" i="16" s="1"/>
  <c r="AG110" i="16" s="1"/>
  <c r="AO110" i="16" s="1"/>
  <c r="AW110" i="16" s="1"/>
  <c r="BB110" i="16" s="1"/>
  <c r="BJ110" i="16" s="1"/>
  <c r="BR110" i="16" s="1"/>
  <c r="I94" i="16"/>
  <c r="Q94" i="16" s="1"/>
  <c r="Y94" i="16" s="1"/>
  <c r="AG94" i="16" s="1"/>
  <c r="AO94" i="16" s="1"/>
  <c r="AW94" i="16" s="1"/>
  <c r="BB94" i="16" s="1"/>
  <c r="BJ94" i="16" s="1"/>
  <c r="BR94" i="16" s="1"/>
  <c r="I78" i="16"/>
  <c r="Q78" i="16" s="1"/>
  <c r="Y78" i="16" s="1"/>
  <c r="AG78" i="16" s="1"/>
  <c r="AO78" i="16" s="1"/>
  <c r="AW78" i="16" s="1"/>
  <c r="BB78" i="16" s="1"/>
  <c r="BJ78" i="16" s="1"/>
  <c r="BR78" i="16" s="1"/>
  <c r="I62" i="16"/>
  <c r="Q62" i="16" s="1"/>
  <c r="Y62" i="16" s="1"/>
  <c r="AG62" i="16" s="1"/>
  <c r="AO62" i="16" s="1"/>
  <c r="AW62" i="16" s="1"/>
  <c r="BB62" i="16" s="1"/>
  <c r="BJ62" i="16" s="1"/>
  <c r="BR62" i="16" s="1"/>
  <c r="I46" i="16"/>
  <c r="Q46" i="16" s="1"/>
  <c r="Y46" i="16" s="1"/>
  <c r="AG46" i="16" s="1"/>
  <c r="AO46" i="16" s="1"/>
  <c r="AW46" i="16" s="1"/>
  <c r="BB46" i="16" s="1"/>
  <c r="BJ46" i="16" s="1"/>
  <c r="BR46" i="16" s="1"/>
  <c r="I30" i="16"/>
  <c r="Q30" i="16" s="1"/>
  <c r="Y30" i="16" s="1"/>
  <c r="AG30" i="16" s="1"/>
  <c r="AO30" i="16" s="1"/>
  <c r="AW30" i="16" s="1"/>
  <c r="BB30" i="16" s="1"/>
  <c r="BJ30" i="16" s="1"/>
  <c r="BR30" i="16" s="1"/>
  <c r="I107" i="16"/>
  <c r="Q107" i="16" s="1"/>
  <c r="Y107" i="16" s="1"/>
  <c r="AG107" i="16" s="1"/>
  <c r="AO107" i="16" s="1"/>
  <c r="AW107" i="16" s="1"/>
  <c r="BB107" i="16" s="1"/>
  <c r="BJ107" i="16" s="1"/>
  <c r="BR107" i="16" s="1"/>
  <c r="I91" i="16"/>
  <c r="Q91" i="16" s="1"/>
  <c r="Y91" i="16" s="1"/>
  <c r="AG91" i="16" s="1"/>
  <c r="AO91" i="16" s="1"/>
  <c r="AW91" i="16" s="1"/>
  <c r="BB91" i="16" s="1"/>
  <c r="BJ91" i="16" s="1"/>
  <c r="BR91" i="16" s="1"/>
  <c r="I75" i="16"/>
  <c r="Q75" i="16" s="1"/>
  <c r="Y75" i="16" s="1"/>
  <c r="AG75" i="16" s="1"/>
  <c r="AO75" i="16" s="1"/>
  <c r="AW75" i="16" s="1"/>
  <c r="BB75" i="16" s="1"/>
  <c r="BJ75" i="16" s="1"/>
  <c r="BR75" i="16" s="1"/>
  <c r="I59" i="16"/>
  <c r="Q59" i="16" s="1"/>
  <c r="Y59" i="16" s="1"/>
  <c r="AG59" i="16" s="1"/>
  <c r="AO59" i="16" s="1"/>
  <c r="AW59" i="16" s="1"/>
  <c r="BB59" i="16" s="1"/>
  <c r="BJ59" i="16" s="1"/>
  <c r="BR59" i="16" s="1"/>
  <c r="I43" i="16"/>
  <c r="Q43" i="16" s="1"/>
  <c r="Y43" i="16" s="1"/>
  <c r="AG43" i="16" s="1"/>
  <c r="AO43" i="16" s="1"/>
  <c r="AW43" i="16" s="1"/>
  <c r="BB43" i="16" s="1"/>
  <c r="BJ43" i="16" s="1"/>
  <c r="BR43" i="16" s="1"/>
  <c r="I27" i="16"/>
  <c r="Q27" i="16" s="1"/>
  <c r="Y27" i="16" s="1"/>
  <c r="AG27" i="16" s="1"/>
  <c r="AO27" i="16" s="1"/>
  <c r="AW27" i="16" s="1"/>
  <c r="BB27" i="16" s="1"/>
  <c r="BJ27" i="16" s="1"/>
  <c r="BR27" i="16" s="1"/>
  <c r="I11" i="16"/>
  <c r="Q11" i="16" s="1"/>
  <c r="Y11" i="16" s="1"/>
  <c r="AG11" i="16" s="1"/>
  <c r="AO11" i="16" s="1"/>
  <c r="AW11" i="16" s="1"/>
  <c r="BB11" i="16" s="1"/>
  <c r="BJ11" i="16" s="1"/>
  <c r="BR11" i="16" s="1"/>
  <c r="I101" i="16"/>
  <c r="Q101" i="16" s="1"/>
  <c r="Y101" i="16" s="1"/>
  <c r="AG101" i="16" s="1"/>
  <c r="AO101" i="16" s="1"/>
  <c r="AW101" i="16" s="1"/>
  <c r="BB101" i="16" s="1"/>
  <c r="BJ101" i="16" s="1"/>
  <c r="BR101" i="16" s="1"/>
  <c r="I85" i="16"/>
  <c r="Q85" i="16" s="1"/>
  <c r="Y85" i="16" s="1"/>
  <c r="AG85" i="16" s="1"/>
  <c r="AO85" i="16" s="1"/>
  <c r="AW85" i="16" s="1"/>
  <c r="BB85" i="16" s="1"/>
  <c r="BJ85" i="16" s="1"/>
  <c r="BR85" i="16" s="1"/>
  <c r="I69" i="16"/>
  <c r="Q69" i="16" s="1"/>
  <c r="Y69" i="16" s="1"/>
  <c r="AG69" i="16" s="1"/>
  <c r="AO69" i="16" s="1"/>
  <c r="AW69" i="16" s="1"/>
  <c r="BB69" i="16" s="1"/>
  <c r="BJ69" i="16" s="1"/>
  <c r="BR69" i="16" s="1"/>
  <c r="I53" i="16"/>
  <c r="Q53" i="16" s="1"/>
  <c r="Y53" i="16" s="1"/>
  <c r="AG53" i="16" s="1"/>
  <c r="AO53" i="16" s="1"/>
  <c r="AW53" i="16" s="1"/>
  <c r="BB53" i="16" s="1"/>
  <c r="BJ53" i="16" s="1"/>
  <c r="BR53" i="16" s="1"/>
  <c r="I37" i="16"/>
  <c r="Q37" i="16" s="1"/>
  <c r="Y37" i="16" s="1"/>
  <c r="AG37" i="16" s="1"/>
  <c r="AO37" i="16" s="1"/>
  <c r="AW37" i="16" s="1"/>
  <c r="BB37" i="16" s="1"/>
  <c r="BJ37" i="16" s="1"/>
  <c r="BR37" i="16" s="1"/>
  <c r="I21" i="16"/>
  <c r="Q21" i="16" s="1"/>
  <c r="Y21" i="16" s="1"/>
  <c r="AG21" i="16" s="1"/>
  <c r="AO21" i="16" s="1"/>
  <c r="AW21" i="16" s="1"/>
  <c r="BB21" i="16" s="1"/>
  <c r="BJ21" i="16" s="1"/>
  <c r="BR21" i="16" s="1"/>
  <c r="I5" i="16"/>
  <c r="Q5" i="16" s="1"/>
  <c r="Y5" i="16" s="1"/>
  <c r="AG5" i="16" s="1"/>
  <c r="AO5" i="16" s="1"/>
  <c r="AW5" i="16" s="1"/>
  <c r="BB5" i="16" s="1"/>
  <c r="BJ5" i="16" s="1"/>
  <c r="BR5" i="16" s="1"/>
  <c r="I6" i="16"/>
  <c r="Q6" i="16" s="1"/>
  <c r="Y6" i="16" s="1"/>
  <c r="AG6" i="16" s="1"/>
  <c r="AO6" i="16" s="1"/>
  <c r="AW6" i="16" s="1"/>
  <c r="BB6" i="16" s="1"/>
  <c r="BJ6" i="16" s="1"/>
  <c r="BR6" i="16" s="1"/>
  <c r="I98" i="16"/>
  <c r="Q98" i="16" s="1"/>
  <c r="Y98" i="16" s="1"/>
  <c r="AG98" i="16" s="1"/>
  <c r="AO98" i="16" s="1"/>
  <c r="AW98" i="16" s="1"/>
  <c r="BB98" i="16" s="1"/>
  <c r="BJ98" i="16" s="1"/>
  <c r="BR98" i="16" s="1"/>
  <c r="I82" i="16"/>
  <c r="Q82" i="16" s="1"/>
  <c r="Y82" i="16" s="1"/>
  <c r="AG82" i="16" s="1"/>
  <c r="AO82" i="16" s="1"/>
  <c r="AW82" i="16" s="1"/>
  <c r="BB82" i="16" s="1"/>
  <c r="BJ82" i="16" s="1"/>
  <c r="BR82" i="16" s="1"/>
  <c r="I66" i="16"/>
  <c r="Q66" i="16" s="1"/>
  <c r="Y66" i="16" s="1"/>
  <c r="AG66" i="16" s="1"/>
  <c r="AO66" i="16" s="1"/>
  <c r="AW66" i="16" s="1"/>
  <c r="BB66" i="16" s="1"/>
  <c r="BJ66" i="16" s="1"/>
  <c r="BR66" i="16" s="1"/>
  <c r="I50" i="16"/>
  <c r="Q50" i="16" s="1"/>
  <c r="Y50" i="16" s="1"/>
  <c r="AG50" i="16" s="1"/>
  <c r="AO50" i="16" s="1"/>
  <c r="AW50" i="16" s="1"/>
  <c r="BB50" i="16" s="1"/>
  <c r="BJ50" i="16" s="1"/>
  <c r="BR50" i="16" s="1"/>
  <c r="I34" i="16"/>
  <c r="Q34" i="16" s="1"/>
  <c r="Y34" i="16" s="1"/>
  <c r="AG34" i="16" s="1"/>
  <c r="AO34" i="16" s="1"/>
  <c r="AW34" i="16" s="1"/>
  <c r="BB34" i="16" s="1"/>
  <c r="BJ34" i="16" s="1"/>
  <c r="BR34" i="16" s="1"/>
  <c r="I111" i="16"/>
  <c r="Q111" i="16" s="1"/>
  <c r="Y111" i="16" s="1"/>
  <c r="AG111" i="16" s="1"/>
  <c r="AO111" i="16" s="1"/>
  <c r="AW111" i="16" s="1"/>
  <c r="BB111" i="16" s="1"/>
  <c r="BJ111" i="16" s="1"/>
  <c r="BR111" i="16" s="1"/>
  <c r="I95" i="16"/>
  <c r="Q95" i="16" s="1"/>
  <c r="Y95" i="16" s="1"/>
  <c r="AG95" i="16" s="1"/>
  <c r="AO95" i="16" s="1"/>
  <c r="AW95" i="16" s="1"/>
  <c r="BB95" i="16" s="1"/>
  <c r="BJ95" i="16" s="1"/>
  <c r="BR95" i="16" s="1"/>
  <c r="I79" i="16"/>
  <c r="Q79" i="16" s="1"/>
  <c r="Y79" i="16" s="1"/>
  <c r="AG79" i="16" s="1"/>
  <c r="AO79" i="16" s="1"/>
  <c r="AW79" i="16" s="1"/>
  <c r="BB79" i="16" s="1"/>
  <c r="BJ79" i="16" s="1"/>
  <c r="BR79" i="16" s="1"/>
  <c r="I63" i="16"/>
  <c r="Q63" i="16" s="1"/>
  <c r="Y63" i="16" s="1"/>
  <c r="AG63" i="16" s="1"/>
  <c r="AO63" i="16" s="1"/>
  <c r="AW63" i="16" s="1"/>
  <c r="BB63" i="16" s="1"/>
  <c r="BJ63" i="16" s="1"/>
  <c r="BR63" i="16" s="1"/>
  <c r="I47" i="16"/>
  <c r="Q47" i="16" s="1"/>
  <c r="Y47" i="16" s="1"/>
  <c r="AG47" i="16" s="1"/>
  <c r="AO47" i="16" s="1"/>
  <c r="AW47" i="16" s="1"/>
  <c r="BB47" i="16" s="1"/>
  <c r="BJ47" i="16" s="1"/>
  <c r="BR47" i="16" s="1"/>
  <c r="I31" i="16"/>
  <c r="Q31" i="16" s="1"/>
  <c r="Y31" i="16" s="1"/>
  <c r="AG31" i="16" s="1"/>
  <c r="AO31" i="16" s="1"/>
  <c r="AW31" i="16" s="1"/>
  <c r="BB31" i="16" s="1"/>
  <c r="BJ31" i="16" s="1"/>
  <c r="BR31" i="16" s="1"/>
  <c r="I15" i="16"/>
  <c r="Q15" i="16" s="1"/>
  <c r="Y15" i="16" s="1"/>
  <c r="AG15" i="16" s="1"/>
  <c r="AO15" i="16" s="1"/>
  <c r="AW15" i="16" s="1"/>
  <c r="BB15" i="16" s="1"/>
  <c r="BJ15" i="16" s="1"/>
  <c r="BR15" i="16" s="1"/>
  <c r="I60" i="16"/>
  <c r="Q60" i="16" s="1"/>
  <c r="Y60" i="16" s="1"/>
  <c r="AG60" i="16" s="1"/>
  <c r="AO60" i="16" s="1"/>
  <c r="AW60" i="16" s="1"/>
  <c r="BB60" i="16" s="1"/>
  <c r="BJ60" i="16" s="1"/>
  <c r="BR60" i="16" s="1"/>
  <c r="I16" i="16"/>
  <c r="Q16" i="16" s="1"/>
  <c r="Y16" i="16" s="1"/>
  <c r="AG16" i="16" s="1"/>
  <c r="AO16" i="16" s="1"/>
  <c r="AW16" i="16" s="1"/>
  <c r="BB16" i="16" s="1"/>
  <c r="BJ16" i="16" s="1"/>
  <c r="BR16" i="16" s="1"/>
  <c r="I109" i="16"/>
  <c r="Q109" i="16" s="1"/>
  <c r="Y109" i="16" s="1"/>
  <c r="AG109" i="16" s="1"/>
  <c r="AO109" i="16" s="1"/>
  <c r="AW109" i="16" s="1"/>
  <c r="BB109" i="16" s="1"/>
  <c r="BJ109" i="16" s="1"/>
  <c r="BR109" i="16" s="1"/>
  <c r="I93" i="16"/>
  <c r="Q93" i="16" s="1"/>
  <c r="Y93" i="16" s="1"/>
  <c r="AG93" i="16" s="1"/>
  <c r="AO93" i="16" s="1"/>
  <c r="AW93" i="16" s="1"/>
  <c r="BB93" i="16" s="1"/>
  <c r="BJ93" i="16" s="1"/>
  <c r="BR93" i="16" s="1"/>
  <c r="I77" i="16"/>
  <c r="Q77" i="16" s="1"/>
  <c r="Y77" i="16" s="1"/>
  <c r="AG77" i="16" s="1"/>
  <c r="AO77" i="16" s="1"/>
  <c r="AW77" i="16" s="1"/>
  <c r="BB77" i="16" s="1"/>
  <c r="BJ77" i="16" s="1"/>
  <c r="BR77" i="16" s="1"/>
  <c r="I61" i="16"/>
  <c r="Q61" i="16" s="1"/>
  <c r="Y61" i="16" s="1"/>
  <c r="AG61" i="16" s="1"/>
  <c r="AO61" i="16" s="1"/>
  <c r="AW61" i="16" s="1"/>
  <c r="BB61" i="16" s="1"/>
  <c r="BJ61" i="16" s="1"/>
  <c r="BR61" i="16" s="1"/>
  <c r="I45" i="16"/>
  <c r="Q45" i="16" s="1"/>
  <c r="Y45" i="16" s="1"/>
  <c r="AG45" i="16" s="1"/>
  <c r="AO45" i="16" s="1"/>
  <c r="AW45" i="16" s="1"/>
  <c r="BB45" i="16" s="1"/>
  <c r="BJ45" i="16" s="1"/>
  <c r="BR45" i="16" s="1"/>
  <c r="I29" i="16"/>
  <c r="Q29" i="16" s="1"/>
  <c r="Y29" i="16" s="1"/>
  <c r="AG29" i="16" s="1"/>
  <c r="AO29" i="16" s="1"/>
  <c r="AW29" i="16" s="1"/>
  <c r="BB29" i="16" s="1"/>
  <c r="BJ29" i="16" s="1"/>
  <c r="BR29" i="16" s="1"/>
  <c r="I13" i="16"/>
  <c r="Q13" i="16" s="1"/>
  <c r="Y13" i="16" s="1"/>
  <c r="AG13" i="16" s="1"/>
  <c r="AO13" i="16" s="1"/>
  <c r="AW13" i="16" s="1"/>
  <c r="BB13" i="16" s="1"/>
  <c r="BJ13" i="16" s="1"/>
  <c r="BR13" i="16" s="1"/>
  <c r="I18" i="16"/>
  <c r="Q18" i="16" s="1"/>
  <c r="Y18" i="16" s="1"/>
  <c r="AG18" i="16" s="1"/>
  <c r="AO18" i="16" s="1"/>
  <c r="AW18" i="16" s="1"/>
  <c r="BB18" i="16" s="1"/>
  <c r="BJ18" i="16" s="1"/>
  <c r="BR18" i="16" s="1"/>
  <c r="I106" i="16"/>
  <c r="Q106" i="16" s="1"/>
  <c r="Y106" i="16" s="1"/>
  <c r="AG106" i="16" s="1"/>
  <c r="AO106" i="16" s="1"/>
  <c r="AW106" i="16" s="1"/>
  <c r="BB106" i="16" s="1"/>
  <c r="BJ106" i="16" s="1"/>
  <c r="BR106" i="16" s="1"/>
  <c r="I90" i="16"/>
  <c r="Q90" i="16" s="1"/>
  <c r="Y90" i="16" s="1"/>
  <c r="AG90" i="16" s="1"/>
  <c r="AO90" i="16" s="1"/>
  <c r="AW90" i="16" s="1"/>
  <c r="BB90" i="16" s="1"/>
  <c r="BJ90" i="16" s="1"/>
  <c r="BR90" i="16" s="1"/>
  <c r="I74" i="16"/>
  <c r="Q74" i="16" s="1"/>
  <c r="Y74" i="16" s="1"/>
  <c r="AG74" i="16" s="1"/>
  <c r="AO74" i="16" s="1"/>
  <c r="AW74" i="16" s="1"/>
  <c r="BB74" i="16" s="1"/>
  <c r="BJ74" i="16" s="1"/>
  <c r="BR74" i="16" s="1"/>
  <c r="I58" i="16"/>
  <c r="Q58" i="16" s="1"/>
  <c r="Y58" i="16" s="1"/>
  <c r="AG58" i="16" s="1"/>
  <c r="AO58" i="16" s="1"/>
  <c r="AW58" i="16" s="1"/>
  <c r="BB58" i="16" s="1"/>
  <c r="BJ58" i="16" s="1"/>
  <c r="BR58" i="16" s="1"/>
  <c r="I42" i="16"/>
  <c r="Q42" i="16" s="1"/>
  <c r="Y42" i="16" s="1"/>
  <c r="AG42" i="16" s="1"/>
  <c r="AO42" i="16" s="1"/>
  <c r="AW42" i="16" s="1"/>
  <c r="BB42" i="16" s="1"/>
  <c r="BJ42" i="16" s="1"/>
  <c r="BR42" i="16" s="1"/>
  <c r="I26" i="16"/>
  <c r="Q26" i="16" s="1"/>
  <c r="Y26" i="16" s="1"/>
  <c r="AG26" i="16" s="1"/>
  <c r="AO26" i="16" s="1"/>
  <c r="AW26" i="16" s="1"/>
  <c r="BB26" i="16" s="1"/>
  <c r="BJ26" i="16" s="1"/>
  <c r="BR26" i="16" s="1"/>
  <c r="I103" i="16"/>
  <c r="Q103" i="16" s="1"/>
  <c r="Y103" i="16" s="1"/>
  <c r="AG103" i="16" s="1"/>
  <c r="AO103" i="16" s="1"/>
  <c r="AW103" i="16" s="1"/>
  <c r="BB103" i="16" s="1"/>
  <c r="BJ103" i="16" s="1"/>
  <c r="BR103" i="16" s="1"/>
  <c r="I87" i="16"/>
  <c r="Q87" i="16" s="1"/>
  <c r="Y87" i="16" s="1"/>
  <c r="AG87" i="16" s="1"/>
  <c r="AO87" i="16" s="1"/>
  <c r="AW87" i="16" s="1"/>
  <c r="BB87" i="16" s="1"/>
  <c r="BJ87" i="16" s="1"/>
  <c r="BR87" i="16" s="1"/>
  <c r="I71" i="16"/>
  <c r="Q71" i="16" s="1"/>
  <c r="Y71" i="16" s="1"/>
  <c r="AG71" i="16" s="1"/>
  <c r="AO71" i="16" s="1"/>
  <c r="AW71" i="16" s="1"/>
  <c r="BB71" i="16" s="1"/>
  <c r="BJ71" i="16" s="1"/>
  <c r="BR71" i="16" s="1"/>
  <c r="I55" i="16"/>
  <c r="Q55" i="16" s="1"/>
  <c r="Y55" i="16" s="1"/>
  <c r="AG55" i="16" s="1"/>
  <c r="AO55" i="16" s="1"/>
  <c r="AW55" i="16" s="1"/>
  <c r="BB55" i="16" s="1"/>
  <c r="BJ55" i="16" s="1"/>
  <c r="BR55" i="16" s="1"/>
  <c r="I104" i="16"/>
  <c r="Q104" i="16" s="1"/>
  <c r="Y104" i="16" s="1"/>
  <c r="AG104" i="16" s="1"/>
  <c r="AO104" i="16" s="1"/>
  <c r="AW104" i="16" s="1"/>
  <c r="BB104" i="16" s="1"/>
  <c r="BJ104" i="16" s="1"/>
  <c r="BR104" i="16" s="1"/>
  <c r="I76" i="16"/>
  <c r="Q76" i="16" s="1"/>
  <c r="Y76" i="16" s="1"/>
  <c r="AG76" i="16" s="1"/>
  <c r="AO76" i="16" s="1"/>
  <c r="AW76" i="16" s="1"/>
  <c r="BB76" i="16" s="1"/>
  <c r="BJ76" i="16" s="1"/>
  <c r="BR76" i="16" s="1"/>
  <c r="I52" i="16"/>
  <c r="Q52" i="16" s="1"/>
  <c r="Y52" i="16" s="1"/>
  <c r="AG52" i="16" s="1"/>
  <c r="AO52" i="16" s="1"/>
  <c r="AW52" i="16" s="1"/>
  <c r="BB52" i="16" s="1"/>
  <c r="BJ52" i="16" s="1"/>
  <c r="BR52" i="16" s="1"/>
  <c r="I39" i="16"/>
  <c r="Q39" i="16" s="1"/>
  <c r="Y39" i="16" s="1"/>
  <c r="AG39" i="16" s="1"/>
  <c r="AO39" i="16" s="1"/>
  <c r="AW39" i="16" s="1"/>
  <c r="BB39" i="16" s="1"/>
  <c r="BJ39" i="16" s="1"/>
  <c r="BR39" i="16" s="1"/>
  <c r="I23" i="16"/>
  <c r="Q23" i="16" s="1"/>
  <c r="Y23" i="16" s="1"/>
  <c r="AG23" i="16" s="1"/>
  <c r="AO23" i="16" s="1"/>
  <c r="AW23" i="16" s="1"/>
  <c r="BB23" i="16" s="1"/>
  <c r="BJ23" i="16" s="1"/>
  <c r="BR23" i="16" s="1"/>
  <c r="I7" i="16"/>
  <c r="Q7" i="16" s="1"/>
  <c r="Y7" i="16" s="1"/>
  <c r="AG7" i="16" s="1"/>
  <c r="AO7" i="16" s="1"/>
  <c r="AW7" i="16" s="1"/>
  <c r="BB7" i="16" s="1"/>
  <c r="BJ7" i="16" s="1"/>
  <c r="BR7" i="16" s="1"/>
  <c r="I32" i="16"/>
  <c r="Q32" i="16" s="1"/>
  <c r="Y32" i="16" s="1"/>
  <c r="AG32" i="16" s="1"/>
  <c r="AO32" i="16" s="1"/>
  <c r="AW32" i="16" s="1"/>
  <c r="BB32" i="16" s="1"/>
  <c r="BJ32" i="16" s="1"/>
  <c r="BR32" i="16" s="1"/>
  <c r="I112" i="16"/>
  <c r="Q112" i="16" s="1"/>
  <c r="Y112" i="16" s="1"/>
  <c r="AG112" i="16" s="1"/>
  <c r="AO112" i="16" s="1"/>
  <c r="AW112" i="16" s="1"/>
  <c r="BB112" i="16" s="1"/>
  <c r="BJ112" i="16" s="1"/>
  <c r="BR112" i="16" s="1"/>
  <c r="I88" i="16"/>
  <c r="Q88" i="16" s="1"/>
  <c r="Y88" i="16" s="1"/>
  <c r="AG88" i="16" s="1"/>
  <c r="AO88" i="16" s="1"/>
  <c r="AW88" i="16" s="1"/>
  <c r="BB88" i="16" s="1"/>
  <c r="BJ88" i="16" s="1"/>
  <c r="BR88" i="16" s="1"/>
  <c r="I64" i="16"/>
  <c r="Q64" i="16" s="1"/>
  <c r="Y64" i="16" s="1"/>
  <c r="AG64" i="16" s="1"/>
  <c r="AO64" i="16" s="1"/>
  <c r="AW64" i="16" s="1"/>
  <c r="BB64" i="16" s="1"/>
  <c r="BJ64" i="16" s="1"/>
  <c r="BR64" i="16" s="1"/>
  <c r="I20" i="16"/>
  <c r="Q20" i="16" s="1"/>
  <c r="Y20" i="16" s="1"/>
  <c r="AG20" i="16" s="1"/>
  <c r="AO20" i="16" s="1"/>
  <c r="AW20" i="16" s="1"/>
  <c r="BB20" i="16" s="1"/>
  <c r="BJ20" i="16" s="1"/>
  <c r="BR20" i="16" s="1"/>
  <c r="I68" i="16"/>
  <c r="Q68" i="16" s="1"/>
  <c r="Y68" i="16" s="1"/>
  <c r="AG68" i="16" s="1"/>
  <c r="AO68" i="16" s="1"/>
  <c r="AW68" i="16" s="1"/>
  <c r="BB68" i="16" s="1"/>
  <c r="BJ68" i="16" s="1"/>
  <c r="BR68" i="16" s="1"/>
  <c r="I44" i="16"/>
  <c r="Q44" i="16" s="1"/>
  <c r="Y44" i="16" s="1"/>
  <c r="AG44" i="16" s="1"/>
  <c r="AO44" i="16" s="1"/>
  <c r="AW44" i="16" s="1"/>
  <c r="BB44" i="16" s="1"/>
  <c r="BJ44" i="16" s="1"/>
  <c r="BR44" i="16" s="1"/>
  <c r="I12" i="16"/>
  <c r="Q12" i="16" s="1"/>
  <c r="Y12" i="16" s="1"/>
  <c r="AG12" i="16" s="1"/>
  <c r="AO12" i="16" s="1"/>
  <c r="AW12" i="16" s="1"/>
  <c r="BB12" i="16" s="1"/>
  <c r="BJ12" i="16" s="1"/>
  <c r="BR12" i="16" s="1"/>
  <c r="I96" i="16"/>
  <c r="Q96" i="16" s="1"/>
  <c r="Y96" i="16" s="1"/>
  <c r="AG96" i="16" s="1"/>
  <c r="AO96" i="16" s="1"/>
  <c r="AW96" i="16" s="1"/>
  <c r="BB96" i="16" s="1"/>
  <c r="BJ96" i="16" s="1"/>
  <c r="BR96" i="16" s="1"/>
  <c r="I72" i="16"/>
  <c r="Q72" i="16" s="1"/>
  <c r="Y72" i="16" s="1"/>
  <c r="AG72" i="16" s="1"/>
  <c r="AO72" i="16" s="1"/>
  <c r="AW72" i="16" s="1"/>
  <c r="BB72" i="16" s="1"/>
  <c r="BJ72" i="16" s="1"/>
  <c r="BR72" i="16" s="1"/>
  <c r="I40" i="16"/>
  <c r="Q40" i="16" s="1"/>
  <c r="Y40" i="16" s="1"/>
  <c r="AG40" i="16" s="1"/>
  <c r="AO40" i="16" s="1"/>
  <c r="AW40" i="16" s="1"/>
  <c r="BB40" i="16" s="1"/>
  <c r="BJ40" i="16" s="1"/>
  <c r="BR40" i="16" s="1"/>
  <c r="I8" i="16"/>
  <c r="Q8" i="16" s="1"/>
  <c r="Y8" i="16" s="1"/>
  <c r="AG8" i="16" s="1"/>
  <c r="AO8" i="16" s="1"/>
  <c r="AW8" i="16" s="1"/>
  <c r="BB8" i="16" s="1"/>
  <c r="BJ8" i="16" s="1"/>
  <c r="BR8" i="16" s="1"/>
  <c r="I48" i="16"/>
  <c r="Q48" i="16" s="1"/>
  <c r="Y48" i="16" s="1"/>
  <c r="AG48" i="16" s="1"/>
  <c r="AO48" i="16" s="1"/>
  <c r="AW48" i="16" s="1"/>
  <c r="BB48" i="16" s="1"/>
  <c r="BJ48" i="16" s="1"/>
  <c r="BR48" i="16" s="1"/>
  <c r="I105" i="16"/>
  <c r="Q105" i="16" s="1"/>
  <c r="Y105" i="16" s="1"/>
  <c r="AG105" i="16" s="1"/>
  <c r="AO105" i="16" s="1"/>
  <c r="AW105" i="16" s="1"/>
  <c r="BB105" i="16" s="1"/>
  <c r="BJ105" i="16" s="1"/>
  <c r="BR105" i="16" s="1"/>
  <c r="I89" i="16"/>
  <c r="Q89" i="16" s="1"/>
  <c r="Y89" i="16" s="1"/>
  <c r="AG89" i="16" s="1"/>
  <c r="AO89" i="16" s="1"/>
  <c r="AW89" i="16" s="1"/>
  <c r="BB89" i="16" s="1"/>
  <c r="BJ89" i="16" s="1"/>
  <c r="BR89" i="16" s="1"/>
  <c r="I73" i="16"/>
  <c r="Q73" i="16" s="1"/>
  <c r="Y73" i="16" s="1"/>
  <c r="AG73" i="16" s="1"/>
  <c r="AO73" i="16" s="1"/>
  <c r="AW73" i="16" s="1"/>
  <c r="BB73" i="16" s="1"/>
  <c r="BJ73" i="16" s="1"/>
  <c r="BR73" i="16" s="1"/>
  <c r="I57" i="16"/>
  <c r="Q57" i="16" s="1"/>
  <c r="Y57" i="16" s="1"/>
  <c r="AG57" i="16" s="1"/>
  <c r="AO57" i="16" s="1"/>
  <c r="AW57" i="16" s="1"/>
  <c r="BB57" i="16" s="1"/>
  <c r="BJ57" i="16" s="1"/>
  <c r="BR57" i="16" s="1"/>
  <c r="I41" i="16"/>
  <c r="Q41" i="16" s="1"/>
  <c r="Y41" i="16" s="1"/>
  <c r="AG41" i="16" s="1"/>
  <c r="AO41" i="16" s="1"/>
  <c r="AW41" i="16" s="1"/>
  <c r="BB41" i="16" s="1"/>
  <c r="BJ41" i="16" s="1"/>
  <c r="BR41" i="16" s="1"/>
  <c r="I25" i="16"/>
  <c r="Q25" i="16" s="1"/>
  <c r="Y25" i="16" s="1"/>
  <c r="AG25" i="16" s="1"/>
  <c r="AO25" i="16" s="1"/>
  <c r="AW25" i="16" s="1"/>
  <c r="BB25" i="16" s="1"/>
  <c r="BJ25" i="16" s="1"/>
  <c r="BR25" i="16" s="1"/>
  <c r="I9" i="16"/>
  <c r="Q9" i="16" s="1"/>
  <c r="Y9" i="16" s="1"/>
  <c r="AG9" i="16" s="1"/>
  <c r="AO9" i="16" s="1"/>
  <c r="AW9" i="16" s="1"/>
  <c r="BB9" i="16" s="1"/>
  <c r="BJ9" i="16" s="1"/>
  <c r="BR9" i="16" s="1"/>
  <c r="I14" i="16"/>
  <c r="Q14" i="16" s="1"/>
  <c r="Y14" i="16" s="1"/>
  <c r="AG14" i="16" s="1"/>
  <c r="AO14" i="16" s="1"/>
  <c r="AW14" i="16" s="1"/>
  <c r="BB14" i="16" s="1"/>
  <c r="BJ14" i="16" s="1"/>
  <c r="BR14" i="16" s="1"/>
  <c r="I102" i="16"/>
  <c r="Q102" i="16" s="1"/>
  <c r="Y102" i="16" s="1"/>
  <c r="AG102" i="16" s="1"/>
  <c r="AO102" i="16" s="1"/>
  <c r="AW102" i="16" s="1"/>
  <c r="BB102" i="16" s="1"/>
  <c r="BJ102" i="16" s="1"/>
  <c r="BR102" i="16" s="1"/>
  <c r="I86" i="16"/>
  <c r="Q86" i="16" s="1"/>
  <c r="Y86" i="16" s="1"/>
  <c r="AG86" i="16" s="1"/>
  <c r="AO86" i="16" s="1"/>
  <c r="AW86" i="16" s="1"/>
  <c r="BB86" i="16" s="1"/>
  <c r="BJ86" i="16" s="1"/>
  <c r="BR86" i="16" s="1"/>
  <c r="I70" i="16"/>
  <c r="Q70" i="16" s="1"/>
  <c r="Y70" i="16" s="1"/>
  <c r="AG70" i="16" s="1"/>
  <c r="AO70" i="16" s="1"/>
  <c r="AW70" i="16" s="1"/>
  <c r="BB70" i="16" s="1"/>
  <c r="BJ70" i="16" s="1"/>
  <c r="BR70" i="16" s="1"/>
  <c r="I54" i="16"/>
  <c r="Q54" i="16" s="1"/>
  <c r="Y54" i="16" s="1"/>
  <c r="AG54" i="16" s="1"/>
  <c r="AO54" i="16" s="1"/>
  <c r="AW54" i="16" s="1"/>
  <c r="BB54" i="16" s="1"/>
  <c r="BJ54" i="16" s="1"/>
  <c r="BR54" i="16" s="1"/>
  <c r="I38" i="16"/>
  <c r="Q38" i="16" s="1"/>
  <c r="Y38" i="16" s="1"/>
  <c r="AG38" i="16" s="1"/>
  <c r="AO38" i="16" s="1"/>
  <c r="AW38" i="16" s="1"/>
  <c r="BB38" i="16" s="1"/>
  <c r="BJ38" i="16" s="1"/>
  <c r="BR38" i="16" s="1"/>
  <c r="I10" i="16"/>
  <c r="Q10" i="16" s="1"/>
  <c r="Y10" i="16" s="1"/>
  <c r="AG10" i="16" s="1"/>
  <c r="AO10" i="16" s="1"/>
  <c r="AW10" i="16" s="1"/>
  <c r="BB10" i="16" s="1"/>
  <c r="BJ10" i="16" s="1"/>
  <c r="BR10" i="16" s="1"/>
  <c r="I99" i="16"/>
  <c r="Q99" i="16" s="1"/>
  <c r="Y99" i="16" s="1"/>
  <c r="AG99" i="16" s="1"/>
  <c r="AO99" i="16" s="1"/>
  <c r="AW99" i="16" s="1"/>
  <c r="BB99" i="16" s="1"/>
  <c r="BJ99" i="16" s="1"/>
  <c r="BR99" i="16" s="1"/>
  <c r="I83" i="16"/>
  <c r="Q83" i="16" s="1"/>
  <c r="Y83" i="16" s="1"/>
  <c r="AG83" i="16" s="1"/>
  <c r="AO83" i="16" s="1"/>
  <c r="AW83" i="16" s="1"/>
  <c r="BB83" i="16" s="1"/>
  <c r="BJ83" i="16" s="1"/>
  <c r="BR83" i="16" s="1"/>
  <c r="I67" i="16"/>
  <c r="Q67" i="16" s="1"/>
  <c r="Y67" i="16" s="1"/>
  <c r="AG67" i="16" s="1"/>
  <c r="AO67" i="16" s="1"/>
  <c r="AW67" i="16" s="1"/>
  <c r="BB67" i="16" s="1"/>
  <c r="BJ67" i="16" s="1"/>
  <c r="BR67" i="16" s="1"/>
  <c r="I51" i="16"/>
  <c r="Q51" i="16" s="1"/>
  <c r="Y51" i="16" s="1"/>
  <c r="AG51" i="16" s="1"/>
  <c r="AO51" i="16" s="1"/>
  <c r="AW51" i="16" s="1"/>
  <c r="BB51" i="16" s="1"/>
  <c r="BJ51" i="16" s="1"/>
  <c r="BR51" i="16" s="1"/>
  <c r="I35" i="16"/>
  <c r="Q35" i="16" s="1"/>
  <c r="Y35" i="16" s="1"/>
  <c r="AG35" i="16" s="1"/>
  <c r="AO35" i="16" s="1"/>
  <c r="AW35" i="16" s="1"/>
  <c r="BB35" i="16" s="1"/>
  <c r="BJ35" i="16" s="1"/>
  <c r="BR35" i="16" s="1"/>
  <c r="I19" i="16"/>
  <c r="Q19" i="16" s="1"/>
  <c r="Y19" i="16" s="1"/>
  <c r="AG19" i="16" s="1"/>
  <c r="AO19" i="16" s="1"/>
  <c r="AW19" i="16" s="1"/>
  <c r="BB19" i="16" s="1"/>
  <c r="BJ19" i="16" s="1"/>
  <c r="BR19" i="16" s="1"/>
  <c r="I80" i="16"/>
  <c r="Q80" i="16" s="1"/>
  <c r="Y80" i="16" s="1"/>
  <c r="AG80" i="16" s="1"/>
  <c r="AO80" i="16" s="1"/>
  <c r="AW80" i="16" s="1"/>
  <c r="BB80" i="16" s="1"/>
  <c r="BJ80" i="16" s="1"/>
  <c r="BR80" i="16" s="1"/>
  <c r="I24" i="16"/>
  <c r="Q24" i="16" s="1"/>
  <c r="Y24" i="16" s="1"/>
  <c r="AG24" i="16" s="1"/>
  <c r="AO24" i="16" s="1"/>
  <c r="AW24" i="16" s="1"/>
  <c r="BB24" i="16" s="1"/>
  <c r="BJ24" i="16" s="1"/>
  <c r="BR24" i="16" s="1"/>
  <c r="I108" i="16"/>
  <c r="Q108" i="16" s="1"/>
  <c r="Y108" i="16" s="1"/>
  <c r="AG108" i="16" s="1"/>
  <c r="AO108" i="16" s="1"/>
  <c r="AW108" i="16" s="1"/>
  <c r="BB108" i="16" s="1"/>
  <c r="BJ108" i="16" s="1"/>
  <c r="BR108" i="16" s="1"/>
  <c r="I84" i="16"/>
  <c r="Q84" i="16" s="1"/>
  <c r="Y84" i="16" s="1"/>
  <c r="AG84" i="16" s="1"/>
  <c r="AO84" i="16" s="1"/>
  <c r="AW84" i="16" s="1"/>
  <c r="BB84" i="16" s="1"/>
  <c r="BJ84" i="16" s="1"/>
  <c r="BR84" i="16" s="1"/>
  <c r="I56" i="16"/>
  <c r="Q56" i="16" s="1"/>
  <c r="Y56" i="16" s="1"/>
  <c r="AG56" i="16" s="1"/>
  <c r="AO56" i="16" s="1"/>
  <c r="AW56" i="16" s="1"/>
  <c r="BB56" i="16" s="1"/>
  <c r="BJ56" i="16" s="1"/>
  <c r="BR56" i="16" s="1"/>
  <c r="I28" i="16"/>
  <c r="Q28" i="16" s="1"/>
  <c r="Y28" i="16" s="1"/>
  <c r="AG28" i="16" s="1"/>
  <c r="AO28" i="16" s="1"/>
  <c r="AW28" i="16" s="1"/>
  <c r="BB28" i="16" s="1"/>
  <c r="BJ28" i="16" s="1"/>
  <c r="BR28" i="16" s="1"/>
  <c r="I92" i="16"/>
  <c r="Q92" i="16" s="1"/>
  <c r="Y92" i="16" s="1"/>
  <c r="AG92" i="16" s="1"/>
  <c r="AO92" i="16" s="1"/>
  <c r="AW92" i="16" s="1"/>
  <c r="BB92" i="16" s="1"/>
  <c r="BJ92" i="16" s="1"/>
  <c r="BR92" i="16" s="1"/>
  <c r="I36" i="16"/>
  <c r="Q36" i="16" s="1"/>
  <c r="Y36" i="16" s="1"/>
  <c r="AG36" i="16" s="1"/>
  <c r="AO36" i="16" s="1"/>
  <c r="AW36" i="16" s="1"/>
  <c r="BB36" i="16" s="1"/>
  <c r="BJ36" i="16" s="1"/>
  <c r="BR36" i="16" s="1"/>
  <c r="I100" i="16"/>
  <c r="Q100" i="16" s="1"/>
  <c r="Y100" i="16" s="1"/>
  <c r="AG100" i="16" s="1"/>
  <c r="AO100" i="16" s="1"/>
  <c r="AW100" i="16" s="1"/>
  <c r="BB100" i="16" s="1"/>
  <c r="BJ100" i="16" s="1"/>
  <c r="BR100" i="16" s="1"/>
  <c r="BY5" i="16"/>
  <c r="BY6" i="16" s="1"/>
  <c r="BY7" i="16" s="1"/>
  <c r="BY8" i="16" s="1"/>
  <c r="BY9" i="16" s="1"/>
  <c r="BY10" i="16" s="1"/>
  <c r="BY11" i="16" s="1"/>
  <c r="BY12" i="16" s="1"/>
  <c r="BY13" i="16" s="1"/>
  <c r="BY14" i="16" s="1"/>
  <c r="BY15" i="16" s="1"/>
  <c r="BY16" i="16" s="1"/>
  <c r="BY17" i="16" s="1"/>
  <c r="BY18" i="16" s="1"/>
  <c r="BY19" i="16" s="1"/>
  <c r="BY20" i="16" s="1"/>
  <c r="BY21" i="16" s="1"/>
  <c r="BY22" i="16" s="1"/>
  <c r="BY23" i="16" s="1"/>
  <c r="BY24" i="16" s="1"/>
  <c r="BY25" i="16" s="1"/>
  <c r="BY26" i="16" s="1"/>
  <c r="BY27" i="16" s="1"/>
  <c r="BY28" i="16" s="1"/>
  <c r="BY29" i="16" s="1"/>
  <c r="BY30" i="16" s="1"/>
  <c r="BY31" i="16" s="1"/>
  <c r="BY32" i="16" s="1"/>
  <c r="BY33" i="16" s="1"/>
  <c r="BY34" i="16" s="1"/>
  <c r="BY35" i="16" s="1"/>
  <c r="BY36" i="16" s="1"/>
  <c r="BY37" i="16" s="1"/>
  <c r="BY38" i="16" s="1"/>
  <c r="BY39" i="16" s="1"/>
  <c r="BY40" i="16" s="1"/>
  <c r="BY41" i="16" s="1"/>
  <c r="BY42" i="16" s="1"/>
  <c r="BY43" i="16" s="1"/>
  <c r="BY44" i="16" s="1"/>
  <c r="BY45" i="16" s="1"/>
  <c r="BY46" i="16" s="1"/>
  <c r="BY47" i="16" s="1"/>
  <c r="BY48" i="16" s="1"/>
  <c r="BY49" i="16" s="1"/>
  <c r="BY50" i="16" s="1"/>
  <c r="BY51" i="16" s="1"/>
  <c r="BY52" i="16" s="1"/>
  <c r="BY53" i="16" s="1"/>
  <c r="BY54" i="16" s="1"/>
  <c r="BY55" i="16" s="1"/>
  <c r="BY56" i="16" s="1"/>
  <c r="BY57" i="16" s="1"/>
  <c r="BY58" i="16" s="1"/>
  <c r="BY59" i="16" s="1"/>
  <c r="BY60" i="16" s="1"/>
  <c r="BY61" i="16" s="1"/>
  <c r="BY62" i="16" s="1"/>
  <c r="BY63" i="16" s="1"/>
  <c r="BY64" i="16" s="1"/>
  <c r="BY65" i="16" s="1"/>
  <c r="BY66" i="16" s="1"/>
  <c r="BY67" i="16" s="1"/>
  <c r="BY68" i="16" s="1"/>
  <c r="BY69" i="16" s="1"/>
  <c r="BY70" i="16" s="1"/>
  <c r="BY71" i="16" s="1"/>
  <c r="BY72" i="16" s="1"/>
  <c r="BY73" i="16" s="1"/>
  <c r="BY74" i="16" s="1"/>
  <c r="BY75" i="16" s="1"/>
  <c r="BY76" i="16" s="1"/>
  <c r="BY77" i="16" s="1"/>
  <c r="BY78" i="16" s="1"/>
  <c r="BY79" i="16" s="1"/>
  <c r="BY80" i="16" s="1"/>
  <c r="BY81" i="16" s="1"/>
  <c r="BY82" i="16" s="1"/>
  <c r="BY83" i="16" s="1"/>
  <c r="BY84" i="16" s="1"/>
  <c r="BY85" i="16" s="1"/>
  <c r="BY86" i="16" s="1"/>
  <c r="BY87" i="16" s="1"/>
  <c r="BY88" i="16" s="1"/>
  <c r="BY89" i="16" s="1"/>
  <c r="BY90" i="16" s="1"/>
  <c r="BY91" i="16" s="1"/>
  <c r="BY92" i="16" s="1"/>
  <c r="BY93" i="16" s="1"/>
  <c r="BY94" i="16" s="1"/>
  <c r="BY95" i="16" s="1"/>
  <c r="BY96" i="16" s="1"/>
  <c r="BY97" i="16" s="1"/>
  <c r="BY98" i="16" s="1"/>
  <c r="BY99" i="16" s="1"/>
  <c r="BY100" i="16" s="1"/>
  <c r="BY101" i="16" s="1"/>
  <c r="BY102" i="16" s="1"/>
  <c r="BY103" i="16" s="1"/>
  <c r="BY104" i="16" s="1"/>
  <c r="BY105" i="16" s="1"/>
  <c r="BY106" i="16" s="1"/>
  <c r="BY107" i="16" s="1"/>
  <c r="BY108" i="16" s="1"/>
  <c r="BY109" i="16" s="1"/>
  <c r="BY110" i="16" s="1"/>
  <c r="BY111" i="16" s="1"/>
  <c r="BY112" i="16" s="1"/>
  <c r="BY113" i="16" s="1"/>
  <c r="BY114" i="16" s="1"/>
  <c r="BY115" i="16" s="1"/>
  <c r="BY116" i="16" s="1"/>
  <c r="BY117" i="16" s="1"/>
  <c r="BY118" i="16" s="1"/>
  <c r="BY119" i="16" s="1"/>
  <c r="BY120" i="16" s="1"/>
  <c r="BY121" i="16" s="1"/>
  <c r="BY122" i="16" s="1"/>
  <c r="BY123" i="16" s="1"/>
  <c r="BY124" i="16" s="1"/>
  <c r="BY125" i="16" s="1"/>
  <c r="BY126" i="16" s="1"/>
  <c r="BY127" i="16" s="1"/>
  <c r="BY128" i="16" s="1"/>
  <c r="BY129" i="16" s="1"/>
  <c r="BY130" i="16" s="1"/>
  <c r="BY131" i="16" s="1"/>
  <c r="BY132" i="16" s="1"/>
  <c r="BY133" i="16" s="1"/>
  <c r="BY134" i="16" s="1"/>
  <c r="BY135" i="16" s="1"/>
  <c r="BY136" i="16" s="1"/>
  <c r="BY137" i="16" s="1"/>
  <c r="BY138" i="16" s="1"/>
  <c r="BY139" i="16" s="1"/>
  <c r="BY140" i="16" s="1"/>
  <c r="BY141" i="16" s="1"/>
  <c r="BY142" i="16" s="1"/>
  <c r="BY143" i="16" s="1"/>
  <c r="BY144" i="16" s="1"/>
  <c r="BY145" i="16" s="1"/>
  <c r="BY146" i="16" s="1"/>
  <c r="BY147" i="16" s="1"/>
  <c r="BY148" i="16" s="1"/>
  <c r="BY149" i="16" s="1"/>
  <c r="BY150" i="16" s="1"/>
  <c r="BY151" i="16" s="1"/>
  <c r="BY152" i="16" s="1"/>
  <c r="BY153" i="16" s="1"/>
  <c r="BY154" i="16" s="1"/>
  <c r="BY155" i="16" s="1"/>
  <c r="BY156" i="16" s="1"/>
  <c r="BY157" i="16" s="1"/>
  <c r="BY158" i="16" s="1"/>
  <c r="BY159" i="16" s="1"/>
  <c r="BY160" i="16" s="1"/>
  <c r="BY161" i="16" s="1"/>
  <c r="BY162" i="16" s="1"/>
  <c r="BY163" i="16" s="1"/>
  <c r="BY164" i="16" s="1"/>
  <c r="BY165" i="16" s="1"/>
  <c r="BY166" i="16" s="1"/>
  <c r="BY167" i="16" s="1"/>
  <c r="BY168" i="16" s="1"/>
  <c r="BY169" i="16" s="1"/>
  <c r="BY170" i="16" s="1"/>
  <c r="BY171" i="16" s="1"/>
  <c r="BY172" i="16" s="1"/>
  <c r="BY173" i="16" s="1"/>
  <c r="BY174" i="16" s="1"/>
  <c r="BY175" i="16" s="1"/>
  <c r="BY176" i="16" s="1"/>
  <c r="BY177" i="16" s="1"/>
  <c r="BY178" i="16" s="1"/>
  <c r="BY179" i="16" s="1"/>
  <c r="BY180" i="16" s="1"/>
  <c r="BY181" i="16" s="1"/>
  <c r="BY182" i="16" s="1"/>
  <c r="BY183" i="16" s="1"/>
  <c r="BY184" i="16" s="1"/>
  <c r="BY185" i="16" s="1"/>
  <c r="BY186" i="16" s="1"/>
  <c r="BY187" i="16" s="1"/>
  <c r="BY188" i="16" s="1"/>
  <c r="BY189" i="16" s="1"/>
  <c r="BY190" i="16" s="1"/>
  <c r="BY191" i="16" s="1"/>
  <c r="BY192" i="16" s="1"/>
  <c r="BY193" i="16" s="1"/>
  <c r="BY194" i="16" s="1"/>
  <c r="BY195" i="16" s="1"/>
  <c r="BY196" i="16" s="1"/>
  <c r="BY197" i="16" s="1"/>
  <c r="BY198" i="16" s="1"/>
  <c r="BY199" i="16" s="1"/>
  <c r="BY200" i="16" s="1"/>
  <c r="BY201" i="16" s="1"/>
  <c r="BY202" i="16" s="1"/>
  <c r="BY203" i="16" s="1"/>
  <c r="BY204" i="16" s="1"/>
  <c r="BY205" i="16" s="1"/>
  <c r="BY206" i="16" s="1"/>
  <c r="BY207" i="16" s="1"/>
  <c r="BY208" i="16" s="1"/>
  <c r="BY209" i="16" s="1"/>
  <c r="BY210" i="16" s="1"/>
  <c r="BY211" i="16" s="1"/>
  <c r="BY212" i="16" s="1"/>
  <c r="BY213" i="16" s="1"/>
  <c r="BY214" i="16" s="1"/>
  <c r="BY215" i="16" s="1"/>
  <c r="BY216" i="16" s="1"/>
  <c r="BY217" i="16" s="1"/>
  <c r="BY218" i="16" s="1"/>
  <c r="BY219" i="16" s="1"/>
  <c r="BY220" i="16" s="1"/>
  <c r="BY221" i="16" s="1"/>
  <c r="BY222" i="16" s="1"/>
  <c r="BY223" i="16" s="1"/>
  <c r="BY224" i="16" s="1"/>
  <c r="BY225" i="16" s="1"/>
  <c r="BY226" i="16" s="1"/>
  <c r="BY227" i="16" s="1"/>
  <c r="BY228" i="16" s="1"/>
  <c r="BY229" i="16" s="1"/>
  <c r="BY230" i="16" s="1"/>
  <c r="BY231" i="16" s="1"/>
  <c r="BY232" i="16" s="1"/>
  <c r="BY233" i="16" s="1"/>
  <c r="BY234" i="16" s="1"/>
  <c r="BY235" i="16" s="1"/>
  <c r="BY236" i="16" s="1"/>
  <c r="BY237" i="16" s="1"/>
  <c r="BY238" i="16" s="1"/>
  <c r="BY239" i="16" s="1"/>
  <c r="BY240" i="16" s="1"/>
  <c r="BY241" i="16" s="1"/>
  <c r="BY242" i="16" s="1"/>
  <c r="BY243" i="16" s="1"/>
  <c r="BY244" i="16" s="1"/>
  <c r="BY245" i="16" s="1"/>
  <c r="BY246" i="16" s="1"/>
  <c r="BY247" i="16" s="1"/>
  <c r="BY248" i="16" s="1"/>
  <c r="BY249" i="16" s="1"/>
  <c r="BY250" i="16" s="1"/>
  <c r="BY251" i="16" s="1"/>
  <c r="BY252" i="16" s="1"/>
  <c r="BY253" i="16" s="1"/>
  <c r="BY254" i="16" s="1"/>
  <c r="BY255" i="16" s="1"/>
  <c r="BY256" i="16" s="1"/>
  <c r="BY257" i="16" s="1"/>
  <c r="BY258" i="16" s="1"/>
  <c r="BY259" i="16" s="1"/>
  <c r="BY260" i="16" s="1"/>
  <c r="BY261" i="16" s="1"/>
  <c r="BY262" i="16" s="1"/>
  <c r="BY263" i="16" s="1"/>
  <c r="BY264" i="16" s="1"/>
  <c r="BY265" i="16" s="1"/>
  <c r="BY266" i="16" s="1"/>
  <c r="BY267" i="16" s="1"/>
  <c r="BY268" i="16" s="1"/>
  <c r="BY269" i="16" s="1"/>
  <c r="BY270" i="16" s="1"/>
  <c r="BY271" i="16" s="1"/>
  <c r="BY272" i="16" s="1"/>
  <c r="BY273" i="16" s="1"/>
  <c r="BY274" i="16" s="1"/>
  <c r="BY275" i="16" s="1"/>
  <c r="BY276" i="16" s="1"/>
  <c r="BY277" i="16" s="1"/>
  <c r="BY278" i="16" s="1"/>
  <c r="BY279" i="16" s="1"/>
  <c r="BY280" i="16" s="1"/>
  <c r="BY281" i="16" s="1"/>
  <c r="BY282" i="16" s="1"/>
  <c r="BY283" i="16" s="1"/>
  <c r="BY284" i="16" s="1"/>
  <c r="BY285" i="16" s="1"/>
  <c r="BY286" i="16" s="1"/>
  <c r="BY287" i="16" s="1"/>
  <c r="BY288" i="16" s="1"/>
  <c r="BY289" i="16" s="1"/>
  <c r="BY290" i="16" s="1"/>
  <c r="BY291" i="16" s="1"/>
  <c r="BY292" i="16" s="1"/>
  <c r="BY293" i="16" s="1"/>
  <c r="BY294" i="16" s="1"/>
  <c r="BY295" i="16" s="1"/>
  <c r="BY296" i="16" s="1"/>
  <c r="BY297" i="16" s="1"/>
  <c r="BY298" i="16" s="1"/>
  <c r="BY299" i="16" s="1"/>
  <c r="BY300" i="16" s="1"/>
  <c r="BY301" i="16" s="1"/>
  <c r="BY302" i="16" s="1"/>
  <c r="BY303" i="16" s="1"/>
  <c r="BY304" i="16" s="1"/>
  <c r="BY305" i="16" s="1"/>
  <c r="BY306" i="16" s="1"/>
  <c r="BY307" i="16" s="1"/>
  <c r="BY308" i="16" s="1"/>
  <c r="BY309" i="16" s="1"/>
  <c r="BY310" i="16" s="1"/>
  <c r="BY311" i="16" s="1"/>
  <c r="BY312" i="16" s="1"/>
  <c r="BY313" i="16" s="1"/>
  <c r="BY314" i="16" s="1"/>
  <c r="BY315" i="16" s="1"/>
  <c r="BY316" i="16" s="1"/>
  <c r="BY317" i="16" s="1"/>
  <c r="BY318" i="16" s="1"/>
  <c r="BY319" i="16" s="1"/>
  <c r="BY320" i="16" s="1"/>
  <c r="BY321" i="16" s="1"/>
  <c r="BY322" i="16" s="1"/>
  <c r="BY323" i="16" s="1"/>
  <c r="BY324" i="16" s="1"/>
  <c r="BY325" i="16" s="1"/>
  <c r="BY326" i="16" s="1"/>
  <c r="BY327" i="16" s="1"/>
  <c r="BY328" i="16" s="1"/>
  <c r="BY329" i="16" s="1"/>
  <c r="BY330" i="16" s="1"/>
  <c r="BY331" i="16" s="1"/>
  <c r="BY332" i="16" s="1"/>
  <c r="BY333" i="16" s="1"/>
  <c r="BY334" i="16" s="1"/>
  <c r="BY335" i="16" s="1"/>
  <c r="BY336" i="16" s="1"/>
  <c r="BY337" i="16" s="1"/>
  <c r="BY338" i="16" s="1"/>
  <c r="BY339" i="16" s="1"/>
  <c r="BY340" i="16" s="1"/>
  <c r="BY341" i="16" s="1"/>
  <c r="BY342" i="16" s="1"/>
  <c r="BY343" i="16" s="1"/>
  <c r="BY344" i="16" s="1"/>
  <c r="BY345" i="16" s="1"/>
  <c r="BY346" i="16" s="1"/>
  <c r="BY347" i="16" s="1"/>
  <c r="BY348" i="16" s="1"/>
  <c r="BY349" i="16" s="1"/>
  <c r="BY350" i="16" s="1"/>
  <c r="BY351" i="16" s="1"/>
  <c r="BY352" i="16" s="1"/>
  <c r="BY353" i="16" s="1"/>
  <c r="BY354" i="16" s="1"/>
  <c r="BY355" i="16" s="1"/>
  <c r="BY356" i="16" s="1"/>
  <c r="BY357" i="16" s="1"/>
  <c r="BY358" i="16" s="1"/>
  <c r="BY359" i="16" s="1"/>
  <c r="BY360" i="16" s="1"/>
  <c r="BY361" i="16" s="1"/>
  <c r="BY362" i="16" s="1"/>
  <c r="BY363" i="16" s="1"/>
  <c r="BY364" i="16" s="1"/>
  <c r="BY365" i="16" s="1"/>
  <c r="BY366" i="16" s="1"/>
  <c r="BY367" i="16" s="1"/>
  <c r="BY368" i="16" s="1"/>
  <c r="BY369" i="16" s="1"/>
  <c r="BY370" i="16" s="1"/>
  <c r="BY371" i="16" s="1"/>
  <c r="BY372" i="16" s="1"/>
  <c r="BY373" i="16" s="1"/>
  <c r="BY374" i="16" s="1"/>
  <c r="BY375" i="16" s="1"/>
  <c r="BY376" i="16" s="1"/>
  <c r="BY377" i="16" s="1"/>
  <c r="BY378" i="16" s="1"/>
  <c r="BY379" i="16" s="1"/>
  <c r="BY380" i="16" s="1"/>
  <c r="BY381" i="16" s="1"/>
  <c r="BY382" i="16" s="1"/>
  <c r="BY383" i="16" s="1"/>
  <c r="BY384" i="16" s="1"/>
  <c r="BY385" i="16" s="1"/>
  <c r="BY386" i="16" s="1"/>
  <c r="BY387" i="16" s="1"/>
  <c r="BY388" i="16" s="1"/>
  <c r="BY389" i="16" s="1"/>
  <c r="BY390" i="16" s="1"/>
  <c r="BY391" i="16" s="1"/>
  <c r="BY392" i="16" s="1"/>
  <c r="BY393" i="16" s="1"/>
  <c r="BY394" i="16" s="1"/>
  <c r="BY395" i="16" s="1"/>
  <c r="BY396" i="16" s="1"/>
  <c r="BY397" i="16" s="1"/>
  <c r="BY398" i="16" s="1"/>
  <c r="BY399" i="16" s="1"/>
  <c r="BY400" i="16" s="1"/>
  <c r="BY401" i="16" s="1"/>
  <c r="BY402" i="16" s="1"/>
  <c r="BY403" i="16" s="1"/>
  <c r="BY404" i="16" s="1"/>
  <c r="BY405" i="16" s="1"/>
  <c r="BY406" i="16" s="1"/>
  <c r="BY407" i="16" s="1"/>
  <c r="BY408" i="16" s="1"/>
  <c r="BY409" i="16" s="1"/>
  <c r="BY410" i="16" s="1"/>
  <c r="BY411" i="16" s="1"/>
  <c r="BY412" i="16" s="1"/>
  <c r="BY413" i="16" s="1"/>
  <c r="BY414" i="16" s="1"/>
  <c r="BY415" i="16" s="1"/>
  <c r="BY416" i="16" s="1"/>
  <c r="BY417" i="16" s="1"/>
  <c r="BY418" i="16" s="1"/>
  <c r="BY419" i="16" s="1"/>
  <c r="BY420" i="16" s="1"/>
  <c r="BY421" i="16" s="1"/>
  <c r="BY422" i="16" s="1"/>
  <c r="BY423" i="16" s="1"/>
  <c r="BY424" i="16" s="1"/>
  <c r="BY425" i="16" s="1"/>
  <c r="BY426" i="16" s="1"/>
  <c r="BY427" i="16" s="1"/>
  <c r="BY428" i="16" s="1"/>
  <c r="BY429" i="16" s="1"/>
  <c r="BY430" i="16" s="1"/>
  <c r="BY431" i="16" s="1"/>
  <c r="BY432" i="16" s="1"/>
  <c r="BY433" i="16" s="1"/>
  <c r="BY434" i="16" s="1"/>
  <c r="BY435" i="16" s="1"/>
  <c r="BY436" i="16" s="1"/>
  <c r="BY437" i="16" s="1"/>
  <c r="BY438" i="16" s="1"/>
  <c r="BY439" i="16" s="1"/>
  <c r="BY440" i="16" s="1"/>
  <c r="BY441" i="16" s="1"/>
  <c r="BY442" i="16" s="1"/>
  <c r="BY443" i="16" s="1"/>
  <c r="BY444" i="16" s="1"/>
  <c r="BY445" i="16" s="1"/>
  <c r="BY446" i="16" s="1"/>
  <c r="BY447" i="16" s="1"/>
  <c r="BY448" i="16" s="1"/>
  <c r="BY449" i="16" s="1"/>
  <c r="BY450" i="16" s="1"/>
  <c r="BY451" i="16" s="1"/>
  <c r="BY452" i="16" s="1"/>
  <c r="BY453" i="16" s="1"/>
  <c r="BY454" i="16" s="1"/>
  <c r="BY455" i="16" s="1"/>
  <c r="BY456" i="16" s="1"/>
  <c r="BY457" i="16" s="1"/>
  <c r="BY458" i="16" s="1"/>
  <c r="BY459" i="16" s="1"/>
  <c r="BY460" i="16" s="1"/>
  <c r="BY461" i="16" s="1"/>
  <c r="BY462" i="16" s="1"/>
  <c r="BY463" i="16" s="1"/>
  <c r="BY464" i="16" s="1"/>
  <c r="BY465" i="16" s="1"/>
  <c r="BY466" i="16" s="1"/>
  <c r="BY467" i="16" s="1"/>
  <c r="BY468" i="16" s="1"/>
  <c r="BY469" i="16" s="1"/>
  <c r="BY470" i="16" s="1"/>
  <c r="BY471" i="16" s="1"/>
  <c r="BY472" i="16" s="1"/>
  <c r="BY473" i="16" s="1"/>
  <c r="BY474" i="16" s="1"/>
  <c r="BY475" i="16" s="1"/>
  <c r="BY476" i="16" s="1"/>
  <c r="BY477" i="16" s="1"/>
  <c r="BY478" i="16" s="1"/>
  <c r="BY479" i="16" s="1"/>
  <c r="BY480" i="16" s="1"/>
  <c r="BY481" i="16" s="1"/>
  <c r="BY482" i="16" s="1"/>
  <c r="BY483" i="16" s="1"/>
  <c r="BY484" i="16" s="1"/>
  <c r="BY485" i="16" s="1"/>
  <c r="BX5" i="16"/>
  <c r="BX6" i="16" s="1"/>
  <c r="BX7" i="16" s="1"/>
  <c r="BX8" i="16" s="1"/>
  <c r="BX9" i="16" s="1"/>
  <c r="BX10" i="16" s="1"/>
  <c r="BX11" i="16" s="1"/>
  <c r="BX12" i="16" s="1"/>
  <c r="BX13" i="16" s="1"/>
  <c r="BX14" i="16" s="1"/>
  <c r="BX15" i="16" s="1"/>
  <c r="BX16" i="16" s="1"/>
  <c r="BX17" i="16" s="1"/>
  <c r="BX18" i="16" s="1"/>
  <c r="BX19" i="16" s="1"/>
  <c r="BX20" i="16" s="1"/>
  <c r="BX21" i="16" s="1"/>
  <c r="BX22" i="16" s="1"/>
  <c r="BX23" i="16" s="1"/>
  <c r="BX24" i="16" s="1"/>
  <c r="BX25" i="16" s="1"/>
  <c r="BX26" i="16" s="1"/>
  <c r="BX27" i="16" s="1"/>
  <c r="BX28" i="16" s="1"/>
  <c r="BX29" i="16" s="1"/>
  <c r="BX30" i="16" s="1"/>
  <c r="BX31" i="16" s="1"/>
  <c r="BX32" i="16" s="1"/>
  <c r="BX33" i="16" s="1"/>
  <c r="BX34" i="16" s="1"/>
  <c r="BX35" i="16" s="1"/>
  <c r="BX36" i="16" s="1"/>
  <c r="BX37" i="16" s="1"/>
  <c r="BX38" i="16" s="1"/>
  <c r="BX39" i="16" s="1"/>
  <c r="BX40" i="16" s="1"/>
  <c r="BX41" i="16" s="1"/>
  <c r="BX42" i="16" s="1"/>
  <c r="BX43" i="16" s="1"/>
  <c r="BX44" i="16" s="1"/>
  <c r="BX45" i="16" s="1"/>
  <c r="BX46" i="16" s="1"/>
  <c r="BX47" i="16" s="1"/>
  <c r="BX48" i="16" s="1"/>
  <c r="BX49" i="16" s="1"/>
  <c r="BX50" i="16" s="1"/>
  <c r="BX51" i="16" s="1"/>
  <c r="BX52" i="16" s="1"/>
  <c r="BX53" i="16" s="1"/>
  <c r="BX54" i="16" s="1"/>
  <c r="BX55" i="16" s="1"/>
  <c r="BX56" i="16" s="1"/>
  <c r="BX57" i="16" s="1"/>
  <c r="BX58" i="16" s="1"/>
  <c r="BX59" i="16" s="1"/>
  <c r="BX60" i="16" s="1"/>
  <c r="BX61" i="16" s="1"/>
  <c r="BX62" i="16" s="1"/>
  <c r="BX63" i="16" s="1"/>
  <c r="BX64" i="16" s="1"/>
  <c r="BX65" i="16" s="1"/>
  <c r="BX66" i="16" s="1"/>
  <c r="BX67" i="16" s="1"/>
  <c r="BX68" i="16" s="1"/>
  <c r="BX69" i="16" s="1"/>
  <c r="BX70" i="16" s="1"/>
  <c r="BX71" i="16" s="1"/>
  <c r="BX72" i="16" s="1"/>
  <c r="BX73" i="16" s="1"/>
  <c r="BX74" i="16" s="1"/>
  <c r="BX75" i="16" s="1"/>
  <c r="BX76" i="16" s="1"/>
  <c r="BX77" i="16" s="1"/>
  <c r="BX78" i="16" s="1"/>
  <c r="BX79" i="16" s="1"/>
  <c r="BX80" i="16" s="1"/>
  <c r="BX81" i="16" s="1"/>
  <c r="BX82" i="16" s="1"/>
  <c r="BX83" i="16" s="1"/>
  <c r="BX84" i="16" s="1"/>
  <c r="BX85" i="16" s="1"/>
  <c r="BX86" i="16" s="1"/>
  <c r="BX87" i="16" s="1"/>
  <c r="BX88" i="16" s="1"/>
  <c r="BX89" i="16" s="1"/>
  <c r="BX90" i="16" s="1"/>
  <c r="BX91" i="16" s="1"/>
  <c r="BX92" i="16" s="1"/>
  <c r="BX93" i="16" s="1"/>
  <c r="BX94" i="16" s="1"/>
  <c r="BX95" i="16" s="1"/>
  <c r="BX96" i="16" s="1"/>
  <c r="BX97" i="16" s="1"/>
  <c r="BX98" i="16" s="1"/>
  <c r="BX99" i="16" s="1"/>
  <c r="BX100" i="16" s="1"/>
  <c r="BX101" i="16" s="1"/>
  <c r="BX102" i="16" s="1"/>
  <c r="BX103" i="16" s="1"/>
  <c r="BX104" i="16" s="1"/>
  <c r="BX105" i="16" s="1"/>
  <c r="BX106" i="16" s="1"/>
  <c r="BX107" i="16" s="1"/>
  <c r="BX108" i="16" s="1"/>
  <c r="BX109" i="16" s="1"/>
  <c r="BX110" i="16" s="1"/>
  <c r="BX111" i="16" s="1"/>
  <c r="BX112" i="16" s="1"/>
  <c r="BX113" i="16" s="1"/>
  <c r="BX114" i="16" s="1"/>
  <c r="BX115" i="16" s="1"/>
  <c r="BX116" i="16" s="1"/>
  <c r="BX117" i="16" s="1"/>
  <c r="BX118" i="16" s="1"/>
  <c r="BX119" i="16" s="1"/>
  <c r="BX120" i="16" s="1"/>
  <c r="BX121" i="16" s="1"/>
  <c r="BX122" i="16" s="1"/>
  <c r="BX123" i="16" s="1"/>
  <c r="BX124" i="16" s="1"/>
  <c r="BX125" i="16" s="1"/>
  <c r="BX126" i="16" s="1"/>
  <c r="BX127" i="16" s="1"/>
  <c r="BX128" i="16" s="1"/>
  <c r="BX129" i="16" s="1"/>
  <c r="BX130" i="16" s="1"/>
  <c r="BX131" i="16" s="1"/>
  <c r="BX132" i="16" s="1"/>
  <c r="BX133" i="16" s="1"/>
  <c r="BX134" i="16" s="1"/>
  <c r="BX135" i="16" s="1"/>
  <c r="BX136" i="16" s="1"/>
  <c r="BX137" i="16" s="1"/>
  <c r="BX138" i="16" s="1"/>
  <c r="BX139" i="16" s="1"/>
  <c r="BX140" i="16" s="1"/>
  <c r="BX141" i="16" s="1"/>
  <c r="BX142" i="16" s="1"/>
  <c r="BX143" i="16" s="1"/>
  <c r="BX144" i="16" s="1"/>
  <c r="BX145" i="16" s="1"/>
  <c r="BX146" i="16" s="1"/>
  <c r="BX147" i="16" s="1"/>
  <c r="BX148" i="16" s="1"/>
  <c r="BX149" i="16" s="1"/>
  <c r="BX150" i="16" s="1"/>
  <c r="BX151" i="16" s="1"/>
  <c r="BX152" i="16" s="1"/>
  <c r="BX153" i="16" s="1"/>
  <c r="BX154" i="16" s="1"/>
  <c r="BX155" i="16" s="1"/>
  <c r="BX156" i="16" s="1"/>
  <c r="BX157" i="16" s="1"/>
  <c r="BX158" i="16" s="1"/>
  <c r="BX159" i="16" s="1"/>
  <c r="BX160" i="16" s="1"/>
  <c r="BX161" i="16" s="1"/>
  <c r="BX162" i="16" s="1"/>
  <c r="BX163" i="16" s="1"/>
  <c r="BX164" i="16" s="1"/>
  <c r="BX165" i="16" s="1"/>
  <c r="BX166" i="16" s="1"/>
  <c r="BX167" i="16" s="1"/>
  <c r="BX168" i="16" s="1"/>
  <c r="BX169" i="16" s="1"/>
  <c r="BX170" i="16" s="1"/>
  <c r="BX171" i="16" s="1"/>
  <c r="BX172" i="16" s="1"/>
  <c r="BX173" i="16" s="1"/>
  <c r="BX174" i="16" s="1"/>
  <c r="BX175" i="16" s="1"/>
  <c r="BX176" i="16" s="1"/>
  <c r="BX177" i="16" s="1"/>
  <c r="BX178" i="16" s="1"/>
  <c r="BX179" i="16" s="1"/>
  <c r="BX180" i="16" s="1"/>
  <c r="BX181" i="16" s="1"/>
  <c r="BX182" i="16" s="1"/>
  <c r="BX183" i="16" s="1"/>
  <c r="BX184" i="16" s="1"/>
  <c r="BX185" i="16" s="1"/>
  <c r="BX186" i="16" s="1"/>
  <c r="BX187" i="16" s="1"/>
  <c r="BX188" i="16" s="1"/>
  <c r="BX189" i="16" s="1"/>
  <c r="BX190" i="16" s="1"/>
  <c r="BX191" i="16" s="1"/>
  <c r="BX192" i="16" s="1"/>
  <c r="BX193" i="16" s="1"/>
  <c r="BX194" i="16" s="1"/>
  <c r="BX195" i="16" s="1"/>
  <c r="BX196" i="16" s="1"/>
  <c r="BX197" i="16" s="1"/>
  <c r="BX198" i="16" s="1"/>
  <c r="BX199" i="16" s="1"/>
  <c r="BX200" i="16" s="1"/>
  <c r="BX201" i="16" s="1"/>
  <c r="BX202" i="16" s="1"/>
  <c r="BX203" i="16" s="1"/>
  <c r="BX204" i="16" s="1"/>
  <c r="BX205" i="16" s="1"/>
  <c r="BX206" i="16" s="1"/>
  <c r="BX207" i="16" s="1"/>
  <c r="BX208" i="16" s="1"/>
  <c r="BX209" i="16" s="1"/>
  <c r="BX210" i="16" s="1"/>
  <c r="BX211" i="16" s="1"/>
  <c r="BX212" i="16" s="1"/>
  <c r="BX213" i="16" s="1"/>
  <c r="BX214" i="16" s="1"/>
  <c r="BX215" i="16" s="1"/>
  <c r="BX216" i="16" s="1"/>
  <c r="BX217" i="16" s="1"/>
  <c r="BX218" i="16" s="1"/>
  <c r="BX219" i="16" s="1"/>
  <c r="BX220" i="16" s="1"/>
  <c r="BX221" i="16" s="1"/>
  <c r="BX222" i="16" s="1"/>
  <c r="BX223" i="16" s="1"/>
  <c r="BX224" i="16" s="1"/>
  <c r="BX225" i="16" s="1"/>
  <c r="BX226" i="16" s="1"/>
  <c r="BX227" i="16" s="1"/>
  <c r="BX228" i="16" s="1"/>
  <c r="BX229" i="16" s="1"/>
  <c r="BX230" i="16" s="1"/>
  <c r="BX231" i="16" s="1"/>
  <c r="BX232" i="16" s="1"/>
  <c r="BX233" i="16" s="1"/>
  <c r="BX234" i="16" s="1"/>
  <c r="BX235" i="16" s="1"/>
  <c r="BX236" i="16" s="1"/>
  <c r="BX237" i="16" s="1"/>
  <c r="BX238" i="16" s="1"/>
  <c r="BX239" i="16" s="1"/>
  <c r="BX240" i="16" s="1"/>
  <c r="BX241" i="16" s="1"/>
  <c r="BX242" i="16" s="1"/>
  <c r="BX243" i="16" s="1"/>
  <c r="BX244" i="16" s="1"/>
  <c r="BX245" i="16" s="1"/>
  <c r="BX246" i="16" s="1"/>
  <c r="BX247" i="16" s="1"/>
  <c r="BX248" i="16" s="1"/>
  <c r="BX249" i="16" s="1"/>
  <c r="BX250" i="16" s="1"/>
  <c r="BX251" i="16" s="1"/>
  <c r="BX252" i="16" s="1"/>
  <c r="BX253" i="16" s="1"/>
  <c r="BX254" i="16" s="1"/>
  <c r="BX255" i="16" s="1"/>
  <c r="BX256" i="16" s="1"/>
  <c r="BX257" i="16" s="1"/>
  <c r="BX258" i="16" s="1"/>
  <c r="BX259" i="16" s="1"/>
  <c r="BX260" i="16" s="1"/>
  <c r="BX261" i="16" s="1"/>
  <c r="BX262" i="16" s="1"/>
  <c r="BX263" i="16" s="1"/>
  <c r="BX264" i="16" s="1"/>
  <c r="BX265" i="16" s="1"/>
  <c r="BX266" i="16" s="1"/>
  <c r="BX267" i="16" s="1"/>
  <c r="BX268" i="16" s="1"/>
  <c r="BX269" i="16" s="1"/>
  <c r="BX270" i="16" s="1"/>
  <c r="BX271" i="16" s="1"/>
  <c r="BX272" i="16" s="1"/>
  <c r="BX273" i="16" s="1"/>
  <c r="BX274" i="16" s="1"/>
  <c r="BX275" i="16" s="1"/>
  <c r="BX276" i="16" s="1"/>
  <c r="BX277" i="16" s="1"/>
  <c r="BX278" i="16" s="1"/>
  <c r="BX279" i="16" s="1"/>
  <c r="BX280" i="16" s="1"/>
  <c r="BX281" i="16" s="1"/>
  <c r="BX282" i="16" s="1"/>
  <c r="BX283" i="16" s="1"/>
  <c r="BX284" i="16" s="1"/>
  <c r="BX285" i="16" s="1"/>
  <c r="BX286" i="16" s="1"/>
  <c r="BX287" i="16" s="1"/>
  <c r="BX288" i="16" s="1"/>
  <c r="BX289" i="16" s="1"/>
  <c r="BX290" i="16" s="1"/>
  <c r="BX291" i="16" s="1"/>
  <c r="BX292" i="16" s="1"/>
  <c r="BX293" i="16" s="1"/>
  <c r="BX294" i="16" s="1"/>
  <c r="BX295" i="16" s="1"/>
  <c r="BX296" i="16" s="1"/>
  <c r="BX297" i="16" s="1"/>
  <c r="BX298" i="16" s="1"/>
  <c r="BX299" i="16" s="1"/>
  <c r="BX300" i="16" s="1"/>
  <c r="BX301" i="16" s="1"/>
  <c r="BX302" i="16" s="1"/>
  <c r="BX303" i="16" s="1"/>
  <c r="BX304" i="16" s="1"/>
  <c r="BX305" i="16" s="1"/>
  <c r="BX306" i="16" s="1"/>
  <c r="BX307" i="16" s="1"/>
  <c r="BX308" i="16" s="1"/>
  <c r="BX309" i="16" s="1"/>
  <c r="BX310" i="16" s="1"/>
  <c r="BX311" i="16" s="1"/>
  <c r="BX312" i="16" s="1"/>
  <c r="BX313" i="16" s="1"/>
  <c r="BX314" i="16" s="1"/>
  <c r="BX315" i="16" s="1"/>
  <c r="BX316" i="16" s="1"/>
  <c r="BX317" i="16" s="1"/>
  <c r="BX318" i="16" s="1"/>
  <c r="BX319" i="16" s="1"/>
  <c r="BX320" i="16" s="1"/>
  <c r="BX321" i="16" s="1"/>
  <c r="BX322" i="16" s="1"/>
  <c r="BX323" i="16" s="1"/>
  <c r="BX324" i="16" s="1"/>
  <c r="BX325" i="16" s="1"/>
  <c r="BX326" i="16" s="1"/>
  <c r="BX327" i="16" s="1"/>
  <c r="BX328" i="16" s="1"/>
  <c r="BX329" i="16" s="1"/>
  <c r="BX330" i="16" s="1"/>
  <c r="BX331" i="16" s="1"/>
  <c r="BX332" i="16" s="1"/>
  <c r="BX333" i="16" s="1"/>
  <c r="BX334" i="16" s="1"/>
  <c r="BX335" i="16" s="1"/>
  <c r="BX336" i="16" s="1"/>
  <c r="BX337" i="16" s="1"/>
  <c r="BX338" i="16" s="1"/>
  <c r="BX339" i="16" s="1"/>
  <c r="BX340" i="16" s="1"/>
  <c r="BX341" i="16" s="1"/>
  <c r="BX342" i="16" s="1"/>
  <c r="BX343" i="16" s="1"/>
  <c r="BX344" i="16" s="1"/>
  <c r="BX345" i="16" s="1"/>
  <c r="BX346" i="16" s="1"/>
  <c r="BX347" i="16" s="1"/>
  <c r="BX348" i="16" s="1"/>
  <c r="BX349" i="16" s="1"/>
  <c r="BX350" i="16" s="1"/>
  <c r="BX351" i="16" s="1"/>
  <c r="BX352" i="16" s="1"/>
  <c r="BX353" i="16" s="1"/>
  <c r="BX354" i="16" s="1"/>
  <c r="BX355" i="16" s="1"/>
  <c r="BX356" i="16" s="1"/>
  <c r="BX357" i="16" s="1"/>
  <c r="BX358" i="16" s="1"/>
  <c r="BX359" i="16" s="1"/>
  <c r="BX360" i="16" s="1"/>
  <c r="BX361" i="16" s="1"/>
  <c r="BX362" i="16" s="1"/>
  <c r="BX363" i="16" s="1"/>
  <c r="BX364" i="16" s="1"/>
  <c r="BX365" i="16" s="1"/>
  <c r="BX366" i="16" s="1"/>
  <c r="BX367" i="16" s="1"/>
  <c r="BX368" i="16" s="1"/>
  <c r="BX369" i="16" s="1"/>
  <c r="BX370" i="16" s="1"/>
  <c r="BX371" i="16" s="1"/>
  <c r="BX372" i="16" s="1"/>
  <c r="BX373" i="16" s="1"/>
  <c r="BX374" i="16" s="1"/>
  <c r="BX375" i="16" s="1"/>
  <c r="BX376" i="16" s="1"/>
  <c r="BX377" i="16" s="1"/>
  <c r="BX378" i="16" s="1"/>
  <c r="BX379" i="16" s="1"/>
  <c r="BX380" i="16" s="1"/>
  <c r="BX381" i="16" s="1"/>
  <c r="BX382" i="16" s="1"/>
  <c r="BX383" i="16" s="1"/>
  <c r="BX384" i="16" s="1"/>
  <c r="BX385" i="16" s="1"/>
  <c r="BX386" i="16" s="1"/>
  <c r="BX387" i="16" s="1"/>
  <c r="BX388" i="16" s="1"/>
  <c r="BX389" i="16" s="1"/>
  <c r="BX390" i="16" s="1"/>
  <c r="BX391" i="16" s="1"/>
  <c r="BX392" i="16" s="1"/>
  <c r="BX393" i="16" s="1"/>
  <c r="BX394" i="16" s="1"/>
  <c r="BX395" i="16" s="1"/>
  <c r="BX396" i="16" s="1"/>
  <c r="BX397" i="16" s="1"/>
  <c r="BX398" i="16" s="1"/>
  <c r="BX399" i="16" s="1"/>
  <c r="BX400" i="16" s="1"/>
  <c r="BX401" i="16" s="1"/>
  <c r="BX402" i="16" s="1"/>
  <c r="BX403" i="16" s="1"/>
  <c r="BX404" i="16" s="1"/>
  <c r="BX405" i="16" s="1"/>
  <c r="BX406" i="16" s="1"/>
  <c r="BX407" i="16" s="1"/>
  <c r="BX408" i="16" s="1"/>
  <c r="BX409" i="16" s="1"/>
  <c r="BX410" i="16" s="1"/>
  <c r="BX411" i="16" s="1"/>
  <c r="BX412" i="16" s="1"/>
  <c r="BX413" i="16" s="1"/>
  <c r="BX414" i="16" s="1"/>
  <c r="BX415" i="16" s="1"/>
  <c r="BX416" i="16" s="1"/>
  <c r="BX417" i="16" s="1"/>
  <c r="BX418" i="16" s="1"/>
  <c r="BX419" i="16" s="1"/>
  <c r="BX420" i="16" s="1"/>
  <c r="BX421" i="16" s="1"/>
  <c r="BX422" i="16" s="1"/>
  <c r="BX423" i="16" s="1"/>
  <c r="BX424" i="16" s="1"/>
  <c r="BX425" i="16" s="1"/>
  <c r="BX426" i="16" s="1"/>
  <c r="BX427" i="16" s="1"/>
  <c r="BX428" i="16" s="1"/>
  <c r="BX429" i="16" s="1"/>
  <c r="BX430" i="16" s="1"/>
  <c r="BX431" i="16" s="1"/>
  <c r="BX432" i="16" s="1"/>
  <c r="BX433" i="16" s="1"/>
  <c r="BX434" i="16" s="1"/>
  <c r="BX435" i="16" s="1"/>
  <c r="BX436" i="16" s="1"/>
  <c r="BX437" i="16" s="1"/>
  <c r="BX438" i="16" s="1"/>
  <c r="BX439" i="16" s="1"/>
  <c r="BX440" i="16" s="1"/>
  <c r="BX441" i="16" s="1"/>
  <c r="BX442" i="16" s="1"/>
  <c r="BX443" i="16" s="1"/>
  <c r="BX444" i="16" s="1"/>
  <c r="BX445" i="16" s="1"/>
  <c r="BX446" i="16" s="1"/>
  <c r="BX447" i="16" s="1"/>
  <c r="BX448" i="16" s="1"/>
  <c r="BX449" i="16" s="1"/>
  <c r="BX450" i="16" s="1"/>
  <c r="BX451" i="16" s="1"/>
  <c r="BX452" i="16" s="1"/>
  <c r="BX453" i="16" s="1"/>
  <c r="BX454" i="16" s="1"/>
  <c r="BX455" i="16" s="1"/>
  <c r="BX456" i="16" s="1"/>
  <c r="BX457" i="16" s="1"/>
  <c r="BX458" i="16" s="1"/>
  <c r="BX459" i="16" s="1"/>
  <c r="BX460" i="16" s="1"/>
  <c r="BX461" i="16" s="1"/>
  <c r="BX462" i="16" s="1"/>
  <c r="BX463" i="16" s="1"/>
  <c r="BX464" i="16" s="1"/>
  <c r="BX465" i="16" s="1"/>
  <c r="BX466" i="16" s="1"/>
  <c r="BX467" i="16" s="1"/>
  <c r="BX468" i="16" s="1"/>
  <c r="BX469" i="16" s="1"/>
  <c r="BX470" i="16" s="1"/>
  <c r="BX471" i="16" s="1"/>
  <c r="BX472" i="16" s="1"/>
  <c r="BX473" i="16" s="1"/>
  <c r="BX474" i="16" s="1"/>
  <c r="BX475" i="16" s="1"/>
  <c r="BX476" i="16" s="1"/>
  <c r="BX477" i="16" s="1"/>
  <c r="BX478" i="16" s="1"/>
  <c r="BX479" i="16" s="1"/>
  <c r="BX480" i="16" s="1"/>
  <c r="BX481" i="16" s="1"/>
  <c r="BX482" i="16" s="1"/>
  <c r="BX483" i="16" s="1"/>
  <c r="BX484" i="16" s="1"/>
  <c r="BX485" i="16" s="1"/>
  <c r="BW5" i="16"/>
  <c r="BW6" i="16" s="1"/>
  <c r="BW7" i="16" s="1"/>
  <c r="BW8" i="16" s="1"/>
  <c r="BW9" i="16" s="1"/>
  <c r="BW10" i="16" s="1"/>
  <c r="BW11" i="16" s="1"/>
  <c r="BW12" i="16" s="1"/>
  <c r="BW13" i="16" s="1"/>
  <c r="BW14" i="16" s="1"/>
  <c r="BW15" i="16" s="1"/>
  <c r="BW16" i="16" s="1"/>
  <c r="BW17" i="16" s="1"/>
  <c r="BW18" i="16" s="1"/>
  <c r="BW19" i="16" s="1"/>
  <c r="BW20" i="16" s="1"/>
  <c r="BW21" i="16" s="1"/>
  <c r="BW22" i="16" s="1"/>
  <c r="BW23" i="16" s="1"/>
  <c r="BW24" i="16" s="1"/>
  <c r="BW25" i="16" s="1"/>
  <c r="BW26" i="16" s="1"/>
  <c r="BW27" i="16" s="1"/>
  <c r="BW28" i="16" s="1"/>
  <c r="BW29" i="16" s="1"/>
  <c r="BW30" i="16" s="1"/>
  <c r="BW31" i="16" s="1"/>
  <c r="BW32" i="16" s="1"/>
  <c r="BW33" i="16" s="1"/>
  <c r="BW34" i="16" s="1"/>
  <c r="BW35" i="16" s="1"/>
  <c r="BW36" i="16" s="1"/>
  <c r="BW37" i="16" s="1"/>
  <c r="BW38" i="16" s="1"/>
  <c r="BW39" i="16" s="1"/>
  <c r="BW40" i="16" s="1"/>
  <c r="BW41" i="16" s="1"/>
  <c r="BW42" i="16" s="1"/>
  <c r="BW43" i="16" s="1"/>
  <c r="BW44" i="16" s="1"/>
  <c r="BW45" i="16" s="1"/>
  <c r="BW46" i="16" s="1"/>
  <c r="BW47" i="16" s="1"/>
  <c r="BW48" i="16" s="1"/>
  <c r="BW49" i="16" s="1"/>
  <c r="BW50" i="16" s="1"/>
  <c r="BW51" i="16" s="1"/>
  <c r="BW52" i="16" s="1"/>
  <c r="BW53" i="16" s="1"/>
  <c r="BW54" i="16" s="1"/>
  <c r="BW55" i="16" s="1"/>
  <c r="BW56" i="16" s="1"/>
  <c r="BW57" i="16" s="1"/>
  <c r="BW58" i="16" s="1"/>
  <c r="BW59" i="16" s="1"/>
  <c r="BW60" i="16" s="1"/>
  <c r="BW61" i="16" s="1"/>
  <c r="BW62" i="16" s="1"/>
  <c r="BW63" i="16" s="1"/>
  <c r="BW64" i="16" s="1"/>
  <c r="BW65" i="16" s="1"/>
  <c r="BW66" i="16" s="1"/>
  <c r="BW67" i="16" s="1"/>
  <c r="BW68" i="16" s="1"/>
  <c r="BW69" i="16" s="1"/>
  <c r="BW70" i="16" s="1"/>
  <c r="BW71" i="16" s="1"/>
  <c r="BW72" i="16" s="1"/>
  <c r="BW73" i="16" s="1"/>
  <c r="BW74" i="16" s="1"/>
  <c r="BW75" i="16" s="1"/>
  <c r="BW76" i="16" s="1"/>
  <c r="BW77" i="16" s="1"/>
  <c r="BW78" i="16" s="1"/>
  <c r="BW79" i="16" s="1"/>
  <c r="BW80" i="16" s="1"/>
  <c r="BW81" i="16" s="1"/>
  <c r="BW82" i="16" s="1"/>
  <c r="BW83" i="16" s="1"/>
  <c r="BW84" i="16" s="1"/>
  <c r="BW85" i="16" s="1"/>
  <c r="BW86" i="16" s="1"/>
  <c r="BW87" i="16" s="1"/>
  <c r="BW88" i="16" s="1"/>
  <c r="BW89" i="16" s="1"/>
  <c r="BW90" i="16" s="1"/>
  <c r="BW91" i="16" s="1"/>
  <c r="BW92" i="16" s="1"/>
  <c r="BW93" i="16" s="1"/>
  <c r="BW94" i="16" s="1"/>
  <c r="BW95" i="16" s="1"/>
  <c r="BW96" i="16" s="1"/>
  <c r="BW97" i="16" s="1"/>
  <c r="BW98" i="16" s="1"/>
  <c r="BW99" i="16" s="1"/>
  <c r="BW100" i="16" s="1"/>
  <c r="BW101" i="16" s="1"/>
  <c r="BW102" i="16" s="1"/>
  <c r="BW103" i="16" s="1"/>
  <c r="BW104" i="16" s="1"/>
  <c r="BW105" i="16" s="1"/>
  <c r="BW106" i="16" s="1"/>
  <c r="BW107" i="16" s="1"/>
  <c r="BW108" i="16" s="1"/>
  <c r="BW109" i="16" s="1"/>
  <c r="BW110" i="16" s="1"/>
  <c r="BW111" i="16" s="1"/>
  <c r="BW112" i="16" s="1"/>
  <c r="BW113" i="16" s="1"/>
  <c r="BW114" i="16" s="1"/>
  <c r="BW115" i="16" s="1"/>
  <c r="BW116" i="16" s="1"/>
  <c r="BW117" i="16" s="1"/>
  <c r="BW118" i="16" s="1"/>
  <c r="BW119" i="16" s="1"/>
  <c r="BW120" i="16" s="1"/>
  <c r="BW121" i="16" s="1"/>
  <c r="BW122" i="16" s="1"/>
  <c r="BW123" i="16" s="1"/>
  <c r="BW124" i="16" s="1"/>
  <c r="BW125" i="16" s="1"/>
  <c r="BW126" i="16" s="1"/>
  <c r="BW127" i="16" s="1"/>
  <c r="BW128" i="16" s="1"/>
  <c r="BW129" i="16" s="1"/>
  <c r="BW130" i="16" s="1"/>
  <c r="BW131" i="16" s="1"/>
  <c r="BW132" i="16" s="1"/>
  <c r="BW133" i="16" s="1"/>
  <c r="BW134" i="16" s="1"/>
  <c r="BW135" i="16" s="1"/>
  <c r="BW136" i="16" s="1"/>
  <c r="BW137" i="16" s="1"/>
  <c r="BW138" i="16" s="1"/>
  <c r="BW139" i="16" s="1"/>
  <c r="BW140" i="16" s="1"/>
  <c r="BW141" i="16" s="1"/>
  <c r="BW142" i="16" s="1"/>
  <c r="BW143" i="16" s="1"/>
  <c r="BW144" i="16" s="1"/>
  <c r="BW145" i="16" s="1"/>
  <c r="BW146" i="16" s="1"/>
  <c r="BW147" i="16" s="1"/>
  <c r="BW148" i="16" s="1"/>
  <c r="BW149" i="16" s="1"/>
  <c r="BW150" i="16" s="1"/>
  <c r="BW151" i="16" s="1"/>
  <c r="BW152" i="16" s="1"/>
  <c r="BW153" i="16" s="1"/>
  <c r="BW154" i="16" s="1"/>
  <c r="BW155" i="16" s="1"/>
  <c r="BW156" i="16" s="1"/>
  <c r="BW157" i="16" s="1"/>
  <c r="BW158" i="16" s="1"/>
  <c r="BW159" i="16" s="1"/>
  <c r="BW160" i="16" s="1"/>
  <c r="BW161" i="16" s="1"/>
  <c r="BW162" i="16" s="1"/>
  <c r="BW163" i="16" s="1"/>
  <c r="BW164" i="16" s="1"/>
  <c r="BW165" i="16" s="1"/>
  <c r="BW166" i="16" s="1"/>
  <c r="BW167" i="16" s="1"/>
  <c r="BW168" i="16" s="1"/>
  <c r="BW169" i="16" s="1"/>
  <c r="BW170" i="16" s="1"/>
  <c r="BW171" i="16" s="1"/>
  <c r="BW172" i="16" s="1"/>
  <c r="BW173" i="16" s="1"/>
  <c r="BW174" i="16" s="1"/>
  <c r="BW175" i="16" s="1"/>
  <c r="BW176" i="16" s="1"/>
  <c r="BW177" i="16" s="1"/>
  <c r="BW178" i="16" s="1"/>
  <c r="BW179" i="16" s="1"/>
  <c r="BW180" i="16" s="1"/>
  <c r="BW181" i="16" s="1"/>
  <c r="BW182" i="16" s="1"/>
  <c r="BW183" i="16" s="1"/>
  <c r="BW184" i="16" s="1"/>
  <c r="BW185" i="16" s="1"/>
  <c r="BW186" i="16" s="1"/>
  <c r="BW187" i="16" s="1"/>
  <c r="BW188" i="16" s="1"/>
  <c r="BW189" i="16" s="1"/>
  <c r="BW190" i="16" s="1"/>
  <c r="BW191" i="16" s="1"/>
  <c r="BW192" i="16" s="1"/>
  <c r="BW193" i="16" s="1"/>
  <c r="BW194" i="16" s="1"/>
  <c r="BW195" i="16" s="1"/>
  <c r="BW196" i="16" s="1"/>
  <c r="BW197" i="16" s="1"/>
  <c r="BW198" i="16" s="1"/>
  <c r="BW199" i="16" s="1"/>
  <c r="BW200" i="16" s="1"/>
  <c r="BW201" i="16" s="1"/>
  <c r="BW202" i="16" s="1"/>
  <c r="BW203" i="16" s="1"/>
  <c r="BW204" i="16" s="1"/>
  <c r="BW205" i="16" s="1"/>
  <c r="BW206" i="16" s="1"/>
  <c r="BW207" i="16" s="1"/>
  <c r="BW208" i="16" s="1"/>
  <c r="BW209" i="16" s="1"/>
  <c r="BW210" i="16" s="1"/>
  <c r="BW211" i="16" s="1"/>
  <c r="BW212" i="16" s="1"/>
  <c r="BW213" i="16" s="1"/>
  <c r="BW214" i="16" s="1"/>
  <c r="BW215" i="16" s="1"/>
  <c r="BW216" i="16" s="1"/>
  <c r="BW217" i="16" s="1"/>
  <c r="BW218" i="16" s="1"/>
  <c r="BW219" i="16" s="1"/>
  <c r="BW220" i="16" s="1"/>
  <c r="BW221" i="16" s="1"/>
  <c r="BW222" i="16" s="1"/>
  <c r="BW223" i="16" s="1"/>
  <c r="BW224" i="16" s="1"/>
  <c r="BW225" i="16" s="1"/>
  <c r="BW226" i="16" s="1"/>
  <c r="BW227" i="16" s="1"/>
  <c r="BW228" i="16" s="1"/>
  <c r="BW229" i="16" s="1"/>
  <c r="BW230" i="16" s="1"/>
  <c r="BW231" i="16" s="1"/>
  <c r="BW232" i="16" s="1"/>
  <c r="BW233" i="16" s="1"/>
  <c r="BW234" i="16" s="1"/>
  <c r="BW235" i="16" s="1"/>
  <c r="BW236" i="16" s="1"/>
  <c r="BW237" i="16" s="1"/>
  <c r="BW238" i="16" s="1"/>
  <c r="BW239" i="16" s="1"/>
  <c r="BW240" i="16" s="1"/>
  <c r="BW241" i="16" s="1"/>
  <c r="BW242" i="16" s="1"/>
  <c r="BW243" i="16" s="1"/>
  <c r="BW244" i="16" s="1"/>
  <c r="BW245" i="16" s="1"/>
  <c r="BW246" i="16" s="1"/>
  <c r="BW247" i="16" s="1"/>
  <c r="BW248" i="16" s="1"/>
  <c r="BW249" i="16" s="1"/>
  <c r="BW250" i="16" s="1"/>
  <c r="BW251" i="16" s="1"/>
  <c r="BW252" i="16" s="1"/>
  <c r="BW253" i="16" s="1"/>
  <c r="BW254" i="16" s="1"/>
  <c r="BW255" i="16" s="1"/>
  <c r="BW256" i="16" s="1"/>
  <c r="BW257" i="16" s="1"/>
  <c r="BW258" i="16" s="1"/>
  <c r="BW259" i="16" s="1"/>
  <c r="BW260" i="16" s="1"/>
  <c r="BW261" i="16" s="1"/>
  <c r="BW262" i="16" s="1"/>
  <c r="BW263" i="16" s="1"/>
  <c r="BW264" i="16" s="1"/>
  <c r="BW265" i="16" s="1"/>
  <c r="BW266" i="16" s="1"/>
  <c r="BW267" i="16" s="1"/>
  <c r="BW268" i="16" s="1"/>
  <c r="BW269" i="16" s="1"/>
  <c r="BW270" i="16" s="1"/>
  <c r="BW271" i="16" s="1"/>
  <c r="BW272" i="16" s="1"/>
  <c r="BW273" i="16" s="1"/>
  <c r="BW274" i="16" s="1"/>
  <c r="BW275" i="16" s="1"/>
  <c r="BW276" i="16" s="1"/>
  <c r="BW277" i="16" s="1"/>
  <c r="BW278" i="16" s="1"/>
  <c r="BW279" i="16" s="1"/>
  <c r="BW280" i="16" s="1"/>
  <c r="BW281" i="16" s="1"/>
  <c r="BW282" i="16" s="1"/>
  <c r="BW283" i="16" s="1"/>
  <c r="BW284" i="16" s="1"/>
  <c r="BW285" i="16" s="1"/>
  <c r="BW286" i="16" s="1"/>
  <c r="BW287" i="16" s="1"/>
  <c r="BW288" i="16" s="1"/>
  <c r="BW289" i="16" s="1"/>
  <c r="BW290" i="16" s="1"/>
  <c r="BW291" i="16" s="1"/>
  <c r="BW292" i="16" s="1"/>
  <c r="BW293" i="16" s="1"/>
  <c r="BW294" i="16" s="1"/>
  <c r="BW295" i="16" s="1"/>
  <c r="BW296" i="16" s="1"/>
  <c r="BW297" i="16" s="1"/>
  <c r="BW298" i="16" s="1"/>
  <c r="BW299" i="16" s="1"/>
  <c r="BW300" i="16" s="1"/>
  <c r="BW301" i="16" s="1"/>
  <c r="BW302" i="16" s="1"/>
  <c r="BW303" i="16" s="1"/>
  <c r="BW304" i="16" s="1"/>
  <c r="BW305" i="16" s="1"/>
  <c r="BW306" i="16" s="1"/>
  <c r="BW307" i="16" s="1"/>
  <c r="BW308" i="16" s="1"/>
  <c r="BW309" i="16" s="1"/>
  <c r="BW310" i="16" s="1"/>
  <c r="BW311" i="16" s="1"/>
  <c r="BW312" i="16" s="1"/>
  <c r="BW313" i="16" s="1"/>
  <c r="BW314" i="16" s="1"/>
  <c r="BW315" i="16" s="1"/>
  <c r="BW316" i="16" s="1"/>
  <c r="BW317" i="16" s="1"/>
  <c r="BW318" i="16" s="1"/>
  <c r="BW319" i="16" s="1"/>
  <c r="BW320" i="16" s="1"/>
  <c r="BW321" i="16" s="1"/>
  <c r="BW322" i="16" s="1"/>
  <c r="BW323" i="16" s="1"/>
  <c r="BW324" i="16" s="1"/>
  <c r="BW325" i="16" s="1"/>
  <c r="BW326" i="16" s="1"/>
  <c r="BW327" i="16" s="1"/>
  <c r="BW328" i="16" s="1"/>
  <c r="BW329" i="16" s="1"/>
  <c r="BW330" i="16" s="1"/>
  <c r="BW331" i="16" s="1"/>
  <c r="BW332" i="16" s="1"/>
  <c r="BW333" i="16" s="1"/>
  <c r="BW334" i="16" s="1"/>
  <c r="BW335" i="16" s="1"/>
  <c r="BW336" i="16" s="1"/>
  <c r="BW337" i="16" s="1"/>
  <c r="BW338" i="16" s="1"/>
  <c r="BW339" i="16" s="1"/>
  <c r="BW340" i="16" s="1"/>
  <c r="BW341" i="16" s="1"/>
  <c r="BW342" i="16" s="1"/>
  <c r="BW343" i="16" s="1"/>
  <c r="BW344" i="16" s="1"/>
  <c r="BW345" i="16" s="1"/>
  <c r="BW346" i="16" s="1"/>
  <c r="BW347" i="16" s="1"/>
  <c r="BW348" i="16" s="1"/>
  <c r="BW349" i="16" s="1"/>
  <c r="BW350" i="16" s="1"/>
  <c r="BW351" i="16" s="1"/>
  <c r="BW352" i="16" s="1"/>
  <c r="BW353" i="16" s="1"/>
  <c r="BW354" i="16" s="1"/>
  <c r="BW355" i="16" s="1"/>
  <c r="BW356" i="16" s="1"/>
  <c r="BW357" i="16" s="1"/>
  <c r="BW358" i="16" s="1"/>
  <c r="BW359" i="16" s="1"/>
  <c r="BW360" i="16" s="1"/>
  <c r="BW361" i="16" s="1"/>
  <c r="BW362" i="16" s="1"/>
  <c r="BW363" i="16" s="1"/>
  <c r="BW364" i="16" s="1"/>
  <c r="BW365" i="16" s="1"/>
  <c r="BW366" i="16" s="1"/>
  <c r="BW367" i="16" s="1"/>
  <c r="BW368" i="16" s="1"/>
  <c r="BW369" i="16" s="1"/>
  <c r="BW370" i="16" s="1"/>
  <c r="BW371" i="16" s="1"/>
  <c r="BW372" i="16" s="1"/>
  <c r="BW373" i="16" s="1"/>
  <c r="BW374" i="16" s="1"/>
  <c r="BW375" i="16" s="1"/>
  <c r="BW376" i="16" s="1"/>
  <c r="BW377" i="16" s="1"/>
  <c r="BW378" i="16" s="1"/>
  <c r="BW379" i="16" s="1"/>
  <c r="BW380" i="16" s="1"/>
  <c r="BW381" i="16" s="1"/>
  <c r="BW382" i="16" s="1"/>
  <c r="BW383" i="16" s="1"/>
  <c r="BW384" i="16" s="1"/>
  <c r="BW385" i="16" s="1"/>
  <c r="BW386" i="16" s="1"/>
  <c r="BW387" i="16" s="1"/>
  <c r="BW388" i="16" s="1"/>
  <c r="BW389" i="16" s="1"/>
  <c r="BW390" i="16" s="1"/>
  <c r="BW391" i="16" s="1"/>
  <c r="BW392" i="16" s="1"/>
  <c r="BW393" i="16" s="1"/>
  <c r="BW394" i="16" s="1"/>
  <c r="BW395" i="16" s="1"/>
  <c r="BW396" i="16" s="1"/>
  <c r="BW397" i="16" s="1"/>
  <c r="BW398" i="16" s="1"/>
  <c r="BW399" i="16" s="1"/>
  <c r="BW400" i="16" s="1"/>
  <c r="BW401" i="16" s="1"/>
  <c r="BW402" i="16" s="1"/>
  <c r="BW403" i="16" s="1"/>
  <c r="BW404" i="16" s="1"/>
  <c r="BW405" i="16" s="1"/>
  <c r="BW406" i="16" s="1"/>
  <c r="BW407" i="16" s="1"/>
  <c r="BW408" i="16" s="1"/>
  <c r="BW409" i="16" s="1"/>
  <c r="BW410" i="16" s="1"/>
  <c r="BW411" i="16" s="1"/>
  <c r="BW412" i="16" s="1"/>
  <c r="BW413" i="16" s="1"/>
  <c r="BW414" i="16" s="1"/>
  <c r="BW415" i="16" s="1"/>
  <c r="BW416" i="16" s="1"/>
  <c r="BW417" i="16" s="1"/>
  <c r="BW418" i="16" s="1"/>
  <c r="BW419" i="16" s="1"/>
  <c r="BW420" i="16" s="1"/>
  <c r="BW421" i="16" s="1"/>
  <c r="BW422" i="16" s="1"/>
  <c r="BW423" i="16" s="1"/>
  <c r="BW424" i="16" s="1"/>
  <c r="BW425" i="16" s="1"/>
  <c r="BW426" i="16" s="1"/>
  <c r="BW427" i="16" s="1"/>
  <c r="BW428" i="16" s="1"/>
  <c r="BW429" i="16" s="1"/>
  <c r="BW430" i="16" s="1"/>
  <c r="BW431" i="16" s="1"/>
  <c r="BW432" i="16" s="1"/>
  <c r="BW433" i="16" s="1"/>
  <c r="BW434" i="16" s="1"/>
  <c r="BW435" i="16" s="1"/>
  <c r="BW436" i="16" s="1"/>
  <c r="BW437" i="16" s="1"/>
  <c r="BW438" i="16" s="1"/>
  <c r="BW439" i="16" s="1"/>
  <c r="BW440" i="16" s="1"/>
  <c r="BW441" i="16" s="1"/>
  <c r="BW442" i="16" s="1"/>
  <c r="BW443" i="16" s="1"/>
  <c r="BW444" i="16" s="1"/>
  <c r="BW445" i="16" s="1"/>
  <c r="BW446" i="16" s="1"/>
  <c r="BW447" i="16" s="1"/>
  <c r="BW448" i="16" s="1"/>
  <c r="BW449" i="16" s="1"/>
  <c r="BW450" i="16" s="1"/>
  <c r="BW451" i="16" s="1"/>
  <c r="BW452" i="16" s="1"/>
  <c r="BW453" i="16" s="1"/>
  <c r="BW454" i="16" s="1"/>
  <c r="BW455" i="16" s="1"/>
  <c r="BW456" i="16" s="1"/>
  <c r="BW457" i="16" s="1"/>
  <c r="BW458" i="16" s="1"/>
  <c r="BW459" i="16" s="1"/>
  <c r="BW460" i="16" s="1"/>
  <c r="BW461" i="16" s="1"/>
  <c r="BW462" i="16" s="1"/>
  <c r="BW463" i="16" s="1"/>
  <c r="BW464" i="16" s="1"/>
  <c r="BW465" i="16" s="1"/>
  <c r="BW466" i="16" s="1"/>
  <c r="BW467" i="16" s="1"/>
  <c r="BW468" i="16" s="1"/>
  <c r="BW469" i="16" s="1"/>
  <c r="BW470" i="16" s="1"/>
  <c r="BW471" i="16" s="1"/>
  <c r="BW472" i="16" s="1"/>
  <c r="BW473" i="16" s="1"/>
  <c r="BW474" i="16" s="1"/>
  <c r="BW475" i="16" s="1"/>
  <c r="BW476" i="16" s="1"/>
  <c r="BW477" i="16" s="1"/>
  <c r="BW478" i="16" s="1"/>
  <c r="BW479" i="16" s="1"/>
  <c r="BW480" i="16" s="1"/>
  <c r="BW481" i="16" s="1"/>
  <c r="BW482" i="16" s="1"/>
  <c r="BW483" i="16" s="1"/>
  <c r="BW484" i="16" s="1"/>
  <c r="BW485" i="16" s="1"/>
  <c r="BV5" i="16"/>
  <c r="BV6" i="16" s="1"/>
  <c r="BV7" i="16" s="1"/>
  <c r="BV8" i="16" s="1"/>
  <c r="BV9" i="16" s="1"/>
  <c r="BV10" i="16" s="1"/>
  <c r="BV11" i="16" s="1"/>
  <c r="BV12" i="16" s="1"/>
  <c r="BV13" i="16" s="1"/>
  <c r="BV14" i="16" s="1"/>
  <c r="BV15" i="16" s="1"/>
  <c r="BV16" i="16" s="1"/>
  <c r="BV17" i="16" s="1"/>
  <c r="BV18" i="16" s="1"/>
  <c r="BV19" i="16" s="1"/>
  <c r="BV20" i="16" s="1"/>
  <c r="BV21" i="16" s="1"/>
  <c r="BV22" i="16" s="1"/>
  <c r="BV23" i="16" s="1"/>
  <c r="BV24" i="16" s="1"/>
  <c r="BV25" i="16" s="1"/>
  <c r="BV26" i="16" s="1"/>
  <c r="BV27" i="16" s="1"/>
  <c r="BV28" i="16" s="1"/>
  <c r="BV29" i="16" s="1"/>
  <c r="BV30" i="16" s="1"/>
  <c r="BV31" i="16" s="1"/>
  <c r="BV32" i="16" s="1"/>
  <c r="BV33" i="16" s="1"/>
  <c r="BV34" i="16" s="1"/>
  <c r="BV35" i="16" s="1"/>
  <c r="BV36" i="16" s="1"/>
  <c r="BV37" i="16" s="1"/>
  <c r="BV38" i="16" s="1"/>
  <c r="BV39" i="16" s="1"/>
  <c r="BV40" i="16" s="1"/>
  <c r="BV41" i="16" s="1"/>
  <c r="BV42" i="16" s="1"/>
  <c r="BV43" i="16" s="1"/>
  <c r="BV44" i="16" s="1"/>
  <c r="BV45" i="16" s="1"/>
  <c r="BV46" i="16" s="1"/>
  <c r="BV47" i="16" s="1"/>
  <c r="BV48" i="16" s="1"/>
  <c r="BV49" i="16" s="1"/>
  <c r="BV50" i="16" s="1"/>
  <c r="BV51" i="16" s="1"/>
  <c r="BV52" i="16" s="1"/>
  <c r="BV53" i="16" s="1"/>
  <c r="BV54" i="16" s="1"/>
  <c r="BV55" i="16" s="1"/>
  <c r="BV56" i="16" s="1"/>
  <c r="BV57" i="16" s="1"/>
  <c r="BV58" i="16" s="1"/>
  <c r="BV59" i="16" s="1"/>
  <c r="BV60" i="16" s="1"/>
  <c r="BV61" i="16" s="1"/>
  <c r="BV62" i="16" s="1"/>
  <c r="BV63" i="16" s="1"/>
  <c r="BV64" i="16" s="1"/>
  <c r="BV65" i="16" s="1"/>
  <c r="BV66" i="16" s="1"/>
  <c r="BV67" i="16" s="1"/>
  <c r="BV68" i="16" s="1"/>
  <c r="BV69" i="16" s="1"/>
  <c r="BV70" i="16" s="1"/>
  <c r="BV71" i="16" s="1"/>
  <c r="BV72" i="16" s="1"/>
  <c r="BV73" i="16" s="1"/>
  <c r="BV74" i="16" s="1"/>
  <c r="BV75" i="16" s="1"/>
  <c r="BV76" i="16" s="1"/>
  <c r="BV77" i="16" s="1"/>
  <c r="BV78" i="16" s="1"/>
  <c r="BV79" i="16" s="1"/>
  <c r="BV80" i="16" s="1"/>
  <c r="BV81" i="16" s="1"/>
  <c r="BV82" i="16" s="1"/>
  <c r="BV83" i="16" s="1"/>
  <c r="BV84" i="16" s="1"/>
  <c r="BV85" i="16" s="1"/>
  <c r="BV86" i="16" s="1"/>
  <c r="BV87" i="16" s="1"/>
  <c r="BV88" i="16" s="1"/>
  <c r="BV89" i="16" s="1"/>
  <c r="BV90" i="16" s="1"/>
  <c r="BV91" i="16" s="1"/>
  <c r="BV92" i="16" s="1"/>
  <c r="BV93" i="16" s="1"/>
  <c r="BV94" i="16" s="1"/>
  <c r="BV95" i="16" s="1"/>
  <c r="BV96" i="16" s="1"/>
  <c r="BV97" i="16" s="1"/>
  <c r="BV98" i="16" s="1"/>
  <c r="BV99" i="16" s="1"/>
  <c r="BV100" i="16" s="1"/>
  <c r="BV101" i="16" s="1"/>
  <c r="BV102" i="16" s="1"/>
  <c r="BV103" i="16" s="1"/>
  <c r="BV104" i="16" s="1"/>
  <c r="BV105" i="16" s="1"/>
  <c r="BV106" i="16" s="1"/>
  <c r="BV107" i="16" s="1"/>
  <c r="BV108" i="16" s="1"/>
  <c r="BV109" i="16" s="1"/>
  <c r="BV110" i="16" s="1"/>
  <c r="BV111" i="16" s="1"/>
  <c r="BV112" i="16" s="1"/>
  <c r="BV113" i="16" s="1"/>
  <c r="BV114" i="16" s="1"/>
  <c r="BV115" i="16" s="1"/>
  <c r="BV116" i="16" s="1"/>
  <c r="BV117" i="16" s="1"/>
  <c r="BV118" i="16" s="1"/>
  <c r="BV119" i="16" s="1"/>
  <c r="BV120" i="16" s="1"/>
  <c r="BV121" i="16" s="1"/>
  <c r="BV122" i="16" s="1"/>
  <c r="BV123" i="16" s="1"/>
  <c r="BV124" i="16" s="1"/>
  <c r="BV125" i="16" s="1"/>
  <c r="BV126" i="16" s="1"/>
  <c r="BV127" i="16" s="1"/>
  <c r="BV128" i="16" s="1"/>
  <c r="BV129" i="16" s="1"/>
  <c r="BV130" i="16" s="1"/>
  <c r="BV131" i="16" s="1"/>
  <c r="BV132" i="16" s="1"/>
  <c r="BV133" i="16" s="1"/>
  <c r="BV134" i="16" s="1"/>
  <c r="BV135" i="16" s="1"/>
  <c r="BV136" i="16" s="1"/>
  <c r="BV137" i="16" s="1"/>
  <c r="BV138" i="16" s="1"/>
  <c r="BV139" i="16" s="1"/>
  <c r="BV140" i="16" s="1"/>
  <c r="BV141" i="16" s="1"/>
  <c r="BV142" i="16" s="1"/>
  <c r="BV143" i="16" s="1"/>
  <c r="BV144" i="16" s="1"/>
  <c r="BV145" i="16" s="1"/>
  <c r="BV146" i="16" s="1"/>
  <c r="BV147" i="16" s="1"/>
  <c r="BV148" i="16" s="1"/>
  <c r="BV149" i="16" s="1"/>
  <c r="BV150" i="16" s="1"/>
  <c r="BV151" i="16" s="1"/>
  <c r="BV152" i="16" s="1"/>
  <c r="BV153" i="16" s="1"/>
  <c r="BV154" i="16" s="1"/>
  <c r="BV155" i="16" s="1"/>
  <c r="BV156" i="16" s="1"/>
  <c r="BV157" i="16" s="1"/>
  <c r="BV158" i="16" s="1"/>
  <c r="BV159" i="16" s="1"/>
  <c r="BV160" i="16" s="1"/>
  <c r="BV161" i="16" s="1"/>
  <c r="BV162" i="16" s="1"/>
  <c r="BV163" i="16" s="1"/>
  <c r="BV164" i="16" s="1"/>
  <c r="BV165" i="16" s="1"/>
  <c r="BV166" i="16" s="1"/>
  <c r="BV167" i="16" s="1"/>
  <c r="BV168" i="16" s="1"/>
  <c r="BV169" i="16" s="1"/>
  <c r="BV170" i="16" s="1"/>
  <c r="BV171" i="16" s="1"/>
  <c r="BV172" i="16" s="1"/>
  <c r="BV173" i="16" s="1"/>
  <c r="BV174" i="16" s="1"/>
  <c r="BV175" i="16" s="1"/>
  <c r="BV176" i="16" s="1"/>
  <c r="BV177" i="16" s="1"/>
  <c r="BV178" i="16" s="1"/>
  <c r="BV179" i="16" s="1"/>
  <c r="BV180" i="16" s="1"/>
  <c r="BV181" i="16" s="1"/>
  <c r="BV182" i="16" s="1"/>
  <c r="BV183" i="16" s="1"/>
  <c r="BV184" i="16" s="1"/>
  <c r="BV185" i="16" s="1"/>
  <c r="BV186" i="16" s="1"/>
  <c r="BV187" i="16" s="1"/>
  <c r="BV188" i="16" s="1"/>
  <c r="BV189" i="16" s="1"/>
  <c r="BV190" i="16" s="1"/>
  <c r="BV191" i="16" s="1"/>
  <c r="BV192" i="16" s="1"/>
  <c r="BV193" i="16" s="1"/>
  <c r="BV194" i="16" s="1"/>
  <c r="BV195" i="16" s="1"/>
  <c r="BV196" i="16" s="1"/>
  <c r="BV197" i="16" s="1"/>
  <c r="BV198" i="16" s="1"/>
  <c r="BV199" i="16" s="1"/>
  <c r="BV200" i="16" s="1"/>
  <c r="BV201" i="16" s="1"/>
  <c r="BV202" i="16" s="1"/>
  <c r="BV203" i="16" s="1"/>
  <c r="BV204" i="16" s="1"/>
  <c r="BV205" i="16" s="1"/>
  <c r="BV206" i="16" s="1"/>
  <c r="BV207" i="16" s="1"/>
  <c r="BV208" i="16" s="1"/>
  <c r="BV209" i="16" s="1"/>
  <c r="BV210" i="16" s="1"/>
  <c r="BV211" i="16" s="1"/>
  <c r="BV212" i="16" s="1"/>
  <c r="BV213" i="16" s="1"/>
  <c r="BV214" i="16" s="1"/>
  <c r="BV215" i="16" s="1"/>
  <c r="BV216" i="16" s="1"/>
  <c r="BV217" i="16" s="1"/>
  <c r="BV218" i="16" s="1"/>
  <c r="BV219" i="16" s="1"/>
  <c r="BV220" i="16" s="1"/>
  <c r="BV221" i="16" s="1"/>
  <c r="BV222" i="16" s="1"/>
  <c r="BV223" i="16" s="1"/>
  <c r="BV224" i="16" s="1"/>
  <c r="BV225" i="16" s="1"/>
  <c r="BV226" i="16" s="1"/>
  <c r="BV227" i="16" s="1"/>
  <c r="BV228" i="16" s="1"/>
  <c r="BV229" i="16" s="1"/>
  <c r="BV230" i="16" s="1"/>
  <c r="BV231" i="16" s="1"/>
  <c r="BV232" i="16" s="1"/>
  <c r="BV233" i="16" s="1"/>
  <c r="BV234" i="16" s="1"/>
  <c r="BV235" i="16" s="1"/>
  <c r="BV236" i="16" s="1"/>
  <c r="BV237" i="16" s="1"/>
  <c r="BV238" i="16" s="1"/>
  <c r="BV239" i="16" s="1"/>
  <c r="BV240" i="16" s="1"/>
  <c r="BV241" i="16" s="1"/>
  <c r="BV242" i="16" s="1"/>
  <c r="BV243" i="16" s="1"/>
  <c r="BV244" i="16" s="1"/>
  <c r="BV245" i="16" s="1"/>
  <c r="BV246" i="16" s="1"/>
  <c r="BV247" i="16" s="1"/>
  <c r="BV248" i="16" s="1"/>
  <c r="BV249" i="16" s="1"/>
  <c r="BV250" i="16" s="1"/>
  <c r="BV251" i="16" s="1"/>
  <c r="BV252" i="16" s="1"/>
  <c r="BV253" i="16" s="1"/>
  <c r="BV254" i="16" s="1"/>
  <c r="BV255" i="16" s="1"/>
  <c r="BV256" i="16" s="1"/>
  <c r="BV257" i="16" s="1"/>
  <c r="BV258" i="16" s="1"/>
  <c r="BV259" i="16" s="1"/>
  <c r="BV260" i="16" s="1"/>
  <c r="BV261" i="16" s="1"/>
  <c r="BV262" i="16" s="1"/>
  <c r="BV263" i="16" s="1"/>
  <c r="BV264" i="16" s="1"/>
  <c r="BV265" i="16" s="1"/>
  <c r="BV266" i="16" s="1"/>
  <c r="BV267" i="16" s="1"/>
  <c r="BV268" i="16" s="1"/>
  <c r="BV269" i="16" s="1"/>
  <c r="BV270" i="16" s="1"/>
  <c r="BV271" i="16" s="1"/>
  <c r="BV272" i="16" s="1"/>
  <c r="BV273" i="16" s="1"/>
  <c r="BV274" i="16" s="1"/>
  <c r="BV275" i="16" s="1"/>
  <c r="BV276" i="16" s="1"/>
  <c r="BV277" i="16" s="1"/>
  <c r="BV278" i="16" s="1"/>
  <c r="BV279" i="16" s="1"/>
  <c r="BV280" i="16" s="1"/>
  <c r="BV281" i="16" s="1"/>
  <c r="BV282" i="16" s="1"/>
  <c r="BV283" i="16" s="1"/>
  <c r="BV284" i="16" s="1"/>
  <c r="BV285" i="16" s="1"/>
  <c r="BV286" i="16" s="1"/>
  <c r="BV287" i="16" s="1"/>
  <c r="BV288" i="16" s="1"/>
  <c r="BV289" i="16" s="1"/>
  <c r="BV290" i="16" s="1"/>
  <c r="BV291" i="16" s="1"/>
  <c r="BV292" i="16" s="1"/>
  <c r="BV293" i="16" s="1"/>
  <c r="BV294" i="16" s="1"/>
  <c r="BV295" i="16" s="1"/>
  <c r="BV296" i="16" s="1"/>
  <c r="BV297" i="16" s="1"/>
  <c r="BV298" i="16" s="1"/>
  <c r="BV299" i="16" s="1"/>
  <c r="BV300" i="16" s="1"/>
  <c r="BV301" i="16" s="1"/>
  <c r="BV302" i="16" s="1"/>
  <c r="BV303" i="16" s="1"/>
  <c r="BV304" i="16" s="1"/>
  <c r="BV305" i="16" s="1"/>
  <c r="BV306" i="16" s="1"/>
  <c r="BV307" i="16" s="1"/>
  <c r="BV308" i="16" s="1"/>
  <c r="BV309" i="16" s="1"/>
  <c r="BV310" i="16" s="1"/>
  <c r="BV311" i="16" s="1"/>
  <c r="BV312" i="16" s="1"/>
  <c r="BV313" i="16" s="1"/>
  <c r="BV314" i="16" s="1"/>
  <c r="BV315" i="16" s="1"/>
  <c r="BV316" i="16" s="1"/>
  <c r="BV317" i="16" s="1"/>
  <c r="BV318" i="16" s="1"/>
  <c r="BV319" i="16" s="1"/>
  <c r="BV320" i="16" s="1"/>
  <c r="BV321" i="16" s="1"/>
  <c r="BV322" i="16" s="1"/>
  <c r="BV323" i="16" s="1"/>
  <c r="BV324" i="16" s="1"/>
  <c r="BV325" i="16" s="1"/>
  <c r="BV326" i="16" s="1"/>
  <c r="BV327" i="16" s="1"/>
  <c r="BV328" i="16" s="1"/>
  <c r="BV329" i="16" s="1"/>
  <c r="BV330" i="16" s="1"/>
  <c r="BV331" i="16" s="1"/>
  <c r="BV332" i="16" s="1"/>
  <c r="BV333" i="16" s="1"/>
  <c r="BV334" i="16" s="1"/>
  <c r="BV335" i="16" s="1"/>
  <c r="BV336" i="16" s="1"/>
  <c r="BV337" i="16" s="1"/>
  <c r="BV338" i="16" s="1"/>
  <c r="BV339" i="16" s="1"/>
  <c r="BV340" i="16" s="1"/>
  <c r="BV341" i="16" s="1"/>
  <c r="BV342" i="16" s="1"/>
  <c r="BV343" i="16" s="1"/>
  <c r="BV344" i="16" s="1"/>
  <c r="BV345" i="16" s="1"/>
  <c r="BV346" i="16" s="1"/>
  <c r="BV347" i="16" s="1"/>
  <c r="BV348" i="16" s="1"/>
  <c r="BV349" i="16" s="1"/>
  <c r="BV350" i="16" s="1"/>
  <c r="BV351" i="16" s="1"/>
  <c r="BV352" i="16" s="1"/>
  <c r="BV353" i="16" s="1"/>
  <c r="BV354" i="16" s="1"/>
  <c r="BV355" i="16" s="1"/>
  <c r="BV356" i="16" s="1"/>
  <c r="BV357" i="16" s="1"/>
  <c r="BV358" i="16" s="1"/>
  <c r="BV359" i="16" s="1"/>
  <c r="BV360" i="16" s="1"/>
  <c r="BV361" i="16" s="1"/>
  <c r="BV362" i="16" s="1"/>
  <c r="BV363" i="16" s="1"/>
  <c r="BV364" i="16" s="1"/>
  <c r="BV365" i="16" s="1"/>
  <c r="BV366" i="16" s="1"/>
  <c r="BV367" i="16" s="1"/>
  <c r="BV368" i="16" s="1"/>
  <c r="BV369" i="16" s="1"/>
  <c r="BV370" i="16" s="1"/>
  <c r="BV371" i="16" s="1"/>
  <c r="BV372" i="16" s="1"/>
  <c r="BV373" i="16" s="1"/>
  <c r="BV374" i="16" s="1"/>
  <c r="BV375" i="16" s="1"/>
  <c r="BV376" i="16" s="1"/>
  <c r="BV377" i="16" s="1"/>
  <c r="BV378" i="16" s="1"/>
  <c r="BV379" i="16" s="1"/>
  <c r="BV380" i="16" s="1"/>
  <c r="BV381" i="16" s="1"/>
  <c r="BV382" i="16" s="1"/>
  <c r="BV383" i="16" s="1"/>
  <c r="BV384" i="16" s="1"/>
  <c r="BV385" i="16" s="1"/>
  <c r="BV386" i="16" s="1"/>
  <c r="BV387" i="16" s="1"/>
  <c r="BV388" i="16" s="1"/>
  <c r="BV389" i="16" s="1"/>
  <c r="BV390" i="16" s="1"/>
  <c r="BV391" i="16" s="1"/>
  <c r="BV392" i="16" s="1"/>
  <c r="BV393" i="16" s="1"/>
  <c r="BV394" i="16" s="1"/>
  <c r="BV395" i="16" s="1"/>
  <c r="BV396" i="16" s="1"/>
  <c r="BV397" i="16" s="1"/>
  <c r="BV398" i="16" s="1"/>
  <c r="BV399" i="16" s="1"/>
  <c r="BV400" i="16" s="1"/>
  <c r="BV401" i="16" s="1"/>
  <c r="BV402" i="16" s="1"/>
  <c r="BV403" i="16" s="1"/>
  <c r="BV404" i="16" s="1"/>
  <c r="BV405" i="16" s="1"/>
  <c r="BV406" i="16" s="1"/>
  <c r="BV407" i="16" s="1"/>
  <c r="BV408" i="16" s="1"/>
  <c r="BV409" i="16" s="1"/>
  <c r="BV410" i="16" s="1"/>
  <c r="BV411" i="16" s="1"/>
  <c r="BV412" i="16" s="1"/>
  <c r="BV413" i="16" s="1"/>
  <c r="BV414" i="16" s="1"/>
  <c r="BV415" i="16" s="1"/>
  <c r="BV416" i="16" s="1"/>
  <c r="BV417" i="16" s="1"/>
  <c r="BV418" i="16" s="1"/>
  <c r="BV419" i="16" s="1"/>
  <c r="BV420" i="16" s="1"/>
  <c r="BV421" i="16" s="1"/>
  <c r="BV422" i="16" s="1"/>
  <c r="BV423" i="16" s="1"/>
  <c r="BV424" i="16" s="1"/>
  <c r="BV425" i="16" s="1"/>
  <c r="BV426" i="16" s="1"/>
  <c r="BV427" i="16" s="1"/>
  <c r="BV428" i="16" s="1"/>
  <c r="BV429" i="16" s="1"/>
  <c r="BV430" i="16" s="1"/>
  <c r="BV431" i="16" s="1"/>
  <c r="BV432" i="16" s="1"/>
  <c r="BV433" i="16" s="1"/>
  <c r="BV434" i="16" s="1"/>
  <c r="BV435" i="16" s="1"/>
  <c r="BV436" i="16" s="1"/>
  <c r="BV437" i="16" s="1"/>
  <c r="BV438" i="16" s="1"/>
  <c r="BV439" i="16" s="1"/>
  <c r="BV440" i="16" s="1"/>
  <c r="BV441" i="16" s="1"/>
  <c r="BV442" i="16" s="1"/>
  <c r="BV443" i="16" s="1"/>
  <c r="BV444" i="16" s="1"/>
  <c r="BV445" i="16" s="1"/>
  <c r="BV446" i="16" s="1"/>
  <c r="BV447" i="16" s="1"/>
  <c r="BV448" i="16" s="1"/>
  <c r="BV449" i="16" s="1"/>
  <c r="BV450" i="16" s="1"/>
  <c r="BV451" i="16" s="1"/>
  <c r="BV452" i="16" s="1"/>
  <c r="BV453" i="16" s="1"/>
  <c r="BV454" i="16" s="1"/>
  <c r="BV455" i="16" s="1"/>
  <c r="BV456" i="16" s="1"/>
  <c r="BV457" i="16" s="1"/>
  <c r="BV458" i="16" s="1"/>
  <c r="BV459" i="16" s="1"/>
  <c r="BV460" i="16" s="1"/>
  <c r="BV461" i="16" s="1"/>
  <c r="BV462" i="16" s="1"/>
  <c r="BV463" i="16" s="1"/>
  <c r="BV464" i="16" s="1"/>
  <c r="BV465" i="16" s="1"/>
  <c r="BV466" i="16" s="1"/>
  <c r="BV467" i="16" s="1"/>
  <c r="BV468" i="16" s="1"/>
  <c r="BV469" i="16" s="1"/>
  <c r="BV470" i="16" s="1"/>
  <c r="BV471" i="16" s="1"/>
  <c r="BV472" i="16" s="1"/>
  <c r="BV473" i="16" s="1"/>
  <c r="BV474" i="16" s="1"/>
  <c r="BV475" i="16" s="1"/>
  <c r="BV476" i="16" s="1"/>
  <c r="BV477" i="16" s="1"/>
  <c r="BV478" i="16" s="1"/>
  <c r="BV479" i="16" s="1"/>
  <c r="BV480" i="16" s="1"/>
  <c r="BV481" i="16" s="1"/>
  <c r="BV482" i="16" s="1"/>
  <c r="BV483" i="16" s="1"/>
  <c r="BV484" i="16" s="1"/>
  <c r="BV485" i="16" s="1"/>
  <c r="BP5" i="16"/>
  <c r="BP6" i="16" s="1"/>
  <c r="BP7" i="16" s="1"/>
  <c r="BP8" i="16" s="1"/>
  <c r="BP9" i="16" s="1"/>
  <c r="BP10" i="16" s="1"/>
  <c r="BP11" i="16" s="1"/>
  <c r="BP12" i="16" s="1"/>
  <c r="BP13" i="16" s="1"/>
  <c r="BP14" i="16" s="1"/>
  <c r="BP15" i="16" s="1"/>
  <c r="BP16" i="16" s="1"/>
  <c r="BP17" i="16" s="1"/>
  <c r="BP18" i="16" s="1"/>
  <c r="BP19" i="16" s="1"/>
  <c r="BP20" i="16" s="1"/>
  <c r="BP21" i="16" s="1"/>
  <c r="BP22" i="16" s="1"/>
  <c r="BP23" i="16" s="1"/>
  <c r="BP24" i="16" s="1"/>
  <c r="BP25" i="16" s="1"/>
  <c r="BP26" i="16" s="1"/>
  <c r="BP27" i="16" s="1"/>
  <c r="BP28" i="16" s="1"/>
  <c r="BP29" i="16" s="1"/>
  <c r="BP30" i="16" s="1"/>
  <c r="BP31" i="16" s="1"/>
  <c r="BP32" i="16" s="1"/>
  <c r="BP33" i="16" s="1"/>
  <c r="BP34" i="16" s="1"/>
  <c r="BP35" i="16" s="1"/>
  <c r="BP36" i="16" s="1"/>
  <c r="BP37" i="16" s="1"/>
  <c r="BP38" i="16" s="1"/>
  <c r="BP39" i="16" s="1"/>
  <c r="BP40" i="16" s="1"/>
  <c r="BP41" i="16" s="1"/>
  <c r="BP42" i="16" s="1"/>
  <c r="BP43" i="16" s="1"/>
  <c r="BP44" i="16" s="1"/>
  <c r="BP45" i="16" s="1"/>
  <c r="BP46" i="16" s="1"/>
  <c r="BP47" i="16" s="1"/>
  <c r="BP48" i="16" s="1"/>
  <c r="BP49" i="16" s="1"/>
  <c r="BP50" i="16" s="1"/>
  <c r="BP51" i="16" s="1"/>
  <c r="BP52" i="16" s="1"/>
  <c r="BP53" i="16" s="1"/>
  <c r="BP54" i="16" s="1"/>
  <c r="BP55" i="16" s="1"/>
  <c r="BP56" i="16" s="1"/>
  <c r="BP57" i="16" s="1"/>
  <c r="BP58" i="16" s="1"/>
  <c r="BP59" i="16" s="1"/>
  <c r="BP60" i="16" s="1"/>
  <c r="BP61" i="16" s="1"/>
  <c r="BP62" i="16" s="1"/>
  <c r="BP63" i="16" s="1"/>
  <c r="BP64" i="16" s="1"/>
  <c r="BP65" i="16" s="1"/>
  <c r="BP66" i="16" s="1"/>
  <c r="BP67" i="16" s="1"/>
  <c r="BP68" i="16" s="1"/>
  <c r="BP69" i="16" s="1"/>
  <c r="BP70" i="16" s="1"/>
  <c r="BP71" i="16" s="1"/>
  <c r="BP72" i="16" s="1"/>
  <c r="BP73" i="16" s="1"/>
  <c r="BP74" i="16" s="1"/>
  <c r="BP75" i="16" s="1"/>
  <c r="BP76" i="16" s="1"/>
  <c r="BP77" i="16" s="1"/>
  <c r="BP78" i="16" s="1"/>
  <c r="BP79" i="16" s="1"/>
  <c r="BP80" i="16" s="1"/>
  <c r="BP81" i="16" s="1"/>
  <c r="BP82" i="16" s="1"/>
  <c r="BP83" i="16" s="1"/>
  <c r="BP84" i="16" s="1"/>
  <c r="BP85" i="16" s="1"/>
  <c r="BP86" i="16" s="1"/>
  <c r="BP87" i="16" s="1"/>
  <c r="BP88" i="16" s="1"/>
  <c r="BP89" i="16" s="1"/>
  <c r="BP90" i="16" s="1"/>
  <c r="BP91" i="16" s="1"/>
  <c r="BP92" i="16" s="1"/>
  <c r="BP93" i="16" s="1"/>
  <c r="BP94" i="16" s="1"/>
  <c r="BP95" i="16" s="1"/>
  <c r="BP96" i="16" s="1"/>
  <c r="BP97" i="16" s="1"/>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P131" i="16" s="1"/>
  <c r="BP132" i="16" s="1"/>
  <c r="BP133" i="16" s="1"/>
  <c r="BP134" i="16" s="1"/>
  <c r="BP135" i="16" s="1"/>
  <c r="BP136" i="16" s="1"/>
  <c r="BP137" i="16" s="1"/>
  <c r="BP138" i="16" s="1"/>
  <c r="BP139" i="16" s="1"/>
  <c r="BP140" i="16" s="1"/>
  <c r="BP141" i="16" s="1"/>
  <c r="BP142" i="16" s="1"/>
  <c r="BP143" i="16" s="1"/>
  <c r="BP144" i="16" s="1"/>
  <c r="BP145" i="16" s="1"/>
  <c r="BP146" i="16" s="1"/>
  <c r="BP147" i="16" s="1"/>
  <c r="BP148" i="16" s="1"/>
  <c r="BP149" i="16" s="1"/>
  <c r="BP150" i="16" s="1"/>
  <c r="BP151" i="16" s="1"/>
  <c r="BP152" i="16" s="1"/>
  <c r="BP153" i="16" s="1"/>
  <c r="BP154" i="16" s="1"/>
  <c r="BP155" i="16" s="1"/>
  <c r="BP156" i="16" s="1"/>
  <c r="BP157" i="16" s="1"/>
  <c r="BP158" i="16" s="1"/>
  <c r="BP159" i="16" s="1"/>
  <c r="BP160" i="16" s="1"/>
  <c r="BP161" i="16" s="1"/>
  <c r="BP162" i="16" s="1"/>
  <c r="BP163" i="16" s="1"/>
  <c r="BP164" i="16" s="1"/>
  <c r="BP165" i="16" s="1"/>
  <c r="BP166" i="16" s="1"/>
  <c r="BP167" i="16" s="1"/>
  <c r="BP168" i="16" s="1"/>
  <c r="BP169" i="16" s="1"/>
  <c r="BP170" i="16" s="1"/>
  <c r="BP171" i="16" s="1"/>
  <c r="BP172" i="16" s="1"/>
  <c r="BP173" i="16" s="1"/>
  <c r="BP174" i="16" s="1"/>
  <c r="BP175" i="16" s="1"/>
  <c r="BP176" i="16" s="1"/>
  <c r="BP177" i="16" s="1"/>
  <c r="BP178" i="16" s="1"/>
  <c r="BP179" i="16" s="1"/>
  <c r="BP180" i="16" s="1"/>
  <c r="BP181" i="16" s="1"/>
  <c r="BP182" i="16" s="1"/>
  <c r="BP183" i="16" s="1"/>
  <c r="BP184" i="16" s="1"/>
  <c r="BP185" i="16" s="1"/>
  <c r="BP186" i="16" s="1"/>
  <c r="BP187" i="16" s="1"/>
  <c r="BP188" i="16" s="1"/>
  <c r="BP189" i="16" s="1"/>
  <c r="BP190" i="16" s="1"/>
  <c r="BP191" i="16" s="1"/>
  <c r="BP192" i="16" s="1"/>
  <c r="BP193" i="16" s="1"/>
  <c r="BP194" i="16" s="1"/>
  <c r="BP195" i="16" s="1"/>
  <c r="BP196" i="16" s="1"/>
  <c r="BP197" i="16" s="1"/>
  <c r="BP198" i="16" s="1"/>
  <c r="BP199" i="16" s="1"/>
  <c r="BP200" i="16" s="1"/>
  <c r="BP201" i="16" s="1"/>
  <c r="BP202" i="16" s="1"/>
  <c r="BP203" i="16" s="1"/>
  <c r="BP204" i="16" s="1"/>
  <c r="BP205" i="16" s="1"/>
  <c r="BP206" i="16" s="1"/>
  <c r="BP207" i="16" s="1"/>
  <c r="BP208" i="16" s="1"/>
  <c r="BP209" i="16" s="1"/>
  <c r="BP210" i="16" s="1"/>
  <c r="BP211" i="16" s="1"/>
  <c r="BP212" i="16" s="1"/>
  <c r="BP213" i="16" s="1"/>
  <c r="BP214" i="16" s="1"/>
  <c r="BP215" i="16" s="1"/>
  <c r="BP216" i="16" s="1"/>
  <c r="BP217" i="16" s="1"/>
  <c r="BP218" i="16" s="1"/>
  <c r="BP219" i="16" s="1"/>
  <c r="BP220" i="16" s="1"/>
  <c r="BP221" i="16" s="1"/>
  <c r="BP222" i="16" s="1"/>
  <c r="BP223" i="16" s="1"/>
  <c r="BP224" i="16" s="1"/>
  <c r="BP225" i="16" s="1"/>
  <c r="BP226" i="16" s="1"/>
  <c r="BP227" i="16" s="1"/>
  <c r="BP228" i="16" s="1"/>
  <c r="BP229" i="16" s="1"/>
  <c r="BP230" i="16" s="1"/>
  <c r="BP231" i="16" s="1"/>
  <c r="BP232" i="16" s="1"/>
  <c r="BP233" i="16" s="1"/>
  <c r="BP234" i="16" s="1"/>
  <c r="BP235" i="16" s="1"/>
  <c r="BP236" i="16" s="1"/>
  <c r="BP237" i="16" s="1"/>
  <c r="BP238" i="16" s="1"/>
  <c r="BP239" i="16" s="1"/>
  <c r="BP240" i="16" s="1"/>
  <c r="BP241" i="16" s="1"/>
  <c r="BP242" i="16" s="1"/>
  <c r="BP243" i="16" s="1"/>
  <c r="BP244" i="16" s="1"/>
  <c r="BP245" i="16" s="1"/>
  <c r="BP246" i="16" s="1"/>
  <c r="BP247" i="16" s="1"/>
  <c r="BP248" i="16" s="1"/>
  <c r="BP249" i="16" s="1"/>
  <c r="BP250" i="16" s="1"/>
  <c r="BP251" i="16" s="1"/>
  <c r="BP252" i="16" s="1"/>
  <c r="BP253" i="16" s="1"/>
  <c r="BP254" i="16" s="1"/>
  <c r="BP255" i="16" s="1"/>
  <c r="BP256" i="16" s="1"/>
  <c r="BP257" i="16" s="1"/>
  <c r="BP258" i="16" s="1"/>
  <c r="BP259" i="16" s="1"/>
  <c r="BP260" i="16" s="1"/>
  <c r="BP261" i="16" s="1"/>
  <c r="BP262" i="16" s="1"/>
  <c r="BP263" i="16" s="1"/>
  <c r="BP264" i="16" s="1"/>
  <c r="BP265" i="16" s="1"/>
  <c r="BP266" i="16" s="1"/>
  <c r="BP267" i="16" s="1"/>
  <c r="BP268" i="16" s="1"/>
  <c r="BP269" i="16" s="1"/>
  <c r="BP270" i="16" s="1"/>
  <c r="BP271" i="16" s="1"/>
  <c r="BP272" i="16" s="1"/>
  <c r="BP273" i="16" s="1"/>
  <c r="BP274" i="16" s="1"/>
  <c r="BP275" i="16" s="1"/>
  <c r="BP276" i="16" s="1"/>
  <c r="BP277" i="16" s="1"/>
  <c r="BP278" i="16" s="1"/>
  <c r="BP279" i="16" s="1"/>
  <c r="BP280" i="16" s="1"/>
  <c r="BP281" i="16" s="1"/>
  <c r="BP282" i="16" s="1"/>
  <c r="BP283" i="16" s="1"/>
  <c r="BP284" i="16" s="1"/>
  <c r="BP285" i="16" s="1"/>
  <c r="BP286" i="16" s="1"/>
  <c r="BP287" i="16" s="1"/>
  <c r="BP288" i="16" s="1"/>
  <c r="BP289" i="16" s="1"/>
  <c r="BP290" i="16" s="1"/>
  <c r="BP291" i="16" s="1"/>
  <c r="BP292" i="16" s="1"/>
  <c r="BP293" i="16" s="1"/>
  <c r="BP294" i="16" s="1"/>
  <c r="BP295" i="16" s="1"/>
  <c r="BP296" i="16" s="1"/>
  <c r="BP297" i="16" s="1"/>
  <c r="BP298" i="16" s="1"/>
  <c r="BP299" i="16" s="1"/>
  <c r="BP300" i="16" s="1"/>
  <c r="BP301" i="16" s="1"/>
  <c r="BP302" i="16" s="1"/>
  <c r="BP303" i="16" s="1"/>
  <c r="BP304" i="16" s="1"/>
  <c r="BP305" i="16" s="1"/>
  <c r="BP306" i="16" s="1"/>
  <c r="BP307" i="16" s="1"/>
  <c r="BP308" i="16" s="1"/>
  <c r="BP309" i="16" s="1"/>
  <c r="BP310" i="16" s="1"/>
  <c r="BP311" i="16" s="1"/>
  <c r="BP312" i="16" s="1"/>
  <c r="BP313" i="16" s="1"/>
  <c r="BP314" i="16" s="1"/>
  <c r="BP315" i="16" s="1"/>
  <c r="BP316" i="16" s="1"/>
  <c r="BP317" i="16" s="1"/>
  <c r="BP318" i="16" s="1"/>
  <c r="BP319" i="16" s="1"/>
  <c r="BP320" i="16" s="1"/>
  <c r="BP321" i="16" s="1"/>
  <c r="BP322" i="16" s="1"/>
  <c r="BP323" i="16" s="1"/>
  <c r="BP324" i="16" s="1"/>
  <c r="BP325" i="16" s="1"/>
  <c r="BP326" i="16" s="1"/>
  <c r="BP327" i="16" s="1"/>
  <c r="BP328" i="16" s="1"/>
  <c r="BP329" i="16" s="1"/>
  <c r="BP330" i="16" s="1"/>
  <c r="BP331" i="16" s="1"/>
  <c r="BP332" i="16" s="1"/>
  <c r="BP333" i="16" s="1"/>
  <c r="BP334" i="16" s="1"/>
  <c r="BP335" i="16" s="1"/>
  <c r="BP336" i="16" s="1"/>
  <c r="BP337" i="16" s="1"/>
  <c r="BP338" i="16" s="1"/>
  <c r="BP339" i="16" s="1"/>
  <c r="BP340" i="16" s="1"/>
  <c r="BP341" i="16" s="1"/>
  <c r="BP342" i="16" s="1"/>
  <c r="BP343" i="16" s="1"/>
  <c r="BP344" i="16" s="1"/>
  <c r="BP345" i="16" s="1"/>
  <c r="BP346" i="16" s="1"/>
  <c r="BP347" i="16" s="1"/>
  <c r="BP348" i="16" s="1"/>
  <c r="BP349" i="16" s="1"/>
  <c r="BP350" i="16" s="1"/>
  <c r="BP351" i="16" s="1"/>
  <c r="BP352" i="16" s="1"/>
  <c r="BP353" i="16" s="1"/>
  <c r="BP354" i="16" s="1"/>
  <c r="BP355" i="16" s="1"/>
  <c r="BP356" i="16" s="1"/>
  <c r="BP357" i="16" s="1"/>
  <c r="BP358" i="16" s="1"/>
  <c r="BP359" i="16" s="1"/>
  <c r="BP360" i="16" s="1"/>
  <c r="BP361" i="16" s="1"/>
  <c r="BP362" i="16" s="1"/>
  <c r="BP363" i="16" s="1"/>
  <c r="BP364" i="16" s="1"/>
  <c r="BP365" i="16" s="1"/>
  <c r="BP366" i="16" s="1"/>
  <c r="BP367" i="16" s="1"/>
  <c r="BP368" i="16" s="1"/>
  <c r="BP369" i="16" s="1"/>
  <c r="BP370" i="16" s="1"/>
  <c r="BP371" i="16" s="1"/>
  <c r="BP372" i="16" s="1"/>
  <c r="BP373" i="16" s="1"/>
  <c r="BP374" i="16" s="1"/>
  <c r="BP375" i="16" s="1"/>
  <c r="BP376" i="16" s="1"/>
  <c r="BP377" i="16" s="1"/>
  <c r="BP378" i="16" s="1"/>
  <c r="BP379" i="16" s="1"/>
  <c r="BP380" i="16" s="1"/>
  <c r="BP381" i="16" s="1"/>
  <c r="BP382" i="16" s="1"/>
  <c r="BP383" i="16" s="1"/>
  <c r="BP384" i="16" s="1"/>
  <c r="BP385" i="16" s="1"/>
  <c r="BP386" i="16" s="1"/>
  <c r="BP387" i="16" s="1"/>
  <c r="BP388" i="16" s="1"/>
  <c r="BP389" i="16" s="1"/>
  <c r="BP390" i="16" s="1"/>
  <c r="BP391" i="16" s="1"/>
  <c r="BP392" i="16" s="1"/>
  <c r="BP393" i="16" s="1"/>
  <c r="BP394" i="16" s="1"/>
  <c r="BP395" i="16" s="1"/>
  <c r="BP396" i="16" s="1"/>
  <c r="BP397" i="16" s="1"/>
  <c r="BP398" i="16" s="1"/>
  <c r="BP399" i="16" s="1"/>
  <c r="BP400" i="16" s="1"/>
  <c r="BP401" i="16" s="1"/>
  <c r="BP402" i="16" s="1"/>
  <c r="BP403" i="16" s="1"/>
  <c r="BP404" i="16" s="1"/>
  <c r="BP405" i="16" s="1"/>
  <c r="BP406" i="16" s="1"/>
  <c r="BP407" i="16" s="1"/>
  <c r="BP408" i="16" s="1"/>
  <c r="BP409" i="16" s="1"/>
  <c r="BP410" i="16" s="1"/>
  <c r="BP411" i="16" s="1"/>
  <c r="BP412" i="16" s="1"/>
  <c r="BP413" i="16" s="1"/>
  <c r="BP414" i="16" s="1"/>
  <c r="BP415" i="16" s="1"/>
  <c r="BP416" i="16" s="1"/>
  <c r="BP417" i="16" s="1"/>
  <c r="BP418" i="16" s="1"/>
  <c r="BP419" i="16" s="1"/>
  <c r="BP420" i="16" s="1"/>
  <c r="BP421" i="16" s="1"/>
  <c r="BP422" i="16" s="1"/>
  <c r="BP423" i="16" s="1"/>
  <c r="BP424" i="16" s="1"/>
  <c r="BP425" i="16" s="1"/>
  <c r="BP426" i="16" s="1"/>
  <c r="BP427" i="16" s="1"/>
  <c r="BP428" i="16" s="1"/>
  <c r="BP429" i="16" s="1"/>
  <c r="BP430" i="16" s="1"/>
  <c r="BP431" i="16" s="1"/>
  <c r="BP432" i="16" s="1"/>
  <c r="BP433" i="16" s="1"/>
  <c r="BP434" i="16" s="1"/>
  <c r="BP435" i="16" s="1"/>
  <c r="BP436" i="16" s="1"/>
  <c r="BP437" i="16" s="1"/>
  <c r="BP438" i="16" s="1"/>
  <c r="BP439" i="16" s="1"/>
  <c r="BP440" i="16" s="1"/>
  <c r="BP441" i="16" s="1"/>
  <c r="BP442" i="16" s="1"/>
  <c r="BP443" i="16" s="1"/>
  <c r="BP444" i="16" s="1"/>
  <c r="BP445" i="16" s="1"/>
  <c r="BP446" i="16" s="1"/>
  <c r="BP447" i="16" s="1"/>
  <c r="BP448" i="16" s="1"/>
  <c r="BP449" i="16" s="1"/>
  <c r="BP450" i="16" s="1"/>
  <c r="BP451" i="16" s="1"/>
  <c r="BP452" i="16" s="1"/>
  <c r="BP453" i="16" s="1"/>
  <c r="BP454" i="16" s="1"/>
  <c r="BP455" i="16" s="1"/>
  <c r="BP456" i="16" s="1"/>
  <c r="BP457" i="16" s="1"/>
  <c r="BP458" i="16" s="1"/>
  <c r="BP459" i="16" s="1"/>
  <c r="BP460" i="16" s="1"/>
  <c r="BP461" i="16" s="1"/>
  <c r="BP462" i="16" s="1"/>
  <c r="BP463" i="16" s="1"/>
  <c r="BP464" i="16" s="1"/>
  <c r="BP465" i="16" s="1"/>
  <c r="BP466" i="16" s="1"/>
  <c r="BP467" i="16" s="1"/>
  <c r="BP468" i="16" s="1"/>
  <c r="BP469" i="16" s="1"/>
  <c r="BP470" i="16" s="1"/>
  <c r="BP471" i="16" s="1"/>
  <c r="BP472" i="16" s="1"/>
  <c r="BP473" i="16" s="1"/>
  <c r="BP474" i="16" s="1"/>
  <c r="BP475" i="16" s="1"/>
  <c r="BP476" i="16" s="1"/>
  <c r="BP477" i="16" s="1"/>
  <c r="BP478" i="16" s="1"/>
  <c r="BP479" i="16" s="1"/>
  <c r="BP480" i="16" s="1"/>
  <c r="BP481" i="16" s="1"/>
  <c r="BP482" i="16" s="1"/>
  <c r="BP483" i="16" s="1"/>
  <c r="BP484" i="16" s="1"/>
  <c r="BP485" i="16" s="1"/>
  <c r="BO5" i="16"/>
  <c r="BO6" i="16" s="1"/>
  <c r="BO7" i="16" s="1"/>
  <c r="BO8" i="16" s="1"/>
  <c r="BO9" i="16" s="1"/>
  <c r="BO10" i="16" s="1"/>
  <c r="BO11" i="16" s="1"/>
  <c r="BO12" i="16" s="1"/>
  <c r="BO13" i="16" s="1"/>
  <c r="BO14" i="16" s="1"/>
  <c r="BO15" i="16" s="1"/>
  <c r="BO16" i="16" s="1"/>
  <c r="BO17" i="16" s="1"/>
  <c r="BO18" i="16" s="1"/>
  <c r="BO19" i="16" s="1"/>
  <c r="BO20" i="16" s="1"/>
  <c r="BO21" i="16" s="1"/>
  <c r="BO22" i="16" s="1"/>
  <c r="BO23" i="16" s="1"/>
  <c r="BO24" i="16" s="1"/>
  <c r="BO25" i="16" s="1"/>
  <c r="BO26" i="16" s="1"/>
  <c r="BO27" i="16" s="1"/>
  <c r="BO28" i="16" s="1"/>
  <c r="BO29" i="16" s="1"/>
  <c r="BO30" i="16" s="1"/>
  <c r="BO31" i="16" s="1"/>
  <c r="BO32" i="16" s="1"/>
  <c r="BO33" i="16" s="1"/>
  <c r="BO34" i="16" s="1"/>
  <c r="BO35" i="16" s="1"/>
  <c r="BO36" i="16" s="1"/>
  <c r="BO37" i="16" s="1"/>
  <c r="BO38" i="16" s="1"/>
  <c r="BO39" i="16" s="1"/>
  <c r="BO40" i="16" s="1"/>
  <c r="BO41" i="16" s="1"/>
  <c r="BO42" i="16" s="1"/>
  <c r="BO43" i="16" s="1"/>
  <c r="BO44" i="16" s="1"/>
  <c r="BO45" i="16" s="1"/>
  <c r="BO46" i="16" s="1"/>
  <c r="BO47" i="16" s="1"/>
  <c r="BO48" i="16" s="1"/>
  <c r="BO49" i="16" s="1"/>
  <c r="BO50" i="16" s="1"/>
  <c r="BO51" i="16" s="1"/>
  <c r="BO52" i="16" s="1"/>
  <c r="BO53" i="16" s="1"/>
  <c r="BO54" i="16" s="1"/>
  <c r="BO55" i="16" s="1"/>
  <c r="BO56" i="16" s="1"/>
  <c r="BO57" i="16" s="1"/>
  <c r="BO58" i="16" s="1"/>
  <c r="BO59" i="16" s="1"/>
  <c r="BO60" i="16" s="1"/>
  <c r="BO61" i="16" s="1"/>
  <c r="BO62" i="16" s="1"/>
  <c r="BO63" i="16" s="1"/>
  <c r="BO64" i="16" s="1"/>
  <c r="BO65" i="16" s="1"/>
  <c r="BO66" i="16" s="1"/>
  <c r="BO67" i="16" s="1"/>
  <c r="BO68" i="16" s="1"/>
  <c r="BO69" i="16" s="1"/>
  <c r="BO70" i="16" s="1"/>
  <c r="BO71" i="16" s="1"/>
  <c r="BO72" i="16" s="1"/>
  <c r="BO73" i="16" s="1"/>
  <c r="BO74" i="16" s="1"/>
  <c r="BO75" i="16" s="1"/>
  <c r="BO76" i="16" s="1"/>
  <c r="BO77" i="16" s="1"/>
  <c r="BO78" i="16" s="1"/>
  <c r="BO79" i="16" s="1"/>
  <c r="BO80" i="16" s="1"/>
  <c r="BO81" i="16" s="1"/>
  <c r="BO82" i="16" s="1"/>
  <c r="BO83" i="16" s="1"/>
  <c r="BO84" i="16" s="1"/>
  <c r="BO85" i="16" s="1"/>
  <c r="BO86" i="16" s="1"/>
  <c r="BO87" i="16" s="1"/>
  <c r="BO88" i="16" s="1"/>
  <c r="BO89" i="16" s="1"/>
  <c r="BO90" i="16" s="1"/>
  <c r="BO91" i="16" s="1"/>
  <c r="BO92" i="16" s="1"/>
  <c r="BO93" i="16" s="1"/>
  <c r="BO94" i="16" s="1"/>
  <c r="BO95" i="16" s="1"/>
  <c r="BO96" i="16" s="1"/>
  <c r="BO97" i="16" s="1"/>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O131" i="16" s="1"/>
  <c r="BO132" i="16" s="1"/>
  <c r="BO133" i="16" s="1"/>
  <c r="BO134" i="16" s="1"/>
  <c r="BO135" i="16" s="1"/>
  <c r="BO136" i="16" s="1"/>
  <c r="BO137" i="16" s="1"/>
  <c r="BO138" i="16" s="1"/>
  <c r="BO139" i="16" s="1"/>
  <c r="BO140" i="16" s="1"/>
  <c r="BO141" i="16" s="1"/>
  <c r="BO142" i="16" s="1"/>
  <c r="BO143" i="16" s="1"/>
  <c r="BO144" i="16" s="1"/>
  <c r="BO145" i="16" s="1"/>
  <c r="BO146" i="16" s="1"/>
  <c r="BO147" i="16" s="1"/>
  <c r="BO148" i="16" s="1"/>
  <c r="BO149" i="16" s="1"/>
  <c r="BO150" i="16" s="1"/>
  <c r="BO151" i="16" s="1"/>
  <c r="BO152" i="16" s="1"/>
  <c r="BO153" i="16" s="1"/>
  <c r="BO154" i="16" s="1"/>
  <c r="BO155" i="16" s="1"/>
  <c r="BO156" i="16" s="1"/>
  <c r="BO157" i="16" s="1"/>
  <c r="BO158" i="16" s="1"/>
  <c r="BO159" i="16" s="1"/>
  <c r="BO160" i="16" s="1"/>
  <c r="BO161" i="16" s="1"/>
  <c r="BO162" i="16" s="1"/>
  <c r="BO163" i="16" s="1"/>
  <c r="BO164" i="16" s="1"/>
  <c r="BO165" i="16" s="1"/>
  <c r="BO166" i="16" s="1"/>
  <c r="BO167" i="16" s="1"/>
  <c r="BO168" i="16" s="1"/>
  <c r="BO169" i="16" s="1"/>
  <c r="BO170" i="16" s="1"/>
  <c r="BO171" i="16" s="1"/>
  <c r="BO172" i="16" s="1"/>
  <c r="BO173" i="16" s="1"/>
  <c r="BO174" i="16" s="1"/>
  <c r="BO175" i="16" s="1"/>
  <c r="BO176" i="16" s="1"/>
  <c r="BO177" i="16" s="1"/>
  <c r="BO178" i="16" s="1"/>
  <c r="BO179" i="16" s="1"/>
  <c r="BO180" i="16" s="1"/>
  <c r="BO181" i="16" s="1"/>
  <c r="BO182" i="16" s="1"/>
  <c r="BO183" i="16" s="1"/>
  <c r="BO184" i="16" s="1"/>
  <c r="BO185" i="16" s="1"/>
  <c r="BO186" i="16" s="1"/>
  <c r="BO187" i="16" s="1"/>
  <c r="BO188" i="16" s="1"/>
  <c r="BO189" i="16" s="1"/>
  <c r="BO190" i="16" s="1"/>
  <c r="BO191" i="16" s="1"/>
  <c r="BO192" i="16" s="1"/>
  <c r="BO193" i="16" s="1"/>
  <c r="BO194" i="16" s="1"/>
  <c r="BO195" i="16" s="1"/>
  <c r="BO196" i="16" s="1"/>
  <c r="BO197" i="16" s="1"/>
  <c r="BO198" i="16" s="1"/>
  <c r="BO199" i="16" s="1"/>
  <c r="BO200" i="16" s="1"/>
  <c r="BO201" i="16" s="1"/>
  <c r="BO202" i="16" s="1"/>
  <c r="BO203" i="16" s="1"/>
  <c r="BO204" i="16" s="1"/>
  <c r="BO205" i="16" s="1"/>
  <c r="BO206" i="16" s="1"/>
  <c r="BO207" i="16" s="1"/>
  <c r="BO208" i="16" s="1"/>
  <c r="BO209" i="16" s="1"/>
  <c r="BO210" i="16" s="1"/>
  <c r="BO211" i="16" s="1"/>
  <c r="BO212" i="16" s="1"/>
  <c r="BO213" i="16" s="1"/>
  <c r="BO214" i="16" s="1"/>
  <c r="BO215" i="16" s="1"/>
  <c r="BO216" i="16" s="1"/>
  <c r="BO217" i="16" s="1"/>
  <c r="BO218" i="16" s="1"/>
  <c r="BO219" i="16" s="1"/>
  <c r="BO220" i="16" s="1"/>
  <c r="BO221" i="16" s="1"/>
  <c r="BO222" i="16" s="1"/>
  <c r="BO223" i="16" s="1"/>
  <c r="BO224" i="16" s="1"/>
  <c r="BO225" i="16" s="1"/>
  <c r="BO226" i="16" s="1"/>
  <c r="BO227" i="16" s="1"/>
  <c r="BO228" i="16" s="1"/>
  <c r="BO229" i="16" s="1"/>
  <c r="BO230" i="16" s="1"/>
  <c r="BO231" i="16" s="1"/>
  <c r="BO232" i="16" s="1"/>
  <c r="BO233" i="16" s="1"/>
  <c r="BO234" i="16" s="1"/>
  <c r="BO235" i="16" s="1"/>
  <c r="BO236" i="16" s="1"/>
  <c r="BO237" i="16" s="1"/>
  <c r="BO238" i="16" s="1"/>
  <c r="BO239" i="16" s="1"/>
  <c r="BO240" i="16" s="1"/>
  <c r="BO241" i="16" s="1"/>
  <c r="BO242" i="16" s="1"/>
  <c r="BO243" i="16" s="1"/>
  <c r="BO244" i="16" s="1"/>
  <c r="BO245" i="16" s="1"/>
  <c r="BO246" i="16" s="1"/>
  <c r="BO247" i="16" s="1"/>
  <c r="BO248" i="16" s="1"/>
  <c r="BO249" i="16" s="1"/>
  <c r="BO250" i="16" s="1"/>
  <c r="BO251" i="16" s="1"/>
  <c r="BO252" i="16" s="1"/>
  <c r="BO253" i="16" s="1"/>
  <c r="BO254" i="16" s="1"/>
  <c r="BO255" i="16" s="1"/>
  <c r="BO256" i="16" s="1"/>
  <c r="BO257" i="16" s="1"/>
  <c r="BO258" i="16" s="1"/>
  <c r="BO259" i="16" s="1"/>
  <c r="BO260" i="16" s="1"/>
  <c r="BO261" i="16" s="1"/>
  <c r="BO262" i="16" s="1"/>
  <c r="BO263" i="16" s="1"/>
  <c r="BO264" i="16" s="1"/>
  <c r="BO265" i="16" s="1"/>
  <c r="BO266" i="16" s="1"/>
  <c r="BO267" i="16" s="1"/>
  <c r="BO268" i="16" s="1"/>
  <c r="BO269" i="16" s="1"/>
  <c r="BO270" i="16" s="1"/>
  <c r="BO271" i="16" s="1"/>
  <c r="BO272" i="16" s="1"/>
  <c r="BO273" i="16" s="1"/>
  <c r="BO274" i="16" s="1"/>
  <c r="BO275" i="16" s="1"/>
  <c r="BO276" i="16" s="1"/>
  <c r="BO277" i="16" s="1"/>
  <c r="BO278" i="16" s="1"/>
  <c r="BO279" i="16" s="1"/>
  <c r="BO280" i="16" s="1"/>
  <c r="BO281" i="16" s="1"/>
  <c r="BO282" i="16" s="1"/>
  <c r="BO283" i="16" s="1"/>
  <c r="BO284" i="16" s="1"/>
  <c r="BO285" i="16" s="1"/>
  <c r="BO286" i="16" s="1"/>
  <c r="BO287" i="16" s="1"/>
  <c r="BO288" i="16" s="1"/>
  <c r="BO289" i="16" s="1"/>
  <c r="BO290" i="16" s="1"/>
  <c r="BO291" i="16" s="1"/>
  <c r="BO292" i="16" s="1"/>
  <c r="BO293" i="16" s="1"/>
  <c r="BO294" i="16" s="1"/>
  <c r="BO295" i="16" s="1"/>
  <c r="BO296" i="16" s="1"/>
  <c r="BO297" i="16" s="1"/>
  <c r="BO298" i="16" s="1"/>
  <c r="BO299" i="16" s="1"/>
  <c r="BO300" i="16" s="1"/>
  <c r="BO301" i="16" s="1"/>
  <c r="BO302" i="16" s="1"/>
  <c r="BO303" i="16" s="1"/>
  <c r="BO304" i="16" s="1"/>
  <c r="BO305" i="16" s="1"/>
  <c r="BO306" i="16" s="1"/>
  <c r="BO307" i="16" s="1"/>
  <c r="BO308" i="16" s="1"/>
  <c r="BO309" i="16" s="1"/>
  <c r="BO310" i="16" s="1"/>
  <c r="BO311" i="16" s="1"/>
  <c r="BO312" i="16" s="1"/>
  <c r="BO313" i="16" s="1"/>
  <c r="BO314" i="16" s="1"/>
  <c r="BO315" i="16" s="1"/>
  <c r="BO316" i="16" s="1"/>
  <c r="BO317" i="16" s="1"/>
  <c r="BO318" i="16" s="1"/>
  <c r="BO319" i="16" s="1"/>
  <c r="BO320" i="16" s="1"/>
  <c r="BO321" i="16" s="1"/>
  <c r="BO322" i="16" s="1"/>
  <c r="BO323" i="16" s="1"/>
  <c r="BO324" i="16" s="1"/>
  <c r="BO325" i="16" s="1"/>
  <c r="BO326" i="16" s="1"/>
  <c r="BO327" i="16" s="1"/>
  <c r="BO328" i="16" s="1"/>
  <c r="BO329" i="16" s="1"/>
  <c r="BO330" i="16" s="1"/>
  <c r="BO331" i="16" s="1"/>
  <c r="BO332" i="16" s="1"/>
  <c r="BO333" i="16" s="1"/>
  <c r="BO334" i="16" s="1"/>
  <c r="BO335" i="16" s="1"/>
  <c r="BO336" i="16" s="1"/>
  <c r="BO337" i="16" s="1"/>
  <c r="BO338" i="16" s="1"/>
  <c r="BO339" i="16" s="1"/>
  <c r="BO340" i="16" s="1"/>
  <c r="BO341" i="16" s="1"/>
  <c r="BO342" i="16" s="1"/>
  <c r="BO343" i="16" s="1"/>
  <c r="BO344" i="16" s="1"/>
  <c r="BO345" i="16" s="1"/>
  <c r="BO346" i="16" s="1"/>
  <c r="BO347" i="16" s="1"/>
  <c r="BO348" i="16" s="1"/>
  <c r="BO349" i="16" s="1"/>
  <c r="BO350" i="16" s="1"/>
  <c r="BO351" i="16" s="1"/>
  <c r="BO352" i="16" s="1"/>
  <c r="BO353" i="16" s="1"/>
  <c r="BO354" i="16" s="1"/>
  <c r="BO355" i="16" s="1"/>
  <c r="BO356" i="16" s="1"/>
  <c r="BO357" i="16" s="1"/>
  <c r="BO358" i="16" s="1"/>
  <c r="BO359" i="16" s="1"/>
  <c r="BO360" i="16" s="1"/>
  <c r="BO361" i="16" s="1"/>
  <c r="BO362" i="16" s="1"/>
  <c r="BO363" i="16" s="1"/>
  <c r="BO364" i="16" s="1"/>
  <c r="BO365" i="16" s="1"/>
  <c r="BO366" i="16" s="1"/>
  <c r="BO367" i="16" s="1"/>
  <c r="BO368" i="16" s="1"/>
  <c r="BO369" i="16" s="1"/>
  <c r="BO370" i="16" s="1"/>
  <c r="BO371" i="16" s="1"/>
  <c r="BO372" i="16" s="1"/>
  <c r="BO373" i="16" s="1"/>
  <c r="BO374" i="16" s="1"/>
  <c r="BO375" i="16" s="1"/>
  <c r="BO376" i="16" s="1"/>
  <c r="BO377" i="16" s="1"/>
  <c r="BO378" i="16" s="1"/>
  <c r="BO379" i="16" s="1"/>
  <c r="BO380" i="16" s="1"/>
  <c r="BO381" i="16" s="1"/>
  <c r="BO382" i="16" s="1"/>
  <c r="BO383" i="16" s="1"/>
  <c r="BO384" i="16" s="1"/>
  <c r="BO385" i="16" s="1"/>
  <c r="BO386" i="16" s="1"/>
  <c r="BO387" i="16" s="1"/>
  <c r="BO388" i="16" s="1"/>
  <c r="BO389" i="16" s="1"/>
  <c r="BO390" i="16" s="1"/>
  <c r="BO391" i="16" s="1"/>
  <c r="BO392" i="16" s="1"/>
  <c r="BO393" i="16" s="1"/>
  <c r="BO394" i="16" s="1"/>
  <c r="BO395" i="16" s="1"/>
  <c r="BO396" i="16" s="1"/>
  <c r="BO397" i="16" s="1"/>
  <c r="BO398" i="16" s="1"/>
  <c r="BO399" i="16" s="1"/>
  <c r="BO400" i="16" s="1"/>
  <c r="BO401" i="16" s="1"/>
  <c r="BO402" i="16" s="1"/>
  <c r="BO403" i="16" s="1"/>
  <c r="BO404" i="16" s="1"/>
  <c r="BO405" i="16" s="1"/>
  <c r="BO406" i="16" s="1"/>
  <c r="BO407" i="16" s="1"/>
  <c r="BO408" i="16" s="1"/>
  <c r="BO409" i="16" s="1"/>
  <c r="BO410" i="16" s="1"/>
  <c r="BO411" i="16" s="1"/>
  <c r="BO412" i="16" s="1"/>
  <c r="BO413" i="16" s="1"/>
  <c r="BO414" i="16" s="1"/>
  <c r="BO415" i="16" s="1"/>
  <c r="BO416" i="16" s="1"/>
  <c r="BO417" i="16" s="1"/>
  <c r="BO418" i="16" s="1"/>
  <c r="BO419" i="16" s="1"/>
  <c r="BO420" i="16" s="1"/>
  <c r="BO421" i="16" s="1"/>
  <c r="BO422" i="16" s="1"/>
  <c r="BO423" i="16" s="1"/>
  <c r="BO424" i="16" s="1"/>
  <c r="BO425" i="16" s="1"/>
  <c r="BO426" i="16" s="1"/>
  <c r="BO427" i="16" s="1"/>
  <c r="BO428" i="16" s="1"/>
  <c r="BO429" i="16" s="1"/>
  <c r="BO430" i="16" s="1"/>
  <c r="BO431" i="16" s="1"/>
  <c r="BO432" i="16" s="1"/>
  <c r="BO433" i="16" s="1"/>
  <c r="BO434" i="16" s="1"/>
  <c r="BO435" i="16" s="1"/>
  <c r="BO436" i="16" s="1"/>
  <c r="BO437" i="16" s="1"/>
  <c r="BO438" i="16" s="1"/>
  <c r="BO439" i="16" s="1"/>
  <c r="BO440" i="16" s="1"/>
  <c r="BO441" i="16" s="1"/>
  <c r="BO442" i="16" s="1"/>
  <c r="BO443" i="16" s="1"/>
  <c r="BO444" i="16" s="1"/>
  <c r="BO445" i="16" s="1"/>
  <c r="BO446" i="16" s="1"/>
  <c r="BO447" i="16" s="1"/>
  <c r="BO448" i="16" s="1"/>
  <c r="BO449" i="16" s="1"/>
  <c r="BO450" i="16" s="1"/>
  <c r="BO451" i="16" s="1"/>
  <c r="BO452" i="16" s="1"/>
  <c r="BO453" i="16" s="1"/>
  <c r="BO454" i="16" s="1"/>
  <c r="BO455" i="16" s="1"/>
  <c r="BO456" i="16" s="1"/>
  <c r="BO457" i="16" s="1"/>
  <c r="BO458" i="16" s="1"/>
  <c r="BO459" i="16" s="1"/>
  <c r="BO460" i="16" s="1"/>
  <c r="BO461" i="16" s="1"/>
  <c r="BO462" i="16" s="1"/>
  <c r="BO463" i="16" s="1"/>
  <c r="BO464" i="16" s="1"/>
  <c r="BO465" i="16" s="1"/>
  <c r="BO466" i="16" s="1"/>
  <c r="BO467" i="16" s="1"/>
  <c r="BO468" i="16" s="1"/>
  <c r="BO469" i="16" s="1"/>
  <c r="BO470" i="16" s="1"/>
  <c r="BO471" i="16" s="1"/>
  <c r="BO472" i="16" s="1"/>
  <c r="BO473" i="16" s="1"/>
  <c r="BO474" i="16" s="1"/>
  <c r="BO475" i="16" s="1"/>
  <c r="BO476" i="16" s="1"/>
  <c r="BO477" i="16" s="1"/>
  <c r="BO478" i="16" s="1"/>
  <c r="BO479" i="16" s="1"/>
  <c r="BO480" i="16" s="1"/>
  <c r="BO481" i="16" s="1"/>
  <c r="BO482" i="16" s="1"/>
  <c r="BO483" i="16" s="1"/>
  <c r="BO484" i="16" s="1"/>
  <c r="BO485" i="16" s="1"/>
  <c r="BZ5" i="16"/>
  <c r="BZ6" i="16" s="1"/>
  <c r="BZ7" i="16" s="1"/>
  <c r="BZ8" i="16" s="1"/>
  <c r="BZ9" i="16" s="1"/>
  <c r="BZ10" i="16" s="1"/>
  <c r="BZ11" i="16" s="1"/>
  <c r="BZ12" i="16" s="1"/>
  <c r="BZ13" i="16" s="1"/>
  <c r="BZ14" i="16" s="1"/>
  <c r="BZ15" i="16" s="1"/>
  <c r="BZ16" i="16" s="1"/>
  <c r="BZ17" i="16" s="1"/>
  <c r="BZ18" i="16" s="1"/>
  <c r="BZ19" i="16" s="1"/>
  <c r="BZ20" i="16" s="1"/>
  <c r="BZ21" i="16" s="1"/>
  <c r="BZ22" i="16" s="1"/>
  <c r="BZ23" i="16" s="1"/>
  <c r="BZ24" i="16" s="1"/>
  <c r="BZ25" i="16" s="1"/>
  <c r="BZ26" i="16" s="1"/>
  <c r="BZ27" i="16" s="1"/>
  <c r="BZ28" i="16" s="1"/>
  <c r="BZ29" i="16" s="1"/>
  <c r="BZ30" i="16" s="1"/>
  <c r="BZ31" i="16" s="1"/>
  <c r="BZ32" i="16" s="1"/>
  <c r="BZ33" i="16" s="1"/>
  <c r="BZ34" i="16" s="1"/>
  <c r="BZ35" i="16" s="1"/>
  <c r="BZ36" i="16" s="1"/>
  <c r="BZ37" i="16" s="1"/>
  <c r="BZ38" i="16" s="1"/>
  <c r="BZ39" i="16" s="1"/>
  <c r="BZ40" i="16" s="1"/>
  <c r="BZ41" i="16" s="1"/>
  <c r="BZ42" i="16" s="1"/>
  <c r="BZ43" i="16" s="1"/>
  <c r="BZ44" i="16" s="1"/>
  <c r="BZ45" i="16" s="1"/>
  <c r="BZ46" i="16" s="1"/>
  <c r="BZ47" i="16" s="1"/>
  <c r="BZ48" i="16" s="1"/>
  <c r="BZ49" i="16" s="1"/>
  <c r="BZ50" i="16" s="1"/>
  <c r="BZ51" i="16" s="1"/>
  <c r="BZ52" i="16" s="1"/>
  <c r="BZ53" i="16" s="1"/>
  <c r="BZ54" i="16" s="1"/>
  <c r="BZ55" i="16" s="1"/>
  <c r="BZ56" i="16" s="1"/>
  <c r="BZ57" i="16" s="1"/>
  <c r="BZ58" i="16" s="1"/>
  <c r="BZ59" i="16" s="1"/>
  <c r="BZ60" i="16" s="1"/>
  <c r="BZ61" i="16" s="1"/>
  <c r="BZ62" i="16" s="1"/>
  <c r="BZ63" i="16" s="1"/>
  <c r="BZ64" i="16" s="1"/>
  <c r="BZ65" i="16" s="1"/>
  <c r="BZ66" i="16" s="1"/>
  <c r="BZ67" i="16" s="1"/>
  <c r="BZ68" i="16" s="1"/>
  <c r="BZ69" i="16" s="1"/>
  <c r="BZ70" i="16" s="1"/>
  <c r="BZ71" i="16" s="1"/>
  <c r="BZ72" i="16" s="1"/>
  <c r="BZ73" i="16" s="1"/>
  <c r="BZ74" i="16" s="1"/>
  <c r="BZ75" i="16" s="1"/>
  <c r="BZ76" i="16" s="1"/>
  <c r="BZ77" i="16" s="1"/>
  <c r="BZ78" i="16" s="1"/>
  <c r="BZ79" i="16" s="1"/>
  <c r="BZ80" i="16" s="1"/>
  <c r="BZ81" i="16" s="1"/>
  <c r="BZ82" i="16" s="1"/>
  <c r="BZ83" i="16" s="1"/>
  <c r="BZ84" i="16" s="1"/>
  <c r="BZ85" i="16" s="1"/>
  <c r="BZ86" i="16" s="1"/>
  <c r="BZ87" i="16" s="1"/>
  <c r="BZ88" i="16" s="1"/>
  <c r="BZ89" i="16" s="1"/>
  <c r="BZ90" i="16" s="1"/>
  <c r="BZ91" i="16" s="1"/>
  <c r="BZ92" i="16" s="1"/>
  <c r="BZ93" i="16" s="1"/>
  <c r="BZ94" i="16" s="1"/>
  <c r="BZ95" i="16" s="1"/>
  <c r="BZ96" i="16" s="1"/>
  <c r="BZ97" i="16" s="1"/>
  <c r="BZ98" i="16" s="1"/>
  <c r="BZ99" i="16" s="1"/>
  <c r="BZ100" i="16" s="1"/>
  <c r="BZ101" i="16" s="1"/>
  <c r="BZ102" i="16" s="1"/>
  <c r="BZ103" i="16" s="1"/>
  <c r="BZ104" i="16" s="1"/>
  <c r="BZ105" i="16" s="1"/>
  <c r="BZ106" i="16" s="1"/>
  <c r="BZ107" i="16" s="1"/>
  <c r="BZ108" i="16" s="1"/>
  <c r="BZ109" i="16" s="1"/>
  <c r="BZ110" i="16" s="1"/>
  <c r="BZ111" i="16" s="1"/>
  <c r="BZ112" i="16" s="1"/>
  <c r="BZ113" i="16" s="1"/>
  <c r="BZ114" i="16" s="1"/>
  <c r="BZ115" i="16" s="1"/>
  <c r="BZ116" i="16" s="1"/>
  <c r="BZ117" i="16" s="1"/>
  <c r="BZ118" i="16" s="1"/>
  <c r="BZ119" i="16" s="1"/>
  <c r="BZ120" i="16" s="1"/>
  <c r="BZ121" i="16" s="1"/>
  <c r="BZ122" i="16" s="1"/>
  <c r="BZ123" i="16" s="1"/>
  <c r="BZ124" i="16" s="1"/>
  <c r="BZ125" i="16" s="1"/>
  <c r="BZ126" i="16" s="1"/>
  <c r="BZ127" i="16" s="1"/>
  <c r="BZ128" i="16" s="1"/>
  <c r="BZ129" i="16" s="1"/>
  <c r="BZ130" i="16" s="1"/>
  <c r="BZ131" i="16" s="1"/>
  <c r="BZ132" i="16" s="1"/>
  <c r="BZ133" i="16" s="1"/>
  <c r="BZ134" i="16" s="1"/>
  <c r="BZ135" i="16" s="1"/>
  <c r="BZ136" i="16" s="1"/>
  <c r="BZ137" i="16" s="1"/>
  <c r="BZ138" i="16" s="1"/>
  <c r="BZ139" i="16" s="1"/>
  <c r="BZ140" i="16" s="1"/>
  <c r="BZ141" i="16" s="1"/>
  <c r="BZ142" i="16" s="1"/>
  <c r="BZ143" i="16" s="1"/>
  <c r="BZ144" i="16" s="1"/>
  <c r="BZ145" i="16" s="1"/>
  <c r="BZ146" i="16" s="1"/>
  <c r="BZ147" i="16" s="1"/>
  <c r="BZ148" i="16" s="1"/>
  <c r="BZ149" i="16" s="1"/>
  <c r="BZ150" i="16" s="1"/>
  <c r="BZ151" i="16" s="1"/>
  <c r="BZ152" i="16" s="1"/>
  <c r="BZ153" i="16" s="1"/>
  <c r="BZ154" i="16" s="1"/>
  <c r="BZ155" i="16" s="1"/>
  <c r="BZ156" i="16" s="1"/>
  <c r="BZ157" i="16" s="1"/>
  <c r="BZ158" i="16" s="1"/>
  <c r="BZ159" i="16" s="1"/>
  <c r="BZ160" i="16" s="1"/>
  <c r="BZ161" i="16" s="1"/>
  <c r="BZ162" i="16" s="1"/>
  <c r="BZ163" i="16" s="1"/>
  <c r="BZ164" i="16" s="1"/>
  <c r="BZ165" i="16" s="1"/>
  <c r="BZ166" i="16" s="1"/>
  <c r="BZ167" i="16" s="1"/>
  <c r="BZ168" i="16" s="1"/>
  <c r="BZ169" i="16" s="1"/>
  <c r="BZ170" i="16" s="1"/>
  <c r="BZ171" i="16" s="1"/>
  <c r="BZ172" i="16" s="1"/>
  <c r="BZ173" i="16" s="1"/>
  <c r="BZ174" i="16" s="1"/>
  <c r="BZ175" i="16" s="1"/>
  <c r="BZ176" i="16" s="1"/>
  <c r="BZ177" i="16" s="1"/>
  <c r="BZ178" i="16" s="1"/>
  <c r="BZ179" i="16" s="1"/>
  <c r="BZ180" i="16" s="1"/>
  <c r="BZ181" i="16" s="1"/>
  <c r="BZ182" i="16" s="1"/>
  <c r="BZ183" i="16" s="1"/>
  <c r="BZ184" i="16" s="1"/>
  <c r="BZ185" i="16" s="1"/>
  <c r="BZ186" i="16" s="1"/>
  <c r="BZ187" i="16" s="1"/>
  <c r="BZ188" i="16" s="1"/>
  <c r="BZ189" i="16" s="1"/>
  <c r="BZ190" i="16" s="1"/>
  <c r="BZ191" i="16" s="1"/>
  <c r="BZ192" i="16" s="1"/>
  <c r="BZ193" i="16" s="1"/>
  <c r="BZ194" i="16" s="1"/>
  <c r="BZ195" i="16" s="1"/>
  <c r="BZ196" i="16" s="1"/>
  <c r="BZ197" i="16" s="1"/>
  <c r="BZ198" i="16" s="1"/>
  <c r="BZ199" i="16" s="1"/>
  <c r="BZ200" i="16" s="1"/>
  <c r="BZ201" i="16" s="1"/>
  <c r="BZ202" i="16" s="1"/>
  <c r="BZ203" i="16" s="1"/>
  <c r="BZ204" i="16" s="1"/>
  <c r="BZ205" i="16" s="1"/>
  <c r="BZ206" i="16" s="1"/>
  <c r="BZ207" i="16" s="1"/>
  <c r="BZ208" i="16" s="1"/>
  <c r="BZ209" i="16" s="1"/>
  <c r="BZ210" i="16" s="1"/>
  <c r="BZ211" i="16" s="1"/>
  <c r="BZ212" i="16" s="1"/>
  <c r="BZ213" i="16" s="1"/>
  <c r="BZ214" i="16" s="1"/>
  <c r="BZ215" i="16" s="1"/>
  <c r="BZ216" i="16" s="1"/>
  <c r="BZ217" i="16" s="1"/>
  <c r="BZ218" i="16" s="1"/>
  <c r="BZ219" i="16" s="1"/>
  <c r="BZ220" i="16" s="1"/>
  <c r="BZ221" i="16" s="1"/>
  <c r="BZ222" i="16" s="1"/>
  <c r="BZ223" i="16" s="1"/>
  <c r="BZ224" i="16" s="1"/>
  <c r="BZ225" i="16" s="1"/>
  <c r="BZ226" i="16" s="1"/>
  <c r="BZ227" i="16" s="1"/>
  <c r="BZ228" i="16" s="1"/>
  <c r="BZ229" i="16" s="1"/>
  <c r="BZ230" i="16" s="1"/>
  <c r="BZ231" i="16" s="1"/>
  <c r="BZ232" i="16" s="1"/>
  <c r="BZ233" i="16" s="1"/>
  <c r="BZ234" i="16" s="1"/>
  <c r="BZ235" i="16" s="1"/>
  <c r="BZ236" i="16" s="1"/>
  <c r="BZ237" i="16" s="1"/>
  <c r="BZ238" i="16" s="1"/>
  <c r="BZ239" i="16" s="1"/>
  <c r="BZ240" i="16" s="1"/>
  <c r="BZ241" i="16" s="1"/>
  <c r="BZ242" i="16" s="1"/>
  <c r="BZ243" i="16" s="1"/>
  <c r="BZ244" i="16" s="1"/>
  <c r="BZ245" i="16" s="1"/>
  <c r="BZ246" i="16" s="1"/>
  <c r="BZ247" i="16" s="1"/>
  <c r="BZ248" i="16" s="1"/>
  <c r="BZ249" i="16" s="1"/>
  <c r="BZ250" i="16" s="1"/>
  <c r="BZ251" i="16" s="1"/>
  <c r="BZ252" i="16" s="1"/>
  <c r="BZ253" i="16" s="1"/>
  <c r="BZ254" i="16" s="1"/>
  <c r="BZ255" i="16" s="1"/>
  <c r="BZ256" i="16" s="1"/>
  <c r="BZ257" i="16" s="1"/>
  <c r="BZ258" i="16" s="1"/>
  <c r="BZ259" i="16" s="1"/>
  <c r="BZ260" i="16" s="1"/>
  <c r="BZ261" i="16" s="1"/>
  <c r="BZ262" i="16" s="1"/>
  <c r="BZ263" i="16" s="1"/>
  <c r="BZ264" i="16" s="1"/>
  <c r="BZ265" i="16" s="1"/>
  <c r="BZ266" i="16" s="1"/>
  <c r="BZ267" i="16" s="1"/>
  <c r="BZ268" i="16" s="1"/>
  <c r="BZ269" i="16" s="1"/>
  <c r="BZ270" i="16" s="1"/>
  <c r="BZ271" i="16" s="1"/>
  <c r="BZ272" i="16" s="1"/>
  <c r="BZ273" i="16" s="1"/>
  <c r="BZ274" i="16" s="1"/>
  <c r="BZ275" i="16" s="1"/>
  <c r="BZ276" i="16" s="1"/>
  <c r="BZ277" i="16" s="1"/>
  <c r="BZ278" i="16" s="1"/>
  <c r="BZ279" i="16" s="1"/>
  <c r="BZ280" i="16" s="1"/>
  <c r="BZ281" i="16" s="1"/>
  <c r="BZ282" i="16" s="1"/>
  <c r="BZ283" i="16" s="1"/>
  <c r="BZ284" i="16" s="1"/>
  <c r="BZ285" i="16" s="1"/>
  <c r="BZ286" i="16" s="1"/>
  <c r="BZ287" i="16" s="1"/>
  <c r="BZ288" i="16" s="1"/>
  <c r="BZ289" i="16" s="1"/>
  <c r="BZ290" i="16" s="1"/>
  <c r="BZ291" i="16" s="1"/>
  <c r="BZ292" i="16" s="1"/>
  <c r="BZ293" i="16" s="1"/>
  <c r="BZ294" i="16" s="1"/>
  <c r="BZ295" i="16" s="1"/>
  <c r="BZ296" i="16" s="1"/>
  <c r="BZ297" i="16" s="1"/>
  <c r="BZ298" i="16" s="1"/>
  <c r="BZ299" i="16" s="1"/>
  <c r="BZ300" i="16" s="1"/>
  <c r="BZ301" i="16" s="1"/>
  <c r="BZ302" i="16" s="1"/>
  <c r="BZ303" i="16" s="1"/>
  <c r="BZ304" i="16" s="1"/>
  <c r="BZ305" i="16" s="1"/>
  <c r="BZ306" i="16" s="1"/>
  <c r="BZ307" i="16" s="1"/>
  <c r="BZ308" i="16" s="1"/>
  <c r="BZ309" i="16" s="1"/>
  <c r="BZ310" i="16" s="1"/>
  <c r="BZ311" i="16" s="1"/>
  <c r="BZ312" i="16" s="1"/>
  <c r="BZ313" i="16" s="1"/>
  <c r="BZ314" i="16" s="1"/>
  <c r="BZ315" i="16" s="1"/>
  <c r="BZ316" i="16" s="1"/>
  <c r="BZ317" i="16" s="1"/>
  <c r="BZ318" i="16" s="1"/>
  <c r="BZ319" i="16" s="1"/>
  <c r="BZ320" i="16" s="1"/>
  <c r="BZ321" i="16" s="1"/>
  <c r="BZ322" i="16" s="1"/>
  <c r="BZ323" i="16" s="1"/>
  <c r="BZ324" i="16" s="1"/>
  <c r="BZ325" i="16" s="1"/>
  <c r="BZ326" i="16" s="1"/>
  <c r="BZ327" i="16" s="1"/>
  <c r="BZ328" i="16" s="1"/>
  <c r="BZ329" i="16" s="1"/>
  <c r="BZ330" i="16" s="1"/>
  <c r="BZ331" i="16" s="1"/>
  <c r="BZ332" i="16" s="1"/>
  <c r="BZ333" i="16" s="1"/>
  <c r="BZ334" i="16" s="1"/>
  <c r="BZ335" i="16" s="1"/>
  <c r="BZ336" i="16" s="1"/>
  <c r="BZ337" i="16" s="1"/>
  <c r="BZ338" i="16" s="1"/>
  <c r="BZ339" i="16" s="1"/>
  <c r="BZ340" i="16" s="1"/>
  <c r="BZ341" i="16" s="1"/>
  <c r="BZ342" i="16" s="1"/>
  <c r="BZ343" i="16" s="1"/>
  <c r="BZ344" i="16" s="1"/>
  <c r="BZ345" i="16" s="1"/>
  <c r="BZ346" i="16" s="1"/>
  <c r="BZ347" i="16" s="1"/>
  <c r="BZ348" i="16" s="1"/>
  <c r="BZ349" i="16" s="1"/>
  <c r="BZ350" i="16" s="1"/>
  <c r="BZ351" i="16" s="1"/>
  <c r="BZ352" i="16" s="1"/>
  <c r="BZ353" i="16" s="1"/>
  <c r="BZ354" i="16" s="1"/>
  <c r="BZ355" i="16" s="1"/>
  <c r="BZ356" i="16" s="1"/>
  <c r="BZ357" i="16" s="1"/>
  <c r="BZ358" i="16" s="1"/>
  <c r="BZ359" i="16" s="1"/>
  <c r="BZ360" i="16" s="1"/>
  <c r="BZ361" i="16" s="1"/>
  <c r="BZ362" i="16" s="1"/>
  <c r="BZ363" i="16" s="1"/>
  <c r="BZ364" i="16" s="1"/>
  <c r="BZ365" i="16" s="1"/>
  <c r="BZ366" i="16" s="1"/>
  <c r="BZ367" i="16" s="1"/>
  <c r="BZ368" i="16" s="1"/>
  <c r="BZ369" i="16" s="1"/>
  <c r="BZ370" i="16" s="1"/>
  <c r="BZ371" i="16" s="1"/>
  <c r="BZ372" i="16" s="1"/>
  <c r="BZ373" i="16" s="1"/>
  <c r="BZ374" i="16" s="1"/>
  <c r="BZ375" i="16" s="1"/>
  <c r="BZ376" i="16" s="1"/>
  <c r="BZ377" i="16" s="1"/>
  <c r="BZ378" i="16" s="1"/>
  <c r="BZ379" i="16" s="1"/>
  <c r="BZ380" i="16" s="1"/>
  <c r="BZ381" i="16" s="1"/>
  <c r="BZ382" i="16" s="1"/>
  <c r="BZ383" i="16" s="1"/>
  <c r="BZ384" i="16" s="1"/>
  <c r="BZ385" i="16" s="1"/>
  <c r="BZ386" i="16" s="1"/>
  <c r="BZ387" i="16" s="1"/>
  <c r="BZ388" i="16" s="1"/>
  <c r="BZ389" i="16" s="1"/>
  <c r="BZ390" i="16" s="1"/>
  <c r="BZ391" i="16" s="1"/>
  <c r="BZ392" i="16" s="1"/>
  <c r="BZ393" i="16" s="1"/>
  <c r="BZ394" i="16" s="1"/>
  <c r="BZ395" i="16" s="1"/>
  <c r="BZ396" i="16" s="1"/>
  <c r="BZ397" i="16" s="1"/>
  <c r="BZ398" i="16" s="1"/>
  <c r="BZ399" i="16" s="1"/>
  <c r="BZ400" i="16" s="1"/>
  <c r="BZ401" i="16" s="1"/>
  <c r="BZ402" i="16" s="1"/>
  <c r="BZ403" i="16" s="1"/>
  <c r="BZ404" i="16" s="1"/>
  <c r="BZ405" i="16" s="1"/>
  <c r="BZ406" i="16" s="1"/>
  <c r="BZ407" i="16" s="1"/>
  <c r="BZ408" i="16" s="1"/>
  <c r="BZ409" i="16" s="1"/>
  <c r="BZ410" i="16" s="1"/>
  <c r="BZ411" i="16" s="1"/>
  <c r="BZ412" i="16" s="1"/>
  <c r="BZ413" i="16" s="1"/>
  <c r="BZ414" i="16" s="1"/>
  <c r="BZ415" i="16" s="1"/>
  <c r="BZ416" i="16" s="1"/>
  <c r="BZ417" i="16" s="1"/>
  <c r="BZ418" i="16" s="1"/>
  <c r="BZ419" i="16" s="1"/>
  <c r="BZ420" i="16" s="1"/>
  <c r="BZ421" i="16" s="1"/>
  <c r="BZ422" i="16" s="1"/>
  <c r="BZ423" i="16" s="1"/>
  <c r="BZ424" i="16" s="1"/>
  <c r="BZ425" i="16" s="1"/>
  <c r="BZ426" i="16" s="1"/>
  <c r="BZ427" i="16" s="1"/>
  <c r="BZ428" i="16" s="1"/>
  <c r="BZ429" i="16" s="1"/>
  <c r="BZ430" i="16" s="1"/>
  <c r="BZ431" i="16" s="1"/>
  <c r="BZ432" i="16" s="1"/>
  <c r="BZ433" i="16" s="1"/>
  <c r="BZ434" i="16" s="1"/>
  <c r="BZ435" i="16" s="1"/>
  <c r="BZ436" i="16" s="1"/>
  <c r="BZ437" i="16" s="1"/>
  <c r="BZ438" i="16" s="1"/>
  <c r="BZ439" i="16" s="1"/>
  <c r="BZ440" i="16" s="1"/>
  <c r="BZ441" i="16" s="1"/>
  <c r="BZ442" i="16" s="1"/>
  <c r="BZ443" i="16" s="1"/>
  <c r="BZ444" i="16" s="1"/>
  <c r="BZ445" i="16" s="1"/>
  <c r="BZ446" i="16" s="1"/>
  <c r="BZ447" i="16" s="1"/>
  <c r="BZ448" i="16" s="1"/>
  <c r="BZ449" i="16" s="1"/>
  <c r="BZ450" i="16" s="1"/>
  <c r="BZ451" i="16" s="1"/>
  <c r="BZ452" i="16" s="1"/>
  <c r="BZ453" i="16" s="1"/>
  <c r="BZ454" i="16" s="1"/>
  <c r="BZ455" i="16" s="1"/>
  <c r="BZ456" i="16" s="1"/>
  <c r="BZ457" i="16" s="1"/>
  <c r="BZ458" i="16" s="1"/>
  <c r="BZ459" i="16" s="1"/>
  <c r="BZ460" i="16" s="1"/>
  <c r="BZ461" i="16" s="1"/>
  <c r="BZ462" i="16" s="1"/>
  <c r="BZ463" i="16" s="1"/>
  <c r="BZ464" i="16" s="1"/>
  <c r="BZ465" i="16" s="1"/>
  <c r="BZ466" i="16" s="1"/>
  <c r="BZ467" i="16" s="1"/>
  <c r="BZ468" i="16" s="1"/>
  <c r="BZ469" i="16" s="1"/>
  <c r="BZ470" i="16" s="1"/>
  <c r="BZ471" i="16" s="1"/>
  <c r="BZ472" i="16" s="1"/>
  <c r="BZ473" i="16" s="1"/>
  <c r="BZ474" i="16" s="1"/>
  <c r="BZ475" i="16" s="1"/>
  <c r="BZ476" i="16" s="1"/>
  <c r="BZ477" i="16" s="1"/>
  <c r="BZ478" i="16" s="1"/>
  <c r="BZ479" i="16" s="1"/>
  <c r="BZ480" i="16" s="1"/>
  <c r="BZ481" i="16" s="1"/>
  <c r="BZ482" i="16" s="1"/>
  <c r="BZ483" i="16" s="1"/>
  <c r="BZ484" i="16" s="1"/>
  <c r="BZ485" i="16" s="1"/>
  <c r="BN5" i="16"/>
  <c r="BN6" i="16" s="1"/>
  <c r="BN7" i="16" s="1"/>
  <c r="BN8" i="16" s="1"/>
  <c r="BN9" i="16" s="1"/>
  <c r="BN10" i="16" s="1"/>
  <c r="BN11" i="16" s="1"/>
  <c r="BN12" i="16" s="1"/>
  <c r="BN13" i="16" s="1"/>
  <c r="BN14" i="16" s="1"/>
  <c r="BN15" i="16" s="1"/>
  <c r="BN16" i="16" s="1"/>
  <c r="BN17" i="16" s="1"/>
  <c r="BN18" i="16" s="1"/>
  <c r="BN19" i="16" s="1"/>
  <c r="BN20" i="16" s="1"/>
  <c r="BN21" i="16" s="1"/>
  <c r="BN22" i="16" s="1"/>
  <c r="BN23" i="16" s="1"/>
  <c r="BN24" i="16" s="1"/>
  <c r="BN25" i="16" s="1"/>
  <c r="BN26" i="16" s="1"/>
  <c r="BN27" i="16" s="1"/>
  <c r="BN28" i="16" s="1"/>
  <c r="BN29" i="16" s="1"/>
  <c r="BN30" i="16" s="1"/>
  <c r="BN31" i="16" s="1"/>
  <c r="BN32" i="16" s="1"/>
  <c r="BN33" i="16" s="1"/>
  <c r="BN34" i="16" s="1"/>
  <c r="BN35" i="16" s="1"/>
  <c r="BN36" i="16" s="1"/>
  <c r="BN37" i="16" s="1"/>
  <c r="BN38" i="16" s="1"/>
  <c r="BN39" i="16" s="1"/>
  <c r="BN40" i="16" s="1"/>
  <c r="BN41" i="16" s="1"/>
  <c r="BN42" i="16" s="1"/>
  <c r="BN43" i="16" s="1"/>
  <c r="BN44" i="16" s="1"/>
  <c r="BN45" i="16" s="1"/>
  <c r="BN46" i="16" s="1"/>
  <c r="BN47" i="16" s="1"/>
  <c r="BN48" i="16" s="1"/>
  <c r="BN49" i="16" s="1"/>
  <c r="BN50" i="16" s="1"/>
  <c r="BN51" i="16" s="1"/>
  <c r="BN52" i="16" s="1"/>
  <c r="BN53" i="16" s="1"/>
  <c r="BN54" i="16" s="1"/>
  <c r="BN55" i="16" s="1"/>
  <c r="BN56" i="16" s="1"/>
  <c r="BN57" i="16" s="1"/>
  <c r="BN58" i="16" s="1"/>
  <c r="BN59" i="16" s="1"/>
  <c r="BN60" i="16" s="1"/>
  <c r="BN61" i="16" s="1"/>
  <c r="BN62" i="16" s="1"/>
  <c r="BN63" i="16" s="1"/>
  <c r="BN64" i="16" s="1"/>
  <c r="BN65" i="16" s="1"/>
  <c r="BN66" i="16" s="1"/>
  <c r="BN67" i="16" s="1"/>
  <c r="BN68" i="16" s="1"/>
  <c r="BN69" i="16" s="1"/>
  <c r="BN70" i="16" s="1"/>
  <c r="BN71" i="16" s="1"/>
  <c r="BN72" i="16" s="1"/>
  <c r="BN73" i="16" s="1"/>
  <c r="BN74" i="16" s="1"/>
  <c r="BN75" i="16" s="1"/>
  <c r="BN76" i="16" s="1"/>
  <c r="BN77" i="16" s="1"/>
  <c r="BN78" i="16" s="1"/>
  <c r="BN79" i="16" s="1"/>
  <c r="BN80" i="16" s="1"/>
  <c r="BN81" i="16" s="1"/>
  <c r="BN82" i="16" s="1"/>
  <c r="BN83" i="16" s="1"/>
  <c r="BN84" i="16" s="1"/>
  <c r="BN85" i="16" s="1"/>
  <c r="BN86" i="16" s="1"/>
  <c r="BN87" i="16" s="1"/>
  <c r="BN88" i="16" s="1"/>
  <c r="BN89" i="16" s="1"/>
  <c r="BN90" i="16" s="1"/>
  <c r="BN91" i="16" s="1"/>
  <c r="BN92" i="16" s="1"/>
  <c r="BN93" i="16" s="1"/>
  <c r="BN94" i="16" s="1"/>
  <c r="BN95" i="16" s="1"/>
  <c r="BN96" i="16" s="1"/>
  <c r="BN97" i="16" s="1"/>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N131" i="16" s="1"/>
  <c r="BN132" i="16" s="1"/>
  <c r="BN133" i="16" s="1"/>
  <c r="BN134" i="16" s="1"/>
  <c r="BN135" i="16" s="1"/>
  <c r="BN136" i="16" s="1"/>
  <c r="BN137" i="16" s="1"/>
  <c r="BN138" i="16" s="1"/>
  <c r="BN139" i="16" s="1"/>
  <c r="BN140" i="16" s="1"/>
  <c r="BN141" i="16" s="1"/>
  <c r="BN142" i="16" s="1"/>
  <c r="BN143" i="16" s="1"/>
  <c r="BN144" i="16" s="1"/>
  <c r="BN145" i="16" s="1"/>
  <c r="BN146" i="16" s="1"/>
  <c r="BN147" i="16" s="1"/>
  <c r="BN148" i="16" s="1"/>
  <c r="BN149" i="16" s="1"/>
  <c r="BN150" i="16" s="1"/>
  <c r="BN151" i="16" s="1"/>
  <c r="BN152" i="16" s="1"/>
  <c r="BN153" i="16" s="1"/>
  <c r="BN154" i="16" s="1"/>
  <c r="BN155" i="16" s="1"/>
  <c r="BN156" i="16" s="1"/>
  <c r="BN157" i="16" s="1"/>
  <c r="BN158" i="16" s="1"/>
  <c r="BN159" i="16" s="1"/>
  <c r="BN160" i="16" s="1"/>
  <c r="BN161" i="16" s="1"/>
  <c r="BN162" i="16" s="1"/>
  <c r="BN163" i="16" s="1"/>
  <c r="BN164" i="16" s="1"/>
  <c r="BN165" i="16" s="1"/>
  <c r="BN166" i="16" s="1"/>
  <c r="BN167" i="16" s="1"/>
  <c r="BN168" i="16" s="1"/>
  <c r="BN169" i="16" s="1"/>
  <c r="BN170" i="16" s="1"/>
  <c r="BN171" i="16" s="1"/>
  <c r="BN172" i="16" s="1"/>
  <c r="BN173" i="16" s="1"/>
  <c r="BN174" i="16" s="1"/>
  <c r="BN175" i="16" s="1"/>
  <c r="BN176" i="16" s="1"/>
  <c r="BN177" i="16" s="1"/>
  <c r="BN178" i="16" s="1"/>
  <c r="BN179" i="16" s="1"/>
  <c r="BN180" i="16" s="1"/>
  <c r="BN181" i="16" s="1"/>
  <c r="BN182" i="16" s="1"/>
  <c r="BN183" i="16" s="1"/>
  <c r="BN184" i="16" s="1"/>
  <c r="BN185" i="16" s="1"/>
  <c r="BN186" i="16" s="1"/>
  <c r="BN187" i="16" s="1"/>
  <c r="BN188" i="16" s="1"/>
  <c r="BN189" i="16" s="1"/>
  <c r="BN190" i="16" s="1"/>
  <c r="BN191" i="16" s="1"/>
  <c r="BN192" i="16" s="1"/>
  <c r="BN193" i="16" s="1"/>
  <c r="BN194" i="16" s="1"/>
  <c r="BN195" i="16" s="1"/>
  <c r="BN196" i="16" s="1"/>
  <c r="BN197" i="16" s="1"/>
  <c r="BN198" i="16" s="1"/>
  <c r="BN199" i="16" s="1"/>
  <c r="BN200" i="16" s="1"/>
  <c r="BN201" i="16" s="1"/>
  <c r="BN202" i="16" s="1"/>
  <c r="BN203" i="16" s="1"/>
  <c r="BN204" i="16" s="1"/>
  <c r="BN205" i="16" s="1"/>
  <c r="BN206" i="16" s="1"/>
  <c r="BN207" i="16" s="1"/>
  <c r="BN208" i="16" s="1"/>
  <c r="BN209" i="16" s="1"/>
  <c r="BN210" i="16" s="1"/>
  <c r="BN211" i="16" s="1"/>
  <c r="BN212" i="16" s="1"/>
  <c r="BN213" i="16" s="1"/>
  <c r="BN214" i="16" s="1"/>
  <c r="BN215" i="16" s="1"/>
  <c r="BN216" i="16" s="1"/>
  <c r="BN217" i="16" s="1"/>
  <c r="BN218" i="16" s="1"/>
  <c r="BN219" i="16" s="1"/>
  <c r="BN220" i="16" s="1"/>
  <c r="BN221" i="16" s="1"/>
  <c r="BN222" i="16" s="1"/>
  <c r="BN223" i="16" s="1"/>
  <c r="BN224" i="16" s="1"/>
  <c r="BN225" i="16" s="1"/>
  <c r="BN226" i="16" s="1"/>
  <c r="BN227" i="16" s="1"/>
  <c r="BN228" i="16" s="1"/>
  <c r="BN229" i="16" s="1"/>
  <c r="BN230" i="16" s="1"/>
  <c r="BN231" i="16" s="1"/>
  <c r="BN232" i="16" s="1"/>
  <c r="BN233" i="16" s="1"/>
  <c r="BN234" i="16" s="1"/>
  <c r="BN235" i="16" s="1"/>
  <c r="BN236" i="16" s="1"/>
  <c r="BN237" i="16" s="1"/>
  <c r="BN238" i="16" s="1"/>
  <c r="BN239" i="16" s="1"/>
  <c r="BN240" i="16" s="1"/>
  <c r="BN241" i="16" s="1"/>
  <c r="BN242" i="16" s="1"/>
  <c r="BN243" i="16" s="1"/>
  <c r="BN244" i="16" s="1"/>
  <c r="BN245" i="16" s="1"/>
  <c r="BN246" i="16" s="1"/>
  <c r="BN247" i="16" s="1"/>
  <c r="BN248" i="16" s="1"/>
  <c r="BN249" i="16" s="1"/>
  <c r="BN250" i="16" s="1"/>
  <c r="BN251" i="16" s="1"/>
  <c r="BN252" i="16" s="1"/>
  <c r="BN253" i="16" s="1"/>
  <c r="BN254" i="16" s="1"/>
  <c r="BN255" i="16" s="1"/>
  <c r="BN256" i="16" s="1"/>
  <c r="BN257" i="16" s="1"/>
  <c r="BN258" i="16" s="1"/>
  <c r="BN259" i="16" s="1"/>
  <c r="BN260" i="16" s="1"/>
  <c r="BN261" i="16" s="1"/>
  <c r="BN262" i="16" s="1"/>
  <c r="BN263" i="16" s="1"/>
  <c r="BN264" i="16" s="1"/>
  <c r="BN265" i="16" s="1"/>
  <c r="BN266" i="16" s="1"/>
  <c r="BN267" i="16" s="1"/>
  <c r="BN268" i="16" s="1"/>
  <c r="BN269" i="16" s="1"/>
  <c r="BN270" i="16" s="1"/>
  <c r="BN271" i="16" s="1"/>
  <c r="BN272" i="16" s="1"/>
  <c r="BN273" i="16" s="1"/>
  <c r="BN274" i="16" s="1"/>
  <c r="BN275" i="16" s="1"/>
  <c r="BN276" i="16" s="1"/>
  <c r="BN277" i="16" s="1"/>
  <c r="BN278" i="16" s="1"/>
  <c r="BN279" i="16" s="1"/>
  <c r="BN280" i="16" s="1"/>
  <c r="BN281" i="16" s="1"/>
  <c r="BN282" i="16" s="1"/>
  <c r="BN283" i="16" s="1"/>
  <c r="BN284" i="16" s="1"/>
  <c r="BN285" i="16" s="1"/>
  <c r="BN286" i="16" s="1"/>
  <c r="BN287" i="16" s="1"/>
  <c r="BN288" i="16" s="1"/>
  <c r="BN289" i="16" s="1"/>
  <c r="BN290" i="16" s="1"/>
  <c r="BN291" i="16" s="1"/>
  <c r="BN292" i="16" s="1"/>
  <c r="BN293" i="16" s="1"/>
  <c r="BN294" i="16" s="1"/>
  <c r="BN295" i="16" s="1"/>
  <c r="BN296" i="16" s="1"/>
  <c r="BN297" i="16" s="1"/>
  <c r="BN298" i="16" s="1"/>
  <c r="BN299" i="16" s="1"/>
  <c r="BN300" i="16" s="1"/>
  <c r="BN301" i="16" s="1"/>
  <c r="BN302" i="16" s="1"/>
  <c r="BN303" i="16" s="1"/>
  <c r="BN304" i="16" s="1"/>
  <c r="BN305" i="16" s="1"/>
  <c r="BN306" i="16" s="1"/>
  <c r="BN307" i="16" s="1"/>
  <c r="BN308" i="16" s="1"/>
  <c r="BN309" i="16" s="1"/>
  <c r="BN310" i="16" s="1"/>
  <c r="BN311" i="16" s="1"/>
  <c r="BN312" i="16" s="1"/>
  <c r="BN313" i="16" s="1"/>
  <c r="BN314" i="16" s="1"/>
  <c r="BN315" i="16" s="1"/>
  <c r="BN316" i="16" s="1"/>
  <c r="BN317" i="16" s="1"/>
  <c r="BN318" i="16" s="1"/>
  <c r="BN319" i="16" s="1"/>
  <c r="BN320" i="16" s="1"/>
  <c r="BN321" i="16" s="1"/>
  <c r="BN322" i="16" s="1"/>
  <c r="BN323" i="16" s="1"/>
  <c r="BN324" i="16" s="1"/>
  <c r="BN325" i="16" s="1"/>
  <c r="BN326" i="16" s="1"/>
  <c r="BN327" i="16" s="1"/>
  <c r="BN328" i="16" s="1"/>
  <c r="BN329" i="16" s="1"/>
  <c r="BN330" i="16" s="1"/>
  <c r="BN331" i="16" s="1"/>
  <c r="BN332" i="16" s="1"/>
  <c r="BN333" i="16" s="1"/>
  <c r="BN334" i="16" s="1"/>
  <c r="BN335" i="16" s="1"/>
  <c r="BN336" i="16" s="1"/>
  <c r="BN337" i="16" s="1"/>
  <c r="BN338" i="16" s="1"/>
  <c r="BN339" i="16" s="1"/>
  <c r="BN340" i="16" s="1"/>
  <c r="BN341" i="16" s="1"/>
  <c r="BN342" i="16" s="1"/>
  <c r="BN343" i="16" s="1"/>
  <c r="BN344" i="16" s="1"/>
  <c r="BN345" i="16" s="1"/>
  <c r="BN346" i="16" s="1"/>
  <c r="BN347" i="16" s="1"/>
  <c r="BN348" i="16" s="1"/>
  <c r="BN349" i="16" s="1"/>
  <c r="BN350" i="16" s="1"/>
  <c r="BN351" i="16" s="1"/>
  <c r="BN352" i="16" s="1"/>
  <c r="BN353" i="16" s="1"/>
  <c r="BN354" i="16" s="1"/>
  <c r="BN355" i="16" s="1"/>
  <c r="BN356" i="16" s="1"/>
  <c r="BN357" i="16" s="1"/>
  <c r="BN358" i="16" s="1"/>
  <c r="BN359" i="16" s="1"/>
  <c r="BN360" i="16" s="1"/>
  <c r="BN361" i="16" s="1"/>
  <c r="BN362" i="16" s="1"/>
  <c r="BN363" i="16" s="1"/>
  <c r="BN364" i="16" s="1"/>
  <c r="BN365" i="16" s="1"/>
  <c r="BN366" i="16" s="1"/>
  <c r="BN367" i="16" s="1"/>
  <c r="BN368" i="16" s="1"/>
  <c r="BN369" i="16" s="1"/>
  <c r="BN370" i="16" s="1"/>
  <c r="BN371" i="16" s="1"/>
  <c r="BN372" i="16" s="1"/>
  <c r="BN373" i="16" s="1"/>
  <c r="BN374" i="16" s="1"/>
  <c r="BN375" i="16" s="1"/>
  <c r="BN376" i="16" s="1"/>
  <c r="BN377" i="16" s="1"/>
  <c r="BN378" i="16" s="1"/>
  <c r="BN379" i="16" s="1"/>
  <c r="BN380" i="16" s="1"/>
  <c r="BN381" i="16" s="1"/>
  <c r="BN382" i="16" s="1"/>
  <c r="BN383" i="16" s="1"/>
  <c r="BN384" i="16" s="1"/>
  <c r="BN385" i="16" s="1"/>
  <c r="BN386" i="16" s="1"/>
  <c r="BN387" i="16" s="1"/>
  <c r="BN388" i="16" s="1"/>
  <c r="BN389" i="16" s="1"/>
  <c r="BN390" i="16" s="1"/>
  <c r="BN391" i="16" s="1"/>
  <c r="BN392" i="16" s="1"/>
  <c r="BN393" i="16" s="1"/>
  <c r="BN394" i="16" s="1"/>
  <c r="BN395" i="16" s="1"/>
  <c r="BN396" i="16" s="1"/>
  <c r="BN397" i="16" s="1"/>
  <c r="BN398" i="16" s="1"/>
  <c r="BN399" i="16" s="1"/>
  <c r="BN400" i="16" s="1"/>
  <c r="BN401" i="16" s="1"/>
  <c r="BN402" i="16" s="1"/>
  <c r="BN403" i="16" s="1"/>
  <c r="BN404" i="16" s="1"/>
  <c r="BN405" i="16" s="1"/>
  <c r="BN406" i="16" s="1"/>
  <c r="BN407" i="16" s="1"/>
  <c r="BN408" i="16" s="1"/>
  <c r="BN409" i="16" s="1"/>
  <c r="BN410" i="16" s="1"/>
  <c r="BN411" i="16" s="1"/>
  <c r="BN412" i="16" s="1"/>
  <c r="BN413" i="16" s="1"/>
  <c r="BN414" i="16" s="1"/>
  <c r="BN415" i="16" s="1"/>
  <c r="BN416" i="16" s="1"/>
  <c r="BN417" i="16" s="1"/>
  <c r="BN418" i="16" s="1"/>
  <c r="BN419" i="16" s="1"/>
  <c r="BN420" i="16" s="1"/>
  <c r="BN421" i="16" s="1"/>
  <c r="BN422" i="16" s="1"/>
  <c r="BN423" i="16" s="1"/>
  <c r="BN424" i="16" s="1"/>
  <c r="BN425" i="16" s="1"/>
  <c r="BN426" i="16" s="1"/>
  <c r="BN427" i="16" s="1"/>
  <c r="BN428" i="16" s="1"/>
  <c r="BN429" i="16" s="1"/>
  <c r="BN430" i="16" s="1"/>
  <c r="BN431" i="16" s="1"/>
  <c r="BN432" i="16" s="1"/>
  <c r="BN433" i="16" s="1"/>
  <c r="BN434" i="16" s="1"/>
  <c r="BN435" i="16" s="1"/>
  <c r="BN436" i="16" s="1"/>
  <c r="BN437" i="16" s="1"/>
  <c r="BN438" i="16" s="1"/>
  <c r="BN439" i="16" s="1"/>
  <c r="BN440" i="16" s="1"/>
  <c r="BN441" i="16" s="1"/>
  <c r="BN442" i="16" s="1"/>
  <c r="BN443" i="16" s="1"/>
  <c r="BN444" i="16" s="1"/>
  <c r="BN445" i="16" s="1"/>
  <c r="BN446" i="16" s="1"/>
  <c r="BN447" i="16" s="1"/>
  <c r="BN448" i="16" s="1"/>
  <c r="BN449" i="16" s="1"/>
  <c r="BN450" i="16" s="1"/>
  <c r="BN451" i="16" s="1"/>
  <c r="BN452" i="16" s="1"/>
  <c r="BN453" i="16" s="1"/>
  <c r="BN454" i="16" s="1"/>
  <c r="BN455" i="16" s="1"/>
  <c r="BN456" i="16" s="1"/>
  <c r="BN457" i="16" s="1"/>
  <c r="BN458" i="16" s="1"/>
  <c r="BN459" i="16" s="1"/>
  <c r="BN460" i="16" s="1"/>
  <c r="BN461" i="16" s="1"/>
  <c r="BN462" i="16" s="1"/>
  <c r="BN463" i="16" s="1"/>
  <c r="BN464" i="16" s="1"/>
  <c r="BN465" i="16" s="1"/>
  <c r="BN466" i="16" s="1"/>
  <c r="BN467" i="16" s="1"/>
  <c r="BN468" i="16" s="1"/>
  <c r="BN469" i="16" s="1"/>
  <c r="BN470" i="16" s="1"/>
  <c r="BN471" i="16" s="1"/>
  <c r="BN472" i="16" s="1"/>
  <c r="BN473" i="16" s="1"/>
  <c r="BN474" i="16" s="1"/>
  <c r="BN475" i="16" s="1"/>
  <c r="BN476" i="16" s="1"/>
  <c r="BN477" i="16" s="1"/>
  <c r="BN478" i="16" s="1"/>
  <c r="BN479" i="16" s="1"/>
  <c r="BN480" i="16" s="1"/>
  <c r="BN481" i="16" s="1"/>
  <c r="BN482" i="16" s="1"/>
  <c r="BN483" i="16" s="1"/>
  <c r="BN484" i="16" s="1"/>
  <c r="BN485" i="16" s="1"/>
  <c r="CA5" i="16"/>
  <c r="CA6" i="16" s="1"/>
  <c r="CA7" i="16" s="1"/>
  <c r="CA8" i="16" s="1"/>
  <c r="CA9" i="16" s="1"/>
  <c r="CA10" i="16" s="1"/>
  <c r="CA11" i="16" s="1"/>
  <c r="CA12" i="16" s="1"/>
  <c r="CA13" i="16" s="1"/>
  <c r="CA14" i="16" s="1"/>
  <c r="CA15" i="16" s="1"/>
  <c r="CA16" i="16" s="1"/>
  <c r="CA17" i="16" s="1"/>
  <c r="CA18" i="16" s="1"/>
  <c r="CA19" i="16" s="1"/>
  <c r="CA20" i="16" s="1"/>
  <c r="CA21" i="16" s="1"/>
  <c r="CA22" i="16" s="1"/>
  <c r="CA23" i="16" s="1"/>
  <c r="CA24" i="16" s="1"/>
  <c r="CA25" i="16" s="1"/>
  <c r="CA26" i="16" s="1"/>
  <c r="CA27" i="16" s="1"/>
  <c r="CA28" i="16" s="1"/>
  <c r="CA29" i="16" s="1"/>
  <c r="CA30" i="16" s="1"/>
  <c r="CA31" i="16" s="1"/>
  <c r="CA32" i="16" s="1"/>
  <c r="CA33" i="16" s="1"/>
  <c r="CA34" i="16" s="1"/>
  <c r="CA35" i="16" s="1"/>
  <c r="CA36" i="16" s="1"/>
  <c r="CA37" i="16" s="1"/>
  <c r="CA38" i="16" s="1"/>
  <c r="CA39" i="16" s="1"/>
  <c r="CA40" i="16" s="1"/>
  <c r="CA41" i="16" s="1"/>
  <c r="CA42" i="16" s="1"/>
  <c r="CA43" i="16" s="1"/>
  <c r="CA44" i="16" s="1"/>
  <c r="CA45" i="16" s="1"/>
  <c r="CA46" i="16" s="1"/>
  <c r="CA47" i="16" s="1"/>
  <c r="CA48" i="16" s="1"/>
  <c r="CA49" i="16" s="1"/>
  <c r="CA50" i="16" s="1"/>
  <c r="CA51" i="16" s="1"/>
  <c r="CA52" i="16" s="1"/>
  <c r="CA53" i="16" s="1"/>
  <c r="CA54" i="16" s="1"/>
  <c r="CA55" i="16" s="1"/>
  <c r="CA56" i="16" s="1"/>
  <c r="CA57" i="16" s="1"/>
  <c r="CA58" i="16" s="1"/>
  <c r="CA59" i="16" s="1"/>
  <c r="CA60" i="16" s="1"/>
  <c r="CA61" i="16" s="1"/>
  <c r="CA62" i="16" s="1"/>
  <c r="CA63" i="16" s="1"/>
  <c r="CA64" i="16" s="1"/>
  <c r="CA65" i="16" s="1"/>
  <c r="CA66" i="16" s="1"/>
  <c r="CA67" i="16" s="1"/>
  <c r="CA68" i="16" s="1"/>
  <c r="CA69" i="16" s="1"/>
  <c r="CA70" i="16" s="1"/>
  <c r="CA71" i="16" s="1"/>
  <c r="CA72" i="16" s="1"/>
  <c r="CA73" i="16" s="1"/>
  <c r="CA74" i="16" s="1"/>
  <c r="CA75" i="16" s="1"/>
  <c r="CA76" i="16" s="1"/>
  <c r="CA77" i="16" s="1"/>
  <c r="CA78" i="16" s="1"/>
  <c r="CA79" i="16" s="1"/>
  <c r="CA80" i="16" s="1"/>
  <c r="CA81" i="16" s="1"/>
  <c r="CA82" i="16" s="1"/>
  <c r="CA83" i="16" s="1"/>
  <c r="CA84" i="16" s="1"/>
  <c r="CA85" i="16" s="1"/>
  <c r="CA86" i="16" s="1"/>
  <c r="CA87" i="16" s="1"/>
  <c r="CA88" i="16" s="1"/>
  <c r="CA89" i="16" s="1"/>
  <c r="CA90" i="16" s="1"/>
  <c r="CA91" i="16" s="1"/>
  <c r="CA92" i="16" s="1"/>
  <c r="CA93" i="16" s="1"/>
  <c r="CA94" i="16" s="1"/>
  <c r="CA95" i="16" s="1"/>
  <c r="CA96" i="16" s="1"/>
  <c r="CA97" i="16" s="1"/>
  <c r="CA98" i="16" s="1"/>
  <c r="CA99" i="16" s="1"/>
  <c r="CA100" i="16" s="1"/>
  <c r="CA101" i="16" s="1"/>
  <c r="CA102" i="16" s="1"/>
  <c r="CA103" i="16" s="1"/>
  <c r="CA104" i="16" s="1"/>
  <c r="CA105" i="16" s="1"/>
  <c r="CA106" i="16" s="1"/>
  <c r="CA107" i="16" s="1"/>
  <c r="CA108" i="16" s="1"/>
  <c r="CA109" i="16" s="1"/>
  <c r="CA110" i="16" s="1"/>
  <c r="CA111" i="16" s="1"/>
  <c r="CA112" i="16" s="1"/>
  <c r="CA113" i="16" s="1"/>
  <c r="CA114" i="16" s="1"/>
  <c r="CA115" i="16" s="1"/>
  <c r="CA116" i="16" s="1"/>
  <c r="CA117" i="16" s="1"/>
  <c r="CA118" i="16" s="1"/>
  <c r="CA119" i="16" s="1"/>
  <c r="CA120" i="16" s="1"/>
  <c r="CA121" i="16" s="1"/>
  <c r="CA122" i="16" s="1"/>
  <c r="CA123" i="16" s="1"/>
  <c r="CA124" i="16" s="1"/>
  <c r="CA125" i="16" s="1"/>
  <c r="CA126" i="16" s="1"/>
  <c r="CA127" i="16" s="1"/>
  <c r="CA128" i="16" s="1"/>
  <c r="CA129" i="16" s="1"/>
  <c r="CA130" i="16" s="1"/>
  <c r="CA131" i="16" s="1"/>
  <c r="CA132" i="16" s="1"/>
  <c r="CA133" i="16" s="1"/>
  <c r="CA134" i="16" s="1"/>
  <c r="CA135" i="16" s="1"/>
  <c r="CA136" i="16" s="1"/>
  <c r="CA137" i="16" s="1"/>
  <c r="CA138" i="16" s="1"/>
  <c r="CA139" i="16" s="1"/>
  <c r="CA140" i="16" s="1"/>
  <c r="CA141" i="16" s="1"/>
  <c r="CA142" i="16" s="1"/>
  <c r="CA143" i="16" s="1"/>
  <c r="CA144" i="16" s="1"/>
  <c r="CA145" i="16" s="1"/>
  <c r="CA146" i="16" s="1"/>
  <c r="CA147" i="16" s="1"/>
  <c r="CA148" i="16" s="1"/>
  <c r="CA149" i="16" s="1"/>
  <c r="CA150" i="16" s="1"/>
  <c r="CA151" i="16" s="1"/>
  <c r="CA152" i="16" s="1"/>
  <c r="CA153" i="16" s="1"/>
  <c r="CA154" i="16" s="1"/>
  <c r="CA155" i="16" s="1"/>
  <c r="CA156" i="16" s="1"/>
  <c r="CA157" i="16" s="1"/>
  <c r="CA158" i="16" s="1"/>
  <c r="CA159" i="16" s="1"/>
  <c r="CA160" i="16" s="1"/>
  <c r="CA161" i="16" s="1"/>
  <c r="CA162" i="16" s="1"/>
  <c r="CA163" i="16" s="1"/>
  <c r="CA164" i="16" s="1"/>
  <c r="CA165" i="16" s="1"/>
  <c r="CA166" i="16" s="1"/>
  <c r="CA167" i="16" s="1"/>
  <c r="CA168" i="16" s="1"/>
  <c r="CA169" i="16" s="1"/>
  <c r="CA170" i="16" s="1"/>
  <c r="CA171" i="16" s="1"/>
  <c r="CA172" i="16" s="1"/>
  <c r="CA173" i="16" s="1"/>
  <c r="CA174" i="16" s="1"/>
  <c r="CA175" i="16" s="1"/>
  <c r="CA176" i="16" s="1"/>
  <c r="CA177" i="16" s="1"/>
  <c r="CA178" i="16" s="1"/>
  <c r="CA179" i="16" s="1"/>
  <c r="CA180" i="16" s="1"/>
  <c r="CA181" i="16" s="1"/>
  <c r="CA182" i="16" s="1"/>
  <c r="CA183" i="16" s="1"/>
  <c r="CA184" i="16" s="1"/>
  <c r="CA185" i="16" s="1"/>
  <c r="CA186" i="16" s="1"/>
  <c r="CA187" i="16" s="1"/>
  <c r="CA188" i="16" s="1"/>
  <c r="CA189" i="16" s="1"/>
  <c r="CA190" i="16" s="1"/>
  <c r="CA191" i="16" s="1"/>
  <c r="CA192" i="16" s="1"/>
  <c r="CA193" i="16" s="1"/>
  <c r="CA194" i="16" s="1"/>
  <c r="CA195" i="16" s="1"/>
  <c r="CA196" i="16" s="1"/>
  <c r="CA197" i="16" s="1"/>
  <c r="CA198" i="16" s="1"/>
  <c r="CA199" i="16" s="1"/>
  <c r="CA200" i="16" s="1"/>
  <c r="CA201" i="16" s="1"/>
  <c r="CA202" i="16" s="1"/>
  <c r="CA203" i="16" s="1"/>
  <c r="CA204" i="16" s="1"/>
  <c r="CA205" i="16" s="1"/>
  <c r="CA206" i="16" s="1"/>
  <c r="CA207" i="16" s="1"/>
  <c r="CA208" i="16" s="1"/>
  <c r="CA209" i="16" s="1"/>
  <c r="CA210" i="16" s="1"/>
  <c r="CA211" i="16" s="1"/>
  <c r="CA212" i="16" s="1"/>
  <c r="CA213" i="16" s="1"/>
  <c r="CA214" i="16" s="1"/>
  <c r="CA215" i="16" s="1"/>
  <c r="CA216" i="16" s="1"/>
  <c r="CA217" i="16" s="1"/>
  <c r="CA218" i="16" s="1"/>
  <c r="CA219" i="16" s="1"/>
  <c r="CA220" i="16" s="1"/>
  <c r="CA221" i="16" s="1"/>
  <c r="CA222" i="16" s="1"/>
  <c r="CA223" i="16" s="1"/>
  <c r="CA224" i="16" s="1"/>
  <c r="CA225" i="16" s="1"/>
  <c r="CA226" i="16" s="1"/>
  <c r="CA227" i="16" s="1"/>
  <c r="CA228" i="16" s="1"/>
  <c r="CA229" i="16" s="1"/>
  <c r="CA230" i="16" s="1"/>
  <c r="CA231" i="16" s="1"/>
  <c r="CA232" i="16" s="1"/>
  <c r="CA233" i="16" s="1"/>
  <c r="CA234" i="16" s="1"/>
  <c r="CA235" i="16" s="1"/>
  <c r="CA236" i="16" s="1"/>
  <c r="CA237" i="16" s="1"/>
  <c r="CA238" i="16" s="1"/>
  <c r="CA239" i="16" s="1"/>
  <c r="CA240" i="16" s="1"/>
  <c r="CA241" i="16" s="1"/>
  <c r="CA242" i="16" s="1"/>
  <c r="CA243" i="16" s="1"/>
  <c r="CA244" i="16" s="1"/>
  <c r="CA245" i="16" s="1"/>
  <c r="CA246" i="16" s="1"/>
  <c r="CA247" i="16" s="1"/>
  <c r="CA248" i="16" s="1"/>
  <c r="CA249" i="16" s="1"/>
  <c r="CA250" i="16" s="1"/>
  <c r="CA251" i="16" s="1"/>
  <c r="CA252" i="16" s="1"/>
  <c r="CA253" i="16" s="1"/>
  <c r="CA254" i="16" s="1"/>
  <c r="CA255" i="16" s="1"/>
  <c r="CA256" i="16" s="1"/>
  <c r="CA257" i="16" s="1"/>
  <c r="CA258" i="16" s="1"/>
  <c r="CA259" i="16" s="1"/>
  <c r="CA260" i="16" s="1"/>
  <c r="CA261" i="16" s="1"/>
  <c r="CA262" i="16" s="1"/>
  <c r="CA263" i="16" s="1"/>
  <c r="CA264" i="16" s="1"/>
  <c r="CA265" i="16" s="1"/>
  <c r="CA266" i="16" s="1"/>
  <c r="CA267" i="16" s="1"/>
  <c r="CA268" i="16" s="1"/>
  <c r="CA269" i="16" s="1"/>
  <c r="CA270" i="16" s="1"/>
  <c r="CA271" i="16" s="1"/>
  <c r="CA272" i="16" s="1"/>
  <c r="CA273" i="16" s="1"/>
  <c r="CA274" i="16" s="1"/>
  <c r="CA275" i="16" s="1"/>
  <c r="CA276" i="16" s="1"/>
  <c r="CA277" i="16" s="1"/>
  <c r="CA278" i="16" s="1"/>
  <c r="CA279" i="16" s="1"/>
  <c r="CA280" i="16" s="1"/>
  <c r="CA281" i="16" s="1"/>
  <c r="CA282" i="16" s="1"/>
  <c r="CA283" i="16" s="1"/>
  <c r="CA284" i="16" s="1"/>
  <c r="CA285" i="16" s="1"/>
  <c r="CA286" i="16" s="1"/>
  <c r="CA287" i="16" s="1"/>
  <c r="CA288" i="16" s="1"/>
  <c r="CA289" i="16" s="1"/>
  <c r="CA290" i="16" s="1"/>
  <c r="CA291" i="16" s="1"/>
  <c r="CA292" i="16" s="1"/>
  <c r="CA293" i="16" s="1"/>
  <c r="CA294" i="16" s="1"/>
  <c r="CA295" i="16" s="1"/>
  <c r="CA296" i="16" s="1"/>
  <c r="CA297" i="16" s="1"/>
  <c r="CA298" i="16" s="1"/>
  <c r="CA299" i="16" s="1"/>
  <c r="CA300" i="16" s="1"/>
  <c r="CA301" i="16" s="1"/>
  <c r="CA302" i="16" s="1"/>
  <c r="CA303" i="16" s="1"/>
  <c r="CA304" i="16" s="1"/>
  <c r="CA305" i="16" s="1"/>
  <c r="CA306" i="16" s="1"/>
  <c r="CA307" i="16" s="1"/>
  <c r="CA308" i="16" s="1"/>
  <c r="CA309" i="16" s="1"/>
  <c r="CA310" i="16" s="1"/>
  <c r="CA311" i="16" s="1"/>
  <c r="CA312" i="16" s="1"/>
  <c r="CA313" i="16" s="1"/>
  <c r="CA314" i="16" s="1"/>
  <c r="CA315" i="16" s="1"/>
  <c r="CA316" i="16" s="1"/>
  <c r="CA317" i="16" s="1"/>
  <c r="CA318" i="16" s="1"/>
  <c r="CA319" i="16" s="1"/>
  <c r="CA320" i="16" s="1"/>
  <c r="CA321" i="16" s="1"/>
  <c r="CA322" i="16" s="1"/>
  <c r="CA323" i="16" s="1"/>
  <c r="CA324" i="16" s="1"/>
  <c r="CA325" i="16" s="1"/>
  <c r="CA326" i="16" s="1"/>
  <c r="CA327" i="16" s="1"/>
  <c r="CA328" i="16" s="1"/>
  <c r="CA329" i="16" s="1"/>
  <c r="CA330" i="16" s="1"/>
  <c r="CA331" i="16" s="1"/>
  <c r="CA332" i="16" s="1"/>
  <c r="CA333" i="16" s="1"/>
  <c r="CA334" i="16" s="1"/>
  <c r="CA335" i="16" s="1"/>
  <c r="CA336" i="16" s="1"/>
  <c r="CA337" i="16" s="1"/>
  <c r="CA338" i="16" s="1"/>
  <c r="CA339" i="16" s="1"/>
  <c r="CA340" i="16" s="1"/>
  <c r="CA341" i="16" s="1"/>
  <c r="CA342" i="16" s="1"/>
  <c r="CA343" i="16" s="1"/>
  <c r="CA344" i="16" s="1"/>
  <c r="CA345" i="16" s="1"/>
  <c r="CA346" i="16" s="1"/>
  <c r="CA347" i="16" s="1"/>
  <c r="CA348" i="16" s="1"/>
  <c r="CA349" i="16" s="1"/>
  <c r="CA350" i="16" s="1"/>
  <c r="CA351" i="16" s="1"/>
  <c r="CA352" i="16" s="1"/>
  <c r="CA353" i="16" s="1"/>
  <c r="CA354" i="16" s="1"/>
  <c r="CA355" i="16" s="1"/>
  <c r="CA356" i="16" s="1"/>
  <c r="CA357" i="16" s="1"/>
  <c r="CA358" i="16" s="1"/>
  <c r="CA359" i="16" s="1"/>
  <c r="CA360" i="16" s="1"/>
  <c r="CA361" i="16" s="1"/>
  <c r="CA362" i="16" s="1"/>
  <c r="CA363" i="16" s="1"/>
  <c r="CA364" i="16" s="1"/>
  <c r="CA365" i="16" s="1"/>
  <c r="CA366" i="16" s="1"/>
  <c r="CA367" i="16" s="1"/>
  <c r="CA368" i="16" s="1"/>
  <c r="CA369" i="16" s="1"/>
  <c r="CA370" i="16" s="1"/>
  <c r="CA371" i="16" s="1"/>
  <c r="CA372" i="16" s="1"/>
  <c r="CA373" i="16" s="1"/>
  <c r="CA374" i="16" s="1"/>
  <c r="CA375" i="16" s="1"/>
  <c r="CA376" i="16" s="1"/>
  <c r="CA377" i="16" s="1"/>
  <c r="CA378" i="16" s="1"/>
  <c r="CA379" i="16" s="1"/>
  <c r="CA380" i="16" s="1"/>
  <c r="CA381" i="16" s="1"/>
  <c r="CA382" i="16" s="1"/>
  <c r="CA383" i="16" s="1"/>
  <c r="CA384" i="16" s="1"/>
  <c r="CA385" i="16" s="1"/>
  <c r="CA386" i="16" s="1"/>
  <c r="CA387" i="16" s="1"/>
  <c r="CA388" i="16" s="1"/>
  <c r="CA389" i="16" s="1"/>
  <c r="CA390" i="16" s="1"/>
  <c r="CA391" i="16" s="1"/>
  <c r="CA392" i="16" s="1"/>
  <c r="CA393" i="16" s="1"/>
  <c r="CA394" i="16" s="1"/>
  <c r="CA395" i="16" s="1"/>
  <c r="CA396" i="16" s="1"/>
  <c r="CA397" i="16" s="1"/>
  <c r="CA398" i="16" s="1"/>
  <c r="CA399" i="16" s="1"/>
  <c r="CA400" i="16" s="1"/>
  <c r="CA401" i="16" s="1"/>
  <c r="CA402" i="16" s="1"/>
  <c r="CA403" i="16" s="1"/>
  <c r="CA404" i="16" s="1"/>
  <c r="CA405" i="16" s="1"/>
  <c r="CA406" i="16" s="1"/>
  <c r="CA407" i="16" s="1"/>
  <c r="CA408" i="16" s="1"/>
  <c r="CA409" i="16" s="1"/>
  <c r="CA410" i="16" s="1"/>
  <c r="CA411" i="16" s="1"/>
  <c r="CA412" i="16" s="1"/>
  <c r="CA413" i="16" s="1"/>
  <c r="CA414" i="16" s="1"/>
  <c r="CA415" i="16" s="1"/>
  <c r="CA416" i="16" s="1"/>
  <c r="CA417" i="16" s="1"/>
  <c r="CA418" i="16" s="1"/>
  <c r="CA419" i="16" s="1"/>
  <c r="CA420" i="16" s="1"/>
  <c r="CA421" i="16" s="1"/>
  <c r="CA422" i="16" s="1"/>
  <c r="CA423" i="16" s="1"/>
  <c r="CA424" i="16" s="1"/>
  <c r="CA425" i="16" s="1"/>
  <c r="CA426" i="16" s="1"/>
  <c r="CA427" i="16" s="1"/>
  <c r="CA428" i="16" s="1"/>
  <c r="CA429" i="16" s="1"/>
  <c r="CA430" i="16" s="1"/>
  <c r="CA431" i="16" s="1"/>
  <c r="CA432" i="16" s="1"/>
  <c r="CA433" i="16" s="1"/>
  <c r="CA434" i="16" s="1"/>
  <c r="CA435" i="16" s="1"/>
  <c r="CA436" i="16" s="1"/>
  <c r="CA437" i="16" s="1"/>
  <c r="CA438" i="16" s="1"/>
  <c r="CA439" i="16" s="1"/>
  <c r="CA440" i="16" s="1"/>
  <c r="CA441" i="16" s="1"/>
  <c r="CA442" i="16" s="1"/>
  <c r="CA443" i="16" s="1"/>
  <c r="CA444" i="16" s="1"/>
  <c r="CA445" i="16" s="1"/>
  <c r="CA446" i="16" s="1"/>
  <c r="CA447" i="16" s="1"/>
  <c r="CA448" i="16" s="1"/>
  <c r="CA449" i="16" s="1"/>
  <c r="CA450" i="16" s="1"/>
  <c r="CA451" i="16" s="1"/>
  <c r="CA452" i="16" s="1"/>
  <c r="CA453" i="16" s="1"/>
  <c r="CA454" i="16" s="1"/>
  <c r="CA455" i="16" s="1"/>
  <c r="CA456" i="16" s="1"/>
  <c r="CA457" i="16" s="1"/>
  <c r="CA458" i="16" s="1"/>
  <c r="CA459" i="16" s="1"/>
  <c r="CA460" i="16" s="1"/>
  <c r="CA461" i="16" s="1"/>
  <c r="CA462" i="16" s="1"/>
  <c r="CA463" i="16" s="1"/>
  <c r="CA464" i="16" s="1"/>
  <c r="CA465" i="16" s="1"/>
  <c r="CA466" i="16" s="1"/>
  <c r="CA467" i="16" s="1"/>
  <c r="CA468" i="16" s="1"/>
  <c r="CA469" i="16" s="1"/>
  <c r="CA470" i="16" s="1"/>
  <c r="CA471" i="16" s="1"/>
  <c r="CA472" i="16" s="1"/>
  <c r="CA473" i="16" s="1"/>
  <c r="CA474" i="16" s="1"/>
  <c r="CA475" i="16" s="1"/>
  <c r="CA476" i="16" s="1"/>
  <c r="CA477" i="16" s="1"/>
  <c r="CA478" i="16" s="1"/>
  <c r="CA479" i="16" s="1"/>
  <c r="CA480" i="16" s="1"/>
  <c r="CA481" i="16" s="1"/>
  <c r="CA482" i="16" s="1"/>
  <c r="CA483" i="16" s="1"/>
  <c r="CA484" i="16" s="1"/>
  <c r="CA485" i="16" s="1"/>
  <c r="BM5" i="16"/>
  <c r="BM6" i="16" s="1"/>
  <c r="BM7" i="16" s="1"/>
  <c r="BM8" i="16" s="1"/>
  <c r="BM9" i="16" s="1"/>
  <c r="BM10" i="16" s="1"/>
  <c r="BM11" i="16" s="1"/>
  <c r="BM12" i="16" s="1"/>
  <c r="BM13" i="16" s="1"/>
  <c r="BM14" i="16" s="1"/>
  <c r="BM15" i="16" s="1"/>
  <c r="BM16" i="16" s="1"/>
  <c r="BM17" i="16" s="1"/>
  <c r="BM18" i="16" s="1"/>
  <c r="BM19" i="16" s="1"/>
  <c r="BM20" i="16" s="1"/>
  <c r="BM21" i="16" s="1"/>
  <c r="BM22" i="16" s="1"/>
  <c r="BM23" i="16" s="1"/>
  <c r="BM24" i="16" s="1"/>
  <c r="BM25" i="16" s="1"/>
  <c r="BM26" i="16" s="1"/>
  <c r="BM27" i="16" s="1"/>
  <c r="BM28" i="16" s="1"/>
  <c r="BM29" i="16" s="1"/>
  <c r="BM30" i="16" s="1"/>
  <c r="BM31" i="16" s="1"/>
  <c r="BM32" i="16" s="1"/>
  <c r="BM33" i="16" s="1"/>
  <c r="BM34" i="16" s="1"/>
  <c r="BM35" i="16" s="1"/>
  <c r="BM36" i="16" s="1"/>
  <c r="BM37" i="16" s="1"/>
  <c r="BM38" i="16" s="1"/>
  <c r="BM39" i="16" s="1"/>
  <c r="BM40" i="16" s="1"/>
  <c r="BM41" i="16" s="1"/>
  <c r="BM42" i="16" s="1"/>
  <c r="BM43" i="16" s="1"/>
  <c r="BM44" i="16" s="1"/>
  <c r="BM45" i="16" s="1"/>
  <c r="BM46" i="16" s="1"/>
  <c r="BM47" i="16" s="1"/>
  <c r="BM48" i="16" s="1"/>
  <c r="BM49" i="16" s="1"/>
  <c r="BM50" i="16" s="1"/>
  <c r="BM51" i="16" s="1"/>
  <c r="BM52" i="16" s="1"/>
  <c r="BM53" i="16" s="1"/>
  <c r="BM54" i="16" s="1"/>
  <c r="BM55" i="16" s="1"/>
  <c r="BM56" i="16" s="1"/>
  <c r="BM57" i="16" s="1"/>
  <c r="BM58" i="16" s="1"/>
  <c r="BM59" i="16" s="1"/>
  <c r="BM60" i="16" s="1"/>
  <c r="BM61" i="16" s="1"/>
  <c r="BM62" i="16" s="1"/>
  <c r="BM63" i="16" s="1"/>
  <c r="BM64" i="16" s="1"/>
  <c r="BM65" i="16" s="1"/>
  <c r="BM66" i="16" s="1"/>
  <c r="BM67" i="16" s="1"/>
  <c r="BM68" i="16" s="1"/>
  <c r="BM69" i="16" s="1"/>
  <c r="BM70" i="16" s="1"/>
  <c r="BM71" i="16" s="1"/>
  <c r="BM72" i="16" s="1"/>
  <c r="BM73" i="16" s="1"/>
  <c r="BM74" i="16" s="1"/>
  <c r="BM75" i="16" s="1"/>
  <c r="BM76" i="16" s="1"/>
  <c r="BM77" i="16" s="1"/>
  <c r="BM78" i="16" s="1"/>
  <c r="BM79" i="16" s="1"/>
  <c r="BM80" i="16" s="1"/>
  <c r="BM81" i="16" s="1"/>
  <c r="BM82" i="16" s="1"/>
  <c r="BM83" i="16" s="1"/>
  <c r="BM84" i="16" s="1"/>
  <c r="BM85" i="16" s="1"/>
  <c r="BM86" i="16" s="1"/>
  <c r="BM87" i="16" s="1"/>
  <c r="BM88" i="16" s="1"/>
  <c r="BM89" i="16" s="1"/>
  <c r="BM90" i="16" s="1"/>
  <c r="BM91" i="16" s="1"/>
  <c r="BM92" i="16" s="1"/>
  <c r="BM93" i="16" s="1"/>
  <c r="BM94" i="16" s="1"/>
  <c r="BM95" i="16" s="1"/>
  <c r="BM96" i="16" s="1"/>
  <c r="BM97" i="16" s="1"/>
  <c r="BM98" i="16" s="1"/>
  <c r="BM99" i="16" s="1"/>
  <c r="BM100" i="16" s="1"/>
  <c r="BM101" i="16" s="1"/>
  <c r="BM102" i="16" s="1"/>
  <c r="BM103" i="16" s="1"/>
  <c r="BM104" i="16" s="1"/>
  <c r="BM105" i="16" s="1"/>
  <c r="BM106" i="16" s="1"/>
  <c r="BM107" i="16" s="1"/>
  <c r="BM108" i="16" s="1"/>
  <c r="BM109" i="16" s="1"/>
  <c r="BM110" i="16" s="1"/>
  <c r="BM111" i="16" s="1"/>
  <c r="BM112" i="16" s="1"/>
  <c r="BM113" i="16" s="1"/>
  <c r="BM114" i="16" s="1"/>
  <c r="BM115" i="16" s="1"/>
  <c r="BM116" i="16" s="1"/>
  <c r="BM117" i="16" s="1"/>
  <c r="BM118" i="16" s="1"/>
  <c r="BM119" i="16" s="1"/>
  <c r="BM120" i="16" s="1"/>
  <c r="BM121" i="16" s="1"/>
  <c r="BM122" i="16" s="1"/>
  <c r="BM123" i="16" s="1"/>
  <c r="BM124" i="16" s="1"/>
  <c r="BM125" i="16" s="1"/>
  <c r="BM126" i="16" s="1"/>
  <c r="BM127" i="16" s="1"/>
  <c r="BM128" i="16" s="1"/>
  <c r="BM129" i="16" s="1"/>
  <c r="BM130" i="16" s="1"/>
  <c r="BM131" i="16" s="1"/>
  <c r="BM132" i="16" s="1"/>
  <c r="BM133" i="16" s="1"/>
  <c r="BM134" i="16" s="1"/>
  <c r="BM135" i="16" s="1"/>
  <c r="BM136" i="16" s="1"/>
  <c r="BM137" i="16" s="1"/>
  <c r="BM138" i="16" s="1"/>
  <c r="BM139" i="16" s="1"/>
  <c r="BM140" i="16" s="1"/>
  <c r="BM141" i="16" s="1"/>
  <c r="BM142" i="16" s="1"/>
  <c r="BM143" i="16" s="1"/>
  <c r="BM144" i="16" s="1"/>
  <c r="BM145" i="16" s="1"/>
  <c r="BM146" i="16" s="1"/>
  <c r="BM147" i="16" s="1"/>
  <c r="BM148" i="16" s="1"/>
  <c r="BM149" i="16" s="1"/>
  <c r="BM150" i="16" s="1"/>
  <c r="BM151" i="16" s="1"/>
  <c r="BM152" i="16" s="1"/>
  <c r="BM153" i="16" s="1"/>
  <c r="BM154" i="16" s="1"/>
  <c r="BM155" i="16" s="1"/>
  <c r="BM156" i="16" s="1"/>
  <c r="BM157" i="16" s="1"/>
  <c r="BM158" i="16" s="1"/>
  <c r="BM159" i="16" s="1"/>
  <c r="BM160" i="16" s="1"/>
  <c r="BM161" i="16" s="1"/>
  <c r="BM162" i="16" s="1"/>
  <c r="BM163" i="16" s="1"/>
  <c r="BM164" i="16" s="1"/>
  <c r="BM165" i="16" s="1"/>
  <c r="BM166" i="16" s="1"/>
  <c r="BM167" i="16" s="1"/>
  <c r="BM168" i="16" s="1"/>
  <c r="BM169" i="16" s="1"/>
  <c r="BM170" i="16" s="1"/>
  <c r="BM171" i="16" s="1"/>
  <c r="BM172" i="16" s="1"/>
  <c r="BM173" i="16" s="1"/>
  <c r="BM174" i="16" s="1"/>
  <c r="BM175" i="16" s="1"/>
  <c r="BM176" i="16" s="1"/>
  <c r="BM177" i="16" s="1"/>
  <c r="BM178" i="16" s="1"/>
  <c r="BM179" i="16" s="1"/>
  <c r="BM180" i="16" s="1"/>
  <c r="BM181" i="16" s="1"/>
  <c r="BM182" i="16" s="1"/>
  <c r="BM183" i="16" s="1"/>
  <c r="BM184" i="16" s="1"/>
  <c r="BM185" i="16" s="1"/>
  <c r="BM186" i="16" s="1"/>
  <c r="BM187" i="16" s="1"/>
  <c r="BM188" i="16" s="1"/>
  <c r="BM189" i="16" s="1"/>
  <c r="BM190" i="16" s="1"/>
  <c r="BM191" i="16" s="1"/>
  <c r="BM192" i="16" s="1"/>
  <c r="BM193" i="16" s="1"/>
  <c r="BM194" i="16" s="1"/>
  <c r="BM195" i="16" s="1"/>
  <c r="BM196" i="16" s="1"/>
  <c r="BM197" i="16" s="1"/>
  <c r="BM198" i="16" s="1"/>
  <c r="BM199" i="16" s="1"/>
  <c r="BM200" i="16" s="1"/>
  <c r="BM201" i="16" s="1"/>
  <c r="BM202" i="16" s="1"/>
  <c r="BM203" i="16" s="1"/>
  <c r="BM204" i="16" s="1"/>
  <c r="BM205" i="16" s="1"/>
  <c r="BM206" i="16" s="1"/>
  <c r="BM207" i="16" s="1"/>
  <c r="BM208" i="16" s="1"/>
  <c r="BM209" i="16" s="1"/>
  <c r="BM210" i="16" s="1"/>
  <c r="BM211" i="16" s="1"/>
  <c r="BM212" i="16" s="1"/>
  <c r="BM213" i="16" s="1"/>
  <c r="BM214" i="16" s="1"/>
  <c r="BM215" i="16" s="1"/>
  <c r="BM216" i="16" s="1"/>
  <c r="BM217" i="16" s="1"/>
  <c r="BM218" i="16" s="1"/>
  <c r="BM219" i="16" s="1"/>
  <c r="BM220" i="16" s="1"/>
  <c r="BM221" i="16" s="1"/>
  <c r="BM222" i="16" s="1"/>
  <c r="BM223" i="16" s="1"/>
  <c r="BM224" i="16" s="1"/>
  <c r="BM225" i="16" s="1"/>
  <c r="BM226" i="16" s="1"/>
  <c r="BM227" i="16" s="1"/>
  <c r="BM228" i="16" s="1"/>
  <c r="BM229" i="16" s="1"/>
  <c r="BM230" i="16" s="1"/>
  <c r="BM231" i="16" s="1"/>
  <c r="BM232" i="16" s="1"/>
  <c r="BM233" i="16" s="1"/>
  <c r="BM234" i="16" s="1"/>
  <c r="BM235" i="16" s="1"/>
  <c r="BM236" i="16" s="1"/>
  <c r="BM237" i="16" s="1"/>
  <c r="BM238" i="16" s="1"/>
  <c r="BM239" i="16" s="1"/>
  <c r="BM240" i="16" s="1"/>
  <c r="BM241" i="16" s="1"/>
  <c r="BM242" i="16" s="1"/>
  <c r="BM243" i="16" s="1"/>
  <c r="BM244" i="16" s="1"/>
  <c r="BM245" i="16" s="1"/>
  <c r="BM246" i="16" s="1"/>
  <c r="BM247" i="16" s="1"/>
  <c r="BM248" i="16" s="1"/>
  <c r="BM249" i="16" s="1"/>
  <c r="BM250" i="16" s="1"/>
  <c r="BM251" i="16" s="1"/>
  <c r="BM252" i="16" s="1"/>
  <c r="BM253" i="16" s="1"/>
  <c r="BM254" i="16" s="1"/>
  <c r="BM255" i="16" s="1"/>
  <c r="BM256" i="16" s="1"/>
  <c r="BM257" i="16" s="1"/>
  <c r="BM258" i="16" s="1"/>
  <c r="BM259" i="16" s="1"/>
  <c r="BM260" i="16" s="1"/>
  <c r="BM261" i="16" s="1"/>
  <c r="BM262" i="16" s="1"/>
  <c r="BM263" i="16" s="1"/>
  <c r="BM264" i="16" s="1"/>
  <c r="BM265" i="16" s="1"/>
  <c r="BM266" i="16" s="1"/>
  <c r="BM267" i="16" s="1"/>
  <c r="BM268" i="16" s="1"/>
  <c r="BM269" i="16" s="1"/>
  <c r="BM270" i="16" s="1"/>
  <c r="BM271" i="16" s="1"/>
  <c r="BM272" i="16" s="1"/>
  <c r="BM273" i="16" s="1"/>
  <c r="BM274" i="16" s="1"/>
  <c r="BM275" i="16" s="1"/>
  <c r="BM276" i="16" s="1"/>
  <c r="BM277" i="16" s="1"/>
  <c r="BM278" i="16" s="1"/>
  <c r="BM279" i="16" s="1"/>
  <c r="BM280" i="16" s="1"/>
  <c r="BM281" i="16" s="1"/>
  <c r="BM282" i="16" s="1"/>
  <c r="BM283" i="16" s="1"/>
  <c r="BM284" i="16" s="1"/>
  <c r="BM285" i="16" s="1"/>
  <c r="BM286" i="16" s="1"/>
  <c r="BM287" i="16" s="1"/>
  <c r="BM288" i="16" s="1"/>
  <c r="BM289" i="16" s="1"/>
  <c r="BM290" i="16" s="1"/>
  <c r="BM291" i="16" s="1"/>
  <c r="BM292" i="16" s="1"/>
  <c r="BM293" i="16" s="1"/>
  <c r="BM294" i="16" s="1"/>
  <c r="BM295" i="16" s="1"/>
  <c r="BM296" i="16" s="1"/>
  <c r="BM297" i="16" s="1"/>
  <c r="BM298" i="16" s="1"/>
  <c r="BM299" i="16" s="1"/>
  <c r="BM300" i="16" s="1"/>
  <c r="BM301" i="16" s="1"/>
  <c r="BM302" i="16" s="1"/>
  <c r="BM303" i="16" s="1"/>
  <c r="BM304" i="16" s="1"/>
  <c r="BM305" i="16" s="1"/>
  <c r="BM306" i="16" s="1"/>
  <c r="BM307" i="16" s="1"/>
  <c r="BM308" i="16" s="1"/>
  <c r="BM309" i="16" s="1"/>
  <c r="BM310" i="16" s="1"/>
  <c r="BM311" i="16" s="1"/>
  <c r="BM312" i="16" s="1"/>
  <c r="BM313" i="16" s="1"/>
  <c r="BM314" i="16" s="1"/>
  <c r="BM315" i="16" s="1"/>
  <c r="BM316" i="16" s="1"/>
  <c r="BM317" i="16" s="1"/>
  <c r="BM318" i="16" s="1"/>
  <c r="BM319" i="16" s="1"/>
  <c r="BM320" i="16" s="1"/>
  <c r="BM321" i="16" s="1"/>
  <c r="BM322" i="16" s="1"/>
  <c r="BM323" i="16" s="1"/>
  <c r="BM324" i="16" s="1"/>
  <c r="BM325" i="16" s="1"/>
  <c r="BM326" i="16" s="1"/>
  <c r="BM327" i="16" s="1"/>
  <c r="BM328" i="16" s="1"/>
  <c r="BM329" i="16" s="1"/>
  <c r="BM330" i="16" s="1"/>
  <c r="BM331" i="16" s="1"/>
  <c r="BM332" i="16" s="1"/>
  <c r="BM333" i="16" s="1"/>
  <c r="BM334" i="16" s="1"/>
  <c r="BM335" i="16" s="1"/>
  <c r="BM336" i="16" s="1"/>
  <c r="BM337" i="16" s="1"/>
  <c r="BM338" i="16" s="1"/>
  <c r="BM339" i="16" s="1"/>
  <c r="BM340" i="16" s="1"/>
  <c r="BM341" i="16" s="1"/>
  <c r="BM342" i="16" s="1"/>
  <c r="BM343" i="16" s="1"/>
  <c r="BM344" i="16" s="1"/>
  <c r="BM345" i="16" s="1"/>
  <c r="BM346" i="16" s="1"/>
  <c r="BM347" i="16" s="1"/>
  <c r="BM348" i="16" s="1"/>
  <c r="BM349" i="16" s="1"/>
  <c r="BM350" i="16" s="1"/>
  <c r="BM351" i="16" s="1"/>
  <c r="BM352" i="16" s="1"/>
  <c r="BM353" i="16" s="1"/>
  <c r="BM354" i="16" s="1"/>
  <c r="BM355" i="16" s="1"/>
  <c r="BM356" i="16" s="1"/>
  <c r="BM357" i="16" s="1"/>
  <c r="BM358" i="16" s="1"/>
  <c r="BM359" i="16" s="1"/>
  <c r="BM360" i="16" s="1"/>
  <c r="BM361" i="16" s="1"/>
  <c r="BM362" i="16" s="1"/>
  <c r="BM363" i="16" s="1"/>
  <c r="BM364" i="16" s="1"/>
  <c r="BM365" i="16" s="1"/>
  <c r="BM366" i="16" s="1"/>
  <c r="BM367" i="16" s="1"/>
  <c r="BM368" i="16" s="1"/>
  <c r="BM369" i="16" s="1"/>
  <c r="BM370" i="16" s="1"/>
  <c r="BM371" i="16" s="1"/>
  <c r="BM372" i="16" s="1"/>
  <c r="BM373" i="16" s="1"/>
  <c r="BM374" i="16" s="1"/>
  <c r="BM375" i="16" s="1"/>
  <c r="BM376" i="16" s="1"/>
  <c r="BM377" i="16" s="1"/>
  <c r="BM378" i="16" s="1"/>
  <c r="BM379" i="16" s="1"/>
  <c r="BM380" i="16" s="1"/>
  <c r="BM381" i="16" s="1"/>
  <c r="BM382" i="16" s="1"/>
  <c r="BM383" i="16" s="1"/>
  <c r="BM384" i="16" s="1"/>
  <c r="BM385" i="16" s="1"/>
  <c r="BM386" i="16" s="1"/>
  <c r="BM387" i="16" s="1"/>
  <c r="BM388" i="16" s="1"/>
  <c r="BM389" i="16" s="1"/>
  <c r="BM390" i="16" s="1"/>
  <c r="BM391" i="16" s="1"/>
  <c r="BM392" i="16" s="1"/>
  <c r="BM393" i="16" s="1"/>
  <c r="BM394" i="16" s="1"/>
  <c r="BM395" i="16" s="1"/>
  <c r="BM396" i="16" s="1"/>
  <c r="BM397" i="16" s="1"/>
  <c r="BM398" i="16" s="1"/>
  <c r="BM399" i="16" s="1"/>
  <c r="BM400" i="16" s="1"/>
  <c r="BM401" i="16" s="1"/>
  <c r="BM402" i="16" s="1"/>
  <c r="BM403" i="16" s="1"/>
  <c r="BM404" i="16" s="1"/>
  <c r="BM405" i="16" s="1"/>
  <c r="BM406" i="16" s="1"/>
  <c r="BM407" i="16" s="1"/>
  <c r="BM408" i="16" s="1"/>
  <c r="BM409" i="16" s="1"/>
  <c r="BM410" i="16" s="1"/>
  <c r="BM411" i="16" s="1"/>
  <c r="BM412" i="16" s="1"/>
  <c r="BM413" i="16" s="1"/>
  <c r="BM414" i="16" s="1"/>
  <c r="BM415" i="16" s="1"/>
  <c r="BM416" i="16" s="1"/>
  <c r="BM417" i="16" s="1"/>
  <c r="BM418" i="16" s="1"/>
  <c r="BM419" i="16" s="1"/>
  <c r="BM420" i="16" s="1"/>
  <c r="BM421" i="16" s="1"/>
  <c r="BM422" i="16" s="1"/>
  <c r="BM423" i="16" s="1"/>
  <c r="BM424" i="16" s="1"/>
  <c r="BM425" i="16" s="1"/>
  <c r="BM426" i="16" s="1"/>
  <c r="BM427" i="16" s="1"/>
  <c r="BM428" i="16" s="1"/>
  <c r="BM429" i="16" s="1"/>
  <c r="BM430" i="16" s="1"/>
  <c r="BM431" i="16" s="1"/>
  <c r="BM432" i="16" s="1"/>
  <c r="BM433" i="16" s="1"/>
  <c r="BM434" i="16" s="1"/>
  <c r="BM435" i="16" s="1"/>
  <c r="BM436" i="16" s="1"/>
  <c r="BM437" i="16" s="1"/>
  <c r="BM438" i="16" s="1"/>
  <c r="BM439" i="16" s="1"/>
  <c r="BM440" i="16" s="1"/>
  <c r="BM441" i="16" s="1"/>
  <c r="BM442" i="16" s="1"/>
  <c r="BM443" i="16" s="1"/>
  <c r="BM444" i="16" s="1"/>
  <c r="BM445" i="16" s="1"/>
  <c r="BM446" i="16" s="1"/>
  <c r="BM447" i="16" s="1"/>
  <c r="BM448" i="16" s="1"/>
  <c r="BM449" i="16" s="1"/>
  <c r="BM450" i="16" s="1"/>
  <c r="BM451" i="16" s="1"/>
  <c r="BM452" i="16" s="1"/>
  <c r="BM453" i="16" s="1"/>
  <c r="BM454" i="16" s="1"/>
  <c r="BM455" i="16" s="1"/>
  <c r="BM456" i="16" s="1"/>
  <c r="BM457" i="16" s="1"/>
  <c r="BM458" i="16" s="1"/>
  <c r="BM459" i="16" s="1"/>
  <c r="BM460" i="16" s="1"/>
  <c r="BM461" i="16" s="1"/>
  <c r="BM462" i="16" s="1"/>
  <c r="BM463" i="16" s="1"/>
  <c r="BM464" i="16" s="1"/>
  <c r="BM465" i="16" s="1"/>
  <c r="BM466" i="16" s="1"/>
  <c r="BM467" i="16" s="1"/>
  <c r="BM468" i="16" s="1"/>
  <c r="BM469" i="16" s="1"/>
  <c r="BM470" i="16" s="1"/>
  <c r="BM471" i="16" s="1"/>
  <c r="BM472" i="16" s="1"/>
  <c r="BM473" i="16" s="1"/>
  <c r="BM474" i="16" s="1"/>
  <c r="BM475" i="16" s="1"/>
  <c r="BM476" i="16" s="1"/>
  <c r="BM477" i="16" s="1"/>
  <c r="BM478" i="16" s="1"/>
  <c r="BM479" i="16" s="1"/>
  <c r="BM480" i="16" s="1"/>
  <c r="BM481" i="16" s="1"/>
  <c r="BM482" i="16" s="1"/>
  <c r="BM483" i="16" s="1"/>
  <c r="BM484" i="16" s="1"/>
  <c r="BM485" i="16" s="1"/>
  <c r="L384" i="14" l="1"/>
  <c r="L306" i="14"/>
  <c r="L150" i="14"/>
  <c r="L34" i="14"/>
  <c r="L267" i="14"/>
  <c r="L189" i="14"/>
  <c r="L228" i="14"/>
  <c r="L111" i="14"/>
  <c r="L345" i="14"/>
  <c r="C1" i="14"/>
  <c r="C40" i="14" l="1"/>
  <c r="C79" i="14"/>
  <c r="C157" i="14"/>
  <c r="C274" i="14"/>
  <c r="C118" i="14"/>
  <c r="C313" i="14"/>
  <c r="C352" i="14"/>
  <c r="C196" i="14"/>
  <c r="C235" i="14"/>
  <c r="F13" i="17"/>
  <c r="F14" i="17" s="1"/>
  <c r="F16" i="1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<sst xmlns="http://schemas.openxmlformats.org/spreadsheetml/2006/main" count="983" uniqueCount="227">
  <si>
    <t>pool</t>
  </si>
  <si>
    <t>time cst</t>
  </si>
  <si>
    <t>tail</t>
  </si>
  <si>
    <t>flow</t>
  </si>
  <si>
    <t>South St. Paul</t>
  </si>
  <si>
    <t>St. Paul</t>
  </si>
  <si>
    <t>Flow</t>
  </si>
  <si>
    <t>Gate Settings</t>
  </si>
  <si>
    <t>Tail</t>
  </si>
  <si>
    <t>Pool</t>
  </si>
  <si>
    <t>Date/Time</t>
  </si>
  <si>
    <t>Flow/ft Gate Opening</t>
  </si>
  <si>
    <t>Precip</t>
  </si>
  <si>
    <t>Wind Direction (deg)</t>
  </si>
  <si>
    <t>Wind Speed (mph)</t>
  </si>
  <si>
    <t>Ford Power Flow</t>
  </si>
  <si>
    <t>Temp (deg F)</t>
  </si>
  <si>
    <t>Lock 2</t>
  </si>
  <si>
    <t>So. St. Paul</t>
  </si>
  <si>
    <t>500 cfs</t>
  </si>
  <si>
    <t>logical tests</t>
  </si>
  <si>
    <t>gates</t>
  </si>
  <si>
    <t xml:space="preserve">secondary = 686.50 </t>
  </si>
  <si>
    <t>Primary = 687.20</t>
  </si>
  <si>
    <t>Q &lt; 13,000</t>
  </si>
  <si>
    <t>Head (ft)</t>
  </si>
  <si>
    <t>temp °F</t>
  </si>
  <si>
    <t>precip (in)</t>
  </si>
  <si>
    <t xml:space="preserve">Minnesota </t>
  </si>
  <si>
    <t xml:space="preserve">0.1' change/ 24 hr </t>
  </si>
  <si>
    <t>Misc. flow</t>
  </si>
  <si>
    <t>Morning Orders</t>
  </si>
  <si>
    <t>change Q</t>
  </si>
  <si>
    <t>Going to Q</t>
  </si>
  <si>
    <t>hold CB @</t>
  </si>
  <si>
    <t xml:space="preserve">Notes: </t>
  </si>
  <si>
    <t>Afternoon Orders</t>
  </si>
  <si>
    <t>Time:</t>
  </si>
  <si>
    <t>Ford flow</t>
  </si>
  <si>
    <t>LD2 Hydro</t>
  </si>
  <si>
    <t>LD2 Hydro Plant (cfs)</t>
  </si>
  <si>
    <t xml:space="preserve">+ - </t>
  </si>
  <si>
    <t>Stillwater</t>
  </si>
  <si>
    <t>Prescott</t>
  </si>
  <si>
    <t>Lake City</t>
  </si>
  <si>
    <t>Wabasha</t>
  </si>
  <si>
    <t>Flow/ft Gate RG Opening</t>
  </si>
  <si>
    <t>Flow/ft Gate TG Opening</t>
  </si>
  <si>
    <t>Tgate Setting</t>
  </si>
  <si>
    <t>RGate Setting</t>
  </si>
  <si>
    <t>Alma</t>
  </si>
  <si>
    <t>Tailwater 5</t>
  </si>
  <si>
    <t>Winona</t>
  </si>
  <si>
    <t>LaCrosse</t>
  </si>
  <si>
    <t>Lansing</t>
  </si>
  <si>
    <t>McGregor</t>
  </si>
  <si>
    <t>Clayton</t>
  </si>
  <si>
    <t>Lock 3</t>
  </si>
  <si>
    <t>4 Rgate</t>
  </si>
  <si>
    <t>19 Tgate</t>
  </si>
  <si>
    <t>Primary = 675.00</t>
  </si>
  <si>
    <t>Lock 4</t>
  </si>
  <si>
    <t>Lake Cty</t>
  </si>
  <si>
    <t>6 Rgate</t>
  </si>
  <si>
    <t>Lock 5</t>
  </si>
  <si>
    <t>Lock 5a</t>
  </si>
  <si>
    <t>Lock 6</t>
  </si>
  <si>
    <t>Lock 7</t>
  </si>
  <si>
    <t>Lock 8</t>
  </si>
  <si>
    <t>Lock 9</t>
  </si>
  <si>
    <t>Lock 10</t>
  </si>
  <si>
    <t>cp - Tailwater LD5</t>
  </si>
  <si>
    <t>Brwnsville</t>
  </si>
  <si>
    <t>St. Croix</t>
  </si>
  <si>
    <t>900 cfs</t>
  </si>
  <si>
    <t>200 cfs</t>
  </si>
  <si>
    <t>Gates in/ out: 56' @ 36,000 cfs</t>
  </si>
  <si>
    <t>Gates in/ out: 247' @ 61,000 cfs</t>
  </si>
  <si>
    <t xml:space="preserve">secondary = 674.00 </t>
  </si>
  <si>
    <t>Primary = 667.00</t>
  </si>
  <si>
    <t>gate Q/ft  (cfs)</t>
  </si>
  <si>
    <t xml:space="preserve">Chippewa </t>
  </si>
  <si>
    <t>2,000 cfs</t>
  </si>
  <si>
    <t>600 cfs</t>
  </si>
  <si>
    <t>wind dir (°) / spd (mph)</t>
  </si>
  <si>
    <t>Gates in/ out: 78/ 176 @ 89,000 cfs</t>
  </si>
  <si>
    <t>Gates in/ out: 96/ 280 @ 116,000 cfs</t>
  </si>
  <si>
    <t>Primary = 660.00</t>
  </si>
  <si>
    <t xml:space="preserve">secondary = 666.50 </t>
  </si>
  <si>
    <t xml:space="preserve">secondary = 659.50 </t>
  </si>
  <si>
    <t>wind dir (°) / spd (mph</t>
  </si>
  <si>
    <t>Zumbro</t>
  </si>
  <si>
    <t>400 cfs</t>
  </si>
  <si>
    <t xml:space="preserve">secondary = 650.00 </t>
  </si>
  <si>
    <t>Primary = 651.00</t>
  </si>
  <si>
    <t xml:space="preserve"> no gage</t>
  </si>
  <si>
    <t>no gage</t>
  </si>
  <si>
    <t>300 cfs</t>
  </si>
  <si>
    <t>Gates in/ out: 75/ 45 @57,000 cfs</t>
  </si>
  <si>
    <t xml:space="preserve">Tremp. R. </t>
  </si>
  <si>
    <t>Gates in/ out: 75/ 100 @ 76,000 cfs</t>
  </si>
  <si>
    <t xml:space="preserve">secondary = 644.50 </t>
  </si>
  <si>
    <t>Primary = 645.50</t>
  </si>
  <si>
    <t>Q &lt; 27,000 cfs</t>
  </si>
  <si>
    <t>Q &lt; 25,000 cfs</t>
  </si>
  <si>
    <t>Q &lt; 30,000 cfs</t>
  </si>
  <si>
    <t>Q &lt; 20,000 cfs</t>
  </si>
  <si>
    <t>Q &lt; 15,000 cfs</t>
  </si>
  <si>
    <t>no drawdown</t>
  </si>
  <si>
    <t>Gates in/ out: 70/ 110 @ 82,000 cfs</t>
  </si>
  <si>
    <t xml:space="preserve">Black R. </t>
  </si>
  <si>
    <t>700 cfs</t>
  </si>
  <si>
    <t>Q &lt; 24,000 cfs</t>
  </si>
  <si>
    <t>Primary = 631.00</t>
  </si>
  <si>
    <t xml:space="preserve">secondary = 630.00 </t>
  </si>
  <si>
    <t>Lacrosse R.</t>
  </si>
  <si>
    <t>1,200 cfs</t>
  </si>
  <si>
    <t>Upper Iowa</t>
  </si>
  <si>
    <t>1,600 cfs</t>
  </si>
  <si>
    <t>1,000 cfs</t>
  </si>
  <si>
    <t>Brownsville</t>
  </si>
  <si>
    <t>Gates in/ out: 70/ 72 @ 64,000</t>
  </si>
  <si>
    <t>Q &lt; 33,000 cfs</t>
  </si>
  <si>
    <t>Primary = 620.00</t>
  </si>
  <si>
    <t xml:space="preserve">secondary = 619.00 </t>
  </si>
  <si>
    <t>Primary = 611.00</t>
  </si>
  <si>
    <t>Secondary = 611.80</t>
  </si>
  <si>
    <t>Tirtiary = 610.00</t>
  </si>
  <si>
    <t>Q &gt; 52,000 cfs</t>
  </si>
  <si>
    <t>42,000 cfs &lt; Q &lt; 52,000 cfs</t>
  </si>
  <si>
    <t>Q &lt; 42,000 cfs</t>
  </si>
  <si>
    <t>8 Tgate</t>
  </si>
  <si>
    <t>5 Rgate</t>
  </si>
  <si>
    <t>10 Tgate</t>
  </si>
  <si>
    <t>11 Tgate</t>
  </si>
  <si>
    <t>5 Tgate</t>
  </si>
  <si>
    <t>28 Tgate</t>
  </si>
  <si>
    <t>Tgates</t>
  </si>
  <si>
    <t xml:space="preserve">date = </t>
  </si>
  <si>
    <t>Daily Regulation Sheet</t>
  </si>
  <si>
    <t>Tainter Gates</t>
  </si>
  <si>
    <t>Roller Gates</t>
  </si>
  <si>
    <t>cut (ft)</t>
  </si>
  <si>
    <t>open (ft)</t>
  </si>
  <si>
    <t>Roller gates</t>
  </si>
  <si>
    <t>Dakota</t>
  </si>
  <si>
    <t xml:space="preserve">cwms </t>
  </si>
  <si>
    <t>time</t>
  </si>
  <si>
    <t>Pool 2</t>
  </si>
  <si>
    <t>Time</t>
  </si>
  <si>
    <t>secondary</t>
  </si>
  <si>
    <t>primary</t>
  </si>
  <si>
    <t>Sec top</t>
  </si>
  <si>
    <t>sec bott</t>
  </si>
  <si>
    <t>prim top</t>
  </si>
  <si>
    <t>prim bott</t>
  </si>
  <si>
    <t>Pool 3</t>
  </si>
  <si>
    <t>Pool 4</t>
  </si>
  <si>
    <t>Pool 5</t>
  </si>
  <si>
    <t>Pool 5a</t>
  </si>
  <si>
    <t>Pool 6</t>
  </si>
  <si>
    <t>Pool 7</t>
  </si>
  <si>
    <t>Pool 8</t>
  </si>
  <si>
    <t>Pool 9</t>
  </si>
  <si>
    <t>Pool 10</t>
  </si>
  <si>
    <t>Center Band</t>
  </si>
  <si>
    <t>band top</t>
  </si>
  <si>
    <t>band bott</t>
  </si>
  <si>
    <t>tirt top</t>
  </si>
  <si>
    <t>tirt bott</t>
  </si>
  <si>
    <t xml:space="preserve">tirtiary </t>
  </si>
  <si>
    <t xml:space="preserve">current set band on main reg sheet page = </t>
  </si>
  <si>
    <t>ford flow</t>
  </si>
  <si>
    <t xml:space="preserve">most recent ford flow </t>
  </si>
  <si>
    <t>mst recent hydro</t>
  </si>
  <si>
    <t>wind spd</t>
  </si>
  <si>
    <t>wind dir</t>
  </si>
  <si>
    <t>precip</t>
  </si>
  <si>
    <t>Temp</t>
  </si>
  <si>
    <t xml:space="preserve">most recent temp </t>
  </si>
  <si>
    <t>most recent precip</t>
  </si>
  <si>
    <t>most recent wind dir</t>
  </si>
  <si>
    <t>most recent wind spd</t>
  </si>
  <si>
    <t>Q/ft gate opening</t>
  </si>
  <si>
    <t xml:space="preserve">most recent q/ft gt open </t>
  </si>
  <si>
    <t>Q/ft RG</t>
  </si>
  <si>
    <t>Q/ft TG</t>
  </si>
  <si>
    <t xml:space="preserve">most recent q/ft </t>
  </si>
  <si>
    <t>most recent q/ft</t>
  </si>
  <si>
    <t>LD2</t>
  </si>
  <si>
    <t>LD3</t>
  </si>
  <si>
    <t>LD4</t>
  </si>
  <si>
    <t>LD5</t>
  </si>
  <si>
    <t>LD5a</t>
  </si>
  <si>
    <t>LD6</t>
  </si>
  <si>
    <t>LD7</t>
  </si>
  <si>
    <t>LD8</t>
  </si>
  <si>
    <t>LD9</t>
  </si>
  <si>
    <t>LD10</t>
  </si>
  <si>
    <t>Gates in/ out: 75/ 100 @ 96,000 cfs</t>
  </si>
  <si>
    <t>NCRFC frcst</t>
  </si>
  <si>
    <t xml:space="preserve">5 Day Fcst NCRFC: </t>
  </si>
  <si>
    <t xml:space="preserve">5 Day Fcst CEMVP: </t>
  </si>
  <si>
    <t>Enter Current Band</t>
  </si>
  <si>
    <t>Gates in/ out: 56/96 @ 73,000</t>
  </si>
  <si>
    <t>MVR Forecaster Line 309-738-4101</t>
  </si>
  <si>
    <t>22 Tgate</t>
  </si>
  <si>
    <t>Travel Time to LD3</t>
  </si>
  <si>
    <t>8-12 hrs</t>
  </si>
  <si>
    <t>Travel Time to LD4</t>
  </si>
  <si>
    <t>1-2 days</t>
  </si>
  <si>
    <t>Travel Time to LD5</t>
  </si>
  <si>
    <t>6-8 hrs</t>
  </si>
  <si>
    <t>Travel Time to LD6</t>
  </si>
  <si>
    <t>4-6 hrs</t>
  </si>
  <si>
    <t>Travel Time to LD5a</t>
  </si>
  <si>
    <t>Travel Time to LD7</t>
  </si>
  <si>
    <t>Travel Time to LD8</t>
  </si>
  <si>
    <t>Travel Time to LD9</t>
  </si>
  <si>
    <t>16-20 hrs</t>
  </si>
  <si>
    <t>Travel Time to LD10</t>
  </si>
  <si>
    <t/>
  </si>
  <si>
    <t>Difference from inflow assuming steady outflow since 1600 yesterday (cfs)</t>
  </si>
  <si>
    <t>Difference from inflow assuming steady outflow since 0800 yesterday (cfs)</t>
  </si>
  <si>
    <t>Wisconsin River</t>
  </si>
  <si>
    <t>24 hr WI river change (cfs)</t>
  </si>
  <si>
    <t>Wisconsin River (cfs)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</si>
</sst>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dd\ mmm\ yyyy\ h:mm;@"/>
    <numFmt numFmtId="165" formatCode="d\ mmm\ yy"/>
    <numFmt numFmtId="166" formatCode="#,##0.0"/>
    <numFmt numFmtId="167" formatCode="0.0"/>
    <numFmt numFmtId="168" formatCode="dd\ mmm\ yyyy"/>
    <numFmt numFmtId="169" formatCode="h:mm;@"/>
    <numFmt numFmtId="170" formatCode="d\ mmm\ yy\ hh:mm"/>
    <numFmt numFmtId="171" formatCode="_(* #,##0.0_);_(* \(#,##0.0\);_(* &quot;-&quot;??_);_(@_)"/>
    <numFmt numFmtId="172" formatCode="_(* #,##0_);_(* \(#,##0\);_(* &quot;-&quot;??_);_(@_)"/>
  </numFmts>
  <fonts count="6" x14ac:knownFonts="1">
    <font>
      <sz val="11"/>
      <color theme="1"/>
      <name val="Calibri"/>
      <family val="2"/>
      <scheme val="minor"/>
    </font>
    <font>
      <b/>
      <sz val="11"/>
      <color theme="1"/>
      <name val="Calibri"/>
      <family val="2"/>
      <scheme val="minor"/>
    </font>
    <font>
      <sz val="9"/>
      <color theme="1"/>
      <name val="Calibri"/>
      <family val="2"/>
      <scheme val="minor"/>
    </font>
    <font>
      <sz val="9"/>
      <color theme="1"/>
      <name val="Calibri"/>
      <family val="2"/>
    </font>
    <font>
      <b/>
      <sz val="9"/>
      <color theme="1"/>
      <name val="Calibri"/>
      <family val="2"/>
      <scheme val="minor"/>
    </font>
    <font>
      <sz val="11"/>
      <color theme="1"/>
      <name val="Calibri"/>
      <family val="2"/>
      <scheme val="minor"/>
    </font>
  </fonts>
  <fills count="10">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6" tint="0.79998168889431442"/>
        <bgColor indexed="64"/>
      </patternFill>
    </fill>
  </fills>
  <borders count="10">
    <border>
      <left/>
      <right/>
      <top/>
      <bottom/>
      <diagonal/>
    </border>
    <border>
      <left/>
      <right/>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5" fillId="0" borderId="0" applyFont="0" applyFill="0" applyBorder="0" applyAlignment="0" applyProtection="0"/>
  </cellStyleXfs>
  <cellXfs count="129">
    <xf numFmtId="0" fontId="0" fillId="0" borderId="0" xfId="0"/>
    <xf numFmtId="164" fontId="0" fillId="0" borderId="0" xfId="0" applyNumberFormat="1"/>
    <xf numFmtId="2" fontId="0" fillId="0" borderId="0" xfId="0" applyNumberFormat="1"/>
    <xf numFmtId="0" fontId="1" fillId="0" borderId="0" xfId="0" applyFont="1"/>
    <xf numFmtId="20" fontId="1" fillId="0" borderId="0" xfId="0" applyNumberFormat="1" applyFont="1"/>
    <xf numFmtId="20" fontId="0" fillId="0" borderId="0" xfId="0" applyNumberFormat="1"/>
    <xf numFmtId="167" fontId="0" fillId="0" borderId="0" xfId="0" applyNumberFormat="1"/>
    <xf numFmtId="3" fontId="0" fillId="0" borderId="0" xfId="0" applyNumberFormat="1"/>
    <xf numFmtId="0" fontId="2" fillId="0" borderId="0" xfId="0" applyFont="1" applyAlignment="1">
      <alignment horizontal="right"/>
    </xf>
    <xf numFmtId="2" fontId="2" fillId="0" borderId="0" xfId="0" applyNumberFormat="1" applyFont="1" applyAlignment="1">
      <alignment horizontal="left"/>
    </xf>
    <xf numFmtId="0" fontId="2" fillId="0" borderId="0" xfId="0" applyFont="1" applyAlignment="1">
      <alignment horizontal="left"/>
    </xf>
    <xf numFmtId="0" fontId="0" fillId="0" borderId="0" xfId="0" applyFont="1"/>
    <xf numFmtId="0" fontId="0" fillId="0" borderId="0" xfId="0" applyFont="1" applyAlignment="1">
      <alignment horizontal="center"/>
    </xf>
    <xf numFmtId="165" fontId="0" fillId="0" borderId="0" xfId="0" applyNumberFormat="1" applyFont="1" applyFill="1" applyAlignment="1">
      <alignment horizontal="center"/>
    </xf>
    <xf numFmtId="20" fontId="0" fillId="0" borderId="0" xfId="0" applyNumberFormat="1" applyFont="1" applyFill="1" applyAlignment="1">
      <alignment horizontal="center"/>
    </xf>
    <xf numFmtId="2" fontId="0" fillId="0" borderId="0" xfId="0" applyNumberFormat="1" applyFont="1" applyFill="1" applyAlignment="1">
      <alignment horizontal="center"/>
    </xf>
    <xf numFmtId="3" fontId="0" fillId="0" borderId="0" xfId="0" applyNumberFormat="1" applyFont="1" applyFill="1" applyAlignment="1">
      <alignment horizontal="center"/>
    </xf>
    <xf numFmtId="166" fontId="0" fillId="0" borderId="0" xfId="0" applyNumberFormat="1" applyFont="1" applyFill="1" applyAlignment="1">
      <alignment horizontal="center"/>
    </xf>
    <xf numFmtId="0" fontId="0" fillId="0" borderId="0" xfId="0" applyFill="1" applyBorder="1"/>
    <xf numFmtId="0" fontId="0" fillId="0" borderId="2" xfId="0" applyBorder="1"/>
    <xf numFmtId="0" fontId="0" fillId="0" borderId="3" xfId="0" applyBorder="1"/>
    <xf numFmtId="0" fontId="1" fillId="0" borderId="1" xfId="0" applyFont="1" applyBorder="1" applyAlignment="1">
      <alignment horizontal="center"/>
    </xf>
    <xf numFmtId="0" fontId="1" fillId="0" borderId="1" xfId="0" applyFont="1" applyBorder="1"/>
    <xf numFmtId="0" fontId="1" fillId="0" borderId="1" xfId="0" applyFont="1" applyFill="1" applyBorder="1" applyAlignment="1">
      <alignment horizontal="center"/>
    </xf>
    <xf numFmtId="165" fontId="0" fillId="0" borderId="0" xfId="0" applyNumberFormat="1"/>
    <xf numFmtId="0" fontId="1" fillId="0" borderId="0" xfId="0" applyFont="1" applyFill="1" applyBorder="1" applyAlignment="1">
      <alignment horizontal="center"/>
    </xf>
    <xf numFmtId="0" fontId="1" fillId="0" borderId="0" xfId="0" applyFont="1" applyBorder="1" applyAlignment="1">
      <alignment horizontal="center"/>
    </xf>
    <xf numFmtId="0" fontId="0" fillId="0" borderId="0" xfId="0" applyBorder="1"/>
    <xf numFmtId="1" fontId="0" fillId="0" borderId="0" xfId="0" applyNumberFormat="1"/>
    <xf numFmtId="0" fontId="4" fillId="0" borderId="0" xfId="0" applyFont="1" applyAlignment="1">
      <alignment horizontal="right" vertical="center"/>
    </xf>
    <xf numFmtId="0" fontId="2" fillId="0" borderId="0" xfId="0" applyFont="1" applyAlignment="1">
      <alignment horizontal="left" vertical="center"/>
    </xf>
    <xf numFmtId="0" fontId="2" fillId="0" borderId="0" xfId="0" applyFont="1" applyAlignment="1">
      <alignment horizontal="right" vertical="center"/>
    </xf>
    <xf numFmtId="0" fontId="3" fillId="0" borderId="0" xfId="0" applyFont="1" applyAlignment="1">
      <alignment horizontal="left" vertical="center"/>
    </xf>
    <xf numFmtId="0" fontId="0" fillId="0" borderId="0" xfId="0" applyAlignment="1">
      <alignment vertical="center"/>
    </xf>
    <xf numFmtId="0" fontId="2" fillId="0" borderId="0" xfId="0" applyFont="1" applyAlignment="1">
      <alignment vertical="center"/>
    </xf>
    <xf numFmtId="1" fontId="2" fillId="0" borderId="4" xfId="0" applyNumberFormat="1" applyFont="1" applyBorder="1" applyAlignment="1">
      <alignment horizontal="left" vertical="center"/>
    </xf>
    <xf numFmtId="1" fontId="2" fillId="0" borderId="0" xfId="0" applyNumberFormat="1" applyFont="1" applyAlignment="1">
      <alignment horizontal="right" vertical="center"/>
    </xf>
    <xf numFmtId="2" fontId="2" fillId="0" borderId="0" xfId="0" applyNumberFormat="1" applyFont="1" applyAlignment="1">
      <alignment horizontal="right" vertical="center"/>
    </xf>
    <xf numFmtId="0" fontId="0" fillId="0" borderId="0" xfId="0" applyAlignment="1">
      <alignment horizontal="right" vertical="center"/>
    </xf>
    <xf numFmtId="0" fontId="2" fillId="0" borderId="4" xfId="0" applyFont="1" applyBorder="1" applyAlignment="1">
      <alignment horizontal="left" vertical="center"/>
    </xf>
    <xf numFmtId="0" fontId="0" fillId="0" borderId="0" xfId="0" applyFont="1" applyAlignment="1">
      <alignment horizontal="left"/>
    </xf>
    <xf numFmtId="0" fontId="0" fillId="0" borderId="0" xfId="0" applyAlignment="1">
      <alignment horizontal="right"/>
    </xf>
    <xf numFmtId="0" fontId="0" fillId="0" borderId="0" xfId="0" applyAlignment="1">
      <alignment horizontal="left"/>
    </xf>
    <xf numFmtId="2" fontId="2" fillId="0" borderId="0" xfId="0" applyNumberFormat="1" applyFont="1" applyAlignment="1">
      <alignment vertical="center"/>
    </xf>
    <xf numFmtId="3" fontId="2" fillId="0" borderId="0" xfId="0" applyNumberFormat="1" applyFont="1" applyAlignment="1">
      <alignment vertical="center"/>
    </xf>
    <xf numFmtId="3" fontId="2" fillId="0" borderId="4" xfId="0" applyNumberFormat="1" applyFont="1" applyBorder="1" applyAlignment="1">
      <alignment horizontal="left" vertical="center"/>
    </xf>
    <xf numFmtId="3" fontId="2" fillId="0" borderId="0" xfId="0" applyNumberFormat="1" applyFont="1" applyAlignment="1">
      <alignment horizontal="right" vertical="center"/>
    </xf>
    <xf numFmtId="0" fontId="0" fillId="0" borderId="0" xfId="0" applyFont="1" applyAlignment="1">
      <alignment vertical="center"/>
    </xf>
    <xf numFmtId="3" fontId="3" fillId="0" borderId="0" xfId="0" applyNumberFormat="1" applyFont="1" applyAlignment="1">
      <alignment horizontal="left" vertical="center"/>
    </xf>
    <xf numFmtId="3" fontId="2" fillId="0" borderId="0" xfId="0" applyNumberFormat="1" applyFont="1" applyAlignment="1">
      <alignment horizontal="left" vertical="center"/>
    </xf>
    <xf numFmtId="1" fontId="2" fillId="0" borderId="0" xfId="0" applyNumberFormat="1" applyFont="1" applyAlignment="1">
      <alignment vertical="center"/>
    </xf>
    <xf numFmtId="168" fontId="1" fillId="0" borderId="0" xfId="0" applyNumberFormat="1" applyFont="1"/>
    <xf numFmtId="167" fontId="0" fillId="0" borderId="2" xfId="0" applyNumberFormat="1" applyBorder="1"/>
    <xf numFmtId="167" fontId="0" fillId="0" borderId="3" xfId="0" applyNumberFormat="1" applyBorder="1"/>
    <xf numFmtId="3" fontId="0" fillId="0" borderId="2" xfId="0" applyNumberFormat="1" applyBorder="1"/>
    <xf numFmtId="3" fontId="0" fillId="0" borderId="3" xfId="0" applyNumberFormat="1" applyBorder="1"/>
    <xf numFmtId="0" fontId="0" fillId="0" borderId="0" xfId="0" quotePrefix="1" applyAlignment="1">
      <alignment horizontal="center"/>
    </xf>
    <xf numFmtId="166" fontId="0" fillId="0" borderId="0" xfId="0" applyNumberFormat="1" applyAlignment="1">
      <alignment horizontal="left"/>
    </xf>
    <xf numFmtId="3" fontId="0" fillId="0" borderId="0" xfId="0" applyNumberFormat="1" applyAlignment="1">
      <alignment horizontal="left"/>
    </xf>
    <xf numFmtId="167" fontId="0" fillId="0" borderId="0" xfId="0" applyNumberFormat="1" applyAlignment="1">
      <alignment horizontal="left"/>
    </xf>
    <xf numFmtId="169" fontId="0" fillId="0" borderId="0" xfId="0" applyNumberFormat="1"/>
    <xf numFmtId="0" fontId="0" fillId="0" borderId="0" xfId="0" applyFill="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167" fontId="0" fillId="0" borderId="0" xfId="0" applyNumberFormat="1" applyFill="1"/>
    <xf numFmtId="170" fontId="0" fillId="0" borderId="0" xfId="0" applyNumberFormat="1"/>
    <xf numFmtId="166" fontId="0" fillId="0" borderId="0" xfId="0" applyNumberFormat="1"/>
    <xf numFmtId="3" fontId="0" fillId="0" borderId="0" xfId="0" applyNumberFormat="1" applyAlignment="1">
      <alignment horizontal="center"/>
    </xf>
    <xf numFmtId="20" fontId="0" fillId="0" borderId="0" xfId="0" applyNumberFormat="1" applyAlignment="1">
      <alignment horizontal="center"/>
    </xf>
    <xf numFmtId="2" fontId="0" fillId="0" borderId="0" xfId="0" applyNumberFormat="1" applyAlignment="1">
      <alignment horizontal="center"/>
    </xf>
    <xf numFmtId="167" fontId="0" fillId="0" borderId="0" xfId="0" applyNumberFormat="1" applyAlignment="1">
      <alignment horizontal="center"/>
    </xf>
    <xf numFmtId="3" fontId="0" fillId="0" borderId="0" xfId="0" applyNumberFormat="1" applyFill="1"/>
    <xf numFmtId="0" fontId="0" fillId="0" borderId="7" xfId="0" applyBorder="1"/>
    <xf numFmtId="0" fontId="0" fillId="0" borderId="4" xfId="0" applyBorder="1"/>
    <xf numFmtId="0" fontId="0" fillId="0" borderId="8" xfId="0" applyBorder="1"/>
    <xf numFmtId="0" fontId="0" fillId="8" borderId="0" xfId="0" applyFill="1"/>
    <xf numFmtId="0" fontId="0" fillId="4" borderId="4" xfId="0" applyFill="1" applyBorder="1"/>
    <xf numFmtId="0" fontId="0" fillId="6" borderId="7" xfId="0" applyFill="1" applyBorder="1"/>
    <xf numFmtId="0" fontId="0" fillId="4" borderId="7" xfId="0" applyFill="1" applyBorder="1"/>
    <xf numFmtId="0" fontId="0" fillId="3" borderId="7" xfId="0" applyFill="1" applyBorder="1"/>
    <xf numFmtId="0" fontId="0" fillId="9" borderId="8" xfId="0" applyFill="1" applyBorder="1"/>
    <xf numFmtId="0" fontId="0" fillId="9" borderId="7" xfId="0" applyFill="1" applyBorder="1"/>
    <xf numFmtId="0" fontId="0" fillId="9" borderId="4" xfId="0" applyFill="1" applyBorder="1"/>
    <xf numFmtId="0" fontId="0" fillId="9" borderId="0" xfId="0" applyFill="1"/>
    <xf numFmtId="0" fontId="0" fillId="4" borderId="8" xfId="0" applyFill="1" applyBorder="1"/>
    <xf numFmtId="0" fontId="0" fillId="5" borderId="8" xfId="0" applyFill="1" applyBorder="1"/>
    <xf numFmtId="0" fontId="0" fillId="5" borderId="7" xfId="0" applyFill="1" applyBorder="1"/>
    <xf numFmtId="0" fontId="0" fillId="5" borderId="4" xfId="0" applyFill="1" applyBorder="1"/>
    <xf numFmtId="0" fontId="0" fillId="9" borderId="2" xfId="0" applyFill="1" applyBorder="1"/>
    <xf numFmtId="3" fontId="0" fillId="9" borderId="2" xfId="0" applyNumberFormat="1" applyFill="1" applyBorder="1"/>
    <xf numFmtId="0" fontId="0" fillId="5" borderId="2" xfId="0" applyFill="1" applyBorder="1"/>
    <xf numFmtId="3" fontId="0" fillId="5" borderId="2" xfId="0" applyNumberFormat="1" applyFill="1" applyBorder="1"/>
    <xf numFmtId="0" fontId="0" fillId="4" borderId="2" xfId="0" applyFill="1" applyBorder="1"/>
    <xf numFmtId="3" fontId="0" fillId="4" borderId="2" xfId="0" applyNumberFormat="1" applyFill="1" applyBorder="1"/>
    <xf numFmtId="0" fontId="0" fillId="8" borderId="2" xfId="0" applyFill="1" applyBorder="1"/>
    <xf numFmtId="3" fontId="0" fillId="8" borderId="2" xfId="0" applyNumberFormat="1" applyFill="1" applyBorder="1"/>
    <xf numFmtId="0" fontId="0" fillId="3" borderId="2" xfId="0" applyFill="1" applyBorder="1"/>
    <xf numFmtId="3" fontId="0" fillId="3" borderId="2" xfId="0" applyNumberFormat="1" applyFill="1" applyBorder="1"/>
    <xf numFmtId="0" fontId="0" fillId="6" borderId="2" xfId="0" applyFill="1" applyBorder="1"/>
    <xf numFmtId="3" fontId="0" fillId="6" borderId="2" xfId="0" applyNumberFormat="1" applyFill="1" applyBorder="1"/>
    <xf numFmtId="0" fontId="1" fillId="8" borderId="2" xfId="0" applyFont="1" applyFill="1" applyBorder="1"/>
    <xf numFmtId="0" fontId="1" fillId="4" borderId="2" xfId="0" applyFont="1" applyFill="1" applyBorder="1"/>
    <xf numFmtId="0" fontId="1" fillId="3" borderId="2" xfId="0" applyFont="1" applyFill="1" applyBorder="1"/>
    <xf numFmtId="0" fontId="1" fillId="6" borderId="2" xfId="0" applyFont="1" applyFill="1" applyBorder="1"/>
    <xf numFmtId="0" fontId="1" fillId="9" borderId="2" xfId="0" applyFont="1" applyFill="1" applyBorder="1"/>
    <xf numFmtId="0" fontId="1" fillId="5" borderId="2" xfId="0" applyFont="1" applyFill="1" applyBorder="1"/>
    <xf numFmtId="0" fontId="0" fillId="0" borderId="9" xfId="0" applyFill="1" applyBorder="1"/>
    <xf numFmtId="164" fontId="0" fillId="0" borderId="9" xfId="0" applyNumberFormat="1" applyBorder="1"/>
    <xf numFmtId="0" fontId="0" fillId="0" borderId="9" xfId="0" applyBorder="1"/>
    <xf numFmtId="3" fontId="0" fillId="0" borderId="9" xfId="0" applyNumberFormat="1" applyBorder="1"/>
    <xf numFmtId="0" fontId="0" fillId="0" borderId="0" xfId="0" applyFont="1" applyAlignment="1">
      <alignment horizontal="center" vertical="center"/>
    </xf>
    <xf numFmtId="171" fontId="0" fillId="0" borderId="0" xfId="1" applyNumberFormat="1" applyFont="1" applyFill="1" applyAlignment="1">
      <alignment horizontal="center"/>
    </xf>
    <xf numFmtId="172" fontId="0" fillId="0" borderId="0" xfId="1" applyNumberFormat="1" applyFont="1" applyFill="1" applyAlignment="1">
      <alignment horizontal="center"/>
    </xf>
    <xf numFmtId="172" fontId="0" fillId="0" borderId="0" xfId="1" applyNumberFormat="1" applyFont="1"/>
    <xf numFmtId="0" fontId="4" fillId="0" borderId="0" xfId="0" applyFont="1" applyAlignment="1">
      <alignment vertical="center"/>
    </xf>
    <xf numFmtId="171" fontId="0" fillId="0" borderId="0" xfId="1" applyNumberFormat="1" applyFont="1" applyAlignment="1">
      <alignment horizontal="center"/>
    </xf>
    <xf numFmtId="172" fontId="0" fillId="0" borderId="0" xfId="1" applyNumberFormat="1" applyFont="1" applyAlignment="1">
      <alignment horizontal="center"/>
    </xf>
    <xf numFmtId="4" fontId="2" fillId="0" borderId="0" xfId="0" applyNumberFormat="1" applyFont="1" applyAlignment="1">
      <alignment horizontal="right" vertical="center"/>
    </xf>
    <xf numFmtId="0" fontId="0" fillId="0" borderId="0" xfId="0" quotePrefix="1"/>
    <xf numFmtId="0" fontId="4" fillId="0" borderId="0" xfId="0" applyFont="1" applyAlignment="1">
      <alignment horizontal="left"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0" fillId="0" borderId="0" xfId="0"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 St. Paul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Sheet'!$B$4:$B$10</c:f>
              <c:numCache>
                <c:formatCode>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Sheet'!$H$4:$H$10</c:f>
              <c:numCache>
                <c:formatCode>0.00</c:formatCode>
                <c:ptCount val="7"/>
                <c:pt idx="0">
                  <c:v>687.41999999999985</c:v>
                </c:pt>
                <c:pt idx="1">
                  <c:v>687.43</c:v>
                </c:pt>
                <c:pt idx="2">
                  <c:v>687.41999999999985</c:v>
                </c:pt>
                <c:pt idx="3">
                  <c:v>687.41999999999985</c:v>
                </c:pt>
                <c:pt idx="4">
                  <c:v>687.45</c:v>
                </c:pt>
                <c:pt idx="5">
                  <c:v>687.45999999999992</c:v>
                </c:pt>
                <c:pt idx="6">
                  <c:v>687.47</c:v>
                </c:pt>
              </c:numCache>
            </c:numRef>
          </c:yVal>
          <c:smooth val="1"/>
          <c:extLst>
            <c:ext xmlns:c16="http://schemas.microsoft.com/office/drawing/2014/chart" uri="{C3380CC4-5D6E-409C-BE32-E72D297353CC}">
              <c16:uniqueId val="{00000000-9809-42C9-8BB7-787F839A00C2}"/>
            </c:ext>
          </c:extLst>
        </c:ser>
        <c:dLbls>
          <c:showLegendKey val="0"/>
          <c:showVal val="0"/>
          <c:showCatName val="0"/>
          <c:showSerName val="0"/>
          <c:showPercent val="0"/>
          <c:showBubbleSize val="0"/>
        </c:dLbls>
        <c:axId val="393995824"/>
        <c:axId val="393997784"/>
      </c:scatterChart>
      <c:valAx>
        <c:axId val="393995824"/>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393997784"/>
        <c:crosses val="autoZero"/>
        <c:crossBetween val="midCat"/>
      </c:valAx>
      <c:valAx>
        <c:axId val="3939977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58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 Paul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chemeClr val="accent6"/>
              </a:solidFill>
              <a:round/>
              <a:tailEnd type="stealth"/>
            </a:ln>
            <a:effectLst/>
          </c:spPr>
          <c:marker>
            <c:symbol val="none"/>
          </c:marker>
          <c:xVal>
            <c:numRef>
              <c:f>'Reg Sheet'!$B$4:$B$10</c:f>
              <c:numCache>
                <c:formatCode>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Sheet'!$G$4:$G$10,'Reg Sheet'!$D$56)</c:f>
              <c:numCache>
                <c:formatCode>0.00</c:formatCode>
                <c:ptCount val="8"/>
                <c:pt idx="0">
                  <c:v>697.56999999999994</c:v>
                </c:pt>
                <c:pt idx="1">
                  <c:v>697</c:v>
                </c:pt>
                <c:pt idx="2">
                  <c:v>696.88999999999987</c:v>
                </c:pt>
                <c:pt idx="3">
                  <c:v>698.63</c:v>
                </c:pt>
                <c:pt idx="4">
                  <c:v>699.01</c:v>
                </c:pt>
                <c:pt idx="5">
                  <c:v>698.83999999999992</c:v>
                </c:pt>
                <c:pt idx="6">
                  <c:v>698.81999999999994</c:v>
                </c:pt>
                <c:pt idx="7" formatCode="#,##0">
                  <c:v>7</c:v>
                </c:pt>
              </c:numCache>
            </c:numRef>
          </c:yVal>
          <c:smooth val="1"/>
          <c:extLst>
            <c:ext xmlns:c16="http://schemas.microsoft.com/office/drawing/2014/chart" uri="{C3380CC4-5D6E-409C-BE32-E72D297353CC}">
              <c16:uniqueId val="{00000000-75C9-4683-A09E-1E5A106D6BA1}"/>
            </c:ext>
          </c:extLst>
        </c:ser>
        <c:dLbls>
          <c:showLegendKey val="0"/>
          <c:showVal val="0"/>
          <c:showCatName val="0"/>
          <c:showSerName val="0"/>
          <c:showPercent val="0"/>
          <c:showBubbleSize val="0"/>
        </c:dLbls>
        <c:axId val="393999352"/>
        <c:axId val="394000920"/>
      </c:scatterChart>
      <c:valAx>
        <c:axId val="393999352"/>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394000920"/>
        <c:crosses val="autoZero"/>
        <c:crossBetween val="midCat"/>
      </c:valAx>
      <c:valAx>
        <c:axId val="3940009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93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Stillwater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6350" cap="rnd">
              <a:solidFill>
                <a:schemeClr val="accent6"/>
              </a:solidFill>
              <a:round/>
              <a:tailEnd type="stealth"/>
            </a:ln>
            <a:effectLst/>
          </c:spPr>
          <c:marker>
            <c:symbol val="none"/>
          </c:marker>
          <c:cat>
            <c:numRef>
              <c:f>'Reg Sheet'!$B$43:$B$49</c:f>
              <c:numCache>
                <c:formatCode>h:mm</c:formatCode>
                <c:ptCount val="7"/>
                <c:pt idx="0">
                  <c:v>44544.333333333336</c:v>
                </c:pt>
                <c:pt idx="1">
                  <c:v>44544.5</c:v>
                </c:pt>
                <c:pt idx="2">
                  <c:v>44544.666666666664</c:v>
                </c:pt>
                <c:pt idx="3">
                  <c:v>44544.833333333336</c:v>
                </c:pt>
                <c:pt idx="4">
                  <c:v>44545</c:v>
                </c:pt>
                <c:pt idx="5">
                  <c:v>44545.166666666664</c:v>
                </c:pt>
                <c:pt idx="6">
                  <c:v>44545.25</c:v>
                </c:pt>
              </c:numCache>
            </c:numRef>
          </c:cat>
          <c:val>
            <c:numRef>
              <c:f>'Reg Sheet'!$G$43:$G$49</c:f>
              <c:numCache>
                <c:formatCode>0.00</c:formatCode>
                <c:ptCount val="7"/>
                <c:pt idx="0">
                  <c:v>675.61999999999989</c:v>
                </c:pt>
                <c:pt idx="1">
                  <c:v>675.61999999999989</c:v>
                </c:pt>
                <c:pt idx="2">
                  <c:v>675.61999999999989</c:v>
                </c:pt>
                <c:pt idx="3">
                  <c:v>675.6</c:v>
                </c:pt>
                <c:pt idx="4">
                  <c:v>675.58999999999992</c:v>
                </c:pt>
                <c:pt idx="5">
                  <c:v>675.56</c:v>
                </c:pt>
                <c:pt idx="6">
                  <c:v>675.56</c:v>
                </c:pt>
              </c:numCache>
            </c:numRef>
          </c:val>
          <c:smooth val="1"/>
          <c:extLst>
            <c:ext xmlns:c16="http://schemas.microsoft.com/office/drawing/2014/chart" uri="{C3380CC4-5D6E-409C-BE32-E72D297353CC}">
              <c16:uniqueId val="{00000000-9CB7-4C47-92AD-00D7D37D382A}"/>
            </c:ext>
          </c:extLst>
        </c:ser>
        <c:dLbls>
          <c:showLegendKey val="0"/>
          <c:showVal val="0"/>
          <c:showCatName val="0"/>
          <c:showSerName val="0"/>
          <c:showPercent val="0"/>
          <c:showBubbleSize val="0"/>
        </c:dLbls>
        <c:smooth val="0"/>
        <c:axId val="393995040"/>
        <c:axId val="394000528"/>
      </c:lineChart>
      <c:catAx>
        <c:axId val="393995040"/>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394000528"/>
        <c:crosses val="autoZero"/>
        <c:auto val="1"/>
        <c:lblAlgn val="ctr"/>
        <c:lblOffset val="100"/>
        <c:noMultiLvlLbl val="1"/>
      </c:catAx>
      <c:valAx>
        <c:axId val="3940005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5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Prescott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6350" cap="rnd">
              <a:solidFill>
                <a:srgbClr val="FF0000"/>
              </a:solidFill>
              <a:round/>
              <a:tailEnd type="stealth"/>
            </a:ln>
            <a:effectLst/>
          </c:spPr>
          <c:marker>
            <c:symbol val="none"/>
          </c:marker>
          <c:cat>
            <c:numRef>
              <c:f>'Reg Sheet'!$B$43:$B$49</c:f>
              <c:numCache>
                <c:formatCode>h:mm</c:formatCode>
                <c:ptCount val="7"/>
                <c:pt idx="0">
                  <c:v>44544.333333333336</c:v>
                </c:pt>
                <c:pt idx="1">
                  <c:v>44544.5</c:v>
                </c:pt>
                <c:pt idx="2">
                  <c:v>44544.666666666664</c:v>
                </c:pt>
                <c:pt idx="3">
                  <c:v>44544.833333333336</c:v>
                </c:pt>
                <c:pt idx="4">
                  <c:v>44545</c:v>
                </c:pt>
                <c:pt idx="5">
                  <c:v>44545.166666666664</c:v>
                </c:pt>
                <c:pt idx="6">
                  <c:v>44545.25</c:v>
                </c:pt>
              </c:numCache>
            </c:numRef>
          </c:cat>
          <c:val>
            <c:numRef>
              <c:f>'Reg Sheet'!$H$43:$H$49</c:f>
              <c:numCache>
                <c:formatCode>0.00</c:formatCode>
                <c:ptCount val="7"/>
                <c:pt idx="0">
                  <c:v>675.6</c:v>
                </c:pt>
                <c:pt idx="1">
                  <c:v>675.63</c:v>
                </c:pt>
                <c:pt idx="2">
                  <c:v>675.58</c:v>
                </c:pt>
                <c:pt idx="3">
                  <c:v>675.54999999999984</c:v>
                </c:pt>
                <c:pt idx="4">
                  <c:v>675.54999999999984</c:v>
                </c:pt>
                <c:pt idx="5">
                  <c:v>675.54</c:v>
                </c:pt>
                <c:pt idx="6">
                  <c:v>675.54</c:v>
                </c:pt>
              </c:numCache>
            </c:numRef>
          </c:val>
          <c:smooth val="1"/>
          <c:extLst>
            <c:ext xmlns:c16="http://schemas.microsoft.com/office/drawing/2014/chart" uri="{C3380CC4-5D6E-409C-BE32-E72D297353CC}">
              <c16:uniqueId val="{00000000-6067-4F84-A3A5-AAD531931BF6}"/>
            </c:ext>
          </c:extLst>
        </c:ser>
        <c:dLbls>
          <c:showLegendKey val="0"/>
          <c:showVal val="0"/>
          <c:showCatName val="0"/>
          <c:showSerName val="0"/>
          <c:showPercent val="0"/>
          <c:showBubbleSize val="0"/>
        </c:dLbls>
        <c:smooth val="0"/>
        <c:axId val="393994648"/>
        <c:axId val="393999744"/>
      </c:lineChart>
      <c:catAx>
        <c:axId val="393994648"/>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393999744"/>
        <c:crosses val="autoZero"/>
        <c:auto val="1"/>
        <c:lblAlgn val="ctr"/>
        <c:lblOffset val="100"/>
        <c:noMultiLvlLbl val="1"/>
      </c:catAx>
      <c:valAx>
        <c:axId val="3939997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46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Wabasha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Sheet'!$B$82:$B$88</c:f>
              <c:numCache>
                <c:formatCode>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Sheet'!$H$82:$H$88</c:f>
              <c:numCache>
                <c:formatCode>0.00</c:formatCode>
                <c:ptCount val="7"/>
                <c:pt idx="0">
                  <c:v>667.17999999999984</c:v>
                </c:pt>
                <c:pt idx="1">
                  <c:v>667.17999999999984</c:v>
                </c:pt>
                <c:pt idx="2">
                  <c:v>667.14999999999986</c:v>
                </c:pt>
                <c:pt idx="3">
                  <c:v>667.14</c:v>
                </c:pt>
                <c:pt idx="4">
                  <c:v>667.14</c:v>
                </c:pt>
                <c:pt idx="5">
                  <c:v>667.11999999999989</c:v>
                </c:pt>
                <c:pt idx="6">
                  <c:v>667.11999999999989</c:v>
                </c:pt>
              </c:numCache>
            </c:numRef>
          </c:yVal>
          <c:smooth val="1"/>
          <c:extLst>
            <c:ext xmlns:c16="http://schemas.microsoft.com/office/drawing/2014/chart" uri="{C3380CC4-5D6E-409C-BE32-E72D297353CC}">
              <c16:uniqueId val="{00000000-C595-44AE-B14B-F0BEFC115229}"/>
            </c:ext>
          </c:extLst>
        </c:ser>
        <c:dLbls>
          <c:showLegendKey val="0"/>
          <c:showVal val="0"/>
          <c:showCatName val="0"/>
          <c:showSerName val="0"/>
          <c:showPercent val="0"/>
          <c:showBubbleSize val="0"/>
        </c:dLbls>
        <c:axId val="393995432"/>
        <c:axId val="393998960"/>
      </c:scatterChart>
      <c:valAx>
        <c:axId val="393995432"/>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393998960"/>
        <c:crosses val="autoZero"/>
        <c:crossBetween val="midCat"/>
      </c:valAx>
      <c:valAx>
        <c:axId val="393998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54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Lake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chemeClr val="accent6"/>
              </a:solidFill>
              <a:round/>
              <a:tailEnd type="stealth"/>
            </a:ln>
            <a:effectLst/>
          </c:spPr>
          <c:marker>
            <c:symbol val="none"/>
          </c:marker>
          <c:xVal>
            <c:numRef>
              <c:f>'Reg Sheet'!$B$82:$B$88</c:f>
              <c:numCache>
                <c:formatCode>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Sheet'!$I$82:$I$88</c:f>
              <c:numCache>
                <c:formatCode>0.00</c:formatCode>
                <c:ptCount val="7"/>
                <c:pt idx="0">
                  <c:v>667.53</c:v>
                </c:pt>
                <c:pt idx="1">
                  <c:v>667.51999999999987</c:v>
                </c:pt>
                <c:pt idx="2">
                  <c:v>667.51</c:v>
                </c:pt>
                <c:pt idx="3">
                  <c:v>667.5</c:v>
                </c:pt>
                <c:pt idx="4">
                  <c:v>667.51</c:v>
                </c:pt>
                <c:pt idx="5">
                  <c:v>667.48</c:v>
                </c:pt>
                <c:pt idx="6">
                  <c:v>667.51</c:v>
                </c:pt>
              </c:numCache>
            </c:numRef>
          </c:yVal>
          <c:smooth val="1"/>
          <c:extLst>
            <c:ext xmlns:c16="http://schemas.microsoft.com/office/drawing/2014/chart" uri="{C3380CC4-5D6E-409C-BE32-E72D297353CC}">
              <c16:uniqueId val="{00000000-563A-40D5-84D4-05E1D6E451FD}"/>
            </c:ext>
          </c:extLst>
        </c:ser>
        <c:dLbls>
          <c:showLegendKey val="0"/>
          <c:showVal val="0"/>
          <c:showCatName val="0"/>
          <c:showSerName val="0"/>
          <c:showPercent val="0"/>
          <c:showBubbleSize val="0"/>
        </c:dLbls>
        <c:axId val="424911688"/>
        <c:axId val="424913648"/>
      </c:scatterChart>
      <c:valAx>
        <c:axId val="424911688"/>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424913648"/>
        <c:crosses val="autoZero"/>
        <c:crossBetween val="midCat"/>
      </c:valAx>
      <c:valAx>
        <c:axId val="4249136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116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Alma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Sheet'!$B$121:$B$127</c:f>
              <c:numCache>
                <c:formatCode>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Sheet'!$H$121:$H$127</c:f>
              <c:numCache>
                <c:formatCode>0.00</c:formatCode>
                <c:ptCount val="7"/>
                <c:pt idx="0">
                  <c:v>660.2</c:v>
                </c:pt>
                <c:pt idx="1">
                  <c:v>660.29</c:v>
                </c:pt>
                <c:pt idx="2">
                  <c:v>660.29</c:v>
                </c:pt>
                <c:pt idx="3">
                  <c:v>660.28</c:v>
                </c:pt>
                <c:pt idx="4">
                  <c:v>660.29</c:v>
                </c:pt>
                <c:pt idx="5">
                  <c:v>660.29999999999984</c:v>
                </c:pt>
                <c:pt idx="6">
                  <c:v>660.31</c:v>
                </c:pt>
              </c:numCache>
            </c:numRef>
          </c:yVal>
          <c:smooth val="1"/>
          <c:extLst>
            <c:ext xmlns:c16="http://schemas.microsoft.com/office/drawing/2014/chart" uri="{C3380CC4-5D6E-409C-BE32-E72D297353CC}">
              <c16:uniqueId val="{00000000-62AA-4B18-A010-9AF3C9A294CE}"/>
            </c:ext>
          </c:extLst>
        </c:ser>
        <c:dLbls>
          <c:showLegendKey val="0"/>
          <c:showVal val="0"/>
          <c:showCatName val="0"/>
          <c:showSerName val="0"/>
          <c:showPercent val="0"/>
          <c:showBubbleSize val="0"/>
        </c:dLbls>
        <c:axId val="424906200"/>
        <c:axId val="424906592"/>
      </c:scatterChart>
      <c:valAx>
        <c:axId val="424906200"/>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424906592"/>
        <c:crosses val="autoZero"/>
        <c:crossBetween val="midCat"/>
      </c:valAx>
      <c:valAx>
        <c:axId val="4249065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062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LD5 Tailwater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Sheet'!$B$160:$B$166</c:f>
              <c:numCache>
                <c:formatCode>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Sheet'!$H$160:$H$166</c:f>
              <c:numCache>
                <c:formatCode>0.00</c:formatCode>
                <c:ptCount val="7"/>
                <c:pt idx="0">
                  <c:v>651.39999999999986</c:v>
                </c:pt>
                <c:pt idx="1">
                  <c:v>651.45000000000005</c:v>
                </c:pt>
                <c:pt idx="2">
                  <c:v>651.45000000000005</c:v>
                </c:pt>
                <c:pt idx="3">
                  <c:v>651.42999999999984</c:v>
                </c:pt>
                <c:pt idx="4">
                  <c:v>651.42999999999984</c:v>
                </c:pt>
                <c:pt idx="5">
                  <c:v>651.42999999999984</c:v>
                </c:pt>
                <c:pt idx="6">
                  <c:v>651.41999999999996</c:v>
                </c:pt>
              </c:numCache>
            </c:numRef>
          </c:yVal>
          <c:smooth val="1"/>
          <c:extLst>
            <c:ext xmlns:c16="http://schemas.microsoft.com/office/drawing/2014/chart" uri="{C3380CC4-5D6E-409C-BE32-E72D297353CC}">
              <c16:uniqueId val="{00000000-944F-4D2F-9C5D-737337873AE7}"/>
            </c:ext>
          </c:extLst>
        </c:ser>
        <c:dLbls>
          <c:showLegendKey val="0"/>
          <c:showVal val="0"/>
          <c:showCatName val="0"/>
          <c:showSerName val="0"/>
          <c:showPercent val="0"/>
          <c:showBubbleSize val="0"/>
        </c:dLbls>
        <c:axId val="424908160"/>
        <c:axId val="424909728"/>
      </c:scatterChart>
      <c:valAx>
        <c:axId val="424908160"/>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424909728"/>
        <c:crosses val="autoZero"/>
        <c:crossBetween val="midCat"/>
      </c:valAx>
      <c:valAx>
        <c:axId val="4249097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081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Winona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Sheet'!$B$199:$B$205</c:f>
              <c:numCache>
                <c:formatCode>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Sheet'!$H$199:$H$205</c:f>
              <c:numCache>
                <c:formatCode>0.00</c:formatCode>
                <c:ptCount val="7"/>
                <c:pt idx="0">
                  <c:v>646.02</c:v>
                </c:pt>
                <c:pt idx="1">
                  <c:v>646.04999999999995</c:v>
                </c:pt>
                <c:pt idx="2">
                  <c:v>646.03</c:v>
                </c:pt>
                <c:pt idx="3">
                  <c:v>646.02</c:v>
                </c:pt>
                <c:pt idx="4">
                  <c:v>646.01</c:v>
                </c:pt>
                <c:pt idx="5">
                  <c:v>646</c:v>
                </c:pt>
                <c:pt idx="6">
                  <c:v>645.99</c:v>
                </c:pt>
              </c:numCache>
            </c:numRef>
          </c:yVal>
          <c:smooth val="1"/>
          <c:extLst>
            <c:ext xmlns:c16="http://schemas.microsoft.com/office/drawing/2014/chart" uri="{C3380CC4-5D6E-409C-BE32-E72D297353CC}">
              <c16:uniqueId val="{00000000-F095-4864-97BC-52E69723BE87}"/>
            </c:ext>
          </c:extLst>
        </c:ser>
        <c:dLbls>
          <c:showLegendKey val="0"/>
          <c:showVal val="0"/>
          <c:showCatName val="0"/>
          <c:showSerName val="0"/>
          <c:showPercent val="0"/>
          <c:showBubbleSize val="0"/>
        </c:dLbls>
        <c:axId val="424907768"/>
        <c:axId val="424908552"/>
      </c:scatterChart>
      <c:valAx>
        <c:axId val="424907768"/>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424908552"/>
        <c:crosses val="autoZero"/>
        <c:crossBetween val="midCat"/>
      </c:valAx>
      <c:valAx>
        <c:axId val="424908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077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 Crosse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chemeClr val="accent6"/>
              </a:solidFill>
              <a:round/>
              <a:tailEnd type="stealth"/>
            </a:ln>
            <a:effectLst/>
          </c:spPr>
          <c:marker>
            <c:symbol val="none"/>
          </c:marker>
          <c:xVal>
            <c:numRef>
              <c:f>'Reg Sheet'!$B$277:$B$283</c:f>
              <c:numCache>
                <c:formatCode>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Sheet'!$H$277:$H$283</c:f>
              <c:numCache>
                <c:formatCode>0.00</c:formatCode>
                <c:ptCount val="7"/>
                <c:pt idx="0">
                  <c:v>631.33999999999992</c:v>
                </c:pt>
                <c:pt idx="1">
                  <c:v>631.54000000000008</c:v>
                </c:pt>
                <c:pt idx="2">
                  <c:v>631.58000000000004</c:v>
                </c:pt>
                <c:pt idx="3">
                  <c:v>631.61999999999989</c:v>
                </c:pt>
                <c:pt idx="4">
                  <c:v>631.6400000000001</c:v>
                </c:pt>
                <c:pt idx="5">
                  <c:v>631.67000000000007</c:v>
                </c:pt>
                <c:pt idx="6">
                  <c:v>631.68000000000006</c:v>
                </c:pt>
              </c:numCache>
            </c:numRef>
          </c:yVal>
          <c:smooth val="1"/>
          <c:extLst>
            <c:ext xmlns:c16="http://schemas.microsoft.com/office/drawing/2014/chart" uri="{C3380CC4-5D6E-409C-BE32-E72D297353CC}">
              <c16:uniqueId val="{00000000-1ED5-47B6-8288-93DB12104225}"/>
            </c:ext>
          </c:extLst>
        </c:ser>
        <c:dLbls>
          <c:showLegendKey val="0"/>
          <c:showVal val="0"/>
          <c:showCatName val="0"/>
          <c:showSerName val="0"/>
          <c:showPercent val="0"/>
          <c:showBubbleSize val="0"/>
        </c:dLbls>
        <c:axId val="424912472"/>
        <c:axId val="424909336"/>
      </c:scatterChart>
      <c:valAx>
        <c:axId val="424912472"/>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424909336"/>
        <c:crosses val="autoZero"/>
        <c:crossBetween val="midCat"/>
      </c:valAx>
      <c:valAx>
        <c:axId val="4249093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124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McGregor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chemeClr val="accent6"/>
              </a:solidFill>
              <a:round/>
              <a:tailEnd type="stealth"/>
            </a:ln>
            <a:effectLst/>
          </c:spPr>
          <c:marker>
            <c:symbol val="none"/>
          </c:marker>
          <c:xVal>
            <c:numRef>
              <c:f>'Reg Sheet'!$B$355:$B$361</c:f>
              <c:numCache>
                <c:formatCode>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Sheet'!$H$355:$H$361</c:f>
              <c:numCache>
                <c:formatCode>0.00</c:formatCode>
                <c:ptCount val="7"/>
                <c:pt idx="0">
                  <c:v>612.71999999999991</c:v>
                </c:pt>
                <c:pt idx="1">
                  <c:v>612.66999999999996</c:v>
                </c:pt>
                <c:pt idx="2">
                  <c:v>612.66999999999996</c:v>
                </c:pt>
                <c:pt idx="3">
                  <c:v>612.68999999999994</c:v>
                </c:pt>
                <c:pt idx="4">
                  <c:v>612.70999999999992</c:v>
                </c:pt>
                <c:pt idx="5">
                  <c:v>612.71999999999991</c:v>
                </c:pt>
                <c:pt idx="6">
                  <c:v>612.76</c:v>
                </c:pt>
              </c:numCache>
            </c:numRef>
          </c:yVal>
          <c:smooth val="1"/>
          <c:extLst>
            <c:ext xmlns:c16="http://schemas.microsoft.com/office/drawing/2014/chart" uri="{C3380CC4-5D6E-409C-BE32-E72D297353CC}">
              <c16:uniqueId val="{00000000-9BEB-4B2F-AF7F-809E8611EC4E}"/>
            </c:ext>
          </c:extLst>
        </c:ser>
        <c:dLbls>
          <c:showLegendKey val="0"/>
          <c:showVal val="0"/>
          <c:showCatName val="0"/>
          <c:showSerName val="0"/>
          <c:showPercent val="0"/>
          <c:showBubbleSize val="0"/>
        </c:dLbls>
        <c:axId val="424910120"/>
        <c:axId val="424910904"/>
      </c:scatterChart>
      <c:valAx>
        <c:axId val="424910120"/>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424910904"/>
        <c:crosses val="autoZero"/>
        <c:crossBetween val="midCat"/>
      </c:valAx>
      <c:valAx>
        <c:axId val="424910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101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Clayton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Sheet'!$B$355:$B$361</c:f>
              <c:numCache>
                <c:formatCode>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Sheet'!$I$355:$I$361</c:f>
              <c:numCache>
                <c:formatCode>0.00</c:formatCode>
                <c:ptCount val="7"/>
                <c:pt idx="0">
                  <c:v>611.74</c:v>
                </c:pt>
                <c:pt idx="1">
                  <c:v>611.65</c:v>
                </c:pt>
                <c:pt idx="2">
                  <c:v>611.70000000000005</c:v>
                </c:pt>
                <c:pt idx="3">
                  <c:v>611.73</c:v>
                </c:pt>
                <c:pt idx="4">
                  <c:v>611.74999999999989</c:v>
                </c:pt>
                <c:pt idx="5">
                  <c:v>611.77999999999986</c:v>
                </c:pt>
                <c:pt idx="6">
                  <c:v>611.79999999999995</c:v>
                </c:pt>
              </c:numCache>
            </c:numRef>
          </c:yVal>
          <c:smooth val="1"/>
          <c:extLst>
            <c:ext xmlns:c16="http://schemas.microsoft.com/office/drawing/2014/chart" uri="{C3380CC4-5D6E-409C-BE32-E72D297353CC}">
              <c16:uniqueId val="{00000000-1E3F-4E24-B214-E7489C9FE658}"/>
            </c:ext>
          </c:extLst>
        </c:ser>
        <c:dLbls>
          <c:showLegendKey val="0"/>
          <c:showVal val="0"/>
          <c:showCatName val="0"/>
          <c:showSerName val="0"/>
          <c:showPercent val="0"/>
          <c:showBubbleSize val="0"/>
        </c:dLbls>
        <c:axId val="424912080"/>
        <c:axId val="424912864"/>
      </c:scatterChart>
      <c:valAx>
        <c:axId val="424912080"/>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424912864"/>
        <c:crosses val="autoZero"/>
        <c:crossBetween val="midCat"/>
      </c:valAx>
      <c:valAx>
        <c:axId val="424912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120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Brownsville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Sheet'!$B$277:$B$283</c:f>
              <c:numCache>
                <c:formatCode>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Sheet'!$I$277:$I$283</c:f>
              <c:numCache>
                <c:formatCode>0.00</c:formatCode>
                <c:ptCount val="7"/>
                <c:pt idx="0">
                  <c:v>631.42999999999984</c:v>
                </c:pt>
                <c:pt idx="1">
                  <c:v>631.45000000000005</c:v>
                </c:pt>
                <c:pt idx="2">
                  <c:v>631.51</c:v>
                </c:pt>
                <c:pt idx="3">
                  <c:v>631.54999999999995</c:v>
                </c:pt>
                <c:pt idx="4">
                  <c:v>631.58999999999992</c:v>
                </c:pt>
                <c:pt idx="5">
                  <c:v>631.63</c:v>
                </c:pt>
                <c:pt idx="6">
                  <c:v>631.64</c:v>
                </c:pt>
              </c:numCache>
            </c:numRef>
          </c:yVal>
          <c:smooth val="1"/>
          <c:extLst>
            <c:ext xmlns:c16="http://schemas.microsoft.com/office/drawing/2014/chart" uri="{C3380CC4-5D6E-409C-BE32-E72D297353CC}">
              <c16:uniqueId val="{00000000-C6C1-4A9F-92E3-B180ACAAAFAF}"/>
            </c:ext>
          </c:extLst>
        </c:ser>
        <c:dLbls>
          <c:showLegendKey val="0"/>
          <c:showVal val="0"/>
          <c:showCatName val="0"/>
          <c:showSerName val="0"/>
          <c:showPercent val="0"/>
          <c:showBubbleSize val="0"/>
        </c:dLbls>
        <c:axId val="394001312"/>
        <c:axId val="393993864"/>
      </c:scatterChart>
      <c:valAx>
        <c:axId val="394001312"/>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393993864"/>
        <c:crosses val="autoZero"/>
        <c:crossBetween val="midCat"/>
      </c:valAx>
      <c:valAx>
        <c:axId val="393993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00131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Lansing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Sheet'!$B$316:$B$322</c:f>
              <c:numCache>
                <c:formatCode>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Sheet'!$H$316:$H$322</c:f>
              <c:numCache>
                <c:formatCode>0.00</c:formatCode>
                <c:ptCount val="7"/>
                <c:pt idx="0">
                  <c:v>620.18999999999994</c:v>
                </c:pt>
                <c:pt idx="1">
                  <c:v>620.24999999999989</c:v>
                </c:pt>
                <c:pt idx="2">
                  <c:v>620.29999999999995</c:v>
                </c:pt>
                <c:pt idx="3">
                  <c:v>620.36</c:v>
                </c:pt>
                <c:pt idx="4">
                  <c:v>620.4</c:v>
                </c:pt>
                <c:pt idx="5">
                  <c:v>620.45000000000005</c:v>
                </c:pt>
                <c:pt idx="6">
                  <c:v>620.48</c:v>
                </c:pt>
              </c:numCache>
            </c:numRef>
          </c:yVal>
          <c:smooth val="1"/>
          <c:extLst>
            <c:ext xmlns:c16="http://schemas.microsoft.com/office/drawing/2014/chart" uri="{C3380CC4-5D6E-409C-BE32-E72D297353CC}">
              <c16:uniqueId val="{00000000-C366-447E-83F2-1FFF002D0776}"/>
            </c:ext>
          </c:extLst>
        </c:ser>
        <c:dLbls>
          <c:showLegendKey val="0"/>
          <c:showVal val="0"/>
          <c:showCatName val="0"/>
          <c:showSerName val="0"/>
          <c:showPercent val="0"/>
          <c:showBubbleSize val="0"/>
        </c:dLbls>
        <c:axId val="425816488"/>
        <c:axId val="425817664"/>
      </c:scatterChart>
      <c:valAx>
        <c:axId val="425816488"/>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425817664"/>
        <c:crosses val="autoZero"/>
        <c:crossBetween val="midCat"/>
      </c:valAx>
      <c:valAx>
        <c:axId val="425817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164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Dakota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Sheet'!$B$238:$B$244</c:f>
              <c:numCache>
                <c:formatCode>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Sheet'!$H$238:$H$244</c:f>
              <c:numCache>
                <c:formatCode>0.00</c:formatCode>
                <c:ptCount val="7"/>
                <c:pt idx="0">
                  <c:v>639.31999999999994</c:v>
                </c:pt>
                <c:pt idx="1">
                  <c:v>639.30999999999983</c:v>
                </c:pt>
                <c:pt idx="2">
                  <c:v>639.27999999999986</c:v>
                </c:pt>
                <c:pt idx="3">
                  <c:v>639.24999999999989</c:v>
                </c:pt>
                <c:pt idx="4">
                  <c:v>639.21999999999991</c:v>
                </c:pt>
                <c:pt idx="5">
                  <c:v>639.18999999999994</c:v>
                </c:pt>
                <c:pt idx="6">
                  <c:v>639.17999999999984</c:v>
                </c:pt>
              </c:numCache>
            </c:numRef>
          </c:yVal>
          <c:smooth val="1"/>
          <c:extLst>
            <c:ext xmlns:c16="http://schemas.microsoft.com/office/drawing/2014/chart" uri="{C3380CC4-5D6E-409C-BE32-E72D297353CC}">
              <c16:uniqueId val="{00000000-E451-4464-86DA-A57055C80065}"/>
            </c:ext>
          </c:extLst>
        </c:ser>
        <c:dLbls>
          <c:showLegendKey val="0"/>
          <c:showVal val="0"/>
          <c:showCatName val="0"/>
          <c:showSerName val="0"/>
          <c:showPercent val="0"/>
          <c:showBubbleSize val="0"/>
        </c:dLbls>
        <c:axId val="425816880"/>
        <c:axId val="425818840"/>
      </c:scatterChart>
      <c:valAx>
        <c:axId val="425816880"/>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425818840"/>
        <c:crosses val="autoZero"/>
        <c:crossBetween val="midCat"/>
      </c:valAx>
      <c:valAx>
        <c:axId val="425818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168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LD2</c:v>
          </c:tx>
          <c:spPr>
            <a:ln w="6350" cap="rnd">
              <a:solidFill>
                <a:schemeClr val="accent5">
                  <a:lumMod val="75000"/>
                </a:schemeClr>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'LD2'!$C$8:$C$480</c:f>
              <c:numCache>
                <c:formatCode>0.00</c:formatCode>
                <c:ptCount val="473"/>
                <c:pt idx="0">
                  <c:v>687.51999999999987</c:v>
                </c:pt>
                <c:pt idx="1">
                  <c:v>687.51</c:v>
                </c:pt>
                <c:pt idx="2">
                  <c:v>687.5</c:v>
                </c:pt>
                <c:pt idx="3">
                  <c:v>687.51</c:v>
                </c:pt>
                <c:pt idx="4">
                  <c:v>687.51</c:v>
                </c:pt>
                <c:pt idx="5">
                  <c:v>687.51999999999987</c:v>
                </c:pt>
                <c:pt idx="6">
                  <c:v>687.51999999999987</c:v>
                </c:pt>
                <c:pt idx="7">
                  <c:v>687.51999999999987</c:v>
                </c:pt>
                <c:pt idx="8">
                  <c:v>687.51999999999987</c:v>
                </c:pt>
                <c:pt idx="9">
                  <c:v>687.51999999999987</c:v>
                </c:pt>
                <c:pt idx="10">
                  <c:v>687.51999999999987</c:v>
                </c:pt>
                <c:pt idx="11">
                  <c:v>687.53</c:v>
                </c:pt>
                <c:pt idx="12">
                  <c:v>687.53</c:v>
                </c:pt>
                <c:pt idx="13">
                  <c:v>687.53</c:v>
                </c:pt>
                <c:pt idx="14">
                  <c:v>687.53</c:v>
                </c:pt>
                <c:pt idx="15">
                  <c:v>687.53</c:v>
                </c:pt>
                <c:pt idx="16">
                  <c:v>687.53</c:v>
                </c:pt>
                <c:pt idx="17">
                  <c:v>687.54</c:v>
                </c:pt>
                <c:pt idx="18">
                  <c:v>687.54</c:v>
                </c:pt>
                <c:pt idx="19">
                  <c:v>687.54</c:v>
                </c:pt>
                <c:pt idx="20">
                  <c:v>687.54999999999984</c:v>
                </c:pt>
                <c:pt idx="21">
                  <c:v>687.54999999999984</c:v>
                </c:pt>
                <c:pt idx="22">
                  <c:v>687.54999999999984</c:v>
                </c:pt>
                <c:pt idx="23">
                  <c:v>687.56</c:v>
                </c:pt>
                <c:pt idx="24">
                  <c:v>687.56</c:v>
                </c:pt>
                <c:pt idx="25">
                  <c:v>687.56</c:v>
                </c:pt>
                <c:pt idx="26">
                  <c:v>687.56</c:v>
                </c:pt>
                <c:pt idx="27">
                  <c:v>687.56999999999994</c:v>
                </c:pt>
                <c:pt idx="28">
                  <c:v>687.56999999999994</c:v>
                </c:pt>
                <c:pt idx="29">
                  <c:v>687.56999999999994</c:v>
                </c:pt>
                <c:pt idx="30">
                  <c:v>687.57999999999981</c:v>
                </c:pt>
                <c:pt idx="31">
                  <c:v>687.57999999999981</c:v>
                </c:pt>
                <c:pt idx="32">
                  <c:v>687.59</c:v>
                </c:pt>
                <c:pt idx="33">
                  <c:v>687.6</c:v>
                </c:pt>
                <c:pt idx="34">
                  <c:v>687.6099999999999</c:v>
                </c:pt>
                <c:pt idx="35">
                  <c:v>687.6099999999999</c:v>
                </c:pt>
                <c:pt idx="36">
                  <c:v>687.6099999999999</c:v>
                </c:pt>
                <c:pt idx="37">
                  <c:v>687.6099999999999</c:v>
                </c:pt>
                <c:pt idx="38">
                  <c:v>687.62</c:v>
                </c:pt>
                <c:pt idx="39">
                  <c:v>687.62</c:v>
                </c:pt>
                <c:pt idx="40">
                  <c:v>687.63</c:v>
                </c:pt>
                <c:pt idx="41">
                  <c:v>687.63999999999987</c:v>
                </c:pt>
                <c:pt idx="42">
                  <c:v>687.63999999999987</c:v>
                </c:pt>
                <c:pt idx="43">
                  <c:v>687.65</c:v>
                </c:pt>
                <c:pt idx="44">
                  <c:v>687.66</c:v>
                </c:pt>
                <c:pt idx="45">
                  <c:v>687.66</c:v>
                </c:pt>
                <c:pt idx="46">
                  <c:v>687.66999999999985</c:v>
                </c:pt>
                <c:pt idx="47">
                  <c:v>687.66</c:v>
                </c:pt>
                <c:pt idx="48">
                  <c:v>687.66999999999985</c:v>
                </c:pt>
                <c:pt idx="49">
                  <c:v>687.68999999999994</c:v>
                </c:pt>
                <c:pt idx="50">
                  <c:v>687.68</c:v>
                </c:pt>
                <c:pt idx="51">
                  <c:v>687.68</c:v>
                </c:pt>
                <c:pt idx="52">
                  <c:v>687.68999999999994</c:v>
                </c:pt>
                <c:pt idx="53">
                  <c:v>687.7</c:v>
                </c:pt>
                <c:pt idx="54">
                  <c:v>687.70999999999992</c:v>
                </c:pt>
                <c:pt idx="55">
                  <c:v>687.7</c:v>
                </c:pt>
                <c:pt idx="56">
                  <c:v>687.72</c:v>
                </c:pt>
                <c:pt idx="57">
                  <c:v>687.70999999999992</c:v>
                </c:pt>
                <c:pt idx="58">
                  <c:v>687.73</c:v>
                </c:pt>
                <c:pt idx="59">
                  <c:v>687.73</c:v>
                </c:pt>
                <c:pt idx="60">
                  <c:v>687.73</c:v>
                </c:pt>
                <c:pt idx="61">
                  <c:v>687.7399999999999</c:v>
                </c:pt>
                <c:pt idx="62">
                  <c:v>687.75</c:v>
                </c:pt>
                <c:pt idx="63">
                  <c:v>687.7399999999999</c:v>
                </c:pt>
                <c:pt idx="64">
                  <c:v>687.76</c:v>
                </c:pt>
                <c:pt idx="65">
                  <c:v>687.78</c:v>
                </c:pt>
                <c:pt idx="66">
                  <c:v>687.76</c:v>
                </c:pt>
                <c:pt idx="67">
                  <c:v>687.76999999999987</c:v>
                </c:pt>
                <c:pt idx="68">
                  <c:v>687.76</c:v>
                </c:pt>
                <c:pt idx="69">
                  <c:v>687.75</c:v>
                </c:pt>
                <c:pt idx="70">
                  <c:v>687.76999999999987</c:v>
                </c:pt>
                <c:pt idx="71">
                  <c:v>687.76999999999987</c:v>
                </c:pt>
                <c:pt idx="72">
                  <c:v>687.76</c:v>
                </c:pt>
                <c:pt idx="73">
                  <c:v>687.78</c:v>
                </c:pt>
                <c:pt idx="74">
                  <c:v>687.76999999999987</c:v>
                </c:pt>
                <c:pt idx="75">
                  <c:v>687.78</c:v>
                </c:pt>
                <c:pt idx="76">
                  <c:v>687.78</c:v>
                </c:pt>
                <c:pt idx="77">
                  <c:v>687.79</c:v>
                </c:pt>
                <c:pt idx="78">
                  <c:v>687.76999999999987</c:v>
                </c:pt>
                <c:pt idx="79">
                  <c:v>687.78</c:v>
                </c:pt>
                <c:pt idx="80">
                  <c:v>687.78</c:v>
                </c:pt>
                <c:pt idx="81">
                  <c:v>687.78</c:v>
                </c:pt>
                <c:pt idx="82">
                  <c:v>687.78</c:v>
                </c:pt>
                <c:pt idx="83">
                  <c:v>687.78</c:v>
                </c:pt>
                <c:pt idx="84">
                  <c:v>687.78</c:v>
                </c:pt>
                <c:pt idx="85">
                  <c:v>687.76999999999987</c:v>
                </c:pt>
                <c:pt idx="86">
                  <c:v>687.76999999999987</c:v>
                </c:pt>
                <c:pt idx="87">
                  <c:v>687.78</c:v>
                </c:pt>
                <c:pt idx="88">
                  <c:v>687.78</c:v>
                </c:pt>
                <c:pt idx="89">
                  <c:v>687.76999999999987</c:v>
                </c:pt>
                <c:pt idx="90">
                  <c:v>687.76999999999987</c:v>
                </c:pt>
                <c:pt idx="91">
                  <c:v>687.76999999999987</c:v>
                </c:pt>
                <c:pt idx="92">
                  <c:v>687.76999999999987</c:v>
                </c:pt>
                <c:pt idx="93">
                  <c:v>687.78</c:v>
                </c:pt>
                <c:pt idx="94">
                  <c:v>687.78</c:v>
                </c:pt>
                <c:pt idx="95">
                  <c:v>687.78</c:v>
                </c:pt>
                <c:pt idx="96">
                  <c:v>687.78</c:v>
                </c:pt>
                <c:pt idx="97">
                  <c:v>687.78</c:v>
                </c:pt>
                <c:pt idx="98">
                  <c:v>687.78</c:v>
                </c:pt>
                <c:pt idx="99">
                  <c:v>687.76</c:v>
                </c:pt>
                <c:pt idx="100">
                  <c:v>687.75</c:v>
                </c:pt>
                <c:pt idx="101">
                  <c:v>687.75</c:v>
                </c:pt>
                <c:pt idx="102">
                  <c:v>687.76</c:v>
                </c:pt>
                <c:pt idx="103">
                  <c:v>687.76999999999987</c:v>
                </c:pt>
                <c:pt idx="104">
                  <c:v>687.76</c:v>
                </c:pt>
                <c:pt idx="105">
                  <c:v>687.76</c:v>
                </c:pt>
                <c:pt idx="106">
                  <c:v>687.76</c:v>
                </c:pt>
                <c:pt idx="107">
                  <c:v>687.75</c:v>
                </c:pt>
                <c:pt idx="108">
                  <c:v>687.75</c:v>
                </c:pt>
                <c:pt idx="109">
                  <c:v>687.76</c:v>
                </c:pt>
                <c:pt idx="110">
                  <c:v>687.75</c:v>
                </c:pt>
                <c:pt idx="111">
                  <c:v>687.75</c:v>
                </c:pt>
                <c:pt idx="112">
                  <c:v>687.76</c:v>
                </c:pt>
                <c:pt idx="113">
                  <c:v>687.75</c:v>
                </c:pt>
                <c:pt idx="114">
                  <c:v>687.75</c:v>
                </c:pt>
                <c:pt idx="115">
                  <c:v>687.76</c:v>
                </c:pt>
                <c:pt idx="116">
                  <c:v>687.75</c:v>
                </c:pt>
                <c:pt idx="117">
                  <c:v>687.75</c:v>
                </c:pt>
                <c:pt idx="118">
                  <c:v>687.7399999999999</c:v>
                </c:pt>
                <c:pt idx="119">
                  <c:v>687.75</c:v>
                </c:pt>
                <c:pt idx="120">
                  <c:v>687.75</c:v>
                </c:pt>
                <c:pt idx="121">
                  <c:v>687.75</c:v>
                </c:pt>
                <c:pt idx="122">
                  <c:v>687.75</c:v>
                </c:pt>
                <c:pt idx="123">
                  <c:v>687.7399999999999</c:v>
                </c:pt>
                <c:pt idx="124">
                  <c:v>687.7399999999999</c:v>
                </c:pt>
                <c:pt idx="125">
                  <c:v>687.7399999999999</c:v>
                </c:pt>
                <c:pt idx="126">
                  <c:v>687.7399999999999</c:v>
                </c:pt>
                <c:pt idx="127">
                  <c:v>687.73</c:v>
                </c:pt>
                <c:pt idx="128">
                  <c:v>687.7399999999999</c:v>
                </c:pt>
                <c:pt idx="129">
                  <c:v>687.7399999999999</c:v>
                </c:pt>
                <c:pt idx="130">
                  <c:v>687.7399999999999</c:v>
                </c:pt>
                <c:pt idx="131">
                  <c:v>687.7399999999999</c:v>
                </c:pt>
                <c:pt idx="132">
                  <c:v>687.7399999999999</c:v>
                </c:pt>
                <c:pt idx="133">
                  <c:v>687.7399999999999</c:v>
                </c:pt>
                <c:pt idx="134">
                  <c:v>687.7399999999999</c:v>
                </c:pt>
                <c:pt idx="135">
                  <c:v>687.7399999999999</c:v>
                </c:pt>
                <c:pt idx="136">
                  <c:v>687.7399999999999</c:v>
                </c:pt>
                <c:pt idx="137">
                  <c:v>687.7399999999999</c:v>
                </c:pt>
                <c:pt idx="138">
                  <c:v>687.7399999999999</c:v>
                </c:pt>
                <c:pt idx="139">
                  <c:v>687.7399999999999</c:v>
                </c:pt>
                <c:pt idx="140">
                  <c:v>687.7399999999999</c:v>
                </c:pt>
                <c:pt idx="141">
                  <c:v>687.7399999999999</c:v>
                </c:pt>
                <c:pt idx="142">
                  <c:v>687.7399999999999</c:v>
                </c:pt>
                <c:pt idx="143">
                  <c:v>687.7399999999999</c:v>
                </c:pt>
                <c:pt idx="144">
                  <c:v>687.7399999999999</c:v>
                </c:pt>
                <c:pt idx="145">
                  <c:v>687.7399999999999</c:v>
                </c:pt>
                <c:pt idx="146">
                  <c:v>687.7399999999999</c:v>
                </c:pt>
                <c:pt idx="147">
                  <c:v>687.75</c:v>
                </c:pt>
                <c:pt idx="148">
                  <c:v>687.75</c:v>
                </c:pt>
                <c:pt idx="149">
                  <c:v>687.75</c:v>
                </c:pt>
                <c:pt idx="150">
                  <c:v>687.75</c:v>
                </c:pt>
                <c:pt idx="151">
                  <c:v>687.75</c:v>
                </c:pt>
                <c:pt idx="152">
                  <c:v>687.75</c:v>
                </c:pt>
                <c:pt idx="153">
                  <c:v>687.75</c:v>
                </c:pt>
                <c:pt idx="154">
                  <c:v>687.75</c:v>
                </c:pt>
                <c:pt idx="155">
                  <c:v>687.75</c:v>
                </c:pt>
                <c:pt idx="156">
                  <c:v>687.75</c:v>
                </c:pt>
                <c:pt idx="157">
                  <c:v>687.75</c:v>
                </c:pt>
                <c:pt idx="158">
                  <c:v>687.76</c:v>
                </c:pt>
                <c:pt idx="159">
                  <c:v>687.76</c:v>
                </c:pt>
                <c:pt idx="160">
                  <c:v>687.76</c:v>
                </c:pt>
                <c:pt idx="161">
                  <c:v>687.76</c:v>
                </c:pt>
                <c:pt idx="162">
                  <c:v>687.75</c:v>
                </c:pt>
                <c:pt idx="163">
                  <c:v>687.76</c:v>
                </c:pt>
                <c:pt idx="164">
                  <c:v>687.76</c:v>
                </c:pt>
                <c:pt idx="165">
                  <c:v>687.76</c:v>
                </c:pt>
                <c:pt idx="166">
                  <c:v>687.76</c:v>
                </c:pt>
                <c:pt idx="167">
                  <c:v>687.76</c:v>
                </c:pt>
                <c:pt idx="168">
                  <c:v>687.76</c:v>
                </c:pt>
                <c:pt idx="169">
                  <c:v>687.76</c:v>
                </c:pt>
                <c:pt idx="170">
                  <c:v>687.76</c:v>
                </c:pt>
                <c:pt idx="171">
                  <c:v>687.76999999999987</c:v>
                </c:pt>
                <c:pt idx="172">
                  <c:v>687.76999999999987</c:v>
                </c:pt>
                <c:pt idx="173">
                  <c:v>687.76999999999987</c:v>
                </c:pt>
                <c:pt idx="174">
                  <c:v>687.76999999999987</c:v>
                </c:pt>
                <c:pt idx="175">
                  <c:v>687.76999999999987</c:v>
                </c:pt>
                <c:pt idx="176">
                  <c:v>687.76999999999987</c:v>
                </c:pt>
                <c:pt idx="177">
                  <c:v>687.76999999999987</c:v>
                </c:pt>
                <c:pt idx="178">
                  <c:v>687.76999999999987</c:v>
                </c:pt>
                <c:pt idx="179">
                  <c:v>687.76999999999987</c:v>
                </c:pt>
                <c:pt idx="180">
                  <c:v>687.76999999999987</c:v>
                </c:pt>
                <c:pt idx="181">
                  <c:v>687.76999999999987</c:v>
                </c:pt>
                <c:pt idx="182">
                  <c:v>687.76999999999987</c:v>
                </c:pt>
                <c:pt idx="183">
                  <c:v>687.76999999999987</c:v>
                </c:pt>
                <c:pt idx="184">
                  <c:v>687.76999999999987</c:v>
                </c:pt>
                <c:pt idx="185">
                  <c:v>687.78</c:v>
                </c:pt>
                <c:pt idx="186">
                  <c:v>687.78</c:v>
                </c:pt>
                <c:pt idx="187">
                  <c:v>687.78</c:v>
                </c:pt>
                <c:pt idx="188">
                  <c:v>687.78</c:v>
                </c:pt>
                <c:pt idx="189">
                  <c:v>687.78</c:v>
                </c:pt>
                <c:pt idx="190">
                  <c:v>687.78</c:v>
                </c:pt>
                <c:pt idx="191">
                  <c:v>687.78</c:v>
                </c:pt>
                <c:pt idx="192">
                  <c:v>687.79</c:v>
                </c:pt>
                <c:pt idx="193">
                  <c:v>687.79</c:v>
                </c:pt>
                <c:pt idx="194">
                  <c:v>687.79</c:v>
                </c:pt>
                <c:pt idx="195">
                  <c:v>687.79</c:v>
                </c:pt>
                <c:pt idx="196">
                  <c:v>687.79</c:v>
                </c:pt>
                <c:pt idx="197">
                  <c:v>687.79</c:v>
                </c:pt>
                <c:pt idx="198">
                  <c:v>687.76</c:v>
                </c:pt>
                <c:pt idx="199">
                  <c:v>687.76</c:v>
                </c:pt>
                <c:pt idx="200">
                  <c:v>687.76</c:v>
                </c:pt>
                <c:pt idx="201">
                  <c:v>687.76</c:v>
                </c:pt>
                <c:pt idx="202">
                  <c:v>687.76</c:v>
                </c:pt>
                <c:pt idx="203">
                  <c:v>687.75</c:v>
                </c:pt>
                <c:pt idx="204">
                  <c:v>687.7399999999999</c:v>
                </c:pt>
                <c:pt idx="205">
                  <c:v>687.7399999999999</c:v>
                </c:pt>
                <c:pt idx="206">
                  <c:v>687.73</c:v>
                </c:pt>
                <c:pt idx="207">
                  <c:v>687.73</c:v>
                </c:pt>
                <c:pt idx="208">
                  <c:v>687.73</c:v>
                </c:pt>
                <c:pt idx="209">
                  <c:v>687.73</c:v>
                </c:pt>
                <c:pt idx="210">
                  <c:v>687.73</c:v>
                </c:pt>
                <c:pt idx="211">
                  <c:v>687.72</c:v>
                </c:pt>
                <c:pt idx="212">
                  <c:v>687.72</c:v>
                </c:pt>
                <c:pt idx="213">
                  <c:v>687.70999999999992</c:v>
                </c:pt>
                <c:pt idx="214">
                  <c:v>687.72</c:v>
                </c:pt>
                <c:pt idx="215">
                  <c:v>687.70999999999992</c:v>
                </c:pt>
                <c:pt idx="216">
                  <c:v>687.70999999999992</c:v>
                </c:pt>
                <c:pt idx="217">
                  <c:v>687.70999999999992</c:v>
                </c:pt>
                <c:pt idx="218">
                  <c:v>687.7</c:v>
                </c:pt>
                <c:pt idx="219">
                  <c:v>687.7</c:v>
                </c:pt>
                <c:pt idx="220">
                  <c:v>687.68999999999994</c:v>
                </c:pt>
                <c:pt idx="221">
                  <c:v>687.68999999999994</c:v>
                </c:pt>
                <c:pt idx="222">
                  <c:v>687.68999999999994</c:v>
                </c:pt>
                <c:pt idx="223">
                  <c:v>687.68</c:v>
                </c:pt>
                <c:pt idx="224">
                  <c:v>687.68</c:v>
                </c:pt>
                <c:pt idx="225">
                  <c:v>687.66999999999985</c:v>
                </c:pt>
                <c:pt idx="226">
                  <c:v>687.66999999999985</c:v>
                </c:pt>
                <c:pt idx="227">
                  <c:v>687.66999999999985</c:v>
                </c:pt>
                <c:pt idx="228">
                  <c:v>687.66999999999985</c:v>
                </c:pt>
                <c:pt idx="229">
                  <c:v>687.66999999999985</c:v>
                </c:pt>
                <c:pt idx="230">
                  <c:v>687.66999999999985</c:v>
                </c:pt>
                <c:pt idx="231">
                  <c:v>687.66999999999985</c:v>
                </c:pt>
                <c:pt idx="232">
                  <c:v>687.66999999999985</c:v>
                </c:pt>
                <c:pt idx="233">
                  <c:v>687.66</c:v>
                </c:pt>
                <c:pt idx="234">
                  <c:v>687.66</c:v>
                </c:pt>
                <c:pt idx="235">
                  <c:v>687.66</c:v>
                </c:pt>
                <c:pt idx="236">
                  <c:v>687.66</c:v>
                </c:pt>
                <c:pt idx="237">
                  <c:v>687.66</c:v>
                </c:pt>
                <c:pt idx="238">
                  <c:v>687.65</c:v>
                </c:pt>
                <c:pt idx="239">
                  <c:v>687.65</c:v>
                </c:pt>
                <c:pt idx="240">
                  <c:v>687.65</c:v>
                </c:pt>
                <c:pt idx="241">
                  <c:v>687.65</c:v>
                </c:pt>
                <c:pt idx="242">
                  <c:v>687.63999999999987</c:v>
                </c:pt>
                <c:pt idx="243">
                  <c:v>687.63999999999987</c:v>
                </c:pt>
                <c:pt idx="244">
                  <c:v>687.63999999999987</c:v>
                </c:pt>
                <c:pt idx="245">
                  <c:v>687.63999999999987</c:v>
                </c:pt>
                <c:pt idx="246">
                  <c:v>687.63</c:v>
                </c:pt>
                <c:pt idx="247">
                  <c:v>687.63</c:v>
                </c:pt>
                <c:pt idx="248">
                  <c:v>687.63</c:v>
                </c:pt>
                <c:pt idx="249">
                  <c:v>687.63</c:v>
                </c:pt>
                <c:pt idx="250">
                  <c:v>687.63</c:v>
                </c:pt>
                <c:pt idx="251">
                  <c:v>687.62</c:v>
                </c:pt>
                <c:pt idx="252">
                  <c:v>687.62</c:v>
                </c:pt>
                <c:pt idx="253">
                  <c:v>687.6099999999999</c:v>
                </c:pt>
                <c:pt idx="254">
                  <c:v>687.6099999999999</c:v>
                </c:pt>
                <c:pt idx="255">
                  <c:v>687.6099999999999</c:v>
                </c:pt>
                <c:pt idx="256">
                  <c:v>687.6099999999999</c:v>
                </c:pt>
                <c:pt idx="257">
                  <c:v>687.6099999999999</c:v>
                </c:pt>
                <c:pt idx="258">
                  <c:v>687.6</c:v>
                </c:pt>
                <c:pt idx="259">
                  <c:v>687.59</c:v>
                </c:pt>
                <c:pt idx="260">
                  <c:v>687.59</c:v>
                </c:pt>
                <c:pt idx="261">
                  <c:v>687.6</c:v>
                </c:pt>
                <c:pt idx="262">
                  <c:v>687.59</c:v>
                </c:pt>
                <c:pt idx="263">
                  <c:v>687.59</c:v>
                </c:pt>
                <c:pt idx="264">
                  <c:v>687.57999999999981</c:v>
                </c:pt>
                <c:pt idx="265">
                  <c:v>687.57999999999981</c:v>
                </c:pt>
                <c:pt idx="266">
                  <c:v>687.56999999999994</c:v>
                </c:pt>
                <c:pt idx="267">
                  <c:v>687.56999999999994</c:v>
                </c:pt>
                <c:pt idx="268">
                  <c:v>687.56999999999994</c:v>
                </c:pt>
                <c:pt idx="269">
                  <c:v>687.56</c:v>
                </c:pt>
                <c:pt idx="270">
                  <c:v>687.56</c:v>
                </c:pt>
                <c:pt idx="271">
                  <c:v>687.54999999999984</c:v>
                </c:pt>
                <c:pt idx="272">
                  <c:v>687.56</c:v>
                </c:pt>
                <c:pt idx="273">
                  <c:v>687.54999999999984</c:v>
                </c:pt>
                <c:pt idx="274">
                  <c:v>687.54999999999984</c:v>
                </c:pt>
                <c:pt idx="275">
                  <c:v>687.54999999999984</c:v>
                </c:pt>
                <c:pt idx="276">
                  <c:v>687.54999999999984</c:v>
                </c:pt>
                <c:pt idx="277">
                  <c:v>687.54</c:v>
                </c:pt>
                <c:pt idx="278">
                  <c:v>687.54</c:v>
                </c:pt>
                <c:pt idx="279">
                  <c:v>687.54</c:v>
                </c:pt>
                <c:pt idx="280">
                  <c:v>687.53</c:v>
                </c:pt>
                <c:pt idx="281">
                  <c:v>687.51999999999987</c:v>
                </c:pt>
                <c:pt idx="282">
                  <c:v>687.51999999999987</c:v>
                </c:pt>
                <c:pt idx="283">
                  <c:v>687.51999999999987</c:v>
                </c:pt>
                <c:pt idx="284">
                  <c:v>687.51999999999987</c:v>
                </c:pt>
                <c:pt idx="285">
                  <c:v>687.51</c:v>
                </c:pt>
                <c:pt idx="286">
                  <c:v>687.51</c:v>
                </c:pt>
                <c:pt idx="287">
                  <c:v>687.51</c:v>
                </c:pt>
                <c:pt idx="288">
                  <c:v>687.5</c:v>
                </c:pt>
                <c:pt idx="289">
                  <c:v>687.5</c:v>
                </c:pt>
                <c:pt idx="290">
                  <c:v>687.5</c:v>
                </c:pt>
                <c:pt idx="291">
                  <c:v>687.4899999999999</c:v>
                </c:pt>
                <c:pt idx="292">
                  <c:v>687.4899999999999</c:v>
                </c:pt>
                <c:pt idx="293">
                  <c:v>687.4899999999999</c:v>
                </c:pt>
                <c:pt idx="294">
                  <c:v>687.48</c:v>
                </c:pt>
                <c:pt idx="295">
                  <c:v>687.48</c:v>
                </c:pt>
                <c:pt idx="296">
                  <c:v>687.47</c:v>
                </c:pt>
                <c:pt idx="297">
                  <c:v>687.47</c:v>
                </c:pt>
                <c:pt idx="298">
                  <c:v>687.47</c:v>
                </c:pt>
                <c:pt idx="299">
                  <c:v>687.45999999999992</c:v>
                </c:pt>
                <c:pt idx="300">
                  <c:v>687.45999999999992</c:v>
                </c:pt>
                <c:pt idx="301">
                  <c:v>687.45999999999992</c:v>
                </c:pt>
                <c:pt idx="302">
                  <c:v>687.45</c:v>
                </c:pt>
                <c:pt idx="303">
                  <c:v>687.45</c:v>
                </c:pt>
                <c:pt idx="304">
                  <c:v>687.45</c:v>
                </c:pt>
                <c:pt idx="305">
                  <c:v>687.45</c:v>
                </c:pt>
                <c:pt idx="306">
                  <c:v>687.43999999999994</c:v>
                </c:pt>
                <c:pt idx="307">
                  <c:v>687.43999999999994</c:v>
                </c:pt>
                <c:pt idx="308">
                  <c:v>687.43999999999994</c:v>
                </c:pt>
                <c:pt idx="309">
                  <c:v>687.43999999999994</c:v>
                </c:pt>
                <c:pt idx="310">
                  <c:v>687.43999999999994</c:v>
                </c:pt>
                <c:pt idx="311">
                  <c:v>687.43</c:v>
                </c:pt>
                <c:pt idx="312">
                  <c:v>687.43</c:v>
                </c:pt>
                <c:pt idx="313">
                  <c:v>687.43</c:v>
                </c:pt>
                <c:pt idx="314">
                  <c:v>687.43</c:v>
                </c:pt>
                <c:pt idx="315">
                  <c:v>687.43</c:v>
                </c:pt>
                <c:pt idx="316">
                  <c:v>687.43</c:v>
                </c:pt>
                <c:pt idx="317">
                  <c:v>687.41999999999985</c:v>
                </c:pt>
                <c:pt idx="318">
                  <c:v>687.41999999999985</c:v>
                </c:pt>
                <c:pt idx="319">
                  <c:v>687.41999999999985</c:v>
                </c:pt>
                <c:pt idx="320">
                  <c:v>687.41999999999985</c:v>
                </c:pt>
                <c:pt idx="321">
                  <c:v>687.41999999999985</c:v>
                </c:pt>
                <c:pt idx="322">
                  <c:v>687.41999999999985</c:v>
                </c:pt>
                <c:pt idx="323">
                  <c:v>687.41</c:v>
                </c:pt>
                <c:pt idx="324">
                  <c:v>687.41</c:v>
                </c:pt>
                <c:pt idx="325">
                  <c:v>687.41</c:v>
                </c:pt>
                <c:pt idx="326">
                  <c:v>687.41</c:v>
                </c:pt>
                <c:pt idx="327">
                  <c:v>687.41</c:v>
                </c:pt>
                <c:pt idx="328">
                  <c:v>687.41</c:v>
                </c:pt>
                <c:pt idx="329">
                  <c:v>687.41</c:v>
                </c:pt>
                <c:pt idx="330">
                  <c:v>687.41</c:v>
                </c:pt>
                <c:pt idx="331">
                  <c:v>687.41</c:v>
                </c:pt>
                <c:pt idx="332">
                  <c:v>687.4</c:v>
                </c:pt>
                <c:pt idx="333">
                  <c:v>687.4</c:v>
                </c:pt>
                <c:pt idx="334">
                  <c:v>687.4</c:v>
                </c:pt>
                <c:pt idx="335">
                  <c:v>687.4</c:v>
                </c:pt>
                <c:pt idx="336">
                  <c:v>687.4</c:v>
                </c:pt>
                <c:pt idx="337">
                  <c:v>687.38999999999987</c:v>
                </c:pt>
                <c:pt idx="338">
                  <c:v>687.4</c:v>
                </c:pt>
                <c:pt idx="339">
                  <c:v>687.4</c:v>
                </c:pt>
                <c:pt idx="340">
                  <c:v>687.38999999999987</c:v>
                </c:pt>
                <c:pt idx="341">
                  <c:v>687.38</c:v>
                </c:pt>
                <c:pt idx="342">
                  <c:v>687.38999999999987</c:v>
                </c:pt>
                <c:pt idx="343">
                  <c:v>687.38</c:v>
                </c:pt>
                <c:pt idx="344">
                  <c:v>687.38</c:v>
                </c:pt>
                <c:pt idx="345">
                  <c:v>687.38</c:v>
                </c:pt>
                <c:pt idx="346">
                  <c:v>687.38</c:v>
                </c:pt>
                <c:pt idx="347">
                  <c:v>687.38</c:v>
                </c:pt>
                <c:pt idx="348">
                  <c:v>687.38</c:v>
                </c:pt>
                <c:pt idx="349">
                  <c:v>687.38</c:v>
                </c:pt>
                <c:pt idx="350">
                  <c:v>687.38</c:v>
                </c:pt>
                <c:pt idx="351">
                  <c:v>687.37</c:v>
                </c:pt>
                <c:pt idx="352">
                  <c:v>687.37</c:v>
                </c:pt>
                <c:pt idx="353">
                  <c:v>687.37</c:v>
                </c:pt>
                <c:pt idx="354">
                  <c:v>687.37</c:v>
                </c:pt>
                <c:pt idx="355">
                  <c:v>687.3599999999999</c:v>
                </c:pt>
                <c:pt idx="356">
                  <c:v>687.37</c:v>
                </c:pt>
                <c:pt idx="357">
                  <c:v>687.3599999999999</c:v>
                </c:pt>
                <c:pt idx="358">
                  <c:v>687.3599999999999</c:v>
                </c:pt>
                <c:pt idx="359">
                  <c:v>687.3599999999999</c:v>
                </c:pt>
                <c:pt idx="360">
                  <c:v>687.3599999999999</c:v>
                </c:pt>
                <c:pt idx="361">
                  <c:v>687.3599999999999</c:v>
                </c:pt>
                <c:pt idx="362">
                  <c:v>687.35</c:v>
                </c:pt>
                <c:pt idx="363">
                  <c:v>687.3599999999999</c:v>
                </c:pt>
                <c:pt idx="364">
                  <c:v>687.35</c:v>
                </c:pt>
                <c:pt idx="365">
                  <c:v>687.35</c:v>
                </c:pt>
                <c:pt idx="366">
                  <c:v>687.35</c:v>
                </c:pt>
                <c:pt idx="367">
                  <c:v>687.35</c:v>
                </c:pt>
                <c:pt idx="368">
                  <c:v>687.35</c:v>
                </c:pt>
                <c:pt idx="369">
                  <c:v>687.34</c:v>
                </c:pt>
                <c:pt idx="370">
                  <c:v>687.34</c:v>
                </c:pt>
                <c:pt idx="371">
                  <c:v>687.34</c:v>
                </c:pt>
                <c:pt idx="372">
                  <c:v>687.32999999999981</c:v>
                </c:pt>
                <c:pt idx="373">
                  <c:v>687.32999999999981</c:v>
                </c:pt>
                <c:pt idx="374">
                  <c:v>687.32999999999981</c:v>
                </c:pt>
                <c:pt idx="375">
                  <c:v>687.31999999999994</c:v>
                </c:pt>
                <c:pt idx="376">
                  <c:v>687.31999999999994</c:v>
                </c:pt>
                <c:pt idx="377">
                  <c:v>687.31999999999994</c:v>
                </c:pt>
                <c:pt idx="378">
                  <c:v>687.31999999999994</c:v>
                </c:pt>
                <c:pt idx="379">
                  <c:v>687.31999999999994</c:v>
                </c:pt>
                <c:pt idx="380">
                  <c:v>687.31999999999994</c:v>
                </c:pt>
                <c:pt idx="381">
                  <c:v>687.31999999999994</c:v>
                </c:pt>
                <c:pt idx="382">
                  <c:v>687.31</c:v>
                </c:pt>
                <c:pt idx="383">
                  <c:v>687.31</c:v>
                </c:pt>
                <c:pt idx="384">
                  <c:v>687.31</c:v>
                </c:pt>
                <c:pt idx="385">
                  <c:v>687.31</c:v>
                </c:pt>
                <c:pt idx="386">
                  <c:v>687.31</c:v>
                </c:pt>
                <c:pt idx="387">
                  <c:v>687.29999999999984</c:v>
                </c:pt>
                <c:pt idx="388">
                  <c:v>687.29999999999984</c:v>
                </c:pt>
                <c:pt idx="389">
                  <c:v>687.29999999999984</c:v>
                </c:pt>
                <c:pt idx="390">
                  <c:v>687.29999999999984</c:v>
                </c:pt>
                <c:pt idx="391">
                  <c:v>687.29</c:v>
                </c:pt>
                <c:pt idx="392">
                  <c:v>687.29</c:v>
                </c:pt>
                <c:pt idx="393">
                  <c:v>687.29</c:v>
                </c:pt>
                <c:pt idx="394">
                  <c:v>687.28</c:v>
                </c:pt>
                <c:pt idx="395">
                  <c:v>687.28</c:v>
                </c:pt>
                <c:pt idx="396">
                  <c:v>687.28</c:v>
                </c:pt>
                <c:pt idx="397">
                  <c:v>687.26999999999987</c:v>
                </c:pt>
                <c:pt idx="398">
                  <c:v>687.26999999999987</c:v>
                </c:pt>
                <c:pt idx="399">
                  <c:v>687.26999999999987</c:v>
                </c:pt>
                <c:pt idx="400">
                  <c:v>687.26</c:v>
                </c:pt>
                <c:pt idx="401">
                  <c:v>687.25</c:v>
                </c:pt>
                <c:pt idx="402">
                  <c:v>687.26</c:v>
                </c:pt>
                <c:pt idx="403">
                  <c:v>687.2399999999999</c:v>
                </c:pt>
                <c:pt idx="404">
                  <c:v>687.25</c:v>
                </c:pt>
                <c:pt idx="405">
                  <c:v>687.25</c:v>
                </c:pt>
                <c:pt idx="406">
                  <c:v>687.26</c:v>
                </c:pt>
                <c:pt idx="407">
                  <c:v>687.25</c:v>
                </c:pt>
                <c:pt idx="408">
                  <c:v>687.25</c:v>
                </c:pt>
                <c:pt idx="409">
                  <c:v>687.26</c:v>
                </c:pt>
                <c:pt idx="410">
                  <c:v>687.26</c:v>
                </c:pt>
                <c:pt idx="411">
                  <c:v>687.26999999999987</c:v>
                </c:pt>
                <c:pt idx="412">
                  <c:v>687.26999999999987</c:v>
                </c:pt>
                <c:pt idx="413">
                  <c:v>687.28</c:v>
                </c:pt>
                <c:pt idx="414">
                  <c:v>687.28</c:v>
                </c:pt>
                <c:pt idx="415">
                  <c:v>687.28</c:v>
                </c:pt>
                <c:pt idx="416">
                  <c:v>687.28</c:v>
                </c:pt>
                <c:pt idx="417">
                  <c:v>687.29</c:v>
                </c:pt>
                <c:pt idx="418">
                  <c:v>687.29999999999984</c:v>
                </c:pt>
                <c:pt idx="419">
                  <c:v>687.29999999999984</c:v>
                </c:pt>
                <c:pt idx="420">
                  <c:v>687.29999999999984</c:v>
                </c:pt>
                <c:pt idx="421">
                  <c:v>687.29999999999984</c:v>
                </c:pt>
                <c:pt idx="422">
                  <c:v>687.29999999999984</c:v>
                </c:pt>
                <c:pt idx="423">
                  <c:v>687.29999999999984</c:v>
                </c:pt>
                <c:pt idx="424">
                  <c:v>687.29999999999984</c:v>
                </c:pt>
                <c:pt idx="425">
                  <c:v>687.29999999999984</c:v>
                </c:pt>
                <c:pt idx="426">
                  <c:v>687.29999999999984</c:v>
                </c:pt>
                <c:pt idx="427">
                  <c:v>687.29999999999984</c:v>
                </c:pt>
                <c:pt idx="428">
                  <c:v>687.29999999999984</c:v>
                </c:pt>
                <c:pt idx="429">
                  <c:v>687.29999999999984</c:v>
                </c:pt>
                <c:pt idx="430">
                  <c:v>687.31</c:v>
                </c:pt>
                <c:pt idx="431">
                  <c:v>687.29999999999984</c:v>
                </c:pt>
                <c:pt idx="432">
                  <c:v>687.29999999999984</c:v>
                </c:pt>
                <c:pt idx="433">
                  <c:v>687.29999999999984</c:v>
                </c:pt>
                <c:pt idx="434">
                  <c:v>687.29999999999984</c:v>
                </c:pt>
                <c:pt idx="435">
                  <c:v>687.29999999999984</c:v>
                </c:pt>
                <c:pt idx="436">
                  <c:v>687.31</c:v>
                </c:pt>
                <c:pt idx="437">
                  <c:v>687.29999999999984</c:v>
                </c:pt>
                <c:pt idx="438">
                  <c:v>687.29999999999984</c:v>
                </c:pt>
                <c:pt idx="439">
                  <c:v>687.31</c:v>
                </c:pt>
                <c:pt idx="440">
                  <c:v>687.29999999999984</c:v>
                </c:pt>
                <c:pt idx="441">
                  <c:v>687.29999999999984</c:v>
                </c:pt>
                <c:pt idx="442">
                  <c:v>687.31</c:v>
                </c:pt>
                <c:pt idx="443">
                  <c:v>687.31</c:v>
                </c:pt>
                <c:pt idx="444">
                  <c:v>687.31</c:v>
                </c:pt>
                <c:pt idx="445">
                  <c:v>687.31</c:v>
                </c:pt>
                <c:pt idx="446">
                  <c:v>687.31</c:v>
                </c:pt>
                <c:pt idx="447">
                  <c:v>687.31</c:v>
                </c:pt>
                <c:pt idx="448">
                  <c:v>687.31</c:v>
                </c:pt>
                <c:pt idx="449">
                  <c:v>687.31999999999994</c:v>
                </c:pt>
                <c:pt idx="450">
                  <c:v>687.31999999999994</c:v>
                </c:pt>
                <c:pt idx="451">
                  <c:v>687.31999999999994</c:v>
                </c:pt>
                <c:pt idx="452">
                  <c:v>687.31999999999994</c:v>
                </c:pt>
                <c:pt idx="453">
                  <c:v>687.31999999999994</c:v>
                </c:pt>
                <c:pt idx="454">
                  <c:v>687.31999999999994</c:v>
                </c:pt>
                <c:pt idx="455">
                  <c:v>687.32999999999981</c:v>
                </c:pt>
                <c:pt idx="456">
                  <c:v>687.32999999999981</c:v>
                </c:pt>
                <c:pt idx="457">
                  <c:v>687.32999999999981</c:v>
                </c:pt>
                <c:pt idx="458">
                  <c:v>687.31999999999994</c:v>
                </c:pt>
                <c:pt idx="459">
                  <c:v>687.31999999999994</c:v>
                </c:pt>
                <c:pt idx="460">
                  <c:v>687.32999999999981</c:v>
                </c:pt>
                <c:pt idx="461">
                  <c:v>687.32999999999981</c:v>
                </c:pt>
                <c:pt idx="462">
                  <c:v>687.32999999999981</c:v>
                </c:pt>
                <c:pt idx="463">
                  <c:v>687.34</c:v>
                </c:pt>
                <c:pt idx="464">
                  <c:v>687.32999999999981</c:v>
                </c:pt>
                <c:pt idx="465">
                  <c:v>687.32999999999981</c:v>
                </c:pt>
                <c:pt idx="466">
                  <c:v>687.32999999999981</c:v>
                </c:pt>
                <c:pt idx="467">
                  <c:v>687.34</c:v>
                </c:pt>
                <c:pt idx="468">
                  <c:v>687.32999999999981</c:v>
                </c:pt>
                <c:pt idx="469">
                  <c:v>687.32999999999981</c:v>
                </c:pt>
                <c:pt idx="470">
                  <c:v>687.32999999999981</c:v>
                </c:pt>
                <c:pt idx="471">
                  <c:v>687.34</c:v>
                </c:pt>
                <c:pt idx="472">
                  <c:v>687.34</c:v>
                </c:pt>
              </c:numCache>
            </c:numRef>
          </c:val>
          <c:smooth val="0"/>
          <c:extLst>
            <c:ext xmlns:c16="http://schemas.microsoft.com/office/drawing/2014/chart" uri="{C3380CC4-5D6E-409C-BE32-E72D297353CC}">
              <c16:uniqueId val="{00000000-DDA2-4507-8485-007FB2B4514A}"/>
            </c:ext>
          </c:extLst>
        </c:ser>
        <c:ser>
          <c:idx val="1"/>
          <c:order val="1"/>
          <c:tx>
            <c:v>So. St. Paul</c:v>
          </c:tx>
          <c:spPr>
            <a:ln w="6350" cap="rnd">
              <a:solidFill>
                <a:srgbClr val="FF0000"/>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'LD2'!$H$8:$H$480</c:f>
              <c:numCache>
                <c:formatCode>0.00</c:formatCode>
                <c:ptCount val="473"/>
                <c:pt idx="0">
                  <c:v>687.59</c:v>
                </c:pt>
                <c:pt idx="1">
                  <c:v>687.6</c:v>
                </c:pt>
                <c:pt idx="2">
                  <c:v>687.6</c:v>
                </c:pt>
                <c:pt idx="3">
                  <c:v>687.6099999999999</c:v>
                </c:pt>
                <c:pt idx="4">
                  <c:v>687.6099999999999</c:v>
                </c:pt>
                <c:pt idx="5">
                  <c:v>687.62</c:v>
                </c:pt>
                <c:pt idx="6">
                  <c:v>687.6099999999999</c:v>
                </c:pt>
                <c:pt idx="7">
                  <c:v>687.6099999999999</c:v>
                </c:pt>
                <c:pt idx="8">
                  <c:v>687.6099999999999</c:v>
                </c:pt>
                <c:pt idx="9">
                  <c:v>687.6099999999999</c:v>
                </c:pt>
                <c:pt idx="10">
                  <c:v>687.6099999999999</c:v>
                </c:pt>
                <c:pt idx="11">
                  <c:v>687.6099999999999</c:v>
                </c:pt>
                <c:pt idx="12">
                  <c:v>687.62</c:v>
                </c:pt>
                <c:pt idx="13">
                  <c:v>687.62</c:v>
                </c:pt>
                <c:pt idx="14">
                  <c:v>687.62</c:v>
                </c:pt>
                <c:pt idx="15">
                  <c:v>687.63</c:v>
                </c:pt>
                <c:pt idx="16">
                  <c:v>687.63</c:v>
                </c:pt>
                <c:pt idx="17">
                  <c:v>687.63</c:v>
                </c:pt>
                <c:pt idx="18">
                  <c:v>687.63</c:v>
                </c:pt>
                <c:pt idx="19">
                  <c:v>687.63</c:v>
                </c:pt>
                <c:pt idx="20">
                  <c:v>687.63999999999987</c:v>
                </c:pt>
                <c:pt idx="21">
                  <c:v>687.63999999999987</c:v>
                </c:pt>
                <c:pt idx="22">
                  <c:v>687.63999999999987</c:v>
                </c:pt>
                <c:pt idx="23">
                  <c:v>687.65</c:v>
                </c:pt>
                <c:pt idx="24">
                  <c:v>687.65</c:v>
                </c:pt>
                <c:pt idx="25">
                  <c:v>687.65</c:v>
                </c:pt>
                <c:pt idx="26">
                  <c:v>687.65</c:v>
                </c:pt>
                <c:pt idx="27">
                  <c:v>687.66</c:v>
                </c:pt>
                <c:pt idx="28">
                  <c:v>687.66</c:v>
                </c:pt>
                <c:pt idx="29">
                  <c:v>687.66</c:v>
                </c:pt>
                <c:pt idx="30">
                  <c:v>687.66</c:v>
                </c:pt>
                <c:pt idx="31">
                  <c:v>687.66999999999985</c:v>
                </c:pt>
                <c:pt idx="32">
                  <c:v>687.66999999999985</c:v>
                </c:pt>
                <c:pt idx="33">
                  <c:v>687.66999999999985</c:v>
                </c:pt>
                <c:pt idx="34">
                  <c:v>687.68</c:v>
                </c:pt>
                <c:pt idx="35">
                  <c:v>687.68</c:v>
                </c:pt>
                <c:pt idx="36">
                  <c:v>687.68</c:v>
                </c:pt>
                <c:pt idx="37">
                  <c:v>687.68999999999994</c:v>
                </c:pt>
                <c:pt idx="38">
                  <c:v>687.68999999999994</c:v>
                </c:pt>
                <c:pt idx="39">
                  <c:v>687.68999999999994</c:v>
                </c:pt>
                <c:pt idx="40">
                  <c:v>687.7</c:v>
                </c:pt>
                <c:pt idx="41">
                  <c:v>687.7</c:v>
                </c:pt>
                <c:pt idx="42">
                  <c:v>687.70999999999992</c:v>
                </c:pt>
                <c:pt idx="43">
                  <c:v>687.70999999999992</c:v>
                </c:pt>
                <c:pt idx="44">
                  <c:v>687.70999999999992</c:v>
                </c:pt>
                <c:pt idx="45">
                  <c:v>687.70999999999992</c:v>
                </c:pt>
                <c:pt idx="46">
                  <c:v>687.70999999999992</c:v>
                </c:pt>
                <c:pt idx="47">
                  <c:v>687.70999999999992</c:v>
                </c:pt>
                <c:pt idx="48">
                  <c:v>687.72</c:v>
                </c:pt>
                <c:pt idx="49">
                  <c:v>687.70999999999992</c:v>
                </c:pt>
                <c:pt idx="50">
                  <c:v>687.72</c:v>
                </c:pt>
                <c:pt idx="51">
                  <c:v>687.72</c:v>
                </c:pt>
                <c:pt idx="52">
                  <c:v>687.73</c:v>
                </c:pt>
                <c:pt idx="53">
                  <c:v>687.72</c:v>
                </c:pt>
                <c:pt idx="54">
                  <c:v>687.73</c:v>
                </c:pt>
                <c:pt idx="55">
                  <c:v>687.73</c:v>
                </c:pt>
                <c:pt idx="56">
                  <c:v>687.73</c:v>
                </c:pt>
                <c:pt idx="57">
                  <c:v>687.73</c:v>
                </c:pt>
                <c:pt idx="58">
                  <c:v>687.7399999999999</c:v>
                </c:pt>
                <c:pt idx="59">
                  <c:v>687.72</c:v>
                </c:pt>
                <c:pt idx="60">
                  <c:v>687.73</c:v>
                </c:pt>
                <c:pt idx="61">
                  <c:v>687.72</c:v>
                </c:pt>
                <c:pt idx="62">
                  <c:v>687.73</c:v>
                </c:pt>
                <c:pt idx="63">
                  <c:v>687.70999999999992</c:v>
                </c:pt>
                <c:pt idx="64">
                  <c:v>687.72</c:v>
                </c:pt>
                <c:pt idx="65">
                  <c:v>687.73</c:v>
                </c:pt>
                <c:pt idx="66">
                  <c:v>687.73</c:v>
                </c:pt>
                <c:pt idx="67">
                  <c:v>687.7399999999999</c:v>
                </c:pt>
                <c:pt idx="68">
                  <c:v>687.7399999999999</c:v>
                </c:pt>
                <c:pt idx="69">
                  <c:v>687.76</c:v>
                </c:pt>
                <c:pt idx="70">
                  <c:v>687.76999999999987</c:v>
                </c:pt>
                <c:pt idx="71">
                  <c:v>687.76</c:v>
                </c:pt>
                <c:pt idx="72">
                  <c:v>687.76999999999987</c:v>
                </c:pt>
                <c:pt idx="73">
                  <c:v>687.78</c:v>
                </c:pt>
                <c:pt idx="74">
                  <c:v>687.78</c:v>
                </c:pt>
                <c:pt idx="75">
                  <c:v>687.79</c:v>
                </c:pt>
                <c:pt idx="76">
                  <c:v>687.79</c:v>
                </c:pt>
                <c:pt idx="77">
                  <c:v>687.79</c:v>
                </c:pt>
                <c:pt idx="78">
                  <c:v>687.79</c:v>
                </c:pt>
                <c:pt idx="79">
                  <c:v>687.79999999999984</c:v>
                </c:pt>
                <c:pt idx="80">
                  <c:v>687.79</c:v>
                </c:pt>
                <c:pt idx="81">
                  <c:v>687.79999999999984</c:v>
                </c:pt>
                <c:pt idx="82">
                  <c:v>687.79999999999984</c:v>
                </c:pt>
                <c:pt idx="83">
                  <c:v>687.81</c:v>
                </c:pt>
                <c:pt idx="84">
                  <c:v>687.81</c:v>
                </c:pt>
                <c:pt idx="85">
                  <c:v>687.81999999999994</c:v>
                </c:pt>
                <c:pt idx="86">
                  <c:v>687.82999999999981</c:v>
                </c:pt>
                <c:pt idx="87">
                  <c:v>687.82999999999981</c:v>
                </c:pt>
                <c:pt idx="88">
                  <c:v>687.84</c:v>
                </c:pt>
                <c:pt idx="89">
                  <c:v>687.84</c:v>
                </c:pt>
                <c:pt idx="90">
                  <c:v>687.84</c:v>
                </c:pt>
                <c:pt idx="91">
                  <c:v>687.84</c:v>
                </c:pt>
                <c:pt idx="92">
                  <c:v>687.85</c:v>
                </c:pt>
                <c:pt idx="93">
                  <c:v>687.85</c:v>
                </c:pt>
                <c:pt idx="94">
                  <c:v>687.85</c:v>
                </c:pt>
                <c:pt idx="95">
                  <c:v>687.85</c:v>
                </c:pt>
                <c:pt idx="96">
                  <c:v>687.85</c:v>
                </c:pt>
                <c:pt idx="97">
                  <c:v>687.85</c:v>
                </c:pt>
                <c:pt idx="98">
                  <c:v>687.8599999999999</c:v>
                </c:pt>
                <c:pt idx="99">
                  <c:v>687.8599999999999</c:v>
                </c:pt>
                <c:pt idx="100">
                  <c:v>687.8599999999999</c:v>
                </c:pt>
                <c:pt idx="101">
                  <c:v>687.8599999999999</c:v>
                </c:pt>
                <c:pt idx="102">
                  <c:v>687.87</c:v>
                </c:pt>
                <c:pt idx="103">
                  <c:v>687.8599999999999</c:v>
                </c:pt>
                <c:pt idx="104">
                  <c:v>687.87</c:v>
                </c:pt>
                <c:pt idx="105">
                  <c:v>687.8599999999999</c:v>
                </c:pt>
                <c:pt idx="106">
                  <c:v>687.85</c:v>
                </c:pt>
                <c:pt idx="107">
                  <c:v>687.85</c:v>
                </c:pt>
                <c:pt idx="108">
                  <c:v>687.85</c:v>
                </c:pt>
                <c:pt idx="109">
                  <c:v>687.8599999999999</c:v>
                </c:pt>
                <c:pt idx="110">
                  <c:v>687.85</c:v>
                </c:pt>
                <c:pt idx="111">
                  <c:v>687.85</c:v>
                </c:pt>
                <c:pt idx="112">
                  <c:v>687.8599999999999</c:v>
                </c:pt>
                <c:pt idx="113">
                  <c:v>687.85</c:v>
                </c:pt>
                <c:pt idx="114">
                  <c:v>687.85</c:v>
                </c:pt>
                <c:pt idx="115">
                  <c:v>687.85</c:v>
                </c:pt>
                <c:pt idx="116">
                  <c:v>687.8599999999999</c:v>
                </c:pt>
                <c:pt idx="117">
                  <c:v>687.85</c:v>
                </c:pt>
                <c:pt idx="118">
                  <c:v>687.85</c:v>
                </c:pt>
                <c:pt idx="119">
                  <c:v>687.85</c:v>
                </c:pt>
                <c:pt idx="120">
                  <c:v>687.85</c:v>
                </c:pt>
                <c:pt idx="121">
                  <c:v>687.8599999999999</c:v>
                </c:pt>
                <c:pt idx="122">
                  <c:v>687.8599999999999</c:v>
                </c:pt>
                <c:pt idx="123">
                  <c:v>687.8599999999999</c:v>
                </c:pt>
                <c:pt idx="124">
                  <c:v>687.8599999999999</c:v>
                </c:pt>
                <c:pt idx="125">
                  <c:v>687.8599999999999</c:v>
                </c:pt>
                <c:pt idx="126">
                  <c:v>687.87</c:v>
                </c:pt>
                <c:pt idx="127">
                  <c:v>687.87</c:v>
                </c:pt>
                <c:pt idx="128">
                  <c:v>687.87</c:v>
                </c:pt>
                <c:pt idx="129">
                  <c:v>687.88</c:v>
                </c:pt>
                <c:pt idx="130">
                  <c:v>687.88</c:v>
                </c:pt>
                <c:pt idx="131">
                  <c:v>687.88</c:v>
                </c:pt>
                <c:pt idx="132">
                  <c:v>687.87</c:v>
                </c:pt>
                <c:pt idx="133">
                  <c:v>687.88</c:v>
                </c:pt>
                <c:pt idx="134">
                  <c:v>687.88</c:v>
                </c:pt>
                <c:pt idx="135">
                  <c:v>687.88</c:v>
                </c:pt>
                <c:pt idx="136">
                  <c:v>687.88</c:v>
                </c:pt>
                <c:pt idx="137">
                  <c:v>687.88</c:v>
                </c:pt>
                <c:pt idx="138">
                  <c:v>687.88</c:v>
                </c:pt>
                <c:pt idx="139">
                  <c:v>687.88</c:v>
                </c:pt>
                <c:pt idx="140">
                  <c:v>687.88999999999987</c:v>
                </c:pt>
                <c:pt idx="141">
                  <c:v>687.88999999999987</c:v>
                </c:pt>
                <c:pt idx="142">
                  <c:v>687.88999999999987</c:v>
                </c:pt>
                <c:pt idx="143">
                  <c:v>687.88999999999987</c:v>
                </c:pt>
                <c:pt idx="144">
                  <c:v>687.88999999999987</c:v>
                </c:pt>
                <c:pt idx="145">
                  <c:v>687.88999999999987</c:v>
                </c:pt>
                <c:pt idx="146">
                  <c:v>687.88999999999987</c:v>
                </c:pt>
                <c:pt idx="147">
                  <c:v>687.9</c:v>
                </c:pt>
                <c:pt idx="148">
                  <c:v>687.9</c:v>
                </c:pt>
                <c:pt idx="149">
                  <c:v>687.88999999999987</c:v>
                </c:pt>
                <c:pt idx="150">
                  <c:v>687.88999999999987</c:v>
                </c:pt>
                <c:pt idx="151">
                  <c:v>687.88999999999987</c:v>
                </c:pt>
                <c:pt idx="152">
                  <c:v>687.9</c:v>
                </c:pt>
                <c:pt idx="153">
                  <c:v>687.88999999999987</c:v>
                </c:pt>
                <c:pt idx="154">
                  <c:v>687.9</c:v>
                </c:pt>
                <c:pt idx="155">
                  <c:v>687.9</c:v>
                </c:pt>
                <c:pt idx="156">
                  <c:v>687.88999999999987</c:v>
                </c:pt>
                <c:pt idx="157">
                  <c:v>687.9</c:v>
                </c:pt>
                <c:pt idx="158">
                  <c:v>687.9</c:v>
                </c:pt>
                <c:pt idx="159">
                  <c:v>687.9</c:v>
                </c:pt>
                <c:pt idx="160">
                  <c:v>687.9</c:v>
                </c:pt>
                <c:pt idx="161">
                  <c:v>687.9</c:v>
                </c:pt>
                <c:pt idx="162">
                  <c:v>687.9</c:v>
                </c:pt>
                <c:pt idx="163">
                  <c:v>687.9</c:v>
                </c:pt>
                <c:pt idx="164">
                  <c:v>687.9</c:v>
                </c:pt>
                <c:pt idx="165">
                  <c:v>687.9</c:v>
                </c:pt>
                <c:pt idx="166">
                  <c:v>687.9</c:v>
                </c:pt>
                <c:pt idx="167">
                  <c:v>687.9</c:v>
                </c:pt>
                <c:pt idx="168">
                  <c:v>687.91</c:v>
                </c:pt>
                <c:pt idx="169">
                  <c:v>687.91</c:v>
                </c:pt>
                <c:pt idx="170">
                  <c:v>687.91</c:v>
                </c:pt>
                <c:pt idx="171">
                  <c:v>687.9</c:v>
                </c:pt>
                <c:pt idx="172">
                  <c:v>687.91</c:v>
                </c:pt>
                <c:pt idx="173">
                  <c:v>687.91</c:v>
                </c:pt>
                <c:pt idx="174">
                  <c:v>687.91</c:v>
                </c:pt>
                <c:pt idx="175">
                  <c:v>687.91</c:v>
                </c:pt>
                <c:pt idx="176">
                  <c:v>687.91</c:v>
                </c:pt>
                <c:pt idx="177">
                  <c:v>687.91</c:v>
                </c:pt>
                <c:pt idx="178">
                  <c:v>687.91</c:v>
                </c:pt>
                <c:pt idx="179">
                  <c:v>687.91</c:v>
                </c:pt>
                <c:pt idx="180">
                  <c:v>687.91</c:v>
                </c:pt>
                <c:pt idx="181">
                  <c:v>687.91</c:v>
                </c:pt>
                <c:pt idx="182">
                  <c:v>687.91999999999985</c:v>
                </c:pt>
                <c:pt idx="183">
                  <c:v>687.91999999999985</c:v>
                </c:pt>
                <c:pt idx="184">
                  <c:v>687.91999999999985</c:v>
                </c:pt>
                <c:pt idx="185">
                  <c:v>687.91</c:v>
                </c:pt>
                <c:pt idx="186">
                  <c:v>687.91999999999985</c:v>
                </c:pt>
                <c:pt idx="187">
                  <c:v>687.91999999999985</c:v>
                </c:pt>
                <c:pt idx="188">
                  <c:v>687.91999999999985</c:v>
                </c:pt>
                <c:pt idx="189">
                  <c:v>687.93</c:v>
                </c:pt>
                <c:pt idx="190">
                  <c:v>687.91999999999985</c:v>
                </c:pt>
                <c:pt idx="191">
                  <c:v>687.91999999999985</c:v>
                </c:pt>
                <c:pt idx="192">
                  <c:v>687.93</c:v>
                </c:pt>
                <c:pt idx="193">
                  <c:v>687.93</c:v>
                </c:pt>
                <c:pt idx="194">
                  <c:v>687.93999999999994</c:v>
                </c:pt>
                <c:pt idx="195">
                  <c:v>687.93</c:v>
                </c:pt>
                <c:pt idx="196">
                  <c:v>687.93</c:v>
                </c:pt>
                <c:pt idx="197">
                  <c:v>687.93999999999994</c:v>
                </c:pt>
                <c:pt idx="198">
                  <c:v>687.93999999999994</c:v>
                </c:pt>
                <c:pt idx="199">
                  <c:v>687.93999999999994</c:v>
                </c:pt>
                <c:pt idx="200">
                  <c:v>687.95</c:v>
                </c:pt>
                <c:pt idx="201">
                  <c:v>687.95</c:v>
                </c:pt>
                <c:pt idx="202">
                  <c:v>687.95</c:v>
                </c:pt>
                <c:pt idx="203">
                  <c:v>687.95999999999992</c:v>
                </c:pt>
                <c:pt idx="204">
                  <c:v>687.95</c:v>
                </c:pt>
                <c:pt idx="205">
                  <c:v>687.95</c:v>
                </c:pt>
                <c:pt idx="206">
                  <c:v>687.93999999999994</c:v>
                </c:pt>
                <c:pt idx="207">
                  <c:v>687.93</c:v>
                </c:pt>
                <c:pt idx="208">
                  <c:v>687.93</c:v>
                </c:pt>
                <c:pt idx="209">
                  <c:v>687.93</c:v>
                </c:pt>
                <c:pt idx="210">
                  <c:v>687.91999999999985</c:v>
                </c:pt>
                <c:pt idx="211">
                  <c:v>687.91999999999985</c:v>
                </c:pt>
                <c:pt idx="212">
                  <c:v>687.91</c:v>
                </c:pt>
                <c:pt idx="213">
                  <c:v>687.91</c:v>
                </c:pt>
                <c:pt idx="214">
                  <c:v>687.91</c:v>
                </c:pt>
                <c:pt idx="215">
                  <c:v>687.9</c:v>
                </c:pt>
                <c:pt idx="216">
                  <c:v>687.9</c:v>
                </c:pt>
                <c:pt idx="217">
                  <c:v>687.9</c:v>
                </c:pt>
                <c:pt idx="218">
                  <c:v>687.9</c:v>
                </c:pt>
                <c:pt idx="219">
                  <c:v>687.88999999999987</c:v>
                </c:pt>
                <c:pt idx="220">
                  <c:v>687.88999999999987</c:v>
                </c:pt>
                <c:pt idx="221">
                  <c:v>687.88999999999987</c:v>
                </c:pt>
                <c:pt idx="222">
                  <c:v>687.88999999999987</c:v>
                </c:pt>
                <c:pt idx="223">
                  <c:v>687.88</c:v>
                </c:pt>
                <c:pt idx="224">
                  <c:v>687.88</c:v>
                </c:pt>
                <c:pt idx="225">
                  <c:v>687.88</c:v>
                </c:pt>
                <c:pt idx="226">
                  <c:v>687.87</c:v>
                </c:pt>
                <c:pt idx="227">
                  <c:v>687.87</c:v>
                </c:pt>
                <c:pt idx="228">
                  <c:v>687.8599999999999</c:v>
                </c:pt>
                <c:pt idx="229">
                  <c:v>687.85</c:v>
                </c:pt>
                <c:pt idx="230">
                  <c:v>687.84</c:v>
                </c:pt>
                <c:pt idx="231">
                  <c:v>687.84</c:v>
                </c:pt>
                <c:pt idx="232">
                  <c:v>687.82999999999981</c:v>
                </c:pt>
                <c:pt idx="233">
                  <c:v>687.82999999999981</c:v>
                </c:pt>
                <c:pt idx="234">
                  <c:v>687.82999999999981</c:v>
                </c:pt>
                <c:pt idx="235">
                  <c:v>687.81999999999994</c:v>
                </c:pt>
                <c:pt idx="236">
                  <c:v>687.81999999999994</c:v>
                </c:pt>
                <c:pt idx="237">
                  <c:v>687.81999999999994</c:v>
                </c:pt>
                <c:pt idx="238">
                  <c:v>687.81999999999994</c:v>
                </c:pt>
                <c:pt idx="239">
                  <c:v>687.81</c:v>
                </c:pt>
                <c:pt idx="240">
                  <c:v>687.81</c:v>
                </c:pt>
                <c:pt idx="241">
                  <c:v>687.81</c:v>
                </c:pt>
                <c:pt idx="242">
                  <c:v>687.81</c:v>
                </c:pt>
                <c:pt idx="243">
                  <c:v>687.81</c:v>
                </c:pt>
                <c:pt idx="244">
                  <c:v>687.79999999999984</c:v>
                </c:pt>
                <c:pt idx="245">
                  <c:v>687.79</c:v>
                </c:pt>
                <c:pt idx="246">
                  <c:v>687.79</c:v>
                </c:pt>
                <c:pt idx="247">
                  <c:v>687.79</c:v>
                </c:pt>
                <c:pt idx="248">
                  <c:v>687.78</c:v>
                </c:pt>
                <c:pt idx="249">
                  <c:v>687.78</c:v>
                </c:pt>
                <c:pt idx="250">
                  <c:v>687.78</c:v>
                </c:pt>
                <c:pt idx="251">
                  <c:v>687.78</c:v>
                </c:pt>
                <c:pt idx="252">
                  <c:v>687.78</c:v>
                </c:pt>
                <c:pt idx="253">
                  <c:v>687.78</c:v>
                </c:pt>
                <c:pt idx="254">
                  <c:v>687.76999999999987</c:v>
                </c:pt>
                <c:pt idx="255">
                  <c:v>687.76999999999987</c:v>
                </c:pt>
                <c:pt idx="256">
                  <c:v>687.76</c:v>
                </c:pt>
                <c:pt idx="257">
                  <c:v>687.76</c:v>
                </c:pt>
                <c:pt idx="258">
                  <c:v>687.75</c:v>
                </c:pt>
                <c:pt idx="259">
                  <c:v>687.75</c:v>
                </c:pt>
                <c:pt idx="260">
                  <c:v>687.75</c:v>
                </c:pt>
                <c:pt idx="261">
                  <c:v>687.7399999999999</c:v>
                </c:pt>
                <c:pt idx="262">
                  <c:v>687.7399999999999</c:v>
                </c:pt>
                <c:pt idx="263">
                  <c:v>687.7399999999999</c:v>
                </c:pt>
                <c:pt idx="264">
                  <c:v>687.7399999999999</c:v>
                </c:pt>
                <c:pt idx="265">
                  <c:v>687.73</c:v>
                </c:pt>
                <c:pt idx="266">
                  <c:v>687.73</c:v>
                </c:pt>
                <c:pt idx="267">
                  <c:v>687.73</c:v>
                </c:pt>
                <c:pt idx="268">
                  <c:v>687.72</c:v>
                </c:pt>
                <c:pt idx="269">
                  <c:v>687.72</c:v>
                </c:pt>
                <c:pt idx="270">
                  <c:v>687.72</c:v>
                </c:pt>
                <c:pt idx="271">
                  <c:v>687.72</c:v>
                </c:pt>
                <c:pt idx="272">
                  <c:v>687.70999999999992</c:v>
                </c:pt>
                <c:pt idx="273">
                  <c:v>687.7</c:v>
                </c:pt>
                <c:pt idx="274">
                  <c:v>687.7</c:v>
                </c:pt>
                <c:pt idx="275">
                  <c:v>687.68999999999994</c:v>
                </c:pt>
                <c:pt idx="276">
                  <c:v>687.7</c:v>
                </c:pt>
                <c:pt idx="277">
                  <c:v>687.68999999999994</c:v>
                </c:pt>
                <c:pt idx="278">
                  <c:v>687.68999999999994</c:v>
                </c:pt>
                <c:pt idx="279">
                  <c:v>687.68</c:v>
                </c:pt>
                <c:pt idx="280">
                  <c:v>687.68</c:v>
                </c:pt>
                <c:pt idx="281">
                  <c:v>687.68</c:v>
                </c:pt>
                <c:pt idx="282">
                  <c:v>687.68</c:v>
                </c:pt>
                <c:pt idx="283">
                  <c:v>687.68</c:v>
                </c:pt>
                <c:pt idx="284">
                  <c:v>687.66999999999985</c:v>
                </c:pt>
                <c:pt idx="285">
                  <c:v>687.66</c:v>
                </c:pt>
                <c:pt idx="286">
                  <c:v>687.65</c:v>
                </c:pt>
                <c:pt idx="287">
                  <c:v>687.65</c:v>
                </c:pt>
                <c:pt idx="288">
                  <c:v>687.65</c:v>
                </c:pt>
                <c:pt idx="289">
                  <c:v>687.63999999999987</c:v>
                </c:pt>
                <c:pt idx="290">
                  <c:v>687.63999999999987</c:v>
                </c:pt>
                <c:pt idx="291">
                  <c:v>687.63999999999987</c:v>
                </c:pt>
                <c:pt idx="292">
                  <c:v>687.63999999999987</c:v>
                </c:pt>
                <c:pt idx="293">
                  <c:v>687.63999999999987</c:v>
                </c:pt>
                <c:pt idx="294">
                  <c:v>687.63</c:v>
                </c:pt>
                <c:pt idx="295">
                  <c:v>687.63</c:v>
                </c:pt>
                <c:pt idx="296">
                  <c:v>687.63</c:v>
                </c:pt>
                <c:pt idx="297">
                  <c:v>687.62</c:v>
                </c:pt>
                <c:pt idx="298">
                  <c:v>687.62</c:v>
                </c:pt>
                <c:pt idx="299">
                  <c:v>687.62</c:v>
                </c:pt>
                <c:pt idx="300">
                  <c:v>687.6099999999999</c:v>
                </c:pt>
                <c:pt idx="301">
                  <c:v>687.6099999999999</c:v>
                </c:pt>
                <c:pt idx="302">
                  <c:v>687.6099999999999</c:v>
                </c:pt>
                <c:pt idx="303">
                  <c:v>687.6099999999999</c:v>
                </c:pt>
                <c:pt idx="304">
                  <c:v>687.6</c:v>
                </c:pt>
                <c:pt idx="305">
                  <c:v>687.6</c:v>
                </c:pt>
                <c:pt idx="306">
                  <c:v>687.59</c:v>
                </c:pt>
                <c:pt idx="307">
                  <c:v>687.59</c:v>
                </c:pt>
                <c:pt idx="308">
                  <c:v>687.59</c:v>
                </c:pt>
                <c:pt idx="309">
                  <c:v>687.59</c:v>
                </c:pt>
                <c:pt idx="310">
                  <c:v>687.57999999999981</c:v>
                </c:pt>
                <c:pt idx="311">
                  <c:v>687.57999999999981</c:v>
                </c:pt>
                <c:pt idx="312">
                  <c:v>687.57999999999981</c:v>
                </c:pt>
                <c:pt idx="313">
                  <c:v>687.57999999999981</c:v>
                </c:pt>
                <c:pt idx="314">
                  <c:v>687.57999999999981</c:v>
                </c:pt>
                <c:pt idx="315">
                  <c:v>687.57999999999981</c:v>
                </c:pt>
                <c:pt idx="316">
                  <c:v>687.57999999999981</c:v>
                </c:pt>
                <c:pt idx="317">
                  <c:v>687.57999999999981</c:v>
                </c:pt>
                <c:pt idx="318">
                  <c:v>687.57999999999981</c:v>
                </c:pt>
                <c:pt idx="319">
                  <c:v>687.56999999999994</c:v>
                </c:pt>
                <c:pt idx="320">
                  <c:v>687.56999999999994</c:v>
                </c:pt>
                <c:pt idx="321">
                  <c:v>687.56999999999994</c:v>
                </c:pt>
                <c:pt idx="322">
                  <c:v>687.56999999999994</c:v>
                </c:pt>
                <c:pt idx="323">
                  <c:v>687.56999999999994</c:v>
                </c:pt>
                <c:pt idx="324">
                  <c:v>687.53</c:v>
                </c:pt>
                <c:pt idx="325">
                  <c:v>687.51999999999987</c:v>
                </c:pt>
                <c:pt idx="326">
                  <c:v>687.53</c:v>
                </c:pt>
                <c:pt idx="327">
                  <c:v>687.51999999999987</c:v>
                </c:pt>
                <c:pt idx="328">
                  <c:v>687.51999999999987</c:v>
                </c:pt>
                <c:pt idx="329">
                  <c:v>687.51999999999987</c:v>
                </c:pt>
                <c:pt idx="330">
                  <c:v>687.51</c:v>
                </c:pt>
                <c:pt idx="331">
                  <c:v>687.51</c:v>
                </c:pt>
                <c:pt idx="332">
                  <c:v>687.51</c:v>
                </c:pt>
                <c:pt idx="333">
                  <c:v>687.51</c:v>
                </c:pt>
                <c:pt idx="334">
                  <c:v>687.51</c:v>
                </c:pt>
                <c:pt idx="335">
                  <c:v>687.5</c:v>
                </c:pt>
                <c:pt idx="336">
                  <c:v>687.51</c:v>
                </c:pt>
                <c:pt idx="337">
                  <c:v>687.5</c:v>
                </c:pt>
                <c:pt idx="338">
                  <c:v>687.51</c:v>
                </c:pt>
                <c:pt idx="339">
                  <c:v>687.5</c:v>
                </c:pt>
                <c:pt idx="340">
                  <c:v>687.51</c:v>
                </c:pt>
                <c:pt idx="341">
                  <c:v>687.5</c:v>
                </c:pt>
                <c:pt idx="342">
                  <c:v>687.4899999999999</c:v>
                </c:pt>
                <c:pt idx="343">
                  <c:v>687.5</c:v>
                </c:pt>
                <c:pt idx="344">
                  <c:v>687.4899999999999</c:v>
                </c:pt>
                <c:pt idx="345">
                  <c:v>687.5</c:v>
                </c:pt>
                <c:pt idx="346">
                  <c:v>687.4899999999999</c:v>
                </c:pt>
                <c:pt idx="347">
                  <c:v>687.4899999999999</c:v>
                </c:pt>
                <c:pt idx="348">
                  <c:v>687.4899999999999</c:v>
                </c:pt>
                <c:pt idx="349">
                  <c:v>687.4899999999999</c:v>
                </c:pt>
                <c:pt idx="350">
                  <c:v>687.4899999999999</c:v>
                </c:pt>
                <c:pt idx="351">
                  <c:v>687.4899999999999</c:v>
                </c:pt>
                <c:pt idx="352">
                  <c:v>687.48</c:v>
                </c:pt>
                <c:pt idx="353">
                  <c:v>687.48</c:v>
                </c:pt>
                <c:pt idx="354">
                  <c:v>687.48</c:v>
                </c:pt>
                <c:pt idx="355">
                  <c:v>687.48</c:v>
                </c:pt>
                <c:pt idx="356">
                  <c:v>687.47</c:v>
                </c:pt>
                <c:pt idx="357">
                  <c:v>687.48</c:v>
                </c:pt>
                <c:pt idx="358">
                  <c:v>687.47</c:v>
                </c:pt>
                <c:pt idx="359">
                  <c:v>687.47</c:v>
                </c:pt>
                <c:pt idx="360">
                  <c:v>687.47</c:v>
                </c:pt>
                <c:pt idx="361">
                  <c:v>687.47</c:v>
                </c:pt>
                <c:pt idx="362">
                  <c:v>687.47</c:v>
                </c:pt>
                <c:pt idx="363">
                  <c:v>687.45999999999992</c:v>
                </c:pt>
                <c:pt idx="364">
                  <c:v>687.45999999999992</c:v>
                </c:pt>
                <c:pt idx="365">
                  <c:v>687.45999999999992</c:v>
                </c:pt>
                <c:pt idx="366">
                  <c:v>687.45999999999992</c:v>
                </c:pt>
                <c:pt idx="367">
                  <c:v>687.45</c:v>
                </c:pt>
                <c:pt idx="368">
                  <c:v>687.45</c:v>
                </c:pt>
                <c:pt idx="369">
                  <c:v>687.45</c:v>
                </c:pt>
                <c:pt idx="370">
                  <c:v>687.45</c:v>
                </c:pt>
                <c:pt idx="371">
                  <c:v>687.45</c:v>
                </c:pt>
                <c:pt idx="372">
                  <c:v>687.45</c:v>
                </c:pt>
                <c:pt idx="373">
                  <c:v>687.45</c:v>
                </c:pt>
                <c:pt idx="374">
                  <c:v>687.43999999999994</c:v>
                </c:pt>
                <c:pt idx="375">
                  <c:v>687.45</c:v>
                </c:pt>
                <c:pt idx="376">
                  <c:v>687.43999999999994</c:v>
                </c:pt>
                <c:pt idx="377">
                  <c:v>687.45</c:v>
                </c:pt>
                <c:pt idx="378">
                  <c:v>687.45</c:v>
                </c:pt>
                <c:pt idx="379">
                  <c:v>687.43999999999994</c:v>
                </c:pt>
                <c:pt idx="380">
                  <c:v>687.43999999999994</c:v>
                </c:pt>
                <c:pt idx="381">
                  <c:v>687.43999999999994</c:v>
                </c:pt>
                <c:pt idx="382">
                  <c:v>687.43</c:v>
                </c:pt>
                <c:pt idx="383">
                  <c:v>687.43</c:v>
                </c:pt>
                <c:pt idx="384">
                  <c:v>687.41999999999985</c:v>
                </c:pt>
                <c:pt idx="385">
                  <c:v>687.41999999999985</c:v>
                </c:pt>
                <c:pt idx="386">
                  <c:v>687.41999999999985</c:v>
                </c:pt>
                <c:pt idx="387">
                  <c:v>687.41999999999985</c:v>
                </c:pt>
                <c:pt idx="388">
                  <c:v>687.41999999999985</c:v>
                </c:pt>
                <c:pt idx="389">
                  <c:v>687.41999999999985</c:v>
                </c:pt>
                <c:pt idx="390">
                  <c:v>687.41</c:v>
                </c:pt>
                <c:pt idx="391">
                  <c:v>687.41</c:v>
                </c:pt>
                <c:pt idx="392">
                  <c:v>687.41</c:v>
                </c:pt>
                <c:pt idx="393">
                  <c:v>687.41</c:v>
                </c:pt>
                <c:pt idx="394">
                  <c:v>687.4</c:v>
                </c:pt>
                <c:pt idx="395">
                  <c:v>687.41</c:v>
                </c:pt>
                <c:pt idx="396">
                  <c:v>687.41999999999985</c:v>
                </c:pt>
                <c:pt idx="397">
                  <c:v>687.41</c:v>
                </c:pt>
                <c:pt idx="398">
                  <c:v>687.41999999999985</c:v>
                </c:pt>
                <c:pt idx="399">
                  <c:v>687.43</c:v>
                </c:pt>
                <c:pt idx="400">
                  <c:v>687.43</c:v>
                </c:pt>
                <c:pt idx="401">
                  <c:v>687.43999999999994</c:v>
                </c:pt>
                <c:pt idx="402">
                  <c:v>687.45</c:v>
                </c:pt>
                <c:pt idx="403">
                  <c:v>687.45</c:v>
                </c:pt>
                <c:pt idx="404">
                  <c:v>687.45</c:v>
                </c:pt>
                <c:pt idx="405">
                  <c:v>687.45</c:v>
                </c:pt>
                <c:pt idx="406">
                  <c:v>687.45</c:v>
                </c:pt>
                <c:pt idx="407">
                  <c:v>687.45</c:v>
                </c:pt>
                <c:pt idx="408">
                  <c:v>687.45</c:v>
                </c:pt>
                <c:pt idx="409">
                  <c:v>687.45</c:v>
                </c:pt>
                <c:pt idx="410">
                  <c:v>687.43</c:v>
                </c:pt>
                <c:pt idx="411">
                  <c:v>687.43999999999994</c:v>
                </c:pt>
                <c:pt idx="412">
                  <c:v>687.43</c:v>
                </c:pt>
                <c:pt idx="413">
                  <c:v>687.41999999999985</c:v>
                </c:pt>
                <c:pt idx="414">
                  <c:v>687.41999999999985</c:v>
                </c:pt>
                <c:pt idx="415">
                  <c:v>687.41999999999985</c:v>
                </c:pt>
                <c:pt idx="416">
                  <c:v>687.41999999999985</c:v>
                </c:pt>
                <c:pt idx="417">
                  <c:v>687.43</c:v>
                </c:pt>
                <c:pt idx="418">
                  <c:v>687.41999999999985</c:v>
                </c:pt>
                <c:pt idx="419">
                  <c:v>687.41999999999985</c:v>
                </c:pt>
                <c:pt idx="420">
                  <c:v>687.41999999999985</c:v>
                </c:pt>
                <c:pt idx="421">
                  <c:v>687.41999999999985</c:v>
                </c:pt>
                <c:pt idx="422">
                  <c:v>687.41999999999985</c:v>
                </c:pt>
                <c:pt idx="423">
                  <c:v>687.41999999999985</c:v>
                </c:pt>
                <c:pt idx="424">
                  <c:v>687.41999999999985</c:v>
                </c:pt>
                <c:pt idx="425">
                  <c:v>687.41999999999985</c:v>
                </c:pt>
                <c:pt idx="426">
                  <c:v>687.41999999999985</c:v>
                </c:pt>
                <c:pt idx="427">
                  <c:v>687.41999999999985</c:v>
                </c:pt>
                <c:pt idx="428">
                  <c:v>687.41999999999985</c:v>
                </c:pt>
                <c:pt idx="429">
                  <c:v>687.41999999999985</c:v>
                </c:pt>
                <c:pt idx="430">
                  <c:v>687.43</c:v>
                </c:pt>
                <c:pt idx="431">
                  <c:v>687.43</c:v>
                </c:pt>
                <c:pt idx="432">
                  <c:v>687.41999999999985</c:v>
                </c:pt>
                <c:pt idx="433">
                  <c:v>687.43</c:v>
                </c:pt>
                <c:pt idx="434">
                  <c:v>687.43</c:v>
                </c:pt>
                <c:pt idx="435">
                  <c:v>687.43</c:v>
                </c:pt>
                <c:pt idx="436">
                  <c:v>687.43</c:v>
                </c:pt>
                <c:pt idx="437">
                  <c:v>687.43</c:v>
                </c:pt>
                <c:pt idx="438">
                  <c:v>687.43</c:v>
                </c:pt>
                <c:pt idx="439">
                  <c:v>687.43999999999994</c:v>
                </c:pt>
                <c:pt idx="440">
                  <c:v>687.43999999999994</c:v>
                </c:pt>
                <c:pt idx="441">
                  <c:v>687.43999999999994</c:v>
                </c:pt>
                <c:pt idx="442">
                  <c:v>687.43999999999994</c:v>
                </c:pt>
                <c:pt idx="443">
                  <c:v>687.43999999999994</c:v>
                </c:pt>
                <c:pt idx="444">
                  <c:v>687.45</c:v>
                </c:pt>
                <c:pt idx="445">
                  <c:v>687.45</c:v>
                </c:pt>
                <c:pt idx="446">
                  <c:v>687.45</c:v>
                </c:pt>
                <c:pt idx="447">
                  <c:v>687.45999999999992</c:v>
                </c:pt>
                <c:pt idx="448">
                  <c:v>687.45</c:v>
                </c:pt>
                <c:pt idx="449">
                  <c:v>687.45</c:v>
                </c:pt>
                <c:pt idx="450">
                  <c:v>687.45</c:v>
                </c:pt>
                <c:pt idx="451">
                  <c:v>687.43999999999994</c:v>
                </c:pt>
                <c:pt idx="452">
                  <c:v>687.45</c:v>
                </c:pt>
                <c:pt idx="453">
                  <c:v>687.43999999999994</c:v>
                </c:pt>
                <c:pt idx="454">
                  <c:v>687.43999999999994</c:v>
                </c:pt>
                <c:pt idx="455">
                  <c:v>687.43999999999994</c:v>
                </c:pt>
                <c:pt idx="456">
                  <c:v>687.45</c:v>
                </c:pt>
                <c:pt idx="457">
                  <c:v>687.45</c:v>
                </c:pt>
                <c:pt idx="458">
                  <c:v>687.45</c:v>
                </c:pt>
                <c:pt idx="459">
                  <c:v>687.45999999999992</c:v>
                </c:pt>
                <c:pt idx="460">
                  <c:v>687.45</c:v>
                </c:pt>
                <c:pt idx="461">
                  <c:v>687.45</c:v>
                </c:pt>
                <c:pt idx="462">
                  <c:v>687.45999999999992</c:v>
                </c:pt>
                <c:pt idx="463">
                  <c:v>687.45999999999992</c:v>
                </c:pt>
                <c:pt idx="464">
                  <c:v>687.45999999999992</c:v>
                </c:pt>
                <c:pt idx="465">
                  <c:v>687.45999999999992</c:v>
                </c:pt>
                <c:pt idx="466">
                  <c:v>687.45999999999992</c:v>
                </c:pt>
                <c:pt idx="467">
                  <c:v>687.47</c:v>
                </c:pt>
                <c:pt idx="468">
                  <c:v>687.47</c:v>
                </c:pt>
                <c:pt idx="469">
                  <c:v>687.47</c:v>
                </c:pt>
                <c:pt idx="470">
                  <c:v>687.48</c:v>
                </c:pt>
                <c:pt idx="471">
                  <c:v>687.47</c:v>
                </c:pt>
                <c:pt idx="472">
                  <c:v>687.47</c:v>
                </c:pt>
              </c:numCache>
            </c:numRef>
          </c:val>
          <c:smooth val="0"/>
          <c:extLst>
            <c:ext xmlns:c16="http://schemas.microsoft.com/office/drawing/2014/chart" uri="{C3380CC4-5D6E-409C-BE32-E72D297353CC}">
              <c16:uniqueId val="{00000001-DDA2-4507-8485-007FB2B4514A}"/>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PlotMarkers!$D$5:$D$485</c:f>
              <c:numCache>
                <c:formatCode>0.0</c:formatCode>
                <c:ptCount val="481"/>
                <c:pt idx="0">
                  <c:v>686.7</c:v>
                </c:pt>
                <c:pt idx="1">
                  <c:v>686.7</c:v>
                </c:pt>
                <c:pt idx="2">
                  <c:v>686.7</c:v>
                </c:pt>
                <c:pt idx="3">
                  <c:v>686.7</c:v>
                </c:pt>
                <c:pt idx="4">
                  <c:v>686.7</c:v>
                </c:pt>
                <c:pt idx="5">
                  <c:v>686.7</c:v>
                </c:pt>
                <c:pt idx="6">
                  <c:v>686.7</c:v>
                </c:pt>
                <c:pt idx="7">
                  <c:v>686.7</c:v>
                </c:pt>
                <c:pt idx="8">
                  <c:v>686.7</c:v>
                </c:pt>
                <c:pt idx="9">
                  <c:v>686.7</c:v>
                </c:pt>
                <c:pt idx="10">
                  <c:v>686.7</c:v>
                </c:pt>
                <c:pt idx="11">
                  <c:v>686.7</c:v>
                </c:pt>
                <c:pt idx="12">
                  <c:v>686.7</c:v>
                </c:pt>
                <c:pt idx="13">
                  <c:v>686.7</c:v>
                </c:pt>
                <c:pt idx="14">
                  <c:v>686.7</c:v>
                </c:pt>
                <c:pt idx="15">
                  <c:v>686.7</c:v>
                </c:pt>
                <c:pt idx="16">
                  <c:v>686.7</c:v>
                </c:pt>
                <c:pt idx="17">
                  <c:v>686.7</c:v>
                </c:pt>
                <c:pt idx="18">
                  <c:v>686.7</c:v>
                </c:pt>
                <c:pt idx="19">
                  <c:v>686.7</c:v>
                </c:pt>
                <c:pt idx="20">
                  <c:v>686.7</c:v>
                </c:pt>
                <c:pt idx="21">
                  <c:v>686.7</c:v>
                </c:pt>
                <c:pt idx="22">
                  <c:v>686.7</c:v>
                </c:pt>
                <c:pt idx="23">
                  <c:v>686.7</c:v>
                </c:pt>
                <c:pt idx="24">
                  <c:v>686.7</c:v>
                </c:pt>
                <c:pt idx="25">
                  <c:v>686.7</c:v>
                </c:pt>
                <c:pt idx="26">
                  <c:v>686.7</c:v>
                </c:pt>
                <c:pt idx="27">
                  <c:v>686.7</c:v>
                </c:pt>
                <c:pt idx="28">
                  <c:v>686.7</c:v>
                </c:pt>
                <c:pt idx="29">
                  <c:v>686.7</c:v>
                </c:pt>
                <c:pt idx="30">
                  <c:v>686.7</c:v>
                </c:pt>
                <c:pt idx="31">
                  <c:v>686.7</c:v>
                </c:pt>
                <c:pt idx="32">
                  <c:v>686.7</c:v>
                </c:pt>
                <c:pt idx="33">
                  <c:v>686.7</c:v>
                </c:pt>
                <c:pt idx="34">
                  <c:v>686.7</c:v>
                </c:pt>
                <c:pt idx="35">
                  <c:v>686.7</c:v>
                </c:pt>
                <c:pt idx="36">
                  <c:v>686.7</c:v>
                </c:pt>
                <c:pt idx="37">
                  <c:v>686.7</c:v>
                </c:pt>
                <c:pt idx="38">
                  <c:v>686.7</c:v>
                </c:pt>
                <c:pt idx="39">
                  <c:v>686.7</c:v>
                </c:pt>
                <c:pt idx="40">
                  <c:v>686.7</c:v>
                </c:pt>
                <c:pt idx="41">
                  <c:v>686.7</c:v>
                </c:pt>
                <c:pt idx="42">
                  <c:v>686.7</c:v>
                </c:pt>
                <c:pt idx="43">
                  <c:v>686.7</c:v>
                </c:pt>
                <c:pt idx="44">
                  <c:v>686.7</c:v>
                </c:pt>
                <c:pt idx="45">
                  <c:v>686.7</c:v>
                </c:pt>
                <c:pt idx="46">
                  <c:v>686.7</c:v>
                </c:pt>
                <c:pt idx="47">
                  <c:v>686.7</c:v>
                </c:pt>
                <c:pt idx="48">
                  <c:v>686.7</c:v>
                </c:pt>
                <c:pt idx="49">
                  <c:v>686.7</c:v>
                </c:pt>
                <c:pt idx="50">
                  <c:v>686.7</c:v>
                </c:pt>
                <c:pt idx="51">
                  <c:v>686.7</c:v>
                </c:pt>
                <c:pt idx="52">
                  <c:v>686.7</c:v>
                </c:pt>
                <c:pt idx="53">
                  <c:v>686.7</c:v>
                </c:pt>
                <c:pt idx="54">
                  <c:v>686.7</c:v>
                </c:pt>
                <c:pt idx="55">
                  <c:v>686.7</c:v>
                </c:pt>
                <c:pt idx="56">
                  <c:v>686.7</c:v>
                </c:pt>
                <c:pt idx="57">
                  <c:v>686.7</c:v>
                </c:pt>
                <c:pt idx="58">
                  <c:v>686.7</c:v>
                </c:pt>
                <c:pt idx="59">
                  <c:v>686.7</c:v>
                </c:pt>
                <c:pt idx="60">
                  <c:v>686.7</c:v>
                </c:pt>
                <c:pt idx="61">
                  <c:v>686.7</c:v>
                </c:pt>
                <c:pt idx="62">
                  <c:v>686.7</c:v>
                </c:pt>
                <c:pt idx="63">
                  <c:v>686.7</c:v>
                </c:pt>
                <c:pt idx="64">
                  <c:v>686.7</c:v>
                </c:pt>
                <c:pt idx="65">
                  <c:v>686.7</c:v>
                </c:pt>
                <c:pt idx="66">
                  <c:v>686.7</c:v>
                </c:pt>
                <c:pt idx="67">
                  <c:v>686.7</c:v>
                </c:pt>
                <c:pt idx="68">
                  <c:v>686.7</c:v>
                </c:pt>
                <c:pt idx="69">
                  <c:v>686.7</c:v>
                </c:pt>
                <c:pt idx="70">
                  <c:v>686.7</c:v>
                </c:pt>
                <c:pt idx="71">
                  <c:v>686.7</c:v>
                </c:pt>
                <c:pt idx="72">
                  <c:v>686.7</c:v>
                </c:pt>
                <c:pt idx="73">
                  <c:v>686.7</c:v>
                </c:pt>
                <c:pt idx="74">
                  <c:v>686.7</c:v>
                </c:pt>
                <c:pt idx="75">
                  <c:v>686.7</c:v>
                </c:pt>
                <c:pt idx="76">
                  <c:v>686.7</c:v>
                </c:pt>
                <c:pt idx="77">
                  <c:v>686.7</c:v>
                </c:pt>
                <c:pt idx="78">
                  <c:v>686.7</c:v>
                </c:pt>
                <c:pt idx="79">
                  <c:v>686.7</c:v>
                </c:pt>
                <c:pt idx="80">
                  <c:v>686.7</c:v>
                </c:pt>
                <c:pt idx="81">
                  <c:v>686.7</c:v>
                </c:pt>
                <c:pt idx="82">
                  <c:v>686.7</c:v>
                </c:pt>
                <c:pt idx="83">
                  <c:v>686.7</c:v>
                </c:pt>
                <c:pt idx="84">
                  <c:v>686.7</c:v>
                </c:pt>
                <c:pt idx="85">
                  <c:v>686.7</c:v>
                </c:pt>
                <c:pt idx="86">
                  <c:v>686.7</c:v>
                </c:pt>
                <c:pt idx="87">
                  <c:v>686.7</c:v>
                </c:pt>
                <c:pt idx="88">
                  <c:v>686.7</c:v>
                </c:pt>
                <c:pt idx="89">
                  <c:v>686.7</c:v>
                </c:pt>
                <c:pt idx="90">
                  <c:v>686.7</c:v>
                </c:pt>
                <c:pt idx="91">
                  <c:v>686.7</c:v>
                </c:pt>
                <c:pt idx="92">
                  <c:v>686.7</c:v>
                </c:pt>
                <c:pt idx="93">
                  <c:v>686.7</c:v>
                </c:pt>
                <c:pt idx="94">
                  <c:v>686.7</c:v>
                </c:pt>
                <c:pt idx="95">
                  <c:v>686.7</c:v>
                </c:pt>
                <c:pt idx="96">
                  <c:v>686.7</c:v>
                </c:pt>
                <c:pt idx="97">
                  <c:v>686.7</c:v>
                </c:pt>
                <c:pt idx="98">
                  <c:v>686.7</c:v>
                </c:pt>
                <c:pt idx="99">
                  <c:v>686.7</c:v>
                </c:pt>
                <c:pt idx="100">
                  <c:v>686.7</c:v>
                </c:pt>
                <c:pt idx="101">
                  <c:v>686.7</c:v>
                </c:pt>
                <c:pt idx="102">
                  <c:v>686.7</c:v>
                </c:pt>
                <c:pt idx="103">
                  <c:v>686.7</c:v>
                </c:pt>
                <c:pt idx="104">
                  <c:v>686.7</c:v>
                </c:pt>
                <c:pt idx="105">
                  <c:v>686.7</c:v>
                </c:pt>
                <c:pt idx="106">
                  <c:v>686.7</c:v>
                </c:pt>
                <c:pt idx="107">
                  <c:v>686.7</c:v>
                </c:pt>
                <c:pt idx="108">
                  <c:v>686.7</c:v>
                </c:pt>
                <c:pt idx="109">
                  <c:v>686.7</c:v>
                </c:pt>
                <c:pt idx="110">
                  <c:v>686.7</c:v>
                </c:pt>
                <c:pt idx="111">
                  <c:v>686.7</c:v>
                </c:pt>
                <c:pt idx="112">
                  <c:v>686.7</c:v>
                </c:pt>
                <c:pt idx="113">
                  <c:v>686.7</c:v>
                </c:pt>
                <c:pt idx="114">
                  <c:v>686.7</c:v>
                </c:pt>
                <c:pt idx="115">
                  <c:v>686.7</c:v>
                </c:pt>
                <c:pt idx="116">
                  <c:v>686.7</c:v>
                </c:pt>
                <c:pt idx="117">
                  <c:v>686.7</c:v>
                </c:pt>
                <c:pt idx="118">
                  <c:v>686.7</c:v>
                </c:pt>
                <c:pt idx="119">
                  <c:v>686.7</c:v>
                </c:pt>
                <c:pt idx="120">
                  <c:v>686.7</c:v>
                </c:pt>
                <c:pt idx="121">
                  <c:v>686.7</c:v>
                </c:pt>
                <c:pt idx="122">
                  <c:v>686.7</c:v>
                </c:pt>
                <c:pt idx="123">
                  <c:v>686.7</c:v>
                </c:pt>
                <c:pt idx="124">
                  <c:v>686.7</c:v>
                </c:pt>
                <c:pt idx="125">
                  <c:v>686.7</c:v>
                </c:pt>
                <c:pt idx="126">
                  <c:v>686.7</c:v>
                </c:pt>
                <c:pt idx="127">
                  <c:v>686.7</c:v>
                </c:pt>
                <c:pt idx="128">
                  <c:v>686.7</c:v>
                </c:pt>
                <c:pt idx="129">
                  <c:v>686.7</c:v>
                </c:pt>
                <c:pt idx="130">
                  <c:v>686.7</c:v>
                </c:pt>
                <c:pt idx="131">
                  <c:v>686.7</c:v>
                </c:pt>
                <c:pt idx="132">
                  <c:v>686.7</c:v>
                </c:pt>
                <c:pt idx="133">
                  <c:v>686.7</c:v>
                </c:pt>
                <c:pt idx="134">
                  <c:v>686.7</c:v>
                </c:pt>
                <c:pt idx="135">
                  <c:v>686.7</c:v>
                </c:pt>
                <c:pt idx="136">
                  <c:v>686.7</c:v>
                </c:pt>
                <c:pt idx="137">
                  <c:v>686.7</c:v>
                </c:pt>
                <c:pt idx="138">
                  <c:v>686.7</c:v>
                </c:pt>
                <c:pt idx="139">
                  <c:v>686.7</c:v>
                </c:pt>
                <c:pt idx="140">
                  <c:v>686.7</c:v>
                </c:pt>
                <c:pt idx="141">
                  <c:v>686.7</c:v>
                </c:pt>
                <c:pt idx="142">
                  <c:v>686.7</c:v>
                </c:pt>
                <c:pt idx="143">
                  <c:v>686.7</c:v>
                </c:pt>
                <c:pt idx="144">
                  <c:v>686.7</c:v>
                </c:pt>
                <c:pt idx="145">
                  <c:v>686.7</c:v>
                </c:pt>
                <c:pt idx="146">
                  <c:v>686.7</c:v>
                </c:pt>
                <c:pt idx="147">
                  <c:v>686.7</c:v>
                </c:pt>
                <c:pt idx="148">
                  <c:v>686.7</c:v>
                </c:pt>
                <c:pt idx="149">
                  <c:v>686.7</c:v>
                </c:pt>
                <c:pt idx="150">
                  <c:v>686.7</c:v>
                </c:pt>
                <c:pt idx="151">
                  <c:v>686.7</c:v>
                </c:pt>
                <c:pt idx="152">
                  <c:v>686.7</c:v>
                </c:pt>
                <c:pt idx="153">
                  <c:v>686.7</c:v>
                </c:pt>
                <c:pt idx="154">
                  <c:v>686.7</c:v>
                </c:pt>
                <c:pt idx="155">
                  <c:v>686.7</c:v>
                </c:pt>
                <c:pt idx="156">
                  <c:v>686.7</c:v>
                </c:pt>
                <c:pt idx="157">
                  <c:v>686.7</c:v>
                </c:pt>
                <c:pt idx="158">
                  <c:v>686.7</c:v>
                </c:pt>
                <c:pt idx="159">
                  <c:v>686.7</c:v>
                </c:pt>
                <c:pt idx="160">
                  <c:v>686.7</c:v>
                </c:pt>
                <c:pt idx="161">
                  <c:v>686.7</c:v>
                </c:pt>
                <c:pt idx="162">
                  <c:v>686.7</c:v>
                </c:pt>
                <c:pt idx="163">
                  <c:v>686.7</c:v>
                </c:pt>
                <c:pt idx="164">
                  <c:v>686.7</c:v>
                </c:pt>
                <c:pt idx="165">
                  <c:v>686.7</c:v>
                </c:pt>
                <c:pt idx="166">
                  <c:v>686.7</c:v>
                </c:pt>
                <c:pt idx="167">
                  <c:v>686.7</c:v>
                </c:pt>
                <c:pt idx="168">
                  <c:v>686.7</c:v>
                </c:pt>
                <c:pt idx="169">
                  <c:v>686.7</c:v>
                </c:pt>
                <c:pt idx="170">
                  <c:v>686.7</c:v>
                </c:pt>
                <c:pt idx="171">
                  <c:v>686.7</c:v>
                </c:pt>
                <c:pt idx="172">
                  <c:v>686.7</c:v>
                </c:pt>
                <c:pt idx="173">
                  <c:v>686.7</c:v>
                </c:pt>
                <c:pt idx="174">
                  <c:v>686.7</c:v>
                </c:pt>
                <c:pt idx="175">
                  <c:v>686.7</c:v>
                </c:pt>
                <c:pt idx="176">
                  <c:v>686.7</c:v>
                </c:pt>
                <c:pt idx="177">
                  <c:v>686.7</c:v>
                </c:pt>
                <c:pt idx="178">
                  <c:v>686.7</c:v>
                </c:pt>
                <c:pt idx="179">
                  <c:v>686.7</c:v>
                </c:pt>
                <c:pt idx="180">
                  <c:v>686.7</c:v>
                </c:pt>
                <c:pt idx="181">
                  <c:v>686.7</c:v>
                </c:pt>
                <c:pt idx="182">
                  <c:v>686.7</c:v>
                </c:pt>
                <c:pt idx="183">
                  <c:v>686.7</c:v>
                </c:pt>
                <c:pt idx="184">
                  <c:v>686.7</c:v>
                </c:pt>
                <c:pt idx="185">
                  <c:v>686.7</c:v>
                </c:pt>
                <c:pt idx="186">
                  <c:v>686.7</c:v>
                </c:pt>
                <c:pt idx="187">
                  <c:v>686.7</c:v>
                </c:pt>
                <c:pt idx="188">
                  <c:v>686.7</c:v>
                </c:pt>
                <c:pt idx="189">
                  <c:v>686.7</c:v>
                </c:pt>
                <c:pt idx="190">
                  <c:v>686.7</c:v>
                </c:pt>
                <c:pt idx="191">
                  <c:v>686.7</c:v>
                </c:pt>
                <c:pt idx="192">
                  <c:v>686.7</c:v>
                </c:pt>
                <c:pt idx="193">
                  <c:v>686.7</c:v>
                </c:pt>
                <c:pt idx="194">
                  <c:v>686.7</c:v>
                </c:pt>
                <c:pt idx="195">
                  <c:v>686.7</c:v>
                </c:pt>
                <c:pt idx="196">
                  <c:v>686.7</c:v>
                </c:pt>
                <c:pt idx="197">
                  <c:v>686.7</c:v>
                </c:pt>
                <c:pt idx="198">
                  <c:v>686.7</c:v>
                </c:pt>
                <c:pt idx="199">
                  <c:v>686.7</c:v>
                </c:pt>
                <c:pt idx="200">
                  <c:v>686.7</c:v>
                </c:pt>
                <c:pt idx="201">
                  <c:v>686.7</c:v>
                </c:pt>
                <c:pt idx="202">
                  <c:v>686.7</c:v>
                </c:pt>
                <c:pt idx="203">
                  <c:v>686.7</c:v>
                </c:pt>
                <c:pt idx="204">
                  <c:v>686.7</c:v>
                </c:pt>
                <c:pt idx="205">
                  <c:v>686.7</c:v>
                </c:pt>
                <c:pt idx="206">
                  <c:v>686.7</c:v>
                </c:pt>
                <c:pt idx="207">
                  <c:v>686.7</c:v>
                </c:pt>
                <c:pt idx="208">
                  <c:v>686.7</c:v>
                </c:pt>
                <c:pt idx="209">
                  <c:v>686.7</c:v>
                </c:pt>
                <c:pt idx="210">
                  <c:v>686.7</c:v>
                </c:pt>
                <c:pt idx="211">
                  <c:v>686.7</c:v>
                </c:pt>
                <c:pt idx="212">
                  <c:v>686.7</c:v>
                </c:pt>
                <c:pt idx="213">
                  <c:v>686.7</c:v>
                </c:pt>
                <c:pt idx="214">
                  <c:v>686.7</c:v>
                </c:pt>
                <c:pt idx="215">
                  <c:v>686.7</c:v>
                </c:pt>
                <c:pt idx="216">
                  <c:v>686.7</c:v>
                </c:pt>
                <c:pt idx="217">
                  <c:v>686.7</c:v>
                </c:pt>
                <c:pt idx="218">
                  <c:v>686.7</c:v>
                </c:pt>
                <c:pt idx="219">
                  <c:v>686.7</c:v>
                </c:pt>
                <c:pt idx="220">
                  <c:v>686.7</c:v>
                </c:pt>
                <c:pt idx="221">
                  <c:v>686.7</c:v>
                </c:pt>
                <c:pt idx="222">
                  <c:v>686.7</c:v>
                </c:pt>
                <c:pt idx="223">
                  <c:v>686.7</c:v>
                </c:pt>
                <c:pt idx="224">
                  <c:v>686.7</c:v>
                </c:pt>
                <c:pt idx="225">
                  <c:v>686.7</c:v>
                </c:pt>
                <c:pt idx="226">
                  <c:v>686.7</c:v>
                </c:pt>
                <c:pt idx="227">
                  <c:v>686.7</c:v>
                </c:pt>
                <c:pt idx="228">
                  <c:v>686.7</c:v>
                </c:pt>
                <c:pt idx="229">
                  <c:v>686.7</c:v>
                </c:pt>
                <c:pt idx="230">
                  <c:v>686.7</c:v>
                </c:pt>
                <c:pt idx="231">
                  <c:v>686.7</c:v>
                </c:pt>
                <c:pt idx="232">
                  <c:v>686.7</c:v>
                </c:pt>
                <c:pt idx="233">
                  <c:v>686.7</c:v>
                </c:pt>
                <c:pt idx="234">
                  <c:v>686.7</c:v>
                </c:pt>
                <c:pt idx="235">
                  <c:v>686.7</c:v>
                </c:pt>
                <c:pt idx="236">
                  <c:v>686.7</c:v>
                </c:pt>
                <c:pt idx="237">
                  <c:v>686.7</c:v>
                </c:pt>
                <c:pt idx="238">
                  <c:v>686.7</c:v>
                </c:pt>
                <c:pt idx="239">
                  <c:v>686.7</c:v>
                </c:pt>
                <c:pt idx="240">
                  <c:v>686.7</c:v>
                </c:pt>
                <c:pt idx="241">
                  <c:v>686.7</c:v>
                </c:pt>
                <c:pt idx="242">
                  <c:v>686.7</c:v>
                </c:pt>
                <c:pt idx="243">
                  <c:v>686.7</c:v>
                </c:pt>
                <c:pt idx="244">
                  <c:v>686.7</c:v>
                </c:pt>
                <c:pt idx="245">
                  <c:v>686.7</c:v>
                </c:pt>
                <c:pt idx="246">
                  <c:v>686.7</c:v>
                </c:pt>
                <c:pt idx="247">
                  <c:v>686.7</c:v>
                </c:pt>
                <c:pt idx="248">
                  <c:v>686.7</c:v>
                </c:pt>
                <c:pt idx="249">
                  <c:v>686.7</c:v>
                </c:pt>
                <c:pt idx="250">
                  <c:v>686.7</c:v>
                </c:pt>
                <c:pt idx="251">
                  <c:v>686.7</c:v>
                </c:pt>
                <c:pt idx="252">
                  <c:v>686.7</c:v>
                </c:pt>
                <c:pt idx="253">
                  <c:v>686.7</c:v>
                </c:pt>
                <c:pt idx="254">
                  <c:v>686.7</c:v>
                </c:pt>
                <c:pt idx="255">
                  <c:v>686.7</c:v>
                </c:pt>
                <c:pt idx="256">
                  <c:v>686.7</c:v>
                </c:pt>
                <c:pt idx="257">
                  <c:v>686.7</c:v>
                </c:pt>
                <c:pt idx="258">
                  <c:v>686.7</c:v>
                </c:pt>
                <c:pt idx="259">
                  <c:v>686.7</c:v>
                </c:pt>
                <c:pt idx="260">
                  <c:v>686.7</c:v>
                </c:pt>
                <c:pt idx="261">
                  <c:v>686.7</c:v>
                </c:pt>
                <c:pt idx="262">
                  <c:v>686.7</c:v>
                </c:pt>
                <c:pt idx="263">
                  <c:v>686.7</c:v>
                </c:pt>
                <c:pt idx="264">
                  <c:v>686.7</c:v>
                </c:pt>
                <c:pt idx="265">
                  <c:v>686.7</c:v>
                </c:pt>
                <c:pt idx="266">
                  <c:v>686.7</c:v>
                </c:pt>
                <c:pt idx="267">
                  <c:v>686.7</c:v>
                </c:pt>
                <c:pt idx="268">
                  <c:v>686.7</c:v>
                </c:pt>
                <c:pt idx="269">
                  <c:v>686.7</c:v>
                </c:pt>
                <c:pt idx="270">
                  <c:v>686.7</c:v>
                </c:pt>
                <c:pt idx="271">
                  <c:v>686.7</c:v>
                </c:pt>
                <c:pt idx="272">
                  <c:v>686.7</c:v>
                </c:pt>
                <c:pt idx="273">
                  <c:v>686.7</c:v>
                </c:pt>
                <c:pt idx="274">
                  <c:v>686.7</c:v>
                </c:pt>
                <c:pt idx="275">
                  <c:v>686.7</c:v>
                </c:pt>
                <c:pt idx="276">
                  <c:v>686.7</c:v>
                </c:pt>
                <c:pt idx="277">
                  <c:v>686.7</c:v>
                </c:pt>
                <c:pt idx="278">
                  <c:v>686.7</c:v>
                </c:pt>
                <c:pt idx="279">
                  <c:v>686.7</c:v>
                </c:pt>
                <c:pt idx="280">
                  <c:v>686.7</c:v>
                </c:pt>
                <c:pt idx="281">
                  <c:v>686.7</c:v>
                </c:pt>
                <c:pt idx="282">
                  <c:v>686.7</c:v>
                </c:pt>
                <c:pt idx="283">
                  <c:v>686.7</c:v>
                </c:pt>
                <c:pt idx="284">
                  <c:v>686.7</c:v>
                </c:pt>
                <c:pt idx="285">
                  <c:v>686.7</c:v>
                </c:pt>
                <c:pt idx="286">
                  <c:v>686.7</c:v>
                </c:pt>
                <c:pt idx="287">
                  <c:v>686.7</c:v>
                </c:pt>
                <c:pt idx="288">
                  <c:v>686.7</c:v>
                </c:pt>
                <c:pt idx="289">
                  <c:v>686.7</c:v>
                </c:pt>
                <c:pt idx="290">
                  <c:v>686.7</c:v>
                </c:pt>
                <c:pt idx="291">
                  <c:v>686.7</c:v>
                </c:pt>
                <c:pt idx="292">
                  <c:v>686.7</c:v>
                </c:pt>
                <c:pt idx="293">
                  <c:v>686.7</c:v>
                </c:pt>
                <c:pt idx="294">
                  <c:v>686.7</c:v>
                </c:pt>
                <c:pt idx="295">
                  <c:v>686.7</c:v>
                </c:pt>
                <c:pt idx="296">
                  <c:v>686.7</c:v>
                </c:pt>
                <c:pt idx="297">
                  <c:v>686.7</c:v>
                </c:pt>
                <c:pt idx="298">
                  <c:v>686.7</c:v>
                </c:pt>
                <c:pt idx="299">
                  <c:v>686.7</c:v>
                </c:pt>
                <c:pt idx="300">
                  <c:v>686.7</c:v>
                </c:pt>
                <c:pt idx="301">
                  <c:v>686.7</c:v>
                </c:pt>
                <c:pt idx="302">
                  <c:v>686.7</c:v>
                </c:pt>
                <c:pt idx="303">
                  <c:v>686.7</c:v>
                </c:pt>
                <c:pt idx="304">
                  <c:v>686.7</c:v>
                </c:pt>
                <c:pt idx="305">
                  <c:v>686.7</c:v>
                </c:pt>
                <c:pt idx="306">
                  <c:v>686.7</c:v>
                </c:pt>
                <c:pt idx="307">
                  <c:v>686.7</c:v>
                </c:pt>
                <c:pt idx="308">
                  <c:v>686.7</c:v>
                </c:pt>
                <c:pt idx="309">
                  <c:v>686.7</c:v>
                </c:pt>
                <c:pt idx="310">
                  <c:v>686.7</c:v>
                </c:pt>
                <c:pt idx="311">
                  <c:v>686.7</c:v>
                </c:pt>
                <c:pt idx="312">
                  <c:v>686.7</c:v>
                </c:pt>
                <c:pt idx="313">
                  <c:v>686.7</c:v>
                </c:pt>
                <c:pt idx="314">
                  <c:v>686.7</c:v>
                </c:pt>
                <c:pt idx="315">
                  <c:v>686.7</c:v>
                </c:pt>
                <c:pt idx="316">
                  <c:v>686.7</c:v>
                </c:pt>
                <c:pt idx="317">
                  <c:v>686.7</c:v>
                </c:pt>
                <c:pt idx="318">
                  <c:v>686.7</c:v>
                </c:pt>
                <c:pt idx="319">
                  <c:v>686.7</c:v>
                </c:pt>
                <c:pt idx="320">
                  <c:v>686.7</c:v>
                </c:pt>
                <c:pt idx="321">
                  <c:v>686.7</c:v>
                </c:pt>
                <c:pt idx="322">
                  <c:v>686.7</c:v>
                </c:pt>
                <c:pt idx="323">
                  <c:v>686.7</c:v>
                </c:pt>
                <c:pt idx="324">
                  <c:v>686.7</c:v>
                </c:pt>
                <c:pt idx="325">
                  <c:v>686.7</c:v>
                </c:pt>
                <c:pt idx="326">
                  <c:v>686.7</c:v>
                </c:pt>
                <c:pt idx="327">
                  <c:v>686.7</c:v>
                </c:pt>
                <c:pt idx="328">
                  <c:v>686.7</c:v>
                </c:pt>
                <c:pt idx="329">
                  <c:v>686.7</c:v>
                </c:pt>
                <c:pt idx="330">
                  <c:v>686.7</c:v>
                </c:pt>
                <c:pt idx="331">
                  <c:v>686.7</c:v>
                </c:pt>
                <c:pt idx="332">
                  <c:v>686.7</c:v>
                </c:pt>
                <c:pt idx="333">
                  <c:v>686.7</c:v>
                </c:pt>
                <c:pt idx="334">
                  <c:v>686.7</c:v>
                </c:pt>
                <c:pt idx="335">
                  <c:v>686.7</c:v>
                </c:pt>
                <c:pt idx="336">
                  <c:v>686.7</c:v>
                </c:pt>
                <c:pt idx="337">
                  <c:v>686.7</c:v>
                </c:pt>
                <c:pt idx="338">
                  <c:v>686.7</c:v>
                </c:pt>
                <c:pt idx="339">
                  <c:v>686.7</c:v>
                </c:pt>
                <c:pt idx="340">
                  <c:v>686.7</c:v>
                </c:pt>
                <c:pt idx="341">
                  <c:v>686.7</c:v>
                </c:pt>
                <c:pt idx="342">
                  <c:v>686.7</c:v>
                </c:pt>
                <c:pt idx="343">
                  <c:v>686.7</c:v>
                </c:pt>
                <c:pt idx="344">
                  <c:v>686.7</c:v>
                </c:pt>
                <c:pt idx="345">
                  <c:v>686.7</c:v>
                </c:pt>
                <c:pt idx="346">
                  <c:v>686.7</c:v>
                </c:pt>
                <c:pt idx="347">
                  <c:v>686.7</c:v>
                </c:pt>
                <c:pt idx="348">
                  <c:v>686.7</c:v>
                </c:pt>
                <c:pt idx="349">
                  <c:v>686.7</c:v>
                </c:pt>
                <c:pt idx="350">
                  <c:v>686.7</c:v>
                </c:pt>
                <c:pt idx="351">
                  <c:v>686.7</c:v>
                </c:pt>
                <c:pt idx="352">
                  <c:v>686.7</c:v>
                </c:pt>
                <c:pt idx="353">
                  <c:v>686.7</c:v>
                </c:pt>
                <c:pt idx="354">
                  <c:v>686.7</c:v>
                </c:pt>
                <c:pt idx="355">
                  <c:v>686.7</c:v>
                </c:pt>
                <c:pt idx="356">
                  <c:v>686.7</c:v>
                </c:pt>
                <c:pt idx="357">
                  <c:v>686.7</c:v>
                </c:pt>
                <c:pt idx="358">
                  <c:v>686.7</c:v>
                </c:pt>
                <c:pt idx="359">
                  <c:v>686.7</c:v>
                </c:pt>
                <c:pt idx="360">
                  <c:v>686.7</c:v>
                </c:pt>
                <c:pt idx="361">
                  <c:v>686.7</c:v>
                </c:pt>
                <c:pt idx="362">
                  <c:v>686.7</c:v>
                </c:pt>
                <c:pt idx="363">
                  <c:v>686.7</c:v>
                </c:pt>
                <c:pt idx="364">
                  <c:v>686.7</c:v>
                </c:pt>
                <c:pt idx="365">
                  <c:v>686.7</c:v>
                </c:pt>
                <c:pt idx="366">
                  <c:v>686.7</c:v>
                </c:pt>
                <c:pt idx="367">
                  <c:v>686.7</c:v>
                </c:pt>
                <c:pt idx="368">
                  <c:v>686.7</c:v>
                </c:pt>
                <c:pt idx="369">
                  <c:v>686.7</c:v>
                </c:pt>
                <c:pt idx="370">
                  <c:v>686.7</c:v>
                </c:pt>
                <c:pt idx="371">
                  <c:v>686.7</c:v>
                </c:pt>
                <c:pt idx="372">
                  <c:v>686.7</c:v>
                </c:pt>
                <c:pt idx="373">
                  <c:v>686.7</c:v>
                </c:pt>
                <c:pt idx="374">
                  <c:v>686.7</c:v>
                </c:pt>
                <c:pt idx="375">
                  <c:v>686.7</c:v>
                </c:pt>
                <c:pt idx="376">
                  <c:v>686.7</c:v>
                </c:pt>
                <c:pt idx="377">
                  <c:v>686.7</c:v>
                </c:pt>
                <c:pt idx="378">
                  <c:v>686.7</c:v>
                </c:pt>
                <c:pt idx="379">
                  <c:v>686.7</c:v>
                </c:pt>
                <c:pt idx="380">
                  <c:v>686.7</c:v>
                </c:pt>
                <c:pt idx="381">
                  <c:v>686.7</c:v>
                </c:pt>
                <c:pt idx="382">
                  <c:v>686.7</c:v>
                </c:pt>
                <c:pt idx="383">
                  <c:v>686.7</c:v>
                </c:pt>
                <c:pt idx="384">
                  <c:v>686.7</c:v>
                </c:pt>
                <c:pt idx="385">
                  <c:v>686.7</c:v>
                </c:pt>
                <c:pt idx="386">
                  <c:v>686.7</c:v>
                </c:pt>
                <c:pt idx="387">
                  <c:v>686.7</c:v>
                </c:pt>
                <c:pt idx="388">
                  <c:v>686.7</c:v>
                </c:pt>
                <c:pt idx="389">
                  <c:v>686.7</c:v>
                </c:pt>
                <c:pt idx="390">
                  <c:v>686.7</c:v>
                </c:pt>
                <c:pt idx="391">
                  <c:v>686.7</c:v>
                </c:pt>
                <c:pt idx="392">
                  <c:v>686.7</c:v>
                </c:pt>
                <c:pt idx="393">
                  <c:v>686.7</c:v>
                </c:pt>
                <c:pt idx="394">
                  <c:v>686.7</c:v>
                </c:pt>
                <c:pt idx="395">
                  <c:v>686.7</c:v>
                </c:pt>
                <c:pt idx="396">
                  <c:v>686.7</c:v>
                </c:pt>
                <c:pt idx="397">
                  <c:v>686.7</c:v>
                </c:pt>
                <c:pt idx="398">
                  <c:v>686.7</c:v>
                </c:pt>
                <c:pt idx="399">
                  <c:v>686.7</c:v>
                </c:pt>
                <c:pt idx="400">
                  <c:v>686.7</c:v>
                </c:pt>
                <c:pt idx="401">
                  <c:v>686.7</c:v>
                </c:pt>
                <c:pt idx="402">
                  <c:v>686.7</c:v>
                </c:pt>
                <c:pt idx="403">
                  <c:v>686.7</c:v>
                </c:pt>
                <c:pt idx="404">
                  <c:v>686.7</c:v>
                </c:pt>
                <c:pt idx="405">
                  <c:v>686.7</c:v>
                </c:pt>
                <c:pt idx="406">
                  <c:v>686.7</c:v>
                </c:pt>
                <c:pt idx="407">
                  <c:v>686.7</c:v>
                </c:pt>
                <c:pt idx="408">
                  <c:v>686.7</c:v>
                </c:pt>
                <c:pt idx="409">
                  <c:v>686.7</c:v>
                </c:pt>
                <c:pt idx="410">
                  <c:v>686.7</c:v>
                </c:pt>
                <c:pt idx="411">
                  <c:v>686.7</c:v>
                </c:pt>
                <c:pt idx="412">
                  <c:v>686.7</c:v>
                </c:pt>
                <c:pt idx="413">
                  <c:v>686.7</c:v>
                </c:pt>
                <c:pt idx="414">
                  <c:v>686.7</c:v>
                </c:pt>
                <c:pt idx="415">
                  <c:v>686.7</c:v>
                </c:pt>
                <c:pt idx="416">
                  <c:v>686.7</c:v>
                </c:pt>
                <c:pt idx="417">
                  <c:v>686.7</c:v>
                </c:pt>
                <c:pt idx="418">
                  <c:v>686.7</c:v>
                </c:pt>
                <c:pt idx="419">
                  <c:v>686.7</c:v>
                </c:pt>
                <c:pt idx="420">
                  <c:v>686.7</c:v>
                </c:pt>
                <c:pt idx="421">
                  <c:v>686.7</c:v>
                </c:pt>
                <c:pt idx="422">
                  <c:v>686.7</c:v>
                </c:pt>
                <c:pt idx="423">
                  <c:v>686.7</c:v>
                </c:pt>
                <c:pt idx="424">
                  <c:v>686.7</c:v>
                </c:pt>
                <c:pt idx="425">
                  <c:v>686.7</c:v>
                </c:pt>
                <c:pt idx="426">
                  <c:v>686.7</c:v>
                </c:pt>
                <c:pt idx="427">
                  <c:v>686.7</c:v>
                </c:pt>
                <c:pt idx="428">
                  <c:v>686.7</c:v>
                </c:pt>
                <c:pt idx="429">
                  <c:v>686.7</c:v>
                </c:pt>
                <c:pt idx="430">
                  <c:v>686.7</c:v>
                </c:pt>
                <c:pt idx="431">
                  <c:v>686.7</c:v>
                </c:pt>
                <c:pt idx="432">
                  <c:v>686.7</c:v>
                </c:pt>
                <c:pt idx="433">
                  <c:v>686.7</c:v>
                </c:pt>
                <c:pt idx="434">
                  <c:v>686.7</c:v>
                </c:pt>
                <c:pt idx="435">
                  <c:v>686.7</c:v>
                </c:pt>
                <c:pt idx="436">
                  <c:v>686.7</c:v>
                </c:pt>
                <c:pt idx="437">
                  <c:v>686.7</c:v>
                </c:pt>
                <c:pt idx="438">
                  <c:v>686.7</c:v>
                </c:pt>
                <c:pt idx="439">
                  <c:v>686.7</c:v>
                </c:pt>
                <c:pt idx="440">
                  <c:v>686.7</c:v>
                </c:pt>
                <c:pt idx="441">
                  <c:v>686.7</c:v>
                </c:pt>
                <c:pt idx="442">
                  <c:v>686.7</c:v>
                </c:pt>
                <c:pt idx="443">
                  <c:v>686.7</c:v>
                </c:pt>
                <c:pt idx="444">
                  <c:v>686.7</c:v>
                </c:pt>
                <c:pt idx="445">
                  <c:v>686.7</c:v>
                </c:pt>
                <c:pt idx="446">
                  <c:v>686.7</c:v>
                </c:pt>
                <c:pt idx="447">
                  <c:v>686.7</c:v>
                </c:pt>
                <c:pt idx="448">
                  <c:v>686.7</c:v>
                </c:pt>
                <c:pt idx="449">
                  <c:v>686.7</c:v>
                </c:pt>
                <c:pt idx="450">
                  <c:v>686.7</c:v>
                </c:pt>
                <c:pt idx="451">
                  <c:v>686.7</c:v>
                </c:pt>
                <c:pt idx="452">
                  <c:v>686.7</c:v>
                </c:pt>
                <c:pt idx="453">
                  <c:v>686.7</c:v>
                </c:pt>
                <c:pt idx="454">
                  <c:v>686.7</c:v>
                </c:pt>
                <c:pt idx="455">
                  <c:v>686.7</c:v>
                </c:pt>
                <c:pt idx="456">
                  <c:v>686.7</c:v>
                </c:pt>
                <c:pt idx="457">
                  <c:v>686.7</c:v>
                </c:pt>
                <c:pt idx="458">
                  <c:v>686.7</c:v>
                </c:pt>
                <c:pt idx="459">
                  <c:v>686.7</c:v>
                </c:pt>
                <c:pt idx="460">
                  <c:v>686.7</c:v>
                </c:pt>
                <c:pt idx="461">
                  <c:v>686.7</c:v>
                </c:pt>
                <c:pt idx="462">
                  <c:v>686.7</c:v>
                </c:pt>
                <c:pt idx="463">
                  <c:v>686.7</c:v>
                </c:pt>
                <c:pt idx="464">
                  <c:v>686.7</c:v>
                </c:pt>
                <c:pt idx="465">
                  <c:v>686.7</c:v>
                </c:pt>
                <c:pt idx="466">
                  <c:v>686.7</c:v>
                </c:pt>
                <c:pt idx="467">
                  <c:v>686.7</c:v>
                </c:pt>
                <c:pt idx="468">
                  <c:v>686.7</c:v>
                </c:pt>
                <c:pt idx="469">
                  <c:v>686.7</c:v>
                </c:pt>
                <c:pt idx="470">
                  <c:v>686.7</c:v>
                </c:pt>
                <c:pt idx="471">
                  <c:v>686.7</c:v>
                </c:pt>
                <c:pt idx="472">
                  <c:v>686.7</c:v>
                </c:pt>
                <c:pt idx="473">
                  <c:v>686.7</c:v>
                </c:pt>
                <c:pt idx="474">
                  <c:v>686.7</c:v>
                </c:pt>
                <c:pt idx="475">
                  <c:v>686.7</c:v>
                </c:pt>
                <c:pt idx="476">
                  <c:v>686.7</c:v>
                </c:pt>
                <c:pt idx="477">
                  <c:v>686.7</c:v>
                </c:pt>
                <c:pt idx="478">
                  <c:v>686.7</c:v>
                </c:pt>
                <c:pt idx="479">
                  <c:v>686.7</c:v>
                </c:pt>
                <c:pt idx="480">
                  <c:v>686.7</c:v>
                </c:pt>
              </c:numCache>
            </c:numRef>
          </c:val>
          <c:smooth val="0"/>
          <c:extLst>
            <c:ext xmlns:c16="http://schemas.microsoft.com/office/drawing/2014/chart" uri="{C3380CC4-5D6E-409C-BE32-E72D297353CC}">
              <c16:uniqueId val="{00000002-DDA2-4507-8485-007FB2B4514A}"/>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PlotMarkers!$E$5:$E$485</c:f>
              <c:numCache>
                <c:formatCode>0.0</c:formatCode>
                <c:ptCount val="481"/>
                <c:pt idx="0">
                  <c:v>686.3</c:v>
                </c:pt>
                <c:pt idx="1">
                  <c:v>686.3</c:v>
                </c:pt>
                <c:pt idx="2">
                  <c:v>686.3</c:v>
                </c:pt>
                <c:pt idx="3">
                  <c:v>686.3</c:v>
                </c:pt>
                <c:pt idx="4">
                  <c:v>686.3</c:v>
                </c:pt>
                <c:pt idx="5">
                  <c:v>686.3</c:v>
                </c:pt>
                <c:pt idx="6">
                  <c:v>686.3</c:v>
                </c:pt>
                <c:pt idx="7">
                  <c:v>686.3</c:v>
                </c:pt>
                <c:pt idx="8">
                  <c:v>686.3</c:v>
                </c:pt>
                <c:pt idx="9">
                  <c:v>686.3</c:v>
                </c:pt>
                <c:pt idx="10">
                  <c:v>686.3</c:v>
                </c:pt>
                <c:pt idx="11">
                  <c:v>686.3</c:v>
                </c:pt>
                <c:pt idx="12">
                  <c:v>686.3</c:v>
                </c:pt>
                <c:pt idx="13">
                  <c:v>686.3</c:v>
                </c:pt>
                <c:pt idx="14">
                  <c:v>686.3</c:v>
                </c:pt>
                <c:pt idx="15">
                  <c:v>686.3</c:v>
                </c:pt>
                <c:pt idx="16">
                  <c:v>686.3</c:v>
                </c:pt>
                <c:pt idx="17">
                  <c:v>686.3</c:v>
                </c:pt>
                <c:pt idx="18">
                  <c:v>686.3</c:v>
                </c:pt>
                <c:pt idx="19">
                  <c:v>686.3</c:v>
                </c:pt>
                <c:pt idx="20">
                  <c:v>686.3</c:v>
                </c:pt>
                <c:pt idx="21">
                  <c:v>686.3</c:v>
                </c:pt>
                <c:pt idx="22">
                  <c:v>686.3</c:v>
                </c:pt>
                <c:pt idx="23">
                  <c:v>686.3</c:v>
                </c:pt>
                <c:pt idx="24">
                  <c:v>686.3</c:v>
                </c:pt>
                <c:pt idx="25">
                  <c:v>686.3</c:v>
                </c:pt>
                <c:pt idx="26">
                  <c:v>686.3</c:v>
                </c:pt>
                <c:pt idx="27">
                  <c:v>686.3</c:v>
                </c:pt>
                <c:pt idx="28">
                  <c:v>686.3</c:v>
                </c:pt>
                <c:pt idx="29">
                  <c:v>686.3</c:v>
                </c:pt>
                <c:pt idx="30">
                  <c:v>686.3</c:v>
                </c:pt>
                <c:pt idx="31">
                  <c:v>686.3</c:v>
                </c:pt>
                <c:pt idx="32">
                  <c:v>686.3</c:v>
                </c:pt>
                <c:pt idx="33">
                  <c:v>686.3</c:v>
                </c:pt>
                <c:pt idx="34">
                  <c:v>686.3</c:v>
                </c:pt>
                <c:pt idx="35">
                  <c:v>686.3</c:v>
                </c:pt>
                <c:pt idx="36">
                  <c:v>686.3</c:v>
                </c:pt>
                <c:pt idx="37">
                  <c:v>686.3</c:v>
                </c:pt>
                <c:pt idx="38">
                  <c:v>686.3</c:v>
                </c:pt>
                <c:pt idx="39">
                  <c:v>686.3</c:v>
                </c:pt>
                <c:pt idx="40">
                  <c:v>686.3</c:v>
                </c:pt>
                <c:pt idx="41">
                  <c:v>686.3</c:v>
                </c:pt>
                <c:pt idx="42">
                  <c:v>686.3</c:v>
                </c:pt>
                <c:pt idx="43">
                  <c:v>686.3</c:v>
                </c:pt>
                <c:pt idx="44">
                  <c:v>686.3</c:v>
                </c:pt>
                <c:pt idx="45">
                  <c:v>686.3</c:v>
                </c:pt>
                <c:pt idx="46">
                  <c:v>686.3</c:v>
                </c:pt>
                <c:pt idx="47">
                  <c:v>686.3</c:v>
                </c:pt>
                <c:pt idx="48">
                  <c:v>686.3</c:v>
                </c:pt>
                <c:pt idx="49">
                  <c:v>686.3</c:v>
                </c:pt>
                <c:pt idx="50">
                  <c:v>686.3</c:v>
                </c:pt>
                <c:pt idx="51">
                  <c:v>686.3</c:v>
                </c:pt>
                <c:pt idx="52">
                  <c:v>686.3</c:v>
                </c:pt>
                <c:pt idx="53">
                  <c:v>686.3</c:v>
                </c:pt>
                <c:pt idx="54">
                  <c:v>686.3</c:v>
                </c:pt>
                <c:pt idx="55">
                  <c:v>686.3</c:v>
                </c:pt>
                <c:pt idx="56">
                  <c:v>686.3</c:v>
                </c:pt>
                <c:pt idx="57">
                  <c:v>686.3</c:v>
                </c:pt>
                <c:pt idx="58">
                  <c:v>686.3</c:v>
                </c:pt>
                <c:pt idx="59">
                  <c:v>686.3</c:v>
                </c:pt>
                <c:pt idx="60">
                  <c:v>686.3</c:v>
                </c:pt>
                <c:pt idx="61">
                  <c:v>686.3</c:v>
                </c:pt>
                <c:pt idx="62">
                  <c:v>686.3</c:v>
                </c:pt>
                <c:pt idx="63">
                  <c:v>686.3</c:v>
                </c:pt>
                <c:pt idx="64">
                  <c:v>686.3</c:v>
                </c:pt>
                <c:pt idx="65">
                  <c:v>686.3</c:v>
                </c:pt>
                <c:pt idx="66">
                  <c:v>686.3</c:v>
                </c:pt>
                <c:pt idx="67">
                  <c:v>686.3</c:v>
                </c:pt>
                <c:pt idx="68">
                  <c:v>686.3</c:v>
                </c:pt>
                <c:pt idx="69">
                  <c:v>686.3</c:v>
                </c:pt>
                <c:pt idx="70">
                  <c:v>686.3</c:v>
                </c:pt>
                <c:pt idx="71">
                  <c:v>686.3</c:v>
                </c:pt>
                <c:pt idx="72">
                  <c:v>686.3</c:v>
                </c:pt>
                <c:pt idx="73">
                  <c:v>686.3</c:v>
                </c:pt>
                <c:pt idx="74">
                  <c:v>686.3</c:v>
                </c:pt>
                <c:pt idx="75">
                  <c:v>686.3</c:v>
                </c:pt>
                <c:pt idx="76">
                  <c:v>686.3</c:v>
                </c:pt>
                <c:pt idx="77">
                  <c:v>686.3</c:v>
                </c:pt>
                <c:pt idx="78">
                  <c:v>686.3</c:v>
                </c:pt>
                <c:pt idx="79">
                  <c:v>686.3</c:v>
                </c:pt>
                <c:pt idx="80">
                  <c:v>686.3</c:v>
                </c:pt>
                <c:pt idx="81">
                  <c:v>686.3</c:v>
                </c:pt>
                <c:pt idx="82">
                  <c:v>686.3</c:v>
                </c:pt>
                <c:pt idx="83">
                  <c:v>686.3</c:v>
                </c:pt>
                <c:pt idx="84">
                  <c:v>686.3</c:v>
                </c:pt>
                <c:pt idx="85">
                  <c:v>686.3</c:v>
                </c:pt>
                <c:pt idx="86">
                  <c:v>686.3</c:v>
                </c:pt>
                <c:pt idx="87">
                  <c:v>686.3</c:v>
                </c:pt>
                <c:pt idx="88">
                  <c:v>686.3</c:v>
                </c:pt>
                <c:pt idx="89">
                  <c:v>686.3</c:v>
                </c:pt>
                <c:pt idx="90">
                  <c:v>686.3</c:v>
                </c:pt>
                <c:pt idx="91">
                  <c:v>686.3</c:v>
                </c:pt>
                <c:pt idx="92">
                  <c:v>686.3</c:v>
                </c:pt>
                <c:pt idx="93">
                  <c:v>686.3</c:v>
                </c:pt>
                <c:pt idx="94">
                  <c:v>686.3</c:v>
                </c:pt>
                <c:pt idx="95">
                  <c:v>686.3</c:v>
                </c:pt>
                <c:pt idx="96">
                  <c:v>686.3</c:v>
                </c:pt>
                <c:pt idx="97">
                  <c:v>686.3</c:v>
                </c:pt>
                <c:pt idx="98">
                  <c:v>686.3</c:v>
                </c:pt>
                <c:pt idx="99">
                  <c:v>686.3</c:v>
                </c:pt>
                <c:pt idx="100">
                  <c:v>686.3</c:v>
                </c:pt>
                <c:pt idx="101">
                  <c:v>686.3</c:v>
                </c:pt>
                <c:pt idx="102">
                  <c:v>686.3</c:v>
                </c:pt>
                <c:pt idx="103">
                  <c:v>686.3</c:v>
                </c:pt>
                <c:pt idx="104">
                  <c:v>686.3</c:v>
                </c:pt>
                <c:pt idx="105">
                  <c:v>686.3</c:v>
                </c:pt>
                <c:pt idx="106">
                  <c:v>686.3</c:v>
                </c:pt>
                <c:pt idx="107">
                  <c:v>686.3</c:v>
                </c:pt>
                <c:pt idx="108">
                  <c:v>686.3</c:v>
                </c:pt>
                <c:pt idx="109">
                  <c:v>686.3</c:v>
                </c:pt>
                <c:pt idx="110">
                  <c:v>686.3</c:v>
                </c:pt>
                <c:pt idx="111">
                  <c:v>686.3</c:v>
                </c:pt>
                <c:pt idx="112">
                  <c:v>686.3</c:v>
                </c:pt>
                <c:pt idx="113">
                  <c:v>686.3</c:v>
                </c:pt>
                <c:pt idx="114">
                  <c:v>686.3</c:v>
                </c:pt>
                <c:pt idx="115">
                  <c:v>686.3</c:v>
                </c:pt>
                <c:pt idx="116">
                  <c:v>686.3</c:v>
                </c:pt>
                <c:pt idx="117">
                  <c:v>686.3</c:v>
                </c:pt>
                <c:pt idx="118">
                  <c:v>686.3</c:v>
                </c:pt>
                <c:pt idx="119">
                  <c:v>686.3</c:v>
                </c:pt>
                <c:pt idx="120">
                  <c:v>686.3</c:v>
                </c:pt>
                <c:pt idx="121">
                  <c:v>686.3</c:v>
                </c:pt>
                <c:pt idx="122">
                  <c:v>686.3</c:v>
                </c:pt>
                <c:pt idx="123">
                  <c:v>686.3</c:v>
                </c:pt>
                <c:pt idx="124">
                  <c:v>686.3</c:v>
                </c:pt>
                <c:pt idx="125">
                  <c:v>686.3</c:v>
                </c:pt>
                <c:pt idx="126">
                  <c:v>686.3</c:v>
                </c:pt>
                <c:pt idx="127">
                  <c:v>686.3</c:v>
                </c:pt>
                <c:pt idx="128">
                  <c:v>686.3</c:v>
                </c:pt>
                <c:pt idx="129">
                  <c:v>686.3</c:v>
                </c:pt>
                <c:pt idx="130">
                  <c:v>686.3</c:v>
                </c:pt>
                <c:pt idx="131">
                  <c:v>686.3</c:v>
                </c:pt>
                <c:pt idx="132">
                  <c:v>686.3</c:v>
                </c:pt>
                <c:pt idx="133">
                  <c:v>686.3</c:v>
                </c:pt>
                <c:pt idx="134">
                  <c:v>686.3</c:v>
                </c:pt>
                <c:pt idx="135">
                  <c:v>686.3</c:v>
                </c:pt>
                <c:pt idx="136">
                  <c:v>686.3</c:v>
                </c:pt>
                <c:pt idx="137">
                  <c:v>686.3</c:v>
                </c:pt>
                <c:pt idx="138">
                  <c:v>686.3</c:v>
                </c:pt>
                <c:pt idx="139">
                  <c:v>686.3</c:v>
                </c:pt>
                <c:pt idx="140">
                  <c:v>686.3</c:v>
                </c:pt>
                <c:pt idx="141">
                  <c:v>686.3</c:v>
                </c:pt>
                <c:pt idx="142">
                  <c:v>686.3</c:v>
                </c:pt>
                <c:pt idx="143">
                  <c:v>686.3</c:v>
                </c:pt>
                <c:pt idx="144">
                  <c:v>686.3</c:v>
                </c:pt>
                <c:pt idx="145">
                  <c:v>686.3</c:v>
                </c:pt>
                <c:pt idx="146">
                  <c:v>686.3</c:v>
                </c:pt>
                <c:pt idx="147">
                  <c:v>686.3</c:v>
                </c:pt>
                <c:pt idx="148">
                  <c:v>686.3</c:v>
                </c:pt>
                <c:pt idx="149">
                  <c:v>686.3</c:v>
                </c:pt>
                <c:pt idx="150">
                  <c:v>686.3</c:v>
                </c:pt>
                <c:pt idx="151">
                  <c:v>686.3</c:v>
                </c:pt>
                <c:pt idx="152">
                  <c:v>686.3</c:v>
                </c:pt>
                <c:pt idx="153">
                  <c:v>686.3</c:v>
                </c:pt>
                <c:pt idx="154">
                  <c:v>686.3</c:v>
                </c:pt>
                <c:pt idx="155">
                  <c:v>686.3</c:v>
                </c:pt>
                <c:pt idx="156">
                  <c:v>686.3</c:v>
                </c:pt>
                <c:pt idx="157">
                  <c:v>686.3</c:v>
                </c:pt>
                <c:pt idx="158">
                  <c:v>686.3</c:v>
                </c:pt>
                <c:pt idx="159">
                  <c:v>686.3</c:v>
                </c:pt>
                <c:pt idx="160">
                  <c:v>686.3</c:v>
                </c:pt>
                <c:pt idx="161">
                  <c:v>686.3</c:v>
                </c:pt>
                <c:pt idx="162">
                  <c:v>686.3</c:v>
                </c:pt>
                <c:pt idx="163">
                  <c:v>686.3</c:v>
                </c:pt>
                <c:pt idx="164">
                  <c:v>686.3</c:v>
                </c:pt>
                <c:pt idx="165">
                  <c:v>686.3</c:v>
                </c:pt>
                <c:pt idx="166">
                  <c:v>686.3</c:v>
                </c:pt>
                <c:pt idx="167">
                  <c:v>686.3</c:v>
                </c:pt>
                <c:pt idx="168">
                  <c:v>686.3</c:v>
                </c:pt>
                <c:pt idx="169">
                  <c:v>686.3</c:v>
                </c:pt>
                <c:pt idx="170">
                  <c:v>686.3</c:v>
                </c:pt>
                <c:pt idx="171">
                  <c:v>686.3</c:v>
                </c:pt>
                <c:pt idx="172">
                  <c:v>686.3</c:v>
                </c:pt>
                <c:pt idx="173">
                  <c:v>686.3</c:v>
                </c:pt>
                <c:pt idx="174">
                  <c:v>686.3</c:v>
                </c:pt>
                <c:pt idx="175">
                  <c:v>686.3</c:v>
                </c:pt>
                <c:pt idx="176">
                  <c:v>686.3</c:v>
                </c:pt>
                <c:pt idx="177">
                  <c:v>686.3</c:v>
                </c:pt>
                <c:pt idx="178">
                  <c:v>686.3</c:v>
                </c:pt>
                <c:pt idx="179">
                  <c:v>686.3</c:v>
                </c:pt>
                <c:pt idx="180">
                  <c:v>686.3</c:v>
                </c:pt>
                <c:pt idx="181">
                  <c:v>686.3</c:v>
                </c:pt>
                <c:pt idx="182">
                  <c:v>686.3</c:v>
                </c:pt>
                <c:pt idx="183">
                  <c:v>686.3</c:v>
                </c:pt>
                <c:pt idx="184">
                  <c:v>686.3</c:v>
                </c:pt>
                <c:pt idx="185">
                  <c:v>686.3</c:v>
                </c:pt>
                <c:pt idx="186">
                  <c:v>686.3</c:v>
                </c:pt>
                <c:pt idx="187">
                  <c:v>686.3</c:v>
                </c:pt>
                <c:pt idx="188">
                  <c:v>686.3</c:v>
                </c:pt>
                <c:pt idx="189">
                  <c:v>686.3</c:v>
                </c:pt>
                <c:pt idx="190">
                  <c:v>686.3</c:v>
                </c:pt>
                <c:pt idx="191">
                  <c:v>686.3</c:v>
                </c:pt>
                <c:pt idx="192">
                  <c:v>686.3</c:v>
                </c:pt>
                <c:pt idx="193">
                  <c:v>686.3</c:v>
                </c:pt>
                <c:pt idx="194">
                  <c:v>686.3</c:v>
                </c:pt>
                <c:pt idx="195">
                  <c:v>686.3</c:v>
                </c:pt>
                <c:pt idx="196">
                  <c:v>686.3</c:v>
                </c:pt>
                <c:pt idx="197">
                  <c:v>686.3</c:v>
                </c:pt>
                <c:pt idx="198">
                  <c:v>686.3</c:v>
                </c:pt>
                <c:pt idx="199">
                  <c:v>686.3</c:v>
                </c:pt>
                <c:pt idx="200">
                  <c:v>686.3</c:v>
                </c:pt>
                <c:pt idx="201">
                  <c:v>686.3</c:v>
                </c:pt>
                <c:pt idx="202">
                  <c:v>686.3</c:v>
                </c:pt>
                <c:pt idx="203">
                  <c:v>686.3</c:v>
                </c:pt>
                <c:pt idx="204">
                  <c:v>686.3</c:v>
                </c:pt>
                <c:pt idx="205">
                  <c:v>686.3</c:v>
                </c:pt>
                <c:pt idx="206">
                  <c:v>686.3</c:v>
                </c:pt>
                <c:pt idx="207">
                  <c:v>686.3</c:v>
                </c:pt>
                <c:pt idx="208">
                  <c:v>686.3</c:v>
                </c:pt>
                <c:pt idx="209">
                  <c:v>686.3</c:v>
                </c:pt>
                <c:pt idx="210">
                  <c:v>686.3</c:v>
                </c:pt>
                <c:pt idx="211">
                  <c:v>686.3</c:v>
                </c:pt>
                <c:pt idx="212">
                  <c:v>686.3</c:v>
                </c:pt>
                <c:pt idx="213">
                  <c:v>686.3</c:v>
                </c:pt>
                <c:pt idx="214">
                  <c:v>686.3</c:v>
                </c:pt>
                <c:pt idx="215">
                  <c:v>686.3</c:v>
                </c:pt>
                <c:pt idx="216">
                  <c:v>686.3</c:v>
                </c:pt>
                <c:pt idx="217">
                  <c:v>686.3</c:v>
                </c:pt>
                <c:pt idx="218">
                  <c:v>686.3</c:v>
                </c:pt>
                <c:pt idx="219">
                  <c:v>686.3</c:v>
                </c:pt>
                <c:pt idx="220">
                  <c:v>686.3</c:v>
                </c:pt>
                <c:pt idx="221">
                  <c:v>686.3</c:v>
                </c:pt>
                <c:pt idx="222">
                  <c:v>686.3</c:v>
                </c:pt>
                <c:pt idx="223">
                  <c:v>686.3</c:v>
                </c:pt>
                <c:pt idx="224">
                  <c:v>686.3</c:v>
                </c:pt>
                <c:pt idx="225">
                  <c:v>686.3</c:v>
                </c:pt>
                <c:pt idx="226">
                  <c:v>686.3</c:v>
                </c:pt>
                <c:pt idx="227">
                  <c:v>686.3</c:v>
                </c:pt>
                <c:pt idx="228">
                  <c:v>686.3</c:v>
                </c:pt>
                <c:pt idx="229">
                  <c:v>686.3</c:v>
                </c:pt>
                <c:pt idx="230">
                  <c:v>686.3</c:v>
                </c:pt>
                <c:pt idx="231">
                  <c:v>686.3</c:v>
                </c:pt>
                <c:pt idx="232">
                  <c:v>686.3</c:v>
                </c:pt>
                <c:pt idx="233">
                  <c:v>686.3</c:v>
                </c:pt>
                <c:pt idx="234">
                  <c:v>686.3</c:v>
                </c:pt>
                <c:pt idx="235">
                  <c:v>686.3</c:v>
                </c:pt>
                <c:pt idx="236">
                  <c:v>686.3</c:v>
                </c:pt>
                <c:pt idx="237">
                  <c:v>686.3</c:v>
                </c:pt>
                <c:pt idx="238">
                  <c:v>686.3</c:v>
                </c:pt>
                <c:pt idx="239">
                  <c:v>686.3</c:v>
                </c:pt>
                <c:pt idx="240">
                  <c:v>686.3</c:v>
                </c:pt>
                <c:pt idx="241">
                  <c:v>686.3</c:v>
                </c:pt>
                <c:pt idx="242">
                  <c:v>686.3</c:v>
                </c:pt>
                <c:pt idx="243">
                  <c:v>686.3</c:v>
                </c:pt>
                <c:pt idx="244">
                  <c:v>686.3</c:v>
                </c:pt>
                <c:pt idx="245">
                  <c:v>686.3</c:v>
                </c:pt>
                <c:pt idx="246">
                  <c:v>686.3</c:v>
                </c:pt>
                <c:pt idx="247">
                  <c:v>686.3</c:v>
                </c:pt>
                <c:pt idx="248">
                  <c:v>686.3</c:v>
                </c:pt>
                <c:pt idx="249">
                  <c:v>686.3</c:v>
                </c:pt>
                <c:pt idx="250">
                  <c:v>686.3</c:v>
                </c:pt>
                <c:pt idx="251">
                  <c:v>686.3</c:v>
                </c:pt>
                <c:pt idx="252">
                  <c:v>686.3</c:v>
                </c:pt>
                <c:pt idx="253">
                  <c:v>686.3</c:v>
                </c:pt>
                <c:pt idx="254">
                  <c:v>686.3</c:v>
                </c:pt>
                <c:pt idx="255">
                  <c:v>686.3</c:v>
                </c:pt>
                <c:pt idx="256">
                  <c:v>686.3</c:v>
                </c:pt>
                <c:pt idx="257">
                  <c:v>686.3</c:v>
                </c:pt>
                <c:pt idx="258">
                  <c:v>686.3</c:v>
                </c:pt>
                <c:pt idx="259">
                  <c:v>686.3</c:v>
                </c:pt>
                <c:pt idx="260">
                  <c:v>686.3</c:v>
                </c:pt>
                <c:pt idx="261">
                  <c:v>686.3</c:v>
                </c:pt>
                <c:pt idx="262">
                  <c:v>686.3</c:v>
                </c:pt>
                <c:pt idx="263">
                  <c:v>686.3</c:v>
                </c:pt>
                <c:pt idx="264">
                  <c:v>686.3</c:v>
                </c:pt>
                <c:pt idx="265">
                  <c:v>686.3</c:v>
                </c:pt>
                <c:pt idx="266">
                  <c:v>686.3</c:v>
                </c:pt>
                <c:pt idx="267">
                  <c:v>686.3</c:v>
                </c:pt>
                <c:pt idx="268">
                  <c:v>686.3</c:v>
                </c:pt>
                <c:pt idx="269">
                  <c:v>686.3</c:v>
                </c:pt>
                <c:pt idx="270">
                  <c:v>686.3</c:v>
                </c:pt>
                <c:pt idx="271">
                  <c:v>686.3</c:v>
                </c:pt>
                <c:pt idx="272">
                  <c:v>686.3</c:v>
                </c:pt>
                <c:pt idx="273">
                  <c:v>686.3</c:v>
                </c:pt>
                <c:pt idx="274">
                  <c:v>686.3</c:v>
                </c:pt>
                <c:pt idx="275">
                  <c:v>686.3</c:v>
                </c:pt>
                <c:pt idx="276">
                  <c:v>686.3</c:v>
                </c:pt>
                <c:pt idx="277">
                  <c:v>686.3</c:v>
                </c:pt>
                <c:pt idx="278">
                  <c:v>686.3</c:v>
                </c:pt>
                <c:pt idx="279">
                  <c:v>686.3</c:v>
                </c:pt>
                <c:pt idx="280">
                  <c:v>686.3</c:v>
                </c:pt>
                <c:pt idx="281">
                  <c:v>686.3</c:v>
                </c:pt>
                <c:pt idx="282">
                  <c:v>686.3</c:v>
                </c:pt>
                <c:pt idx="283">
                  <c:v>686.3</c:v>
                </c:pt>
                <c:pt idx="284">
                  <c:v>686.3</c:v>
                </c:pt>
                <c:pt idx="285">
                  <c:v>686.3</c:v>
                </c:pt>
                <c:pt idx="286">
                  <c:v>686.3</c:v>
                </c:pt>
                <c:pt idx="287">
                  <c:v>686.3</c:v>
                </c:pt>
                <c:pt idx="288">
                  <c:v>686.3</c:v>
                </c:pt>
                <c:pt idx="289">
                  <c:v>686.3</c:v>
                </c:pt>
                <c:pt idx="290">
                  <c:v>686.3</c:v>
                </c:pt>
                <c:pt idx="291">
                  <c:v>686.3</c:v>
                </c:pt>
                <c:pt idx="292">
                  <c:v>686.3</c:v>
                </c:pt>
                <c:pt idx="293">
                  <c:v>686.3</c:v>
                </c:pt>
                <c:pt idx="294">
                  <c:v>686.3</c:v>
                </c:pt>
                <c:pt idx="295">
                  <c:v>686.3</c:v>
                </c:pt>
                <c:pt idx="296">
                  <c:v>686.3</c:v>
                </c:pt>
                <c:pt idx="297">
                  <c:v>686.3</c:v>
                </c:pt>
                <c:pt idx="298">
                  <c:v>686.3</c:v>
                </c:pt>
                <c:pt idx="299">
                  <c:v>686.3</c:v>
                </c:pt>
                <c:pt idx="300">
                  <c:v>686.3</c:v>
                </c:pt>
                <c:pt idx="301">
                  <c:v>686.3</c:v>
                </c:pt>
                <c:pt idx="302">
                  <c:v>686.3</c:v>
                </c:pt>
                <c:pt idx="303">
                  <c:v>686.3</c:v>
                </c:pt>
                <c:pt idx="304">
                  <c:v>686.3</c:v>
                </c:pt>
                <c:pt idx="305">
                  <c:v>686.3</c:v>
                </c:pt>
                <c:pt idx="306">
                  <c:v>686.3</c:v>
                </c:pt>
                <c:pt idx="307">
                  <c:v>686.3</c:v>
                </c:pt>
                <c:pt idx="308">
                  <c:v>686.3</c:v>
                </c:pt>
                <c:pt idx="309">
                  <c:v>686.3</c:v>
                </c:pt>
                <c:pt idx="310">
                  <c:v>686.3</c:v>
                </c:pt>
                <c:pt idx="311">
                  <c:v>686.3</c:v>
                </c:pt>
                <c:pt idx="312">
                  <c:v>686.3</c:v>
                </c:pt>
                <c:pt idx="313">
                  <c:v>686.3</c:v>
                </c:pt>
                <c:pt idx="314">
                  <c:v>686.3</c:v>
                </c:pt>
                <c:pt idx="315">
                  <c:v>686.3</c:v>
                </c:pt>
                <c:pt idx="316">
                  <c:v>686.3</c:v>
                </c:pt>
                <c:pt idx="317">
                  <c:v>686.3</c:v>
                </c:pt>
                <c:pt idx="318">
                  <c:v>686.3</c:v>
                </c:pt>
                <c:pt idx="319">
                  <c:v>686.3</c:v>
                </c:pt>
                <c:pt idx="320">
                  <c:v>686.3</c:v>
                </c:pt>
                <c:pt idx="321">
                  <c:v>686.3</c:v>
                </c:pt>
                <c:pt idx="322">
                  <c:v>686.3</c:v>
                </c:pt>
                <c:pt idx="323">
                  <c:v>686.3</c:v>
                </c:pt>
                <c:pt idx="324">
                  <c:v>686.3</c:v>
                </c:pt>
                <c:pt idx="325">
                  <c:v>686.3</c:v>
                </c:pt>
                <c:pt idx="326">
                  <c:v>686.3</c:v>
                </c:pt>
                <c:pt idx="327">
                  <c:v>686.3</c:v>
                </c:pt>
                <c:pt idx="328">
                  <c:v>686.3</c:v>
                </c:pt>
                <c:pt idx="329">
                  <c:v>686.3</c:v>
                </c:pt>
                <c:pt idx="330">
                  <c:v>686.3</c:v>
                </c:pt>
                <c:pt idx="331">
                  <c:v>686.3</c:v>
                </c:pt>
                <c:pt idx="332">
                  <c:v>686.3</c:v>
                </c:pt>
                <c:pt idx="333">
                  <c:v>686.3</c:v>
                </c:pt>
                <c:pt idx="334">
                  <c:v>686.3</c:v>
                </c:pt>
                <c:pt idx="335">
                  <c:v>686.3</c:v>
                </c:pt>
                <c:pt idx="336">
                  <c:v>686.3</c:v>
                </c:pt>
                <c:pt idx="337">
                  <c:v>686.3</c:v>
                </c:pt>
                <c:pt idx="338">
                  <c:v>686.3</c:v>
                </c:pt>
                <c:pt idx="339">
                  <c:v>686.3</c:v>
                </c:pt>
                <c:pt idx="340">
                  <c:v>686.3</c:v>
                </c:pt>
                <c:pt idx="341">
                  <c:v>686.3</c:v>
                </c:pt>
                <c:pt idx="342">
                  <c:v>686.3</c:v>
                </c:pt>
                <c:pt idx="343">
                  <c:v>686.3</c:v>
                </c:pt>
                <c:pt idx="344">
                  <c:v>686.3</c:v>
                </c:pt>
                <c:pt idx="345">
                  <c:v>686.3</c:v>
                </c:pt>
                <c:pt idx="346">
                  <c:v>686.3</c:v>
                </c:pt>
                <c:pt idx="347">
                  <c:v>686.3</c:v>
                </c:pt>
                <c:pt idx="348">
                  <c:v>686.3</c:v>
                </c:pt>
                <c:pt idx="349">
                  <c:v>686.3</c:v>
                </c:pt>
                <c:pt idx="350">
                  <c:v>686.3</c:v>
                </c:pt>
                <c:pt idx="351">
                  <c:v>686.3</c:v>
                </c:pt>
                <c:pt idx="352">
                  <c:v>686.3</c:v>
                </c:pt>
                <c:pt idx="353">
                  <c:v>686.3</c:v>
                </c:pt>
                <c:pt idx="354">
                  <c:v>686.3</c:v>
                </c:pt>
                <c:pt idx="355">
                  <c:v>686.3</c:v>
                </c:pt>
                <c:pt idx="356">
                  <c:v>686.3</c:v>
                </c:pt>
                <c:pt idx="357">
                  <c:v>686.3</c:v>
                </c:pt>
                <c:pt idx="358">
                  <c:v>686.3</c:v>
                </c:pt>
                <c:pt idx="359">
                  <c:v>686.3</c:v>
                </c:pt>
                <c:pt idx="360">
                  <c:v>686.3</c:v>
                </c:pt>
                <c:pt idx="361">
                  <c:v>686.3</c:v>
                </c:pt>
                <c:pt idx="362">
                  <c:v>686.3</c:v>
                </c:pt>
                <c:pt idx="363">
                  <c:v>686.3</c:v>
                </c:pt>
                <c:pt idx="364">
                  <c:v>686.3</c:v>
                </c:pt>
                <c:pt idx="365">
                  <c:v>686.3</c:v>
                </c:pt>
                <c:pt idx="366">
                  <c:v>686.3</c:v>
                </c:pt>
                <c:pt idx="367">
                  <c:v>686.3</c:v>
                </c:pt>
                <c:pt idx="368">
                  <c:v>686.3</c:v>
                </c:pt>
                <c:pt idx="369">
                  <c:v>686.3</c:v>
                </c:pt>
                <c:pt idx="370">
                  <c:v>686.3</c:v>
                </c:pt>
                <c:pt idx="371">
                  <c:v>686.3</c:v>
                </c:pt>
                <c:pt idx="372">
                  <c:v>686.3</c:v>
                </c:pt>
                <c:pt idx="373">
                  <c:v>686.3</c:v>
                </c:pt>
                <c:pt idx="374">
                  <c:v>686.3</c:v>
                </c:pt>
                <c:pt idx="375">
                  <c:v>686.3</c:v>
                </c:pt>
                <c:pt idx="376">
                  <c:v>686.3</c:v>
                </c:pt>
                <c:pt idx="377">
                  <c:v>686.3</c:v>
                </c:pt>
                <c:pt idx="378">
                  <c:v>686.3</c:v>
                </c:pt>
                <c:pt idx="379">
                  <c:v>686.3</c:v>
                </c:pt>
                <c:pt idx="380">
                  <c:v>686.3</c:v>
                </c:pt>
                <c:pt idx="381">
                  <c:v>686.3</c:v>
                </c:pt>
                <c:pt idx="382">
                  <c:v>686.3</c:v>
                </c:pt>
                <c:pt idx="383">
                  <c:v>686.3</c:v>
                </c:pt>
                <c:pt idx="384">
                  <c:v>686.3</c:v>
                </c:pt>
                <c:pt idx="385">
                  <c:v>686.3</c:v>
                </c:pt>
                <c:pt idx="386">
                  <c:v>686.3</c:v>
                </c:pt>
                <c:pt idx="387">
                  <c:v>686.3</c:v>
                </c:pt>
                <c:pt idx="388">
                  <c:v>686.3</c:v>
                </c:pt>
                <c:pt idx="389">
                  <c:v>686.3</c:v>
                </c:pt>
                <c:pt idx="390">
                  <c:v>686.3</c:v>
                </c:pt>
                <c:pt idx="391">
                  <c:v>686.3</c:v>
                </c:pt>
                <c:pt idx="392">
                  <c:v>686.3</c:v>
                </c:pt>
                <c:pt idx="393">
                  <c:v>686.3</c:v>
                </c:pt>
                <c:pt idx="394">
                  <c:v>686.3</c:v>
                </c:pt>
                <c:pt idx="395">
                  <c:v>686.3</c:v>
                </c:pt>
                <c:pt idx="396">
                  <c:v>686.3</c:v>
                </c:pt>
                <c:pt idx="397">
                  <c:v>686.3</c:v>
                </c:pt>
                <c:pt idx="398">
                  <c:v>686.3</c:v>
                </c:pt>
                <c:pt idx="399">
                  <c:v>686.3</c:v>
                </c:pt>
                <c:pt idx="400">
                  <c:v>686.3</c:v>
                </c:pt>
                <c:pt idx="401">
                  <c:v>686.3</c:v>
                </c:pt>
                <c:pt idx="402">
                  <c:v>686.3</c:v>
                </c:pt>
                <c:pt idx="403">
                  <c:v>686.3</c:v>
                </c:pt>
                <c:pt idx="404">
                  <c:v>686.3</c:v>
                </c:pt>
                <c:pt idx="405">
                  <c:v>686.3</c:v>
                </c:pt>
                <c:pt idx="406">
                  <c:v>686.3</c:v>
                </c:pt>
                <c:pt idx="407">
                  <c:v>686.3</c:v>
                </c:pt>
                <c:pt idx="408">
                  <c:v>686.3</c:v>
                </c:pt>
                <c:pt idx="409">
                  <c:v>686.3</c:v>
                </c:pt>
                <c:pt idx="410">
                  <c:v>686.3</c:v>
                </c:pt>
                <c:pt idx="411">
                  <c:v>686.3</c:v>
                </c:pt>
                <c:pt idx="412">
                  <c:v>686.3</c:v>
                </c:pt>
                <c:pt idx="413">
                  <c:v>686.3</c:v>
                </c:pt>
                <c:pt idx="414">
                  <c:v>686.3</c:v>
                </c:pt>
                <c:pt idx="415">
                  <c:v>686.3</c:v>
                </c:pt>
                <c:pt idx="416">
                  <c:v>686.3</c:v>
                </c:pt>
                <c:pt idx="417">
                  <c:v>686.3</c:v>
                </c:pt>
                <c:pt idx="418">
                  <c:v>686.3</c:v>
                </c:pt>
                <c:pt idx="419">
                  <c:v>686.3</c:v>
                </c:pt>
                <c:pt idx="420">
                  <c:v>686.3</c:v>
                </c:pt>
                <c:pt idx="421">
                  <c:v>686.3</c:v>
                </c:pt>
                <c:pt idx="422">
                  <c:v>686.3</c:v>
                </c:pt>
                <c:pt idx="423">
                  <c:v>686.3</c:v>
                </c:pt>
                <c:pt idx="424">
                  <c:v>686.3</c:v>
                </c:pt>
                <c:pt idx="425">
                  <c:v>686.3</c:v>
                </c:pt>
                <c:pt idx="426">
                  <c:v>686.3</c:v>
                </c:pt>
                <c:pt idx="427">
                  <c:v>686.3</c:v>
                </c:pt>
                <c:pt idx="428">
                  <c:v>686.3</c:v>
                </c:pt>
                <c:pt idx="429">
                  <c:v>686.3</c:v>
                </c:pt>
                <c:pt idx="430">
                  <c:v>686.3</c:v>
                </c:pt>
                <c:pt idx="431">
                  <c:v>686.3</c:v>
                </c:pt>
                <c:pt idx="432">
                  <c:v>686.3</c:v>
                </c:pt>
                <c:pt idx="433">
                  <c:v>686.3</c:v>
                </c:pt>
                <c:pt idx="434">
                  <c:v>686.3</c:v>
                </c:pt>
                <c:pt idx="435">
                  <c:v>686.3</c:v>
                </c:pt>
                <c:pt idx="436">
                  <c:v>686.3</c:v>
                </c:pt>
                <c:pt idx="437">
                  <c:v>686.3</c:v>
                </c:pt>
                <c:pt idx="438">
                  <c:v>686.3</c:v>
                </c:pt>
                <c:pt idx="439">
                  <c:v>686.3</c:v>
                </c:pt>
                <c:pt idx="440">
                  <c:v>686.3</c:v>
                </c:pt>
                <c:pt idx="441">
                  <c:v>686.3</c:v>
                </c:pt>
                <c:pt idx="442">
                  <c:v>686.3</c:v>
                </c:pt>
                <c:pt idx="443">
                  <c:v>686.3</c:v>
                </c:pt>
                <c:pt idx="444">
                  <c:v>686.3</c:v>
                </c:pt>
                <c:pt idx="445">
                  <c:v>686.3</c:v>
                </c:pt>
                <c:pt idx="446">
                  <c:v>686.3</c:v>
                </c:pt>
                <c:pt idx="447">
                  <c:v>686.3</c:v>
                </c:pt>
                <c:pt idx="448">
                  <c:v>686.3</c:v>
                </c:pt>
                <c:pt idx="449">
                  <c:v>686.3</c:v>
                </c:pt>
                <c:pt idx="450">
                  <c:v>686.3</c:v>
                </c:pt>
                <c:pt idx="451">
                  <c:v>686.3</c:v>
                </c:pt>
                <c:pt idx="452">
                  <c:v>686.3</c:v>
                </c:pt>
                <c:pt idx="453">
                  <c:v>686.3</c:v>
                </c:pt>
                <c:pt idx="454">
                  <c:v>686.3</c:v>
                </c:pt>
                <c:pt idx="455">
                  <c:v>686.3</c:v>
                </c:pt>
                <c:pt idx="456">
                  <c:v>686.3</c:v>
                </c:pt>
                <c:pt idx="457">
                  <c:v>686.3</c:v>
                </c:pt>
                <c:pt idx="458">
                  <c:v>686.3</c:v>
                </c:pt>
                <c:pt idx="459">
                  <c:v>686.3</c:v>
                </c:pt>
                <c:pt idx="460">
                  <c:v>686.3</c:v>
                </c:pt>
                <c:pt idx="461">
                  <c:v>686.3</c:v>
                </c:pt>
                <c:pt idx="462">
                  <c:v>686.3</c:v>
                </c:pt>
                <c:pt idx="463">
                  <c:v>686.3</c:v>
                </c:pt>
                <c:pt idx="464">
                  <c:v>686.3</c:v>
                </c:pt>
                <c:pt idx="465">
                  <c:v>686.3</c:v>
                </c:pt>
                <c:pt idx="466">
                  <c:v>686.3</c:v>
                </c:pt>
                <c:pt idx="467">
                  <c:v>686.3</c:v>
                </c:pt>
                <c:pt idx="468">
                  <c:v>686.3</c:v>
                </c:pt>
                <c:pt idx="469">
                  <c:v>686.3</c:v>
                </c:pt>
                <c:pt idx="470">
                  <c:v>686.3</c:v>
                </c:pt>
                <c:pt idx="471">
                  <c:v>686.3</c:v>
                </c:pt>
                <c:pt idx="472">
                  <c:v>686.3</c:v>
                </c:pt>
                <c:pt idx="473">
                  <c:v>686.3</c:v>
                </c:pt>
                <c:pt idx="474">
                  <c:v>686.3</c:v>
                </c:pt>
                <c:pt idx="475">
                  <c:v>686.3</c:v>
                </c:pt>
                <c:pt idx="476">
                  <c:v>686.3</c:v>
                </c:pt>
                <c:pt idx="477">
                  <c:v>686.3</c:v>
                </c:pt>
                <c:pt idx="478">
                  <c:v>686.3</c:v>
                </c:pt>
                <c:pt idx="479">
                  <c:v>686.3</c:v>
                </c:pt>
                <c:pt idx="480">
                  <c:v>686.3</c:v>
                </c:pt>
              </c:numCache>
            </c:numRef>
          </c:val>
          <c:smooth val="0"/>
          <c:extLst>
            <c:ext xmlns:c16="http://schemas.microsoft.com/office/drawing/2014/chart" uri="{C3380CC4-5D6E-409C-BE32-E72D297353CC}">
              <c16:uniqueId val="{00000003-DDA2-4507-8485-007FB2B4514A}"/>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PlotMarkers!$F$5:$F$485</c:f>
              <c:numCache>
                <c:formatCode>0.0</c:formatCode>
                <c:ptCount val="481"/>
                <c:pt idx="0">
                  <c:v>687.40000000000009</c:v>
                </c:pt>
                <c:pt idx="1">
                  <c:v>687.40000000000009</c:v>
                </c:pt>
                <c:pt idx="2">
                  <c:v>687.40000000000009</c:v>
                </c:pt>
                <c:pt idx="3">
                  <c:v>687.40000000000009</c:v>
                </c:pt>
                <c:pt idx="4">
                  <c:v>687.40000000000009</c:v>
                </c:pt>
                <c:pt idx="5">
                  <c:v>687.40000000000009</c:v>
                </c:pt>
                <c:pt idx="6">
                  <c:v>687.40000000000009</c:v>
                </c:pt>
                <c:pt idx="7">
                  <c:v>687.40000000000009</c:v>
                </c:pt>
                <c:pt idx="8">
                  <c:v>687.40000000000009</c:v>
                </c:pt>
                <c:pt idx="9">
                  <c:v>687.40000000000009</c:v>
                </c:pt>
                <c:pt idx="10">
                  <c:v>687.40000000000009</c:v>
                </c:pt>
                <c:pt idx="11">
                  <c:v>687.40000000000009</c:v>
                </c:pt>
                <c:pt idx="12">
                  <c:v>687.40000000000009</c:v>
                </c:pt>
                <c:pt idx="13">
                  <c:v>687.40000000000009</c:v>
                </c:pt>
                <c:pt idx="14">
                  <c:v>687.40000000000009</c:v>
                </c:pt>
                <c:pt idx="15">
                  <c:v>687.40000000000009</c:v>
                </c:pt>
                <c:pt idx="16">
                  <c:v>687.40000000000009</c:v>
                </c:pt>
                <c:pt idx="17">
                  <c:v>687.40000000000009</c:v>
                </c:pt>
                <c:pt idx="18">
                  <c:v>687.40000000000009</c:v>
                </c:pt>
                <c:pt idx="19">
                  <c:v>687.40000000000009</c:v>
                </c:pt>
                <c:pt idx="20">
                  <c:v>687.40000000000009</c:v>
                </c:pt>
                <c:pt idx="21">
                  <c:v>687.40000000000009</c:v>
                </c:pt>
                <c:pt idx="22">
                  <c:v>687.40000000000009</c:v>
                </c:pt>
                <c:pt idx="23">
                  <c:v>687.40000000000009</c:v>
                </c:pt>
                <c:pt idx="24">
                  <c:v>687.40000000000009</c:v>
                </c:pt>
                <c:pt idx="25">
                  <c:v>687.40000000000009</c:v>
                </c:pt>
                <c:pt idx="26">
                  <c:v>687.40000000000009</c:v>
                </c:pt>
                <c:pt idx="27">
                  <c:v>687.40000000000009</c:v>
                </c:pt>
                <c:pt idx="28">
                  <c:v>687.40000000000009</c:v>
                </c:pt>
                <c:pt idx="29">
                  <c:v>687.40000000000009</c:v>
                </c:pt>
                <c:pt idx="30">
                  <c:v>687.40000000000009</c:v>
                </c:pt>
                <c:pt idx="31">
                  <c:v>687.40000000000009</c:v>
                </c:pt>
                <c:pt idx="32">
                  <c:v>687.40000000000009</c:v>
                </c:pt>
                <c:pt idx="33">
                  <c:v>687.40000000000009</c:v>
                </c:pt>
                <c:pt idx="34">
                  <c:v>687.40000000000009</c:v>
                </c:pt>
                <c:pt idx="35">
                  <c:v>687.40000000000009</c:v>
                </c:pt>
                <c:pt idx="36">
                  <c:v>687.40000000000009</c:v>
                </c:pt>
                <c:pt idx="37">
                  <c:v>687.40000000000009</c:v>
                </c:pt>
                <c:pt idx="38">
                  <c:v>687.40000000000009</c:v>
                </c:pt>
                <c:pt idx="39">
                  <c:v>687.40000000000009</c:v>
                </c:pt>
                <c:pt idx="40">
                  <c:v>687.40000000000009</c:v>
                </c:pt>
                <c:pt idx="41">
                  <c:v>687.40000000000009</c:v>
                </c:pt>
                <c:pt idx="42">
                  <c:v>687.40000000000009</c:v>
                </c:pt>
                <c:pt idx="43">
                  <c:v>687.40000000000009</c:v>
                </c:pt>
                <c:pt idx="44">
                  <c:v>687.40000000000009</c:v>
                </c:pt>
                <c:pt idx="45">
                  <c:v>687.40000000000009</c:v>
                </c:pt>
                <c:pt idx="46">
                  <c:v>687.40000000000009</c:v>
                </c:pt>
                <c:pt idx="47">
                  <c:v>687.40000000000009</c:v>
                </c:pt>
                <c:pt idx="48">
                  <c:v>687.40000000000009</c:v>
                </c:pt>
                <c:pt idx="49">
                  <c:v>687.40000000000009</c:v>
                </c:pt>
                <c:pt idx="50">
                  <c:v>687.40000000000009</c:v>
                </c:pt>
                <c:pt idx="51">
                  <c:v>687.40000000000009</c:v>
                </c:pt>
                <c:pt idx="52">
                  <c:v>687.40000000000009</c:v>
                </c:pt>
                <c:pt idx="53">
                  <c:v>687.40000000000009</c:v>
                </c:pt>
                <c:pt idx="54">
                  <c:v>687.40000000000009</c:v>
                </c:pt>
                <c:pt idx="55">
                  <c:v>687.40000000000009</c:v>
                </c:pt>
                <c:pt idx="56">
                  <c:v>687.40000000000009</c:v>
                </c:pt>
                <c:pt idx="57">
                  <c:v>687.40000000000009</c:v>
                </c:pt>
                <c:pt idx="58">
                  <c:v>687.40000000000009</c:v>
                </c:pt>
                <c:pt idx="59">
                  <c:v>687.40000000000009</c:v>
                </c:pt>
                <c:pt idx="60">
                  <c:v>687.40000000000009</c:v>
                </c:pt>
                <c:pt idx="61">
                  <c:v>687.40000000000009</c:v>
                </c:pt>
                <c:pt idx="62">
                  <c:v>687.40000000000009</c:v>
                </c:pt>
                <c:pt idx="63">
                  <c:v>687.40000000000009</c:v>
                </c:pt>
                <c:pt idx="64">
                  <c:v>687.40000000000009</c:v>
                </c:pt>
                <c:pt idx="65">
                  <c:v>687.40000000000009</c:v>
                </c:pt>
                <c:pt idx="66">
                  <c:v>687.40000000000009</c:v>
                </c:pt>
                <c:pt idx="67">
                  <c:v>687.40000000000009</c:v>
                </c:pt>
                <c:pt idx="68">
                  <c:v>687.40000000000009</c:v>
                </c:pt>
                <c:pt idx="69">
                  <c:v>687.40000000000009</c:v>
                </c:pt>
                <c:pt idx="70">
                  <c:v>687.40000000000009</c:v>
                </c:pt>
                <c:pt idx="71">
                  <c:v>687.40000000000009</c:v>
                </c:pt>
                <c:pt idx="72">
                  <c:v>687.40000000000009</c:v>
                </c:pt>
                <c:pt idx="73">
                  <c:v>687.40000000000009</c:v>
                </c:pt>
                <c:pt idx="74">
                  <c:v>687.40000000000009</c:v>
                </c:pt>
                <c:pt idx="75">
                  <c:v>687.40000000000009</c:v>
                </c:pt>
                <c:pt idx="76">
                  <c:v>687.40000000000009</c:v>
                </c:pt>
                <c:pt idx="77">
                  <c:v>687.40000000000009</c:v>
                </c:pt>
                <c:pt idx="78">
                  <c:v>687.40000000000009</c:v>
                </c:pt>
                <c:pt idx="79">
                  <c:v>687.40000000000009</c:v>
                </c:pt>
                <c:pt idx="80">
                  <c:v>687.40000000000009</c:v>
                </c:pt>
                <c:pt idx="81">
                  <c:v>687.40000000000009</c:v>
                </c:pt>
                <c:pt idx="82">
                  <c:v>687.40000000000009</c:v>
                </c:pt>
                <c:pt idx="83">
                  <c:v>687.40000000000009</c:v>
                </c:pt>
                <c:pt idx="84">
                  <c:v>687.40000000000009</c:v>
                </c:pt>
                <c:pt idx="85">
                  <c:v>687.40000000000009</c:v>
                </c:pt>
                <c:pt idx="86">
                  <c:v>687.40000000000009</c:v>
                </c:pt>
                <c:pt idx="87">
                  <c:v>687.40000000000009</c:v>
                </c:pt>
                <c:pt idx="88">
                  <c:v>687.40000000000009</c:v>
                </c:pt>
                <c:pt idx="89">
                  <c:v>687.40000000000009</c:v>
                </c:pt>
                <c:pt idx="90">
                  <c:v>687.40000000000009</c:v>
                </c:pt>
                <c:pt idx="91">
                  <c:v>687.40000000000009</c:v>
                </c:pt>
                <c:pt idx="92">
                  <c:v>687.40000000000009</c:v>
                </c:pt>
                <c:pt idx="93">
                  <c:v>687.40000000000009</c:v>
                </c:pt>
                <c:pt idx="94">
                  <c:v>687.40000000000009</c:v>
                </c:pt>
                <c:pt idx="95">
                  <c:v>687.40000000000009</c:v>
                </c:pt>
                <c:pt idx="96">
                  <c:v>687.40000000000009</c:v>
                </c:pt>
                <c:pt idx="97">
                  <c:v>687.40000000000009</c:v>
                </c:pt>
                <c:pt idx="98">
                  <c:v>687.40000000000009</c:v>
                </c:pt>
                <c:pt idx="99">
                  <c:v>687.40000000000009</c:v>
                </c:pt>
                <c:pt idx="100">
                  <c:v>687.40000000000009</c:v>
                </c:pt>
                <c:pt idx="101">
                  <c:v>687.40000000000009</c:v>
                </c:pt>
                <c:pt idx="102">
                  <c:v>687.40000000000009</c:v>
                </c:pt>
                <c:pt idx="103">
                  <c:v>687.40000000000009</c:v>
                </c:pt>
                <c:pt idx="104">
                  <c:v>687.40000000000009</c:v>
                </c:pt>
                <c:pt idx="105">
                  <c:v>687.40000000000009</c:v>
                </c:pt>
                <c:pt idx="106">
                  <c:v>687.40000000000009</c:v>
                </c:pt>
                <c:pt idx="107">
                  <c:v>687.40000000000009</c:v>
                </c:pt>
                <c:pt idx="108">
                  <c:v>687.40000000000009</c:v>
                </c:pt>
                <c:pt idx="109">
                  <c:v>687.40000000000009</c:v>
                </c:pt>
                <c:pt idx="110">
                  <c:v>687.40000000000009</c:v>
                </c:pt>
                <c:pt idx="111">
                  <c:v>687.40000000000009</c:v>
                </c:pt>
                <c:pt idx="112">
                  <c:v>687.40000000000009</c:v>
                </c:pt>
                <c:pt idx="113">
                  <c:v>687.40000000000009</c:v>
                </c:pt>
                <c:pt idx="114">
                  <c:v>687.40000000000009</c:v>
                </c:pt>
                <c:pt idx="115">
                  <c:v>687.40000000000009</c:v>
                </c:pt>
                <c:pt idx="116">
                  <c:v>687.40000000000009</c:v>
                </c:pt>
                <c:pt idx="117">
                  <c:v>687.40000000000009</c:v>
                </c:pt>
                <c:pt idx="118">
                  <c:v>687.40000000000009</c:v>
                </c:pt>
                <c:pt idx="119">
                  <c:v>687.40000000000009</c:v>
                </c:pt>
                <c:pt idx="120">
                  <c:v>687.40000000000009</c:v>
                </c:pt>
                <c:pt idx="121">
                  <c:v>687.40000000000009</c:v>
                </c:pt>
                <c:pt idx="122">
                  <c:v>687.40000000000009</c:v>
                </c:pt>
                <c:pt idx="123">
                  <c:v>687.40000000000009</c:v>
                </c:pt>
                <c:pt idx="124">
                  <c:v>687.40000000000009</c:v>
                </c:pt>
                <c:pt idx="125">
                  <c:v>687.40000000000009</c:v>
                </c:pt>
                <c:pt idx="126">
                  <c:v>687.40000000000009</c:v>
                </c:pt>
                <c:pt idx="127">
                  <c:v>687.40000000000009</c:v>
                </c:pt>
                <c:pt idx="128">
                  <c:v>687.40000000000009</c:v>
                </c:pt>
                <c:pt idx="129">
                  <c:v>687.40000000000009</c:v>
                </c:pt>
                <c:pt idx="130">
                  <c:v>687.40000000000009</c:v>
                </c:pt>
                <c:pt idx="131">
                  <c:v>687.40000000000009</c:v>
                </c:pt>
                <c:pt idx="132">
                  <c:v>687.40000000000009</c:v>
                </c:pt>
                <c:pt idx="133">
                  <c:v>687.40000000000009</c:v>
                </c:pt>
                <c:pt idx="134">
                  <c:v>687.40000000000009</c:v>
                </c:pt>
                <c:pt idx="135">
                  <c:v>687.40000000000009</c:v>
                </c:pt>
                <c:pt idx="136">
                  <c:v>687.40000000000009</c:v>
                </c:pt>
                <c:pt idx="137">
                  <c:v>687.40000000000009</c:v>
                </c:pt>
                <c:pt idx="138">
                  <c:v>687.40000000000009</c:v>
                </c:pt>
                <c:pt idx="139">
                  <c:v>687.40000000000009</c:v>
                </c:pt>
                <c:pt idx="140">
                  <c:v>687.40000000000009</c:v>
                </c:pt>
                <c:pt idx="141">
                  <c:v>687.40000000000009</c:v>
                </c:pt>
                <c:pt idx="142">
                  <c:v>687.40000000000009</c:v>
                </c:pt>
                <c:pt idx="143">
                  <c:v>687.40000000000009</c:v>
                </c:pt>
                <c:pt idx="144">
                  <c:v>687.40000000000009</c:v>
                </c:pt>
                <c:pt idx="145">
                  <c:v>687.40000000000009</c:v>
                </c:pt>
                <c:pt idx="146">
                  <c:v>687.40000000000009</c:v>
                </c:pt>
                <c:pt idx="147">
                  <c:v>687.40000000000009</c:v>
                </c:pt>
                <c:pt idx="148">
                  <c:v>687.40000000000009</c:v>
                </c:pt>
                <c:pt idx="149">
                  <c:v>687.40000000000009</c:v>
                </c:pt>
                <c:pt idx="150">
                  <c:v>687.40000000000009</c:v>
                </c:pt>
                <c:pt idx="151">
                  <c:v>687.40000000000009</c:v>
                </c:pt>
                <c:pt idx="152">
                  <c:v>687.40000000000009</c:v>
                </c:pt>
                <c:pt idx="153">
                  <c:v>687.40000000000009</c:v>
                </c:pt>
                <c:pt idx="154">
                  <c:v>687.40000000000009</c:v>
                </c:pt>
                <c:pt idx="155">
                  <c:v>687.40000000000009</c:v>
                </c:pt>
                <c:pt idx="156">
                  <c:v>687.40000000000009</c:v>
                </c:pt>
                <c:pt idx="157">
                  <c:v>687.40000000000009</c:v>
                </c:pt>
                <c:pt idx="158">
                  <c:v>687.40000000000009</c:v>
                </c:pt>
                <c:pt idx="159">
                  <c:v>687.40000000000009</c:v>
                </c:pt>
                <c:pt idx="160">
                  <c:v>687.40000000000009</c:v>
                </c:pt>
                <c:pt idx="161">
                  <c:v>687.40000000000009</c:v>
                </c:pt>
                <c:pt idx="162">
                  <c:v>687.40000000000009</c:v>
                </c:pt>
                <c:pt idx="163">
                  <c:v>687.40000000000009</c:v>
                </c:pt>
                <c:pt idx="164">
                  <c:v>687.40000000000009</c:v>
                </c:pt>
                <c:pt idx="165">
                  <c:v>687.40000000000009</c:v>
                </c:pt>
                <c:pt idx="166">
                  <c:v>687.40000000000009</c:v>
                </c:pt>
                <c:pt idx="167">
                  <c:v>687.40000000000009</c:v>
                </c:pt>
                <c:pt idx="168">
                  <c:v>687.40000000000009</c:v>
                </c:pt>
                <c:pt idx="169">
                  <c:v>687.40000000000009</c:v>
                </c:pt>
                <c:pt idx="170">
                  <c:v>687.40000000000009</c:v>
                </c:pt>
                <c:pt idx="171">
                  <c:v>687.40000000000009</c:v>
                </c:pt>
                <c:pt idx="172">
                  <c:v>687.40000000000009</c:v>
                </c:pt>
                <c:pt idx="173">
                  <c:v>687.40000000000009</c:v>
                </c:pt>
                <c:pt idx="174">
                  <c:v>687.40000000000009</c:v>
                </c:pt>
                <c:pt idx="175">
                  <c:v>687.40000000000009</c:v>
                </c:pt>
                <c:pt idx="176">
                  <c:v>687.40000000000009</c:v>
                </c:pt>
                <c:pt idx="177">
                  <c:v>687.40000000000009</c:v>
                </c:pt>
                <c:pt idx="178">
                  <c:v>687.40000000000009</c:v>
                </c:pt>
                <c:pt idx="179">
                  <c:v>687.40000000000009</c:v>
                </c:pt>
                <c:pt idx="180">
                  <c:v>687.40000000000009</c:v>
                </c:pt>
                <c:pt idx="181">
                  <c:v>687.40000000000009</c:v>
                </c:pt>
                <c:pt idx="182">
                  <c:v>687.40000000000009</c:v>
                </c:pt>
                <c:pt idx="183">
                  <c:v>687.40000000000009</c:v>
                </c:pt>
                <c:pt idx="184">
                  <c:v>687.40000000000009</c:v>
                </c:pt>
                <c:pt idx="185">
                  <c:v>687.40000000000009</c:v>
                </c:pt>
                <c:pt idx="186">
                  <c:v>687.40000000000009</c:v>
                </c:pt>
                <c:pt idx="187">
                  <c:v>687.40000000000009</c:v>
                </c:pt>
                <c:pt idx="188">
                  <c:v>687.40000000000009</c:v>
                </c:pt>
                <c:pt idx="189">
                  <c:v>687.40000000000009</c:v>
                </c:pt>
                <c:pt idx="190">
                  <c:v>687.40000000000009</c:v>
                </c:pt>
                <c:pt idx="191">
                  <c:v>687.40000000000009</c:v>
                </c:pt>
                <c:pt idx="192">
                  <c:v>687.40000000000009</c:v>
                </c:pt>
                <c:pt idx="193">
                  <c:v>687.40000000000009</c:v>
                </c:pt>
                <c:pt idx="194">
                  <c:v>687.40000000000009</c:v>
                </c:pt>
                <c:pt idx="195">
                  <c:v>687.40000000000009</c:v>
                </c:pt>
                <c:pt idx="196">
                  <c:v>687.40000000000009</c:v>
                </c:pt>
                <c:pt idx="197">
                  <c:v>687.40000000000009</c:v>
                </c:pt>
                <c:pt idx="198">
                  <c:v>687.40000000000009</c:v>
                </c:pt>
                <c:pt idx="199">
                  <c:v>687.40000000000009</c:v>
                </c:pt>
                <c:pt idx="200">
                  <c:v>687.40000000000009</c:v>
                </c:pt>
                <c:pt idx="201">
                  <c:v>687.40000000000009</c:v>
                </c:pt>
                <c:pt idx="202">
                  <c:v>687.40000000000009</c:v>
                </c:pt>
                <c:pt idx="203">
                  <c:v>687.40000000000009</c:v>
                </c:pt>
                <c:pt idx="204">
                  <c:v>687.40000000000009</c:v>
                </c:pt>
                <c:pt idx="205">
                  <c:v>687.40000000000009</c:v>
                </c:pt>
                <c:pt idx="206">
                  <c:v>687.40000000000009</c:v>
                </c:pt>
                <c:pt idx="207">
                  <c:v>687.40000000000009</c:v>
                </c:pt>
                <c:pt idx="208">
                  <c:v>687.40000000000009</c:v>
                </c:pt>
                <c:pt idx="209">
                  <c:v>687.40000000000009</c:v>
                </c:pt>
                <c:pt idx="210">
                  <c:v>687.40000000000009</c:v>
                </c:pt>
                <c:pt idx="211">
                  <c:v>687.40000000000009</c:v>
                </c:pt>
                <c:pt idx="212">
                  <c:v>687.40000000000009</c:v>
                </c:pt>
                <c:pt idx="213">
                  <c:v>687.40000000000009</c:v>
                </c:pt>
                <c:pt idx="214">
                  <c:v>687.40000000000009</c:v>
                </c:pt>
                <c:pt idx="215">
                  <c:v>687.40000000000009</c:v>
                </c:pt>
                <c:pt idx="216">
                  <c:v>687.40000000000009</c:v>
                </c:pt>
                <c:pt idx="217">
                  <c:v>687.40000000000009</c:v>
                </c:pt>
                <c:pt idx="218">
                  <c:v>687.40000000000009</c:v>
                </c:pt>
                <c:pt idx="219">
                  <c:v>687.40000000000009</c:v>
                </c:pt>
                <c:pt idx="220">
                  <c:v>687.40000000000009</c:v>
                </c:pt>
                <c:pt idx="221">
                  <c:v>687.40000000000009</c:v>
                </c:pt>
                <c:pt idx="222">
                  <c:v>687.40000000000009</c:v>
                </c:pt>
                <c:pt idx="223">
                  <c:v>687.40000000000009</c:v>
                </c:pt>
                <c:pt idx="224">
                  <c:v>687.40000000000009</c:v>
                </c:pt>
                <c:pt idx="225">
                  <c:v>687.40000000000009</c:v>
                </c:pt>
                <c:pt idx="226">
                  <c:v>687.40000000000009</c:v>
                </c:pt>
                <c:pt idx="227">
                  <c:v>687.40000000000009</c:v>
                </c:pt>
                <c:pt idx="228">
                  <c:v>687.40000000000009</c:v>
                </c:pt>
                <c:pt idx="229">
                  <c:v>687.40000000000009</c:v>
                </c:pt>
                <c:pt idx="230">
                  <c:v>687.40000000000009</c:v>
                </c:pt>
                <c:pt idx="231">
                  <c:v>687.40000000000009</c:v>
                </c:pt>
                <c:pt idx="232">
                  <c:v>687.40000000000009</c:v>
                </c:pt>
                <c:pt idx="233">
                  <c:v>687.40000000000009</c:v>
                </c:pt>
                <c:pt idx="234">
                  <c:v>687.40000000000009</c:v>
                </c:pt>
                <c:pt idx="235">
                  <c:v>687.40000000000009</c:v>
                </c:pt>
                <c:pt idx="236">
                  <c:v>687.40000000000009</c:v>
                </c:pt>
                <c:pt idx="237">
                  <c:v>687.40000000000009</c:v>
                </c:pt>
                <c:pt idx="238">
                  <c:v>687.40000000000009</c:v>
                </c:pt>
                <c:pt idx="239">
                  <c:v>687.40000000000009</c:v>
                </c:pt>
                <c:pt idx="240">
                  <c:v>687.40000000000009</c:v>
                </c:pt>
                <c:pt idx="241">
                  <c:v>687.40000000000009</c:v>
                </c:pt>
                <c:pt idx="242">
                  <c:v>687.40000000000009</c:v>
                </c:pt>
                <c:pt idx="243">
                  <c:v>687.40000000000009</c:v>
                </c:pt>
                <c:pt idx="244">
                  <c:v>687.40000000000009</c:v>
                </c:pt>
                <c:pt idx="245">
                  <c:v>687.40000000000009</c:v>
                </c:pt>
                <c:pt idx="246">
                  <c:v>687.40000000000009</c:v>
                </c:pt>
                <c:pt idx="247">
                  <c:v>687.40000000000009</c:v>
                </c:pt>
                <c:pt idx="248">
                  <c:v>687.40000000000009</c:v>
                </c:pt>
                <c:pt idx="249">
                  <c:v>687.40000000000009</c:v>
                </c:pt>
                <c:pt idx="250">
                  <c:v>687.40000000000009</c:v>
                </c:pt>
                <c:pt idx="251">
                  <c:v>687.40000000000009</c:v>
                </c:pt>
                <c:pt idx="252">
                  <c:v>687.40000000000009</c:v>
                </c:pt>
                <c:pt idx="253">
                  <c:v>687.40000000000009</c:v>
                </c:pt>
                <c:pt idx="254">
                  <c:v>687.40000000000009</c:v>
                </c:pt>
                <c:pt idx="255">
                  <c:v>687.40000000000009</c:v>
                </c:pt>
                <c:pt idx="256">
                  <c:v>687.40000000000009</c:v>
                </c:pt>
                <c:pt idx="257">
                  <c:v>687.40000000000009</c:v>
                </c:pt>
                <c:pt idx="258">
                  <c:v>687.40000000000009</c:v>
                </c:pt>
                <c:pt idx="259">
                  <c:v>687.40000000000009</c:v>
                </c:pt>
                <c:pt idx="260">
                  <c:v>687.40000000000009</c:v>
                </c:pt>
                <c:pt idx="261">
                  <c:v>687.40000000000009</c:v>
                </c:pt>
                <c:pt idx="262">
                  <c:v>687.40000000000009</c:v>
                </c:pt>
                <c:pt idx="263">
                  <c:v>687.40000000000009</c:v>
                </c:pt>
                <c:pt idx="264">
                  <c:v>687.40000000000009</c:v>
                </c:pt>
                <c:pt idx="265">
                  <c:v>687.40000000000009</c:v>
                </c:pt>
                <c:pt idx="266">
                  <c:v>687.40000000000009</c:v>
                </c:pt>
                <c:pt idx="267">
                  <c:v>687.40000000000009</c:v>
                </c:pt>
                <c:pt idx="268">
                  <c:v>687.40000000000009</c:v>
                </c:pt>
                <c:pt idx="269">
                  <c:v>687.40000000000009</c:v>
                </c:pt>
                <c:pt idx="270">
                  <c:v>687.40000000000009</c:v>
                </c:pt>
                <c:pt idx="271">
                  <c:v>687.40000000000009</c:v>
                </c:pt>
                <c:pt idx="272">
                  <c:v>687.40000000000009</c:v>
                </c:pt>
                <c:pt idx="273">
                  <c:v>687.40000000000009</c:v>
                </c:pt>
                <c:pt idx="274">
                  <c:v>687.40000000000009</c:v>
                </c:pt>
                <c:pt idx="275">
                  <c:v>687.40000000000009</c:v>
                </c:pt>
                <c:pt idx="276">
                  <c:v>687.40000000000009</c:v>
                </c:pt>
                <c:pt idx="277">
                  <c:v>687.40000000000009</c:v>
                </c:pt>
                <c:pt idx="278">
                  <c:v>687.40000000000009</c:v>
                </c:pt>
                <c:pt idx="279">
                  <c:v>687.40000000000009</c:v>
                </c:pt>
                <c:pt idx="280">
                  <c:v>687.40000000000009</c:v>
                </c:pt>
                <c:pt idx="281">
                  <c:v>687.40000000000009</c:v>
                </c:pt>
                <c:pt idx="282">
                  <c:v>687.40000000000009</c:v>
                </c:pt>
                <c:pt idx="283">
                  <c:v>687.40000000000009</c:v>
                </c:pt>
                <c:pt idx="284">
                  <c:v>687.40000000000009</c:v>
                </c:pt>
                <c:pt idx="285">
                  <c:v>687.40000000000009</c:v>
                </c:pt>
                <c:pt idx="286">
                  <c:v>687.40000000000009</c:v>
                </c:pt>
                <c:pt idx="287">
                  <c:v>687.40000000000009</c:v>
                </c:pt>
                <c:pt idx="288">
                  <c:v>687.40000000000009</c:v>
                </c:pt>
                <c:pt idx="289">
                  <c:v>687.40000000000009</c:v>
                </c:pt>
                <c:pt idx="290">
                  <c:v>687.40000000000009</c:v>
                </c:pt>
                <c:pt idx="291">
                  <c:v>687.40000000000009</c:v>
                </c:pt>
                <c:pt idx="292">
                  <c:v>687.40000000000009</c:v>
                </c:pt>
                <c:pt idx="293">
                  <c:v>687.40000000000009</c:v>
                </c:pt>
                <c:pt idx="294">
                  <c:v>687.40000000000009</c:v>
                </c:pt>
                <c:pt idx="295">
                  <c:v>687.40000000000009</c:v>
                </c:pt>
                <c:pt idx="296">
                  <c:v>687.40000000000009</c:v>
                </c:pt>
                <c:pt idx="297">
                  <c:v>687.40000000000009</c:v>
                </c:pt>
                <c:pt idx="298">
                  <c:v>687.40000000000009</c:v>
                </c:pt>
                <c:pt idx="299">
                  <c:v>687.40000000000009</c:v>
                </c:pt>
                <c:pt idx="300">
                  <c:v>687.40000000000009</c:v>
                </c:pt>
                <c:pt idx="301">
                  <c:v>687.40000000000009</c:v>
                </c:pt>
                <c:pt idx="302">
                  <c:v>687.40000000000009</c:v>
                </c:pt>
                <c:pt idx="303">
                  <c:v>687.40000000000009</c:v>
                </c:pt>
                <c:pt idx="304">
                  <c:v>687.40000000000009</c:v>
                </c:pt>
                <c:pt idx="305">
                  <c:v>687.40000000000009</c:v>
                </c:pt>
                <c:pt idx="306">
                  <c:v>687.40000000000009</c:v>
                </c:pt>
                <c:pt idx="307">
                  <c:v>687.40000000000009</c:v>
                </c:pt>
                <c:pt idx="308">
                  <c:v>687.40000000000009</c:v>
                </c:pt>
                <c:pt idx="309">
                  <c:v>687.40000000000009</c:v>
                </c:pt>
                <c:pt idx="310">
                  <c:v>687.40000000000009</c:v>
                </c:pt>
                <c:pt idx="311">
                  <c:v>687.40000000000009</c:v>
                </c:pt>
                <c:pt idx="312">
                  <c:v>687.40000000000009</c:v>
                </c:pt>
                <c:pt idx="313">
                  <c:v>687.40000000000009</c:v>
                </c:pt>
                <c:pt idx="314">
                  <c:v>687.40000000000009</c:v>
                </c:pt>
                <c:pt idx="315">
                  <c:v>687.40000000000009</c:v>
                </c:pt>
                <c:pt idx="316">
                  <c:v>687.40000000000009</c:v>
                </c:pt>
                <c:pt idx="317">
                  <c:v>687.40000000000009</c:v>
                </c:pt>
                <c:pt idx="318">
                  <c:v>687.40000000000009</c:v>
                </c:pt>
                <c:pt idx="319">
                  <c:v>687.40000000000009</c:v>
                </c:pt>
                <c:pt idx="320">
                  <c:v>687.40000000000009</c:v>
                </c:pt>
                <c:pt idx="321">
                  <c:v>687.40000000000009</c:v>
                </c:pt>
                <c:pt idx="322">
                  <c:v>687.40000000000009</c:v>
                </c:pt>
                <c:pt idx="323">
                  <c:v>687.40000000000009</c:v>
                </c:pt>
                <c:pt idx="324">
                  <c:v>687.40000000000009</c:v>
                </c:pt>
                <c:pt idx="325">
                  <c:v>687.40000000000009</c:v>
                </c:pt>
                <c:pt idx="326">
                  <c:v>687.40000000000009</c:v>
                </c:pt>
                <c:pt idx="327">
                  <c:v>687.40000000000009</c:v>
                </c:pt>
                <c:pt idx="328">
                  <c:v>687.40000000000009</c:v>
                </c:pt>
                <c:pt idx="329">
                  <c:v>687.40000000000009</c:v>
                </c:pt>
                <c:pt idx="330">
                  <c:v>687.40000000000009</c:v>
                </c:pt>
                <c:pt idx="331">
                  <c:v>687.40000000000009</c:v>
                </c:pt>
                <c:pt idx="332">
                  <c:v>687.40000000000009</c:v>
                </c:pt>
                <c:pt idx="333">
                  <c:v>687.40000000000009</c:v>
                </c:pt>
                <c:pt idx="334">
                  <c:v>687.40000000000009</c:v>
                </c:pt>
                <c:pt idx="335">
                  <c:v>687.40000000000009</c:v>
                </c:pt>
                <c:pt idx="336">
                  <c:v>687.40000000000009</c:v>
                </c:pt>
                <c:pt idx="337">
                  <c:v>687.40000000000009</c:v>
                </c:pt>
                <c:pt idx="338">
                  <c:v>687.40000000000009</c:v>
                </c:pt>
                <c:pt idx="339">
                  <c:v>687.40000000000009</c:v>
                </c:pt>
                <c:pt idx="340">
                  <c:v>687.40000000000009</c:v>
                </c:pt>
                <c:pt idx="341">
                  <c:v>687.40000000000009</c:v>
                </c:pt>
                <c:pt idx="342">
                  <c:v>687.40000000000009</c:v>
                </c:pt>
                <c:pt idx="343">
                  <c:v>687.40000000000009</c:v>
                </c:pt>
                <c:pt idx="344">
                  <c:v>687.40000000000009</c:v>
                </c:pt>
                <c:pt idx="345">
                  <c:v>687.40000000000009</c:v>
                </c:pt>
                <c:pt idx="346">
                  <c:v>687.40000000000009</c:v>
                </c:pt>
                <c:pt idx="347">
                  <c:v>687.40000000000009</c:v>
                </c:pt>
                <c:pt idx="348">
                  <c:v>687.40000000000009</c:v>
                </c:pt>
                <c:pt idx="349">
                  <c:v>687.40000000000009</c:v>
                </c:pt>
                <c:pt idx="350">
                  <c:v>687.40000000000009</c:v>
                </c:pt>
                <c:pt idx="351">
                  <c:v>687.40000000000009</c:v>
                </c:pt>
                <c:pt idx="352">
                  <c:v>687.40000000000009</c:v>
                </c:pt>
                <c:pt idx="353">
                  <c:v>687.40000000000009</c:v>
                </c:pt>
                <c:pt idx="354">
                  <c:v>687.40000000000009</c:v>
                </c:pt>
                <c:pt idx="355">
                  <c:v>687.40000000000009</c:v>
                </c:pt>
                <c:pt idx="356">
                  <c:v>687.40000000000009</c:v>
                </c:pt>
                <c:pt idx="357">
                  <c:v>687.40000000000009</c:v>
                </c:pt>
                <c:pt idx="358">
                  <c:v>687.40000000000009</c:v>
                </c:pt>
                <c:pt idx="359">
                  <c:v>687.40000000000009</c:v>
                </c:pt>
                <c:pt idx="360">
                  <c:v>687.40000000000009</c:v>
                </c:pt>
                <c:pt idx="361">
                  <c:v>687.40000000000009</c:v>
                </c:pt>
                <c:pt idx="362">
                  <c:v>687.40000000000009</c:v>
                </c:pt>
                <c:pt idx="363">
                  <c:v>687.40000000000009</c:v>
                </c:pt>
                <c:pt idx="364">
                  <c:v>687.40000000000009</c:v>
                </c:pt>
                <c:pt idx="365">
                  <c:v>687.40000000000009</c:v>
                </c:pt>
                <c:pt idx="366">
                  <c:v>687.40000000000009</c:v>
                </c:pt>
                <c:pt idx="367">
                  <c:v>687.40000000000009</c:v>
                </c:pt>
                <c:pt idx="368">
                  <c:v>687.40000000000009</c:v>
                </c:pt>
                <c:pt idx="369">
                  <c:v>687.40000000000009</c:v>
                </c:pt>
                <c:pt idx="370">
                  <c:v>687.40000000000009</c:v>
                </c:pt>
                <c:pt idx="371">
                  <c:v>687.40000000000009</c:v>
                </c:pt>
                <c:pt idx="372">
                  <c:v>687.40000000000009</c:v>
                </c:pt>
                <c:pt idx="373">
                  <c:v>687.40000000000009</c:v>
                </c:pt>
                <c:pt idx="374">
                  <c:v>687.40000000000009</c:v>
                </c:pt>
                <c:pt idx="375">
                  <c:v>687.40000000000009</c:v>
                </c:pt>
                <c:pt idx="376">
                  <c:v>687.40000000000009</c:v>
                </c:pt>
                <c:pt idx="377">
                  <c:v>687.40000000000009</c:v>
                </c:pt>
                <c:pt idx="378">
                  <c:v>687.40000000000009</c:v>
                </c:pt>
                <c:pt idx="379">
                  <c:v>687.40000000000009</c:v>
                </c:pt>
                <c:pt idx="380">
                  <c:v>687.40000000000009</c:v>
                </c:pt>
                <c:pt idx="381">
                  <c:v>687.40000000000009</c:v>
                </c:pt>
                <c:pt idx="382">
                  <c:v>687.40000000000009</c:v>
                </c:pt>
                <c:pt idx="383">
                  <c:v>687.40000000000009</c:v>
                </c:pt>
                <c:pt idx="384">
                  <c:v>687.40000000000009</c:v>
                </c:pt>
                <c:pt idx="385">
                  <c:v>687.40000000000009</c:v>
                </c:pt>
                <c:pt idx="386">
                  <c:v>687.40000000000009</c:v>
                </c:pt>
                <c:pt idx="387">
                  <c:v>687.40000000000009</c:v>
                </c:pt>
                <c:pt idx="388">
                  <c:v>687.40000000000009</c:v>
                </c:pt>
                <c:pt idx="389">
                  <c:v>687.40000000000009</c:v>
                </c:pt>
                <c:pt idx="390">
                  <c:v>687.40000000000009</c:v>
                </c:pt>
                <c:pt idx="391">
                  <c:v>687.40000000000009</c:v>
                </c:pt>
                <c:pt idx="392">
                  <c:v>687.40000000000009</c:v>
                </c:pt>
                <c:pt idx="393">
                  <c:v>687.40000000000009</c:v>
                </c:pt>
                <c:pt idx="394">
                  <c:v>687.40000000000009</c:v>
                </c:pt>
                <c:pt idx="395">
                  <c:v>687.40000000000009</c:v>
                </c:pt>
                <c:pt idx="396">
                  <c:v>687.40000000000009</c:v>
                </c:pt>
                <c:pt idx="397">
                  <c:v>687.40000000000009</c:v>
                </c:pt>
                <c:pt idx="398">
                  <c:v>687.40000000000009</c:v>
                </c:pt>
                <c:pt idx="399">
                  <c:v>687.40000000000009</c:v>
                </c:pt>
                <c:pt idx="400">
                  <c:v>687.40000000000009</c:v>
                </c:pt>
                <c:pt idx="401">
                  <c:v>687.40000000000009</c:v>
                </c:pt>
                <c:pt idx="402">
                  <c:v>687.40000000000009</c:v>
                </c:pt>
                <c:pt idx="403">
                  <c:v>687.40000000000009</c:v>
                </c:pt>
                <c:pt idx="404">
                  <c:v>687.40000000000009</c:v>
                </c:pt>
                <c:pt idx="405">
                  <c:v>687.40000000000009</c:v>
                </c:pt>
                <c:pt idx="406">
                  <c:v>687.40000000000009</c:v>
                </c:pt>
                <c:pt idx="407">
                  <c:v>687.40000000000009</c:v>
                </c:pt>
                <c:pt idx="408">
                  <c:v>687.40000000000009</c:v>
                </c:pt>
                <c:pt idx="409">
                  <c:v>687.40000000000009</c:v>
                </c:pt>
                <c:pt idx="410">
                  <c:v>687.40000000000009</c:v>
                </c:pt>
                <c:pt idx="411">
                  <c:v>687.40000000000009</c:v>
                </c:pt>
                <c:pt idx="412">
                  <c:v>687.40000000000009</c:v>
                </c:pt>
                <c:pt idx="413">
                  <c:v>687.40000000000009</c:v>
                </c:pt>
                <c:pt idx="414">
                  <c:v>687.40000000000009</c:v>
                </c:pt>
                <c:pt idx="415">
                  <c:v>687.40000000000009</c:v>
                </c:pt>
                <c:pt idx="416">
                  <c:v>687.40000000000009</c:v>
                </c:pt>
                <c:pt idx="417">
                  <c:v>687.40000000000009</c:v>
                </c:pt>
                <c:pt idx="418">
                  <c:v>687.40000000000009</c:v>
                </c:pt>
                <c:pt idx="419">
                  <c:v>687.40000000000009</c:v>
                </c:pt>
                <c:pt idx="420">
                  <c:v>687.40000000000009</c:v>
                </c:pt>
                <c:pt idx="421">
                  <c:v>687.40000000000009</c:v>
                </c:pt>
                <c:pt idx="422">
                  <c:v>687.40000000000009</c:v>
                </c:pt>
                <c:pt idx="423">
                  <c:v>687.40000000000009</c:v>
                </c:pt>
                <c:pt idx="424">
                  <c:v>687.40000000000009</c:v>
                </c:pt>
                <c:pt idx="425">
                  <c:v>687.40000000000009</c:v>
                </c:pt>
                <c:pt idx="426">
                  <c:v>687.40000000000009</c:v>
                </c:pt>
                <c:pt idx="427">
                  <c:v>687.40000000000009</c:v>
                </c:pt>
                <c:pt idx="428">
                  <c:v>687.40000000000009</c:v>
                </c:pt>
                <c:pt idx="429">
                  <c:v>687.40000000000009</c:v>
                </c:pt>
                <c:pt idx="430">
                  <c:v>687.40000000000009</c:v>
                </c:pt>
                <c:pt idx="431">
                  <c:v>687.40000000000009</c:v>
                </c:pt>
                <c:pt idx="432">
                  <c:v>687.40000000000009</c:v>
                </c:pt>
                <c:pt idx="433">
                  <c:v>687.40000000000009</c:v>
                </c:pt>
                <c:pt idx="434">
                  <c:v>687.40000000000009</c:v>
                </c:pt>
                <c:pt idx="435">
                  <c:v>687.40000000000009</c:v>
                </c:pt>
                <c:pt idx="436">
                  <c:v>687.40000000000009</c:v>
                </c:pt>
                <c:pt idx="437">
                  <c:v>687.40000000000009</c:v>
                </c:pt>
                <c:pt idx="438">
                  <c:v>687.40000000000009</c:v>
                </c:pt>
                <c:pt idx="439">
                  <c:v>687.40000000000009</c:v>
                </c:pt>
                <c:pt idx="440">
                  <c:v>687.40000000000009</c:v>
                </c:pt>
                <c:pt idx="441">
                  <c:v>687.40000000000009</c:v>
                </c:pt>
                <c:pt idx="442">
                  <c:v>687.40000000000009</c:v>
                </c:pt>
                <c:pt idx="443">
                  <c:v>687.40000000000009</c:v>
                </c:pt>
                <c:pt idx="444">
                  <c:v>687.40000000000009</c:v>
                </c:pt>
                <c:pt idx="445">
                  <c:v>687.40000000000009</c:v>
                </c:pt>
                <c:pt idx="446">
                  <c:v>687.40000000000009</c:v>
                </c:pt>
                <c:pt idx="447">
                  <c:v>687.40000000000009</c:v>
                </c:pt>
                <c:pt idx="448">
                  <c:v>687.40000000000009</c:v>
                </c:pt>
                <c:pt idx="449">
                  <c:v>687.40000000000009</c:v>
                </c:pt>
                <c:pt idx="450">
                  <c:v>687.40000000000009</c:v>
                </c:pt>
                <c:pt idx="451">
                  <c:v>687.40000000000009</c:v>
                </c:pt>
                <c:pt idx="452">
                  <c:v>687.40000000000009</c:v>
                </c:pt>
                <c:pt idx="453">
                  <c:v>687.40000000000009</c:v>
                </c:pt>
                <c:pt idx="454">
                  <c:v>687.40000000000009</c:v>
                </c:pt>
                <c:pt idx="455">
                  <c:v>687.40000000000009</c:v>
                </c:pt>
                <c:pt idx="456">
                  <c:v>687.40000000000009</c:v>
                </c:pt>
                <c:pt idx="457">
                  <c:v>687.40000000000009</c:v>
                </c:pt>
                <c:pt idx="458">
                  <c:v>687.40000000000009</c:v>
                </c:pt>
                <c:pt idx="459">
                  <c:v>687.40000000000009</c:v>
                </c:pt>
                <c:pt idx="460">
                  <c:v>687.40000000000009</c:v>
                </c:pt>
                <c:pt idx="461">
                  <c:v>687.40000000000009</c:v>
                </c:pt>
                <c:pt idx="462">
                  <c:v>687.40000000000009</c:v>
                </c:pt>
                <c:pt idx="463">
                  <c:v>687.40000000000009</c:v>
                </c:pt>
                <c:pt idx="464">
                  <c:v>687.40000000000009</c:v>
                </c:pt>
                <c:pt idx="465">
                  <c:v>687.40000000000009</c:v>
                </c:pt>
                <c:pt idx="466">
                  <c:v>687.40000000000009</c:v>
                </c:pt>
                <c:pt idx="467">
                  <c:v>687.40000000000009</c:v>
                </c:pt>
                <c:pt idx="468">
                  <c:v>687.40000000000009</c:v>
                </c:pt>
                <c:pt idx="469">
                  <c:v>687.40000000000009</c:v>
                </c:pt>
                <c:pt idx="470">
                  <c:v>687.40000000000009</c:v>
                </c:pt>
                <c:pt idx="471">
                  <c:v>687.40000000000009</c:v>
                </c:pt>
                <c:pt idx="472">
                  <c:v>687.40000000000009</c:v>
                </c:pt>
                <c:pt idx="473">
                  <c:v>687.40000000000009</c:v>
                </c:pt>
                <c:pt idx="474">
                  <c:v>687.40000000000009</c:v>
                </c:pt>
                <c:pt idx="475">
                  <c:v>687.40000000000009</c:v>
                </c:pt>
                <c:pt idx="476">
                  <c:v>687.40000000000009</c:v>
                </c:pt>
                <c:pt idx="477">
                  <c:v>687.40000000000009</c:v>
                </c:pt>
                <c:pt idx="478">
                  <c:v>687.40000000000009</c:v>
                </c:pt>
                <c:pt idx="479">
                  <c:v>687.40000000000009</c:v>
                </c:pt>
                <c:pt idx="480">
                  <c:v>687.40000000000009</c:v>
                </c:pt>
              </c:numCache>
            </c:numRef>
          </c:val>
          <c:smooth val="0"/>
          <c:extLst>
            <c:ext xmlns:c16="http://schemas.microsoft.com/office/drawing/2014/chart" uri="{C3380CC4-5D6E-409C-BE32-E72D297353CC}">
              <c16:uniqueId val="{00000004-DDA2-4507-8485-007FB2B4514A}"/>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PlotMarkers!$G$5:$G$485</c:f>
              <c:numCache>
                <c:formatCode>0.0</c:formatCode>
                <c:ptCount val="481"/>
                <c:pt idx="0">
                  <c:v>687</c:v>
                </c:pt>
                <c:pt idx="1">
                  <c:v>687</c:v>
                </c:pt>
                <c:pt idx="2">
                  <c:v>687</c:v>
                </c:pt>
                <c:pt idx="3">
                  <c:v>687</c:v>
                </c:pt>
                <c:pt idx="4">
                  <c:v>687</c:v>
                </c:pt>
                <c:pt idx="5">
                  <c:v>687</c:v>
                </c:pt>
                <c:pt idx="6">
                  <c:v>687</c:v>
                </c:pt>
                <c:pt idx="7">
                  <c:v>687</c:v>
                </c:pt>
                <c:pt idx="8">
                  <c:v>687</c:v>
                </c:pt>
                <c:pt idx="9">
                  <c:v>687</c:v>
                </c:pt>
                <c:pt idx="10">
                  <c:v>687</c:v>
                </c:pt>
                <c:pt idx="11">
                  <c:v>687</c:v>
                </c:pt>
                <c:pt idx="12">
                  <c:v>687</c:v>
                </c:pt>
                <c:pt idx="13">
                  <c:v>687</c:v>
                </c:pt>
                <c:pt idx="14">
                  <c:v>687</c:v>
                </c:pt>
                <c:pt idx="15">
                  <c:v>687</c:v>
                </c:pt>
                <c:pt idx="16">
                  <c:v>687</c:v>
                </c:pt>
                <c:pt idx="17">
                  <c:v>687</c:v>
                </c:pt>
                <c:pt idx="18">
                  <c:v>687</c:v>
                </c:pt>
                <c:pt idx="19">
                  <c:v>687</c:v>
                </c:pt>
                <c:pt idx="20">
                  <c:v>687</c:v>
                </c:pt>
                <c:pt idx="21">
                  <c:v>687</c:v>
                </c:pt>
                <c:pt idx="22">
                  <c:v>687</c:v>
                </c:pt>
                <c:pt idx="23">
                  <c:v>687</c:v>
                </c:pt>
                <c:pt idx="24">
                  <c:v>687</c:v>
                </c:pt>
                <c:pt idx="25">
                  <c:v>687</c:v>
                </c:pt>
                <c:pt idx="26">
                  <c:v>687</c:v>
                </c:pt>
                <c:pt idx="27">
                  <c:v>687</c:v>
                </c:pt>
                <c:pt idx="28">
                  <c:v>687</c:v>
                </c:pt>
                <c:pt idx="29">
                  <c:v>687</c:v>
                </c:pt>
                <c:pt idx="30">
                  <c:v>687</c:v>
                </c:pt>
                <c:pt idx="31">
                  <c:v>687</c:v>
                </c:pt>
                <c:pt idx="32">
                  <c:v>687</c:v>
                </c:pt>
                <c:pt idx="33">
                  <c:v>687</c:v>
                </c:pt>
                <c:pt idx="34">
                  <c:v>687</c:v>
                </c:pt>
                <c:pt idx="35">
                  <c:v>687</c:v>
                </c:pt>
                <c:pt idx="36">
                  <c:v>687</c:v>
                </c:pt>
                <c:pt idx="37">
                  <c:v>687</c:v>
                </c:pt>
                <c:pt idx="38">
                  <c:v>687</c:v>
                </c:pt>
                <c:pt idx="39">
                  <c:v>687</c:v>
                </c:pt>
                <c:pt idx="40">
                  <c:v>687</c:v>
                </c:pt>
                <c:pt idx="41">
                  <c:v>687</c:v>
                </c:pt>
                <c:pt idx="42">
                  <c:v>687</c:v>
                </c:pt>
                <c:pt idx="43">
                  <c:v>687</c:v>
                </c:pt>
                <c:pt idx="44">
                  <c:v>687</c:v>
                </c:pt>
                <c:pt idx="45">
                  <c:v>687</c:v>
                </c:pt>
                <c:pt idx="46">
                  <c:v>687</c:v>
                </c:pt>
                <c:pt idx="47">
                  <c:v>687</c:v>
                </c:pt>
                <c:pt idx="48">
                  <c:v>687</c:v>
                </c:pt>
                <c:pt idx="49">
                  <c:v>687</c:v>
                </c:pt>
                <c:pt idx="50">
                  <c:v>687</c:v>
                </c:pt>
                <c:pt idx="51">
                  <c:v>687</c:v>
                </c:pt>
                <c:pt idx="52">
                  <c:v>687</c:v>
                </c:pt>
                <c:pt idx="53">
                  <c:v>687</c:v>
                </c:pt>
                <c:pt idx="54">
                  <c:v>687</c:v>
                </c:pt>
                <c:pt idx="55">
                  <c:v>687</c:v>
                </c:pt>
                <c:pt idx="56">
                  <c:v>687</c:v>
                </c:pt>
                <c:pt idx="57">
                  <c:v>687</c:v>
                </c:pt>
                <c:pt idx="58">
                  <c:v>687</c:v>
                </c:pt>
                <c:pt idx="59">
                  <c:v>687</c:v>
                </c:pt>
                <c:pt idx="60">
                  <c:v>687</c:v>
                </c:pt>
                <c:pt idx="61">
                  <c:v>687</c:v>
                </c:pt>
                <c:pt idx="62">
                  <c:v>687</c:v>
                </c:pt>
                <c:pt idx="63">
                  <c:v>687</c:v>
                </c:pt>
                <c:pt idx="64">
                  <c:v>687</c:v>
                </c:pt>
                <c:pt idx="65">
                  <c:v>687</c:v>
                </c:pt>
                <c:pt idx="66">
                  <c:v>687</c:v>
                </c:pt>
                <c:pt idx="67">
                  <c:v>687</c:v>
                </c:pt>
                <c:pt idx="68">
                  <c:v>687</c:v>
                </c:pt>
                <c:pt idx="69">
                  <c:v>687</c:v>
                </c:pt>
                <c:pt idx="70">
                  <c:v>687</c:v>
                </c:pt>
                <c:pt idx="71">
                  <c:v>687</c:v>
                </c:pt>
                <c:pt idx="72">
                  <c:v>687</c:v>
                </c:pt>
                <c:pt idx="73">
                  <c:v>687</c:v>
                </c:pt>
                <c:pt idx="74">
                  <c:v>687</c:v>
                </c:pt>
                <c:pt idx="75">
                  <c:v>687</c:v>
                </c:pt>
                <c:pt idx="76">
                  <c:v>687</c:v>
                </c:pt>
                <c:pt idx="77">
                  <c:v>687</c:v>
                </c:pt>
                <c:pt idx="78">
                  <c:v>687</c:v>
                </c:pt>
                <c:pt idx="79">
                  <c:v>687</c:v>
                </c:pt>
                <c:pt idx="80">
                  <c:v>687</c:v>
                </c:pt>
                <c:pt idx="81">
                  <c:v>687</c:v>
                </c:pt>
                <c:pt idx="82">
                  <c:v>687</c:v>
                </c:pt>
                <c:pt idx="83">
                  <c:v>687</c:v>
                </c:pt>
                <c:pt idx="84">
                  <c:v>687</c:v>
                </c:pt>
                <c:pt idx="85">
                  <c:v>687</c:v>
                </c:pt>
                <c:pt idx="86">
                  <c:v>687</c:v>
                </c:pt>
                <c:pt idx="87">
                  <c:v>687</c:v>
                </c:pt>
                <c:pt idx="88">
                  <c:v>687</c:v>
                </c:pt>
                <c:pt idx="89">
                  <c:v>687</c:v>
                </c:pt>
                <c:pt idx="90">
                  <c:v>687</c:v>
                </c:pt>
                <c:pt idx="91">
                  <c:v>687</c:v>
                </c:pt>
                <c:pt idx="92">
                  <c:v>687</c:v>
                </c:pt>
                <c:pt idx="93">
                  <c:v>687</c:v>
                </c:pt>
                <c:pt idx="94">
                  <c:v>687</c:v>
                </c:pt>
                <c:pt idx="95">
                  <c:v>687</c:v>
                </c:pt>
                <c:pt idx="96">
                  <c:v>687</c:v>
                </c:pt>
                <c:pt idx="97">
                  <c:v>687</c:v>
                </c:pt>
                <c:pt idx="98">
                  <c:v>687</c:v>
                </c:pt>
                <c:pt idx="99">
                  <c:v>687</c:v>
                </c:pt>
                <c:pt idx="100">
                  <c:v>687</c:v>
                </c:pt>
                <c:pt idx="101">
                  <c:v>687</c:v>
                </c:pt>
                <c:pt idx="102">
                  <c:v>687</c:v>
                </c:pt>
                <c:pt idx="103">
                  <c:v>687</c:v>
                </c:pt>
                <c:pt idx="104">
                  <c:v>687</c:v>
                </c:pt>
                <c:pt idx="105">
                  <c:v>687</c:v>
                </c:pt>
                <c:pt idx="106">
                  <c:v>687</c:v>
                </c:pt>
                <c:pt idx="107">
                  <c:v>687</c:v>
                </c:pt>
                <c:pt idx="108">
                  <c:v>687</c:v>
                </c:pt>
                <c:pt idx="109">
                  <c:v>687</c:v>
                </c:pt>
                <c:pt idx="110">
                  <c:v>687</c:v>
                </c:pt>
                <c:pt idx="111">
                  <c:v>687</c:v>
                </c:pt>
                <c:pt idx="112">
                  <c:v>687</c:v>
                </c:pt>
                <c:pt idx="113">
                  <c:v>687</c:v>
                </c:pt>
                <c:pt idx="114">
                  <c:v>687</c:v>
                </c:pt>
                <c:pt idx="115">
                  <c:v>687</c:v>
                </c:pt>
                <c:pt idx="116">
                  <c:v>687</c:v>
                </c:pt>
                <c:pt idx="117">
                  <c:v>687</c:v>
                </c:pt>
                <c:pt idx="118">
                  <c:v>687</c:v>
                </c:pt>
                <c:pt idx="119">
                  <c:v>687</c:v>
                </c:pt>
                <c:pt idx="120">
                  <c:v>687</c:v>
                </c:pt>
                <c:pt idx="121">
                  <c:v>687</c:v>
                </c:pt>
                <c:pt idx="122">
                  <c:v>687</c:v>
                </c:pt>
                <c:pt idx="123">
                  <c:v>687</c:v>
                </c:pt>
                <c:pt idx="124">
                  <c:v>687</c:v>
                </c:pt>
                <c:pt idx="125">
                  <c:v>687</c:v>
                </c:pt>
                <c:pt idx="126">
                  <c:v>687</c:v>
                </c:pt>
                <c:pt idx="127">
                  <c:v>687</c:v>
                </c:pt>
                <c:pt idx="128">
                  <c:v>687</c:v>
                </c:pt>
                <c:pt idx="129">
                  <c:v>687</c:v>
                </c:pt>
                <c:pt idx="130">
                  <c:v>687</c:v>
                </c:pt>
                <c:pt idx="131">
                  <c:v>687</c:v>
                </c:pt>
                <c:pt idx="132">
                  <c:v>687</c:v>
                </c:pt>
                <c:pt idx="133">
                  <c:v>687</c:v>
                </c:pt>
                <c:pt idx="134">
                  <c:v>687</c:v>
                </c:pt>
                <c:pt idx="135">
                  <c:v>687</c:v>
                </c:pt>
                <c:pt idx="136">
                  <c:v>687</c:v>
                </c:pt>
                <c:pt idx="137">
                  <c:v>687</c:v>
                </c:pt>
                <c:pt idx="138">
                  <c:v>687</c:v>
                </c:pt>
                <c:pt idx="139">
                  <c:v>687</c:v>
                </c:pt>
                <c:pt idx="140">
                  <c:v>687</c:v>
                </c:pt>
                <c:pt idx="141">
                  <c:v>687</c:v>
                </c:pt>
                <c:pt idx="142">
                  <c:v>687</c:v>
                </c:pt>
                <c:pt idx="143">
                  <c:v>687</c:v>
                </c:pt>
                <c:pt idx="144">
                  <c:v>687</c:v>
                </c:pt>
                <c:pt idx="145">
                  <c:v>687</c:v>
                </c:pt>
                <c:pt idx="146">
                  <c:v>687</c:v>
                </c:pt>
                <c:pt idx="147">
                  <c:v>687</c:v>
                </c:pt>
                <c:pt idx="148">
                  <c:v>687</c:v>
                </c:pt>
                <c:pt idx="149">
                  <c:v>687</c:v>
                </c:pt>
                <c:pt idx="150">
                  <c:v>687</c:v>
                </c:pt>
                <c:pt idx="151">
                  <c:v>687</c:v>
                </c:pt>
                <c:pt idx="152">
                  <c:v>687</c:v>
                </c:pt>
                <c:pt idx="153">
                  <c:v>687</c:v>
                </c:pt>
                <c:pt idx="154">
                  <c:v>687</c:v>
                </c:pt>
                <c:pt idx="155">
                  <c:v>687</c:v>
                </c:pt>
                <c:pt idx="156">
                  <c:v>687</c:v>
                </c:pt>
                <c:pt idx="157">
                  <c:v>687</c:v>
                </c:pt>
                <c:pt idx="158">
                  <c:v>687</c:v>
                </c:pt>
                <c:pt idx="159">
                  <c:v>687</c:v>
                </c:pt>
                <c:pt idx="160">
                  <c:v>687</c:v>
                </c:pt>
                <c:pt idx="161">
                  <c:v>687</c:v>
                </c:pt>
                <c:pt idx="162">
                  <c:v>687</c:v>
                </c:pt>
                <c:pt idx="163">
                  <c:v>687</c:v>
                </c:pt>
                <c:pt idx="164">
                  <c:v>687</c:v>
                </c:pt>
                <c:pt idx="165">
                  <c:v>687</c:v>
                </c:pt>
                <c:pt idx="166">
                  <c:v>687</c:v>
                </c:pt>
                <c:pt idx="167">
                  <c:v>687</c:v>
                </c:pt>
                <c:pt idx="168">
                  <c:v>687</c:v>
                </c:pt>
                <c:pt idx="169">
                  <c:v>687</c:v>
                </c:pt>
                <c:pt idx="170">
                  <c:v>687</c:v>
                </c:pt>
                <c:pt idx="171">
                  <c:v>687</c:v>
                </c:pt>
                <c:pt idx="172">
                  <c:v>687</c:v>
                </c:pt>
                <c:pt idx="173">
                  <c:v>687</c:v>
                </c:pt>
                <c:pt idx="174">
                  <c:v>687</c:v>
                </c:pt>
                <c:pt idx="175">
                  <c:v>687</c:v>
                </c:pt>
                <c:pt idx="176">
                  <c:v>687</c:v>
                </c:pt>
                <c:pt idx="177">
                  <c:v>687</c:v>
                </c:pt>
                <c:pt idx="178">
                  <c:v>687</c:v>
                </c:pt>
                <c:pt idx="179">
                  <c:v>687</c:v>
                </c:pt>
                <c:pt idx="180">
                  <c:v>687</c:v>
                </c:pt>
                <c:pt idx="181">
                  <c:v>687</c:v>
                </c:pt>
                <c:pt idx="182">
                  <c:v>687</c:v>
                </c:pt>
                <c:pt idx="183">
                  <c:v>687</c:v>
                </c:pt>
                <c:pt idx="184">
                  <c:v>687</c:v>
                </c:pt>
                <c:pt idx="185">
                  <c:v>687</c:v>
                </c:pt>
                <c:pt idx="186">
                  <c:v>687</c:v>
                </c:pt>
                <c:pt idx="187">
                  <c:v>687</c:v>
                </c:pt>
                <c:pt idx="188">
                  <c:v>687</c:v>
                </c:pt>
                <c:pt idx="189">
                  <c:v>687</c:v>
                </c:pt>
                <c:pt idx="190">
                  <c:v>687</c:v>
                </c:pt>
                <c:pt idx="191">
                  <c:v>687</c:v>
                </c:pt>
                <c:pt idx="192">
                  <c:v>687</c:v>
                </c:pt>
                <c:pt idx="193">
                  <c:v>687</c:v>
                </c:pt>
                <c:pt idx="194">
                  <c:v>687</c:v>
                </c:pt>
                <c:pt idx="195">
                  <c:v>687</c:v>
                </c:pt>
                <c:pt idx="196">
                  <c:v>687</c:v>
                </c:pt>
                <c:pt idx="197">
                  <c:v>687</c:v>
                </c:pt>
                <c:pt idx="198">
                  <c:v>687</c:v>
                </c:pt>
                <c:pt idx="199">
                  <c:v>687</c:v>
                </c:pt>
                <c:pt idx="200">
                  <c:v>687</c:v>
                </c:pt>
                <c:pt idx="201">
                  <c:v>687</c:v>
                </c:pt>
                <c:pt idx="202">
                  <c:v>687</c:v>
                </c:pt>
                <c:pt idx="203">
                  <c:v>687</c:v>
                </c:pt>
                <c:pt idx="204">
                  <c:v>687</c:v>
                </c:pt>
                <c:pt idx="205">
                  <c:v>687</c:v>
                </c:pt>
                <c:pt idx="206">
                  <c:v>687</c:v>
                </c:pt>
                <c:pt idx="207">
                  <c:v>687</c:v>
                </c:pt>
                <c:pt idx="208">
                  <c:v>687</c:v>
                </c:pt>
                <c:pt idx="209">
                  <c:v>687</c:v>
                </c:pt>
                <c:pt idx="210">
                  <c:v>687</c:v>
                </c:pt>
                <c:pt idx="211">
                  <c:v>687</c:v>
                </c:pt>
                <c:pt idx="212">
                  <c:v>687</c:v>
                </c:pt>
                <c:pt idx="213">
                  <c:v>687</c:v>
                </c:pt>
                <c:pt idx="214">
                  <c:v>687</c:v>
                </c:pt>
                <c:pt idx="215">
                  <c:v>687</c:v>
                </c:pt>
                <c:pt idx="216">
                  <c:v>687</c:v>
                </c:pt>
                <c:pt idx="217">
                  <c:v>687</c:v>
                </c:pt>
                <c:pt idx="218">
                  <c:v>687</c:v>
                </c:pt>
                <c:pt idx="219">
                  <c:v>687</c:v>
                </c:pt>
                <c:pt idx="220">
                  <c:v>687</c:v>
                </c:pt>
                <c:pt idx="221">
                  <c:v>687</c:v>
                </c:pt>
                <c:pt idx="222">
                  <c:v>687</c:v>
                </c:pt>
                <c:pt idx="223">
                  <c:v>687</c:v>
                </c:pt>
                <c:pt idx="224">
                  <c:v>687</c:v>
                </c:pt>
                <c:pt idx="225">
                  <c:v>687</c:v>
                </c:pt>
                <c:pt idx="226">
                  <c:v>687</c:v>
                </c:pt>
                <c:pt idx="227">
                  <c:v>687</c:v>
                </c:pt>
                <c:pt idx="228">
                  <c:v>687</c:v>
                </c:pt>
                <c:pt idx="229">
                  <c:v>687</c:v>
                </c:pt>
                <c:pt idx="230">
                  <c:v>687</c:v>
                </c:pt>
                <c:pt idx="231">
                  <c:v>687</c:v>
                </c:pt>
                <c:pt idx="232">
                  <c:v>687</c:v>
                </c:pt>
                <c:pt idx="233">
                  <c:v>687</c:v>
                </c:pt>
                <c:pt idx="234">
                  <c:v>687</c:v>
                </c:pt>
                <c:pt idx="235">
                  <c:v>687</c:v>
                </c:pt>
                <c:pt idx="236">
                  <c:v>687</c:v>
                </c:pt>
                <c:pt idx="237">
                  <c:v>687</c:v>
                </c:pt>
                <c:pt idx="238">
                  <c:v>687</c:v>
                </c:pt>
                <c:pt idx="239">
                  <c:v>687</c:v>
                </c:pt>
                <c:pt idx="240">
                  <c:v>687</c:v>
                </c:pt>
                <c:pt idx="241">
                  <c:v>687</c:v>
                </c:pt>
                <c:pt idx="242">
                  <c:v>687</c:v>
                </c:pt>
                <c:pt idx="243">
                  <c:v>687</c:v>
                </c:pt>
                <c:pt idx="244">
                  <c:v>687</c:v>
                </c:pt>
                <c:pt idx="245">
                  <c:v>687</c:v>
                </c:pt>
                <c:pt idx="246">
                  <c:v>687</c:v>
                </c:pt>
                <c:pt idx="247">
                  <c:v>687</c:v>
                </c:pt>
                <c:pt idx="248">
                  <c:v>687</c:v>
                </c:pt>
                <c:pt idx="249">
                  <c:v>687</c:v>
                </c:pt>
                <c:pt idx="250">
                  <c:v>687</c:v>
                </c:pt>
                <c:pt idx="251">
                  <c:v>687</c:v>
                </c:pt>
                <c:pt idx="252">
                  <c:v>687</c:v>
                </c:pt>
                <c:pt idx="253">
                  <c:v>687</c:v>
                </c:pt>
                <c:pt idx="254">
                  <c:v>687</c:v>
                </c:pt>
                <c:pt idx="255">
                  <c:v>687</c:v>
                </c:pt>
                <c:pt idx="256">
                  <c:v>687</c:v>
                </c:pt>
                <c:pt idx="257">
                  <c:v>687</c:v>
                </c:pt>
                <c:pt idx="258">
                  <c:v>687</c:v>
                </c:pt>
                <c:pt idx="259">
                  <c:v>687</c:v>
                </c:pt>
                <c:pt idx="260">
                  <c:v>687</c:v>
                </c:pt>
                <c:pt idx="261">
                  <c:v>687</c:v>
                </c:pt>
                <c:pt idx="262">
                  <c:v>687</c:v>
                </c:pt>
                <c:pt idx="263">
                  <c:v>687</c:v>
                </c:pt>
                <c:pt idx="264">
                  <c:v>687</c:v>
                </c:pt>
                <c:pt idx="265">
                  <c:v>687</c:v>
                </c:pt>
                <c:pt idx="266">
                  <c:v>687</c:v>
                </c:pt>
                <c:pt idx="267">
                  <c:v>687</c:v>
                </c:pt>
                <c:pt idx="268">
                  <c:v>687</c:v>
                </c:pt>
                <c:pt idx="269">
                  <c:v>687</c:v>
                </c:pt>
                <c:pt idx="270">
                  <c:v>687</c:v>
                </c:pt>
                <c:pt idx="271">
                  <c:v>687</c:v>
                </c:pt>
                <c:pt idx="272">
                  <c:v>687</c:v>
                </c:pt>
                <c:pt idx="273">
                  <c:v>687</c:v>
                </c:pt>
                <c:pt idx="274">
                  <c:v>687</c:v>
                </c:pt>
                <c:pt idx="275">
                  <c:v>687</c:v>
                </c:pt>
                <c:pt idx="276">
                  <c:v>687</c:v>
                </c:pt>
                <c:pt idx="277">
                  <c:v>687</c:v>
                </c:pt>
                <c:pt idx="278">
                  <c:v>687</c:v>
                </c:pt>
                <c:pt idx="279">
                  <c:v>687</c:v>
                </c:pt>
                <c:pt idx="280">
                  <c:v>687</c:v>
                </c:pt>
                <c:pt idx="281">
                  <c:v>687</c:v>
                </c:pt>
                <c:pt idx="282">
                  <c:v>687</c:v>
                </c:pt>
                <c:pt idx="283">
                  <c:v>687</c:v>
                </c:pt>
                <c:pt idx="284">
                  <c:v>687</c:v>
                </c:pt>
                <c:pt idx="285">
                  <c:v>687</c:v>
                </c:pt>
                <c:pt idx="286">
                  <c:v>687</c:v>
                </c:pt>
                <c:pt idx="287">
                  <c:v>687</c:v>
                </c:pt>
                <c:pt idx="288">
                  <c:v>687</c:v>
                </c:pt>
                <c:pt idx="289">
                  <c:v>687</c:v>
                </c:pt>
                <c:pt idx="290">
                  <c:v>687</c:v>
                </c:pt>
                <c:pt idx="291">
                  <c:v>687</c:v>
                </c:pt>
                <c:pt idx="292">
                  <c:v>687</c:v>
                </c:pt>
                <c:pt idx="293">
                  <c:v>687</c:v>
                </c:pt>
                <c:pt idx="294">
                  <c:v>687</c:v>
                </c:pt>
                <c:pt idx="295">
                  <c:v>687</c:v>
                </c:pt>
                <c:pt idx="296">
                  <c:v>687</c:v>
                </c:pt>
                <c:pt idx="297">
                  <c:v>687</c:v>
                </c:pt>
                <c:pt idx="298">
                  <c:v>687</c:v>
                </c:pt>
                <c:pt idx="299">
                  <c:v>687</c:v>
                </c:pt>
                <c:pt idx="300">
                  <c:v>687</c:v>
                </c:pt>
                <c:pt idx="301">
                  <c:v>687</c:v>
                </c:pt>
                <c:pt idx="302">
                  <c:v>687</c:v>
                </c:pt>
                <c:pt idx="303">
                  <c:v>687</c:v>
                </c:pt>
                <c:pt idx="304">
                  <c:v>687</c:v>
                </c:pt>
                <c:pt idx="305">
                  <c:v>687</c:v>
                </c:pt>
                <c:pt idx="306">
                  <c:v>687</c:v>
                </c:pt>
                <c:pt idx="307">
                  <c:v>687</c:v>
                </c:pt>
                <c:pt idx="308">
                  <c:v>687</c:v>
                </c:pt>
                <c:pt idx="309">
                  <c:v>687</c:v>
                </c:pt>
                <c:pt idx="310">
                  <c:v>687</c:v>
                </c:pt>
                <c:pt idx="311">
                  <c:v>687</c:v>
                </c:pt>
                <c:pt idx="312">
                  <c:v>687</c:v>
                </c:pt>
                <c:pt idx="313">
                  <c:v>687</c:v>
                </c:pt>
                <c:pt idx="314">
                  <c:v>687</c:v>
                </c:pt>
                <c:pt idx="315">
                  <c:v>687</c:v>
                </c:pt>
                <c:pt idx="316">
                  <c:v>687</c:v>
                </c:pt>
                <c:pt idx="317">
                  <c:v>687</c:v>
                </c:pt>
                <c:pt idx="318">
                  <c:v>687</c:v>
                </c:pt>
                <c:pt idx="319">
                  <c:v>687</c:v>
                </c:pt>
                <c:pt idx="320">
                  <c:v>687</c:v>
                </c:pt>
                <c:pt idx="321">
                  <c:v>687</c:v>
                </c:pt>
                <c:pt idx="322">
                  <c:v>687</c:v>
                </c:pt>
                <c:pt idx="323">
                  <c:v>687</c:v>
                </c:pt>
                <c:pt idx="324">
                  <c:v>687</c:v>
                </c:pt>
                <c:pt idx="325">
                  <c:v>687</c:v>
                </c:pt>
                <c:pt idx="326">
                  <c:v>687</c:v>
                </c:pt>
                <c:pt idx="327">
                  <c:v>687</c:v>
                </c:pt>
                <c:pt idx="328">
                  <c:v>687</c:v>
                </c:pt>
                <c:pt idx="329">
                  <c:v>687</c:v>
                </c:pt>
                <c:pt idx="330">
                  <c:v>687</c:v>
                </c:pt>
                <c:pt idx="331">
                  <c:v>687</c:v>
                </c:pt>
                <c:pt idx="332">
                  <c:v>687</c:v>
                </c:pt>
                <c:pt idx="333">
                  <c:v>687</c:v>
                </c:pt>
                <c:pt idx="334">
                  <c:v>687</c:v>
                </c:pt>
                <c:pt idx="335">
                  <c:v>687</c:v>
                </c:pt>
                <c:pt idx="336">
                  <c:v>687</c:v>
                </c:pt>
                <c:pt idx="337">
                  <c:v>687</c:v>
                </c:pt>
                <c:pt idx="338">
                  <c:v>687</c:v>
                </c:pt>
                <c:pt idx="339">
                  <c:v>687</c:v>
                </c:pt>
                <c:pt idx="340">
                  <c:v>687</c:v>
                </c:pt>
                <c:pt idx="341">
                  <c:v>687</c:v>
                </c:pt>
                <c:pt idx="342">
                  <c:v>687</c:v>
                </c:pt>
                <c:pt idx="343">
                  <c:v>687</c:v>
                </c:pt>
                <c:pt idx="344">
                  <c:v>687</c:v>
                </c:pt>
                <c:pt idx="345">
                  <c:v>687</c:v>
                </c:pt>
                <c:pt idx="346">
                  <c:v>687</c:v>
                </c:pt>
                <c:pt idx="347">
                  <c:v>687</c:v>
                </c:pt>
                <c:pt idx="348">
                  <c:v>687</c:v>
                </c:pt>
                <c:pt idx="349">
                  <c:v>687</c:v>
                </c:pt>
                <c:pt idx="350">
                  <c:v>687</c:v>
                </c:pt>
                <c:pt idx="351">
                  <c:v>687</c:v>
                </c:pt>
                <c:pt idx="352">
                  <c:v>687</c:v>
                </c:pt>
                <c:pt idx="353">
                  <c:v>687</c:v>
                </c:pt>
                <c:pt idx="354">
                  <c:v>687</c:v>
                </c:pt>
                <c:pt idx="355">
                  <c:v>687</c:v>
                </c:pt>
                <c:pt idx="356">
                  <c:v>687</c:v>
                </c:pt>
                <c:pt idx="357">
                  <c:v>687</c:v>
                </c:pt>
                <c:pt idx="358">
                  <c:v>687</c:v>
                </c:pt>
                <c:pt idx="359">
                  <c:v>687</c:v>
                </c:pt>
                <c:pt idx="360">
                  <c:v>687</c:v>
                </c:pt>
                <c:pt idx="361">
                  <c:v>687</c:v>
                </c:pt>
                <c:pt idx="362">
                  <c:v>687</c:v>
                </c:pt>
                <c:pt idx="363">
                  <c:v>687</c:v>
                </c:pt>
                <c:pt idx="364">
                  <c:v>687</c:v>
                </c:pt>
                <c:pt idx="365">
                  <c:v>687</c:v>
                </c:pt>
                <c:pt idx="366">
                  <c:v>687</c:v>
                </c:pt>
                <c:pt idx="367">
                  <c:v>687</c:v>
                </c:pt>
                <c:pt idx="368">
                  <c:v>687</c:v>
                </c:pt>
                <c:pt idx="369">
                  <c:v>687</c:v>
                </c:pt>
                <c:pt idx="370">
                  <c:v>687</c:v>
                </c:pt>
                <c:pt idx="371">
                  <c:v>687</c:v>
                </c:pt>
                <c:pt idx="372">
                  <c:v>687</c:v>
                </c:pt>
                <c:pt idx="373">
                  <c:v>687</c:v>
                </c:pt>
                <c:pt idx="374">
                  <c:v>687</c:v>
                </c:pt>
                <c:pt idx="375">
                  <c:v>687</c:v>
                </c:pt>
                <c:pt idx="376">
                  <c:v>687</c:v>
                </c:pt>
                <c:pt idx="377">
                  <c:v>687</c:v>
                </c:pt>
                <c:pt idx="378">
                  <c:v>687</c:v>
                </c:pt>
                <c:pt idx="379">
                  <c:v>687</c:v>
                </c:pt>
                <c:pt idx="380">
                  <c:v>687</c:v>
                </c:pt>
                <c:pt idx="381">
                  <c:v>687</c:v>
                </c:pt>
                <c:pt idx="382">
                  <c:v>687</c:v>
                </c:pt>
                <c:pt idx="383">
                  <c:v>687</c:v>
                </c:pt>
                <c:pt idx="384">
                  <c:v>687</c:v>
                </c:pt>
                <c:pt idx="385">
                  <c:v>687</c:v>
                </c:pt>
                <c:pt idx="386">
                  <c:v>687</c:v>
                </c:pt>
                <c:pt idx="387">
                  <c:v>687</c:v>
                </c:pt>
                <c:pt idx="388">
                  <c:v>687</c:v>
                </c:pt>
                <c:pt idx="389">
                  <c:v>687</c:v>
                </c:pt>
                <c:pt idx="390">
                  <c:v>687</c:v>
                </c:pt>
                <c:pt idx="391">
                  <c:v>687</c:v>
                </c:pt>
                <c:pt idx="392">
                  <c:v>687</c:v>
                </c:pt>
                <c:pt idx="393">
                  <c:v>687</c:v>
                </c:pt>
                <c:pt idx="394">
                  <c:v>687</c:v>
                </c:pt>
                <c:pt idx="395">
                  <c:v>687</c:v>
                </c:pt>
                <c:pt idx="396">
                  <c:v>687</c:v>
                </c:pt>
                <c:pt idx="397">
                  <c:v>687</c:v>
                </c:pt>
                <c:pt idx="398">
                  <c:v>687</c:v>
                </c:pt>
                <c:pt idx="399">
                  <c:v>687</c:v>
                </c:pt>
                <c:pt idx="400">
                  <c:v>687</c:v>
                </c:pt>
                <c:pt idx="401">
                  <c:v>687</c:v>
                </c:pt>
                <c:pt idx="402">
                  <c:v>687</c:v>
                </c:pt>
                <c:pt idx="403">
                  <c:v>687</c:v>
                </c:pt>
                <c:pt idx="404">
                  <c:v>687</c:v>
                </c:pt>
                <c:pt idx="405">
                  <c:v>687</c:v>
                </c:pt>
                <c:pt idx="406">
                  <c:v>687</c:v>
                </c:pt>
                <c:pt idx="407">
                  <c:v>687</c:v>
                </c:pt>
                <c:pt idx="408">
                  <c:v>687</c:v>
                </c:pt>
                <c:pt idx="409">
                  <c:v>687</c:v>
                </c:pt>
                <c:pt idx="410">
                  <c:v>687</c:v>
                </c:pt>
                <c:pt idx="411">
                  <c:v>687</c:v>
                </c:pt>
                <c:pt idx="412">
                  <c:v>687</c:v>
                </c:pt>
                <c:pt idx="413">
                  <c:v>687</c:v>
                </c:pt>
                <c:pt idx="414">
                  <c:v>687</c:v>
                </c:pt>
                <c:pt idx="415">
                  <c:v>687</c:v>
                </c:pt>
                <c:pt idx="416">
                  <c:v>687</c:v>
                </c:pt>
                <c:pt idx="417">
                  <c:v>687</c:v>
                </c:pt>
                <c:pt idx="418">
                  <c:v>687</c:v>
                </c:pt>
                <c:pt idx="419">
                  <c:v>687</c:v>
                </c:pt>
                <c:pt idx="420">
                  <c:v>687</c:v>
                </c:pt>
                <c:pt idx="421">
                  <c:v>687</c:v>
                </c:pt>
                <c:pt idx="422">
                  <c:v>687</c:v>
                </c:pt>
                <c:pt idx="423">
                  <c:v>687</c:v>
                </c:pt>
                <c:pt idx="424">
                  <c:v>687</c:v>
                </c:pt>
                <c:pt idx="425">
                  <c:v>687</c:v>
                </c:pt>
                <c:pt idx="426">
                  <c:v>687</c:v>
                </c:pt>
                <c:pt idx="427">
                  <c:v>687</c:v>
                </c:pt>
                <c:pt idx="428">
                  <c:v>687</c:v>
                </c:pt>
                <c:pt idx="429">
                  <c:v>687</c:v>
                </c:pt>
                <c:pt idx="430">
                  <c:v>687</c:v>
                </c:pt>
                <c:pt idx="431">
                  <c:v>687</c:v>
                </c:pt>
                <c:pt idx="432">
                  <c:v>687</c:v>
                </c:pt>
                <c:pt idx="433">
                  <c:v>687</c:v>
                </c:pt>
                <c:pt idx="434">
                  <c:v>687</c:v>
                </c:pt>
                <c:pt idx="435">
                  <c:v>687</c:v>
                </c:pt>
                <c:pt idx="436">
                  <c:v>687</c:v>
                </c:pt>
                <c:pt idx="437">
                  <c:v>687</c:v>
                </c:pt>
                <c:pt idx="438">
                  <c:v>687</c:v>
                </c:pt>
                <c:pt idx="439">
                  <c:v>687</c:v>
                </c:pt>
                <c:pt idx="440">
                  <c:v>687</c:v>
                </c:pt>
                <c:pt idx="441">
                  <c:v>687</c:v>
                </c:pt>
                <c:pt idx="442">
                  <c:v>687</c:v>
                </c:pt>
                <c:pt idx="443">
                  <c:v>687</c:v>
                </c:pt>
                <c:pt idx="444">
                  <c:v>687</c:v>
                </c:pt>
                <c:pt idx="445">
                  <c:v>687</c:v>
                </c:pt>
                <c:pt idx="446">
                  <c:v>687</c:v>
                </c:pt>
                <c:pt idx="447">
                  <c:v>687</c:v>
                </c:pt>
                <c:pt idx="448">
                  <c:v>687</c:v>
                </c:pt>
                <c:pt idx="449">
                  <c:v>687</c:v>
                </c:pt>
                <c:pt idx="450">
                  <c:v>687</c:v>
                </c:pt>
                <c:pt idx="451">
                  <c:v>687</c:v>
                </c:pt>
                <c:pt idx="452">
                  <c:v>687</c:v>
                </c:pt>
                <c:pt idx="453">
                  <c:v>687</c:v>
                </c:pt>
                <c:pt idx="454">
                  <c:v>687</c:v>
                </c:pt>
                <c:pt idx="455">
                  <c:v>687</c:v>
                </c:pt>
                <c:pt idx="456">
                  <c:v>687</c:v>
                </c:pt>
                <c:pt idx="457">
                  <c:v>687</c:v>
                </c:pt>
                <c:pt idx="458">
                  <c:v>687</c:v>
                </c:pt>
                <c:pt idx="459">
                  <c:v>687</c:v>
                </c:pt>
                <c:pt idx="460">
                  <c:v>687</c:v>
                </c:pt>
                <c:pt idx="461">
                  <c:v>687</c:v>
                </c:pt>
                <c:pt idx="462">
                  <c:v>687</c:v>
                </c:pt>
                <c:pt idx="463">
                  <c:v>687</c:v>
                </c:pt>
                <c:pt idx="464">
                  <c:v>687</c:v>
                </c:pt>
                <c:pt idx="465">
                  <c:v>687</c:v>
                </c:pt>
                <c:pt idx="466">
                  <c:v>687</c:v>
                </c:pt>
                <c:pt idx="467">
                  <c:v>687</c:v>
                </c:pt>
                <c:pt idx="468">
                  <c:v>687</c:v>
                </c:pt>
                <c:pt idx="469">
                  <c:v>687</c:v>
                </c:pt>
                <c:pt idx="470">
                  <c:v>687</c:v>
                </c:pt>
                <c:pt idx="471">
                  <c:v>687</c:v>
                </c:pt>
                <c:pt idx="472">
                  <c:v>687</c:v>
                </c:pt>
                <c:pt idx="473">
                  <c:v>687</c:v>
                </c:pt>
                <c:pt idx="474">
                  <c:v>687</c:v>
                </c:pt>
                <c:pt idx="475">
                  <c:v>687</c:v>
                </c:pt>
                <c:pt idx="476">
                  <c:v>687</c:v>
                </c:pt>
                <c:pt idx="477">
                  <c:v>687</c:v>
                </c:pt>
                <c:pt idx="478">
                  <c:v>687</c:v>
                </c:pt>
                <c:pt idx="479">
                  <c:v>687</c:v>
                </c:pt>
                <c:pt idx="480">
                  <c:v>687</c:v>
                </c:pt>
              </c:numCache>
            </c:numRef>
          </c:val>
          <c:smooth val="0"/>
          <c:extLst>
            <c:ext xmlns:c16="http://schemas.microsoft.com/office/drawing/2014/chart" uri="{C3380CC4-5D6E-409C-BE32-E72D297353CC}">
              <c16:uniqueId val="{00000005-DDA2-4507-8485-007FB2B4514A}"/>
            </c:ext>
          </c:extLst>
        </c:ser>
        <c:dLbls>
          <c:showLegendKey val="0"/>
          <c:showVal val="0"/>
          <c:showCatName val="0"/>
          <c:showSerName val="0"/>
          <c:showPercent val="0"/>
          <c:showBubbleSize val="0"/>
        </c:dLbls>
        <c:smooth val="0"/>
        <c:axId val="425818056"/>
        <c:axId val="425818448"/>
      </c:lineChart>
      <c:catAx>
        <c:axId val="425818056"/>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18448"/>
        <c:crosses val="autoZero"/>
        <c:auto val="0"/>
        <c:lblAlgn val="ctr"/>
        <c:lblOffset val="100"/>
        <c:noMultiLvlLbl val="1"/>
      </c:catAx>
      <c:valAx>
        <c:axId val="425818448"/>
        <c:scaling>
          <c:orientation val="minMax"/>
          <c:min val="685.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18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LD3</c:v>
          </c:tx>
          <c:spPr>
            <a:ln w="6350" cap="rnd">
              <a:solidFill>
                <a:schemeClr val="accent5">
                  <a:lumMod val="75000"/>
                </a:schemeClr>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'LD3'!$C$8:$C$480</c:f>
              <c:numCache>
                <c:formatCode>General</c:formatCode>
                <c:ptCount val="473"/>
                <c:pt idx="0">
                  <c:v>674.75</c:v>
                </c:pt>
                <c:pt idx="1">
                  <c:v>674.75</c:v>
                </c:pt>
                <c:pt idx="2">
                  <c:v>674.75</c:v>
                </c:pt>
                <c:pt idx="3">
                  <c:v>674.76</c:v>
                </c:pt>
                <c:pt idx="4">
                  <c:v>674.76</c:v>
                </c:pt>
                <c:pt idx="5">
                  <c:v>674.76999999999987</c:v>
                </c:pt>
                <c:pt idx="6">
                  <c:v>674.78</c:v>
                </c:pt>
                <c:pt idx="7">
                  <c:v>674.78</c:v>
                </c:pt>
                <c:pt idx="8">
                  <c:v>674.78</c:v>
                </c:pt>
                <c:pt idx="9">
                  <c:v>674.79</c:v>
                </c:pt>
                <c:pt idx="10">
                  <c:v>674.79999999999984</c:v>
                </c:pt>
                <c:pt idx="11">
                  <c:v>674.79999999999984</c:v>
                </c:pt>
                <c:pt idx="12">
                  <c:v>674.81</c:v>
                </c:pt>
                <c:pt idx="13">
                  <c:v>674.81</c:v>
                </c:pt>
                <c:pt idx="14">
                  <c:v>674.81</c:v>
                </c:pt>
                <c:pt idx="15">
                  <c:v>674.81999999999994</c:v>
                </c:pt>
                <c:pt idx="16">
                  <c:v>674.81999999999994</c:v>
                </c:pt>
                <c:pt idx="17">
                  <c:v>674.81999999999994</c:v>
                </c:pt>
                <c:pt idx="18">
                  <c:v>674.81999999999994</c:v>
                </c:pt>
                <c:pt idx="19">
                  <c:v>674.83</c:v>
                </c:pt>
                <c:pt idx="20">
                  <c:v>674.79</c:v>
                </c:pt>
                <c:pt idx="21">
                  <c:v>674.81999999999994</c:v>
                </c:pt>
                <c:pt idx="22">
                  <c:v>674.83</c:v>
                </c:pt>
                <c:pt idx="23">
                  <c:v>674.83</c:v>
                </c:pt>
                <c:pt idx="24">
                  <c:v>674.83</c:v>
                </c:pt>
                <c:pt idx="25">
                  <c:v>674.83</c:v>
                </c:pt>
                <c:pt idx="26">
                  <c:v>674.83999999999992</c:v>
                </c:pt>
                <c:pt idx="27">
                  <c:v>674.83999999999992</c:v>
                </c:pt>
                <c:pt idx="28">
                  <c:v>674.83999999999992</c:v>
                </c:pt>
                <c:pt idx="29">
                  <c:v>674.85</c:v>
                </c:pt>
                <c:pt idx="30">
                  <c:v>674.86</c:v>
                </c:pt>
                <c:pt idx="31">
                  <c:v>674.85</c:v>
                </c:pt>
                <c:pt idx="32">
                  <c:v>674.86999999999989</c:v>
                </c:pt>
                <c:pt idx="33">
                  <c:v>674.86</c:v>
                </c:pt>
                <c:pt idx="34">
                  <c:v>674.83999999999992</c:v>
                </c:pt>
                <c:pt idx="35">
                  <c:v>674.86999999999989</c:v>
                </c:pt>
                <c:pt idx="36">
                  <c:v>674.86999999999989</c:v>
                </c:pt>
                <c:pt idx="37">
                  <c:v>674.86999999999989</c:v>
                </c:pt>
                <c:pt idx="38">
                  <c:v>674.86999999999989</c:v>
                </c:pt>
                <c:pt idx="39">
                  <c:v>674.86999999999989</c:v>
                </c:pt>
                <c:pt idx="40">
                  <c:v>674.88</c:v>
                </c:pt>
                <c:pt idx="41">
                  <c:v>674.88</c:v>
                </c:pt>
                <c:pt idx="42">
                  <c:v>674.89</c:v>
                </c:pt>
                <c:pt idx="43">
                  <c:v>674.89999999999986</c:v>
                </c:pt>
                <c:pt idx="44">
                  <c:v>674.89999999999986</c:v>
                </c:pt>
                <c:pt idx="45">
                  <c:v>674.91</c:v>
                </c:pt>
                <c:pt idx="46">
                  <c:v>674.92</c:v>
                </c:pt>
                <c:pt idx="47">
                  <c:v>674.92</c:v>
                </c:pt>
                <c:pt idx="48">
                  <c:v>674.92</c:v>
                </c:pt>
                <c:pt idx="49">
                  <c:v>674.93</c:v>
                </c:pt>
                <c:pt idx="50">
                  <c:v>674.93</c:v>
                </c:pt>
                <c:pt idx="51">
                  <c:v>674.93</c:v>
                </c:pt>
                <c:pt idx="52">
                  <c:v>674.94</c:v>
                </c:pt>
                <c:pt idx="53">
                  <c:v>674.94</c:v>
                </c:pt>
                <c:pt idx="54">
                  <c:v>674.95</c:v>
                </c:pt>
                <c:pt idx="55">
                  <c:v>674.95999999999992</c:v>
                </c:pt>
                <c:pt idx="56">
                  <c:v>674.95999999999992</c:v>
                </c:pt>
                <c:pt idx="57">
                  <c:v>674.98</c:v>
                </c:pt>
                <c:pt idx="58">
                  <c:v>674.97</c:v>
                </c:pt>
                <c:pt idx="59">
                  <c:v>675.01</c:v>
                </c:pt>
                <c:pt idx="60">
                  <c:v>674.9899999999999</c:v>
                </c:pt>
                <c:pt idx="61">
                  <c:v>675.01</c:v>
                </c:pt>
                <c:pt idx="62">
                  <c:v>675.03</c:v>
                </c:pt>
                <c:pt idx="63">
                  <c:v>675.01</c:v>
                </c:pt>
                <c:pt idx="64">
                  <c:v>675.01</c:v>
                </c:pt>
                <c:pt idx="65">
                  <c:v>675.08999999999992</c:v>
                </c:pt>
                <c:pt idx="66">
                  <c:v>675.04999999999984</c:v>
                </c:pt>
                <c:pt idx="67">
                  <c:v>675.03</c:v>
                </c:pt>
                <c:pt idx="68">
                  <c:v>675.04</c:v>
                </c:pt>
                <c:pt idx="69">
                  <c:v>675.04</c:v>
                </c:pt>
                <c:pt idx="70">
                  <c:v>675.04999999999984</c:v>
                </c:pt>
                <c:pt idx="71">
                  <c:v>675.14</c:v>
                </c:pt>
                <c:pt idx="72">
                  <c:v>675.1</c:v>
                </c:pt>
                <c:pt idx="73">
                  <c:v>675.04999999999984</c:v>
                </c:pt>
                <c:pt idx="74">
                  <c:v>675.15</c:v>
                </c:pt>
                <c:pt idx="75">
                  <c:v>675.08999999999992</c:v>
                </c:pt>
                <c:pt idx="76">
                  <c:v>675.1</c:v>
                </c:pt>
                <c:pt idx="77">
                  <c:v>675.08999999999992</c:v>
                </c:pt>
                <c:pt idx="78">
                  <c:v>675.08</c:v>
                </c:pt>
                <c:pt idx="79">
                  <c:v>675.08999999999992</c:v>
                </c:pt>
                <c:pt idx="80">
                  <c:v>675.06</c:v>
                </c:pt>
                <c:pt idx="81">
                  <c:v>675.08999999999992</c:v>
                </c:pt>
                <c:pt idx="82">
                  <c:v>675.04</c:v>
                </c:pt>
                <c:pt idx="83">
                  <c:v>675.04999999999984</c:v>
                </c:pt>
                <c:pt idx="84">
                  <c:v>675.08</c:v>
                </c:pt>
                <c:pt idx="85">
                  <c:v>675.06999999999994</c:v>
                </c:pt>
                <c:pt idx="86">
                  <c:v>675.06</c:v>
                </c:pt>
                <c:pt idx="87">
                  <c:v>675.06</c:v>
                </c:pt>
                <c:pt idx="88">
                  <c:v>675.06</c:v>
                </c:pt>
                <c:pt idx="89">
                  <c:v>675.04999999999984</c:v>
                </c:pt>
                <c:pt idx="90">
                  <c:v>675.04</c:v>
                </c:pt>
                <c:pt idx="91">
                  <c:v>675.04999999999984</c:v>
                </c:pt>
                <c:pt idx="92">
                  <c:v>675.04</c:v>
                </c:pt>
                <c:pt idx="93">
                  <c:v>675.04</c:v>
                </c:pt>
                <c:pt idx="94">
                  <c:v>675.04</c:v>
                </c:pt>
                <c:pt idx="95">
                  <c:v>675.04</c:v>
                </c:pt>
                <c:pt idx="96">
                  <c:v>675.04</c:v>
                </c:pt>
                <c:pt idx="97">
                  <c:v>675.04</c:v>
                </c:pt>
                <c:pt idx="98">
                  <c:v>675.03</c:v>
                </c:pt>
                <c:pt idx="99">
                  <c:v>675.01999999999987</c:v>
                </c:pt>
                <c:pt idx="100">
                  <c:v>675.01999999999987</c:v>
                </c:pt>
                <c:pt idx="101">
                  <c:v>675.01999999999987</c:v>
                </c:pt>
                <c:pt idx="102">
                  <c:v>675.01999999999987</c:v>
                </c:pt>
                <c:pt idx="103">
                  <c:v>675.03</c:v>
                </c:pt>
                <c:pt idx="104">
                  <c:v>675.04</c:v>
                </c:pt>
                <c:pt idx="105">
                  <c:v>675.04</c:v>
                </c:pt>
                <c:pt idx="106">
                  <c:v>675.03</c:v>
                </c:pt>
                <c:pt idx="107">
                  <c:v>675.04</c:v>
                </c:pt>
                <c:pt idx="108">
                  <c:v>675.04</c:v>
                </c:pt>
                <c:pt idx="109">
                  <c:v>675.04</c:v>
                </c:pt>
                <c:pt idx="110">
                  <c:v>675.04</c:v>
                </c:pt>
                <c:pt idx="111">
                  <c:v>675.03</c:v>
                </c:pt>
                <c:pt idx="112">
                  <c:v>675.04999999999984</c:v>
                </c:pt>
                <c:pt idx="113">
                  <c:v>675.04</c:v>
                </c:pt>
                <c:pt idx="114">
                  <c:v>675.03</c:v>
                </c:pt>
                <c:pt idx="115">
                  <c:v>675.04999999999984</c:v>
                </c:pt>
                <c:pt idx="116">
                  <c:v>675.06</c:v>
                </c:pt>
                <c:pt idx="117">
                  <c:v>675.06</c:v>
                </c:pt>
                <c:pt idx="118">
                  <c:v>675.06</c:v>
                </c:pt>
                <c:pt idx="119">
                  <c:v>675.06999999999994</c:v>
                </c:pt>
                <c:pt idx="120">
                  <c:v>675.06</c:v>
                </c:pt>
                <c:pt idx="121">
                  <c:v>675.06999999999994</c:v>
                </c:pt>
                <c:pt idx="122">
                  <c:v>675.06999999999994</c:v>
                </c:pt>
                <c:pt idx="123">
                  <c:v>675.08</c:v>
                </c:pt>
                <c:pt idx="124">
                  <c:v>675.08</c:v>
                </c:pt>
                <c:pt idx="125">
                  <c:v>675.08999999999992</c:v>
                </c:pt>
                <c:pt idx="126">
                  <c:v>675.08999999999992</c:v>
                </c:pt>
                <c:pt idx="127">
                  <c:v>675.08999999999992</c:v>
                </c:pt>
                <c:pt idx="128">
                  <c:v>675.08999999999992</c:v>
                </c:pt>
                <c:pt idx="129">
                  <c:v>675.08999999999992</c:v>
                </c:pt>
                <c:pt idx="130">
                  <c:v>675.08999999999992</c:v>
                </c:pt>
                <c:pt idx="131">
                  <c:v>675.08999999999992</c:v>
                </c:pt>
                <c:pt idx="132">
                  <c:v>675.08999999999992</c:v>
                </c:pt>
                <c:pt idx="133">
                  <c:v>675.08999999999992</c:v>
                </c:pt>
                <c:pt idx="134">
                  <c:v>675.1</c:v>
                </c:pt>
                <c:pt idx="135">
                  <c:v>675.1</c:v>
                </c:pt>
                <c:pt idx="136">
                  <c:v>675.1</c:v>
                </c:pt>
                <c:pt idx="137">
                  <c:v>675.1</c:v>
                </c:pt>
                <c:pt idx="138">
                  <c:v>675.11</c:v>
                </c:pt>
                <c:pt idx="139">
                  <c:v>675.11</c:v>
                </c:pt>
                <c:pt idx="140">
                  <c:v>675.11999999999989</c:v>
                </c:pt>
                <c:pt idx="141">
                  <c:v>675.11999999999989</c:v>
                </c:pt>
                <c:pt idx="142">
                  <c:v>675.13</c:v>
                </c:pt>
                <c:pt idx="143">
                  <c:v>675.13</c:v>
                </c:pt>
                <c:pt idx="144">
                  <c:v>675.13</c:v>
                </c:pt>
                <c:pt idx="145">
                  <c:v>675.13</c:v>
                </c:pt>
                <c:pt idx="146">
                  <c:v>675.14</c:v>
                </c:pt>
                <c:pt idx="147">
                  <c:v>675.14</c:v>
                </c:pt>
                <c:pt idx="148">
                  <c:v>675.14</c:v>
                </c:pt>
                <c:pt idx="149">
                  <c:v>675.15</c:v>
                </c:pt>
                <c:pt idx="150">
                  <c:v>675.15</c:v>
                </c:pt>
                <c:pt idx="151">
                  <c:v>675.16</c:v>
                </c:pt>
                <c:pt idx="152">
                  <c:v>675.16</c:v>
                </c:pt>
                <c:pt idx="153">
                  <c:v>675.16</c:v>
                </c:pt>
                <c:pt idx="154">
                  <c:v>675.17</c:v>
                </c:pt>
                <c:pt idx="155">
                  <c:v>675.17</c:v>
                </c:pt>
                <c:pt idx="156">
                  <c:v>675.18</c:v>
                </c:pt>
                <c:pt idx="157">
                  <c:v>675.18</c:v>
                </c:pt>
                <c:pt idx="158">
                  <c:v>675.18</c:v>
                </c:pt>
                <c:pt idx="159">
                  <c:v>675.19</c:v>
                </c:pt>
                <c:pt idx="160">
                  <c:v>675.19</c:v>
                </c:pt>
                <c:pt idx="161">
                  <c:v>675.2</c:v>
                </c:pt>
                <c:pt idx="162">
                  <c:v>675.2</c:v>
                </c:pt>
                <c:pt idx="163">
                  <c:v>675.2</c:v>
                </c:pt>
                <c:pt idx="164">
                  <c:v>675.2</c:v>
                </c:pt>
                <c:pt idx="165">
                  <c:v>675.20999999999992</c:v>
                </c:pt>
                <c:pt idx="166">
                  <c:v>675.20999999999992</c:v>
                </c:pt>
                <c:pt idx="167">
                  <c:v>675.22</c:v>
                </c:pt>
                <c:pt idx="168">
                  <c:v>675.22</c:v>
                </c:pt>
                <c:pt idx="169">
                  <c:v>675.22</c:v>
                </c:pt>
                <c:pt idx="170">
                  <c:v>675.22</c:v>
                </c:pt>
                <c:pt idx="171">
                  <c:v>675.22</c:v>
                </c:pt>
                <c:pt idx="172">
                  <c:v>675.23</c:v>
                </c:pt>
                <c:pt idx="173">
                  <c:v>675.23</c:v>
                </c:pt>
                <c:pt idx="174">
                  <c:v>675.23</c:v>
                </c:pt>
                <c:pt idx="175">
                  <c:v>675.2399999999999</c:v>
                </c:pt>
                <c:pt idx="176">
                  <c:v>675.2399999999999</c:v>
                </c:pt>
                <c:pt idx="177">
                  <c:v>675.2399999999999</c:v>
                </c:pt>
                <c:pt idx="178">
                  <c:v>675.2399999999999</c:v>
                </c:pt>
                <c:pt idx="179">
                  <c:v>675.2399999999999</c:v>
                </c:pt>
                <c:pt idx="180">
                  <c:v>675.2399999999999</c:v>
                </c:pt>
                <c:pt idx="181">
                  <c:v>675.25</c:v>
                </c:pt>
                <c:pt idx="182">
                  <c:v>675.25</c:v>
                </c:pt>
                <c:pt idx="183">
                  <c:v>675.26</c:v>
                </c:pt>
                <c:pt idx="184">
                  <c:v>675.26</c:v>
                </c:pt>
                <c:pt idx="185">
                  <c:v>675.26</c:v>
                </c:pt>
                <c:pt idx="186">
                  <c:v>675.26</c:v>
                </c:pt>
                <c:pt idx="187">
                  <c:v>675.26</c:v>
                </c:pt>
                <c:pt idx="188">
                  <c:v>675.26999999999987</c:v>
                </c:pt>
                <c:pt idx="189">
                  <c:v>675.28</c:v>
                </c:pt>
                <c:pt idx="190">
                  <c:v>675.28</c:v>
                </c:pt>
                <c:pt idx="191">
                  <c:v>675.28</c:v>
                </c:pt>
                <c:pt idx="192">
                  <c:v>675.28</c:v>
                </c:pt>
                <c:pt idx="193">
                  <c:v>675.2399999999999</c:v>
                </c:pt>
                <c:pt idx="194">
                  <c:v>675.26999999999987</c:v>
                </c:pt>
                <c:pt idx="195">
                  <c:v>675.25</c:v>
                </c:pt>
                <c:pt idx="196">
                  <c:v>675.25</c:v>
                </c:pt>
                <c:pt idx="197">
                  <c:v>675.25</c:v>
                </c:pt>
                <c:pt idx="198">
                  <c:v>675.2399999999999</c:v>
                </c:pt>
                <c:pt idx="199">
                  <c:v>675.2399999999999</c:v>
                </c:pt>
                <c:pt idx="200">
                  <c:v>675.2399999999999</c:v>
                </c:pt>
                <c:pt idx="201">
                  <c:v>675.23</c:v>
                </c:pt>
                <c:pt idx="202">
                  <c:v>675.23</c:v>
                </c:pt>
                <c:pt idx="203">
                  <c:v>675.23</c:v>
                </c:pt>
                <c:pt idx="204">
                  <c:v>675.23</c:v>
                </c:pt>
                <c:pt idx="205">
                  <c:v>675.23</c:v>
                </c:pt>
                <c:pt idx="206">
                  <c:v>675.23</c:v>
                </c:pt>
                <c:pt idx="207">
                  <c:v>675.23</c:v>
                </c:pt>
                <c:pt idx="208">
                  <c:v>675.23</c:v>
                </c:pt>
                <c:pt idx="209">
                  <c:v>675.23</c:v>
                </c:pt>
                <c:pt idx="210">
                  <c:v>675.23</c:v>
                </c:pt>
                <c:pt idx="211">
                  <c:v>675.23</c:v>
                </c:pt>
                <c:pt idx="212">
                  <c:v>675.23</c:v>
                </c:pt>
                <c:pt idx="213">
                  <c:v>675.23</c:v>
                </c:pt>
                <c:pt idx="214">
                  <c:v>675.23</c:v>
                </c:pt>
                <c:pt idx="215">
                  <c:v>675.23</c:v>
                </c:pt>
                <c:pt idx="216">
                  <c:v>675.23</c:v>
                </c:pt>
                <c:pt idx="217">
                  <c:v>675.23</c:v>
                </c:pt>
                <c:pt idx="218">
                  <c:v>675.2399999999999</c:v>
                </c:pt>
                <c:pt idx="219">
                  <c:v>675.2399999999999</c:v>
                </c:pt>
                <c:pt idx="220">
                  <c:v>675.2399999999999</c:v>
                </c:pt>
                <c:pt idx="221">
                  <c:v>675.2399999999999</c:v>
                </c:pt>
                <c:pt idx="222">
                  <c:v>675.2399999999999</c:v>
                </c:pt>
                <c:pt idx="223">
                  <c:v>675.2399999999999</c:v>
                </c:pt>
                <c:pt idx="224">
                  <c:v>675.2399999999999</c:v>
                </c:pt>
                <c:pt idx="225">
                  <c:v>675.2399999999999</c:v>
                </c:pt>
                <c:pt idx="226">
                  <c:v>675.25</c:v>
                </c:pt>
                <c:pt idx="227">
                  <c:v>675.23</c:v>
                </c:pt>
                <c:pt idx="228">
                  <c:v>675.2399999999999</c:v>
                </c:pt>
                <c:pt idx="229">
                  <c:v>675.2399999999999</c:v>
                </c:pt>
                <c:pt idx="230">
                  <c:v>675.2399999999999</c:v>
                </c:pt>
                <c:pt idx="231">
                  <c:v>675.2399999999999</c:v>
                </c:pt>
                <c:pt idx="232">
                  <c:v>675.2399999999999</c:v>
                </c:pt>
                <c:pt idx="233">
                  <c:v>675.2399999999999</c:v>
                </c:pt>
                <c:pt idx="234">
                  <c:v>675.25</c:v>
                </c:pt>
                <c:pt idx="235">
                  <c:v>675.25</c:v>
                </c:pt>
                <c:pt idx="236">
                  <c:v>675.25</c:v>
                </c:pt>
                <c:pt idx="237">
                  <c:v>675.25</c:v>
                </c:pt>
                <c:pt idx="238">
                  <c:v>675.2399999999999</c:v>
                </c:pt>
                <c:pt idx="239">
                  <c:v>675.2399999999999</c:v>
                </c:pt>
                <c:pt idx="240">
                  <c:v>675.2399999999999</c:v>
                </c:pt>
                <c:pt idx="241">
                  <c:v>675.2399999999999</c:v>
                </c:pt>
                <c:pt idx="242">
                  <c:v>675.2399999999999</c:v>
                </c:pt>
                <c:pt idx="243">
                  <c:v>675.2399999999999</c:v>
                </c:pt>
                <c:pt idx="244">
                  <c:v>675.2399999999999</c:v>
                </c:pt>
                <c:pt idx="245">
                  <c:v>675.2399999999999</c:v>
                </c:pt>
                <c:pt idx="246">
                  <c:v>675.2399999999999</c:v>
                </c:pt>
                <c:pt idx="247">
                  <c:v>675.2399999999999</c:v>
                </c:pt>
                <c:pt idx="248">
                  <c:v>675.2399999999999</c:v>
                </c:pt>
                <c:pt idx="249">
                  <c:v>675.2399999999999</c:v>
                </c:pt>
                <c:pt idx="250">
                  <c:v>675.2399999999999</c:v>
                </c:pt>
                <c:pt idx="251">
                  <c:v>675.25</c:v>
                </c:pt>
                <c:pt idx="252">
                  <c:v>675.25</c:v>
                </c:pt>
                <c:pt idx="253">
                  <c:v>675.25</c:v>
                </c:pt>
                <c:pt idx="254">
                  <c:v>675.25</c:v>
                </c:pt>
                <c:pt idx="255">
                  <c:v>675.25</c:v>
                </c:pt>
                <c:pt idx="256">
                  <c:v>675.26</c:v>
                </c:pt>
                <c:pt idx="257">
                  <c:v>675.26</c:v>
                </c:pt>
                <c:pt idx="258">
                  <c:v>675.26</c:v>
                </c:pt>
                <c:pt idx="259">
                  <c:v>675.28</c:v>
                </c:pt>
                <c:pt idx="260">
                  <c:v>675.26999999999987</c:v>
                </c:pt>
                <c:pt idx="261">
                  <c:v>675.28</c:v>
                </c:pt>
                <c:pt idx="262">
                  <c:v>675.28</c:v>
                </c:pt>
                <c:pt idx="263">
                  <c:v>675.28</c:v>
                </c:pt>
                <c:pt idx="264">
                  <c:v>675.28</c:v>
                </c:pt>
                <c:pt idx="265">
                  <c:v>675.28</c:v>
                </c:pt>
                <c:pt idx="266">
                  <c:v>675.28</c:v>
                </c:pt>
                <c:pt idx="267">
                  <c:v>675.28</c:v>
                </c:pt>
                <c:pt idx="268">
                  <c:v>675.28</c:v>
                </c:pt>
                <c:pt idx="269">
                  <c:v>675.28</c:v>
                </c:pt>
                <c:pt idx="270">
                  <c:v>675.28</c:v>
                </c:pt>
                <c:pt idx="271">
                  <c:v>675.28</c:v>
                </c:pt>
                <c:pt idx="272">
                  <c:v>675.28</c:v>
                </c:pt>
                <c:pt idx="273">
                  <c:v>675.28</c:v>
                </c:pt>
                <c:pt idx="274">
                  <c:v>675.28</c:v>
                </c:pt>
                <c:pt idx="275">
                  <c:v>675.28</c:v>
                </c:pt>
                <c:pt idx="276">
                  <c:v>675.28</c:v>
                </c:pt>
                <c:pt idx="277">
                  <c:v>675.28</c:v>
                </c:pt>
                <c:pt idx="278">
                  <c:v>675.29</c:v>
                </c:pt>
                <c:pt idx="279">
                  <c:v>675.29</c:v>
                </c:pt>
                <c:pt idx="280">
                  <c:v>675.29</c:v>
                </c:pt>
                <c:pt idx="281">
                  <c:v>675.29</c:v>
                </c:pt>
                <c:pt idx="282">
                  <c:v>675.29</c:v>
                </c:pt>
                <c:pt idx="283">
                  <c:v>675.29</c:v>
                </c:pt>
                <c:pt idx="284">
                  <c:v>675.29</c:v>
                </c:pt>
                <c:pt idx="285">
                  <c:v>675.29</c:v>
                </c:pt>
                <c:pt idx="286">
                  <c:v>675.29</c:v>
                </c:pt>
                <c:pt idx="287">
                  <c:v>675.29</c:v>
                </c:pt>
                <c:pt idx="288">
                  <c:v>675.26999999999987</c:v>
                </c:pt>
                <c:pt idx="289">
                  <c:v>675.26999999999987</c:v>
                </c:pt>
                <c:pt idx="290">
                  <c:v>675.28</c:v>
                </c:pt>
                <c:pt idx="291">
                  <c:v>675.26999999999987</c:v>
                </c:pt>
                <c:pt idx="292">
                  <c:v>675.28</c:v>
                </c:pt>
                <c:pt idx="293">
                  <c:v>675.28</c:v>
                </c:pt>
                <c:pt idx="294">
                  <c:v>675.26999999999987</c:v>
                </c:pt>
                <c:pt idx="295">
                  <c:v>675.26999999999987</c:v>
                </c:pt>
                <c:pt idx="296">
                  <c:v>675.26999999999987</c:v>
                </c:pt>
                <c:pt idx="297">
                  <c:v>675.26999999999987</c:v>
                </c:pt>
                <c:pt idx="298">
                  <c:v>675.26999999999987</c:v>
                </c:pt>
                <c:pt idx="299">
                  <c:v>675.26999999999987</c:v>
                </c:pt>
                <c:pt idx="300">
                  <c:v>675.26999999999987</c:v>
                </c:pt>
                <c:pt idx="301">
                  <c:v>675.26</c:v>
                </c:pt>
                <c:pt idx="302">
                  <c:v>675.26</c:v>
                </c:pt>
                <c:pt idx="303">
                  <c:v>675.26</c:v>
                </c:pt>
                <c:pt idx="304">
                  <c:v>675.26</c:v>
                </c:pt>
                <c:pt idx="305">
                  <c:v>675.26</c:v>
                </c:pt>
                <c:pt idx="306">
                  <c:v>675.26</c:v>
                </c:pt>
                <c:pt idx="307">
                  <c:v>675.25</c:v>
                </c:pt>
                <c:pt idx="308">
                  <c:v>675.25</c:v>
                </c:pt>
                <c:pt idx="309">
                  <c:v>675.25</c:v>
                </c:pt>
                <c:pt idx="310">
                  <c:v>675.25</c:v>
                </c:pt>
                <c:pt idx="311">
                  <c:v>675.25</c:v>
                </c:pt>
                <c:pt idx="312">
                  <c:v>675.25</c:v>
                </c:pt>
                <c:pt idx="313">
                  <c:v>675.25</c:v>
                </c:pt>
                <c:pt idx="314">
                  <c:v>675.2399999999999</c:v>
                </c:pt>
                <c:pt idx="315">
                  <c:v>675.2399999999999</c:v>
                </c:pt>
                <c:pt idx="316">
                  <c:v>675.2399999999999</c:v>
                </c:pt>
                <c:pt idx="317">
                  <c:v>675.2399999999999</c:v>
                </c:pt>
                <c:pt idx="318">
                  <c:v>675.2399999999999</c:v>
                </c:pt>
                <c:pt idx="319">
                  <c:v>675.2399999999999</c:v>
                </c:pt>
                <c:pt idx="320">
                  <c:v>675.2399999999999</c:v>
                </c:pt>
                <c:pt idx="321">
                  <c:v>675.2399999999999</c:v>
                </c:pt>
                <c:pt idx="322">
                  <c:v>675.2399999999999</c:v>
                </c:pt>
                <c:pt idx="323">
                  <c:v>675.2399999999999</c:v>
                </c:pt>
                <c:pt idx="324">
                  <c:v>675.2399999999999</c:v>
                </c:pt>
                <c:pt idx="325">
                  <c:v>675.2399999999999</c:v>
                </c:pt>
                <c:pt idx="326">
                  <c:v>675.2399999999999</c:v>
                </c:pt>
                <c:pt idx="327">
                  <c:v>675.2399999999999</c:v>
                </c:pt>
                <c:pt idx="328">
                  <c:v>675.2399999999999</c:v>
                </c:pt>
                <c:pt idx="329">
                  <c:v>675.2399999999999</c:v>
                </c:pt>
                <c:pt idx="330">
                  <c:v>675.2399999999999</c:v>
                </c:pt>
                <c:pt idx="331">
                  <c:v>675.2399999999999</c:v>
                </c:pt>
                <c:pt idx="332">
                  <c:v>675.2399999999999</c:v>
                </c:pt>
                <c:pt idx="333">
                  <c:v>675.2399999999999</c:v>
                </c:pt>
                <c:pt idx="334">
                  <c:v>675.2399999999999</c:v>
                </c:pt>
                <c:pt idx="335">
                  <c:v>675.2399999999999</c:v>
                </c:pt>
                <c:pt idx="336">
                  <c:v>675.2399999999999</c:v>
                </c:pt>
                <c:pt idx="337">
                  <c:v>675.2399999999999</c:v>
                </c:pt>
                <c:pt idx="338">
                  <c:v>675.2399999999999</c:v>
                </c:pt>
                <c:pt idx="339">
                  <c:v>675.23</c:v>
                </c:pt>
                <c:pt idx="340">
                  <c:v>675.23</c:v>
                </c:pt>
                <c:pt idx="341">
                  <c:v>675.23</c:v>
                </c:pt>
                <c:pt idx="342">
                  <c:v>675.23</c:v>
                </c:pt>
                <c:pt idx="343">
                  <c:v>675.23</c:v>
                </c:pt>
                <c:pt idx="344">
                  <c:v>675.23</c:v>
                </c:pt>
                <c:pt idx="345">
                  <c:v>675.23</c:v>
                </c:pt>
                <c:pt idx="346">
                  <c:v>675.23</c:v>
                </c:pt>
                <c:pt idx="347">
                  <c:v>675.23</c:v>
                </c:pt>
                <c:pt idx="348">
                  <c:v>675.23</c:v>
                </c:pt>
                <c:pt idx="349">
                  <c:v>675.23</c:v>
                </c:pt>
                <c:pt idx="350">
                  <c:v>675.23</c:v>
                </c:pt>
                <c:pt idx="351">
                  <c:v>675.23</c:v>
                </c:pt>
                <c:pt idx="352">
                  <c:v>675.23</c:v>
                </c:pt>
                <c:pt idx="353">
                  <c:v>675.23</c:v>
                </c:pt>
                <c:pt idx="354">
                  <c:v>675.23</c:v>
                </c:pt>
                <c:pt idx="355">
                  <c:v>675.23</c:v>
                </c:pt>
                <c:pt idx="356">
                  <c:v>675.23</c:v>
                </c:pt>
                <c:pt idx="357">
                  <c:v>675.23</c:v>
                </c:pt>
                <c:pt idx="358">
                  <c:v>675.22</c:v>
                </c:pt>
                <c:pt idx="359">
                  <c:v>675.22</c:v>
                </c:pt>
                <c:pt idx="360">
                  <c:v>675.22</c:v>
                </c:pt>
                <c:pt idx="361">
                  <c:v>675.22</c:v>
                </c:pt>
                <c:pt idx="362">
                  <c:v>675.22</c:v>
                </c:pt>
                <c:pt idx="363">
                  <c:v>675.22</c:v>
                </c:pt>
                <c:pt idx="364">
                  <c:v>675.22</c:v>
                </c:pt>
                <c:pt idx="365">
                  <c:v>675.22</c:v>
                </c:pt>
                <c:pt idx="366">
                  <c:v>675.20999999999992</c:v>
                </c:pt>
                <c:pt idx="367">
                  <c:v>675.20999999999992</c:v>
                </c:pt>
                <c:pt idx="368">
                  <c:v>675.20999999999992</c:v>
                </c:pt>
                <c:pt idx="369">
                  <c:v>675.20999999999992</c:v>
                </c:pt>
                <c:pt idx="370">
                  <c:v>675.20999999999992</c:v>
                </c:pt>
                <c:pt idx="371">
                  <c:v>675.20999999999992</c:v>
                </c:pt>
                <c:pt idx="372">
                  <c:v>675.20999999999992</c:v>
                </c:pt>
                <c:pt idx="373">
                  <c:v>675.20999999999992</c:v>
                </c:pt>
                <c:pt idx="374">
                  <c:v>675.20999999999992</c:v>
                </c:pt>
                <c:pt idx="375">
                  <c:v>675.20999999999992</c:v>
                </c:pt>
                <c:pt idx="376">
                  <c:v>675.20999999999992</c:v>
                </c:pt>
                <c:pt idx="377">
                  <c:v>675.2</c:v>
                </c:pt>
                <c:pt idx="378">
                  <c:v>675.2</c:v>
                </c:pt>
                <c:pt idx="379">
                  <c:v>675.2</c:v>
                </c:pt>
                <c:pt idx="380">
                  <c:v>675.2</c:v>
                </c:pt>
                <c:pt idx="381">
                  <c:v>675.2</c:v>
                </c:pt>
                <c:pt idx="382">
                  <c:v>675.20999999999992</c:v>
                </c:pt>
                <c:pt idx="383">
                  <c:v>675.20999999999992</c:v>
                </c:pt>
                <c:pt idx="384">
                  <c:v>675.2</c:v>
                </c:pt>
                <c:pt idx="385">
                  <c:v>675.2</c:v>
                </c:pt>
                <c:pt idx="386">
                  <c:v>675.2</c:v>
                </c:pt>
                <c:pt idx="387">
                  <c:v>675.2</c:v>
                </c:pt>
                <c:pt idx="388">
                  <c:v>675.2</c:v>
                </c:pt>
                <c:pt idx="389">
                  <c:v>675.2</c:v>
                </c:pt>
                <c:pt idx="390">
                  <c:v>675.19</c:v>
                </c:pt>
                <c:pt idx="391">
                  <c:v>675.18</c:v>
                </c:pt>
                <c:pt idx="392">
                  <c:v>675.18</c:v>
                </c:pt>
                <c:pt idx="393">
                  <c:v>675.17</c:v>
                </c:pt>
                <c:pt idx="394">
                  <c:v>675.16</c:v>
                </c:pt>
                <c:pt idx="395">
                  <c:v>675.16</c:v>
                </c:pt>
                <c:pt idx="396">
                  <c:v>675.16</c:v>
                </c:pt>
                <c:pt idx="397">
                  <c:v>675.16</c:v>
                </c:pt>
                <c:pt idx="398">
                  <c:v>675.15</c:v>
                </c:pt>
                <c:pt idx="399">
                  <c:v>675.14</c:v>
                </c:pt>
                <c:pt idx="400">
                  <c:v>675.13</c:v>
                </c:pt>
                <c:pt idx="401">
                  <c:v>675.11999999999989</c:v>
                </c:pt>
                <c:pt idx="402">
                  <c:v>675.11</c:v>
                </c:pt>
                <c:pt idx="403">
                  <c:v>675.11</c:v>
                </c:pt>
                <c:pt idx="404">
                  <c:v>675.11</c:v>
                </c:pt>
                <c:pt idx="405">
                  <c:v>675.1</c:v>
                </c:pt>
                <c:pt idx="406">
                  <c:v>675.1</c:v>
                </c:pt>
                <c:pt idx="407">
                  <c:v>675.1</c:v>
                </c:pt>
                <c:pt idx="408">
                  <c:v>675.1</c:v>
                </c:pt>
                <c:pt idx="409">
                  <c:v>675.1</c:v>
                </c:pt>
                <c:pt idx="410">
                  <c:v>675.11999999999989</c:v>
                </c:pt>
                <c:pt idx="411">
                  <c:v>675.11999999999989</c:v>
                </c:pt>
                <c:pt idx="412">
                  <c:v>675.11999999999989</c:v>
                </c:pt>
                <c:pt idx="413">
                  <c:v>675.11999999999989</c:v>
                </c:pt>
                <c:pt idx="414">
                  <c:v>675.11999999999989</c:v>
                </c:pt>
                <c:pt idx="415">
                  <c:v>675.11999999999989</c:v>
                </c:pt>
                <c:pt idx="416">
                  <c:v>675.11999999999989</c:v>
                </c:pt>
                <c:pt idx="417">
                  <c:v>675.11999999999989</c:v>
                </c:pt>
                <c:pt idx="418">
                  <c:v>675.13</c:v>
                </c:pt>
                <c:pt idx="419">
                  <c:v>675.14</c:v>
                </c:pt>
                <c:pt idx="420">
                  <c:v>675.14</c:v>
                </c:pt>
                <c:pt idx="421">
                  <c:v>675.15</c:v>
                </c:pt>
                <c:pt idx="422">
                  <c:v>675.15</c:v>
                </c:pt>
                <c:pt idx="423">
                  <c:v>675.15</c:v>
                </c:pt>
                <c:pt idx="424">
                  <c:v>675.15</c:v>
                </c:pt>
                <c:pt idx="425">
                  <c:v>675.15</c:v>
                </c:pt>
                <c:pt idx="426">
                  <c:v>675.15</c:v>
                </c:pt>
                <c:pt idx="427">
                  <c:v>675.15</c:v>
                </c:pt>
                <c:pt idx="428">
                  <c:v>675.16</c:v>
                </c:pt>
                <c:pt idx="429">
                  <c:v>675.15</c:v>
                </c:pt>
                <c:pt idx="430">
                  <c:v>675.15</c:v>
                </c:pt>
                <c:pt idx="431">
                  <c:v>675.15</c:v>
                </c:pt>
                <c:pt idx="432">
                  <c:v>675.15</c:v>
                </c:pt>
                <c:pt idx="433">
                  <c:v>675.15</c:v>
                </c:pt>
                <c:pt idx="434">
                  <c:v>675.14</c:v>
                </c:pt>
                <c:pt idx="435">
                  <c:v>675.14</c:v>
                </c:pt>
                <c:pt idx="436">
                  <c:v>675.14</c:v>
                </c:pt>
                <c:pt idx="437">
                  <c:v>675.13</c:v>
                </c:pt>
                <c:pt idx="438">
                  <c:v>675.13</c:v>
                </c:pt>
                <c:pt idx="439">
                  <c:v>675.13</c:v>
                </c:pt>
                <c:pt idx="440">
                  <c:v>675.13</c:v>
                </c:pt>
                <c:pt idx="441">
                  <c:v>675.13</c:v>
                </c:pt>
                <c:pt idx="442">
                  <c:v>675.14</c:v>
                </c:pt>
                <c:pt idx="443">
                  <c:v>675.13</c:v>
                </c:pt>
                <c:pt idx="444">
                  <c:v>675.13</c:v>
                </c:pt>
                <c:pt idx="445">
                  <c:v>675.14</c:v>
                </c:pt>
                <c:pt idx="446">
                  <c:v>675.13</c:v>
                </c:pt>
                <c:pt idx="447">
                  <c:v>675.13</c:v>
                </c:pt>
                <c:pt idx="448">
                  <c:v>675.13</c:v>
                </c:pt>
                <c:pt idx="449">
                  <c:v>675.11999999999989</c:v>
                </c:pt>
                <c:pt idx="450">
                  <c:v>675.11999999999989</c:v>
                </c:pt>
                <c:pt idx="451">
                  <c:v>675.11999999999989</c:v>
                </c:pt>
                <c:pt idx="452">
                  <c:v>675.11999999999989</c:v>
                </c:pt>
                <c:pt idx="453">
                  <c:v>675.13</c:v>
                </c:pt>
                <c:pt idx="454">
                  <c:v>675.11999999999989</c:v>
                </c:pt>
                <c:pt idx="455">
                  <c:v>675.11999999999989</c:v>
                </c:pt>
                <c:pt idx="456">
                  <c:v>675.11999999999989</c:v>
                </c:pt>
                <c:pt idx="457">
                  <c:v>675.11999999999989</c:v>
                </c:pt>
                <c:pt idx="458">
                  <c:v>675.11999999999989</c:v>
                </c:pt>
                <c:pt idx="459">
                  <c:v>675.11999999999989</c:v>
                </c:pt>
                <c:pt idx="460">
                  <c:v>675.11999999999989</c:v>
                </c:pt>
                <c:pt idx="461">
                  <c:v>675.11999999999989</c:v>
                </c:pt>
                <c:pt idx="462">
                  <c:v>675.11999999999989</c:v>
                </c:pt>
                <c:pt idx="463">
                  <c:v>675.11</c:v>
                </c:pt>
                <c:pt idx="464">
                  <c:v>675.11999999999989</c:v>
                </c:pt>
                <c:pt idx="465">
                  <c:v>675.11999999999989</c:v>
                </c:pt>
                <c:pt idx="466">
                  <c:v>675.11999999999989</c:v>
                </c:pt>
                <c:pt idx="467">
                  <c:v>675.11999999999989</c:v>
                </c:pt>
                <c:pt idx="468">
                  <c:v>675.11</c:v>
                </c:pt>
                <c:pt idx="469">
                  <c:v>675.11</c:v>
                </c:pt>
                <c:pt idx="470">
                  <c:v>675.11</c:v>
                </c:pt>
                <c:pt idx="471">
                  <c:v>675.1</c:v>
                </c:pt>
                <c:pt idx="472">
                  <c:v>675.1</c:v>
                </c:pt>
              </c:numCache>
            </c:numRef>
          </c:val>
          <c:smooth val="0"/>
          <c:extLst>
            <c:ext xmlns:c16="http://schemas.microsoft.com/office/drawing/2014/chart" uri="{C3380CC4-5D6E-409C-BE32-E72D297353CC}">
              <c16:uniqueId val="{00000000-6FC5-49F5-98C3-9D1B9A35B108}"/>
            </c:ext>
          </c:extLst>
        </c:ser>
        <c:ser>
          <c:idx val="1"/>
          <c:order val="1"/>
          <c:tx>
            <c:v>Prescott</c:v>
          </c:tx>
          <c:spPr>
            <a:ln w="6350" cap="rnd">
              <a:solidFill>
                <a:srgbClr val="FF0000"/>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'LD3'!$H$8:$H$480</c:f>
              <c:numCache>
                <c:formatCode>General</c:formatCode>
                <c:ptCount val="473"/>
                <c:pt idx="0">
                  <c:v>674.85</c:v>
                </c:pt>
                <c:pt idx="1">
                  <c:v>674.86</c:v>
                </c:pt>
                <c:pt idx="2">
                  <c:v>674.86999999999989</c:v>
                </c:pt>
                <c:pt idx="3">
                  <c:v>674.86999999999989</c:v>
                </c:pt>
                <c:pt idx="4">
                  <c:v>674.88</c:v>
                </c:pt>
                <c:pt idx="5">
                  <c:v>674.89</c:v>
                </c:pt>
                <c:pt idx="6">
                  <c:v>674.89</c:v>
                </c:pt>
                <c:pt idx="7">
                  <c:v>674.89</c:v>
                </c:pt>
                <c:pt idx="8">
                  <c:v>674.89</c:v>
                </c:pt>
                <c:pt idx="9">
                  <c:v>674.89</c:v>
                </c:pt>
                <c:pt idx="10">
                  <c:v>674.89999999999986</c:v>
                </c:pt>
                <c:pt idx="11">
                  <c:v>674.89999999999986</c:v>
                </c:pt>
                <c:pt idx="12">
                  <c:v>674.89999999999986</c:v>
                </c:pt>
                <c:pt idx="13">
                  <c:v>674.91</c:v>
                </c:pt>
                <c:pt idx="14">
                  <c:v>674.91</c:v>
                </c:pt>
                <c:pt idx="15">
                  <c:v>674.92</c:v>
                </c:pt>
                <c:pt idx="16">
                  <c:v>674.92</c:v>
                </c:pt>
                <c:pt idx="17">
                  <c:v>674.93</c:v>
                </c:pt>
                <c:pt idx="18">
                  <c:v>674.93</c:v>
                </c:pt>
                <c:pt idx="19">
                  <c:v>674.94</c:v>
                </c:pt>
                <c:pt idx="20">
                  <c:v>674.94</c:v>
                </c:pt>
                <c:pt idx="21">
                  <c:v>674.95</c:v>
                </c:pt>
                <c:pt idx="22">
                  <c:v>674.95</c:v>
                </c:pt>
                <c:pt idx="23">
                  <c:v>674.95</c:v>
                </c:pt>
                <c:pt idx="24">
                  <c:v>674.95</c:v>
                </c:pt>
                <c:pt idx="25">
                  <c:v>674.95</c:v>
                </c:pt>
                <c:pt idx="26">
                  <c:v>674.95999999999992</c:v>
                </c:pt>
                <c:pt idx="27">
                  <c:v>674.95999999999992</c:v>
                </c:pt>
                <c:pt idx="28">
                  <c:v>674.95999999999992</c:v>
                </c:pt>
                <c:pt idx="29">
                  <c:v>674.97</c:v>
                </c:pt>
                <c:pt idx="30">
                  <c:v>674.97</c:v>
                </c:pt>
                <c:pt idx="31">
                  <c:v>674.98</c:v>
                </c:pt>
                <c:pt idx="32">
                  <c:v>674.98</c:v>
                </c:pt>
                <c:pt idx="33">
                  <c:v>674.9899999999999</c:v>
                </c:pt>
                <c:pt idx="34">
                  <c:v>674.98</c:v>
                </c:pt>
                <c:pt idx="35">
                  <c:v>674.98</c:v>
                </c:pt>
                <c:pt idx="36">
                  <c:v>674.9899999999999</c:v>
                </c:pt>
                <c:pt idx="37">
                  <c:v>674.9899999999999</c:v>
                </c:pt>
                <c:pt idx="38">
                  <c:v>675</c:v>
                </c:pt>
                <c:pt idx="39">
                  <c:v>675</c:v>
                </c:pt>
                <c:pt idx="40">
                  <c:v>675.01</c:v>
                </c:pt>
                <c:pt idx="41">
                  <c:v>675.01</c:v>
                </c:pt>
                <c:pt idx="42">
                  <c:v>675.01999999999987</c:v>
                </c:pt>
                <c:pt idx="43">
                  <c:v>675.01999999999987</c:v>
                </c:pt>
                <c:pt idx="44">
                  <c:v>675.01999999999987</c:v>
                </c:pt>
                <c:pt idx="45">
                  <c:v>675.03</c:v>
                </c:pt>
                <c:pt idx="46">
                  <c:v>675.03</c:v>
                </c:pt>
                <c:pt idx="47">
                  <c:v>675.03</c:v>
                </c:pt>
                <c:pt idx="48">
                  <c:v>675.04</c:v>
                </c:pt>
                <c:pt idx="49">
                  <c:v>675.04</c:v>
                </c:pt>
                <c:pt idx="50">
                  <c:v>675.04999999999984</c:v>
                </c:pt>
                <c:pt idx="51">
                  <c:v>675.04999999999984</c:v>
                </c:pt>
                <c:pt idx="52">
                  <c:v>675.06</c:v>
                </c:pt>
                <c:pt idx="53">
                  <c:v>675.06</c:v>
                </c:pt>
                <c:pt idx="54">
                  <c:v>675.06</c:v>
                </c:pt>
                <c:pt idx="55">
                  <c:v>675.07</c:v>
                </c:pt>
                <c:pt idx="56">
                  <c:v>675.07</c:v>
                </c:pt>
                <c:pt idx="57">
                  <c:v>675.07</c:v>
                </c:pt>
                <c:pt idx="58">
                  <c:v>675.07</c:v>
                </c:pt>
                <c:pt idx="59">
                  <c:v>675.07</c:v>
                </c:pt>
                <c:pt idx="60">
                  <c:v>675.08</c:v>
                </c:pt>
                <c:pt idx="61">
                  <c:v>675.08</c:v>
                </c:pt>
                <c:pt idx="62">
                  <c:v>675.08</c:v>
                </c:pt>
                <c:pt idx="63">
                  <c:v>675.08</c:v>
                </c:pt>
                <c:pt idx="64">
                  <c:v>675.08</c:v>
                </c:pt>
                <c:pt idx="65">
                  <c:v>675.08</c:v>
                </c:pt>
                <c:pt idx="66">
                  <c:v>675.08</c:v>
                </c:pt>
                <c:pt idx="67">
                  <c:v>675.08</c:v>
                </c:pt>
                <c:pt idx="68">
                  <c:v>675.08</c:v>
                </c:pt>
                <c:pt idx="69">
                  <c:v>675.08</c:v>
                </c:pt>
                <c:pt idx="70">
                  <c:v>675.08</c:v>
                </c:pt>
                <c:pt idx="71">
                  <c:v>675.08</c:v>
                </c:pt>
                <c:pt idx="72">
                  <c:v>675.08</c:v>
                </c:pt>
                <c:pt idx="73">
                  <c:v>675.08</c:v>
                </c:pt>
                <c:pt idx="74">
                  <c:v>675.08999999999992</c:v>
                </c:pt>
                <c:pt idx="75">
                  <c:v>675.08999999999992</c:v>
                </c:pt>
                <c:pt idx="76">
                  <c:v>675.08999999999992</c:v>
                </c:pt>
                <c:pt idx="77">
                  <c:v>675.08999999999992</c:v>
                </c:pt>
                <c:pt idx="78">
                  <c:v>675.08999999999992</c:v>
                </c:pt>
                <c:pt idx="79">
                  <c:v>675.08999999999992</c:v>
                </c:pt>
                <c:pt idx="80">
                  <c:v>675.08999999999992</c:v>
                </c:pt>
                <c:pt idx="81">
                  <c:v>675.08999999999992</c:v>
                </c:pt>
                <c:pt idx="82">
                  <c:v>675.08999999999992</c:v>
                </c:pt>
                <c:pt idx="83">
                  <c:v>675.1</c:v>
                </c:pt>
                <c:pt idx="84">
                  <c:v>675.1</c:v>
                </c:pt>
                <c:pt idx="85">
                  <c:v>675.1</c:v>
                </c:pt>
                <c:pt idx="86">
                  <c:v>675.1</c:v>
                </c:pt>
                <c:pt idx="87">
                  <c:v>675.11</c:v>
                </c:pt>
                <c:pt idx="88">
                  <c:v>675.11</c:v>
                </c:pt>
                <c:pt idx="89">
                  <c:v>675.11</c:v>
                </c:pt>
                <c:pt idx="90">
                  <c:v>675.11</c:v>
                </c:pt>
                <c:pt idx="91">
                  <c:v>675.11999999999989</c:v>
                </c:pt>
                <c:pt idx="92">
                  <c:v>675.11999999999989</c:v>
                </c:pt>
                <c:pt idx="93">
                  <c:v>675.11999999999989</c:v>
                </c:pt>
                <c:pt idx="94">
                  <c:v>675.11999999999989</c:v>
                </c:pt>
                <c:pt idx="95">
                  <c:v>675.11999999999989</c:v>
                </c:pt>
                <c:pt idx="96">
                  <c:v>675.13</c:v>
                </c:pt>
                <c:pt idx="97">
                  <c:v>675.13</c:v>
                </c:pt>
                <c:pt idx="98">
                  <c:v>675.13</c:v>
                </c:pt>
                <c:pt idx="99">
                  <c:v>675.13</c:v>
                </c:pt>
                <c:pt idx="100">
                  <c:v>675.15</c:v>
                </c:pt>
                <c:pt idx="101">
                  <c:v>675.16</c:v>
                </c:pt>
                <c:pt idx="102">
                  <c:v>675.16</c:v>
                </c:pt>
                <c:pt idx="103">
                  <c:v>675.16</c:v>
                </c:pt>
                <c:pt idx="104">
                  <c:v>675.17</c:v>
                </c:pt>
                <c:pt idx="105">
                  <c:v>675.17</c:v>
                </c:pt>
                <c:pt idx="106">
                  <c:v>675.17</c:v>
                </c:pt>
                <c:pt idx="107">
                  <c:v>675.17</c:v>
                </c:pt>
                <c:pt idx="108">
                  <c:v>675.17</c:v>
                </c:pt>
                <c:pt idx="109">
                  <c:v>675.17</c:v>
                </c:pt>
                <c:pt idx="110">
                  <c:v>675.18</c:v>
                </c:pt>
                <c:pt idx="111">
                  <c:v>675.18</c:v>
                </c:pt>
                <c:pt idx="112">
                  <c:v>675.18</c:v>
                </c:pt>
                <c:pt idx="113">
                  <c:v>675.19</c:v>
                </c:pt>
                <c:pt idx="114">
                  <c:v>675.19</c:v>
                </c:pt>
                <c:pt idx="115">
                  <c:v>675.2</c:v>
                </c:pt>
                <c:pt idx="116">
                  <c:v>675.2</c:v>
                </c:pt>
                <c:pt idx="117">
                  <c:v>675.2</c:v>
                </c:pt>
                <c:pt idx="118">
                  <c:v>675.2</c:v>
                </c:pt>
                <c:pt idx="119">
                  <c:v>675.20999999999992</c:v>
                </c:pt>
                <c:pt idx="120">
                  <c:v>675.20999999999992</c:v>
                </c:pt>
                <c:pt idx="121">
                  <c:v>675.22</c:v>
                </c:pt>
                <c:pt idx="122">
                  <c:v>675.22</c:v>
                </c:pt>
                <c:pt idx="123">
                  <c:v>675.23</c:v>
                </c:pt>
                <c:pt idx="124">
                  <c:v>675.23</c:v>
                </c:pt>
                <c:pt idx="125">
                  <c:v>675.23</c:v>
                </c:pt>
                <c:pt idx="126">
                  <c:v>675.2399999999999</c:v>
                </c:pt>
                <c:pt idx="127">
                  <c:v>675.2399999999999</c:v>
                </c:pt>
                <c:pt idx="128">
                  <c:v>675.2399999999999</c:v>
                </c:pt>
                <c:pt idx="129">
                  <c:v>675.25</c:v>
                </c:pt>
                <c:pt idx="130">
                  <c:v>675.25</c:v>
                </c:pt>
                <c:pt idx="131">
                  <c:v>675.25</c:v>
                </c:pt>
                <c:pt idx="132">
                  <c:v>675.26</c:v>
                </c:pt>
                <c:pt idx="133">
                  <c:v>675.26</c:v>
                </c:pt>
                <c:pt idx="134">
                  <c:v>675.26999999999987</c:v>
                </c:pt>
                <c:pt idx="135">
                  <c:v>675.26999999999987</c:v>
                </c:pt>
                <c:pt idx="136">
                  <c:v>675.28</c:v>
                </c:pt>
                <c:pt idx="137">
                  <c:v>675.28</c:v>
                </c:pt>
                <c:pt idx="138">
                  <c:v>675.29</c:v>
                </c:pt>
                <c:pt idx="139">
                  <c:v>675.29</c:v>
                </c:pt>
                <c:pt idx="140">
                  <c:v>675.29</c:v>
                </c:pt>
                <c:pt idx="141">
                  <c:v>675.29999999999984</c:v>
                </c:pt>
                <c:pt idx="142">
                  <c:v>675.29999999999984</c:v>
                </c:pt>
                <c:pt idx="143">
                  <c:v>675.29999999999984</c:v>
                </c:pt>
                <c:pt idx="144">
                  <c:v>675.29999999999984</c:v>
                </c:pt>
                <c:pt idx="145">
                  <c:v>675.31</c:v>
                </c:pt>
                <c:pt idx="146">
                  <c:v>675.31</c:v>
                </c:pt>
                <c:pt idx="147">
                  <c:v>675.32</c:v>
                </c:pt>
                <c:pt idx="148">
                  <c:v>675.32</c:v>
                </c:pt>
                <c:pt idx="149">
                  <c:v>675.33</c:v>
                </c:pt>
                <c:pt idx="150">
                  <c:v>675.33</c:v>
                </c:pt>
                <c:pt idx="151">
                  <c:v>675.33</c:v>
                </c:pt>
                <c:pt idx="152">
                  <c:v>675.33999999999992</c:v>
                </c:pt>
                <c:pt idx="153">
                  <c:v>675.33999999999992</c:v>
                </c:pt>
                <c:pt idx="154">
                  <c:v>675.35</c:v>
                </c:pt>
                <c:pt idx="155">
                  <c:v>675.35</c:v>
                </c:pt>
                <c:pt idx="156">
                  <c:v>675.35</c:v>
                </c:pt>
                <c:pt idx="157">
                  <c:v>675.36</c:v>
                </c:pt>
                <c:pt idx="158">
                  <c:v>675.36</c:v>
                </c:pt>
                <c:pt idx="159">
                  <c:v>675.36999999999989</c:v>
                </c:pt>
                <c:pt idx="160">
                  <c:v>675.36999999999989</c:v>
                </c:pt>
                <c:pt idx="161">
                  <c:v>675.38</c:v>
                </c:pt>
                <c:pt idx="162">
                  <c:v>675.38</c:v>
                </c:pt>
                <c:pt idx="163">
                  <c:v>675.38</c:v>
                </c:pt>
                <c:pt idx="164">
                  <c:v>675.38</c:v>
                </c:pt>
                <c:pt idx="165">
                  <c:v>675.39</c:v>
                </c:pt>
                <c:pt idx="166">
                  <c:v>675.39</c:v>
                </c:pt>
                <c:pt idx="167">
                  <c:v>675.39</c:v>
                </c:pt>
                <c:pt idx="168">
                  <c:v>675.4</c:v>
                </c:pt>
                <c:pt idx="169">
                  <c:v>675.4</c:v>
                </c:pt>
                <c:pt idx="170">
                  <c:v>675.41</c:v>
                </c:pt>
                <c:pt idx="171">
                  <c:v>675.41</c:v>
                </c:pt>
                <c:pt idx="172">
                  <c:v>675.41</c:v>
                </c:pt>
                <c:pt idx="173">
                  <c:v>675.41</c:v>
                </c:pt>
                <c:pt idx="174">
                  <c:v>675.42</c:v>
                </c:pt>
                <c:pt idx="175">
                  <c:v>675.42</c:v>
                </c:pt>
                <c:pt idx="176">
                  <c:v>675.43</c:v>
                </c:pt>
                <c:pt idx="177">
                  <c:v>675.43</c:v>
                </c:pt>
                <c:pt idx="178">
                  <c:v>675.43</c:v>
                </c:pt>
                <c:pt idx="179">
                  <c:v>675.44</c:v>
                </c:pt>
                <c:pt idx="180">
                  <c:v>675.44</c:v>
                </c:pt>
                <c:pt idx="181">
                  <c:v>675.45</c:v>
                </c:pt>
                <c:pt idx="182">
                  <c:v>675.45</c:v>
                </c:pt>
                <c:pt idx="183">
                  <c:v>675.45</c:v>
                </c:pt>
                <c:pt idx="184">
                  <c:v>675.45</c:v>
                </c:pt>
                <c:pt idx="185">
                  <c:v>675.45999999999992</c:v>
                </c:pt>
                <c:pt idx="186">
                  <c:v>675.45999999999992</c:v>
                </c:pt>
                <c:pt idx="187">
                  <c:v>675.45999999999992</c:v>
                </c:pt>
                <c:pt idx="188">
                  <c:v>675.45999999999992</c:v>
                </c:pt>
                <c:pt idx="189">
                  <c:v>675.47</c:v>
                </c:pt>
                <c:pt idx="190">
                  <c:v>675.47</c:v>
                </c:pt>
                <c:pt idx="191">
                  <c:v>675.47</c:v>
                </c:pt>
                <c:pt idx="192">
                  <c:v>675.48</c:v>
                </c:pt>
                <c:pt idx="193">
                  <c:v>675.48</c:v>
                </c:pt>
                <c:pt idx="194">
                  <c:v>675.48</c:v>
                </c:pt>
                <c:pt idx="195">
                  <c:v>675.48</c:v>
                </c:pt>
                <c:pt idx="196">
                  <c:v>675.48</c:v>
                </c:pt>
                <c:pt idx="197">
                  <c:v>675.4899999999999</c:v>
                </c:pt>
                <c:pt idx="198">
                  <c:v>675.48</c:v>
                </c:pt>
                <c:pt idx="199">
                  <c:v>675.5</c:v>
                </c:pt>
                <c:pt idx="200">
                  <c:v>675.5</c:v>
                </c:pt>
                <c:pt idx="201">
                  <c:v>675.51</c:v>
                </c:pt>
                <c:pt idx="202">
                  <c:v>675.5</c:v>
                </c:pt>
                <c:pt idx="203">
                  <c:v>675.51</c:v>
                </c:pt>
                <c:pt idx="204">
                  <c:v>675.5</c:v>
                </c:pt>
                <c:pt idx="205">
                  <c:v>675.51</c:v>
                </c:pt>
                <c:pt idx="206">
                  <c:v>675.5</c:v>
                </c:pt>
                <c:pt idx="207">
                  <c:v>675.51</c:v>
                </c:pt>
                <c:pt idx="208">
                  <c:v>675.51</c:v>
                </c:pt>
                <c:pt idx="209">
                  <c:v>675.51</c:v>
                </c:pt>
                <c:pt idx="210">
                  <c:v>675.51</c:v>
                </c:pt>
                <c:pt idx="211">
                  <c:v>675.51999999999987</c:v>
                </c:pt>
                <c:pt idx="212">
                  <c:v>675.51999999999987</c:v>
                </c:pt>
                <c:pt idx="213">
                  <c:v>675.51999999999987</c:v>
                </c:pt>
                <c:pt idx="214">
                  <c:v>675.51999999999987</c:v>
                </c:pt>
                <c:pt idx="215">
                  <c:v>675.53</c:v>
                </c:pt>
                <c:pt idx="216">
                  <c:v>675.53</c:v>
                </c:pt>
                <c:pt idx="217">
                  <c:v>675.53</c:v>
                </c:pt>
                <c:pt idx="218">
                  <c:v>675.53</c:v>
                </c:pt>
                <c:pt idx="219">
                  <c:v>675.54</c:v>
                </c:pt>
                <c:pt idx="220">
                  <c:v>675.54</c:v>
                </c:pt>
                <c:pt idx="221">
                  <c:v>675.54</c:v>
                </c:pt>
                <c:pt idx="222">
                  <c:v>675.54</c:v>
                </c:pt>
                <c:pt idx="223">
                  <c:v>675.54</c:v>
                </c:pt>
                <c:pt idx="224">
                  <c:v>675.54999999999984</c:v>
                </c:pt>
                <c:pt idx="225">
                  <c:v>675.54999999999984</c:v>
                </c:pt>
                <c:pt idx="226">
                  <c:v>675.56</c:v>
                </c:pt>
                <c:pt idx="227">
                  <c:v>675.57</c:v>
                </c:pt>
                <c:pt idx="228">
                  <c:v>675.57</c:v>
                </c:pt>
                <c:pt idx="229">
                  <c:v>675.58</c:v>
                </c:pt>
                <c:pt idx="230">
                  <c:v>675.58</c:v>
                </c:pt>
                <c:pt idx="231">
                  <c:v>675.58</c:v>
                </c:pt>
                <c:pt idx="232">
                  <c:v>675.58</c:v>
                </c:pt>
                <c:pt idx="233">
                  <c:v>675.58</c:v>
                </c:pt>
                <c:pt idx="234">
                  <c:v>675.58</c:v>
                </c:pt>
                <c:pt idx="235">
                  <c:v>675.58</c:v>
                </c:pt>
                <c:pt idx="236">
                  <c:v>675.58</c:v>
                </c:pt>
                <c:pt idx="237">
                  <c:v>675.58</c:v>
                </c:pt>
                <c:pt idx="238">
                  <c:v>675.58</c:v>
                </c:pt>
                <c:pt idx="239">
                  <c:v>675.58</c:v>
                </c:pt>
                <c:pt idx="240">
                  <c:v>675.58999999999992</c:v>
                </c:pt>
                <c:pt idx="241">
                  <c:v>675.58999999999992</c:v>
                </c:pt>
                <c:pt idx="242">
                  <c:v>675.58999999999992</c:v>
                </c:pt>
                <c:pt idx="243">
                  <c:v>675.58999999999992</c:v>
                </c:pt>
                <c:pt idx="244">
                  <c:v>675.58999999999992</c:v>
                </c:pt>
                <c:pt idx="245">
                  <c:v>675.58999999999992</c:v>
                </c:pt>
                <c:pt idx="246">
                  <c:v>675.58999999999992</c:v>
                </c:pt>
                <c:pt idx="247">
                  <c:v>675.58999999999992</c:v>
                </c:pt>
                <c:pt idx="248">
                  <c:v>675.58999999999992</c:v>
                </c:pt>
                <c:pt idx="249">
                  <c:v>675.6</c:v>
                </c:pt>
                <c:pt idx="250">
                  <c:v>675.58999999999992</c:v>
                </c:pt>
                <c:pt idx="251">
                  <c:v>675.6</c:v>
                </c:pt>
                <c:pt idx="252">
                  <c:v>675.6</c:v>
                </c:pt>
                <c:pt idx="253">
                  <c:v>675.6</c:v>
                </c:pt>
                <c:pt idx="254">
                  <c:v>675.58999999999992</c:v>
                </c:pt>
                <c:pt idx="255">
                  <c:v>675.61</c:v>
                </c:pt>
                <c:pt idx="256">
                  <c:v>675.6</c:v>
                </c:pt>
                <c:pt idx="257">
                  <c:v>675.61</c:v>
                </c:pt>
                <c:pt idx="258">
                  <c:v>675.61</c:v>
                </c:pt>
                <c:pt idx="259">
                  <c:v>675.61</c:v>
                </c:pt>
                <c:pt idx="260">
                  <c:v>675.61</c:v>
                </c:pt>
                <c:pt idx="261">
                  <c:v>675.61</c:v>
                </c:pt>
                <c:pt idx="262">
                  <c:v>675.61</c:v>
                </c:pt>
                <c:pt idx="263">
                  <c:v>675.61</c:v>
                </c:pt>
                <c:pt idx="264">
                  <c:v>675.61</c:v>
                </c:pt>
                <c:pt idx="265">
                  <c:v>675.61</c:v>
                </c:pt>
                <c:pt idx="266">
                  <c:v>675.61</c:v>
                </c:pt>
                <c:pt idx="267">
                  <c:v>675.61</c:v>
                </c:pt>
                <c:pt idx="268">
                  <c:v>675.61</c:v>
                </c:pt>
                <c:pt idx="269">
                  <c:v>675.61</c:v>
                </c:pt>
                <c:pt idx="270">
                  <c:v>675.61</c:v>
                </c:pt>
                <c:pt idx="271">
                  <c:v>675.61</c:v>
                </c:pt>
                <c:pt idx="272">
                  <c:v>675.61999999999989</c:v>
                </c:pt>
                <c:pt idx="273">
                  <c:v>675.61999999999989</c:v>
                </c:pt>
                <c:pt idx="274">
                  <c:v>675.61999999999989</c:v>
                </c:pt>
                <c:pt idx="275">
                  <c:v>675.61999999999989</c:v>
                </c:pt>
                <c:pt idx="276">
                  <c:v>675.61999999999989</c:v>
                </c:pt>
                <c:pt idx="277">
                  <c:v>675.61999999999989</c:v>
                </c:pt>
                <c:pt idx="278">
                  <c:v>675.61999999999989</c:v>
                </c:pt>
                <c:pt idx="279">
                  <c:v>675.61999999999989</c:v>
                </c:pt>
                <c:pt idx="280">
                  <c:v>675.61999999999989</c:v>
                </c:pt>
                <c:pt idx="281">
                  <c:v>675.63</c:v>
                </c:pt>
                <c:pt idx="282">
                  <c:v>675.63</c:v>
                </c:pt>
                <c:pt idx="283">
                  <c:v>675.63</c:v>
                </c:pt>
                <c:pt idx="284">
                  <c:v>675.63</c:v>
                </c:pt>
                <c:pt idx="285">
                  <c:v>675.63</c:v>
                </c:pt>
                <c:pt idx="286">
                  <c:v>675.63</c:v>
                </c:pt>
                <c:pt idx="287">
                  <c:v>675.64</c:v>
                </c:pt>
                <c:pt idx="288">
                  <c:v>675.63</c:v>
                </c:pt>
                <c:pt idx="289">
                  <c:v>675.64</c:v>
                </c:pt>
                <c:pt idx="290">
                  <c:v>675.64</c:v>
                </c:pt>
                <c:pt idx="291">
                  <c:v>675.64</c:v>
                </c:pt>
                <c:pt idx="292">
                  <c:v>675.64</c:v>
                </c:pt>
                <c:pt idx="293">
                  <c:v>675.64</c:v>
                </c:pt>
                <c:pt idx="294">
                  <c:v>675.63</c:v>
                </c:pt>
                <c:pt idx="295">
                  <c:v>675.63</c:v>
                </c:pt>
                <c:pt idx="296">
                  <c:v>675.64</c:v>
                </c:pt>
                <c:pt idx="297">
                  <c:v>675.64</c:v>
                </c:pt>
                <c:pt idx="298">
                  <c:v>675.64</c:v>
                </c:pt>
                <c:pt idx="299">
                  <c:v>675.63</c:v>
                </c:pt>
                <c:pt idx="300">
                  <c:v>675.63</c:v>
                </c:pt>
                <c:pt idx="301">
                  <c:v>675.63</c:v>
                </c:pt>
                <c:pt idx="302">
                  <c:v>675.63</c:v>
                </c:pt>
                <c:pt idx="303">
                  <c:v>675.63</c:v>
                </c:pt>
                <c:pt idx="304">
                  <c:v>675.63</c:v>
                </c:pt>
                <c:pt idx="305">
                  <c:v>675.63</c:v>
                </c:pt>
                <c:pt idx="306">
                  <c:v>675.61999999999989</c:v>
                </c:pt>
                <c:pt idx="307">
                  <c:v>675.61999999999989</c:v>
                </c:pt>
                <c:pt idx="308">
                  <c:v>675.61999999999989</c:v>
                </c:pt>
                <c:pt idx="309">
                  <c:v>675.61999999999989</c:v>
                </c:pt>
                <c:pt idx="310">
                  <c:v>675.63</c:v>
                </c:pt>
                <c:pt idx="311">
                  <c:v>675.61999999999989</c:v>
                </c:pt>
                <c:pt idx="312">
                  <c:v>675.61999999999989</c:v>
                </c:pt>
                <c:pt idx="313">
                  <c:v>675.61999999999989</c:v>
                </c:pt>
                <c:pt idx="314">
                  <c:v>675.61999999999989</c:v>
                </c:pt>
                <c:pt idx="315">
                  <c:v>675.61</c:v>
                </c:pt>
                <c:pt idx="316">
                  <c:v>675.61</c:v>
                </c:pt>
                <c:pt idx="317">
                  <c:v>675.61</c:v>
                </c:pt>
                <c:pt idx="318">
                  <c:v>675.61</c:v>
                </c:pt>
                <c:pt idx="319">
                  <c:v>675.61999999999989</c:v>
                </c:pt>
                <c:pt idx="320">
                  <c:v>675.61999999999989</c:v>
                </c:pt>
                <c:pt idx="321">
                  <c:v>675.61999999999989</c:v>
                </c:pt>
                <c:pt idx="322">
                  <c:v>675.61999999999989</c:v>
                </c:pt>
                <c:pt idx="323">
                  <c:v>675.61</c:v>
                </c:pt>
                <c:pt idx="324">
                  <c:v>675.61</c:v>
                </c:pt>
                <c:pt idx="325">
                  <c:v>675.61</c:v>
                </c:pt>
                <c:pt idx="326">
                  <c:v>675.61999999999989</c:v>
                </c:pt>
                <c:pt idx="327">
                  <c:v>675.61</c:v>
                </c:pt>
                <c:pt idx="328">
                  <c:v>675.61</c:v>
                </c:pt>
                <c:pt idx="329">
                  <c:v>675.61</c:v>
                </c:pt>
                <c:pt idx="330">
                  <c:v>675.61</c:v>
                </c:pt>
                <c:pt idx="331">
                  <c:v>675.61999999999989</c:v>
                </c:pt>
                <c:pt idx="332">
                  <c:v>675.61</c:v>
                </c:pt>
                <c:pt idx="333">
                  <c:v>675.61999999999989</c:v>
                </c:pt>
                <c:pt idx="334">
                  <c:v>675.61</c:v>
                </c:pt>
                <c:pt idx="335">
                  <c:v>675.61999999999989</c:v>
                </c:pt>
                <c:pt idx="336">
                  <c:v>675.61</c:v>
                </c:pt>
                <c:pt idx="337">
                  <c:v>675.61999999999989</c:v>
                </c:pt>
                <c:pt idx="338">
                  <c:v>675.61</c:v>
                </c:pt>
                <c:pt idx="339">
                  <c:v>675.61</c:v>
                </c:pt>
                <c:pt idx="340">
                  <c:v>675.61</c:v>
                </c:pt>
                <c:pt idx="341">
                  <c:v>675.61</c:v>
                </c:pt>
                <c:pt idx="342">
                  <c:v>675.61</c:v>
                </c:pt>
                <c:pt idx="343">
                  <c:v>675.6</c:v>
                </c:pt>
                <c:pt idx="344">
                  <c:v>675.6</c:v>
                </c:pt>
                <c:pt idx="345">
                  <c:v>675.6</c:v>
                </c:pt>
                <c:pt idx="346">
                  <c:v>675.6</c:v>
                </c:pt>
                <c:pt idx="347">
                  <c:v>675.6</c:v>
                </c:pt>
                <c:pt idx="348">
                  <c:v>675.6</c:v>
                </c:pt>
                <c:pt idx="349">
                  <c:v>675.6</c:v>
                </c:pt>
                <c:pt idx="350">
                  <c:v>675.61</c:v>
                </c:pt>
                <c:pt idx="351">
                  <c:v>675.61</c:v>
                </c:pt>
                <c:pt idx="352">
                  <c:v>675.61</c:v>
                </c:pt>
                <c:pt idx="353">
                  <c:v>675.61</c:v>
                </c:pt>
                <c:pt idx="354">
                  <c:v>675.61</c:v>
                </c:pt>
                <c:pt idx="355">
                  <c:v>675.6</c:v>
                </c:pt>
                <c:pt idx="356">
                  <c:v>675.6</c:v>
                </c:pt>
                <c:pt idx="357">
                  <c:v>675.6</c:v>
                </c:pt>
                <c:pt idx="358">
                  <c:v>675.6</c:v>
                </c:pt>
                <c:pt idx="359">
                  <c:v>675.6</c:v>
                </c:pt>
                <c:pt idx="360">
                  <c:v>675.6</c:v>
                </c:pt>
                <c:pt idx="361">
                  <c:v>675.6</c:v>
                </c:pt>
                <c:pt idx="362">
                  <c:v>675.58999999999992</c:v>
                </c:pt>
                <c:pt idx="363">
                  <c:v>675.6</c:v>
                </c:pt>
                <c:pt idx="364">
                  <c:v>675.6</c:v>
                </c:pt>
                <c:pt idx="365">
                  <c:v>675.6</c:v>
                </c:pt>
                <c:pt idx="366">
                  <c:v>675.6</c:v>
                </c:pt>
                <c:pt idx="367">
                  <c:v>675.6</c:v>
                </c:pt>
                <c:pt idx="368">
                  <c:v>675.6</c:v>
                </c:pt>
                <c:pt idx="369">
                  <c:v>675.6</c:v>
                </c:pt>
                <c:pt idx="370">
                  <c:v>675.6</c:v>
                </c:pt>
                <c:pt idx="371">
                  <c:v>675.6</c:v>
                </c:pt>
                <c:pt idx="372">
                  <c:v>675.6</c:v>
                </c:pt>
                <c:pt idx="373">
                  <c:v>675.6</c:v>
                </c:pt>
                <c:pt idx="374">
                  <c:v>675.6</c:v>
                </c:pt>
                <c:pt idx="375">
                  <c:v>675.61</c:v>
                </c:pt>
                <c:pt idx="376">
                  <c:v>675.61</c:v>
                </c:pt>
                <c:pt idx="377">
                  <c:v>675.61</c:v>
                </c:pt>
                <c:pt idx="378">
                  <c:v>675.6</c:v>
                </c:pt>
                <c:pt idx="379">
                  <c:v>675.61</c:v>
                </c:pt>
                <c:pt idx="380">
                  <c:v>675.6</c:v>
                </c:pt>
                <c:pt idx="381">
                  <c:v>675.6</c:v>
                </c:pt>
                <c:pt idx="382">
                  <c:v>675.6</c:v>
                </c:pt>
                <c:pt idx="383">
                  <c:v>675.6</c:v>
                </c:pt>
                <c:pt idx="384">
                  <c:v>675.6</c:v>
                </c:pt>
                <c:pt idx="385">
                  <c:v>675.6</c:v>
                </c:pt>
                <c:pt idx="386">
                  <c:v>675.61</c:v>
                </c:pt>
                <c:pt idx="387">
                  <c:v>675.61</c:v>
                </c:pt>
                <c:pt idx="388">
                  <c:v>675.61</c:v>
                </c:pt>
                <c:pt idx="389">
                  <c:v>675.61</c:v>
                </c:pt>
                <c:pt idx="390">
                  <c:v>675.61999999999989</c:v>
                </c:pt>
                <c:pt idx="391">
                  <c:v>675.61999999999989</c:v>
                </c:pt>
                <c:pt idx="392">
                  <c:v>675.63</c:v>
                </c:pt>
                <c:pt idx="393">
                  <c:v>675.63</c:v>
                </c:pt>
                <c:pt idx="394">
                  <c:v>675.63</c:v>
                </c:pt>
                <c:pt idx="395">
                  <c:v>675.64</c:v>
                </c:pt>
                <c:pt idx="396">
                  <c:v>675.61999999999989</c:v>
                </c:pt>
                <c:pt idx="397">
                  <c:v>675.61999999999989</c:v>
                </c:pt>
                <c:pt idx="398">
                  <c:v>675.63</c:v>
                </c:pt>
                <c:pt idx="399">
                  <c:v>675.63</c:v>
                </c:pt>
                <c:pt idx="400">
                  <c:v>675.63</c:v>
                </c:pt>
                <c:pt idx="401">
                  <c:v>675.63</c:v>
                </c:pt>
                <c:pt idx="402">
                  <c:v>675.63</c:v>
                </c:pt>
                <c:pt idx="403">
                  <c:v>675.63</c:v>
                </c:pt>
                <c:pt idx="404">
                  <c:v>675.64</c:v>
                </c:pt>
                <c:pt idx="405">
                  <c:v>675.63</c:v>
                </c:pt>
                <c:pt idx="406">
                  <c:v>675.63</c:v>
                </c:pt>
                <c:pt idx="407">
                  <c:v>675.61999999999989</c:v>
                </c:pt>
                <c:pt idx="408">
                  <c:v>675.61999999999989</c:v>
                </c:pt>
                <c:pt idx="409">
                  <c:v>675.61</c:v>
                </c:pt>
                <c:pt idx="410">
                  <c:v>675.61</c:v>
                </c:pt>
                <c:pt idx="411">
                  <c:v>675.6</c:v>
                </c:pt>
                <c:pt idx="412">
                  <c:v>675.6</c:v>
                </c:pt>
                <c:pt idx="413">
                  <c:v>675.58999999999992</c:v>
                </c:pt>
                <c:pt idx="414">
                  <c:v>675.58999999999992</c:v>
                </c:pt>
                <c:pt idx="415">
                  <c:v>675.58999999999992</c:v>
                </c:pt>
                <c:pt idx="416">
                  <c:v>675.58</c:v>
                </c:pt>
                <c:pt idx="417">
                  <c:v>675.58</c:v>
                </c:pt>
                <c:pt idx="418">
                  <c:v>675.58</c:v>
                </c:pt>
                <c:pt idx="419">
                  <c:v>675.57</c:v>
                </c:pt>
                <c:pt idx="420">
                  <c:v>675.57</c:v>
                </c:pt>
                <c:pt idx="421">
                  <c:v>675.56</c:v>
                </c:pt>
                <c:pt idx="422">
                  <c:v>675.56</c:v>
                </c:pt>
                <c:pt idx="423">
                  <c:v>675.56</c:v>
                </c:pt>
                <c:pt idx="424">
                  <c:v>675.54999999999984</c:v>
                </c:pt>
                <c:pt idx="425">
                  <c:v>675.56</c:v>
                </c:pt>
                <c:pt idx="426">
                  <c:v>675.54999999999984</c:v>
                </c:pt>
                <c:pt idx="427">
                  <c:v>675.54999999999984</c:v>
                </c:pt>
                <c:pt idx="428">
                  <c:v>675.54999999999984</c:v>
                </c:pt>
                <c:pt idx="429">
                  <c:v>675.54999999999984</c:v>
                </c:pt>
                <c:pt idx="430">
                  <c:v>675.54999999999984</c:v>
                </c:pt>
                <c:pt idx="431">
                  <c:v>675.54999999999984</c:v>
                </c:pt>
                <c:pt idx="432">
                  <c:v>675.54999999999984</c:v>
                </c:pt>
                <c:pt idx="433">
                  <c:v>675.56</c:v>
                </c:pt>
                <c:pt idx="434">
                  <c:v>675.56</c:v>
                </c:pt>
                <c:pt idx="435">
                  <c:v>675.56</c:v>
                </c:pt>
                <c:pt idx="436">
                  <c:v>675.56</c:v>
                </c:pt>
                <c:pt idx="437">
                  <c:v>675.56</c:v>
                </c:pt>
                <c:pt idx="438">
                  <c:v>675.56</c:v>
                </c:pt>
                <c:pt idx="439">
                  <c:v>675.56</c:v>
                </c:pt>
                <c:pt idx="440">
                  <c:v>675.54999999999984</c:v>
                </c:pt>
                <c:pt idx="441">
                  <c:v>675.54999999999984</c:v>
                </c:pt>
                <c:pt idx="442">
                  <c:v>675.54999999999984</c:v>
                </c:pt>
                <c:pt idx="443">
                  <c:v>675.54999999999984</c:v>
                </c:pt>
                <c:pt idx="444">
                  <c:v>675.54999999999984</c:v>
                </c:pt>
                <c:pt idx="445">
                  <c:v>675.54999999999984</c:v>
                </c:pt>
                <c:pt idx="446">
                  <c:v>675.54999999999984</c:v>
                </c:pt>
                <c:pt idx="447">
                  <c:v>675.54999999999984</c:v>
                </c:pt>
                <c:pt idx="448">
                  <c:v>675.54999999999984</c:v>
                </c:pt>
                <c:pt idx="449">
                  <c:v>675.54999999999984</c:v>
                </c:pt>
                <c:pt idx="450">
                  <c:v>675.54</c:v>
                </c:pt>
                <c:pt idx="451">
                  <c:v>675.54</c:v>
                </c:pt>
                <c:pt idx="452">
                  <c:v>675.54</c:v>
                </c:pt>
                <c:pt idx="453">
                  <c:v>675.54</c:v>
                </c:pt>
                <c:pt idx="454">
                  <c:v>675.54</c:v>
                </c:pt>
                <c:pt idx="455">
                  <c:v>675.54</c:v>
                </c:pt>
                <c:pt idx="456">
                  <c:v>675.54</c:v>
                </c:pt>
                <c:pt idx="457">
                  <c:v>675.54</c:v>
                </c:pt>
                <c:pt idx="458">
                  <c:v>675.54</c:v>
                </c:pt>
                <c:pt idx="459">
                  <c:v>675.54</c:v>
                </c:pt>
                <c:pt idx="460">
                  <c:v>675.54</c:v>
                </c:pt>
                <c:pt idx="461">
                  <c:v>675.53</c:v>
                </c:pt>
                <c:pt idx="462">
                  <c:v>675.54</c:v>
                </c:pt>
                <c:pt idx="463">
                  <c:v>675.54</c:v>
                </c:pt>
                <c:pt idx="464">
                  <c:v>675.54</c:v>
                </c:pt>
                <c:pt idx="465">
                  <c:v>675.54</c:v>
                </c:pt>
                <c:pt idx="466">
                  <c:v>675.53</c:v>
                </c:pt>
                <c:pt idx="467">
                  <c:v>675.54</c:v>
                </c:pt>
                <c:pt idx="468">
                  <c:v>675.53</c:v>
                </c:pt>
                <c:pt idx="469">
                  <c:v>675.54</c:v>
                </c:pt>
                <c:pt idx="470">
                  <c:v>675.54</c:v>
                </c:pt>
                <c:pt idx="471">
                  <c:v>675.54</c:v>
                </c:pt>
                <c:pt idx="472">
                  <c:v>675.54</c:v>
                </c:pt>
              </c:numCache>
            </c:numRef>
          </c:val>
          <c:smooth val="0"/>
          <c:extLst>
            <c:ext xmlns:c16="http://schemas.microsoft.com/office/drawing/2014/chart" uri="{C3380CC4-5D6E-409C-BE32-E72D297353CC}">
              <c16:uniqueId val="{00000001-6FC5-49F5-98C3-9D1B9A35B108}"/>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PlotMarkers!$L$5:$L$485</c:f>
              <c:numCache>
                <c:formatCode>0.0</c:formatCode>
                <c:ptCount val="481"/>
                <c:pt idx="0">
                  <c:v>674.2</c:v>
                </c:pt>
                <c:pt idx="1">
                  <c:v>674.2</c:v>
                </c:pt>
                <c:pt idx="2">
                  <c:v>674.2</c:v>
                </c:pt>
                <c:pt idx="3">
                  <c:v>674.2</c:v>
                </c:pt>
                <c:pt idx="4">
                  <c:v>674.2</c:v>
                </c:pt>
                <c:pt idx="5">
                  <c:v>674.2</c:v>
                </c:pt>
                <c:pt idx="6">
                  <c:v>674.2</c:v>
                </c:pt>
                <c:pt idx="7">
                  <c:v>674.2</c:v>
                </c:pt>
                <c:pt idx="8">
                  <c:v>674.2</c:v>
                </c:pt>
                <c:pt idx="9">
                  <c:v>674.2</c:v>
                </c:pt>
                <c:pt idx="10">
                  <c:v>674.2</c:v>
                </c:pt>
                <c:pt idx="11">
                  <c:v>674.2</c:v>
                </c:pt>
                <c:pt idx="12">
                  <c:v>674.2</c:v>
                </c:pt>
                <c:pt idx="13">
                  <c:v>674.2</c:v>
                </c:pt>
                <c:pt idx="14">
                  <c:v>674.2</c:v>
                </c:pt>
                <c:pt idx="15">
                  <c:v>674.2</c:v>
                </c:pt>
                <c:pt idx="16">
                  <c:v>674.2</c:v>
                </c:pt>
                <c:pt idx="17">
                  <c:v>674.2</c:v>
                </c:pt>
                <c:pt idx="18">
                  <c:v>674.2</c:v>
                </c:pt>
                <c:pt idx="19">
                  <c:v>674.2</c:v>
                </c:pt>
                <c:pt idx="20">
                  <c:v>674.2</c:v>
                </c:pt>
                <c:pt idx="21">
                  <c:v>674.2</c:v>
                </c:pt>
                <c:pt idx="22">
                  <c:v>674.2</c:v>
                </c:pt>
                <c:pt idx="23">
                  <c:v>674.2</c:v>
                </c:pt>
                <c:pt idx="24">
                  <c:v>674.2</c:v>
                </c:pt>
                <c:pt idx="25">
                  <c:v>674.2</c:v>
                </c:pt>
                <c:pt idx="26">
                  <c:v>674.2</c:v>
                </c:pt>
                <c:pt idx="27">
                  <c:v>674.2</c:v>
                </c:pt>
                <c:pt idx="28">
                  <c:v>674.2</c:v>
                </c:pt>
                <c:pt idx="29">
                  <c:v>674.2</c:v>
                </c:pt>
                <c:pt idx="30">
                  <c:v>674.2</c:v>
                </c:pt>
                <c:pt idx="31">
                  <c:v>674.2</c:v>
                </c:pt>
                <c:pt idx="32">
                  <c:v>674.2</c:v>
                </c:pt>
                <c:pt idx="33">
                  <c:v>674.2</c:v>
                </c:pt>
                <c:pt idx="34">
                  <c:v>674.2</c:v>
                </c:pt>
                <c:pt idx="35">
                  <c:v>674.2</c:v>
                </c:pt>
                <c:pt idx="36">
                  <c:v>674.2</c:v>
                </c:pt>
                <c:pt idx="37">
                  <c:v>674.2</c:v>
                </c:pt>
                <c:pt idx="38">
                  <c:v>674.2</c:v>
                </c:pt>
                <c:pt idx="39">
                  <c:v>674.2</c:v>
                </c:pt>
                <c:pt idx="40">
                  <c:v>674.2</c:v>
                </c:pt>
                <c:pt idx="41">
                  <c:v>674.2</c:v>
                </c:pt>
                <c:pt idx="42">
                  <c:v>674.2</c:v>
                </c:pt>
                <c:pt idx="43">
                  <c:v>674.2</c:v>
                </c:pt>
                <c:pt idx="44">
                  <c:v>674.2</c:v>
                </c:pt>
                <c:pt idx="45">
                  <c:v>674.2</c:v>
                </c:pt>
                <c:pt idx="46">
                  <c:v>674.2</c:v>
                </c:pt>
                <c:pt idx="47">
                  <c:v>674.2</c:v>
                </c:pt>
                <c:pt idx="48">
                  <c:v>674.2</c:v>
                </c:pt>
                <c:pt idx="49">
                  <c:v>674.2</c:v>
                </c:pt>
                <c:pt idx="50">
                  <c:v>674.2</c:v>
                </c:pt>
                <c:pt idx="51">
                  <c:v>674.2</c:v>
                </c:pt>
                <c:pt idx="52">
                  <c:v>674.2</c:v>
                </c:pt>
                <c:pt idx="53">
                  <c:v>674.2</c:v>
                </c:pt>
                <c:pt idx="54">
                  <c:v>674.2</c:v>
                </c:pt>
                <c:pt idx="55">
                  <c:v>674.2</c:v>
                </c:pt>
                <c:pt idx="56">
                  <c:v>674.2</c:v>
                </c:pt>
                <c:pt idx="57">
                  <c:v>674.2</c:v>
                </c:pt>
                <c:pt idx="58">
                  <c:v>674.2</c:v>
                </c:pt>
                <c:pt idx="59">
                  <c:v>674.2</c:v>
                </c:pt>
                <c:pt idx="60">
                  <c:v>674.2</c:v>
                </c:pt>
                <c:pt idx="61">
                  <c:v>674.2</c:v>
                </c:pt>
                <c:pt idx="62">
                  <c:v>674.2</c:v>
                </c:pt>
                <c:pt idx="63">
                  <c:v>674.2</c:v>
                </c:pt>
                <c:pt idx="64">
                  <c:v>674.2</c:v>
                </c:pt>
                <c:pt idx="65">
                  <c:v>674.2</c:v>
                </c:pt>
                <c:pt idx="66">
                  <c:v>674.2</c:v>
                </c:pt>
                <c:pt idx="67">
                  <c:v>674.2</c:v>
                </c:pt>
                <c:pt idx="68">
                  <c:v>674.2</c:v>
                </c:pt>
                <c:pt idx="69">
                  <c:v>674.2</c:v>
                </c:pt>
                <c:pt idx="70">
                  <c:v>674.2</c:v>
                </c:pt>
                <c:pt idx="71">
                  <c:v>674.2</c:v>
                </c:pt>
                <c:pt idx="72">
                  <c:v>674.2</c:v>
                </c:pt>
                <c:pt idx="73">
                  <c:v>674.2</c:v>
                </c:pt>
                <c:pt idx="74">
                  <c:v>674.2</c:v>
                </c:pt>
                <c:pt idx="75">
                  <c:v>674.2</c:v>
                </c:pt>
                <c:pt idx="76">
                  <c:v>674.2</c:v>
                </c:pt>
                <c:pt idx="77">
                  <c:v>674.2</c:v>
                </c:pt>
                <c:pt idx="78">
                  <c:v>674.2</c:v>
                </c:pt>
                <c:pt idx="79">
                  <c:v>674.2</c:v>
                </c:pt>
                <c:pt idx="80">
                  <c:v>674.2</c:v>
                </c:pt>
                <c:pt idx="81">
                  <c:v>674.2</c:v>
                </c:pt>
                <c:pt idx="82">
                  <c:v>674.2</c:v>
                </c:pt>
                <c:pt idx="83">
                  <c:v>674.2</c:v>
                </c:pt>
                <c:pt idx="84">
                  <c:v>674.2</c:v>
                </c:pt>
                <c:pt idx="85">
                  <c:v>674.2</c:v>
                </c:pt>
                <c:pt idx="86">
                  <c:v>674.2</c:v>
                </c:pt>
                <c:pt idx="87">
                  <c:v>674.2</c:v>
                </c:pt>
                <c:pt idx="88">
                  <c:v>674.2</c:v>
                </c:pt>
                <c:pt idx="89">
                  <c:v>674.2</c:v>
                </c:pt>
                <c:pt idx="90">
                  <c:v>674.2</c:v>
                </c:pt>
                <c:pt idx="91">
                  <c:v>674.2</c:v>
                </c:pt>
                <c:pt idx="92">
                  <c:v>674.2</c:v>
                </c:pt>
                <c:pt idx="93">
                  <c:v>674.2</c:v>
                </c:pt>
                <c:pt idx="94">
                  <c:v>674.2</c:v>
                </c:pt>
                <c:pt idx="95">
                  <c:v>674.2</c:v>
                </c:pt>
                <c:pt idx="96">
                  <c:v>674.2</c:v>
                </c:pt>
                <c:pt idx="97">
                  <c:v>674.2</c:v>
                </c:pt>
                <c:pt idx="98">
                  <c:v>674.2</c:v>
                </c:pt>
                <c:pt idx="99">
                  <c:v>674.2</c:v>
                </c:pt>
                <c:pt idx="100">
                  <c:v>674.2</c:v>
                </c:pt>
                <c:pt idx="101">
                  <c:v>674.2</c:v>
                </c:pt>
                <c:pt idx="102">
                  <c:v>674.2</c:v>
                </c:pt>
                <c:pt idx="103">
                  <c:v>674.2</c:v>
                </c:pt>
                <c:pt idx="104">
                  <c:v>674.2</c:v>
                </c:pt>
                <c:pt idx="105">
                  <c:v>674.2</c:v>
                </c:pt>
                <c:pt idx="106">
                  <c:v>674.2</c:v>
                </c:pt>
                <c:pt idx="107">
                  <c:v>674.2</c:v>
                </c:pt>
                <c:pt idx="108">
                  <c:v>674.2</c:v>
                </c:pt>
                <c:pt idx="109">
                  <c:v>674.2</c:v>
                </c:pt>
                <c:pt idx="110">
                  <c:v>674.2</c:v>
                </c:pt>
                <c:pt idx="111">
                  <c:v>674.2</c:v>
                </c:pt>
                <c:pt idx="112">
                  <c:v>674.2</c:v>
                </c:pt>
                <c:pt idx="113">
                  <c:v>674.2</c:v>
                </c:pt>
                <c:pt idx="114">
                  <c:v>674.2</c:v>
                </c:pt>
                <c:pt idx="115">
                  <c:v>674.2</c:v>
                </c:pt>
                <c:pt idx="116">
                  <c:v>674.2</c:v>
                </c:pt>
                <c:pt idx="117">
                  <c:v>674.2</c:v>
                </c:pt>
                <c:pt idx="118">
                  <c:v>674.2</c:v>
                </c:pt>
                <c:pt idx="119">
                  <c:v>674.2</c:v>
                </c:pt>
                <c:pt idx="120">
                  <c:v>674.2</c:v>
                </c:pt>
                <c:pt idx="121">
                  <c:v>674.2</c:v>
                </c:pt>
                <c:pt idx="122">
                  <c:v>674.2</c:v>
                </c:pt>
                <c:pt idx="123">
                  <c:v>674.2</c:v>
                </c:pt>
                <c:pt idx="124">
                  <c:v>674.2</c:v>
                </c:pt>
                <c:pt idx="125">
                  <c:v>674.2</c:v>
                </c:pt>
                <c:pt idx="126">
                  <c:v>674.2</c:v>
                </c:pt>
                <c:pt idx="127">
                  <c:v>674.2</c:v>
                </c:pt>
                <c:pt idx="128">
                  <c:v>674.2</c:v>
                </c:pt>
                <c:pt idx="129">
                  <c:v>674.2</c:v>
                </c:pt>
                <c:pt idx="130">
                  <c:v>674.2</c:v>
                </c:pt>
                <c:pt idx="131">
                  <c:v>674.2</c:v>
                </c:pt>
                <c:pt idx="132">
                  <c:v>674.2</c:v>
                </c:pt>
                <c:pt idx="133">
                  <c:v>674.2</c:v>
                </c:pt>
                <c:pt idx="134">
                  <c:v>674.2</c:v>
                </c:pt>
                <c:pt idx="135">
                  <c:v>674.2</c:v>
                </c:pt>
                <c:pt idx="136">
                  <c:v>674.2</c:v>
                </c:pt>
                <c:pt idx="137">
                  <c:v>674.2</c:v>
                </c:pt>
                <c:pt idx="138">
                  <c:v>674.2</c:v>
                </c:pt>
                <c:pt idx="139">
                  <c:v>674.2</c:v>
                </c:pt>
                <c:pt idx="140">
                  <c:v>674.2</c:v>
                </c:pt>
                <c:pt idx="141">
                  <c:v>674.2</c:v>
                </c:pt>
                <c:pt idx="142">
                  <c:v>674.2</c:v>
                </c:pt>
                <c:pt idx="143">
                  <c:v>674.2</c:v>
                </c:pt>
                <c:pt idx="144">
                  <c:v>674.2</c:v>
                </c:pt>
                <c:pt idx="145">
                  <c:v>674.2</c:v>
                </c:pt>
                <c:pt idx="146">
                  <c:v>674.2</c:v>
                </c:pt>
                <c:pt idx="147">
                  <c:v>674.2</c:v>
                </c:pt>
                <c:pt idx="148">
                  <c:v>674.2</c:v>
                </c:pt>
                <c:pt idx="149">
                  <c:v>674.2</c:v>
                </c:pt>
                <c:pt idx="150">
                  <c:v>674.2</c:v>
                </c:pt>
                <c:pt idx="151">
                  <c:v>674.2</c:v>
                </c:pt>
                <c:pt idx="152">
                  <c:v>674.2</c:v>
                </c:pt>
                <c:pt idx="153">
                  <c:v>674.2</c:v>
                </c:pt>
                <c:pt idx="154">
                  <c:v>674.2</c:v>
                </c:pt>
                <c:pt idx="155">
                  <c:v>674.2</c:v>
                </c:pt>
                <c:pt idx="156">
                  <c:v>674.2</c:v>
                </c:pt>
                <c:pt idx="157">
                  <c:v>674.2</c:v>
                </c:pt>
                <c:pt idx="158">
                  <c:v>674.2</c:v>
                </c:pt>
                <c:pt idx="159">
                  <c:v>674.2</c:v>
                </c:pt>
                <c:pt idx="160">
                  <c:v>674.2</c:v>
                </c:pt>
                <c:pt idx="161">
                  <c:v>674.2</c:v>
                </c:pt>
                <c:pt idx="162">
                  <c:v>674.2</c:v>
                </c:pt>
                <c:pt idx="163">
                  <c:v>674.2</c:v>
                </c:pt>
                <c:pt idx="164">
                  <c:v>674.2</c:v>
                </c:pt>
                <c:pt idx="165">
                  <c:v>674.2</c:v>
                </c:pt>
                <c:pt idx="166">
                  <c:v>674.2</c:v>
                </c:pt>
                <c:pt idx="167">
                  <c:v>674.2</c:v>
                </c:pt>
                <c:pt idx="168">
                  <c:v>674.2</c:v>
                </c:pt>
                <c:pt idx="169">
                  <c:v>674.2</c:v>
                </c:pt>
                <c:pt idx="170">
                  <c:v>674.2</c:v>
                </c:pt>
                <c:pt idx="171">
                  <c:v>674.2</c:v>
                </c:pt>
                <c:pt idx="172">
                  <c:v>674.2</c:v>
                </c:pt>
                <c:pt idx="173">
                  <c:v>674.2</c:v>
                </c:pt>
                <c:pt idx="174">
                  <c:v>674.2</c:v>
                </c:pt>
                <c:pt idx="175">
                  <c:v>674.2</c:v>
                </c:pt>
                <c:pt idx="176">
                  <c:v>674.2</c:v>
                </c:pt>
                <c:pt idx="177">
                  <c:v>674.2</c:v>
                </c:pt>
                <c:pt idx="178">
                  <c:v>674.2</c:v>
                </c:pt>
                <c:pt idx="179">
                  <c:v>674.2</c:v>
                </c:pt>
                <c:pt idx="180">
                  <c:v>674.2</c:v>
                </c:pt>
                <c:pt idx="181">
                  <c:v>674.2</c:v>
                </c:pt>
                <c:pt idx="182">
                  <c:v>674.2</c:v>
                </c:pt>
                <c:pt idx="183">
                  <c:v>674.2</c:v>
                </c:pt>
                <c:pt idx="184">
                  <c:v>674.2</c:v>
                </c:pt>
                <c:pt idx="185">
                  <c:v>674.2</c:v>
                </c:pt>
                <c:pt idx="186">
                  <c:v>674.2</c:v>
                </c:pt>
                <c:pt idx="187">
                  <c:v>674.2</c:v>
                </c:pt>
                <c:pt idx="188">
                  <c:v>674.2</c:v>
                </c:pt>
                <c:pt idx="189">
                  <c:v>674.2</c:v>
                </c:pt>
                <c:pt idx="190">
                  <c:v>674.2</c:v>
                </c:pt>
                <c:pt idx="191">
                  <c:v>674.2</c:v>
                </c:pt>
                <c:pt idx="192">
                  <c:v>674.2</c:v>
                </c:pt>
                <c:pt idx="193">
                  <c:v>674.2</c:v>
                </c:pt>
                <c:pt idx="194">
                  <c:v>674.2</c:v>
                </c:pt>
                <c:pt idx="195">
                  <c:v>674.2</c:v>
                </c:pt>
                <c:pt idx="196">
                  <c:v>674.2</c:v>
                </c:pt>
                <c:pt idx="197">
                  <c:v>674.2</c:v>
                </c:pt>
                <c:pt idx="198">
                  <c:v>674.2</c:v>
                </c:pt>
                <c:pt idx="199">
                  <c:v>674.2</c:v>
                </c:pt>
                <c:pt idx="200">
                  <c:v>674.2</c:v>
                </c:pt>
                <c:pt idx="201">
                  <c:v>674.2</c:v>
                </c:pt>
                <c:pt idx="202">
                  <c:v>674.2</c:v>
                </c:pt>
                <c:pt idx="203">
                  <c:v>674.2</c:v>
                </c:pt>
                <c:pt idx="204">
                  <c:v>674.2</c:v>
                </c:pt>
                <c:pt idx="205">
                  <c:v>674.2</c:v>
                </c:pt>
                <c:pt idx="206">
                  <c:v>674.2</c:v>
                </c:pt>
                <c:pt idx="207">
                  <c:v>674.2</c:v>
                </c:pt>
                <c:pt idx="208">
                  <c:v>674.2</c:v>
                </c:pt>
                <c:pt idx="209">
                  <c:v>674.2</c:v>
                </c:pt>
                <c:pt idx="210">
                  <c:v>674.2</c:v>
                </c:pt>
                <c:pt idx="211">
                  <c:v>674.2</c:v>
                </c:pt>
                <c:pt idx="212">
                  <c:v>674.2</c:v>
                </c:pt>
                <c:pt idx="213">
                  <c:v>674.2</c:v>
                </c:pt>
                <c:pt idx="214">
                  <c:v>674.2</c:v>
                </c:pt>
                <c:pt idx="215">
                  <c:v>674.2</c:v>
                </c:pt>
                <c:pt idx="216">
                  <c:v>674.2</c:v>
                </c:pt>
                <c:pt idx="217">
                  <c:v>674.2</c:v>
                </c:pt>
                <c:pt idx="218">
                  <c:v>674.2</c:v>
                </c:pt>
                <c:pt idx="219">
                  <c:v>674.2</c:v>
                </c:pt>
                <c:pt idx="220">
                  <c:v>674.2</c:v>
                </c:pt>
                <c:pt idx="221">
                  <c:v>674.2</c:v>
                </c:pt>
                <c:pt idx="222">
                  <c:v>674.2</c:v>
                </c:pt>
                <c:pt idx="223">
                  <c:v>674.2</c:v>
                </c:pt>
                <c:pt idx="224">
                  <c:v>674.2</c:v>
                </c:pt>
                <c:pt idx="225">
                  <c:v>674.2</c:v>
                </c:pt>
                <c:pt idx="226">
                  <c:v>674.2</c:v>
                </c:pt>
                <c:pt idx="227">
                  <c:v>674.2</c:v>
                </c:pt>
                <c:pt idx="228">
                  <c:v>674.2</c:v>
                </c:pt>
                <c:pt idx="229">
                  <c:v>674.2</c:v>
                </c:pt>
                <c:pt idx="230">
                  <c:v>674.2</c:v>
                </c:pt>
                <c:pt idx="231">
                  <c:v>674.2</c:v>
                </c:pt>
                <c:pt idx="232">
                  <c:v>674.2</c:v>
                </c:pt>
                <c:pt idx="233">
                  <c:v>674.2</c:v>
                </c:pt>
                <c:pt idx="234">
                  <c:v>674.2</c:v>
                </c:pt>
                <c:pt idx="235">
                  <c:v>674.2</c:v>
                </c:pt>
                <c:pt idx="236">
                  <c:v>674.2</c:v>
                </c:pt>
                <c:pt idx="237">
                  <c:v>674.2</c:v>
                </c:pt>
                <c:pt idx="238">
                  <c:v>674.2</c:v>
                </c:pt>
                <c:pt idx="239">
                  <c:v>674.2</c:v>
                </c:pt>
                <c:pt idx="240">
                  <c:v>674.2</c:v>
                </c:pt>
                <c:pt idx="241">
                  <c:v>674.2</c:v>
                </c:pt>
                <c:pt idx="242">
                  <c:v>674.2</c:v>
                </c:pt>
                <c:pt idx="243">
                  <c:v>674.2</c:v>
                </c:pt>
                <c:pt idx="244">
                  <c:v>674.2</c:v>
                </c:pt>
                <c:pt idx="245">
                  <c:v>674.2</c:v>
                </c:pt>
                <c:pt idx="246">
                  <c:v>674.2</c:v>
                </c:pt>
                <c:pt idx="247">
                  <c:v>674.2</c:v>
                </c:pt>
                <c:pt idx="248">
                  <c:v>674.2</c:v>
                </c:pt>
                <c:pt idx="249">
                  <c:v>674.2</c:v>
                </c:pt>
                <c:pt idx="250">
                  <c:v>674.2</c:v>
                </c:pt>
                <c:pt idx="251">
                  <c:v>674.2</c:v>
                </c:pt>
                <c:pt idx="252">
                  <c:v>674.2</c:v>
                </c:pt>
                <c:pt idx="253">
                  <c:v>674.2</c:v>
                </c:pt>
                <c:pt idx="254">
                  <c:v>674.2</c:v>
                </c:pt>
                <c:pt idx="255">
                  <c:v>674.2</c:v>
                </c:pt>
                <c:pt idx="256">
                  <c:v>674.2</c:v>
                </c:pt>
                <c:pt idx="257">
                  <c:v>674.2</c:v>
                </c:pt>
                <c:pt idx="258">
                  <c:v>674.2</c:v>
                </c:pt>
                <c:pt idx="259">
                  <c:v>674.2</c:v>
                </c:pt>
                <c:pt idx="260">
                  <c:v>674.2</c:v>
                </c:pt>
                <c:pt idx="261">
                  <c:v>674.2</c:v>
                </c:pt>
                <c:pt idx="262">
                  <c:v>674.2</c:v>
                </c:pt>
                <c:pt idx="263">
                  <c:v>674.2</c:v>
                </c:pt>
                <c:pt idx="264">
                  <c:v>674.2</c:v>
                </c:pt>
                <c:pt idx="265">
                  <c:v>674.2</c:v>
                </c:pt>
                <c:pt idx="266">
                  <c:v>674.2</c:v>
                </c:pt>
                <c:pt idx="267">
                  <c:v>674.2</c:v>
                </c:pt>
                <c:pt idx="268">
                  <c:v>674.2</c:v>
                </c:pt>
                <c:pt idx="269">
                  <c:v>674.2</c:v>
                </c:pt>
                <c:pt idx="270">
                  <c:v>674.2</c:v>
                </c:pt>
                <c:pt idx="271">
                  <c:v>674.2</c:v>
                </c:pt>
                <c:pt idx="272">
                  <c:v>674.2</c:v>
                </c:pt>
                <c:pt idx="273">
                  <c:v>674.2</c:v>
                </c:pt>
                <c:pt idx="274">
                  <c:v>674.2</c:v>
                </c:pt>
                <c:pt idx="275">
                  <c:v>674.2</c:v>
                </c:pt>
                <c:pt idx="276">
                  <c:v>674.2</c:v>
                </c:pt>
                <c:pt idx="277">
                  <c:v>674.2</c:v>
                </c:pt>
                <c:pt idx="278">
                  <c:v>674.2</c:v>
                </c:pt>
                <c:pt idx="279">
                  <c:v>674.2</c:v>
                </c:pt>
                <c:pt idx="280">
                  <c:v>674.2</c:v>
                </c:pt>
                <c:pt idx="281">
                  <c:v>674.2</c:v>
                </c:pt>
                <c:pt idx="282">
                  <c:v>674.2</c:v>
                </c:pt>
                <c:pt idx="283">
                  <c:v>674.2</c:v>
                </c:pt>
                <c:pt idx="284">
                  <c:v>674.2</c:v>
                </c:pt>
                <c:pt idx="285">
                  <c:v>674.2</c:v>
                </c:pt>
                <c:pt idx="286">
                  <c:v>674.2</c:v>
                </c:pt>
                <c:pt idx="287">
                  <c:v>674.2</c:v>
                </c:pt>
                <c:pt idx="288">
                  <c:v>674.2</c:v>
                </c:pt>
                <c:pt idx="289">
                  <c:v>674.2</c:v>
                </c:pt>
                <c:pt idx="290">
                  <c:v>674.2</c:v>
                </c:pt>
                <c:pt idx="291">
                  <c:v>674.2</c:v>
                </c:pt>
                <c:pt idx="292">
                  <c:v>674.2</c:v>
                </c:pt>
                <c:pt idx="293">
                  <c:v>674.2</c:v>
                </c:pt>
                <c:pt idx="294">
                  <c:v>674.2</c:v>
                </c:pt>
                <c:pt idx="295">
                  <c:v>674.2</c:v>
                </c:pt>
                <c:pt idx="296">
                  <c:v>674.2</c:v>
                </c:pt>
                <c:pt idx="297">
                  <c:v>674.2</c:v>
                </c:pt>
                <c:pt idx="298">
                  <c:v>674.2</c:v>
                </c:pt>
                <c:pt idx="299">
                  <c:v>674.2</c:v>
                </c:pt>
                <c:pt idx="300">
                  <c:v>674.2</c:v>
                </c:pt>
                <c:pt idx="301">
                  <c:v>674.2</c:v>
                </c:pt>
                <c:pt idx="302">
                  <c:v>674.2</c:v>
                </c:pt>
                <c:pt idx="303">
                  <c:v>674.2</c:v>
                </c:pt>
                <c:pt idx="304">
                  <c:v>674.2</c:v>
                </c:pt>
                <c:pt idx="305">
                  <c:v>674.2</c:v>
                </c:pt>
                <c:pt idx="306">
                  <c:v>674.2</c:v>
                </c:pt>
                <c:pt idx="307">
                  <c:v>674.2</c:v>
                </c:pt>
                <c:pt idx="308">
                  <c:v>674.2</c:v>
                </c:pt>
                <c:pt idx="309">
                  <c:v>674.2</c:v>
                </c:pt>
                <c:pt idx="310">
                  <c:v>674.2</c:v>
                </c:pt>
                <c:pt idx="311">
                  <c:v>674.2</c:v>
                </c:pt>
                <c:pt idx="312">
                  <c:v>674.2</c:v>
                </c:pt>
                <c:pt idx="313">
                  <c:v>674.2</c:v>
                </c:pt>
                <c:pt idx="314">
                  <c:v>674.2</c:v>
                </c:pt>
                <c:pt idx="315">
                  <c:v>674.2</c:v>
                </c:pt>
                <c:pt idx="316">
                  <c:v>674.2</c:v>
                </c:pt>
                <c:pt idx="317">
                  <c:v>674.2</c:v>
                </c:pt>
                <c:pt idx="318">
                  <c:v>674.2</c:v>
                </c:pt>
                <c:pt idx="319">
                  <c:v>674.2</c:v>
                </c:pt>
                <c:pt idx="320">
                  <c:v>674.2</c:v>
                </c:pt>
                <c:pt idx="321">
                  <c:v>674.2</c:v>
                </c:pt>
                <c:pt idx="322">
                  <c:v>674.2</c:v>
                </c:pt>
                <c:pt idx="323">
                  <c:v>674.2</c:v>
                </c:pt>
                <c:pt idx="324">
                  <c:v>674.2</c:v>
                </c:pt>
                <c:pt idx="325">
                  <c:v>674.2</c:v>
                </c:pt>
                <c:pt idx="326">
                  <c:v>674.2</c:v>
                </c:pt>
                <c:pt idx="327">
                  <c:v>674.2</c:v>
                </c:pt>
                <c:pt idx="328">
                  <c:v>674.2</c:v>
                </c:pt>
                <c:pt idx="329">
                  <c:v>674.2</c:v>
                </c:pt>
                <c:pt idx="330">
                  <c:v>674.2</c:v>
                </c:pt>
                <c:pt idx="331">
                  <c:v>674.2</c:v>
                </c:pt>
                <c:pt idx="332">
                  <c:v>674.2</c:v>
                </c:pt>
                <c:pt idx="333">
                  <c:v>674.2</c:v>
                </c:pt>
                <c:pt idx="334">
                  <c:v>674.2</c:v>
                </c:pt>
                <c:pt idx="335">
                  <c:v>674.2</c:v>
                </c:pt>
                <c:pt idx="336">
                  <c:v>674.2</c:v>
                </c:pt>
                <c:pt idx="337">
                  <c:v>674.2</c:v>
                </c:pt>
                <c:pt idx="338">
                  <c:v>674.2</c:v>
                </c:pt>
                <c:pt idx="339">
                  <c:v>674.2</c:v>
                </c:pt>
                <c:pt idx="340">
                  <c:v>674.2</c:v>
                </c:pt>
                <c:pt idx="341">
                  <c:v>674.2</c:v>
                </c:pt>
                <c:pt idx="342">
                  <c:v>674.2</c:v>
                </c:pt>
                <c:pt idx="343">
                  <c:v>674.2</c:v>
                </c:pt>
                <c:pt idx="344">
                  <c:v>674.2</c:v>
                </c:pt>
                <c:pt idx="345">
                  <c:v>674.2</c:v>
                </c:pt>
                <c:pt idx="346">
                  <c:v>674.2</c:v>
                </c:pt>
                <c:pt idx="347">
                  <c:v>674.2</c:v>
                </c:pt>
                <c:pt idx="348">
                  <c:v>674.2</c:v>
                </c:pt>
                <c:pt idx="349">
                  <c:v>674.2</c:v>
                </c:pt>
                <c:pt idx="350">
                  <c:v>674.2</c:v>
                </c:pt>
                <c:pt idx="351">
                  <c:v>674.2</c:v>
                </c:pt>
                <c:pt idx="352">
                  <c:v>674.2</c:v>
                </c:pt>
                <c:pt idx="353">
                  <c:v>674.2</c:v>
                </c:pt>
                <c:pt idx="354">
                  <c:v>674.2</c:v>
                </c:pt>
                <c:pt idx="355">
                  <c:v>674.2</c:v>
                </c:pt>
                <c:pt idx="356">
                  <c:v>674.2</c:v>
                </c:pt>
                <c:pt idx="357">
                  <c:v>674.2</c:v>
                </c:pt>
                <c:pt idx="358">
                  <c:v>674.2</c:v>
                </c:pt>
                <c:pt idx="359">
                  <c:v>674.2</c:v>
                </c:pt>
                <c:pt idx="360">
                  <c:v>674.2</c:v>
                </c:pt>
                <c:pt idx="361">
                  <c:v>674.2</c:v>
                </c:pt>
                <c:pt idx="362">
                  <c:v>674.2</c:v>
                </c:pt>
                <c:pt idx="363">
                  <c:v>674.2</c:v>
                </c:pt>
                <c:pt idx="364">
                  <c:v>674.2</c:v>
                </c:pt>
                <c:pt idx="365">
                  <c:v>674.2</c:v>
                </c:pt>
                <c:pt idx="366">
                  <c:v>674.2</c:v>
                </c:pt>
                <c:pt idx="367">
                  <c:v>674.2</c:v>
                </c:pt>
                <c:pt idx="368">
                  <c:v>674.2</c:v>
                </c:pt>
                <c:pt idx="369">
                  <c:v>674.2</c:v>
                </c:pt>
                <c:pt idx="370">
                  <c:v>674.2</c:v>
                </c:pt>
                <c:pt idx="371">
                  <c:v>674.2</c:v>
                </c:pt>
                <c:pt idx="372">
                  <c:v>674.2</c:v>
                </c:pt>
                <c:pt idx="373">
                  <c:v>674.2</c:v>
                </c:pt>
                <c:pt idx="374">
                  <c:v>674.2</c:v>
                </c:pt>
                <c:pt idx="375">
                  <c:v>674.2</c:v>
                </c:pt>
                <c:pt idx="376">
                  <c:v>674.2</c:v>
                </c:pt>
                <c:pt idx="377">
                  <c:v>674.2</c:v>
                </c:pt>
                <c:pt idx="378">
                  <c:v>674.2</c:v>
                </c:pt>
                <c:pt idx="379">
                  <c:v>674.2</c:v>
                </c:pt>
                <c:pt idx="380">
                  <c:v>674.2</c:v>
                </c:pt>
                <c:pt idx="381">
                  <c:v>674.2</c:v>
                </c:pt>
                <c:pt idx="382">
                  <c:v>674.2</c:v>
                </c:pt>
                <c:pt idx="383">
                  <c:v>674.2</c:v>
                </c:pt>
                <c:pt idx="384">
                  <c:v>674.2</c:v>
                </c:pt>
                <c:pt idx="385">
                  <c:v>674.2</c:v>
                </c:pt>
                <c:pt idx="386">
                  <c:v>674.2</c:v>
                </c:pt>
                <c:pt idx="387">
                  <c:v>674.2</c:v>
                </c:pt>
                <c:pt idx="388">
                  <c:v>674.2</c:v>
                </c:pt>
                <c:pt idx="389">
                  <c:v>674.2</c:v>
                </c:pt>
                <c:pt idx="390">
                  <c:v>674.2</c:v>
                </c:pt>
                <c:pt idx="391">
                  <c:v>674.2</c:v>
                </c:pt>
                <c:pt idx="392">
                  <c:v>674.2</c:v>
                </c:pt>
                <c:pt idx="393">
                  <c:v>674.2</c:v>
                </c:pt>
                <c:pt idx="394">
                  <c:v>674.2</c:v>
                </c:pt>
                <c:pt idx="395">
                  <c:v>674.2</c:v>
                </c:pt>
                <c:pt idx="396">
                  <c:v>674.2</c:v>
                </c:pt>
                <c:pt idx="397">
                  <c:v>674.2</c:v>
                </c:pt>
                <c:pt idx="398">
                  <c:v>674.2</c:v>
                </c:pt>
                <c:pt idx="399">
                  <c:v>674.2</c:v>
                </c:pt>
                <c:pt idx="400">
                  <c:v>674.2</c:v>
                </c:pt>
                <c:pt idx="401">
                  <c:v>674.2</c:v>
                </c:pt>
                <c:pt idx="402">
                  <c:v>674.2</c:v>
                </c:pt>
                <c:pt idx="403">
                  <c:v>674.2</c:v>
                </c:pt>
                <c:pt idx="404">
                  <c:v>674.2</c:v>
                </c:pt>
                <c:pt idx="405">
                  <c:v>674.2</c:v>
                </c:pt>
                <c:pt idx="406">
                  <c:v>674.2</c:v>
                </c:pt>
                <c:pt idx="407">
                  <c:v>674.2</c:v>
                </c:pt>
                <c:pt idx="408">
                  <c:v>674.2</c:v>
                </c:pt>
                <c:pt idx="409">
                  <c:v>674.2</c:v>
                </c:pt>
                <c:pt idx="410">
                  <c:v>674.2</c:v>
                </c:pt>
                <c:pt idx="411">
                  <c:v>674.2</c:v>
                </c:pt>
                <c:pt idx="412">
                  <c:v>674.2</c:v>
                </c:pt>
                <c:pt idx="413">
                  <c:v>674.2</c:v>
                </c:pt>
                <c:pt idx="414">
                  <c:v>674.2</c:v>
                </c:pt>
                <c:pt idx="415">
                  <c:v>674.2</c:v>
                </c:pt>
                <c:pt idx="416">
                  <c:v>674.2</c:v>
                </c:pt>
                <c:pt idx="417">
                  <c:v>674.2</c:v>
                </c:pt>
                <c:pt idx="418">
                  <c:v>674.2</c:v>
                </c:pt>
                <c:pt idx="419">
                  <c:v>674.2</c:v>
                </c:pt>
                <c:pt idx="420">
                  <c:v>674.2</c:v>
                </c:pt>
                <c:pt idx="421">
                  <c:v>674.2</c:v>
                </c:pt>
                <c:pt idx="422">
                  <c:v>674.2</c:v>
                </c:pt>
                <c:pt idx="423">
                  <c:v>674.2</c:v>
                </c:pt>
                <c:pt idx="424">
                  <c:v>674.2</c:v>
                </c:pt>
                <c:pt idx="425">
                  <c:v>674.2</c:v>
                </c:pt>
                <c:pt idx="426">
                  <c:v>674.2</c:v>
                </c:pt>
                <c:pt idx="427">
                  <c:v>674.2</c:v>
                </c:pt>
                <c:pt idx="428">
                  <c:v>674.2</c:v>
                </c:pt>
                <c:pt idx="429">
                  <c:v>674.2</c:v>
                </c:pt>
                <c:pt idx="430">
                  <c:v>674.2</c:v>
                </c:pt>
                <c:pt idx="431">
                  <c:v>674.2</c:v>
                </c:pt>
                <c:pt idx="432">
                  <c:v>674.2</c:v>
                </c:pt>
                <c:pt idx="433">
                  <c:v>674.2</c:v>
                </c:pt>
                <c:pt idx="434">
                  <c:v>674.2</c:v>
                </c:pt>
                <c:pt idx="435">
                  <c:v>674.2</c:v>
                </c:pt>
                <c:pt idx="436">
                  <c:v>674.2</c:v>
                </c:pt>
                <c:pt idx="437">
                  <c:v>674.2</c:v>
                </c:pt>
                <c:pt idx="438">
                  <c:v>674.2</c:v>
                </c:pt>
                <c:pt idx="439">
                  <c:v>674.2</c:v>
                </c:pt>
                <c:pt idx="440">
                  <c:v>674.2</c:v>
                </c:pt>
                <c:pt idx="441">
                  <c:v>674.2</c:v>
                </c:pt>
                <c:pt idx="442">
                  <c:v>674.2</c:v>
                </c:pt>
                <c:pt idx="443">
                  <c:v>674.2</c:v>
                </c:pt>
                <c:pt idx="444">
                  <c:v>674.2</c:v>
                </c:pt>
                <c:pt idx="445">
                  <c:v>674.2</c:v>
                </c:pt>
                <c:pt idx="446">
                  <c:v>674.2</c:v>
                </c:pt>
                <c:pt idx="447">
                  <c:v>674.2</c:v>
                </c:pt>
                <c:pt idx="448">
                  <c:v>674.2</c:v>
                </c:pt>
                <c:pt idx="449">
                  <c:v>674.2</c:v>
                </c:pt>
                <c:pt idx="450">
                  <c:v>674.2</c:v>
                </c:pt>
                <c:pt idx="451">
                  <c:v>674.2</c:v>
                </c:pt>
                <c:pt idx="452">
                  <c:v>674.2</c:v>
                </c:pt>
                <c:pt idx="453">
                  <c:v>674.2</c:v>
                </c:pt>
                <c:pt idx="454">
                  <c:v>674.2</c:v>
                </c:pt>
                <c:pt idx="455">
                  <c:v>674.2</c:v>
                </c:pt>
                <c:pt idx="456">
                  <c:v>674.2</c:v>
                </c:pt>
                <c:pt idx="457">
                  <c:v>674.2</c:v>
                </c:pt>
                <c:pt idx="458">
                  <c:v>674.2</c:v>
                </c:pt>
                <c:pt idx="459">
                  <c:v>674.2</c:v>
                </c:pt>
                <c:pt idx="460">
                  <c:v>674.2</c:v>
                </c:pt>
                <c:pt idx="461">
                  <c:v>674.2</c:v>
                </c:pt>
                <c:pt idx="462">
                  <c:v>674.2</c:v>
                </c:pt>
                <c:pt idx="463">
                  <c:v>674.2</c:v>
                </c:pt>
                <c:pt idx="464">
                  <c:v>674.2</c:v>
                </c:pt>
                <c:pt idx="465">
                  <c:v>674.2</c:v>
                </c:pt>
                <c:pt idx="466">
                  <c:v>674.2</c:v>
                </c:pt>
                <c:pt idx="467">
                  <c:v>674.2</c:v>
                </c:pt>
                <c:pt idx="468">
                  <c:v>674.2</c:v>
                </c:pt>
                <c:pt idx="469">
                  <c:v>674.2</c:v>
                </c:pt>
                <c:pt idx="470">
                  <c:v>674.2</c:v>
                </c:pt>
                <c:pt idx="471">
                  <c:v>674.2</c:v>
                </c:pt>
                <c:pt idx="472">
                  <c:v>674.2</c:v>
                </c:pt>
                <c:pt idx="473">
                  <c:v>674.2</c:v>
                </c:pt>
                <c:pt idx="474">
                  <c:v>674.2</c:v>
                </c:pt>
                <c:pt idx="475">
                  <c:v>674.2</c:v>
                </c:pt>
                <c:pt idx="476">
                  <c:v>674.2</c:v>
                </c:pt>
                <c:pt idx="477">
                  <c:v>674.2</c:v>
                </c:pt>
                <c:pt idx="478">
                  <c:v>674.2</c:v>
                </c:pt>
                <c:pt idx="479">
                  <c:v>674.2</c:v>
                </c:pt>
                <c:pt idx="480">
                  <c:v>674.2</c:v>
                </c:pt>
              </c:numCache>
            </c:numRef>
          </c:val>
          <c:smooth val="0"/>
          <c:extLst>
            <c:ext xmlns:c16="http://schemas.microsoft.com/office/drawing/2014/chart" uri="{C3380CC4-5D6E-409C-BE32-E72D297353CC}">
              <c16:uniqueId val="{00000002-6FC5-49F5-98C3-9D1B9A35B108}"/>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PlotMarkers!$M$5:$M$485</c:f>
              <c:numCache>
                <c:formatCode>0.0</c:formatCode>
                <c:ptCount val="481"/>
                <c:pt idx="0">
                  <c:v>673.8</c:v>
                </c:pt>
                <c:pt idx="1">
                  <c:v>673.8</c:v>
                </c:pt>
                <c:pt idx="2">
                  <c:v>673.8</c:v>
                </c:pt>
                <c:pt idx="3">
                  <c:v>673.8</c:v>
                </c:pt>
                <c:pt idx="4">
                  <c:v>673.8</c:v>
                </c:pt>
                <c:pt idx="5">
                  <c:v>673.8</c:v>
                </c:pt>
                <c:pt idx="6">
                  <c:v>673.8</c:v>
                </c:pt>
                <c:pt idx="7">
                  <c:v>673.8</c:v>
                </c:pt>
                <c:pt idx="8">
                  <c:v>673.8</c:v>
                </c:pt>
                <c:pt idx="9">
                  <c:v>673.8</c:v>
                </c:pt>
                <c:pt idx="10">
                  <c:v>673.8</c:v>
                </c:pt>
                <c:pt idx="11">
                  <c:v>673.8</c:v>
                </c:pt>
                <c:pt idx="12">
                  <c:v>673.8</c:v>
                </c:pt>
                <c:pt idx="13">
                  <c:v>673.8</c:v>
                </c:pt>
                <c:pt idx="14">
                  <c:v>673.8</c:v>
                </c:pt>
                <c:pt idx="15">
                  <c:v>673.8</c:v>
                </c:pt>
                <c:pt idx="16">
                  <c:v>673.8</c:v>
                </c:pt>
                <c:pt idx="17">
                  <c:v>673.8</c:v>
                </c:pt>
                <c:pt idx="18">
                  <c:v>673.8</c:v>
                </c:pt>
                <c:pt idx="19">
                  <c:v>673.8</c:v>
                </c:pt>
                <c:pt idx="20">
                  <c:v>673.8</c:v>
                </c:pt>
                <c:pt idx="21">
                  <c:v>673.8</c:v>
                </c:pt>
                <c:pt idx="22">
                  <c:v>673.8</c:v>
                </c:pt>
                <c:pt idx="23">
                  <c:v>673.8</c:v>
                </c:pt>
                <c:pt idx="24">
                  <c:v>673.8</c:v>
                </c:pt>
                <c:pt idx="25">
                  <c:v>673.8</c:v>
                </c:pt>
                <c:pt idx="26">
                  <c:v>673.8</c:v>
                </c:pt>
                <c:pt idx="27">
                  <c:v>673.8</c:v>
                </c:pt>
                <c:pt idx="28">
                  <c:v>673.8</c:v>
                </c:pt>
                <c:pt idx="29">
                  <c:v>673.8</c:v>
                </c:pt>
                <c:pt idx="30">
                  <c:v>673.8</c:v>
                </c:pt>
                <c:pt idx="31">
                  <c:v>673.8</c:v>
                </c:pt>
                <c:pt idx="32">
                  <c:v>673.8</c:v>
                </c:pt>
                <c:pt idx="33">
                  <c:v>673.8</c:v>
                </c:pt>
                <c:pt idx="34">
                  <c:v>673.8</c:v>
                </c:pt>
                <c:pt idx="35">
                  <c:v>673.8</c:v>
                </c:pt>
                <c:pt idx="36">
                  <c:v>673.8</c:v>
                </c:pt>
                <c:pt idx="37">
                  <c:v>673.8</c:v>
                </c:pt>
                <c:pt idx="38">
                  <c:v>673.8</c:v>
                </c:pt>
                <c:pt idx="39">
                  <c:v>673.8</c:v>
                </c:pt>
                <c:pt idx="40">
                  <c:v>673.8</c:v>
                </c:pt>
                <c:pt idx="41">
                  <c:v>673.8</c:v>
                </c:pt>
                <c:pt idx="42">
                  <c:v>673.8</c:v>
                </c:pt>
                <c:pt idx="43">
                  <c:v>673.8</c:v>
                </c:pt>
                <c:pt idx="44">
                  <c:v>673.8</c:v>
                </c:pt>
                <c:pt idx="45">
                  <c:v>673.8</c:v>
                </c:pt>
                <c:pt idx="46">
                  <c:v>673.8</c:v>
                </c:pt>
                <c:pt idx="47">
                  <c:v>673.8</c:v>
                </c:pt>
                <c:pt idx="48">
                  <c:v>673.8</c:v>
                </c:pt>
                <c:pt idx="49">
                  <c:v>673.8</c:v>
                </c:pt>
                <c:pt idx="50">
                  <c:v>673.8</c:v>
                </c:pt>
                <c:pt idx="51">
                  <c:v>673.8</c:v>
                </c:pt>
                <c:pt idx="52">
                  <c:v>673.8</c:v>
                </c:pt>
                <c:pt idx="53">
                  <c:v>673.8</c:v>
                </c:pt>
                <c:pt idx="54">
                  <c:v>673.8</c:v>
                </c:pt>
                <c:pt idx="55">
                  <c:v>673.8</c:v>
                </c:pt>
                <c:pt idx="56">
                  <c:v>673.8</c:v>
                </c:pt>
                <c:pt idx="57">
                  <c:v>673.8</c:v>
                </c:pt>
                <c:pt idx="58">
                  <c:v>673.8</c:v>
                </c:pt>
                <c:pt idx="59">
                  <c:v>673.8</c:v>
                </c:pt>
                <c:pt idx="60">
                  <c:v>673.8</c:v>
                </c:pt>
                <c:pt idx="61">
                  <c:v>673.8</c:v>
                </c:pt>
                <c:pt idx="62">
                  <c:v>673.8</c:v>
                </c:pt>
                <c:pt idx="63">
                  <c:v>673.8</c:v>
                </c:pt>
                <c:pt idx="64">
                  <c:v>673.8</c:v>
                </c:pt>
                <c:pt idx="65">
                  <c:v>673.8</c:v>
                </c:pt>
                <c:pt idx="66">
                  <c:v>673.8</c:v>
                </c:pt>
                <c:pt idx="67">
                  <c:v>673.8</c:v>
                </c:pt>
                <c:pt idx="68">
                  <c:v>673.8</c:v>
                </c:pt>
                <c:pt idx="69">
                  <c:v>673.8</c:v>
                </c:pt>
                <c:pt idx="70">
                  <c:v>673.8</c:v>
                </c:pt>
                <c:pt idx="71">
                  <c:v>673.8</c:v>
                </c:pt>
                <c:pt idx="72">
                  <c:v>673.8</c:v>
                </c:pt>
                <c:pt idx="73">
                  <c:v>673.8</c:v>
                </c:pt>
                <c:pt idx="74">
                  <c:v>673.8</c:v>
                </c:pt>
                <c:pt idx="75">
                  <c:v>673.8</c:v>
                </c:pt>
                <c:pt idx="76">
                  <c:v>673.8</c:v>
                </c:pt>
                <c:pt idx="77">
                  <c:v>673.8</c:v>
                </c:pt>
                <c:pt idx="78">
                  <c:v>673.8</c:v>
                </c:pt>
                <c:pt idx="79">
                  <c:v>673.8</c:v>
                </c:pt>
                <c:pt idx="80">
                  <c:v>673.8</c:v>
                </c:pt>
                <c:pt idx="81">
                  <c:v>673.8</c:v>
                </c:pt>
                <c:pt idx="82">
                  <c:v>673.8</c:v>
                </c:pt>
                <c:pt idx="83">
                  <c:v>673.8</c:v>
                </c:pt>
                <c:pt idx="84">
                  <c:v>673.8</c:v>
                </c:pt>
                <c:pt idx="85">
                  <c:v>673.8</c:v>
                </c:pt>
                <c:pt idx="86">
                  <c:v>673.8</c:v>
                </c:pt>
                <c:pt idx="87">
                  <c:v>673.8</c:v>
                </c:pt>
                <c:pt idx="88">
                  <c:v>673.8</c:v>
                </c:pt>
                <c:pt idx="89">
                  <c:v>673.8</c:v>
                </c:pt>
                <c:pt idx="90">
                  <c:v>673.8</c:v>
                </c:pt>
                <c:pt idx="91">
                  <c:v>673.8</c:v>
                </c:pt>
                <c:pt idx="92">
                  <c:v>673.8</c:v>
                </c:pt>
                <c:pt idx="93">
                  <c:v>673.8</c:v>
                </c:pt>
                <c:pt idx="94">
                  <c:v>673.8</c:v>
                </c:pt>
                <c:pt idx="95">
                  <c:v>673.8</c:v>
                </c:pt>
                <c:pt idx="96">
                  <c:v>673.8</c:v>
                </c:pt>
                <c:pt idx="97">
                  <c:v>673.8</c:v>
                </c:pt>
                <c:pt idx="98">
                  <c:v>673.8</c:v>
                </c:pt>
                <c:pt idx="99">
                  <c:v>673.8</c:v>
                </c:pt>
                <c:pt idx="100">
                  <c:v>673.8</c:v>
                </c:pt>
                <c:pt idx="101">
                  <c:v>673.8</c:v>
                </c:pt>
                <c:pt idx="102">
                  <c:v>673.8</c:v>
                </c:pt>
                <c:pt idx="103">
                  <c:v>673.8</c:v>
                </c:pt>
                <c:pt idx="104">
                  <c:v>673.8</c:v>
                </c:pt>
                <c:pt idx="105">
                  <c:v>673.8</c:v>
                </c:pt>
                <c:pt idx="106">
                  <c:v>673.8</c:v>
                </c:pt>
                <c:pt idx="107">
                  <c:v>673.8</c:v>
                </c:pt>
                <c:pt idx="108">
                  <c:v>673.8</c:v>
                </c:pt>
                <c:pt idx="109">
                  <c:v>673.8</c:v>
                </c:pt>
                <c:pt idx="110">
                  <c:v>673.8</c:v>
                </c:pt>
                <c:pt idx="111">
                  <c:v>673.8</c:v>
                </c:pt>
                <c:pt idx="112">
                  <c:v>673.8</c:v>
                </c:pt>
                <c:pt idx="113">
                  <c:v>673.8</c:v>
                </c:pt>
                <c:pt idx="114">
                  <c:v>673.8</c:v>
                </c:pt>
                <c:pt idx="115">
                  <c:v>673.8</c:v>
                </c:pt>
                <c:pt idx="116">
                  <c:v>673.8</c:v>
                </c:pt>
                <c:pt idx="117">
                  <c:v>673.8</c:v>
                </c:pt>
                <c:pt idx="118">
                  <c:v>673.8</c:v>
                </c:pt>
                <c:pt idx="119">
                  <c:v>673.8</c:v>
                </c:pt>
                <c:pt idx="120">
                  <c:v>673.8</c:v>
                </c:pt>
                <c:pt idx="121">
                  <c:v>673.8</c:v>
                </c:pt>
                <c:pt idx="122">
                  <c:v>673.8</c:v>
                </c:pt>
                <c:pt idx="123">
                  <c:v>673.8</c:v>
                </c:pt>
                <c:pt idx="124">
                  <c:v>673.8</c:v>
                </c:pt>
                <c:pt idx="125">
                  <c:v>673.8</c:v>
                </c:pt>
                <c:pt idx="126">
                  <c:v>673.8</c:v>
                </c:pt>
                <c:pt idx="127">
                  <c:v>673.8</c:v>
                </c:pt>
                <c:pt idx="128">
                  <c:v>673.8</c:v>
                </c:pt>
                <c:pt idx="129">
                  <c:v>673.8</c:v>
                </c:pt>
                <c:pt idx="130">
                  <c:v>673.8</c:v>
                </c:pt>
                <c:pt idx="131">
                  <c:v>673.8</c:v>
                </c:pt>
                <c:pt idx="132">
                  <c:v>673.8</c:v>
                </c:pt>
                <c:pt idx="133">
                  <c:v>673.8</c:v>
                </c:pt>
                <c:pt idx="134">
                  <c:v>673.8</c:v>
                </c:pt>
                <c:pt idx="135">
                  <c:v>673.8</c:v>
                </c:pt>
                <c:pt idx="136">
                  <c:v>673.8</c:v>
                </c:pt>
                <c:pt idx="137">
                  <c:v>673.8</c:v>
                </c:pt>
                <c:pt idx="138">
                  <c:v>673.8</c:v>
                </c:pt>
                <c:pt idx="139">
                  <c:v>673.8</c:v>
                </c:pt>
                <c:pt idx="140">
                  <c:v>673.8</c:v>
                </c:pt>
                <c:pt idx="141">
                  <c:v>673.8</c:v>
                </c:pt>
                <c:pt idx="142">
                  <c:v>673.8</c:v>
                </c:pt>
                <c:pt idx="143">
                  <c:v>673.8</c:v>
                </c:pt>
                <c:pt idx="144">
                  <c:v>673.8</c:v>
                </c:pt>
                <c:pt idx="145">
                  <c:v>673.8</c:v>
                </c:pt>
                <c:pt idx="146">
                  <c:v>673.8</c:v>
                </c:pt>
                <c:pt idx="147">
                  <c:v>673.8</c:v>
                </c:pt>
                <c:pt idx="148">
                  <c:v>673.8</c:v>
                </c:pt>
                <c:pt idx="149">
                  <c:v>673.8</c:v>
                </c:pt>
                <c:pt idx="150">
                  <c:v>673.8</c:v>
                </c:pt>
                <c:pt idx="151">
                  <c:v>673.8</c:v>
                </c:pt>
                <c:pt idx="152">
                  <c:v>673.8</c:v>
                </c:pt>
                <c:pt idx="153">
                  <c:v>673.8</c:v>
                </c:pt>
                <c:pt idx="154">
                  <c:v>673.8</c:v>
                </c:pt>
                <c:pt idx="155">
                  <c:v>673.8</c:v>
                </c:pt>
                <c:pt idx="156">
                  <c:v>673.8</c:v>
                </c:pt>
                <c:pt idx="157">
                  <c:v>673.8</c:v>
                </c:pt>
                <c:pt idx="158">
                  <c:v>673.8</c:v>
                </c:pt>
                <c:pt idx="159">
                  <c:v>673.8</c:v>
                </c:pt>
                <c:pt idx="160">
                  <c:v>673.8</c:v>
                </c:pt>
                <c:pt idx="161">
                  <c:v>673.8</c:v>
                </c:pt>
                <c:pt idx="162">
                  <c:v>673.8</c:v>
                </c:pt>
                <c:pt idx="163">
                  <c:v>673.8</c:v>
                </c:pt>
                <c:pt idx="164">
                  <c:v>673.8</c:v>
                </c:pt>
                <c:pt idx="165">
                  <c:v>673.8</c:v>
                </c:pt>
                <c:pt idx="166">
                  <c:v>673.8</c:v>
                </c:pt>
                <c:pt idx="167">
                  <c:v>673.8</c:v>
                </c:pt>
                <c:pt idx="168">
                  <c:v>673.8</c:v>
                </c:pt>
                <c:pt idx="169">
                  <c:v>673.8</c:v>
                </c:pt>
                <c:pt idx="170">
                  <c:v>673.8</c:v>
                </c:pt>
                <c:pt idx="171">
                  <c:v>673.8</c:v>
                </c:pt>
                <c:pt idx="172">
                  <c:v>673.8</c:v>
                </c:pt>
                <c:pt idx="173">
                  <c:v>673.8</c:v>
                </c:pt>
                <c:pt idx="174">
                  <c:v>673.8</c:v>
                </c:pt>
                <c:pt idx="175">
                  <c:v>673.8</c:v>
                </c:pt>
                <c:pt idx="176">
                  <c:v>673.8</c:v>
                </c:pt>
                <c:pt idx="177">
                  <c:v>673.8</c:v>
                </c:pt>
                <c:pt idx="178">
                  <c:v>673.8</c:v>
                </c:pt>
                <c:pt idx="179">
                  <c:v>673.8</c:v>
                </c:pt>
                <c:pt idx="180">
                  <c:v>673.8</c:v>
                </c:pt>
                <c:pt idx="181">
                  <c:v>673.8</c:v>
                </c:pt>
                <c:pt idx="182">
                  <c:v>673.8</c:v>
                </c:pt>
                <c:pt idx="183">
                  <c:v>673.8</c:v>
                </c:pt>
                <c:pt idx="184">
                  <c:v>673.8</c:v>
                </c:pt>
                <c:pt idx="185">
                  <c:v>673.8</c:v>
                </c:pt>
                <c:pt idx="186">
                  <c:v>673.8</c:v>
                </c:pt>
                <c:pt idx="187">
                  <c:v>673.8</c:v>
                </c:pt>
                <c:pt idx="188">
                  <c:v>673.8</c:v>
                </c:pt>
                <c:pt idx="189">
                  <c:v>673.8</c:v>
                </c:pt>
                <c:pt idx="190">
                  <c:v>673.8</c:v>
                </c:pt>
                <c:pt idx="191">
                  <c:v>673.8</c:v>
                </c:pt>
                <c:pt idx="192">
                  <c:v>673.8</c:v>
                </c:pt>
                <c:pt idx="193">
                  <c:v>673.8</c:v>
                </c:pt>
                <c:pt idx="194">
                  <c:v>673.8</c:v>
                </c:pt>
                <c:pt idx="195">
                  <c:v>673.8</c:v>
                </c:pt>
                <c:pt idx="196">
                  <c:v>673.8</c:v>
                </c:pt>
                <c:pt idx="197">
                  <c:v>673.8</c:v>
                </c:pt>
                <c:pt idx="198">
                  <c:v>673.8</c:v>
                </c:pt>
                <c:pt idx="199">
                  <c:v>673.8</c:v>
                </c:pt>
                <c:pt idx="200">
                  <c:v>673.8</c:v>
                </c:pt>
                <c:pt idx="201">
                  <c:v>673.8</c:v>
                </c:pt>
                <c:pt idx="202">
                  <c:v>673.8</c:v>
                </c:pt>
                <c:pt idx="203">
                  <c:v>673.8</c:v>
                </c:pt>
                <c:pt idx="204">
                  <c:v>673.8</c:v>
                </c:pt>
                <c:pt idx="205">
                  <c:v>673.8</c:v>
                </c:pt>
                <c:pt idx="206">
                  <c:v>673.8</c:v>
                </c:pt>
                <c:pt idx="207">
                  <c:v>673.8</c:v>
                </c:pt>
                <c:pt idx="208">
                  <c:v>673.8</c:v>
                </c:pt>
                <c:pt idx="209">
                  <c:v>673.8</c:v>
                </c:pt>
                <c:pt idx="210">
                  <c:v>673.8</c:v>
                </c:pt>
                <c:pt idx="211">
                  <c:v>673.8</c:v>
                </c:pt>
                <c:pt idx="212">
                  <c:v>673.8</c:v>
                </c:pt>
                <c:pt idx="213">
                  <c:v>673.8</c:v>
                </c:pt>
                <c:pt idx="214">
                  <c:v>673.8</c:v>
                </c:pt>
                <c:pt idx="215">
                  <c:v>673.8</c:v>
                </c:pt>
                <c:pt idx="216">
                  <c:v>673.8</c:v>
                </c:pt>
                <c:pt idx="217">
                  <c:v>673.8</c:v>
                </c:pt>
                <c:pt idx="218">
                  <c:v>673.8</c:v>
                </c:pt>
                <c:pt idx="219">
                  <c:v>673.8</c:v>
                </c:pt>
                <c:pt idx="220">
                  <c:v>673.8</c:v>
                </c:pt>
                <c:pt idx="221">
                  <c:v>673.8</c:v>
                </c:pt>
                <c:pt idx="222">
                  <c:v>673.8</c:v>
                </c:pt>
                <c:pt idx="223">
                  <c:v>673.8</c:v>
                </c:pt>
                <c:pt idx="224">
                  <c:v>673.8</c:v>
                </c:pt>
                <c:pt idx="225">
                  <c:v>673.8</c:v>
                </c:pt>
                <c:pt idx="226">
                  <c:v>673.8</c:v>
                </c:pt>
                <c:pt idx="227">
                  <c:v>673.8</c:v>
                </c:pt>
                <c:pt idx="228">
                  <c:v>673.8</c:v>
                </c:pt>
                <c:pt idx="229">
                  <c:v>673.8</c:v>
                </c:pt>
                <c:pt idx="230">
                  <c:v>673.8</c:v>
                </c:pt>
                <c:pt idx="231">
                  <c:v>673.8</c:v>
                </c:pt>
                <c:pt idx="232">
                  <c:v>673.8</c:v>
                </c:pt>
                <c:pt idx="233">
                  <c:v>673.8</c:v>
                </c:pt>
                <c:pt idx="234">
                  <c:v>673.8</c:v>
                </c:pt>
                <c:pt idx="235">
                  <c:v>673.8</c:v>
                </c:pt>
                <c:pt idx="236">
                  <c:v>673.8</c:v>
                </c:pt>
                <c:pt idx="237">
                  <c:v>673.8</c:v>
                </c:pt>
                <c:pt idx="238">
                  <c:v>673.8</c:v>
                </c:pt>
                <c:pt idx="239">
                  <c:v>673.8</c:v>
                </c:pt>
                <c:pt idx="240">
                  <c:v>673.8</c:v>
                </c:pt>
                <c:pt idx="241">
                  <c:v>673.8</c:v>
                </c:pt>
                <c:pt idx="242">
                  <c:v>673.8</c:v>
                </c:pt>
                <c:pt idx="243">
                  <c:v>673.8</c:v>
                </c:pt>
                <c:pt idx="244">
                  <c:v>673.8</c:v>
                </c:pt>
                <c:pt idx="245">
                  <c:v>673.8</c:v>
                </c:pt>
                <c:pt idx="246">
                  <c:v>673.8</c:v>
                </c:pt>
                <c:pt idx="247">
                  <c:v>673.8</c:v>
                </c:pt>
                <c:pt idx="248">
                  <c:v>673.8</c:v>
                </c:pt>
                <c:pt idx="249">
                  <c:v>673.8</c:v>
                </c:pt>
                <c:pt idx="250">
                  <c:v>673.8</c:v>
                </c:pt>
                <c:pt idx="251">
                  <c:v>673.8</c:v>
                </c:pt>
                <c:pt idx="252">
                  <c:v>673.8</c:v>
                </c:pt>
                <c:pt idx="253">
                  <c:v>673.8</c:v>
                </c:pt>
                <c:pt idx="254">
                  <c:v>673.8</c:v>
                </c:pt>
                <c:pt idx="255">
                  <c:v>673.8</c:v>
                </c:pt>
                <c:pt idx="256">
                  <c:v>673.8</c:v>
                </c:pt>
                <c:pt idx="257">
                  <c:v>673.8</c:v>
                </c:pt>
                <c:pt idx="258">
                  <c:v>673.8</c:v>
                </c:pt>
                <c:pt idx="259">
                  <c:v>673.8</c:v>
                </c:pt>
                <c:pt idx="260">
                  <c:v>673.8</c:v>
                </c:pt>
                <c:pt idx="261">
                  <c:v>673.8</c:v>
                </c:pt>
                <c:pt idx="262">
                  <c:v>673.8</c:v>
                </c:pt>
                <c:pt idx="263">
                  <c:v>673.8</c:v>
                </c:pt>
                <c:pt idx="264">
                  <c:v>673.8</c:v>
                </c:pt>
                <c:pt idx="265">
                  <c:v>673.8</c:v>
                </c:pt>
                <c:pt idx="266">
                  <c:v>673.8</c:v>
                </c:pt>
                <c:pt idx="267">
                  <c:v>673.8</c:v>
                </c:pt>
                <c:pt idx="268">
                  <c:v>673.8</c:v>
                </c:pt>
                <c:pt idx="269">
                  <c:v>673.8</c:v>
                </c:pt>
                <c:pt idx="270">
                  <c:v>673.8</c:v>
                </c:pt>
                <c:pt idx="271">
                  <c:v>673.8</c:v>
                </c:pt>
                <c:pt idx="272">
                  <c:v>673.8</c:v>
                </c:pt>
                <c:pt idx="273">
                  <c:v>673.8</c:v>
                </c:pt>
                <c:pt idx="274">
                  <c:v>673.8</c:v>
                </c:pt>
                <c:pt idx="275">
                  <c:v>673.8</c:v>
                </c:pt>
                <c:pt idx="276">
                  <c:v>673.8</c:v>
                </c:pt>
                <c:pt idx="277">
                  <c:v>673.8</c:v>
                </c:pt>
                <c:pt idx="278">
                  <c:v>673.8</c:v>
                </c:pt>
                <c:pt idx="279">
                  <c:v>673.8</c:v>
                </c:pt>
                <c:pt idx="280">
                  <c:v>673.8</c:v>
                </c:pt>
                <c:pt idx="281">
                  <c:v>673.8</c:v>
                </c:pt>
                <c:pt idx="282">
                  <c:v>673.8</c:v>
                </c:pt>
                <c:pt idx="283">
                  <c:v>673.8</c:v>
                </c:pt>
                <c:pt idx="284">
                  <c:v>673.8</c:v>
                </c:pt>
                <c:pt idx="285">
                  <c:v>673.8</c:v>
                </c:pt>
                <c:pt idx="286">
                  <c:v>673.8</c:v>
                </c:pt>
                <c:pt idx="287">
                  <c:v>673.8</c:v>
                </c:pt>
                <c:pt idx="288">
                  <c:v>673.8</c:v>
                </c:pt>
                <c:pt idx="289">
                  <c:v>673.8</c:v>
                </c:pt>
                <c:pt idx="290">
                  <c:v>673.8</c:v>
                </c:pt>
                <c:pt idx="291">
                  <c:v>673.8</c:v>
                </c:pt>
                <c:pt idx="292">
                  <c:v>673.8</c:v>
                </c:pt>
                <c:pt idx="293">
                  <c:v>673.8</c:v>
                </c:pt>
                <c:pt idx="294">
                  <c:v>673.8</c:v>
                </c:pt>
                <c:pt idx="295">
                  <c:v>673.8</c:v>
                </c:pt>
                <c:pt idx="296">
                  <c:v>673.8</c:v>
                </c:pt>
                <c:pt idx="297">
                  <c:v>673.8</c:v>
                </c:pt>
                <c:pt idx="298">
                  <c:v>673.8</c:v>
                </c:pt>
                <c:pt idx="299">
                  <c:v>673.8</c:v>
                </c:pt>
                <c:pt idx="300">
                  <c:v>673.8</c:v>
                </c:pt>
                <c:pt idx="301">
                  <c:v>673.8</c:v>
                </c:pt>
                <c:pt idx="302">
                  <c:v>673.8</c:v>
                </c:pt>
                <c:pt idx="303">
                  <c:v>673.8</c:v>
                </c:pt>
                <c:pt idx="304">
                  <c:v>673.8</c:v>
                </c:pt>
                <c:pt idx="305">
                  <c:v>673.8</c:v>
                </c:pt>
                <c:pt idx="306">
                  <c:v>673.8</c:v>
                </c:pt>
                <c:pt idx="307">
                  <c:v>673.8</c:v>
                </c:pt>
                <c:pt idx="308">
                  <c:v>673.8</c:v>
                </c:pt>
                <c:pt idx="309">
                  <c:v>673.8</c:v>
                </c:pt>
                <c:pt idx="310">
                  <c:v>673.8</c:v>
                </c:pt>
                <c:pt idx="311">
                  <c:v>673.8</c:v>
                </c:pt>
                <c:pt idx="312">
                  <c:v>673.8</c:v>
                </c:pt>
                <c:pt idx="313">
                  <c:v>673.8</c:v>
                </c:pt>
                <c:pt idx="314">
                  <c:v>673.8</c:v>
                </c:pt>
                <c:pt idx="315">
                  <c:v>673.8</c:v>
                </c:pt>
                <c:pt idx="316">
                  <c:v>673.8</c:v>
                </c:pt>
                <c:pt idx="317">
                  <c:v>673.8</c:v>
                </c:pt>
                <c:pt idx="318">
                  <c:v>673.8</c:v>
                </c:pt>
                <c:pt idx="319">
                  <c:v>673.8</c:v>
                </c:pt>
                <c:pt idx="320">
                  <c:v>673.8</c:v>
                </c:pt>
                <c:pt idx="321">
                  <c:v>673.8</c:v>
                </c:pt>
                <c:pt idx="322">
                  <c:v>673.8</c:v>
                </c:pt>
                <c:pt idx="323">
                  <c:v>673.8</c:v>
                </c:pt>
                <c:pt idx="324">
                  <c:v>673.8</c:v>
                </c:pt>
                <c:pt idx="325">
                  <c:v>673.8</c:v>
                </c:pt>
                <c:pt idx="326">
                  <c:v>673.8</c:v>
                </c:pt>
                <c:pt idx="327">
                  <c:v>673.8</c:v>
                </c:pt>
                <c:pt idx="328">
                  <c:v>673.8</c:v>
                </c:pt>
                <c:pt idx="329">
                  <c:v>673.8</c:v>
                </c:pt>
                <c:pt idx="330">
                  <c:v>673.8</c:v>
                </c:pt>
                <c:pt idx="331">
                  <c:v>673.8</c:v>
                </c:pt>
                <c:pt idx="332">
                  <c:v>673.8</c:v>
                </c:pt>
                <c:pt idx="333">
                  <c:v>673.8</c:v>
                </c:pt>
                <c:pt idx="334">
                  <c:v>673.8</c:v>
                </c:pt>
                <c:pt idx="335">
                  <c:v>673.8</c:v>
                </c:pt>
                <c:pt idx="336">
                  <c:v>673.8</c:v>
                </c:pt>
                <c:pt idx="337">
                  <c:v>673.8</c:v>
                </c:pt>
                <c:pt idx="338">
                  <c:v>673.8</c:v>
                </c:pt>
                <c:pt idx="339">
                  <c:v>673.8</c:v>
                </c:pt>
                <c:pt idx="340">
                  <c:v>673.8</c:v>
                </c:pt>
                <c:pt idx="341">
                  <c:v>673.8</c:v>
                </c:pt>
                <c:pt idx="342">
                  <c:v>673.8</c:v>
                </c:pt>
                <c:pt idx="343">
                  <c:v>673.8</c:v>
                </c:pt>
                <c:pt idx="344">
                  <c:v>673.8</c:v>
                </c:pt>
                <c:pt idx="345">
                  <c:v>673.8</c:v>
                </c:pt>
                <c:pt idx="346">
                  <c:v>673.8</c:v>
                </c:pt>
                <c:pt idx="347">
                  <c:v>673.8</c:v>
                </c:pt>
                <c:pt idx="348">
                  <c:v>673.8</c:v>
                </c:pt>
                <c:pt idx="349">
                  <c:v>673.8</c:v>
                </c:pt>
                <c:pt idx="350">
                  <c:v>673.8</c:v>
                </c:pt>
                <c:pt idx="351">
                  <c:v>673.8</c:v>
                </c:pt>
                <c:pt idx="352">
                  <c:v>673.8</c:v>
                </c:pt>
                <c:pt idx="353">
                  <c:v>673.8</c:v>
                </c:pt>
                <c:pt idx="354">
                  <c:v>673.8</c:v>
                </c:pt>
                <c:pt idx="355">
                  <c:v>673.8</c:v>
                </c:pt>
                <c:pt idx="356">
                  <c:v>673.8</c:v>
                </c:pt>
                <c:pt idx="357">
                  <c:v>673.8</c:v>
                </c:pt>
                <c:pt idx="358">
                  <c:v>673.8</c:v>
                </c:pt>
                <c:pt idx="359">
                  <c:v>673.8</c:v>
                </c:pt>
                <c:pt idx="360">
                  <c:v>673.8</c:v>
                </c:pt>
                <c:pt idx="361">
                  <c:v>673.8</c:v>
                </c:pt>
                <c:pt idx="362">
                  <c:v>673.8</c:v>
                </c:pt>
                <c:pt idx="363">
                  <c:v>673.8</c:v>
                </c:pt>
                <c:pt idx="364">
                  <c:v>673.8</c:v>
                </c:pt>
                <c:pt idx="365">
                  <c:v>673.8</c:v>
                </c:pt>
                <c:pt idx="366">
                  <c:v>673.8</c:v>
                </c:pt>
                <c:pt idx="367">
                  <c:v>673.8</c:v>
                </c:pt>
                <c:pt idx="368">
                  <c:v>673.8</c:v>
                </c:pt>
                <c:pt idx="369">
                  <c:v>673.8</c:v>
                </c:pt>
                <c:pt idx="370">
                  <c:v>673.8</c:v>
                </c:pt>
                <c:pt idx="371">
                  <c:v>673.8</c:v>
                </c:pt>
                <c:pt idx="372">
                  <c:v>673.8</c:v>
                </c:pt>
                <c:pt idx="373">
                  <c:v>673.8</c:v>
                </c:pt>
                <c:pt idx="374">
                  <c:v>673.8</c:v>
                </c:pt>
                <c:pt idx="375">
                  <c:v>673.8</c:v>
                </c:pt>
                <c:pt idx="376">
                  <c:v>673.8</c:v>
                </c:pt>
                <c:pt idx="377">
                  <c:v>673.8</c:v>
                </c:pt>
                <c:pt idx="378">
                  <c:v>673.8</c:v>
                </c:pt>
                <c:pt idx="379">
                  <c:v>673.8</c:v>
                </c:pt>
                <c:pt idx="380">
                  <c:v>673.8</c:v>
                </c:pt>
                <c:pt idx="381">
                  <c:v>673.8</c:v>
                </c:pt>
                <c:pt idx="382">
                  <c:v>673.8</c:v>
                </c:pt>
                <c:pt idx="383">
                  <c:v>673.8</c:v>
                </c:pt>
                <c:pt idx="384">
                  <c:v>673.8</c:v>
                </c:pt>
                <c:pt idx="385">
                  <c:v>673.8</c:v>
                </c:pt>
                <c:pt idx="386">
                  <c:v>673.8</c:v>
                </c:pt>
                <c:pt idx="387">
                  <c:v>673.8</c:v>
                </c:pt>
                <c:pt idx="388">
                  <c:v>673.8</c:v>
                </c:pt>
                <c:pt idx="389">
                  <c:v>673.8</c:v>
                </c:pt>
                <c:pt idx="390">
                  <c:v>673.8</c:v>
                </c:pt>
                <c:pt idx="391">
                  <c:v>673.8</c:v>
                </c:pt>
                <c:pt idx="392">
                  <c:v>673.8</c:v>
                </c:pt>
                <c:pt idx="393">
                  <c:v>673.8</c:v>
                </c:pt>
                <c:pt idx="394">
                  <c:v>673.8</c:v>
                </c:pt>
                <c:pt idx="395">
                  <c:v>673.8</c:v>
                </c:pt>
                <c:pt idx="396">
                  <c:v>673.8</c:v>
                </c:pt>
                <c:pt idx="397">
                  <c:v>673.8</c:v>
                </c:pt>
                <c:pt idx="398">
                  <c:v>673.8</c:v>
                </c:pt>
                <c:pt idx="399">
                  <c:v>673.8</c:v>
                </c:pt>
                <c:pt idx="400">
                  <c:v>673.8</c:v>
                </c:pt>
                <c:pt idx="401">
                  <c:v>673.8</c:v>
                </c:pt>
                <c:pt idx="402">
                  <c:v>673.8</c:v>
                </c:pt>
                <c:pt idx="403">
                  <c:v>673.8</c:v>
                </c:pt>
                <c:pt idx="404">
                  <c:v>673.8</c:v>
                </c:pt>
                <c:pt idx="405">
                  <c:v>673.8</c:v>
                </c:pt>
                <c:pt idx="406">
                  <c:v>673.8</c:v>
                </c:pt>
                <c:pt idx="407">
                  <c:v>673.8</c:v>
                </c:pt>
                <c:pt idx="408">
                  <c:v>673.8</c:v>
                </c:pt>
                <c:pt idx="409">
                  <c:v>673.8</c:v>
                </c:pt>
                <c:pt idx="410">
                  <c:v>673.8</c:v>
                </c:pt>
                <c:pt idx="411">
                  <c:v>673.8</c:v>
                </c:pt>
                <c:pt idx="412">
                  <c:v>673.8</c:v>
                </c:pt>
                <c:pt idx="413">
                  <c:v>673.8</c:v>
                </c:pt>
                <c:pt idx="414">
                  <c:v>673.8</c:v>
                </c:pt>
                <c:pt idx="415">
                  <c:v>673.8</c:v>
                </c:pt>
                <c:pt idx="416">
                  <c:v>673.8</c:v>
                </c:pt>
                <c:pt idx="417">
                  <c:v>673.8</c:v>
                </c:pt>
                <c:pt idx="418">
                  <c:v>673.8</c:v>
                </c:pt>
                <c:pt idx="419">
                  <c:v>673.8</c:v>
                </c:pt>
                <c:pt idx="420">
                  <c:v>673.8</c:v>
                </c:pt>
                <c:pt idx="421">
                  <c:v>673.8</c:v>
                </c:pt>
                <c:pt idx="422">
                  <c:v>673.8</c:v>
                </c:pt>
                <c:pt idx="423">
                  <c:v>673.8</c:v>
                </c:pt>
                <c:pt idx="424">
                  <c:v>673.8</c:v>
                </c:pt>
                <c:pt idx="425">
                  <c:v>673.8</c:v>
                </c:pt>
                <c:pt idx="426">
                  <c:v>673.8</c:v>
                </c:pt>
                <c:pt idx="427">
                  <c:v>673.8</c:v>
                </c:pt>
                <c:pt idx="428">
                  <c:v>673.8</c:v>
                </c:pt>
                <c:pt idx="429">
                  <c:v>673.8</c:v>
                </c:pt>
                <c:pt idx="430">
                  <c:v>673.8</c:v>
                </c:pt>
                <c:pt idx="431">
                  <c:v>673.8</c:v>
                </c:pt>
                <c:pt idx="432">
                  <c:v>673.8</c:v>
                </c:pt>
                <c:pt idx="433">
                  <c:v>673.8</c:v>
                </c:pt>
                <c:pt idx="434">
                  <c:v>673.8</c:v>
                </c:pt>
                <c:pt idx="435">
                  <c:v>673.8</c:v>
                </c:pt>
                <c:pt idx="436">
                  <c:v>673.8</c:v>
                </c:pt>
                <c:pt idx="437">
                  <c:v>673.8</c:v>
                </c:pt>
                <c:pt idx="438">
                  <c:v>673.8</c:v>
                </c:pt>
                <c:pt idx="439">
                  <c:v>673.8</c:v>
                </c:pt>
                <c:pt idx="440">
                  <c:v>673.8</c:v>
                </c:pt>
                <c:pt idx="441">
                  <c:v>673.8</c:v>
                </c:pt>
                <c:pt idx="442">
                  <c:v>673.8</c:v>
                </c:pt>
                <c:pt idx="443">
                  <c:v>673.8</c:v>
                </c:pt>
                <c:pt idx="444">
                  <c:v>673.8</c:v>
                </c:pt>
                <c:pt idx="445">
                  <c:v>673.8</c:v>
                </c:pt>
                <c:pt idx="446">
                  <c:v>673.8</c:v>
                </c:pt>
                <c:pt idx="447">
                  <c:v>673.8</c:v>
                </c:pt>
                <c:pt idx="448">
                  <c:v>673.8</c:v>
                </c:pt>
                <c:pt idx="449">
                  <c:v>673.8</c:v>
                </c:pt>
                <c:pt idx="450">
                  <c:v>673.8</c:v>
                </c:pt>
                <c:pt idx="451">
                  <c:v>673.8</c:v>
                </c:pt>
                <c:pt idx="452">
                  <c:v>673.8</c:v>
                </c:pt>
                <c:pt idx="453">
                  <c:v>673.8</c:v>
                </c:pt>
                <c:pt idx="454">
                  <c:v>673.8</c:v>
                </c:pt>
                <c:pt idx="455">
                  <c:v>673.8</c:v>
                </c:pt>
                <c:pt idx="456">
                  <c:v>673.8</c:v>
                </c:pt>
                <c:pt idx="457">
                  <c:v>673.8</c:v>
                </c:pt>
                <c:pt idx="458">
                  <c:v>673.8</c:v>
                </c:pt>
                <c:pt idx="459">
                  <c:v>673.8</c:v>
                </c:pt>
                <c:pt idx="460">
                  <c:v>673.8</c:v>
                </c:pt>
                <c:pt idx="461">
                  <c:v>673.8</c:v>
                </c:pt>
                <c:pt idx="462">
                  <c:v>673.8</c:v>
                </c:pt>
                <c:pt idx="463">
                  <c:v>673.8</c:v>
                </c:pt>
                <c:pt idx="464">
                  <c:v>673.8</c:v>
                </c:pt>
                <c:pt idx="465">
                  <c:v>673.8</c:v>
                </c:pt>
                <c:pt idx="466">
                  <c:v>673.8</c:v>
                </c:pt>
                <c:pt idx="467">
                  <c:v>673.8</c:v>
                </c:pt>
                <c:pt idx="468">
                  <c:v>673.8</c:v>
                </c:pt>
                <c:pt idx="469">
                  <c:v>673.8</c:v>
                </c:pt>
                <c:pt idx="470">
                  <c:v>673.8</c:v>
                </c:pt>
                <c:pt idx="471">
                  <c:v>673.8</c:v>
                </c:pt>
                <c:pt idx="472">
                  <c:v>673.8</c:v>
                </c:pt>
                <c:pt idx="473">
                  <c:v>673.8</c:v>
                </c:pt>
                <c:pt idx="474">
                  <c:v>673.8</c:v>
                </c:pt>
                <c:pt idx="475">
                  <c:v>673.8</c:v>
                </c:pt>
                <c:pt idx="476">
                  <c:v>673.8</c:v>
                </c:pt>
                <c:pt idx="477">
                  <c:v>673.8</c:v>
                </c:pt>
                <c:pt idx="478">
                  <c:v>673.8</c:v>
                </c:pt>
                <c:pt idx="479">
                  <c:v>673.8</c:v>
                </c:pt>
                <c:pt idx="480">
                  <c:v>673.8</c:v>
                </c:pt>
              </c:numCache>
            </c:numRef>
          </c:val>
          <c:smooth val="0"/>
          <c:extLst>
            <c:ext xmlns:c16="http://schemas.microsoft.com/office/drawing/2014/chart" uri="{C3380CC4-5D6E-409C-BE32-E72D297353CC}">
              <c16:uniqueId val="{00000003-6FC5-49F5-98C3-9D1B9A35B108}"/>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PlotMarkers!$N$5:$N$485</c:f>
              <c:numCache>
                <c:formatCode>0.0</c:formatCode>
                <c:ptCount val="481"/>
                <c:pt idx="0">
                  <c:v>675.2</c:v>
                </c:pt>
                <c:pt idx="1">
                  <c:v>675.2</c:v>
                </c:pt>
                <c:pt idx="2">
                  <c:v>675.2</c:v>
                </c:pt>
                <c:pt idx="3">
                  <c:v>675.2</c:v>
                </c:pt>
                <c:pt idx="4">
                  <c:v>675.2</c:v>
                </c:pt>
                <c:pt idx="5">
                  <c:v>675.2</c:v>
                </c:pt>
                <c:pt idx="6">
                  <c:v>675.2</c:v>
                </c:pt>
                <c:pt idx="7">
                  <c:v>675.2</c:v>
                </c:pt>
                <c:pt idx="8">
                  <c:v>675.2</c:v>
                </c:pt>
                <c:pt idx="9">
                  <c:v>675.2</c:v>
                </c:pt>
                <c:pt idx="10">
                  <c:v>675.2</c:v>
                </c:pt>
                <c:pt idx="11">
                  <c:v>675.2</c:v>
                </c:pt>
                <c:pt idx="12">
                  <c:v>675.2</c:v>
                </c:pt>
                <c:pt idx="13">
                  <c:v>675.2</c:v>
                </c:pt>
                <c:pt idx="14">
                  <c:v>675.2</c:v>
                </c:pt>
                <c:pt idx="15">
                  <c:v>675.2</c:v>
                </c:pt>
                <c:pt idx="16">
                  <c:v>675.2</c:v>
                </c:pt>
                <c:pt idx="17">
                  <c:v>675.2</c:v>
                </c:pt>
                <c:pt idx="18">
                  <c:v>675.2</c:v>
                </c:pt>
                <c:pt idx="19">
                  <c:v>675.2</c:v>
                </c:pt>
                <c:pt idx="20">
                  <c:v>675.2</c:v>
                </c:pt>
                <c:pt idx="21">
                  <c:v>675.2</c:v>
                </c:pt>
                <c:pt idx="22">
                  <c:v>675.2</c:v>
                </c:pt>
                <c:pt idx="23">
                  <c:v>675.2</c:v>
                </c:pt>
                <c:pt idx="24">
                  <c:v>675.2</c:v>
                </c:pt>
                <c:pt idx="25">
                  <c:v>675.2</c:v>
                </c:pt>
                <c:pt idx="26">
                  <c:v>675.2</c:v>
                </c:pt>
                <c:pt idx="27">
                  <c:v>675.2</c:v>
                </c:pt>
                <c:pt idx="28">
                  <c:v>675.2</c:v>
                </c:pt>
                <c:pt idx="29">
                  <c:v>675.2</c:v>
                </c:pt>
                <c:pt idx="30">
                  <c:v>675.2</c:v>
                </c:pt>
                <c:pt idx="31">
                  <c:v>675.2</c:v>
                </c:pt>
                <c:pt idx="32">
                  <c:v>675.2</c:v>
                </c:pt>
                <c:pt idx="33">
                  <c:v>675.2</c:v>
                </c:pt>
                <c:pt idx="34">
                  <c:v>675.2</c:v>
                </c:pt>
                <c:pt idx="35">
                  <c:v>675.2</c:v>
                </c:pt>
                <c:pt idx="36">
                  <c:v>675.2</c:v>
                </c:pt>
                <c:pt idx="37">
                  <c:v>675.2</c:v>
                </c:pt>
                <c:pt idx="38">
                  <c:v>675.2</c:v>
                </c:pt>
                <c:pt idx="39">
                  <c:v>675.2</c:v>
                </c:pt>
                <c:pt idx="40">
                  <c:v>675.2</c:v>
                </c:pt>
                <c:pt idx="41">
                  <c:v>675.2</c:v>
                </c:pt>
                <c:pt idx="42">
                  <c:v>675.2</c:v>
                </c:pt>
                <c:pt idx="43">
                  <c:v>675.2</c:v>
                </c:pt>
                <c:pt idx="44">
                  <c:v>675.2</c:v>
                </c:pt>
                <c:pt idx="45">
                  <c:v>675.2</c:v>
                </c:pt>
                <c:pt idx="46">
                  <c:v>675.2</c:v>
                </c:pt>
                <c:pt idx="47">
                  <c:v>675.2</c:v>
                </c:pt>
                <c:pt idx="48">
                  <c:v>675.2</c:v>
                </c:pt>
                <c:pt idx="49">
                  <c:v>675.2</c:v>
                </c:pt>
                <c:pt idx="50">
                  <c:v>675.2</c:v>
                </c:pt>
                <c:pt idx="51">
                  <c:v>675.2</c:v>
                </c:pt>
                <c:pt idx="52">
                  <c:v>675.2</c:v>
                </c:pt>
                <c:pt idx="53">
                  <c:v>675.2</c:v>
                </c:pt>
                <c:pt idx="54">
                  <c:v>675.2</c:v>
                </c:pt>
                <c:pt idx="55">
                  <c:v>675.2</c:v>
                </c:pt>
                <c:pt idx="56">
                  <c:v>675.2</c:v>
                </c:pt>
                <c:pt idx="57">
                  <c:v>675.2</c:v>
                </c:pt>
                <c:pt idx="58">
                  <c:v>675.2</c:v>
                </c:pt>
                <c:pt idx="59">
                  <c:v>675.2</c:v>
                </c:pt>
                <c:pt idx="60">
                  <c:v>675.2</c:v>
                </c:pt>
                <c:pt idx="61">
                  <c:v>675.2</c:v>
                </c:pt>
                <c:pt idx="62">
                  <c:v>675.2</c:v>
                </c:pt>
                <c:pt idx="63">
                  <c:v>675.2</c:v>
                </c:pt>
                <c:pt idx="64">
                  <c:v>675.2</c:v>
                </c:pt>
                <c:pt idx="65">
                  <c:v>675.2</c:v>
                </c:pt>
                <c:pt idx="66">
                  <c:v>675.2</c:v>
                </c:pt>
                <c:pt idx="67">
                  <c:v>675.2</c:v>
                </c:pt>
                <c:pt idx="68">
                  <c:v>675.2</c:v>
                </c:pt>
                <c:pt idx="69">
                  <c:v>675.2</c:v>
                </c:pt>
                <c:pt idx="70">
                  <c:v>675.2</c:v>
                </c:pt>
                <c:pt idx="71">
                  <c:v>675.2</c:v>
                </c:pt>
                <c:pt idx="72">
                  <c:v>675.2</c:v>
                </c:pt>
                <c:pt idx="73">
                  <c:v>675.2</c:v>
                </c:pt>
                <c:pt idx="74">
                  <c:v>675.2</c:v>
                </c:pt>
                <c:pt idx="75">
                  <c:v>675.2</c:v>
                </c:pt>
                <c:pt idx="76">
                  <c:v>675.2</c:v>
                </c:pt>
                <c:pt idx="77">
                  <c:v>675.2</c:v>
                </c:pt>
                <c:pt idx="78">
                  <c:v>675.2</c:v>
                </c:pt>
                <c:pt idx="79">
                  <c:v>675.2</c:v>
                </c:pt>
                <c:pt idx="80">
                  <c:v>675.2</c:v>
                </c:pt>
                <c:pt idx="81">
                  <c:v>675.2</c:v>
                </c:pt>
                <c:pt idx="82">
                  <c:v>675.2</c:v>
                </c:pt>
                <c:pt idx="83">
                  <c:v>675.2</c:v>
                </c:pt>
                <c:pt idx="84">
                  <c:v>675.2</c:v>
                </c:pt>
                <c:pt idx="85">
                  <c:v>675.2</c:v>
                </c:pt>
                <c:pt idx="86">
                  <c:v>675.2</c:v>
                </c:pt>
                <c:pt idx="87">
                  <c:v>675.2</c:v>
                </c:pt>
                <c:pt idx="88">
                  <c:v>675.2</c:v>
                </c:pt>
                <c:pt idx="89">
                  <c:v>675.2</c:v>
                </c:pt>
                <c:pt idx="90">
                  <c:v>675.2</c:v>
                </c:pt>
                <c:pt idx="91">
                  <c:v>675.2</c:v>
                </c:pt>
                <c:pt idx="92">
                  <c:v>675.2</c:v>
                </c:pt>
                <c:pt idx="93">
                  <c:v>675.2</c:v>
                </c:pt>
                <c:pt idx="94">
                  <c:v>675.2</c:v>
                </c:pt>
                <c:pt idx="95">
                  <c:v>675.2</c:v>
                </c:pt>
                <c:pt idx="96">
                  <c:v>675.2</c:v>
                </c:pt>
                <c:pt idx="97">
                  <c:v>675.2</c:v>
                </c:pt>
                <c:pt idx="98">
                  <c:v>675.2</c:v>
                </c:pt>
                <c:pt idx="99">
                  <c:v>675.2</c:v>
                </c:pt>
                <c:pt idx="100">
                  <c:v>675.2</c:v>
                </c:pt>
                <c:pt idx="101">
                  <c:v>675.2</c:v>
                </c:pt>
                <c:pt idx="102">
                  <c:v>675.2</c:v>
                </c:pt>
                <c:pt idx="103">
                  <c:v>675.2</c:v>
                </c:pt>
                <c:pt idx="104">
                  <c:v>675.2</c:v>
                </c:pt>
                <c:pt idx="105">
                  <c:v>675.2</c:v>
                </c:pt>
                <c:pt idx="106">
                  <c:v>675.2</c:v>
                </c:pt>
                <c:pt idx="107">
                  <c:v>675.2</c:v>
                </c:pt>
                <c:pt idx="108">
                  <c:v>675.2</c:v>
                </c:pt>
                <c:pt idx="109">
                  <c:v>675.2</c:v>
                </c:pt>
                <c:pt idx="110">
                  <c:v>675.2</c:v>
                </c:pt>
                <c:pt idx="111">
                  <c:v>675.2</c:v>
                </c:pt>
                <c:pt idx="112">
                  <c:v>675.2</c:v>
                </c:pt>
                <c:pt idx="113">
                  <c:v>675.2</c:v>
                </c:pt>
                <c:pt idx="114">
                  <c:v>675.2</c:v>
                </c:pt>
                <c:pt idx="115">
                  <c:v>675.2</c:v>
                </c:pt>
                <c:pt idx="116">
                  <c:v>675.2</c:v>
                </c:pt>
                <c:pt idx="117">
                  <c:v>675.2</c:v>
                </c:pt>
                <c:pt idx="118">
                  <c:v>675.2</c:v>
                </c:pt>
                <c:pt idx="119">
                  <c:v>675.2</c:v>
                </c:pt>
                <c:pt idx="120">
                  <c:v>675.2</c:v>
                </c:pt>
                <c:pt idx="121">
                  <c:v>675.2</c:v>
                </c:pt>
                <c:pt idx="122">
                  <c:v>675.2</c:v>
                </c:pt>
                <c:pt idx="123">
                  <c:v>675.2</c:v>
                </c:pt>
                <c:pt idx="124">
                  <c:v>675.2</c:v>
                </c:pt>
                <c:pt idx="125">
                  <c:v>675.2</c:v>
                </c:pt>
                <c:pt idx="126">
                  <c:v>675.2</c:v>
                </c:pt>
                <c:pt idx="127">
                  <c:v>675.2</c:v>
                </c:pt>
                <c:pt idx="128">
                  <c:v>675.2</c:v>
                </c:pt>
                <c:pt idx="129">
                  <c:v>675.2</c:v>
                </c:pt>
                <c:pt idx="130">
                  <c:v>675.2</c:v>
                </c:pt>
                <c:pt idx="131">
                  <c:v>675.2</c:v>
                </c:pt>
                <c:pt idx="132">
                  <c:v>675.2</c:v>
                </c:pt>
                <c:pt idx="133">
                  <c:v>675.2</c:v>
                </c:pt>
                <c:pt idx="134">
                  <c:v>675.2</c:v>
                </c:pt>
                <c:pt idx="135">
                  <c:v>675.2</c:v>
                </c:pt>
                <c:pt idx="136">
                  <c:v>675.2</c:v>
                </c:pt>
                <c:pt idx="137">
                  <c:v>675.2</c:v>
                </c:pt>
                <c:pt idx="138">
                  <c:v>675.2</c:v>
                </c:pt>
                <c:pt idx="139">
                  <c:v>675.2</c:v>
                </c:pt>
                <c:pt idx="140">
                  <c:v>675.2</c:v>
                </c:pt>
                <c:pt idx="141">
                  <c:v>675.2</c:v>
                </c:pt>
                <c:pt idx="142">
                  <c:v>675.2</c:v>
                </c:pt>
                <c:pt idx="143">
                  <c:v>675.2</c:v>
                </c:pt>
                <c:pt idx="144">
                  <c:v>675.2</c:v>
                </c:pt>
                <c:pt idx="145">
                  <c:v>675.2</c:v>
                </c:pt>
                <c:pt idx="146">
                  <c:v>675.2</c:v>
                </c:pt>
                <c:pt idx="147">
                  <c:v>675.2</c:v>
                </c:pt>
                <c:pt idx="148">
                  <c:v>675.2</c:v>
                </c:pt>
                <c:pt idx="149">
                  <c:v>675.2</c:v>
                </c:pt>
                <c:pt idx="150">
                  <c:v>675.2</c:v>
                </c:pt>
                <c:pt idx="151">
                  <c:v>675.2</c:v>
                </c:pt>
                <c:pt idx="152">
                  <c:v>675.2</c:v>
                </c:pt>
                <c:pt idx="153">
                  <c:v>675.2</c:v>
                </c:pt>
                <c:pt idx="154">
                  <c:v>675.2</c:v>
                </c:pt>
                <c:pt idx="155">
                  <c:v>675.2</c:v>
                </c:pt>
                <c:pt idx="156">
                  <c:v>675.2</c:v>
                </c:pt>
                <c:pt idx="157">
                  <c:v>675.2</c:v>
                </c:pt>
                <c:pt idx="158">
                  <c:v>675.2</c:v>
                </c:pt>
                <c:pt idx="159">
                  <c:v>675.2</c:v>
                </c:pt>
                <c:pt idx="160">
                  <c:v>675.2</c:v>
                </c:pt>
                <c:pt idx="161">
                  <c:v>675.2</c:v>
                </c:pt>
                <c:pt idx="162">
                  <c:v>675.2</c:v>
                </c:pt>
                <c:pt idx="163">
                  <c:v>675.2</c:v>
                </c:pt>
                <c:pt idx="164">
                  <c:v>675.2</c:v>
                </c:pt>
                <c:pt idx="165">
                  <c:v>675.2</c:v>
                </c:pt>
                <c:pt idx="166">
                  <c:v>675.2</c:v>
                </c:pt>
                <c:pt idx="167">
                  <c:v>675.2</c:v>
                </c:pt>
                <c:pt idx="168">
                  <c:v>675.2</c:v>
                </c:pt>
                <c:pt idx="169">
                  <c:v>675.2</c:v>
                </c:pt>
                <c:pt idx="170">
                  <c:v>675.2</c:v>
                </c:pt>
                <c:pt idx="171">
                  <c:v>675.2</c:v>
                </c:pt>
                <c:pt idx="172">
                  <c:v>675.2</c:v>
                </c:pt>
                <c:pt idx="173">
                  <c:v>675.2</c:v>
                </c:pt>
                <c:pt idx="174">
                  <c:v>675.2</c:v>
                </c:pt>
                <c:pt idx="175">
                  <c:v>675.2</c:v>
                </c:pt>
                <c:pt idx="176">
                  <c:v>675.2</c:v>
                </c:pt>
                <c:pt idx="177">
                  <c:v>675.2</c:v>
                </c:pt>
                <c:pt idx="178">
                  <c:v>675.2</c:v>
                </c:pt>
                <c:pt idx="179">
                  <c:v>675.2</c:v>
                </c:pt>
                <c:pt idx="180">
                  <c:v>675.2</c:v>
                </c:pt>
                <c:pt idx="181">
                  <c:v>675.2</c:v>
                </c:pt>
                <c:pt idx="182">
                  <c:v>675.2</c:v>
                </c:pt>
                <c:pt idx="183">
                  <c:v>675.2</c:v>
                </c:pt>
                <c:pt idx="184">
                  <c:v>675.2</c:v>
                </c:pt>
                <c:pt idx="185">
                  <c:v>675.2</c:v>
                </c:pt>
                <c:pt idx="186">
                  <c:v>675.2</c:v>
                </c:pt>
                <c:pt idx="187">
                  <c:v>675.2</c:v>
                </c:pt>
                <c:pt idx="188">
                  <c:v>675.2</c:v>
                </c:pt>
                <c:pt idx="189">
                  <c:v>675.2</c:v>
                </c:pt>
                <c:pt idx="190">
                  <c:v>675.2</c:v>
                </c:pt>
                <c:pt idx="191">
                  <c:v>675.2</c:v>
                </c:pt>
                <c:pt idx="192">
                  <c:v>675.2</c:v>
                </c:pt>
                <c:pt idx="193">
                  <c:v>675.2</c:v>
                </c:pt>
                <c:pt idx="194">
                  <c:v>675.2</c:v>
                </c:pt>
                <c:pt idx="195">
                  <c:v>675.2</c:v>
                </c:pt>
                <c:pt idx="196">
                  <c:v>675.2</c:v>
                </c:pt>
                <c:pt idx="197">
                  <c:v>675.2</c:v>
                </c:pt>
                <c:pt idx="198">
                  <c:v>675.2</c:v>
                </c:pt>
                <c:pt idx="199">
                  <c:v>675.2</c:v>
                </c:pt>
                <c:pt idx="200">
                  <c:v>675.2</c:v>
                </c:pt>
                <c:pt idx="201">
                  <c:v>675.2</c:v>
                </c:pt>
                <c:pt idx="202">
                  <c:v>675.2</c:v>
                </c:pt>
                <c:pt idx="203">
                  <c:v>675.2</c:v>
                </c:pt>
                <c:pt idx="204">
                  <c:v>675.2</c:v>
                </c:pt>
                <c:pt idx="205">
                  <c:v>675.2</c:v>
                </c:pt>
                <c:pt idx="206">
                  <c:v>675.2</c:v>
                </c:pt>
                <c:pt idx="207">
                  <c:v>675.2</c:v>
                </c:pt>
                <c:pt idx="208">
                  <c:v>675.2</c:v>
                </c:pt>
                <c:pt idx="209">
                  <c:v>675.2</c:v>
                </c:pt>
                <c:pt idx="210">
                  <c:v>675.2</c:v>
                </c:pt>
                <c:pt idx="211">
                  <c:v>675.2</c:v>
                </c:pt>
                <c:pt idx="212">
                  <c:v>675.2</c:v>
                </c:pt>
                <c:pt idx="213">
                  <c:v>675.2</c:v>
                </c:pt>
                <c:pt idx="214">
                  <c:v>675.2</c:v>
                </c:pt>
                <c:pt idx="215">
                  <c:v>675.2</c:v>
                </c:pt>
                <c:pt idx="216">
                  <c:v>675.2</c:v>
                </c:pt>
                <c:pt idx="217">
                  <c:v>675.2</c:v>
                </c:pt>
                <c:pt idx="218">
                  <c:v>675.2</c:v>
                </c:pt>
                <c:pt idx="219">
                  <c:v>675.2</c:v>
                </c:pt>
                <c:pt idx="220">
                  <c:v>675.2</c:v>
                </c:pt>
                <c:pt idx="221">
                  <c:v>675.2</c:v>
                </c:pt>
                <c:pt idx="222">
                  <c:v>675.2</c:v>
                </c:pt>
                <c:pt idx="223">
                  <c:v>675.2</c:v>
                </c:pt>
                <c:pt idx="224">
                  <c:v>675.2</c:v>
                </c:pt>
                <c:pt idx="225">
                  <c:v>675.2</c:v>
                </c:pt>
                <c:pt idx="226">
                  <c:v>675.2</c:v>
                </c:pt>
                <c:pt idx="227">
                  <c:v>675.2</c:v>
                </c:pt>
                <c:pt idx="228">
                  <c:v>675.2</c:v>
                </c:pt>
                <c:pt idx="229">
                  <c:v>675.2</c:v>
                </c:pt>
                <c:pt idx="230">
                  <c:v>675.2</c:v>
                </c:pt>
                <c:pt idx="231">
                  <c:v>675.2</c:v>
                </c:pt>
                <c:pt idx="232">
                  <c:v>675.2</c:v>
                </c:pt>
                <c:pt idx="233">
                  <c:v>675.2</c:v>
                </c:pt>
                <c:pt idx="234">
                  <c:v>675.2</c:v>
                </c:pt>
                <c:pt idx="235">
                  <c:v>675.2</c:v>
                </c:pt>
                <c:pt idx="236">
                  <c:v>675.2</c:v>
                </c:pt>
                <c:pt idx="237">
                  <c:v>675.2</c:v>
                </c:pt>
                <c:pt idx="238">
                  <c:v>675.2</c:v>
                </c:pt>
                <c:pt idx="239">
                  <c:v>675.2</c:v>
                </c:pt>
                <c:pt idx="240">
                  <c:v>675.2</c:v>
                </c:pt>
                <c:pt idx="241">
                  <c:v>675.2</c:v>
                </c:pt>
                <c:pt idx="242">
                  <c:v>675.2</c:v>
                </c:pt>
                <c:pt idx="243">
                  <c:v>675.2</c:v>
                </c:pt>
                <c:pt idx="244">
                  <c:v>675.2</c:v>
                </c:pt>
                <c:pt idx="245">
                  <c:v>675.2</c:v>
                </c:pt>
                <c:pt idx="246">
                  <c:v>675.2</c:v>
                </c:pt>
                <c:pt idx="247">
                  <c:v>675.2</c:v>
                </c:pt>
                <c:pt idx="248">
                  <c:v>675.2</c:v>
                </c:pt>
                <c:pt idx="249">
                  <c:v>675.2</c:v>
                </c:pt>
                <c:pt idx="250">
                  <c:v>675.2</c:v>
                </c:pt>
                <c:pt idx="251">
                  <c:v>675.2</c:v>
                </c:pt>
                <c:pt idx="252">
                  <c:v>675.2</c:v>
                </c:pt>
                <c:pt idx="253">
                  <c:v>675.2</c:v>
                </c:pt>
                <c:pt idx="254">
                  <c:v>675.2</c:v>
                </c:pt>
                <c:pt idx="255">
                  <c:v>675.2</c:v>
                </c:pt>
                <c:pt idx="256">
                  <c:v>675.2</c:v>
                </c:pt>
                <c:pt idx="257">
                  <c:v>675.2</c:v>
                </c:pt>
                <c:pt idx="258">
                  <c:v>675.2</c:v>
                </c:pt>
                <c:pt idx="259">
                  <c:v>675.2</c:v>
                </c:pt>
                <c:pt idx="260">
                  <c:v>675.2</c:v>
                </c:pt>
                <c:pt idx="261">
                  <c:v>675.2</c:v>
                </c:pt>
                <c:pt idx="262">
                  <c:v>675.2</c:v>
                </c:pt>
                <c:pt idx="263">
                  <c:v>675.2</c:v>
                </c:pt>
                <c:pt idx="264">
                  <c:v>675.2</c:v>
                </c:pt>
                <c:pt idx="265">
                  <c:v>675.2</c:v>
                </c:pt>
                <c:pt idx="266">
                  <c:v>675.2</c:v>
                </c:pt>
                <c:pt idx="267">
                  <c:v>675.2</c:v>
                </c:pt>
                <c:pt idx="268">
                  <c:v>675.2</c:v>
                </c:pt>
                <c:pt idx="269">
                  <c:v>675.2</c:v>
                </c:pt>
                <c:pt idx="270">
                  <c:v>675.2</c:v>
                </c:pt>
                <c:pt idx="271">
                  <c:v>675.2</c:v>
                </c:pt>
                <c:pt idx="272">
                  <c:v>675.2</c:v>
                </c:pt>
                <c:pt idx="273">
                  <c:v>675.2</c:v>
                </c:pt>
                <c:pt idx="274">
                  <c:v>675.2</c:v>
                </c:pt>
                <c:pt idx="275">
                  <c:v>675.2</c:v>
                </c:pt>
                <c:pt idx="276">
                  <c:v>675.2</c:v>
                </c:pt>
                <c:pt idx="277">
                  <c:v>675.2</c:v>
                </c:pt>
                <c:pt idx="278">
                  <c:v>675.2</c:v>
                </c:pt>
                <c:pt idx="279">
                  <c:v>675.2</c:v>
                </c:pt>
                <c:pt idx="280">
                  <c:v>675.2</c:v>
                </c:pt>
                <c:pt idx="281">
                  <c:v>675.2</c:v>
                </c:pt>
                <c:pt idx="282">
                  <c:v>675.2</c:v>
                </c:pt>
                <c:pt idx="283">
                  <c:v>675.2</c:v>
                </c:pt>
                <c:pt idx="284">
                  <c:v>675.2</c:v>
                </c:pt>
                <c:pt idx="285">
                  <c:v>675.2</c:v>
                </c:pt>
                <c:pt idx="286">
                  <c:v>675.2</c:v>
                </c:pt>
                <c:pt idx="287">
                  <c:v>675.2</c:v>
                </c:pt>
                <c:pt idx="288">
                  <c:v>675.2</c:v>
                </c:pt>
                <c:pt idx="289">
                  <c:v>675.2</c:v>
                </c:pt>
                <c:pt idx="290">
                  <c:v>675.2</c:v>
                </c:pt>
                <c:pt idx="291">
                  <c:v>675.2</c:v>
                </c:pt>
                <c:pt idx="292">
                  <c:v>675.2</c:v>
                </c:pt>
                <c:pt idx="293">
                  <c:v>675.2</c:v>
                </c:pt>
                <c:pt idx="294">
                  <c:v>675.2</c:v>
                </c:pt>
                <c:pt idx="295">
                  <c:v>675.2</c:v>
                </c:pt>
                <c:pt idx="296">
                  <c:v>675.2</c:v>
                </c:pt>
                <c:pt idx="297">
                  <c:v>675.2</c:v>
                </c:pt>
                <c:pt idx="298">
                  <c:v>675.2</c:v>
                </c:pt>
                <c:pt idx="299">
                  <c:v>675.2</c:v>
                </c:pt>
                <c:pt idx="300">
                  <c:v>675.2</c:v>
                </c:pt>
                <c:pt idx="301">
                  <c:v>675.2</c:v>
                </c:pt>
                <c:pt idx="302">
                  <c:v>675.2</c:v>
                </c:pt>
                <c:pt idx="303">
                  <c:v>675.2</c:v>
                </c:pt>
                <c:pt idx="304">
                  <c:v>675.2</c:v>
                </c:pt>
                <c:pt idx="305">
                  <c:v>675.2</c:v>
                </c:pt>
                <c:pt idx="306">
                  <c:v>675.2</c:v>
                </c:pt>
                <c:pt idx="307">
                  <c:v>675.2</c:v>
                </c:pt>
                <c:pt idx="308">
                  <c:v>675.2</c:v>
                </c:pt>
                <c:pt idx="309">
                  <c:v>675.2</c:v>
                </c:pt>
                <c:pt idx="310">
                  <c:v>675.2</c:v>
                </c:pt>
                <c:pt idx="311">
                  <c:v>675.2</c:v>
                </c:pt>
                <c:pt idx="312">
                  <c:v>675.2</c:v>
                </c:pt>
                <c:pt idx="313">
                  <c:v>675.2</c:v>
                </c:pt>
                <c:pt idx="314">
                  <c:v>675.2</c:v>
                </c:pt>
                <c:pt idx="315">
                  <c:v>675.2</c:v>
                </c:pt>
                <c:pt idx="316">
                  <c:v>675.2</c:v>
                </c:pt>
                <c:pt idx="317">
                  <c:v>675.2</c:v>
                </c:pt>
                <c:pt idx="318">
                  <c:v>675.2</c:v>
                </c:pt>
                <c:pt idx="319">
                  <c:v>675.2</c:v>
                </c:pt>
                <c:pt idx="320">
                  <c:v>675.2</c:v>
                </c:pt>
                <c:pt idx="321">
                  <c:v>675.2</c:v>
                </c:pt>
                <c:pt idx="322">
                  <c:v>675.2</c:v>
                </c:pt>
                <c:pt idx="323">
                  <c:v>675.2</c:v>
                </c:pt>
                <c:pt idx="324">
                  <c:v>675.2</c:v>
                </c:pt>
                <c:pt idx="325">
                  <c:v>675.2</c:v>
                </c:pt>
                <c:pt idx="326">
                  <c:v>675.2</c:v>
                </c:pt>
                <c:pt idx="327">
                  <c:v>675.2</c:v>
                </c:pt>
                <c:pt idx="328">
                  <c:v>675.2</c:v>
                </c:pt>
                <c:pt idx="329">
                  <c:v>675.2</c:v>
                </c:pt>
                <c:pt idx="330">
                  <c:v>675.2</c:v>
                </c:pt>
                <c:pt idx="331">
                  <c:v>675.2</c:v>
                </c:pt>
                <c:pt idx="332">
                  <c:v>675.2</c:v>
                </c:pt>
                <c:pt idx="333">
                  <c:v>675.2</c:v>
                </c:pt>
                <c:pt idx="334">
                  <c:v>675.2</c:v>
                </c:pt>
                <c:pt idx="335">
                  <c:v>675.2</c:v>
                </c:pt>
                <c:pt idx="336">
                  <c:v>675.2</c:v>
                </c:pt>
                <c:pt idx="337">
                  <c:v>675.2</c:v>
                </c:pt>
                <c:pt idx="338">
                  <c:v>675.2</c:v>
                </c:pt>
                <c:pt idx="339">
                  <c:v>675.2</c:v>
                </c:pt>
                <c:pt idx="340">
                  <c:v>675.2</c:v>
                </c:pt>
                <c:pt idx="341">
                  <c:v>675.2</c:v>
                </c:pt>
                <c:pt idx="342">
                  <c:v>675.2</c:v>
                </c:pt>
                <c:pt idx="343">
                  <c:v>675.2</c:v>
                </c:pt>
                <c:pt idx="344">
                  <c:v>675.2</c:v>
                </c:pt>
                <c:pt idx="345">
                  <c:v>675.2</c:v>
                </c:pt>
                <c:pt idx="346">
                  <c:v>675.2</c:v>
                </c:pt>
                <c:pt idx="347">
                  <c:v>675.2</c:v>
                </c:pt>
                <c:pt idx="348">
                  <c:v>675.2</c:v>
                </c:pt>
                <c:pt idx="349">
                  <c:v>675.2</c:v>
                </c:pt>
                <c:pt idx="350">
                  <c:v>675.2</c:v>
                </c:pt>
                <c:pt idx="351">
                  <c:v>675.2</c:v>
                </c:pt>
                <c:pt idx="352">
                  <c:v>675.2</c:v>
                </c:pt>
                <c:pt idx="353">
                  <c:v>675.2</c:v>
                </c:pt>
                <c:pt idx="354">
                  <c:v>675.2</c:v>
                </c:pt>
                <c:pt idx="355">
                  <c:v>675.2</c:v>
                </c:pt>
                <c:pt idx="356">
                  <c:v>675.2</c:v>
                </c:pt>
                <c:pt idx="357">
                  <c:v>675.2</c:v>
                </c:pt>
                <c:pt idx="358">
                  <c:v>675.2</c:v>
                </c:pt>
                <c:pt idx="359">
                  <c:v>675.2</c:v>
                </c:pt>
                <c:pt idx="360">
                  <c:v>675.2</c:v>
                </c:pt>
                <c:pt idx="361">
                  <c:v>675.2</c:v>
                </c:pt>
                <c:pt idx="362">
                  <c:v>675.2</c:v>
                </c:pt>
                <c:pt idx="363">
                  <c:v>675.2</c:v>
                </c:pt>
                <c:pt idx="364">
                  <c:v>675.2</c:v>
                </c:pt>
                <c:pt idx="365">
                  <c:v>675.2</c:v>
                </c:pt>
                <c:pt idx="366">
                  <c:v>675.2</c:v>
                </c:pt>
                <c:pt idx="367">
                  <c:v>675.2</c:v>
                </c:pt>
                <c:pt idx="368">
                  <c:v>675.2</c:v>
                </c:pt>
                <c:pt idx="369">
                  <c:v>675.2</c:v>
                </c:pt>
                <c:pt idx="370">
                  <c:v>675.2</c:v>
                </c:pt>
                <c:pt idx="371">
                  <c:v>675.2</c:v>
                </c:pt>
                <c:pt idx="372">
                  <c:v>675.2</c:v>
                </c:pt>
                <c:pt idx="373">
                  <c:v>675.2</c:v>
                </c:pt>
                <c:pt idx="374">
                  <c:v>675.2</c:v>
                </c:pt>
                <c:pt idx="375">
                  <c:v>675.2</c:v>
                </c:pt>
                <c:pt idx="376">
                  <c:v>675.2</c:v>
                </c:pt>
                <c:pt idx="377">
                  <c:v>675.2</c:v>
                </c:pt>
                <c:pt idx="378">
                  <c:v>675.2</c:v>
                </c:pt>
                <c:pt idx="379">
                  <c:v>675.2</c:v>
                </c:pt>
                <c:pt idx="380">
                  <c:v>675.2</c:v>
                </c:pt>
                <c:pt idx="381">
                  <c:v>675.2</c:v>
                </c:pt>
                <c:pt idx="382">
                  <c:v>675.2</c:v>
                </c:pt>
                <c:pt idx="383">
                  <c:v>675.2</c:v>
                </c:pt>
                <c:pt idx="384">
                  <c:v>675.2</c:v>
                </c:pt>
                <c:pt idx="385">
                  <c:v>675.2</c:v>
                </c:pt>
                <c:pt idx="386">
                  <c:v>675.2</c:v>
                </c:pt>
                <c:pt idx="387">
                  <c:v>675.2</c:v>
                </c:pt>
                <c:pt idx="388">
                  <c:v>675.2</c:v>
                </c:pt>
                <c:pt idx="389">
                  <c:v>675.2</c:v>
                </c:pt>
                <c:pt idx="390">
                  <c:v>675.2</c:v>
                </c:pt>
                <c:pt idx="391">
                  <c:v>675.2</c:v>
                </c:pt>
                <c:pt idx="392">
                  <c:v>675.2</c:v>
                </c:pt>
                <c:pt idx="393">
                  <c:v>675.2</c:v>
                </c:pt>
                <c:pt idx="394">
                  <c:v>675.2</c:v>
                </c:pt>
                <c:pt idx="395">
                  <c:v>675.2</c:v>
                </c:pt>
                <c:pt idx="396">
                  <c:v>675.2</c:v>
                </c:pt>
                <c:pt idx="397">
                  <c:v>675.2</c:v>
                </c:pt>
                <c:pt idx="398">
                  <c:v>675.2</c:v>
                </c:pt>
                <c:pt idx="399">
                  <c:v>675.2</c:v>
                </c:pt>
                <c:pt idx="400">
                  <c:v>675.2</c:v>
                </c:pt>
                <c:pt idx="401">
                  <c:v>675.2</c:v>
                </c:pt>
                <c:pt idx="402">
                  <c:v>675.2</c:v>
                </c:pt>
                <c:pt idx="403">
                  <c:v>675.2</c:v>
                </c:pt>
                <c:pt idx="404">
                  <c:v>675.2</c:v>
                </c:pt>
                <c:pt idx="405">
                  <c:v>675.2</c:v>
                </c:pt>
                <c:pt idx="406">
                  <c:v>675.2</c:v>
                </c:pt>
                <c:pt idx="407">
                  <c:v>675.2</c:v>
                </c:pt>
                <c:pt idx="408">
                  <c:v>675.2</c:v>
                </c:pt>
                <c:pt idx="409">
                  <c:v>675.2</c:v>
                </c:pt>
                <c:pt idx="410">
                  <c:v>675.2</c:v>
                </c:pt>
                <c:pt idx="411">
                  <c:v>675.2</c:v>
                </c:pt>
                <c:pt idx="412">
                  <c:v>675.2</c:v>
                </c:pt>
                <c:pt idx="413">
                  <c:v>675.2</c:v>
                </c:pt>
                <c:pt idx="414">
                  <c:v>675.2</c:v>
                </c:pt>
                <c:pt idx="415">
                  <c:v>675.2</c:v>
                </c:pt>
                <c:pt idx="416">
                  <c:v>675.2</c:v>
                </c:pt>
                <c:pt idx="417">
                  <c:v>675.2</c:v>
                </c:pt>
                <c:pt idx="418">
                  <c:v>675.2</c:v>
                </c:pt>
                <c:pt idx="419">
                  <c:v>675.2</c:v>
                </c:pt>
                <c:pt idx="420">
                  <c:v>675.2</c:v>
                </c:pt>
                <c:pt idx="421">
                  <c:v>675.2</c:v>
                </c:pt>
                <c:pt idx="422">
                  <c:v>675.2</c:v>
                </c:pt>
                <c:pt idx="423">
                  <c:v>675.2</c:v>
                </c:pt>
                <c:pt idx="424">
                  <c:v>675.2</c:v>
                </c:pt>
                <c:pt idx="425">
                  <c:v>675.2</c:v>
                </c:pt>
                <c:pt idx="426">
                  <c:v>675.2</c:v>
                </c:pt>
                <c:pt idx="427">
                  <c:v>675.2</c:v>
                </c:pt>
                <c:pt idx="428">
                  <c:v>675.2</c:v>
                </c:pt>
                <c:pt idx="429">
                  <c:v>675.2</c:v>
                </c:pt>
                <c:pt idx="430">
                  <c:v>675.2</c:v>
                </c:pt>
                <c:pt idx="431">
                  <c:v>675.2</c:v>
                </c:pt>
                <c:pt idx="432">
                  <c:v>675.2</c:v>
                </c:pt>
                <c:pt idx="433">
                  <c:v>675.2</c:v>
                </c:pt>
                <c:pt idx="434">
                  <c:v>675.2</c:v>
                </c:pt>
                <c:pt idx="435">
                  <c:v>675.2</c:v>
                </c:pt>
                <c:pt idx="436">
                  <c:v>675.2</c:v>
                </c:pt>
                <c:pt idx="437">
                  <c:v>675.2</c:v>
                </c:pt>
                <c:pt idx="438">
                  <c:v>675.2</c:v>
                </c:pt>
                <c:pt idx="439">
                  <c:v>675.2</c:v>
                </c:pt>
                <c:pt idx="440">
                  <c:v>675.2</c:v>
                </c:pt>
                <c:pt idx="441">
                  <c:v>675.2</c:v>
                </c:pt>
                <c:pt idx="442">
                  <c:v>675.2</c:v>
                </c:pt>
                <c:pt idx="443">
                  <c:v>675.2</c:v>
                </c:pt>
                <c:pt idx="444">
                  <c:v>675.2</c:v>
                </c:pt>
                <c:pt idx="445">
                  <c:v>675.2</c:v>
                </c:pt>
                <c:pt idx="446">
                  <c:v>675.2</c:v>
                </c:pt>
                <c:pt idx="447">
                  <c:v>675.2</c:v>
                </c:pt>
                <c:pt idx="448">
                  <c:v>675.2</c:v>
                </c:pt>
                <c:pt idx="449">
                  <c:v>675.2</c:v>
                </c:pt>
                <c:pt idx="450">
                  <c:v>675.2</c:v>
                </c:pt>
                <c:pt idx="451">
                  <c:v>675.2</c:v>
                </c:pt>
                <c:pt idx="452">
                  <c:v>675.2</c:v>
                </c:pt>
                <c:pt idx="453">
                  <c:v>675.2</c:v>
                </c:pt>
                <c:pt idx="454">
                  <c:v>675.2</c:v>
                </c:pt>
                <c:pt idx="455">
                  <c:v>675.2</c:v>
                </c:pt>
                <c:pt idx="456">
                  <c:v>675.2</c:v>
                </c:pt>
                <c:pt idx="457">
                  <c:v>675.2</c:v>
                </c:pt>
                <c:pt idx="458">
                  <c:v>675.2</c:v>
                </c:pt>
                <c:pt idx="459">
                  <c:v>675.2</c:v>
                </c:pt>
                <c:pt idx="460">
                  <c:v>675.2</c:v>
                </c:pt>
                <c:pt idx="461">
                  <c:v>675.2</c:v>
                </c:pt>
                <c:pt idx="462">
                  <c:v>675.2</c:v>
                </c:pt>
                <c:pt idx="463">
                  <c:v>675.2</c:v>
                </c:pt>
                <c:pt idx="464">
                  <c:v>675.2</c:v>
                </c:pt>
                <c:pt idx="465">
                  <c:v>675.2</c:v>
                </c:pt>
                <c:pt idx="466">
                  <c:v>675.2</c:v>
                </c:pt>
                <c:pt idx="467">
                  <c:v>675.2</c:v>
                </c:pt>
                <c:pt idx="468">
                  <c:v>675.2</c:v>
                </c:pt>
                <c:pt idx="469">
                  <c:v>675.2</c:v>
                </c:pt>
                <c:pt idx="470">
                  <c:v>675.2</c:v>
                </c:pt>
                <c:pt idx="471">
                  <c:v>675.2</c:v>
                </c:pt>
                <c:pt idx="472">
                  <c:v>675.2</c:v>
                </c:pt>
                <c:pt idx="473">
                  <c:v>675.2</c:v>
                </c:pt>
                <c:pt idx="474">
                  <c:v>675.2</c:v>
                </c:pt>
                <c:pt idx="475">
                  <c:v>675.2</c:v>
                </c:pt>
                <c:pt idx="476">
                  <c:v>675.2</c:v>
                </c:pt>
                <c:pt idx="477">
                  <c:v>675.2</c:v>
                </c:pt>
                <c:pt idx="478">
                  <c:v>675.2</c:v>
                </c:pt>
                <c:pt idx="479">
                  <c:v>675.2</c:v>
                </c:pt>
                <c:pt idx="480">
                  <c:v>675.2</c:v>
                </c:pt>
              </c:numCache>
            </c:numRef>
          </c:val>
          <c:smooth val="0"/>
          <c:extLst>
            <c:ext xmlns:c16="http://schemas.microsoft.com/office/drawing/2014/chart" uri="{C3380CC4-5D6E-409C-BE32-E72D297353CC}">
              <c16:uniqueId val="{00000004-6FC5-49F5-98C3-9D1B9A35B108}"/>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PlotMarkers!$O$5:$O$485</c:f>
              <c:numCache>
                <c:formatCode>0.0</c:formatCode>
                <c:ptCount val="481"/>
                <c:pt idx="0">
                  <c:v>674.8</c:v>
                </c:pt>
                <c:pt idx="1">
                  <c:v>674.8</c:v>
                </c:pt>
                <c:pt idx="2">
                  <c:v>674.8</c:v>
                </c:pt>
                <c:pt idx="3">
                  <c:v>674.8</c:v>
                </c:pt>
                <c:pt idx="4">
                  <c:v>674.8</c:v>
                </c:pt>
                <c:pt idx="5">
                  <c:v>674.8</c:v>
                </c:pt>
                <c:pt idx="6">
                  <c:v>674.8</c:v>
                </c:pt>
                <c:pt idx="7">
                  <c:v>674.8</c:v>
                </c:pt>
                <c:pt idx="8">
                  <c:v>674.8</c:v>
                </c:pt>
                <c:pt idx="9">
                  <c:v>674.8</c:v>
                </c:pt>
                <c:pt idx="10">
                  <c:v>674.8</c:v>
                </c:pt>
                <c:pt idx="11">
                  <c:v>674.8</c:v>
                </c:pt>
                <c:pt idx="12">
                  <c:v>674.8</c:v>
                </c:pt>
                <c:pt idx="13">
                  <c:v>674.8</c:v>
                </c:pt>
                <c:pt idx="14">
                  <c:v>674.8</c:v>
                </c:pt>
                <c:pt idx="15">
                  <c:v>674.8</c:v>
                </c:pt>
                <c:pt idx="16">
                  <c:v>674.8</c:v>
                </c:pt>
                <c:pt idx="17">
                  <c:v>674.8</c:v>
                </c:pt>
                <c:pt idx="18">
                  <c:v>674.8</c:v>
                </c:pt>
                <c:pt idx="19">
                  <c:v>674.8</c:v>
                </c:pt>
                <c:pt idx="20">
                  <c:v>674.8</c:v>
                </c:pt>
                <c:pt idx="21">
                  <c:v>674.8</c:v>
                </c:pt>
                <c:pt idx="22">
                  <c:v>674.8</c:v>
                </c:pt>
                <c:pt idx="23">
                  <c:v>674.8</c:v>
                </c:pt>
                <c:pt idx="24">
                  <c:v>674.8</c:v>
                </c:pt>
                <c:pt idx="25">
                  <c:v>674.8</c:v>
                </c:pt>
                <c:pt idx="26">
                  <c:v>674.8</c:v>
                </c:pt>
                <c:pt idx="27">
                  <c:v>674.8</c:v>
                </c:pt>
                <c:pt idx="28">
                  <c:v>674.8</c:v>
                </c:pt>
                <c:pt idx="29">
                  <c:v>674.8</c:v>
                </c:pt>
                <c:pt idx="30">
                  <c:v>674.8</c:v>
                </c:pt>
                <c:pt idx="31">
                  <c:v>674.8</c:v>
                </c:pt>
                <c:pt idx="32">
                  <c:v>674.8</c:v>
                </c:pt>
                <c:pt idx="33">
                  <c:v>674.8</c:v>
                </c:pt>
                <c:pt idx="34">
                  <c:v>674.8</c:v>
                </c:pt>
                <c:pt idx="35">
                  <c:v>674.8</c:v>
                </c:pt>
                <c:pt idx="36">
                  <c:v>674.8</c:v>
                </c:pt>
                <c:pt idx="37">
                  <c:v>674.8</c:v>
                </c:pt>
                <c:pt idx="38">
                  <c:v>674.8</c:v>
                </c:pt>
                <c:pt idx="39">
                  <c:v>674.8</c:v>
                </c:pt>
                <c:pt idx="40">
                  <c:v>674.8</c:v>
                </c:pt>
                <c:pt idx="41">
                  <c:v>674.8</c:v>
                </c:pt>
                <c:pt idx="42">
                  <c:v>674.8</c:v>
                </c:pt>
                <c:pt idx="43">
                  <c:v>674.8</c:v>
                </c:pt>
                <c:pt idx="44">
                  <c:v>674.8</c:v>
                </c:pt>
                <c:pt idx="45">
                  <c:v>674.8</c:v>
                </c:pt>
                <c:pt idx="46">
                  <c:v>674.8</c:v>
                </c:pt>
                <c:pt idx="47">
                  <c:v>674.8</c:v>
                </c:pt>
                <c:pt idx="48">
                  <c:v>674.8</c:v>
                </c:pt>
                <c:pt idx="49">
                  <c:v>674.8</c:v>
                </c:pt>
                <c:pt idx="50">
                  <c:v>674.8</c:v>
                </c:pt>
                <c:pt idx="51">
                  <c:v>674.8</c:v>
                </c:pt>
                <c:pt idx="52">
                  <c:v>674.8</c:v>
                </c:pt>
                <c:pt idx="53">
                  <c:v>674.8</c:v>
                </c:pt>
                <c:pt idx="54">
                  <c:v>674.8</c:v>
                </c:pt>
                <c:pt idx="55">
                  <c:v>674.8</c:v>
                </c:pt>
                <c:pt idx="56">
                  <c:v>674.8</c:v>
                </c:pt>
                <c:pt idx="57">
                  <c:v>674.8</c:v>
                </c:pt>
                <c:pt idx="58">
                  <c:v>674.8</c:v>
                </c:pt>
                <c:pt idx="59">
                  <c:v>674.8</c:v>
                </c:pt>
                <c:pt idx="60">
                  <c:v>674.8</c:v>
                </c:pt>
                <c:pt idx="61">
                  <c:v>674.8</c:v>
                </c:pt>
                <c:pt idx="62">
                  <c:v>674.8</c:v>
                </c:pt>
                <c:pt idx="63">
                  <c:v>674.8</c:v>
                </c:pt>
                <c:pt idx="64">
                  <c:v>674.8</c:v>
                </c:pt>
                <c:pt idx="65">
                  <c:v>674.8</c:v>
                </c:pt>
                <c:pt idx="66">
                  <c:v>674.8</c:v>
                </c:pt>
                <c:pt idx="67">
                  <c:v>674.8</c:v>
                </c:pt>
                <c:pt idx="68">
                  <c:v>674.8</c:v>
                </c:pt>
                <c:pt idx="69">
                  <c:v>674.8</c:v>
                </c:pt>
                <c:pt idx="70">
                  <c:v>674.8</c:v>
                </c:pt>
                <c:pt idx="71">
                  <c:v>674.8</c:v>
                </c:pt>
                <c:pt idx="72">
                  <c:v>674.8</c:v>
                </c:pt>
                <c:pt idx="73">
                  <c:v>674.8</c:v>
                </c:pt>
                <c:pt idx="74">
                  <c:v>674.8</c:v>
                </c:pt>
                <c:pt idx="75">
                  <c:v>674.8</c:v>
                </c:pt>
                <c:pt idx="76">
                  <c:v>674.8</c:v>
                </c:pt>
                <c:pt idx="77">
                  <c:v>674.8</c:v>
                </c:pt>
                <c:pt idx="78">
                  <c:v>674.8</c:v>
                </c:pt>
                <c:pt idx="79">
                  <c:v>674.8</c:v>
                </c:pt>
                <c:pt idx="80">
                  <c:v>674.8</c:v>
                </c:pt>
                <c:pt idx="81">
                  <c:v>674.8</c:v>
                </c:pt>
                <c:pt idx="82">
                  <c:v>674.8</c:v>
                </c:pt>
                <c:pt idx="83">
                  <c:v>674.8</c:v>
                </c:pt>
                <c:pt idx="84">
                  <c:v>674.8</c:v>
                </c:pt>
                <c:pt idx="85">
                  <c:v>674.8</c:v>
                </c:pt>
                <c:pt idx="86">
                  <c:v>674.8</c:v>
                </c:pt>
                <c:pt idx="87">
                  <c:v>674.8</c:v>
                </c:pt>
                <c:pt idx="88">
                  <c:v>674.8</c:v>
                </c:pt>
                <c:pt idx="89">
                  <c:v>674.8</c:v>
                </c:pt>
                <c:pt idx="90">
                  <c:v>674.8</c:v>
                </c:pt>
                <c:pt idx="91">
                  <c:v>674.8</c:v>
                </c:pt>
                <c:pt idx="92">
                  <c:v>674.8</c:v>
                </c:pt>
                <c:pt idx="93">
                  <c:v>674.8</c:v>
                </c:pt>
                <c:pt idx="94">
                  <c:v>674.8</c:v>
                </c:pt>
                <c:pt idx="95">
                  <c:v>674.8</c:v>
                </c:pt>
                <c:pt idx="96">
                  <c:v>674.8</c:v>
                </c:pt>
                <c:pt idx="97">
                  <c:v>674.8</c:v>
                </c:pt>
                <c:pt idx="98">
                  <c:v>674.8</c:v>
                </c:pt>
                <c:pt idx="99">
                  <c:v>674.8</c:v>
                </c:pt>
                <c:pt idx="100">
                  <c:v>674.8</c:v>
                </c:pt>
                <c:pt idx="101">
                  <c:v>674.8</c:v>
                </c:pt>
                <c:pt idx="102">
                  <c:v>674.8</c:v>
                </c:pt>
                <c:pt idx="103">
                  <c:v>674.8</c:v>
                </c:pt>
                <c:pt idx="104">
                  <c:v>674.8</c:v>
                </c:pt>
                <c:pt idx="105">
                  <c:v>674.8</c:v>
                </c:pt>
                <c:pt idx="106">
                  <c:v>674.8</c:v>
                </c:pt>
                <c:pt idx="107">
                  <c:v>674.8</c:v>
                </c:pt>
                <c:pt idx="108">
                  <c:v>674.8</c:v>
                </c:pt>
                <c:pt idx="109">
                  <c:v>674.8</c:v>
                </c:pt>
                <c:pt idx="110">
                  <c:v>674.8</c:v>
                </c:pt>
                <c:pt idx="111">
                  <c:v>674.8</c:v>
                </c:pt>
                <c:pt idx="112">
                  <c:v>674.8</c:v>
                </c:pt>
                <c:pt idx="113">
                  <c:v>674.8</c:v>
                </c:pt>
                <c:pt idx="114">
                  <c:v>674.8</c:v>
                </c:pt>
                <c:pt idx="115">
                  <c:v>674.8</c:v>
                </c:pt>
                <c:pt idx="116">
                  <c:v>674.8</c:v>
                </c:pt>
                <c:pt idx="117">
                  <c:v>674.8</c:v>
                </c:pt>
                <c:pt idx="118">
                  <c:v>674.8</c:v>
                </c:pt>
                <c:pt idx="119">
                  <c:v>674.8</c:v>
                </c:pt>
                <c:pt idx="120">
                  <c:v>674.8</c:v>
                </c:pt>
                <c:pt idx="121">
                  <c:v>674.8</c:v>
                </c:pt>
                <c:pt idx="122">
                  <c:v>674.8</c:v>
                </c:pt>
                <c:pt idx="123">
                  <c:v>674.8</c:v>
                </c:pt>
                <c:pt idx="124">
                  <c:v>674.8</c:v>
                </c:pt>
                <c:pt idx="125">
                  <c:v>674.8</c:v>
                </c:pt>
                <c:pt idx="126">
                  <c:v>674.8</c:v>
                </c:pt>
                <c:pt idx="127">
                  <c:v>674.8</c:v>
                </c:pt>
                <c:pt idx="128">
                  <c:v>674.8</c:v>
                </c:pt>
                <c:pt idx="129">
                  <c:v>674.8</c:v>
                </c:pt>
                <c:pt idx="130">
                  <c:v>674.8</c:v>
                </c:pt>
                <c:pt idx="131">
                  <c:v>674.8</c:v>
                </c:pt>
                <c:pt idx="132">
                  <c:v>674.8</c:v>
                </c:pt>
                <c:pt idx="133">
                  <c:v>674.8</c:v>
                </c:pt>
                <c:pt idx="134">
                  <c:v>674.8</c:v>
                </c:pt>
                <c:pt idx="135">
                  <c:v>674.8</c:v>
                </c:pt>
                <c:pt idx="136">
                  <c:v>674.8</c:v>
                </c:pt>
                <c:pt idx="137">
                  <c:v>674.8</c:v>
                </c:pt>
                <c:pt idx="138">
                  <c:v>674.8</c:v>
                </c:pt>
                <c:pt idx="139">
                  <c:v>674.8</c:v>
                </c:pt>
                <c:pt idx="140">
                  <c:v>674.8</c:v>
                </c:pt>
                <c:pt idx="141">
                  <c:v>674.8</c:v>
                </c:pt>
                <c:pt idx="142">
                  <c:v>674.8</c:v>
                </c:pt>
                <c:pt idx="143">
                  <c:v>674.8</c:v>
                </c:pt>
                <c:pt idx="144">
                  <c:v>674.8</c:v>
                </c:pt>
                <c:pt idx="145">
                  <c:v>674.8</c:v>
                </c:pt>
                <c:pt idx="146">
                  <c:v>674.8</c:v>
                </c:pt>
                <c:pt idx="147">
                  <c:v>674.8</c:v>
                </c:pt>
                <c:pt idx="148">
                  <c:v>674.8</c:v>
                </c:pt>
                <c:pt idx="149">
                  <c:v>674.8</c:v>
                </c:pt>
                <c:pt idx="150">
                  <c:v>674.8</c:v>
                </c:pt>
                <c:pt idx="151">
                  <c:v>674.8</c:v>
                </c:pt>
                <c:pt idx="152">
                  <c:v>674.8</c:v>
                </c:pt>
                <c:pt idx="153">
                  <c:v>674.8</c:v>
                </c:pt>
                <c:pt idx="154">
                  <c:v>674.8</c:v>
                </c:pt>
                <c:pt idx="155">
                  <c:v>674.8</c:v>
                </c:pt>
                <c:pt idx="156">
                  <c:v>674.8</c:v>
                </c:pt>
                <c:pt idx="157">
                  <c:v>674.8</c:v>
                </c:pt>
                <c:pt idx="158">
                  <c:v>674.8</c:v>
                </c:pt>
                <c:pt idx="159">
                  <c:v>674.8</c:v>
                </c:pt>
                <c:pt idx="160">
                  <c:v>674.8</c:v>
                </c:pt>
                <c:pt idx="161">
                  <c:v>674.8</c:v>
                </c:pt>
                <c:pt idx="162">
                  <c:v>674.8</c:v>
                </c:pt>
                <c:pt idx="163">
                  <c:v>674.8</c:v>
                </c:pt>
                <c:pt idx="164">
                  <c:v>674.8</c:v>
                </c:pt>
                <c:pt idx="165">
                  <c:v>674.8</c:v>
                </c:pt>
                <c:pt idx="166">
                  <c:v>674.8</c:v>
                </c:pt>
                <c:pt idx="167">
                  <c:v>674.8</c:v>
                </c:pt>
                <c:pt idx="168">
                  <c:v>674.8</c:v>
                </c:pt>
                <c:pt idx="169">
                  <c:v>674.8</c:v>
                </c:pt>
                <c:pt idx="170">
                  <c:v>674.8</c:v>
                </c:pt>
                <c:pt idx="171">
                  <c:v>674.8</c:v>
                </c:pt>
                <c:pt idx="172">
                  <c:v>674.8</c:v>
                </c:pt>
                <c:pt idx="173">
                  <c:v>674.8</c:v>
                </c:pt>
                <c:pt idx="174">
                  <c:v>674.8</c:v>
                </c:pt>
                <c:pt idx="175">
                  <c:v>674.8</c:v>
                </c:pt>
                <c:pt idx="176">
                  <c:v>674.8</c:v>
                </c:pt>
                <c:pt idx="177">
                  <c:v>674.8</c:v>
                </c:pt>
                <c:pt idx="178">
                  <c:v>674.8</c:v>
                </c:pt>
                <c:pt idx="179">
                  <c:v>674.8</c:v>
                </c:pt>
                <c:pt idx="180">
                  <c:v>674.8</c:v>
                </c:pt>
                <c:pt idx="181">
                  <c:v>674.8</c:v>
                </c:pt>
                <c:pt idx="182">
                  <c:v>674.8</c:v>
                </c:pt>
                <c:pt idx="183">
                  <c:v>674.8</c:v>
                </c:pt>
                <c:pt idx="184">
                  <c:v>674.8</c:v>
                </c:pt>
                <c:pt idx="185">
                  <c:v>674.8</c:v>
                </c:pt>
                <c:pt idx="186">
                  <c:v>674.8</c:v>
                </c:pt>
                <c:pt idx="187">
                  <c:v>674.8</c:v>
                </c:pt>
                <c:pt idx="188">
                  <c:v>674.8</c:v>
                </c:pt>
                <c:pt idx="189">
                  <c:v>674.8</c:v>
                </c:pt>
                <c:pt idx="190">
                  <c:v>674.8</c:v>
                </c:pt>
                <c:pt idx="191">
                  <c:v>674.8</c:v>
                </c:pt>
                <c:pt idx="192">
                  <c:v>674.8</c:v>
                </c:pt>
                <c:pt idx="193">
                  <c:v>674.8</c:v>
                </c:pt>
                <c:pt idx="194">
                  <c:v>674.8</c:v>
                </c:pt>
                <c:pt idx="195">
                  <c:v>674.8</c:v>
                </c:pt>
                <c:pt idx="196">
                  <c:v>674.8</c:v>
                </c:pt>
                <c:pt idx="197">
                  <c:v>674.8</c:v>
                </c:pt>
                <c:pt idx="198">
                  <c:v>674.8</c:v>
                </c:pt>
                <c:pt idx="199">
                  <c:v>674.8</c:v>
                </c:pt>
                <c:pt idx="200">
                  <c:v>674.8</c:v>
                </c:pt>
                <c:pt idx="201">
                  <c:v>674.8</c:v>
                </c:pt>
                <c:pt idx="202">
                  <c:v>674.8</c:v>
                </c:pt>
                <c:pt idx="203">
                  <c:v>674.8</c:v>
                </c:pt>
                <c:pt idx="204">
                  <c:v>674.8</c:v>
                </c:pt>
                <c:pt idx="205">
                  <c:v>674.8</c:v>
                </c:pt>
                <c:pt idx="206">
                  <c:v>674.8</c:v>
                </c:pt>
                <c:pt idx="207">
                  <c:v>674.8</c:v>
                </c:pt>
                <c:pt idx="208">
                  <c:v>674.8</c:v>
                </c:pt>
                <c:pt idx="209">
                  <c:v>674.8</c:v>
                </c:pt>
                <c:pt idx="210">
                  <c:v>674.8</c:v>
                </c:pt>
                <c:pt idx="211">
                  <c:v>674.8</c:v>
                </c:pt>
                <c:pt idx="212">
                  <c:v>674.8</c:v>
                </c:pt>
                <c:pt idx="213">
                  <c:v>674.8</c:v>
                </c:pt>
                <c:pt idx="214">
                  <c:v>674.8</c:v>
                </c:pt>
                <c:pt idx="215">
                  <c:v>674.8</c:v>
                </c:pt>
                <c:pt idx="216">
                  <c:v>674.8</c:v>
                </c:pt>
                <c:pt idx="217">
                  <c:v>674.8</c:v>
                </c:pt>
                <c:pt idx="218">
                  <c:v>674.8</c:v>
                </c:pt>
                <c:pt idx="219">
                  <c:v>674.8</c:v>
                </c:pt>
                <c:pt idx="220">
                  <c:v>674.8</c:v>
                </c:pt>
                <c:pt idx="221">
                  <c:v>674.8</c:v>
                </c:pt>
                <c:pt idx="222">
                  <c:v>674.8</c:v>
                </c:pt>
                <c:pt idx="223">
                  <c:v>674.8</c:v>
                </c:pt>
                <c:pt idx="224">
                  <c:v>674.8</c:v>
                </c:pt>
                <c:pt idx="225">
                  <c:v>674.8</c:v>
                </c:pt>
                <c:pt idx="226">
                  <c:v>674.8</c:v>
                </c:pt>
                <c:pt idx="227">
                  <c:v>674.8</c:v>
                </c:pt>
                <c:pt idx="228">
                  <c:v>674.8</c:v>
                </c:pt>
                <c:pt idx="229">
                  <c:v>674.8</c:v>
                </c:pt>
                <c:pt idx="230">
                  <c:v>674.8</c:v>
                </c:pt>
                <c:pt idx="231">
                  <c:v>674.8</c:v>
                </c:pt>
                <c:pt idx="232">
                  <c:v>674.8</c:v>
                </c:pt>
                <c:pt idx="233">
                  <c:v>674.8</c:v>
                </c:pt>
                <c:pt idx="234">
                  <c:v>674.8</c:v>
                </c:pt>
                <c:pt idx="235">
                  <c:v>674.8</c:v>
                </c:pt>
                <c:pt idx="236">
                  <c:v>674.8</c:v>
                </c:pt>
                <c:pt idx="237">
                  <c:v>674.8</c:v>
                </c:pt>
                <c:pt idx="238">
                  <c:v>674.8</c:v>
                </c:pt>
                <c:pt idx="239">
                  <c:v>674.8</c:v>
                </c:pt>
                <c:pt idx="240">
                  <c:v>674.8</c:v>
                </c:pt>
                <c:pt idx="241">
                  <c:v>674.8</c:v>
                </c:pt>
                <c:pt idx="242">
                  <c:v>674.8</c:v>
                </c:pt>
                <c:pt idx="243">
                  <c:v>674.8</c:v>
                </c:pt>
                <c:pt idx="244">
                  <c:v>674.8</c:v>
                </c:pt>
                <c:pt idx="245">
                  <c:v>674.8</c:v>
                </c:pt>
                <c:pt idx="246">
                  <c:v>674.8</c:v>
                </c:pt>
                <c:pt idx="247">
                  <c:v>674.8</c:v>
                </c:pt>
                <c:pt idx="248">
                  <c:v>674.8</c:v>
                </c:pt>
                <c:pt idx="249">
                  <c:v>674.8</c:v>
                </c:pt>
                <c:pt idx="250">
                  <c:v>674.8</c:v>
                </c:pt>
                <c:pt idx="251">
                  <c:v>674.8</c:v>
                </c:pt>
                <c:pt idx="252">
                  <c:v>674.8</c:v>
                </c:pt>
                <c:pt idx="253">
                  <c:v>674.8</c:v>
                </c:pt>
                <c:pt idx="254">
                  <c:v>674.8</c:v>
                </c:pt>
                <c:pt idx="255">
                  <c:v>674.8</c:v>
                </c:pt>
                <c:pt idx="256">
                  <c:v>674.8</c:v>
                </c:pt>
                <c:pt idx="257">
                  <c:v>674.8</c:v>
                </c:pt>
                <c:pt idx="258">
                  <c:v>674.8</c:v>
                </c:pt>
                <c:pt idx="259">
                  <c:v>674.8</c:v>
                </c:pt>
                <c:pt idx="260">
                  <c:v>674.8</c:v>
                </c:pt>
                <c:pt idx="261">
                  <c:v>674.8</c:v>
                </c:pt>
                <c:pt idx="262">
                  <c:v>674.8</c:v>
                </c:pt>
                <c:pt idx="263">
                  <c:v>674.8</c:v>
                </c:pt>
                <c:pt idx="264">
                  <c:v>674.8</c:v>
                </c:pt>
                <c:pt idx="265">
                  <c:v>674.8</c:v>
                </c:pt>
                <c:pt idx="266">
                  <c:v>674.8</c:v>
                </c:pt>
                <c:pt idx="267">
                  <c:v>674.8</c:v>
                </c:pt>
                <c:pt idx="268">
                  <c:v>674.8</c:v>
                </c:pt>
                <c:pt idx="269">
                  <c:v>674.8</c:v>
                </c:pt>
                <c:pt idx="270">
                  <c:v>674.8</c:v>
                </c:pt>
                <c:pt idx="271">
                  <c:v>674.8</c:v>
                </c:pt>
                <c:pt idx="272">
                  <c:v>674.8</c:v>
                </c:pt>
                <c:pt idx="273">
                  <c:v>674.8</c:v>
                </c:pt>
                <c:pt idx="274">
                  <c:v>674.8</c:v>
                </c:pt>
                <c:pt idx="275">
                  <c:v>674.8</c:v>
                </c:pt>
                <c:pt idx="276">
                  <c:v>674.8</c:v>
                </c:pt>
                <c:pt idx="277">
                  <c:v>674.8</c:v>
                </c:pt>
                <c:pt idx="278">
                  <c:v>674.8</c:v>
                </c:pt>
                <c:pt idx="279">
                  <c:v>674.8</c:v>
                </c:pt>
                <c:pt idx="280">
                  <c:v>674.8</c:v>
                </c:pt>
                <c:pt idx="281">
                  <c:v>674.8</c:v>
                </c:pt>
                <c:pt idx="282">
                  <c:v>674.8</c:v>
                </c:pt>
                <c:pt idx="283">
                  <c:v>674.8</c:v>
                </c:pt>
                <c:pt idx="284">
                  <c:v>674.8</c:v>
                </c:pt>
                <c:pt idx="285">
                  <c:v>674.8</c:v>
                </c:pt>
                <c:pt idx="286">
                  <c:v>674.8</c:v>
                </c:pt>
                <c:pt idx="287">
                  <c:v>674.8</c:v>
                </c:pt>
                <c:pt idx="288">
                  <c:v>674.8</c:v>
                </c:pt>
                <c:pt idx="289">
                  <c:v>674.8</c:v>
                </c:pt>
                <c:pt idx="290">
                  <c:v>674.8</c:v>
                </c:pt>
                <c:pt idx="291">
                  <c:v>674.8</c:v>
                </c:pt>
                <c:pt idx="292">
                  <c:v>674.8</c:v>
                </c:pt>
                <c:pt idx="293">
                  <c:v>674.8</c:v>
                </c:pt>
                <c:pt idx="294">
                  <c:v>674.8</c:v>
                </c:pt>
                <c:pt idx="295">
                  <c:v>674.8</c:v>
                </c:pt>
                <c:pt idx="296">
                  <c:v>674.8</c:v>
                </c:pt>
                <c:pt idx="297">
                  <c:v>674.8</c:v>
                </c:pt>
                <c:pt idx="298">
                  <c:v>674.8</c:v>
                </c:pt>
                <c:pt idx="299">
                  <c:v>674.8</c:v>
                </c:pt>
                <c:pt idx="300">
                  <c:v>674.8</c:v>
                </c:pt>
                <c:pt idx="301">
                  <c:v>674.8</c:v>
                </c:pt>
                <c:pt idx="302">
                  <c:v>674.8</c:v>
                </c:pt>
                <c:pt idx="303">
                  <c:v>674.8</c:v>
                </c:pt>
                <c:pt idx="304">
                  <c:v>674.8</c:v>
                </c:pt>
                <c:pt idx="305">
                  <c:v>674.8</c:v>
                </c:pt>
                <c:pt idx="306">
                  <c:v>674.8</c:v>
                </c:pt>
                <c:pt idx="307">
                  <c:v>674.8</c:v>
                </c:pt>
                <c:pt idx="308">
                  <c:v>674.8</c:v>
                </c:pt>
                <c:pt idx="309">
                  <c:v>674.8</c:v>
                </c:pt>
                <c:pt idx="310">
                  <c:v>674.8</c:v>
                </c:pt>
                <c:pt idx="311">
                  <c:v>674.8</c:v>
                </c:pt>
                <c:pt idx="312">
                  <c:v>674.8</c:v>
                </c:pt>
                <c:pt idx="313">
                  <c:v>674.8</c:v>
                </c:pt>
                <c:pt idx="314">
                  <c:v>674.8</c:v>
                </c:pt>
                <c:pt idx="315">
                  <c:v>674.8</c:v>
                </c:pt>
                <c:pt idx="316">
                  <c:v>674.8</c:v>
                </c:pt>
                <c:pt idx="317">
                  <c:v>674.8</c:v>
                </c:pt>
                <c:pt idx="318">
                  <c:v>674.8</c:v>
                </c:pt>
                <c:pt idx="319">
                  <c:v>674.8</c:v>
                </c:pt>
                <c:pt idx="320">
                  <c:v>674.8</c:v>
                </c:pt>
                <c:pt idx="321">
                  <c:v>674.8</c:v>
                </c:pt>
                <c:pt idx="322">
                  <c:v>674.8</c:v>
                </c:pt>
                <c:pt idx="323">
                  <c:v>674.8</c:v>
                </c:pt>
                <c:pt idx="324">
                  <c:v>674.8</c:v>
                </c:pt>
                <c:pt idx="325">
                  <c:v>674.8</c:v>
                </c:pt>
                <c:pt idx="326">
                  <c:v>674.8</c:v>
                </c:pt>
                <c:pt idx="327">
                  <c:v>674.8</c:v>
                </c:pt>
                <c:pt idx="328">
                  <c:v>674.8</c:v>
                </c:pt>
                <c:pt idx="329">
                  <c:v>674.8</c:v>
                </c:pt>
                <c:pt idx="330">
                  <c:v>674.8</c:v>
                </c:pt>
                <c:pt idx="331">
                  <c:v>674.8</c:v>
                </c:pt>
                <c:pt idx="332">
                  <c:v>674.8</c:v>
                </c:pt>
                <c:pt idx="333">
                  <c:v>674.8</c:v>
                </c:pt>
                <c:pt idx="334">
                  <c:v>674.8</c:v>
                </c:pt>
                <c:pt idx="335">
                  <c:v>674.8</c:v>
                </c:pt>
                <c:pt idx="336">
                  <c:v>674.8</c:v>
                </c:pt>
                <c:pt idx="337">
                  <c:v>674.8</c:v>
                </c:pt>
                <c:pt idx="338">
                  <c:v>674.8</c:v>
                </c:pt>
                <c:pt idx="339">
                  <c:v>674.8</c:v>
                </c:pt>
                <c:pt idx="340">
                  <c:v>674.8</c:v>
                </c:pt>
                <c:pt idx="341">
                  <c:v>674.8</c:v>
                </c:pt>
                <c:pt idx="342">
                  <c:v>674.8</c:v>
                </c:pt>
                <c:pt idx="343">
                  <c:v>674.8</c:v>
                </c:pt>
                <c:pt idx="344">
                  <c:v>674.8</c:v>
                </c:pt>
                <c:pt idx="345">
                  <c:v>674.8</c:v>
                </c:pt>
                <c:pt idx="346">
                  <c:v>674.8</c:v>
                </c:pt>
                <c:pt idx="347">
                  <c:v>674.8</c:v>
                </c:pt>
                <c:pt idx="348">
                  <c:v>674.8</c:v>
                </c:pt>
                <c:pt idx="349">
                  <c:v>674.8</c:v>
                </c:pt>
                <c:pt idx="350">
                  <c:v>674.8</c:v>
                </c:pt>
                <c:pt idx="351">
                  <c:v>674.8</c:v>
                </c:pt>
                <c:pt idx="352">
                  <c:v>674.8</c:v>
                </c:pt>
                <c:pt idx="353">
                  <c:v>674.8</c:v>
                </c:pt>
                <c:pt idx="354">
                  <c:v>674.8</c:v>
                </c:pt>
                <c:pt idx="355">
                  <c:v>674.8</c:v>
                </c:pt>
                <c:pt idx="356">
                  <c:v>674.8</c:v>
                </c:pt>
                <c:pt idx="357">
                  <c:v>674.8</c:v>
                </c:pt>
                <c:pt idx="358">
                  <c:v>674.8</c:v>
                </c:pt>
                <c:pt idx="359">
                  <c:v>674.8</c:v>
                </c:pt>
                <c:pt idx="360">
                  <c:v>674.8</c:v>
                </c:pt>
                <c:pt idx="361">
                  <c:v>674.8</c:v>
                </c:pt>
                <c:pt idx="362">
                  <c:v>674.8</c:v>
                </c:pt>
                <c:pt idx="363">
                  <c:v>674.8</c:v>
                </c:pt>
                <c:pt idx="364">
                  <c:v>674.8</c:v>
                </c:pt>
                <c:pt idx="365">
                  <c:v>674.8</c:v>
                </c:pt>
                <c:pt idx="366">
                  <c:v>674.8</c:v>
                </c:pt>
                <c:pt idx="367">
                  <c:v>674.8</c:v>
                </c:pt>
                <c:pt idx="368">
                  <c:v>674.8</c:v>
                </c:pt>
                <c:pt idx="369">
                  <c:v>674.8</c:v>
                </c:pt>
                <c:pt idx="370">
                  <c:v>674.8</c:v>
                </c:pt>
                <c:pt idx="371">
                  <c:v>674.8</c:v>
                </c:pt>
                <c:pt idx="372">
                  <c:v>674.8</c:v>
                </c:pt>
                <c:pt idx="373">
                  <c:v>674.8</c:v>
                </c:pt>
                <c:pt idx="374">
                  <c:v>674.8</c:v>
                </c:pt>
                <c:pt idx="375">
                  <c:v>674.8</c:v>
                </c:pt>
                <c:pt idx="376">
                  <c:v>674.8</c:v>
                </c:pt>
                <c:pt idx="377">
                  <c:v>674.8</c:v>
                </c:pt>
                <c:pt idx="378">
                  <c:v>674.8</c:v>
                </c:pt>
                <c:pt idx="379">
                  <c:v>674.8</c:v>
                </c:pt>
                <c:pt idx="380">
                  <c:v>674.8</c:v>
                </c:pt>
                <c:pt idx="381">
                  <c:v>674.8</c:v>
                </c:pt>
                <c:pt idx="382">
                  <c:v>674.8</c:v>
                </c:pt>
                <c:pt idx="383">
                  <c:v>674.8</c:v>
                </c:pt>
                <c:pt idx="384">
                  <c:v>674.8</c:v>
                </c:pt>
                <c:pt idx="385">
                  <c:v>674.8</c:v>
                </c:pt>
                <c:pt idx="386">
                  <c:v>674.8</c:v>
                </c:pt>
                <c:pt idx="387">
                  <c:v>674.8</c:v>
                </c:pt>
                <c:pt idx="388">
                  <c:v>674.8</c:v>
                </c:pt>
                <c:pt idx="389">
                  <c:v>674.8</c:v>
                </c:pt>
                <c:pt idx="390">
                  <c:v>674.8</c:v>
                </c:pt>
                <c:pt idx="391">
                  <c:v>674.8</c:v>
                </c:pt>
                <c:pt idx="392">
                  <c:v>674.8</c:v>
                </c:pt>
                <c:pt idx="393">
                  <c:v>674.8</c:v>
                </c:pt>
                <c:pt idx="394">
                  <c:v>674.8</c:v>
                </c:pt>
                <c:pt idx="395">
                  <c:v>674.8</c:v>
                </c:pt>
                <c:pt idx="396">
                  <c:v>674.8</c:v>
                </c:pt>
                <c:pt idx="397">
                  <c:v>674.8</c:v>
                </c:pt>
                <c:pt idx="398">
                  <c:v>674.8</c:v>
                </c:pt>
                <c:pt idx="399">
                  <c:v>674.8</c:v>
                </c:pt>
                <c:pt idx="400">
                  <c:v>674.8</c:v>
                </c:pt>
                <c:pt idx="401">
                  <c:v>674.8</c:v>
                </c:pt>
                <c:pt idx="402">
                  <c:v>674.8</c:v>
                </c:pt>
                <c:pt idx="403">
                  <c:v>674.8</c:v>
                </c:pt>
                <c:pt idx="404">
                  <c:v>674.8</c:v>
                </c:pt>
                <c:pt idx="405">
                  <c:v>674.8</c:v>
                </c:pt>
                <c:pt idx="406">
                  <c:v>674.8</c:v>
                </c:pt>
                <c:pt idx="407">
                  <c:v>674.8</c:v>
                </c:pt>
                <c:pt idx="408">
                  <c:v>674.8</c:v>
                </c:pt>
                <c:pt idx="409">
                  <c:v>674.8</c:v>
                </c:pt>
                <c:pt idx="410">
                  <c:v>674.8</c:v>
                </c:pt>
                <c:pt idx="411">
                  <c:v>674.8</c:v>
                </c:pt>
                <c:pt idx="412">
                  <c:v>674.8</c:v>
                </c:pt>
                <c:pt idx="413">
                  <c:v>674.8</c:v>
                </c:pt>
                <c:pt idx="414">
                  <c:v>674.8</c:v>
                </c:pt>
                <c:pt idx="415">
                  <c:v>674.8</c:v>
                </c:pt>
                <c:pt idx="416">
                  <c:v>674.8</c:v>
                </c:pt>
                <c:pt idx="417">
                  <c:v>674.8</c:v>
                </c:pt>
                <c:pt idx="418">
                  <c:v>674.8</c:v>
                </c:pt>
                <c:pt idx="419">
                  <c:v>674.8</c:v>
                </c:pt>
                <c:pt idx="420">
                  <c:v>674.8</c:v>
                </c:pt>
                <c:pt idx="421">
                  <c:v>674.8</c:v>
                </c:pt>
                <c:pt idx="422">
                  <c:v>674.8</c:v>
                </c:pt>
                <c:pt idx="423">
                  <c:v>674.8</c:v>
                </c:pt>
                <c:pt idx="424">
                  <c:v>674.8</c:v>
                </c:pt>
                <c:pt idx="425">
                  <c:v>674.8</c:v>
                </c:pt>
                <c:pt idx="426">
                  <c:v>674.8</c:v>
                </c:pt>
                <c:pt idx="427">
                  <c:v>674.8</c:v>
                </c:pt>
                <c:pt idx="428">
                  <c:v>674.8</c:v>
                </c:pt>
                <c:pt idx="429">
                  <c:v>674.8</c:v>
                </c:pt>
                <c:pt idx="430">
                  <c:v>674.8</c:v>
                </c:pt>
                <c:pt idx="431">
                  <c:v>674.8</c:v>
                </c:pt>
                <c:pt idx="432">
                  <c:v>674.8</c:v>
                </c:pt>
                <c:pt idx="433">
                  <c:v>674.8</c:v>
                </c:pt>
                <c:pt idx="434">
                  <c:v>674.8</c:v>
                </c:pt>
                <c:pt idx="435">
                  <c:v>674.8</c:v>
                </c:pt>
                <c:pt idx="436">
                  <c:v>674.8</c:v>
                </c:pt>
                <c:pt idx="437">
                  <c:v>674.8</c:v>
                </c:pt>
                <c:pt idx="438">
                  <c:v>674.8</c:v>
                </c:pt>
                <c:pt idx="439">
                  <c:v>674.8</c:v>
                </c:pt>
                <c:pt idx="440">
                  <c:v>674.8</c:v>
                </c:pt>
                <c:pt idx="441">
                  <c:v>674.8</c:v>
                </c:pt>
                <c:pt idx="442">
                  <c:v>674.8</c:v>
                </c:pt>
                <c:pt idx="443">
                  <c:v>674.8</c:v>
                </c:pt>
                <c:pt idx="444">
                  <c:v>674.8</c:v>
                </c:pt>
                <c:pt idx="445">
                  <c:v>674.8</c:v>
                </c:pt>
                <c:pt idx="446">
                  <c:v>674.8</c:v>
                </c:pt>
                <c:pt idx="447">
                  <c:v>674.8</c:v>
                </c:pt>
                <c:pt idx="448">
                  <c:v>674.8</c:v>
                </c:pt>
                <c:pt idx="449">
                  <c:v>674.8</c:v>
                </c:pt>
                <c:pt idx="450">
                  <c:v>674.8</c:v>
                </c:pt>
                <c:pt idx="451">
                  <c:v>674.8</c:v>
                </c:pt>
                <c:pt idx="452">
                  <c:v>674.8</c:v>
                </c:pt>
                <c:pt idx="453">
                  <c:v>674.8</c:v>
                </c:pt>
                <c:pt idx="454">
                  <c:v>674.8</c:v>
                </c:pt>
                <c:pt idx="455">
                  <c:v>674.8</c:v>
                </c:pt>
                <c:pt idx="456">
                  <c:v>674.8</c:v>
                </c:pt>
                <c:pt idx="457">
                  <c:v>674.8</c:v>
                </c:pt>
                <c:pt idx="458">
                  <c:v>674.8</c:v>
                </c:pt>
                <c:pt idx="459">
                  <c:v>674.8</c:v>
                </c:pt>
                <c:pt idx="460">
                  <c:v>674.8</c:v>
                </c:pt>
                <c:pt idx="461">
                  <c:v>674.8</c:v>
                </c:pt>
                <c:pt idx="462">
                  <c:v>674.8</c:v>
                </c:pt>
                <c:pt idx="463">
                  <c:v>674.8</c:v>
                </c:pt>
                <c:pt idx="464">
                  <c:v>674.8</c:v>
                </c:pt>
                <c:pt idx="465">
                  <c:v>674.8</c:v>
                </c:pt>
                <c:pt idx="466">
                  <c:v>674.8</c:v>
                </c:pt>
                <c:pt idx="467">
                  <c:v>674.8</c:v>
                </c:pt>
                <c:pt idx="468">
                  <c:v>674.8</c:v>
                </c:pt>
                <c:pt idx="469">
                  <c:v>674.8</c:v>
                </c:pt>
                <c:pt idx="470">
                  <c:v>674.8</c:v>
                </c:pt>
                <c:pt idx="471">
                  <c:v>674.8</c:v>
                </c:pt>
                <c:pt idx="472">
                  <c:v>674.8</c:v>
                </c:pt>
                <c:pt idx="473">
                  <c:v>674.8</c:v>
                </c:pt>
                <c:pt idx="474">
                  <c:v>674.8</c:v>
                </c:pt>
                <c:pt idx="475">
                  <c:v>674.8</c:v>
                </c:pt>
                <c:pt idx="476">
                  <c:v>674.8</c:v>
                </c:pt>
                <c:pt idx="477">
                  <c:v>674.8</c:v>
                </c:pt>
                <c:pt idx="478">
                  <c:v>674.8</c:v>
                </c:pt>
                <c:pt idx="479">
                  <c:v>674.8</c:v>
                </c:pt>
                <c:pt idx="480">
                  <c:v>674.8</c:v>
                </c:pt>
              </c:numCache>
            </c:numRef>
          </c:val>
          <c:smooth val="0"/>
          <c:extLst>
            <c:ext xmlns:c16="http://schemas.microsoft.com/office/drawing/2014/chart" uri="{C3380CC4-5D6E-409C-BE32-E72D297353CC}">
              <c16:uniqueId val="{00000005-6FC5-49F5-98C3-9D1B9A35B108}"/>
            </c:ext>
          </c:extLst>
        </c:ser>
        <c:dLbls>
          <c:showLegendKey val="0"/>
          <c:showVal val="0"/>
          <c:showCatName val="0"/>
          <c:showSerName val="0"/>
          <c:showPercent val="0"/>
          <c:showBubbleSize val="0"/>
        </c:dLbls>
        <c:smooth val="0"/>
        <c:axId val="426190216"/>
        <c:axId val="426191784"/>
      </c:lineChart>
      <c:catAx>
        <c:axId val="426190216"/>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1784"/>
        <c:crosses val="autoZero"/>
        <c:auto val="0"/>
        <c:lblAlgn val="ctr"/>
        <c:lblOffset val="100"/>
        <c:noMultiLvlLbl val="1"/>
      </c:catAx>
      <c:valAx>
        <c:axId val="426191784"/>
        <c:scaling>
          <c:orientation val="minMax"/>
          <c:min val="67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0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LD4</c:v>
          </c:tx>
          <c:spPr>
            <a:ln w="6350" cap="rnd">
              <a:solidFill>
                <a:schemeClr val="accent5">
                  <a:lumMod val="75000"/>
                </a:schemeClr>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'LD4'!$C$8:$C$480</c:f>
              <c:numCache>
                <c:formatCode>General</c:formatCode>
                <c:ptCount val="473"/>
                <c:pt idx="0">
                  <c:v>666.48</c:v>
                </c:pt>
                <c:pt idx="1">
                  <c:v>666.4899999999999</c:v>
                </c:pt>
                <c:pt idx="2">
                  <c:v>666.47</c:v>
                </c:pt>
                <c:pt idx="3">
                  <c:v>666.47</c:v>
                </c:pt>
                <c:pt idx="4">
                  <c:v>666.5</c:v>
                </c:pt>
                <c:pt idx="5">
                  <c:v>666.51</c:v>
                </c:pt>
                <c:pt idx="6">
                  <c:v>666.54</c:v>
                </c:pt>
                <c:pt idx="7">
                  <c:v>666.51</c:v>
                </c:pt>
                <c:pt idx="8">
                  <c:v>666.53</c:v>
                </c:pt>
                <c:pt idx="9">
                  <c:v>666.53</c:v>
                </c:pt>
                <c:pt idx="10">
                  <c:v>666.53</c:v>
                </c:pt>
                <c:pt idx="11">
                  <c:v>666.54</c:v>
                </c:pt>
                <c:pt idx="12">
                  <c:v>666.54</c:v>
                </c:pt>
                <c:pt idx="13">
                  <c:v>666.54</c:v>
                </c:pt>
                <c:pt idx="14">
                  <c:v>666.54</c:v>
                </c:pt>
                <c:pt idx="15">
                  <c:v>666.54</c:v>
                </c:pt>
                <c:pt idx="16">
                  <c:v>666.54</c:v>
                </c:pt>
                <c:pt idx="17">
                  <c:v>666.56</c:v>
                </c:pt>
                <c:pt idx="18">
                  <c:v>666.56</c:v>
                </c:pt>
                <c:pt idx="19">
                  <c:v>666.56</c:v>
                </c:pt>
                <c:pt idx="20">
                  <c:v>666.56</c:v>
                </c:pt>
                <c:pt idx="21">
                  <c:v>666.56</c:v>
                </c:pt>
                <c:pt idx="22">
                  <c:v>666.56999999999994</c:v>
                </c:pt>
                <c:pt idx="23">
                  <c:v>666.56999999999994</c:v>
                </c:pt>
                <c:pt idx="24">
                  <c:v>666.57999999999981</c:v>
                </c:pt>
                <c:pt idx="25">
                  <c:v>666.6</c:v>
                </c:pt>
                <c:pt idx="26">
                  <c:v>666.57999999999981</c:v>
                </c:pt>
                <c:pt idx="27">
                  <c:v>666.6</c:v>
                </c:pt>
                <c:pt idx="28">
                  <c:v>666.6</c:v>
                </c:pt>
                <c:pt idx="29">
                  <c:v>666.57999999999981</c:v>
                </c:pt>
                <c:pt idx="30">
                  <c:v>666.57999999999981</c:v>
                </c:pt>
                <c:pt idx="31">
                  <c:v>666.57999999999981</c:v>
                </c:pt>
                <c:pt idx="32">
                  <c:v>666.57999999999981</c:v>
                </c:pt>
                <c:pt idx="33">
                  <c:v>666.57999999999981</c:v>
                </c:pt>
                <c:pt idx="34">
                  <c:v>666.57999999999981</c:v>
                </c:pt>
                <c:pt idx="35">
                  <c:v>666.6</c:v>
                </c:pt>
                <c:pt idx="36">
                  <c:v>666.57999999999981</c:v>
                </c:pt>
                <c:pt idx="37">
                  <c:v>666.6</c:v>
                </c:pt>
                <c:pt idx="38">
                  <c:v>666.6</c:v>
                </c:pt>
                <c:pt idx="39">
                  <c:v>666.6</c:v>
                </c:pt>
                <c:pt idx="40">
                  <c:v>666.6</c:v>
                </c:pt>
                <c:pt idx="41">
                  <c:v>666.57999999999981</c:v>
                </c:pt>
                <c:pt idx="42">
                  <c:v>666.6</c:v>
                </c:pt>
                <c:pt idx="43">
                  <c:v>666.61999999999989</c:v>
                </c:pt>
                <c:pt idx="44">
                  <c:v>666.61999999999989</c:v>
                </c:pt>
                <c:pt idx="45">
                  <c:v>666.61999999999989</c:v>
                </c:pt>
                <c:pt idx="46">
                  <c:v>666.61999999999989</c:v>
                </c:pt>
                <c:pt idx="47">
                  <c:v>666.61999999999989</c:v>
                </c:pt>
                <c:pt idx="48">
                  <c:v>666.64</c:v>
                </c:pt>
                <c:pt idx="49">
                  <c:v>666.64999999999986</c:v>
                </c:pt>
                <c:pt idx="50">
                  <c:v>666.64999999999986</c:v>
                </c:pt>
                <c:pt idx="51">
                  <c:v>666.61999999999989</c:v>
                </c:pt>
                <c:pt idx="52">
                  <c:v>666.67</c:v>
                </c:pt>
                <c:pt idx="53">
                  <c:v>666.67</c:v>
                </c:pt>
                <c:pt idx="54">
                  <c:v>666.67</c:v>
                </c:pt>
                <c:pt idx="55">
                  <c:v>666.67</c:v>
                </c:pt>
                <c:pt idx="56">
                  <c:v>666.64999999999986</c:v>
                </c:pt>
                <c:pt idx="57">
                  <c:v>666.64</c:v>
                </c:pt>
                <c:pt idx="58">
                  <c:v>666.67</c:v>
                </c:pt>
                <c:pt idx="59">
                  <c:v>666.67</c:v>
                </c:pt>
                <c:pt idx="60">
                  <c:v>666.69</c:v>
                </c:pt>
                <c:pt idx="61">
                  <c:v>666.67999999999984</c:v>
                </c:pt>
                <c:pt idx="62">
                  <c:v>666.67999999999984</c:v>
                </c:pt>
                <c:pt idx="63">
                  <c:v>666.67999999999984</c:v>
                </c:pt>
                <c:pt idx="64">
                  <c:v>666.67999999999984</c:v>
                </c:pt>
                <c:pt idx="65">
                  <c:v>666.67999999999984</c:v>
                </c:pt>
                <c:pt idx="66">
                  <c:v>666.69</c:v>
                </c:pt>
                <c:pt idx="67">
                  <c:v>666.69</c:v>
                </c:pt>
                <c:pt idx="68">
                  <c:v>666.69</c:v>
                </c:pt>
                <c:pt idx="69">
                  <c:v>666.69</c:v>
                </c:pt>
                <c:pt idx="70">
                  <c:v>666.72</c:v>
                </c:pt>
                <c:pt idx="71">
                  <c:v>666.70999999999992</c:v>
                </c:pt>
                <c:pt idx="72">
                  <c:v>666.70999999999992</c:v>
                </c:pt>
                <c:pt idx="73">
                  <c:v>666.72</c:v>
                </c:pt>
                <c:pt idx="74">
                  <c:v>666.7399999999999</c:v>
                </c:pt>
                <c:pt idx="75">
                  <c:v>666.76</c:v>
                </c:pt>
                <c:pt idx="76">
                  <c:v>666.7399999999999</c:v>
                </c:pt>
                <c:pt idx="77">
                  <c:v>666.76</c:v>
                </c:pt>
                <c:pt idx="78">
                  <c:v>666.78</c:v>
                </c:pt>
                <c:pt idx="79">
                  <c:v>666.79</c:v>
                </c:pt>
                <c:pt idx="80">
                  <c:v>666.79</c:v>
                </c:pt>
                <c:pt idx="81">
                  <c:v>666.78</c:v>
                </c:pt>
                <c:pt idx="82">
                  <c:v>666.76</c:v>
                </c:pt>
                <c:pt idx="83">
                  <c:v>666.79</c:v>
                </c:pt>
                <c:pt idx="84">
                  <c:v>666.79999999999984</c:v>
                </c:pt>
                <c:pt idx="85">
                  <c:v>666.78</c:v>
                </c:pt>
                <c:pt idx="86">
                  <c:v>666.79</c:v>
                </c:pt>
                <c:pt idx="87">
                  <c:v>666.79</c:v>
                </c:pt>
                <c:pt idx="88">
                  <c:v>666.79</c:v>
                </c:pt>
                <c:pt idx="89">
                  <c:v>666.79</c:v>
                </c:pt>
                <c:pt idx="90">
                  <c:v>666.79999999999984</c:v>
                </c:pt>
                <c:pt idx="91">
                  <c:v>666.78</c:v>
                </c:pt>
                <c:pt idx="92">
                  <c:v>666.78</c:v>
                </c:pt>
                <c:pt idx="93">
                  <c:v>666.78</c:v>
                </c:pt>
                <c:pt idx="94">
                  <c:v>666.78</c:v>
                </c:pt>
                <c:pt idx="95">
                  <c:v>666.76</c:v>
                </c:pt>
                <c:pt idx="96">
                  <c:v>666.76</c:v>
                </c:pt>
                <c:pt idx="97">
                  <c:v>666.76</c:v>
                </c:pt>
                <c:pt idx="98">
                  <c:v>666.76</c:v>
                </c:pt>
                <c:pt idx="99">
                  <c:v>666.75</c:v>
                </c:pt>
                <c:pt idx="100">
                  <c:v>666.75</c:v>
                </c:pt>
                <c:pt idx="101">
                  <c:v>666.76</c:v>
                </c:pt>
                <c:pt idx="102">
                  <c:v>666.75</c:v>
                </c:pt>
                <c:pt idx="103">
                  <c:v>666.7399999999999</c:v>
                </c:pt>
                <c:pt idx="104">
                  <c:v>666.7399999999999</c:v>
                </c:pt>
                <c:pt idx="105">
                  <c:v>666.7399999999999</c:v>
                </c:pt>
                <c:pt idx="106">
                  <c:v>666.73</c:v>
                </c:pt>
                <c:pt idx="107">
                  <c:v>666.7399999999999</c:v>
                </c:pt>
                <c:pt idx="108">
                  <c:v>666.73</c:v>
                </c:pt>
                <c:pt idx="109">
                  <c:v>666.72</c:v>
                </c:pt>
                <c:pt idx="110">
                  <c:v>666.72</c:v>
                </c:pt>
                <c:pt idx="111">
                  <c:v>666.72</c:v>
                </c:pt>
                <c:pt idx="112">
                  <c:v>666.70999999999992</c:v>
                </c:pt>
                <c:pt idx="113">
                  <c:v>666.72</c:v>
                </c:pt>
                <c:pt idx="114">
                  <c:v>666.70999999999992</c:v>
                </c:pt>
                <c:pt idx="115">
                  <c:v>666.70999999999992</c:v>
                </c:pt>
                <c:pt idx="116">
                  <c:v>666.72</c:v>
                </c:pt>
                <c:pt idx="117">
                  <c:v>666.73</c:v>
                </c:pt>
                <c:pt idx="118">
                  <c:v>666.72</c:v>
                </c:pt>
                <c:pt idx="119">
                  <c:v>666.73</c:v>
                </c:pt>
                <c:pt idx="120">
                  <c:v>666.70999999999992</c:v>
                </c:pt>
                <c:pt idx="121">
                  <c:v>666.73</c:v>
                </c:pt>
                <c:pt idx="122">
                  <c:v>666.72</c:v>
                </c:pt>
                <c:pt idx="123">
                  <c:v>666.72</c:v>
                </c:pt>
                <c:pt idx="124">
                  <c:v>666.73</c:v>
                </c:pt>
                <c:pt idx="125">
                  <c:v>666.73</c:v>
                </c:pt>
                <c:pt idx="126">
                  <c:v>666.73</c:v>
                </c:pt>
                <c:pt idx="127">
                  <c:v>666.72</c:v>
                </c:pt>
                <c:pt idx="128">
                  <c:v>666.72</c:v>
                </c:pt>
                <c:pt idx="129">
                  <c:v>666.72</c:v>
                </c:pt>
                <c:pt idx="130">
                  <c:v>666.70999999999992</c:v>
                </c:pt>
                <c:pt idx="131">
                  <c:v>666.70999999999992</c:v>
                </c:pt>
                <c:pt idx="132">
                  <c:v>666.70999999999992</c:v>
                </c:pt>
                <c:pt idx="133">
                  <c:v>666.70999999999992</c:v>
                </c:pt>
                <c:pt idx="134">
                  <c:v>666.70999999999992</c:v>
                </c:pt>
                <c:pt idx="135">
                  <c:v>666.69</c:v>
                </c:pt>
                <c:pt idx="136">
                  <c:v>666.70999999999992</c:v>
                </c:pt>
                <c:pt idx="137">
                  <c:v>666.72</c:v>
                </c:pt>
                <c:pt idx="138">
                  <c:v>666.70999999999992</c:v>
                </c:pt>
                <c:pt idx="139">
                  <c:v>666.69</c:v>
                </c:pt>
                <c:pt idx="140">
                  <c:v>666.70999999999992</c:v>
                </c:pt>
                <c:pt idx="141">
                  <c:v>666.69</c:v>
                </c:pt>
                <c:pt idx="142">
                  <c:v>666.69</c:v>
                </c:pt>
                <c:pt idx="143">
                  <c:v>666.69</c:v>
                </c:pt>
                <c:pt idx="144">
                  <c:v>666.69</c:v>
                </c:pt>
                <c:pt idx="145">
                  <c:v>666.69</c:v>
                </c:pt>
                <c:pt idx="146">
                  <c:v>666.69</c:v>
                </c:pt>
                <c:pt idx="147">
                  <c:v>666.69</c:v>
                </c:pt>
                <c:pt idx="148">
                  <c:v>666.69</c:v>
                </c:pt>
                <c:pt idx="149">
                  <c:v>666.70999999999992</c:v>
                </c:pt>
                <c:pt idx="150">
                  <c:v>666.69</c:v>
                </c:pt>
                <c:pt idx="151">
                  <c:v>666.70999999999992</c:v>
                </c:pt>
                <c:pt idx="152">
                  <c:v>666.69</c:v>
                </c:pt>
                <c:pt idx="153">
                  <c:v>666.69</c:v>
                </c:pt>
                <c:pt idx="154">
                  <c:v>666.70999999999992</c:v>
                </c:pt>
                <c:pt idx="155">
                  <c:v>666.70999999999992</c:v>
                </c:pt>
                <c:pt idx="156">
                  <c:v>666.70999999999992</c:v>
                </c:pt>
                <c:pt idx="157">
                  <c:v>666.69</c:v>
                </c:pt>
                <c:pt idx="158">
                  <c:v>666.70999999999992</c:v>
                </c:pt>
                <c:pt idx="159">
                  <c:v>666.69</c:v>
                </c:pt>
                <c:pt idx="160">
                  <c:v>666.69</c:v>
                </c:pt>
                <c:pt idx="161">
                  <c:v>666.70999999999992</c:v>
                </c:pt>
                <c:pt idx="162">
                  <c:v>666.69</c:v>
                </c:pt>
                <c:pt idx="163">
                  <c:v>666.69</c:v>
                </c:pt>
                <c:pt idx="164">
                  <c:v>666.69</c:v>
                </c:pt>
                <c:pt idx="165">
                  <c:v>666.69</c:v>
                </c:pt>
                <c:pt idx="166">
                  <c:v>666.69</c:v>
                </c:pt>
                <c:pt idx="167">
                  <c:v>666.70999999999992</c:v>
                </c:pt>
                <c:pt idx="168">
                  <c:v>666.70999999999992</c:v>
                </c:pt>
                <c:pt idx="169">
                  <c:v>666.69</c:v>
                </c:pt>
                <c:pt idx="170">
                  <c:v>666.69</c:v>
                </c:pt>
                <c:pt idx="171">
                  <c:v>666.70999999999992</c:v>
                </c:pt>
                <c:pt idx="172">
                  <c:v>666.69</c:v>
                </c:pt>
                <c:pt idx="173">
                  <c:v>666.70999999999992</c:v>
                </c:pt>
                <c:pt idx="174">
                  <c:v>666.69</c:v>
                </c:pt>
                <c:pt idx="175">
                  <c:v>666.69</c:v>
                </c:pt>
                <c:pt idx="176">
                  <c:v>666.69</c:v>
                </c:pt>
                <c:pt idx="177">
                  <c:v>666.69</c:v>
                </c:pt>
                <c:pt idx="178">
                  <c:v>666.70999999999992</c:v>
                </c:pt>
                <c:pt idx="179">
                  <c:v>666.70999999999992</c:v>
                </c:pt>
                <c:pt idx="180">
                  <c:v>666.70999999999992</c:v>
                </c:pt>
                <c:pt idx="181">
                  <c:v>666.70999999999992</c:v>
                </c:pt>
                <c:pt idx="182">
                  <c:v>666.70999999999992</c:v>
                </c:pt>
                <c:pt idx="183">
                  <c:v>666.69</c:v>
                </c:pt>
                <c:pt idx="184">
                  <c:v>666.69</c:v>
                </c:pt>
                <c:pt idx="185">
                  <c:v>666.70999999999992</c:v>
                </c:pt>
                <c:pt idx="186">
                  <c:v>666.70999999999992</c:v>
                </c:pt>
                <c:pt idx="187">
                  <c:v>666.70999999999992</c:v>
                </c:pt>
                <c:pt idx="188">
                  <c:v>666.72</c:v>
                </c:pt>
                <c:pt idx="189">
                  <c:v>666.70999999999992</c:v>
                </c:pt>
                <c:pt idx="190">
                  <c:v>666.70999999999992</c:v>
                </c:pt>
                <c:pt idx="191">
                  <c:v>666.72</c:v>
                </c:pt>
                <c:pt idx="192">
                  <c:v>666.72</c:v>
                </c:pt>
                <c:pt idx="193">
                  <c:v>666.72</c:v>
                </c:pt>
                <c:pt idx="194">
                  <c:v>666.70999999999992</c:v>
                </c:pt>
                <c:pt idx="195">
                  <c:v>666.72</c:v>
                </c:pt>
                <c:pt idx="196">
                  <c:v>666.72</c:v>
                </c:pt>
                <c:pt idx="197">
                  <c:v>666.72</c:v>
                </c:pt>
                <c:pt idx="198">
                  <c:v>666.72</c:v>
                </c:pt>
                <c:pt idx="199">
                  <c:v>666.73</c:v>
                </c:pt>
                <c:pt idx="200">
                  <c:v>666.73</c:v>
                </c:pt>
                <c:pt idx="201">
                  <c:v>666.73</c:v>
                </c:pt>
                <c:pt idx="202">
                  <c:v>666.7399999999999</c:v>
                </c:pt>
                <c:pt idx="203">
                  <c:v>666.73</c:v>
                </c:pt>
                <c:pt idx="204">
                  <c:v>666.72</c:v>
                </c:pt>
                <c:pt idx="205">
                  <c:v>666.73</c:v>
                </c:pt>
                <c:pt idx="206">
                  <c:v>666.7399999999999</c:v>
                </c:pt>
                <c:pt idx="207">
                  <c:v>666.7399999999999</c:v>
                </c:pt>
                <c:pt idx="208">
                  <c:v>666.75</c:v>
                </c:pt>
                <c:pt idx="209">
                  <c:v>666.75</c:v>
                </c:pt>
                <c:pt idx="210">
                  <c:v>666.76</c:v>
                </c:pt>
                <c:pt idx="211">
                  <c:v>666.76</c:v>
                </c:pt>
                <c:pt idx="212">
                  <c:v>666.76</c:v>
                </c:pt>
                <c:pt idx="213">
                  <c:v>666.76</c:v>
                </c:pt>
                <c:pt idx="214">
                  <c:v>666.76</c:v>
                </c:pt>
                <c:pt idx="215">
                  <c:v>666.76</c:v>
                </c:pt>
                <c:pt idx="216">
                  <c:v>666.76</c:v>
                </c:pt>
                <c:pt idx="217">
                  <c:v>666.78</c:v>
                </c:pt>
                <c:pt idx="218">
                  <c:v>666.78</c:v>
                </c:pt>
                <c:pt idx="219">
                  <c:v>666.79</c:v>
                </c:pt>
                <c:pt idx="220">
                  <c:v>666.79</c:v>
                </c:pt>
                <c:pt idx="221">
                  <c:v>666.79</c:v>
                </c:pt>
                <c:pt idx="222">
                  <c:v>666.81</c:v>
                </c:pt>
                <c:pt idx="223">
                  <c:v>666.79999999999984</c:v>
                </c:pt>
                <c:pt idx="224">
                  <c:v>666.79999999999984</c:v>
                </c:pt>
                <c:pt idx="225">
                  <c:v>666.81</c:v>
                </c:pt>
                <c:pt idx="226">
                  <c:v>666.81</c:v>
                </c:pt>
                <c:pt idx="227">
                  <c:v>666.81</c:v>
                </c:pt>
                <c:pt idx="228">
                  <c:v>666.81999999999994</c:v>
                </c:pt>
                <c:pt idx="229">
                  <c:v>666.81999999999994</c:v>
                </c:pt>
                <c:pt idx="230">
                  <c:v>666.82999999999981</c:v>
                </c:pt>
                <c:pt idx="231">
                  <c:v>666.82999999999981</c:v>
                </c:pt>
                <c:pt idx="232">
                  <c:v>666.82999999999981</c:v>
                </c:pt>
                <c:pt idx="233">
                  <c:v>666.82999999999981</c:v>
                </c:pt>
                <c:pt idx="234">
                  <c:v>666.82999999999981</c:v>
                </c:pt>
                <c:pt idx="235">
                  <c:v>666.82999999999981</c:v>
                </c:pt>
                <c:pt idx="236">
                  <c:v>666.85</c:v>
                </c:pt>
                <c:pt idx="237">
                  <c:v>666.86</c:v>
                </c:pt>
                <c:pt idx="238">
                  <c:v>666.86999999999989</c:v>
                </c:pt>
                <c:pt idx="239">
                  <c:v>666.86999999999989</c:v>
                </c:pt>
                <c:pt idx="240">
                  <c:v>666.86999999999989</c:v>
                </c:pt>
                <c:pt idx="241">
                  <c:v>666.86999999999989</c:v>
                </c:pt>
                <c:pt idx="242">
                  <c:v>666.86999999999989</c:v>
                </c:pt>
                <c:pt idx="243">
                  <c:v>666.86999999999989</c:v>
                </c:pt>
                <c:pt idx="244">
                  <c:v>666.89</c:v>
                </c:pt>
                <c:pt idx="245">
                  <c:v>666.89999999999986</c:v>
                </c:pt>
                <c:pt idx="246">
                  <c:v>666.89999999999986</c:v>
                </c:pt>
                <c:pt idx="247">
                  <c:v>666.89999999999986</c:v>
                </c:pt>
                <c:pt idx="248">
                  <c:v>666.89999999999986</c:v>
                </c:pt>
                <c:pt idx="249">
                  <c:v>666.91</c:v>
                </c:pt>
                <c:pt idx="250">
                  <c:v>666.89999999999986</c:v>
                </c:pt>
                <c:pt idx="251">
                  <c:v>666.89999999999986</c:v>
                </c:pt>
                <c:pt idx="252">
                  <c:v>666.92</c:v>
                </c:pt>
                <c:pt idx="253">
                  <c:v>666.92</c:v>
                </c:pt>
                <c:pt idx="254">
                  <c:v>666.92999999999984</c:v>
                </c:pt>
                <c:pt idx="255">
                  <c:v>666.92999999999984</c:v>
                </c:pt>
                <c:pt idx="256">
                  <c:v>666.94</c:v>
                </c:pt>
                <c:pt idx="257">
                  <c:v>666.92999999999984</c:v>
                </c:pt>
                <c:pt idx="258">
                  <c:v>666.92999999999984</c:v>
                </c:pt>
                <c:pt idx="259">
                  <c:v>666.94</c:v>
                </c:pt>
                <c:pt idx="260">
                  <c:v>666.94</c:v>
                </c:pt>
                <c:pt idx="261">
                  <c:v>666.94</c:v>
                </c:pt>
                <c:pt idx="262">
                  <c:v>666.94</c:v>
                </c:pt>
                <c:pt idx="263">
                  <c:v>666.95999999999992</c:v>
                </c:pt>
                <c:pt idx="264">
                  <c:v>666.94</c:v>
                </c:pt>
                <c:pt idx="265">
                  <c:v>666.95999999999992</c:v>
                </c:pt>
                <c:pt idx="266">
                  <c:v>666.97</c:v>
                </c:pt>
                <c:pt idx="267">
                  <c:v>666.97</c:v>
                </c:pt>
                <c:pt idx="268">
                  <c:v>666.97</c:v>
                </c:pt>
                <c:pt idx="269">
                  <c:v>666.9899999999999</c:v>
                </c:pt>
                <c:pt idx="270">
                  <c:v>666.98</c:v>
                </c:pt>
                <c:pt idx="271">
                  <c:v>666.9899999999999</c:v>
                </c:pt>
                <c:pt idx="272">
                  <c:v>666.9899999999999</c:v>
                </c:pt>
                <c:pt idx="273">
                  <c:v>666.9899999999999</c:v>
                </c:pt>
                <c:pt idx="274">
                  <c:v>666.9899999999999</c:v>
                </c:pt>
                <c:pt idx="275">
                  <c:v>667</c:v>
                </c:pt>
                <c:pt idx="276">
                  <c:v>667</c:v>
                </c:pt>
                <c:pt idx="277">
                  <c:v>667.01</c:v>
                </c:pt>
                <c:pt idx="278">
                  <c:v>667.01</c:v>
                </c:pt>
                <c:pt idx="279">
                  <c:v>667.01</c:v>
                </c:pt>
                <c:pt idx="280">
                  <c:v>667.01</c:v>
                </c:pt>
                <c:pt idx="281">
                  <c:v>667.03</c:v>
                </c:pt>
                <c:pt idx="282">
                  <c:v>667.03</c:v>
                </c:pt>
                <c:pt idx="283">
                  <c:v>667.04</c:v>
                </c:pt>
                <c:pt idx="284">
                  <c:v>667.04</c:v>
                </c:pt>
                <c:pt idx="285">
                  <c:v>667.04</c:v>
                </c:pt>
                <c:pt idx="286">
                  <c:v>667.04999999999984</c:v>
                </c:pt>
                <c:pt idx="287">
                  <c:v>667.04999999999984</c:v>
                </c:pt>
                <c:pt idx="288">
                  <c:v>667.04999999999984</c:v>
                </c:pt>
                <c:pt idx="289">
                  <c:v>667.04</c:v>
                </c:pt>
                <c:pt idx="290">
                  <c:v>667</c:v>
                </c:pt>
                <c:pt idx="291">
                  <c:v>666.98</c:v>
                </c:pt>
                <c:pt idx="292">
                  <c:v>666.9899999999999</c:v>
                </c:pt>
                <c:pt idx="293">
                  <c:v>666.9899999999999</c:v>
                </c:pt>
                <c:pt idx="294">
                  <c:v>666.9899999999999</c:v>
                </c:pt>
                <c:pt idx="295">
                  <c:v>667</c:v>
                </c:pt>
                <c:pt idx="296">
                  <c:v>666.9899999999999</c:v>
                </c:pt>
                <c:pt idx="297">
                  <c:v>666.98</c:v>
                </c:pt>
                <c:pt idx="298">
                  <c:v>666.9899999999999</c:v>
                </c:pt>
                <c:pt idx="299">
                  <c:v>666.9899999999999</c:v>
                </c:pt>
                <c:pt idx="300">
                  <c:v>666.97</c:v>
                </c:pt>
                <c:pt idx="301">
                  <c:v>666.97</c:v>
                </c:pt>
                <c:pt idx="302">
                  <c:v>666.98</c:v>
                </c:pt>
                <c:pt idx="303">
                  <c:v>666.98</c:v>
                </c:pt>
                <c:pt idx="304">
                  <c:v>666.95999999999992</c:v>
                </c:pt>
                <c:pt idx="305">
                  <c:v>666.97</c:v>
                </c:pt>
                <c:pt idx="306">
                  <c:v>666.97</c:v>
                </c:pt>
                <c:pt idx="307">
                  <c:v>666.98</c:v>
                </c:pt>
                <c:pt idx="308">
                  <c:v>666.98</c:v>
                </c:pt>
                <c:pt idx="309">
                  <c:v>666.97</c:v>
                </c:pt>
                <c:pt idx="310">
                  <c:v>666.95999999999992</c:v>
                </c:pt>
                <c:pt idx="311">
                  <c:v>666.95999999999992</c:v>
                </c:pt>
                <c:pt idx="312">
                  <c:v>666.95999999999992</c:v>
                </c:pt>
                <c:pt idx="313">
                  <c:v>666.95999999999992</c:v>
                </c:pt>
                <c:pt idx="314">
                  <c:v>666.94</c:v>
                </c:pt>
                <c:pt idx="315">
                  <c:v>666.97</c:v>
                </c:pt>
                <c:pt idx="316">
                  <c:v>666.95999999999992</c:v>
                </c:pt>
                <c:pt idx="317">
                  <c:v>666.94</c:v>
                </c:pt>
                <c:pt idx="318">
                  <c:v>666.94</c:v>
                </c:pt>
                <c:pt idx="319">
                  <c:v>666.94</c:v>
                </c:pt>
                <c:pt idx="320">
                  <c:v>666.94</c:v>
                </c:pt>
                <c:pt idx="321">
                  <c:v>666.94</c:v>
                </c:pt>
                <c:pt idx="322">
                  <c:v>666.94</c:v>
                </c:pt>
                <c:pt idx="323">
                  <c:v>666.94</c:v>
                </c:pt>
                <c:pt idx="324">
                  <c:v>666.94</c:v>
                </c:pt>
                <c:pt idx="325">
                  <c:v>666.94</c:v>
                </c:pt>
                <c:pt idx="326">
                  <c:v>666.94</c:v>
                </c:pt>
                <c:pt idx="327">
                  <c:v>666.94</c:v>
                </c:pt>
                <c:pt idx="328">
                  <c:v>666.94</c:v>
                </c:pt>
                <c:pt idx="329">
                  <c:v>666.94</c:v>
                </c:pt>
                <c:pt idx="330">
                  <c:v>666.94</c:v>
                </c:pt>
                <c:pt idx="331">
                  <c:v>666.94</c:v>
                </c:pt>
                <c:pt idx="332">
                  <c:v>666.94</c:v>
                </c:pt>
                <c:pt idx="333">
                  <c:v>666.95999999999992</c:v>
                </c:pt>
                <c:pt idx="334">
                  <c:v>666.95999999999992</c:v>
                </c:pt>
                <c:pt idx="335">
                  <c:v>666.94</c:v>
                </c:pt>
                <c:pt idx="336">
                  <c:v>666.94</c:v>
                </c:pt>
                <c:pt idx="337">
                  <c:v>666.94</c:v>
                </c:pt>
                <c:pt idx="338">
                  <c:v>666.94</c:v>
                </c:pt>
                <c:pt idx="339">
                  <c:v>666.94</c:v>
                </c:pt>
                <c:pt idx="340">
                  <c:v>666.94</c:v>
                </c:pt>
                <c:pt idx="341">
                  <c:v>666.95999999999992</c:v>
                </c:pt>
                <c:pt idx="342">
                  <c:v>666.94</c:v>
                </c:pt>
                <c:pt idx="343">
                  <c:v>666.95999999999992</c:v>
                </c:pt>
                <c:pt idx="344">
                  <c:v>666.95999999999992</c:v>
                </c:pt>
                <c:pt idx="345">
                  <c:v>666.95999999999992</c:v>
                </c:pt>
                <c:pt idx="346">
                  <c:v>666.95999999999992</c:v>
                </c:pt>
                <c:pt idx="347">
                  <c:v>666.95999999999992</c:v>
                </c:pt>
                <c:pt idx="348">
                  <c:v>666.95999999999992</c:v>
                </c:pt>
                <c:pt idx="349">
                  <c:v>666.95999999999992</c:v>
                </c:pt>
                <c:pt idx="350">
                  <c:v>666.95999999999992</c:v>
                </c:pt>
                <c:pt idx="351">
                  <c:v>666.95999999999992</c:v>
                </c:pt>
                <c:pt idx="352">
                  <c:v>666.95999999999992</c:v>
                </c:pt>
                <c:pt idx="353">
                  <c:v>666.94</c:v>
                </c:pt>
                <c:pt idx="354">
                  <c:v>666.95999999999992</c:v>
                </c:pt>
                <c:pt idx="355">
                  <c:v>666.97</c:v>
                </c:pt>
                <c:pt idx="356">
                  <c:v>666.97</c:v>
                </c:pt>
                <c:pt idx="357">
                  <c:v>666.95999999999992</c:v>
                </c:pt>
                <c:pt idx="358">
                  <c:v>666.97</c:v>
                </c:pt>
                <c:pt idx="359">
                  <c:v>666.95999999999992</c:v>
                </c:pt>
                <c:pt idx="360">
                  <c:v>666.97</c:v>
                </c:pt>
                <c:pt idx="361">
                  <c:v>666.95999999999992</c:v>
                </c:pt>
                <c:pt idx="362">
                  <c:v>666.97</c:v>
                </c:pt>
                <c:pt idx="363">
                  <c:v>666.97</c:v>
                </c:pt>
                <c:pt idx="364">
                  <c:v>666.97</c:v>
                </c:pt>
                <c:pt idx="365">
                  <c:v>666.97</c:v>
                </c:pt>
                <c:pt idx="366">
                  <c:v>666.97</c:v>
                </c:pt>
                <c:pt idx="367">
                  <c:v>666.97</c:v>
                </c:pt>
                <c:pt idx="368">
                  <c:v>666.97</c:v>
                </c:pt>
                <c:pt idx="369">
                  <c:v>666.98</c:v>
                </c:pt>
                <c:pt idx="370">
                  <c:v>666.95999999999992</c:v>
                </c:pt>
                <c:pt idx="371">
                  <c:v>666.97</c:v>
                </c:pt>
                <c:pt idx="372">
                  <c:v>666.97</c:v>
                </c:pt>
                <c:pt idx="373">
                  <c:v>666.97</c:v>
                </c:pt>
                <c:pt idx="374">
                  <c:v>666.97</c:v>
                </c:pt>
                <c:pt idx="375">
                  <c:v>666.97</c:v>
                </c:pt>
                <c:pt idx="376">
                  <c:v>666.98</c:v>
                </c:pt>
                <c:pt idx="377">
                  <c:v>666.97</c:v>
                </c:pt>
                <c:pt idx="378">
                  <c:v>666.98</c:v>
                </c:pt>
                <c:pt idx="379">
                  <c:v>666.97</c:v>
                </c:pt>
                <c:pt idx="380">
                  <c:v>666.98</c:v>
                </c:pt>
                <c:pt idx="381">
                  <c:v>666.97</c:v>
                </c:pt>
                <c:pt idx="382">
                  <c:v>667</c:v>
                </c:pt>
                <c:pt idx="383">
                  <c:v>666.9899999999999</c:v>
                </c:pt>
                <c:pt idx="384">
                  <c:v>666.9899999999999</c:v>
                </c:pt>
                <c:pt idx="385">
                  <c:v>666.98</c:v>
                </c:pt>
                <c:pt idx="386">
                  <c:v>666.95999999999992</c:v>
                </c:pt>
                <c:pt idx="387">
                  <c:v>666.94</c:v>
                </c:pt>
                <c:pt idx="388">
                  <c:v>666.94</c:v>
                </c:pt>
                <c:pt idx="389">
                  <c:v>666.92999999999984</c:v>
                </c:pt>
                <c:pt idx="390">
                  <c:v>666.92999999999984</c:v>
                </c:pt>
                <c:pt idx="391">
                  <c:v>666.92</c:v>
                </c:pt>
                <c:pt idx="392">
                  <c:v>666.92</c:v>
                </c:pt>
                <c:pt idx="393">
                  <c:v>666.91</c:v>
                </c:pt>
                <c:pt idx="394">
                  <c:v>666.91</c:v>
                </c:pt>
                <c:pt idx="395">
                  <c:v>666.89999999999986</c:v>
                </c:pt>
                <c:pt idx="396">
                  <c:v>666.91</c:v>
                </c:pt>
                <c:pt idx="397">
                  <c:v>666.89</c:v>
                </c:pt>
                <c:pt idx="398">
                  <c:v>666.86999999999989</c:v>
                </c:pt>
                <c:pt idx="399">
                  <c:v>666.86999999999989</c:v>
                </c:pt>
                <c:pt idx="400">
                  <c:v>666.86</c:v>
                </c:pt>
                <c:pt idx="401">
                  <c:v>666.85</c:v>
                </c:pt>
                <c:pt idx="402">
                  <c:v>666.86</c:v>
                </c:pt>
                <c:pt idx="403">
                  <c:v>666.85</c:v>
                </c:pt>
                <c:pt idx="404">
                  <c:v>666.82999999999981</c:v>
                </c:pt>
                <c:pt idx="405">
                  <c:v>666.82999999999981</c:v>
                </c:pt>
                <c:pt idx="406">
                  <c:v>666.82999999999981</c:v>
                </c:pt>
                <c:pt idx="407">
                  <c:v>666.81999999999994</c:v>
                </c:pt>
                <c:pt idx="408">
                  <c:v>666.81</c:v>
                </c:pt>
                <c:pt idx="409">
                  <c:v>666.82999999999981</c:v>
                </c:pt>
                <c:pt idx="410">
                  <c:v>666.82999999999981</c:v>
                </c:pt>
                <c:pt idx="411">
                  <c:v>666.82999999999981</c:v>
                </c:pt>
                <c:pt idx="412">
                  <c:v>666.82999999999981</c:v>
                </c:pt>
                <c:pt idx="413">
                  <c:v>666.82999999999981</c:v>
                </c:pt>
                <c:pt idx="414">
                  <c:v>666.82999999999981</c:v>
                </c:pt>
                <c:pt idx="415">
                  <c:v>666.82999999999981</c:v>
                </c:pt>
                <c:pt idx="416">
                  <c:v>666.82999999999981</c:v>
                </c:pt>
                <c:pt idx="417">
                  <c:v>666.82999999999981</c:v>
                </c:pt>
                <c:pt idx="418">
                  <c:v>666.85</c:v>
                </c:pt>
                <c:pt idx="419">
                  <c:v>666.85</c:v>
                </c:pt>
                <c:pt idx="420">
                  <c:v>666.82999999999981</c:v>
                </c:pt>
                <c:pt idx="421">
                  <c:v>666.82999999999981</c:v>
                </c:pt>
                <c:pt idx="422">
                  <c:v>666.85</c:v>
                </c:pt>
                <c:pt idx="423">
                  <c:v>666.85</c:v>
                </c:pt>
                <c:pt idx="424">
                  <c:v>666.86</c:v>
                </c:pt>
                <c:pt idx="425">
                  <c:v>666.86</c:v>
                </c:pt>
                <c:pt idx="426">
                  <c:v>666.85</c:v>
                </c:pt>
                <c:pt idx="427">
                  <c:v>666.85</c:v>
                </c:pt>
                <c:pt idx="428">
                  <c:v>666.85</c:v>
                </c:pt>
                <c:pt idx="429">
                  <c:v>666.85</c:v>
                </c:pt>
                <c:pt idx="430">
                  <c:v>666.85</c:v>
                </c:pt>
                <c:pt idx="431">
                  <c:v>666.86</c:v>
                </c:pt>
                <c:pt idx="432">
                  <c:v>666.85</c:v>
                </c:pt>
                <c:pt idx="433">
                  <c:v>666.86</c:v>
                </c:pt>
                <c:pt idx="434">
                  <c:v>666.86</c:v>
                </c:pt>
                <c:pt idx="435">
                  <c:v>666.86</c:v>
                </c:pt>
                <c:pt idx="436">
                  <c:v>666.86</c:v>
                </c:pt>
                <c:pt idx="437">
                  <c:v>666.85</c:v>
                </c:pt>
                <c:pt idx="438">
                  <c:v>666.86</c:v>
                </c:pt>
                <c:pt idx="439">
                  <c:v>666.85</c:v>
                </c:pt>
                <c:pt idx="440">
                  <c:v>666.85</c:v>
                </c:pt>
                <c:pt idx="441">
                  <c:v>666.85</c:v>
                </c:pt>
                <c:pt idx="442">
                  <c:v>666.85</c:v>
                </c:pt>
                <c:pt idx="443">
                  <c:v>666.86</c:v>
                </c:pt>
                <c:pt idx="444">
                  <c:v>666.86</c:v>
                </c:pt>
                <c:pt idx="445">
                  <c:v>666.86</c:v>
                </c:pt>
                <c:pt idx="446">
                  <c:v>666.86999999999989</c:v>
                </c:pt>
                <c:pt idx="447">
                  <c:v>666.86</c:v>
                </c:pt>
                <c:pt idx="448">
                  <c:v>666.85</c:v>
                </c:pt>
                <c:pt idx="449">
                  <c:v>666.86</c:v>
                </c:pt>
                <c:pt idx="450">
                  <c:v>666.86</c:v>
                </c:pt>
                <c:pt idx="451">
                  <c:v>666.85</c:v>
                </c:pt>
                <c:pt idx="452">
                  <c:v>666.85</c:v>
                </c:pt>
                <c:pt idx="453">
                  <c:v>666.85</c:v>
                </c:pt>
                <c:pt idx="454">
                  <c:v>666.85</c:v>
                </c:pt>
                <c:pt idx="455">
                  <c:v>666.85</c:v>
                </c:pt>
                <c:pt idx="456">
                  <c:v>666.86</c:v>
                </c:pt>
                <c:pt idx="457">
                  <c:v>666.86</c:v>
                </c:pt>
                <c:pt idx="458">
                  <c:v>666.85</c:v>
                </c:pt>
                <c:pt idx="459">
                  <c:v>666.85</c:v>
                </c:pt>
                <c:pt idx="460">
                  <c:v>666.82999999999981</c:v>
                </c:pt>
                <c:pt idx="461">
                  <c:v>666.82999999999981</c:v>
                </c:pt>
                <c:pt idx="462">
                  <c:v>666.86</c:v>
                </c:pt>
                <c:pt idx="463">
                  <c:v>666.82999999999981</c:v>
                </c:pt>
                <c:pt idx="464">
                  <c:v>666.82999999999981</c:v>
                </c:pt>
                <c:pt idx="465">
                  <c:v>666.85</c:v>
                </c:pt>
                <c:pt idx="466">
                  <c:v>666.85</c:v>
                </c:pt>
                <c:pt idx="467">
                  <c:v>666.85</c:v>
                </c:pt>
                <c:pt idx="468">
                  <c:v>666.82999999999981</c:v>
                </c:pt>
                <c:pt idx="469">
                  <c:v>666.85</c:v>
                </c:pt>
                <c:pt idx="470">
                  <c:v>666.85</c:v>
                </c:pt>
                <c:pt idx="471">
                  <c:v>666.82999999999981</c:v>
                </c:pt>
                <c:pt idx="472">
                  <c:v>666.85</c:v>
                </c:pt>
              </c:numCache>
            </c:numRef>
          </c:val>
          <c:smooth val="0"/>
          <c:extLst>
            <c:ext xmlns:c16="http://schemas.microsoft.com/office/drawing/2014/chart" uri="{C3380CC4-5D6E-409C-BE32-E72D297353CC}">
              <c16:uniqueId val="{00000000-9D57-4856-BF67-983F0440D522}"/>
            </c:ext>
          </c:extLst>
        </c:ser>
        <c:ser>
          <c:idx val="1"/>
          <c:order val="1"/>
          <c:tx>
            <c:v>Wabasha</c:v>
          </c:tx>
          <c:spPr>
            <a:ln w="6350" cap="rnd">
              <a:solidFill>
                <a:srgbClr val="FF0000"/>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'LD4'!$H$8:$H$480</c:f>
              <c:numCache>
                <c:formatCode>General</c:formatCode>
                <c:ptCount val="473"/>
                <c:pt idx="0">
                  <c:v>666.67</c:v>
                </c:pt>
                <c:pt idx="1">
                  <c:v>666.67</c:v>
                </c:pt>
                <c:pt idx="2">
                  <c:v>666.67</c:v>
                </c:pt>
                <c:pt idx="3">
                  <c:v>666.67</c:v>
                </c:pt>
                <c:pt idx="4">
                  <c:v>666.66</c:v>
                </c:pt>
                <c:pt idx="5">
                  <c:v>666.66</c:v>
                </c:pt>
                <c:pt idx="6">
                  <c:v>666.66</c:v>
                </c:pt>
                <c:pt idx="7">
                  <c:v>666.66</c:v>
                </c:pt>
                <c:pt idx="8">
                  <c:v>666.66</c:v>
                </c:pt>
                <c:pt idx="9">
                  <c:v>666.64999999999986</c:v>
                </c:pt>
                <c:pt idx="10">
                  <c:v>666.64999999999986</c:v>
                </c:pt>
                <c:pt idx="11">
                  <c:v>666.64999999999986</c:v>
                </c:pt>
                <c:pt idx="12">
                  <c:v>666.64999999999986</c:v>
                </c:pt>
                <c:pt idx="13">
                  <c:v>666.64999999999986</c:v>
                </c:pt>
                <c:pt idx="14">
                  <c:v>666.64999999999986</c:v>
                </c:pt>
                <c:pt idx="15">
                  <c:v>666.64999999999986</c:v>
                </c:pt>
                <c:pt idx="16">
                  <c:v>666.64999999999986</c:v>
                </c:pt>
                <c:pt idx="17">
                  <c:v>666.64999999999986</c:v>
                </c:pt>
                <c:pt idx="18">
                  <c:v>666.64999999999986</c:v>
                </c:pt>
                <c:pt idx="19">
                  <c:v>666.64999999999986</c:v>
                </c:pt>
                <c:pt idx="20">
                  <c:v>666.64999999999986</c:v>
                </c:pt>
                <c:pt idx="21">
                  <c:v>666.64999999999986</c:v>
                </c:pt>
                <c:pt idx="22">
                  <c:v>666.64999999999986</c:v>
                </c:pt>
                <c:pt idx="23">
                  <c:v>666.64999999999986</c:v>
                </c:pt>
                <c:pt idx="24">
                  <c:v>666.64999999999986</c:v>
                </c:pt>
                <c:pt idx="25">
                  <c:v>666.64999999999986</c:v>
                </c:pt>
                <c:pt idx="26">
                  <c:v>666.64999999999986</c:v>
                </c:pt>
                <c:pt idx="27">
                  <c:v>666.64999999999986</c:v>
                </c:pt>
                <c:pt idx="28">
                  <c:v>666.64999999999986</c:v>
                </c:pt>
                <c:pt idx="29">
                  <c:v>666.64999999999986</c:v>
                </c:pt>
                <c:pt idx="30">
                  <c:v>666.64999999999986</c:v>
                </c:pt>
                <c:pt idx="31">
                  <c:v>666.66</c:v>
                </c:pt>
                <c:pt idx="32">
                  <c:v>666.66</c:v>
                </c:pt>
                <c:pt idx="33">
                  <c:v>666.66</c:v>
                </c:pt>
                <c:pt idx="34">
                  <c:v>666.66</c:v>
                </c:pt>
                <c:pt idx="35">
                  <c:v>666.66</c:v>
                </c:pt>
                <c:pt idx="36">
                  <c:v>666.66</c:v>
                </c:pt>
                <c:pt idx="37">
                  <c:v>666.66</c:v>
                </c:pt>
                <c:pt idx="38">
                  <c:v>666.66</c:v>
                </c:pt>
                <c:pt idx="39">
                  <c:v>666.66</c:v>
                </c:pt>
                <c:pt idx="40">
                  <c:v>666.66</c:v>
                </c:pt>
                <c:pt idx="41">
                  <c:v>666.67</c:v>
                </c:pt>
                <c:pt idx="42">
                  <c:v>666.67</c:v>
                </c:pt>
                <c:pt idx="43">
                  <c:v>666.67</c:v>
                </c:pt>
                <c:pt idx="44">
                  <c:v>666.67</c:v>
                </c:pt>
                <c:pt idx="45">
                  <c:v>666.67</c:v>
                </c:pt>
                <c:pt idx="46">
                  <c:v>666.67</c:v>
                </c:pt>
                <c:pt idx="47">
                  <c:v>666.67</c:v>
                </c:pt>
                <c:pt idx="48">
                  <c:v>666.67</c:v>
                </c:pt>
                <c:pt idx="49">
                  <c:v>666.67999999999984</c:v>
                </c:pt>
                <c:pt idx="50">
                  <c:v>666.67999999999984</c:v>
                </c:pt>
                <c:pt idx="51">
                  <c:v>666.67999999999984</c:v>
                </c:pt>
                <c:pt idx="52">
                  <c:v>666.67999999999984</c:v>
                </c:pt>
                <c:pt idx="53">
                  <c:v>666.69</c:v>
                </c:pt>
                <c:pt idx="54">
                  <c:v>666.69</c:v>
                </c:pt>
                <c:pt idx="55">
                  <c:v>666.69</c:v>
                </c:pt>
                <c:pt idx="56">
                  <c:v>666.69</c:v>
                </c:pt>
                <c:pt idx="57">
                  <c:v>666.69</c:v>
                </c:pt>
                <c:pt idx="58">
                  <c:v>666.7</c:v>
                </c:pt>
                <c:pt idx="59">
                  <c:v>666.7</c:v>
                </c:pt>
                <c:pt idx="60">
                  <c:v>666.7</c:v>
                </c:pt>
                <c:pt idx="61">
                  <c:v>666.7</c:v>
                </c:pt>
                <c:pt idx="62">
                  <c:v>666.7</c:v>
                </c:pt>
                <c:pt idx="63">
                  <c:v>666.7</c:v>
                </c:pt>
                <c:pt idx="64">
                  <c:v>666.70999999999992</c:v>
                </c:pt>
                <c:pt idx="65">
                  <c:v>666.70999999999992</c:v>
                </c:pt>
                <c:pt idx="66">
                  <c:v>666.70999999999992</c:v>
                </c:pt>
                <c:pt idx="67">
                  <c:v>666.72</c:v>
                </c:pt>
                <c:pt idx="68">
                  <c:v>666.72</c:v>
                </c:pt>
                <c:pt idx="69">
                  <c:v>666.72</c:v>
                </c:pt>
                <c:pt idx="70">
                  <c:v>666.72</c:v>
                </c:pt>
                <c:pt idx="71">
                  <c:v>666.72</c:v>
                </c:pt>
                <c:pt idx="72">
                  <c:v>666.72</c:v>
                </c:pt>
                <c:pt idx="73">
                  <c:v>666.73</c:v>
                </c:pt>
                <c:pt idx="74">
                  <c:v>666.73</c:v>
                </c:pt>
                <c:pt idx="75">
                  <c:v>666.73</c:v>
                </c:pt>
                <c:pt idx="76">
                  <c:v>666.7399999999999</c:v>
                </c:pt>
                <c:pt idx="77">
                  <c:v>666.7399999999999</c:v>
                </c:pt>
                <c:pt idx="78">
                  <c:v>666.75</c:v>
                </c:pt>
                <c:pt idx="79">
                  <c:v>666.75</c:v>
                </c:pt>
                <c:pt idx="80">
                  <c:v>666.75</c:v>
                </c:pt>
                <c:pt idx="81">
                  <c:v>666.75</c:v>
                </c:pt>
                <c:pt idx="82">
                  <c:v>666.76</c:v>
                </c:pt>
                <c:pt idx="83">
                  <c:v>666.76</c:v>
                </c:pt>
                <c:pt idx="84">
                  <c:v>666.76</c:v>
                </c:pt>
                <c:pt idx="85">
                  <c:v>666.76999999999987</c:v>
                </c:pt>
                <c:pt idx="86">
                  <c:v>666.76999999999987</c:v>
                </c:pt>
                <c:pt idx="87">
                  <c:v>666.76999999999987</c:v>
                </c:pt>
                <c:pt idx="88">
                  <c:v>666.78</c:v>
                </c:pt>
                <c:pt idx="89">
                  <c:v>666.78</c:v>
                </c:pt>
                <c:pt idx="90">
                  <c:v>666.78</c:v>
                </c:pt>
                <c:pt idx="91">
                  <c:v>666.79</c:v>
                </c:pt>
                <c:pt idx="92">
                  <c:v>666.79</c:v>
                </c:pt>
                <c:pt idx="93">
                  <c:v>666.79</c:v>
                </c:pt>
                <c:pt idx="94">
                  <c:v>666.79999999999984</c:v>
                </c:pt>
                <c:pt idx="95">
                  <c:v>666.79999999999984</c:v>
                </c:pt>
                <c:pt idx="96">
                  <c:v>666.79999999999984</c:v>
                </c:pt>
                <c:pt idx="97">
                  <c:v>666.79999999999984</c:v>
                </c:pt>
                <c:pt idx="98">
                  <c:v>666.79999999999984</c:v>
                </c:pt>
                <c:pt idx="99">
                  <c:v>666.79999999999984</c:v>
                </c:pt>
                <c:pt idx="100">
                  <c:v>666.79999999999984</c:v>
                </c:pt>
                <c:pt idx="101">
                  <c:v>666.81</c:v>
                </c:pt>
                <c:pt idx="102">
                  <c:v>666.81</c:v>
                </c:pt>
                <c:pt idx="103">
                  <c:v>666.81</c:v>
                </c:pt>
                <c:pt idx="104">
                  <c:v>666.81</c:v>
                </c:pt>
                <c:pt idx="105">
                  <c:v>666.81</c:v>
                </c:pt>
                <c:pt idx="106">
                  <c:v>666.81</c:v>
                </c:pt>
                <c:pt idx="107">
                  <c:v>666.81</c:v>
                </c:pt>
                <c:pt idx="108">
                  <c:v>666.81</c:v>
                </c:pt>
                <c:pt idx="109">
                  <c:v>666.81</c:v>
                </c:pt>
                <c:pt idx="110">
                  <c:v>666.81</c:v>
                </c:pt>
                <c:pt idx="111">
                  <c:v>666.81</c:v>
                </c:pt>
                <c:pt idx="112">
                  <c:v>666.81</c:v>
                </c:pt>
                <c:pt idx="113">
                  <c:v>666.81</c:v>
                </c:pt>
                <c:pt idx="114">
                  <c:v>666.81</c:v>
                </c:pt>
                <c:pt idx="115">
                  <c:v>666.81</c:v>
                </c:pt>
                <c:pt idx="116">
                  <c:v>666.81</c:v>
                </c:pt>
                <c:pt idx="117">
                  <c:v>666.81</c:v>
                </c:pt>
                <c:pt idx="118">
                  <c:v>666.81</c:v>
                </c:pt>
                <c:pt idx="119">
                  <c:v>666.81</c:v>
                </c:pt>
                <c:pt idx="120">
                  <c:v>666.81</c:v>
                </c:pt>
                <c:pt idx="121">
                  <c:v>666.81</c:v>
                </c:pt>
                <c:pt idx="122">
                  <c:v>666.81</c:v>
                </c:pt>
                <c:pt idx="123">
                  <c:v>666.81</c:v>
                </c:pt>
                <c:pt idx="124">
                  <c:v>666.81</c:v>
                </c:pt>
                <c:pt idx="125">
                  <c:v>666.81</c:v>
                </c:pt>
                <c:pt idx="126">
                  <c:v>666.81</c:v>
                </c:pt>
                <c:pt idx="127">
                  <c:v>666.81</c:v>
                </c:pt>
                <c:pt idx="128">
                  <c:v>666.81</c:v>
                </c:pt>
                <c:pt idx="129">
                  <c:v>666.81</c:v>
                </c:pt>
                <c:pt idx="130">
                  <c:v>666.81</c:v>
                </c:pt>
                <c:pt idx="131">
                  <c:v>666.81</c:v>
                </c:pt>
                <c:pt idx="132">
                  <c:v>666.81</c:v>
                </c:pt>
                <c:pt idx="133">
                  <c:v>666.81</c:v>
                </c:pt>
                <c:pt idx="134">
                  <c:v>666.81</c:v>
                </c:pt>
                <c:pt idx="135">
                  <c:v>666.81</c:v>
                </c:pt>
                <c:pt idx="136">
                  <c:v>666.81</c:v>
                </c:pt>
                <c:pt idx="137">
                  <c:v>666.81</c:v>
                </c:pt>
                <c:pt idx="138">
                  <c:v>666.81</c:v>
                </c:pt>
                <c:pt idx="139">
                  <c:v>666.81</c:v>
                </c:pt>
                <c:pt idx="140">
                  <c:v>666.81</c:v>
                </c:pt>
                <c:pt idx="141">
                  <c:v>666.81</c:v>
                </c:pt>
                <c:pt idx="142">
                  <c:v>666.81</c:v>
                </c:pt>
                <c:pt idx="143">
                  <c:v>666.81</c:v>
                </c:pt>
                <c:pt idx="144">
                  <c:v>666.81</c:v>
                </c:pt>
                <c:pt idx="145">
                  <c:v>666.81</c:v>
                </c:pt>
                <c:pt idx="146">
                  <c:v>666.81</c:v>
                </c:pt>
                <c:pt idx="147">
                  <c:v>666.81</c:v>
                </c:pt>
                <c:pt idx="148">
                  <c:v>666.81</c:v>
                </c:pt>
                <c:pt idx="149">
                  <c:v>666.81</c:v>
                </c:pt>
                <c:pt idx="150">
                  <c:v>666.81</c:v>
                </c:pt>
                <c:pt idx="151">
                  <c:v>666.81</c:v>
                </c:pt>
                <c:pt idx="152">
                  <c:v>666.82</c:v>
                </c:pt>
                <c:pt idx="153">
                  <c:v>666.82</c:v>
                </c:pt>
                <c:pt idx="154">
                  <c:v>666.82</c:v>
                </c:pt>
                <c:pt idx="155">
                  <c:v>666.82</c:v>
                </c:pt>
                <c:pt idx="156">
                  <c:v>666.82</c:v>
                </c:pt>
                <c:pt idx="157">
                  <c:v>666.82</c:v>
                </c:pt>
                <c:pt idx="158">
                  <c:v>666.82</c:v>
                </c:pt>
                <c:pt idx="159">
                  <c:v>666.82</c:v>
                </c:pt>
                <c:pt idx="160">
                  <c:v>666.82</c:v>
                </c:pt>
                <c:pt idx="161">
                  <c:v>666.82</c:v>
                </c:pt>
                <c:pt idx="162">
                  <c:v>666.82</c:v>
                </c:pt>
                <c:pt idx="163">
                  <c:v>666.83</c:v>
                </c:pt>
                <c:pt idx="164">
                  <c:v>666.83</c:v>
                </c:pt>
                <c:pt idx="165">
                  <c:v>666.83</c:v>
                </c:pt>
                <c:pt idx="166">
                  <c:v>666.83</c:v>
                </c:pt>
                <c:pt idx="167">
                  <c:v>666.83</c:v>
                </c:pt>
                <c:pt idx="168">
                  <c:v>666.83</c:v>
                </c:pt>
                <c:pt idx="169">
                  <c:v>666.83</c:v>
                </c:pt>
                <c:pt idx="170">
                  <c:v>666.83</c:v>
                </c:pt>
                <c:pt idx="171">
                  <c:v>666.83</c:v>
                </c:pt>
                <c:pt idx="172">
                  <c:v>666.83</c:v>
                </c:pt>
                <c:pt idx="173">
                  <c:v>666.83</c:v>
                </c:pt>
                <c:pt idx="174">
                  <c:v>666.83999999999992</c:v>
                </c:pt>
                <c:pt idx="175">
                  <c:v>666.83999999999992</c:v>
                </c:pt>
                <c:pt idx="176">
                  <c:v>666.83999999999992</c:v>
                </c:pt>
                <c:pt idx="177">
                  <c:v>666.83999999999992</c:v>
                </c:pt>
                <c:pt idx="178">
                  <c:v>666.83999999999992</c:v>
                </c:pt>
                <c:pt idx="179">
                  <c:v>666.83999999999992</c:v>
                </c:pt>
                <c:pt idx="180">
                  <c:v>666.83999999999992</c:v>
                </c:pt>
                <c:pt idx="181">
                  <c:v>666.83999999999992</c:v>
                </c:pt>
                <c:pt idx="182">
                  <c:v>666.85</c:v>
                </c:pt>
                <c:pt idx="183">
                  <c:v>666.85</c:v>
                </c:pt>
                <c:pt idx="184">
                  <c:v>666.85</c:v>
                </c:pt>
                <c:pt idx="185">
                  <c:v>666.85</c:v>
                </c:pt>
                <c:pt idx="186">
                  <c:v>666.85</c:v>
                </c:pt>
                <c:pt idx="187">
                  <c:v>666.86</c:v>
                </c:pt>
                <c:pt idx="188">
                  <c:v>666.86</c:v>
                </c:pt>
                <c:pt idx="189">
                  <c:v>666.86</c:v>
                </c:pt>
                <c:pt idx="190">
                  <c:v>666.86</c:v>
                </c:pt>
                <c:pt idx="191">
                  <c:v>666.86</c:v>
                </c:pt>
                <c:pt idx="192">
                  <c:v>666.86</c:v>
                </c:pt>
                <c:pt idx="193">
                  <c:v>666.86</c:v>
                </c:pt>
                <c:pt idx="194">
                  <c:v>666.86</c:v>
                </c:pt>
                <c:pt idx="195">
                  <c:v>666.86</c:v>
                </c:pt>
                <c:pt idx="196">
                  <c:v>666.86</c:v>
                </c:pt>
                <c:pt idx="197">
                  <c:v>666.86</c:v>
                </c:pt>
                <c:pt idx="198">
                  <c:v>666.86999999999989</c:v>
                </c:pt>
                <c:pt idx="199">
                  <c:v>666.86999999999989</c:v>
                </c:pt>
                <c:pt idx="200">
                  <c:v>666.86999999999989</c:v>
                </c:pt>
                <c:pt idx="201">
                  <c:v>666.86999999999989</c:v>
                </c:pt>
                <c:pt idx="202">
                  <c:v>666.86999999999989</c:v>
                </c:pt>
                <c:pt idx="203">
                  <c:v>666.86999999999989</c:v>
                </c:pt>
                <c:pt idx="204">
                  <c:v>666.88</c:v>
                </c:pt>
                <c:pt idx="205">
                  <c:v>666.88</c:v>
                </c:pt>
                <c:pt idx="206">
                  <c:v>666.88</c:v>
                </c:pt>
                <c:pt idx="207">
                  <c:v>666.88</c:v>
                </c:pt>
                <c:pt idx="208">
                  <c:v>666.88</c:v>
                </c:pt>
                <c:pt idx="209">
                  <c:v>666.89</c:v>
                </c:pt>
                <c:pt idx="210">
                  <c:v>666.89</c:v>
                </c:pt>
                <c:pt idx="211">
                  <c:v>666.89</c:v>
                </c:pt>
                <c:pt idx="212">
                  <c:v>666.89</c:v>
                </c:pt>
                <c:pt idx="213">
                  <c:v>666.89</c:v>
                </c:pt>
                <c:pt idx="214">
                  <c:v>666.89</c:v>
                </c:pt>
                <c:pt idx="215">
                  <c:v>666.89</c:v>
                </c:pt>
                <c:pt idx="216">
                  <c:v>666.89999999999986</c:v>
                </c:pt>
                <c:pt idx="217">
                  <c:v>666.89999999999986</c:v>
                </c:pt>
                <c:pt idx="218">
                  <c:v>666.89999999999986</c:v>
                </c:pt>
                <c:pt idx="219">
                  <c:v>666.91</c:v>
                </c:pt>
                <c:pt idx="220">
                  <c:v>666.91</c:v>
                </c:pt>
                <c:pt idx="221">
                  <c:v>666.91</c:v>
                </c:pt>
                <c:pt idx="222">
                  <c:v>666.91</c:v>
                </c:pt>
                <c:pt idx="223">
                  <c:v>666.92</c:v>
                </c:pt>
                <c:pt idx="224">
                  <c:v>666.92</c:v>
                </c:pt>
                <c:pt idx="225">
                  <c:v>666.92</c:v>
                </c:pt>
                <c:pt idx="226">
                  <c:v>666.92</c:v>
                </c:pt>
                <c:pt idx="227">
                  <c:v>666.92</c:v>
                </c:pt>
                <c:pt idx="228">
                  <c:v>666.92</c:v>
                </c:pt>
                <c:pt idx="229">
                  <c:v>666.92999999999984</c:v>
                </c:pt>
                <c:pt idx="230">
                  <c:v>666.92999999999984</c:v>
                </c:pt>
                <c:pt idx="231">
                  <c:v>666.92999999999984</c:v>
                </c:pt>
                <c:pt idx="232">
                  <c:v>666.94</c:v>
                </c:pt>
                <c:pt idx="233">
                  <c:v>666.94</c:v>
                </c:pt>
                <c:pt idx="234">
                  <c:v>666.94</c:v>
                </c:pt>
                <c:pt idx="235">
                  <c:v>666.94</c:v>
                </c:pt>
                <c:pt idx="236">
                  <c:v>666.95</c:v>
                </c:pt>
                <c:pt idx="237">
                  <c:v>666.95</c:v>
                </c:pt>
                <c:pt idx="238">
                  <c:v>666.95</c:v>
                </c:pt>
                <c:pt idx="239">
                  <c:v>666.95</c:v>
                </c:pt>
                <c:pt idx="240">
                  <c:v>666.95999999999992</c:v>
                </c:pt>
                <c:pt idx="241">
                  <c:v>666.95999999999992</c:v>
                </c:pt>
                <c:pt idx="242">
                  <c:v>666.95999999999992</c:v>
                </c:pt>
                <c:pt idx="243">
                  <c:v>666.97</c:v>
                </c:pt>
                <c:pt idx="244">
                  <c:v>666.97</c:v>
                </c:pt>
                <c:pt idx="245">
                  <c:v>666.97</c:v>
                </c:pt>
                <c:pt idx="246">
                  <c:v>666.97</c:v>
                </c:pt>
                <c:pt idx="247">
                  <c:v>666.98</c:v>
                </c:pt>
                <c:pt idx="248">
                  <c:v>666.98</c:v>
                </c:pt>
                <c:pt idx="249">
                  <c:v>666.98</c:v>
                </c:pt>
                <c:pt idx="250">
                  <c:v>666.9899999999999</c:v>
                </c:pt>
                <c:pt idx="251">
                  <c:v>666.9899999999999</c:v>
                </c:pt>
                <c:pt idx="252">
                  <c:v>666.9899999999999</c:v>
                </c:pt>
                <c:pt idx="253">
                  <c:v>667</c:v>
                </c:pt>
                <c:pt idx="254">
                  <c:v>667</c:v>
                </c:pt>
                <c:pt idx="255">
                  <c:v>667</c:v>
                </c:pt>
                <c:pt idx="256">
                  <c:v>667</c:v>
                </c:pt>
                <c:pt idx="257">
                  <c:v>667</c:v>
                </c:pt>
                <c:pt idx="258">
                  <c:v>667.01</c:v>
                </c:pt>
                <c:pt idx="259">
                  <c:v>667.01</c:v>
                </c:pt>
                <c:pt idx="260">
                  <c:v>667.01999999999987</c:v>
                </c:pt>
                <c:pt idx="261">
                  <c:v>667.01999999999987</c:v>
                </c:pt>
                <c:pt idx="262">
                  <c:v>667.01999999999987</c:v>
                </c:pt>
                <c:pt idx="263">
                  <c:v>667.03</c:v>
                </c:pt>
                <c:pt idx="264">
                  <c:v>667.03</c:v>
                </c:pt>
                <c:pt idx="265">
                  <c:v>667.03</c:v>
                </c:pt>
                <c:pt idx="266">
                  <c:v>667.03</c:v>
                </c:pt>
                <c:pt idx="267">
                  <c:v>667.04</c:v>
                </c:pt>
                <c:pt idx="268">
                  <c:v>667.04</c:v>
                </c:pt>
                <c:pt idx="269">
                  <c:v>667.04999999999984</c:v>
                </c:pt>
                <c:pt idx="270">
                  <c:v>667.04999999999984</c:v>
                </c:pt>
                <c:pt idx="271">
                  <c:v>667.04999999999984</c:v>
                </c:pt>
                <c:pt idx="272">
                  <c:v>667.06</c:v>
                </c:pt>
                <c:pt idx="273">
                  <c:v>667.06</c:v>
                </c:pt>
                <c:pt idx="274">
                  <c:v>667.06</c:v>
                </c:pt>
                <c:pt idx="275">
                  <c:v>667.06</c:v>
                </c:pt>
                <c:pt idx="276">
                  <c:v>667.07</c:v>
                </c:pt>
                <c:pt idx="277">
                  <c:v>667.07</c:v>
                </c:pt>
                <c:pt idx="278">
                  <c:v>667.08</c:v>
                </c:pt>
                <c:pt idx="279">
                  <c:v>667.08</c:v>
                </c:pt>
                <c:pt idx="280">
                  <c:v>667.08</c:v>
                </c:pt>
                <c:pt idx="281">
                  <c:v>667.08</c:v>
                </c:pt>
                <c:pt idx="282">
                  <c:v>667.08999999999992</c:v>
                </c:pt>
                <c:pt idx="283">
                  <c:v>667.08999999999992</c:v>
                </c:pt>
                <c:pt idx="284">
                  <c:v>667.08999999999992</c:v>
                </c:pt>
                <c:pt idx="285">
                  <c:v>667.1</c:v>
                </c:pt>
                <c:pt idx="286">
                  <c:v>667.1</c:v>
                </c:pt>
                <c:pt idx="287">
                  <c:v>667.11</c:v>
                </c:pt>
                <c:pt idx="288">
                  <c:v>667.11</c:v>
                </c:pt>
                <c:pt idx="289">
                  <c:v>667.11</c:v>
                </c:pt>
                <c:pt idx="290">
                  <c:v>667.11999999999989</c:v>
                </c:pt>
                <c:pt idx="291">
                  <c:v>667.11999999999989</c:v>
                </c:pt>
                <c:pt idx="292">
                  <c:v>667.11999999999989</c:v>
                </c:pt>
                <c:pt idx="293">
                  <c:v>667.13</c:v>
                </c:pt>
                <c:pt idx="294">
                  <c:v>667.13</c:v>
                </c:pt>
                <c:pt idx="295">
                  <c:v>667.13</c:v>
                </c:pt>
                <c:pt idx="296">
                  <c:v>667.13</c:v>
                </c:pt>
                <c:pt idx="297">
                  <c:v>667.13</c:v>
                </c:pt>
                <c:pt idx="298">
                  <c:v>667.14</c:v>
                </c:pt>
                <c:pt idx="299">
                  <c:v>667.14</c:v>
                </c:pt>
                <c:pt idx="300">
                  <c:v>667.14</c:v>
                </c:pt>
                <c:pt idx="301">
                  <c:v>667.14</c:v>
                </c:pt>
                <c:pt idx="302">
                  <c:v>667.14</c:v>
                </c:pt>
                <c:pt idx="303">
                  <c:v>667.14</c:v>
                </c:pt>
                <c:pt idx="304">
                  <c:v>667.14</c:v>
                </c:pt>
                <c:pt idx="305">
                  <c:v>667.14</c:v>
                </c:pt>
                <c:pt idx="306">
                  <c:v>667.14</c:v>
                </c:pt>
                <c:pt idx="307">
                  <c:v>667.14</c:v>
                </c:pt>
                <c:pt idx="308">
                  <c:v>667.14</c:v>
                </c:pt>
                <c:pt idx="309">
                  <c:v>667.14999999999986</c:v>
                </c:pt>
                <c:pt idx="310">
                  <c:v>667.14999999999986</c:v>
                </c:pt>
                <c:pt idx="311">
                  <c:v>667.14999999999986</c:v>
                </c:pt>
                <c:pt idx="312">
                  <c:v>667.14999999999986</c:v>
                </c:pt>
                <c:pt idx="313">
                  <c:v>667.14999999999986</c:v>
                </c:pt>
                <c:pt idx="314">
                  <c:v>667.14999999999986</c:v>
                </c:pt>
                <c:pt idx="315">
                  <c:v>667.14999999999986</c:v>
                </c:pt>
                <c:pt idx="316">
                  <c:v>667.14999999999986</c:v>
                </c:pt>
                <c:pt idx="317">
                  <c:v>667.14999999999986</c:v>
                </c:pt>
                <c:pt idx="318">
                  <c:v>667.14999999999986</c:v>
                </c:pt>
                <c:pt idx="319">
                  <c:v>667.14999999999986</c:v>
                </c:pt>
                <c:pt idx="320">
                  <c:v>667.14999999999986</c:v>
                </c:pt>
                <c:pt idx="321">
                  <c:v>667.14999999999986</c:v>
                </c:pt>
                <c:pt idx="322">
                  <c:v>667.14999999999986</c:v>
                </c:pt>
                <c:pt idx="323">
                  <c:v>667.14999999999986</c:v>
                </c:pt>
                <c:pt idx="324">
                  <c:v>667.14999999999986</c:v>
                </c:pt>
                <c:pt idx="325">
                  <c:v>667.14999999999986</c:v>
                </c:pt>
                <c:pt idx="326">
                  <c:v>667.14999999999986</c:v>
                </c:pt>
                <c:pt idx="327">
                  <c:v>667.14999999999986</c:v>
                </c:pt>
                <c:pt idx="328">
                  <c:v>667.14999999999986</c:v>
                </c:pt>
                <c:pt idx="329">
                  <c:v>667.14999999999986</c:v>
                </c:pt>
                <c:pt idx="330">
                  <c:v>667.14999999999986</c:v>
                </c:pt>
                <c:pt idx="331">
                  <c:v>667.14999999999986</c:v>
                </c:pt>
                <c:pt idx="332">
                  <c:v>667.14999999999986</c:v>
                </c:pt>
                <c:pt idx="333">
                  <c:v>667.14999999999986</c:v>
                </c:pt>
                <c:pt idx="334">
                  <c:v>667.14999999999986</c:v>
                </c:pt>
                <c:pt idx="335">
                  <c:v>667.14999999999986</c:v>
                </c:pt>
                <c:pt idx="336">
                  <c:v>667.16</c:v>
                </c:pt>
                <c:pt idx="337">
                  <c:v>667.16</c:v>
                </c:pt>
                <c:pt idx="338">
                  <c:v>667.16</c:v>
                </c:pt>
                <c:pt idx="339">
                  <c:v>667.16</c:v>
                </c:pt>
                <c:pt idx="340">
                  <c:v>667.16</c:v>
                </c:pt>
                <c:pt idx="341">
                  <c:v>667.16</c:v>
                </c:pt>
                <c:pt idx="342">
                  <c:v>667.16</c:v>
                </c:pt>
                <c:pt idx="343">
                  <c:v>667.16</c:v>
                </c:pt>
                <c:pt idx="344">
                  <c:v>667.16</c:v>
                </c:pt>
                <c:pt idx="345">
                  <c:v>667.16</c:v>
                </c:pt>
                <c:pt idx="346">
                  <c:v>667.16</c:v>
                </c:pt>
                <c:pt idx="347">
                  <c:v>667.16</c:v>
                </c:pt>
                <c:pt idx="348">
                  <c:v>667.16</c:v>
                </c:pt>
                <c:pt idx="349">
                  <c:v>667.16</c:v>
                </c:pt>
                <c:pt idx="350">
                  <c:v>667.16</c:v>
                </c:pt>
                <c:pt idx="351">
                  <c:v>667.16</c:v>
                </c:pt>
                <c:pt idx="352">
                  <c:v>667.16</c:v>
                </c:pt>
                <c:pt idx="353">
                  <c:v>667.16</c:v>
                </c:pt>
                <c:pt idx="354">
                  <c:v>667.16</c:v>
                </c:pt>
                <c:pt idx="355">
                  <c:v>667.16</c:v>
                </c:pt>
                <c:pt idx="356">
                  <c:v>667.17</c:v>
                </c:pt>
                <c:pt idx="357">
                  <c:v>667.17</c:v>
                </c:pt>
                <c:pt idx="358">
                  <c:v>667.17</c:v>
                </c:pt>
                <c:pt idx="359">
                  <c:v>667.17</c:v>
                </c:pt>
                <c:pt idx="360">
                  <c:v>667.17</c:v>
                </c:pt>
                <c:pt idx="361">
                  <c:v>667.17</c:v>
                </c:pt>
                <c:pt idx="362">
                  <c:v>667.17</c:v>
                </c:pt>
                <c:pt idx="363">
                  <c:v>667.17</c:v>
                </c:pt>
                <c:pt idx="364">
                  <c:v>667.17</c:v>
                </c:pt>
                <c:pt idx="365">
                  <c:v>667.17</c:v>
                </c:pt>
                <c:pt idx="366">
                  <c:v>667.17</c:v>
                </c:pt>
                <c:pt idx="367">
                  <c:v>667.17</c:v>
                </c:pt>
                <c:pt idx="368">
                  <c:v>667.17</c:v>
                </c:pt>
                <c:pt idx="369">
                  <c:v>667.17</c:v>
                </c:pt>
                <c:pt idx="370">
                  <c:v>667.17</c:v>
                </c:pt>
                <c:pt idx="371">
                  <c:v>667.17</c:v>
                </c:pt>
                <c:pt idx="372">
                  <c:v>667.17</c:v>
                </c:pt>
                <c:pt idx="373">
                  <c:v>667.17</c:v>
                </c:pt>
                <c:pt idx="374">
                  <c:v>667.17</c:v>
                </c:pt>
                <c:pt idx="375">
                  <c:v>667.17</c:v>
                </c:pt>
                <c:pt idx="376">
                  <c:v>667.17999999999984</c:v>
                </c:pt>
                <c:pt idx="377">
                  <c:v>667.17999999999984</c:v>
                </c:pt>
                <c:pt idx="378">
                  <c:v>667.17999999999984</c:v>
                </c:pt>
                <c:pt idx="379">
                  <c:v>667.17999999999984</c:v>
                </c:pt>
                <c:pt idx="380">
                  <c:v>667.17999999999984</c:v>
                </c:pt>
                <c:pt idx="381">
                  <c:v>667.17999999999984</c:v>
                </c:pt>
                <c:pt idx="382">
                  <c:v>667.17999999999984</c:v>
                </c:pt>
                <c:pt idx="383">
                  <c:v>667.17999999999984</c:v>
                </c:pt>
                <c:pt idx="384">
                  <c:v>667.17999999999984</c:v>
                </c:pt>
                <c:pt idx="385">
                  <c:v>667.19</c:v>
                </c:pt>
                <c:pt idx="386">
                  <c:v>667.19</c:v>
                </c:pt>
                <c:pt idx="387">
                  <c:v>667.19</c:v>
                </c:pt>
                <c:pt idx="388">
                  <c:v>667.19</c:v>
                </c:pt>
                <c:pt idx="389">
                  <c:v>667.19</c:v>
                </c:pt>
                <c:pt idx="390">
                  <c:v>667.19</c:v>
                </c:pt>
                <c:pt idx="391">
                  <c:v>667.19</c:v>
                </c:pt>
                <c:pt idx="392">
                  <c:v>667.19</c:v>
                </c:pt>
                <c:pt idx="393">
                  <c:v>667.19</c:v>
                </c:pt>
                <c:pt idx="394">
                  <c:v>667.19</c:v>
                </c:pt>
                <c:pt idx="395">
                  <c:v>667.19</c:v>
                </c:pt>
                <c:pt idx="396">
                  <c:v>667.19</c:v>
                </c:pt>
                <c:pt idx="397">
                  <c:v>667.19</c:v>
                </c:pt>
                <c:pt idx="398">
                  <c:v>667.19</c:v>
                </c:pt>
                <c:pt idx="399">
                  <c:v>667.19</c:v>
                </c:pt>
                <c:pt idx="400">
                  <c:v>667.17999999999984</c:v>
                </c:pt>
                <c:pt idx="401">
                  <c:v>667.17999999999984</c:v>
                </c:pt>
                <c:pt idx="402">
                  <c:v>667.17999999999984</c:v>
                </c:pt>
                <c:pt idx="403">
                  <c:v>667.17999999999984</c:v>
                </c:pt>
                <c:pt idx="404">
                  <c:v>667.17</c:v>
                </c:pt>
                <c:pt idx="405">
                  <c:v>667.17</c:v>
                </c:pt>
                <c:pt idx="406">
                  <c:v>667.17</c:v>
                </c:pt>
                <c:pt idx="407">
                  <c:v>667.17</c:v>
                </c:pt>
                <c:pt idx="408">
                  <c:v>667.17</c:v>
                </c:pt>
                <c:pt idx="409">
                  <c:v>667.17</c:v>
                </c:pt>
                <c:pt idx="410">
                  <c:v>667.16</c:v>
                </c:pt>
                <c:pt idx="411">
                  <c:v>667.16</c:v>
                </c:pt>
                <c:pt idx="412">
                  <c:v>667.16</c:v>
                </c:pt>
                <c:pt idx="413">
                  <c:v>667.16</c:v>
                </c:pt>
                <c:pt idx="414">
                  <c:v>667.16</c:v>
                </c:pt>
                <c:pt idx="415">
                  <c:v>667.14999999999986</c:v>
                </c:pt>
                <c:pt idx="416">
                  <c:v>667.14999999999986</c:v>
                </c:pt>
                <c:pt idx="417">
                  <c:v>667.14999999999986</c:v>
                </c:pt>
                <c:pt idx="418">
                  <c:v>667.14999999999986</c:v>
                </c:pt>
                <c:pt idx="419">
                  <c:v>667.14999999999986</c:v>
                </c:pt>
                <c:pt idx="420">
                  <c:v>667.14</c:v>
                </c:pt>
                <c:pt idx="421">
                  <c:v>667.14</c:v>
                </c:pt>
                <c:pt idx="422">
                  <c:v>667.14</c:v>
                </c:pt>
                <c:pt idx="423">
                  <c:v>667.14</c:v>
                </c:pt>
                <c:pt idx="424">
                  <c:v>667.14</c:v>
                </c:pt>
                <c:pt idx="425">
                  <c:v>667.14</c:v>
                </c:pt>
                <c:pt idx="426">
                  <c:v>667.14</c:v>
                </c:pt>
                <c:pt idx="427">
                  <c:v>667.14</c:v>
                </c:pt>
                <c:pt idx="428">
                  <c:v>667.14</c:v>
                </c:pt>
                <c:pt idx="429">
                  <c:v>667.14</c:v>
                </c:pt>
                <c:pt idx="430">
                  <c:v>667.14</c:v>
                </c:pt>
                <c:pt idx="431">
                  <c:v>667.14</c:v>
                </c:pt>
                <c:pt idx="432">
                  <c:v>667.14</c:v>
                </c:pt>
                <c:pt idx="433">
                  <c:v>667.14</c:v>
                </c:pt>
                <c:pt idx="434">
                  <c:v>667.14</c:v>
                </c:pt>
                <c:pt idx="435">
                  <c:v>667.14</c:v>
                </c:pt>
                <c:pt idx="436">
                  <c:v>667.14</c:v>
                </c:pt>
                <c:pt idx="437">
                  <c:v>667.14</c:v>
                </c:pt>
                <c:pt idx="438">
                  <c:v>667.14</c:v>
                </c:pt>
                <c:pt idx="439">
                  <c:v>667.14</c:v>
                </c:pt>
                <c:pt idx="440">
                  <c:v>667.14</c:v>
                </c:pt>
                <c:pt idx="441">
                  <c:v>667.14</c:v>
                </c:pt>
                <c:pt idx="442">
                  <c:v>667.14</c:v>
                </c:pt>
                <c:pt idx="443">
                  <c:v>667.14</c:v>
                </c:pt>
                <c:pt idx="444">
                  <c:v>667.14</c:v>
                </c:pt>
                <c:pt idx="445">
                  <c:v>667.14</c:v>
                </c:pt>
                <c:pt idx="446">
                  <c:v>667.14</c:v>
                </c:pt>
                <c:pt idx="447">
                  <c:v>667.14</c:v>
                </c:pt>
                <c:pt idx="448">
                  <c:v>667.14</c:v>
                </c:pt>
                <c:pt idx="449">
                  <c:v>667.13</c:v>
                </c:pt>
                <c:pt idx="450">
                  <c:v>667.13</c:v>
                </c:pt>
                <c:pt idx="451">
                  <c:v>667.13</c:v>
                </c:pt>
                <c:pt idx="452">
                  <c:v>667.13</c:v>
                </c:pt>
                <c:pt idx="453">
                  <c:v>667.13</c:v>
                </c:pt>
                <c:pt idx="454">
                  <c:v>667.13</c:v>
                </c:pt>
                <c:pt idx="455">
                  <c:v>667.13</c:v>
                </c:pt>
                <c:pt idx="456">
                  <c:v>667.13</c:v>
                </c:pt>
                <c:pt idx="457">
                  <c:v>667.13</c:v>
                </c:pt>
                <c:pt idx="458">
                  <c:v>667.13</c:v>
                </c:pt>
                <c:pt idx="459">
                  <c:v>667.13</c:v>
                </c:pt>
                <c:pt idx="460">
                  <c:v>667.11999999999989</c:v>
                </c:pt>
                <c:pt idx="461">
                  <c:v>667.11999999999989</c:v>
                </c:pt>
                <c:pt idx="462">
                  <c:v>667.11999999999989</c:v>
                </c:pt>
                <c:pt idx="463">
                  <c:v>667.11999999999989</c:v>
                </c:pt>
                <c:pt idx="464">
                  <c:v>667.11999999999989</c:v>
                </c:pt>
                <c:pt idx="465">
                  <c:v>667.11999999999989</c:v>
                </c:pt>
                <c:pt idx="466">
                  <c:v>667.11999999999989</c:v>
                </c:pt>
                <c:pt idx="467">
                  <c:v>667.11999999999989</c:v>
                </c:pt>
                <c:pt idx="468">
                  <c:v>667.11999999999989</c:v>
                </c:pt>
                <c:pt idx="469">
                  <c:v>667.11999999999989</c:v>
                </c:pt>
                <c:pt idx="470">
                  <c:v>667.11999999999989</c:v>
                </c:pt>
                <c:pt idx="471">
                  <c:v>667.11999999999989</c:v>
                </c:pt>
                <c:pt idx="472">
                  <c:v>667.11999999999989</c:v>
                </c:pt>
              </c:numCache>
            </c:numRef>
          </c:val>
          <c:smooth val="0"/>
          <c:extLst>
            <c:ext xmlns:c16="http://schemas.microsoft.com/office/drawing/2014/chart" uri="{C3380CC4-5D6E-409C-BE32-E72D297353CC}">
              <c16:uniqueId val="{00000001-9D57-4856-BF67-983F0440D522}"/>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PlotMarkers!$T$5:$T$485</c:f>
              <c:numCache>
                <c:formatCode>0.0</c:formatCode>
                <c:ptCount val="481"/>
                <c:pt idx="0">
                  <c:v>666.7</c:v>
                </c:pt>
                <c:pt idx="1">
                  <c:v>666.7</c:v>
                </c:pt>
                <c:pt idx="2">
                  <c:v>666.7</c:v>
                </c:pt>
                <c:pt idx="3">
                  <c:v>666.7</c:v>
                </c:pt>
                <c:pt idx="4">
                  <c:v>666.7</c:v>
                </c:pt>
                <c:pt idx="5">
                  <c:v>666.7</c:v>
                </c:pt>
                <c:pt idx="6">
                  <c:v>666.7</c:v>
                </c:pt>
                <c:pt idx="7">
                  <c:v>666.7</c:v>
                </c:pt>
                <c:pt idx="8">
                  <c:v>666.7</c:v>
                </c:pt>
                <c:pt idx="9">
                  <c:v>666.7</c:v>
                </c:pt>
                <c:pt idx="10">
                  <c:v>666.7</c:v>
                </c:pt>
                <c:pt idx="11">
                  <c:v>666.7</c:v>
                </c:pt>
                <c:pt idx="12">
                  <c:v>666.7</c:v>
                </c:pt>
                <c:pt idx="13">
                  <c:v>666.7</c:v>
                </c:pt>
                <c:pt idx="14">
                  <c:v>666.7</c:v>
                </c:pt>
                <c:pt idx="15">
                  <c:v>666.7</c:v>
                </c:pt>
                <c:pt idx="16">
                  <c:v>666.7</c:v>
                </c:pt>
                <c:pt idx="17">
                  <c:v>666.7</c:v>
                </c:pt>
                <c:pt idx="18">
                  <c:v>666.7</c:v>
                </c:pt>
                <c:pt idx="19">
                  <c:v>666.7</c:v>
                </c:pt>
                <c:pt idx="20">
                  <c:v>666.7</c:v>
                </c:pt>
                <c:pt idx="21">
                  <c:v>666.7</c:v>
                </c:pt>
                <c:pt idx="22">
                  <c:v>666.7</c:v>
                </c:pt>
                <c:pt idx="23">
                  <c:v>666.7</c:v>
                </c:pt>
                <c:pt idx="24">
                  <c:v>666.7</c:v>
                </c:pt>
                <c:pt idx="25">
                  <c:v>666.7</c:v>
                </c:pt>
                <c:pt idx="26">
                  <c:v>666.7</c:v>
                </c:pt>
                <c:pt idx="27">
                  <c:v>666.7</c:v>
                </c:pt>
                <c:pt idx="28">
                  <c:v>666.7</c:v>
                </c:pt>
                <c:pt idx="29">
                  <c:v>666.7</c:v>
                </c:pt>
                <c:pt idx="30">
                  <c:v>666.7</c:v>
                </c:pt>
                <c:pt idx="31">
                  <c:v>666.7</c:v>
                </c:pt>
                <c:pt idx="32">
                  <c:v>666.7</c:v>
                </c:pt>
                <c:pt idx="33">
                  <c:v>666.7</c:v>
                </c:pt>
                <c:pt idx="34">
                  <c:v>666.7</c:v>
                </c:pt>
                <c:pt idx="35">
                  <c:v>666.7</c:v>
                </c:pt>
                <c:pt idx="36">
                  <c:v>666.7</c:v>
                </c:pt>
                <c:pt idx="37">
                  <c:v>666.7</c:v>
                </c:pt>
                <c:pt idx="38">
                  <c:v>666.7</c:v>
                </c:pt>
                <c:pt idx="39">
                  <c:v>666.7</c:v>
                </c:pt>
                <c:pt idx="40">
                  <c:v>666.7</c:v>
                </c:pt>
                <c:pt idx="41">
                  <c:v>666.7</c:v>
                </c:pt>
                <c:pt idx="42">
                  <c:v>666.7</c:v>
                </c:pt>
                <c:pt idx="43">
                  <c:v>666.7</c:v>
                </c:pt>
                <c:pt idx="44">
                  <c:v>666.7</c:v>
                </c:pt>
                <c:pt idx="45">
                  <c:v>666.7</c:v>
                </c:pt>
                <c:pt idx="46">
                  <c:v>666.7</c:v>
                </c:pt>
                <c:pt idx="47">
                  <c:v>666.7</c:v>
                </c:pt>
                <c:pt idx="48">
                  <c:v>666.7</c:v>
                </c:pt>
                <c:pt idx="49">
                  <c:v>666.7</c:v>
                </c:pt>
                <c:pt idx="50">
                  <c:v>666.7</c:v>
                </c:pt>
                <c:pt idx="51">
                  <c:v>666.7</c:v>
                </c:pt>
                <c:pt idx="52">
                  <c:v>666.7</c:v>
                </c:pt>
                <c:pt idx="53">
                  <c:v>666.7</c:v>
                </c:pt>
                <c:pt idx="54">
                  <c:v>666.7</c:v>
                </c:pt>
                <c:pt idx="55">
                  <c:v>666.7</c:v>
                </c:pt>
                <c:pt idx="56">
                  <c:v>666.7</c:v>
                </c:pt>
                <c:pt idx="57">
                  <c:v>666.7</c:v>
                </c:pt>
                <c:pt idx="58">
                  <c:v>666.7</c:v>
                </c:pt>
                <c:pt idx="59">
                  <c:v>666.7</c:v>
                </c:pt>
                <c:pt idx="60">
                  <c:v>666.7</c:v>
                </c:pt>
                <c:pt idx="61">
                  <c:v>666.7</c:v>
                </c:pt>
                <c:pt idx="62">
                  <c:v>666.7</c:v>
                </c:pt>
                <c:pt idx="63">
                  <c:v>666.7</c:v>
                </c:pt>
                <c:pt idx="64">
                  <c:v>666.7</c:v>
                </c:pt>
                <c:pt idx="65">
                  <c:v>666.7</c:v>
                </c:pt>
                <c:pt idx="66">
                  <c:v>666.7</c:v>
                </c:pt>
                <c:pt idx="67">
                  <c:v>666.7</c:v>
                </c:pt>
                <c:pt idx="68">
                  <c:v>666.7</c:v>
                </c:pt>
                <c:pt idx="69">
                  <c:v>666.7</c:v>
                </c:pt>
                <c:pt idx="70">
                  <c:v>666.7</c:v>
                </c:pt>
                <c:pt idx="71">
                  <c:v>666.7</c:v>
                </c:pt>
                <c:pt idx="72">
                  <c:v>666.7</c:v>
                </c:pt>
                <c:pt idx="73">
                  <c:v>666.7</c:v>
                </c:pt>
                <c:pt idx="74">
                  <c:v>666.7</c:v>
                </c:pt>
                <c:pt idx="75">
                  <c:v>666.7</c:v>
                </c:pt>
                <c:pt idx="76">
                  <c:v>666.7</c:v>
                </c:pt>
                <c:pt idx="77">
                  <c:v>666.7</c:v>
                </c:pt>
                <c:pt idx="78">
                  <c:v>666.7</c:v>
                </c:pt>
                <c:pt idx="79">
                  <c:v>666.7</c:v>
                </c:pt>
                <c:pt idx="80">
                  <c:v>666.7</c:v>
                </c:pt>
                <c:pt idx="81">
                  <c:v>666.7</c:v>
                </c:pt>
                <c:pt idx="82">
                  <c:v>666.7</c:v>
                </c:pt>
                <c:pt idx="83">
                  <c:v>666.7</c:v>
                </c:pt>
                <c:pt idx="84">
                  <c:v>666.7</c:v>
                </c:pt>
                <c:pt idx="85">
                  <c:v>666.7</c:v>
                </c:pt>
                <c:pt idx="86">
                  <c:v>666.7</c:v>
                </c:pt>
                <c:pt idx="87">
                  <c:v>666.7</c:v>
                </c:pt>
                <c:pt idx="88">
                  <c:v>666.7</c:v>
                </c:pt>
                <c:pt idx="89">
                  <c:v>666.7</c:v>
                </c:pt>
                <c:pt idx="90">
                  <c:v>666.7</c:v>
                </c:pt>
                <c:pt idx="91">
                  <c:v>666.7</c:v>
                </c:pt>
                <c:pt idx="92">
                  <c:v>666.7</c:v>
                </c:pt>
                <c:pt idx="93">
                  <c:v>666.7</c:v>
                </c:pt>
                <c:pt idx="94">
                  <c:v>666.7</c:v>
                </c:pt>
                <c:pt idx="95">
                  <c:v>666.7</c:v>
                </c:pt>
                <c:pt idx="96">
                  <c:v>666.7</c:v>
                </c:pt>
                <c:pt idx="97">
                  <c:v>666.7</c:v>
                </c:pt>
                <c:pt idx="98">
                  <c:v>666.7</c:v>
                </c:pt>
                <c:pt idx="99">
                  <c:v>666.7</c:v>
                </c:pt>
                <c:pt idx="100">
                  <c:v>666.7</c:v>
                </c:pt>
                <c:pt idx="101">
                  <c:v>666.7</c:v>
                </c:pt>
                <c:pt idx="102">
                  <c:v>666.7</c:v>
                </c:pt>
                <c:pt idx="103">
                  <c:v>666.7</c:v>
                </c:pt>
                <c:pt idx="104">
                  <c:v>666.7</c:v>
                </c:pt>
                <c:pt idx="105">
                  <c:v>666.7</c:v>
                </c:pt>
                <c:pt idx="106">
                  <c:v>666.7</c:v>
                </c:pt>
                <c:pt idx="107">
                  <c:v>666.7</c:v>
                </c:pt>
                <c:pt idx="108">
                  <c:v>666.7</c:v>
                </c:pt>
                <c:pt idx="109">
                  <c:v>666.7</c:v>
                </c:pt>
                <c:pt idx="110">
                  <c:v>666.7</c:v>
                </c:pt>
                <c:pt idx="111">
                  <c:v>666.7</c:v>
                </c:pt>
                <c:pt idx="112">
                  <c:v>666.7</c:v>
                </c:pt>
                <c:pt idx="113">
                  <c:v>666.7</c:v>
                </c:pt>
                <c:pt idx="114">
                  <c:v>666.7</c:v>
                </c:pt>
                <c:pt idx="115">
                  <c:v>666.7</c:v>
                </c:pt>
                <c:pt idx="116">
                  <c:v>666.7</c:v>
                </c:pt>
                <c:pt idx="117">
                  <c:v>666.7</c:v>
                </c:pt>
                <c:pt idx="118">
                  <c:v>666.7</c:v>
                </c:pt>
                <c:pt idx="119">
                  <c:v>666.7</c:v>
                </c:pt>
                <c:pt idx="120">
                  <c:v>666.7</c:v>
                </c:pt>
                <c:pt idx="121">
                  <c:v>666.7</c:v>
                </c:pt>
                <c:pt idx="122">
                  <c:v>666.7</c:v>
                </c:pt>
                <c:pt idx="123">
                  <c:v>666.7</c:v>
                </c:pt>
                <c:pt idx="124">
                  <c:v>666.7</c:v>
                </c:pt>
                <c:pt idx="125">
                  <c:v>666.7</c:v>
                </c:pt>
                <c:pt idx="126">
                  <c:v>666.7</c:v>
                </c:pt>
                <c:pt idx="127">
                  <c:v>666.7</c:v>
                </c:pt>
                <c:pt idx="128">
                  <c:v>666.7</c:v>
                </c:pt>
                <c:pt idx="129">
                  <c:v>666.7</c:v>
                </c:pt>
                <c:pt idx="130">
                  <c:v>666.7</c:v>
                </c:pt>
                <c:pt idx="131">
                  <c:v>666.7</c:v>
                </c:pt>
                <c:pt idx="132">
                  <c:v>666.7</c:v>
                </c:pt>
                <c:pt idx="133">
                  <c:v>666.7</c:v>
                </c:pt>
                <c:pt idx="134">
                  <c:v>666.7</c:v>
                </c:pt>
                <c:pt idx="135">
                  <c:v>666.7</c:v>
                </c:pt>
                <c:pt idx="136">
                  <c:v>666.7</c:v>
                </c:pt>
                <c:pt idx="137">
                  <c:v>666.7</c:v>
                </c:pt>
                <c:pt idx="138">
                  <c:v>666.7</c:v>
                </c:pt>
                <c:pt idx="139">
                  <c:v>666.7</c:v>
                </c:pt>
                <c:pt idx="140">
                  <c:v>666.7</c:v>
                </c:pt>
                <c:pt idx="141">
                  <c:v>666.7</c:v>
                </c:pt>
                <c:pt idx="142">
                  <c:v>666.7</c:v>
                </c:pt>
                <c:pt idx="143">
                  <c:v>666.7</c:v>
                </c:pt>
                <c:pt idx="144">
                  <c:v>666.7</c:v>
                </c:pt>
                <c:pt idx="145">
                  <c:v>666.7</c:v>
                </c:pt>
                <c:pt idx="146">
                  <c:v>666.7</c:v>
                </c:pt>
                <c:pt idx="147">
                  <c:v>666.7</c:v>
                </c:pt>
                <c:pt idx="148">
                  <c:v>666.7</c:v>
                </c:pt>
                <c:pt idx="149">
                  <c:v>666.7</c:v>
                </c:pt>
                <c:pt idx="150">
                  <c:v>666.7</c:v>
                </c:pt>
                <c:pt idx="151">
                  <c:v>666.7</c:v>
                </c:pt>
                <c:pt idx="152">
                  <c:v>666.7</c:v>
                </c:pt>
                <c:pt idx="153">
                  <c:v>666.7</c:v>
                </c:pt>
                <c:pt idx="154">
                  <c:v>666.7</c:v>
                </c:pt>
                <c:pt idx="155">
                  <c:v>666.7</c:v>
                </c:pt>
                <c:pt idx="156">
                  <c:v>666.7</c:v>
                </c:pt>
                <c:pt idx="157">
                  <c:v>666.7</c:v>
                </c:pt>
                <c:pt idx="158">
                  <c:v>666.7</c:v>
                </c:pt>
                <c:pt idx="159">
                  <c:v>666.7</c:v>
                </c:pt>
                <c:pt idx="160">
                  <c:v>666.7</c:v>
                </c:pt>
                <c:pt idx="161">
                  <c:v>666.7</c:v>
                </c:pt>
                <c:pt idx="162">
                  <c:v>666.7</c:v>
                </c:pt>
                <c:pt idx="163">
                  <c:v>666.7</c:v>
                </c:pt>
                <c:pt idx="164">
                  <c:v>666.7</c:v>
                </c:pt>
                <c:pt idx="165">
                  <c:v>666.7</c:v>
                </c:pt>
                <c:pt idx="166">
                  <c:v>666.7</c:v>
                </c:pt>
                <c:pt idx="167">
                  <c:v>666.7</c:v>
                </c:pt>
                <c:pt idx="168">
                  <c:v>666.7</c:v>
                </c:pt>
                <c:pt idx="169">
                  <c:v>666.7</c:v>
                </c:pt>
                <c:pt idx="170">
                  <c:v>666.7</c:v>
                </c:pt>
                <c:pt idx="171">
                  <c:v>666.7</c:v>
                </c:pt>
                <c:pt idx="172">
                  <c:v>666.7</c:v>
                </c:pt>
                <c:pt idx="173">
                  <c:v>666.7</c:v>
                </c:pt>
                <c:pt idx="174">
                  <c:v>666.7</c:v>
                </c:pt>
                <c:pt idx="175">
                  <c:v>666.7</c:v>
                </c:pt>
                <c:pt idx="176">
                  <c:v>666.7</c:v>
                </c:pt>
                <c:pt idx="177">
                  <c:v>666.7</c:v>
                </c:pt>
                <c:pt idx="178">
                  <c:v>666.7</c:v>
                </c:pt>
                <c:pt idx="179">
                  <c:v>666.7</c:v>
                </c:pt>
                <c:pt idx="180">
                  <c:v>666.7</c:v>
                </c:pt>
                <c:pt idx="181">
                  <c:v>666.7</c:v>
                </c:pt>
                <c:pt idx="182">
                  <c:v>666.7</c:v>
                </c:pt>
                <c:pt idx="183">
                  <c:v>666.7</c:v>
                </c:pt>
                <c:pt idx="184">
                  <c:v>666.7</c:v>
                </c:pt>
                <c:pt idx="185">
                  <c:v>666.7</c:v>
                </c:pt>
                <c:pt idx="186">
                  <c:v>666.7</c:v>
                </c:pt>
                <c:pt idx="187">
                  <c:v>666.7</c:v>
                </c:pt>
                <c:pt idx="188">
                  <c:v>666.7</c:v>
                </c:pt>
                <c:pt idx="189">
                  <c:v>666.7</c:v>
                </c:pt>
                <c:pt idx="190">
                  <c:v>666.7</c:v>
                </c:pt>
                <c:pt idx="191">
                  <c:v>666.7</c:v>
                </c:pt>
                <c:pt idx="192">
                  <c:v>666.7</c:v>
                </c:pt>
                <c:pt idx="193">
                  <c:v>666.7</c:v>
                </c:pt>
                <c:pt idx="194">
                  <c:v>666.7</c:v>
                </c:pt>
                <c:pt idx="195">
                  <c:v>666.7</c:v>
                </c:pt>
                <c:pt idx="196">
                  <c:v>666.7</c:v>
                </c:pt>
                <c:pt idx="197">
                  <c:v>666.7</c:v>
                </c:pt>
                <c:pt idx="198">
                  <c:v>666.7</c:v>
                </c:pt>
                <c:pt idx="199">
                  <c:v>666.7</c:v>
                </c:pt>
                <c:pt idx="200">
                  <c:v>666.7</c:v>
                </c:pt>
                <c:pt idx="201">
                  <c:v>666.7</c:v>
                </c:pt>
                <c:pt idx="202">
                  <c:v>666.7</c:v>
                </c:pt>
                <c:pt idx="203">
                  <c:v>666.7</c:v>
                </c:pt>
                <c:pt idx="204">
                  <c:v>666.7</c:v>
                </c:pt>
                <c:pt idx="205">
                  <c:v>666.7</c:v>
                </c:pt>
                <c:pt idx="206">
                  <c:v>666.7</c:v>
                </c:pt>
                <c:pt idx="207">
                  <c:v>666.7</c:v>
                </c:pt>
                <c:pt idx="208">
                  <c:v>666.7</c:v>
                </c:pt>
                <c:pt idx="209">
                  <c:v>666.7</c:v>
                </c:pt>
                <c:pt idx="210">
                  <c:v>666.7</c:v>
                </c:pt>
                <c:pt idx="211">
                  <c:v>666.7</c:v>
                </c:pt>
                <c:pt idx="212">
                  <c:v>666.7</c:v>
                </c:pt>
                <c:pt idx="213">
                  <c:v>666.7</c:v>
                </c:pt>
                <c:pt idx="214">
                  <c:v>666.7</c:v>
                </c:pt>
                <c:pt idx="215">
                  <c:v>666.7</c:v>
                </c:pt>
                <c:pt idx="216">
                  <c:v>666.7</c:v>
                </c:pt>
                <c:pt idx="217">
                  <c:v>666.7</c:v>
                </c:pt>
                <c:pt idx="218">
                  <c:v>666.7</c:v>
                </c:pt>
                <c:pt idx="219">
                  <c:v>666.7</c:v>
                </c:pt>
                <c:pt idx="220">
                  <c:v>666.7</c:v>
                </c:pt>
                <c:pt idx="221">
                  <c:v>666.7</c:v>
                </c:pt>
                <c:pt idx="222">
                  <c:v>666.7</c:v>
                </c:pt>
                <c:pt idx="223">
                  <c:v>666.7</c:v>
                </c:pt>
                <c:pt idx="224">
                  <c:v>666.7</c:v>
                </c:pt>
                <c:pt idx="225">
                  <c:v>666.7</c:v>
                </c:pt>
                <c:pt idx="226">
                  <c:v>666.7</c:v>
                </c:pt>
                <c:pt idx="227">
                  <c:v>666.7</c:v>
                </c:pt>
                <c:pt idx="228">
                  <c:v>666.7</c:v>
                </c:pt>
                <c:pt idx="229">
                  <c:v>666.7</c:v>
                </c:pt>
                <c:pt idx="230">
                  <c:v>666.7</c:v>
                </c:pt>
                <c:pt idx="231">
                  <c:v>666.7</c:v>
                </c:pt>
                <c:pt idx="232">
                  <c:v>666.7</c:v>
                </c:pt>
                <c:pt idx="233">
                  <c:v>666.7</c:v>
                </c:pt>
                <c:pt idx="234">
                  <c:v>666.7</c:v>
                </c:pt>
                <c:pt idx="235">
                  <c:v>666.7</c:v>
                </c:pt>
                <c:pt idx="236">
                  <c:v>666.7</c:v>
                </c:pt>
                <c:pt idx="237">
                  <c:v>666.7</c:v>
                </c:pt>
                <c:pt idx="238">
                  <c:v>666.7</c:v>
                </c:pt>
                <c:pt idx="239">
                  <c:v>666.7</c:v>
                </c:pt>
                <c:pt idx="240">
                  <c:v>666.7</c:v>
                </c:pt>
                <c:pt idx="241">
                  <c:v>666.7</c:v>
                </c:pt>
                <c:pt idx="242">
                  <c:v>666.7</c:v>
                </c:pt>
                <c:pt idx="243">
                  <c:v>666.7</c:v>
                </c:pt>
                <c:pt idx="244">
                  <c:v>666.7</c:v>
                </c:pt>
                <c:pt idx="245">
                  <c:v>666.7</c:v>
                </c:pt>
                <c:pt idx="246">
                  <c:v>666.7</c:v>
                </c:pt>
                <c:pt idx="247">
                  <c:v>666.7</c:v>
                </c:pt>
                <c:pt idx="248">
                  <c:v>666.7</c:v>
                </c:pt>
                <c:pt idx="249">
                  <c:v>666.7</c:v>
                </c:pt>
                <c:pt idx="250">
                  <c:v>666.7</c:v>
                </c:pt>
                <c:pt idx="251">
                  <c:v>666.7</c:v>
                </c:pt>
                <c:pt idx="252">
                  <c:v>666.7</c:v>
                </c:pt>
                <c:pt idx="253">
                  <c:v>666.7</c:v>
                </c:pt>
                <c:pt idx="254">
                  <c:v>666.7</c:v>
                </c:pt>
                <c:pt idx="255">
                  <c:v>666.7</c:v>
                </c:pt>
                <c:pt idx="256">
                  <c:v>666.7</c:v>
                </c:pt>
                <c:pt idx="257">
                  <c:v>666.7</c:v>
                </c:pt>
                <c:pt idx="258">
                  <c:v>666.7</c:v>
                </c:pt>
                <c:pt idx="259">
                  <c:v>666.7</c:v>
                </c:pt>
                <c:pt idx="260">
                  <c:v>666.7</c:v>
                </c:pt>
                <c:pt idx="261">
                  <c:v>666.7</c:v>
                </c:pt>
                <c:pt idx="262">
                  <c:v>666.7</c:v>
                </c:pt>
                <c:pt idx="263">
                  <c:v>666.7</c:v>
                </c:pt>
                <c:pt idx="264">
                  <c:v>666.7</c:v>
                </c:pt>
                <c:pt idx="265">
                  <c:v>666.7</c:v>
                </c:pt>
                <c:pt idx="266">
                  <c:v>666.7</c:v>
                </c:pt>
                <c:pt idx="267">
                  <c:v>666.7</c:v>
                </c:pt>
                <c:pt idx="268">
                  <c:v>666.7</c:v>
                </c:pt>
                <c:pt idx="269">
                  <c:v>666.7</c:v>
                </c:pt>
                <c:pt idx="270">
                  <c:v>666.7</c:v>
                </c:pt>
                <c:pt idx="271">
                  <c:v>666.7</c:v>
                </c:pt>
                <c:pt idx="272">
                  <c:v>666.7</c:v>
                </c:pt>
                <c:pt idx="273">
                  <c:v>666.7</c:v>
                </c:pt>
                <c:pt idx="274">
                  <c:v>666.7</c:v>
                </c:pt>
                <c:pt idx="275">
                  <c:v>666.7</c:v>
                </c:pt>
                <c:pt idx="276">
                  <c:v>666.7</c:v>
                </c:pt>
                <c:pt idx="277">
                  <c:v>666.7</c:v>
                </c:pt>
                <c:pt idx="278">
                  <c:v>666.7</c:v>
                </c:pt>
                <c:pt idx="279">
                  <c:v>666.7</c:v>
                </c:pt>
                <c:pt idx="280">
                  <c:v>666.7</c:v>
                </c:pt>
                <c:pt idx="281">
                  <c:v>666.7</c:v>
                </c:pt>
                <c:pt idx="282">
                  <c:v>666.7</c:v>
                </c:pt>
                <c:pt idx="283">
                  <c:v>666.7</c:v>
                </c:pt>
                <c:pt idx="284">
                  <c:v>666.7</c:v>
                </c:pt>
                <c:pt idx="285">
                  <c:v>666.7</c:v>
                </c:pt>
                <c:pt idx="286">
                  <c:v>666.7</c:v>
                </c:pt>
                <c:pt idx="287">
                  <c:v>666.7</c:v>
                </c:pt>
                <c:pt idx="288">
                  <c:v>666.7</c:v>
                </c:pt>
                <c:pt idx="289">
                  <c:v>666.7</c:v>
                </c:pt>
                <c:pt idx="290">
                  <c:v>666.7</c:v>
                </c:pt>
                <c:pt idx="291">
                  <c:v>666.7</c:v>
                </c:pt>
                <c:pt idx="292">
                  <c:v>666.7</c:v>
                </c:pt>
                <c:pt idx="293">
                  <c:v>666.7</c:v>
                </c:pt>
                <c:pt idx="294">
                  <c:v>666.7</c:v>
                </c:pt>
                <c:pt idx="295">
                  <c:v>666.7</c:v>
                </c:pt>
                <c:pt idx="296">
                  <c:v>666.7</c:v>
                </c:pt>
                <c:pt idx="297">
                  <c:v>666.7</c:v>
                </c:pt>
                <c:pt idx="298">
                  <c:v>666.7</c:v>
                </c:pt>
                <c:pt idx="299">
                  <c:v>666.7</c:v>
                </c:pt>
                <c:pt idx="300">
                  <c:v>666.7</c:v>
                </c:pt>
                <c:pt idx="301">
                  <c:v>666.7</c:v>
                </c:pt>
                <c:pt idx="302">
                  <c:v>666.7</c:v>
                </c:pt>
                <c:pt idx="303">
                  <c:v>666.7</c:v>
                </c:pt>
                <c:pt idx="304">
                  <c:v>666.7</c:v>
                </c:pt>
                <c:pt idx="305">
                  <c:v>666.7</c:v>
                </c:pt>
                <c:pt idx="306">
                  <c:v>666.7</c:v>
                </c:pt>
                <c:pt idx="307">
                  <c:v>666.7</c:v>
                </c:pt>
                <c:pt idx="308">
                  <c:v>666.7</c:v>
                </c:pt>
                <c:pt idx="309">
                  <c:v>666.7</c:v>
                </c:pt>
                <c:pt idx="310">
                  <c:v>666.7</c:v>
                </c:pt>
                <c:pt idx="311">
                  <c:v>666.7</c:v>
                </c:pt>
                <c:pt idx="312">
                  <c:v>666.7</c:v>
                </c:pt>
                <c:pt idx="313">
                  <c:v>666.7</c:v>
                </c:pt>
                <c:pt idx="314">
                  <c:v>666.7</c:v>
                </c:pt>
                <c:pt idx="315">
                  <c:v>666.7</c:v>
                </c:pt>
                <c:pt idx="316">
                  <c:v>666.7</c:v>
                </c:pt>
                <c:pt idx="317">
                  <c:v>666.7</c:v>
                </c:pt>
                <c:pt idx="318">
                  <c:v>666.7</c:v>
                </c:pt>
                <c:pt idx="319">
                  <c:v>666.7</c:v>
                </c:pt>
                <c:pt idx="320">
                  <c:v>666.7</c:v>
                </c:pt>
                <c:pt idx="321">
                  <c:v>666.7</c:v>
                </c:pt>
                <c:pt idx="322">
                  <c:v>666.7</c:v>
                </c:pt>
                <c:pt idx="323">
                  <c:v>666.7</c:v>
                </c:pt>
                <c:pt idx="324">
                  <c:v>666.7</c:v>
                </c:pt>
                <c:pt idx="325">
                  <c:v>666.7</c:v>
                </c:pt>
                <c:pt idx="326">
                  <c:v>666.7</c:v>
                </c:pt>
                <c:pt idx="327">
                  <c:v>666.7</c:v>
                </c:pt>
                <c:pt idx="328">
                  <c:v>666.7</c:v>
                </c:pt>
                <c:pt idx="329">
                  <c:v>666.7</c:v>
                </c:pt>
                <c:pt idx="330">
                  <c:v>666.7</c:v>
                </c:pt>
                <c:pt idx="331">
                  <c:v>666.7</c:v>
                </c:pt>
                <c:pt idx="332">
                  <c:v>666.7</c:v>
                </c:pt>
                <c:pt idx="333">
                  <c:v>666.7</c:v>
                </c:pt>
                <c:pt idx="334">
                  <c:v>666.7</c:v>
                </c:pt>
                <c:pt idx="335">
                  <c:v>666.7</c:v>
                </c:pt>
                <c:pt idx="336">
                  <c:v>666.7</c:v>
                </c:pt>
                <c:pt idx="337">
                  <c:v>666.7</c:v>
                </c:pt>
                <c:pt idx="338">
                  <c:v>666.7</c:v>
                </c:pt>
                <c:pt idx="339">
                  <c:v>666.7</c:v>
                </c:pt>
                <c:pt idx="340">
                  <c:v>666.7</c:v>
                </c:pt>
                <c:pt idx="341">
                  <c:v>666.7</c:v>
                </c:pt>
                <c:pt idx="342">
                  <c:v>666.7</c:v>
                </c:pt>
                <c:pt idx="343">
                  <c:v>666.7</c:v>
                </c:pt>
                <c:pt idx="344">
                  <c:v>666.7</c:v>
                </c:pt>
                <c:pt idx="345">
                  <c:v>666.7</c:v>
                </c:pt>
                <c:pt idx="346">
                  <c:v>666.7</c:v>
                </c:pt>
                <c:pt idx="347">
                  <c:v>666.7</c:v>
                </c:pt>
                <c:pt idx="348">
                  <c:v>666.7</c:v>
                </c:pt>
                <c:pt idx="349">
                  <c:v>666.7</c:v>
                </c:pt>
                <c:pt idx="350">
                  <c:v>666.7</c:v>
                </c:pt>
                <c:pt idx="351">
                  <c:v>666.7</c:v>
                </c:pt>
                <c:pt idx="352">
                  <c:v>666.7</c:v>
                </c:pt>
                <c:pt idx="353">
                  <c:v>666.7</c:v>
                </c:pt>
                <c:pt idx="354">
                  <c:v>666.7</c:v>
                </c:pt>
                <c:pt idx="355">
                  <c:v>666.7</c:v>
                </c:pt>
                <c:pt idx="356">
                  <c:v>666.7</c:v>
                </c:pt>
                <c:pt idx="357">
                  <c:v>666.7</c:v>
                </c:pt>
                <c:pt idx="358">
                  <c:v>666.7</c:v>
                </c:pt>
                <c:pt idx="359">
                  <c:v>666.7</c:v>
                </c:pt>
                <c:pt idx="360">
                  <c:v>666.7</c:v>
                </c:pt>
                <c:pt idx="361">
                  <c:v>666.7</c:v>
                </c:pt>
                <c:pt idx="362">
                  <c:v>666.7</c:v>
                </c:pt>
                <c:pt idx="363">
                  <c:v>666.7</c:v>
                </c:pt>
                <c:pt idx="364">
                  <c:v>666.7</c:v>
                </c:pt>
                <c:pt idx="365">
                  <c:v>666.7</c:v>
                </c:pt>
                <c:pt idx="366">
                  <c:v>666.7</c:v>
                </c:pt>
                <c:pt idx="367">
                  <c:v>666.7</c:v>
                </c:pt>
                <c:pt idx="368">
                  <c:v>666.7</c:v>
                </c:pt>
                <c:pt idx="369">
                  <c:v>666.7</c:v>
                </c:pt>
                <c:pt idx="370">
                  <c:v>666.7</c:v>
                </c:pt>
                <c:pt idx="371">
                  <c:v>666.7</c:v>
                </c:pt>
                <c:pt idx="372">
                  <c:v>666.7</c:v>
                </c:pt>
                <c:pt idx="373">
                  <c:v>666.7</c:v>
                </c:pt>
                <c:pt idx="374">
                  <c:v>666.7</c:v>
                </c:pt>
                <c:pt idx="375">
                  <c:v>666.7</c:v>
                </c:pt>
                <c:pt idx="376">
                  <c:v>666.7</c:v>
                </c:pt>
                <c:pt idx="377">
                  <c:v>666.7</c:v>
                </c:pt>
                <c:pt idx="378">
                  <c:v>666.7</c:v>
                </c:pt>
                <c:pt idx="379">
                  <c:v>666.7</c:v>
                </c:pt>
                <c:pt idx="380">
                  <c:v>666.7</c:v>
                </c:pt>
                <c:pt idx="381">
                  <c:v>666.7</c:v>
                </c:pt>
                <c:pt idx="382">
                  <c:v>666.7</c:v>
                </c:pt>
                <c:pt idx="383">
                  <c:v>666.7</c:v>
                </c:pt>
                <c:pt idx="384">
                  <c:v>666.7</c:v>
                </c:pt>
                <c:pt idx="385">
                  <c:v>666.7</c:v>
                </c:pt>
                <c:pt idx="386">
                  <c:v>666.7</c:v>
                </c:pt>
                <c:pt idx="387">
                  <c:v>666.7</c:v>
                </c:pt>
                <c:pt idx="388">
                  <c:v>666.7</c:v>
                </c:pt>
                <c:pt idx="389">
                  <c:v>666.7</c:v>
                </c:pt>
                <c:pt idx="390">
                  <c:v>666.7</c:v>
                </c:pt>
                <c:pt idx="391">
                  <c:v>666.7</c:v>
                </c:pt>
                <c:pt idx="392">
                  <c:v>666.7</c:v>
                </c:pt>
                <c:pt idx="393">
                  <c:v>666.7</c:v>
                </c:pt>
                <c:pt idx="394">
                  <c:v>666.7</c:v>
                </c:pt>
                <c:pt idx="395">
                  <c:v>666.7</c:v>
                </c:pt>
                <c:pt idx="396">
                  <c:v>666.7</c:v>
                </c:pt>
                <c:pt idx="397">
                  <c:v>666.7</c:v>
                </c:pt>
                <c:pt idx="398">
                  <c:v>666.7</c:v>
                </c:pt>
                <c:pt idx="399">
                  <c:v>666.7</c:v>
                </c:pt>
                <c:pt idx="400">
                  <c:v>666.7</c:v>
                </c:pt>
                <c:pt idx="401">
                  <c:v>666.7</c:v>
                </c:pt>
                <c:pt idx="402">
                  <c:v>666.7</c:v>
                </c:pt>
                <c:pt idx="403">
                  <c:v>666.7</c:v>
                </c:pt>
                <c:pt idx="404">
                  <c:v>666.7</c:v>
                </c:pt>
                <c:pt idx="405">
                  <c:v>666.7</c:v>
                </c:pt>
                <c:pt idx="406">
                  <c:v>666.7</c:v>
                </c:pt>
                <c:pt idx="407">
                  <c:v>666.7</c:v>
                </c:pt>
                <c:pt idx="408">
                  <c:v>666.7</c:v>
                </c:pt>
                <c:pt idx="409">
                  <c:v>666.7</c:v>
                </c:pt>
                <c:pt idx="410">
                  <c:v>666.7</c:v>
                </c:pt>
                <c:pt idx="411">
                  <c:v>666.7</c:v>
                </c:pt>
                <c:pt idx="412">
                  <c:v>666.7</c:v>
                </c:pt>
                <c:pt idx="413">
                  <c:v>666.7</c:v>
                </c:pt>
                <c:pt idx="414">
                  <c:v>666.7</c:v>
                </c:pt>
                <c:pt idx="415">
                  <c:v>666.7</c:v>
                </c:pt>
                <c:pt idx="416">
                  <c:v>666.7</c:v>
                </c:pt>
                <c:pt idx="417">
                  <c:v>666.7</c:v>
                </c:pt>
                <c:pt idx="418">
                  <c:v>666.7</c:v>
                </c:pt>
                <c:pt idx="419">
                  <c:v>666.7</c:v>
                </c:pt>
                <c:pt idx="420">
                  <c:v>666.7</c:v>
                </c:pt>
                <c:pt idx="421">
                  <c:v>666.7</c:v>
                </c:pt>
                <c:pt idx="422">
                  <c:v>666.7</c:v>
                </c:pt>
                <c:pt idx="423">
                  <c:v>666.7</c:v>
                </c:pt>
                <c:pt idx="424">
                  <c:v>666.7</c:v>
                </c:pt>
                <c:pt idx="425">
                  <c:v>666.7</c:v>
                </c:pt>
                <c:pt idx="426">
                  <c:v>666.7</c:v>
                </c:pt>
                <c:pt idx="427">
                  <c:v>666.7</c:v>
                </c:pt>
                <c:pt idx="428">
                  <c:v>666.7</c:v>
                </c:pt>
                <c:pt idx="429">
                  <c:v>666.7</c:v>
                </c:pt>
                <c:pt idx="430">
                  <c:v>666.7</c:v>
                </c:pt>
                <c:pt idx="431">
                  <c:v>666.7</c:v>
                </c:pt>
                <c:pt idx="432">
                  <c:v>666.7</c:v>
                </c:pt>
                <c:pt idx="433">
                  <c:v>666.7</c:v>
                </c:pt>
                <c:pt idx="434">
                  <c:v>666.7</c:v>
                </c:pt>
                <c:pt idx="435">
                  <c:v>666.7</c:v>
                </c:pt>
                <c:pt idx="436">
                  <c:v>666.7</c:v>
                </c:pt>
                <c:pt idx="437">
                  <c:v>666.7</c:v>
                </c:pt>
                <c:pt idx="438">
                  <c:v>666.7</c:v>
                </c:pt>
                <c:pt idx="439">
                  <c:v>666.7</c:v>
                </c:pt>
                <c:pt idx="440">
                  <c:v>666.7</c:v>
                </c:pt>
                <c:pt idx="441">
                  <c:v>666.7</c:v>
                </c:pt>
                <c:pt idx="442">
                  <c:v>666.7</c:v>
                </c:pt>
                <c:pt idx="443">
                  <c:v>666.7</c:v>
                </c:pt>
                <c:pt idx="444">
                  <c:v>666.7</c:v>
                </c:pt>
                <c:pt idx="445">
                  <c:v>666.7</c:v>
                </c:pt>
                <c:pt idx="446">
                  <c:v>666.7</c:v>
                </c:pt>
                <c:pt idx="447">
                  <c:v>666.7</c:v>
                </c:pt>
                <c:pt idx="448">
                  <c:v>666.7</c:v>
                </c:pt>
                <c:pt idx="449">
                  <c:v>666.7</c:v>
                </c:pt>
                <c:pt idx="450">
                  <c:v>666.7</c:v>
                </c:pt>
                <c:pt idx="451">
                  <c:v>666.7</c:v>
                </c:pt>
                <c:pt idx="452">
                  <c:v>666.7</c:v>
                </c:pt>
                <c:pt idx="453">
                  <c:v>666.7</c:v>
                </c:pt>
                <c:pt idx="454">
                  <c:v>666.7</c:v>
                </c:pt>
                <c:pt idx="455">
                  <c:v>666.7</c:v>
                </c:pt>
                <c:pt idx="456">
                  <c:v>666.7</c:v>
                </c:pt>
                <c:pt idx="457">
                  <c:v>666.7</c:v>
                </c:pt>
                <c:pt idx="458">
                  <c:v>666.7</c:v>
                </c:pt>
                <c:pt idx="459">
                  <c:v>666.7</c:v>
                </c:pt>
                <c:pt idx="460">
                  <c:v>666.7</c:v>
                </c:pt>
                <c:pt idx="461">
                  <c:v>666.7</c:v>
                </c:pt>
                <c:pt idx="462">
                  <c:v>666.7</c:v>
                </c:pt>
                <c:pt idx="463">
                  <c:v>666.7</c:v>
                </c:pt>
                <c:pt idx="464">
                  <c:v>666.7</c:v>
                </c:pt>
                <c:pt idx="465">
                  <c:v>666.7</c:v>
                </c:pt>
                <c:pt idx="466">
                  <c:v>666.7</c:v>
                </c:pt>
                <c:pt idx="467">
                  <c:v>666.7</c:v>
                </c:pt>
                <c:pt idx="468">
                  <c:v>666.7</c:v>
                </c:pt>
                <c:pt idx="469">
                  <c:v>666.7</c:v>
                </c:pt>
                <c:pt idx="470">
                  <c:v>666.7</c:v>
                </c:pt>
                <c:pt idx="471">
                  <c:v>666.7</c:v>
                </c:pt>
                <c:pt idx="472">
                  <c:v>666.7</c:v>
                </c:pt>
                <c:pt idx="473">
                  <c:v>666.7</c:v>
                </c:pt>
                <c:pt idx="474">
                  <c:v>666.7</c:v>
                </c:pt>
                <c:pt idx="475">
                  <c:v>666.7</c:v>
                </c:pt>
                <c:pt idx="476">
                  <c:v>666.7</c:v>
                </c:pt>
                <c:pt idx="477">
                  <c:v>666.7</c:v>
                </c:pt>
                <c:pt idx="478">
                  <c:v>666.7</c:v>
                </c:pt>
                <c:pt idx="479">
                  <c:v>666.7</c:v>
                </c:pt>
                <c:pt idx="480">
                  <c:v>666.7</c:v>
                </c:pt>
              </c:numCache>
            </c:numRef>
          </c:val>
          <c:smooth val="0"/>
          <c:extLst>
            <c:ext xmlns:c16="http://schemas.microsoft.com/office/drawing/2014/chart" uri="{C3380CC4-5D6E-409C-BE32-E72D297353CC}">
              <c16:uniqueId val="{00000002-9D57-4856-BF67-983F0440D522}"/>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PlotMarkers!$U$5:$U$485</c:f>
              <c:numCache>
                <c:formatCode>0.0</c:formatCode>
                <c:ptCount val="481"/>
                <c:pt idx="0">
                  <c:v>666.3</c:v>
                </c:pt>
                <c:pt idx="1">
                  <c:v>666.3</c:v>
                </c:pt>
                <c:pt idx="2">
                  <c:v>666.3</c:v>
                </c:pt>
                <c:pt idx="3">
                  <c:v>666.3</c:v>
                </c:pt>
                <c:pt idx="4">
                  <c:v>666.3</c:v>
                </c:pt>
                <c:pt idx="5">
                  <c:v>666.3</c:v>
                </c:pt>
                <c:pt idx="6">
                  <c:v>666.3</c:v>
                </c:pt>
                <c:pt idx="7">
                  <c:v>666.3</c:v>
                </c:pt>
                <c:pt idx="8">
                  <c:v>666.3</c:v>
                </c:pt>
                <c:pt idx="9">
                  <c:v>666.3</c:v>
                </c:pt>
                <c:pt idx="10">
                  <c:v>666.3</c:v>
                </c:pt>
                <c:pt idx="11">
                  <c:v>666.3</c:v>
                </c:pt>
                <c:pt idx="12">
                  <c:v>666.3</c:v>
                </c:pt>
                <c:pt idx="13">
                  <c:v>666.3</c:v>
                </c:pt>
                <c:pt idx="14">
                  <c:v>666.3</c:v>
                </c:pt>
                <c:pt idx="15">
                  <c:v>666.3</c:v>
                </c:pt>
                <c:pt idx="16">
                  <c:v>666.3</c:v>
                </c:pt>
                <c:pt idx="17">
                  <c:v>666.3</c:v>
                </c:pt>
                <c:pt idx="18">
                  <c:v>666.3</c:v>
                </c:pt>
                <c:pt idx="19">
                  <c:v>666.3</c:v>
                </c:pt>
                <c:pt idx="20">
                  <c:v>666.3</c:v>
                </c:pt>
                <c:pt idx="21">
                  <c:v>666.3</c:v>
                </c:pt>
                <c:pt idx="22">
                  <c:v>666.3</c:v>
                </c:pt>
                <c:pt idx="23">
                  <c:v>666.3</c:v>
                </c:pt>
                <c:pt idx="24">
                  <c:v>666.3</c:v>
                </c:pt>
                <c:pt idx="25">
                  <c:v>666.3</c:v>
                </c:pt>
                <c:pt idx="26">
                  <c:v>666.3</c:v>
                </c:pt>
                <c:pt idx="27">
                  <c:v>666.3</c:v>
                </c:pt>
                <c:pt idx="28">
                  <c:v>666.3</c:v>
                </c:pt>
                <c:pt idx="29">
                  <c:v>666.3</c:v>
                </c:pt>
                <c:pt idx="30">
                  <c:v>666.3</c:v>
                </c:pt>
                <c:pt idx="31">
                  <c:v>666.3</c:v>
                </c:pt>
                <c:pt idx="32">
                  <c:v>666.3</c:v>
                </c:pt>
                <c:pt idx="33">
                  <c:v>666.3</c:v>
                </c:pt>
                <c:pt idx="34">
                  <c:v>666.3</c:v>
                </c:pt>
                <c:pt idx="35">
                  <c:v>666.3</c:v>
                </c:pt>
                <c:pt idx="36">
                  <c:v>666.3</c:v>
                </c:pt>
                <c:pt idx="37">
                  <c:v>666.3</c:v>
                </c:pt>
                <c:pt idx="38">
                  <c:v>666.3</c:v>
                </c:pt>
                <c:pt idx="39">
                  <c:v>666.3</c:v>
                </c:pt>
                <c:pt idx="40">
                  <c:v>666.3</c:v>
                </c:pt>
                <c:pt idx="41">
                  <c:v>666.3</c:v>
                </c:pt>
                <c:pt idx="42">
                  <c:v>666.3</c:v>
                </c:pt>
                <c:pt idx="43">
                  <c:v>666.3</c:v>
                </c:pt>
                <c:pt idx="44">
                  <c:v>666.3</c:v>
                </c:pt>
                <c:pt idx="45">
                  <c:v>666.3</c:v>
                </c:pt>
                <c:pt idx="46">
                  <c:v>666.3</c:v>
                </c:pt>
                <c:pt idx="47">
                  <c:v>666.3</c:v>
                </c:pt>
                <c:pt idx="48">
                  <c:v>666.3</c:v>
                </c:pt>
                <c:pt idx="49">
                  <c:v>666.3</c:v>
                </c:pt>
                <c:pt idx="50">
                  <c:v>666.3</c:v>
                </c:pt>
                <c:pt idx="51">
                  <c:v>666.3</c:v>
                </c:pt>
                <c:pt idx="52">
                  <c:v>666.3</c:v>
                </c:pt>
                <c:pt idx="53">
                  <c:v>666.3</c:v>
                </c:pt>
                <c:pt idx="54">
                  <c:v>666.3</c:v>
                </c:pt>
                <c:pt idx="55">
                  <c:v>666.3</c:v>
                </c:pt>
                <c:pt idx="56">
                  <c:v>666.3</c:v>
                </c:pt>
                <c:pt idx="57">
                  <c:v>666.3</c:v>
                </c:pt>
                <c:pt idx="58">
                  <c:v>666.3</c:v>
                </c:pt>
                <c:pt idx="59">
                  <c:v>666.3</c:v>
                </c:pt>
                <c:pt idx="60">
                  <c:v>666.3</c:v>
                </c:pt>
                <c:pt idx="61">
                  <c:v>666.3</c:v>
                </c:pt>
                <c:pt idx="62">
                  <c:v>666.3</c:v>
                </c:pt>
                <c:pt idx="63">
                  <c:v>666.3</c:v>
                </c:pt>
                <c:pt idx="64">
                  <c:v>666.3</c:v>
                </c:pt>
                <c:pt idx="65">
                  <c:v>666.3</c:v>
                </c:pt>
                <c:pt idx="66">
                  <c:v>666.3</c:v>
                </c:pt>
                <c:pt idx="67">
                  <c:v>666.3</c:v>
                </c:pt>
                <c:pt idx="68">
                  <c:v>666.3</c:v>
                </c:pt>
                <c:pt idx="69">
                  <c:v>666.3</c:v>
                </c:pt>
                <c:pt idx="70">
                  <c:v>666.3</c:v>
                </c:pt>
                <c:pt idx="71">
                  <c:v>666.3</c:v>
                </c:pt>
                <c:pt idx="72">
                  <c:v>666.3</c:v>
                </c:pt>
                <c:pt idx="73">
                  <c:v>666.3</c:v>
                </c:pt>
                <c:pt idx="74">
                  <c:v>666.3</c:v>
                </c:pt>
                <c:pt idx="75">
                  <c:v>666.3</c:v>
                </c:pt>
                <c:pt idx="76">
                  <c:v>666.3</c:v>
                </c:pt>
                <c:pt idx="77">
                  <c:v>666.3</c:v>
                </c:pt>
                <c:pt idx="78">
                  <c:v>666.3</c:v>
                </c:pt>
                <c:pt idx="79">
                  <c:v>666.3</c:v>
                </c:pt>
                <c:pt idx="80">
                  <c:v>666.3</c:v>
                </c:pt>
                <c:pt idx="81">
                  <c:v>666.3</c:v>
                </c:pt>
                <c:pt idx="82">
                  <c:v>666.3</c:v>
                </c:pt>
                <c:pt idx="83">
                  <c:v>666.3</c:v>
                </c:pt>
                <c:pt idx="84">
                  <c:v>666.3</c:v>
                </c:pt>
                <c:pt idx="85">
                  <c:v>666.3</c:v>
                </c:pt>
                <c:pt idx="86">
                  <c:v>666.3</c:v>
                </c:pt>
                <c:pt idx="87">
                  <c:v>666.3</c:v>
                </c:pt>
                <c:pt idx="88">
                  <c:v>666.3</c:v>
                </c:pt>
                <c:pt idx="89">
                  <c:v>666.3</c:v>
                </c:pt>
                <c:pt idx="90">
                  <c:v>666.3</c:v>
                </c:pt>
                <c:pt idx="91">
                  <c:v>666.3</c:v>
                </c:pt>
                <c:pt idx="92">
                  <c:v>666.3</c:v>
                </c:pt>
                <c:pt idx="93">
                  <c:v>666.3</c:v>
                </c:pt>
                <c:pt idx="94">
                  <c:v>666.3</c:v>
                </c:pt>
                <c:pt idx="95">
                  <c:v>666.3</c:v>
                </c:pt>
                <c:pt idx="96">
                  <c:v>666.3</c:v>
                </c:pt>
                <c:pt idx="97">
                  <c:v>666.3</c:v>
                </c:pt>
                <c:pt idx="98">
                  <c:v>666.3</c:v>
                </c:pt>
                <c:pt idx="99">
                  <c:v>666.3</c:v>
                </c:pt>
                <c:pt idx="100">
                  <c:v>666.3</c:v>
                </c:pt>
                <c:pt idx="101">
                  <c:v>666.3</c:v>
                </c:pt>
                <c:pt idx="102">
                  <c:v>666.3</c:v>
                </c:pt>
                <c:pt idx="103">
                  <c:v>666.3</c:v>
                </c:pt>
                <c:pt idx="104">
                  <c:v>666.3</c:v>
                </c:pt>
                <c:pt idx="105">
                  <c:v>666.3</c:v>
                </c:pt>
                <c:pt idx="106">
                  <c:v>666.3</c:v>
                </c:pt>
                <c:pt idx="107">
                  <c:v>666.3</c:v>
                </c:pt>
                <c:pt idx="108">
                  <c:v>666.3</c:v>
                </c:pt>
                <c:pt idx="109">
                  <c:v>666.3</c:v>
                </c:pt>
                <c:pt idx="110">
                  <c:v>666.3</c:v>
                </c:pt>
                <c:pt idx="111">
                  <c:v>666.3</c:v>
                </c:pt>
                <c:pt idx="112">
                  <c:v>666.3</c:v>
                </c:pt>
                <c:pt idx="113">
                  <c:v>666.3</c:v>
                </c:pt>
                <c:pt idx="114">
                  <c:v>666.3</c:v>
                </c:pt>
                <c:pt idx="115">
                  <c:v>666.3</c:v>
                </c:pt>
                <c:pt idx="116">
                  <c:v>666.3</c:v>
                </c:pt>
                <c:pt idx="117">
                  <c:v>666.3</c:v>
                </c:pt>
                <c:pt idx="118">
                  <c:v>666.3</c:v>
                </c:pt>
                <c:pt idx="119">
                  <c:v>666.3</c:v>
                </c:pt>
                <c:pt idx="120">
                  <c:v>666.3</c:v>
                </c:pt>
                <c:pt idx="121">
                  <c:v>666.3</c:v>
                </c:pt>
                <c:pt idx="122">
                  <c:v>666.3</c:v>
                </c:pt>
                <c:pt idx="123">
                  <c:v>666.3</c:v>
                </c:pt>
                <c:pt idx="124">
                  <c:v>666.3</c:v>
                </c:pt>
                <c:pt idx="125">
                  <c:v>666.3</c:v>
                </c:pt>
                <c:pt idx="126">
                  <c:v>666.3</c:v>
                </c:pt>
                <c:pt idx="127">
                  <c:v>666.3</c:v>
                </c:pt>
                <c:pt idx="128">
                  <c:v>666.3</c:v>
                </c:pt>
                <c:pt idx="129">
                  <c:v>666.3</c:v>
                </c:pt>
                <c:pt idx="130">
                  <c:v>666.3</c:v>
                </c:pt>
                <c:pt idx="131">
                  <c:v>666.3</c:v>
                </c:pt>
                <c:pt idx="132">
                  <c:v>666.3</c:v>
                </c:pt>
                <c:pt idx="133">
                  <c:v>666.3</c:v>
                </c:pt>
                <c:pt idx="134">
                  <c:v>666.3</c:v>
                </c:pt>
                <c:pt idx="135">
                  <c:v>666.3</c:v>
                </c:pt>
                <c:pt idx="136">
                  <c:v>666.3</c:v>
                </c:pt>
                <c:pt idx="137">
                  <c:v>666.3</c:v>
                </c:pt>
                <c:pt idx="138">
                  <c:v>666.3</c:v>
                </c:pt>
                <c:pt idx="139">
                  <c:v>666.3</c:v>
                </c:pt>
                <c:pt idx="140">
                  <c:v>666.3</c:v>
                </c:pt>
                <c:pt idx="141">
                  <c:v>666.3</c:v>
                </c:pt>
                <c:pt idx="142">
                  <c:v>666.3</c:v>
                </c:pt>
                <c:pt idx="143">
                  <c:v>666.3</c:v>
                </c:pt>
                <c:pt idx="144">
                  <c:v>666.3</c:v>
                </c:pt>
                <c:pt idx="145">
                  <c:v>666.3</c:v>
                </c:pt>
                <c:pt idx="146">
                  <c:v>666.3</c:v>
                </c:pt>
                <c:pt idx="147">
                  <c:v>666.3</c:v>
                </c:pt>
                <c:pt idx="148">
                  <c:v>666.3</c:v>
                </c:pt>
                <c:pt idx="149">
                  <c:v>666.3</c:v>
                </c:pt>
                <c:pt idx="150">
                  <c:v>666.3</c:v>
                </c:pt>
                <c:pt idx="151">
                  <c:v>666.3</c:v>
                </c:pt>
                <c:pt idx="152">
                  <c:v>666.3</c:v>
                </c:pt>
                <c:pt idx="153">
                  <c:v>666.3</c:v>
                </c:pt>
                <c:pt idx="154">
                  <c:v>666.3</c:v>
                </c:pt>
                <c:pt idx="155">
                  <c:v>666.3</c:v>
                </c:pt>
                <c:pt idx="156">
                  <c:v>666.3</c:v>
                </c:pt>
                <c:pt idx="157">
                  <c:v>666.3</c:v>
                </c:pt>
                <c:pt idx="158">
                  <c:v>666.3</c:v>
                </c:pt>
                <c:pt idx="159">
                  <c:v>666.3</c:v>
                </c:pt>
                <c:pt idx="160">
                  <c:v>666.3</c:v>
                </c:pt>
                <c:pt idx="161">
                  <c:v>666.3</c:v>
                </c:pt>
                <c:pt idx="162">
                  <c:v>666.3</c:v>
                </c:pt>
                <c:pt idx="163">
                  <c:v>666.3</c:v>
                </c:pt>
                <c:pt idx="164">
                  <c:v>666.3</c:v>
                </c:pt>
                <c:pt idx="165">
                  <c:v>666.3</c:v>
                </c:pt>
                <c:pt idx="166">
                  <c:v>666.3</c:v>
                </c:pt>
                <c:pt idx="167">
                  <c:v>666.3</c:v>
                </c:pt>
                <c:pt idx="168">
                  <c:v>666.3</c:v>
                </c:pt>
                <c:pt idx="169">
                  <c:v>666.3</c:v>
                </c:pt>
                <c:pt idx="170">
                  <c:v>666.3</c:v>
                </c:pt>
                <c:pt idx="171">
                  <c:v>666.3</c:v>
                </c:pt>
                <c:pt idx="172">
                  <c:v>666.3</c:v>
                </c:pt>
                <c:pt idx="173">
                  <c:v>666.3</c:v>
                </c:pt>
                <c:pt idx="174">
                  <c:v>666.3</c:v>
                </c:pt>
                <c:pt idx="175">
                  <c:v>666.3</c:v>
                </c:pt>
                <c:pt idx="176">
                  <c:v>666.3</c:v>
                </c:pt>
                <c:pt idx="177">
                  <c:v>666.3</c:v>
                </c:pt>
                <c:pt idx="178">
                  <c:v>666.3</c:v>
                </c:pt>
                <c:pt idx="179">
                  <c:v>666.3</c:v>
                </c:pt>
                <c:pt idx="180">
                  <c:v>666.3</c:v>
                </c:pt>
                <c:pt idx="181">
                  <c:v>666.3</c:v>
                </c:pt>
                <c:pt idx="182">
                  <c:v>666.3</c:v>
                </c:pt>
                <c:pt idx="183">
                  <c:v>666.3</c:v>
                </c:pt>
                <c:pt idx="184">
                  <c:v>666.3</c:v>
                </c:pt>
                <c:pt idx="185">
                  <c:v>666.3</c:v>
                </c:pt>
                <c:pt idx="186">
                  <c:v>666.3</c:v>
                </c:pt>
                <c:pt idx="187">
                  <c:v>666.3</c:v>
                </c:pt>
                <c:pt idx="188">
                  <c:v>666.3</c:v>
                </c:pt>
                <c:pt idx="189">
                  <c:v>666.3</c:v>
                </c:pt>
                <c:pt idx="190">
                  <c:v>666.3</c:v>
                </c:pt>
                <c:pt idx="191">
                  <c:v>666.3</c:v>
                </c:pt>
                <c:pt idx="192">
                  <c:v>666.3</c:v>
                </c:pt>
                <c:pt idx="193">
                  <c:v>666.3</c:v>
                </c:pt>
                <c:pt idx="194">
                  <c:v>666.3</c:v>
                </c:pt>
                <c:pt idx="195">
                  <c:v>666.3</c:v>
                </c:pt>
                <c:pt idx="196">
                  <c:v>666.3</c:v>
                </c:pt>
                <c:pt idx="197">
                  <c:v>666.3</c:v>
                </c:pt>
                <c:pt idx="198">
                  <c:v>666.3</c:v>
                </c:pt>
                <c:pt idx="199">
                  <c:v>666.3</c:v>
                </c:pt>
                <c:pt idx="200">
                  <c:v>666.3</c:v>
                </c:pt>
                <c:pt idx="201">
                  <c:v>666.3</c:v>
                </c:pt>
                <c:pt idx="202">
                  <c:v>666.3</c:v>
                </c:pt>
                <c:pt idx="203">
                  <c:v>666.3</c:v>
                </c:pt>
                <c:pt idx="204">
                  <c:v>666.3</c:v>
                </c:pt>
                <c:pt idx="205">
                  <c:v>666.3</c:v>
                </c:pt>
                <c:pt idx="206">
                  <c:v>666.3</c:v>
                </c:pt>
                <c:pt idx="207">
                  <c:v>666.3</c:v>
                </c:pt>
                <c:pt idx="208">
                  <c:v>666.3</c:v>
                </c:pt>
                <c:pt idx="209">
                  <c:v>666.3</c:v>
                </c:pt>
                <c:pt idx="210">
                  <c:v>666.3</c:v>
                </c:pt>
                <c:pt idx="211">
                  <c:v>666.3</c:v>
                </c:pt>
                <c:pt idx="212">
                  <c:v>666.3</c:v>
                </c:pt>
                <c:pt idx="213">
                  <c:v>666.3</c:v>
                </c:pt>
                <c:pt idx="214">
                  <c:v>666.3</c:v>
                </c:pt>
                <c:pt idx="215">
                  <c:v>666.3</c:v>
                </c:pt>
                <c:pt idx="216">
                  <c:v>666.3</c:v>
                </c:pt>
                <c:pt idx="217">
                  <c:v>666.3</c:v>
                </c:pt>
                <c:pt idx="218">
                  <c:v>666.3</c:v>
                </c:pt>
                <c:pt idx="219">
                  <c:v>666.3</c:v>
                </c:pt>
                <c:pt idx="220">
                  <c:v>666.3</c:v>
                </c:pt>
                <c:pt idx="221">
                  <c:v>666.3</c:v>
                </c:pt>
                <c:pt idx="222">
                  <c:v>666.3</c:v>
                </c:pt>
                <c:pt idx="223">
                  <c:v>666.3</c:v>
                </c:pt>
                <c:pt idx="224">
                  <c:v>666.3</c:v>
                </c:pt>
                <c:pt idx="225">
                  <c:v>666.3</c:v>
                </c:pt>
                <c:pt idx="226">
                  <c:v>666.3</c:v>
                </c:pt>
                <c:pt idx="227">
                  <c:v>666.3</c:v>
                </c:pt>
                <c:pt idx="228">
                  <c:v>666.3</c:v>
                </c:pt>
                <c:pt idx="229">
                  <c:v>666.3</c:v>
                </c:pt>
                <c:pt idx="230">
                  <c:v>666.3</c:v>
                </c:pt>
                <c:pt idx="231">
                  <c:v>666.3</c:v>
                </c:pt>
                <c:pt idx="232">
                  <c:v>666.3</c:v>
                </c:pt>
                <c:pt idx="233">
                  <c:v>666.3</c:v>
                </c:pt>
                <c:pt idx="234">
                  <c:v>666.3</c:v>
                </c:pt>
                <c:pt idx="235">
                  <c:v>666.3</c:v>
                </c:pt>
                <c:pt idx="236">
                  <c:v>666.3</c:v>
                </c:pt>
                <c:pt idx="237">
                  <c:v>666.3</c:v>
                </c:pt>
                <c:pt idx="238">
                  <c:v>666.3</c:v>
                </c:pt>
                <c:pt idx="239">
                  <c:v>666.3</c:v>
                </c:pt>
                <c:pt idx="240">
                  <c:v>666.3</c:v>
                </c:pt>
                <c:pt idx="241">
                  <c:v>666.3</c:v>
                </c:pt>
                <c:pt idx="242">
                  <c:v>666.3</c:v>
                </c:pt>
                <c:pt idx="243">
                  <c:v>666.3</c:v>
                </c:pt>
                <c:pt idx="244">
                  <c:v>666.3</c:v>
                </c:pt>
                <c:pt idx="245">
                  <c:v>666.3</c:v>
                </c:pt>
                <c:pt idx="246">
                  <c:v>666.3</c:v>
                </c:pt>
                <c:pt idx="247">
                  <c:v>666.3</c:v>
                </c:pt>
                <c:pt idx="248">
                  <c:v>666.3</c:v>
                </c:pt>
                <c:pt idx="249">
                  <c:v>666.3</c:v>
                </c:pt>
                <c:pt idx="250">
                  <c:v>666.3</c:v>
                </c:pt>
                <c:pt idx="251">
                  <c:v>666.3</c:v>
                </c:pt>
                <c:pt idx="252">
                  <c:v>666.3</c:v>
                </c:pt>
                <c:pt idx="253">
                  <c:v>666.3</c:v>
                </c:pt>
                <c:pt idx="254">
                  <c:v>666.3</c:v>
                </c:pt>
                <c:pt idx="255">
                  <c:v>666.3</c:v>
                </c:pt>
                <c:pt idx="256">
                  <c:v>666.3</c:v>
                </c:pt>
                <c:pt idx="257">
                  <c:v>666.3</c:v>
                </c:pt>
                <c:pt idx="258">
                  <c:v>666.3</c:v>
                </c:pt>
                <c:pt idx="259">
                  <c:v>666.3</c:v>
                </c:pt>
                <c:pt idx="260">
                  <c:v>666.3</c:v>
                </c:pt>
                <c:pt idx="261">
                  <c:v>666.3</c:v>
                </c:pt>
                <c:pt idx="262">
                  <c:v>666.3</c:v>
                </c:pt>
                <c:pt idx="263">
                  <c:v>666.3</c:v>
                </c:pt>
                <c:pt idx="264">
                  <c:v>666.3</c:v>
                </c:pt>
                <c:pt idx="265">
                  <c:v>666.3</c:v>
                </c:pt>
                <c:pt idx="266">
                  <c:v>666.3</c:v>
                </c:pt>
                <c:pt idx="267">
                  <c:v>666.3</c:v>
                </c:pt>
                <c:pt idx="268">
                  <c:v>666.3</c:v>
                </c:pt>
                <c:pt idx="269">
                  <c:v>666.3</c:v>
                </c:pt>
                <c:pt idx="270">
                  <c:v>666.3</c:v>
                </c:pt>
                <c:pt idx="271">
                  <c:v>666.3</c:v>
                </c:pt>
                <c:pt idx="272">
                  <c:v>666.3</c:v>
                </c:pt>
                <c:pt idx="273">
                  <c:v>666.3</c:v>
                </c:pt>
                <c:pt idx="274">
                  <c:v>666.3</c:v>
                </c:pt>
                <c:pt idx="275">
                  <c:v>666.3</c:v>
                </c:pt>
                <c:pt idx="276">
                  <c:v>666.3</c:v>
                </c:pt>
                <c:pt idx="277">
                  <c:v>666.3</c:v>
                </c:pt>
                <c:pt idx="278">
                  <c:v>666.3</c:v>
                </c:pt>
                <c:pt idx="279">
                  <c:v>666.3</c:v>
                </c:pt>
                <c:pt idx="280">
                  <c:v>666.3</c:v>
                </c:pt>
                <c:pt idx="281">
                  <c:v>666.3</c:v>
                </c:pt>
                <c:pt idx="282">
                  <c:v>666.3</c:v>
                </c:pt>
                <c:pt idx="283">
                  <c:v>666.3</c:v>
                </c:pt>
                <c:pt idx="284">
                  <c:v>666.3</c:v>
                </c:pt>
                <c:pt idx="285">
                  <c:v>666.3</c:v>
                </c:pt>
                <c:pt idx="286">
                  <c:v>666.3</c:v>
                </c:pt>
                <c:pt idx="287">
                  <c:v>666.3</c:v>
                </c:pt>
                <c:pt idx="288">
                  <c:v>666.3</c:v>
                </c:pt>
                <c:pt idx="289">
                  <c:v>666.3</c:v>
                </c:pt>
                <c:pt idx="290">
                  <c:v>666.3</c:v>
                </c:pt>
                <c:pt idx="291">
                  <c:v>666.3</c:v>
                </c:pt>
                <c:pt idx="292">
                  <c:v>666.3</c:v>
                </c:pt>
                <c:pt idx="293">
                  <c:v>666.3</c:v>
                </c:pt>
                <c:pt idx="294">
                  <c:v>666.3</c:v>
                </c:pt>
                <c:pt idx="295">
                  <c:v>666.3</c:v>
                </c:pt>
                <c:pt idx="296">
                  <c:v>666.3</c:v>
                </c:pt>
                <c:pt idx="297">
                  <c:v>666.3</c:v>
                </c:pt>
                <c:pt idx="298">
                  <c:v>666.3</c:v>
                </c:pt>
                <c:pt idx="299">
                  <c:v>666.3</c:v>
                </c:pt>
                <c:pt idx="300">
                  <c:v>666.3</c:v>
                </c:pt>
                <c:pt idx="301">
                  <c:v>666.3</c:v>
                </c:pt>
                <c:pt idx="302">
                  <c:v>666.3</c:v>
                </c:pt>
                <c:pt idx="303">
                  <c:v>666.3</c:v>
                </c:pt>
                <c:pt idx="304">
                  <c:v>666.3</c:v>
                </c:pt>
                <c:pt idx="305">
                  <c:v>666.3</c:v>
                </c:pt>
                <c:pt idx="306">
                  <c:v>666.3</c:v>
                </c:pt>
                <c:pt idx="307">
                  <c:v>666.3</c:v>
                </c:pt>
                <c:pt idx="308">
                  <c:v>666.3</c:v>
                </c:pt>
                <c:pt idx="309">
                  <c:v>666.3</c:v>
                </c:pt>
                <c:pt idx="310">
                  <c:v>666.3</c:v>
                </c:pt>
                <c:pt idx="311">
                  <c:v>666.3</c:v>
                </c:pt>
                <c:pt idx="312">
                  <c:v>666.3</c:v>
                </c:pt>
                <c:pt idx="313">
                  <c:v>666.3</c:v>
                </c:pt>
                <c:pt idx="314">
                  <c:v>666.3</c:v>
                </c:pt>
                <c:pt idx="315">
                  <c:v>666.3</c:v>
                </c:pt>
                <c:pt idx="316">
                  <c:v>666.3</c:v>
                </c:pt>
                <c:pt idx="317">
                  <c:v>666.3</c:v>
                </c:pt>
                <c:pt idx="318">
                  <c:v>666.3</c:v>
                </c:pt>
                <c:pt idx="319">
                  <c:v>666.3</c:v>
                </c:pt>
                <c:pt idx="320">
                  <c:v>666.3</c:v>
                </c:pt>
                <c:pt idx="321">
                  <c:v>666.3</c:v>
                </c:pt>
                <c:pt idx="322">
                  <c:v>666.3</c:v>
                </c:pt>
                <c:pt idx="323">
                  <c:v>666.3</c:v>
                </c:pt>
                <c:pt idx="324">
                  <c:v>666.3</c:v>
                </c:pt>
                <c:pt idx="325">
                  <c:v>666.3</c:v>
                </c:pt>
                <c:pt idx="326">
                  <c:v>666.3</c:v>
                </c:pt>
                <c:pt idx="327">
                  <c:v>666.3</c:v>
                </c:pt>
                <c:pt idx="328">
                  <c:v>666.3</c:v>
                </c:pt>
                <c:pt idx="329">
                  <c:v>666.3</c:v>
                </c:pt>
                <c:pt idx="330">
                  <c:v>666.3</c:v>
                </c:pt>
                <c:pt idx="331">
                  <c:v>666.3</c:v>
                </c:pt>
                <c:pt idx="332">
                  <c:v>666.3</c:v>
                </c:pt>
                <c:pt idx="333">
                  <c:v>666.3</c:v>
                </c:pt>
                <c:pt idx="334">
                  <c:v>666.3</c:v>
                </c:pt>
                <c:pt idx="335">
                  <c:v>666.3</c:v>
                </c:pt>
                <c:pt idx="336">
                  <c:v>666.3</c:v>
                </c:pt>
                <c:pt idx="337">
                  <c:v>666.3</c:v>
                </c:pt>
                <c:pt idx="338">
                  <c:v>666.3</c:v>
                </c:pt>
                <c:pt idx="339">
                  <c:v>666.3</c:v>
                </c:pt>
                <c:pt idx="340">
                  <c:v>666.3</c:v>
                </c:pt>
                <c:pt idx="341">
                  <c:v>666.3</c:v>
                </c:pt>
                <c:pt idx="342">
                  <c:v>666.3</c:v>
                </c:pt>
                <c:pt idx="343">
                  <c:v>666.3</c:v>
                </c:pt>
                <c:pt idx="344">
                  <c:v>666.3</c:v>
                </c:pt>
                <c:pt idx="345">
                  <c:v>666.3</c:v>
                </c:pt>
                <c:pt idx="346">
                  <c:v>666.3</c:v>
                </c:pt>
                <c:pt idx="347">
                  <c:v>666.3</c:v>
                </c:pt>
                <c:pt idx="348">
                  <c:v>666.3</c:v>
                </c:pt>
                <c:pt idx="349">
                  <c:v>666.3</c:v>
                </c:pt>
                <c:pt idx="350">
                  <c:v>666.3</c:v>
                </c:pt>
                <c:pt idx="351">
                  <c:v>666.3</c:v>
                </c:pt>
                <c:pt idx="352">
                  <c:v>666.3</c:v>
                </c:pt>
                <c:pt idx="353">
                  <c:v>666.3</c:v>
                </c:pt>
                <c:pt idx="354">
                  <c:v>666.3</c:v>
                </c:pt>
                <c:pt idx="355">
                  <c:v>666.3</c:v>
                </c:pt>
                <c:pt idx="356">
                  <c:v>666.3</c:v>
                </c:pt>
                <c:pt idx="357">
                  <c:v>666.3</c:v>
                </c:pt>
                <c:pt idx="358">
                  <c:v>666.3</c:v>
                </c:pt>
                <c:pt idx="359">
                  <c:v>666.3</c:v>
                </c:pt>
                <c:pt idx="360">
                  <c:v>666.3</c:v>
                </c:pt>
                <c:pt idx="361">
                  <c:v>666.3</c:v>
                </c:pt>
                <c:pt idx="362">
                  <c:v>666.3</c:v>
                </c:pt>
                <c:pt idx="363">
                  <c:v>666.3</c:v>
                </c:pt>
                <c:pt idx="364">
                  <c:v>666.3</c:v>
                </c:pt>
                <c:pt idx="365">
                  <c:v>666.3</c:v>
                </c:pt>
                <c:pt idx="366">
                  <c:v>666.3</c:v>
                </c:pt>
                <c:pt idx="367">
                  <c:v>666.3</c:v>
                </c:pt>
                <c:pt idx="368">
                  <c:v>666.3</c:v>
                </c:pt>
                <c:pt idx="369">
                  <c:v>666.3</c:v>
                </c:pt>
                <c:pt idx="370">
                  <c:v>666.3</c:v>
                </c:pt>
                <c:pt idx="371">
                  <c:v>666.3</c:v>
                </c:pt>
                <c:pt idx="372">
                  <c:v>666.3</c:v>
                </c:pt>
                <c:pt idx="373">
                  <c:v>666.3</c:v>
                </c:pt>
                <c:pt idx="374">
                  <c:v>666.3</c:v>
                </c:pt>
                <c:pt idx="375">
                  <c:v>666.3</c:v>
                </c:pt>
                <c:pt idx="376">
                  <c:v>666.3</c:v>
                </c:pt>
                <c:pt idx="377">
                  <c:v>666.3</c:v>
                </c:pt>
                <c:pt idx="378">
                  <c:v>666.3</c:v>
                </c:pt>
                <c:pt idx="379">
                  <c:v>666.3</c:v>
                </c:pt>
                <c:pt idx="380">
                  <c:v>666.3</c:v>
                </c:pt>
                <c:pt idx="381">
                  <c:v>666.3</c:v>
                </c:pt>
                <c:pt idx="382">
                  <c:v>666.3</c:v>
                </c:pt>
                <c:pt idx="383">
                  <c:v>666.3</c:v>
                </c:pt>
                <c:pt idx="384">
                  <c:v>666.3</c:v>
                </c:pt>
                <c:pt idx="385">
                  <c:v>666.3</c:v>
                </c:pt>
                <c:pt idx="386">
                  <c:v>666.3</c:v>
                </c:pt>
                <c:pt idx="387">
                  <c:v>666.3</c:v>
                </c:pt>
                <c:pt idx="388">
                  <c:v>666.3</c:v>
                </c:pt>
                <c:pt idx="389">
                  <c:v>666.3</c:v>
                </c:pt>
                <c:pt idx="390">
                  <c:v>666.3</c:v>
                </c:pt>
                <c:pt idx="391">
                  <c:v>666.3</c:v>
                </c:pt>
                <c:pt idx="392">
                  <c:v>666.3</c:v>
                </c:pt>
                <c:pt idx="393">
                  <c:v>666.3</c:v>
                </c:pt>
                <c:pt idx="394">
                  <c:v>666.3</c:v>
                </c:pt>
                <c:pt idx="395">
                  <c:v>666.3</c:v>
                </c:pt>
                <c:pt idx="396">
                  <c:v>666.3</c:v>
                </c:pt>
                <c:pt idx="397">
                  <c:v>666.3</c:v>
                </c:pt>
                <c:pt idx="398">
                  <c:v>666.3</c:v>
                </c:pt>
                <c:pt idx="399">
                  <c:v>666.3</c:v>
                </c:pt>
                <c:pt idx="400">
                  <c:v>666.3</c:v>
                </c:pt>
                <c:pt idx="401">
                  <c:v>666.3</c:v>
                </c:pt>
                <c:pt idx="402">
                  <c:v>666.3</c:v>
                </c:pt>
                <c:pt idx="403">
                  <c:v>666.3</c:v>
                </c:pt>
                <c:pt idx="404">
                  <c:v>666.3</c:v>
                </c:pt>
                <c:pt idx="405">
                  <c:v>666.3</c:v>
                </c:pt>
                <c:pt idx="406">
                  <c:v>666.3</c:v>
                </c:pt>
                <c:pt idx="407">
                  <c:v>666.3</c:v>
                </c:pt>
                <c:pt idx="408">
                  <c:v>666.3</c:v>
                </c:pt>
                <c:pt idx="409">
                  <c:v>666.3</c:v>
                </c:pt>
                <c:pt idx="410">
                  <c:v>666.3</c:v>
                </c:pt>
                <c:pt idx="411">
                  <c:v>666.3</c:v>
                </c:pt>
                <c:pt idx="412">
                  <c:v>666.3</c:v>
                </c:pt>
                <c:pt idx="413">
                  <c:v>666.3</c:v>
                </c:pt>
                <c:pt idx="414">
                  <c:v>666.3</c:v>
                </c:pt>
                <c:pt idx="415">
                  <c:v>666.3</c:v>
                </c:pt>
                <c:pt idx="416">
                  <c:v>666.3</c:v>
                </c:pt>
                <c:pt idx="417">
                  <c:v>666.3</c:v>
                </c:pt>
                <c:pt idx="418">
                  <c:v>666.3</c:v>
                </c:pt>
                <c:pt idx="419">
                  <c:v>666.3</c:v>
                </c:pt>
                <c:pt idx="420">
                  <c:v>666.3</c:v>
                </c:pt>
                <c:pt idx="421">
                  <c:v>666.3</c:v>
                </c:pt>
                <c:pt idx="422">
                  <c:v>666.3</c:v>
                </c:pt>
                <c:pt idx="423">
                  <c:v>666.3</c:v>
                </c:pt>
                <c:pt idx="424">
                  <c:v>666.3</c:v>
                </c:pt>
                <c:pt idx="425">
                  <c:v>666.3</c:v>
                </c:pt>
                <c:pt idx="426">
                  <c:v>666.3</c:v>
                </c:pt>
                <c:pt idx="427">
                  <c:v>666.3</c:v>
                </c:pt>
                <c:pt idx="428">
                  <c:v>666.3</c:v>
                </c:pt>
                <c:pt idx="429">
                  <c:v>666.3</c:v>
                </c:pt>
                <c:pt idx="430">
                  <c:v>666.3</c:v>
                </c:pt>
                <c:pt idx="431">
                  <c:v>666.3</c:v>
                </c:pt>
                <c:pt idx="432">
                  <c:v>666.3</c:v>
                </c:pt>
                <c:pt idx="433">
                  <c:v>666.3</c:v>
                </c:pt>
                <c:pt idx="434">
                  <c:v>666.3</c:v>
                </c:pt>
                <c:pt idx="435">
                  <c:v>666.3</c:v>
                </c:pt>
                <c:pt idx="436">
                  <c:v>666.3</c:v>
                </c:pt>
                <c:pt idx="437">
                  <c:v>666.3</c:v>
                </c:pt>
                <c:pt idx="438">
                  <c:v>666.3</c:v>
                </c:pt>
                <c:pt idx="439">
                  <c:v>666.3</c:v>
                </c:pt>
                <c:pt idx="440">
                  <c:v>666.3</c:v>
                </c:pt>
                <c:pt idx="441">
                  <c:v>666.3</c:v>
                </c:pt>
                <c:pt idx="442">
                  <c:v>666.3</c:v>
                </c:pt>
                <c:pt idx="443">
                  <c:v>666.3</c:v>
                </c:pt>
                <c:pt idx="444">
                  <c:v>666.3</c:v>
                </c:pt>
                <c:pt idx="445">
                  <c:v>666.3</c:v>
                </c:pt>
                <c:pt idx="446">
                  <c:v>666.3</c:v>
                </c:pt>
                <c:pt idx="447">
                  <c:v>666.3</c:v>
                </c:pt>
                <c:pt idx="448">
                  <c:v>666.3</c:v>
                </c:pt>
                <c:pt idx="449">
                  <c:v>666.3</c:v>
                </c:pt>
                <c:pt idx="450">
                  <c:v>666.3</c:v>
                </c:pt>
                <c:pt idx="451">
                  <c:v>666.3</c:v>
                </c:pt>
                <c:pt idx="452">
                  <c:v>666.3</c:v>
                </c:pt>
                <c:pt idx="453">
                  <c:v>666.3</c:v>
                </c:pt>
                <c:pt idx="454">
                  <c:v>666.3</c:v>
                </c:pt>
                <c:pt idx="455">
                  <c:v>666.3</c:v>
                </c:pt>
                <c:pt idx="456">
                  <c:v>666.3</c:v>
                </c:pt>
                <c:pt idx="457">
                  <c:v>666.3</c:v>
                </c:pt>
                <c:pt idx="458">
                  <c:v>666.3</c:v>
                </c:pt>
                <c:pt idx="459">
                  <c:v>666.3</c:v>
                </c:pt>
                <c:pt idx="460">
                  <c:v>666.3</c:v>
                </c:pt>
                <c:pt idx="461">
                  <c:v>666.3</c:v>
                </c:pt>
                <c:pt idx="462">
                  <c:v>666.3</c:v>
                </c:pt>
                <c:pt idx="463">
                  <c:v>666.3</c:v>
                </c:pt>
                <c:pt idx="464">
                  <c:v>666.3</c:v>
                </c:pt>
                <c:pt idx="465">
                  <c:v>666.3</c:v>
                </c:pt>
                <c:pt idx="466">
                  <c:v>666.3</c:v>
                </c:pt>
                <c:pt idx="467">
                  <c:v>666.3</c:v>
                </c:pt>
                <c:pt idx="468">
                  <c:v>666.3</c:v>
                </c:pt>
                <c:pt idx="469">
                  <c:v>666.3</c:v>
                </c:pt>
                <c:pt idx="470">
                  <c:v>666.3</c:v>
                </c:pt>
                <c:pt idx="471">
                  <c:v>666.3</c:v>
                </c:pt>
                <c:pt idx="472">
                  <c:v>666.3</c:v>
                </c:pt>
                <c:pt idx="473">
                  <c:v>666.3</c:v>
                </c:pt>
                <c:pt idx="474">
                  <c:v>666.3</c:v>
                </c:pt>
                <c:pt idx="475">
                  <c:v>666.3</c:v>
                </c:pt>
                <c:pt idx="476">
                  <c:v>666.3</c:v>
                </c:pt>
                <c:pt idx="477">
                  <c:v>666.3</c:v>
                </c:pt>
                <c:pt idx="478">
                  <c:v>666.3</c:v>
                </c:pt>
                <c:pt idx="479">
                  <c:v>666.3</c:v>
                </c:pt>
                <c:pt idx="480">
                  <c:v>666.3</c:v>
                </c:pt>
              </c:numCache>
            </c:numRef>
          </c:val>
          <c:smooth val="0"/>
          <c:extLst>
            <c:ext xmlns:c16="http://schemas.microsoft.com/office/drawing/2014/chart" uri="{C3380CC4-5D6E-409C-BE32-E72D297353CC}">
              <c16:uniqueId val="{00000003-9D57-4856-BF67-983F0440D522}"/>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PlotMarkers!$V$5:$V$485</c:f>
              <c:numCache>
                <c:formatCode>0.0</c:formatCode>
                <c:ptCount val="481"/>
                <c:pt idx="0">
                  <c:v>667.2</c:v>
                </c:pt>
                <c:pt idx="1">
                  <c:v>667.2</c:v>
                </c:pt>
                <c:pt idx="2">
                  <c:v>667.2</c:v>
                </c:pt>
                <c:pt idx="3">
                  <c:v>667.2</c:v>
                </c:pt>
                <c:pt idx="4">
                  <c:v>667.2</c:v>
                </c:pt>
                <c:pt idx="5">
                  <c:v>667.2</c:v>
                </c:pt>
                <c:pt idx="6">
                  <c:v>667.2</c:v>
                </c:pt>
                <c:pt idx="7">
                  <c:v>667.2</c:v>
                </c:pt>
                <c:pt idx="8">
                  <c:v>667.2</c:v>
                </c:pt>
                <c:pt idx="9">
                  <c:v>667.2</c:v>
                </c:pt>
                <c:pt idx="10">
                  <c:v>667.2</c:v>
                </c:pt>
                <c:pt idx="11">
                  <c:v>667.2</c:v>
                </c:pt>
                <c:pt idx="12">
                  <c:v>667.2</c:v>
                </c:pt>
                <c:pt idx="13">
                  <c:v>667.2</c:v>
                </c:pt>
                <c:pt idx="14">
                  <c:v>667.2</c:v>
                </c:pt>
                <c:pt idx="15">
                  <c:v>667.2</c:v>
                </c:pt>
                <c:pt idx="16">
                  <c:v>667.2</c:v>
                </c:pt>
                <c:pt idx="17">
                  <c:v>667.2</c:v>
                </c:pt>
                <c:pt idx="18">
                  <c:v>667.2</c:v>
                </c:pt>
                <c:pt idx="19">
                  <c:v>667.2</c:v>
                </c:pt>
                <c:pt idx="20">
                  <c:v>667.2</c:v>
                </c:pt>
                <c:pt idx="21">
                  <c:v>667.2</c:v>
                </c:pt>
                <c:pt idx="22">
                  <c:v>667.2</c:v>
                </c:pt>
                <c:pt idx="23">
                  <c:v>667.2</c:v>
                </c:pt>
                <c:pt idx="24">
                  <c:v>667.2</c:v>
                </c:pt>
                <c:pt idx="25">
                  <c:v>667.2</c:v>
                </c:pt>
                <c:pt idx="26">
                  <c:v>667.2</c:v>
                </c:pt>
                <c:pt idx="27">
                  <c:v>667.2</c:v>
                </c:pt>
                <c:pt idx="28">
                  <c:v>667.2</c:v>
                </c:pt>
                <c:pt idx="29">
                  <c:v>667.2</c:v>
                </c:pt>
                <c:pt idx="30">
                  <c:v>667.2</c:v>
                </c:pt>
                <c:pt idx="31">
                  <c:v>667.2</c:v>
                </c:pt>
                <c:pt idx="32">
                  <c:v>667.2</c:v>
                </c:pt>
                <c:pt idx="33">
                  <c:v>667.2</c:v>
                </c:pt>
                <c:pt idx="34">
                  <c:v>667.2</c:v>
                </c:pt>
                <c:pt idx="35">
                  <c:v>667.2</c:v>
                </c:pt>
                <c:pt idx="36">
                  <c:v>667.2</c:v>
                </c:pt>
                <c:pt idx="37">
                  <c:v>667.2</c:v>
                </c:pt>
                <c:pt idx="38">
                  <c:v>667.2</c:v>
                </c:pt>
                <c:pt idx="39">
                  <c:v>667.2</c:v>
                </c:pt>
                <c:pt idx="40">
                  <c:v>667.2</c:v>
                </c:pt>
                <c:pt idx="41">
                  <c:v>667.2</c:v>
                </c:pt>
                <c:pt idx="42">
                  <c:v>667.2</c:v>
                </c:pt>
                <c:pt idx="43">
                  <c:v>667.2</c:v>
                </c:pt>
                <c:pt idx="44">
                  <c:v>667.2</c:v>
                </c:pt>
                <c:pt idx="45">
                  <c:v>667.2</c:v>
                </c:pt>
                <c:pt idx="46">
                  <c:v>667.2</c:v>
                </c:pt>
                <c:pt idx="47">
                  <c:v>667.2</c:v>
                </c:pt>
                <c:pt idx="48">
                  <c:v>667.2</c:v>
                </c:pt>
                <c:pt idx="49">
                  <c:v>667.2</c:v>
                </c:pt>
                <c:pt idx="50">
                  <c:v>667.2</c:v>
                </c:pt>
                <c:pt idx="51">
                  <c:v>667.2</c:v>
                </c:pt>
                <c:pt idx="52">
                  <c:v>667.2</c:v>
                </c:pt>
                <c:pt idx="53">
                  <c:v>667.2</c:v>
                </c:pt>
                <c:pt idx="54">
                  <c:v>667.2</c:v>
                </c:pt>
                <c:pt idx="55">
                  <c:v>667.2</c:v>
                </c:pt>
                <c:pt idx="56">
                  <c:v>667.2</c:v>
                </c:pt>
                <c:pt idx="57">
                  <c:v>667.2</c:v>
                </c:pt>
                <c:pt idx="58">
                  <c:v>667.2</c:v>
                </c:pt>
                <c:pt idx="59">
                  <c:v>667.2</c:v>
                </c:pt>
                <c:pt idx="60">
                  <c:v>667.2</c:v>
                </c:pt>
                <c:pt idx="61">
                  <c:v>667.2</c:v>
                </c:pt>
                <c:pt idx="62">
                  <c:v>667.2</c:v>
                </c:pt>
                <c:pt idx="63">
                  <c:v>667.2</c:v>
                </c:pt>
                <c:pt idx="64">
                  <c:v>667.2</c:v>
                </c:pt>
                <c:pt idx="65">
                  <c:v>667.2</c:v>
                </c:pt>
                <c:pt idx="66">
                  <c:v>667.2</c:v>
                </c:pt>
                <c:pt idx="67">
                  <c:v>667.2</c:v>
                </c:pt>
                <c:pt idx="68">
                  <c:v>667.2</c:v>
                </c:pt>
                <c:pt idx="69">
                  <c:v>667.2</c:v>
                </c:pt>
                <c:pt idx="70">
                  <c:v>667.2</c:v>
                </c:pt>
                <c:pt idx="71">
                  <c:v>667.2</c:v>
                </c:pt>
                <c:pt idx="72">
                  <c:v>667.2</c:v>
                </c:pt>
                <c:pt idx="73">
                  <c:v>667.2</c:v>
                </c:pt>
                <c:pt idx="74">
                  <c:v>667.2</c:v>
                </c:pt>
                <c:pt idx="75">
                  <c:v>667.2</c:v>
                </c:pt>
                <c:pt idx="76">
                  <c:v>667.2</c:v>
                </c:pt>
                <c:pt idx="77">
                  <c:v>667.2</c:v>
                </c:pt>
                <c:pt idx="78">
                  <c:v>667.2</c:v>
                </c:pt>
                <c:pt idx="79">
                  <c:v>667.2</c:v>
                </c:pt>
                <c:pt idx="80">
                  <c:v>667.2</c:v>
                </c:pt>
                <c:pt idx="81">
                  <c:v>667.2</c:v>
                </c:pt>
                <c:pt idx="82">
                  <c:v>667.2</c:v>
                </c:pt>
                <c:pt idx="83">
                  <c:v>667.2</c:v>
                </c:pt>
                <c:pt idx="84">
                  <c:v>667.2</c:v>
                </c:pt>
                <c:pt idx="85">
                  <c:v>667.2</c:v>
                </c:pt>
                <c:pt idx="86">
                  <c:v>667.2</c:v>
                </c:pt>
                <c:pt idx="87">
                  <c:v>667.2</c:v>
                </c:pt>
                <c:pt idx="88">
                  <c:v>667.2</c:v>
                </c:pt>
                <c:pt idx="89">
                  <c:v>667.2</c:v>
                </c:pt>
                <c:pt idx="90">
                  <c:v>667.2</c:v>
                </c:pt>
                <c:pt idx="91">
                  <c:v>667.2</c:v>
                </c:pt>
                <c:pt idx="92">
                  <c:v>667.2</c:v>
                </c:pt>
                <c:pt idx="93">
                  <c:v>667.2</c:v>
                </c:pt>
                <c:pt idx="94">
                  <c:v>667.2</c:v>
                </c:pt>
                <c:pt idx="95">
                  <c:v>667.2</c:v>
                </c:pt>
                <c:pt idx="96">
                  <c:v>667.2</c:v>
                </c:pt>
                <c:pt idx="97">
                  <c:v>667.2</c:v>
                </c:pt>
                <c:pt idx="98">
                  <c:v>667.2</c:v>
                </c:pt>
                <c:pt idx="99">
                  <c:v>667.2</c:v>
                </c:pt>
                <c:pt idx="100">
                  <c:v>667.2</c:v>
                </c:pt>
                <c:pt idx="101">
                  <c:v>667.2</c:v>
                </c:pt>
                <c:pt idx="102">
                  <c:v>667.2</c:v>
                </c:pt>
                <c:pt idx="103">
                  <c:v>667.2</c:v>
                </c:pt>
                <c:pt idx="104">
                  <c:v>667.2</c:v>
                </c:pt>
                <c:pt idx="105">
                  <c:v>667.2</c:v>
                </c:pt>
                <c:pt idx="106">
                  <c:v>667.2</c:v>
                </c:pt>
                <c:pt idx="107">
                  <c:v>667.2</c:v>
                </c:pt>
                <c:pt idx="108">
                  <c:v>667.2</c:v>
                </c:pt>
                <c:pt idx="109">
                  <c:v>667.2</c:v>
                </c:pt>
                <c:pt idx="110">
                  <c:v>667.2</c:v>
                </c:pt>
                <c:pt idx="111">
                  <c:v>667.2</c:v>
                </c:pt>
                <c:pt idx="112">
                  <c:v>667.2</c:v>
                </c:pt>
                <c:pt idx="113">
                  <c:v>667.2</c:v>
                </c:pt>
                <c:pt idx="114">
                  <c:v>667.2</c:v>
                </c:pt>
                <c:pt idx="115">
                  <c:v>667.2</c:v>
                </c:pt>
                <c:pt idx="116">
                  <c:v>667.2</c:v>
                </c:pt>
                <c:pt idx="117">
                  <c:v>667.2</c:v>
                </c:pt>
                <c:pt idx="118">
                  <c:v>667.2</c:v>
                </c:pt>
                <c:pt idx="119">
                  <c:v>667.2</c:v>
                </c:pt>
                <c:pt idx="120">
                  <c:v>667.2</c:v>
                </c:pt>
                <c:pt idx="121">
                  <c:v>667.2</c:v>
                </c:pt>
                <c:pt idx="122">
                  <c:v>667.2</c:v>
                </c:pt>
                <c:pt idx="123">
                  <c:v>667.2</c:v>
                </c:pt>
                <c:pt idx="124">
                  <c:v>667.2</c:v>
                </c:pt>
                <c:pt idx="125">
                  <c:v>667.2</c:v>
                </c:pt>
                <c:pt idx="126">
                  <c:v>667.2</c:v>
                </c:pt>
                <c:pt idx="127">
                  <c:v>667.2</c:v>
                </c:pt>
                <c:pt idx="128">
                  <c:v>667.2</c:v>
                </c:pt>
                <c:pt idx="129">
                  <c:v>667.2</c:v>
                </c:pt>
                <c:pt idx="130">
                  <c:v>667.2</c:v>
                </c:pt>
                <c:pt idx="131">
                  <c:v>667.2</c:v>
                </c:pt>
                <c:pt idx="132">
                  <c:v>667.2</c:v>
                </c:pt>
                <c:pt idx="133">
                  <c:v>667.2</c:v>
                </c:pt>
                <c:pt idx="134">
                  <c:v>667.2</c:v>
                </c:pt>
                <c:pt idx="135">
                  <c:v>667.2</c:v>
                </c:pt>
                <c:pt idx="136">
                  <c:v>667.2</c:v>
                </c:pt>
                <c:pt idx="137">
                  <c:v>667.2</c:v>
                </c:pt>
                <c:pt idx="138">
                  <c:v>667.2</c:v>
                </c:pt>
                <c:pt idx="139">
                  <c:v>667.2</c:v>
                </c:pt>
                <c:pt idx="140">
                  <c:v>667.2</c:v>
                </c:pt>
                <c:pt idx="141">
                  <c:v>667.2</c:v>
                </c:pt>
                <c:pt idx="142">
                  <c:v>667.2</c:v>
                </c:pt>
                <c:pt idx="143">
                  <c:v>667.2</c:v>
                </c:pt>
                <c:pt idx="144">
                  <c:v>667.2</c:v>
                </c:pt>
                <c:pt idx="145">
                  <c:v>667.2</c:v>
                </c:pt>
                <c:pt idx="146">
                  <c:v>667.2</c:v>
                </c:pt>
                <c:pt idx="147">
                  <c:v>667.2</c:v>
                </c:pt>
                <c:pt idx="148">
                  <c:v>667.2</c:v>
                </c:pt>
                <c:pt idx="149">
                  <c:v>667.2</c:v>
                </c:pt>
                <c:pt idx="150">
                  <c:v>667.2</c:v>
                </c:pt>
                <c:pt idx="151">
                  <c:v>667.2</c:v>
                </c:pt>
                <c:pt idx="152">
                  <c:v>667.2</c:v>
                </c:pt>
                <c:pt idx="153">
                  <c:v>667.2</c:v>
                </c:pt>
                <c:pt idx="154">
                  <c:v>667.2</c:v>
                </c:pt>
                <c:pt idx="155">
                  <c:v>667.2</c:v>
                </c:pt>
                <c:pt idx="156">
                  <c:v>667.2</c:v>
                </c:pt>
                <c:pt idx="157">
                  <c:v>667.2</c:v>
                </c:pt>
                <c:pt idx="158">
                  <c:v>667.2</c:v>
                </c:pt>
                <c:pt idx="159">
                  <c:v>667.2</c:v>
                </c:pt>
                <c:pt idx="160">
                  <c:v>667.2</c:v>
                </c:pt>
                <c:pt idx="161">
                  <c:v>667.2</c:v>
                </c:pt>
                <c:pt idx="162">
                  <c:v>667.2</c:v>
                </c:pt>
                <c:pt idx="163">
                  <c:v>667.2</c:v>
                </c:pt>
                <c:pt idx="164">
                  <c:v>667.2</c:v>
                </c:pt>
                <c:pt idx="165">
                  <c:v>667.2</c:v>
                </c:pt>
                <c:pt idx="166">
                  <c:v>667.2</c:v>
                </c:pt>
                <c:pt idx="167">
                  <c:v>667.2</c:v>
                </c:pt>
                <c:pt idx="168">
                  <c:v>667.2</c:v>
                </c:pt>
                <c:pt idx="169">
                  <c:v>667.2</c:v>
                </c:pt>
                <c:pt idx="170">
                  <c:v>667.2</c:v>
                </c:pt>
                <c:pt idx="171">
                  <c:v>667.2</c:v>
                </c:pt>
                <c:pt idx="172">
                  <c:v>667.2</c:v>
                </c:pt>
                <c:pt idx="173">
                  <c:v>667.2</c:v>
                </c:pt>
                <c:pt idx="174">
                  <c:v>667.2</c:v>
                </c:pt>
                <c:pt idx="175">
                  <c:v>667.2</c:v>
                </c:pt>
                <c:pt idx="176">
                  <c:v>667.2</c:v>
                </c:pt>
                <c:pt idx="177">
                  <c:v>667.2</c:v>
                </c:pt>
                <c:pt idx="178">
                  <c:v>667.2</c:v>
                </c:pt>
                <c:pt idx="179">
                  <c:v>667.2</c:v>
                </c:pt>
                <c:pt idx="180">
                  <c:v>667.2</c:v>
                </c:pt>
                <c:pt idx="181">
                  <c:v>667.2</c:v>
                </c:pt>
                <c:pt idx="182">
                  <c:v>667.2</c:v>
                </c:pt>
                <c:pt idx="183">
                  <c:v>667.2</c:v>
                </c:pt>
                <c:pt idx="184">
                  <c:v>667.2</c:v>
                </c:pt>
                <c:pt idx="185">
                  <c:v>667.2</c:v>
                </c:pt>
                <c:pt idx="186">
                  <c:v>667.2</c:v>
                </c:pt>
                <c:pt idx="187">
                  <c:v>667.2</c:v>
                </c:pt>
                <c:pt idx="188">
                  <c:v>667.2</c:v>
                </c:pt>
                <c:pt idx="189">
                  <c:v>667.2</c:v>
                </c:pt>
                <c:pt idx="190">
                  <c:v>667.2</c:v>
                </c:pt>
                <c:pt idx="191">
                  <c:v>667.2</c:v>
                </c:pt>
                <c:pt idx="192">
                  <c:v>667.2</c:v>
                </c:pt>
                <c:pt idx="193">
                  <c:v>667.2</c:v>
                </c:pt>
                <c:pt idx="194">
                  <c:v>667.2</c:v>
                </c:pt>
                <c:pt idx="195">
                  <c:v>667.2</c:v>
                </c:pt>
                <c:pt idx="196">
                  <c:v>667.2</c:v>
                </c:pt>
                <c:pt idx="197">
                  <c:v>667.2</c:v>
                </c:pt>
                <c:pt idx="198">
                  <c:v>667.2</c:v>
                </c:pt>
                <c:pt idx="199">
                  <c:v>667.2</c:v>
                </c:pt>
                <c:pt idx="200">
                  <c:v>667.2</c:v>
                </c:pt>
                <c:pt idx="201">
                  <c:v>667.2</c:v>
                </c:pt>
                <c:pt idx="202">
                  <c:v>667.2</c:v>
                </c:pt>
                <c:pt idx="203">
                  <c:v>667.2</c:v>
                </c:pt>
                <c:pt idx="204">
                  <c:v>667.2</c:v>
                </c:pt>
                <c:pt idx="205">
                  <c:v>667.2</c:v>
                </c:pt>
                <c:pt idx="206">
                  <c:v>667.2</c:v>
                </c:pt>
                <c:pt idx="207">
                  <c:v>667.2</c:v>
                </c:pt>
                <c:pt idx="208">
                  <c:v>667.2</c:v>
                </c:pt>
                <c:pt idx="209">
                  <c:v>667.2</c:v>
                </c:pt>
                <c:pt idx="210">
                  <c:v>667.2</c:v>
                </c:pt>
                <c:pt idx="211">
                  <c:v>667.2</c:v>
                </c:pt>
                <c:pt idx="212">
                  <c:v>667.2</c:v>
                </c:pt>
                <c:pt idx="213">
                  <c:v>667.2</c:v>
                </c:pt>
                <c:pt idx="214">
                  <c:v>667.2</c:v>
                </c:pt>
                <c:pt idx="215">
                  <c:v>667.2</c:v>
                </c:pt>
                <c:pt idx="216">
                  <c:v>667.2</c:v>
                </c:pt>
                <c:pt idx="217">
                  <c:v>667.2</c:v>
                </c:pt>
                <c:pt idx="218">
                  <c:v>667.2</c:v>
                </c:pt>
                <c:pt idx="219">
                  <c:v>667.2</c:v>
                </c:pt>
                <c:pt idx="220">
                  <c:v>667.2</c:v>
                </c:pt>
                <c:pt idx="221">
                  <c:v>667.2</c:v>
                </c:pt>
                <c:pt idx="222">
                  <c:v>667.2</c:v>
                </c:pt>
                <c:pt idx="223">
                  <c:v>667.2</c:v>
                </c:pt>
                <c:pt idx="224">
                  <c:v>667.2</c:v>
                </c:pt>
                <c:pt idx="225">
                  <c:v>667.2</c:v>
                </c:pt>
                <c:pt idx="226">
                  <c:v>667.2</c:v>
                </c:pt>
                <c:pt idx="227">
                  <c:v>667.2</c:v>
                </c:pt>
                <c:pt idx="228">
                  <c:v>667.2</c:v>
                </c:pt>
                <c:pt idx="229">
                  <c:v>667.2</c:v>
                </c:pt>
                <c:pt idx="230">
                  <c:v>667.2</c:v>
                </c:pt>
                <c:pt idx="231">
                  <c:v>667.2</c:v>
                </c:pt>
                <c:pt idx="232">
                  <c:v>667.2</c:v>
                </c:pt>
                <c:pt idx="233">
                  <c:v>667.2</c:v>
                </c:pt>
                <c:pt idx="234">
                  <c:v>667.2</c:v>
                </c:pt>
                <c:pt idx="235">
                  <c:v>667.2</c:v>
                </c:pt>
                <c:pt idx="236">
                  <c:v>667.2</c:v>
                </c:pt>
                <c:pt idx="237">
                  <c:v>667.2</c:v>
                </c:pt>
                <c:pt idx="238">
                  <c:v>667.2</c:v>
                </c:pt>
                <c:pt idx="239">
                  <c:v>667.2</c:v>
                </c:pt>
                <c:pt idx="240">
                  <c:v>667.2</c:v>
                </c:pt>
                <c:pt idx="241">
                  <c:v>667.2</c:v>
                </c:pt>
                <c:pt idx="242">
                  <c:v>667.2</c:v>
                </c:pt>
                <c:pt idx="243">
                  <c:v>667.2</c:v>
                </c:pt>
                <c:pt idx="244">
                  <c:v>667.2</c:v>
                </c:pt>
                <c:pt idx="245">
                  <c:v>667.2</c:v>
                </c:pt>
                <c:pt idx="246">
                  <c:v>667.2</c:v>
                </c:pt>
                <c:pt idx="247">
                  <c:v>667.2</c:v>
                </c:pt>
                <c:pt idx="248">
                  <c:v>667.2</c:v>
                </c:pt>
                <c:pt idx="249">
                  <c:v>667.2</c:v>
                </c:pt>
                <c:pt idx="250">
                  <c:v>667.2</c:v>
                </c:pt>
                <c:pt idx="251">
                  <c:v>667.2</c:v>
                </c:pt>
                <c:pt idx="252">
                  <c:v>667.2</c:v>
                </c:pt>
                <c:pt idx="253">
                  <c:v>667.2</c:v>
                </c:pt>
                <c:pt idx="254">
                  <c:v>667.2</c:v>
                </c:pt>
                <c:pt idx="255">
                  <c:v>667.2</c:v>
                </c:pt>
                <c:pt idx="256">
                  <c:v>667.2</c:v>
                </c:pt>
                <c:pt idx="257">
                  <c:v>667.2</c:v>
                </c:pt>
                <c:pt idx="258">
                  <c:v>667.2</c:v>
                </c:pt>
                <c:pt idx="259">
                  <c:v>667.2</c:v>
                </c:pt>
                <c:pt idx="260">
                  <c:v>667.2</c:v>
                </c:pt>
                <c:pt idx="261">
                  <c:v>667.2</c:v>
                </c:pt>
                <c:pt idx="262">
                  <c:v>667.2</c:v>
                </c:pt>
                <c:pt idx="263">
                  <c:v>667.2</c:v>
                </c:pt>
                <c:pt idx="264">
                  <c:v>667.2</c:v>
                </c:pt>
                <c:pt idx="265">
                  <c:v>667.2</c:v>
                </c:pt>
                <c:pt idx="266">
                  <c:v>667.2</c:v>
                </c:pt>
                <c:pt idx="267">
                  <c:v>667.2</c:v>
                </c:pt>
                <c:pt idx="268">
                  <c:v>667.2</c:v>
                </c:pt>
                <c:pt idx="269">
                  <c:v>667.2</c:v>
                </c:pt>
                <c:pt idx="270">
                  <c:v>667.2</c:v>
                </c:pt>
                <c:pt idx="271">
                  <c:v>667.2</c:v>
                </c:pt>
                <c:pt idx="272">
                  <c:v>667.2</c:v>
                </c:pt>
                <c:pt idx="273">
                  <c:v>667.2</c:v>
                </c:pt>
                <c:pt idx="274">
                  <c:v>667.2</c:v>
                </c:pt>
                <c:pt idx="275">
                  <c:v>667.2</c:v>
                </c:pt>
                <c:pt idx="276">
                  <c:v>667.2</c:v>
                </c:pt>
                <c:pt idx="277">
                  <c:v>667.2</c:v>
                </c:pt>
                <c:pt idx="278">
                  <c:v>667.2</c:v>
                </c:pt>
                <c:pt idx="279">
                  <c:v>667.2</c:v>
                </c:pt>
                <c:pt idx="280">
                  <c:v>667.2</c:v>
                </c:pt>
                <c:pt idx="281">
                  <c:v>667.2</c:v>
                </c:pt>
                <c:pt idx="282">
                  <c:v>667.2</c:v>
                </c:pt>
                <c:pt idx="283">
                  <c:v>667.2</c:v>
                </c:pt>
                <c:pt idx="284">
                  <c:v>667.2</c:v>
                </c:pt>
                <c:pt idx="285">
                  <c:v>667.2</c:v>
                </c:pt>
                <c:pt idx="286">
                  <c:v>667.2</c:v>
                </c:pt>
                <c:pt idx="287">
                  <c:v>667.2</c:v>
                </c:pt>
                <c:pt idx="288">
                  <c:v>667.2</c:v>
                </c:pt>
                <c:pt idx="289">
                  <c:v>667.2</c:v>
                </c:pt>
                <c:pt idx="290">
                  <c:v>667.2</c:v>
                </c:pt>
                <c:pt idx="291">
                  <c:v>667.2</c:v>
                </c:pt>
                <c:pt idx="292">
                  <c:v>667.2</c:v>
                </c:pt>
                <c:pt idx="293">
                  <c:v>667.2</c:v>
                </c:pt>
                <c:pt idx="294">
                  <c:v>667.2</c:v>
                </c:pt>
                <c:pt idx="295">
                  <c:v>667.2</c:v>
                </c:pt>
                <c:pt idx="296">
                  <c:v>667.2</c:v>
                </c:pt>
                <c:pt idx="297">
                  <c:v>667.2</c:v>
                </c:pt>
                <c:pt idx="298">
                  <c:v>667.2</c:v>
                </c:pt>
                <c:pt idx="299">
                  <c:v>667.2</c:v>
                </c:pt>
                <c:pt idx="300">
                  <c:v>667.2</c:v>
                </c:pt>
                <c:pt idx="301">
                  <c:v>667.2</c:v>
                </c:pt>
                <c:pt idx="302">
                  <c:v>667.2</c:v>
                </c:pt>
                <c:pt idx="303">
                  <c:v>667.2</c:v>
                </c:pt>
                <c:pt idx="304">
                  <c:v>667.2</c:v>
                </c:pt>
                <c:pt idx="305">
                  <c:v>667.2</c:v>
                </c:pt>
                <c:pt idx="306">
                  <c:v>667.2</c:v>
                </c:pt>
                <c:pt idx="307">
                  <c:v>667.2</c:v>
                </c:pt>
                <c:pt idx="308">
                  <c:v>667.2</c:v>
                </c:pt>
                <c:pt idx="309">
                  <c:v>667.2</c:v>
                </c:pt>
                <c:pt idx="310">
                  <c:v>667.2</c:v>
                </c:pt>
                <c:pt idx="311">
                  <c:v>667.2</c:v>
                </c:pt>
                <c:pt idx="312">
                  <c:v>667.2</c:v>
                </c:pt>
                <c:pt idx="313">
                  <c:v>667.2</c:v>
                </c:pt>
                <c:pt idx="314">
                  <c:v>667.2</c:v>
                </c:pt>
                <c:pt idx="315">
                  <c:v>667.2</c:v>
                </c:pt>
                <c:pt idx="316">
                  <c:v>667.2</c:v>
                </c:pt>
                <c:pt idx="317">
                  <c:v>667.2</c:v>
                </c:pt>
                <c:pt idx="318">
                  <c:v>667.2</c:v>
                </c:pt>
                <c:pt idx="319">
                  <c:v>667.2</c:v>
                </c:pt>
                <c:pt idx="320">
                  <c:v>667.2</c:v>
                </c:pt>
                <c:pt idx="321">
                  <c:v>667.2</c:v>
                </c:pt>
                <c:pt idx="322">
                  <c:v>667.2</c:v>
                </c:pt>
                <c:pt idx="323">
                  <c:v>667.2</c:v>
                </c:pt>
                <c:pt idx="324">
                  <c:v>667.2</c:v>
                </c:pt>
                <c:pt idx="325">
                  <c:v>667.2</c:v>
                </c:pt>
                <c:pt idx="326">
                  <c:v>667.2</c:v>
                </c:pt>
                <c:pt idx="327">
                  <c:v>667.2</c:v>
                </c:pt>
                <c:pt idx="328">
                  <c:v>667.2</c:v>
                </c:pt>
                <c:pt idx="329">
                  <c:v>667.2</c:v>
                </c:pt>
                <c:pt idx="330">
                  <c:v>667.2</c:v>
                </c:pt>
                <c:pt idx="331">
                  <c:v>667.2</c:v>
                </c:pt>
                <c:pt idx="332">
                  <c:v>667.2</c:v>
                </c:pt>
                <c:pt idx="333">
                  <c:v>667.2</c:v>
                </c:pt>
                <c:pt idx="334">
                  <c:v>667.2</c:v>
                </c:pt>
                <c:pt idx="335">
                  <c:v>667.2</c:v>
                </c:pt>
                <c:pt idx="336">
                  <c:v>667.2</c:v>
                </c:pt>
                <c:pt idx="337">
                  <c:v>667.2</c:v>
                </c:pt>
                <c:pt idx="338">
                  <c:v>667.2</c:v>
                </c:pt>
                <c:pt idx="339">
                  <c:v>667.2</c:v>
                </c:pt>
                <c:pt idx="340">
                  <c:v>667.2</c:v>
                </c:pt>
                <c:pt idx="341">
                  <c:v>667.2</c:v>
                </c:pt>
                <c:pt idx="342">
                  <c:v>667.2</c:v>
                </c:pt>
                <c:pt idx="343">
                  <c:v>667.2</c:v>
                </c:pt>
                <c:pt idx="344">
                  <c:v>667.2</c:v>
                </c:pt>
                <c:pt idx="345">
                  <c:v>667.2</c:v>
                </c:pt>
                <c:pt idx="346">
                  <c:v>667.2</c:v>
                </c:pt>
                <c:pt idx="347">
                  <c:v>667.2</c:v>
                </c:pt>
                <c:pt idx="348">
                  <c:v>667.2</c:v>
                </c:pt>
                <c:pt idx="349">
                  <c:v>667.2</c:v>
                </c:pt>
                <c:pt idx="350">
                  <c:v>667.2</c:v>
                </c:pt>
                <c:pt idx="351">
                  <c:v>667.2</c:v>
                </c:pt>
                <c:pt idx="352">
                  <c:v>667.2</c:v>
                </c:pt>
                <c:pt idx="353">
                  <c:v>667.2</c:v>
                </c:pt>
                <c:pt idx="354">
                  <c:v>667.2</c:v>
                </c:pt>
                <c:pt idx="355">
                  <c:v>667.2</c:v>
                </c:pt>
                <c:pt idx="356">
                  <c:v>667.2</c:v>
                </c:pt>
                <c:pt idx="357">
                  <c:v>667.2</c:v>
                </c:pt>
                <c:pt idx="358">
                  <c:v>667.2</c:v>
                </c:pt>
                <c:pt idx="359">
                  <c:v>667.2</c:v>
                </c:pt>
                <c:pt idx="360">
                  <c:v>667.2</c:v>
                </c:pt>
                <c:pt idx="361">
                  <c:v>667.2</c:v>
                </c:pt>
                <c:pt idx="362">
                  <c:v>667.2</c:v>
                </c:pt>
                <c:pt idx="363">
                  <c:v>667.2</c:v>
                </c:pt>
                <c:pt idx="364">
                  <c:v>667.2</c:v>
                </c:pt>
                <c:pt idx="365">
                  <c:v>667.2</c:v>
                </c:pt>
                <c:pt idx="366">
                  <c:v>667.2</c:v>
                </c:pt>
                <c:pt idx="367">
                  <c:v>667.2</c:v>
                </c:pt>
                <c:pt idx="368">
                  <c:v>667.2</c:v>
                </c:pt>
                <c:pt idx="369">
                  <c:v>667.2</c:v>
                </c:pt>
                <c:pt idx="370">
                  <c:v>667.2</c:v>
                </c:pt>
                <c:pt idx="371">
                  <c:v>667.2</c:v>
                </c:pt>
                <c:pt idx="372">
                  <c:v>667.2</c:v>
                </c:pt>
                <c:pt idx="373">
                  <c:v>667.2</c:v>
                </c:pt>
                <c:pt idx="374">
                  <c:v>667.2</c:v>
                </c:pt>
                <c:pt idx="375">
                  <c:v>667.2</c:v>
                </c:pt>
                <c:pt idx="376">
                  <c:v>667.2</c:v>
                </c:pt>
                <c:pt idx="377">
                  <c:v>667.2</c:v>
                </c:pt>
                <c:pt idx="378">
                  <c:v>667.2</c:v>
                </c:pt>
                <c:pt idx="379">
                  <c:v>667.2</c:v>
                </c:pt>
                <c:pt idx="380">
                  <c:v>667.2</c:v>
                </c:pt>
                <c:pt idx="381">
                  <c:v>667.2</c:v>
                </c:pt>
                <c:pt idx="382">
                  <c:v>667.2</c:v>
                </c:pt>
                <c:pt idx="383">
                  <c:v>667.2</c:v>
                </c:pt>
                <c:pt idx="384">
                  <c:v>667.2</c:v>
                </c:pt>
                <c:pt idx="385">
                  <c:v>667.2</c:v>
                </c:pt>
                <c:pt idx="386">
                  <c:v>667.2</c:v>
                </c:pt>
                <c:pt idx="387">
                  <c:v>667.2</c:v>
                </c:pt>
                <c:pt idx="388">
                  <c:v>667.2</c:v>
                </c:pt>
                <c:pt idx="389">
                  <c:v>667.2</c:v>
                </c:pt>
                <c:pt idx="390">
                  <c:v>667.2</c:v>
                </c:pt>
                <c:pt idx="391">
                  <c:v>667.2</c:v>
                </c:pt>
                <c:pt idx="392">
                  <c:v>667.2</c:v>
                </c:pt>
                <c:pt idx="393">
                  <c:v>667.2</c:v>
                </c:pt>
                <c:pt idx="394">
                  <c:v>667.2</c:v>
                </c:pt>
                <c:pt idx="395">
                  <c:v>667.2</c:v>
                </c:pt>
                <c:pt idx="396">
                  <c:v>667.2</c:v>
                </c:pt>
                <c:pt idx="397">
                  <c:v>667.2</c:v>
                </c:pt>
                <c:pt idx="398">
                  <c:v>667.2</c:v>
                </c:pt>
                <c:pt idx="399">
                  <c:v>667.2</c:v>
                </c:pt>
                <c:pt idx="400">
                  <c:v>667.2</c:v>
                </c:pt>
                <c:pt idx="401">
                  <c:v>667.2</c:v>
                </c:pt>
                <c:pt idx="402">
                  <c:v>667.2</c:v>
                </c:pt>
                <c:pt idx="403">
                  <c:v>667.2</c:v>
                </c:pt>
                <c:pt idx="404">
                  <c:v>667.2</c:v>
                </c:pt>
                <c:pt idx="405">
                  <c:v>667.2</c:v>
                </c:pt>
                <c:pt idx="406">
                  <c:v>667.2</c:v>
                </c:pt>
                <c:pt idx="407">
                  <c:v>667.2</c:v>
                </c:pt>
                <c:pt idx="408">
                  <c:v>667.2</c:v>
                </c:pt>
                <c:pt idx="409">
                  <c:v>667.2</c:v>
                </c:pt>
                <c:pt idx="410">
                  <c:v>667.2</c:v>
                </c:pt>
                <c:pt idx="411">
                  <c:v>667.2</c:v>
                </c:pt>
                <c:pt idx="412">
                  <c:v>667.2</c:v>
                </c:pt>
                <c:pt idx="413">
                  <c:v>667.2</c:v>
                </c:pt>
                <c:pt idx="414">
                  <c:v>667.2</c:v>
                </c:pt>
                <c:pt idx="415">
                  <c:v>667.2</c:v>
                </c:pt>
                <c:pt idx="416">
                  <c:v>667.2</c:v>
                </c:pt>
                <c:pt idx="417">
                  <c:v>667.2</c:v>
                </c:pt>
                <c:pt idx="418">
                  <c:v>667.2</c:v>
                </c:pt>
                <c:pt idx="419">
                  <c:v>667.2</c:v>
                </c:pt>
                <c:pt idx="420">
                  <c:v>667.2</c:v>
                </c:pt>
                <c:pt idx="421">
                  <c:v>667.2</c:v>
                </c:pt>
                <c:pt idx="422">
                  <c:v>667.2</c:v>
                </c:pt>
                <c:pt idx="423">
                  <c:v>667.2</c:v>
                </c:pt>
                <c:pt idx="424">
                  <c:v>667.2</c:v>
                </c:pt>
                <c:pt idx="425">
                  <c:v>667.2</c:v>
                </c:pt>
                <c:pt idx="426">
                  <c:v>667.2</c:v>
                </c:pt>
                <c:pt idx="427">
                  <c:v>667.2</c:v>
                </c:pt>
                <c:pt idx="428">
                  <c:v>667.2</c:v>
                </c:pt>
                <c:pt idx="429">
                  <c:v>667.2</c:v>
                </c:pt>
                <c:pt idx="430">
                  <c:v>667.2</c:v>
                </c:pt>
                <c:pt idx="431">
                  <c:v>667.2</c:v>
                </c:pt>
                <c:pt idx="432">
                  <c:v>667.2</c:v>
                </c:pt>
                <c:pt idx="433">
                  <c:v>667.2</c:v>
                </c:pt>
                <c:pt idx="434">
                  <c:v>667.2</c:v>
                </c:pt>
                <c:pt idx="435">
                  <c:v>667.2</c:v>
                </c:pt>
                <c:pt idx="436">
                  <c:v>667.2</c:v>
                </c:pt>
                <c:pt idx="437">
                  <c:v>667.2</c:v>
                </c:pt>
                <c:pt idx="438">
                  <c:v>667.2</c:v>
                </c:pt>
                <c:pt idx="439">
                  <c:v>667.2</c:v>
                </c:pt>
                <c:pt idx="440">
                  <c:v>667.2</c:v>
                </c:pt>
                <c:pt idx="441">
                  <c:v>667.2</c:v>
                </c:pt>
                <c:pt idx="442">
                  <c:v>667.2</c:v>
                </c:pt>
                <c:pt idx="443">
                  <c:v>667.2</c:v>
                </c:pt>
                <c:pt idx="444">
                  <c:v>667.2</c:v>
                </c:pt>
                <c:pt idx="445">
                  <c:v>667.2</c:v>
                </c:pt>
                <c:pt idx="446">
                  <c:v>667.2</c:v>
                </c:pt>
                <c:pt idx="447">
                  <c:v>667.2</c:v>
                </c:pt>
                <c:pt idx="448">
                  <c:v>667.2</c:v>
                </c:pt>
                <c:pt idx="449">
                  <c:v>667.2</c:v>
                </c:pt>
                <c:pt idx="450">
                  <c:v>667.2</c:v>
                </c:pt>
                <c:pt idx="451">
                  <c:v>667.2</c:v>
                </c:pt>
                <c:pt idx="452">
                  <c:v>667.2</c:v>
                </c:pt>
                <c:pt idx="453">
                  <c:v>667.2</c:v>
                </c:pt>
                <c:pt idx="454">
                  <c:v>667.2</c:v>
                </c:pt>
                <c:pt idx="455">
                  <c:v>667.2</c:v>
                </c:pt>
                <c:pt idx="456">
                  <c:v>667.2</c:v>
                </c:pt>
                <c:pt idx="457">
                  <c:v>667.2</c:v>
                </c:pt>
                <c:pt idx="458">
                  <c:v>667.2</c:v>
                </c:pt>
                <c:pt idx="459">
                  <c:v>667.2</c:v>
                </c:pt>
                <c:pt idx="460">
                  <c:v>667.2</c:v>
                </c:pt>
                <c:pt idx="461">
                  <c:v>667.2</c:v>
                </c:pt>
                <c:pt idx="462">
                  <c:v>667.2</c:v>
                </c:pt>
                <c:pt idx="463">
                  <c:v>667.2</c:v>
                </c:pt>
                <c:pt idx="464">
                  <c:v>667.2</c:v>
                </c:pt>
                <c:pt idx="465">
                  <c:v>667.2</c:v>
                </c:pt>
                <c:pt idx="466">
                  <c:v>667.2</c:v>
                </c:pt>
                <c:pt idx="467">
                  <c:v>667.2</c:v>
                </c:pt>
                <c:pt idx="468">
                  <c:v>667.2</c:v>
                </c:pt>
                <c:pt idx="469">
                  <c:v>667.2</c:v>
                </c:pt>
                <c:pt idx="470">
                  <c:v>667.2</c:v>
                </c:pt>
                <c:pt idx="471">
                  <c:v>667.2</c:v>
                </c:pt>
                <c:pt idx="472">
                  <c:v>667.2</c:v>
                </c:pt>
                <c:pt idx="473">
                  <c:v>667.2</c:v>
                </c:pt>
                <c:pt idx="474">
                  <c:v>667.2</c:v>
                </c:pt>
                <c:pt idx="475">
                  <c:v>667.2</c:v>
                </c:pt>
                <c:pt idx="476">
                  <c:v>667.2</c:v>
                </c:pt>
                <c:pt idx="477">
                  <c:v>667.2</c:v>
                </c:pt>
                <c:pt idx="478">
                  <c:v>667.2</c:v>
                </c:pt>
                <c:pt idx="479">
                  <c:v>667.2</c:v>
                </c:pt>
                <c:pt idx="480">
                  <c:v>667.2</c:v>
                </c:pt>
              </c:numCache>
            </c:numRef>
          </c:val>
          <c:smooth val="0"/>
          <c:extLst>
            <c:ext xmlns:c16="http://schemas.microsoft.com/office/drawing/2014/chart" uri="{C3380CC4-5D6E-409C-BE32-E72D297353CC}">
              <c16:uniqueId val="{00000004-9D57-4856-BF67-983F0440D522}"/>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PlotMarkers!$W$5:$W$485</c:f>
              <c:numCache>
                <c:formatCode>0.0</c:formatCode>
                <c:ptCount val="481"/>
                <c:pt idx="0">
                  <c:v>666.8</c:v>
                </c:pt>
                <c:pt idx="1">
                  <c:v>666.8</c:v>
                </c:pt>
                <c:pt idx="2">
                  <c:v>666.8</c:v>
                </c:pt>
                <c:pt idx="3">
                  <c:v>666.8</c:v>
                </c:pt>
                <c:pt idx="4">
                  <c:v>666.8</c:v>
                </c:pt>
                <c:pt idx="5">
                  <c:v>666.8</c:v>
                </c:pt>
                <c:pt idx="6">
                  <c:v>666.8</c:v>
                </c:pt>
                <c:pt idx="7">
                  <c:v>666.8</c:v>
                </c:pt>
                <c:pt idx="8">
                  <c:v>666.8</c:v>
                </c:pt>
                <c:pt idx="9">
                  <c:v>666.8</c:v>
                </c:pt>
                <c:pt idx="10">
                  <c:v>666.8</c:v>
                </c:pt>
                <c:pt idx="11">
                  <c:v>666.8</c:v>
                </c:pt>
                <c:pt idx="12">
                  <c:v>666.8</c:v>
                </c:pt>
                <c:pt idx="13">
                  <c:v>666.8</c:v>
                </c:pt>
                <c:pt idx="14">
                  <c:v>666.8</c:v>
                </c:pt>
                <c:pt idx="15">
                  <c:v>666.8</c:v>
                </c:pt>
                <c:pt idx="16">
                  <c:v>666.8</c:v>
                </c:pt>
                <c:pt idx="17">
                  <c:v>666.8</c:v>
                </c:pt>
                <c:pt idx="18">
                  <c:v>666.8</c:v>
                </c:pt>
                <c:pt idx="19">
                  <c:v>666.8</c:v>
                </c:pt>
                <c:pt idx="20">
                  <c:v>666.8</c:v>
                </c:pt>
                <c:pt idx="21">
                  <c:v>666.8</c:v>
                </c:pt>
                <c:pt idx="22">
                  <c:v>666.8</c:v>
                </c:pt>
                <c:pt idx="23">
                  <c:v>666.8</c:v>
                </c:pt>
                <c:pt idx="24">
                  <c:v>666.8</c:v>
                </c:pt>
                <c:pt idx="25">
                  <c:v>666.8</c:v>
                </c:pt>
                <c:pt idx="26">
                  <c:v>666.8</c:v>
                </c:pt>
                <c:pt idx="27">
                  <c:v>666.8</c:v>
                </c:pt>
                <c:pt idx="28">
                  <c:v>666.8</c:v>
                </c:pt>
                <c:pt idx="29">
                  <c:v>666.8</c:v>
                </c:pt>
                <c:pt idx="30">
                  <c:v>666.8</c:v>
                </c:pt>
                <c:pt idx="31">
                  <c:v>666.8</c:v>
                </c:pt>
                <c:pt idx="32">
                  <c:v>666.8</c:v>
                </c:pt>
                <c:pt idx="33">
                  <c:v>666.8</c:v>
                </c:pt>
                <c:pt idx="34">
                  <c:v>666.8</c:v>
                </c:pt>
                <c:pt idx="35">
                  <c:v>666.8</c:v>
                </c:pt>
                <c:pt idx="36">
                  <c:v>666.8</c:v>
                </c:pt>
                <c:pt idx="37">
                  <c:v>666.8</c:v>
                </c:pt>
                <c:pt idx="38">
                  <c:v>666.8</c:v>
                </c:pt>
                <c:pt idx="39">
                  <c:v>666.8</c:v>
                </c:pt>
                <c:pt idx="40">
                  <c:v>666.8</c:v>
                </c:pt>
                <c:pt idx="41">
                  <c:v>666.8</c:v>
                </c:pt>
                <c:pt idx="42">
                  <c:v>666.8</c:v>
                </c:pt>
                <c:pt idx="43">
                  <c:v>666.8</c:v>
                </c:pt>
                <c:pt idx="44">
                  <c:v>666.8</c:v>
                </c:pt>
                <c:pt idx="45">
                  <c:v>666.8</c:v>
                </c:pt>
                <c:pt idx="46">
                  <c:v>666.8</c:v>
                </c:pt>
                <c:pt idx="47">
                  <c:v>666.8</c:v>
                </c:pt>
                <c:pt idx="48">
                  <c:v>666.8</c:v>
                </c:pt>
                <c:pt idx="49">
                  <c:v>666.8</c:v>
                </c:pt>
                <c:pt idx="50">
                  <c:v>666.8</c:v>
                </c:pt>
                <c:pt idx="51">
                  <c:v>666.8</c:v>
                </c:pt>
                <c:pt idx="52">
                  <c:v>666.8</c:v>
                </c:pt>
                <c:pt idx="53">
                  <c:v>666.8</c:v>
                </c:pt>
                <c:pt idx="54">
                  <c:v>666.8</c:v>
                </c:pt>
                <c:pt idx="55">
                  <c:v>666.8</c:v>
                </c:pt>
                <c:pt idx="56">
                  <c:v>666.8</c:v>
                </c:pt>
                <c:pt idx="57">
                  <c:v>666.8</c:v>
                </c:pt>
                <c:pt idx="58">
                  <c:v>666.8</c:v>
                </c:pt>
                <c:pt idx="59">
                  <c:v>666.8</c:v>
                </c:pt>
                <c:pt idx="60">
                  <c:v>666.8</c:v>
                </c:pt>
                <c:pt idx="61">
                  <c:v>666.8</c:v>
                </c:pt>
                <c:pt idx="62">
                  <c:v>666.8</c:v>
                </c:pt>
                <c:pt idx="63">
                  <c:v>666.8</c:v>
                </c:pt>
                <c:pt idx="64">
                  <c:v>666.8</c:v>
                </c:pt>
                <c:pt idx="65">
                  <c:v>666.8</c:v>
                </c:pt>
                <c:pt idx="66">
                  <c:v>666.8</c:v>
                </c:pt>
                <c:pt idx="67">
                  <c:v>666.8</c:v>
                </c:pt>
                <c:pt idx="68">
                  <c:v>666.8</c:v>
                </c:pt>
                <c:pt idx="69">
                  <c:v>666.8</c:v>
                </c:pt>
                <c:pt idx="70">
                  <c:v>666.8</c:v>
                </c:pt>
                <c:pt idx="71">
                  <c:v>666.8</c:v>
                </c:pt>
                <c:pt idx="72">
                  <c:v>666.8</c:v>
                </c:pt>
                <c:pt idx="73">
                  <c:v>666.8</c:v>
                </c:pt>
                <c:pt idx="74">
                  <c:v>666.8</c:v>
                </c:pt>
                <c:pt idx="75">
                  <c:v>666.8</c:v>
                </c:pt>
                <c:pt idx="76">
                  <c:v>666.8</c:v>
                </c:pt>
                <c:pt idx="77">
                  <c:v>666.8</c:v>
                </c:pt>
                <c:pt idx="78">
                  <c:v>666.8</c:v>
                </c:pt>
                <c:pt idx="79">
                  <c:v>666.8</c:v>
                </c:pt>
                <c:pt idx="80">
                  <c:v>666.8</c:v>
                </c:pt>
                <c:pt idx="81">
                  <c:v>666.8</c:v>
                </c:pt>
                <c:pt idx="82">
                  <c:v>666.8</c:v>
                </c:pt>
                <c:pt idx="83">
                  <c:v>666.8</c:v>
                </c:pt>
                <c:pt idx="84">
                  <c:v>666.8</c:v>
                </c:pt>
                <c:pt idx="85">
                  <c:v>666.8</c:v>
                </c:pt>
                <c:pt idx="86">
                  <c:v>666.8</c:v>
                </c:pt>
                <c:pt idx="87">
                  <c:v>666.8</c:v>
                </c:pt>
                <c:pt idx="88">
                  <c:v>666.8</c:v>
                </c:pt>
                <c:pt idx="89">
                  <c:v>666.8</c:v>
                </c:pt>
                <c:pt idx="90">
                  <c:v>666.8</c:v>
                </c:pt>
                <c:pt idx="91">
                  <c:v>666.8</c:v>
                </c:pt>
                <c:pt idx="92">
                  <c:v>666.8</c:v>
                </c:pt>
                <c:pt idx="93">
                  <c:v>666.8</c:v>
                </c:pt>
                <c:pt idx="94">
                  <c:v>666.8</c:v>
                </c:pt>
                <c:pt idx="95">
                  <c:v>666.8</c:v>
                </c:pt>
                <c:pt idx="96">
                  <c:v>666.8</c:v>
                </c:pt>
                <c:pt idx="97">
                  <c:v>666.8</c:v>
                </c:pt>
                <c:pt idx="98">
                  <c:v>666.8</c:v>
                </c:pt>
                <c:pt idx="99">
                  <c:v>666.8</c:v>
                </c:pt>
                <c:pt idx="100">
                  <c:v>666.8</c:v>
                </c:pt>
                <c:pt idx="101">
                  <c:v>666.8</c:v>
                </c:pt>
                <c:pt idx="102">
                  <c:v>666.8</c:v>
                </c:pt>
                <c:pt idx="103">
                  <c:v>666.8</c:v>
                </c:pt>
                <c:pt idx="104">
                  <c:v>666.8</c:v>
                </c:pt>
                <c:pt idx="105">
                  <c:v>666.8</c:v>
                </c:pt>
                <c:pt idx="106">
                  <c:v>666.8</c:v>
                </c:pt>
                <c:pt idx="107">
                  <c:v>666.8</c:v>
                </c:pt>
                <c:pt idx="108">
                  <c:v>666.8</c:v>
                </c:pt>
                <c:pt idx="109">
                  <c:v>666.8</c:v>
                </c:pt>
                <c:pt idx="110">
                  <c:v>666.8</c:v>
                </c:pt>
                <c:pt idx="111">
                  <c:v>666.8</c:v>
                </c:pt>
                <c:pt idx="112">
                  <c:v>666.8</c:v>
                </c:pt>
                <c:pt idx="113">
                  <c:v>666.8</c:v>
                </c:pt>
                <c:pt idx="114">
                  <c:v>666.8</c:v>
                </c:pt>
                <c:pt idx="115">
                  <c:v>666.8</c:v>
                </c:pt>
                <c:pt idx="116">
                  <c:v>666.8</c:v>
                </c:pt>
                <c:pt idx="117">
                  <c:v>666.8</c:v>
                </c:pt>
                <c:pt idx="118">
                  <c:v>666.8</c:v>
                </c:pt>
                <c:pt idx="119">
                  <c:v>666.8</c:v>
                </c:pt>
                <c:pt idx="120">
                  <c:v>666.8</c:v>
                </c:pt>
                <c:pt idx="121">
                  <c:v>666.8</c:v>
                </c:pt>
                <c:pt idx="122">
                  <c:v>666.8</c:v>
                </c:pt>
                <c:pt idx="123">
                  <c:v>666.8</c:v>
                </c:pt>
                <c:pt idx="124">
                  <c:v>666.8</c:v>
                </c:pt>
                <c:pt idx="125">
                  <c:v>666.8</c:v>
                </c:pt>
                <c:pt idx="126">
                  <c:v>666.8</c:v>
                </c:pt>
                <c:pt idx="127">
                  <c:v>666.8</c:v>
                </c:pt>
                <c:pt idx="128">
                  <c:v>666.8</c:v>
                </c:pt>
                <c:pt idx="129">
                  <c:v>666.8</c:v>
                </c:pt>
                <c:pt idx="130">
                  <c:v>666.8</c:v>
                </c:pt>
                <c:pt idx="131">
                  <c:v>666.8</c:v>
                </c:pt>
                <c:pt idx="132">
                  <c:v>666.8</c:v>
                </c:pt>
                <c:pt idx="133">
                  <c:v>666.8</c:v>
                </c:pt>
                <c:pt idx="134">
                  <c:v>666.8</c:v>
                </c:pt>
                <c:pt idx="135">
                  <c:v>666.8</c:v>
                </c:pt>
                <c:pt idx="136">
                  <c:v>666.8</c:v>
                </c:pt>
                <c:pt idx="137">
                  <c:v>666.8</c:v>
                </c:pt>
                <c:pt idx="138">
                  <c:v>666.8</c:v>
                </c:pt>
                <c:pt idx="139">
                  <c:v>666.8</c:v>
                </c:pt>
                <c:pt idx="140">
                  <c:v>666.8</c:v>
                </c:pt>
                <c:pt idx="141">
                  <c:v>666.8</c:v>
                </c:pt>
                <c:pt idx="142">
                  <c:v>666.8</c:v>
                </c:pt>
                <c:pt idx="143">
                  <c:v>666.8</c:v>
                </c:pt>
                <c:pt idx="144">
                  <c:v>666.8</c:v>
                </c:pt>
                <c:pt idx="145">
                  <c:v>666.8</c:v>
                </c:pt>
                <c:pt idx="146">
                  <c:v>666.8</c:v>
                </c:pt>
                <c:pt idx="147">
                  <c:v>666.8</c:v>
                </c:pt>
                <c:pt idx="148">
                  <c:v>666.8</c:v>
                </c:pt>
                <c:pt idx="149">
                  <c:v>666.8</c:v>
                </c:pt>
                <c:pt idx="150">
                  <c:v>666.8</c:v>
                </c:pt>
                <c:pt idx="151">
                  <c:v>666.8</c:v>
                </c:pt>
                <c:pt idx="152">
                  <c:v>666.8</c:v>
                </c:pt>
                <c:pt idx="153">
                  <c:v>666.8</c:v>
                </c:pt>
                <c:pt idx="154">
                  <c:v>666.8</c:v>
                </c:pt>
                <c:pt idx="155">
                  <c:v>666.8</c:v>
                </c:pt>
                <c:pt idx="156">
                  <c:v>666.8</c:v>
                </c:pt>
                <c:pt idx="157">
                  <c:v>666.8</c:v>
                </c:pt>
                <c:pt idx="158">
                  <c:v>666.8</c:v>
                </c:pt>
                <c:pt idx="159">
                  <c:v>666.8</c:v>
                </c:pt>
                <c:pt idx="160">
                  <c:v>666.8</c:v>
                </c:pt>
                <c:pt idx="161">
                  <c:v>666.8</c:v>
                </c:pt>
                <c:pt idx="162">
                  <c:v>666.8</c:v>
                </c:pt>
                <c:pt idx="163">
                  <c:v>666.8</c:v>
                </c:pt>
                <c:pt idx="164">
                  <c:v>666.8</c:v>
                </c:pt>
                <c:pt idx="165">
                  <c:v>666.8</c:v>
                </c:pt>
                <c:pt idx="166">
                  <c:v>666.8</c:v>
                </c:pt>
                <c:pt idx="167">
                  <c:v>666.8</c:v>
                </c:pt>
                <c:pt idx="168">
                  <c:v>666.8</c:v>
                </c:pt>
                <c:pt idx="169">
                  <c:v>666.8</c:v>
                </c:pt>
                <c:pt idx="170">
                  <c:v>666.8</c:v>
                </c:pt>
                <c:pt idx="171">
                  <c:v>666.8</c:v>
                </c:pt>
                <c:pt idx="172">
                  <c:v>666.8</c:v>
                </c:pt>
                <c:pt idx="173">
                  <c:v>666.8</c:v>
                </c:pt>
                <c:pt idx="174">
                  <c:v>666.8</c:v>
                </c:pt>
                <c:pt idx="175">
                  <c:v>666.8</c:v>
                </c:pt>
                <c:pt idx="176">
                  <c:v>666.8</c:v>
                </c:pt>
                <c:pt idx="177">
                  <c:v>666.8</c:v>
                </c:pt>
                <c:pt idx="178">
                  <c:v>666.8</c:v>
                </c:pt>
                <c:pt idx="179">
                  <c:v>666.8</c:v>
                </c:pt>
                <c:pt idx="180">
                  <c:v>666.8</c:v>
                </c:pt>
                <c:pt idx="181">
                  <c:v>666.8</c:v>
                </c:pt>
                <c:pt idx="182">
                  <c:v>666.8</c:v>
                </c:pt>
                <c:pt idx="183">
                  <c:v>666.8</c:v>
                </c:pt>
                <c:pt idx="184">
                  <c:v>666.8</c:v>
                </c:pt>
                <c:pt idx="185">
                  <c:v>666.8</c:v>
                </c:pt>
                <c:pt idx="186">
                  <c:v>666.8</c:v>
                </c:pt>
                <c:pt idx="187">
                  <c:v>666.8</c:v>
                </c:pt>
                <c:pt idx="188">
                  <c:v>666.8</c:v>
                </c:pt>
                <c:pt idx="189">
                  <c:v>666.8</c:v>
                </c:pt>
                <c:pt idx="190">
                  <c:v>666.8</c:v>
                </c:pt>
                <c:pt idx="191">
                  <c:v>666.8</c:v>
                </c:pt>
                <c:pt idx="192">
                  <c:v>666.8</c:v>
                </c:pt>
                <c:pt idx="193">
                  <c:v>666.8</c:v>
                </c:pt>
                <c:pt idx="194">
                  <c:v>666.8</c:v>
                </c:pt>
                <c:pt idx="195">
                  <c:v>666.8</c:v>
                </c:pt>
                <c:pt idx="196">
                  <c:v>666.8</c:v>
                </c:pt>
                <c:pt idx="197">
                  <c:v>666.8</c:v>
                </c:pt>
                <c:pt idx="198">
                  <c:v>666.8</c:v>
                </c:pt>
                <c:pt idx="199">
                  <c:v>666.8</c:v>
                </c:pt>
                <c:pt idx="200">
                  <c:v>666.8</c:v>
                </c:pt>
                <c:pt idx="201">
                  <c:v>666.8</c:v>
                </c:pt>
                <c:pt idx="202">
                  <c:v>666.8</c:v>
                </c:pt>
                <c:pt idx="203">
                  <c:v>666.8</c:v>
                </c:pt>
                <c:pt idx="204">
                  <c:v>666.8</c:v>
                </c:pt>
                <c:pt idx="205">
                  <c:v>666.8</c:v>
                </c:pt>
                <c:pt idx="206">
                  <c:v>666.8</c:v>
                </c:pt>
                <c:pt idx="207">
                  <c:v>666.8</c:v>
                </c:pt>
                <c:pt idx="208">
                  <c:v>666.8</c:v>
                </c:pt>
                <c:pt idx="209">
                  <c:v>666.8</c:v>
                </c:pt>
                <c:pt idx="210">
                  <c:v>666.8</c:v>
                </c:pt>
                <c:pt idx="211">
                  <c:v>666.8</c:v>
                </c:pt>
                <c:pt idx="212">
                  <c:v>666.8</c:v>
                </c:pt>
                <c:pt idx="213">
                  <c:v>666.8</c:v>
                </c:pt>
                <c:pt idx="214">
                  <c:v>666.8</c:v>
                </c:pt>
                <c:pt idx="215">
                  <c:v>666.8</c:v>
                </c:pt>
                <c:pt idx="216">
                  <c:v>666.8</c:v>
                </c:pt>
                <c:pt idx="217">
                  <c:v>666.8</c:v>
                </c:pt>
                <c:pt idx="218">
                  <c:v>666.8</c:v>
                </c:pt>
                <c:pt idx="219">
                  <c:v>666.8</c:v>
                </c:pt>
                <c:pt idx="220">
                  <c:v>666.8</c:v>
                </c:pt>
                <c:pt idx="221">
                  <c:v>666.8</c:v>
                </c:pt>
                <c:pt idx="222">
                  <c:v>666.8</c:v>
                </c:pt>
                <c:pt idx="223">
                  <c:v>666.8</c:v>
                </c:pt>
                <c:pt idx="224">
                  <c:v>666.8</c:v>
                </c:pt>
                <c:pt idx="225">
                  <c:v>666.8</c:v>
                </c:pt>
                <c:pt idx="226">
                  <c:v>666.8</c:v>
                </c:pt>
                <c:pt idx="227">
                  <c:v>666.8</c:v>
                </c:pt>
                <c:pt idx="228">
                  <c:v>666.8</c:v>
                </c:pt>
                <c:pt idx="229">
                  <c:v>666.8</c:v>
                </c:pt>
                <c:pt idx="230">
                  <c:v>666.8</c:v>
                </c:pt>
                <c:pt idx="231">
                  <c:v>666.8</c:v>
                </c:pt>
                <c:pt idx="232">
                  <c:v>666.8</c:v>
                </c:pt>
                <c:pt idx="233">
                  <c:v>666.8</c:v>
                </c:pt>
                <c:pt idx="234">
                  <c:v>666.8</c:v>
                </c:pt>
                <c:pt idx="235">
                  <c:v>666.8</c:v>
                </c:pt>
                <c:pt idx="236">
                  <c:v>666.8</c:v>
                </c:pt>
                <c:pt idx="237">
                  <c:v>666.8</c:v>
                </c:pt>
                <c:pt idx="238">
                  <c:v>666.8</c:v>
                </c:pt>
                <c:pt idx="239">
                  <c:v>666.8</c:v>
                </c:pt>
                <c:pt idx="240">
                  <c:v>666.8</c:v>
                </c:pt>
                <c:pt idx="241">
                  <c:v>666.8</c:v>
                </c:pt>
                <c:pt idx="242">
                  <c:v>666.8</c:v>
                </c:pt>
                <c:pt idx="243">
                  <c:v>666.8</c:v>
                </c:pt>
                <c:pt idx="244">
                  <c:v>666.8</c:v>
                </c:pt>
                <c:pt idx="245">
                  <c:v>666.8</c:v>
                </c:pt>
                <c:pt idx="246">
                  <c:v>666.8</c:v>
                </c:pt>
                <c:pt idx="247">
                  <c:v>666.8</c:v>
                </c:pt>
                <c:pt idx="248">
                  <c:v>666.8</c:v>
                </c:pt>
                <c:pt idx="249">
                  <c:v>666.8</c:v>
                </c:pt>
                <c:pt idx="250">
                  <c:v>666.8</c:v>
                </c:pt>
                <c:pt idx="251">
                  <c:v>666.8</c:v>
                </c:pt>
                <c:pt idx="252">
                  <c:v>666.8</c:v>
                </c:pt>
                <c:pt idx="253">
                  <c:v>666.8</c:v>
                </c:pt>
                <c:pt idx="254">
                  <c:v>666.8</c:v>
                </c:pt>
                <c:pt idx="255">
                  <c:v>666.8</c:v>
                </c:pt>
                <c:pt idx="256">
                  <c:v>666.8</c:v>
                </c:pt>
                <c:pt idx="257">
                  <c:v>666.8</c:v>
                </c:pt>
                <c:pt idx="258">
                  <c:v>666.8</c:v>
                </c:pt>
                <c:pt idx="259">
                  <c:v>666.8</c:v>
                </c:pt>
                <c:pt idx="260">
                  <c:v>666.8</c:v>
                </c:pt>
                <c:pt idx="261">
                  <c:v>666.8</c:v>
                </c:pt>
                <c:pt idx="262">
                  <c:v>666.8</c:v>
                </c:pt>
                <c:pt idx="263">
                  <c:v>666.8</c:v>
                </c:pt>
                <c:pt idx="264">
                  <c:v>666.8</c:v>
                </c:pt>
                <c:pt idx="265">
                  <c:v>666.8</c:v>
                </c:pt>
                <c:pt idx="266">
                  <c:v>666.8</c:v>
                </c:pt>
                <c:pt idx="267">
                  <c:v>666.8</c:v>
                </c:pt>
                <c:pt idx="268">
                  <c:v>666.8</c:v>
                </c:pt>
                <c:pt idx="269">
                  <c:v>666.8</c:v>
                </c:pt>
                <c:pt idx="270">
                  <c:v>666.8</c:v>
                </c:pt>
                <c:pt idx="271">
                  <c:v>666.8</c:v>
                </c:pt>
                <c:pt idx="272">
                  <c:v>666.8</c:v>
                </c:pt>
                <c:pt idx="273">
                  <c:v>666.8</c:v>
                </c:pt>
                <c:pt idx="274">
                  <c:v>666.8</c:v>
                </c:pt>
                <c:pt idx="275">
                  <c:v>666.8</c:v>
                </c:pt>
                <c:pt idx="276">
                  <c:v>666.8</c:v>
                </c:pt>
                <c:pt idx="277">
                  <c:v>666.8</c:v>
                </c:pt>
                <c:pt idx="278">
                  <c:v>666.8</c:v>
                </c:pt>
                <c:pt idx="279">
                  <c:v>666.8</c:v>
                </c:pt>
                <c:pt idx="280">
                  <c:v>666.8</c:v>
                </c:pt>
                <c:pt idx="281">
                  <c:v>666.8</c:v>
                </c:pt>
                <c:pt idx="282">
                  <c:v>666.8</c:v>
                </c:pt>
                <c:pt idx="283">
                  <c:v>666.8</c:v>
                </c:pt>
                <c:pt idx="284">
                  <c:v>666.8</c:v>
                </c:pt>
                <c:pt idx="285">
                  <c:v>666.8</c:v>
                </c:pt>
                <c:pt idx="286">
                  <c:v>666.8</c:v>
                </c:pt>
                <c:pt idx="287">
                  <c:v>666.8</c:v>
                </c:pt>
                <c:pt idx="288">
                  <c:v>666.8</c:v>
                </c:pt>
                <c:pt idx="289">
                  <c:v>666.8</c:v>
                </c:pt>
                <c:pt idx="290">
                  <c:v>666.8</c:v>
                </c:pt>
                <c:pt idx="291">
                  <c:v>666.8</c:v>
                </c:pt>
                <c:pt idx="292">
                  <c:v>666.8</c:v>
                </c:pt>
                <c:pt idx="293">
                  <c:v>666.8</c:v>
                </c:pt>
                <c:pt idx="294">
                  <c:v>666.8</c:v>
                </c:pt>
                <c:pt idx="295">
                  <c:v>666.8</c:v>
                </c:pt>
                <c:pt idx="296">
                  <c:v>666.8</c:v>
                </c:pt>
                <c:pt idx="297">
                  <c:v>666.8</c:v>
                </c:pt>
                <c:pt idx="298">
                  <c:v>666.8</c:v>
                </c:pt>
                <c:pt idx="299">
                  <c:v>666.8</c:v>
                </c:pt>
                <c:pt idx="300">
                  <c:v>666.8</c:v>
                </c:pt>
                <c:pt idx="301">
                  <c:v>666.8</c:v>
                </c:pt>
                <c:pt idx="302">
                  <c:v>666.8</c:v>
                </c:pt>
                <c:pt idx="303">
                  <c:v>666.8</c:v>
                </c:pt>
                <c:pt idx="304">
                  <c:v>666.8</c:v>
                </c:pt>
                <c:pt idx="305">
                  <c:v>666.8</c:v>
                </c:pt>
                <c:pt idx="306">
                  <c:v>666.8</c:v>
                </c:pt>
                <c:pt idx="307">
                  <c:v>666.8</c:v>
                </c:pt>
                <c:pt idx="308">
                  <c:v>666.8</c:v>
                </c:pt>
                <c:pt idx="309">
                  <c:v>666.8</c:v>
                </c:pt>
                <c:pt idx="310">
                  <c:v>666.8</c:v>
                </c:pt>
                <c:pt idx="311">
                  <c:v>666.8</c:v>
                </c:pt>
                <c:pt idx="312">
                  <c:v>666.8</c:v>
                </c:pt>
                <c:pt idx="313">
                  <c:v>666.8</c:v>
                </c:pt>
                <c:pt idx="314">
                  <c:v>666.8</c:v>
                </c:pt>
                <c:pt idx="315">
                  <c:v>666.8</c:v>
                </c:pt>
                <c:pt idx="316">
                  <c:v>666.8</c:v>
                </c:pt>
                <c:pt idx="317">
                  <c:v>666.8</c:v>
                </c:pt>
                <c:pt idx="318">
                  <c:v>666.8</c:v>
                </c:pt>
                <c:pt idx="319">
                  <c:v>666.8</c:v>
                </c:pt>
                <c:pt idx="320">
                  <c:v>666.8</c:v>
                </c:pt>
                <c:pt idx="321">
                  <c:v>666.8</c:v>
                </c:pt>
                <c:pt idx="322">
                  <c:v>666.8</c:v>
                </c:pt>
                <c:pt idx="323">
                  <c:v>666.8</c:v>
                </c:pt>
                <c:pt idx="324">
                  <c:v>666.8</c:v>
                </c:pt>
                <c:pt idx="325">
                  <c:v>666.8</c:v>
                </c:pt>
                <c:pt idx="326">
                  <c:v>666.8</c:v>
                </c:pt>
                <c:pt idx="327">
                  <c:v>666.8</c:v>
                </c:pt>
                <c:pt idx="328">
                  <c:v>666.8</c:v>
                </c:pt>
                <c:pt idx="329">
                  <c:v>666.8</c:v>
                </c:pt>
                <c:pt idx="330">
                  <c:v>666.8</c:v>
                </c:pt>
                <c:pt idx="331">
                  <c:v>666.8</c:v>
                </c:pt>
                <c:pt idx="332">
                  <c:v>666.8</c:v>
                </c:pt>
                <c:pt idx="333">
                  <c:v>666.8</c:v>
                </c:pt>
                <c:pt idx="334">
                  <c:v>666.8</c:v>
                </c:pt>
                <c:pt idx="335">
                  <c:v>666.8</c:v>
                </c:pt>
                <c:pt idx="336">
                  <c:v>666.8</c:v>
                </c:pt>
                <c:pt idx="337">
                  <c:v>666.8</c:v>
                </c:pt>
                <c:pt idx="338">
                  <c:v>666.8</c:v>
                </c:pt>
                <c:pt idx="339">
                  <c:v>666.8</c:v>
                </c:pt>
                <c:pt idx="340">
                  <c:v>666.8</c:v>
                </c:pt>
                <c:pt idx="341">
                  <c:v>666.8</c:v>
                </c:pt>
                <c:pt idx="342">
                  <c:v>666.8</c:v>
                </c:pt>
                <c:pt idx="343">
                  <c:v>666.8</c:v>
                </c:pt>
                <c:pt idx="344">
                  <c:v>666.8</c:v>
                </c:pt>
                <c:pt idx="345">
                  <c:v>666.8</c:v>
                </c:pt>
                <c:pt idx="346">
                  <c:v>666.8</c:v>
                </c:pt>
                <c:pt idx="347">
                  <c:v>666.8</c:v>
                </c:pt>
                <c:pt idx="348">
                  <c:v>666.8</c:v>
                </c:pt>
                <c:pt idx="349">
                  <c:v>666.8</c:v>
                </c:pt>
                <c:pt idx="350">
                  <c:v>666.8</c:v>
                </c:pt>
                <c:pt idx="351">
                  <c:v>666.8</c:v>
                </c:pt>
                <c:pt idx="352">
                  <c:v>666.8</c:v>
                </c:pt>
                <c:pt idx="353">
                  <c:v>666.8</c:v>
                </c:pt>
                <c:pt idx="354">
                  <c:v>666.8</c:v>
                </c:pt>
                <c:pt idx="355">
                  <c:v>666.8</c:v>
                </c:pt>
                <c:pt idx="356">
                  <c:v>666.8</c:v>
                </c:pt>
                <c:pt idx="357">
                  <c:v>666.8</c:v>
                </c:pt>
                <c:pt idx="358">
                  <c:v>666.8</c:v>
                </c:pt>
                <c:pt idx="359">
                  <c:v>666.8</c:v>
                </c:pt>
                <c:pt idx="360">
                  <c:v>666.8</c:v>
                </c:pt>
                <c:pt idx="361">
                  <c:v>666.8</c:v>
                </c:pt>
                <c:pt idx="362">
                  <c:v>666.8</c:v>
                </c:pt>
                <c:pt idx="363">
                  <c:v>666.8</c:v>
                </c:pt>
                <c:pt idx="364">
                  <c:v>666.8</c:v>
                </c:pt>
                <c:pt idx="365">
                  <c:v>666.8</c:v>
                </c:pt>
                <c:pt idx="366">
                  <c:v>666.8</c:v>
                </c:pt>
                <c:pt idx="367">
                  <c:v>666.8</c:v>
                </c:pt>
                <c:pt idx="368">
                  <c:v>666.8</c:v>
                </c:pt>
                <c:pt idx="369">
                  <c:v>666.8</c:v>
                </c:pt>
                <c:pt idx="370">
                  <c:v>666.8</c:v>
                </c:pt>
                <c:pt idx="371">
                  <c:v>666.8</c:v>
                </c:pt>
                <c:pt idx="372">
                  <c:v>666.8</c:v>
                </c:pt>
                <c:pt idx="373">
                  <c:v>666.8</c:v>
                </c:pt>
                <c:pt idx="374">
                  <c:v>666.8</c:v>
                </c:pt>
                <c:pt idx="375">
                  <c:v>666.8</c:v>
                </c:pt>
                <c:pt idx="376">
                  <c:v>666.8</c:v>
                </c:pt>
                <c:pt idx="377">
                  <c:v>666.8</c:v>
                </c:pt>
                <c:pt idx="378">
                  <c:v>666.8</c:v>
                </c:pt>
                <c:pt idx="379">
                  <c:v>666.8</c:v>
                </c:pt>
                <c:pt idx="380">
                  <c:v>666.8</c:v>
                </c:pt>
                <c:pt idx="381">
                  <c:v>666.8</c:v>
                </c:pt>
                <c:pt idx="382">
                  <c:v>666.8</c:v>
                </c:pt>
                <c:pt idx="383">
                  <c:v>666.8</c:v>
                </c:pt>
                <c:pt idx="384">
                  <c:v>666.8</c:v>
                </c:pt>
                <c:pt idx="385">
                  <c:v>666.8</c:v>
                </c:pt>
                <c:pt idx="386">
                  <c:v>666.8</c:v>
                </c:pt>
                <c:pt idx="387">
                  <c:v>666.8</c:v>
                </c:pt>
                <c:pt idx="388">
                  <c:v>666.8</c:v>
                </c:pt>
                <c:pt idx="389">
                  <c:v>666.8</c:v>
                </c:pt>
                <c:pt idx="390">
                  <c:v>666.8</c:v>
                </c:pt>
                <c:pt idx="391">
                  <c:v>666.8</c:v>
                </c:pt>
                <c:pt idx="392">
                  <c:v>666.8</c:v>
                </c:pt>
                <c:pt idx="393">
                  <c:v>666.8</c:v>
                </c:pt>
                <c:pt idx="394">
                  <c:v>666.8</c:v>
                </c:pt>
                <c:pt idx="395">
                  <c:v>666.8</c:v>
                </c:pt>
                <c:pt idx="396">
                  <c:v>666.8</c:v>
                </c:pt>
                <c:pt idx="397">
                  <c:v>666.8</c:v>
                </c:pt>
                <c:pt idx="398">
                  <c:v>666.8</c:v>
                </c:pt>
                <c:pt idx="399">
                  <c:v>666.8</c:v>
                </c:pt>
                <c:pt idx="400">
                  <c:v>666.8</c:v>
                </c:pt>
                <c:pt idx="401">
                  <c:v>666.8</c:v>
                </c:pt>
                <c:pt idx="402">
                  <c:v>666.8</c:v>
                </c:pt>
                <c:pt idx="403">
                  <c:v>666.8</c:v>
                </c:pt>
                <c:pt idx="404">
                  <c:v>666.8</c:v>
                </c:pt>
                <c:pt idx="405">
                  <c:v>666.8</c:v>
                </c:pt>
                <c:pt idx="406">
                  <c:v>666.8</c:v>
                </c:pt>
                <c:pt idx="407">
                  <c:v>666.8</c:v>
                </c:pt>
                <c:pt idx="408">
                  <c:v>666.8</c:v>
                </c:pt>
                <c:pt idx="409">
                  <c:v>666.8</c:v>
                </c:pt>
                <c:pt idx="410">
                  <c:v>666.8</c:v>
                </c:pt>
                <c:pt idx="411">
                  <c:v>666.8</c:v>
                </c:pt>
                <c:pt idx="412">
                  <c:v>666.8</c:v>
                </c:pt>
                <c:pt idx="413">
                  <c:v>666.8</c:v>
                </c:pt>
                <c:pt idx="414">
                  <c:v>666.8</c:v>
                </c:pt>
                <c:pt idx="415">
                  <c:v>666.8</c:v>
                </c:pt>
                <c:pt idx="416">
                  <c:v>666.8</c:v>
                </c:pt>
                <c:pt idx="417">
                  <c:v>666.8</c:v>
                </c:pt>
                <c:pt idx="418">
                  <c:v>666.8</c:v>
                </c:pt>
                <c:pt idx="419">
                  <c:v>666.8</c:v>
                </c:pt>
                <c:pt idx="420">
                  <c:v>666.8</c:v>
                </c:pt>
                <c:pt idx="421">
                  <c:v>666.8</c:v>
                </c:pt>
                <c:pt idx="422">
                  <c:v>666.8</c:v>
                </c:pt>
                <c:pt idx="423">
                  <c:v>666.8</c:v>
                </c:pt>
                <c:pt idx="424">
                  <c:v>666.8</c:v>
                </c:pt>
                <c:pt idx="425">
                  <c:v>666.8</c:v>
                </c:pt>
                <c:pt idx="426">
                  <c:v>666.8</c:v>
                </c:pt>
                <c:pt idx="427">
                  <c:v>666.8</c:v>
                </c:pt>
                <c:pt idx="428">
                  <c:v>666.8</c:v>
                </c:pt>
                <c:pt idx="429">
                  <c:v>666.8</c:v>
                </c:pt>
                <c:pt idx="430">
                  <c:v>666.8</c:v>
                </c:pt>
                <c:pt idx="431">
                  <c:v>666.8</c:v>
                </c:pt>
                <c:pt idx="432">
                  <c:v>666.8</c:v>
                </c:pt>
                <c:pt idx="433">
                  <c:v>666.8</c:v>
                </c:pt>
                <c:pt idx="434">
                  <c:v>666.8</c:v>
                </c:pt>
                <c:pt idx="435">
                  <c:v>666.8</c:v>
                </c:pt>
                <c:pt idx="436">
                  <c:v>666.8</c:v>
                </c:pt>
                <c:pt idx="437">
                  <c:v>666.8</c:v>
                </c:pt>
                <c:pt idx="438">
                  <c:v>666.8</c:v>
                </c:pt>
                <c:pt idx="439">
                  <c:v>666.8</c:v>
                </c:pt>
                <c:pt idx="440">
                  <c:v>666.8</c:v>
                </c:pt>
                <c:pt idx="441">
                  <c:v>666.8</c:v>
                </c:pt>
                <c:pt idx="442">
                  <c:v>666.8</c:v>
                </c:pt>
                <c:pt idx="443">
                  <c:v>666.8</c:v>
                </c:pt>
                <c:pt idx="444">
                  <c:v>666.8</c:v>
                </c:pt>
                <c:pt idx="445">
                  <c:v>666.8</c:v>
                </c:pt>
                <c:pt idx="446">
                  <c:v>666.8</c:v>
                </c:pt>
                <c:pt idx="447">
                  <c:v>666.8</c:v>
                </c:pt>
                <c:pt idx="448">
                  <c:v>666.8</c:v>
                </c:pt>
                <c:pt idx="449">
                  <c:v>666.8</c:v>
                </c:pt>
                <c:pt idx="450">
                  <c:v>666.8</c:v>
                </c:pt>
                <c:pt idx="451">
                  <c:v>666.8</c:v>
                </c:pt>
                <c:pt idx="452">
                  <c:v>666.8</c:v>
                </c:pt>
                <c:pt idx="453">
                  <c:v>666.8</c:v>
                </c:pt>
                <c:pt idx="454">
                  <c:v>666.8</c:v>
                </c:pt>
                <c:pt idx="455">
                  <c:v>666.8</c:v>
                </c:pt>
                <c:pt idx="456">
                  <c:v>666.8</c:v>
                </c:pt>
                <c:pt idx="457">
                  <c:v>666.8</c:v>
                </c:pt>
                <c:pt idx="458">
                  <c:v>666.8</c:v>
                </c:pt>
                <c:pt idx="459">
                  <c:v>666.8</c:v>
                </c:pt>
                <c:pt idx="460">
                  <c:v>666.8</c:v>
                </c:pt>
                <c:pt idx="461">
                  <c:v>666.8</c:v>
                </c:pt>
                <c:pt idx="462">
                  <c:v>666.8</c:v>
                </c:pt>
                <c:pt idx="463">
                  <c:v>666.8</c:v>
                </c:pt>
                <c:pt idx="464">
                  <c:v>666.8</c:v>
                </c:pt>
                <c:pt idx="465">
                  <c:v>666.8</c:v>
                </c:pt>
                <c:pt idx="466">
                  <c:v>666.8</c:v>
                </c:pt>
                <c:pt idx="467">
                  <c:v>666.8</c:v>
                </c:pt>
                <c:pt idx="468">
                  <c:v>666.8</c:v>
                </c:pt>
                <c:pt idx="469">
                  <c:v>666.8</c:v>
                </c:pt>
                <c:pt idx="470">
                  <c:v>666.8</c:v>
                </c:pt>
                <c:pt idx="471">
                  <c:v>666.8</c:v>
                </c:pt>
                <c:pt idx="472">
                  <c:v>666.8</c:v>
                </c:pt>
                <c:pt idx="473">
                  <c:v>666.8</c:v>
                </c:pt>
                <c:pt idx="474">
                  <c:v>666.8</c:v>
                </c:pt>
                <c:pt idx="475">
                  <c:v>666.8</c:v>
                </c:pt>
                <c:pt idx="476">
                  <c:v>666.8</c:v>
                </c:pt>
                <c:pt idx="477">
                  <c:v>666.8</c:v>
                </c:pt>
                <c:pt idx="478">
                  <c:v>666.8</c:v>
                </c:pt>
                <c:pt idx="479">
                  <c:v>666.8</c:v>
                </c:pt>
                <c:pt idx="480">
                  <c:v>666.8</c:v>
                </c:pt>
              </c:numCache>
            </c:numRef>
          </c:val>
          <c:smooth val="0"/>
          <c:extLst>
            <c:ext xmlns:c16="http://schemas.microsoft.com/office/drawing/2014/chart" uri="{C3380CC4-5D6E-409C-BE32-E72D297353CC}">
              <c16:uniqueId val="{00000005-9D57-4856-BF67-983F0440D522}"/>
            </c:ext>
          </c:extLst>
        </c:ser>
        <c:dLbls>
          <c:showLegendKey val="0"/>
          <c:showVal val="0"/>
          <c:showCatName val="0"/>
          <c:showSerName val="0"/>
          <c:showPercent val="0"/>
          <c:showBubbleSize val="0"/>
        </c:dLbls>
        <c:smooth val="0"/>
        <c:axId val="426188648"/>
        <c:axId val="426189824"/>
      </c:lineChart>
      <c:catAx>
        <c:axId val="42618864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89824"/>
        <c:crosses val="autoZero"/>
        <c:auto val="0"/>
        <c:lblAlgn val="ctr"/>
        <c:lblOffset val="100"/>
        <c:noMultiLvlLbl val="1"/>
      </c:catAx>
      <c:valAx>
        <c:axId val="426189824"/>
        <c:scaling>
          <c:orientation val="minMax"/>
          <c:min val="665.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88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LD5</c:v>
          </c:tx>
          <c:spPr>
            <a:ln w="6350" cap="rnd">
              <a:solidFill>
                <a:schemeClr val="accent5">
                  <a:lumMod val="75000"/>
                </a:schemeClr>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'LD5'!$C$8:$C$480</c:f>
              <c:numCache>
                <c:formatCode>General</c:formatCode>
                <c:ptCount val="473"/>
                <c:pt idx="0">
                  <c:v>659.68999999999994</c:v>
                </c:pt>
                <c:pt idx="1">
                  <c:v>659.70999999999992</c:v>
                </c:pt>
                <c:pt idx="2">
                  <c:v>659.75</c:v>
                </c:pt>
                <c:pt idx="3">
                  <c:v>659.7399999999999</c:v>
                </c:pt>
                <c:pt idx="4">
                  <c:v>659.7399999999999</c:v>
                </c:pt>
                <c:pt idx="5">
                  <c:v>659.75</c:v>
                </c:pt>
                <c:pt idx="6">
                  <c:v>659.75</c:v>
                </c:pt>
                <c:pt idx="7">
                  <c:v>659.75</c:v>
                </c:pt>
                <c:pt idx="8">
                  <c:v>659.7399999999999</c:v>
                </c:pt>
                <c:pt idx="9">
                  <c:v>659.73</c:v>
                </c:pt>
                <c:pt idx="10">
                  <c:v>659.72</c:v>
                </c:pt>
                <c:pt idx="11">
                  <c:v>659.73</c:v>
                </c:pt>
                <c:pt idx="12">
                  <c:v>659.73</c:v>
                </c:pt>
                <c:pt idx="13">
                  <c:v>659.73</c:v>
                </c:pt>
                <c:pt idx="14">
                  <c:v>659.73</c:v>
                </c:pt>
                <c:pt idx="15">
                  <c:v>659.73</c:v>
                </c:pt>
                <c:pt idx="16">
                  <c:v>659.7399999999999</c:v>
                </c:pt>
                <c:pt idx="17">
                  <c:v>659.7399999999999</c:v>
                </c:pt>
                <c:pt idx="18">
                  <c:v>659.75</c:v>
                </c:pt>
                <c:pt idx="19">
                  <c:v>659.75</c:v>
                </c:pt>
                <c:pt idx="20">
                  <c:v>659.7399999999999</c:v>
                </c:pt>
                <c:pt idx="21">
                  <c:v>659.75</c:v>
                </c:pt>
                <c:pt idx="22">
                  <c:v>659.75</c:v>
                </c:pt>
                <c:pt idx="23">
                  <c:v>659.7399999999999</c:v>
                </c:pt>
                <c:pt idx="24">
                  <c:v>659.7399999999999</c:v>
                </c:pt>
                <c:pt idx="25">
                  <c:v>659.7399999999999</c:v>
                </c:pt>
                <c:pt idx="26">
                  <c:v>659.7399999999999</c:v>
                </c:pt>
                <c:pt idx="27">
                  <c:v>659.7399999999999</c:v>
                </c:pt>
                <c:pt idx="28">
                  <c:v>659.7399999999999</c:v>
                </c:pt>
                <c:pt idx="29">
                  <c:v>659.7399999999999</c:v>
                </c:pt>
                <c:pt idx="30">
                  <c:v>659.73</c:v>
                </c:pt>
                <c:pt idx="31">
                  <c:v>659.72</c:v>
                </c:pt>
                <c:pt idx="32">
                  <c:v>659.72</c:v>
                </c:pt>
                <c:pt idx="33">
                  <c:v>659.73</c:v>
                </c:pt>
                <c:pt idx="34">
                  <c:v>659.7399999999999</c:v>
                </c:pt>
                <c:pt idx="35">
                  <c:v>659.7399999999999</c:v>
                </c:pt>
                <c:pt idx="36">
                  <c:v>659.7399999999999</c:v>
                </c:pt>
                <c:pt idx="37">
                  <c:v>659.7399999999999</c:v>
                </c:pt>
                <c:pt idx="38">
                  <c:v>659.7399999999999</c:v>
                </c:pt>
                <c:pt idx="39">
                  <c:v>659.7399999999999</c:v>
                </c:pt>
                <c:pt idx="40">
                  <c:v>659.75</c:v>
                </c:pt>
                <c:pt idx="41">
                  <c:v>659.7399999999999</c:v>
                </c:pt>
                <c:pt idx="42">
                  <c:v>659.75</c:v>
                </c:pt>
                <c:pt idx="43">
                  <c:v>659.75</c:v>
                </c:pt>
                <c:pt idx="44">
                  <c:v>659.75</c:v>
                </c:pt>
                <c:pt idx="45">
                  <c:v>659.76</c:v>
                </c:pt>
                <c:pt idx="46">
                  <c:v>659.75</c:v>
                </c:pt>
                <c:pt idx="47">
                  <c:v>659.75</c:v>
                </c:pt>
                <c:pt idx="48">
                  <c:v>659.75</c:v>
                </c:pt>
                <c:pt idx="49">
                  <c:v>659.76</c:v>
                </c:pt>
                <c:pt idx="50">
                  <c:v>659.76</c:v>
                </c:pt>
                <c:pt idx="51">
                  <c:v>659.76</c:v>
                </c:pt>
                <c:pt idx="52">
                  <c:v>659.75</c:v>
                </c:pt>
                <c:pt idx="53">
                  <c:v>659.76</c:v>
                </c:pt>
                <c:pt idx="54">
                  <c:v>659.76</c:v>
                </c:pt>
                <c:pt idx="55">
                  <c:v>659.75</c:v>
                </c:pt>
                <c:pt idx="56">
                  <c:v>659.75</c:v>
                </c:pt>
                <c:pt idx="57">
                  <c:v>659.75</c:v>
                </c:pt>
                <c:pt idx="58">
                  <c:v>659.76</c:v>
                </c:pt>
                <c:pt idx="59">
                  <c:v>659.76</c:v>
                </c:pt>
                <c:pt idx="60">
                  <c:v>659.75</c:v>
                </c:pt>
                <c:pt idx="61">
                  <c:v>659.76</c:v>
                </c:pt>
                <c:pt idx="62">
                  <c:v>659.76999999999987</c:v>
                </c:pt>
                <c:pt idx="63">
                  <c:v>659.78</c:v>
                </c:pt>
                <c:pt idx="64">
                  <c:v>659.79</c:v>
                </c:pt>
                <c:pt idx="65">
                  <c:v>659.79</c:v>
                </c:pt>
                <c:pt idx="66">
                  <c:v>659.79</c:v>
                </c:pt>
                <c:pt idx="67">
                  <c:v>659.78</c:v>
                </c:pt>
                <c:pt idx="68">
                  <c:v>659.78</c:v>
                </c:pt>
                <c:pt idx="69">
                  <c:v>659.78</c:v>
                </c:pt>
                <c:pt idx="70">
                  <c:v>659.78</c:v>
                </c:pt>
                <c:pt idx="71">
                  <c:v>659.78</c:v>
                </c:pt>
                <c:pt idx="72">
                  <c:v>659.79</c:v>
                </c:pt>
                <c:pt idx="73">
                  <c:v>659.79</c:v>
                </c:pt>
                <c:pt idx="74">
                  <c:v>659.79999999999984</c:v>
                </c:pt>
                <c:pt idx="75">
                  <c:v>659.79</c:v>
                </c:pt>
                <c:pt idx="76">
                  <c:v>659.79999999999984</c:v>
                </c:pt>
                <c:pt idx="77">
                  <c:v>659.79999999999984</c:v>
                </c:pt>
                <c:pt idx="78">
                  <c:v>659.79999999999984</c:v>
                </c:pt>
                <c:pt idx="79">
                  <c:v>659.81</c:v>
                </c:pt>
                <c:pt idx="80">
                  <c:v>659.79999999999984</c:v>
                </c:pt>
                <c:pt idx="81">
                  <c:v>659.81</c:v>
                </c:pt>
                <c:pt idx="82">
                  <c:v>659.81</c:v>
                </c:pt>
                <c:pt idx="83">
                  <c:v>659.81</c:v>
                </c:pt>
                <c:pt idx="84">
                  <c:v>659.81</c:v>
                </c:pt>
                <c:pt idx="85">
                  <c:v>659.81</c:v>
                </c:pt>
                <c:pt idx="86">
                  <c:v>659.81</c:v>
                </c:pt>
                <c:pt idx="87">
                  <c:v>659.81</c:v>
                </c:pt>
                <c:pt idx="88">
                  <c:v>659.81</c:v>
                </c:pt>
                <c:pt idx="89">
                  <c:v>659.81</c:v>
                </c:pt>
                <c:pt idx="90">
                  <c:v>659.81</c:v>
                </c:pt>
                <c:pt idx="91">
                  <c:v>659.79999999999984</c:v>
                </c:pt>
                <c:pt idx="92">
                  <c:v>659.79999999999984</c:v>
                </c:pt>
                <c:pt idx="93">
                  <c:v>659.79</c:v>
                </c:pt>
                <c:pt idx="94">
                  <c:v>659.79999999999984</c:v>
                </c:pt>
                <c:pt idx="95">
                  <c:v>659.79</c:v>
                </c:pt>
                <c:pt idx="96">
                  <c:v>659.79</c:v>
                </c:pt>
                <c:pt idx="97">
                  <c:v>659.78</c:v>
                </c:pt>
                <c:pt idx="98">
                  <c:v>659.79</c:v>
                </c:pt>
                <c:pt idx="99">
                  <c:v>659.79</c:v>
                </c:pt>
                <c:pt idx="100">
                  <c:v>659.79</c:v>
                </c:pt>
                <c:pt idx="101">
                  <c:v>659.79</c:v>
                </c:pt>
                <c:pt idx="102">
                  <c:v>659.79</c:v>
                </c:pt>
                <c:pt idx="103">
                  <c:v>659.79</c:v>
                </c:pt>
                <c:pt idx="104">
                  <c:v>659.79</c:v>
                </c:pt>
                <c:pt idx="105">
                  <c:v>659.79</c:v>
                </c:pt>
                <c:pt idx="106">
                  <c:v>659.78</c:v>
                </c:pt>
                <c:pt idx="107">
                  <c:v>659.78</c:v>
                </c:pt>
                <c:pt idx="108">
                  <c:v>659.78</c:v>
                </c:pt>
                <c:pt idx="109">
                  <c:v>659.76999999999987</c:v>
                </c:pt>
                <c:pt idx="110">
                  <c:v>659.78</c:v>
                </c:pt>
                <c:pt idx="111">
                  <c:v>659.79</c:v>
                </c:pt>
                <c:pt idx="112">
                  <c:v>659.79</c:v>
                </c:pt>
                <c:pt idx="113">
                  <c:v>659.79</c:v>
                </c:pt>
                <c:pt idx="114">
                  <c:v>659.79</c:v>
                </c:pt>
                <c:pt idx="115">
                  <c:v>659.78</c:v>
                </c:pt>
                <c:pt idx="116">
                  <c:v>659.78</c:v>
                </c:pt>
                <c:pt idx="117">
                  <c:v>659.76999999999987</c:v>
                </c:pt>
                <c:pt idx="118">
                  <c:v>659.78</c:v>
                </c:pt>
                <c:pt idx="119">
                  <c:v>659.79</c:v>
                </c:pt>
                <c:pt idx="120">
                  <c:v>659.78</c:v>
                </c:pt>
                <c:pt idx="121">
                  <c:v>659.78</c:v>
                </c:pt>
                <c:pt idx="122">
                  <c:v>659.78</c:v>
                </c:pt>
                <c:pt idx="123">
                  <c:v>659.78</c:v>
                </c:pt>
                <c:pt idx="124">
                  <c:v>659.76999999999987</c:v>
                </c:pt>
                <c:pt idx="125">
                  <c:v>659.78</c:v>
                </c:pt>
                <c:pt idx="126">
                  <c:v>659.79</c:v>
                </c:pt>
                <c:pt idx="127">
                  <c:v>659.78</c:v>
                </c:pt>
                <c:pt idx="128">
                  <c:v>659.78</c:v>
                </c:pt>
                <c:pt idx="129">
                  <c:v>659.78</c:v>
                </c:pt>
                <c:pt idx="130">
                  <c:v>659.78</c:v>
                </c:pt>
                <c:pt idx="131">
                  <c:v>659.78</c:v>
                </c:pt>
                <c:pt idx="132">
                  <c:v>659.78</c:v>
                </c:pt>
                <c:pt idx="133">
                  <c:v>659.78</c:v>
                </c:pt>
                <c:pt idx="134">
                  <c:v>659.76999999999987</c:v>
                </c:pt>
                <c:pt idx="135">
                  <c:v>659.78</c:v>
                </c:pt>
                <c:pt idx="136">
                  <c:v>659.78</c:v>
                </c:pt>
                <c:pt idx="137">
                  <c:v>659.78</c:v>
                </c:pt>
                <c:pt idx="138">
                  <c:v>659.78</c:v>
                </c:pt>
                <c:pt idx="139">
                  <c:v>659.79</c:v>
                </c:pt>
                <c:pt idx="140">
                  <c:v>659.79</c:v>
                </c:pt>
                <c:pt idx="141">
                  <c:v>659.78</c:v>
                </c:pt>
                <c:pt idx="142">
                  <c:v>659.79</c:v>
                </c:pt>
                <c:pt idx="143">
                  <c:v>659.79</c:v>
                </c:pt>
                <c:pt idx="144">
                  <c:v>659.78</c:v>
                </c:pt>
                <c:pt idx="145">
                  <c:v>659.79</c:v>
                </c:pt>
                <c:pt idx="146">
                  <c:v>659.78</c:v>
                </c:pt>
                <c:pt idx="147">
                  <c:v>659.76999999999987</c:v>
                </c:pt>
                <c:pt idx="148">
                  <c:v>659.76999999999987</c:v>
                </c:pt>
                <c:pt idx="149">
                  <c:v>659.76999999999987</c:v>
                </c:pt>
                <c:pt idx="150">
                  <c:v>659.76999999999987</c:v>
                </c:pt>
                <c:pt idx="151">
                  <c:v>659.78</c:v>
                </c:pt>
                <c:pt idx="152">
                  <c:v>659.78</c:v>
                </c:pt>
                <c:pt idx="153">
                  <c:v>659.76999999999987</c:v>
                </c:pt>
                <c:pt idx="154">
                  <c:v>659.76999999999987</c:v>
                </c:pt>
                <c:pt idx="155">
                  <c:v>659.78</c:v>
                </c:pt>
                <c:pt idx="156">
                  <c:v>659.78</c:v>
                </c:pt>
                <c:pt idx="157">
                  <c:v>659.76999999999987</c:v>
                </c:pt>
                <c:pt idx="158">
                  <c:v>659.76999999999987</c:v>
                </c:pt>
                <c:pt idx="159">
                  <c:v>659.76999999999987</c:v>
                </c:pt>
                <c:pt idx="160">
                  <c:v>659.76999999999987</c:v>
                </c:pt>
                <c:pt idx="161">
                  <c:v>659.76999999999987</c:v>
                </c:pt>
                <c:pt idx="162">
                  <c:v>659.76</c:v>
                </c:pt>
                <c:pt idx="163">
                  <c:v>659.76</c:v>
                </c:pt>
                <c:pt idx="164">
                  <c:v>659.76999999999987</c:v>
                </c:pt>
                <c:pt idx="165">
                  <c:v>659.76999999999987</c:v>
                </c:pt>
                <c:pt idx="166">
                  <c:v>659.76999999999987</c:v>
                </c:pt>
                <c:pt idx="167">
                  <c:v>659.76999999999987</c:v>
                </c:pt>
                <c:pt idx="168">
                  <c:v>659.76999999999987</c:v>
                </c:pt>
                <c:pt idx="169">
                  <c:v>659.76999999999987</c:v>
                </c:pt>
                <c:pt idx="170">
                  <c:v>659.76</c:v>
                </c:pt>
                <c:pt idx="171">
                  <c:v>659.75</c:v>
                </c:pt>
                <c:pt idx="172">
                  <c:v>659.76</c:v>
                </c:pt>
                <c:pt idx="173">
                  <c:v>659.75</c:v>
                </c:pt>
                <c:pt idx="174">
                  <c:v>659.76999999999987</c:v>
                </c:pt>
                <c:pt idx="175">
                  <c:v>659.76999999999987</c:v>
                </c:pt>
                <c:pt idx="176">
                  <c:v>659.76</c:v>
                </c:pt>
                <c:pt idx="177">
                  <c:v>659.76</c:v>
                </c:pt>
                <c:pt idx="178">
                  <c:v>659.76</c:v>
                </c:pt>
                <c:pt idx="179">
                  <c:v>659.76999999999987</c:v>
                </c:pt>
                <c:pt idx="180">
                  <c:v>659.76999999999987</c:v>
                </c:pt>
                <c:pt idx="181">
                  <c:v>659.76</c:v>
                </c:pt>
                <c:pt idx="182">
                  <c:v>659.76999999999987</c:v>
                </c:pt>
                <c:pt idx="183">
                  <c:v>659.76</c:v>
                </c:pt>
                <c:pt idx="184">
                  <c:v>659.76999999999987</c:v>
                </c:pt>
                <c:pt idx="185">
                  <c:v>659.76999999999987</c:v>
                </c:pt>
                <c:pt idx="186">
                  <c:v>659.78</c:v>
                </c:pt>
                <c:pt idx="187">
                  <c:v>659.76999999999987</c:v>
                </c:pt>
                <c:pt idx="188">
                  <c:v>659.76999999999987</c:v>
                </c:pt>
                <c:pt idx="189">
                  <c:v>659.76999999999987</c:v>
                </c:pt>
                <c:pt idx="190">
                  <c:v>659.76999999999987</c:v>
                </c:pt>
                <c:pt idx="191">
                  <c:v>659.76999999999987</c:v>
                </c:pt>
                <c:pt idx="192">
                  <c:v>659.76</c:v>
                </c:pt>
                <c:pt idx="193">
                  <c:v>659.76</c:v>
                </c:pt>
                <c:pt idx="194">
                  <c:v>659.75</c:v>
                </c:pt>
                <c:pt idx="195">
                  <c:v>659.76</c:v>
                </c:pt>
                <c:pt idx="196">
                  <c:v>659.76</c:v>
                </c:pt>
                <c:pt idx="197">
                  <c:v>659.76</c:v>
                </c:pt>
                <c:pt idx="198">
                  <c:v>659.76</c:v>
                </c:pt>
                <c:pt idx="199">
                  <c:v>659.75</c:v>
                </c:pt>
                <c:pt idx="200">
                  <c:v>659.75</c:v>
                </c:pt>
                <c:pt idx="201">
                  <c:v>659.76</c:v>
                </c:pt>
                <c:pt idx="202">
                  <c:v>659.75</c:v>
                </c:pt>
                <c:pt idx="203">
                  <c:v>659.76</c:v>
                </c:pt>
                <c:pt idx="204">
                  <c:v>659.76</c:v>
                </c:pt>
                <c:pt idx="205">
                  <c:v>659.75</c:v>
                </c:pt>
                <c:pt idx="206">
                  <c:v>659.76</c:v>
                </c:pt>
                <c:pt idx="207">
                  <c:v>659.76</c:v>
                </c:pt>
                <c:pt idx="208">
                  <c:v>659.76</c:v>
                </c:pt>
                <c:pt idx="209">
                  <c:v>659.75</c:v>
                </c:pt>
                <c:pt idx="210">
                  <c:v>659.76</c:v>
                </c:pt>
                <c:pt idx="211">
                  <c:v>659.76</c:v>
                </c:pt>
                <c:pt idx="212">
                  <c:v>659.76</c:v>
                </c:pt>
                <c:pt idx="213">
                  <c:v>659.76</c:v>
                </c:pt>
                <c:pt idx="214">
                  <c:v>659.76</c:v>
                </c:pt>
                <c:pt idx="215">
                  <c:v>659.76</c:v>
                </c:pt>
                <c:pt idx="216">
                  <c:v>659.76</c:v>
                </c:pt>
                <c:pt idx="217">
                  <c:v>659.76</c:v>
                </c:pt>
                <c:pt idx="218">
                  <c:v>659.76</c:v>
                </c:pt>
                <c:pt idx="219">
                  <c:v>659.75</c:v>
                </c:pt>
                <c:pt idx="220">
                  <c:v>659.76</c:v>
                </c:pt>
                <c:pt idx="221">
                  <c:v>659.76</c:v>
                </c:pt>
                <c:pt idx="222">
                  <c:v>659.76</c:v>
                </c:pt>
                <c:pt idx="223">
                  <c:v>659.76</c:v>
                </c:pt>
                <c:pt idx="224">
                  <c:v>659.76</c:v>
                </c:pt>
                <c:pt idx="225">
                  <c:v>659.76</c:v>
                </c:pt>
                <c:pt idx="226">
                  <c:v>659.76</c:v>
                </c:pt>
                <c:pt idx="227">
                  <c:v>659.76</c:v>
                </c:pt>
                <c:pt idx="228">
                  <c:v>659.76</c:v>
                </c:pt>
                <c:pt idx="229">
                  <c:v>659.76</c:v>
                </c:pt>
                <c:pt idx="230">
                  <c:v>659.76</c:v>
                </c:pt>
                <c:pt idx="231">
                  <c:v>659.76</c:v>
                </c:pt>
                <c:pt idx="232">
                  <c:v>659.76</c:v>
                </c:pt>
                <c:pt idx="233">
                  <c:v>659.76</c:v>
                </c:pt>
                <c:pt idx="234">
                  <c:v>659.76</c:v>
                </c:pt>
                <c:pt idx="235">
                  <c:v>659.76999999999987</c:v>
                </c:pt>
                <c:pt idx="236">
                  <c:v>659.76999999999987</c:v>
                </c:pt>
                <c:pt idx="237">
                  <c:v>659.76999999999987</c:v>
                </c:pt>
                <c:pt idx="238">
                  <c:v>659.76999999999987</c:v>
                </c:pt>
                <c:pt idx="239">
                  <c:v>659.76999999999987</c:v>
                </c:pt>
                <c:pt idx="240">
                  <c:v>659.76999999999987</c:v>
                </c:pt>
                <c:pt idx="241">
                  <c:v>659.76999999999987</c:v>
                </c:pt>
                <c:pt idx="242">
                  <c:v>659.76999999999987</c:v>
                </c:pt>
                <c:pt idx="243">
                  <c:v>659.76999999999987</c:v>
                </c:pt>
                <c:pt idx="244">
                  <c:v>659.76999999999987</c:v>
                </c:pt>
                <c:pt idx="245">
                  <c:v>659.76999999999987</c:v>
                </c:pt>
                <c:pt idx="246">
                  <c:v>659.76999999999987</c:v>
                </c:pt>
                <c:pt idx="247">
                  <c:v>659.76999999999987</c:v>
                </c:pt>
                <c:pt idx="248">
                  <c:v>659.76999999999987</c:v>
                </c:pt>
                <c:pt idx="249">
                  <c:v>659.78</c:v>
                </c:pt>
                <c:pt idx="250">
                  <c:v>659.78</c:v>
                </c:pt>
                <c:pt idx="251">
                  <c:v>659.78</c:v>
                </c:pt>
                <c:pt idx="252">
                  <c:v>659.78</c:v>
                </c:pt>
                <c:pt idx="253">
                  <c:v>659.78</c:v>
                </c:pt>
                <c:pt idx="254">
                  <c:v>659.78</c:v>
                </c:pt>
                <c:pt idx="255">
                  <c:v>659.78</c:v>
                </c:pt>
                <c:pt idx="256">
                  <c:v>659.78</c:v>
                </c:pt>
                <c:pt idx="257">
                  <c:v>659.78</c:v>
                </c:pt>
                <c:pt idx="258">
                  <c:v>659.78</c:v>
                </c:pt>
                <c:pt idx="259">
                  <c:v>659.78</c:v>
                </c:pt>
                <c:pt idx="260">
                  <c:v>659.78</c:v>
                </c:pt>
                <c:pt idx="261">
                  <c:v>659.76999999999987</c:v>
                </c:pt>
                <c:pt idx="262">
                  <c:v>659.79999999999984</c:v>
                </c:pt>
                <c:pt idx="263">
                  <c:v>659.76999999999987</c:v>
                </c:pt>
                <c:pt idx="264">
                  <c:v>659.78</c:v>
                </c:pt>
                <c:pt idx="265">
                  <c:v>659.79</c:v>
                </c:pt>
                <c:pt idx="266">
                  <c:v>659.79</c:v>
                </c:pt>
                <c:pt idx="267">
                  <c:v>659.79999999999984</c:v>
                </c:pt>
                <c:pt idx="268">
                  <c:v>659.79999999999984</c:v>
                </c:pt>
                <c:pt idx="269">
                  <c:v>659.79999999999984</c:v>
                </c:pt>
                <c:pt idx="270">
                  <c:v>659.79999999999984</c:v>
                </c:pt>
                <c:pt idx="271">
                  <c:v>659.79</c:v>
                </c:pt>
                <c:pt idx="272">
                  <c:v>659.81</c:v>
                </c:pt>
                <c:pt idx="273">
                  <c:v>659.79999999999984</c:v>
                </c:pt>
                <c:pt idx="274">
                  <c:v>659.79999999999984</c:v>
                </c:pt>
                <c:pt idx="275">
                  <c:v>659.79999999999984</c:v>
                </c:pt>
                <c:pt idx="276">
                  <c:v>659.81</c:v>
                </c:pt>
                <c:pt idx="277">
                  <c:v>659.79999999999984</c:v>
                </c:pt>
                <c:pt idx="278">
                  <c:v>659.79999999999984</c:v>
                </c:pt>
                <c:pt idx="279">
                  <c:v>659.79999999999984</c:v>
                </c:pt>
                <c:pt idx="280">
                  <c:v>659.81</c:v>
                </c:pt>
                <c:pt idx="281">
                  <c:v>659.81</c:v>
                </c:pt>
                <c:pt idx="282">
                  <c:v>659.81</c:v>
                </c:pt>
                <c:pt idx="283">
                  <c:v>659.81</c:v>
                </c:pt>
                <c:pt idx="284">
                  <c:v>659.79999999999984</c:v>
                </c:pt>
                <c:pt idx="285">
                  <c:v>659.81</c:v>
                </c:pt>
                <c:pt idx="286">
                  <c:v>659.81</c:v>
                </c:pt>
                <c:pt idx="287">
                  <c:v>659.81</c:v>
                </c:pt>
                <c:pt idx="288">
                  <c:v>659.81</c:v>
                </c:pt>
                <c:pt idx="289">
                  <c:v>659.81</c:v>
                </c:pt>
                <c:pt idx="290">
                  <c:v>659.76999999999987</c:v>
                </c:pt>
                <c:pt idx="291">
                  <c:v>659.76</c:v>
                </c:pt>
                <c:pt idx="292">
                  <c:v>659.76999999999987</c:v>
                </c:pt>
                <c:pt idx="293">
                  <c:v>659.75</c:v>
                </c:pt>
                <c:pt idx="294">
                  <c:v>659.76</c:v>
                </c:pt>
                <c:pt idx="295">
                  <c:v>659.78</c:v>
                </c:pt>
                <c:pt idx="296">
                  <c:v>659.78</c:v>
                </c:pt>
                <c:pt idx="297">
                  <c:v>659.78</c:v>
                </c:pt>
                <c:pt idx="298">
                  <c:v>659.79</c:v>
                </c:pt>
                <c:pt idx="299">
                  <c:v>659.79</c:v>
                </c:pt>
                <c:pt idx="300">
                  <c:v>659.78</c:v>
                </c:pt>
                <c:pt idx="301">
                  <c:v>659.78</c:v>
                </c:pt>
                <c:pt idx="302">
                  <c:v>659.78</c:v>
                </c:pt>
                <c:pt idx="303">
                  <c:v>659.78</c:v>
                </c:pt>
                <c:pt idx="304">
                  <c:v>659.78</c:v>
                </c:pt>
                <c:pt idx="305">
                  <c:v>659.78</c:v>
                </c:pt>
                <c:pt idx="306">
                  <c:v>659.78</c:v>
                </c:pt>
                <c:pt idx="307">
                  <c:v>659.78</c:v>
                </c:pt>
                <c:pt idx="308">
                  <c:v>659.78</c:v>
                </c:pt>
                <c:pt idx="309">
                  <c:v>659.79</c:v>
                </c:pt>
                <c:pt idx="310">
                  <c:v>659.79</c:v>
                </c:pt>
                <c:pt idx="311">
                  <c:v>659.79</c:v>
                </c:pt>
                <c:pt idx="312">
                  <c:v>659.79</c:v>
                </c:pt>
                <c:pt idx="313">
                  <c:v>659.79</c:v>
                </c:pt>
                <c:pt idx="314">
                  <c:v>659.76</c:v>
                </c:pt>
                <c:pt idx="315">
                  <c:v>659.76999999999987</c:v>
                </c:pt>
                <c:pt idx="316">
                  <c:v>659.76999999999987</c:v>
                </c:pt>
                <c:pt idx="317">
                  <c:v>659.78</c:v>
                </c:pt>
                <c:pt idx="318">
                  <c:v>659.76999999999987</c:v>
                </c:pt>
                <c:pt idx="319">
                  <c:v>659.76999999999987</c:v>
                </c:pt>
                <c:pt idx="320">
                  <c:v>659.76999999999987</c:v>
                </c:pt>
                <c:pt idx="321">
                  <c:v>659.78</c:v>
                </c:pt>
                <c:pt idx="322">
                  <c:v>659.76999999999987</c:v>
                </c:pt>
                <c:pt idx="323">
                  <c:v>659.78</c:v>
                </c:pt>
                <c:pt idx="324">
                  <c:v>659.78</c:v>
                </c:pt>
                <c:pt idx="325">
                  <c:v>659.76999999999987</c:v>
                </c:pt>
                <c:pt idx="326">
                  <c:v>659.76999999999987</c:v>
                </c:pt>
                <c:pt idx="327">
                  <c:v>659.76999999999987</c:v>
                </c:pt>
                <c:pt idx="328">
                  <c:v>659.76999999999987</c:v>
                </c:pt>
                <c:pt idx="329">
                  <c:v>659.76999999999987</c:v>
                </c:pt>
                <c:pt idx="330">
                  <c:v>659.76999999999987</c:v>
                </c:pt>
                <c:pt idx="331">
                  <c:v>659.76999999999987</c:v>
                </c:pt>
                <c:pt idx="332">
                  <c:v>659.76999999999987</c:v>
                </c:pt>
                <c:pt idx="333">
                  <c:v>659.76999999999987</c:v>
                </c:pt>
                <c:pt idx="334">
                  <c:v>659.76</c:v>
                </c:pt>
                <c:pt idx="335">
                  <c:v>659.76999999999987</c:v>
                </c:pt>
                <c:pt idx="336">
                  <c:v>659.76999999999987</c:v>
                </c:pt>
                <c:pt idx="337">
                  <c:v>659.76</c:v>
                </c:pt>
                <c:pt idx="338">
                  <c:v>659.76</c:v>
                </c:pt>
                <c:pt idx="339">
                  <c:v>659.76</c:v>
                </c:pt>
                <c:pt idx="340">
                  <c:v>659.76</c:v>
                </c:pt>
                <c:pt idx="341">
                  <c:v>659.76</c:v>
                </c:pt>
                <c:pt idx="342">
                  <c:v>659.76</c:v>
                </c:pt>
                <c:pt idx="343">
                  <c:v>659.76</c:v>
                </c:pt>
                <c:pt idx="344">
                  <c:v>659.76</c:v>
                </c:pt>
                <c:pt idx="345">
                  <c:v>659.76</c:v>
                </c:pt>
                <c:pt idx="346">
                  <c:v>659.76</c:v>
                </c:pt>
                <c:pt idx="347">
                  <c:v>659.76</c:v>
                </c:pt>
                <c:pt idx="348">
                  <c:v>659.76</c:v>
                </c:pt>
                <c:pt idx="349">
                  <c:v>659.76</c:v>
                </c:pt>
                <c:pt idx="350">
                  <c:v>659.76</c:v>
                </c:pt>
                <c:pt idx="351">
                  <c:v>659.76</c:v>
                </c:pt>
                <c:pt idx="352">
                  <c:v>659.75</c:v>
                </c:pt>
                <c:pt idx="353">
                  <c:v>659.75</c:v>
                </c:pt>
                <c:pt idx="354">
                  <c:v>659.76</c:v>
                </c:pt>
                <c:pt idx="355">
                  <c:v>659.75</c:v>
                </c:pt>
                <c:pt idx="356">
                  <c:v>659.75</c:v>
                </c:pt>
                <c:pt idx="357">
                  <c:v>659.75</c:v>
                </c:pt>
                <c:pt idx="358">
                  <c:v>659.75</c:v>
                </c:pt>
                <c:pt idx="359">
                  <c:v>659.75</c:v>
                </c:pt>
                <c:pt idx="360">
                  <c:v>659.75</c:v>
                </c:pt>
                <c:pt idx="361">
                  <c:v>659.75</c:v>
                </c:pt>
                <c:pt idx="362">
                  <c:v>659.75</c:v>
                </c:pt>
                <c:pt idx="363">
                  <c:v>659.75</c:v>
                </c:pt>
                <c:pt idx="364">
                  <c:v>659.75</c:v>
                </c:pt>
                <c:pt idx="365">
                  <c:v>659.7399999999999</c:v>
                </c:pt>
                <c:pt idx="366">
                  <c:v>659.75</c:v>
                </c:pt>
                <c:pt idx="367">
                  <c:v>659.7399999999999</c:v>
                </c:pt>
                <c:pt idx="368">
                  <c:v>659.7399999999999</c:v>
                </c:pt>
                <c:pt idx="369">
                  <c:v>659.7399999999999</c:v>
                </c:pt>
                <c:pt idx="370">
                  <c:v>659.7399999999999</c:v>
                </c:pt>
                <c:pt idx="371">
                  <c:v>659.7399999999999</c:v>
                </c:pt>
                <c:pt idx="372">
                  <c:v>659.7399999999999</c:v>
                </c:pt>
                <c:pt idx="373">
                  <c:v>659.7399999999999</c:v>
                </c:pt>
                <c:pt idx="374">
                  <c:v>659.7399999999999</c:v>
                </c:pt>
                <c:pt idx="375">
                  <c:v>659.73</c:v>
                </c:pt>
                <c:pt idx="376">
                  <c:v>659.73</c:v>
                </c:pt>
                <c:pt idx="377">
                  <c:v>659.7399999999999</c:v>
                </c:pt>
                <c:pt idx="378">
                  <c:v>659.73</c:v>
                </c:pt>
                <c:pt idx="379">
                  <c:v>659.7399999999999</c:v>
                </c:pt>
                <c:pt idx="380">
                  <c:v>659.7399999999999</c:v>
                </c:pt>
                <c:pt idx="381">
                  <c:v>659.73</c:v>
                </c:pt>
                <c:pt idx="382">
                  <c:v>659.7399999999999</c:v>
                </c:pt>
                <c:pt idx="383">
                  <c:v>659.7399999999999</c:v>
                </c:pt>
                <c:pt idx="384">
                  <c:v>659.7399999999999</c:v>
                </c:pt>
                <c:pt idx="385">
                  <c:v>659.70999999999992</c:v>
                </c:pt>
                <c:pt idx="386">
                  <c:v>659.70999999999992</c:v>
                </c:pt>
                <c:pt idx="387">
                  <c:v>659.70999999999992</c:v>
                </c:pt>
                <c:pt idx="388">
                  <c:v>659.70999999999992</c:v>
                </c:pt>
                <c:pt idx="389">
                  <c:v>659.70999999999992</c:v>
                </c:pt>
                <c:pt idx="390">
                  <c:v>659.7</c:v>
                </c:pt>
                <c:pt idx="391">
                  <c:v>659.70999999999992</c:v>
                </c:pt>
                <c:pt idx="392">
                  <c:v>659.73</c:v>
                </c:pt>
                <c:pt idx="393">
                  <c:v>659.73</c:v>
                </c:pt>
                <c:pt idx="394">
                  <c:v>659.73</c:v>
                </c:pt>
                <c:pt idx="395">
                  <c:v>659.73</c:v>
                </c:pt>
                <c:pt idx="396">
                  <c:v>659.73</c:v>
                </c:pt>
                <c:pt idx="397">
                  <c:v>659.73</c:v>
                </c:pt>
                <c:pt idx="398">
                  <c:v>659.7399999999999</c:v>
                </c:pt>
                <c:pt idx="399">
                  <c:v>659.73</c:v>
                </c:pt>
                <c:pt idx="400">
                  <c:v>659.73</c:v>
                </c:pt>
                <c:pt idx="401">
                  <c:v>659.7399999999999</c:v>
                </c:pt>
                <c:pt idx="402">
                  <c:v>659.7399999999999</c:v>
                </c:pt>
                <c:pt idx="403">
                  <c:v>659.73</c:v>
                </c:pt>
                <c:pt idx="404">
                  <c:v>659.7399999999999</c:v>
                </c:pt>
                <c:pt idx="405">
                  <c:v>659.7399999999999</c:v>
                </c:pt>
                <c:pt idx="406">
                  <c:v>659.7399999999999</c:v>
                </c:pt>
                <c:pt idx="407">
                  <c:v>659.75</c:v>
                </c:pt>
                <c:pt idx="408">
                  <c:v>659.75</c:v>
                </c:pt>
                <c:pt idx="409">
                  <c:v>659.75</c:v>
                </c:pt>
                <c:pt idx="410">
                  <c:v>659.75</c:v>
                </c:pt>
                <c:pt idx="411">
                  <c:v>659.75</c:v>
                </c:pt>
                <c:pt idx="412">
                  <c:v>659.76</c:v>
                </c:pt>
                <c:pt idx="413">
                  <c:v>659.76</c:v>
                </c:pt>
                <c:pt idx="414">
                  <c:v>659.76</c:v>
                </c:pt>
                <c:pt idx="415">
                  <c:v>659.76</c:v>
                </c:pt>
                <c:pt idx="416">
                  <c:v>659.76</c:v>
                </c:pt>
                <c:pt idx="417">
                  <c:v>659.76</c:v>
                </c:pt>
                <c:pt idx="418">
                  <c:v>659.76999999999987</c:v>
                </c:pt>
                <c:pt idx="419">
                  <c:v>659.76999999999987</c:v>
                </c:pt>
                <c:pt idx="420">
                  <c:v>659.76999999999987</c:v>
                </c:pt>
                <c:pt idx="421">
                  <c:v>659.76</c:v>
                </c:pt>
                <c:pt idx="422">
                  <c:v>659.76999999999987</c:v>
                </c:pt>
                <c:pt idx="423">
                  <c:v>659.76999999999987</c:v>
                </c:pt>
                <c:pt idx="424">
                  <c:v>659.76999999999987</c:v>
                </c:pt>
                <c:pt idx="425">
                  <c:v>659.78</c:v>
                </c:pt>
                <c:pt idx="426">
                  <c:v>659.78</c:v>
                </c:pt>
                <c:pt idx="427">
                  <c:v>659.78</c:v>
                </c:pt>
                <c:pt idx="428">
                  <c:v>659.78</c:v>
                </c:pt>
                <c:pt idx="429">
                  <c:v>659.78</c:v>
                </c:pt>
                <c:pt idx="430">
                  <c:v>659.78</c:v>
                </c:pt>
                <c:pt idx="431">
                  <c:v>659.76999999999987</c:v>
                </c:pt>
                <c:pt idx="432">
                  <c:v>659.76999999999987</c:v>
                </c:pt>
                <c:pt idx="433">
                  <c:v>659.78</c:v>
                </c:pt>
                <c:pt idx="434">
                  <c:v>659.78</c:v>
                </c:pt>
                <c:pt idx="435">
                  <c:v>659.78</c:v>
                </c:pt>
                <c:pt idx="436">
                  <c:v>659.78</c:v>
                </c:pt>
                <c:pt idx="437">
                  <c:v>659.79</c:v>
                </c:pt>
                <c:pt idx="438">
                  <c:v>659.78</c:v>
                </c:pt>
                <c:pt idx="439">
                  <c:v>659.78</c:v>
                </c:pt>
                <c:pt idx="440">
                  <c:v>659.78</c:v>
                </c:pt>
                <c:pt idx="441">
                  <c:v>659.78</c:v>
                </c:pt>
                <c:pt idx="442">
                  <c:v>659.79</c:v>
                </c:pt>
                <c:pt idx="443">
                  <c:v>659.78</c:v>
                </c:pt>
                <c:pt idx="444">
                  <c:v>659.79</c:v>
                </c:pt>
                <c:pt idx="445">
                  <c:v>659.79</c:v>
                </c:pt>
                <c:pt idx="446">
                  <c:v>659.79999999999984</c:v>
                </c:pt>
                <c:pt idx="447">
                  <c:v>659.79</c:v>
                </c:pt>
                <c:pt idx="448">
                  <c:v>659.79</c:v>
                </c:pt>
                <c:pt idx="449">
                  <c:v>659.79999999999984</c:v>
                </c:pt>
                <c:pt idx="450">
                  <c:v>659.79999999999984</c:v>
                </c:pt>
                <c:pt idx="451">
                  <c:v>659.79</c:v>
                </c:pt>
                <c:pt idx="452">
                  <c:v>659.78</c:v>
                </c:pt>
                <c:pt idx="453">
                  <c:v>659.79</c:v>
                </c:pt>
                <c:pt idx="454">
                  <c:v>659.79</c:v>
                </c:pt>
                <c:pt idx="455">
                  <c:v>659.79</c:v>
                </c:pt>
                <c:pt idx="456">
                  <c:v>659.79</c:v>
                </c:pt>
                <c:pt idx="457">
                  <c:v>659.79</c:v>
                </c:pt>
                <c:pt idx="458">
                  <c:v>659.79</c:v>
                </c:pt>
                <c:pt idx="459">
                  <c:v>659.79</c:v>
                </c:pt>
                <c:pt idx="460">
                  <c:v>659.79999999999984</c:v>
                </c:pt>
                <c:pt idx="461">
                  <c:v>659.79</c:v>
                </c:pt>
                <c:pt idx="462">
                  <c:v>659.79</c:v>
                </c:pt>
                <c:pt idx="463">
                  <c:v>659.79</c:v>
                </c:pt>
                <c:pt idx="464">
                  <c:v>659.79</c:v>
                </c:pt>
                <c:pt idx="465">
                  <c:v>659.79999999999984</c:v>
                </c:pt>
                <c:pt idx="466">
                  <c:v>659.79</c:v>
                </c:pt>
                <c:pt idx="467">
                  <c:v>659.79999999999984</c:v>
                </c:pt>
                <c:pt idx="468">
                  <c:v>659.79999999999984</c:v>
                </c:pt>
                <c:pt idx="469">
                  <c:v>659.79999999999984</c:v>
                </c:pt>
                <c:pt idx="470">
                  <c:v>659.79999999999984</c:v>
                </c:pt>
                <c:pt idx="471">
                  <c:v>659.79</c:v>
                </c:pt>
                <c:pt idx="472">
                  <c:v>659.79</c:v>
                </c:pt>
              </c:numCache>
            </c:numRef>
          </c:val>
          <c:smooth val="0"/>
          <c:extLst>
            <c:ext xmlns:c16="http://schemas.microsoft.com/office/drawing/2014/chart" uri="{C3380CC4-5D6E-409C-BE32-E72D297353CC}">
              <c16:uniqueId val="{00000000-90CB-448F-A3DB-CBBF4B04FAEC}"/>
            </c:ext>
          </c:extLst>
        </c:ser>
        <c:ser>
          <c:idx val="1"/>
          <c:order val="1"/>
          <c:tx>
            <c:v>Alma</c:v>
          </c:tx>
          <c:spPr>
            <a:ln w="6350" cap="rnd">
              <a:solidFill>
                <a:srgbClr val="FF0000"/>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'LD5'!$H$8:$H$480</c:f>
              <c:numCache>
                <c:formatCode>General</c:formatCode>
                <c:ptCount val="473"/>
                <c:pt idx="0">
                  <c:v>660.08</c:v>
                </c:pt>
                <c:pt idx="1">
                  <c:v>660.08</c:v>
                </c:pt>
                <c:pt idx="2">
                  <c:v>660.06999999999994</c:v>
                </c:pt>
                <c:pt idx="3">
                  <c:v>660.06999999999994</c:v>
                </c:pt>
                <c:pt idx="4">
                  <c:v>660.04</c:v>
                </c:pt>
                <c:pt idx="5">
                  <c:v>659.9899999999999</c:v>
                </c:pt>
                <c:pt idx="6">
                  <c:v>660.01</c:v>
                </c:pt>
                <c:pt idx="7">
                  <c:v>660.01</c:v>
                </c:pt>
                <c:pt idx="8">
                  <c:v>660.01999999999987</c:v>
                </c:pt>
                <c:pt idx="9">
                  <c:v>660.01999999999987</c:v>
                </c:pt>
                <c:pt idx="10">
                  <c:v>660.03</c:v>
                </c:pt>
                <c:pt idx="11">
                  <c:v>660.04</c:v>
                </c:pt>
                <c:pt idx="12">
                  <c:v>660.04</c:v>
                </c:pt>
                <c:pt idx="13">
                  <c:v>660.04999999999984</c:v>
                </c:pt>
                <c:pt idx="14">
                  <c:v>660.04</c:v>
                </c:pt>
                <c:pt idx="15">
                  <c:v>660.03</c:v>
                </c:pt>
                <c:pt idx="16">
                  <c:v>660.01999999999987</c:v>
                </c:pt>
                <c:pt idx="17">
                  <c:v>660.01999999999987</c:v>
                </c:pt>
                <c:pt idx="18">
                  <c:v>660.01999999999987</c:v>
                </c:pt>
                <c:pt idx="19">
                  <c:v>660.01999999999987</c:v>
                </c:pt>
                <c:pt idx="20">
                  <c:v>660.01999999999987</c:v>
                </c:pt>
                <c:pt idx="21">
                  <c:v>660.01</c:v>
                </c:pt>
                <c:pt idx="22">
                  <c:v>660.01</c:v>
                </c:pt>
                <c:pt idx="23">
                  <c:v>660</c:v>
                </c:pt>
                <c:pt idx="24">
                  <c:v>659.9899999999999</c:v>
                </c:pt>
                <c:pt idx="25">
                  <c:v>660</c:v>
                </c:pt>
                <c:pt idx="26">
                  <c:v>660</c:v>
                </c:pt>
                <c:pt idx="27">
                  <c:v>660</c:v>
                </c:pt>
                <c:pt idx="28">
                  <c:v>660.01</c:v>
                </c:pt>
                <c:pt idx="29">
                  <c:v>660</c:v>
                </c:pt>
                <c:pt idx="30">
                  <c:v>660.01</c:v>
                </c:pt>
                <c:pt idx="31">
                  <c:v>660.01999999999987</c:v>
                </c:pt>
                <c:pt idx="32">
                  <c:v>660.03</c:v>
                </c:pt>
                <c:pt idx="33">
                  <c:v>660</c:v>
                </c:pt>
                <c:pt idx="34">
                  <c:v>660.01999999999987</c:v>
                </c:pt>
                <c:pt idx="35">
                  <c:v>660.01999999999987</c:v>
                </c:pt>
                <c:pt idx="36">
                  <c:v>660.01</c:v>
                </c:pt>
                <c:pt idx="37">
                  <c:v>660.01</c:v>
                </c:pt>
                <c:pt idx="38">
                  <c:v>660.01999999999987</c:v>
                </c:pt>
                <c:pt idx="39">
                  <c:v>660.01999999999987</c:v>
                </c:pt>
                <c:pt idx="40">
                  <c:v>660.01999999999987</c:v>
                </c:pt>
                <c:pt idx="41">
                  <c:v>660.01999999999987</c:v>
                </c:pt>
                <c:pt idx="42">
                  <c:v>660.01999999999987</c:v>
                </c:pt>
                <c:pt idx="43">
                  <c:v>660.03</c:v>
                </c:pt>
                <c:pt idx="44">
                  <c:v>660.01999999999987</c:v>
                </c:pt>
                <c:pt idx="45">
                  <c:v>660.01</c:v>
                </c:pt>
                <c:pt idx="46">
                  <c:v>660.03</c:v>
                </c:pt>
                <c:pt idx="47">
                  <c:v>660.01999999999987</c:v>
                </c:pt>
                <c:pt idx="48">
                  <c:v>660.01999999999987</c:v>
                </c:pt>
                <c:pt idx="49">
                  <c:v>660.03</c:v>
                </c:pt>
                <c:pt idx="50">
                  <c:v>660.03</c:v>
                </c:pt>
                <c:pt idx="51">
                  <c:v>660.04</c:v>
                </c:pt>
                <c:pt idx="52">
                  <c:v>660.01999999999987</c:v>
                </c:pt>
                <c:pt idx="53">
                  <c:v>660.04</c:v>
                </c:pt>
                <c:pt idx="54">
                  <c:v>660.06</c:v>
                </c:pt>
                <c:pt idx="55">
                  <c:v>660.06999999999994</c:v>
                </c:pt>
                <c:pt idx="56">
                  <c:v>660.06</c:v>
                </c:pt>
                <c:pt idx="57">
                  <c:v>660.03</c:v>
                </c:pt>
                <c:pt idx="58">
                  <c:v>660.06</c:v>
                </c:pt>
                <c:pt idx="59">
                  <c:v>660.01999999999987</c:v>
                </c:pt>
                <c:pt idx="60">
                  <c:v>660.06</c:v>
                </c:pt>
                <c:pt idx="61">
                  <c:v>660.03</c:v>
                </c:pt>
                <c:pt idx="62">
                  <c:v>660.01999999999987</c:v>
                </c:pt>
                <c:pt idx="63">
                  <c:v>660.03</c:v>
                </c:pt>
                <c:pt idx="64">
                  <c:v>660.01999999999987</c:v>
                </c:pt>
                <c:pt idx="65">
                  <c:v>660.01999999999987</c:v>
                </c:pt>
                <c:pt idx="66">
                  <c:v>660.01999999999987</c:v>
                </c:pt>
                <c:pt idx="67">
                  <c:v>660.03</c:v>
                </c:pt>
                <c:pt idx="68">
                  <c:v>660.03</c:v>
                </c:pt>
                <c:pt idx="69">
                  <c:v>660.03</c:v>
                </c:pt>
                <c:pt idx="70">
                  <c:v>660.03</c:v>
                </c:pt>
                <c:pt idx="71">
                  <c:v>660.04</c:v>
                </c:pt>
                <c:pt idx="72">
                  <c:v>660.01999999999987</c:v>
                </c:pt>
                <c:pt idx="73">
                  <c:v>659.9899999999999</c:v>
                </c:pt>
                <c:pt idx="74">
                  <c:v>660.01</c:v>
                </c:pt>
                <c:pt idx="75">
                  <c:v>660</c:v>
                </c:pt>
                <c:pt idx="76">
                  <c:v>660</c:v>
                </c:pt>
                <c:pt idx="77">
                  <c:v>660.03</c:v>
                </c:pt>
                <c:pt idx="78">
                  <c:v>660</c:v>
                </c:pt>
                <c:pt idx="79">
                  <c:v>660</c:v>
                </c:pt>
                <c:pt idx="80">
                  <c:v>660</c:v>
                </c:pt>
                <c:pt idx="81">
                  <c:v>660.01</c:v>
                </c:pt>
                <c:pt idx="82">
                  <c:v>660.01</c:v>
                </c:pt>
                <c:pt idx="83">
                  <c:v>660.01999999999987</c:v>
                </c:pt>
                <c:pt idx="84">
                  <c:v>660.01999999999987</c:v>
                </c:pt>
                <c:pt idx="85">
                  <c:v>660.03</c:v>
                </c:pt>
                <c:pt idx="86">
                  <c:v>660.01999999999987</c:v>
                </c:pt>
                <c:pt idx="87">
                  <c:v>660.04</c:v>
                </c:pt>
                <c:pt idx="88">
                  <c:v>660.03</c:v>
                </c:pt>
                <c:pt idx="89">
                  <c:v>660.01999999999987</c:v>
                </c:pt>
                <c:pt idx="90">
                  <c:v>660.03</c:v>
                </c:pt>
                <c:pt idx="91">
                  <c:v>660.01999999999987</c:v>
                </c:pt>
                <c:pt idx="92">
                  <c:v>660.04</c:v>
                </c:pt>
                <c:pt idx="93">
                  <c:v>660.04</c:v>
                </c:pt>
                <c:pt idx="94">
                  <c:v>660.04999999999984</c:v>
                </c:pt>
                <c:pt idx="95">
                  <c:v>660.04999999999984</c:v>
                </c:pt>
                <c:pt idx="96">
                  <c:v>660.06</c:v>
                </c:pt>
                <c:pt idx="97">
                  <c:v>660.06</c:v>
                </c:pt>
                <c:pt idx="98">
                  <c:v>660.06</c:v>
                </c:pt>
                <c:pt idx="99">
                  <c:v>660.06</c:v>
                </c:pt>
                <c:pt idx="100">
                  <c:v>660.06</c:v>
                </c:pt>
                <c:pt idx="101">
                  <c:v>660.06</c:v>
                </c:pt>
                <c:pt idx="102">
                  <c:v>660.06</c:v>
                </c:pt>
                <c:pt idx="103">
                  <c:v>660.06</c:v>
                </c:pt>
                <c:pt idx="104">
                  <c:v>660.04999999999984</c:v>
                </c:pt>
                <c:pt idx="105">
                  <c:v>660.06</c:v>
                </c:pt>
                <c:pt idx="106">
                  <c:v>660.06</c:v>
                </c:pt>
                <c:pt idx="107">
                  <c:v>660.06</c:v>
                </c:pt>
                <c:pt idx="108">
                  <c:v>660.06</c:v>
                </c:pt>
                <c:pt idx="109">
                  <c:v>660.06999999999994</c:v>
                </c:pt>
                <c:pt idx="110">
                  <c:v>660.06999999999994</c:v>
                </c:pt>
                <c:pt idx="111">
                  <c:v>660.06</c:v>
                </c:pt>
                <c:pt idx="112">
                  <c:v>660.06999999999994</c:v>
                </c:pt>
                <c:pt idx="113">
                  <c:v>660.06999999999994</c:v>
                </c:pt>
                <c:pt idx="114">
                  <c:v>660.06999999999994</c:v>
                </c:pt>
                <c:pt idx="115">
                  <c:v>660.06999999999994</c:v>
                </c:pt>
                <c:pt idx="116">
                  <c:v>660.06999999999994</c:v>
                </c:pt>
                <c:pt idx="117">
                  <c:v>660.08</c:v>
                </c:pt>
                <c:pt idx="118">
                  <c:v>660.06999999999994</c:v>
                </c:pt>
                <c:pt idx="119">
                  <c:v>660.06999999999994</c:v>
                </c:pt>
                <c:pt idx="120">
                  <c:v>660.06999999999994</c:v>
                </c:pt>
                <c:pt idx="121">
                  <c:v>660.06</c:v>
                </c:pt>
                <c:pt idx="122">
                  <c:v>660.06999999999994</c:v>
                </c:pt>
                <c:pt idx="123">
                  <c:v>660.06999999999994</c:v>
                </c:pt>
                <c:pt idx="124">
                  <c:v>660.08</c:v>
                </c:pt>
                <c:pt idx="125">
                  <c:v>660.06999999999994</c:v>
                </c:pt>
                <c:pt idx="126">
                  <c:v>660.06999999999994</c:v>
                </c:pt>
                <c:pt idx="127">
                  <c:v>660.06999999999994</c:v>
                </c:pt>
                <c:pt idx="128">
                  <c:v>660.06999999999994</c:v>
                </c:pt>
                <c:pt idx="129">
                  <c:v>660.06999999999994</c:v>
                </c:pt>
                <c:pt idx="130">
                  <c:v>660.06999999999994</c:v>
                </c:pt>
                <c:pt idx="131">
                  <c:v>660.06</c:v>
                </c:pt>
                <c:pt idx="132">
                  <c:v>660.06999999999994</c:v>
                </c:pt>
                <c:pt idx="133">
                  <c:v>660.06999999999994</c:v>
                </c:pt>
                <c:pt idx="134">
                  <c:v>660.06999999999994</c:v>
                </c:pt>
                <c:pt idx="135">
                  <c:v>660.06999999999994</c:v>
                </c:pt>
                <c:pt idx="136">
                  <c:v>660.06999999999994</c:v>
                </c:pt>
                <c:pt idx="137">
                  <c:v>660.06999999999994</c:v>
                </c:pt>
                <c:pt idx="138">
                  <c:v>660.06999999999994</c:v>
                </c:pt>
                <c:pt idx="139">
                  <c:v>660.06999999999994</c:v>
                </c:pt>
                <c:pt idx="140">
                  <c:v>660.06999999999994</c:v>
                </c:pt>
                <c:pt idx="141">
                  <c:v>660.06999999999994</c:v>
                </c:pt>
                <c:pt idx="142">
                  <c:v>660.06999999999994</c:v>
                </c:pt>
                <c:pt idx="143">
                  <c:v>660.06999999999994</c:v>
                </c:pt>
                <c:pt idx="144">
                  <c:v>660.06999999999994</c:v>
                </c:pt>
                <c:pt idx="145">
                  <c:v>660.06</c:v>
                </c:pt>
                <c:pt idx="146">
                  <c:v>660.06999999999994</c:v>
                </c:pt>
                <c:pt idx="147">
                  <c:v>660.06</c:v>
                </c:pt>
                <c:pt idx="148">
                  <c:v>660.06999999999994</c:v>
                </c:pt>
                <c:pt idx="149">
                  <c:v>660.06</c:v>
                </c:pt>
                <c:pt idx="150">
                  <c:v>660.06999999999994</c:v>
                </c:pt>
                <c:pt idx="151">
                  <c:v>660.06999999999994</c:v>
                </c:pt>
                <c:pt idx="152">
                  <c:v>660.06999999999994</c:v>
                </c:pt>
                <c:pt idx="153">
                  <c:v>660.06999999999994</c:v>
                </c:pt>
                <c:pt idx="154">
                  <c:v>660.06999999999994</c:v>
                </c:pt>
                <c:pt idx="155">
                  <c:v>660.06999999999994</c:v>
                </c:pt>
                <c:pt idx="156">
                  <c:v>660.06</c:v>
                </c:pt>
                <c:pt idx="157">
                  <c:v>660.06999999999994</c:v>
                </c:pt>
                <c:pt idx="158">
                  <c:v>660.06999999999994</c:v>
                </c:pt>
                <c:pt idx="159">
                  <c:v>660.06999999999994</c:v>
                </c:pt>
                <c:pt idx="160">
                  <c:v>660.06999999999994</c:v>
                </c:pt>
                <c:pt idx="161">
                  <c:v>660.08</c:v>
                </c:pt>
                <c:pt idx="162">
                  <c:v>660.06999999999994</c:v>
                </c:pt>
                <c:pt idx="163">
                  <c:v>660.06999999999994</c:v>
                </c:pt>
                <c:pt idx="164">
                  <c:v>660.08</c:v>
                </c:pt>
                <c:pt idx="165">
                  <c:v>660.06999999999994</c:v>
                </c:pt>
                <c:pt idx="166">
                  <c:v>660.06999999999994</c:v>
                </c:pt>
                <c:pt idx="167">
                  <c:v>660.06999999999994</c:v>
                </c:pt>
                <c:pt idx="168">
                  <c:v>660.06999999999994</c:v>
                </c:pt>
                <c:pt idx="169">
                  <c:v>660.08</c:v>
                </c:pt>
                <c:pt idx="170">
                  <c:v>660.08</c:v>
                </c:pt>
                <c:pt idx="171">
                  <c:v>660.06999999999994</c:v>
                </c:pt>
                <c:pt idx="172">
                  <c:v>660.06999999999994</c:v>
                </c:pt>
                <c:pt idx="173">
                  <c:v>660.06999999999994</c:v>
                </c:pt>
                <c:pt idx="174">
                  <c:v>660.08</c:v>
                </c:pt>
                <c:pt idx="175">
                  <c:v>660.06999999999994</c:v>
                </c:pt>
                <c:pt idx="176">
                  <c:v>660.06999999999994</c:v>
                </c:pt>
                <c:pt idx="177">
                  <c:v>660.06999999999994</c:v>
                </c:pt>
                <c:pt idx="178">
                  <c:v>660.08</c:v>
                </c:pt>
                <c:pt idx="179">
                  <c:v>660.06999999999994</c:v>
                </c:pt>
                <c:pt idx="180">
                  <c:v>660.08</c:v>
                </c:pt>
                <c:pt idx="181">
                  <c:v>660.06999999999994</c:v>
                </c:pt>
                <c:pt idx="182">
                  <c:v>660.06999999999994</c:v>
                </c:pt>
                <c:pt idx="183">
                  <c:v>660.06999999999994</c:v>
                </c:pt>
                <c:pt idx="184">
                  <c:v>660.06999999999994</c:v>
                </c:pt>
                <c:pt idx="185">
                  <c:v>660.06999999999994</c:v>
                </c:pt>
                <c:pt idx="186">
                  <c:v>660.08</c:v>
                </c:pt>
                <c:pt idx="187">
                  <c:v>660.08</c:v>
                </c:pt>
                <c:pt idx="188">
                  <c:v>660.06999999999994</c:v>
                </c:pt>
                <c:pt idx="189">
                  <c:v>660.06999999999994</c:v>
                </c:pt>
                <c:pt idx="190">
                  <c:v>660.06999999999994</c:v>
                </c:pt>
                <c:pt idx="191">
                  <c:v>660.06999999999994</c:v>
                </c:pt>
                <c:pt idx="192">
                  <c:v>660.06999999999994</c:v>
                </c:pt>
                <c:pt idx="193">
                  <c:v>660.06999999999994</c:v>
                </c:pt>
                <c:pt idx="194">
                  <c:v>660.06999999999994</c:v>
                </c:pt>
                <c:pt idx="195">
                  <c:v>660.06999999999994</c:v>
                </c:pt>
                <c:pt idx="196">
                  <c:v>660.06999999999994</c:v>
                </c:pt>
                <c:pt idx="197">
                  <c:v>660.06999999999994</c:v>
                </c:pt>
                <c:pt idx="198">
                  <c:v>660.06999999999994</c:v>
                </c:pt>
                <c:pt idx="199">
                  <c:v>660.06999999999994</c:v>
                </c:pt>
                <c:pt idx="200">
                  <c:v>660.06999999999994</c:v>
                </c:pt>
                <c:pt idx="201">
                  <c:v>660.06999999999994</c:v>
                </c:pt>
                <c:pt idx="202">
                  <c:v>660.06999999999994</c:v>
                </c:pt>
                <c:pt idx="203">
                  <c:v>660.06999999999994</c:v>
                </c:pt>
                <c:pt idx="204">
                  <c:v>660.06999999999994</c:v>
                </c:pt>
                <c:pt idx="205">
                  <c:v>660.06999999999994</c:v>
                </c:pt>
                <c:pt idx="206">
                  <c:v>660.06999999999994</c:v>
                </c:pt>
                <c:pt idx="207">
                  <c:v>660.06999999999994</c:v>
                </c:pt>
                <c:pt idx="208">
                  <c:v>660.06999999999994</c:v>
                </c:pt>
                <c:pt idx="209">
                  <c:v>660.06999999999994</c:v>
                </c:pt>
                <c:pt idx="210">
                  <c:v>660.06999999999994</c:v>
                </c:pt>
                <c:pt idx="211">
                  <c:v>660.06999999999994</c:v>
                </c:pt>
                <c:pt idx="212">
                  <c:v>660.06999999999994</c:v>
                </c:pt>
                <c:pt idx="213">
                  <c:v>660.06999999999994</c:v>
                </c:pt>
                <c:pt idx="214">
                  <c:v>660.06999999999994</c:v>
                </c:pt>
                <c:pt idx="215">
                  <c:v>660.08</c:v>
                </c:pt>
                <c:pt idx="216">
                  <c:v>660.06999999999994</c:v>
                </c:pt>
                <c:pt idx="217">
                  <c:v>660.06999999999994</c:v>
                </c:pt>
                <c:pt idx="218">
                  <c:v>660.06999999999994</c:v>
                </c:pt>
                <c:pt idx="219">
                  <c:v>660.08</c:v>
                </c:pt>
                <c:pt idx="220">
                  <c:v>660.06999999999994</c:v>
                </c:pt>
                <c:pt idx="221">
                  <c:v>660.06999999999994</c:v>
                </c:pt>
                <c:pt idx="222">
                  <c:v>660.06999999999994</c:v>
                </c:pt>
                <c:pt idx="223">
                  <c:v>660.06999999999994</c:v>
                </c:pt>
                <c:pt idx="224">
                  <c:v>660.06</c:v>
                </c:pt>
                <c:pt idx="225">
                  <c:v>660.06999999999994</c:v>
                </c:pt>
                <c:pt idx="226">
                  <c:v>660.06</c:v>
                </c:pt>
                <c:pt idx="227">
                  <c:v>660.06</c:v>
                </c:pt>
                <c:pt idx="228">
                  <c:v>660.06</c:v>
                </c:pt>
                <c:pt idx="229">
                  <c:v>660.06</c:v>
                </c:pt>
                <c:pt idx="230">
                  <c:v>660.06</c:v>
                </c:pt>
                <c:pt idx="231">
                  <c:v>660.06999999999994</c:v>
                </c:pt>
                <c:pt idx="232">
                  <c:v>660.06</c:v>
                </c:pt>
                <c:pt idx="233">
                  <c:v>660.06999999999994</c:v>
                </c:pt>
                <c:pt idx="234">
                  <c:v>660.06999999999994</c:v>
                </c:pt>
                <c:pt idx="235">
                  <c:v>660.06999999999994</c:v>
                </c:pt>
                <c:pt idx="236">
                  <c:v>660.06</c:v>
                </c:pt>
                <c:pt idx="237">
                  <c:v>660.06</c:v>
                </c:pt>
                <c:pt idx="238">
                  <c:v>660.06</c:v>
                </c:pt>
                <c:pt idx="239">
                  <c:v>660.06</c:v>
                </c:pt>
                <c:pt idx="240">
                  <c:v>660.06999999999994</c:v>
                </c:pt>
                <c:pt idx="241">
                  <c:v>660.06999999999994</c:v>
                </c:pt>
                <c:pt idx="242">
                  <c:v>660.06999999999994</c:v>
                </c:pt>
                <c:pt idx="243">
                  <c:v>660.06999999999994</c:v>
                </c:pt>
                <c:pt idx="244">
                  <c:v>660.06999999999994</c:v>
                </c:pt>
                <c:pt idx="245">
                  <c:v>660.06999999999994</c:v>
                </c:pt>
                <c:pt idx="246">
                  <c:v>660.06999999999994</c:v>
                </c:pt>
                <c:pt idx="247">
                  <c:v>660.06999999999994</c:v>
                </c:pt>
                <c:pt idx="248">
                  <c:v>660.06999999999994</c:v>
                </c:pt>
                <c:pt idx="249">
                  <c:v>660.06999999999994</c:v>
                </c:pt>
                <c:pt idx="250">
                  <c:v>660.06999999999994</c:v>
                </c:pt>
                <c:pt idx="251">
                  <c:v>660.08</c:v>
                </c:pt>
                <c:pt idx="252">
                  <c:v>660.08</c:v>
                </c:pt>
                <c:pt idx="253">
                  <c:v>660.08</c:v>
                </c:pt>
                <c:pt idx="254">
                  <c:v>660.08</c:v>
                </c:pt>
                <c:pt idx="255">
                  <c:v>660.08</c:v>
                </c:pt>
                <c:pt idx="256">
                  <c:v>660.08</c:v>
                </c:pt>
                <c:pt idx="257">
                  <c:v>660.08</c:v>
                </c:pt>
                <c:pt idx="258">
                  <c:v>660.08</c:v>
                </c:pt>
                <c:pt idx="259">
                  <c:v>660.08</c:v>
                </c:pt>
                <c:pt idx="260">
                  <c:v>660.08</c:v>
                </c:pt>
                <c:pt idx="261">
                  <c:v>660.08999999999992</c:v>
                </c:pt>
                <c:pt idx="262">
                  <c:v>660.08</c:v>
                </c:pt>
                <c:pt idx="263">
                  <c:v>660.08</c:v>
                </c:pt>
                <c:pt idx="264">
                  <c:v>660.08</c:v>
                </c:pt>
                <c:pt idx="265">
                  <c:v>660.08</c:v>
                </c:pt>
                <c:pt idx="266">
                  <c:v>660.08</c:v>
                </c:pt>
                <c:pt idx="267">
                  <c:v>660.08999999999992</c:v>
                </c:pt>
                <c:pt idx="268">
                  <c:v>660.08999999999992</c:v>
                </c:pt>
                <c:pt idx="269">
                  <c:v>660.08</c:v>
                </c:pt>
                <c:pt idx="270">
                  <c:v>660.08999999999992</c:v>
                </c:pt>
                <c:pt idx="271">
                  <c:v>660.08</c:v>
                </c:pt>
                <c:pt idx="272">
                  <c:v>660.08999999999992</c:v>
                </c:pt>
                <c:pt idx="273">
                  <c:v>660.08999999999992</c:v>
                </c:pt>
                <c:pt idx="274">
                  <c:v>660.08999999999992</c:v>
                </c:pt>
                <c:pt idx="275">
                  <c:v>660.08999999999992</c:v>
                </c:pt>
                <c:pt idx="276">
                  <c:v>660.08999999999992</c:v>
                </c:pt>
                <c:pt idx="277">
                  <c:v>660.08999999999992</c:v>
                </c:pt>
                <c:pt idx="278">
                  <c:v>660.1</c:v>
                </c:pt>
                <c:pt idx="279">
                  <c:v>660.1</c:v>
                </c:pt>
                <c:pt idx="280">
                  <c:v>660.1</c:v>
                </c:pt>
                <c:pt idx="281">
                  <c:v>660.1</c:v>
                </c:pt>
                <c:pt idx="282">
                  <c:v>660.1</c:v>
                </c:pt>
                <c:pt idx="283">
                  <c:v>660.11</c:v>
                </c:pt>
                <c:pt idx="284">
                  <c:v>660.11</c:v>
                </c:pt>
                <c:pt idx="285">
                  <c:v>660.11</c:v>
                </c:pt>
                <c:pt idx="286">
                  <c:v>660.11</c:v>
                </c:pt>
                <c:pt idx="287">
                  <c:v>660.11</c:v>
                </c:pt>
                <c:pt idx="288">
                  <c:v>660.11</c:v>
                </c:pt>
                <c:pt idx="289">
                  <c:v>660.11</c:v>
                </c:pt>
                <c:pt idx="290">
                  <c:v>660.16</c:v>
                </c:pt>
                <c:pt idx="291">
                  <c:v>660.20999999999992</c:v>
                </c:pt>
                <c:pt idx="292">
                  <c:v>660.22</c:v>
                </c:pt>
                <c:pt idx="293">
                  <c:v>660.22</c:v>
                </c:pt>
                <c:pt idx="294">
                  <c:v>660.20999999999992</c:v>
                </c:pt>
                <c:pt idx="295">
                  <c:v>660.2</c:v>
                </c:pt>
                <c:pt idx="296">
                  <c:v>660.18999999999994</c:v>
                </c:pt>
                <c:pt idx="297">
                  <c:v>660.18999999999994</c:v>
                </c:pt>
                <c:pt idx="298">
                  <c:v>660.17999999999984</c:v>
                </c:pt>
                <c:pt idx="299">
                  <c:v>660.17999999999984</c:v>
                </c:pt>
                <c:pt idx="300">
                  <c:v>660.17999999999984</c:v>
                </c:pt>
                <c:pt idx="301">
                  <c:v>660.18999999999994</c:v>
                </c:pt>
                <c:pt idx="302">
                  <c:v>660.18999999999994</c:v>
                </c:pt>
                <c:pt idx="303">
                  <c:v>660.18999999999994</c:v>
                </c:pt>
                <c:pt idx="304">
                  <c:v>660.18999999999994</c:v>
                </c:pt>
                <c:pt idx="305">
                  <c:v>660.18999999999994</c:v>
                </c:pt>
                <c:pt idx="306">
                  <c:v>660.18999999999994</c:v>
                </c:pt>
                <c:pt idx="307">
                  <c:v>660.18999999999994</c:v>
                </c:pt>
                <c:pt idx="308">
                  <c:v>660.18999999999994</c:v>
                </c:pt>
                <c:pt idx="309">
                  <c:v>660.18999999999994</c:v>
                </c:pt>
                <c:pt idx="310">
                  <c:v>660.2</c:v>
                </c:pt>
                <c:pt idx="311">
                  <c:v>660.2399999999999</c:v>
                </c:pt>
                <c:pt idx="312">
                  <c:v>660.22</c:v>
                </c:pt>
                <c:pt idx="313">
                  <c:v>660.23</c:v>
                </c:pt>
                <c:pt idx="314">
                  <c:v>660.23</c:v>
                </c:pt>
                <c:pt idx="315">
                  <c:v>660.23</c:v>
                </c:pt>
                <c:pt idx="316">
                  <c:v>660.23</c:v>
                </c:pt>
                <c:pt idx="317">
                  <c:v>660.23</c:v>
                </c:pt>
                <c:pt idx="318">
                  <c:v>660.23</c:v>
                </c:pt>
                <c:pt idx="319">
                  <c:v>660.23</c:v>
                </c:pt>
                <c:pt idx="320">
                  <c:v>660.22</c:v>
                </c:pt>
                <c:pt idx="321">
                  <c:v>660.22</c:v>
                </c:pt>
                <c:pt idx="322">
                  <c:v>660.22</c:v>
                </c:pt>
                <c:pt idx="323">
                  <c:v>660.22</c:v>
                </c:pt>
                <c:pt idx="324">
                  <c:v>660.22</c:v>
                </c:pt>
                <c:pt idx="325">
                  <c:v>660.22</c:v>
                </c:pt>
                <c:pt idx="326">
                  <c:v>660.22</c:v>
                </c:pt>
                <c:pt idx="327">
                  <c:v>660.20999999999992</c:v>
                </c:pt>
                <c:pt idx="328">
                  <c:v>660.22</c:v>
                </c:pt>
                <c:pt idx="329">
                  <c:v>660.22</c:v>
                </c:pt>
                <c:pt idx="330">
                  <c:v>660.22</c:v>
                </c:pt>
                <c:pt idx="331">
                  <c:v>660.22</c:v>
                </c:pt>
                <c:pt idx="332">
                  <c:v>660.22</c:v>
                </c:pt>
                <c:pt idx="333">
                  <c:v>660.20999999999992</c:v>
                </c:pt>
                <c:pt idx="334">
                  <c:v>660.20999999999992</c:v>
                </c:pt>
                <c:pt idx="335">
                  <c:v>660.20999999999992</c:v>
                </c:pt>
                <c:pt idx="336">
                  <c:v>660.20999999999992</c:v>
                </c:pt>
                <c:pt idx="337">
                  <c:v>660.20999999999992</c:v>
                </c:pt>
                <c:pt idx="338">
                  <c:v>660.20999999999992</c:v>
                </c:pt>
                <c:pt idx="339">
                  <c:v>660.2</c:v>
                </c:pt>
                <c:pt idx="340">
                  <c:v>660.20999999999992</c:v>
                </c:pt>
                <c:pt idx="341">
                  <c:v>660.20999999999992</c:v>
                </c:pt>
                <c:pt idx="342">
                  <c:v>660.20999999999992</c:v>
                </c:pt>
                <c:pt idx="343">
                  <c:v>660.20999999999992</c:v>
                </c:pt>
                <c:pt idx="344">
                  <c:v>660.20999999999992</c:v>
                </c:pt>
                <c:pt idx="345">
                  <c:v>660.20999999999992</c:v>
                </c:pt>
                <c:pt idx="346">
                  <c:v>660.2</c:v>
                </c:pt>
                <c:pt idx="347">
                  <c:v>660.2</c:v>
                </c:pt>
                <c:pt idx="348">
                  <c:v>660.2</c:v>
                </c:pt>
                <c:pt idx="349">
                  <c:v>660.2</c:v>
                </c:pt>
                <c:pt idx="350">
                  <c:v>660.2</c:v>
                </c:pt>
                <c:pt idx="351">
                  <c:v>660.2</c:v>
                </c:pt>
                <c:pt idx="352">
                  <c:v>660.2</c:v>
                </c:pt>
                <c:pt idx="353">
                  <c:v>660.2</c:v>
                </c:pt>
                <c:pt idx="354">
                  <c:v>660.2</c:v>
                </c:pt>
                <c:pt idx="355">
                  <c:v>660.2</c:v>
                </c:pt>
                <c:pt idx="356">
                  <c:v>660.2</c:v>
                </c:pt>
                <c:pt idx="357">
                  <c:v>660.2</c:v>
                </c:pt>
                <c:pt idx="358">
                  <c:v>660.2</c:v>
                </c:pt>
                <c:pt idx="359">
                  <c:v>660.2</c:v>
                </c:pt>
                <c:pt idx="360">
                  <c:v>660.2</c:v>
                </c:pt>
                <c:pt idx="361">
                  <c:v>660.2</c:v>
                </c:pt>
                <c:pt idx="362">
                  <c:v>660.2</c:v>
                </c:pt>
                <c:pt idx="363">
                  <c:v>660.2</c:v>
                </c:pt>
                <c:pt idx="364">
                  <c:v>660.2</c:v>
                </c:pt>
                <c:pt idx="365">
                  <c:v>660.2</c:v>
                </c:pt>
                <c:pt idx="366">
                  <c:v>660.2</c:v>
                </c:pt>
                <c:pt idx="367">
                  <c:v>660.2</c:v>
                </c:pt>
                <c:pt idx="368">
                  <c:v>660.2</c:v>
                </c:pt>
                <c:pt idx="369">
                  <c:v>660.18999999999994</c:v>
                </c:pt>
                <c:pt idx="370">
                  <c:v>660.2</c:v>
                </c:pt>
                <c:pt idx="371">
                  <c:v>660.2</c:v>
                </c:pt>
                <c:pt idx="372">
                  <c:v>660.2</c:v>
                </c:pt>
                <c:pt idx="373">
                  <c:v>660.2</c:v>
                </c:pt>
                <c:pt idx="374">
                  <c:v>660.18999999999994</c:v>
                </c:pt>
                <c:pt idx="375">
                  <c:v>660.2</c:v>
                </c:pt>
                <c:pt idx="376">
                  <c:v>660.20999999999992</c:v>
                </c:pt>
                <c:pt idx="377">
                  <c:v>660.2</c:v>
                </c:pt>
                <c:pt idx="378">
                  <c:v>660.2</c:v>
                </c:pt>
                <c:pt idx="379">
                  <c:v>660.2</c:v>
                </c:pt>
                <c:pt idx="380">
                  <c:v>660.2</c:v>
                </c:pt>
                <c:pt idx="381">
                  <c:v>660.18999999999994</c:v>
                </c:pt>
                <c:pt idx="382">
                  <c:v>660.18999999999994</c:v>
                </c:pt>
                <c:pt idx="383">
                  <c:v>660.18999999999994</c:v>
                </c:pt>
                <c:pt idx="384">
                  <c:v>660.2</c:v>
                </c:pt>
                <c:pt idx="385">
                  <c:v>660.2</c:v>
                </c:pt>
                <c:pt idx="386">
                  <c:v>660.18999999999994</c:v>
                </c:pt>
                <c:pt idx="387">
                  <c:v>660.2</c:v>
                </c:pt>
                <c:pt idx="388">
                  <c:v>660.26999999999987</c:v>
                </c:pt>
                <c:pt idx="389">
                  <c:v>660.26999999999987</c:v>
                </c:pt>
                <c:pt idx="390">
                  <c:v>660.26999999999987</c:v>
                </c:pt>
                <c:pt idx="391">
                  <c:v>660.26999999999987</c:v>
                </c:pt>
                <c:pt idx="392">
                  <c:v>660.26999999999987</c:v>
                </c:pt>
                <c:pt idx="393">
                  <c:v>660.26999999999987</c:v>
                </c:pt>
                <c:pt idx="394">
                  <c:v>660.28</c:v>
                </c:pt>
                <c:pt idx="395">
                  <c:v>660.26999999999987</c:v>
                </c:pt>
                <c:pt idx="396">
                  <c:v>660.28</c:v>
                </c:pt>
                <c:pt idx="397">
                  <c:v>660.28</c:v>
                </c:pt>
                <c:pt idx="398">
                  <c:v>660.29</c:v>
                </c:pt>
                <c:pt idx="399">
                  <c:v>660.28</c:v>
                </c:pt>
                <c:pt idx="400">
                  <c:v>660.29</c:v>
                </c:pt>
                <c:pt idx="401">
                  <c:v>660.29999999999984</c:v>
                </c:pt>
                <c:pt idx="402">
                  <c:v>660.29</c:v>
                </c:pt>
                <c:pt idx="403">
                  <c:v>660.29</c:v>
                </c:pt>
                <c:pt idx="404">
                  <c:v>660.29999999999984</c:v>
                </c:pt>
                <c:pt idx="405">
                  <c:v>660.29999999999984</c:v>
                </c:pt>
                <c:pt idx="406">
                  <c:v>660.29</c:v>
                </c:pt>
                <c:pt idx="407">
                  <c:v>660.29</c:v>
                </c:pt>
                <c:pt idx="408">
                  <c:v>660.29999999999984</c:v>
                </c:pt>
                <c:pt idx="409">
                  <c:v>660.31</c:v>
                </c:pt>
                <c:pt idx="410">
                  <c:v>660.29</c:v>
                </c:pt>
                <c:pt idx="411">
                  <c:v>660.29999999999984</c:v>
                </c:pt>
                <c:pt idx="412">
                  <c:v>660.29</c:v>
                </c:pt>
                <c:pt idx="413">
                  <c:v>660.29</c:v>
                </c:pt>
                <c:pt idx="414">
                  <c:v>660.28</c:v>
                </c:pt>
                <c:pt idx="415">
                  <c:v>660.29</c:v>
                </c:pt>
                <c:pt idx="416">
                  <c:v>660.29</c:v>
                </c:pt>
                <c:pt idx="417">
                  <c:v>660.28</c:v>
                </c:pt>
                <c:pt idx="418">
                  <c:v>660.28</c:v>
                </c:pt>
                <c:pt idx="419">
                  <c:v>660.28</c:v>
                </c:pt>
                <c:pt idx="420">
                  <c:v>660.29</c:v>
                </c:pt>
                <c:pt idx="421">
                  <c:v>660.29</c:v>
                </c:pt>
                <c:pt idx="422">
                  <c:v>660.28</c:v>
                </c:pt>
                <c:pt idx="423">
                  <c:v>660.29999999999984</c:v>
                </c:pt>
                <c:pt idx="424">
                  <c:v>660.28</c:v>
                </c:pt>
                <c:pt idx="425">
                  <c:v>660.29</c:v>
                </c:pt>
                <c:pt idx="426">
                  <c:v>660.28</c:v>
                </c:pt>
                <c:pt idx="427">
                  <c:v>660.28</c:v>
                </c:pt>
                <c:pt idx="428">
                  <c:v>660.28</c:v>
                </c:pt>
                <c:pt idx="429">
                  <c:v>660.28</c:v>
                </c:pt>
                <c:pt idx="430">
                  <c:v>660.28</c:v>
                </c:pt>
                <c:pt idx="431">
                  <c:v>660.29</c:v>
                </c:pt>
                <c:pt idx="432">
                  <c:v>660.28</c:v>
                </c:pt>
                <c:pt idx="433">
                  <c:v>660.28</c:v>
                </c:pt>
                <c:pt idx="434">
                  <c:v>660.28</c:v>
                </c:pt>
                <c:pt idx="435">
                  <c:v>660.28</c:v>
                </c:pt>
                <c:pt idx="436">
                  <c:v>660.28</c:v>
                </c:pt>
                <c:pt idx="437">
                  <c:v>660.28</c:v>
                </c:pt>
                <c:pt idx="438">
                  <c:v>660.29</c:v>
                </c:pt>
                <c:pt idx="439">
                  <c:v>660.28</c:v>
                </c:pt>
                <c:pt idx="440">
                  <c:v>660.29</c:v>
                </c:pt>
                <c:pt idx="441">
                  <c:v>660.29999999999984</c:v>
                </c:pt>
                <c:pt idx="442">
                  <c:v>660.29</c:v>
                </c:pt>
                <c:pt idx="443">
                  <c:v>660.29</c:v>
                </c:pt>
                <c:pt idx="444">
                  <c:v>660.29</c:v>
                </c:pt>
                <c:pt idx="445">
                  <c:v>660.29</c:v>
                </c:pt>
                <c:pt idx="446">
                  <c:v>660.29</c:v>
                </c:pt>
                <c:pt idx="447">
                  <c:v>660.28</c:v>
                </c:pt>
                <c:pt idx="448">
                  <c:v>660.29</c:v>
                </c:pt>
                <c:pt idx="449">
                  <c:v>660.29</c:v>
                </c:pt>
                <c:pt idx="450">
                  <c:v>660.29</c:v>
                </c:pt>
                <c:pt idx="451">
                  <c:v>660.29</c:v>
                </c:pt>
                <c:pt idx="452">
                  <c:v>660.29</c:v>
                </c:pt>
                <c:pt idx="453">
                  <c:v>660.29</c:v>
                </c:pt>
                <c:pt idx="454">
                  <c:v>660.29</c:v>
                </c:pt>
                <c:pt idx="455">
                  <c:v>660.29</c:v>
                </c:pt>
                <c:pt idx="456">
                  <c:v>660.29999999999984</c:v>
                </c:pt>
                <c:pt idx="457">
                  <c:v>660.31</c:v>
                </c:pt>
                <c:pt idx="458">
                  <c:v>660.29999999999984</c:v>
                </c:pt>
                <c:pt idx="459">
                  <c:v>660.29999999999984</c:v>
                </c:pt>
                <c:pt idx="460">
                  <c:v>660.29999999999984</c:v>
                </c:pt>
                <c:pt idx="461">
                  <c:v>660.29999999999984</c:v>
                </c:pt>
                <c:pt idx="462">
                  <c:v>660.29999999999984</c:v>
                </c:pt>
                <c:pt idx="463">
                  <c:v>660.29999999999984</c:v>
                </c:pt>
                <c:pt idx="464">
                  <c:v>660.29999999999984</c:v>
                </c:pt>
                <c:pt idx="465">
                  <c:v>660.29</c:v>
                </c:pt>
                <c:pt idx="466">
                  <c:v>660.29999999999984</c:v>
                </c:pt>
                <c:pt idx="467">
                  <c:v>660.29999999999984</c:v>
                </c:pt>
                <c:pt idx="468">
                  <c:v>660.29999999999984</c:v>
                </c:pt>
                <c:pt idx="469">
                  <c:v>660.29999999999984</c:v>
                </c:pt>
                <c:pt idx="470">
                  <c:v>660.29999999999984</c:v>
                </c:pt>
                <c:pt idx="471">
                  <c:v>660.31</c:v>
                </c:pt>
                <c:pt idx="472">
                  <c:v>660.31</c:v>
                </c:pt>
              </c:numCache>
            </c:numRef>
          </c:val>
          <c:smooth val="0"/>
          <c:extLst>
            <c:ext xmlns:c16="http://schemas.microsoft.com/office/drawing/2014/chart" uri="{C3380CC4-5D6E-409C-BE32-E72D297353CC}">
              <c16:uniqueId val="{00000001-90CB-448F-A3DB-CBBF4B04FAEC}"/>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PlotMarkers!$AB$5:$AB$485</c:f>
              <c:numCache>
                <c:formatCode>0.0</c:formatCode>
                <c:ptCount val="481"/>
                <c:pt idx="0">
                  <c:v>659.7</c:v>
                </c:pt>
                <c:pt idx="1">
                  <c:v>659.7</c:v>
                </c:pt>
                <c:pt idx="2">
                  <c:v>659.7</c:v>
                </c:pt>
                <c:pt idx="3">
                  <c:v>659.7</c:v>
                </c:pt>
                <c:pt idx="4">
                  <c:v>659.7</c:v>
                </c:pt>
                <c:pt idx="5">
                  <c:v>659.7</c:v>
                </c:pt>
                <c:pt idx="6">
                  <c:v>659.7</c:v>
                </c:pt>
                <c:pt idx="7">
                  <c:v>659.7</c:v>
                </c:pt>
                <c:pt idx="8">
                  <c:v>659.7</c:v>
                </c:pt>
                <c:pt idx="9">
                  <c:v>659.7</c:v>
                </c:pt>
                <c:pt idx="10">
                  <c:v>659.7</c:v>
                </c:pt>
                <c:pt idx="11">
                  <c:v>659.7</c:v>
                </c:pt>
                <c:pt idx="12">
                  <c:v>659.7</c:v>
                </c:pt>
                <c:pt idx="13">
                  <c:v>659.7</c:v>
                </c:pt>
                <c:pt idx="14">
                  <c:v>659.7</c:v>
                </c:pt>
                <c:pt idx="15">
                  <c:v>659.7</c:v>
                </c:pt>
                <c:pt idx="16">
                  <c:v>659.7</c:v>
                </c:pt>
                <c:pt idx="17">
                  <c:v>659.7</c:v>
                </c:pt>
                <c:pt idx="18">
                  <c:v>659.7</c:v>
                </c:pt>
                <c:pt idx="19">
                  <c:v>659.7</c:v>
                </c:pt>
                <c:pt idx="20">
                  <c:v>659.7</c:v>
                </c:pt>
                <c:pt idx="21">
                  <c:v>659.7</c:v>
                </c:pt>
                <c:pt idx="22">
                  <c:v>659.7</c:v>
                </c:pt>
                <c:pt idx="23">
                  <c:v>659.7</c:v>
                </c:pt>
                <c:pt idx="24">
                  <c:v>659.7</c:v>
                </c:pt>
                <c:pt idx="25">
                  <c:v>659.7</c:v>
                </c:pt>
                <c:pt idx="26">
                  <c:v>659.7</c:v>
                </c:pt>
                <c:pt idx="27">
                  <c:v>659.7</c:v>
                </c:pt>
                <c:pt idx="28">
                  <c:v>659.7</c:v>
                </c:pt>
                <c:pt idx="29">
                  <c:v>659.7</c:v>
                </c:pt>
                <c:pt idx="30">
                  <c:v>659.7</c:v>
                </c:pt>
                <c:pt idx="31">
                  <c:v>659.7</c:v>
                </c:pt>
                <c:pt idx="32">
                  <c:v>659.7</c:v>
                </c:pt>
                <c:pt idx="33">
                  <c:v>659.7</c:v>
                </c:pt>
                <c:pt idx="34">
                  <c:v>659.7</c:v>
                </c:pt>
                <c:pt idx="35">
                  <c:v>659.7</c:v>
                </c:pt>
                <c:pt idx="36">
                  <c:v>659.7</c:v>
                </c:pt>
                <c:pt idx="37">
                  <c:v>659.7</c:v>
                </c:pt>
                <c:pt idx="38">
                  <c:v>659.7</c:v>
                </c:pt>
                <c:pt idx="39">
                  <c:v>659.7</c:v>
                </c:pt>
                <c:pt idx="40">
                  <c:v>659.7</c:v>
                </c:pt>
                <c:pt idx="41">
                  <c:v>659.7</c:v>
                </c:pt>
                <c:pt idx="42">
                  <c:v>659.7</c:v>
                </c:pt>
                <c:pt idx="43">
                  <c:v>659.7</c:v>
                </c:pt>
                <c:pt idx="44">
                  <c:v>659.7</c:v>
                </c:pt>
                <c:pt idx="45">
                  <c:v>659.7</c:v>
                </c:pt>
                <c:pt idx="46">
                  <c:v>659.7</c:v>
                </c:pt>
                <c:pt idx="47">
                  <c:v>659.7</c:v>
                </c:pt>
                <c:pt idx="48">
                  <c:v>659.7</c:v>
                </c:pt>
                <c:pt idx="49">
                  <c:v>659.7</c:v>
                </c:pt>
                <c:pt idx="50">
                  <c:v>659.7</c:v>
                </c:pt>
                <c:pt idx="51">
                  <c:v>659.7</c:v>
                </c:pt>
                <c:pt idx="52">
                  <c:v>659.7</c:v>
                </c:pt>
                <c:pt idx="53">
                  <c:v>659.7</c:v>
                </c:pt>
                <c:pt idx="54">
                  <c:v>659.7</c:v>
                </c:pt>
                <c:pt idx="55">
                  <c:v>659.7</c:v>
                </c:pt>
                <c:pt idx="56">
                  <c:v>659.7</c:v>
                </c:pt>
                <c:pt idx="57">
                  <c:v>659.7</c:v>
                </c:pt>
                <c:pt idx="58">
                  <c:v>659.7</c:v>
                </c:pt>
                <c:pt idx="59">
                  <c:v>659.7</c:v>
                </c:pt>
                <c:pt idx="60">
                  <c:v>659.7</c:v>
                </c:pt>
                <c:pt idx="61">
                  <c:v>659.7</c:v>
                </c:pt>
                <c:pt idx="62">
                  <c:v>659.7</c:v>
                </c:pt>
                <c:pt idx="63">
                  <c:v>659.7</c:v>
                </c:pt>
                <c:pt idx="64">
                  <c:v>659.7</c:v>
                </c:pt>
                <c:pt idx="65">
                  <c:v>659.7</c:v>
                </c:pt>
                <c:pt idx="66">
                  <c:v>659.7</c:v>
                </c:pt>
                <c:pt idx="67">
                  <c:v>659.7</c:v>
                </c:pt>
                <c:pt idx="68">
                  <c:v>659.7</c:v>
                </c:pt>
                <c:pt idx="69">
                  <c:v>659.7</c:v>
                </c:pt>
                <c:pt idx="70">
                  <c:v>659.7</c:v>
                </c:pt>
                <c:pt idx="71">
                  <c:v>659.7</c:v>
                </c:pt>
                <c:pt idx="72">
                  <c:v>659.7</c:v>
                </c:pt>
                <c:pt idx="73">
                  <c:v>659.7</c:v>
                </c:pt>
                <c:pt idx="74">
                  <c:v>659.7</c:v>
                </c:pt>
                <c:pt idx="75">
                  <c:v>659.7</c:v>
                </c:pt>
                <c:pt idx="76">
                  <c:v>659.7</c:v>
                </c:pt>
                <c:pt idx="77">
                  <c:v>659.7</c:v>
                </c:pt>
                <c:pt idx="78">
                  <c:v>659.7</c:v>
                </c:pt>
                <c:pt idx="79">
                  <c:v>659.7</c:v>
                </c:pt>
                <c:pt idx="80">
                  <c:v>659.7</c:v>
                </c:pt>
                <c:pt idx="81">
                  <c:v>659.7</c:v>
                </c:pt>
                <c:pt idx="82">
                  <c:v>659.7</c:v>
                </c:pt>
                <c:pt idx="83">
                  <c:v>659.7</c:v>
                </c:pt>
                <c:pt idx="84">
                  <c:v>659.7</c:v>
                </c:pt>
                <c:pt idx="85">
                  <c:v>659.7</c:v>
                </c:pt>
                <c:pt idx="86">
                  <c:v>659.7</c:v>
                </c:pt>
                <c:pt idx="87">
                  <c:v>659.7</c:v>
                </c:pt>
                <c:pt idx="88">
                  <c:v>659.7</c:v>
                </c:pt>
                <c:pt idx="89">
                  <c:v>659.7</c:v>
                </c:pt>
                <c:pt idx="90">
                  <c:v>659.7</c:v>
                </c:pt>
                <c:pt idx="91">
                  <c:v>659.7</c:v>
                </c:pt>
                <c:pt idx="92">
                  <c:v>659.7</c:v>
                </c:pt>
                <c:pt idx="93">
                  <c:v>659.7</c:v>
                </c:pt>
                <c:pt idx="94">
                  <c:v>659.7</c:v>
                </c:pt>
                <c:pt idx="95">
                  <c:v>659.7</c:v>
                </c:pt>
                <c:pt idx="96">
                  <c:v>659.7</c:v>
                </c:pt>
                <c:pt idx="97">
                  <c:v>659.7</c:v>
                </c:pt>
                <c:pt idx="98">
                  <c:v>659.7</c:v>
                </c:pt>
                <c:pt idx="99">
                  <c:v>659.7</c:v>
                </c:pt>
                <c:pt idx="100">
                  <c:v>659.7</c:v>
                </c:pt>
                <c:pt idx="101">
                  <c:v>659.7</c:v>
                </c:pt>
                <c:pt idx="102">
                  <c:v>659.7</c:v>
                </c:pt>
                <c:pt idx="103">
                  <c:v>659.7</c:v>
                </c:pt>
                <c:pt idx="104">
                  <c:v>659.7</c:v>
                </c:pt>
                <c:pt idx="105">
                  <c:v>659.7</c:v>
                </c:pt>
                <c:pt idx="106">
                  <c:v>659.7</c:v>
                </c:pt>
                <c:pt idx="107">
                  <c:v>659.7</c:v>
                </c:pt>
                <c:pt idx="108">
                  <c:v>659.7</c:v>
                </c:pt>
                <c:pt idx="109">
                  <c:v>659.7</c:v>
                </c:pt>
                <c:pt idx="110">
                  <c:v>659.7</c:v>
                </c:pt>
                <c:pt idx="111">
                  <c:v>659.7</c:v>
                </c:pt>
                <c:pt idx="112">
                  <c:v>659.7</c:v>
                </c:pt>
                <c:pt idx="113">
                  <c:v>659.7</c:v>
                </c:pt>
                <c:pt idx="114">
                  <c:v>659.7</c:v>
                </c:pt>
                <c:pt idx="115">
                  <c:v>659.7</c:v>
                </c:pt>
                <c:pt idx="116">
                  <c:v>659.7</c:v>
                </c:pt>
                <c:pt idx="117">
                  <c:v>659.7</c:v>
                </c:pt>
                <c:pt idx="118">
                  <c:v>659.7</c:v>
                </c:pt>
                <c:pt idx="119">
                  <c:v>659.7</c:v>
                </c:pt>
                <c:pt idx="120">
                  <c:v>659.7</c:v>
                </c:pt>
                <c:pt idx="121">
                  <c:v>659.7</c:v>
                </c:pt>
                <c:pt idx="122">
                  <c:v>659.7</c:v>
                </c:pt>
                <c:pt idx="123">
                  <c:v>659.7</c:v>
                </c:pt>
                <c:pt idx="124">
                  <c:v>659.7</c:v>
                </c:pt>
                <c:pt idx="125">
                  <c:v>659.7</c:v>
                </c:pt>
                <c:pt idx="126">
                  <c:v>659.7</c:v>
                </c:pt>
                <c:pt idx="127">
                  <c:v>659.7</c:v>
                </c:pt>
                <c:pt idx="128">
                  <c:v>659.7</c:v>
                </c:pt>
                <c:pt idx="129">
                  <c:v>659.7</c:v>
                </c:pt>
                <c:pt idx="130">
                  <c:v>659.7</c:v>
                </c:pt>
                <c:pt idx="131">
                  <c:v>659.7</c:v>
                </c:pt>
                <c:pt idx="132">
                  <c:v>659.7</c:v>
                </c:pt>
                <c:pt idx="133">
                  <c:v>659.7</c:v>
                </c:pt>
                <c:pt idx="134">
                  <c:v>659.7</c:v>
                </c:pt>
                <c:pt idx="135">
                  <c:v>659.7</c:v>
                </c:pt>
                <c:pt idx="136">
                  <c:v>659.7</c:v>
                </c:pt>
                <c:pt idx="137">
                  <c:v>659.7</c:v>
                </c:pt>
                <c:pt idx="138">
                  <c:v>659.7</c:v>
                </c:pt>
                <c:pt idx="139">
                  <c:v>659.7</c:v>
                </c:pt>
                <c:pt idx="140">
                  <c:v>659.7</c:v>
                </c:pt>
                <c:pt idx="141">
                  <c:v>659.7</c:v>
                </c:pt>
                <c:pt idx="142">
                  <c:v>659.7</c:v>
                </c:pt>
                <c:pt idx="143">
                  <c:v>659.7</c:v>
                </c:pt>
                <c:pt idx="144">
                  <c:v>659.7</c:v>
                </c:pt>
                <c:pt idx="145">
                  <c:v>659.7</c:v>
                </c:pt>
                <c:pt idx="146">
                  <c:v>659.7</c:v>
                </c:pt>
                <c:pt idx="147">
                  <c:v>659.7</c:v>
                </c:pt>
                <c:pt idx="148">
                  <c:v>659.7</c:v>
                </c:pt>
                <c:pt idx="149">
                  <c:v>659.7</c:v>
                </c:pt>
                <c:pt idx="150">
                  <c:v>659.7</c:v>
                </c:pt>
                <c:pt idx="151">
                  <c:v>659.7</c:v>
                </c:pt>
                <c:pt idx="152">
                  <c:v>659.7</c:v>
                </c:pt>
                <c:pt idx="153">
                  <c:v>659.7</c:v>
                </c:pt>
                <c:pt idx="154">
                  <c:v>659.7</c:v>
                </c:pt>
                <c:pt idx="155">
                  <c:v>659.7</c:v>
                </c:pt>
                <c:pt idx="156">
                  <c:v>659.7</c:v>
                </c:pt>
                <c:pt idx="157">
                  <c:v>659.7</c:v>
                </c:pt>
                <c:pt idx="158">
                  <c:v>659.7</c:v>
                </c:pt>
                <c:pt idx="159">
                  <c:v>659.7</c:v>
                </c:pt>
                <c:pt idx="160">
                  <c:v>659.7</c:v>
                </c:pt>
                <c:pt idx="161">
                  <c:v>659.7</c:v>
                </c:pt>
                <c:pt idx="162">
                  <c:v>659.7</c:v>
                </c:pt>
                <c:pt idx="163">
                  <c:v>659.7</c:v>
                </c:pt>
                <c:pt idx="164">
                  <c:v>659.7</c:v>
                </c:pt>
                <c:pt idx="165">
                  <c:v>659.7</c:v>
                </c:pt>
                <c:pt idx="166">
                  <c:v>659.7</c:v>
                </c:pt>
                <c:pt idx="167">
                  <c:v>659.7</c:v>
                </c:pt>
                <c:pt idx="168">
                  <c:v>659.7</c:v>
                </c:pt>
                <c:pt idx="169">
                  <c:v>659.7</c:v>
                </c:pt>
                <c:pt idx="170">
                  <c:v>659.7</c:v>
                </c:pt>
                <c:pt idx="171">
                  <c:v>659.7</c:v>
                </c:pt>
                <c:pt idx="172">
                  <c:v>659.7</c:v>
                </c:pt>
                <c:pt idx="173">
                  <c:v>659.7</c:v>
                </c:pt>
                <c:pt idx="174">
                  <c:v>659.7</c:v>
                </c:pt>
                <c:pt idx="175">
                  <c:v>659.7</c:v>
                </c:pt>
                <c:pt idx="176">
                  <c:v>659.7</c:v>
                </c:pt>
                <c:pt idx="177">
                  <c:v>659.7</c:v>
                </c:pt>
                <c:pt idx="178">
                  <c:v>659.7</c:v>
                </c:pt>
                <c:pt idx="179">
                  <c:v>659.7</c:v>
                </c:pt>
                <c:pt idx="180">
                  <c:v>659.7</c:v>
                </c:pt>
                <c:pt idx="181">
                  <c:v>659.7</c:v>
                </c:pt>
                <c:pt idx="182">
                  <c:v>659.7</c:v>
                </c:pt>
                <c:pt idx="183">
                  <c:v>659.7</c:v>
                </c:pt>
                <c:pt idx="184">
                  <c:v>659.7</c:v>
                </c:pt>
                <c:pt idx="185">
                  <c:v>659.7</c:v>
                </c:pt>
                <c:pt idx="186">
                  <c:v>659.7</c:v>
                </c:pt>
                <c:pt idx="187">
                  <c:v>659.7</c:v>
                </c:pt>
                <c:pt idx="188">
                  <c:v>659.7</c:v>
                </c:pt>
                <c:pt idx="189">
                  <c:v>659.7</c:v>
                </c:pt>
                <c:pt idx="190">
                  <c:v>659.7</c:v>
                </c:pt>
                <c:pt idx="191">
                  <c:v>659.7</c:v>
                </c:pt>
                <c:pt idx="192">
                  <c:v>659.7</c:v>
                </c:pt>
                <c:pt idx="193">
                  <c:v>659.7</c:v>
                </c:pt>
                <c:pt idx="194">
                  <c:v>659.7</c:v>
                </c:pt>
                <c:pt idx="195">
                  <c:v>659.7</c:v>
                </c:pt>
                <c:pt idx="196">
                  <c:v>659.7</c:v>
                </c:pt>
                <c:pt idx="197">
                  <c:v>659.7</c:v>
                </c:pt>
                <c:pt idx="198">
                  <c:v>659.7</c:v>
                </c:pt>
                <c:pt idx="199">
                  <c:v>659.7</c:v>
                </c:pt>
                <c:pt idx="200">
                  <c:v>659.7</c:v>
                </c:pt>
                <c:pt idx="201">
                  <c:v>659.7</c:v>
                </c:pt>
                <c:pt idx="202">
                  <c:v>659.7</c:v>
                </c:pt>
                <c:pt idx="203">
                  <c:v>659.7</c:v>
                </c:pt>
                <c:pt idx="204">
                  <c:v>659.7</c:v>
                </c:pt>
                <c:pt idx="205">
                  <c:v>659.7</c:v>
                </c:pt>
                <c:pt idx="206">
                  <c:v>659.7</c:v>
                </c:pt>
                <c:pt idx="207">
                  <c:v>659.7</c:v>
                </c:pt>
                <c:pt idx="208">
                  <c:v>659.7</c:v>
                </c:pt>
                <c:pt idx="209">
                  <c:v>659.7</c:v>
                </c:pt>
                <c:pt idx="210">
                  <c:v>659.7</c:v>
                </c:pt>
                <c:pt idx="211">
                  <c:v>659.7</c:v>
                </c:pt>
                <c:pt idx="212">
                  <c:v>659.7</c:v>
                </c:pt>
                <c:pt idx="213">
                  <c:v>659.7</c:v>
                </c:pt>
                <c:pt idx="214">
                  <c:v>659.7</c:v>
                </c:pt>
                <c:pt idx="215">
                  <c:v>659.7</c:v>
                </c:pt>
                <c:pt idx="216">
                  <c:v>659.7</c:v>
                </c:pt>
                <c:pt idx="217">
                  <c:v>659.7</c:v>
                </c:pt>
                <c:pt idx="218">
                  <c:v>659.7</c:v>
                </c:pt>
                <c:pt idx="219">
                  <c:v>659.7</c:v>
                </c:pt>
                <c:pt idx="220">
                  <c:v>659.7</c:v>
                </c:pt>
                <c:pt idx="221">
                  <c:v>659.7</c:v>
                </c:pt>
                <c:pt idx="222">
                  <c:v>659.7</c:v>
                </c:pt>
                <c:pt idx="223">
                  <c:v>659.7</c:v>
                </c:pt>
                <c:pt idx="224">
                  <c:v>659.7</c:v>
                </c:pt>
                <c:pt idx="225">
                  <c:v>659.7</c:v>
                </c:pt>
                <c:pt idx="226">
                  <c:v>659.7</c:v>
                </c:pt>
                <c:pt idx="227">
                  <c:v>659.7</c:v>
                </c:pt>
                <c:pt idx="228">
                  <c:v>659.7</c:v>
                </c:pt>
                <c:pt idx="229">
                  <c:v>659.7</c:v>
                </c:pt>
                <c:pt idx="230">
                  <c:v>659.7</c:v>
                </c:pt>
                <c:pt idx="231">
                  <c:v>659.7</c:v>
                </c:pt>
                <c:pt idx="232">
                  <c:v>659.7</c:v>
                </c:pt>
                <c:pt idx="233">
                  <c:v>659.7</c:v>
                </c:pt>
                <c:pt idx="234">
                  <c:v>659.7</c:v>
                </c:pt>
                <c:pt idx="235">
                  <c:v>659.7</c:v>
                </c:pt>
                <c:pt idx="236">
                  <c:v>659.7</c:v>
                </c:pt>
                <c:pt idx="237">
                  <c:v>659.7</c:v>
                </c:pt>
                <c:pt idx="238">
                  <c:v>659.7</c:v>
                </c:pt>
                <c:pt idx="239">
                  <c:v>659.7</c:v>
                </c:pt>
                <c:pt idx="240">
                  <c:v>659.7</c:v>
                </c:pt>
                <c:pt idx="241">
                  <c:v>659.7</c:v>
                </c:pt>
                <c:pt idx="242">
                  <c:v>659.7</c:v>
                </c:pt>
                <c:pt idx="243">
                  <c:v>659.7</c:v>
                </c:pt>
                <c:pt idx="244">
                  <c:v>659.7</c:v>
                </c:pt>
                <c:pt idx="245">
                  <c:v>659.7</c:v>
                </c:pt>
                <c:pt idx="246">
                  <c:v>659.7</c:v>
                </c:pt>
                <c:pt idx="247">
                  <c:v>659.7</c:v>
                </c:pt>
                <c:pt idx="248">
                  <c:v>659.7</c:v>
                </c:pt>
                <c:pt idx="249">
                  <c:v>659.7</c:v>
                </c:pt>
                <c:pt idx="250">
                  <c:v>659.7</c:v>
                </c:pt>
                <c:pt idx="251">
                  <c:v>659.7</c:v>
                </c:pt>
                <c:pt idx="252">
                  <c:v>659.7</c:v>
                </c:pt>
                <c:pt idx="253">
                  <c:v>659.7</c:v>
                </c:pt>
                <c:pt idx="254">
                  <c:v>659.7</c:v>
                </c:pt>
                <c:pt idx="255">
                  <c:v>659.7</c:v>
                </c:pt>
                <c:pt idx="256">
                  <c:v>659.7</c:v>
                </c:pt>
                <c:pt idx="257">
                  <c:v>659.7</c:v>
                </c:pt>
                <c:pt idx="258">
                  <c:v>659.7</c:v>
                </c:pt>
                <c:pt idx="259">
                  <c:v>659.7</c:v>
                </c:pt>
                <c:pt idx="260">
                  <c:v>659.7</c:v>
                </c:pt>
                <c:pt idx="261">
                  <c:v>659.7</c:v>
                </c:pt>
                <c:pt idx="262">
                  <c:v>659.7</c:v>
                </c:pt>
                <c:pt idx="263">
                  <c:v>659.7</c:v>
                </c:pt>
                <c:pt idx="264">
                  <c:v>659.7</c:v>
                </c:pt>
                <c:pt idx="265">
                  <c:v>659.7</c:v>
                </c:pt>
                <c:pt idx="266">
                  <c:v>659.7</c:v>
                </c:pt>
                <c:pt idx="267">
                  <c:v>659.7</c:v>
                </c:pt>
                <c:pt idx="268">
                  <c:v>659.7</c:v>
                </c:pt>
                <c:pt idx="269">
                  <c:v>659.7</c:v>
                </c:pt>
                <c:pt idx="270">
                  <c:v>659.7</c:v>
                </c:pt>
                <c:pt idx="271">
                  <c:v>659.7</c:v>
                </c:pt>
                <c:pt idx="272">
                  <c:v>659.7</c:v>
                </c:pt>
                <c:pt idx="273">
                  <c:v>659.7</c:v>
                </c:pt>
                <c:pt idx="274">
                  <c:v>659.7</c:v>
                </c:pt>
                <c:pt idx="275">
                  <c:v>659.7</c:v>
                </c:pt>
                <c:pt idx="276">
                  <c:v>659.7</c:v>
                </c:pt>
                <c:pt idx="277">
                  <c:v>659.7</c:v>
                </c:pt>
                <c:pt idx="278">
                  <c:v>659.7</c:v>
                </c:pt>
                <c:pt idx="279">
                  <c:v>659.7</c:v>
                </c:pt>
                <c:pt idx="280">
                  <c:v>659.7</c:v>
                </c:pt>
                <c:pt idx="281">
                  <c:v>659.7</c:v>
                </c:pt>
                <c:pt idx="282">
                  <c:v>659.7</c:v>
                </c:pt>
                <c:pt idx="283">
                  <c:v>659.7</c:v>
                </c:pt>
                <c:pt idx="284">
                  <c:v>659.7</c:v>
                </c:pt>
                <c:pt idx="285">
                  <c:v>659.7</c:v>
                </c:pt>
                <c:pt idx="286">
                  <c:v>659.7</c:v>
                </c:pt>
                <c:pt idx="287">
                  <c:v>659.7</c:v>
                </c:pt>
                <c:pt idx="288">
                  <c:v>659.7</c:v>
                </c:pt>
                <c:pt idx="289">
                  <c:v>659.7</c:v>
                </c:pt>
                <c:pt idx="290">
                  <c:v>659.7</c:v>
                </c:pt>
                <c:pt idx="291">
                  <c:v>659.7</c:v>
                </c:pt>
                <c:pt idx="292">
                  <c:v>659.7</c:v>
                </c:pt>
                <c:pt idx="293">
                  <c:v>659.7</c:v>
                </c:pt>
                <c:pt idx="294">
                  <c:v>659.7</c:v>
                </c:pt>
                <c:pt idx="295">
                  <c:v>659.7</c:v>
                </c:pt>
                <c:pt idx="296">
                  <c:v>659.7</c:v>
                </c:pt>
                <c:pt idx="297">
                  <c:v>659.7</c:v>
                </c:pt>
                <c:pt idx="298">
                  <c:v>659.7</c:v>
                </c:pt>
                <c:pt idx="299">
                  <c:v>659.7</c:v>
                </c:pt>
                <c:pt idx="300">
                  <c:v>659.7</c:v>
                </c:pt>
                <c:pt idx="301">
                  <c:v>659.7</c:v>
                </c:pt>
                <c:pt idx="302">
                  <c:v>659.7</c:v>
                </c:pt>
                <c:pt idx="303">
                  <c:v>659.7</c:v>
                </c:pt>
                <c:pt idx="304">
                  <c:v>659.7</c:v>
                </c:pt>
                <c:pt idx="305">
                  <c:v>659.7</c:v>
                </c:pt>
                <c:pt idx="306">
                  <c:v>659.7</c:v>
                </c:pt>
                <c:pt idx="307">
                  <c:v>659.7</c:v>
                </c:pt>
                <c:pt idx="308">
                  <c:v>659.7</c:v>
                </c:pt>
                <c:pt idx="309">
                  <c:v>659.7</c:v>
                </c:pt>
                <c:pt idx="310">
                  <c:v>659.7</c:v>
                </c:pt>
                <c:pt idx="311">
                  <c:v>659.7</c:v>
                </c:pt>
                <c:pt idx="312">
                  <c:v>659.7</c:v>
                </c:pt>
                <c:pt idx="313">
                  <c:v>659.7</c:v>
                </c:pt>
                <c:pt idx="314">
                  <c:v>659.7</c:v>
                </c:pt>
                <c:pt idx="315">
                  <c:v>659.7</c:v>
                </c:pt>
                <c:pt idx="316">
                  <c:v>659.7</c:v>
                </c:pt>
                <c:pt idx="317">
                  <c:v>659.7</c:v>
                </c:pt>
                <c:pt idx="318">
                  <c:v>659.7</c:v>
                </c:pt>
                <c:pt idx="319">
                  <c:v>659.7</c:v>
                </c:pt>
                <c:pt idx="320">
                  <c:v>659.7</c:v>
                </c:pt>
                <c:pt idx="321">
                  <c:v>659.7</c:v>
                </c:pt>
                <c:pt idx="322">
                  <c:v>659.7</c:v>
                </c:pt>
                <c:pt idx="323">
                  <c:v>659.7</c:v>
                </c:pt>
                <c:pt idx="324">
                  <c:v>659.7</c:v>
                </c:pt>
                <c:pt idx="325">
                  <c:v>659.7</c:v>
                </c:pt>
                <c:pt idx="326">
                  <c:v>659.7</c:v>
                </c:pt>
                <c:pt idx="327">
                  <c:v>659.7</c:v>
                </c:pt>
                <c:pt idx="328">
                  <c:v>659.7</c:v>
                </c:pt>
                <c:pt idx="329">
                  <c:v>659.7</c:v>
                </c:pt>
                <c:pt idx="330">
                  <c:v>659.7</c:v>
                </c:pt>
                <c:pt idx="331">
                  <c:v>659.7</c:v>
                </c:pt>
                <c:pt idx="332">
                  <c:v>659.7</c:v>
                </c:pt>
                <c:pt idx="333">
                  <c:v>659.7</c:v>
                </c:pt>
                <c:pt idx="334">
                  <c:v>659.7</c:v>
                </c:pt>
                <c:pt idx="335">
                  <c:v>659.7</c:v>
                </c:pt>
                <c:pt idx="336">
                  <c:v>659.7</c:v>
                </c:pt>
                <c:pt idx="337">
                  <c:v>659.7</c:v>
                </c:pt>
                <c:pt idx="338">
                  <c:v>659.7</c:v>
                </c:pt>
                <c:pt idx="339">
                  <c:v>659.7</c:v>
                </c:pt>
                <c:pt idx="340">
                  <c:v>659.7</c:v>
                </c:pt>
                <c:pt idx="341">
                  <c:v>659.7</c:v>
                </c:pt>
                <c:pt idx="342">
                  <c:v>659.7</c:v>
                </c:pt>
                <c:pt idx="343">
                  <c:v>659.7</c:v>
                </c:pt>
                <c:pt idx="344">
                  <c:v>659.7</c:v>
                </c:pt>
                <c:pt idx="345">
                  <c:v>659.7</c:v>
                </c:pt>
                <c:pt idx="346">
                  <c:v>659.7</c:v>
                </c:pt>
                <c:pt idx="347">
                  <c:v>659.7</c:v>
                </c:pt>
                <c:pt idx="348">
                  <c:v>659.7</c:v>
                </c:pt>
                <c:pt idx="349">
                  <c:v>659.7</c:v>
                </c:pt>
                <c:pt idx="350">
                  <c:v>659.7</c:v>
                </c:pt>
                <c:pt idx="351">
                  <c:v>659.7</c:v>
                </c:pt>
                <c:pt idx="352">
                  <c:v>659.7</c:v>
                </c:pt>
                <c:pt idx="353">
                  <c:v>659.7</c:v>
                </c:pt>
                <c:pt idx="354">
                  <c:v>659.7</c:v>
                </c:pt>
                <c:pt idx="355">
                  <c:v>659.7</c:v>
                </c:pt>
                <c:pt idx="356">
                  <c:v>659.7</c:v>
                </c:pt>
                <c:pt idx="357">
                  <c:v>659.7</c:v>
                </c:pt>
                <c:pt idx="358">
                  <c:v>659.7</c:v>
                </c:pt>
                <c:pt idx="359">
                  <c:v>659.7</c:v>
                </c:pt>
                <c:pt idx="360">
                  <c:v>659.7</c:v>
                </c:pt>
                <c:pt idx="361">
                  <c:v>659.7</c:v>
                </c:pt>
                <c:pt idx="362">
                  <c:v>659.7</c:v>
                </c:pt>
                <c:pt idx="363">
                  <c:v>659.7</c:v>
                </c:pt>
                <c:pt idx="364">
                  <c:v>659.7</c:v>
                </c:pt>
                <c:pt idx="365">
                  <c:v>659.7</c:v>
                </c:pt>
                <c:pt idx="366">
                  <c:v>659.7</c:v>
                </c:pt>
                <c:pt idx="367">
                  <c:v>659.7</c:v>
                </c:pt>
                <c:pt idx="368">
                  <c:v>659.7</c:v>
                </c:pt>
                <c:pt idx="369">
                  <c:v>659.7</c:v>
                </c:pt>
                <c:pt idx="370">
                  <c:v>659.7</c:v>
                </c:pt>
                <c:pt idx="371">
                  <c:v>659.7</c:v>
                </c:pt>
                <c:pt idx="372">
                  <c:v>659.7</c:v>
                </c:pt>
                <c:pt idx="373">
                  <c:v>659.7</c:v>
                </c:pt>
                <c:pt idx="374">
                  <c:v>659.7</c:v>
                </c:pt>
                <c:pt idx="375">
                  <c:v>659.7</c:v>
                </c:pt>
                <c:pt idx="376">
                  <c:v>659.7</c:v>
                </c:pt>
                <c:pt idx="377">
                  <c:v>659.7</c:v>
                </c:pt>
                <c:pt idx="378">
                  <c:v>659.7</c:v>
                </c:pt>
                <c:pt idx="379">
                  <c:v>659.7</c:v>
                </c:pt>
                <c:pt idx="380">
                  <c:v>659.7</c:v>
                </c:pt>
                <c:pt idx="381">
                  <c:v>659.7</c:v>
                </c:pt>
                <c:pt idx="382">
                  <c:v>659.7</c:v>
                </c:pt>
                <c:pt idx="383">
                  <c:v>659.7</c:v>
                </c:pt>
                <c:pt idx="384">
                  <c:v>659.7</c:v>
                </c:pt>
                <c:pt idx="385">
                  <c:v>659.7</c:v>
                </c:pt>
                <c:pt idx="386">
                  <c:v>659.7</c:v>
                </c:pt>
                <c:pt idx="387">
                  <c:v>659.7</c:v>
                </c:pt>
                <c:pt idx="388">
                  <c:v>659.7</c:v>
                </c:pt>
                <c:pt idx="389">
                  <c:v>659.7</c:v>
                </c:pt>
                <c:pt idx="390">
                  <c:v>659.7</c:v>
                </c:pt>
                <c:pt idx="391">
                  <c:v>659.7</c:v>
                </c:pt>
                <c:pt idx="392">
                  <c:v>659.7</c:v>
                </c:pt>
                <c:pt idx="393">
                  <c:v>659.7</c:v>
                </c:pt>
                <c:pt idx="394">
                  <c:v>659.7</c:v>
                </c:pt>
                <c:pt idx="395">
                  <c:v>659.7</c:v>
                </c:pt>
                <c:pt idx="396">
                  <c:v>659.7</c:v>
                </c:pt>
                <c:pt idx="397">
                  <c:v>659.7</c:v>
                </c:pt>
                <c:pt idx="398">
                  <c:v>659.7</c:v>
                </c:pt>
                <c:pt idx="399">
                  <c:v>659.7</c:v>
                </c:pt>
                <c:pt idx="400">
                  <c:v>659.7</c:v>
                </c:pt>
                <c:pt idx="401">
                  <c:v>659.7</c:v>
                </c:pt>
                <c:pt idx="402">
                  <c:v>659.7</c:v>
                </c:pt>
                <c:pt idx="403">
                  <c:v>659.7</c:v>
                </c:pt>
                <c:pt idx="404">
                  <c:v>659.7</c:v>
                </c:pt>
                <c:pt idx="405">
                  <c:v>659.7</c:v>
                </c:pt>
                <c:pt idx="406">
                  <c:v>659.7</c:v>
                </c:pt>
                <c:pt idx="407">
                  <c:v>659.7</c:v>
                </c:pt>
                <c:pt idx="408">
                  <c:v>659.7</c:v>
                </c:pt>
                <c:pt idx="409">
                  <c:v>659.7</c:v>
                </c:pt>
                <c:pt idx="410">
                  <c:v>659.7</c:v>
                </c:pt>
                <c:pt idx="411">
                  <c:v>659.7</c:v>
                </c:pt>
                <c:pt idx="412">
                  <c:v>659.7</c:v>
                </c:pt>
                <c:pt idx="413">
                  <c:v>659.7</c:v>
                </c:pt>
                <c:pt idx="414">
                  <c:v>659.7</c:v>
                </c:pt>
                <c:pt idx="415">
                  <c:v>659.7</c:v>
                </c:pt>
                <c:pt idx="416">
                  <c:v>659.7</c:v>
                </c:pt>
                <c:pt idx="417">
                  <c:v>659.7</c:v>
                </c:pt>
                <c:pt idx="418">
                  <c:v>659.7</c:v>
                </c:pt>
                <c:pt idx="419">
                  <c:v>659.7</c:v>
                </c:pt>
                <c:pt idx="420">
                  <c:v>659.7</c:v>
                </c:pt>
                <c:pt idx="421">
                  <c:v>659.7</c:v>
                </c:pt>
                <c:pt idx="422">
                  <c:v>659.7</c:v>
                </c:pt>
                <c:pt idx="423">
                  <c:v>659.7</c:v>
                </c:pt>
                <c:pt idx="424">
                  <c:v>659.7</c:v>
                </c:pt>
                <c:pt idx="425">
                  <c:v>659.7</c:v>
                </c:pt>
                <c:pt idx="426">
                  <c:v>659.7</c:v>
                </c:pt>
                <c:pt idx="427">
                  <c:v>659.7</c:v>
                </c:pt>
                <c:pt idx="428">
                  <c:v>659.7</c:v>
                </c:pt>
                <c:pt idx="429">
                  <c:v>659.7</c:v>
                </c:pt>
                <c:pt idx="430">
                  <c:v>659.7</c:v>
                </c:pt>
                <c:pt idx="431">
                  <c:v>659.7</c:v>
                </c:pt>
                <c:pt idx="432">
                  <c:v>659.7</c:v>
                </c:pt>
                <c:pt idx="433">
                  <c:v>659.7</c:v>
                </c:pt>
                <c:pt idx="434">
                  <c:v>659.7</c:v>
                </c:pt>
                <c:pt idx="435">
                  <c:v>659.7</c:v>
                </c:pt>
                <c:pt idx="436">
                  <c:v>659.7</c:v>
                </c:pt>
                <c:pt idx="437">
                  <c:v>659.7</c:v>
                </c:pt>
                <c:pt idx="438">
                  <c:v>659.7</c:v>
                </c:pt>
                <c:pt idx="439">
                  <c:v>659.7</c:v>
                </c:pt>
                <c:pt idx="440">
                  <c:v>659.7</c:v>
                </c:pt>
                <c:pt idx="441">
                  <c:v>659.7</c:v>
                </c:pt>
                <c:pt idx="442">
                  <c:v>659.7</c:v>
                </c:pt>
                <c:pt idx="443">
                  <c:v>659.7</c:v>
                </c:pt>
                <c:pt idx="444">
                  <c:v>659.7</c:v>
                </c:pt>
                <c:pt idx="445">
                  <c:v>659.7</c:v>
                </c:pt>
                <c:pt idx="446">
                  <c:v>659.7</c:v>
                </c:pt>
                <c:pt idx="447">
                  <c:v>659.7</c:v>
                </c:pt>
                <c:pt idx="448">
                  <c:v>659.7</c:v>
                </c:pt>
                <c:pt idx="449">
                  <c:v>659.7</c:v>
                </c:pt>
                <c:pt idx="450">
                  <c:v>659.7</c:v>
                </c:pt>
                <c:pt idx="451">
                  <c:v>659.7</c:v>
                </c:pt>
                <c:pt idx="452">
                  <c:v>659.7</c:v>
                </c:pt>
                <c:pt idx="453">
                  <c:v>659.7</c:v>
                </c:pt>
                <c:pt idx="454">
                  <c:v>659.7</c:v>
                </c:pt>
                <c:pt idx="455">
                  <c:v>659.7</c:v>
                </c:pt>
                <c:pt idx="456">
                  <c:v>659.7</c:v>
                </c:pt>
                <c:pt idx="457">
                  <c:v>659.7</c:v>
                </c:pt>
                <c:pt idx="458">
                  <c:v>659.7</c:v>
                </c:pt>
                <c:pt idx="459">
                  <c:v>659.7</c:v>
                </c:pt>
                <c:pt idx="460">
                  <c:v>659.7</c:v>
                </c:pt>
                <c:pt idx="461">
                  <c:v>659.7</c:v>
                </c:pt>
                <c:pt idx="462">
                  <c:v>659.7</c:v>
                </c:pt>
                <c:pt idx="463">
                  <c:v>659.7</c:v>
                </c:pt>
                <c:pt idx="464">
                  <c:v>659.7</c:v>
                </c:pt>
                <c:pt idx="465">
                  <c:v>659.7</c:v>
                </c:pt>
                <c:pt idx="466">
                  <c:v>659.7</c:v>
                </c:pt>
                <c:pt idx="467">
                  <c:v>659.7</c:v>
                </c:pt>
                <c:pt idx="468">
                  <c:v>659.7</c:v>
                </c:pt>
                <c:pt idx="469">
                  <c:v>659.7</c:v>
                </c:pt>
                <c:pt idx="470">
                  <c:v>659.7</c:v>
                </c:pt>
                <c:pt idx="471">
                  <c:v>659.7</c:v>
                </c:pt>
                <c:pt idx="472">
                  <c:v>659.7</c:v>
                </c:pt>
                <c:pt idx="473">
                  <c:v>659.7</c:v>
                </c:pt>
                <c:pt idx="474">
                  <c:v>659.7</c:v>
                </c:pt>
                <c:pt idx="475">
                  <c:v>659.7</c:v>
                </c:pt>
                <c:pt idx="476">
                  <c:v>659.7</c:v>
                </c:pt>
                <c:pt idx="477">
                  <c:v>659.7</c:v>
                </c:pt>
                <c:pt idx="478">
                  <c:v>659.7</c:v>
                </c:pt>
                <c:pt idx="479">
                  <c:v>659.7</c:v>
                </c:pt>
                <c:pt idx="480">
                  <c:v>659.7</c:v>
                </c:pt>
              </c:numCache>
            </c:numRef>
          </c:val>
          <c:smooth val="0"/>
          <c:extLst>
            <c:ext xmlns:c16="http://schemas.microsoft.com/office/drawing/2014/chart" uri="{C3380CC4-5D6E-409C-BE32-E72D297353CC}">
              <c16:uniqueId val="{00000002-90CB-448F-A3DB-CBBF4B04FAEC}"/>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PlotMarkers!$AC$5:$AC$485</c:f>
              <c:numCache>
                <c:formatCode>0.0</c:formatCode>
                <c:ptCount val="481"/>
                <c:pt idx="0">
                  <c:v>659.3</c:v>
                </c:pt>
                <c:pt idx="1">
                  <c:v>659.3</c:v>
                </c:pt>
                <c:pt idx="2">
                  <c:v>659.3</c:v>
                </c:pt>
                <c:pt idx="3">
                  <c:v>659.3</c:v>
                </c:pt>
                <c:pt idx="4">
                  <c:v>659.3</c:v>
                </c:pt>
                <c:pt idx="5">
                  <c:v>659.3</c:v>
                </c:pt>
                <c:pt idx="6">
                  <c:v>659.3</c:v>
                </c:pt>
                <c:pt idx="7">
                  <c:v>659.3</c:v>
                </c:pt>
                <c:pt idx="8">
                  <c:v>659.3</c:v>
                </c:pt>
                <c:pt idx="9">
                  <c:v>659.3</c:v>
                </c:pt>
                <c:pt idx="10">
                  <c:v>659.3</c:v>
                </c:pt>
                <c:pt idx="11">
                  <c:v>659.3</c:v>
                </c:pt>
                <c:pt idx="12">
                  <c:v>659.3</c:v>
                </c:pt>
                <c:pt idx="13">
                  <c:v>659.3</c:v>
                </c:pt>
                <c:pt idx="14">
                  <c:v>659.3</c:v>
                </c:pt>
                <c:pt idx="15">
                  <c:v>659.3</c:v>
                </c:pt>
                <c:pt idx="16">
                  <c:v>659.3</c:v>
                </c:pt>
                <c:pt idx="17">
                  <c:v>659.3</c:v>
                </c:pt>
                <c:pt idx="18">
                  <c:v>659.3</c:v>
                </c:pt>
                <c:pt idx="19">
                  <c:v>659.3</c:v>
                </c:pt>
                <c:pt idx="20">
                  <c:v>659.3</c:v>
                </c:pt>
                <c:pt idx="21">
                  <c:v>659.3</c:v>
                </c:pt>
                <c:pt idx="22">
                  <c:v>659.3</c:v>
                </c:pt>
                <c:pt idx="23">
                  <c:v>659.3</c:v>
                </c:pt>
                <c:pt idx="24">
                  <c:v>659.3</c:v>
                </c:pt>
                <c:pt idx="25">
                  <c:v>659.3</c:v>
                </c:pt>
                <c:pt idx="26">
                  <c:v>659.3</c:v>
                </c:pt>
                <c:pt idx="27">
                  <c:v>659.3</c:v>
                </c:pt>
                <c:pt idx="28">
                  <c:v>659.3</c:v>
                </c:pt>
                <c:pt idx="29">
                  <c:v>659.3</c:v>
                </c:pt>
                <c:pt idx="30">
                  <c:v>659.3</c:v>
                </c:pt>
                <c:pt idx="31">
                  <c:v>659.3</c:v>
                </c:pt>
                <c:pt idx="32">
                  <c:v>659.3</c:v>
                </c:pt>
                <c:pt idx="33">
                  <c:v>659.3</c:v>
                </c:pt>
                <c:pt idx="34">
                  <c:v>659.3</c:v>
                </c:pt>
                <c:pt idx="35">
                  <c:v>659.3</c:v>
                </c:pt>
                <c:pt idx="36">
                  <c:v>659.3</c:v>
                </c:pt>
                <c:pt idx="37">
                  <c:v>659.3</c:v>
                </c:pt>
                <c:pt idx="38">
                  <c:v>659.3</c:v>
                </c:pt>
                <c:pt idx="39">
                  <c:v>659.3</c:v>
                </c:pt>
                <c:pt idx="40">
                  <c:v>659.3</c:v>
                </c:pt>
                <c:pt idx="41">
                  <c:v>659.3</c:v>
                </c:pt>
                <c:pt idx="42">
                  <c:v>659.3</c:v>
                </c:pt>
                <c:pt idx="43">
                  <c:v>659.3</c:v>
                </c:pt>
                <c:pt idx="44">
                  <c:v>659.3</c:v>
                </c:pt>
                <c:pt idx="45">
                  <c:v>659.3</c:v>
                </c:pt>
                <c:pt idx="46">
                  <c:v>659.3</c:v>
                </c:pt>
                <c:pt idx="47">
                  <c:v>659.3</c:v>
                </c:pt>
                <c:pt idx="48">
                  <c:v>659.3</c:v>
                </c:pt>
                <c:pt idx="49">
                  <c:v>659.3</c:v>
                </c:pt>
                <c:pt idx="50">
                  <c:v>659.3</c:v>
                </c:pt>
                <c:pt idx="51">
                  <c:v>659.3</c:v>
                </c:pt>
                <c:pt idx="52">
                  <c:v>659.3</c:v>
                </c:pt>
                <c:pt idx="53">
                  <c:v>659.3</c:v>
                </c:pt>
                <c:pt idx="54">
                  <c:v>659.3</c:v>
                </c:pt>
                <c:pt idx="55">
                  <c:v>659.3</c:v>
                </c:pt>
                <c:pt idx="56">
                  <c:v>659.3</c:v>
                </c:pt>
                <c:pt idx="57">
                  <c:v>659.3</c:v>
                </c:pt>
                <c:pt idx="58">
                  <c:v>659.3</c:v>
                </c:pt>
                <c:pt idx="59">
                  <c:v>659.3</c:v>
                </c:pt>
                <c:pt idx="60">
                  <c:v>659.3</c:v>
                </c:pt>
                <c:pt idx="61">
                  <c:v>659.3</c:v>
                </c:pt>
                <c:pt idx="62">
                  <c:v>659.3</c:v>
                </c:pt>
                <c:pt idx="63">
                  <c:v>659.3</c:v>
                </c:pt>
                <c:pt idx="64">
                  <c:v>659.3</c:v>
                </c:pt>
                <c:pt idx="65">
                  <c:v>659.3</c:v>
                </c:pt>
                <c:pt idx="66">
                  <c:v>659.3</c:v>
                </c:pt>
                <c:pt idx="67">
                  <c:v>659.3</c:v>
                </c:pt>
                <c:pt idx="68">
                  <c:v>659.3</c:v>
                </c:pt>
                <c:pt idx="69">
                  <c:v>659.3</c:v>
                </c:pt>
                <c:pt idx="70">
                  <c:v>659.3</c:v>
                </c:pt>
                <c:pt idx="71">
                  <c:v>659.3</c:v>
                </c:pt>
                <c:pt idx="72">
                  <c:v>659.3</c:v>
                </c:pt>
                <c:pt idx="73">
                  <c:v>659.3</c:v>
                </c:pt>
                <c:pt idx="74">
                  <c:v>659.3</c:v>
                </c:pt>
                <c:pt idx="75">
                  <c:v>659.3</c:v>
                </c:pt>
                <c:pt idx="76">
                  <c:v>659.3</c:v>
                </c:pt>
                <c:pt idx="77">
                  <c:v>659.3</c:v>
                </c:pt>
                <c:pt idx="78">
                  <c:v>659.3</c:v>
                </c:pt>
                <c:pt idx="79">
                  <c:v>659.3</c:v>
                </c:pt>
                <c:pt idx="80">
                  <c:v>659.3</c:v>
                </c:pt>
                <c:pt idx="81">
                  <c:v>659.3</c:v>
                </c:pt>
                <c:pt idx="82">
                  <c:v>659.3</c:v>
                </c:pt>
                <c:pt idx="83">
                  <c:v>659.3</c:v>
                </c:pt>
                <c:pt idx="84">
                  <c:v>659.3</c:v>
                </c:pt>
                <c:pt idx="85">
                  <c:v>659.3</c:v>
                </c:pt>
                <c:pt idx="86">
                  <c:v>659.3</c:v>
                </c:pt>
                <c:pt idx="87">
                  <c:v>659.3</c:v>
                </c:pt>
                <c:pt idx="88">
                  <c:v>659.3</c:v>
                </c:pt>
                <c:pt idx="89">
                  <c:v>659.3</c:v>
                </c:pt>
                <c:pt idx="90">
                  <c:v>659.3</c:v>
                </c:pt>
                <c:pt idx="91">
                  <c:v>659.3</c:v>
                </c:pt>
                <c:pt idx="92">
                  <c:v>659.3</c:v>
                </c:pt>
                <c:pt idx="93">
                  <c:v>659.3</c:v>
                </c:pt>
                <c:pt idx="94">
                  <c:v>659.3</c:v>
                </c:pt>
                <c:pt idx="95">
                  <c:v>659.3</c:v>
                </c:pt>
                <c:pt idx="96">
                  <c:v>659.3</c:v>
                </c:pt>
                <c:pt idx="97">
                  <c:v>659.3</c:v>
                </c:pt>
                <c:pt idx="98">
                  <c:v>659.3</c:v>
                </c:pt>
                <c:pt idx="99">
                  <c:v>659.3</c:v>
                </c:pt>
                <c:pt idx="100">
                  <c:v>659.3</c:v>
                </c:pt>
                <c:pt idx="101">
                  <c:v>659.3</c:v>
                </c:pt>
                <c:pt idx="102">
                  <c:v>659.3</c:v>
                </c:pt>
                <c:pt idx="103">
                  <c:v>659.3</c:v>
                </c:pt>
                <c:pt idx="104">
                  <c:v>659.3</c:v>
                </c:pt>
                <c:pt idx="105">
                  <c:v>659.3</c:v>
                </c:pt>
                <c:pt idx="106">
                  <c:v>659.3</c:v>
                </c:pt>
                <c:pt idx="107">
                  <c:v>659.3</c:v>
                </c:pt>
                <c:pt idx="108">
                  <c:v>659.3</c:v>
                </c:pt>
                <c:pt idx="109">
                  <c:v>659.3</c:v>
                </c:pt>
                <c:pt idx="110">
                  <c:v>659.3</c:v>
                </c:pt>
                <c:pt idx="111">
                  <c:v>659.3</c:v>
                </c:pt>
                <c:pt idx="112">
                  <c:v>659.3</c:v>
                </c:pt>
                <c:pt idx="113">
                  <c:v>659.3</c:v>
                </c:pt>
                <c:pt idx="114">
                  <c:v>659.3</c:v>
                </c:pt>
                <c:pt idx="115">
                  <c:v>659.3</c:v>
                </c:pt>
                <c:pt idx="116">
                  <c:v>659.3</c:v>
                </c:pt>
                <c:pt idx="117">
                  <c:v>659.3</c:v>
                </c:pt>
                <c:pt idx="118">
                  <c:v>659.3</c:v>
                </c:pt>
                <c:pt idx="119">
                  <c:v>659.3</c:v>
                </c:pt>
                <c:pt idx="120">
                  <c:v>659.3</c:v>
                </c:pt>
                <c:pt idx="121">
                  <c:v>659.3</c:v>
                </c:pt>
                <c:pt idx="122">
                  <c:v>659.3</c:v>
                </c:pt>
                <c:pt idx="123">
                  <c:v>659.3</c:v>
                </c:pt>
                <c:pt idx="124">
                  <c:v>659.3</c:v>
                </c:pt>
                <c:pt idx="125">
                  <c:v>659.3</c:v>
                </c:pt>
                <c:pt idx="126">
                  <c:v>659.3</c:v>
                </c:pt>
                <c:pt idx="127">
                  <c:v>659.3</c:v>
                </c:pt>
                <c:pt idx="128">
                  <c:v>659.3</c:v>
                </c:pt>
                <c:pt idx="129">
                  <c:v>659.3</c:v>
                </c:pt>
                <c:pt idx="130">
                  <c:v>659.3</c:v>
                </c:pt>
                <c:pt idx="131">
                  <c:v>659.3</c:v>
                </c:pt>
                <c:pt idx="132">
                  <c:v>659.3</c:v>
                </c:pt>
                <c:pt idx="133">
                  <c:v>659.3</c:v>
                </c:pt>
                <c:pt idx="134">
                  <c:v>659.3</c:v>
                </c:pt>
                <c:pt idx="135">
                  <c:v>659.3</c:v>
                </c:pt>
                <c:pt idx="136">
                  <c:v>659.3</c:v>
                </c:pt>
                <c:pt idx="137">
                  <c:v>659.3</c:v>
                </c:pt>
                <c:pt idx="138">
                  <c:v>659.3</c:v>
                </c:pt>
                <c:pt idx="139">
                  <c:v>659.3</c:v>
                </c:pt>
                <c:pt idx="140">
                  <c:v>659.3</c:v>
                </c:pt>
                <c:pt idx="141">
                  <c:v>659.3</c:v>
                </c:pt>
                <c:pt idx="142">
                  <c:v>659.3</c:v>
                </c:pt>
                <c:pt idx="143">
                  <c:v>659.3</c:v>
                </c:pt>
                <c:pt idx="144">
                  <c:v>659.3</c:v>
                </c:pt>
                <c:pt idx="145">
                  <c:v>659.3</c:v>
                </c:pt>
                <c:pt idx="146">
                  <c:v>659.3</c:v>
                </c:pt>
                <c:pt idx="147">
                  <c:v>659.3</c:v>
                </c:pt>
                <c:pt idx="148">
                  <c:v>659.3</c:v>
                </c:pt>
                <c:pt idx="149">
                  <c:v>659.3</c:v>
                </c:pt>
                <c:pt idx="150">
                  <c:v>659.3</c:v>
                </c:pt>
                <c:pt idx="151">
                  <c:v>659.3</c:v>
                </c:pt>
                <c:pt idx="152">
                  <c:v>659.3</c:v>
                </c:pt>
                <c:pt idx="153">
                  <c:v>659.3</c:v>
                </c:pt>
                <c:pt idx="154">
                  <c:v>659.3</c:v>
                </c:pt>
                <c:pt idx="155">
                  <c:v>659.3</c:v>
                </c:pt>
                <c:pt idx="156">
                  <c:v>659.3</c:v>
                </c:pt>
                <c:pt idx="157">
                  <c:v>659.3</c:v>
                </c:pt>
                <c:pt idx="158">
                  <c:v>659.3</c:v>
                </c:pt>
                <c:pt idx="159">
                  <c:v>659.3</c:v>
                </c:pt>
                <c:pt idx="160">
                  <c:v>659.3</c:v>
                </c:pt>
                <c:pt idx="161">
                  <c:v>659.3</c:v>
                </c:pt>
                <c:pt idx="162">
                  <c:v>659.3</c:v>
                </c:pt>
                <c:pt idx="163">
                  <c:v>659.3</c:v>
                </c:pt>
                <c:pt idx="164">
                  <c:v>659.3</c:v>
                </c:pt>
                <c:pt idx="165">
                  <c:v>659.3</c:v>
                </c:pt>
                <c:pt idx="166">
                  <c:v>659.3</c:v>
                </c:pt>
                <c:pt idx="167">
                  <c:v>659.3</c:v>
                </c:pt>
                <c:pt idx="168">
                  <c:v>659.3</c:v>
                </c:pt>
                <c:pt idx="169">
                  <c:v>659.3</c:v>
                </c:pt>
                <c:pt idx="170">
                  <c:v>659.3</c:v>
                </c:pt>
                <c:pt idx="171">
                  <c:v>659.3</c:v>
                </c:pt>
                <c:pt idx="172">
                  <c:v>659.3</c:v>
                </c:pt>
                <c:pt idx="173">
                  <c:v>659.3</c:v>
                </c:pt>
                <c:pt idx="174">
                  <c:v>659.3</c:v>
                </c:pt>
                <c:pt idx="175">
                  <c:v>659.3</c:v>
                </c:pt>
                <c:pt idx="176">
                  <c:v>659.3</c:v>
                </c:pt>
                <c:pt idx="177">
                  <c:v>659.3</c:v>
                </c:pt>
                <c:pt idx="178">
                  <c:v>659.3</c:v>
                </c:pt>
                <c:pt idx="179">
                  <c:v>659.3</c:v>
                </c:pt>
                <c:pt idx="180">
                  <c:v>659.3</c:v>
                </c:pt>
                <c:pt idx="181">
                  <c:v>659.3</c:v>
                </c:pt>
                <c:pt idx="182">
                  <c:v>659.3</c:v>
                </c:pt>
                <c:pt idx="183">
                  <c:v>659.3</c:v>
                </c:pt>
                <c:pt idx="184">
                  <c:v>659.3</c:v>
                </c:pt>
                <c:pt idx="185">
                  <c:v>659.3</c:v>
                </c:pt>
                <c:pt idx="186">
                  <c:v>659.3</c:v>
                </c:pt>
                <c:pt idx="187">
                  <c:v>659.3</c:v>
                </c:pt>
                <c:pt idx="188">
                  <c:v>659.3</c:v>
                </c:pt>
                <c:pt idx="189">
                  <c:v>659.3</c:v>
                </c:pt>
                <c:pt idx="190">
                  <c:v>659.3</c:v>
                </c:pt>
                <c:pt idx="191">
                  <c:v>659.3</c:v>
                </c:pt>
                <c:pt idx="192">
                  <c:v>659.3</c:v>
                </c:pt>
                <c:pt idx="193">
                  <c:v>659.3</c:v>
                </c:pt>
                <c:pt idx="194">
                  <c:v>659.3</c:v>
                </c:pt>
                <c:pt idx="195">
                  <c:v>659.3</c:v>
                </c:pt>
                <c:pt idx="196">
                  <c:v>659.3</c:v>
                </c:pt>
                <c:pt idx="197">
                  <c:v>659.3</c:v>
                </c:pt>
                <c:pt idx="198">
                  <c:v>659.3</c:v>
                </c:pt>
                <c:pt idx="199">
                  <c:v>659.3</c:v>
                </c:pt>
                <c:pt idx="200">
                  <c:v>659.3</c:v>
                </c:pt>
                <c:pt idx="201">
                  <c:v>659.3</c:v>
                </c:pt>
                <c:pt idx="202">
                  <c:v>659.3</c:v>
                </c:pt>
                <c:pt idx="203">
                  <c:v>659.3</c:v>
                </c:pt>
                <c:pt idx="204">
                  <c:v>659.3</c:v>
                </c:pt>
                <c:pt idx="205">
                  <c:v>659.3</c:v>
                </c:pt>
                <c:pt idx="206">
                  <c:v>659.3</c:v>
                </c:pt>
                <c:pt idx="207">
                  <c:v>659.3</c:v>
                </c:pt>
                <c:pt idx="208">
                  <c:v>659.3</c:v>
                </c:pt>
                <c:pt idx="209">
                  <c:v>659.3</c:v>
                </c:pt>
                <c:pt idx="210">
                  <c:v>659.3</c:v>
                </c:pt>
                <c:pt idx="211">
                  <c:v>659.3</c:v>
                </c:pt>
                <c:pt idx="212">
                  <c:v>659.3</c:v>
                </c:pt>
                <c:pt idx="213">
                  <c:v>659.3</c:v>
                </c:pt>
                <c:pt idx="214">
                  <c:v>659.3</c:v>
                </c:pt>
                <c:pt idx="215">
                  <c:v>659.3</c:v>
                </c:pt>
                <c:pt idx="216">
                  <c:v>659.3</c:v>
                </c:pt>
                <c:pt idx="217">
                  <c:v>659.3</c:v>
                </c:pt>
                <c:pt idx="218">
                  <c:v>659.3</c:v>
                </c:pt>
                <c:pt idx="219">
                  <c:v>659.3</c:v>
                </c:pt>
                <c:pt idx="220">
                  <c:v>659.3</c:v>
                </c:pt>
                <c:pt idx="221">
                  <c:v>659.3</c:v>
                </c:pt>
                <c:pt idx="222">
                  <c:v>659.3</c:v>
                </c:pt>
                <c:pt idx="223">
                  <c:v>659.3</c:v>
                </c:pt>
                <c:pt idx="224">
                  <c:v>659.3</c:v>
                </c:pt>
                <c:pt idx="225">
                  <c:v>659.3</c:v>
                </c:pt>
                <c:pt idx="226">
                  <c:v>659.3</c:v>
                </c:pt>
                <c:pt idx="227">
                  <c:v>659.3</c:v>
                </c:pt>
                <c:pt idx="228">
                  <c:v>659.3</c:v>
                </c:pt>
                <c:pt idx="229">
                  <c:v>659.3</c:v>
                </c:pt>
                <c:pt idx="230">
                  <c:v>659.3</c:v>
                </c:pt>
                <c:pt idx="231">
                  <c:v>659.3</c:v>
                </c:pt>
                <c:pt idx="232">
                  <c:v>659.3</c:v>
                </c:pt>
                <c:pt idx="233">
                  <c:v>659.3</c:v>
                </c:pt>
                <c:pt idx="234">
                  <c:v>659.3</c:v>
                </c:pt>
                <c:pt idx="235">
                  <c:v>659.3</c:v>
                </c:pt>
                <c:pt idx="236">
                  <c:v>659.3</c:v>
                </c:pt>
                <c:pt idx="237">
                  <c:v>659.3</c:v>
                </c:pt>
                <c:pt idx="238">
                  <c:v>659.3</c:v>
                </c:pt>
                <c:pt idx="239">
                  <c:v>659.3</c:v>
                </c:pt>
                <c:pt idx="240">
                  <c:v>659.3</c:v>
                </c:pt>
                <c:pt idx="241">
                  <c:v>659.3</c:v>
                </c:pt>
                <c:pt idx="242">
                  <c:v>659.3</c:v>
                </c:pt>
                <c:pt idx="243">
                  <c:v>659.3</c:v>
                </c:pt>
                <c:pt idx="244">
                  <c:v>659.3</c:v>
                </c:pt>
                <c:pt idx="245">
                  <c:v>659.3</c:v>
                </c:pt>
                <c:pt idx="246">
                  <c:v>659.3</c:v>
                </c:pt>
                <c:pt idx="247">
                  <c:v>659.3</c:v>
                </c:pt>
                <c:pt idx="248">
                  <c:v>659.3</c:v>
                </c:pt>
                <c:pt idx="249">
                  <c:v>659.3</c:v>
                </c:pt>
                <c:pt idx="250">
                  <c:v>659.3</c:v>
                </c:pt>
                <c:pt idx="251">
                  <c:v>659.3</c:v>
                </c:pt>
                <c:pt idx="252">
                  <c:v>659.3</c:v>
                </c:pt>
                <c:pt idx="253">
                  <c:v>659.3</c:v>
                </c:pt>
                <c:pt idx="254">
                  <c:v>659.3</c:v>
                </c:pt>
                <c:pt idx="255">
                  <c:v>659.3</c:v>
                </c:pt>
                <c:pt idx="256">
                  <c:v>659.3</c:v>
                </c:pt>
                <c:pt idx="257">
                  <c:v>659.3</c:v>
                </c:pt>
                <c:pt idx="258">
                  <c:v>659.3</c:v>
                </c:pt>
                <c:pt idx="259">
                  <c:v>659.3</c:v>
                </c:pt>
                <c:pt idx="260">
                  <c:v>659.3</c:v>
                </c:pt>
                <c:pt idx="261">
                  <c:v>659.3</c:v>
                </c:pt>
                <c:pt idx="262">
                  <c:v>659.3</c:v>
                </c:pt>
                <c:pt idx="263">
                  <c:v>659.3</c:v>
                </c:pt>
                <c:pt idx="264">
                  <c:v>659.3</c:v>
                </c:pt>
                <c:pt idx="265">
                  <c:v>659.3</c:v>
                </c:pt>
                <c:pt idx="266">
                  <c:v>659.3</c:v>
                </c:pt>
                <c:pt idx="267">
                  <c:v>659.3</c:v>
                </c:pt>
                <c:pt idx="268">
                  <c:v>659.3</c:v>
                </c:pt>
                <c:pt idx="269">
                  <c:v>659.3</c:v>
                </c:pt>
                <c:pt idx="270">
                  <c:v>659.3</c:v>
                </c:pt>
                <c:pt idx="271">
                  <c:v>659.3</c:v>
                </c:pt>
                <c:pt idx="272">
                  <c:v>659.3</c:v>
                </c:pt>
                <c:pt idx="273">
                  <c:v>659.3</c:v>
                </c:pt>
                <c:pt idx="274">
                  <c:v>659.3</c:v>
                </c:pt>
                <c:pt idx="275">
                  <c:v>659.3</c:v>
                </c:pt>
                <c:pt idx="276">
                  <c:v>659.3</c:v>
                </c:pt>
                <c:pt idx="277">
                  <c:v>659.3</c:v>
                </c:pt>
                <c:pt idx="278">
                  <c:v>659.3</c:v>
                </c:pt>
                <c:pt idx="279">
                  <c:v>659.3</c:v>
                </c:pt>
                <c:pt idx="280">
                  <c:v>659.3</c:v>
                </c:pt>
                <c:pt idx="281">
                  <c:v>659.3</c:v>
                </c:pt>
                <c:pt idx="282">
                  <c:v>659.3</c:v>
                </c:pt>
                <c:pt idx="283">
                  <c:v>659.3</c:v>
                </c:pt>
                <c:pt idx="284">
                  <c:v>659.3</c:v>
                </c:pt>
                <c:pt idx="285">
                  <c:v>659.3</c:v>
                </c:pt>
                <c:pt idx="286">
                  <c:v>659.3</c:v>
                </c:pt>
                <c:pt idx="287">
                  <c:v>659.3</c:v>
                </c:pt>
                <c:pt idx="288">
                  <c:v>659.3</c:v>
                </c:pt>
                <c:pt idx="289">
                  <c:v>659.3</c:v>
                </c:pt>
                <c:pt idx="290">
                  <c:v>659.3</c:v>
                </c:pt>
                <c:pt idx="291">
                  <c:v>659.3</c:v>
                </c:pt>
                <c:pt idx="292">
                  <c:v>659.3</c:v>
                </c:pt>
                <c:pt idx="293">
                  <c:v>659.3</c:v>
                </c:pt>
                <c:pt idx="294">
                  <c:v>659.3</c:v>
                </c:pt>
                <c:pt idx="295">
                  <c:v>659.3</c:v>
                </c:pt>
                <c:pt idx="296">
                  <c:v>659.3</c:v>
                </c:pt>
                <c:pt idx="297">
                  <c:v>659.3</c:v>
                </c:pt>
                <c:pt idx="298">
                  <c:v>659.3</c:v>
                </c:pt>
                <c:pt idx="299">
                  <c:v>659.3</c:v>
                </c:pt>
                <c:pt idx="300">
                  <c:v>659.3</c:v>
                </c:pt>
                <c:pt idx="301">
                  <c:v>659.3</c:v>
                </c:pt>
                <c:pt idx="302">
                  <c:v>659.3</c:v>
                </c:pt>
                <c:pt idx="303">
                  <c:v>659.3</c:v>
                </c:pt>
                <c:pt idx="304">
                  <c:v>659.3</c:v>
                </c:pt>
                <c:pt idx="305">
                  <c:v>659.3</c:v>
                </c:pt>
                <c:pt idx="306">
                  <c:v>659.3</c:v>
                </c:pt>
                <c:pt idx="307">
                  <c:v>659.3</c:v>
                </c:pt>
                <c:pt idx="308">
                  <c:v>659.3</c:v>
                </c:pt>
                <c:pt idx="309">
                  <c:v>659.3</c:v>
                </c:pt>
                <c:pt idx="310">
                  <c:v>659.3</c:v>
                </c:pt>
                <c:pt idx="311">
                  <c:v>659.3</c:v>
                </c:pt>
                <c:pt idx="312">
                  <c:v>659.3</c:v>
                </c:pt>
                <c:pt idx="313">
                  <c:v>659.3</c:v>
                </c:pt>
                <c:pt idx="314">
                  <c:v>659.3</c:v>
                </c:pt>
                <c:pt idx="315">
                  <c:v>659.3</c:v>
                </c:pt>
                <c:pt idx="316">
                  <c:v>659.3</c:v>
                </c:pt>
                <c:pt idx="317">
                  <c:v>659.3</c:v>
                </c:pt>
                <c:pt idx="318">
                  <c:v>659.3</c:v>
                </c:pt>
                <c:pt idx="319">
                  <c:v>659.3</c:v>
                </c:pt>
                <c:pt idx="320">
                  <c:v>659.3</c:v>
                </c:pt>
                <c:pt idx="321">
                  <c:v>659.3</c:v>
                </c:pt>
                <c:pt idx="322">
                  <c:v>659.3</c:v>
                </c:pt>
                <c:pt idx="323">
                  <c:v>659.3</c:v>
                </c:pt>
                <c:pt idx="324">
                  <c:v>659.3</c:v>
                </c:pt>
                <c:pt idx="325">
                  <c:v>659.3</c:v>
                </c:pt>
                <c:pt idx="326">
                  <c:v>659.3</c:v>
                </c:pt>
                <c:pt idx="327">
                  <c:v>659.3</c:v>
                </c:pt>
                <c:pt idx="328">
                  <c:v>659.3</c:v>
                </c:pt>
                <c:pt idx="329">
                  <c:v>659.3</c:v>
                </c:pt>
                <c:pt idx="330">
                  <c:v>659.3</c:v>
                </c:pt>
                <c:pt idx="331">
                  <c:v>659.3</c:v>
                </c:pt>
                <c:pt idx="332">
                  <c:v>659.3</c:v>
                </c:pt>
                <c:pt idx="333">
                  <c:v>659.3</c:v>
                </c:pt>
                <c:pt idx="334">
                  <c:v>659.3</c:v>
                </c:pt>
                <c:pt idx="335">
                  <c:v>659.3</c:v>
                </c:pt>
                <c:pt idx="336">
                  <c:v>659.3</c:v>
                </c:pt>
                <c:pt idx="337">
                  <c:v>659.3</c:v>
                </c:pt>
                <c:pt idx="338">
                  <c:v>659.3</c:v>
                </c:pt>
                <c:pt idx="339">
                  <c:v>659.3</c:v>
                </c:pt>
                <c:pt idx="340">
                  <c:v>659.3</c:v>
                </c:pt>
                <c:pt idx="341">
                  <c:v>659.3</c:v>
                </c:pt>
                <c:pt idx="342">
                  <c:v>659.3</c:v>
                </c:pt>
                <c:pt idx="343">
                  <c:v>659.3</c:v>
                </c:pt>
                <c:pt idx="344">
                  <c:v>659.3</c:v>
                </c:pt>
                <c:pt idx="345">
                  <c:v>659.3</c:v>
                </c:pt>
                <c:pt idx="346">
                  <c:v>659.3</c:v>
                </c:pt>
                <c:pt idx="347">
                  <c:v>659.3</c:v>
                </c:pt>
                <c:pt idx="348">
                  <c:v>659.3</c:v>
                </c:pt>
                <c:pt idx="349">
                  <c:v>659.3</c:v>
                </c:pt>
                <c:pt idx="350">
                  <c:v>659.3</c:v>
                </c:pt>
                <c:pt idx="351">
                  <c:v>659.3</c:v>
                </c:pt>
                <c:pt idx="352">
                  <c:v>659.3</c:v>
                </c:pt>
                <c:pt idx="353">
                  <c:v>659.3</c:v>
                </c:pt>
                <c:pt idx="354">
                  <c:v>659.3</c:v>
                </c:pt>
                <c:pt idx="355">
                  <c:v>659.3</c:v>
                </c:pt>
                <c:pt idx="356">
                  <c:v>659.3</c:v>
                </c:pt>
                <c:pt idx="357">
                  <c:v>659.3</c:v>
                </c:pt>
                <c:pt idx="358">
                  <c:v>659.3</c:v>
                </c:pt>
                <c:pt idx="359">
                  <c:v>659.3</c:v>
                </c:pt>
                <c:pt idx="360">
                  <c:v>659.3</c:v>
                </c:pt>
                <c:pt idx="361">
                  <c:v>659.3</c:v>
                </c:pt>
                <c:pt idx="362">
                  <c:v>659.3</c:v>
                </c:pt>
                <c:pt idx="363">
                  <c:v>659.3</c:v>
                </c:pt>
                <c:pt idx="364">
                  <c:v>659.3</c:v>
                </c:pt>
                <c:pt idx="365">
                  <c:v>659.3</c:v>
                </c:pt>
                <c:pt idx="366">
                  <c:v>659.3</c:v>
                </c:pt>
                <c:pt idx="367">
                  <c:v>659.3</c:v>
                </c:pt>
                <c:pt idx="368">
                  <c:v>659.3</c:v>
                </c:pt>
                <c:pt idx="369">
                  <c:v>659.3</c:v>
                </c:pt>
                <c:pt idx="370">
                  <c:v>659.3</c:v>
                </c:pt>
                <c:pt idx="371">
                  <c:v>659.3</c:v>
                </c:pt>
                <c:pt idx="372">
                  <c:v>659.3</c:v>
                </c:pt>
                <c:pt idx="373">
                  <c:v>659.3</c:v>
                </c:pt>
                <c:pt idx="374">
                  <c:v>659.3</c:v>
                </c:pt>
                <c:pt idx="375">
                  <c:v>659.3</c:v>
                </c:pt>
                <c:pt idx="376">
                  <c:v>659.3</c:v>
                </c:pt>
                <c:pt idx="377">
                  <c:v>659.3</c:v>
                </c:pt>
                <c:pt idx="378">
                  <c:v>659.3</c:v>
                </c:pt>
                <c:pt idx="379">
                  <c:v>659.3</c:v>
                </c:pt>
                <c:pt idx="380">
                  <c:v>659.3</c:v>
                </c:pt>
                <c:pt idx="381">
                  <c:v>659.3</c:v>
                </c:pt>
                <c:pt idx="382">
                  <c:v>659.3</c:v>
                </c:pt>
                <c:pt idx="383">
                  <c:v>659.3</c:v>
                </c:pt>
                <c:pt idx="384">
                  <c:v>659.3</c:v>
                </c:pt>
                <c:pt idx="385">
                  <c:v>659.3</c:v>
                </c:pt>
                <c:pt idx="386">
                  <c:v>659.3</c:v>
                </c:pt>
                <c:pt idx="387">
                  <c:v>659.3</c:v>
                </c:pt>
                <c:pt idx="388">
                  <c:v>659.3</c:v>
                </c:pt>
                <c:pt idx="389">
                  <c:v>659.3</c:v>
                </c:pt>
                <c:pt idx="390">
                  <c:v>659.3</c:v>
                </c:pt>
                <c:pt idx="391">
                  <c:v>659.3</c:v>
                </c:pt>
                <c:pt idx="392">
                  <c:v>659.3</c:v>
                </c:pt>
                <c:pt idx="393">
                  <c:v>659.3</c:v>
                </c:pt>
                <c:pt idx="394">
                  <c:v>659.3</c:v>
                </c:pt>
                <c:pt idx="395">
                  <c:v>659.3</c:v>
                </c:pt>
                <c:pt idx="396">
                  <c:v>659.3</c:v>
                </c:pt>
                <c:pt idx="397">
                  <c:v>659.3</c:v>
                </c:pt>
                <c:pt idx="398">
                  <c:v>659.3</c:v>
                </c:pt>
                <c:pt idx="399">
                  <c:v>659.3</c:v>
                </c:pt>
                <c:pt idx="400">
                  <c:v>659.3</c:v>
                </c:pt>
                <c:pt idx="401">
                  <c:v>659.3</c:v>
                </c:pt>
                <c:pt idx="402">
                  <c:v>659.3</c:v>
                </c:pt>
                <c:pt idx="403">
                  <c:v>659.3</c:v>
                </c:pt>
                <c:pt idx="404">
                  <c:v>659.3</c:v>
                </c:pt>
                <c:pt idx="405">
                  <c:v>659.3</c:v>
                </c:pt>
                <c:pt idx="406">
                  <c:v>659.3</c:v>
                </c:pt>
                <c:pt idx="407">
                  <c:v>659.3</c:v>
                </c:pt>
                <c:pt idx="408">
                  <c:v>659.3</c:v>
                </c:pt>
                <c:pt idx="409">
                  <c:v>659.3</c:v>
                </c:pt>
                <c:pt idx="410">
                  <c:v>659.3</c:v>
                </c:pt>
                <c:pt idx="411">
                  <c:v>659.3</c:v>
                </c:pt>
                <c:pt idx="412">
                  <c:v>659.3</c:v>
                </c:pt>
                <c:pt idx="413">
                  <c:v>659.3</c:v>
                </c:pt>
                <c:pt idx="414">
                  <c:v>659.3</c:v>
                </c:pt>
                <c:pt idx="415">
                  <c:v>659.3</c:v>
                </c:pt>
                <c:pt idx="416">
                  <c:v>659.3</c:v>
                </c:pt>
                <c:pt idx="417">
                  <c:v>659.3</c:v>
                </c:pt>
                <c:pt idx="418">
                  <c:v>659.3</c:v>
                </c:pt>
                <c:pt idx="419">
                  <c:v>659.3</c:v>
                </c:pt>
                <c:pt idx="420">
                  <c:v>659.3</c:v>
                </c:pt>
                <c:pt idx="421">
                  <c:v>659.3</c:v>
                </c:pt>
                <c:pt idx="422">
                  <c:v>659.3</c:v>
                </c:pt>
                <c:pt idx="423">
                  <c:v>659.3</c:v>
                </c:pt>
                <c:pt idx="424">
                  <c:v>659.3</c:v>
                </c:pt>
                <c:pt idx="425">
                  <c:v>659.3</c:v>
                </c:pt>
                <c:pt idx="426">
                  <c:v>659.3</c:v>
                </c:pt>
                <c:pt idx="427">
                  <c:v>659.3</c:v>
                </c:pt>
                <c:pt idx="428">
                  <c:v>659.3</c:v>
                </c:pt>
                <c:pt idx="429">
                  <c:v>659.3</c:v>
                </c:pt>
                <c:pt idx="430">
                  <c:v>659.3</c:v>
                </c:pt>
                <c:pt idx="431">
                  <c:v>659.3</c:v>
                </c:pt>
                <c:pt idx="432">
                  <c:v>659.3</c:v>
                </c:pt>
                <c:pt idx="433">
                  <c:v>659.3</c:v>
                </c:pt>
                <c:pt idx="434">
                  <c:v>659.3</c:v>
                </c:pt>
                <c:pt idx="435">
                  <c:v>659.3</c:v>
                </c:pt>
                <c:pt idx="436">
                  <c:v>659.3</c:v>
                </c:pt>
                <c:pt idx="437">
                  <c:v>659.3</c:v>
                </c:pt>
                <c:pt idx="438">
                  <c:v>659.3</c:v>
                </c:pt>
                <c:pt idx="439">
                  <c:v>659.3</c:v>
                </c:pt>
                <c:pt idx="440">
                  <c:v>659.3</c:v>
                </c:pt>
                <c:pt idx="441">
                  <c:v>659.3</c:v>
                </c:pt>
                <c:pt idx="442">
                  <c:v>659.3</c:v>
                </c:pt>
                <c:pt idx="443">
                  <c:v>659.3</c:v>
                </c:pt>
                <c:pt idx="444">
                  <c:v>659.3</c:v>
                </c:pt>
                <c:pt idx="445">
                  <c:v>659.3</c:v>
                </c:pt>
                <c:pt idx="446">
                  <c:v>659.3</c:v>
                </c:pt>
                <c:pt idx="447">
                  <c:v>659.3</c:v>
                </c:pt>
                <c:pt idx="448">
                  <c:v>659.3</c:v>
                </c:pt>
                <c:pt idx="449">
                  <c:v>659.3</c:v>
                </c:pt>
                <c:pt idx="450">
                  <c:v>659.3</c:v>
                </c:pt>
                <c:pt idx="451">
                  <c:v>659.3</c:v>
                </c:pt>
                <c:pt idx="452">
                  <c:v>659.3</c:v>
                </c:pt>
                <c:pt idx="453">
                  <c:v>659.3</c:v>
                </c:pt>
                <c:pt idx="454">
                  <c:v>659.3</c:v>
                </c:pt>
                <c:pt idx="455">
                  <c:v>659.3</c:v>
                </c:pt>
                <c:pt idx="456">
                  <c:v>659.3</c:v>
                </c:pt>
                <c:pt idx="457">
                  <c:v>659.3</c:v>
                </c:pt>
                <c:pt idx="458">
                  <c:v>659.3</c:v>
                </c:pt>
                <c:pt idx="459">
                  <c:v>659.3</c:v>
                </c:pt>
                <c:pt idx="460">
                  <c:v>659.3</c:v>
                </c:pt>
                <c:pt idx="461">
                  <c:v>659.3</c:v>
                </c:pt>
                <c:pt idx="462">
                  <c:v>659.3</c:v>
                </c:pt>
                <c:pt idx="463">
                  <c:v>659.3</c:v>
                </c:pt>
                <c:pt idx="464">
                  <c:v>659.3</c:v>
                </c:pt>
                <c:pt idx="465">
                  <c:v>659.3</c:v>
                </c:pt>
                <c:pt idx="466">
                  <c:v>659.3</c:v>
                </c:pt>
                <c:pt idx="467">
                  <c:v>659.3</c:v>
                </c:pt>
                <c:pt idx="468">
                  <c:v>659.3</c:v>
                </c:pt>
                <c:pt idx="469">
                  <c:v>659.3</c:v>
                </c:pt>
                <c:pt idx="470">
                  <c:v>659.3</c:v>
                </c:pt>
                <c:pt idx="471">
                  <c:v>659.3</c:v>
                </c:pt>
                <c:pt idx="472">
                  <c:v>659.3</c:v>
                </c:pt>
                <c:pt idx="473">
                  <c:v>659.3</c:v>
                </c:pt>
                <c:pt idx="474">
                  <c:v>659.3</c:v>
                </c:pt>
                <c:pt idx="475">
                  <c:v>659.3</c:v>
                </c:pt>
                <c:pt idx="476">
                  <c:v>659.3</c:v>
                </c:pt>
                <c:pt idx="477">
                  <c:v>659.3</c:v>
                </c:pt>
                <c:pt idx="478">
                  <c:v>659.3</c:v>
                </c:pt>
                <c:pt idx="479">
                  <c:v>659.3</c:v>
                </c:pt>
                <c:pt idx="480">
                  <c:v>659.3</c:v>
                </c:pt>
              </c:numCache>
            </c:numRef>
          </c:val>
          <c:smooth val="0"/>
          <c:extLst>
            <c:ext xmlns:c16="http://schemas.microsoft.com/office/drawing/2014/chart" uri="{C3380CC4-5D6E-409C-BE32-E72D297353CC}">
              <c16:uniqueId val="{00000003-90CB-448F-A3DB-CBBF4B04FAEC}"/>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PlotMarkers!$AD$5:$AD$485</c:f>
              <c:numCache>
                <c:formatCode>0.0</c:formatCode>
                <c:ptCount val="481"/>
                <c:pt idx="0">
                  <c:v>660.2</c:v>
                </c:pt>
                <c:pt idx="1">
                  <c:v>660.2</c:v>
                </c:pt>
                <c:pt idx="2">
                  <c:v>660.2</c:v>
                </c:pt>
                <c:pt idx="3">
                  <c:v>660.2</c:v>
                </c:pt>
                <c:pt idx="4">
                  <c:v>660.2</c:v>
                </c:pt>
                <c:pt idx="5">
                  <c:v>660.2</c:v>
                </c:pt>
                <c:pt idx="6">
                  <c:v>660.2</c:v>
                </c:pt>
                <c:pt idx="7">
                  <c:v>660.2</c:v>
                </c:pt>
                <c:pt idx="8">
                  <c:v>660.2</c:v>
                </c:pt>
                <c:pt idx="9">
                  <c:v>660.2</c:v>
                </c:pt>
                <c:pt idx="10">
                  <c:v>660.2</c:v>
                </c:pt>
                <c:pt idx="11">
                  <c:v>660.2</c:v>
                </c:pt>
                <c:pt idx="12">
                  <c:v>660.2</c:v>
                </c:pt>
                <c:pt idx="13">
                  <c:v>660.2</c:v>
                </c:pt>
                <c:pt idx="14">
                  <c:v>660.2</c:v>
                </c:pt>
                <c:pt idx="15">
                  <c:v>660.2</c:v>
                </c:pt>
                <c:pt idx="16">
                  <c:v>660.2</c:v>
                </c:pt>
                <c:pt idx="17">
                  <c:v>660.2</c:v>
                </c:pt>
                <c:pt idx="18">
                  <c:v>660.2</c:v>
                </c:pt>
                <c:pt idx="19">
                  <c:v>660.2</c:v>
                </c:pt>
                <c:pt idx="20">
                  <c:v>660.2</c:v>
                </c:pt>
                <c:pt idx="21">
                  <c:v>660.2</c:v>
                </c:pt>
                <c:pt idx="22">
                  <c:v>660.2</c:v>
                </c:pt>
                <c:pt idx="23">
                  <c:v>660.2</c:v>
                </c:pt>
                <c:pt idx="24">
                  <c:v>660.2</c:v>
                </c:pt>
                <c:pt idx="25">
                  <c:v>660.2</c:v>
                </c:pt>
                <c:pt idx="26">
                  <c:v>660.2</c:v>
                </c:pt>
                <c:pt idx="27">
                  <c:v>660.2</c:v>
                </c:pt>
                <c:pt idx="28">
                  <c:v>660.2</c:v>
                </c:pt>
                <c:pt idx="29">
                  <c:v>660.2</c:v>
                </c:pt>
                <c:pt idx="30">
                  <c:v>660.2</c:v>
                </c:pt>
                <c:pt idx="31">
                  <c:v>660.2</c:v>
                </c:pt>
                <c:pt idx="32">
                  <c:v>660.2</c:v>
                </c:pt>
                <c:pt idx="33">
                  <c:v>660.2</c:v>
                </c:pt>
                <c:pt idx="34">
                  <c:v>660.2</c:v>
                </c:pt>
                <c:pt idx="35">
                  <c:v>660.2</c:v>
                </c:pt>
                <c:pt idx="36">
                  <c:v>660.2</c:v>
                </c:pt>
                <c:pt idx="37">
                  <c:v>660.2</c:v>
                </c:pt>
                <c:pt idx="38">
                  <c:v>660.2</c:v>
                </c:pt>
                <c:pt idx="39">
                  <c:v>660.2</c:v>
                </c:pt>
                <c:pt idx="40">
                  <c:v>660.2</c:v>
                </c:pt>
                <c:pt idx="41">
                  <c:v>660.2</c:v>
                </c:pt>
                <c:pt idx="42">
                  <c:v>660.2</c:v>
                </c:pt>
                <c:pt idx="43">
                  <c:v>660.2</c:v>
                </c:pt>
                <c:pt idx="44">
                  <c:v>660.2</c:v>
                </c:pt>
                <c:pt idx="45">
                  <c:v>660.2</c:v>
                </c:pt>
                <c:pt idx="46">
                  <c:v>660.2</c:v>
                </c:pt>
                <c:pt idx="47">
                  <c:v>660.2</c:v>
                </c:pt>
                <c:pt idx="48">
                  <c:v>660.2</c:v>
                </c:pt>
                <c:pt idx="49">
                  <c:v>660.2</c:v>
                </c:pt>
                <c:pt idx="50">
                  <c:v>660.2</c:v>
                </c:pt>
                <c:pt idx="51">
                  <c:v>660.2</c:v>
                </c:pt>
                <c:pt idx="52">
                  <c:v>660.2</c:v>
                </c:pt>
                <c:pt idx="53">
                  <c:v>660.2</c:v>
                </c:pt>
                <c:pt idx="54">
                  <c:v>660.2</c:v>
                </c:pt>
                <c:pt idx="55">
                  <c:v>660.2</c:v>
                </c:pt>
                <c:pt idx="56">
                  <c:v>660.2</c:v>
                </c:pt>
                <c:pt idx="57">
                  <c:v>660.2</c:v>
                </c:pt>
                <c:pt idx="58">
                  <c:v>660.2</c:v>
                </c:pt>
                <c:pt idx="59">
                  <c:v>660.2</c:v>
                </c:pt>
                <c:pt idx="60">
                  <c:v>660.2</c:v>
                </c:pt>
                <c:pt idx="61">
                  <c:v>660.2</c:v>
                </c:pt>
                <c:pt idx="62">
                  <c:v>660.2</c:v>
                </c:pt>
                <c:pt idx="63">
                  <c:v>660.2</c:v>
                </c:pt>
                <c:pt idx="64">
                  <c:v>660.2</c:v>
                </c:pt>
                <c:pt idx="65">
                  <c:v>660.2</c:v>
                </c:pt>
                <c:pt idx="66">
                  <c:v>660.2</c:v>
                </c:pt>
                <c:pt idx="67">
                  <c:v>660.2</c:v>
                </c:pt>
                <c:pt idx="68">
                  <c:v>660.2</c:v>
                </c:pt>
                <c:pt idx="69">
                  <c:v>660.2</c:v>
                </c:pt>
                <c:pt idx="70">
                  <c:v>660.2</c:v>
                </c:pt>
                <c:pt idx="71">
                  <c:v>660.2</c:v>
                </c:pt>
                <c:pt idx="72">
                  <c:v>660.2</c:v>
                </c:pt>
                <c:pt idx="73">
                  <c:v>660.2</c:v>
                </c:pt>
                <c:pt idx="74">
                  <c:v>660.2</c:v>
                </c:pt>
                <c:pt idx="75">
                  <c:v>660.2</c:v>
                </c:pt>
                <c:pt idx="76">
                  <c:v>660.2</c:v>
                </c:pt>
                <c:pt idx="77">
                  <c:v>660.2</c:v>
                </c:pt>
                <c:pt idx="78">
                  <c:v>660.2</c:v>
                </c:pt>
                <c:pt idx="79">
                  <c:v>660.2</c:v>
                </c:pt>
                <c:pt idx="80">
                  <c:v>660.2</c:v>
                </c:pt>
                <c:pt idx="81">
                  <c:v>660.2</c:v>
                </c:pt>
                <c:pt idx="82">
                  <c:v>660.2</c:v>
                </c:pt>
                <c:pt idx="83">
                  <c:v>660.2</c:v>
                </c:pt>
                <c:pt idx="84">
                  <c:v>660.2</c:v>
                </c:pt>
                <c:pt idx="85">
                  <c:v>660.2</c:v>
                </c:pt>
                <c:pt idx="86">
                  <c:v>660.2</c:v>
                </c:pt>
                <c:pt idx="87">
                  <c:v>660.2</c:v>
                </c:pt>
                <c:pt idx="88">
                  <c:v>660.2</c:v>
                </c:pt>
                <c:pt idx="89">
                  <c:v>660.2</c:v>
                </c:pt>
                <c:pt idx="90">
                  <c:v>660.2</c:v>
                </c:pt>
                <c:pt idx="91">
                  <c:v>660.2</c:v>
                </c:pt>
                <c:pt idx="92">
                  <c:v>660.2</c:v>
                </c:pt>
                <c:pt idx="93">
                  <c:v>660.2</c:v>
                </c:pt>
                <c:pt idx="94">
                  <c:v>660.2</c:v>
                </c:pt>
                <c:pt idx="95">
                  <c:v>660.2</c:v>
                </c:pt>
                <c:pt idx="96">
                  <c:v>660.2</c:v>
                </c:pt>
                <c:pt idx="97">
                  <c:v>660.2</c:v>
                </c:pt>
                <c:pt idx="98">
                  <c:v>660.2</c:v>
                </c:pt>
                <c:pt idx="99">
                  <c:v>660.2</c:v>
                </c:pt>
                <c:pt idx="100">
                  <c:v>660.2</c:v>
                </c:pt>
                <c:pt idx="101">
                  <c:v>660.2</c:v>
                </c:pt>
                <c:pt idx="102">
                  <c:v>660.2</c:v>
                </c:pt>
                <c:pt idx="103">
                  <c:v>660.2</c:v>
                </c:pt>
                <c:pt idx="104">
                  <c:v>660.2</c:v>
                </c:pt>
                <c:pt idx="105">
                  <c:v>660.2</c:v>
                </c:pt>
                <c:pt idx="106">
                  <c:v>660.2</c:v>
                </c:pt>
                <c:pt idx="107">
                  <c:v>660.2</c:v>
                </c:pt>
                <c:pt idx="108">
                  <c:v>660.2</c:v>
                </c:pt>
                <c:pt idx="109">
                  <c:v>660.2</c:v>
                </c:pt>
                <c:pt idx="110">
                  <c:v>660.2</c:v>
                </c:pt>
                <c:pt idx="111">
                  <c:v>660.2</c:v>
                </c:pt>
                <c:pt idx="112">
                  <c:v>660.2</c:v>
                </c:pt>
                <c:pt idx="113">
                  <c:v>660.2</c:v>
                </c:pt>
                <c:pt idx="114">
                  <c:v>660.2</c:v>
                </c:pt>
                <c:pt idx="115">
                  <c:v>660.2</c:v>
                </c:pt>
                <c:pt idx="116">
                  <c:v>660.2</c:v>
                </c:pt>
                <c:pt idx="117">
                  <c:v>660.2</c:v>
                </c:pt>
                <c:pt idx="118">
                  <c:v>660.2</c:v>
                </c:pt>
                <c:pt idx="119">
                  <c:v>660.2</c:v>
                </c:pt>
                <c:pt idx="120">
                  <c:v>660.2</c:v>
                </c:pt>
                <c:pt idx="121">
                  <c:v>660.2</c:v>
                </c:pt>
                <c:pt idx="122">
                  <c:v>660.2</c:v>
                </c:pt>
                <c:pt idx="123">
                  <c:v>660.2</c:v>
                </c:pt>
                <c:pt idx="124">
                  <c:v>660.2</c:v>
                </c:pt>
                <c:pt idx="125">
                  <c:v>660.2</c:v>
                </c:pt>
                <c:pt idx="126">
                  <c:v>660.2</c:v>
                </c:pt>
                <c:pt idx="127">
                  <c:v>660.2</c:v>
                </c:pt>
                <c:pt idx="128">
                  <c:v>660.2</c:v>
                </c:pt>
                <c:pt idx="129">
                  <c:v>660.2</c:v>
                </c:pt>
                <c:pt idx="130">
                  <c:v>660.2</c:v>
                </c:pt>
                <c:pt idx="131">
                  <c:v>660.2</c:v>
                </c:pt>
                <c:pt idx="132">
                  <c:v>660.2</c:v>
                </c:pt>
                <c:pt idx="133">
                  <c:v>660.2</c:v>
                </c:pt>
                <c:pt idx="134">
                  <c:v>660.2</c:v>
                </c:pt>
                <c:pt idx="135">
                  <c:v>660.2</c:v>
                </c:pt>
                <c:pt idx="136">
                  <c:v>660.2</c:v>
                </c:pt>
                <c:pt idx="137">
                  <c:v>660.2</c:v>
                </c:pt>
                <c:pt idx="138">
                  <c:v>660.2</c:v>
                </c:pt>
                <c:pt idx="139">
                  <c:v>660.2</c:v>
                </c:pt>
                <c:pt idx="140">
                  <c:v>660.2</c:v>
                </c:pt>
                <c:pt idx="141">
                  <c:v>660.2</c:v>
                </c:pt>
                <c:pt idx="142">
                  <c:v>660.2</c:v>
                </c:pt>
                <c:pt idx="143">
                  <c:v>660.2</c:v>
                </c:pt>
                <c:pt idx="144">
                  <c:v>660.2</c:v>
                </c:pt>
                <c:pt idx="145">
                  <c:v>660.2</c:v>
                </c:pt>
                <c:pt idx="146">
                  <c:v>660.2</c:v>
                </c:pt>
                <c:pt idx="147">
                  <c:v>660.2</c:v>
                </c:pt>
                <c:pt idx="148">
                  <c:v>660.2</c:v>
                </c:pt>
                <c:pt idx="149">
                  <c:v>660.2</c:v>
                </c:pt>
                <c:pt idx="150">
                  <c:v>660.2</c:v>
                </c:pt>
                <c:pt idx="151">
                  <c:v>660.2</c:v>
                </c:pt>
                <c:pt idx="152">
                  <c:v>660.2</c:v>
                </c:pt>
                <c:pt idx="153">
                  <c:v>660.2</c:v>
                </c:pt>
                <c:pt idx="154">
                  <c:v>660.2</c:v>
                </c:pt>
                <c:pt idx="155">
                  <c:v>660.2</c:v>
                </c:pt>
                <c:pt idx="156">
                  <c:v>660.2</c:v>
                </c:pt>
                <c:pt idx="157">
                  <c:v>660.2</c:v>
                </c:pt>
                <c:pt idx="158">
                  <c:v>660.2</c:v>
                </c:pt>
                <c:pt idx="159">
                  <c:v>660.2</c:v>
                </c:pt>
                <c:pt idx="160">
                  <c:v>660.2</c:v>
                </c:pt>
                <c:pt idx="161">
                  <c:v>660.2</c:v>
                </c:pt>
                <c:pt idx="162">
                  <c:v>660.2</c:v>
                </c:pt>
                <c:pt idx="163">
                  <c:v>660.2</c:v>
                </c:pt>
                <c:pt idx="164">
                  <c:v>660.2</c:v>
                </c:pt>
                <c:pt idx="165">
                  <c:v>660.2</c:v>
                </c:pt>
                <c:pt idx="166">
                  <c:v>660.2</c:v>
                </c:pt>
                <c:pt idx="167">
                  <c:v>660.2</c:v>
                </c:pt>
                <c:pt idx="168">
                  <c:v>660.2</c:v>
                </c:pt>
                <c:pt idx="169">
                  <c:v>660.2</c:v>
                </c:pt>
                <c:pt idx="170">
                  <c:v>660.2</c:v>
                </c:pt>
                <c:pt idx="171">
                  <c:v>660.2</c:v>
                </c:pt>
                <c:pt idx="172">
                  <c:v>660.2</c:v>
                </c:pt>
                <c:pt idx="173">
                  <c:v>660.2</c:v>
                </c:pt>
                <c:pt idx="174">
                  <c:v>660.2</c:v>
                </c:pt>
                <c:pt idx="175">
                  <c:v>660.2</c:v>
                </c:pt>
                <c:pt idx="176">
                  <c:v>660.2</c:v>
                </c:pt>
                <c:pt idx="177">
                  <c:v>660.2</c:v>
                </c:pt>
                <c:pt idx="178">
                  <c:v>660.2</c:v>
                </c:pt>
                <c:pt idx="179">
                  <c:v>660.2</c:v>
                </c:pt>
                <c:pt idx="180">
                  <c:v>660.2</c:v>
                </c:pt>
                <c:pt idx="181">
                  <c:v>660.2</c:v>
                </c:pt>
                <c:pt idx="182">
                  <c:v>660.2</c:v>
                </c:pt>
                <c:pt idx="183">
                  <c:v>660.2</c:v>
                </c:pt>
                <c:pt idx="184">
                  <c:v>660.2</c:v>
                </c:pt>
                <c:pt idx="185">
                  <c:v>660.2</c:v>
                </c:pt>
                <c:pt idx="186">
                  <c:v>660.2</c:v>
                </c:pt>
                <c:pt idx="187">
                  <c:v>660.2</c:v>
                </c:pt>
                <c:pt idx="188">
                  <c:v>660.2</c:v>
                </c:pt>
                <c:pt idx="189">
                  <c:v>660.2</c:v>
                </c:pt>
                <c:pt idx="190">
                  <c:v>660.2</c:v>
                </c:pt>
                <c:pt idx="191">
                  <c:v>660.2</c:v>
                </c:pt>
                <c:pt idx="192">
                  <c:v>660.2</c:v>
                </c:pt>
                <c:pt idx="193">
                  <c:v>660.2</c:v>
                </c:pt>
                <c:pt idx="194">
                  <c:v>660.2</c:v>
                </c:pt>
                <c:pt idx="195">
                  <c:v>660.2</c:v>
                </c:pt>
                <c:pt idx="196">
                  <c:v>660.2</c:v>
                </c:pt>
                <c:pt idx="197">
                  <c:v>660.2</c:v>
                </c:pt>
                <c:pt idx="198">
                  <c:v>660.2</c:v>
                </c:pt>
                <c:pt idx="199">
                  <c:v>660.2</c:v>
                </c:pt>
                <c:pt idx="200">
                  <c:v>660.2</c:v>
                </c:pt>
                <c:pt idx="201">
                  <c:v>660.2</c:v>
                </c:pt>
                <c:pt idx="202">
                  <c:v>660.2</c:v>
                </c:pt>
                <c:pt idx="203">
                  <c:v>660.2</c:v>
                </c:pt>
                <c:pt idx="204">
                  <c:v>660.2</c:v>
                </c:pt>
                <c:pt idx="205">
                  <c:v>660.2</c:v>
                </c:pt>
                <c:pt idx="206">
                  <c:v>660.2</c:v>
                </c:pt>
                <c:pt idx="207">
                  <c:v>660.2</c:v>
                </c:pt>
                <c:pt idx="208">
                  <c:v>660.2</c:v>
                </c:pt>
                <c:pt idx="209">
                  <c:v>660.2</c:v>
                </c:pt>
                <c:pt idx="210">
                  <c:v>660.2</c:v>
                </c:pt>
                <c:pt idx="211">
                  <c:v>660.2</c:v>
                </c:pt>
                <c:pt idx="212">
                  <c:v>660.2</c:v>
                </c:pt>
                <c:pt idx="213">
                  <c:v>660.2</c:v>
                </c:pt>
                <c:pt idx="214">
                  <c:v>660.2</c:v>
                </c:pt>
                <c:pt idx="215">
                  <c:v>660.2</c:v>
                </c:pt>
                <c:pt idx="216">
                  <c:v>660.2</c:v>
                </c:pt>
                <c:pt idx="217">
                  <c:v>660.2</c:v>
                </c:pt>
                <c:pt idx="218">
                  <c:v>660.2</c:v>
                </c:pt>
                <c:pt idx="219">
                  <c:v>660.2</c:v>
                </c:pt>
                <c:pt idx="220">
                  <c:v>660.2</c:v>
                </c:pt>
                <c:pt idx="221">
                  <c:v>660.2</c:v>
                </c:pt>
                <c:pt idx="222">
                  <c:v>660.2</c:v>
                </c:pt>
                <c:pt idx="223">
                  <c:v>660.2</c:v>
                </c:pt>
                <c:pt idx="224">
                  <c:v>660.2</c:v>
                </c:pt>
                <c:pt idx="225">
                  <c:v>660.2</c:v>
                </c:pt>
                <c:pt idx="226">
                  <c:v>660.2</c:v>
                </c:pt>
                <c:pt idx="227">
                  <c:v>660.2</c:v>
                </c:pt>
                <c:pt idx="228">
                  <c:v>660.2</c:v>
                </c:pt>
                <c:pt idx="229">
                  <c:v>660.2</c:v>
                </c:pt>
                <c:pt idx="230">
                  <c:v>660.2</c:v>
                </c:pt>
                <c:pt idx="231">
                  <c:v>660.2</c:v>
                </c:pt>
                <c:pt idx="232">
                  <c:v>660.2</c:v>
                </c:pt>
                <c:pt idx="233">
                  <c:v>660.2</c:v>
                </c:pt>
                <c:pt idx="234">
                  <c:v>660.2</c:v>
                </c:pt>
                <c:pt idx="235">
                  <c:v>660.2</c:v>
                </c:pt>
                <c:pt idx="236">
                  <c:v>660.2</c:v>
                </c:pt>
                <c:pt idx="237">
                  <c:v>660.2</c:v>
                </c:pt>
                <c:pt idx="238">
                  <c:v>660.2</c:v>
                </c:pt>
                <c:pt idx="239">
                  <c:v>660.2</c:v>
                </c:pt>
                <c:pt idx="240">
                  <c:v>660.2</c:v>
                </c:pt>
                <c:pt idx="241">
                  <c:v>660.2</c:v>
                </c:pt>
                <c:pt idx="242">
                  <c:v>660.2</c:v>
                </c:pt>
                <c:pt idx="243">
                  <c:v>660.2</c:v>
                </c:pt>
                <c:pt idx="244">
                  <c:v>660.2</c:v>
                </c:pt>
                <c:pt idx="245">
                  <c:v>660.2</c:v>
                </c:pt>
                <c:pt idx="246">
                  <c:v>660.2</c:v>
                </c:pt>
                <c:pt idx="247">
                  <c:v>660.2</c:v>
                </c:pt>
                <c:pt idx="248">
                  <c:v>660.2</c:v>
                </c:pt>
                <c:pt idx="249">
                  <c:v>660.2</c:v>
                </c:pt>
                <c:pt idx="250">
                  <c:v>660.2</c:v>
                </c:pt>
                <c:pt idx="251">
                  <c:v>660.2</c:v>
                </c:pt>
                <c:pt idx="252">
                  <c:v>660.2</c:v>
                </c:pt>
                <c:pt idx="253">
                  <c:v>660.2</c:v>
                </c:pt>
                <c:pt idx="254">
                  <c:v>660.2</c:v>
                </c:pt>
                <c:pt idx="255">
                  <c:v>660.2</c:v>
                </c:pt>
                <c:pt idx="256">
                  <c:v>660.2</c:v>
                </c:pt>
                <c:pt idx="257">
                  <c:v>660.2</c:v>
                </c:pt>
                <c:pt idx="258">
                  <c:v>660.2</c:v>
                </c:pt>
                <c:pt idx="259">
                  <c:v>660.2</c:v>
                </c:pt>
                <c:pt idx="260">
                  <c:v>660.2</c:v>
                </c:pt>
                <c:pt idx="261">
                  <c:v>660.2</c:v>
                </c:pt>
                <c:pt idx="262">
                  <c:v>660.2</c:v>
                </c:pt>
                <c:pt idx="263">
                  <c:v>660.2</c:v>
                </c:pt>
                <c:pt idx="264">
                  <c:v>660.2</c:v>
                </c:pt>
                <c:pt idx="265">
                  <c:v>660.2</c:v>
                </c:pt>
                <c:pt idx="266">
                  <c:v>660.2</c:v>
                </c:pt>
                <c:pt idx="267">
                  <c:v>660.2</c:v>
                </c:pt>
                <c:pt idx="268">
                  <c:v>660.2</c:v>
                </c:pt>
                <c:pt idx="269">
                  <c:v>660.2</c:v>
                </c:pt>
                <c:pt idx="270">
                  <c:v>660.2</c:v>
                </c:pt>
                <c:pt idx="271">
                  <c:v>660.2</c:v>
                </c:pt>
                <c:pt idx="272">
                  <c:v>660.2</c:v>
                </c:pt>
                <c:pt idx="273">
                  <c:v>660.2</c:v>
                </c:pt>
                <c:pt idx="274">
                  <c:v>660.2</c:v>
                </c:pt>
                <c:pt idx="275">
                  <c:v>660.2</c:v>
                </c:pt>
                <c:pt idx="276">
                  <c:v>660.2</c:v>
                </c:pt>
                <c:pt idx="277">
                  <c:v>660.2</c:v>
                </c:pt>
                <c:pt idx="278">
                  <c:v>660.2</c:v>
                </c:pt>
                <c:pt idx="279">
                  <c:v>660.2</c:v>
                </c:pt>
                <c:pt idx="280">
                  <c:v>660.2</c:v>
                </c:pt>
                <c:pt idx="281">
                  <c:v>660.2</c:v>
                </c:pt>
                <c:pt idx="282">
                  <c:v>660.2</c:v>
                </c:pt>
                <c:pt idx="283">
                  <c:v>660.2</c:v>
                </c:pt>
                <c:pt idx="284">
                  <c:v>660.2</c:v>
                </c:pt>
                <c:pt idx="285">
                  <c:v>660.2</c:v>
                </c:pt>
                <c:pt idx="286">
                  <c:v>660.2</c:v>
                </c:pt>
                <c:pt idx="287">
                  <c:v>660.2</c:v>
                </c:pt>
                <c:pt idx="288">
                  <c:v>660.2</c:v>
                </c:pt>
                <c:pt idx="289">
                  <c:v>660.2</c:v>
                </c:pt>
                <c:pt idx="290">
                  <c:v>660.2</c:v>
                </c:pt>
                <c:pt idx="291">
                  <c:v>660.2</c:v>
                </c:pt>
                <c:pt idx="292">
                  <c:v>660.2</c:v>
                </c:pt>
                <c:pt idx="293">
                  <c:v>660.2</c:v>
                </c:pt>
                <c:pt idx="294">
                  <c:v>660.2</c:v>
                </c:pt>
                <c:pt idx="295">
                  <c:v>660.2</c:v>
                </c:pt>
                <c:pt idx="296">
                  <c:v>660.2</c:v>
                </c:pt>
                <c:pt idx="297">
                  <c:v>660.2</c:v>
                </c:pt>
                <c:pt idx="298">
                  <c:v>660.2</c:v>
                </c:pt>
                <c:pt idx="299">
                  <c:v>660.2</c:v>
                </c:pt>
                <c:pt idx="300">
                  <c:v>660.2</c:v>
                </c:pt>
                <c:pt idx="301">
                  <c:v>660.2</c:v>
                </c:pt>
                <c:pt idx="302">
                  <c:v>660.2</c:v>
                </c:pt>
                <c:pt idx="303">
                  <c:v>660.2</c:v>
                </c:pt>
                <c:pt idx="304">
                  <c:v>660.2</c:v>
                </c:pt>
                <c:pt idx="305">
                  <c:v>660.2</c:v>
                </c:pt>
                <c:pt idx="306">
                  <c:v>660.2</c:v>
                </c:pt>
                <c:pt idx="307">
                  <c:v>660.2</c:v>
                </c:pt>
                <c:pt idx="308">
                  <c:v>660.2</c:v>
                </c:pt>
                <c:pt idx="309">
                  <c:v>660.2</c:v>
                </c:pt>
                <c:pt idx="310">
                  <c:v>660.2</c:v>
                </c:pt>
                <c:pt idx="311">
                  <c:v>660.2</c:v>
                </c:pt>
                <c:pt idx="312">
                  <c:v>660.2</c:v>
                </c:pt>
                <c:pt idx="313">
                  <c:v>660.2</c:v>
                </c:pt>
                <c:pt idx="314">
                  <c:v>660.2</c:v>
                </c:pt>
                <c:pt idx="315">
                  <c:v>660.2</c:v>
                </c:pt>
                <c:pt idx="316">
                  <c:v>660.2</c:v>
                </c:pt>
                <c:pt idx="317">
                  <c:v>660.2</c:v>
                </c:pt>
                <c:pt idx="318">
                  <c:v>660.2</c:v>
                </c:pt>
                <c:pt idx="319">
                  <c:v>660.2</c:v>
                </c:pt>
                <c:pt idx="320">
                  <c:v>660.2</c:v>
                </c:pt>
                <c:pt idx="321">
                  <c:v>660.2</c:v>
                </c:pt>
                <c:pt idx="322">
                  <c:v>660.2</c:v>
                </c:pt>
                <c:pt idx="323">
                  <c:v>660.2</c:v>
                </c:pt>
                <c:pt idx="324">
                  <c:v>660.2</c:v>
                </c:pt>
                <c:pt idx="325">
                  <c:v>660.2</c:v>
                </c:pt>
                <c:pt idx="326">
                  <c:v>660.2</c:v>
                </c:pt>
                <c:pt idx="327">
                  <c:v>660.2</c:v>
                </c:pt>
                <c:pt idx="328">
                  <c:v>660.2</c:v>
                </c:pt>
                <c:pt idx="329">
                  <c:v>660.2</c:v>
                </c:pt>
                <c:pt idx="330">
                  <c:v>660.2</c:v>
                </c:pt>
                <c:pt idx="331">
                  <c:v>660.2</c:v>
                </c:pt>
                <c:pt idx="332">
                  <c:v>660.2</c:v>
                </c:pt>
                <c:pt idx="333">
                  <c:v>660.2</c:v>
                </c:pt>
                <c:pt idx="334">
                  <c:v>660.2</c:v>
                </c:pt>
                <c:pt idx="335">
                  <c:v>660.2</c:v>
                </c:pt>
                <c:pt idx="336">
                  <c:v>660.2</c:v>
                </c:pt>
                <c:pt idx="337">
                  <c:v>660.2</c:v>
                </c:pt>
                <c:pt idx="338">
                  <c:v>660.2</c:v>
                </c:pt>
                <c:pt idx="339">
                  <c:v>660.2</c:v>
                </c:pt>
                <c:pt idx="340">
                  <c:v>660.2</c:v>
                </c:pt>
                <c:pt idx="341">
                  <c:v>660.2</c:v>
                </c:pt>
                <c:pt idx="342">
                  <c:v>660.2</c:v>
                </c:pt>
                <c:pt idx="343">
                  <c:v>660.2</c:v>
                </c:pt>
                <c:pt idx="344">
                  <c:v>660.2</c:v>
                </c:pt>
                <c:pt idx="345">
                  <c:v>660.2</c:v>
                </c:pt>
                <c:pt idx="346">
                  <c:v>660.2</c:v>
                </c:pt>
                <c:pt idx="347">
                  <c:v>660.2</c:v>
                </c:pt>
                <c:pt idx="348">
                  <c:v>660.2</c:v>
                </c:pt>
                <c:pt idx="349">
                  <c:v>660.2</c:v>
                </c:pt>
                <c:pt idx="350">
                  <c:v>660.2</c:v>
                </c:pt>
                <c:pt idx="351">
                  <c:v>660.2</c:v>
                </c:pt>
                <c:pt idx="352">
                  <c:v>660.2</c:v>
                </c:pt>
                <c:pt idx="353">
                  <c:v>660.2</c:v>
                </c:pt>
                <c:pt idx="354">
                  <c:v>660.2</c:v>
                </c:pt>
                <c:pt idx="355">
                  <c:v>660.2</c:v>
                </c:pt>
                <c:pt idx="356">
                  <c:v>660.2</c:v>
                </c:pt>
                <c:pt idx="357">
                  <c:v>660.2</c:v>
                </c:pt>
                <c:pt idx="358">
                  <c:v>660.2</c:v>
                </c:pt>
                <c:pt idx="359">
                  <c:v>660.2</c:v>
                </c:pt>
                <c:pt idx="360">
                  <c:v>660.2</c:v>
                </c:pt>
                <c:pt idx="361">
                  <c:v>660.2</c:v>
                </c:pt>
                <c:pt idx="362">
                  <c:v>660.2</c:v>
                </c:pt>
                <c:pt idx="363">
                  <c:v>660.2</c:v>
                </c:pt>
                <c:pt idx="364">
                  <c:v>660.2</c:v>
                </c:pt>
                <c:pt idx="365">
                  <c:v>660.2</c:v>
                </c:pt>
                <c:pt idx="366">
                  <c:v>660.2</c:v>
                </c:pt>
                <c:pt idx="367">
                  <c:v>660.2</c:v>
                </c:pt>
                <c:pt idx="368">
                  <c:v>660.2</c:v>
                </c:pt>
                <c:pt idx="369">
                  <c:v>660.2</c:v>
                </c:pt>
                <c:pt idx="370">
                  <c:v>660.2</c:v>
                </c:pt>
                <c:pt idx="371">
                  <c:v>660.2</c:v>
                </c:pt>
                <c:pt idx="372">
                  <c:v>660.2</c:v>
                </c:pt>
                <c:pt idx="373">
                  <c:v>660.2</c:v>
                </c:pt>
                <c:pt idx="374">
                  <c:v>660.2</c:v>
                </c:pt>
                <c:pt idx="375">
                  <c:v>660.2</c:v>
                </c:pt>
                <c:pt idx="376">
                  <c:v>660.2</c:v>
                </c:pt>
                <c:pt idx="377">
                  <c:v>660.2</c:v>
                </c:pt>
                <c:pt idx="378">
                  <c:v>660.2</c:v>
                </c:pt>
                <c:pt idx="379">
                  <c:v>660.2</c:v>
                </c:pt>
                <c:pt idx="380">
                  <c:v>660.2</c:v>
                </c:pt>
                <c:pt idx="381">
                  <c:v>660.2</c:v>
                </c:pt>
                <c:pt idx="382">
                  <c:v>660.2</c:v>
                </c:pt>
                <c:pt idx="383">
                  <c:v>660.2</c:v>
                </c:pt>
                <c:pt idx="384">
                  <c:v>660.2</c:v>
                </c:pt>
                <c:pt idx="385">
                  <c:v>660.2</c:v>
                </c:pt>
                <c:pt idx="386">
                  <c:v>660.2</c:v>
                </c:pt>
                <c:pt idx="387">
                  <c:v>660.2</c:v>
                </c:pt>
                <c:pt idx="388">
                  <c:v>660.2</c:v>
                </c:pt>
                <c:pt idx="389">
                  <c:v>660.2</c:v>
                </c:pt>
                <c:pt idx="390">
                  <c:v>660.2</c:v>
                </c:pt>
                <c:pt idx="391">
                  <c:v>660.2</c:v>
                </c:pt>
                <c:pt idx="392">
                  <c:v>660.2</c:v>
                </c:pt>
                <c:pt idx="393">
                  <c:v>660.2</c:v>
                </c:pt>
                <c:pt idx="394">
                  <c:v>660.2</c:v>
                </c:pt>
                <c:pt idx="395">
                  <c:v>660.2</c:v>
                </c:pt>
                <c:pt idx="396">
                  <c:v>660.2</c:v>
                </c:pt>
                <c:pt idx="397">
                  <c:v>660.2</c:v>
                </c:pt>
                <c:pt idx="398">
                  <c:v>660.2</c:v>
                </c:pt>
                <c:pt idx="399">
                  <c:v>660.2</c:v>
                </c:pt>
                <c:pt idx="400">
                  <c:v>660.2</c:v>
                </c:pt>
                <c:pt idx="401">
                  <c:v>660.2</c:v>
                </c:pt>
                <c:pt idx="402">
                  <c:v>660.2</c:v>
                </c:pt>
                <c:pt idx="403">
                  <c:v>660.2</c:v>
                </c:pt>
                <c:pt idx="404">
                  <c:v>660.2</c:v>
                </c:pt>
                <c:pt idx="405">
                  <c:v>660.2</c:v>
                </c:pt>
                <c:pt idx="406">
                  <c:v>660.2</c:v>
                </c:pt>
                <c:pt idx="407">
                  <c:v>660.2</c:v>
                </c:pt>
                <c:pt idx="408">
                  <c:v>660.2</c:v>
                </c:pt>
                <c:pt idx="409">
                  <c:v>660.2</c:v>
                </c:pt>
                <c:pt idx="410">
                  <c:v>660.2</c:v>
                </c:pt>
                <c:pt idx="411">
                  <c:v>660.2</c:v>
                </c:pt>
                <c:pt idx="412">
                  <c:v>660.2</c:v>
                </c:pt>
                <c:pt idx="413">
                  <c:v>660.2</c:v>
                </c:pt>
                <c:pt idx="414">
                  <c:v>660.2</c:v>
                </c:pt>
                <c:pt idx="415">
                  <c:v>660.2</c:v>
                </c:pt>
                <c:pt idx="416">
                  <c:v>660.2</c:v>
                </c:pt>
                <c:pt idx="417">
                  <c:v>660.2</c:v>
                </c:pt>
                <c:pt idx="418">
                  <c:v>660.2</c:v>
                </c:pt>
                <c:pt idx="419">
                  <c:v>660.2</c:v>
                </c:pt>
                <c:pt idx="420">
                  <c:v>660.2</c:v>
                </c:pt>
                <c:pt idx="421">
                  <c:v>660.2</c:v>
                </c:pt>
                <c:pt idx="422">
                  <c:v>660.2</c:v>
                </c:pt>
                <c:pt idx="423">
                  <c:v>660.2</c:v>
                </c:pt>
                <c:pt idx="424">
                  <c:v>660.2</c:v>
                </c:pt>
                <c:pt idx="425">
                  <c:v>660.2</c:v>
                </c:pt>
                <c:pt idx="426">
                  <c:v>660.2</c:v>
                </c:pt>
                <c:pt idx="427">
                  <c:v>660.2</c:v>
                </c:pt>
                <c:pt idx="428">
                  <c:v>660.2</c:v>
                </c:pt>
                <c:pt idx="429">
                  <c:v>660.2</c:v>
                </c:pt>
                <c:pt idx="430">
                  <c:v>660.2</c:v>
                </c:pt>
                <c:pt idx="431">
                  <c:v>660.2</c:v>
                </c:pt>
                <c:pt idx="432">
                  <c:v>660.2</c:v>
                </c:pt>
                <c:pt idx="433">
                  <c:v>660.2</c:v>
                </c:pt>
                <c:pt idx="434">
                  <c:v>660.2</c:v>
                </c:pt>
                <c:pt idx="435">
                  <c:v>660.2</c:v>
                </c:pt>
                <c:pt idx="436">
                  <c:v>660.2</c:v>
                </c:pt>
                <c:pt idx="437">
                  <c:v>660.2</c:v>
                </c:pt>
                <c:pt idx="438">
                  <c:v>660.2</c:v>
                </c:pt>
                <c:pt idx="439">
                  <c:v>660.2</c:v>
                </c:pt>
                <c:pt idx="440">
                  <c:v>660.2</c:v>
                </c:pt>
                <c:pt idx="441">
                  <c:v>660.2</c:v>
                </c:pt>
                <c:pt idx="442">
                  <c:v>660.2</c:v>
                </c:pt>
                <c:pt idx="443">
                  <c:v>660.2</c:v>
                </c:pt>
                <c:pt idx="444">
                  <c:v>660.2</c:v>
                </c:pt>
                <c:pt idx="445">
                  <c:v>660.2</c:v>
                </c:pt>
                <c:pt idx="446">
                  <c:v>660.2</c:v>
                </c:pt>
                <c:pt idx="447">
                  <c:v>660.2</c:v>
                </c:pt>
                <c:pt idx="448">
                  <c:v>660.2</c:v>
                </c:pt>
                <c:pt idx="449">
                  <c:v>660.2</c:v>
                </c:pt>
                <c:pt idx="450">
                  <c:v>660.2</c:v>
                </c:pt>
                <c:pt idx="451">
                  <c:v>660.2</c:v>
                </c:pt>
                <c:pt idx="452">
                  <c:v>660.2</c:v>
                </c:pt>
                <c:pt idx="453">
                  <c:v>660.2</c:v>
                </c:pt>
                <c:pt idx="454">
                  <c:v>660.2</c:v>
                </c:pt>
                <c:pt idx="455">
                  <c:v>660.2</c:v>
                </c:pt>
                <c:pt idx="456">
                  <c:v>660.2</c:v>
                </c:pt>
                <c:pt idx="457">
                  <c:v>660.2</c:v>
                </c:pt>
                <c:pt idx="458">
                  <c:v>660.2</c:v>
                </c:pt>
                <c:pt idx="459">
                  <c:v>660.2</c:v>
                </c:pt>
                <c:pt idx="460">
                  <c:v>660.2</c:v>
                </c:pt>
                <c:pt idx="461">
                  <c:v>660.2</c:v>
                </c:pt>
                <c:pt idx="462">
                  <c:v>660.2</c:v>
                </c:pt>
                <c:pt idx="463">
                  <c:v>660.2</c:v>
                </c:pt>
                <c:pt idx="464">
                  <c:v>660.2</c:v>
                </c:pt>
                <c:pt idx="465">
                  <c:v>660.2</c:v>
                </c:pt>
                <c:pt idx="466">
                  <c:v>660.2</c:v>
                </c:pt>
                <c:pt idx="467">
                  <c:v>660.2</c:v>
                </c:pt>
                <c:pt idx="468">
                  <c:v>660.2</c:v>
                </c:pt>
                <c:pt idx="469">
                  <c:v>660.2</c:v>
                </c:pt>
                <c:pt idx="470">
                  <c:v>660.2</c:v>
                </c:pt>
                <c:pt idx="471">
                  <c:v>660.2</c:v>
                </c:pt>
                <c:pt idx="472">
                  <c:v>660.2</c:v>
                </c:pt>
                <c:pt idx="473">
                  <c:v>660.2</c:v>
                </c:pt>
                <c:pt idx="474">
                  <c:v>660.2</c:v>
                </c:pt>
                <c:pt idx="475">
                  <c:v>660.2</c:v>
                </c:pt>
                <c:pt idx="476">
                  <c:v>660.2</c:v>
                </c:pt>
                <c:pt idx="477">
                  <c:v>660.2</c:v>
                </c:pt>
                <c:pt idx="478">
                  <c:v>660.2</c:v>
                </c:pt>
                <c:pt idx="479">
                  <c:v>660.2</c:v>
                </c:pt>
                <c:pt idx="480">
                  <c:v>660.2</c:v>
                </c:pt>
              </c:numCache>
            </c:numRef>
          </c:val>
          <c:smooth val="0"/>
          <c:extLst>
            <c:ext xmlns:c16="http://schemas.microsoft.com/office/drawing/2014/chart" uri="{C3380CC4-5D6E-409C-BE32-E72D297353CC}">
              <c16:uniqueId val="{00000004-90CB-448F-A3DB-CBBF4B04FAEC}"/>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PlotMarkers!$AE$5:$AE$485</c:f>
              <c:numCache>
                <c:formatCode>0.0</c:formatCode>
                <c:ptCount val="481"/>
                <c:pt idx="0">
                  <c:v>659.8</c:v>
                </c:pt>
                <c:pt idx="1">
                  <c:v>659.8</c:v>
                </c:pt>
                <c:pt idx="2">
                  <c:v>659.8</c:v>
                </c:pt>
                <c:pt idx="3">
                  <c:v>659.8</c:v>
                </c:pt>
                <c:pt idx="4">
                  <c:v>659.8</c:v>
                </c:pt>
                <c:pt idx="5">
                  <c:v>659.8</c:v>
                </c:pt>
                <c:pt idx="6">
                  <c:v>659.8</c:v>
                </c:pt>
                <c:pt idx="7">
                  <c:v>659.8</c:v>
                </c:pt>
                <c:pt idx="8">
                  <c:v>659.8</c:v>
                </c:pt>
                <c:pt idx="9">
                  <c:v>659.8</c:v>
                </c:pt>
                <c:pt idx="10">
                  <c:v>659.8</c:v>
                </c:pt>
                <c:pt idx="11">
                  <c:v>659.8</c:v>
                </c:pt>
                <c:pt idx="12">
                  <c:v>659.8</c:v>
                </c:pt>
                <c:pt idx="13">
                  <c:v>659.8</c:v>
                </c:pt>
                <c:pt idx="14">
                  <c:v>659.8</c:v>
                </c:pt>
                <c:pt idx="15">
                  <c:v>659.8</c:v>
                </c:pt>
                <c:pt idx="16">
                  <c:v>659.8</c:v>
                </c:pt>
                <c:pt idx="17">
                  <c:v>659.8</c:v>
                </c:pt>
                <c:pt idx="18">
                  <c:v>659.8</c:v>
                </c:pt>
                <c:pt idx="19">
                  <c:v>659.8</c:v>
                </c:pt>
                <c:pt idx="20">
                  <c:v>659.8</c:v>
                </c:pt>
                <c:pt idx="21">
                  <c:v>659.8</c:v>
                </c:pt>
                <c:pt idx="22">
                  <c:v>659.8</c:v>
                </c:pt>
                <c:pt idx="23">
                  <c:v>659.8</c:v>
                </c:pt>
                <c:pt idx="24">
                  <c:v>659.8</c:v>
                </c:pt>
                <c:pt idx="25">
                  <c:v>659.8</c:v>
                </c:pt>
                <c:pt idx="26">
                  <c:v>659.8</c:v>
                </c:pt>
                <c:pt idx="27">
                  <c:v>659.8</c:v>
                </c:pt>
                <c:pt idx="28">
                  <c:v>659.8</c:v>
                </c:pt>
                <c:pt idx="29">
                  <c:v>659.8</c:v>
                </c:pt>
                <c:pt idx="30">
                  <c:v>659.8</c:v>
                </c:pt>
                <c:pt idx="31">
                  <c:v>659.8</c:v>
                </c:pt>
                <c:pt idx="32">
                  <c:v>659.8</c:v>
                </c:pt>
                <c:pt idx="33">
                  <c:v>659.8</c:v>
                </c:pt>
                <c:pt idx="34">
                  <c:v>659.8</c:v>
                </c:pt>
                <c:pt idx="35">
                  <c:v>659.8</c:v>
                </c:pt>
                <c:pt idx="36">
                  <c:v>659.8</c:v>
                </c:pt>
                <c:pt idx="37">
                  <c:v>659.8</c:v>
                </c:pt>
                <c:pt idx="38">
                  <c:v>659.8</c:v>
                </c:pt>
                <c:pt idx="39">
                  <c:v>659.8</c:v>
                </c:pt>
                <c:pt idx="40">
                  <c:v>659.8</c:v>
                </c:pt>
                <c:pt idx="41">
                  <c:v>659.8</c:v>
                </c:pt>
                <c:pt idx="42">
                  <c:v>659.8</c:v>
                </c:pt>
                <c:pt idx="43">
                  <c:v>659.8</c:v>
                </c:pt>
                <c:pt idx="44">
                  <c:v>659.8</c:v>
                </c:pt>
                <c:pt idx="45">
                  <c:v>659.8</c:v>
                </c:pt>
                <c:pt idx="46">
                  <c:v>659.8</c:v>
                </c:pt>
                <c:pt idx="47">
                  <c:v>659.8</c:v>
                </c:pt>
                <c:pt idx="48">
                  <c:v>659.8</c:v>
                </c:pt>
                <c:pt idx="49">
                  <c:v>659.8</c:v>
                </c:pt>
                <c:pt idx="50">
                  <c:v>659.8</c:v>
                </c:pt>
                <c:pt idx="51">
                  <c:v>659.8</c:v>
                </c:pt>
                <c:pt idx="52">
                  <c:v>659.8</c:v>
                </c:pt>
                <c:pt idx="53">
                  <c:v>659.8</c:v>
                </c:pt>
                <c:pt idx="54">
                  <c:v>659.8</c:v>
                </c:pt>
                <c:pt idx="55">
                  <c:v>659.8</c:v>
                </c:pt>
                <c:pt idx="56">
                  <c:v>659.8</c:v>
                </c:pt>
                <c:pt idx="57">
                  <c:v>659.8</c:v>
                </c:pt>
                <c:pt idx="58">
                  <c:v>659.8</c:v>
                </c:pt>
                <c:pt idx="59">
                  <c:v>659.8</c:v>
                </c:pt>
                <c:pt idx="60">
                  <c:v>659.8</c:v>
                </c:pt>
                <c:pt idx="61">
                  <c:v>659.8</c:v>
                </c:pt>
                <c:pt idx="62">
                  <c:v>659.8</c:v>
                </c:pt>
                <c:pt idx="63">
                  <c:v>659.8</c:v>
                </c:pt>
                <c:pt idx="64">
                  <c:v>659.8</c:v>
                </c:pt>
                <c:pt idx="65">
                  <c:v>659.8</c:v>
                </c:pt>
                <c:pt idx="66">
                  <c:v>659.8</c:v>
                </c:pt>
                <c:pt idx="67">
                  <c:v>659.8</c:v>
                </c:pt>
                <c:pt idx="68">
                  <c:v>659.8</c:v>
                </c:pt>
                <c:pt idx="69">
                  <c:v>659.8</c:v>
                </c:pt>
                <c:pt idx="70">
                  <c:v>659.8</c:v>
                </c:pt>
                <c:pt idx="71">
                  <c:v>659.8</c:v>
                </c:pt>
                <c:pt idx="72">
                  <c:v>659.8</c:v>
                </c:pt>
                <c:pt idx="73">
                  <c:v>659.8</c:v>
                </c:pt>
                <c:pt idx="74">
                  <c:v>659.8</c:v>
                </c:pt>
                <c:pt idx="75">
                  <c:v>659.8</c:v>
                </c:pt>
                <c:pt idx="76">
                  <c:v>659.8</c:v>
                </c:pt>
                <c:pt idx="77">
                  <c:v>659.8</c:v>
                </c:pt>
                <c:pt idx="78">
                  <c:v>659.8</c:v>
                </c:pt>
                <c:pt idx="79">
                  <c:v>659.8</c:v>
                </c:pt>
                <c:pt idx="80">
                  <c:v>659.8</c:v>
                </c:pt>
                <c:pt idx="81">
                  <c:v>659.8</c:v>
                </c:pt>
                <c:pt idx="82">
                  <c:v>659.8</c:v>
                </c:pt>
                <c:pt idx="83">
                  <c:v>659.8</c:v>
                </c:pt>
                <c:pt idx="84">
                  <c:v>659.8</c:v>
                </c:pt>
                <c:pt idx="85">
                  <c:v>659.8</c:v>
                </c:pt>
                <c:pt idx="86">
                  <c:v>659.8</c:v>
                </c:pt>
                <c:pt idx="87">
                  <c:v>659.8</c:v>
                </c:pt>
                <c:pt idx="88">
                  <c:v>659.8</c:v>
                </c:pt>
                <c:pt idx="89">
                  <c:v>659.8</c:v>
                </c:pt>
                <c:pt idx="90">
                  <c:v>659.8</c:v>
                </c:pt>
                <c:pt idx="91">
                  <c:v>659.8</c:v>
                </c:pt>
                <c:pt idx="92">
                  <c:v>659.8</c:v>
                </c:pt>
                <c:pt idx="93">
                  <c:v>659.8</c:v>
                </c:pt>
                <c:pt idx="94">
                  <c:v>659.8</c:v>
                </c:pt>
                <c:pt idx="95">
                  <c:v>659.8</c:v>
                </c:pt>
                <c:pt idx="96">
                  <c:v>659.8</c:v>
                </c:pt>
                <c:pt idx="97">
                  <c:v>659.8</c:v>
                </c:pt>
                <c:pt idx="98">
                  <c:v>659.8</c:v>
                </c:pt>
                <c:pt idx="99">
                  <c:v>659.8</c:v>
                </c:pt>
                <c:pt idx="100">
                  <c:v>659.8</c:v>
                </c:pt>
                <c:pt idx="101">
                  <c:v>659.8</c:v>
                </c:pt>
                <c:pt idx="102">
                  <c:v>659.8</c:v>
                </c:pt>
                <c:pt idx="103">
                  <c:v>659.8</c:v>
                </c:pt>
                <c:pt idx="104">
                  <c:v>659.8</c:v>
                </c:pt>
                <c:pt idx="105">
                  <c:v>659.8</c:v>
                </c:pt>
                <c:pt idx="106">
                  <c:v>659.8</c:v>
                </c:pt>
                <c:pt idx="107">
                  <c:v>659.8</c:v>
                </c:pt>
                <c:pt idx="108">
                  <c:v>659.8</c:v>
                </c:pt>
                <c:pt idx="109">
                  <c:v>659.8</c:v>
                </c:pt>
                <c:pt idx="110">
                  <c:v>659.8</c:v>
                </c:pt>
                <c:pt idx="111">
                  <c:v>659.8</c:v>
                </c:pt>
                <c:pt idx="112">
                  <c:v>659.8</c:v>
                </c:pt>
                <c:pt idx="113">
                  <c:v>659.8</c:v>
                </c:pt>
                <c:pt idx="114">
                  <c:v>659.8</c:v>
                </c:pt>
                <c:pt idx="115">
                  <c:v>659.8</c:v>
                </c:pt>
                <c:pt idx="116">
                  <c:v>659.8</c:v>
                </c:pt>
                <c:pt idx="117">
                  <c:v>659.8</c:v>
                </c:pt>
                <c:pt idx="118">
                  <c:v>659.8</c:v>
                </c:pt>
                <c:pt idx="119">
                  <c:v>659.8</c:v>
                </c:pt>
                <c:pt idx="120">
                  <c:v>659.8</c:v>
                </c:pt>
                <c:pt idx="121">
                  <c:v>659.8</c:v>
                </c:pt>
                <c:pt idx="122">
                  <c:v>659.8</c:v>
                </c:pt>
                <c:pt idx="123">
                  <c:v>659.8</c:v>
                </c:pt>
                <c:pt idx="124">
                  <c:v>659.8</c:v>
                </c:pt>
                <c:pt idx="125">
                  <c:v>659.8</c:v>
                </c:pt>
                <c:pt idx="126">
                  <c:v>659.8</c:v>
                </c:pt>
                <c:pt idx="127">
                  <c:v>659.8</c:v>
                </c:pt>
                <c:pt idx="128">
                  <c:v>659.8</c:v>
                </c:pt>
                <c:pt idx="129">
                  <c:v>659.8</c:v>
                </c:pt>
                <c:pt idx="130">
                  <c:v>659.8</c:v>
                </c:pt>
                <c:pt idx="131">
                  <c:v>659.8</c:v>
                </c:pt>
                <c:pt idx="132">
                  <c:v>659.8</c:v>
                </c:pt>
                <c:pt idx="133">
                  <c:v>659.8</c:v>
                </c:pt>
                <c:pt idx="134">
                  <c:v>659.8</c:v>
                </c:pt>
                <c:pt idx="135">
                  <c:v>659.8</c:v>
                </c:pt>
                <c:pt idx="136">
                  <c:v>659.8</c:v>
                </c:pt>
                <c:pt idx="137">
                  <c:v>659.8</c:v>
                </c:pt>
                <c:pt idx="138">
                  <c:v>659.8</c:v>
                </c:pt>
                <c:pt idx="139">
                  <c:v>659.8</c:v>
                </c:pt>
                <c:pt idx="140">
                  <c:v>659.8</c:v>
                </c:pt>
                <c:pt idx="141">
                  <c:v>659.8</c:v>
                </c:pt>
                <c:pt idx="142">
                  <c:v>659.8</c:v>
                </c:pt>
                <c:pt idx="143">
                  <c:v>659.8</c:v>
                </c:pt>
                <c:pt idx="144">
                  <c:v>659.8</c:v>
                </c:pt>
                <c:pt idx="145">
                  <c:v>659.8</c:v>
                </c:pt>
                <c:pt idx="146">
                  <c:v>659.8</c:v>
                </c:pt>
                <c:pt idx="147">
                  <c:v>659.8</c:v>
                </c:pt>
                <c:pt idx="148">
                  <c:v>659.8</c:v>
                </c:pt>
                <c:pt idx="149">
                  <c:v>659.8</c:v>
                </c:pt>
                <c:pt idx="150">
                  <c:v>659.8</c:v>
                </c:pt>
                <c:pt idx="151">
                  <c:v>659.8</c:v>
                </c:pt>
                <c:pt idx="152">
                  <c:v>659.8</c:v>
                </c:pt>
                <c:pt idx="153">
                  <c:v>659.8</c:v>
                </c:pt>
                <c:pt idx="154">
                  <c:v>659.8</c:v>
                </c:pt>
                <c:pt idx="155">
                  <c:v>659.8</c:v>
                </c:pt>
                <c:pt idx="156">
                  <c:v>659.8</c:v>
                </c:pt>
                <c:pt idx="157">
                  <c:v>659.8</c:v>
                </c:pt>
                <c:pt idx="158">
                  <c:v>659.8</c:v>
                </c:pt>
                <c:pt idx="159">
                  <c:v>659.8</c:v>
                </c:pt>
                <c:pt idx="160">
                  <c:v>659.8</c:v>
                </c:pt>
                <c:pt idx="161">
                  <c:v>659.8</c:v>
                </c:pt>
                <c:pt idx="162">
                  <c:v>659.8</c:v>
                </c:pt>
                <c:pt idx="163">
                  <c:v>659.8</c:v>
                </c:pt>
                <c:pt idx="164">
                  <c:v>659.8</c:v>
                </c:pt>
                <c:pt idx="165">
                  <c:v>659.8</c:v>
                </c:pt>
                <c:pt idx="166">
                  <c:v>659.8</c:v>
                </c:pt>
                <c:pt idx="167">
                  <c:v>659.8</c:v>
                </c:pt>
                <c:pt idx="168">
                  <c:v>659.8</c:v>
                </c:pt>
                <c:pt idx="169">
                  <c:v>659.8</c:v>
                </c:pt>
                <c:pt idx="170">
                  <c:v>659.8</c:v>
                </c:pt>
                <c:pt idx="171">
                  <c:v>659.8</c:v>
                </c:pt>
                <c:pt idx="172">
                  <c:v>659.8</c:v>
                </c:pt>
                <c:pt idx="173">
                  <c:v>659.8</c:v>
                </c:pt>
                <c:pt idx="174">
                  <c:v>659.8</c:v>
                </c:pt>
                <c:pt idx="175">
                  <c:v>659.8</c:v>
                </c:pt>
                <c:pt idx="176">
                  <c:v>659.8</c:v>
                </c:pt>
                <c:pt idx="177">
                  <c:v>659.8</c:v>
                </c:pt>
                <c:pt idx="178">
                  <c:v>659.8</c:v>
                </c:pt>
                <c:pt idx="179">
                  <c:v>659.8</c:v>
                </c:pt>
                <c:pt idx="180">
                  <c:v>659.8</c:v>
                </c:pt>
                <c:pt idx="181">
                  <c:v>659.8</c:v>
                </c:pt>
                <c:pt idx="182">
                  <c:v>659.8</c:v>
                </c:pt>
                <c:pt idx="183">
                  <c:v>659.8</c:v>
                </c:pt>
                <c:pt idx="184">
                  <c:v>659.8</c:v>
                </c:pt>
                <c:pt idx="185">
                  <c:v>659.8</c:v>
                </c:pt>
                <c:pt idx="186">
                  <c:v>659.8</c:v>
                </c:pt>
                <c:pt idx="187">
                  <c:v>659.8</c:v>
                </c:pt>
                <c:pt idx="188">
                  <c:v>659.8</c:v>
                </c:pt>
                <c:pt idx="189">
                  <c:v>659.8</c:v>
                </c:pt>
                <c:pt idx="190">
                  <c:v>659.8</c:v>
                </c:pt>
                <c:pt idx="191">
                  <c:v>659.8</c:v>
                </c:pt>
                <c:pt idx="192">
                  <c:v>659.8</c:v>
                </c:pt>
                <c:pt idx="193">
                  <c:v>659.8</c:v>
                </c:pt>
                <c:pt idx="194">
                  <c:v>659.8</c:v>
                </c:pt>
                <c:pt idx="195">
                  <c:v>659.8</c:v>
                </c:pt>
                <c:pt idx="196">
                  <c:v>659.8</c:v>
                </c:pt>
                <c:pt idx="197">
                  <c:v>659.8</c:v>
                </c:pt>
                <c:pt idx="198">
                  <c:v>659.8</c:v>
                </c:pt>
                <c:pt idx="199">
                  <c:v>659.8</c:v>
                </c:pt>
                <c:pt idx="200">
                  <c:v>659.8</c:v>
                </c:pt>
                <c:pt idx="201">
                  <c:v>659.8</c:v>
                </c:pt>
                <c:pt idx="202">
                  <c:v>659.8</c:v>
                </c:pt>
                <c:pt idx="203">
                  <c:v>659.8</c:v>
                </c:pt>
                <c:pt idx="204">
                  <c:v>659.8</c:v>
                </c:pt>
                <c:pt idx="205">
                  <c:v>659.8</c:v>
                </c:pt>
                <c:pt idx="206">
                  <c:v>659.8</c:v>
                </c:pt>
                <c:pt idx="207">
                  <c:v>659.8</c:v>
                </c:pt>
                <c:pt idx="208">
                  <c:v>659.8</c:v>
                </c:pt>
                <c:pt idx="209">
                  <c:v>659.8</c:v>
                </c:pt>
                <c:pt idx="210">
                  <c:v>659.8</c:v>
                </c:pt>
                <c:pt idx="211">
                  <c:v>659.8</c:v>
                </c:pt>
                <c:pt idx="212">
                  <c:v>659.8</c:v>
                </c:pt>
                <c:pt idx="213">
                  <c:v>659.8</c:v>
                </c:pt>
                <c:pt idx="214">
                  <c:v>659.8</c:v>
                </c:pt>
                <c:pt idx="215">
                  <c:v>659.8</c:v>
                </c:pt>
                <c:pt idx="216">
                  <c:v>659.8</c:v>
                </c:pt>
                <c:pt idx="217">
                  <c:v>659.8</c:v>
                </c:pt>
                <c:pt idx="218">
                  <c:v>659.8</c:v>
                </c:pt>
                <c:pt idx="219">
                  <c:v>659.8</c:v>
                </c:pt>
                <c:pt idx="220">
                  <c:v>659.8</c:v>
                </c:pt>
                <c:pt idx="221">
                  <c:v>659.8</c:v>
                </c:pt>
                <c:pt idx="222">
                  <c:v>659.8</c:v>
                </c:pt>
                <c:pt idx="223">
                  <c:v>659.8</c:v>
                </c:pt>
                <c:pt idx="224">
                  <c:v>659.8</c:v>
                </c:pt>
                <c:pt idx="225">
                  <c:v>659.8</c:v>
                </c:pt>
                <c:pt idx="226">
                  <c:v>659.8</c:v>
                </c:pt>
                <c:pt idx="227">
                  <c:v>659.8</c:v>
                </c:pt>
                <c:pt idx="228">
                  <c:v>659.8</c:v>
                </c:pt>
                <c:pt idx="229">
                  <c:v>659.8</c:v>
                </c:pt>
                <c:pt idx="230">
                  <c:v>659.8</c:v>
                </c:pt>
                <c:pt idx="231">
                  <c:v>659.8</c:v>
                </c:pt>
                <c:pt idx="232">
                  <c:v>659.8</c:v>
                </c:pt>
                <c:pt idx="233">
                  <c:v>659.8</c:v>
                </c:pt>
                <c:pt idx="234">
                  <c:v>659.8</c:v>
                </c:pt>
                <c:pt idx="235">
                  <c:v>659.8</c:v>
                </c:pt>
                <c:pt idx="236">
                  <c:v>659.8</c:v>
                </c:pt>
                <c:pt idx="237">
                  <c:v>659.8</c:v>
                </c:pt>
                <c:pt idx="238">
                  <c:v>659.8</c:v>
                </c:pt>
                <c:pt idx="239">
                  <c:v>659.8</c:v>
                </c:pt>
                <c:pt idx="240">
                  <c:v>659.8</c:v>
                </c:pt>
                <c:pt idx="241">
                  <c:v>659.8</c:v>
                </c:pt>
                <c:pt idx="242">
                  <c:v>659.8</c:v>
                </c:pt>
                <c:pt idx="243">
                  <c:v>659.8</c:v>
                </c:pt>
                <c:pt idx="244">
                  <c:v>659.8</c:v>
                </c:pt>
                <c:pt idx="245">
                  <c:v>659.8</c:v>
                </c:pt>
                <c:pt idx="246">
                  <c:v>659.8</c:v>
                </c:pt>
                <c:pt idx="247">
                  <c:v>659.8</c:v>
                </c:pt>
                <c:pt idx="248">
                  <c:v>659.8</c:v>
                </c:pt>
                <c:pt idx="249">
                  <c:v>659.8</c:v>
                </c:pt>
                <c:pt idx="250">
                  <c:v>659.8</c:v>
                </c:pt>
                <c:pt idx="251">
                  <c:v>659.8</c:v>
                </c:pt>
                <c:pt idx="252">
                  <c:v>659.8</c:v>
                </c:pt>
                <c:pt idx="253">
                  <c:v>659.8</c:v>
                </c:pt>
                <c:pt idx="254">
                  <c:v>659.8</c:v>
                </c:pt>
                <c:pt idx="255">
                  <c:v>659.8</c:v>
                </c:pt>
                <c:pt idx="256">
                  <c:v>659.8</c:v>
                </c:pt>
                <c:pt idx="257">
                  <c:v>659.8</c:v>
                </c:pt>
                <c:pt idx="258">
                  <c:v>659.8</c:v>
                </c:pt>
                <c:pt idx="259">
                  <c:v>659.8</c:v>
                </c:pt>
                <c:pt idx="260">
                  <c:v>659.8</c:v>
                </c:pt>
                <c:pt idx="261">
                  <c:v>659.8</c:v>
                </c:pt>
                <c:pt idx="262">
                  <c:v>659.8</c:v>
                </c:pt>
                <c:pt idx="263">
                  <c:v>659.8</c:v>
                </c:pt>
                <c:pt idx="264">
                  <c:v>659.8</c:v>
                </c:pt>
                <c:pt idx="265">
                  <c:v>659.8</c:v>
                </c:pt>
                <c:pt idx="266">
                  <c:v>659.8</c:v>
                </c:pt>
                <c:pt idx="267">
                  <c:v>659.8</c:v>
                </c:pt>
                <c:pt idx="268">
                  <c:v>659.8</c:v>
                </c:pt>
                <c:pt idx="269">
                  <c:v>659.8</c:v>
                </c:pt>
                <c:pt idx="270">
                  <c:v>659.8</c:v>
                </c:pt>
                <c:pt idx="271">
                  <c:v>659.8</c:v>
                </c:pt>
                <c:pt idx="272">
                  <c:v>659.8</c:v>
                </c:pt>
                <c:pt idx="273">
                  <c:v>659.8</c:v>
                </c:pt>
                <c:pt idx="274">
                  <c:v>659.8</c:v>
                </c:pt>
                <c:pt idx="275">
                  <c:v>659.8</c:v>
                </c:pt>
                <c:pt idx="276">
                  <c:v>659.8</c:v>
                </c:pt>
                <c:pt idx="277">
                  <c:v>659.8</c:v>
                </c:pt>
                <c:pt idx="278">
                  <c:v>659.8</c:v>
                </c:pt>
                <c:pt idx="279">
                  <c:v>659.8</c:v>
                </c:pt>
                <c:pt idx="280">
                  <c:v>659.8</c:v>
                </c:pt>
                <c:pt idx="281">
                  <c:v>659.8</c:v>
                </c:pt>
                <c:pt idx="282">
                  <c:v>659.8</c:v>
                </c:pt>
                <c:pt idx="283">
                  <c:v>659.8</c:v>
                </c:pt>
                <c:pt idx="284">
                  <c:v>659.8</c:v>
                </c:pt>
                <c:pt idx="285">
                  <c:v>659.8</c:v>
                </c:pt>
                <c:pt idx="286">
                  <c:v>659.8</c:v>
                </c:pt>
                <c:pt idx="287">
                  <c:v>659.8</c:v>
                </c:pt>
                <c:pt idx="288">
                  <c:v>659.8</c:v>
                </c:pt>
                <c:pt idx="289">
                  <c:v>659.8</c:v>
                </c:pt>
                <c:pt idx="290">
                  <c:v>659.8</c:v>
                </c:pt>
                <c:pt idx="291">
                  <c:v>659.8</c:v>
                </c:pt>
                <c:pt idx="292">
                  <c:v>659.8</c:v>
                </c:pt>
                <c:pt idx="293">
                  <c:v>659.8</c:v>
                </c:pt>
                <c:pt idx="294">
                  <c:v>659.8</c:v>
                </c:pt>
                <c:pt idx="295">
                  <c:v>659.8</c:v>
                </c:pt>
                <c:pt idx="296">
                  <c:v>659.8</c:v>
                </c:pt>
                <c:pt idx="297">
                  <c:v>659.8</c:v>
                </c:pt>
                <c:pt idx="298">
                  <c:v>659.8</c:v>
                </c:pt>
                <c:pt idx="299">
                  <c:v>659.8</c:v>
                </c:pt>
                <c:pt idx="300">
                  <c:v>659.8</c:v>
                </c:pt>
                <c:pt idx="301">
                  <c:v>659.8</c:v>
                </c:pt>
                <c:pt idx="302">
                  <c:v>659.8</c:v>
                </c:pt>
                <c:pt idx="303">
                  <c:v>659.8</c:v>
                </c:pt>
                <c:pt idx="304">
                  <c:v>659.8</c:v>
                </c:pt>
                <c:pt idx="305">
                  <c:v>659.8</c:v>
                </c:pt>
                <c:pt idx="306">
                  <c:v>659.8</c:v>
                </c:pt>
                <c:pt idx="307">
                  <c:v>659.8</c:v>
                </c:pt>
                <c:pt idx="308">
                  <c:v>659.8</c:v>
                </c:pt>
                <c:pt idx="309">
                  <c:v>659.8</c:v>
                </c:pt>
                <c:pt idx="310">
                  <c:v>659.8</c:v>
                </c:pt>
                <c:pt idx="311">
                  <c:v>659.8</c:v>
                </c:pt>
                <c:pt idx="312">
                  <c:v>659.8</c:v>
                </c:pt>
                <c:pt idx="313">
                  <c:v>659.8</c:v>
                </c:pt>
                <c:pt idx="314">
                  <c:v>659.8</c:v>
                </c:pt>
                <c:pt idx="315">
                  <c:v>659.8</c:v>
                </c:pt>
                <c:pt idx="316">
                  <c:v>659.8</c:v>
                </c:pt>
                <c:pt idx="317">
                  <c:v>659.8</c:v>
                </c:pt>
                <c:pt idx="318">
                  <c:v>659.8</c:v>
                </c:pt>
                <c:pt idx="319">
                  <c:v>659.8</c:v>
                </c:pt>
                <c:pt idx="320">
                  <c:v>659.8</c:v>
                </c:pt>
                <c:pt idx="321">
                  <c:v>659.8</c:v>
                </c:pt>
                <c:pt idx="322">
                  <c:v>659.8</c:v>
                </c:pt>
                <c:pt idx="323">
                  <c:v>659.8</c:v>
                </c:pt>
                <c:pt idx="324">
                  <c:v>659.8</c:v>
                </c:pt>
                <c:pt idx="325">
                  <c:v>659.8</c:v>
                </c:pt>
                <c:pt idx="326">
                  <c:v>659.8</c:v>
                </c:pt>
                <c:pt idx="327">
                  <c:v>659.8</c:v>
                </c:pt>
                <c:pt idx="328">
                  <c:v>659.8</c:v>
                </c:pt>
                <c:pt idx="329">
                  <c:v>659.8</c:v>
                </c:pt>
                <c:pt idx="330">
                  <c:v>659.8</c:v>
                </c:pt>
                <c:pt idx="331">
                  <c:v>659.8</c:v>
                </c:pt>
                <c:pt idx="332">
                  <c:v>659.8</c:v>
                </c:pt>
                <c:pt idx="333">
                  <c:v>659.8</c:v>
                </c:pt>
                <c:pt idx="334">
                  <c:v>659.8</c:v>
                </c:pt>
                <c:pt idx="335">
                  <c:v>659.8</c:v>
                </c:pt>
                <c:pt idx="336">
                  <c:v>659.8</c:v>
                </c:pt>
                <c:pt idx="337">
                  <c:v>659.8</c:v>
                </c:pt>
                <c:pt idx="338">
                  <c:v>659.8</c:v>
                </c:pt>
                <c:pt idx="339">
                  <c:v>659.8</c:v>
                </c:pt>
                <c:pt idx="340">
                  <c:v>659.8</c:v>
                </c:pt>
                <c:pt idx="341">
                  <c:v>659.8</c:v>
                </c:pt>
                <c:pt idx="342">
                  <c:v>659.8</c:v>
                </c:pt>
                <c:pt idx="343">
                  <c:v>659.8</c:v>
                </c:pt>
                <c:pt idx="344">
                  <c:v>659.8</c:v>
                </c:pt>
                <c:pt idx="345">
                  <c:v>659.8</c:v>
                </c:pt>
                <c:pt idx="346">
                  <c:v>659.8</c:v>
                </c:pt>
                <c:pt idx="347">
                  <c:v>659.8</c:v>
                </c:pt>
                <c:pt idx="348">
                  <c:v>659.8</c:v>
                </c:pt>
                <c:pt idx="349">
                  <c:v>659.8</c:v>
                </c:pt>
                <c:pt idx="350">
                  <c:v>659.8</c:v>
                </c:pt>
                <c:pt idx="351">
                  <c:v>659.8</c:v>
                </c:pt>
                <c:pt idx="352">
                  <c:v>659.8</c:v>
                </c:pt>
                <c:pt idx="353">
                  <c:v>659.8</c:v>
                </c:pt>
                <c:pt idx="354">
                  <c:v>659.8</c:v>
                </c:pt>
                <c:pt idx="355">
                  <c:v>659.8</c:v>
                </c:pt>
                <c:pt idx="356">
                  <c:v>659.8</c:v>
                </c:pt>
                <c:pt idx="357">
                  <c:v>659.8</c:v>
                </c:pt>
                <c:pt idx="358">
                  <c:v>659.8</c:v>
                </c:pt>
                <c:pt idx="359">
                  <c:v>659.8</c:v>
                </c:pt>
                <c:pt idx="360">
                  <c:v>659.8</c:v>
                </c:pt>
                <c:pt idx="361">
                  <c:v>659.8</c:v>
                </c:pt>
                <c:pt idx="362">
                  <c:v>659.8</c:v>
                </c:pt>
                <c:pt idx="363">
                  <c:v>659.8</c:v>
                </c:pt>
                <c:pt idx="364">
                  <c:v>659.8</c:v>
                </c:pt>
                <c:pt idx="365">
                  <c:v>659.8</c:v>
                </c:pt>
                <c:pt idx="366">
                  <c:v>659.8</c:v>
                </c:pt>
                <c:pt idx="367">
                  <c:v>659.8</c:v>
                </c:pt>
                <c:pt idx="368">
                  <c:v>659.8</c:v>
                </c:pt>
                <c:pt idx="369">
                  <c:v>659.8</c:v>
                </c:pt>
                <c:pt idx="370">
                  <c:v>659.8</c:v>
                </c:pt>
                <c:pt idx="371">
                  <c:v>659.8</c:v>
                </c:pt>
                <c:pt idx="372">
                  <c:v>659.8</c:v>
                </c:pt>
                <c:pt idx="373">
                  <c:v>659.8</c:v>
                </c:pt>
                <c:pt idx="374">
                  <c:v>659.8</c:v>
                </c:pt>
                <c:pt idx="375">
                  <c:v>659.8</c:v>
                </c:pt>
                <c:pt idx="376">
                  <c:v>659.8</c:v>
                </c:pt>
                <c:pt idx="377">
                  <c:v>659.8</c:v>
                </c:pt>
                <c:pt idx="378">
                  <c:v>659.8</c:v>
                </c:pt>
                <c:pt idx="379">
                  <c:v>659.8</c:v>
                </c:pt>
                <c:pt idx="380">
                  <c:v>659.8</c:v>
                </c:pt>
                <c:pt idx="381">
                  <c:v>659.8</c:v>
                </c:pt>
                <c:pt idx="382">
                  <c:v>659.8</c:v>
                </c:pt>
                <c:pt idx="383">
                  <c:v>659.8</c:v>
                </c:pt>
                <c:pt idx="384">
                  <c:v>659.8</c:v>
                </c:pt>
                <c:pt idx="385">
                  <c:v>659.8</c:v>
                </c:pt>
                <c:pt idx="386">
                  <c:v>659.8</c:v>
                </c:pt>
                <c:pt idx="387">
                  <c:v>659.8</c:v>
                </c:pt>
                <c:pt idx="388">
                  <c:v>659.8</c:v>
                </c:pt>
                <c:pt idx="389">
                  <c:v>659.8</c:v>
                </c:pt>
                <c:pt idx="390">
                  <c:v>659.8</c:v>
                </c:pt>
                <c:pt idx="391">
                  <c:v>659.8</c:v>
                </c:pt>
                <c:pt idx="392">
                  <c:v>659.8</c:v>
                </c:pt>
                <c:pt idx="393">
                  <c:v>659.8</c:v>
                </c:pt>
                <c:pt idx="394">
                  <c:v>659.8</c:v>
                </c:pt>
                <c:pt idx="395">
                  <c:v>659.8</c:v>
                </c:pt>
                <c:pt idx="396">
                  <c:v>659.8</c:v>
                </c:pt>
                <c:pt idx="397">
                  <c:v>659.8</c:v>
                </c:pt>
                <c:pt idx="398">
                  <c:v>659.8</c:v>
                </c:pt>
                <c:pt idx="399">
                  <c:v>659.8</c:v>
                </c:pt>
                <c:pt idx="400">
                  <c:v>659.8</c:v>
                </c:pt>
                <c:pt idx="401">
                  <c:v>659.8</c:v>
                </c:pt>
                <c:pt idx="402">
                  <c:v>659.8</c:v>
                </c:pt>
                <c:pt idx="403">
                  <c:v>659.8</c:v>
                </c:pt>
                <c:pt idx="404">
                  <c:v>659.8</c:v>
                </c:pt>
                <c:pt idx="405">
                  <c:v>659.8</c:v>
                </c:pt>
                <c:pt idx="406">
                  <c:v>659.8</c:v>
                </c:pt>
                <c:pt idx="407">
                  <c:v>659.8</c:v>
                </c:pt>
                <c:pt idx="408">
                  <c:v>659.8</c:v>
                </c:pt>
                <c:pt idx="409">
                  <c:v>659.8</c:v>
                </c:pt>
                <c:pt idx="410">
                  <c:v>659.8</c:v>
                </c:pt>
                <c:pt idx="411">
                  <c:v>659.8</c:v>
                </c:pt>
                <c:pt idx="412">
                  <c:v>659.8</c:v>
                </c:pt>
                <c:pt idx="413">
                  <c:v>659.8</c:v>
                </c:pt>
                <c:pt idx="414">
                  <c:v>659.8</c:v>
                </c:pt>
                <c:pt idx="415">
                  <c:v>659.8</c:v>
                </c:pt>
                <c:pt idx="416">
                  <c:v>659.8</c:v>
                </c:pt>
                <c:pt idx="417">
                  <c:v>659.8</c:v>
                </c:pt>
                <c:pt idx="418">
                  <c:v>659.8</c:v>
                </c:pt>
                <c:pt idx="419">
                  <c:v>659.8</c:v>
                </c:pt>
                <c:pt idx="420">
                  <c:v>659.8</c:v>
                </c:pt>
                <c:pt idx="421">
                  <c:v>659.8</c:v>
                </c:pt>
                <c:pt idx="422">
                  <c:v>659.8</c:v>
                </c:pt>
                <c:pt idx="423">
                  <c:v>659.8</c:v>
                </c:pt>
                <c:pt idx="424">
                  <c:v>659.8</c:v>
                </c:pt>
                <c:pt idx="425">
                  <c:v>659.8</c:v>
                </c:pt>
                <c:pt idx="426">
                  <c:v>659.8</c:v>
                </c:pt>
                <c:pt idx="427">
                  <c:v>659.8</c:v>
                </c:pt>
                <c:pt idx="428">
                  <c:v>659.8</c:v>
                </c:pt>
                <c:pt idx="429">
                  <c:v>659.8</c:v>
                </c:pt>
                <c:pt idx="430">
                  <c:v>659.8</c:v>
                </c:pt>
                <c:pt idx="431">
                  <c:v>659.8</c:v>
                </c:pt>
                <c:pt idx="432">
                  <c:v>659.8</c:v>
                </c:pt>
                <c:pt idx="433">
                  <c:v>659.8</c:v>
                </c:pt>
                <c:pt idx="434">
                  <c:v>659.8</c:v>
                </c:pt>
                <c:pt idx="435">
                  <c:v>659.8</c:v>
                </c:pt>
                <c:pt idx="436">
                  <c:v>659.8</c:v>
                </c:pt>
                <c:pt idx="437">
                  <c:v>659.8</c:v>
                </c:pt>
                <c:pt idx="438">
                  <c:v>659.8</c:v>
                </c:pt>
                <c:pt idx="439">
                  <c:v>659.8</c:v>
                </c:pt>
                <c:pt idx="440">
                  <c:v>659.8</c:v>
                </c:pt>
                <c:pt idx="441">
                  <c:v>659.8</c:v>
                </c:pt>
                <c:pt idx="442">
                  <c:v>659.8</c:v>
                </c:pt>
                <c:pt idx="443">
                  <c:v>659.8</c:v>
                </c:pt>
                <c:pt idx="444">
                  <c:v>659.8</c:v>
                </c:pt>
                <c:pt idx="445">
                  <c:v>659.8</c:v>
                </c:pt>
                <c:pt idx="446">
                  <c:v>659.8</c:v>
                </c:pt>
                <c:pt idx="447">
                  <c:v>659.8</c:v>
                </c:pt>
                <c:pt idx="448">
                  <c:v>659.8</c:v>
                </c:pt>
                <c:pt idx="449">
                  <c:v>659.8</c:v>
                </c:pt>
                <c:pt idx="450">
                  <c:v>659.8</c:v>
                </c:pt>
                <c:pt idx="451">
                  <c:v>659.8</c:v>
                </c:pt>
                <c:pt idx="452">
                  <c:v>659.8</c:v>
                </c:pt>
                <c:pt idx="453">
                  <c:v>659.8</c:v>
                </c:pt>
                <c:pt idx="454">
                  <c:v>659.8</c:v>
                </c:pt>
                <c:pt idx="455">
                  <c:v>659.8</c:v>
                </c:pt>
                <c:pt idx="456">
                  <c:v>659.8</c:v>
                </c:pt>
                <c:pt idx="457">
                  <c:v>659.8</c:v>
                </c:pt>
                <c:pt idx="458">
                  <c:v>659.8</c:v>
                </c:pt>
                <c:pt idx="459">
                  <c:v>659.8</c:v>
                </c:pt>
                <c:pt idx="460">
                  <c:v>659.8</c:v>
                </c:pt>
                <c:pt idx="461">
                  <c:v>659.8</c:v>
                </c:pt>
                <c:pt idx="462">
                  <c:v>659.8</c:v>
                </c:pt>
                <c:pt idx="463">
                  <c:v>659.8</c:v>
                </c:pt>
                <c:pt idx="464">
                  <c:v>659.8</c:v>
                </c:pt>
                <c:pt idx="465">
                  <c:v>659.8</c:v>
                </c:pt>
                <c:pt idx="466">
                  <c:v>659.8</c:v>
                </c:pt>
                <c:pt idx="467">
                  <c:v>659.8</c:v>
                </c:pt>
                <c:pt idx="468">
                  <c:v>659.8</c:v>
                </c:pt>
                <c:pt idx="469">
                  <c:v>659.8</c:v>
                </c:pt>
                <c:pt idx="470">
                  <c:v>659.8</c:v>
                </c:pt>
                <c:pt idx="471">
                  <c:v>659.8</c:v>
                </c:pt>
                <c:pt idx="472">
                  <c:v>659.8</c:v>
                </c:pt>
                <c:pt idx="473">
                  <c:v>659.8</c:v>
                </c:pt>
                <c:pt idx="474">
                  <c:v>659.8</c:v>
                </c:pt>
                <c:pt idx="475">
                  <c:v>659.8</c:v>
                </c:pt>
                <c:pt idx="476">
                  <c:v>659.8</c:v>
                </c:pt>
                <c:pt idx="477">
                  <c:v>659.8</c:v>
                </c:pt>
                <c:pt idx="478">
                  <c:v>659.8</c:v>
                </c:pt>
                <c:pt idx="479">
                  <c:v>659.8</c:v>
                </c:pt>
                <c:pt idx="480">
                  <c:v>659.8</c:v>
                </c:pt>
              </c:numCache>
            </c:numRef>
          </c:val>
          <c:smooth val="0"/>
          <c:extLst>
            <c:ext xmlns:c16="http://schemas.microsoft.com/office/drawing/2014/chart" uri="{C3380CC4-5D6E-409C-BE32-E72D297353CC}">
              <c16:uniqueId val="{00000005-90CB-448F-A3DB-CBBF4B04FAEC}"/>
            </c:ext>
          </c:extLst>
        </c:ser>
        <c:dLbls>
          <c:showLegendKey val="0"/>
          <c:showVal val="0"/>
          <c:showCatName val="0"/>
          <c:showSerName val="0"/>
          <c:showPercent val="0"/>
          <c:showBubbleSize val="0"/>
        </c:dLbls>
        <c:smooth val="0"/>
        <c:axId val="426190608"/>
        <c:axId val="426191000"/>
      </c:lineChart>
      <c:catAx>
        <c:axId val="42619060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1000"/>
        <c:crosses val="autoZero"/>
        <c:auto val="0"/>
        <c:lblAlgn val="ctr"/>
        <c:lblOffset val="100"/>
        <c:noMultiLvlLbl val="1"/>
      </c:catAx>
      <c:valAx>
        <c:axId val="426191000"/>
        <c:scaling>
          <c:orientation val="minMax"/>
          <c:min val="658.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a:t>
                </a:r>
                <a:r>
                  <a:rPr lang="en-US" baseline="0"/>
                  <a:t> MSL 1912</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0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5a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LD5a</c:v>
          </c:tx>
          <c:spPr>
            <a:ln w="6350" cap="rnd">
              <a:solidFill>
                <a:schemeClr val="accent5">
                  <a:lumMod val="75000"/>
                </a:schemeClr>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LD5A!$C$8:$C$480</c:f>
              <c:numCache>
                <c:formatCode>General</c:formatCode>
                <c:ptCount val="473"/>
                <c:pt idx="0">
                  <c:v>651.24</c:v>
                </c:pt>
                <c:pt idx="1">
                  <c:v>651.23</c:v>
                </c:pt>
                <c:pt idx="2">
                  <c:v>651.29999999999984</c:v>
                </c:pt>
                <c:pt idx="3">
                  <c:v>651.28</c:v>
                </c:pt>
                <c:pt idx="4">
                  <c:v>651.33000000000004</c:v>
                </c:pt>
                <c:pt idx="5">
                  <c:v>651.30999999999995</c:v>
                </c:pt>
                <c:pt idx="6">
                  <c:v>651.30999999999995</c:v>
                </c:pt>
                <c:pt idx="7">
                  <c:v>651.29</c:v>
                </c:pt>
                <c:pt idx="8">
                  <c:v>651.29</c:v>
                </c:pt>
                <c:pt idx="9">
                  <c:v>651.29999999999984</c:v>
                </c:pt>
                <c:pt idx="10">
                  <c:v>651.29</c:v>
                </c:pt>
                <c:pt idx="11">
                  <c:v>651.29999999999984</c:v>
                </c:pt>
                <c:pt idx="12">
                  <c:v>651.29999999999984</c:v>
                </c:pt>
                <c:pt idx="13">
                  <c:v>651.29999999999984</c:v>
                </c:pt>
                <c:pt idx="14">
                  <c:v>651.29999999999984</c:v>
                </c:pt>
                <c:pt idx="15">
                  <c:v>651.29999999999984</c:v>
                </c:pt>
                <c:pt idx="16">
                  <c:v>651.29999999999984</c:v>
                </c:pt>
                <c:pt idx="17">
                  <c:v>651.29999999999984</c:v>
                </c:pt>
                <c:pt idx="18">
                  <c:v>651.29999999999984</c:v>
                </c:pt>
                <c:pt idx="19">
                  <c:v>651.31999999999994</c:v>
                </c:pt>
                <c:pt idx="20">
                  <c:v>651.30999999999995</c:v>
                </c:pt>
                <c:pt idx="21">
                  <c:v>651.30999999999995</c:v>
                </c:pt>
                <c:pt idx="22">
                  <c:v>651.29999999999984</c:v>
                </c:pt>
                <c:pt idx="23">
                  <c:v>651.29999999999984</c:v>
                </c:pt>
                <c:pt idx="24">
                  <c:v>651.29999999999984</c:v>
                </c:pt>
                <c:pt idx="25">
                  <c:v>651.29999999999984</c:v>
                </c:pt>
                <c:pt idx="26">
                  <c:v>651.30999999999995</c:v>
                </c:pt>
                <c:pt idx="27">
                  <c:v>651.30999999999995</c:v>
                </c:pt>
                <c:pt idx="28">
                  <c:v>651.31999999999994</c:v>
                </c:pt>
                <c:pt idx="29">
                  <c:v>651.31999999999994</c:v>
                </c:pt>
                <c:pt idx="30">
                  <c:v>651.31999999999994</c:v>
                </c:pt>
                <c:pt idx="31">
                  <c:v>651.31999999999994</c:v>
                </c:pt>
                <c:pt idx="32">
                  <c:v>651.31999999999994</c:v>
                </c:pt>
                <c:pt idx="33">
                  <c:v>651.29999999999984</c:v>
                </c:pt>
                <c:pt idx="34">
                  <c:v>651.30999999999995</c:v>
                </c:pt>
                <c:pt idx="35">
                  <c:v>651.33000000000004</c:v>
                </c:pt>
                <c:pt idx="36">
                  <c:v>651.31999999999994</c:v>
                </c:pt>
                <c:pt idx="37">
                  <c:v>651.31999999999994</c:v>
                </c:pt>
                <c:pt idx="38">
                  <c:v>651.31999999999994</c:v>
                </c:pt>
                <c:pt idx="39">
                  <c:v>651.33000000000004</c:v>
                </c:pt>
                <c:pt idx="40">
                  <c:v>651.33000000000004</c:v>
                </c:pt>
                <c:pt idx="41">
                  <c:v>651.33000000000004</c:v>
                </c:pt>
                <c:pt idx="42">
                  <c:v>651.33000000000004</c:v>
                </c:pt>
                <c:pt idx="43">
                  <c:v>651.33000000000004</c:v>
                </c:pt>
                <c:pt idx="44">
                  <c:v>651.33000000000004</c:v>
                </c:pt>
                <c:pt idx="45">
                  <c:v>651.33000000000004</c:v>
                </c:pt>
                <c:pt idx="46">
                  <c:v>651.33000000000004</c:v>
                </c:pt>
                <c:pt idx="47">
                  <c:v>651.33000000000004</c:v>
                </c:pt>
                <c:pt idx="48">
                  <c:v>651.33000000000004</c:v>
                </c:pt>
                <c:pt idx="49">
                  <c:v>651.33000000000004</c:v>
                </c:pt>
                <c:pt idx="50">
                  <c:v>651.33999999999992</c:v>
                </c:pt>
                <c:pt idx="51">
                  <c:v>651.33000000000004</c:v>
                </c:pt>
                <c:pt idx="52">
                  <c:v>651.33000000000004</c:v>
                </c:pt>
                <c:pt idx="53">
                  <c:v>651.33999999999992</c:v>
                </c:pt>
                <c:pt idx="54">
                  <c:v>651.33000000000004</c:v>
                </c:pt>
                <c:pt idx="55">
                  <c:v>651.33000000000004</c:v>
                </c:pt>
                <c:pt idx="56">
                  <c:v>651.33999999999992</c:v>
                </c:pt>
                <c:pt idx="57">
                  <c:v>651.35</c:v>
                </c:pt>
                <c:pt idx="58">
                  <c:v>651.35</c:v>
                </c:pt>
                <c:pt idx="59">
                  <c:v>651.35</c:v>
                </c:pt>
                <c:pt idx="60">
                  <c:v>651.33999999999992</c:v>
                </c:pt>
                <c:pt idx="61">
                  <c:v>651.33999999999992</c:v>
                </c:pt>
                <c:pt idx="62">
                  <c:v>651.33999999999992</c:v>
                </c:pt>
                <c:pt idx="63">
                  <c:v>651.33000000000004</c:v>
                </c:pt>
                <c:pt idx="64">
                  <c:v>651.35</c:v>
                </c:pt>
                <c:pt idx="65">
                  <c:v>651.35</c:v>
                </c:pt>
                <c:pt idx="66">
                  <c:v>651.35</c:v>
                </c:pt>
                <c:pt idx="67">
                  <c:v>651.35</c:v>
                </c:pt>
                <c:pt idx="68">
                  <c:v>651.35</c:v>
                </c:pt>
                <c:pt idx="69">
                  <c:v>651.35</c:v>
                </c:pt>
                <c:pt idx="70">
                  <c:v>651.35</c:v>
                </c:pt>
                <c:pt idx="71">
                  <c:v>651.35</c:v>
                </c:pt>
                <c:pt idx="72">
                  <c:v>651.35</c:v>
                </c:pt>
                <c:pt idx="73">
                  <c:v>651.35</c:v>
                </c:pt>
                <c:pt idx="74">
                  <c:v>651.35</c:v>
                </c:pt>
                <c:pt idx="75">
                  <c:v>651.35</c:v>
                </c:pt>
                <c:pt idx="76">
                  <c:v>651.35</c:v>
                </c:pt>
                <c:pt idx="77">
                  <c:v>651.35</c:v>
                </c:pt>
                <c:pt idx="78">
                  <c:v>651.35</c:v>
                </c:pt>
                <c:pt idx="79">
                  <c:v>651.35</c:v>
                </c:pt>
                <c:pt idx="80">
                  <c:v>651.35</c:v>
                </c:pt>
                <c:pt idx="81">
                  <c:v>651.35</c:v>
                </c:pt>
                <c:pt idx="82">
                  <c:v>651.35</c:v>
                </c:pt>
                <c:pt idx="83">
                  <c:v>651.35</c:v>
                </c:pt>
                <c:pt idx="84">
                  <c:v>651.35</c:v>
                </c:pt>
                <c:pt idx="85">
                  <c:v>651.35</c:v>
                </c:pt>
                <c:pt idx="86">
                  <c:v>651.35</c:v>
                </c:pt>
                <c:pt idx="87">
                  <c:v>651.35</c:v>
                </c:pt>
                <c:pt idx="88">
                  <c:v>651.35</c:v>
                </c:pt>
                <c:pt idx="89">
                  <c:v>651.35</c:v>
                </c:pt>
                <c:pt idx="90">
                  <c:v>651.35</c:v>
                </c:pt>
                <c:pt idx="91">
                  <c:v>651.35</c:v>
                </c:pt>
                <c:pt idx="92">
                  <c:v>651.35</c:v>
                </c:pt>
                <c:pt idx="93">
                  <c:v>651.35</c:v>
                </c:pt>
                <c:pt idx="94">
                  <c:v>651.35</c:v>
                </c:pt>
                <c:pt idx="95">
                  <c:v>651.33999999999992</c:v>
                </c:pt>
                <c:pt idx="96">
                  <c:v>651.35</c:v>
                </c:pt>
                <c:pt idx="97">
                  <c:v>651.33999999999992</c:v>
                </c:pt>
                <c:pt idx="98">
                  <c:v>651.35</c:v>
                </c:pt>
                <c:pt idx="99">
                  <c:v>651.33999999999992</c:v>
                </c:pt>
                <c:pt idx="100">
                  <c:v>651.33999999999992</c:v>
                </c:pt>
                <c:pt idx="101">
                  <c:v>651.33999999999992</c:v>
                </c:pt>
                <c:pt idx="102">
                  <c:v>651.33999999999992</c:v>
                </c:pt>
                <c:pt idx="103">
                  <c:v>651.33999999999992</c:v>
                </c:pt>
                <c:pt idx="104">
                  <c:v>651.33999999999992</c:v>
                </c:pt>
                <c:pt idx="105">
                  <c:v>651.33000000000004</c:v>
                </c:pt>
                <c:pt idx="106">
                  <c:v>651.33000000000004</c:v>
                </c:pt>
                <c:pt idx="107">
                  <c:v>651.33000000000004</c:v>
                </c:pt>
                <c:pt idx="108">
                  <c:v>651.33000000000004</c:v>
                </c:pt>
                <c:pt idx="109">
                  <c:v>651.31999999999994</c:v>
                </c:pt>
                <c:pt idx="110">
                  <c:v>651.31999999999994</c:v>
                </c:pt>
                <c:pt idx="111">
                  <c:v>651.31999999999994</c:v>
                </c:pt>
                <c:pt idx="112">
                  <c:v>651.31999999999994</c:v>
                </c:pt>
                <c:pt idx="113">
                  <c:v>651.31999999999994</c:v>
                </c:pt>
                <c:pt idx="114">
                  <c:v>651.31999999999994</c:v>
                </c:pt>
                <c:pt idx="115">
                  <c:v>651.30999999999995</c:v>
                </c:pt>
                <c:pt idx="116">
                  <c:v>651.30999999999995</c:v>
                </c:pt>
                <c:pt idx="117">
                  <c:v>651.29999999999984</c:v>
                </c:pt>
                <c:pt idx="118">
                  <c:v>651.29999999999984</c:v>
                </c:pt>
                <c:pt idx="119">
                  <c:v>651.29999999999984</c:v>
                </c:pt>
                <c:pt idx="120">
                  <c:v>651.29999999999984</c:v>
                </c:pt>
                <c:pt idx="121">
                  <c:v>651.29999999999984</c:v>
                </c:pt>
                <c:pt idx="122">
                  <c:v>651.29999999999984</c:v>
                </c:pt>
                <c:pt idx="123">
                  <c:v>651.29999999999984</c:v>
                </c:pt>
                <c:pt idx="124">
                  <c:v>651.29999999999984</c:v>
                </c:pt>
                <c:pt idx="125">
                  <c:v>651.29999999999984</c:v>
                </c:pt>
                <c:pt idx="126">
                  <c:v>651.29</c:v>
                </c:pt>
                <c:pt idx="127">
                  <c:v>651.29</c:v>
                </c:pt>
                <c:pt idx="128">
                  <c:v>651.29</c:v>
                </c:pt>
                <c:pt idx="129">
                  <c:v>651.29</c:v>
                </c:pt>
                <c:pt idx="130">
                  <c:v>651.28</c:v>
                </c:pt>
                <c:pt idx="131">
                  <c:v>651.29</c:v>
                </c:pt>
                <c:pt idx="132">
                  <c:v>651.28</c:v>
                </c:pt>
                <c:pt idx="133">
                  <c:v>651.28</c:v>
                </c:pt>
                <c:pt idx="134">
                  <c:v>651.28</c:v>
                </c:pt>
                <c:pt idx="135">
                  <c:v>651.28</c:v>
                </c:pt>
                <c:pt idx="136">
                  <c:v>651.28</c:v>
                </c:pt>
                <c:pt idx="137">
                  <c:v>651.28</c:v>
                </c:pt>
                <c:pt idx="138">
                  <c:v>651.27</c:v>
                </c:pt>
                <c:pt idx="139">
                  <c:v>651.27</c:v>
                </c:pt>
                <c:pt idx="140">
                  <c:v>651.27</c:v>
                </c:pt>
                <c:pt idx="141">
                  <c:v>651.27</c:v>
                </c:pt>
                <c:pt idx="142">
                  <c:v>651.27</c:v>
                </c:pt>
                <c:pt idx="143">
                  <c:v>651.27</c:v>
                </c:pt>
                <c:pt idx="144">
                  <c:v>651.26</c:v>
                </c:pt>
                <c:pt idx="145">
                  <c:v>651.27</c:v>
                </c:pt>
                <c:pt idx="146">
                  <c:v>651.27</c:v>
                </c:pt>
                <c:pt idx="147">
                  <c:v>651.27</c:v>
                </c:pt>
                <c:pt idx="148">
                  <c:v>651.27</c:v>
                </c:pt>
                <c:pt idx="149">
                  <c:v>651.26</c:v>
                </c:pt>
                <c:pt idx="150">
                  <c:v>651.26</c:v>
                </c:pt>
                <c:pt idx="151">
                  <c:v>651.26</c:v>
                </c:pt>
                <c:pt idx="152">
                  <c:v>651.26</c:v>
                </c:pt>
                <c:pt idx="153">
                  <c:v>651.25</c:v>
                </c:pt>
                <c:pt idx="154">
                  <c:v>651.25</c:v>
                </c:pt>
                <c:pt idx="155">
                  <c:v>651.25</c:v>
                </c:pt>
                <c:pt idx="156">
                  <c:v>651.25</c:v>
                </c:pt>
                <c:pt idx="157">
                  <c:v>651.25</c:v>
                </c:pt>
                <c:pt idx="158">
                  <c:v>651.25</c:v>
                </c:pt>
                <c:pt idx="159">
                  <c:v>651.25</c:v>
                </c:pt>
                <c:pt idx="160">
                  <c:v>651.25</c:v>
                </c:pt>
                <c:pt idx="161">
                  <c:v>651.25</c:v>
                </c:pt>
                <c:pt idx="162">
                  <c:v>651.25</c:v>
                </c:pt>
                <c:pt idx="163">
                  <c:v>651.25</c:v>
                </c:pt>
                <c:pt idx="164">
                  <c:v>651.25</c:v>
                </c:pt>
                <c:pt idx="165">
                  <c:v>651.25</c:v>
                </c:pt>
                <c:pt idx="166">
                  <c:v>651.24</c:v>
                </c:pt>
                <c:pt idx="167">
                  <c:v>651.24</c:v>
                </c:pt>
                <c:pt idx="168">
                  <c:v>651.24</c:v>
                </c:pt>
                <c:pt idx="169">
                  <c:v>651.24</c:v>
                </c:pt>
                <c:pt idx="170">
                  <c:v>651.24</c:v>
                </c:pt>
                <c:pt idx="171">
                  <c:v>651.24</c:v>
                </c:pt>
                <c:pt idx="172">
                  <c:v>651.24</c:v>
                </c:pt>
                <c:pt idx="173">
                  <c:v>651.24</c:v>
                </c:pt>
                <c:pt idx="174">
                  <c:v>651.24</c:v>
                </c:pt>
                <c:pt idx="175">
                  <c:v>651.24</c:v>
                </c:pt>
                <c:pt idx="176">
                  <c:v>651.23</c:v>
                </c:pt>
                <c:pt idx="177">
                  <c:v>651.23</c:v>
                </c:pt>
                <c:pt idx="178">
                  <c:v>651.24</c:v>
                </c:pt>
                <c:pt idx="179">
                  <c:v>651.24</c:v>
                </c:pt>
                <c:pt idx="180">
                  <c:v>651.23</c:v>
                </c:pt>
                <c:pt idx="181">
                  <c:v>651.23</c:v>
                </c:pt>
                <c:pt idx="182">
                  <c:v>651.23</c:v>
                </c:pt>
                <c:pt idx="183">
                  <c:v>651.23</c:v>
                </c:pt>
                <c:pt idx="184">
                  <c:v>651.23</c:v>
                </c:pt>
                <c:pt idx="185">
                  <c:v>651.23</c:v>
                </c:pt>
                <c:pt idx="186">
                  <c:v>651.22</c:v>
                </c:pt>
                <c:pt idx="187">
                  <c:v>651.23</c:v>
                </c:pt>
                <c:pt idx="188">
                  <c:v>651.22</c:v>
                </c:pt>
                <c:pt idx="189">
                  <c:v>651.22</c:v>
                </c:pt>
                <c:pt idx="190">
                  <c:v>651.22</c:v>
                </c:pt>
                <c:pt idx="191">
                  <c:v>651.22</c:v>
                </c:pt>
                <c:pt idx="192">
                  <c:v>651.22</c:v>
                </c:pt>
                <c:pt idx="193">
                  <c:v>651.22</c:v>
                </c:pt>
                <c:pt idx="194">
                  <c:v>651.22</c:v>
                </c:pt>
                <c:pt idx="195">
                  <c:v>651.22</c:v>
                </c:pt>
                <c:pt idx="196">
                  <c:v>651.22</c:v>
                </c:pt>
                <c:pt idx="197">
                  <c:v>651.21</c:v>
                </c:pt>
                <c:pt idx="198">
                  <c:v>651.22</c:v>
                </c:pt>
                <c:pt idx="199">
                  <c:v>651.22</c:v>
                </c:pt>
                <c:pt idx="200">
                  <c:v>651.22</c:v>
                </c:pt>
                <c:pt idx="201">
                  <c:v>651.22</c:v>
                </c:pt>
                <c:pt idx="202">
                  <c:v>651.21</c:v>
                </c:pt>
                <c:pt idx="203">
                  <c:v>651.21</c:v>
                </c:pt>
                <c:pt idx="204">
                  <c:v>651.21</c:v>
                </c:pt>
                <c:pt idx="205">
                  <c:v>651.21</c:v>
                </c:pt>
                <c:pt idx="206">
                  <c:v>651.21</c:v>
                </c:pt>
                <c:pt idx="207">
                  <c:v>651.21</c:v>
                </c:pt>
                <c:pt idx="208">
                  <c:v>651.21</c:v>
                </c:pt>
                <c:pt idx="209">
                  <c:v>651.21</c:v>
                </c:pt>
                <c:pt idx="210">
                  <c:v>651.21</c:v>
                </c:pt>
                <c:pt idx="211">
                  <c:v>651.22</c:v>
                </c:pt>
                <c:pt idx="212">
                  <c:v>651.22</c:v>
                </c:pt>
                <c:pt idx="213">
                  <c:v>651.22</c:v>
                </c:pt>
                <c:pt idx="214">
                  <c:v>651.22</c:v>
                </c:pt>
                <c:pt idx="215">
                  <c:v>651.21</c:v>
                </c:pt>
                <c:pt idx="216">
                  <c:v>651.21</c:v>
                </c:pt>
                <c:pt idx="217">
                  <c:v>651.21</c:v>
                </c:pt>
                <c:pt idx="218">
                  <c:v>651.21</c:v>
                </c:pt>
                <c:pt idx="219">
                  <c:v>651.21</c:v>
                </c:pt>
                <c:pt idx="220">
                  <c:v>651.21</c:v>
                </c:pt>
                <c:pt idx="221">
                  <c:v>651.21</c:v>
                </c:pt>
                <c:pt idx="222">
                  <c:v>651.21</c:v>
                </c:pt>
                <c:pt idx="223">
                  <c:v>651.22</c:v>
                </c:pt>
                <c:pt idx="224">
                  <c:v>651.21</c:v>
                </c:pt>
                <c:pt idx="225">
                  <c:v>651.21</c:v>
                </c:pt>
                <c:pt idx="226">
                  <c:v>651.21</c:v>
                </c:pt>
                <c:pt idx="227">
                  <c:v>651.22</c:v>
                </c:pt>
                <c:pt idx="228">
                  <c:v>651.21</c:v>
                </c:pt>
                <c:pt idx="229">
                  <c:v>651.21</c:v>
                </c:pt>
                <c:pt idx="230">
                  <c:v>651.21</c:v>
                </c:pt>
                <c:pt idx="231">
                  <c:v>651.21</c:v>
                </c:pt>
                <c:pt idx="232">
                  <c:v>651.21</c:v>
                </c:pt>
                <c:pt idx="233">
                  <c:v>651.21</c:v>
                </c:pt>
                <c:pt idx="234">
                  <c:v>651.21</c:v>
                </c:pt>
                <c:pt idx="235">
                  <c:v>651.22</c:v>
                </c:pt>
                <c:pt idx="236">
                  <c:v>651.22</c:v>
                </c:pt>
                <c:pt idx="237">
                  <c:v>651.21</c:v>
                </c:pt>
                <c:pt idx="238">
                  <c:v>651.22</c:v>
                </c:pt>
                <c:pt idx="239">
                  <c:v>651.22</c:v>
                </c:pt>
                <c:pt idx="240">
                  <c:v>651.22</c:v>
                </c:pt>
                <c:pt idx="241">
                  <c:v>651.22</c:v>
                </c:pt>
                <c:pt idx="242">
                  <c:v>651.22</c:v>
                </c:pt>
                <c:pt idx="243">
                  <c:v>651.21</c:v>
                </c:pt>
                <c:pt idx="244">
                  <c:v>651.22</c:v>
                </c:pt>
                <c:pt idx="245">
                  <c:v>651.21</c:v>
                </c:pt>
                <c:pt idx="246">
                  <c:v>651.22</c:v>
                </c:pt>
                <c:pt idx="247">
                  <c:v>651.22</c:v>
                </c:pt>
                <c:pt idx="248">
                  <c:v>651.21</c:v>
                </c:pt>
                <c:pt idx="249">
                  <c:v>651.21</c:v>
                </c:pt>
                <c:pt idx="250">
                  <c:v>651.22</c:v>
                </c:pt>
                <c:pt idx="251">
                  <c:v>651.21</c:v>
                </c:pt>
                <c:pt idx="252">
                  <c:v>651.21</c:v>
                </c:pt>
                <c:pt idx="253">
                  <c:v>651.21</c:v>
                </c:pt>
                <c:pt idx="254">
                  <c:v>651.21</c:v>
                </c:pt>
                <c:pt idx="255">
                  <c:v>651.21</c:v>
                </c:pt>
                <c:pt idx="256">
                  <c:v>651.21</c:v>
                </c:pt>
                <c:pt idx="257">
                  <c:v>651.21</c:v>
                </c:pt>
                <c:pt idx="258">
                  <c:v>651.21</c:v>
                </c:pt>
                <c:pt idx="259">
                  <c:v>651.21</c:v>
                </c:pt>
                <c:pt idx="260">
                  <c:v>651.21</c:v>
                </c:pt>
                <c:pt idx="261">
                  <c:v>651.21</c:v>
                </c:pt>
                <c:pt idx="262">
                  <c:v>651.21</c:v>
                </c:pt>
                <c:pt idx="263">
                  <c:v>651.22</c:v>
                </c:pt>
                <c:pt idx="264">
                  <c:v>651.21</c:v>
                </c:pt>
                <c:pt idx="265">
                  <c:v>651.22</c:v>
                </c:pt>
                <c:pt idx="266">
                  <c:v>651.21</c:v>
                </c:pt>
                <c:pt idx="267">
                  <c:v>651.21</c:v>
                </c:pt>
                <c:pt idx="268">
                  <c:v>651.21</c:v>
                </c:pt>
                <c:pt idx="269">
                  <c:v>651.21</c:v>
                </c:pt>
                <c:pt idx="270">
                  <c:v>651.21</c:v>
                </c:pt>
                <c:pt idx="271">
                  <c:v>651.22</c:v>
                </c:pt>
                <c:pt idx="272">
                  <c:v>651.22</c:v>
                </c:pt>
                <c:pt idx="273">
                  <c:v>651.22</c:v>
                </c:pt>
                <c:pt idx="274">
                  <c:v>651.22</c:v>
                </c:pt>
                <c:pt idx="275">
                  <c:v>651.22</c:v>
                </c:pt>
                <c:pt idx="276">
                  <c:v>651.22</c:v>
                </c:pt>
                <c:pt idx="277">
                  <c:v>651.22</c:v>
                </c:pt>
                <c:pt idx="278">
                  <c:v>651.22</c:v>
                </c:pt>
                <c:pt idx="279">
                  <c:v>651.22</c:v>
                </c:pt>
                <c:pt idx="280">
                  <c:v>651.22</c:v>
                </c:pt>
                <c:pt idx="281">
                  <c:v>651.22</c:v>
                </c:pt>
                <c:pt idx="282">
                  <c:v>651.22</c:v>
                </c:pt>
                <c:pt idx="283">
                  <c:v>651.23</c:v>
                </c:pt>
                <c:pt idx="284">
                  <c:v>651.22</c:v>
                </c:pt>
                <c:pt idx="285">
                  <c:v>651.22</c:v>
                </c:pt>
                <c:pt idx="286">
                  <c:v>651.23</c:v>
                </c:pt>
                <c:pt idx="287">
                  <c:v>651.22</c:v>
                </c:pt>
                <c:pt idx="288">
                  <c:v>651.23</c:v>
                </c:pt>
                <c:pt idx="289">
                  <c:v>651.22</c:v>
                </c:pt>
                <c:pt idx="290">
                  <c:v>651.23</c:v>
                </c:pt>
                <c:pt idx="291">
                  <c:v>651.11999999999989</c:v>
                </c:pt>
                <c:pt idx="292">
                  <c:v>651.16</c:v>
                </c:pt>
                <c:pt idx="293">
                  <c:v>651.16</c:v>
                </c:pt>
                <c:pt idx="294">
                  <c:v>651.16999999999996</c:v>
                </c:pt>
                <c:pt idx="295">
                  <c:v>651.17999999999984</c:v>
                </c:pt>
                <c:pt idx="296">
                  <c:v>651.17999999999984</c:v>
                </c:pt>
                <c:pt idx="297">
                  <c:v>651.17999999999984</c:v>
                </c:pt>
                <c:pt idx="298">
                  <c:v>651.17999999999984</c:v>
                </c:pt>
                <c:pt idx="299">
                  <c:v>651.16999999999996</c:v>
                </c:pt>
                <c:pt idx="300">
                  <c:v>651.16999999999996</c:v>
                </c:pt>
                <c:pt idx="301">
                  <c:v>651.16999999999996</c:v>
                </c:pt>
                <c:pt idx="302">
                  <c:v>651.16999999999996</c:v>
                </c:pt>
                <c:pt idx="303">
                  <c:v>651.16999999999996</c:v>
                </c:pt>
                <c:pt idx="304">
                  <c:v>651.16999999999996</c:v>
                </c:pt>
                <c:pt idx="305">
                  <c:v>651.16999999999996</c:v>
                </c:pt>
                <c:pt idx="306">
                  <c:v>651.16999999999996</c:v>
                </c:pt>
                <c:pt idx="307">
                  <c:v>651.16999999999996</c:v>
                </c:pt>
                <c:pt idx="308">
                  <c:v>651.16999999999996</c:v>
                </c:pt>
                <c:pt idx="309">
                  <c:v>651.16999999999996</c:v>
                </c:pt>
                <c:pt idx="310">
                  <c:v>651.11999999999989</c:v>
                </c:pt>
                <c:pt idx="311">
                  <c:v>651.14</c:v>
                </c:pt>
                <c:pt idx="312">
                  <c:v>651.13</c:v>
                </c:pt>
                <c:pt idx="313">
                  <c:v>651.13</c:v>
                </c:pt>
                <c:pt idx="314">
                  <c:v>651.13</c:v>
                </c:pt>
                <c:pt idx="315">
                  <c:v>651.11999999999989</c:v>
                </c:pt>
                <c:pt idx="316">
                  <c:v>651.11999999999989</c:v>
                </c:pt>
                <c:pt idx="317">
                  <c:v>651.11999999999989</c:v>
                </c:pt>
                <c:pt idx="318">
                  <c:v>651.13</c:v>
                </c:pt>
                <c:pt idx="319">
                  <c:v>651.13</c:v>
                </c:pt>
                <c:pt idx="320">
                  <c:v>651.13</c:v>
                </c:pt>
                <c:pt idx="321">
                  <c:v>651.14</c:v>
                </c:pt>
                <c:pt idx="322">
                  <c:v>651.14</c:v>
                </c:pt>
                <c:pt idx="323">
                  <c:v>651.14</c:v>
                </c:pt>
                <c:pt idx="324">
                  <c:v>651.14</c:v>
                </c:pt>
                <c:pt idx="325">
                  <c:v>651.14</c:v>
                </c:pt>
                <c:pt idx="326">
                  <c:v>651.14</c:v>
                </c:pt>
                <c:pt idx="327">
                  <c:v>651.14999999999986</c:v>
                </c:pt>
                <c:pt idx="328">
                  <c:v>651.14999999999986</c:v>
                </c:pt>
                <c:pt idx="329">
                  <c:v>651.14999999999986</c:v>
                </c:pt>
                <c:pt idx="330">
                  <c:v>651.14999999999986</c:v>
                </c:pt>
                <c:pt idx="331">
                  <c:v>651.16</c:v>
                </c:pt>
                <c:pt idx="332">
                  <c:v>651.14999999999986</c:v>
                </c:pt>
                <c:pt idx="333">
                  <c:v>651.16</c:v>
                </c:pt>
                <c:pt idx="334">
                  <c:v>651.16</c:v>
                </c:pt>
                <c:pt idx="335">
                  <c:v>651.16</c:v>
                </c:pt>
                <c:pt idx="336">
                  <c:v>651.16</c:v>
                </c:pt>
                <c:pt idx="337">
                  <c:v>651.16</c:v>
                </c:pt>
                <c:pt idx="338">
                  <c:v>651.16</c:v>
                </c:pt>
                <c:pt idx="339">
                  <c:v>651.16</c:v>
                </c:pt>
                <c:pt idx="340">
                  <c:v>651.16</c:v>
                </c:pt>
                <c:pt idx="341">
                  <c:v>651.16</c:v>
                </c:pt>
                <c:pt idx="342">
                  <c:v>651.16</c:v>
                </c:pt>
                <c:pt idx="343">
                  <c:v>651.16</c:v>
                </c:pt>
                <c:pt idx="344">
                  <c:v>651.16</c:v>
                </c:pt>
                <c:pt idx="345">
                  <c:v>651.16999999999996</c:v>
                </c:pt>
                <c:pt idx="346">
                  <c:v>651.16</c:v>
                </c:pt>
                <c:pt idx="347">
                  <c:v>651.16</c:v>
                </c:pt>
                <c:pt idx="348">
                  <c:v>651.16999999999996</c:v>
                </c:pt>
                <c:pt idx="349">
                  <c:v>651.16999999999996</c:v>
                </c:pt>
                <c:pt idx="350">
                  <c:v>651.16999999999996</c:v>
                </c:pt>
                <c:pt idx="351">
                  <c:v>651.16999999999996</c:v>
                </c:pt>
                <c:pt idx="352">
                  <c:v>651.16999999999996</c:v>
                </c:pt>
                <c:pt idx="353">
                  <c:v>651.16999999999996</c:v>
                </c:pt>
                <c:pt idx="354">
                  <c:v>651.16999999999996</c:v>
                </c:pt>
                <c:pt idx="355">
                  <c:v>651.16999999999996</c:v>
                </c:pt>
                <c:pt idx="356">
                  <c:v>651.16999999999996</c:v>
                </c:pt>
                <c:pt idx="357">
                  <c:v>651.16999999999996</c:v>
                </c:pt>
                <c:pt idx="358">
                  <c:v>651.16999999999996</c:v>
                </c:pt>
                <c:pt idx="359">
                  <c:v>651.16999999999996</c:v>
                </c:pt>
                <c:pt idx="360">
                  <c:v>651.17999999999984</c:v>
                </c:pt>
                <c:pt idx="361">
                  <c:v>651.17999999999984</c:v>
                </c:pt>
                <c:pt idx="362">
                  <c:v>651.17999999999984</c:v>
                </c:pt>
                <c:pt idx="363">
                  <c:v>651.17999999999984</c:v>
                </c:pt>
                <c:pt idx="364">
                  <c:v>651.17999999999984</c:v>
                </c:pt>
                <c:pt idx="365">
                  <c:v>651.17999999999984</c:v>
                </c:pt>
                <c:pt idx="366">
                  <c:v>651.17999999999984</c:v>
                </c:pt>
                <c:pt idx="367">
                  <c:v>651.17999999999984</c:v>
                </c:pt>
                <c:pt idx="368">
                  <c:v>651.17999999999984</c:v>
                </c:pt>
                <c:pt idx="369">
                  <c:v>651.17999999999984</c:v>
                </c:pt>
                <c:pt idx="370">
                  <c:v>651.17999999999984</c:v>
                </c:pt>
                <c:pt idx="371">
                  <c:v>651.17999999999984</c:v>
                </c:pt>
                <c:pt idx="372">
                  <c:v>651.19000000000005</c:v>
                </c:pt>
                <c:pt idx="373">
                  <c:v>651.19000000000005</c:v>
                </c:pt>
                <c:pt idx="374">
                  <c:v>651.19000000000005</c:v>
                </c:pt>
                <c:pt idx="375">
                  <c:v>651.19000000000005</c:v>
                </c:pt>
                <c:pt idx="376">
                  <c:v>651.19000000000005</c:v>
                </c:pt>
                <c:pt idx="377">
                  <c:v>651.19000000000005</c:v>
                </c:pt>
                <c:pt idx="378">
                  <c:v>651.19000000000005</c:v>
                </c:pt>
                <c:pt idx="379">
                  <c:v>651.19000000000005</c:v>
                </c:pt>
                <c:pt idx="380">
                  <c:v>651.19000000000005</c:v>
                </c:pt>
                <c:pt idx="381">
                  <c:v>651.19000000000005</c:v>
                </c:pt>
                <c:pt idx="382">
                  <c:v>651.19000000000005</c:v>
                </c:pt>
                <c:pt idx="383">
                  <c:v>651.20000000000005</c:v>
                </c:pt>
                <c:pt idx="384">
                  <c:v>651.19000000000005</c:v>
                </c:pt>
                <c:pt idx="385">
                  <c:v>651.19000000000005</c:v>
                </c:pt>
                <c:pt idx="386">
                  <c:v>651.11</c:v>
                </c:pt>
                <c:pt idx="387">
                  <c:v>651.17999999999984</c:v>
                </c:pt>
                <c:pt idx="388">
                  <c:v>651.16</c:v>
                </c:pt>
                <c:pt idx="389">
                  <c:v>651.16999999999996</c:v>
                </c:pt>
                <c:pt idx="390">
                  <c:v>651.16999999999996</c:v>
                </c:pt>
                <c:pt idx="391">
                  <c:v>651.16999999999996</c:v>
                </c:pt>
                <c:pt idx="392">
                  <c:v>651.16999999999996</c:v>
                </c:pt>
                <c:pt idx="393">
                  <c:v>651.16999999999996</c:v>
                </c:pt>
                <c:pt idx="394">
                  <c:v>651.16</c:v>
                </c:pt>
                <c:pt idx="395">
                  <c:v>651.16</c:v>
                </c:pt>
                <c:pt idx="396">
                  <c:v>651.16</c:v>
                </c:pt>
                <c:pt idx="397">
                  <c:v>651.16</c:v>
                </c:pt>
                <c:pt idx="398">
                  <c:v>651.16</c:v>
                </c:pt>
                <c:pt idx="399">
                  <c:v>651.16</c:v>
                </c:pt>
                <c:pt idx="400">
                  <c:v>651.16</c:v>
                </c:pt>
                <c:pt idx="401">
                  <c:v>651.16</c:v>
                </c:pt>
                <c:pt idx="402">
                  <c:v>651.16</c:v>
                </c:pt>
                <c:pt idx="403">
                  <c:v>651.16</c:v>
                </c:pt>
                <c:pt idx="404">
                  <c:v>651.16</c:v>
                </c:pt>
                <c:pt idx="405">
                  <c:v>651.16</c:v>
                </c:pt>
                <c:pt idx="406">
                  <c:v>651.16</c:v>
                </c:pt>
                <c:pt idx="407">
                  <c:v>651.16</c:v>
                </c:pt>
                <c:pt idx="408">
                  <c:v>651.16</c:v>
                </c:pt>
                <c:pt idx="409">
                  <c:v>651.16</c:v>
                </c:pt>
                <c:pt idx="410">
                  <c:v>651.16</c:v>
                </c:pt>
                <c:pt idx="411">
                  <c:v>651.16</c:v>
                </c:pt>
                <c:pt idx="412">
                  <c:v>651.16999999999996</c:v>
                </c:pt>
                <c:pt idx="413">
                  <c:v>651.16999999999996</c:v>
                </c:pt>
                <c:pt idx="414">
                  <c:v>651.16999999999996</c:v>
                </c:pt>
                <c:pt idx="415">
                  <c:v>651.16999999999996</c:v>
                </c:pt>
                <c:pt idx="416">
                  <c:v>651.16999999999996</c:v>
                </c:pt>
                <c:pt idx="417">
                  <c:v>651.16999999999996</c:v>
                </c:pt>
                <c:pt idx="418">
                  <c:v>651.16999999999996</c:v>
                </c:pt>
                <c:pt idx="419">
                  <c:v>651.16999999999996</c:v>
                </c:pt>
                <c:pt idx="420">
                  <c:v>651.16999999999996</c:v>
                </c:pt>
                <c:pt idx="421">
                  <c:v>651.16999999999996</c:v>
                </c:pt>
                <c:pt idx="422">
                  <c:v>651.16999999999996</c:v>
                </c:pt>
                <c:pt idx="423">
                  <c:v>651.16999999999996</c:v>
                </c:pt>
                <c:pt idx="424">
                  <c:v>651.16999999999996</c:v>
                </c:pt>
                <c:pt idx="425">
                  <c:v>651.16999999999996</c:v>
                </c:pt>
                <c:pt idx="426">
                  <c:v>651.17999999999984</c:v>
                </c:pt>
                <c:pt idx="427">
                  <c:v>651.17999999999984</c:v>
                </c:pt>
                <c:pt idx="428">
                  <c:v>651.17999999999984</c:v>
                </c:pt>
                <c:pt idx="429">
                  <c:v>651.16999999999996</c:v>
                </c:pt>
                <c:pt idx="430">
                  <c:v>651.17999999999984</c:v>
                </c:pt>
                <c:pt idx="431">
                  <c:v>651.17999999999984</c:v>
                </c:pt>
                <c:pt idx="432">
                  <c:v>651.16999999999996</c:v>
                </c:pt>
                <c:pt idx="433">
                  <c:v>651.16999999999996</c:v>
                </c:pt>
                <c:pt idx="434">
                  <c:v>651.17999999999984</c:v>
                </c:pt>
                <c:pt idx="435">
                  <c:v>651.17999999999984</c:v>
                </c:pt>
                <c:pt idx="436">
                  <c:v>651.17999999999984</c:v>
                </c:pt>
                <c:pt idx="437">
                  <c:v>651.17999999999984</c:v>
                </c:pt>
                <c:pt idx="438">
                  <c:v>651.17999999999984</c:v>
                </c:pt>
                <c:pt idx="439">
                  <c:v>651.16999999999996</c:v>
                </c:pt>
                <c:pt idx="440">
                  <c:v>651.17999999999984</c:v>
                </c:pt>
                <c:pt idx="441">
                  <c:v>651.17999999999984</c:v>
                </c:pt>
                <c:pt idx="442">
                  <c:v>651.17999999999984</c:v>
                </c:pt>
                <c:pt idx="443">
                  <c:v>651.17999999999984</c:v>
                </c:pt>
                <c:pt idx="444">
                  <c:v>651.17999999999984</c:v>
                </c:pt>
                <c:pt idx="445">
                  <c:v>651.19000000000005</c:v>
                </c:pt>
                <c:pt idx="446">
                  <c:v>651.17999999999984</c:v>
                </c:pt>
                <c:pt idx="447">
                  <c:v>651.17999999999984</c:v>
                </c:pt>
                <c:pt idx="448">
                  <c:v>651.19000000000005</c:v>
                </c:pt>
                <c:pt idx="449">
                  <c:v>651.17999999999984</c:v>
                </c:pt>
                <c:pt idx="450">
                  <c:v>651.17999999999984</c:v>
                </c:pt>
                <c:pt idx="451">
                  <c:v>651.17999999999984</c:v>
                </c:pt>
                <c:pt idx="452">
                  <c:v>651.17999999999984</c:v>
                </c:pt>
                <c:pt idx="453">
                  <c:v>651.17999999999984</c:v>
                </c:pt>
                <c:pt idx="454">
                  <c:v>651.17999999999984</c:v>
                </c:pt>
                <c:pt idx="455">
                  <c:v>651.17999999999984</c:v>
                </c:pt>
                <c:pt idx="456">
                  <c:v>651.19000000000005</c:v>
                </c:pt>
                <c:pt idx="457">
                  <c:v>651.19000000000005</c:v>
                </c:pt>
                <c:pt idx="458">
                  <c:v>651.19000000000005</c:v>
                </c:pt>
                <c:pt idx="459">
                  <c:v>651.19000000000005</c:v>
                </c:pt>
                <c:pt idx="460">
                  <c:v>651.19000000000005</c:v>
                </c:pt>
                <c:pt idx="461">
                  <c:v>651.19000000000005</c:v>
                </c:pt>
                <c:pt idx="462">
                  <c:v>651.17999999999984</c:v>
                </c:pt>
                <c:pt idx="463">
                  <c:v>651.19000000000005</c:v>
                </c:pt>
                <c:pt idx="464">
                  <c:v>651.19000000000005</c:v>
                </c:pt>
                <c:pt idx="465">
                  <c:v>651.19000000000005</c:v>
                </c:pt>
                <c:pt idx="466">
                  <c:v>651.19000000000005</c:v>
                </c:pt>
                <c:pt idx="467">
                  <c:v>651.19000000000005</c:v>
                </c:pt>
                <c:pt idx="468">
                  <c:v>651.19000000000005</c:v>
                </c:pt>
                <c:pt idx="469">
                  <c:v>651.19000000000005</c:v>
                </c:pt>
                <c:pt idx="470">
                  <c:v>651.19000000000005</c:v>
                </c:pt>
                <c:pt idx="471">
                  <c:v>651.17999999999984</c:v>
                </c:pt>
                <c:pt idx="472">
                  <c:v>651.17999999999984</c:v>
                </c:pt>
              </c:numCache>
            </c:numRef>
          </c:val>
          <c:smooth val="0"/>
          <c:extLst>
            <c:ext xmlns:c16="http://schemas.microsoft.com/office/drawing/2014/chart" uri="{C3380CC4-5D6E-409C-BE32-E72D297353CC}">
              <c16:uniqueId val="{00000000-6CD8-447B-88AB-FCD30A5A2D5C}"/>
            </c:ext>
          </c:extLst>
        </c:ser>
        <c:ser>
          <c:idx val="1"/>
          <c:order val="1"/>
          <c:tx>
            <c:v>LD5 Tailwater</c:v>
          </c:tx>
          <c:spPr>
            <a:ln w="6350" cap="rnd">
              <a:solidFill>
                <a:srgbClr val="FF0000"/>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LD5A!$H$8:$H$480</c:f>
              <c:numCache>
                <c:formatCode>General</c:formatCode>
                <c:ptCount val="473"/>
                <c:pt idx="0">
                  <c:v>651.38</c:v>
                </c:pt>
                <c:pt idx="1">
                  <c:v>651.36</c:v>
                </c:pt>
                <c:pt idx="2">
                  <c:v>651.26</c:v>
                </c:pt>
                <c:pt idx="3">
                  <c:v>651.26</c:v>
                </c:pt>
                <c:pt idx="4">
                  <c:v>651.25</c:v>
                </c:pt>
                <c:pt idx="5">
                  <c:v>651.28</c:v>
                </c:pt>
                <c:pt idx="6">
                  <c:v>651.29999999999984</c:v>
                </c:pt>
                <c:pt idx="7">
                  <c:v>651.31999999999994</c:v>
                </c:pt>
                <c:pt idx="8">
                  <c:v>651.33000000000004</c:v>
                </c:pt>
                <c:pt idx="9">
                  <c:v>651.33999999999992</c:v>
                </c:pt>
                <c:pt idx="10">
                  <c:v>651.33000000000004</c:v>
                </c:pt>
                <c:pt idx="11">
                  <c:v>651.33000000000004</c:v>
                </c:pt>
                <c:pt idx="12">
                  <c:v>651.33000000000004</c:v>
                </c:pt>
                <c:pt idx="13">
                  <c:v>651.33000000000004</c:v>
                </c:pt>
                <c:pt idx="14">
                  <c:v>651.33000000000004</c:v>
                </c:pt>
                <c:pt idx="15">
                  <c:v>651.33999999999992</c:v>
                </c:pt>
                <c:pt idx="16">
                  <c:v>651.33000000000004</c:v>
                </c:pt>
                <c:pt idx="17">
                  <c:v>651.33000000000004</c:v>
                </c:pt>
                <c:pt idx="18">
                  <c:v>651.31999999999994</c:v>
                </c:pt>
                <c:pt idx="19">
                  <c:v>651.31999999999994</c:v>
                </c:pt>
                <c:pt idx="20">
                  <c:v>651.30999999999995</c:v>
                </c:pt>
                <c:pt idx="21">
                  <c:v>651.31999999999994</c:v>
                </c:pt>
                <c:pt idx="22">
                  <c:v>651.31999999999994</c:v>
                </c:pt>
                <c:pt idx="23">
                  <c:v>651.31999999999994</c:v>
                </c:pt>
                <c:pt idx="24">
                  <c:v>651.33000000000004</c:v>
                </c:pt>
                <c:pt idx="25">
                  <c:v>651.33000000000004</c:v>
                </c:pt>
                <c:pt idx="26">
                  <c:v>651.31999999999994</c:v>
                </c:pt>
                <c:pt idx="27">
                  <c:v>651.33000000000004</c:v>
                </c:pt>
                <c:pt idx="28">
                  <c:v>651.33000000000004</c:v>
                </c:pt>
                <c:pt idx="29">
                  <c:v>651.31999999999994</c:v>
                </c:pt>
                <c:pt idx="30">
                  <c:v>651.33000000000004</c:v>
                </c:pt>
                <c:pt idx="31">
                  <c:v>651.31999999999994</c:v>
                </c:pt>
                <c:pt idx="32">
                  <c:v>651.31999999999994</c:v>
                </c:pt>
                <c:pt idx="33">
                  <c:v>651.31999999999994</c:v>
                </c:pt>
                <c:pt idx="34">
                  <c:v>651.31999999999994</c:v>
                </c:pt>
                <c:pt idx="35">
                  <c:v>651.33000000000004</c:v>
                </c:pt>
                <c:pt idx="36">
                  <c:v>651.33000000000004</c:v>
                </c:pt>
                <c:pt idx="37">
                  <c:v>651.33999999999992</c:v>
                </c:pt>
                <c:pt idx="38">
                  <c:v>651.33999999999992</c:v>
                </c:pt>
                <c:pt idx="39">
                  <c:v>651.33000000000004</c:v>
                </c:pt>
                <c:pt idx="40">
                  <c:v>651.33999999999992</c:v>
                </c:pt>
                <c:pt idx="41">
                  <c:v>651.33999999999992</c:v>
                </c:pt>
                <c:pt idx="42">
                  <c:v>651.33999999999992</c:v>
                </c:pt>
                <c:pt idx="43">
                  <c:v>651.33999999999992</c:v>
                </c:pt>
                <c:pt idx="44">
                  <c:v>651.35</c:v>
                </c:pt>
                <c:pt idx="45">
                  <c:v>651.33999999999992</c:v>
                </c:pt>
                <c:pt idx="46">
                  <c:v>651.35</c:v>
                </c:pt>
                <c:pt idx="47">
                  <c:v>651.36</c:v>
                </c:pt>
                <c:pt idx="48">
                  <c:v>651.36</c:v>
                </c:pt>
                <c:pt idx="49">
                  <c:v>651.36</c:v>
                </c:pt>
                <c:pt idx="50">
                  <c:v>651.36</c:v>
                </c:pt>
                <c:pt idx="51">
                  <c:v>651.36999999999989</c:v>
                </c:pt>
                <c:pt idx="52">
                  <c:v>651.36999999999989</c:v>
                </c:pt>
                <c:pt idx="53">
                  <c:v>651.36999999999989</c:v>
                </c:pt>
                <c:pt idx="54">
                  <c:v>651.38</c:v>
                </c:pt>
                <c:pt idx="55">
                  <c:v>651.38</c:v>
                </c:pt>
                <c:pt idx="56">
                  <c:v>651.36999999999989</c:v>
                </c:pt>
                <c:pt idx="57">
                  <c:v>651.36999999999989</c:v>
                </c:pt>
                <c:pt idx="58">
                  <c:v>651.36999999999989</c:v>
                </c:pt>
                <c:pt idx="59">
                  <c:v>651.36999999999989</c:v>
                </c:pt>
                <c:pt idx="60">
                  <c:v>651.38</c:v>
                </c:pt>
                <c:pt idx="61">
                  <c:v>651.38</c:v>
                </c:pt>
                <c:pt idx="62">
                  <c:v>651.38</c:v>
                </c:pt>
                <c:pt idx="63">
                  <c:v>651.38</c:v>
                </c:pt>
                <c:pt idx="64">
                  <c:v>651.38</c:v>
                </c:pt>
                <c:pt idx="65">
                  <c:v>651.36999999999989</c:v>
                </c:pt>
                <c:pt idx="66">
                  <c:v>651.36999999999989</c:v>
                </c:pt>
                <c:pt idx="67">
                  <c:v>651.36999999999989</c:v>
                </c:pt>
                <c:pt idx="68">
                  <c:v>651.36999999999989</c:v>
                </c:pt>
                <c:pt idx="69">
                  <c:v>651.38</c:v>
                </c:pt>
                <c:pt idx="70">
                  <c:v>651.38</c:v>
                </c:pt>
                <c:pt idx="71">
                  <c:v>651.36999999999989</c:v>
                </c:pt>
                <c:pt idx="72">
                  <c:v>651.36999999999989</c:v>
                </c:pt>
                <c:pt idx="73">
                  <c:v>651.36999999999989</c:v>
                </c:pt>
                <c:pt idx="74">
                  <c:v>651.36999999999989</c:v>
                </c:pt>
                <c:pt idx="75">
                  <c:v>651.36999999999989</c:v>
                </c:pt>
                <c:pt idx="76">
                  <c:v>651.36999999999989</c:v>
                </c:pt>
                <c:pt idx="77">
                  <c:v>651.36999999999989</c:v>
                </c:pt>
                <c:pt idx="78">
                  <c:v>651.36999999999989</c:v>
                </c:pt>
                <c:pt idx="79">
                  <c:v>651.36999999999989</c:v>
                </c:pt>
                <c:pt idx="80">
                  <c:v>651.36999999999989</c:v>
                </c:pt>
                <c:pt idx="81">
                  <c:v>651.38</c:v>
                </c:pt>
                <c:pt idx="82">
                  <c:v>651.38</c:v>
                </c:pt>
                <c:pt idx="83">
                  <c:v>651.38</c:v>
                </c:pt>
                <c:pt idx="84">
                  <c:v>651.38</c:v>
                </c:pt>
                <c:pt idx="85">
                  <c:v>651.38</c:v>
                </c:pt>
                <c:pt idx="86">
                  <c:v>651.38</c:v>
                </c:pt>
                <c:pt idx="87">
                  <c:v>651.38</c:v>
                </c:pt>
                <c:pt idx="88">
                  <c:v>651.36999999999989</c:v>
                </c:pt>
                <c:pt idx="89">
                  <c:v>651.38</c:v>
                </c:pt>
                <c:pt idx="90">
                  <c:v>651.38</c:v>
                </c:pt>
                <c:pt idx="91">
                  <c:v>651.38</c:v>
                </c:pt>
                <c:pt idx="92">
                  <c:v>651.38</c:v>
                </c:pt>
                <c:pt idx="93">
                  <c:v>651.39</c:v>
                </c:pt>
                <c:pt idx="94">
                  <c:v>651.39</c:v>
                </c:pt>
                <c:pt idx="95">
                  <c:v>651.39</c:v>
                </c:pt>
                <c:pt idx="96">
                  <c:v>651.39</c:v>
                </c:pt>
                <c:pt idx="97">
                  <c:v>651.39</c:v>
                </c:pt>
                <c:pt idx="98">
                  <c:v>651.39</c:v>
                </c:pt>
                <c:pt idx="99">
                  <c:v>651.39</c:v>
                </c:pt>
                <c:pt idx="100">
                  <c:v>651.39</c:v>
                </c:pt>
                <c:pt idx="101">
                  <c:v>651.39</c:v>
                </c:pt>
                <c:pt idx="102">
                  <c:v>651.38</c:v>
                </c:pt>
                <c:pt idx="103">
                  <c:v>651.39</c:v>
                </c:pt>
                <c:pt idx="104">
                  <c:v>651.39</c:v>
                </c:pt>
                <c:pt idx="105">
                  <c:v>651.39</c:v>
                </c:pt>
                <c:pt idx="106">
                  <c:v>651.39</c:v>
                </c:pt>
                <c:pt idx="107">
                  <c:v>651.39</c:v>
                </c:pt>
                <c:pt idx="108">
                  <c:v>651.39</c:v>
                </c:pt>
                <c:pt idx="109">
                  <c:v>651.39</c:v>
                </c:pt>
                <c:pt idx="110">
                  <c:v>651.39</c:v>
                </c:pt>
                <c:pt idx="111">
                  <c:v>651.39</c:v>
                </c:pt>
                <c:pt idx="112">
                  <c:v>651.38</c:v>
                </c:pt>
                <c:pt idx="113">
                  <c:v>651.38</c:v>
                </c:pt>
                <c:pt idx="114">
                  <c:v>651.38</c:v>
                </c:pt>
                <c:pt idx="115">
                  <c:v>651.38</c:v>
                </c:pt>
                <c:pt idx="116">
                  <c:v>651.36999999999989</c:v>
                </c:pt>
                <c:pt idx="117">
                  <c:v>651.36999999999989</c:v>
                </c:pt>
                <c:pt idx="118">
                  <c:v>651.36999999999989</c:v>
                </c:pt>
                <c:pt idx="119">
                  <c:v>651.36999999999989</c:v>
                </c:pt>
                <c:pt idx="120">
                  <c:v>651.36999999999989</c:v>
                </c:pt>
                <c:pt idx="121">
                  <c:v>651.36</c:v>
                </c:pt>
                <c:pt idx="122">
                  <c:v>651.36</c:v>
                </c:pt>
                <c:pt idx="123">
                  <c:v>651.36</c:v>
                </c:pt>
                <c:pt idx="124">
                  <c:v>651.36</c:v>
                </c:pt>
                <c:pt idx="125">
                  <c:v>651.36</c:v>
                </c:pt>
                <c:pt idx="126">
                  <c:v>651.36</c:v>
                </c:pt>
                <c:pt idx="127">
                  <c:v>651.36</c:v>
                </c:pt>
                <c:pt idx="128">
                  <c:v>651.36</c:v>
                </c:pt>
                <c:pt idx="129">
                  <c:v>651.36</c:v>
                </c:pt>
                <c:pt idx="130">
                  <c:v>651.36</c:v>
                </c:pt>
                <c:pt idx="131">
                  <c:v>651.36</c:v>
                </c:pt>
                <c:pt idx="132">
                  <c:v>651.36</c:v>
                </c:pt>
                <c:pt idx="133">
                  <c:v>651.36</c:v>
                </c:pt>
                <c:pt idx="134">
                  <c:v>651.36</c:v>
                </c:pt>
                <c:pt idx="135">
                  <c:v>651.36</c:v>
                </c:pt>
                <c:pt idx="136">
                  <c:v>651.36</c:v>
                </c:pt>
                <c:pt idx="137">
                  <c:v>651.36</c:v>
                </c:pt>
                <c:pt idx="138">
                  <c:v>651.36</c:v>
                </c:pt>
                <c:pt idx="139">
                  <c:v>651.35</c:v>
                </c:pt>
                <c:pt idx="140">
                  <c:v>651.36</c:v>
                </c:pt>
                <c:pt idx="141">
                  <c:v>651.36</c:v>
                </c:pt>
                <c:pt idx="142">
                  <c:v>651.36</c:v>
                </c:pt>
                <c:pt idx="143">
                  <c:v>651.36</c:v>
                </c:pt>
                <c:pt idx="144">
                  <c:v>651.35</c:v>
                </c:pt>
                <c:pt idx="145">
                  <c:v>651.35</c:v>
                </c:pt>
                <c:pt idx="146">
                  <c:v>651.35</c:v>
                </c:pt>
                <c:pt idx="147">
                  <c:v>651.33999999999992</c:v>
                </c:pt>
                <c:pt idx="148">
                  <c:v>651.33999999999992</c:v>
                </c:pt>
                <c:pt idx="149">
                  <c:v>651.33999999999992</c:v>
                </c:pt>
                <c:pt idx="150">
                  <c:v>651.33999999999992</c:v>
                </c:pt>
                <c:pt idx="151">
                  <c:v>651.33999999999992</c:v>
                </c:pt>
                <c:pt idx="152">
                  <c:v>651.33999999999992</c:v>
                </c:pt>
                <c:pt idx="153">
                  <c:v>651.33999999999992</c:v>
                </c:pt>
                <c:pt idx="154">
                  <c:v>651.33999999999992</c:v>
                </c:pt>
                <c:pt idx="155">
                  <c:v>651.33999999999992</c:v>
                </c:pt>
                <c:pt idx="156">
                  <c:v>651.33999999999992</c:v>
                </c:pt>
                <c:pt idx="157">
                  <c:v>651.33999999999992</c:v>
                </c:pt>
                <c:pt idx="158">
                  <c:v>651.33999999999992</c:v>
                </c:pt>
                <c:pt idx="159">
                  <c:v>651.33000000000004</c:v>
                </c:pt>
                <c:pt idx="160">
                  <c:v>651.33999999999992</c:v>
                </c:pt>
                <c:pt idx="161">
                  <c:v>651.33999999999992</c:v>
                </c:pt>
                <c:pt idx="162">
                  <c:v>651.33000000000004</c:v>
                </c:pt>
                <c:pt idx="163">
                  <c:v>651.33000000000004</c:v>
                </c:pt>
                <c:pt idx="164">
                  <c:v>651.33000000000004</c:v>
                </c:pt>
                <c:pt idx="165">
                  <c:v>651.31999999999994</c:v>
                </c:pt>
                <c:pt idx="166">
                  <c:v>651.31999999999994</c:v>
                </c:pt>
                <c:pt idx="167">
                  <c:v>651.31999999999994</c:v>
                </c:pt>
                <c:pt idx="168">
                  <c:v>651.31999999999994</c:v>
                </c:pt>
                <c:pt idx="169">
                  <c:v>651.31999999999994</c:v>
                </c:pt>
                <c:pt idx="170">
                  <c:v>651.31999999999994</c:v>
                </c:pt>
                <c:pt idx="171">
                  <c:v>651.31999999999994</c:v>
                </c:pt>
                <c:pt idx="172">
                  <c:v>651.31999999999994</c:v>
                </c:pt>
                <c:pt idx="173">
                  <c:v>651.31999999999994</c:v>
                </c:pt>
                <c:pt idx="174">
                  <c:v>651.31999999999994</c:v>
                </c:pt>
                <c:pt idx="175">
                  <c:v>651.30999999999995</c:v>
                </c:pt>
                <c:pt idx="176">
                  <c:v>651.30999999999995</c:v>
                </c:pt>
                <c:pt idx="177">
                  <c:v>651.30999999999995</c:v>
                </c:pt>
                <c:pt idx="178">
                  <c:v>651.30999999999995</c:v>
                </c:pt>
                <c:pt idx="179">
                  <c:v>651.30999999999995</c:v>
                </c:pt>
                <c:pt idx="180">
                  <c:v>651.30999999999995</c:v>
                </c:pt>
                <c:pt idx="181">
                  <c:v>651.30999999999995</c:v>
                </c:pt>
                <c:pt idx="182">
                  <c:v>651.30999999999995</c:v>
                </c:pt>
                <c:pt idx="183">
                  <c:v>651.30999999999995</c:v>
                </c:pt>
                <c:pt idx="184">
                  <c:v>651.29999999999984</c:v>
                </c:pt>
                <c:pt idx="185">
                  <c:v>651.29999999999984</c:v>
                </c:pt>
                <c:pt idx="186">
                  <c:v>651.29999999999984</c:v>
                </c:pt>
                <c:pt idx="187">
                  <c:v>651.29999999999984</c:v>
                </c:pt>
                <c:pt idx="188">
                  <c:v>651.29999999999984</c:v>
                </c:pt>
                <c:pt idx="189">
                  <c:v>651.29999999999984</c:v>
                </c:pt>
                <c:pt idx="190">
                  <c:v>651.29999999999984</c:v>
                </c:pt>
                <c:pt idx="191">
                  <c:v>651.29999999999984</c:v>
                </c:pt>
                <c:pt idx="192">
                  <c:v>651.29999999999984</c:v>
                </c:pt>
                <c:pt idx="193">
                  <c:v>651.29999999999984</c:v>
                </c:pt>
                <c:pt idx="194">
                  <c:v>651.29999999999984</c:v>
                </c:pt>
                <c:pt idx="195">
                  <c:v>651.29</c:v>
                </c:pt>
                <c:pt idx="196">
                  <c:v>651.29999999999984</c:v>
                </c:pt>
                <c:pt idx="197">
                  <c:v>651.29</c:v>
                </c:pt>
                <c:pt idx="198">
                  <c:v>651.29</c:v>
                </c:pt>
                <c:pt idx="199">
                  <c:v>651.29</c:v>
                </c:pt>
                <c:pt idx="200">
                  <c:v>651.29</c:v>
                </c:pt>
                <c:pt idx="201">
                  <c:v>651.29</c:v>
                </c:pt>
                <c:pt idx="202">
                  <c:v>651.29</c:v>
                </c:pt>
                <c:pt idx="203">
                  <c:v>651.29</c:v>
                </c:pt>
                <c:pt idx="204">
                  <c:v>651.29</c:v>
                </c:pt>
                <c:pt idx="205">
                  <c:v>651.29</c:v>
                </c:pt>
                <c:pt idx="206">
                  <c:v>651.29999999999984</c:v>
                </c:pt>
                <c:pt idx="207">
                  <c:v>651.29999999999984</c:v>
                </c:pt>
                <c:pt idx="208">
                  <c:v>651.29</c:v>
                </c:pt>
                <c:pt idx="209">
                  <c:v>651.29</c:v>
                </c:pt>
                <c:pt idx="210">
                  <c:v>651.29</c:v>
                </c:pt>
                <c:pt idx="211">
                  <c:v>651.29</c:v>
                </c:pt>
                <c:pt idx="212">
                  <c:v>651.29</c:v>
                </c:pt>
                <c:pt idx="213">
                  <c:v>651.29</c:v>
                </c:pt>
                <c:pt idx="214">
                  <c:v>651.28</c:v>
                </c:pt>
                <c:pt idx="215">
                  <c:v>651.28</c:v>
                </c:pt>
                <c:pt idx="216">
                  <c:v>651.28</c:v>
                </c:pt>
                <c:pt idx="217">
                  <c:v>651.28</c:v>
                </c:pt>
                <c:pt idx="218">
                  <c:v>651.28</c:v>
                </c:pt>
                <c:pt idx="219">
                  <c:v>651.28</c:v>
                </c:pt>
                <c:pt idx="220">
                  <c:v>651.28</c:v>
                </c:pt>
                <c:pt idx="221">
                  <c:v>651.28</c:v>
                </c:pt>
                <c:pt idx="222">
                  <c:v>651.28</c:v>
                </c:pt>
                <c:pt idx="223">
                  <c:v>651.28</c:v>
                </c:pt>
                <c:pt idx="224">
                  <c:v>651.27</c:v>
                </c:pt>
                <c:pt idx="225">
                  <c:v>651.27</c:v>
                </c:pt>
                <c:pt idx="226">
                  <c:v>651.27</c:v>
                </c:pt>
                <c:pt idx="227">
                  <c:v>651.27</c:v>
                </c:pt>
                <c:pt idx="228">
                  <c:v>651.27</c:v>
                </c:pt>
                <c:pt idx="229">
                  <c:v>651.27</c:v>
                </c:pt>
                <c:pt idx="230">
                  <c:v>651.26</c:v>
                </c:pt>
                <c:pt idx="231">
                  <c:v>651.26</c:v>
                </c:pt>
                <c:pt idx="232">
                  <c:v>651.27</c:v>
                </c:pt>
                <c:pt idx="233">
                  <c:v>651.26</c:v>
                </c:pt>
                <c:pt idx="234">
                  <c:v>651.26</c:v>
                </c:pt>
                <c:pt idx="235">
                  <c:v>651.26</c:v>
                </c:pt>
                <c:pt idx="236">
                  <c:v>651.26</c:v>
                </c:pt>
                <c:pt idx="237">
                  <c:v>651.26</c:v>
                </c:pt>
                <c:pt idx="238">
                  <c:v>651.26</c:v>
                </c:pt>
                <c:pt idx="239">
                  <c:v>651.26</c:v>
                </c:pt>
                <c:pt idx="240">
                  <c:v>651.26</c:v>
                </c:pt>
                <c:pt idx="241">
                  <c:v>651.26</c:v>
                </c:pt>
                <c:pt idx="242">
                  <c:v>651.26</c:v>
                </c:pt>
                <c:pt idx="243">
                  <c:v>651.26</c:v>
                </c:pt>
                <c:pt idx="244">
                  <c:v>651.26</c:v>
                </c:pt>
                <c:pt idx="245">
                  <c:v>651.26</c:v>
                </c:pt>
                <c:pt idx="246">
                  <c:v>651.26</c:v>
                </c:pt>
                <c:pt idx="247">
                  <c:v>651.26</c:v>
                </c:pt>
                <c:pt idx="248">
                  <c:v>651.26</c:v>
                </c:pt>
                <c:pt idx="249">
                  <c:v>651.26</c:v>
                </c:pt>
                <c:pt idx="250">
                  <c:v>651.26</c:v>
                </c:pt>
                <c:pt idx="251">
                  <c:v>651.26</c:v>
                </c:pt>
                <c:pt idx="252">
                  <c:v>651.26</c:v>
                </c:pt>
                <c:pt idx="253">
                  <c:v>651.27</c:v>
                </c:pt>
                <c:pt idx="254">
                  <c:v>651.27</c:v>
                </c:pt>
                <c:pt idx="255">
                  <c:v>651.26</c:v>
                </c:pt>
                <c:pt idx="256">
                  <c:v>651.26</c:v>
                </c:pt>
                <c:pt idx="257">
                  <c:v>651.26</c:v>
                </c:pt>
                <c:pt idx="258">
                  <c:v>651.26</c:v>
                </c:pt>
                <c:pt idx="259">
                  <c:v>651.27</c:v>
                </c:pt>
                <c:pt idx="260">
                  <c:v>651.27</c:v>
                </c:pt>
                <c:pt idx="261">
                  <c:v>651.27</c:v>
                </c:pt>
                <c:pt idx="262">
                  <c:v>651.27</c:v>
                </c:pt>
                <c:pt idx="263">
                  <c:v>651.27</c:v>
                </c:pt>
                <c:pt idx="264">
                  <c:v>651.27</c:v>
                </c:pt>
                <c:pt idx="265">
                  <c:v>651.27</c:v>
                </c:pt>
                <c:pt idx="266">
                  <c:v>651.28</c:v>
                </c:pt>
                <c:pt idx="267">
                  <c:v>651.28</c:v>
                </c:pt>
                <c:pt idx="268">
                  <c:v>651.27</c:v>
                </c:pt>
                <c:pt idx="269">
                  <c:v>651.27</c:v>
                </c:pt>
                <c:pt idx="270">
                  <c:v>651.27</c:v>
                </c:pt>
                <c:pt idx="271">
                  <c:v>651.27</c:v>
                </c:pt>
                <c:pt idx="272">
                  <c:v>651.26</c:v>
                </c:pt>
                <c:pt idx="273">
                  <c:v>651.27</c:v>
                </c:pt>
                <c:pt idx="274">
                  <c:v>651.27</c:v>
                </c:pt>
                <c:pt idx="275">
                  <c:v>651.26</c:v>
                </c:pt>
                <c:pt idx="276">
                  <c:v>651.27</c:v>
                </c:pt>
                <c:pt idx="277">
                  <c:v>651.26</c:v>
                </c:pt>
                <c:pt idx="278">
                  <c:v>651.26</c:v>
                </c:pt>
                <c:pt idx="279">
                  <c:v>651.26</c:v>
                </c:pt>
                <c:pt idx="280">
                  <c:v>651.27</c:v>
                </c:pt>
                <c:pt idx="281">
                  <c:v>651.26</c:v>
                </c:pt>
                <c:pt idx="282">
                  <c:v>651.26</c:v>
                </c:pt>
                <c:pt idx="283">
                  <c:v>651.26</c:v>
                </c:pt>
                <c:pt idx="284">
                  <c:v>651.26</c:v>
                </c:pt>
                <c:pt idx="285">
                  <c:v>651.26</c:v>
                </c:pt>
                <c:pt idx="286">
                  <c:v>651.26</c:v>
                </c:pt>
                <c:pt idx="287">
                  <c:v>651.26</c:v>
                </c:pt>
                <c:pt idx="288">
                  <c:v>651.26</c:v>
                </c:pt>
                <c:pt idx="289">
                  <c:v>651.27</c:v>
                </c:pt>
                <c:pt idx="290">
                  <c:v>651.33000000000004</c:v>
                </c:pt>
                <c:pt idx="291">
                  <c:v>651.38</c:v>
                </c:pt>
                <c:pt idx="292">
                  <c:v>651.39</c:v>
                </c:pt>
                <c:pt idx="293">
                  <c:v>651.38</c:v>
                </c:pt>
                <c:pt idx="294">
                  <c:v>651.36</c:v>
                </c:pt>
                <c:pt idx="295">
                  <c:v>651.35</c:v>
                </c:pt>
                <c:pt idx="296">
                  <c:v>651.33999999999992</c:v>
                </c:pt>
                <c:pt idx="297">
                  <c:v>651.33999999999992</c:v>
                </c:pt>
                <c:pt idx="298">
                  <c:v>651.33999999999992</c:v>
                </c:pt>
                <c:pt idx="299">
                  <c:v>651.33999999999992</c:v>
                </c:pt>
                <c:pt idx="300">
                  <c:v>651.33999999999992</c:v>
                </c:pt>
                <c:pt idx="301">
                  <c:v>651.33999999999992</c:v>
                </c:pt>
                <c:pt idx="302">
                  <c:v>651.33999999999992</c:v>
                </c:pt>
                <c:pt idx="303">
                  <c:v>651.33999999999992</c:v>
                </c:pt>
                <c:pt idx="304">
                  <c:v>651.33999999999992</c:v>
                </c:pt>
                <c:pt idx="305">
                  <c:v>651.33999999999992</c:v>
                </c:pt>
                <c:pt idx="306">
                  <c:v>651.33999999999992</c:v>
                </c:pt>
                <c:pt idx="307">
                  <c:v>651.33999999999992</c:v>
                </c:pt>
                <c:pt idx="308">
                  <c:v>651.33999999999992</c:v>
                </c:pt>
                <c:pt idx="309">
                  <c:v>651.33999999999992</c:v>
                </c:pt>
                <c:pt idx="310">
                  <c:v>651.33999999999992</c:v>
                </c:pt>
                <c:pt idx="311">
                  <c:v>651.33000000000004</c:v>
                </c:pt>
                <c:pt idx="312">
                  <c:v>651.33000000000004</c:v>
                </c:pt>
                <c:pt idx="313">
                  <c:v>651.31999999999994</c:v>
                </c:pt>
                <c:pt idx="314">
                  <c:v>651.38</c:v>
                </c:pt>
                <c:pt idx="315">
                  <c:v>651.36</c:v>
                </c:pt>
                <c:pt idx="316">
                  <c:v>651.36999999999989</c:v>
                </c:pt>
                <c:pt idx="317">
                  <c:v>651.36</c:v>
                </c:pt>
                <c:pt idx="318">
                  <c:v>651.36</c:v>
                </c:pt>
                <c:pt idx="319">
                  <c:v>651.36</c:v>
                </c:pt>
                <c:pt idx="320">
                  <c:v>651.36</c:v>
                </c:pt>
                <c:pt idx="321">
                  <c:v>651.36</c:v>
                </c:pt>
                <c:pt idx="322">
                  <c:v>651.36</c:v>
                </c:pt>
                <c:pt idx="323">
                  <c:v>651.36</c:v>
                </c:pt>
                <c:pt idx="324">
                  <c:v>651.36</c:v>
                </c:pt>
                <c:pt idx="325">
                  <c:v>651.36999999999989</c:v>
                </c:pt>
                <c:pt idx="326">
                  <c:v>651.36</c:v>
                </c:pt>
                <c:pt idx="327">
                  <c:v>651.36</c:v>
                </c:pt>
                <c:pt idx="328">
                  <c:v>651.36999999999989</c:v>
                </c:pt>
                <c:pt idx="329">
                  <c:v>651.36</c:v>
                </c:pt>
                <c:pt idx="330">
                  <c:v>651.36999999999989</c:v>
                </c:pt>
                <c:pt idx="331">
                  <c:v>651.36999999999989</c:v>
                </c:pt>
                <c:pt idx="332">
                  <c:v>651.36</c:v>
                </c:pt>
                <c:pt idx="333">
                  <c:v>651.36999999999989</c:v>
                </c:pt>
                <c:pt idx="334">
                  <c:v>651.36999999999989</c:v>
                </c:pt>
                <c:pt idx="335">
                  <c:v>651.36999999999989</c:v>
                </c:pt>
                <c:pt idx="336">
                  <c:v>651.36</c:v>
                </c:pt>
                <c:pt idx="337">
                  <c:v>651.36999999999989</c:v>
                </c:pt>
                <c:pt idx="338">
                  <c:v>651.36999999999989</c:v>
                </c:pt>
                <c:pt idx="339">
                  <c:v>651.38</c:v>
                </c:pt>
                <c:pt idx="340">
                  <c:v>651.38</c:v>
                </c:pt>
                <c:pt idx="341">
                  <c:v>651.38</c:v>
                </c:pt>
                <c:pt idx="342">
                  <c:v>651.38</c:v>
                </c:pt>
                <c:pt idx="343">
                  <c:v>651.38</c:v>
                </c:pt>
                <c:pt idx="344">
                  <c:v>651.38</c:v>
                </c:pt>
                <c:pt idx="345">
                  <c:v>651.38</c:v>
                </c:pt>
                <c:pt idx="346">
                  <c:v>651.38</c:v>
                </c:pt>
                <c:pt idx="347">
                  <c:v>651.39</c:v>
                </c:pt>
                <c:pt idx="348">
                  <c:v>651.38</c:v>
                </c:pt>
                <c:pt idx="349">
                  <c:v>651.39</c:v>
                </c:pt>
                <c:pt idx="350">
                  <c:v>651.39</c:v>
                </c:pt>
                <c:pt idx="351">
                  <c:v>651.39</c:v>
                </c:pt>
                <c:pt idx="352">
                  <c:v>651.39</c:v>
                </c:pt>
                <c:pt idx="353">
                  <c:v>651.39</c:v>
                </c:pt>
                <c:pt idx="354">
                  <c:v>651.39</c:v>
                </c:pt>
                <c:pt idx="355">
                  <c:v>651.39</c:v>
                </c:pt>
                <c:pt idx="356">
                  <c:v>651.39</c:v>
                </c:pt>
                <c:pt idx="357">
                  <c:v>651.39</c:v>
                </c:pt>
                <c:pt idx="358">
                  <c:v>651.39</c:v>
                </c:pt>
                <c:pt idx="359">
                  <c:v>651.39</c:v>
                </c:pt>
                <c:pt idx="360">
                  <c:v>651.39</c:v>
                </c:pt>
                <c:pt idx="361">
                  <c:v>651.39999999999986</c:v>
                </c:pt>
                <c:pt idx="362">
                  <c:v>651.39999999999986</c:v>
                </c:pt>
                <c:pt idx="363">
                  <c:v>651.39999999999986</c:v>
                </c:pt>
                <c:pt idx="364">
                  <c:v>651.39999999999986</c:v>
                </c:pt>
                <c:pt idx="365">
                  <c:v>651.39999999999986</c:v>
                </c:pt>
                <c:pt idx="366">
                  <c:v>651.39999999999986</c:v>
                </c:pt>
                <c:pt idx="367">
                  <c:v>651.39999999999986</c:v>
                </c:pt>
                <c:pt idx="368">
                  <c:v>651.39999999999986</c:v>
                </c:pt>
                <c:pt idx="369">
                  <c:v>651.39999999999986</c:v>
                </c:pt>
                <c:pt idx="370">
                  <c:v>651.39999999999986</c:v>
                </c:pt>
                <c:pt idx="371">
                  <c:v>651.39999999999986</c:v>
                </c:pt>
                <c:pt idx="372">
                  <c:v>651.39999999999986</c:v>
                </c:pt>
                <c:pt idx="373">
                  <c:v>651.39999999999986</c:v>
                </c:pt>
                <c:pt idx="374">
                  <c:v>651.39999999999986</c:v>
                </c:pt>
                <c:pt idx="375">
                  <c:v>651.39999999999986</c:v>
                </c:pt>
                <c:pt idx="376">
                  <c:v>651.39999999999986</c:v>
                </c:pt>
                <c:pt idx="377">
                  <c:v>651.39999999999986</c:v>
                </c:pt>
                <c:pt idx="378">
                  <c:v>651.39999999999986</c:v>
                </c:pt>
                <c:pt idx="379">
                  <c:v>651.39999999999986</c:v>
                </c:pt>
                <c:pt idx="380">
                  <c:v>651.41</c:v>
                </c:pt>
                <c:pt idx="381">
                  <c:v>651.39999999999986</c:v>
                </c:pt>
                <c:pt idx="382">
                  <c:v>651.41</c:v>
                </c:pt>
                <c:pt idx="383">
                  <c:v>651.41</c:v>
                </c:pt>
                <c:pt idx="384">
                  <c:v>651.39999999999986</c:v>
                </c:pt>
                <c:pt idx="385">
                  <c:v>651.46</c:v>
                </c:pt>
                <c:pt idx="386">
                  <c:v>651.45000000000005</c:v>
                </c:pt>
                <c:pt idx="387">
                  <c:v>651.46</c:v>
                </c:pt>
                <c:pt idx="388">
                  <c:v>651.46</c:v>
                </c:pt>
                <c:pt idx="389">
                  <c:v>651.45000000000005</c:v>
                </c:pt>
                <c:pt idx="390">
                  <c:v>651.44000000000005</c:v>
                </c:pt>
                <c:pt idx="391">
                  <c:v>651.45000000000005</c:v>
                </c:pt>
                <c:pt idx="392">
                  <c:v>651.44000000000005</c:v>
                </c:pt>
                <c:pt idx="393">
                  <c:v>651.45000000000005</c:v>
                </c:pt>
                <c:pt idx="394">
                  <c:v>651.45000000000005</c:v>
                </c:pt>
                <c:pt idx="395">
                  <c:v>651.46</c:v>
                </c:pt>
                <c:pt idx="396">
                  <c:v>651.46</c:v>
                </c:pt>
                <c:pt idx="397">
                  <c:v>651.46</c:v>
                </c:pt>
                <c:pt idx="398">
                  <c:v>651.45000000000005</c:v>
                </c:pt>
                <c:pt idx="399">
                  <c:v>651.45000000000005</c:v>
                </c:pt>
                <c:pt idx="400">
                  <c:v>651.45000000000005</c:v>
                </c:pt>
                <c:pt idx="401">
                  <c:v>651.46</c:v>
                </c:pt>
                <c:pt idx="402">
                  <c:v>651.46</c:v>
                </c:pt>
                <c:pt idx="403">
                  <c:v>651.46</c:v>
                </c:pt>
                <c:pt idx="404">
                  <c:v>651.46</c:v>
                </c:pt>
                <c:pt idx="405">
                  <c:v>651.46</c:v>
                </c:pt>
                <c:pt idx="406">
                  <c:v>651.46</c:v>
                </c:pt>
                <c:pt idx="407">
                  <c:v>651.46</c:v>
                </c:pt>
                <c:pt idx="408">
                  <c:v>651.46</c:v>
                </c:pt>
                <c:pt idx="409">
                  <c:v>651.46</c:v>
                </c:pt>
                <c:pt idx="410">
                  <c:v>651.46</c:v>
                </c:pt>
                <c:pt idx="411">
                  <c:v>651.46</c:v>
                </c:pt>
                <c:pt idx="412">
                  <c:v>651.45000000000005</c:v>
                </c:pt>
                <c:pt idx="413">
                  <c:v>651.45000000000005</c:v>
                </c:pt>
                <c:pt idx="414">
                  <c:v>651.45000000000005</c:v>
                </c:pt>
                <c:pt idx="415">
                  <c:v>651.45000000000005</c:v>
                </c:pt>
                <c:pt idx="416">
                  <c:v>651.45000000000005</c:v>
                </c:pt>
                <c:pt idx="417">
                  <c:v>651.45000000000005</c:v>
                </c:pt>
                <c:pt idx="418">
                  <c:v>651.45000000000005</c:v>
                </c:pt>
                <c:pt idx="419">
                  <c:v>651.44000000000005</c:v>
                </c:pt>
                <c:pt idx="420">
                  <c:v>651.44000000000005</c:v>
                </c:pt>
                <c:pt idx="421">
                  <c:v>651.44000000000005</c:v>
                </c:pt>
                <c:pt idx="422">
                  <c:v>651.44000000000005</c:v>
                </c:pt>
                <c:pt idx="423">
                  <c:v>651.44000000000005</c:v>
                </c:pt>
                <c:pt idx="424">
                  <c:v>651.42999999999984</c:v>
                </c:pt>
                <c:pt idx="425">
                  <c:v>651.42999999999984</c:v>
                </c:pt>
                <c:pt idx="426">
                  <c:v>651.42999999999984</c:v>
                </c:pt>
                <c:pt idx="427">
                  <c:v>651.42999999999984</c:v>
                </c:pt>
                <c:pt idx="428">
                  <c:v>651.42999999999984</c:v>
                </c:pt>
                <c:pt idx="429">
                  <c:v>651.42999999999984</c:v>
                </c:pt>
                <c:pt idx="430">
                  <c:v>651.42999999999984</c:v>
                </c:pt>
                <c:pt idx="431">
                  <c:v>651.42999999999984</c:v>
                </c:pt>
                <c:pt idx="432">
                  <c:v>651.42999999999984</c:v>
                </c:pt>
                <c:pt idx="433">
                  <c:v>651.44000000000005</c:v>
                </c:pt>
                <c:pt idx="434">
                  <c:v>651.44000000000005</c:v>
                </c:pt>
                <c:pt idx="435">
                  <c:v>651.42999999999984</c:v>
                </c:pt>
                <c:pt idx="436">
                  <c:v>651.44000000000005</c:v>
                </c:pt>
                <c:pt idx="437">
                  <c:v>651.44000000000005</c:v>
                </c:pt>
                <c:pt idx="438">
                  <c:v>651.44000000000005</c:v>
                </c:pt>
                <c:pt idx="439">
                  <c:v>651.44000000000005</c:v>
                </c:pt>
                <c:pt idx="440">
                  <c:v>651.42999999999984</c:v>
                </c:pt>
                <c:pt idx="441">
                  <c:v>651.42999999999984</c:v>
                </c:pt>
                <c:pt idx="442">
                  <c:v>651.42999999999984</c:v>
                </c:pt>
                <c:pt idx="443">
                  <c:v>651.42999999999984</c:v>
                </c:pt>
                <c:pt idx="444">
                  <c:v>651.42999999999984</c:v>
                </c:pt>
                <c:pt idx="445">
                  <c:v>651.42999999999984</c:v>
                </c:pt>
                <c:pt idx="446">
                  <c:v>651.42999999999984</c:v>
                </c:pt>
                <c:pt idx="447">
                  <c:v>651.42999999999984</c:v>
                </c:pt>
                <c:pt idx="448">
                  <c:v>651.42999999999984</c:v>
                </c:pt>
                <c:pt idx="449">
                  <c:v>651.42999999999984</c:v>
                </c:pt>
                <c:pt idx="450">
                  <c:v>651.42999999999984</c:v>
                </c:pt>
                <c:pt idx="451">
                  <c:v>651.42999999999984</c:v>
                </c:pt>
                <c:pt idx="452">
                  <c:v>651.42999999999984</c:v>
                </c:pt>
                <c:pt idx="453">
                  <c:v>651.42999999999984</c:v>
                </c:pt>
                <c:pt idx="454">
                  <c:v>651.42999999999984</c:v>
                </c:pt>
                <c:pt idx="455">
                  <c:v>651.42999999999984</c:v>
                </c:pt>
                <c:pt idx="456">
                  <c:v>651.42999999999984</c:v>
                </c:pt>
                <c:pt idx="457">
                  <c:v>651.42999999999984</c:v>
                </c:pt>
                <c:pt idx="458">
                  <c:v>651.42999999999984</c:v>
                </c:pt>
                <c:pt idx="459">
                  <c:v>651.42999999999984</c:v>
                </c:pt>
                <c:pt idx="460">
                  <c:v>651.42999999999984</c:v>
                </c:pt>
                <c:pt idx="461">
                  <c:v>651.42999999999984</c:v>
                </c:pt>
                <c:pt idx="462">
                  <c:v>651.42999999999984</c:v>
                </c:pt>
                <c:pt idx="463">
                  <c:v>651.42999999999984</c:v>
                </c:pt>
                <c:pt idx="464">
                  <c:v>651.42999999999984</c:v>
                </c:pt>
                <c:pt idx="465">
                  <c:v>651.41999999999996</c:v>
                </c:pt>
                <c:pt idx="466">
                  <c:v>651.42999999999984</c:v>
                </c:pt>
                <c:pt idx="467">
                  <c:v>651.41999999999996</c:v>
                </c:pt>
                <c:pt idx="468">
                  <c:v>651.41999999999996</c:v>
                </c:pt>
                <c:pt idx="469">
                  <c:v>651.41999999999996</c:v>
                </c:pt>
                <c:pt idx="470">
                  <c:v>651.41999999999996</c:v>
                </c:pt>
                <c:pt idx="471">
                  <c:v>651.42999999999984</c:v>
                </c:pt>
                <c:pt idx="472">
                  <c:v>651.41999999999996</c:v>
                </c:pt>
              </c:numCache>
            </c:numRef>
          </c:val>
          <c:smooth val="0"/>
          <c:extLst>
            <c:ext xmlns:c16="http://schemas.microsoft.com/office/drawing/2014/chart" uri="{C3380CC4-5D6E-409C-BE32-E72D297353CC}">
              <c16:uniqueId val="{00000001-6CD8-447B-88AB-FCD30A5A2D5C}"/>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PlotMarkers!$AJ$5:$AJ$485</c:f>
              <c:numCache>
                <c:formatCode>0.0</c:formatCode>
                <c:ptCount val="481"/>
                <c:pt idx="0">
                  <c:v>650.20000000000005</c:v>
                </c:pt>
                <c:pt idx="1">
                  <c:v>650.20000000000005</c:v>
                </c:pt>
                <c:pt idx="2">
                  <c:v>650.20000000000005</c:v>
                </c:pt>
                <c:pt idx="3">
                  <c:v>650.20000000000005</c:v>
                </c:pt>
                <c:pt idx="4">
                  <c:v>650.20000000000005</c:v>
                </c:pt>
                <c:pt idx="5">
                  <c:v>650.20000000000005</c:v>
                </c:pt>
                <c:pt idx="6">
                  <c:v>650.20000000000005</c:v>
                </c:pt>
                <c:pt idx="7">
                  <c:v>650.20000000000005</c:v>
                </c:pt>
                <c:pt idx="8">
                  <c:v>650.20000000000005</c:v>
                </c:pt>
                <c:pt idx="9">
                  <c:v>650.20000000000005</c:v>
                </c:pt>
                <c:pt idx="10">
                  <c:v>650.20000000000005</c:v>
                </c:pt>
                <c:pt idx="11">
                  <c:v>650.20000000000005</c:v>
                </c:pt>
                <c:pt idx="12">
                  <c:v>650.20000000000005</c:v>
                </c:pt>
                <c:pt idx="13">
                  <c:v>650.20000000000005</c:v>
                </c:pt>
                <c:pt idx="14">
                  <c:v>650.20000000000005</c:v>
                </c:pt>
                <c:pt idx="15">
                  <c:v>650.20000000000005</c:v>
                </c:pt>
                <c:pt idx="16">
                  <c:v>650.20000000000005</c:v>
                </c:pt>
                <c:pt idx="17">
                  <c:v>650.20000000000005</c:v>
                </c:pt>
                <c:pt idx="18">
                  <c:v>650.20000000000005</c:v>
                </c:pt>
                <c:pt idx="19">
                  <c:v>650.20000000000005</c:v>
                </c:pt>
                <c:pt idx="20">
                  <c:v>650.20000000000005</c:v>
                </c:pt>
                <c:pt idx="21">
                  <c:v>650.20000000000005</c:v>
                </c:pt>
                <c:pt idx="22">
                  <c:v>650.20000000000005</c:v>
                </c:pt>
                <c:pt idx="23">
                  <c:v>650.20000000000005</c:v>
                </c:pt>
                <c:pt idx="24">
                  <c:v>650.20000000000005</c:v>
                </c:pt>
                <c:pt idx="25">
                  <c:v>650.20000000000005</c:v>
                </c:pt>
                <c:pt idx="26">
                  <c:v>650.20000000000005</c:v>
                </c:pt>
                <c:pt idx="27">
                  <c:v>650.20000000000005</c:v>
                </c:pt>
                <c:pt idx="28">
                  <c:v>650.20000000000005</c:v>
                </c:pt>
                <c:pt idx="29">
                  <c:v>650.20000000000005</c:v>
                </c:pt>
                <c:pt idx="30">
                  <c:v>650.20000000000005</c:v>
                </c:pt>
                <c:pt idx="31">
                  <c:v>650.20000000000005</c:v>
                </c:pt>
                <c:pt idx="32">
                  <c:v>650.20000000000005</c:v>
                </c:pt>
                <c:pt idx="33">
                  <c:v>650.20000000000005</c:v>
                </c:pt>
                <c:pt idx="34">
                  <c:v>650.20000000000005</c:v>
                </c:pt>
                <c:pt idx="35">
                  <c:v>650.20000000000005</c:v>
                </c:pt>
                <c:pt idx="36">
                  <c:v>650.20000000000005</c:v>
                </c:pt>
                <c:pt idx="37">
                  <c:v>650.20000000000005</c:v>
                </c:pt>
                <c:pt idx="38">
                  <c:v>650.20000000000005</c:v>
                </c:pt>
                <c:pt idx="39">
                  <c:v>650.20000000000005</c:v>
                </c:pt>
                <c:pt idx="40">
                  <c:v>650.20000000000005</c:v>
                </c:pt>
                <c:pt idx="41">
                  <c:v>650.20000000000005</c:v>
                </c:pt>
                <c:pt idx="42">
                  <c:v>650.20000000000005</c:v>
                </c:pt>
                <c:pt idx="43">
                  <c:v>650.20000000000005</c:v>
                </c:pt>
                <c:pt idx="44">
                  <c:v>650.20000000000005</c:v>
                </c:pt>
                <c:pt idx="45">
                  <c:v>650.20000000000005</c:v>
                </c:pt>
                <c:pt idx="46">
                  <c:v>650.20000000000005</c:v>
                </c:pt>
                <c:pt idx="47">
                  <c:v>650.20000000000005</c:v>
                </c:pt>
                <c:pt idx="48">
                  <c:v>650.20000000000005</c:v>
                </c:pt>
                <c:pt idx="49">
                  <c:v>650.20000000000005</c:v>
                </c:pt>
                <c:pt idx="50">
                  <c:v>650.20000000000005</c:v>
                </c:pt>
                <c:pt idx="51">
                  <c:v>650.20000000000005</c:v>
                </c:pt>
                <c:pt idx="52">
                  <c:v>650.20000000000005</c:v>
                </c:pt>
                <c:pt idx="53">
                  <c:v>650.20000000000005</c:v>
                </c:pt>
                <c:pt idx="54">
                  <c:v>650.20000000000005</c:v>
                </c:pt>
                <c:pt idx="55">
                  <c:v>650.20000000000005</c:v>
                </c:pt>
                <c:pt idx="56">
                  <c:v>650.20000000000005</c:v>
                </c:pt>
                <c:pt idx="57">
                  <c:v>650.20000000000005</c:v>
                </c:pt>
                <c:pt idx="58">
                  <c:v>650.20000000000005</c:v>
                </c:pt>
                <c:pt idx="59">
                  <c:v>650.20000000000005</c:v>
                </c:pt>
                <c:pt idx="60">
                  <c:v>650.20000000000005</c:v>
                </c:pt>
                <c:pt idx="61">
                  <c:v>650.20000000000005</c:v>
                </c:pt>
                <c:pt idx="62">
                  <c:v>650.20000000000005</c:v>
                </c:pt>
                <c:pt idx="63">
                  <c:v>650.20000000000005</c:v>
                </c:pt>
                <c:pt idx="64">
                  <c:v>650.20000000000005</c:v>
                </c:pt>
                <c:pt idx="65">
                  <c:v>650.20000000000005</c:v>
                </c:pt>
                <c:pt idx="66">
                  <c:v>650.20000000000005</c:v>
                </c:pt>
                <c:pt idx="67">
                  <c:v>650.20000000000005</c:v>
                </c:pt>
                <c:pt idx="68">
                  <c:v>650.20000000000005</c:v>
                </c:pt>
                <c:pt idx="69">
                  <c:v>650.20000000000005</c:v>
                </c:pt>
                <c:pt idx="70">
                  <c:v>650.20000000000005</c:v>
                </c:pt>
                <c:pt idx="71">
                  <c:v>650.20000000000005</c:v>
                </c:pt>
                <c:pt idx="72">
                  <c:v>650.20000000000005</c:v>
                </c:pt>
                <c:pt idx="73">
                  <c:v>650.20000000000005</c:v>
                </c:pt>
                <c:pt idx="74">
                  <c:v>650.20000000000005</c:v>
                </c:pt>
                <c:pt idx="75">
                  <c:v>650.20000000000005</c:v>
                </c:pt>
                <c:pt idx="76">
                  <c:v>650.20000000000005</c:v>
                </c:pt>
                <c:pt idx="77">
                  <c:v>650.20000000000005</c:v>
                </c:pt>
                <c:pt idx="78">
                  <c:v>650.20000000000005</c:v>
                </c:pt>
                <c:pt idx="79">
                  <c:v>650.20000000000005</c:v>
                </c:pt>
                <c:pt idx="80">
                  <c:v>650.20000000000005</c:v>
                </c:pt>
                <c:pt idx="81">
                  <c:v>650.20000000000005</c:v>
                </c:pt>
                <c:pt idx="82">
                  <c:v>650.20000000000005</c:v>
                </c:pt>
                <c:pt idx="83">
                  <c:v>650.20000000000005</c:v>
                </c:pt>
                <c:pt idx="84">
                  <c:v>650.20000000000005</c:v>
                </c:pt>
                <c:pt idx="85">
                  <c:v>650.20000000000005</c:v>
                </c:pt>
                <c:pt idx="86">
                  <c:v>650.20000000000005</c:v>
                </c:pt>
                <c:pt idx="87">
                  <c:v>650.20000000000005</c:v>
                </c:pt>
                <c:pt idx="88">
                  <c:v>650.20000000000005</c:v>
                </c:pt>
                <c:pt idx="89">
                  <c:v>650.20000000000005</c:v>
                </c:pt>
                <c:pt idx="90">
                  <c:v>650.20000000000005</c:v>
                </c:pt>
                <c:pt idx="91">
                  <c:v>650.20000000000005</c:v>
                </c:pt>
                <c:pt idx="92">
                  <c:v>650.20000000000005</c:v>
                </c:pt>
                <c:pt idx="93">
                  <c:v>650.20000000000005</c:v>
                </c:pt>
                <c:pt idx="94">
                  <c:v>650.20000000000005</c:v>
                </c:pt>
                <c:pt idx="95">
                  <c:v>650.20000000000005</c:v>
                </c:pt>
                <c:pt idx="96">
                  <c:v>650.20000000000005</c:v>
                </c:pt>
                <c:pt idx="97">
                  <c:v>650.20000000000005</c:v>
                </c:pt>
                <c:pt idx="98">
                  <c:v>650.20000000000005</c:v>
                </c:pt>
                <c:pt idx="99">
                  <c:v>650.20000000000005</c:v>
                </c:pt>
                <c:pt idx="100">
                  <c:v>650.20000000000005</c:v>
                </c:pt>
                <c:pt idx="101">
                  <c:v>650.20000000000005</c:v>
                </c:pt>
                <c:pt idx="102">
                  <c:v>650.20000000000005</c:v>
                </c:pt>
                <c:pt idx="103">
                  <c:v>650.20000000000005</c:v>
                </c:pt>
                <c:pt idx="104">
                  <c:v>650.20000000000005</c:v>
                </c:pt>
                <c:pt idx="105">
                  <c:v>650.20000000000005</c:v>
                </c:pt>
                <c:pt idx="106">
                  <c:v>650.20000000000005</c:v>
                </c:pt>
                <c:pt idx="107">
                  <c:v>650.20000000000005</c:v>
                </c:pt>
                <c:pt idx="108">
                  <c:v>650.20000000000005</c:v>
                </c:pt>
                <c:pt idx="109">
                  <c:v>650.20000000000005</c:v>
                </c:pt>
                <c:pt idx="110">
                  <c:v>650.20000000000005</c:v>
                </c:pt>
                <c:pt idx="111">
                  <c:v>650.20000000000005</c:v>
                </c:pt>
                <c:pt idx="112">
                  <c:v>650.20000000000005</c:v>
                </c:pt>
                <c:pt idx="113">
                  <c:v>650.20000000000005</c:v>
                </c:pt>
                <c:pt idx="114">
                  <c:v>650.20000000000005</c:v>
                </c:pt>
                <c:pt idx="115">
                  <c:v>650.20000000000005</c:v>
                </c:pt>
                <c:pt idx="116">
                  <c:v>650.20000000000005</c:v>
                </c:pt>
                <c:pt idx="117">
                  <c:v>650.20000000000005</c:v>
                </c:pt>
                <c:pt idx="118">
                  <c:v>650.20000000000005</c:v>
                </c:pt>
                <c:pt idx="119">
                  <c:v>650.20000000000005</c:v>
                </c:pt>
                <c:pt idx="120">
                  <c:v>650.20000000000005</c:v>
                </c:pt>
                <c:pt idx="121">
                  <c:v>650.20000000000005</c:v>
                </c:pt>
                <c:pt idx="122">
                  <c:v>650.20000000000005</c:v>
                </c:pt>
                <c:pt idx="123">
                  <c:v>650.20000000000005</c:v>
                </c:pt>
                <c:pt idx="124">
                  <c:v>650.20000000000005</c:v>
                </c:pt>
                <c:pt idx="125">
                  <c:v>650.20000000000005</c:v>
                </c:pt>
                <c:pt idx="126">
                  <c:v>650.20000000000005</c:v>
                </c:pt>
                <c:pt idx="127">
                  <c:v>650.20000000000005</c:v>
                </c:pt>
                <c:pt idx="128">
                  <c:v>650.20000000000005</c:v>
                </c:pt>
                <c:pt idx="129">
                  <c:v>650.20000000000005</c:v>
                </c:pt>
                <c:pt idx="130">
                  <c:v>650.20000000000005</c:v>
                </c:pt>
                <c:pt idx="131">
                  <c:v>650.20000000000005</c:v>
                </c:pt>
                <c:pt idx="132">
                  <c:v>650.20000000000005</c:v>
                </c:pt>
                <c:pt idx="133">
                  <c:v>650.20000000000005</c:v>
                </c:pt>
                <c:pt idx="134">
                  <c:v>650.20000000000005</c:v>
                </c:pt>
                <c:pt idx="135">
                  <c:v>650.20000000000005</c:v>
                </c:pt>
                <c:pt idx="136">
                  <c:v>650.20000000000005</c:v>
                </c:pt>
                <c:pt idx="137">
                  <c:v>650.20000000000005</c:v>
                </c:pt>
                <c:pt idx="138">
                  <c:v>650.20000000000005</c:v>
                </c:pt>
                <c:pt idx="139">
                  <c:v>650.20000000000005</c:v>
                </c:pt>
                <c:pt idx="140">
                  <c:v>650.20000000000005</c:v>
                </c:pt>
                <c:pt idx="141">
                  <c:v>650.20000000000005</c:v>
                </c:pt>
                <c:pt idx="142">
                  <c:v>650.20000000000005</c:v>
                </c:pt>
                <c:pt idx="143">
                  <c:v>650.20000000000005</c:v>
                </c:pt>
                <c:pt idx="144">
                  <c:v>650.20000000000005</c:v>
                </c:pt>
                <c:pt idx="145">
                  <c:v>650.20000000000005</c:v>
                </c:pt>
                <c:pt idx="146">
                  <c:v>650.20000000000005</c:v>
                </c:pt>
                <c:pt idx="147">
                  <c:v>650.20000000000005</c:v>
                </c:pt>
                <c:pt idx="148">
                  <c:v>650.20000000000005</c:v>
                </c:pt>
                <c:pt idx="149">
                  <c:v>650.20000000000005</c:v>
                </c:pt>
                <c:pt idx="150">
                  <c:v>650.20000000000005</c:v>
                </c:pt>
                <c:pt idx="151">
                  <c:v>650.20000000000005</c:v>
                </c:pt>
                <c:pt idx="152">
                  <c:v>650.20000000000005</c:v>
                </c:pt>
                <c:pt idx="153">
                  <c:v>650.20000000000005</c:v>
                </c:pt>
                <c:pt idx="154">
                  <c:v>650.20000000000005</c:v>
                </c:pt>
                <c:pt idx="155">
                  <c:v>650.20000000000005</c:v>
                </c:pt>
                <c:pt idx="156">
                  <c:v>650.20000000000005</c:v>
                </c:pt>
                <c:pt idx="157">
                  <c:v>650.20000000000005</c:v>
                </c:pt>
                <c:pt idx="158">
                  <c:v>650.20000000000005</c:v>
                </c:pt>
                <c:pt idx="159">
                  <c:v>650.20000000000005</c:v>
                </c:pt>
                <c:pt idx="160">
                  <c:v>650.20000000000005</c:v>
                </c:pt>
                <c:pt idx="161">
                  <c:v>650.20000000000005</c:v>
                </c:pt>
                <c:pt idx="162">
                  <c:v>650.20000000000005</c:v>
                </c:pt>
                <c:pt idx="163">
                  <c:v>650.20000000000005</c:v>
                </c:pt>
                <c:pt idx="164">
                  <c:v>650.20000000000005</c:v>
                </c:pt>
                <c:pt idx="165">
                  <c:v>650.20000000000005</c:v>
                </c:pt>
                <c:pt idx="166">
                  <c:v>650.20000000000005</c:v>
                </c:pt>
                <c:pt idx="167">
                  <c:v>650.20000000000005</c:v>
                </c:pt>
                <c:pt idx="168">
                  <c:v>650.20000000000005</c:v>
                </c:pt>
                <c:pt idx="169">
                  <c:v>650.20000000000005</c:v>
                </c:pt>
                <c:pt idx="170">
                  <c:v>650.20000000000005</c:v>
                </c:pt>
                <c:pt idx="171">
                  <c:v>650.20000000000005</c:v>
                </c:pt>
                <c:pt idx="172">
                  <c:v>650.20000000000005</c:v>
                </c:pt>
                <c:pt idx="173">
                  <c:v>650.20000000000005</c:v>
                </c:pt>
                <c:pt idx="174">
                  <c:v>650.20000000000005</c:v>
                </c:pt>
                <c:pt idx="175">
                  <c:v>650.20000000000005</c:v>
                </c:pt>
                <c:pt idx="176">
                  <c:v>650.20000000000005</c:v>
                </c:pt>
                <c:pt idx="177">
                  <c:v>650.20000000000005</c:v>
                </c:pt>
                <c:pt idx="178">
                  <c:v>650.20000000000005</c:v>
                </c:pt>
                <c:pt idx="179">
                  <c:v>650.20000000000005</c:v>
                </c:pt>
                <c:pt idx="180">
                  <c:v>650.20000000000005</c:v>
                </c:pt>
                <c:pt idx="181">
                  <c:v>650.20000000000005</c:v>
                </c:pt>
                <c:pt idx="182">
                  <c:v>650.20000000000005</c:v>
                </c:pt>
                <c:pt idx="183">
                  <c:v>650.20000000000005</c:v>
                </c:pt>
                <c:pt idx="184">
                  <c:v>650.20000000000005</c:v>
                </c:pt>
                <c:pt idx="185">
                  <c:v>650.20000000000005</c:v>
                </c:pt>
                <c:pt idx="186">
                  <c:v>650.20000000000005</c:v>
                </c:pt>
                <c:pt idx="187">
                  <c:v>650.20000000000005</c:v>
                </c:pt>
                <c:pt idx="188">
                  <c:v>650.20000000000005</c:v>
                </c:pt>
                <c:pt idx="189">
                  <c:v>650.20000000000005</c:v>
                </c:pt>
                <c:pt idx="190">
                  <c:v>650.20000000000005</c:v>
                </c:pt>
                <c:pt idx="191">
                  <c:v>650.20000000000005</c:v>
                </c:pt>
                <c:pt idx="192">
                  <c:v>650.20000000000005</c:v>
                </c:pt>
                <c:pt idx="193">
                  <c:v>650.20000000000005</c:v>
                </c:pt>
                <c:pt idx="194">
                  <c:v>650.20000000000005</c:v>
                </c:pt>
                <c:pt idx="195">
                  <c:v>650.20000000000005</c:v>
                </c:pt>
                <c:pt idx="196">
                  <c:v>650.20000000000005</c:v>
                </c:pt>
                <c:pt idx="197">
                  <c:v>650.20000000000005</c:v>
                </c:pt>
                <c:pt idx="198">
                  <c:v>650.20000000000005</c:v>
                </c:pt>
                <c:pt idx="199">
                  <c:v>650.20000000000005</c:v>
                </c:pt>
                <c:pt idx="200">
                  <c:v>650.20000000000005</c:v>
                </c:pt>
                <c:pt idx="201">
                  <c:v>650.20000000000005</c:v>
                </c:pt>
                <c:pt idx="202">
                  <c:v>650.20000000000005</c:v>
                </c:pt>
                <c:pt idx="203">
                  <c:v>650.20000000000005</c:v>
                </c:pt>
                <c:pt idx="204">
                  <c:v>650.20000000000005</c:v>
                </c:pt>
                <c:pt idx="205">
                  <c:v>650.20000000000005</c:v>
                </c:pt>
                <c:pt idx="206">
                  <c:v>650.20000000000005</c:v>
                </c:pt>
                <c:pt idx="207">
                  <c:v>650.20000000000005</c:v>
                </c:pt>
                <c:pt idx="208">
                  <c:v>650.20000000000005</c:v>
                </c:pt>
                <c:pt idx="209">
                  <c:v>650.20000000000005</c:v>
                </c:pt>
                <c:pt idx="210">
                  <c:v>650.20000000000005</c:v>
                </c:pt>
                <c:pt idx="211">
                  <c:v>650.20000000000005</c:v>
                </c:pt>
                <c:pt idx="212">
                  <c:v>650.20000000000005</c:v>
                </c:pt>
                <c:pt idx="213">
                  <c:v>650.20000000000005</c:v>
                </c:pt>
                <c:pt idx="214">
                  <c:v>650.20000000000005</c:v>
                </c:pt>
                <c:pt idx="215">
                  <c:v>650.20000000000005</c:v>
                </c:pt>
                <c:pt idx="216">
                  <c:v>650.20000000000005</c:v>
                </c:pt>
                <c:pt idx="217">
                  <c:v>650.20000000000005</c:v>
                </c:pt>
                <c:pt idx="218">
                  <c:v>650.20000000000005</c:v>
                </c:pt>
                <c:pt idx="219">
                  <c:v>650.20000000000005</c:v>
                </c:pt>
                <c:pt idx="220">
                  <c:v>650.20000000000005</c:v>
                </c:pt>
                <c:pt idx="221">
                  <c:v>650.20000000000005</c:v>
                </c:pt>
                <c:pt idx="222">
                  <c:v>650.20000000000005</c:v>
                </c:pt>
                <c:pt idx="223">
                  <c:v>650.20000000000005</c:v>
                </c:pt>
                <c:pt idx="224">
                  <c:v>650.20000000000005</c:v>
                </c:pt>
                <c:pt idx="225">
                  <c:v>650.20000000000005</c:v>
                </c:pt>
                <c:pt idx="226">
                  <c:v>650.20000000000005</c:v>
                </c:pt>
                <c:pt idx="227">
                  <c:v>650.20000000000005</c:v>
                </c:pt>
                <c:pt idx="228">
                  <c:v>650.20000000000005</c:v>
                </c:pt>
                <c:pt idx="229">
                  <c:v>650.20000000000005</c:v>
                </c:pt>
                <c:pt idx="230">
                  <c:v>650.20000000000005</c:v>
                </c:pt>
                <c:pt idx="231">
                  <c:v>650.20000000000005</c:v>
                </c:pt>
                <c:pt idx="232">
                  <c:v>650.20000000000005</c:v>
                </c:pt>
                <c:pt idx="233">
                  <c:v>650.20000000000005</c:v>
                </c:pt>
                <c:pt idx="234">
                  <c:v>650.20000000000005</c:v>
                </c:pt>
                <c:pt idx="235">
                  <c:v>650.20000000000005</c:v>
                </c:pt>
                <c:pt idx="236">
                  <c:v>650.20000000000005</c:v>
                </c:pt>
                <c:pt idx="237">
                  <c:v>650.20000000000005</c:v>
                </c:pt>
                <c:pt idx="238">
                  <c:v>650.20000000000005</c:v>
                </c:pt>
                <c:pt idx="239">
                  <c:v>650.20000000000005</c:v>
                </c:pt>
                <c:pt idx="240">
                  <c:v>650.20000000000005</c:v>
                </c:pt>
                <c:pt idx="241">
                  <c:v>650.20000000000005</c:v>
                </c:pt>
                <c:pt idx="242">
                  <c:v>650.20000000000005</c:v>
                </c:pt>
                <c:pt idx="243">
                  <c:v>650.20000000000005</c:v>
                </c:pt>
                <c:pt idx="244">
                  <c:v>650.20000000000005</c:v>
                </c:pt>
                <c:pt idx="245">
                  <c:v>650.20000000000005</c:v>
                </c:pt>
                <c:pt idx="246">
                  <c:v>650.20000000000005</c:v>
                </c:pt>
                <c:pt idx="247">
                  <c:v>650.20000000000005</c:v>
                </c:pt>
                <c:pt idx="248">
                  <c:v>650.20000000000005</c:v>
                </c:pt>
                <c:pt idx="249">
                  <c:v>650.20000000000005</c:v>
                </c:pt>
                <c:pt idx="250">
                  <c:v>650.20000000000005</c:v>
                </c:pt>
                <c:pt idx="251">
                  <c:v>650.20000000000005</c:v>
                </c:pt>
                <c:pt idx="252">
                  <c:v>650.20000000000005</c:v>
                </c:pt>
                <c:pt idx="253">
                  <c:v>650.20000000000005</c:v>
                </c:pt>
                <c:pt idx="254">
                  <c:v>650.20000000000005</c:v>
                </c:pt>
                <c:pt idx="255">
                  <c:v>650.20000000000005</c:v>
                </c:pt>
                <c:pt idx="256">
                  <c:v>650.20000000000005</c:v>
                </c:pt>
                <c:pt idx="257">
                  <c:v>650.20000000000005</c:v>
                </c:pt>
                <c:pt idx="258">
                  <c:v>650.20000000000005</c:v>
                </c:pt>
                <c:pt idx="259">
                  <c:v>650.20000000000005</c:v>
                </c:pt>
                <c:pt idx="260">
                  <c:v>650.20000000000005</c:v>
                </c:pt>
                <c:pt idx="261">
                  <c:v>650.20000000000005</c:v>
                </c:pt>
                <c:pt idx="262">
                  <c:v>650.20000000000005</c:v>
                </c:pt>
                <c:pt idx="263">
                  <c:v>650.20000000000005</c:v>
                </c:pt>
                <c:pt idx="264">
                  <c:v>650.20000000000005</c:v>
                </c:pt>
                <c:pt idx="265">
                  <c:v>650.20000000000005</c:v>
                </c:pt>
                <c:pt idx="266">
                  <c:v>650.20000000000005</c:v>
                </c:pt>
                <c:pt idx="267">
                  <c:v>650.20000000000005</c:v>
                </c:pt>
                <c:pt idx="268">
                  <c:v>650.20000000000005</c:v>
                </c:pt>
                <c:pt idx="269">
                  <c:v>650.20000000000005</c:v>
                </c:pt>
                <c:pt idx="270">
                  <c:v>650.20000000000005</c:v>
                </c:pt>
                <c:pt idx="271">
                  <c:v>650.20000000000005</c:v>
                </c:pt>
                <c:pt idx="272">
                  <c:v>650.20000000000005</c:v>
                </c:pt>
                <c:pt idx="273">
                  <c:v>650.20000000000005</c:v>
                </c:pt>
                <c:pt idx="274">
                  <c:v>650.20000000000005</c:v>
                </c:pt>
                <c:pt idx="275">
                  <c:v>650.20000000000005</c:v>
                </c:pt>
                <c:pt idx="276">
                  <c:v>650.20000000000005</c:v>
                </c:pt>
                <c:pt idx="277">
                  <c:v>650.20000000000005</c:v>
                </c:pt>
                <c:pt idx="278">
                  <c:v>650.20000000000005</c:v>
                </c:pt>
                <c:pt idx="279">
                  <c:v>650.20000000000005</c:v>
                </c:pt>
                <c:pt idx="280">
                  <c:v>650.20000000000005</c:v>
                </c:pt>
                <c:pt idx="281">
                  <c:v>650.20000000000005</c:v>
                </c:pt>
                <c:pt idx="282">
                  <c:v>650.20000000000005</c:v>
                </c:pt>
                <c:pt idx="283">
                  <c:v>650.20000000000005</c:v>
                </c:pt>
                <c:pt idx="284">
                  <c:v>650.20000000000005</c:v>
                </c:pt>
                <c:pt idx="285">
                  <c:v>650.20000000000005</c:v>
                </c:pt>
                <c:pt idx="286">
                  <c:v>650.20000000000005</c:v>
                </c:pt>
                <c:pt idx="287">
                  <c:v>650.20000000000005</c:v>
                </c:pt>
                <c:pt idx="288">
                  <c:v>650.20000000000005</c:v>
                </c:pt>
                <c:pt idx="289">
                  <c:v>650.20000000000005</c:v>
                </c:pt>
                <c:pt idx="290">
                  <c:v>650.20000000000005</c:v>
                </c:pt>
                <c:pt idx="291">
                  <c:v>650.20000000000005</c:v>
                </c:pt>
                <c:pt idx="292">
                  <c:v>650.20000000000005</c:v>
                </c:pt>
                <c:pt idx="293">
                  <c:v>650.20000000000005</c:v>
                </c:pt>
                <c:pt idx="294">
                  <c:v>650.20000000000005</c:v>
                </c:pt>
                <c:pt idx="295">
                  <c:v>650.20000000000005</c:v>
                </c:pt>
                <c:pt idx="296">
                  <c:v>650.20000000000005</c:v>
                </c:pt>
                <c:pt idx="297">
                  <c:v>650.20000000000005</c:v>
                </c:pt>
                <c:pt idx="298">
                  <c:v>650.20000000000005</c:v>
                </c:pt>
                <c:pt idx="299">
                  <c:v>650.20000000000005</c:v>
                </c:pt>
                <c:pt idx="300">
                  <c:v>650.20000000000005</c:v>
                </c:pt>
                <c:pt idx="301">
                  <c:v>650.20000000000005</c:v>
                </c:pt>
                <c:pt idx="302">
                  <c:v>650.20000000000005</c:v>
                </c:pt>
                <c:pt idx="303">
                  <c:v>650.20000000000005</c:v>
                </c:pt>
                <c:pt idx="304">
                  <c:v>650.20000000000005</c:v>
                </c:pt>
                <c:pt idx="305">
                  <c:v>650.20000000000005</c:v>
                </c:pt>
                <c:pt idx="306">
                  <c:v>650.20000000000005</c:v>
                </c:pt>
                <c:pt idx="307">
                  <c:v>650.20000000000005</c:v>
                </c:pt>
                <c:pt idx="308">
                  <c:v>650.20000000000005</c:v>
                </c:pt>
                <c:pt idx="309">
                  <c:v>650.20000000000005</c:v>
                </c:pt>
                <c:pt idx="310">
                  <c:v>650.20000000000005</c:v>
                </c:pt>
                <c:pt idx="311">
                  <c:v>650.20000000000005</c:v>
                </c:pt>
                <c:pt idx="312">
                  <c:v>650.20000000000005</c:v>
                </c:pt>
                <c:pt idx="313">
                  <c:v>650.20000000000005</c:v>
                </c:pt>
                <c:pt idx="314">
                  <c:v>650.20000000000005</c:v>
                </c:pt>
                <c:pt idx="315">
                  <c:v>650.20000000000005</c:v>
                </c:pt>
                <c:pt idx="316">
                  <c:v>650.20000000000005</c:v>
                </c:pt>
                <c:pt idx="317">
                  <c:v>650.20000000000005</c:v>
                </c:pt>
                <c:pt idx="318">
                  <c:v>650.20000000000005</c:v>
                </c:pt>
                <c:pt idx="319">
                  <c:v>650.20000000000005</c:v>
                </c:pt>
                <c:pt idx="320">
                  <c:v>650.20000000000005</c:v>
                </c:pt>
                <c:pt idx="321">
                  <c:v>650.20000000000005</c:v>
                </c:pt>
                <c:pt idx="322">
                  <c:v>650.20000000000005</c:v>
                </c:pt>
                <c:pt idx="323">
                  <c:v>650.20000000000005</c:v>
                </c:pt>
                <c:pt idx="324">
                  <c:v>650.20000000000005</c:v>
                </c:pt>
                <c:pt idx="325">
                  <c:v>650.20000000000005</c:v>
                </c:pt>
                <c:pt idx="326">
                  <c:v>650.20000000000005</c:v>
                </c:pt>
                <c:pt idx="327">
                  <c:v>650.20000000000005</c:v>
                </c:pt>
                <c:pt idx="328">
                  <c:v>650.20000000000005</c:v>
                </c:pt>
                <c:pt idx="329">
                  <c:v>650.20000000000005</c:v>
                </c:pt>
                <c:pt idx="330">
                  <c:v>650.20000000000005</c:v>
                </c:pt>
                <c:pt idx="331">
                  <c:v>650.20000000000005</c:v>
                </c:pt>
                <c:pt idx="332">
                  <c:v>650.20000000000005</c:v>
                </c:pt>
                <c:pt idx="333">
                  <c:v>650.20000000000005</c:v>
                </c:pt>
                <c:pt idx="334">
                  <c:v>650.20000000000005</c:v>
                </c:pt>
                <c:pt idx="335">
                  <c:v>650.20000000000005</c:v>
                </c:pt>
                <c:pt idx="336">
                  <c:v>650.20000000000005</c:v>
                </c:pt>
                <c:pt idx="337">
                  <c:v>650.20000000000005</c:v>
                </c:pt>
                <c:pt idx="338">
                  <c:v>650.20000000000005</c:v>
                </c:pt>
                <c:pt idx="339">
                  <c:v>650.20000000000005</c:v>
                </c:pt>
                <c:pt idx="340">
                  <c:v>650.20000000000005</c:v>
                </c:pt>
                <c:pt idx="341">
                  <c:v>650.20000000000005</c:v>
                </c:pt>
                <c:pt idx="342">
                  <c:v>650.20000000000005</c:v>
                </c:pt>
                <c:pt idx="343">
                  <c:v>650.20000000000005</c:v>
                </c:pt>
                <c:pt idx="344">
                  <c:v>650.20000000000005</c:v>
                </c:pt>
                <c:pt idx="345">
                  <c:v>650.20000000000005</c:v>
                </c:pt>
                <c:pt idx="346">
                  <c:v>650.20000000000005</c:v>
                </c:pt>
                <c:pt idx="347">
                  <c:v>650.20000000000005</c:v>
                </c:pt>
                <c:pt idx="348">
                  <c:v>650.20000000000005</c:v>
                </c:pt>
                <c:pt idx="349">
                  <c:v>650.20000000000005</c:v>
                </c:pt>
                <c:pt idx="350">
                  <c:v>650.20000000000005</c:v>
                </c:pt>
                <c:pt idx="351">
                  <c:v>650.20000000000005</c:v>
                </c:pt>
                <c:pt idx="352">
                  <c:v>650.20000000000005</c:v>
                </c:pt>
                <c:pt idx="353">
                  <c:v>650.20000000000005</c:v>
                </c:pt>
                <c:pt idx="354">
                  <c:v>650.20000000000005</c:v>
                </c:pt>
                <c:pt idx="355">
                  <c:v>650.20000000000005</c:v>
                </c:pt>
                <c:pt idx="356">
                  <c:v>650.20000000000005</c:v>
                </c:pt>
                <c:pt idx="357">
                  <c:v>650.20000000000005</c:v>
                </c:pt>
                <c:pt idx="358">
                  <c:v>650.20000000000005</c:v>
                </c:pt>
                <c:pt idx="359">
                  <c:v>650.20000000000005</c:v>
                </c:pt>
                <c:pt idx="360">
                  <c:v>650.20000000000005</c:v>
                </c:pt>
                <c:pt idx="361">
                  <c:v>650.20000000000005</c:v>
                </c:pt>
                <c:pt idx="362">
                  <c:v>650.20000000000005</c:v>
                </c:pt>
                <c:pt idx="363">
                  <c:v>650.20000000000005</c:v>
                </c:pt>
                <c:pt idx="364">
                  <c:v>650.20000000000005</c:v>
                </c:pt>
                <c:pt idx="365">
                  <c:v>650.20000000000005</c:v>
                </c:pt>
                <c:pt idx="366">
                  <c:v>650.20000000000005</c:v>
                </c:pt>
                <c:pt idx="367">
                  <c:v>650.20000000000005</c:v>
                </c:pt>
                <c:pt idx="368">
                  <c:v>650.20000000000005</c:v>
                </c:pt>
                <c:pt idx="369">
                  <c:v>650.20000000000005</c:v>
                </c:pt>
                <c:pt idx="370">
                  <c:v>650.20000000000005</c:v>
                </c:pt>
                <c:pt idx="371">
                  <c:v>650.20000000000005</c:v>
                </c:pt>
                <c:pt idx="372">
                  <c:v>650.20000000000005</c:v>
                </c:pt>
                <c:pt idx="373">
                  <c:v>650.20000000000005</c:v>
                </c:pt>
                <c:pt idx="374">
                  <c:v>650.20000000000005</c:v>
                </c:pt>
                <c:pt idx="375">
                  <c:v>650.20000000000005</c:v>
                </c:pt>
                <c:pt idx="376">
                  <c:v>650.20000000000005</c:v>
                </c:pt>
                <c:pt idx="377">
                  <c:v>650.20000000000005</c:v>
                </c:pt>
                <c:pt idx="378">
                  <c:v>650.20000000000005</c:v>
                </c:pt>
                <c:pt idx="379">
                  <c:v>650.20000000000005</c:v>
                </c:pt>
                <c:pt idx="380">
                  <c:v>650.20000000000005</c:v>
                </c:pt>
                <c:pt idx="381">
                  <c:v>650.20000000000005</c:v>
                </c:pt>
                <c:pt idx="382">
                  <c:v>650.20000000000005</c:v>
                </c:pt>
                <c:pt idx="383">
                  <c:v>650.20000000000005</c:v>
                </c:pt>
                <c:pt idx="384">
                  <c:v>650.20000000000005</c:v>
                </c:pt>
                <c:pt idx="385">
                  <c:v>650.20000000000005</c:v>
                </c:pt>
                <c:pt idx="386">
                  <c:v>650.20000000000005</c:v>
                </c:pt>
                <c:pt idx="387">
                  <c:v>650.20000000000005</c:v>
                </c:pt>
                <c:pt idx="388">
                  <c:v>650.20000000000005</c:v>
                </c:pt>
                <c:pt idx="389">
                  <c:v>650.20000000000005</c:v>
                </c:pt>
                <c:pt idx="390">
                  <c:v>650.20000000000005</c:v>
                </c:pt>
                <c:pt idx="391">
                  <c:v>650.20000000000005</c:v>
                </c:pt>
                <c:pt idx="392">
                  <c:v>650.20000000000005</c:v>
                </c:pt>
                <c:pt idx="393">
                  <c:v>650.20000000000005</c:v>
                </c:pt>
                <c:pt idx="394">
                  <c:v>650.20000000000005</c:v>
                </c:pt>
                <c:pt idx="395">
                  <c:v>650.20000000000005</c:v>
                </c:pt>
                <c:pt idx="396">
                  <c:v>650.20000000000005</c:v>
                </c:pt>
                <c:pt idx="397">
                  <c:v>650.20000000000005</c:v>
                </c:pt>
                <c:pt idx="398">
                  <c:v>650.20000000000005</c:v>
                </c:pt>
                <c:pt idx="399">
                  <c:v>650.20000000000005</c:v>
                </c:pt>
                <c:pt idx="400">
                  <c:v>650.20000000000005</c:v>
                </c:pt>
                <c:pt idx="401">
                  <c:v>650.20000000000005</c:v>
                </c:pt>
                <c:pt idx="402">
                  <c:v>650.20000000000005</c:v>
                </c:pt>
                <c:pt idx="403">
                  <c:v>650.20000000000005</c:v>
                </c:pt>
                <c:pt idx="404">
                  <c:v>650.20000000000005</c:v>
                </c:pt>
                <c:pt idx="405">
                  <c:v>650.20000000000005</c:v>
                </c:pt>
                <c:pt idx="406">
                  <c:v>650.20000000000005</c:v>
                </c:pt>
                <c:pt idx="407">
                  <c:v>650.20000000000005</c:v>
                </c:pt>
                <c:pt idx="408">
                  <c:v>650.20000000000005</c:v>
                </c:pt>
                <c:pt idx="409">
                  <c:v>650.20000000000005</c:v>
                </c:pt>
                <c:pt idx="410">
                  <c:v>650.20000000000005</c:v>
                </c:pt>
                <c:pt idx="411">
                  <c:v>650.20000000000005</c:v>
                </c:pt>
                <c:pt idx="412">
                  <c:v>650.20000000000005</c:v>
                </c:pt>
                <c:pt idx="413">
                  <c:v>650.20000000000005</c:v>
                </c:pt>
                <c:pt idx="414">
                  <c:v>650.20000000000005</c:v>
                </c:pt>
                <c:pt idx="415">
                  <c:v>650.20000000000005</c:v>
                </c:pt>
                <c:pt idx="416">
                  <c:v>650.20000000000005</c:v>
                </c:pt>
                <c:pt idx="417">
                  <c:v>650.20000000000005</c:v>
                </c:pt>
                <c:pt idx="418">
                  <c:v>650.20000000000005</c:v>
                </c:pt>
                <c:pt idx="419">
                  <c:v>650.20000000000005</c:v>
                </c:pt>
                <c:pt idx="420">
                  <c:v>650.20000000000005</c:v>
                </c:pt>
                <c:pt idx="421">
                  <c:v>650.20000000000005</c:v>
                </c:pt>
                <c:pt idx="422">
                  <c:v>650.20000000000005</c:v>
                </c:pt>
                <c:pt idx="423">
                  <c:v>650.20000000000005</c:v>
                </c:pt>
                <c:pt idx="424">
                  <c:v>650.20000000000005</c:v>
                </c:pt>
                <c:pt idx="425">
                  <c:v>650.20000000000005</c:v>
                </c:pt>
                <c:pt idx="426">
                  <c:v>650.20000000000005</c:v>
                </c:pt>
                <c:pt idx="427">
                  <c:v>650.20000000000005</c:v>
                </c:pt>
                <c:pt idx="428">
                  <c:v>650.20000000000005</c:v>
                </c:pt>
                <c:pt idx="429">
                  <c:v>650.20000000000005</c:v>
                </c:pt>
                <c:pt idx="430">
                  <c:v>650.20000000000005</c:v>
                </c:pt>
                <c:pt idx="431">
                  <c:v>650.20000000000005</c:v>
                </c:pt>
                <c:pt idx="432">
                  <c:v>650.20000000000005</c:v>
                </c:pt>
                <c:pt idx="433">
                  <c:v>650.20000000000005</c:v>
                </c:pt>
                <c:pt idx="434">
                  <c:v>650.20000000000005</c:v>
                </c:pt>
                <c:pt idx="435">
                  <c:v>650.20000000000005</c:v>
                </c:pt>
                <c:pt idx="436">
                  <c:v>650.20000000000005</c:v>
                </c:pt>
                <c:pt idx="437">
                  <c:v>650.20000000000005</c:v>
                </c:pt>
                <c:pt idx="438">
                  <c:v>650.20000000000005</c:v>
                </c:pt>
                <c:pt idx="439">
                  <c:v>650.20000000000005</c:v>
                </c:pt>
                <c:pt idx="440">
                  <c:v>650.20000000000005</c:v>
                </c:pt>
                <c:pt idx="441">
                  <c:v>650.20000000000005</c:v>
                </c:pt>
                <c:pt idx="442">
                  <c:v>650.20000000000005</c:v>
                </c:pt>
                <c:pt idx="443">
                  <c:v>650.20000000000005</c:v>
                </c:pt>
                <c:pt idx="444">
                  <c:v>650.20000000000005</c:v>
                </c:pt>
                <c:pt idx="445">
                  <c:v>650.20000000000005</c:v>
                </c:pt>
                <c:pt idx="446">
                  <c:v>650.20000000000005</c:v>
                </c:pt>
                <c:pt idx="447">
                  <c:v>650.20000000000005</c:v>
                </c:pt>
                <c:pt idx="448">
                  <c:v>650.20000000000005</c:v>
                </c:pt>
                <c:pt idx="449">
                  <c:v>650.20000000000005</c:v>
                </c:pt>
                <c:pt idx="450">
                  <c:v>650.20000000000005</c:v>
                </c:pt>
                <c:pt idx="451">
                  <c:v>650.20000000000005</c:v>
                </c:pt>
                <c:pt idx="452">
                  <c:v>650.20000000000005</c:v>
                </c:pt>
                <c:pt idx="453">
                  <c:v>650.20000000000005</c:v>
                </c:pt>
                <c:pt idx="454">
                  <c:v>650.20000000000005</c:v>
                </c:pt>
                <c:pt idx="455">
                  <c:v>650.20000000000005</c:v>
                </c:pt>
                <c:pt idx="456">
                  <c:v>650.20000000000005</c:v>
                </c:pt>
                <c:pt idx="457">
                  <c:v>650.20000000000005</c:v>
                </c:pt>
                <c:pt idx="458">
                  <c:v>650.20000000000005</c:v>
                </c:pt>
                <c:pt idx="459">
                  <c:v>650.20000000000005</c:v>
                </c:pt>
                <c:pt idx="460">
                  <c:v>650.20000000000005</c:v>
                </c:pt>
                <c:pt idx="461">
                  <c:v>650.20000000000005</c:v>
                </c:pt>
                <c:pt idx="462">
                  <c:v>650.20000000000005</c:v>
                </c:pt>
                <c:pt idx="463">
                  <c:v>650.20000000000005</c:v>
                </c:pt>
                <c:pt idx="464">
                  <c:v>650.20000000000005</c:v>
                </c:pt>
                <c:pt idx="465">
                  <c:v>650.20000000000005</c:v>
                </c:pt>
                <c:pt idx="466">
                  <c:v>650.20000000000005</c:v>
                </c:pt>
                <c:pt idx="467">
                  <c:v>650.20000000000005</c:v>
                </c:pt>
                <c:pt idx="468">
                  <c:v>650.20000000000005</c:v>
                </c:pt>
                <c:pt idx="469">
                  <c:v>650.20000000000005</c:v>
                </c:pt>
                <c:pt idx="470">
                  <c:v>650.20000000000005</c:v>
                </c:pt>
                <c:pt idx="471">
                  <c:v>650.20000000000005</c:v>
                </c:pt>
                <c:pt idx="472">
                  <c:v>650.20000000000005</c:v>
                </c:pt>
                <c:pt idx="473">
                  <c:v>650.20000000000005</c:v>
                </c:pt>
                <c:pt idx="474">
                  <c:v>650.20000000000005</c:v>
                </c:pt>
                <c:pt idx="475">
                  <c:v>650.20000000000005</c:v>
                </c:pt>
                <c:pt idx="476">
                  <c:v>650.20000000000005</c:v>
                </c:pt>
                <c:pt idx="477">
                  <c:v>650.20000000000005</c:v>
                </c:pt>
                <c:pt idx="478">
                  <c:v>650.20000000000005</c:v>
                </c:pt>
                <c:pt idx="479">
                  <c:v>650.20000000000005</c:v>
                </c:pt>
                <c:pt idx="480">
                  <c:v>650.20000000000005</c:v>
                </c:pt>
              </c:numCache>
            </c:numRef>
          </c:val>
          <c:smooth val="0"/>
          <c:extLst>
            <c:ext xmlns:c16="http://schemas.microsoft.com/office/drawing/2014/chart" uri="{C3380CC4-5D6E-409C-BE32-E72D297353CC}">
              <c16:uniqueId val="{00000002-6CD8-447B-88AB-FCD30A5A2D5C}"/>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PlotMarkers!$AK$5:$AK$485</c:f>
              <c:numCache>
                <c:formatCode>0.0</c:formatCode>
                <c:ptCount val="481"/>
                <c:pt idx="0">
                  <c:v>649.79999999999995</c:v>
                </c:pt>
                <c:pt idx="1">
                  <c:v>649.79999999999995</c:v>
                </c:pt>
                <c:pt idx="2">
                  <c:v>649.79999999999995</c:v>
                </c:pt>
                <c:pt idx="3">
                  <c:v>649.79999999999995</c:v>
                </c:pt>
                <c:pt idx="4">
                  <c:v>649.79999999999995</c:v>
                </c:pt>
                <c:pt idx="5">
                  <c:v>649.79999999999995</c:v>
                </c:pt>
                <c:pt idx="6">
                  <c:v>649.79999999999995</c:v>
                </c:pt>
                <c:pt idx="7">
                  <c:v>649.79999999999995</c:v>
                </c:pt>
                <c:pt idx="8">
                  <c:v>649.79999999999995</c:v>
                </c:pt>
                <c:pt idx="9">
                  <c:v>649.79999999999995</c:v>
                </c:pt>
                <c:pt idx="10">
                  <c:v>649.79999999999995</c:v>
                </c:pt>
                <c:pt idx="11">
                  <c:v>649.79999999999995</c:v>
                </c:pt>
                <c:pt idx="12">
                  <c:v>649.79999999999995</c:v>
                </c:pt>
                <c:pt idx="13">
                  <c:v>649.79999999999995</c:v>
                </c:pt>
                <c:pt idx="14">
                  <c:v>649.79999999999995</c:v>
                </c:pt>
                <c:pt idx="15">
                  <c:v>649.79999999999995</c:v>
                </c:pt>
                <c:pt idx="16">
                  <c:v>649.79999999999995</c:v>
                </c:pt>
                <c:pt idx="17">
                  <c:v>649.79999999999995</c:v>
                </c:pt>
                <c:pt idx="18">
                  <c:v>649.79999999999995</c:v>
                </c:pt>
                <c:pt idx="19">
                  <c:v>649.79999999999995</c:v>
                </c:pt>
                <c:pt idx="20">
                  <c:v>649.79999999999995</c:v>
                </c:pt>
                <c:pt idx="21">
                  <c:v>649.79999999999995</c:v>
                </c:pt>
                <c:pt idx="22">
                  <c:v>649.79999999999995</c:v>
                </c:pt>
                <c:pt idx="23">
                  <c:v>649.79999999999995</c:v>
                </c:pt>
                <c:pt idx="24">
                  <c:v>649.79999999999995</c:v>
                </c:pt>
                <c:pt idx="25">
                  <c:v>649.79999999999995</c:v>
                </c:pt>
                <c:pt idx="26">
                  <c:v>649.79999999999995</c:v>
                </c:pt>
                <c:pt idx="27">
                  <c:v>649.79999999999995</c:v>
                </c:pt>
                <c:pt idx="28">
                  <c:v>649.79999999999995</c:v>
                </c:pt>
                <c:pt idx="29">
                  <c:v>649.79999999999995</c:v>
                </c:pt>
                <c:pt idx="30">
                  <c:v>649.79999999999995</c:v>
                </c:pt>
                <c:pt idx="31">
                  <c:v>649.79999999999995</c:v>
                </c:pt>
                <c:pt idx="32">
                  <c:v>649.79999999999995</c:v>
                </c:pt>
                <c:pt idx="33">
                  <c:v>649.79999999999995</c:v>
                </c:pt>
                <c:pt idx="34">
                  <c:v>649.79999999999995</c:v>
                </c:pt>
                <c:pt idx="35">
                  <c:v>649.79999999999995</c:v>
                </c:pt>
                <c:pt idx="36">
                  <c:v>649.79999999999995</c:v>
                </c:pt>
                <c:pt idx="37">
                  <c:v>649.79999999999995</c:v>
                </c:pt>
                <c:pt idx="38">
                  <c:v>649.79999999999995</c:v>
                </c:pt>
                <c:pt idx="39">
                  <c:v>649.79999999999995</c:v>
                </c:pt>
                <c:pt idx="40">
                  <c:v>649.79999999999995</c:v>
                </c:pt>
                <c:pt idx="41">
                  <c:v>649.79999999999995</c:v>
                </c:pt>
                <c:pt idx="42">
                  <c:v>649.79999999999995</c:v>
                </c:pt>
                <c:pt idx="43">
                  <c:v>649.79999999999995</c:v>
                </c:pt>
                <c:pt idx="44">
                  <c:v>649.79999999999995</c:v>
                </c:pt>
                <c:pt idx="45">
                  <c:v>649.79999999999995</c:v>
                </c:pt>
                <c:pt idx="46">
                  <c:v>649.79999999999995</c:v>
                </c:pt>
                <c:pt idx="47">
                  <c:v>649.79999999999995</c:v>
                </c:pt>
                <c:pt idx="48">
                  <c:v>649.79999999999995</c:v>
                </c:pt>
                <c:pt idx="49">
                  <c:v>649.79999999999995</c:v>
                </c:pt>
                <c:pt idx="50">
                  <c:v>649.79999999999995</c:v>
                </c:pt>
                <c:pt idx="51">
                  <c:v>649.79999999999995</c:v>
                </c:pt>
                <c:pt idx="52">
                  <c:v>649.79999999999995</c:v>
                </c:pt>
                <c:pt idx="53">
                  <c:v>649.79999999999995</c:v>
                </c:pt>
                <c:pt idx="54">
                  <c:v>649.79999999999995</c:v>
                </c:pt>
                <c:pt idx="55">
                  <c:v>649.79999999999995</c:v>
                </c:pt>
                <c:pt idx="56">
                  <c:v>649.79999999999995</c:v>
                </c:pt>
                <c:pt idx="57">
                  <c:v>649.79999999999995</c:v>
                </c:pt>
                <c:pt idx="58">
                  <c:v>649.79999999999995</c:v>
                </c:pt>
                <c:pt idx="59">
                  <c:v>649.79999999999995</c:v>
                </c:pt>
                <c:pt idx="60">
                  <c:v>649.79999999999995</c:v>
                </c:pt>
                <c:pt idx="61">
                  <c:v>649.79999999999995</c:v>
                </c:pt>
                <c:pt idx="62">
                  <c:v>649.79999999999995</c:v>
                </c:pt>
                <c:pt idx="63">
                  <c:v>649.79999999999995</c:v>
                </c:pt>
                <c:pt idx="64">
                  <c:v>649.79999999999995</c:v>
                </c:pt>
                <c:pt idx="65">
                  <c:v>649.79999999999995</c:v>
                </c:pt>
                <c:pt idx="66">
                  <c:v>649.79999999999995</c:v>
                </c:pt>
                <c:pt idx="67">
                  <c:v>649.79999999999995</c:v>
                </c:pt>
                <c:pt idx="68">
                  <c:v>649.79999999999995</c:v>
                </c:pt>
                <c:pt idx="69">
                  <c:v>649.79999999999995</c:v>
                </c:pt>
                <c:pt idx="70">
                  <c:v>649.79999999999995</c:v>
                </c:pt>
                <c:pt idx="71">
                  <c:v>649.79999999999995</c:v>
                </c:pt>
                <c:pt idx="72">
                  <c:v>649.79999999999995</c:v>
                </c:pt>
                <c:pt idx="73">
                  <c:v>649.79999999999995</c:v>
                </c:pt>
                <c:pt idx="74">
                  <c:v>649.79999999999995</c:v>
                </c:pt>
                <c:pt idx="75">
                  <c:v>649.79999999999995</c:v>
                </c:pt>
                <c:pt idx="76">
                  <c:v>649.79999999999995</c:v>
                </c:pt>
                <c:pt idx="77">
                  <c:v>649.79999999999995</c:v>
                </c:pt>
                <c:pt idx="78">
                  <c:v>649.79999999999995</c:v>
                </c:pt>
                <c:pt idx="79">
                  <c:v>649.79999999999995</c:v>
                </c:pt>
                <c:pt idx="80">
                  <c:v>649.79999999999995</c:v>
                </c:pt>
                <c:pt idx="81">
                  <c:v>649.79999999999995</c:v>
                </c:pt>
                <c:pt idx="82">
                  <c:v>649.79999999999995</c:v>
                </c:pt>
                <c:pt idx="83">
                  <c:v>649.79999999999995</c:v>
                </c:pt>
                <c:pt idx="84">
                  <c:v>649.79999999999995</c:v>
                </c:pt>
                <c:pt idx="85">
                  <c:v>649.79999999999995</c:v>
                </c:pt>
                <c:pt idx="86">
                  <c:v>649.79999999999995</c:v>
                </c:pt>
                <c:pt idx="87">
                  <c:v>649.79999999999995</c:v>
                </c:pt>
                <c:pt idx="88">
                  <c:v>649.79999999999995</c:v>
                </c:pt>
                <c:pt idx="89">
                  <c:v>649.79999999999995</c:v>
                </c:pt>
                <c:pt idx="90">
                  <c:v>649.79999999999995</c:v>
                </c:pt>
                <c:pt idx="91">
                  <c:v>649.79999999999995</c:v>
                </c:pt>
                <c:pt idx="92">
                  <c:v>649.79999999999995</c:v>
                </c:pt>
                <c:pt idx="93">
                  <c:v>649.79999999999995</c:v>
                </c:pt>
                <c:pt idx="94">
                  <c:v>649.79999999999995</c:v>
                </c:pt>
                <c:pt idx="95">
                  <c:v>649.79999999999995</c:v>
                </c:pt>
                <c:pt idx="96">
                  <c:v>649.79999999999995</c:v>
                </c:pt>
                <c:pt idx="97">
                  <c:v>649.79999999999995</c:v>
                </c:pt>
                <c:pt idx="98">
                  <c:v>649.79999999999995</c:v>
                </c:pt>
                <c:pt idx="99">
                  <c:v>649.79999999999995</c:v>
                </c:pt>
                <c:pt idx="100">
                  <c:v>649.79999999999995</c:v>
                </c:pt>
                <c:pt idx="101">
                  <c:v>649.79999999999995</c:v>
                </c:pt>
                <c:pt idx="102">
                  <c:v>649.79999999999995</c:v>
                </c:pt>
                <c:pt idx="103">
                  <c:v>649.79999999999995</c:v>
                </c:pt>
                <c:pt idx="104">
                  <c:v>649.79999999999995</c:v>
                </c:pt>
                <c:pt idx="105">
                  <c:v>649.79999999999995</c:v>
                </c:pt>
                <c:pt idx="106">
                  <c:v>649.79999999999995</c:v>
                </c:pt>
                <c:pt idx="107">
                  <c:v>649.79999999999995</c:v>
                </c:pt>
                <c:pt idx="108">
                  <c:v>649.79999999999995</c:v>
                </c:pt>
                <c:pt idx="109">
                  <c:v>649.79999999999995</c:v>
                </c:pt>
                <c:pt idx="110">
                  <c:v>649.79999999999995</c:v>
                </c:pt>
                <c:pt idx="111">
                  <c:v>649.79999999999995</c:v>
                </c:pt>
                <c:pt idx="112">
                  <c:v>649.79999999999995</c:v>
                </c:pt>
                <c:pt idx="113">
                  <c:v>649.79999999999995</c:v>
                </c:pt>
                <c:pt idx="114">
                  <c:v>649.79999999999995</c:v>
                </c:pt>
                <c:pt idx="115">
                  <c:v>649.79999999999995</c:v>
                </c:pt>
                <c:pt idx="116">
                  <c:v>649.79999999999995</c:v>
                </c:pt>
                <c:pt idx="117">
                  <c:v>649.79999999999995</c:v>
                </c:pt>
                <c:pt idx="118">
                  <c:v>649.79999999999995</c:v>
                </c:pt>
                <c:pt idx="119">
                  <c:v>649.79999999999995</c:v>
                </c:pt>
                <c:pt idx="120">
                  <c:v>649.79999999999995</c:v>
                </c:pt>
                <c:pt idx="121">
                  <c:v>649.79999999999995</c:v>
                </c:pt>
                <c:pt idx="122">
                  <c:v>649.79999999999995</c:v>
                </c:pt>
                <c:pt idx="123">
                  <c:v>649.79999999999995</c:v>
                </c:pt>
                <c:pt idx="124">
                  <c:v>649.79999999999995</c:v>
                </c:pt>
                <c:pt idx="125">
                  <c:v>649.79999999999995</c:v>
                </c:pt>
                <c:pt idx="126">
                  <c:v>649.79999999999995</c:v>
                </c:pt>
                <c:pt idx="127">
                  <c:v>649.79999999999995</c:v>
                </c:pt>
                <c:pt idx="128">
                  <c:v>649.79999999999995</c:v>
                </c:pt>
                <c:pt idx="129">
                  <c:v>649.79999999999995</c:v>
                </c:pt>
                <c:pt idx="130">
                  <c:v>649.79999999999995</c:v>
                </c:pt>
                <c:pt idx="131">
                  <c:v>649.79999999999995</c:v>
                </c:pt>
                <c:pt idx="132">
                  <c:v>649.79999999999995</c:v>
                </c:pt>
                <c:pt idx="133">
                  <c:v>649.79999999999995</c:v>
                </c:pt>
                <c:pt idx="134">
                  <c:v>649.79999999999995</c:v>
                </c:pt>
                <c:pt idx="135">
                  <c:v>649.79999999999995</c:v>
                </c:pt>
                <c:pt idx="136">
                  <c:v>649.79999999999995</c:v>
                </c:pt>
                <c:pt idx="137">
                  <c:v>649.79999999999995</c:v>
                </c:pt>
                <c:pt idx="138">
                  <c:v>649.79999999999995</c:v>
                </c:pt>
                <c:pt idx="139">
                  <c:v>649.79999999999995</c:v>
                </c:pt>
                <c:pt idx="140">
                  <c:v>649.79999999999995</c:v>
                </c:pt>
                <c:pt idx="141">
                  <c:v>649.79999999999995</c:v>
                </c:pt>
                <c:pt idx="142">
                  <c:v>649.79999999999995</c:v>
                </c:pt>
                <c:pt idx="143">
                  <c:v>649.79999999999995</c:v>
                </c:pt>
                <c:pt idx="144">
                  <c:v>649.79999999999995</c:v>
                </c:pt>
                <c:pt idx="145">
                  <c:v>649.79999999999995</c:v>
                </c:pt>
                <c:pt idx="146">
                  <c:v>649.79999999999995</c:v>
                </c:pt>
                <c:pt idx="147">
                  <c:v>649.79999999999995</c:v>
                </c:pt>
                <c:pt idx="148">
                  <c:v>649.79999999999995</c:v>
                </c:pt>
                <c:pt idx="149">
                  <c:v>649.79999999999995</c:v>
                </c:pt>
                <c:pt idx="150">
                  <c:v>649.79999999999995</c:v>
                </c:pt>
                <c:pt idx="151">
                  <c:v>649.79999999999995</c:v>
                </c:pt>
                <c:pt idx="152">
                  <c:v>649.79999999999995</c:v>
                </c:pt>
                <c:pt idx="153">
                  <c:v>649.79999999999995</c:v>
                </c:pt>
                <c:pt idx="154">
                  <c:v>649.79999999999995</c:v>
                </c:pt>
                <c:pt idx="155">
                  <c:v>649.79999999999995</c:v>
                </c:pt>
                <c:pt idx="156">
                  <c:v>649.79999999999995</c:v>
                </c:pt>
                <c:pt idx="157">
                  <c:v>649.79999999999995</c:v>
                </c:pt>
                <c:pt idx="158">
                  <c:v>649.79999999999995</c:v>
                </c:pt>
                <c:pt idx="159">
                  <c:v>649.79999999999995</c:v>
                </c:pt>
                <c:pt idx="160">
                  <c:v>649.79999999999995</c:v>
                </c:pt>
                <c:pt idx="161">
                  <c:v>649.79999999999995</c:v>
                </c:pt>
                <c:pt idx="162">
                  <c:v>649.79999999999995</c:v>
                </c:pt>
                <c:pt idx="163">
                  <c:v>649.79999999999995</c:v>
                </c:pt>
                <c:pt idx="164">
                  <c:v>649.79999999999995</c:v>
                </c:pt>
                <c:pt idx="165">
                  <c:v>649.79999999999995</c:v>
                </c:pt>
                <c:pt idx="166">
                  <c:v>649.79999999999995</c:v>
                </c:pt>
                <c:pt idx="167">
                  <c:v>649.79999999999995</c:v>
                </c:pt>
                <c:pt idx="168">
                  <c:v>649.79999999999995</c:v>
                </c:pt>
                <c:pt idx="169">
                  <c:v>649.79999999999995</c:v>
                </c:pt>
                <c:pt idx="170">
                  <c:v>649.79999999999995</c:v>
                </c:pt>
                <c:pt idx="171">
                  <c:v>649.79999999999995</c:v>
                </c:pt>
                <c:pt idx="172">
                  <c:v>649.79999999999995</c:v>
                </c:pt>
                <c:pt idx="173">
                  <c:v>649.79999999999995</c:v>
                </c:pt>
                <c:pt idx="174">
                  <c:v>649.79999999999995</c:v>
                </c:pt>
                <c:pt idx="175">
                  <c:v>649.79999999999995</c:v>
                </c:pt>
                <c:pt idx="176">
                  <c:v>649.79999999999995</c:v>
                </c:pt>
                <c:pt idx="177">
                  <c:v>649.79999999999995</c:v>
                </c:pt>
                <c:pt idx="178">
                  <c:v>649.79999999999995</c:v>
                </c:pt>
                <c:pt idx="179">
                  <c:v>649.79999999999995</c:v>
                </c:pt>
                <c:pt idx="180">
                  <c:v>649.79999999999995</c:v>
                </c:pt>
                <c:pt idx="181">
                  <c:v>649.79999999999995</c:v>
                </c:pt>
                <c:pt idx="182">
                  <c:v>649.79999999999995</c:v>
                </c:pt>
                <c:pt idx="183">
                  <c:v>649.79999999999995</c:v>
                </c:pt>
                <c:pt idx="184">
                  <c:v>649.79999999999995</c:v>
                </c:pt>
                <c:pt idx="185">
                  <c:v>649.79999999999995</c:v>
                </c:pt>
                <c:pt idx="186">
                  <c:v>649.79999999999995</c:v>
                </c:pt>
                <c:pt idx="187">
                  <c:v>649.79999999999995</c:v>
                </c:pt>
                <c:pt idx="188">
                  <c:v>649.79999999999995</c:v>
                </c:pt>
                <c:pt idx="189">
                  <c:v>649.79999999999995</c:v>
                </c:pt>
                <c:pt idx="190">
                  <c:v>649.79999999999995</c:v>
                </c:pt>
                <c:pt idx="191">
                  <c:v>649.79999999999995</c:v>
                </c:pt>
                <c:pt idx="192">
                  <c:v>649.79999999999995</c:v>
                </c:pt>
                <c:pt idx="193">
                  <c:v>649.79999999999995</c:v>
                </c:pt>
                <c:pt idx="194">
                  <c:v>649.79999999999995</c:v>
                </c:pt>
                <c:pt idx="195">
                  <c:v>649.79999999999995</c:v>
                </c:pt>
                <c:pt idx="196">
                  <c:v>649.79999999999995</c:v>
                </c:pt>
                <c:pt idx="197">
                  <c:v>649.79999999999995</c:v>
                </c:pt>
                <c:pt idx="198">
                  <c:v>649.79999999999995</c:v>
                </c:pt>
                <c:pt idx="199">
                  <c:v>649.79999999999995</c:v>
                </c:pt>
                <c:pt idx="200">
                  <c:v>649.79999999999995</c:v>
                </c:pt>
                <c:pt idx="201">
                  <c:v>649.79999999999995</c:v>
                </c:pt>
                <c:pt idx="202">
                  <c:v>649.79999999999995</c:v>
                </c:pt>
                <c:pt idx="203">
                  <c:v>649.79999999999995</c:v>
                </c:pt>
                <c:pt idx="204">
                  <c:v>649.79999999999995</c:v>
                </c:pt>
                <c:pt idx="205">
                  <c:v>649.79999999999995</c:v>
                </c:pt>
                <c:pt idx="206">
                  <c:v>649.79999999999995</c:v>
                </c:pt>
                <c:pt idx="207">
                  <c:v>649.79999999999995</c:v>
                </c:pt>
                <c:pt idx="208">
                  <c:v>649.79999999999995</c:v>
                </c:pt>
                <c:pt idx="209">
                  <c:v>649.79999999999995</c:v>
                </c:pt>
                <c:pt idx="210">
                  <c:v>649.79999999999995</c:v>
                </c:pt>
                <c:pt idx="211">
                  <c:v>649.79999999999995</c:v>
                </c:pt>
                <c:pt idx="212">
                  <c:v>649.79999999999995</c:v>
                </c:pt>
                <c:pt idx="213">
                  <c:v>649.79999999999995</c:v>
                </c:pt>
                <c:pt idx="214">
                  <c:v>649.79999999999995</c:v>
                </c:pt>
                <c:pt idx="215">
                  <c:v>649.79999999999995</c:v>
                </c:pt>
                <c:pt idx="216">
                  <c:v>649.79999999999995</c:v>
                </c:pt>
                <c:pt idx="217">
                  <c:v>649.79999999999995</c:v>
                </c:pt>
                <c:pt idx="218">
                  <c:v>649.79999999999995</c:v>
                </c:pt>
                <c:pt idx="219">
                  <c:v>649.79999999999995</c:v>
                </c:pt>
                <c:pt idx="220">
                  <c:v>649.79999999999995</c:v>
                </c:pt>
                <c:pt idx="221">
                  <c:v>649.79999999999995</c:v>
                </c:pt>
                <c:pt idx="222">
                  <c:v>649.79999999999995</c:v>
                </c:pt>
                <c:pt idx="223">
                  <c:v>649.79999999999995</c:v>
                </c:pt>
                <c:pt idx="224">
                  <c:v>649.79999999999995</c:v>
                </c:pt>
                <c:pt idx="225">
                  <c:v>649.79999999999995</c:v>
                </c:pt>
                <c:pt idx="226">
                  <c:v>649.79999999999995</c:v>
                </c:pt>
                <c:pt idx="227">
                  <c:v>649.79999999999995</c:v>
                </c:pt>
                <c:pt idx="228">
                  <c:v>649.79999999999995</c:v>
                </c:pt>
                <c:pt idx="229">
                  <c:v>649.79999999999995</c:v>
                </c:pt>
                <c:pt idx="230">
                  <c:v>649.79999999999995</c:v>
                </c:pt>
                <c:pt idx="231">
                  <c:v>649.79999999999995</c:v>
                </c:pt>
                <c:pt idx="232">
                  <c:v>649.79999999999995</c:v>
                </c:pt>
                <c:pt idx="233">
                  <c:v>649.79999999999995</c:v>
                </c:pt>
                <c:pt idx="234">
                  <c:v>649.79999999999995</c:v>
                </c:pt>
                <c:pt idx="235">
                  <c:v>649.79999999999995</c:v>
                </c:pt>
                <c:pt idx="236">
                  <c:v>649.79999999999995</c:v>
                </c:pt>
                <c:pt idx="237">
                  <c:v>649.79999999999995</c:v>
                </c:pt>
                <c:pt idx="238">
                  <c:v>649.79999999999995</c:v>
                </c:pt>
                <c:pt idx="239">
                  <c:v>649.79999999999995</c:v>
                </c:pt>
                <c:pt idx="240">
                  <c:v>649.79999999999995</c:v>
                </c:pt>
                <c:pt idx="241">
                  <c:v>649.79999999999995</c:v>
                </c:pt>
                <c:pt idx="242">
                  <c:v>649.79999999999995</c:v>
                </c:pt>
                <c:pt idx="243">
                  <c:v>649.79999999999995</c:v>
                </c:pt>
                <c:pt idx="244">
                  <c:v>649.79999999999995</c:v>
                </c:pt>
                <c:pt idx="245">
                  <c:v>649.79999999999995</c:v>
                </c:pt>
                <c:pt idx="246">
                  <c:v>649.79999999999995</c:v>
                </c:pt>
                <c:pt idx="247">
                  <c:v>649.79999999999995</c:v>
                </c:pt>
                <c:pt idx="248">
                  <c:v>649.79999999999995</c:v>
                </c:pt>
                <c:pt idx="249">
                  <c:v>649.79999999999995</c:v>
                </c:pt>
                <c:pt idx="250">
                  <c:v>649.79999999999995</c:v>
                </c:pt>
                <c:pt idx="251">
                  <c:v>649.79999999999995</c:v>
                </c:pt>
                <c:pt idx="252">
                  <c:v>649.79999999999995</c:v>
                </c:pt>
                <c:pt idx="253">
                  <c:v>649.79999999999995</c:v>
                </c:pt>
                <c:pt idx="254">
                  <c:v>649.79999999999995</c:v>
                </c:pt>
                <c:pt idx="255">
                  <c:v>649.79999999999995</c:v>
                </c:pt>
                <c:pt idx="256">
                  <c:v>649.79999999999995</c:v>
                </c:pt>
                <c:pt idx="257">
                  <c:v>649.79999999999995</c:v>
                </c:pt>
                <c:pt idx="258">
                  <c:v>649.79999999999995</c:v>
                </c:pt>
                <c:pt idx="259">
                  <c:v>649.79999999999995</c:v>
                </c:pt>
                <c:pt idx="260">
                  <c:v>649.79999999999995</c:v>
                </c:pt>
                <c:pt idx="261">
                  <c:v>649.79999999999995</c:v>
                </c:pt>
                <c:pt idx="262">
                  <c:v>649.79999999999995</c:v>
                </c:pt>
                <c:pt idx="263">
                  <c:v>649.79999999999995</c:v>
                </c:pt>
                <c:pt idx="264">
                  <c:v>649.79999999999995</c:v>
                </c:pt>
                <c:pt idx="265">
                  <c:v>649.79999999999995</c:v>
                </c:pt>
                <c:pt idx="266">
                  <c:v>649.79999999999995</c:v>
                </c:pt>
                <c:pt idx="267">
                  <c:v>649.79999999999995</c:v>
                </c:pt>
                <c:pt idx="268">
                  <c:v>649.79999999999995</c:v>
                </c:pt>
                <c:pt idx="269">
                  <c:v>649.79999999999995</c:v>
                </c:pt>
                <c:pt idx="270">
                  <c:v>649.79999999999995</c:v>
                </c:pt>
                <c:pt idx="271">
                  <c:v>649.79999999999995</c:v>
                </c:pt>
                <c:pt idx="272">
                  <c:v>649.79999999999995</c:v>
                </c:pt>
                <c:pt idx="273">
                  <c:v>649.79999999999995</c:v>
                </c:pt>
                <c:pt idx="274">
                  <c:v>649.79999999999995</c:v>
                </c:pt>
                <c:pt idx="275">
                  <c:v>649.79999999999995</c:v>
                </c:pt>
                <c:pt idx="276">
                  <c:v>649.79999999999995</c:v>
                </c:pt>
                <c:pt idx="277">
                  <c:v>649.79999999999995</c:v>
                </c:pt>
                <c:pt idx="278">
                  <c:v>649.79999999999995</c:v>
                </c:pt>
                <c:pt idx="279">
                  <c:v>649.79999999999995</c:v>
                </c:pt>
                <c:pt idx="280">
                  <c:v>649.79999999999995</c:v>
                </c:pt>
                <c:pt idx="281">
                  <c:v>649.79999999999995</c:v>
                </c:pt>
                <c:pt idx="282">
                  <c:v>649.79999999999995</c:v>
                </c:pt>
                <c:pt idx="283">
                  <c:v>649.79999999999995</c:v>
                </c:pt>
                <c:pt idx="284">
                  <c:v>649.79999999999995</c:v>
                </c:pt>
                <c:pt idx="285">
                  <c:v>649.79999999999995</c:v>
                </c:pt>
                <c:pt idx="286">
                  <c:v>649.79999999999995</c:v>
                </c:pt>
                <c:pt idx="287">
                  <c:v>649.79999999999995</c:v>
                </c:pt>
                <c:pt idx="288">
                  <c:v>649.79999999999995</c:v>
                </c:pt>
                <c:pt idx="289">
                  <c:v>649.79999999999995</c:v>
                </c:pt>
                <c:pt idx="290">
                  <c:v>649.79999999999995</c:v>
                </c:pt>
                <c:pt idx="291">
                  <c:v>649.79999999999995</c:v>
                </c:pt>
                <c:pt idx="292">
                  <c:v>649.79999999999995</c:v>
                </c:pt>
                <c:pt idx="293">
                  <c:v>649.79999999999995</c:v>
                </c:pt>
                <c:pt idx="294">
                  <c:v>649.79999999999995</c:v>
                </c:pt>
                <c:pt idx="295">
                  <c:v>649.79999999999995</c:v>
                </c:pt>
                <c:pt idx="296">
                  <c:v>649.79999999999995</c:v>
                </c:pt>
                <c:pt idx="297">
                  <c:v>649.79999999999995</c:v>
                </c:pt>
                <c:pt idx="298">
                  <c:v>649.79999999999995</c:v>
                </c:pt>
                <c:pt idx="299">
                  <c:v>649.79999999999995</c:v>
                </c:pt>
                <c:pt idx="300">
                  <c:v>649.79999999999995</c:v>
                </c:pt>
                <c:pt idx="301">
                  <c:v>649.79999999999995</c:v>
                </c:pt>
                <c:pt idx="302">
                  <c:v>649.79999999999995</c:v>
                </c:pt>
                <c:pt idx="303">
                  <c:v>649.79999999999995</c:v>
                </c:pt>
                <c:pt idx="304">
                  <c:v>649.79999999999995</c:v>
                </c:pt>
                <c:pt idx="305">
                  <c:v>649.79999999999995</c:v>
                </c:pt>
                <c:pt idx="306">
                  <c:v>649.79999999999995</c:v>
                </c:pt>
                <c:pt idx="307">
                  <c:v>649.79999999999995</c:v>
                </c:pt>
                <c:pt idx="308">
                  <c:v>649.79999999999995</c:v>
                </c:pt>
                <c:pt idx="309">
                  <c:v>649.79999999999995</c:v>
                </c:pt>
                <c:pt idx="310">
                  <c:v>649.79999999999995</c:v>
                </c:pt>
                <c:pt idx="311">
                  <c:v>649.79999999999995</c:v>
                </c:pt>
                <c:pt idx="312">
                  <c:v>649.79999999999995</c:v>
                </c:pt>
                <c:pt idx="313">
                  <c:v>649.79999999999995</c:v>
                </c:pt>
                <c:pt idx="314">
                  <c:v>649.79999999999995</c:v>
                </c:pt>
                <c:pt idx="315">
                  <c:v>649.79999999999995</c:v>
                </c:pt>
                <c:pt idx="316">
                  <c:v>649.79999999999995</c:v>
                </c:pt>
                <c:pt idx="317">
                  <c:v>649.79999999999995</c:v>
                </c:pt>
                <c:pt idx="318">
                  <c:v>649.79999999999995</c:v>
                </c:pt>
                <c:pt idx="319">
                  <c:v>649.79999999999995</c:v>
                </c:pt>
                <c:pt idx="320">
                  <c:v>649.79999999999995</c:v>
                </c:pt>
                <c:pt idx="321">
                  <c:v>649.79999999999995</c:v>
                </c:pt>
                <c:pt idx="322">
                  <c:v>649.79999999999995</c:v>
                </c:pt>
                <c:pt idx="323">
                  <c:v>649.79999999999995</c:v>
                </c:pt>
                <c:pt idx="324">
                  <c:v>649.79999999999995</c:v>
                </c:pt>
                <c:pt idx="325">
                  <c:v>649.79999999999995</c:v>
                </c:pt>
                <c:pt idx="326">
                  <c:v>649.79999999999995</c:v>
                </c:pt>
                <c:pt idx="327">
                  <c:v>649.79999999999995</c:v>
                </c:pt>
                <c:pt idx="328">
                  <c:v>649.79999999999995</c:v>
                </c:pt>
                <c:pt idx="329">
                  <c:v>649.79999999999995</c:v>
                </c:pt>
                <c:pt idx="330">
                  <c:v>649.79999999999995</c:v>
                </c:pt>
                <c:pt idx="331">
                  <c:v>649.79999999999995</c:v>
                </c:pt>
                <c:pt idx="332">
                  <c:v>649.79999999999995</c:v>
                </c:pt>
                <c:pt idx="333">
                  <c:v>649.79999999999995</c:v>
                </c:pt>
                <c:pt idx="334">
                  <c:v>649.79999999999995</c:v>
                </c:pt>
                <c:pt idx="335">
                  <c:v>649.79999999999995</c:v>
                </c:pt>
                <c:pt idx="336">
                  <c:v>649.79999999999995</c:v>
                </c:pt>
                <c:pt idx="337">
                  <c:v>649.79999999999995</c:v>
                </c:pt>
                <c:pt idx="338">
                  <c:v>649.79999999999995</c:v>
                </c:pt>
                <c:pt idx="339">
                  <c:v>649.79999999999995</c:v>
                </c:pt>
                <c:pt idx="340">
                  <c:v>649.79999999999995</c:v>
                </c:pt>
                <c:pt idx="341">
                  <c:v>649.79999999999995</c:v>
                </c:pt>
                <c:pt idx="342">
                  <c:v>649.79999999999995</c:v>
                </c:pt>
                <c:pt idx="343">
                  <c:v>649.79999999999995</c:v>
                </c:pt>
                <c:pt idx="344">
                  <c:v>649.79999999999995</c:v>
                </c:pt>
                <c:pt idx="345">
                  <c:v>649.79999999999995</c:v>
                </c:pt>
                <c:pt idx="346">
                  <c:v>649.79999999999995</c:v>
                </c:pt>
                <c:pt idx="347">
                  <c:v>649.79999999999995</c:v>
                </c:pt>
                <c:pt idx="348">
                  <c:v>649.79999999999995</c:v>
                </c:pt>
                <c:pt idx="349">
                  <c:v>649.79999999999995</c:v>
                </c:pt>
                <c:pt idx="350">
                  <c:v>649.79999999999995</c:v>
                </c:pt>
                <c:pt idx="351">
                  <c:v>649.79999999999995</c:v>
                </c:pt>
                <c:pt idx="352">
                  <c:v>649.79999999999995</c:v>
                </c:pt>
                <c:pt idx="353">
                  <c:v>649.79999999999995</c:v>
                </c:pt>
                <c:pt idx="354">
                  <c:v>649.79999999999995</c:v>
                </c:pt>
                <c:pt idx="355">
                  <c:v>649.79999999999995</c:v>
                </c:pt>
                <c:pt idx="356">
                  <c:v>649.79999999999995</c:v>
                </c:pt>
                <c:pt idx="357">
                  <c:v>649.79999999999995</c:v>
                </c:pt>
                <c:pt idx="358">
                  <c:v>649.79999999999995</c:v>
                </c:pt>
                <c:pt idx="359">
                  <c:v>649.79999999999995</c:v>
                </c:pt>
                <c:pt idx="360">
                  <c:v>649.79999999999995</c:v>
                </c:pt>
                <c:pt idx="361">
                  <c:v>649.79999999999995</c:v>
                </c:pt>
                <c:pt idx="362">
                  <c:v>649.79999999999995</c:v>
                </c:pt>
                <c:pt idx="363">
                  <c:v>649.79999999999995</c:v>
                </c:pt>
                <c:pt idx="364">
                  <c:v>649.79999999999995</c:v>
                </c:pt>
                <c:pt idx="365">
                  <c:v>649.79999999999995</c:v>
                </c:pt>
                <c:pt idx="366">
                  <c:v>649.79999999999995</c:v>
                </c:pt>
                <c:pt idx="367">
                  <c:v>649.79999999999995</c:v>
                </c:pt>
                <c:pt idx="368">
                  <c:v>649.79999999999995</c:v>
                </c:pt>
                <c:pt idx="369">
                  <c:v>649.79999999999995</c:v>
                </c:pt>
                <c:pt idx="370">
                  <c:v>649.79999999999995</c:v>
                </c:pt>
                <c:pt idx="371">
                  <c:v>649.79999999999995</c:v>
                </c:pt>
                <c:pt idx="372">
                  <c:v>649.79999999999995</c:v>
                </c:pt>
                <c:pt idx="373">
                  <c:v>649.79999999999995</c:v>
                </c:pt>
                <c:pt idx="374">
                  <c:v>649.79999999999995</c:v>
                </c:pt>
                <c:pt idx="375">
                  <c:v>649.79999999999995</c:v>
                </c:pt>
                <c:pt idx="376">
                  <c:v>649.79999999999995</c:v>
                </c:pt>
                <c:pt idx="377">
                  <c:v>649.79999999999995</c:v>
                </c:pt>
                <c:pt idx="378">
                  <c:v>649.79999999999995</c:v>
                </c:pt>
                <c:pt idx="379">
                  <c:v>649.79999999999995</c:v>
                </c:pt>
                <c:pt idx="380">
                  <c:v>649.79999999999995</c:v>
                </c:pt>
                <c:pt idx="381">
                  <c:v>649.79999999999995</c:v>
                </c:pt>
                <c:pt idx="382">
                  <c:v>649.79999999999995</c:v>
                </c:pt>
                <c:pt idx="383">
                  <c:v>649.79999999999995</c:v>
                </c:pt>
                <c:pt idx="384">
                  <c:v>649.79999999999995</c:v>
                </c:pt>
                <c:pt idx="385">
                  <c:v>649.79999999999995</c:v>
                </c:pt>
                <c:pt idx="386">
                  <c:v>649.79999999999995</c:v>
                </c:pt>
                <c:pt idx="387">
                  <c:v>649.79999999999995</c:v>
                </c:pt>
                <c:pt idx="388">
                  <c:v>649.79999999999995</c:v>
                </c:pt>
                <c:pt idx="389">
                  <c:v>649.79999999999995</c:v>
                </c:pt>
                <c:pt idx="390">
                  <c:v>649.79999999999995</c:v>
                </c:pt>
                <c:pt idx="391">
                  <c:v>649.79999999999995</c:v>
                </c:pt>
                <c:pt idx="392">
                  <c:v>649.79999999999995</c:v>
                </c:pt>
                <c:pt idx="393">
                  <c:v>649.79999999999995</c:v>
                </c:pt>
                <c:pt idx="394">
                  <c:v>649.79999999999995</c:v>
                </c:pt>
                <c:pt idx="395">
                  <c:v>649.79999999999995</c:v>
                </c:pt>
                <c:pt idx="396">
                  <c:v>649.79999999999995</c:v>
                </c:pt>
                <c:pt idx="397">
                  <c:v>649.79999999999995</c:v>
                </c:pt>
                <c:pt idx="398">
                  <c:v>649.79999999999995</c:v>
                </c:pt>
                <c:pt idx="399">
                  <c:v>649.79999999999995</c:v>
                </c:pt>
                <c:pt idx="400">
                  <c:v>649.79999999999995</c:v>
                </c:pt>
                <c:pt idx="401">
                  <c:v>649.79999999999995</c:v>
                </c:pt>
                <c:pt idx="402">
                  <c:v>649.79999999999995</c:v>
                </c:pt>
                <c:pt idx="403">
                  <c:v>649.79999999999995</c:v>
                </c:pt>
                <c:pt idx="404">
                  <c:v>649.79999999999995</c:v>
                </c:pt>
                <c:pt idx="405">
                  <c:v>649.79999999999995</c:v>
                </c:pt>
                <c:pt idx="406">
                  <c:v>649.79999999999995</c:v>
                </c:pt>
                <c:pt idx="407">
                  <c:v>649.79999999999995</c:v>
                </c:pt>
                <c:pt idx="408">
                  <c:v>649.79999999999995</c:v>
                </c:pt>
                <c:pt idx="409">
                  <c:v>649.79999999999995</c:v>
                </c:pt>
                <c:pt idx="410">
                  <c:v>649.79999999999995</c:v>
                </c:pt>
                <c:pt idx="411">
                  <c:v>649.79999999999995</c:v>
                </c:pt>
                <c:pt idx="412">
                  <c:v>649.79999999999995</c:v>
                </c:pt>
                <c:pt idx="413">
                  <c:v>649.79999999999995</c:v>
                </c:pt>
                <c:pt idx="414">
                  <c:v>649.79999999999995</c:v>
                </c:pt>
                <c:pt idx="415">
                  <c:v>649.79999999999995</c:v>
                </c:pt>
                <c:pt idx="416">
                  <c:v>649.79999999999995</c:v>
                </c:pt>
                <c:pt idx="417">
                  <c:v>649.79999999999995</c:v>
                </c:pt>
                <c:pt idx="418">
                  <c:v>649.79999999999995</c:v>
                </c:pt>
                <c:pt idx="419">
                  <c:v>649.79999999999995</c:v>
                </c:pt>
                <c:pt idx="420">
                  <c:v>649.79999999999995</c:v>
                </c:pt>
                <c:pt idx="421">
                  <c:v>649.79999999999995</c:v>
                </c:pt>
                <c:pt idx="422">
                  <c:v>649.79999999999995</c:v>
                </c:pt>
                <c:pt idx="423">
                  <c:v>649.79999999999995</c:v>
                </c:pt>
                <c:pt idx="424">
                  <c:v>649.79999999999995</c:v>
                </c:pt>
                <c:pt idx="425">
                  <c:v>649.79999999999995</c:v>
                </c:pt>
                <c:pt idx="426">
                  <c:v>649.79999999999995</c:v>
                </c:pt>
                <c:pt idx="427">
                  <c:v>649.79999999999995</c:v>
                </c:pt>
                <c:pt idx="428">
                  <c:v>649.79999999999995</c:v>
                </c:pt>
                <c:pt idx="429">
                  <c:v>649.79999999999995</c:v>
                </c:pt>
                <c:pt idx="430">
                  <c:v>649.79999999999995</c:v>
                </c:pt>
                <c:pt idx="431">
                  <c:v>649.79999999999995</c:v>
                </c:pt>
                <c:pt idx="432">
                  <c:v>649.79999999999995</c:v>
                </c:pt>
                <c:pt idx="433">
                  <c:v>649.79999999999995</c:v>
                </c:pt>
                <c:pt idx="434">
                  <c:v>649.79999999999995</c:v>
                </c:pt>
                <c:pt idx="435">
                  <c:v>649.79999999999995</c:v>
                </c:pt>
                <c:pt idx="436">
                  <c:v>649.79999999999995</c:v>
                </c:pt>
                <c:pt idx="437">
                  <c:v>649.79999999999995</c:v>
                </c:pt>
                <c:pt idx="438">
                  <c:v>649.79999999999995</c:v>
                </c:pt>
                <c:pt idx="439">
                  <c:v>649.79999999999995</c:v>
                </c:pt>
                <c:pt idx="440">
                  <c:v>649.79999999999995</c:v>
                </c:pt>
                <c:pt idx="441">
                  <c:v>649.79999999999995</c:v>
                </c:pt>
                <c:pt idx="442">
                  <c:v>649.79999999999995</c:v>
                </c:pt>
                <c:pt idx="443">
                  <c:v>649.79999999999995</c:v>
                </c:pt>
                <c:pt idx="444">
                  <c:v>649.79999999999995</c:v>
                </c:pt>
                <c:pt idx="445">
                  <c:v>649.79999999999995</c:v>
                </c:pt>
                <c:pt idx="446">
                  <c:v>649.79999999999995</c:v>
                </c:pt>
                <c:pt idx="447">
                  <c:v>649.79999999999995</c:v>
                </c:pt>
                <c:pt idx="448">
                  <c:v>649.79999999999995</c:v>
                </c:pt>
                <c:pt idx="449">
                  <c:v>649.79999999999995</c:v>
                </c:pt>
                <c:pt idx="450">
                  <c:v>649.79999999999995</c:v>
                </c:pt>
                <c:pt idx="451">
                  <c:v>649.79999999999995</c:v>
                </c:pt>
                <c:pt idx="452">
                  <c:v>649.79999999999995</c:v>
                </c:pt>
                <c:pt idx="453">
                  <c:v>649.79999999999995</c:v>
                </c:pt>
                <c:pt idx="454">
                  <c:v>649.79999999999995</c:v>
                </c:pt>
                <c:pt idx="455">
                  <c:v>649.79999999999995</c:v>
                </c:pt>
                <c:pt idx="456">
                  <c:v>649.79999999999995</c:v>
                </c:pt>
                <c:pt idx="457">
                  <c:v>649.79999999999995</c:v>
                </c:pt>
                <c:pt idx="458">
                  <c:v>649.79999999999995</c:v>
                </c:pt>
                <c:pt idx="459">
                  <c:v>649.79999999999995</c:v>
                </c:pt>
                <c:pt idx="460">
                  <c:v>649.79999999999995</c:v>
                </c:pt>
                <c:pt idx="461">
                  <c:v>649.79999999999995</c:v>
                </c:pt>
                <c:pt idx="462">
                  <c:v>649.79999999999995</c:v>
                </c:pt>
                <c:pt idx="463">
                  <c:v>649.79999999999995</c:v>
                </c:pt>
                <c:pt idx="464">
                  <c:v>649.79999999999995</c:v>
                </c:pt>
                <c:pt idx="465">
                  <c:v>649.79999999999995</c:v>
                </c:pt>
                <c:pt idx="466">
                  <c:v>649.79999999999995</c:v>
                </c:pt>
                <c:pt idx="467">
                  <c:v>649.79999999999995</c:v>
                </c:pt>
                <c:pt idx="468">
                  <c:v>649.79999999999995</c:v>
                </c:pt>
                <c:pt idx="469">
                  <c:v>649.79999999999995</c:v>
                </c:pt>
                <c:pt idx="470">
                  <c:v>649.79999999999995</c:v>
                </c:pt>
                <c:pt idx="471">
                  <c:v>649.79999999999995</c:v>
                </c:pt>
                <c:pt idx="472">
                  <c:v>649.79999999999995</c:v>
                </c:pt>
                <c:pt idx="473">
                  <c:v>649.79999999999995</c:v>
                </c:pt>
                <c:pt idx="474">
                  <c:v>649.79999999999995</c:v>
                </c:pt>
                <c:pt idx="475">
                  <c:v>649.79999999999995</c:v>
                </c:pt>
                <c:pt idx="476">
                  <c:v>649.79999999999995</c:v>
                </c:pt>
                <c:pt idx="477">
                  <c:v>649.79999999999995</c:v>
                </c:pt>
                <c:pt idx="478">
                  <c:v>649.79999999999995</c:v>
                </c:pt>
                <c:pt idx="479">
                  <c:v>649.79999999999995</c:v>
                </c:pt>
                <c:pt idx="480">
                  <c:v>649.79999999999995</c:v>
                </c:pt>
              </c:numCache>
            </c:numRef>
          </c:val>
          <c:smooth val="0"/>
          <c:extLst>
            <c:ext xmlns:c16="http://schemas.microsoft.com/office/drawing/2014/chart" uri="{C3380CC4-5D6E-409C-BE32-E72D297353CC}">
              <c16:uniqueId val="{00000003-6CD8-447B-88AB-FCD30A5A2D5C}"/>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PlotMarkers!$AL$5:$AL$485</c:f>
              <c:numCache>
                <c:formatCode>0.0</c:formatCode>
                <c:ptCount val="481"/>
                <c:pt idx="0">
                  <c:v>651.20000000000005</c:v>
                </c:pt>
                <c:pt idx="1">
                  <c:v>651.20000000000005</c:v>
                </c:pt>
                <c:pt idx="2">
                  <c:v>651.20000000000005</c:v>
                </c:pt>
                <c:pt idx="3">
                  <c:v>651.20000000000005</c:v>
                </c:pt>
                <c:pt idx="4">
                  <c:v>651.20000000000005</c:v>
                </c:pt>
                <c:pt idx="5">
                  <c:v>651.20000000000005</c:v>
                </c:pt>
                <c:pt idx="6">
                  <c:v>651.20000000000005</c:v>
                </c:pt>
                <c:pt idx="7">
                  <c:v>651.20000000000005</c:v>
                </c:pt>
                <c:pt idx="8">
                  <c:v>651.20000000000005</c:v>
                </c:pt>
                <c:pt idx="9">
                  <c:v>651.20000000000005</c:v>
                </c:pt>
                <c:pt idx="10">
                  <c:v>651.20000000000005</c:v>
                </c:pt>
                <c:pt idx="11">
                  <c:v>651.20000000000005</c:v>
                </c:pt>
                <c:pt idx="12">
                  <c:v>651.20000000000005</c:v>
                </c:pt>
                <c:pt idx="13">
                  <c:v>651.20000000000005</c:v>
                </c:pt>
                <c:pt idx="14">
                  <c:v>651.20000000000005</c:v>
                </c:pt>
                <c:pt idx="15">
                  <c:v>651.20000000000005</c:v>
                </c:pt>
                <c:pt idx="16">
                  <c:v>651.20000000000005</c:v>
                </c:pt>
                <c:pt idx="17">
                  <c:v>651.20000000000005</c:v>
                </c:pt>
                <c:pt idx="18">
                  <c:v>651.20000000000005</c:v>
                </c:pt>
                <c:pt idx="19">
                  <c:v>651.20000000000005</c:v>
                </c:pt>
                <c:pt idx="20">
                  <c:v>651.20000000000005</c:v>
                </c:pt>
                <c:pt idx="21">
                  <c:v>651.20000000000005</c:v>
                </c:pt>
                <c:pt idx="22">
                  <c:v>651.20000000000005</c:v>
                </c:pt>
                <c:pt idx="23">
                  <c:v>651.20000000000005</c:v>
                </c:pt>
                <c:pt idx="24">
                  <c:v>651.20000000000005</c:v>
                </c:pt>
                <c:pt idx="25">
                  <c:v>651.20000000000005</c:v>
                </c:pt>
                <c:pt idx="26">
                  <c:v>651.20000000000005</c:v>
                </c:pt>
                <c:pt idx="27">
                  <c:v>651.20000000000005</c:v>
                </c:pt>
                <c:pt idx="28">
                  <c:v>651.20000000000005</c:v>
                </c:pt>
                <c:pt idx="29">
                  <c:v>651.20000000000005</c:v>
                </c:pt>
                <c:pt idx="30">
                  <c:v>651.20000000000005</c:v>
                </c:pt>
                <c:pt idx="31">
                  <c:v>651.20000000000005</c:v>
                </c:pt>
                <c:pt idx="32">
                  <c:v>651.20000000000005</c:v>
                </c:pt>
                <c:pt idx="33">
                  <c:v>651.20000000000005</c:v>
                </c:pt>
                <c:pt idx="34">
                  <c:v>651.20000000000005</c:v>
                </c:pt>
                <c:pt idx="35">
                  <c:v>651.20000000000005</c:v>
                </c:pt>
                <c:pt idx="36">
                  <c:v>651.20000000000005</c:v>
                </c:pt>
                <c:pt idx="37">
                  <c:v>651.20000000000005</c:v>
                </c:pt>
                <c:pt idx="38">
                  <c:v>651.20000000000005</c:v>
                </c:pt>
                <c:pt idx="39">
                  <c:v>651.20000000000005</c:v>
                </c:pt>
                <c:pt idx="40">
                  <c:v>651.20000000000005</c:v>
                </c:pt>
                <c:pt idx="41">
                  <c:v>651.20000000000005</c:v>
                </c:pt>
                <c:pt idx="42">
                  <c:v>651.20000000000005</c:v>
                </c:pt>
                <c:pt idx="43">
                  <c:v>651.20000000000005</c:v>
                </c:pt>
                <c:pt idx="44">
                  <c:v>651.20000000000005</c:v>
                </c:pt>
                <c:pt idx="45">
                  <c:v>651.20000000000005</c:v>
                </c:pt>
                <c:pt idx="46">
                  <c:v>651.20000000000005</c:v>
                </c:pt>
                <c:pt idx="47">
                  <c:v>651.20000000000005</c:v>
                </c:pt>
                <c:pt idx="48">
                  <c:v>651.20000000000005</c:v>
                </c:pt>
                <c:pt idx="49">
                  <c:v>651.20000000000005</c:v>
                </c:pt>
                <c:pt idx="50">
                  <c:v>651.20000000000005</c:v>
                </c:pt>
                <c:pt idx="51">
                  <c:v>651.20000000000005</c:v>
                </c:pt>
                <c:pt idx="52">
                  <c:v>651.20000000000005</c:v>
                </c:pt>
                <c:pt idx="53">
                  <c:v>651.20000000000005</c:v>
                </c:pt>
                <c:pt idx="54">
                  <c:v>651.20000000000005</c:v>
                </c:pt>
                <c:pt idx="55">
                  <c:v>651.20000000000005</c:v>
                </c:pt>
                <c:pt idx="56">
                  <c:v>651.20000000000005</c:v>
                </c:pt>
                <c:pt idx="57">
                  <c:v>651.20000000000005</c:v>
                </c:pt>
                <c:pt idx="58">
                  <c:v>651.20000000000005</c:v>
                </c:pt>
                <c:pt idx="59">
                  <c:v>651.20000000000005</c:v>
                </c:pt>
                <c:pt idx="60">
                  <c:v>651.20000000000005</c:v>
                </c:pt>
                <c:pt idx="61">
                  <c:v>651.20000000000005</c:v>
                </c:pt>
                <c:pt idx="62">
                  <c:v>651.20000000000005</c:v>
                </c:pt>
                <c:pt idx="63">
                  <c:v>651.20000000000005</c:v>
                </c:pt>
                <c:pt idx="64">
                  <c:v>651.20000000000005</c:v>
                </c:pt>
                <c:pt idx="65">
                  <c:v>651.20000000000005</c:v>
                </c:pt>
                <c:pt idx="66">
                  <c:v>651.20000000000005</c:v>
                </c:pt>
                <c:pt idx="67">
                  <c:v>651.20000000000005</c:v>
                </c:pt>
                <c:pt idx="68">
                  <c:v>651.20000000000005</c:v>
                </c:pt>
                <c:pt idx="69">
                  <c:v>651.20000000000005</c:v>
                </c:pt>
                <c:pt idx="70">
                  <c:v>651.20000000000005</c:v>
                </c:pt>
                <c:pt idx="71">
                  <c:v>651.20000000000005</c:v>
                </c:pt>
                <c:pt idx="72">
                  <c:v>651.20000000000005</c:v>
                </c:pt>
                <c:pt idx="73">
                  <c:v>651.20000000000005</c:v>
                </c:pt>
                <c:pt idx="74">
                  <c:v>651.20000000000005</c:v>
                </c:pt>
                <c:pt idx="75">
                  <c:v>651.20000000000005</c:v>
                </c:pt>
                <c:pt idx="76">
                  <c:v>651.20000000000005</c:v>
                </c:pt>
                <c:pt idx="77">
                  <c:v>651.20000000000005</c:v>
                </c:pt>
                <c:pt idx="78">
                  <c:v>651.20000000000005</c:v>
                </c:pt>
                <c:pt idx="79">
                  <c:v>651.20000000000005</c:v>
                </c:pt>
                <c:pt idx="80">
                  <c:v>651.20000000000005</c:v>
                </c:pt>
                <c:pt idx="81">
                  <c:v>651.20000000000005</c:v>
                </c:pt>
                <c:pt idx="82">
                  <c:v>651.20000000000005</c:v>
                </c:pt>
                <c:pt idx="83">
                  <c:v>651.20000000000005</c:v>
                </c:pt>
                <c:pt idx="84">
                  <c:v>651.20000000000005</c:v>
                </c:pt>
                <c:pt idx="85">
                  <c:v>651.20000000000005</c:v>
                </c:pt>
                <c:pt idx="86">
                  <c:v>651.20000000000005</c:v>
                </c:pt>
                <c:pt idx="87">
                  <c:v>651.20000000000005</c:v>
                </c:pt>
                <c:pt idx="88">
                  <c:v>651.20000000000005</c:v>
                </c:pt>
                <c:pt idx="89">
                  <c:v>651.20000000000005</c:v>
                </c:pt>
                <c:pt idx="90">
                  <c:v>651.20000000000005</c:v>
                </c:pt>
                <c:pt idx="91">
                  <c:v>651.20000000000005</c:v>
                </c:pt>
                <c:pt idx="92">
                  <c:v>651.20000000000005</c:v>
                </c:pt>
                <c:pt idx="93">
                  <c:v>651.20000000000005</c:v>
                </c:pt>
                <c:pt idx="94">
                  <c:v>651.20000000000005</c:v>
                </c:pt>
                <c:pt idx="95">
                  <c:v>651.20000000000005</c:v>
                </c:pt>
                <c:pt idx="96">
                  <c:v>651.20000000000005</c:v>
                </c:pt>
                <c:pt idx="97">
                  <c:v>651.20000000000005</c:v>
                </c:pt>
                <c:pt idx="98">
                  <c:v>651.20000000000005</c:v>
                </c:pt>
                <c:pt idx="99">
                  <c:v>651.20000000000005</c:v>
                </c:pt>
                <c:pt idx="100">
                  <c:v>651.20000000000005</c:v>
                </c:pt>
                <c:pt idx="101">
                  <c:v>651.20000000000005</c:v>
                </c:pt>
                <c:pt idx="102">
                  <c:v>651.20000000000005</c:v>
                </c:pt>
                <c:pt idx="103">
                  <c:v>651.20000000000005</c:v>
                </c:pt>
                <c:pt idx="104">
                  <c:v>651.20000000000005</c:v>
                </c:pt>
                <c:pt idx="105">
                  <c:v>651.20000000000005</c:v>
                </c:pt>
                <c:pt idx="106">
                  <c:v>651.20000000000005</c:v>
                </c:pt>
                <c:pt idx="107">
                  <c:v>651.20000000000005</c:v>
                </c:pt>
                <c:pt idx="108">
                  <c:v>651.20000000000005</c:v>
                </c:pt>
                <c:pt idx="109">
                  <c:v>651.20000000000005</c:v>
                </c:pt>
                <c:pt idx="110">
                  <c:v>651.20000000000005</c:v>
                </c:pt>
                <c:pt idx="111">
                  <c:v>651.20000000000005</c:v>
                </c:pt>
                <c:pt idx="112">
                  <c:v>651.20000000000005</c:v>
                </c:pt>
                <c:pt idx="113">
                  <c:v>651.20000000000005</c:v>
                </c:pt>
                <c:pt idx="114">
                  <c:v>651.20000000000005</c:v>
                </c:pt>
                <c:pt idx="115">
                  <c:v>651.20000000000005</c:v>
                </c:pt>
                <c:pt idx="116">
                  <c:v>651.20000000000005</c:v>
                </c:pt>
                <c:pt idx="117">
                  <c:v>651.20000000000005</c:v>
                </c:pt>
                <c:pt idx="118">
                  <c:v>651.20000000000005</c:v>
                </c:pt>
                <c:pt idx="119">
                  <c:v>651.20000000000005</c:v>
                </c:pt>
                <c:pt idx="120">
                  <c:v>651.20000000000005</c:v>
                </c:pt>
                <c:pt idx="121">
                  <c:v>651.20000000000005</c:v>
                </c:pt>
                <c:pt idx="122">
                  <c:v>651.20000000000005</c:v>
                </c:pt>
                <c:pt idx="123">
                  <c:v>651.20000000000005</c:v>
                </c:pt>
                <c:pt idx="124">
                  <c:v>651.20000000000005</c:v>
                </c:pt>
                <c:pt idx="125">
                  <c:v>651.20000000000005</c:v>
                </c:pt>
                <c:pt idx="126">
                  <c:v>651.20000000000005</c:v>
                </c:pt>
                <c:pt idx="127">
                  <c:v>651.20000000000005</c:v>
                </c:pt>
                <c:pt idx="128">
                  <c:v>651.20000000000005</c:v>
                </c:pt>
                <c:pt idx="129">
                  <c:v>651.20000000000005</c:v>
                </c:pt>
                <c:pt idx="130">
                  <c:v>651.20000000000005</c:v>
                </c:pt>
                <c:pt idx="131">
                  <c:v>651.20000000000005</c:v>
                </c:pt>
                <c:pt idx="132">
                  <c:v>651.20000000000005</c:v>
                </c:pt>
                <c:pt idx="133">
                  <c:v>651.20000000000005</c:v>
                </c:pt>
                <c:pt idx="134">
                  <c:v>651.20000000000005</c:v>
                </c:pt>
                <c:pt idx="135">
                  <c:v>651.20000000000005</c:v>
                </c:pt>
                <c:pt idx="136">
                  <c:v>651.20000000000005</c:v>
                </c:pt>
                <c:pt idx="137">
                  <c:v>651.20000000000005</c:v>
                </c:pt>
                <c:pt idx="138">
                  <c:v>651.20000000000005</c:v>
                </c:pt>
                <c:pt idx="139">
                  <c:v>651.20000000000005</c:v>
                </c:pt>
                <c:pt idx="140">
                  <c:v>651.20000000000005</c:v>
                </c:pt>
                <c:pt idx="141">
                  <c:v>651.20000000000005</c:v>
                </c:pt>
                <c:pt idx="142">
                  <c:v>651.20000000000005</c:v>
                </c:pt>
                <c:pt idx="143">
                  <c:v>651.20000000000005</c:v>
                </c:pt>
                <c:pt idx="144">
                  <c:v>651.20000000000005</c:v>
                </c:pt>
                <c:pt idx="145">
                  <c:v>651.20000000000005</c:v>
                </c:pt>
                <c:pt idx="146">
                  <c:v>651.20000000000005</c:v>
                </c:pt>
                <c:pt idx="147">
                  <c:v>651.20000000000005</c:v>
                </c:pt>
                <c:pt idx="148">
                  <c:v>651.20000000000005</c:v>
                </c:pt>
                <c:pt idx="149">
                  <c:v>651.20000000000005</c:v>
                </c:pt>
                <c:pt idx="150">
                  <c:v>651.20000000000005</c:v>
                </c:pt>
                <c:pt idx="151">
                  <c:v>651.20000000000005</c:v>
                </c:pt>
                <c:pt idx="152">
                  <c:v>651.20000000000005</c:v>
                </c:pt>
                <c:pt idx="153">
                  <c:v>651.20000000000005</c:v>
                </c:pt>
                <c:pt idx="154">
                  <c:v>651.20000000000005</c:v>
                </c:pt>
                <c:pt idx="155">
                  <c:v>651.20000000000005</c:v>
                </c:pt>
                <c:pt idx="156">
                  <c:v>651.20000000000005</c:v>
                </c:pt>
                <c:pt idx="157">
                  <c:v>651.20000000000005</c:v>
                </c:pt>
                <c:pt idx="158">
                  <c:v>651.20000000000005</c:v>
                </c:pt>
                <c:pt idx="159">
                  <c:v>651.20000000000005</c:v>
                </c:pt>
                <c:pt idx="160">
                  <c:v>651.20000000000005</c:v>
                </c:pt>
                <c:pt idx="161">
                  <c:v>651.20000000000005</c:v>
                </c:pt>
                <c:pt idx="162">
                  <c:v>651.20000000000005</c:v>
                </c:pt>
                <c:pt idx="163">
                  <c:v>651.20000000000005</c:v>
                </c:pt>
                <c:pt idx="164">
                  <c:v>651.20000000000005</c:v>
                </c:pt>
                <c:pt idx="165">
                  <c:v>651.20000000000005</c:v>
                </c:pt>
                <c:pt idx="166">
                  <c:v>651.20000000000005</c:v>
                </c:pt>
                <c:pt idx="167">
                  <c:v>651.20000000000005</c:v>
                </c:pt>
                <c:pt idx="168">
                  <c:v>651.20000000000005</c:v>
                </c:pt>
                <c:pt idx="169">
                  <c:v>651.20000000000005</c:v>
                </c:pt>
                <c:pt idx="170">
                  <c:v>651.20000000000005</c:v>
                </c:pt>
                <c:pt idx="171">
                  <c:v>651.20000000000005</c:v>
                </c:pt>
                <c:pt idx="172">
                  <c:v>651.20000000000005</c:v>
                </c:pt>
                <c:pt idx="173">
                  <c:v>651.20000000000005</c:v>
                </c:pt>
                <c:pt idx="174">
                  <c:v>651.20000000000005</c:v>
                </c:pt>
                <c:pt idx="175">
                  <c:v>651.20000000000005</c:v>
                </c:pt>
                <c:pt idx="176">
                  <c:v>651.20000000000005</c:v>
                </c:pt>
                <c:pt idx="177">
                  <c:v>651.20000000000005</c:v>
                </c:pt>
                <c:pt idx="178">
                  <c:v>651.20000000000005</c:v>
                </c:pt>
                <c:pt idx="179">
                  <c:v>651.20000000000005</c:v>
                </c:pt>
                <c:pt idx="180">
                  <c:v>651.20000000000005</c:v>
                </c:pt>
                <c:pt idx="181">
                  <c:v>651.20000000000005</c:v>
                </c:pt>
                <c:pt idx="182">
                  <c:v>651.20000000000005</c:v>
                </c:pt>
                <c:pt idx="183">
                  <c:v>651.20000000000005</c:v>
                </c:pt>
                <c:pt idx="184">
                  <c:v>651.20000000000005</c:v>
                </c:pt>
                <c:pt idx="185">
                  <c:v>651.20000000000005</c:v>
                </c:pt>
                <c:pt idx="186">
                  <c:v>651.20000000000005</c:v>
                </c:pt>
                <c:pt idx="187">
                  <c:v>651.20000000000005</c:v>
                </c:pt>
                <c:pt idx="188">
                  <c:v>651.20000000000005</c:v>
                </c:pt>
                <c:pt idx="189">
                  <c:v>651.20000000000005</c:v>
                </c:pt>
                <c:pt idx="190">
                  <c:v>651.20000000000005</c:v>
                </c:pt>
                <c:pt idx="191">
                  <c:v>651.20000000000005</c:v>
                </c:pt>
                <c:pt idx="192">
                  <c:v>651.20000000000005</c:v>
                </c:pt>
                <c:pt idx="193">
                  <c:v>651.20000000000005</c:v>
                </c:pt>
                <c:pt idx="194">
                  <c:v>651.20000000000005</c:v>
                </c:pt>
                <c:pt idx="195">
                  <c:v>651.20000000000005</c:v>
                </c:pt>
                <c:pt idx="196">
                  <c:v>651.20000000000005</c:v>
                </c:pt>
                <c:pt idx="197">
                  <c:v>651.20000000000005</c:v>
                </c:pt>
                <c:pt idx="198">
                  <c:v>651.20000000000005</c:v>
                </c:pt>
                <c:pt idx="199">
                  <c:v>651.20000000000005</c:v>
                </c:pt>
                <c:pt idx="200">
                  <c:v>651.20000000000005</c:v>
                </c:pt>
                <c:pt idx="201">
                  <c:v>651.20000000000005</c:v>
                </c:pt>
                <c:pt idx="202">
                  <c:v>651.20000000000005</c:v>
                </c:pt>
                <c:pt idx="203">
                  <c:v>651.20000000000005</c:v>
                </c:pt>
                <c:pt idx="204">
                  <c:v>651.20000000000005</c:v>
                </c:pt>
                <c:pt idx="205">
                  <c:v>651.20000000000005</c:v>
                </c:pt>
                <c:pt idx="206">
                  <c:v>651.20000000000005</c:v>
                </c:pt>
                <c:pt idx="207">
                  <c:v>651.20000000000005</c:v>
                </c:pt>
                <c:pt idx="208">
                  <c:v>651.20000000000005</c:v>
                </c:pt>
                <c:pt idx="209">
                  <c:v>651.20000000000005</c:v>
                </c:pt>
                <c:pt idx="210">
                  <c:v>651.20000000000005</c:v>
                </c:pt>
                <c:pt idx="211">
                  <c:v>651.20000000000005</c:v>
                </c:pt>
                <c:pt idx="212">
                  <c:v>651.20000000000005</c:v>
                </c:pt>
                <c:pt idx="213">
                  <c:v>651.20000000000005</c:v>
                </c:pt>
                <c:pt idx="214">
                  <c:v>651.20000000000005</c:v>
                </c:pt>
                <c:pt idx="215">
                  <c:v>651.20000000000005</c:v>
                </c:pt>
                <c:pt idx="216">
                  <c:v>651.20000000000005</c:v>
                </c:pt>
                <c:pt idx="217">
                  <c:v>651.20000000000005</c:v>
                </c:pt>
                <c:pt idx="218">
                  <c:v>651.20000000000005</c:v>
                </c:pt>
                <c:pt idx="219">
                  <c:v>651.20000000000005</c:v>
                </c:pt>
                <c:pt idx="220">
                  <c:v>651.20000000000005</c:v>
                </c:pt>
                <c:pt idx="221">
                  <c:v>651.20000000000005</c:v>
                </c:pt>
                <c:pt idx="222">
                  <c:v>651.20000000000005</c:v>
                </c:pt>
                <c:pt idx="223">
                  <c:v>651.20000000000005</c:v>
                </c:pt>
                <c:pt idx="224">
                  <c:v>651.20000000000005</c:v>
                </c:pt>
                <c:pt idx="225">
                  <c:v>651.20000000000005</c:v>
                </c:pt>
                <c:pt idx="226">
                  <c:v>651.20000000000005</c:v>
                </c:pt>
                <c:pt idx="227">
                  <c:v>651.20000000000005</c:v>
                </c:pt>
                <c:pt idx="228">
                  <c:v>651.20000000000005</c:v>
                </c:pt>
                <c:pt idx="229">
                  <c:v>651.20000000000005</c:v>
                </c:pt>
                <c:pt idx="230">
                  <c:v>651.20000000000005</c:v>
                </c:pt>
                <c:pt idx="231">
                  <c:v>651.20000000000005</c:v>
                </c:pt>
                <c:pt idx="232">
                  <c:v>651.20000000000005</c:v>
                </c:pt>
                <c:pt idx="233">
                  <c:v>651.20000000000005</c:v>
                </c:pt>
                <c:pt idx="234">
                  <c:v>651.20000000000005</c:v>
                </c:pt>
                <c:pt idx="235">
                  <c:v>651.20000000000005</c:v>
                </c:pt>
                <c:pt idx="236">
                  <c:v>651.20000000000005</c:v>
                </c:pt>
                <c:pt idx="237">
                  <c:v>651.20000000000005</c:v>
                </c:pt>
                <c:pt idx="238">
                  <c:v>651.20000000000005</c:v>
                </c:pt>
                <c:pt idx="239">
                  <c:v>651.20000000000005</c:v>
                </c:pt>
                <c:pt idx="240">
                  <c:v>651.20000000000005</c:v>
                </c:pt>
                <c:pt idx="241">
                  <c:v>651.20000000000005</c:v>
                </c:pt>
                <c:pt idx="242">
                  <c:v>651.20000000000005</c:v>
                </c:pt>
                <c:pt idx="243">
                  <c:v>651.20000000000005</c:v>
                </c:pt>
                <c:pt idx="244">
                  <c:v>651.20000000000005</c:v>
                </c:pt>
                <c:pt idx="245">
                  <c:v>651.20000000000005</c:v>
                </c:pt>
                <c:pt idx="246">
                  <c:v>651.20000000000005</c:v>
                </c:pt>
                <c:pt idx="247">
                  <c:v>651.20000000000005</c:v>
                </c:pt>
                <c:pt idx="248">
                  <c:v>651.20000000000005</c:v>
                </c:pt>
                <c:pt idx="249">
                  <c:v>651.20000000000005</c:v>
                </c:pt>
                <c:pt idx="250">
                  <c:v>651.20000000000005</c:v>
                </c:pt>
                <c:pt idx="251">
                  <c:v>651.20000000000005</c:v>
                </c:pt>
                <c:pt idx="252">
                  <c:v>651.20000000000005</c:v>
                </c:pt>
                <c:pt idx="253">
                  <c:v>651.20000000000005</c:v>
                </c:pt>
                <c:pt idx="254">
                  <c:v>651.20000000000005</c:v>
                </c:pt>
                <c:pt idx="255">
                  <c:v>651.20000000000005</c:v>
                </c:pt>
                <c:pt idx="256">
                  <c:v>651.20000000000005</c:v>
                </c:pt>
                <c:pt idx="257">
                  <c:v>651.20000000000005</c:v>
                </c:pt>
                <c:pt idx="258">
                  <c:v>651.20000000000005</c:v>
                </c:pt>
                <c:pt idx="259">
                  <c:v>651.20000000000005</c:v>
                </c:pt>
                <c:pt idx="260">
                  <c:v>651.20000000000005</c:v>
                </c:pt>
                <c:pt idx="261">
                  <c:v>651.20000000000005</c:v>
                </c:pt>
                <c:pt idx="262">
                  <c:v>651.20000000000005</c:v>
                </c:pt>
                <c:pt idx="263">
                  <c:v>651.20000000000005</c:v>
                </c:pt>
                <c:pt idx="264">
                  <c:v>651.20000000000005</c:v>
                </c:pt>
                <c:pt idx="265">
                  <c:v>651.20000000000005</c:v>
                </c:pt>
                <c:pt idx="266">
                  <c:v>651.20000000000005</c:v>
                </c:pt>
                <c:pt idx="267">
                  <c:v>651.20000000000005</c:v>
                </c:pt>
                <c:pt idx="268">
                  <c:v>651.20000000000005</c:v>
                </c:pt>
                <c:pt idx="269">
                  <c:v>651.20000000000005</c:v>
                </c:pt>
                <c:pt idx="270">
                  <c:v>651.20000000000005</c:v>
                </c:pt>
                <c:pt idx="271">
                  <c:v>651.20000000000005</c:v>
                </c:pt>
                <c:pt idx="272">
                  <c:v>651.20000000000005</c:v>
                </c:pt>
                <c:pt idx="273">
                  <c:v>651.20000000000005</c:v>
                </c:pt>
                <c:pt idx="274">
                  <c:v>651.20000000000005</c:v>
                </c:pt>
                <c:pt idx="275">
                  <c:v>651.20000000000005</c:v>
                </c:pt>
                <c:pt idx="276">
                  <c:v>651.20000000000005</c:v>
                </c:pt>
                <c:pt idx="277">
                  <c:v>651.20000000000005</c:v>
                </c:pt>
                <c:pt idx="278">
                  <c:v>651.20000000000005</c:v>
                </c:pt>
                <c:pt idx="279">
                  <c:v>651.20000000000005</c:v>
                </c:pt>
                <c:pt idx="280">
                  <c:v>651.20000000000005</c:v>
                </c:pt>
                <c:pt idx="281">
                  <c:v>651.20000000000005</c:v>
                </c:pt>
                <c:pt idx="282">
                  <c:v>651.20000000000005</c:v>
                </c:pt>
                <c:pt idx="283">
                  <c:v>651.20000000000005</c:v>
                </c:pt>
                <c:pt idx="284">
                  <c:v>651.20000000000005</c:v>
                </c:pt>
                <c:pt idx="285">
                  <c:v>651.20000000000005</c:v>
                </c:pt>
                <c:pt idx="286">
                  <c:v>651.20000000000005</c:v>
                </c:pt>
                <c:pt idx="287">
                  <c:v>651.20000000000005</c:v>
                </c:pt>
                <c:pt idx="288">
                  <c:v>651.20000000000005</c:v>
                </c:pt>
                <c:pt idx="289">
                  <c:v>651.20000000000005</c:v>
                </c:pt>
                <c:pt idx="290">
                  <c:v>651.20000000000005</c:v>
                </c:pt>
                <c:pt idx="291">
                  <c:v>651.20000000000005</c:v>
                </c:pt>
                <c:pt idx="292">
                  <c:v>651.20000000000005</c:v>
                </c:pt>
                <c:pt idx="293">
                  <c:v>651.20000000000005</c:v>
                </c:pt>
                <c:pt idx="294">
                  <c:v>651.20000000000005</c:v>
                </c:pt>
                <c:pt idx="295">
                  <c:v>651.20000000000005</c:v>
                </c:pt>
                <c:pt idx="296">
                  <c:v>651.20000000000005</c:v>
                </c:pt>
                <c:pt idx="297">
                  <c:v>651.20000000000005</c:v>
                </c:pt>
                <c:pt idx="298">
                  <c:v>651.20000000000005</c:v>
                </c:pt>
                <c:pt idx="299">
                  <c:v>651.20000000000005</c:v>
                </c:pt>
                <c:pt idx="300">
                  <c:v>651.20000000000005</c:v>
                </c:pt>
                <c:pt idx="301">
                  <c:v>651.20000000000005</c:v>
                </c:pt>
                <c:pt idx="302">
                  <c:v>651.20000000000005</c:v>
                </c:pt>
                <c:pt idx="303">
                  <c:v>651.20000000000005</c:v>
                </c:pt>
                <c:pt idx="304">
                  <c:v>651.20000000000005</c:v>
                </c:pt>
                <c:pt idx="305">
                  <c:v>651.20000000000005</c:v>
                </c:pt>
                <c:pt idx="306">
                  <c:v>651.20000000000005</c:v>
                </c:pt>
                <c:pt idx="307">
                  <c:v>651.20000000000005</c:v>
                </c:pt>
                <c:pt idx="308">
                  <c:v>651.20000000000005</c:v>
                </c:pt>
                <c:pt idx="309">
                  <c:v>651.20000000000005</c:v>
                </c:pt>
                <c:pt idx="310">
                  <c:v>651.20000000000005</c:v>
                </c:pt>
                <c:pt idx="311">
                  <c:v>651.20000000000005</c:v>
                </c:pt>
                <c:pt idx="312">
                  <c:v>651.20000000000005</c:v>
                </c:pt>
                <c:pt idx="313">
                  <c:v>651.20000000000005</c:v>
                </c:pt>
                <c:pt idx="314">
                  <c:v>651.20000000000005</c:v>
                </c:pt>
                <c:pt idx="315">
                  <c:v>651.20000000000005</c:v>
                </c:pt>
                <c:pt idx="316">
                  <c:v>651.20000000000005</c:v>
                </c:pt>
                <c:pt idx="317">
                  <c:v>651.20000000000005</c:v>
                </c:pt>
                <c:pt idx="318">
                  <c:v>651.20000000000005</c:v>
                </c:pt>
                <c:pt idx="319">
                  <c:v>651.20000000000005</c:v>
                </c:pt>
                <c:pt idx="320">
                  <c:v>651.20000000000005</c:v>
                </c:pt>
                <c:pt idx="321">
                  <c:v>651.20000000000005</c:v>
                </c:pt>
                <c:pt idx="322">
                  <c:v>651.20000000000005</c:v>
                </c:pt>
                <c:pt idx="323">
                  <c:v>651.20000000000005</c:v>
                </c:pt>
                <c:pt idx="324">
                  <c:v>651.20000000000005</c:v>
                </c:pt>
                <c:pt idx="325">
                  <c:v>651.20000000000005</c:v>
                </c:pt>
                <c:pt idx="326">
                  <c:v>651.20000000000005</c:v>
                </c:pt>
                <c:pt idx="327">
                  <c:v>651.20000000000005</c:v>
                </c:pt>
                <c:pt idx="328">
                  <c:v>651.20000000000005</c:v>
                </c:pt>
                <c:pt idx="329">
                  <c:v>651.20000000000005</c:v>
                </c:pt>
                <c:pt idx="330">
                  <c:v>651.20000000000005</c:v>
                </c:pt>
                <c:pt idx="331">
                  <c:v>651.20000000000005</c:v>
                </c:pt>
                <c:pt idx="332">
                  <c:v>651.20000000000005</c:v>
                </c:pt>
                <c:pt idx="333">
                  <c:v>651.20000000000005</c:v>
                </c:pt>
                <c:pt idx="334">
                  <c:v>651.20000000000005</c:v>
                </c:pt>
                <c:pt idx="335">
                  <c:v>651.20000000000005</c:v>
                </c:pt>
                <c:pt idx="336">
                  <c:v>651.20000000000005</c:v>
                </c:pt>
                <c:pt idx="337">
                  <c:v>651.20000000000005</c:v>
                </c:pt>
                <c:pt idx="338">
                  <c:v>651.20000000000005</c:v>
                </c:pt>
                <c:pt idx="339">
                  <c:v>651.20000000000005</c:v>
                </c:pt>
                <c:pt idx="340">
                  <c:v>651.20000000000005</c:v>
                </c:pt>
                <c:pt idx="341">
                  <c:v>651.20000000000005</c:v>
                </c:pt>
                <c:pt idx="342">
                  <c:v>651.20000000000005</c:v>
                </c:pt>
                <c:pt idx="343">
                  <c:v>651.20000000000005</c:v>
                </c:pt>
                <c:pt idx="344">
                  <c:v>651.20000000000005</c:v>
                </c:pt>
                <c:pt idx="345">
                  <c:v>651.20000000000005</c:v>
                </c:pt>
                <c:pt idx="346">
                  <c:v>651.20000000000005</c:v>
                </c:pt>
                <c:pt idx="347">
                  <c:v>651.20000000000005</c:v>
                </c:pt>
                <c:pt idx="348">
                  <c:v>651.20000000000005</c:v>
                </c:pt>
                <c:pt idx="349">
                  <c:v>651.20000000000005</c:v>
                </c:pt>
                <c:pt idx="350">
                  <c:v>651.20000000000005</c:v>
                </c:pt>
                <c:pt idx="351">
                  <c:v>651.20000000000005</c:v>
                </c:pt>
                <c:pt idx="352">
                  <c:v>651.20000000000005</c:v>
                </c:pt>
                <c:pt idx="353">
                  <c:v>651.20000000000005</c:v>
                </c:pt>
                <c:pt idx="354">
                  <c:v>651.20000000000005</c:v>
                </c:pt>
                <c:pt idx="355">
                  <c:v>651.20000000000005</c:v>
                </c:pt>
                <c:pt idx="356">
                  <c:v>651.20000000000005</c:v>
                </c:pt>
                <c:pt idx="357">
                  <c:v>651.20000000000005</c:v>
                </c:pt>
                <c:pt idx="358">
                  <c:v>651.20000000000005</c:v>
                </c:pt>
                <c:pt idx="359">
                  <c:v>651.20000000000005</c:v>
                </c:pt>
                <c:pt idx="360">
                  <c:v>651.20000000000005</c:v>
                </c:pt>
                <c:pt idx="361">
                  <c:v>651.20000000000005</c:v>
                </c:pt>
                <c:pt idx="362">
                  <c:v>651.20000000000005</c:v>
                </c:pt>
                <c:pt idx="363">
                  <c:v>651.20000000000005</c:v>
                </c:pt>
                <c:pt idx="364">
                  <c:v>651.20000000000005</c:v>
                </c:pt>
                <c:pt idx="365">
                  <c:v>651.20000000000005</c:v>
                </c:pt>
                <c:pt idx="366">
                  <c:v>651.20000000000005</c:v>
                </c:pt>
                <c:pt idx="367">
                  <c:v>651.20000000000005</c:v>
                </c:pt>
                <c:pt idx="368">
                  <c:v>651.20000000000005</c:v>
                </c:pt>
                <c:pt idx="369">
                  <c:v>651.20000000000005</c:v>
                </c:pt>
                <c:pt idx="370">
                  <c:v>651.20000000000005</c:v>
                </c:pt>
                <c:pt idx="371">
                  <c:v>651.20000000000005</c:v>
                </c:pt>
                <c:pt idx="372">
                  <c:v>651.20000000000005</c:v>
                </c:pt>
                <c:pt idx="373">
                  <c:v>651.20000000000005</c:v>
                </c:pt>
                <c:pt idx="374">
                  <c:v>651.20000000000005</c:v>
                </c:pt>
                <c:pt idx="375">
                  <c:v>651.20000000000005</c:v>
                </c:pt>
                <c:pt idx="376">
                  <c:v>651.20000000000005</c:v>
                </c:pt>
                <c:pt idx="377">
                  <c:v>651.20000000000005</c:v>
                </c:pt>
                <c:pt idx="378">
                  <c:v>651.20000000000005</c:v>
                </c:pt>
                <c:pt idx="379">
                  <c:v>651.20000000000005</c:v>
                </c:pt>
                <c:pt idx="380">
                  <c:v>651.20000000000005</c:v>
                </c:pt>
                <c:pt idx="381">
                  <c:v>651.20000000000005</c:v>
                </c:pt>
                <c:pt idx="382">
                  <c:v>651.20000000000005</c:v>
                </c:pt>
                <c:pt idx="383">
                  <c:v>651.20000000000005</c:v>
                </c:pt>
                <c:pt idx="384">
                  <c:v>651.20000000000005</c:v>
                </c:pt>
                <c:pt idx="385">
                  <c:v>651.20000000000005</c:v>
                </c:pt>
                <c:pt idx="386">
                  <c:v>651.20000000000005</c:v>
                </c:pt>
                <c:pt idx="387">
                  <c:v>651.20000000000005</c:v>
                </c:pt>
                <c:pt idx="388">
                  <c:v>651.20000000000005</c:v>
                </c:pt>
                <c:pt idx="389">
                  <c:v>651.20000000000005</c:v>
                </c:pt>
                <c:pt idx="390">
                  <c:v>651.20000000000005</c:v>
                </c:pt>
                <c:pt idx="391">
                  <c:v>651.20000000000005</c:v>
                </c:pt>
                <c:pt idx="392">
                  <c:v>651.20000000000005</c:v>
                </c:pt>
                <c:pt idx="393">
                  <c:v>651.20000000000005</c:v>
                </c:pt>
                <c:pt idx="394">
                  <c:v>651.20000000000005</c:v>
                </c:pt>
                <c:pt idx="395">
                  <c:v>651.20000000000005</c:v>
                </c:pt>
                <c:pt idx="396">
                  <c:v>651.20000000000005</c:v>
                </c:pt>
                <c:pt idx="397">
                  <c:v>651.20000000000005</c:v>
                </c:pt>
                <c:pt idx="398">
                  <c:v>651.20000000000005</c:v>
                </c:pt>
                <c:pt idx="399">
                  <c:v>651.20000000000005</c:v>
                </c:pt>
                <c:pt idx="400">
                  <c:v>651.20000000000005</c:v>
                </c:pt>
                <c:pt idx="401">
                  <c:v>651.20000000000005</c:v>
                </c:pt>
                <c:pt idx="402">
                  <c:v>651.20000000000005</c:v>
                </c:pt>
                <c:pt idx="403">
                  <c:v>651.20000000000005</c:v>
                </c:pt>
                <c:pt idx="404">
                  <c:v>651.20000000000005</c:v>
                </c:pt>
                <c:pt idx="405">
                  <c:v>651.20000000000005</c:v>
                </c:pt>
                <c:pt idx="406">
                  <c:v>651.20000000000005</c:v>
                </c:pt>
                <c:pt idx="407">
                  <c:v>651.20000000000005</c:v>
                </c:pt>
                <c:pt idx="408">
                  <c:v>651.20000000000005</c:v>
                </c:pt>
                <c:pt idx="409">
                  <c:v>651.20000000000005</c:v>
                </c:pt>
                <c:pt idx="410">
                  <c:v>651.20000000000005</c:v>
                </c:pt>
                <c:pt idx="411">
                  <c:v>651.20000000000005</c:v>
                </c:pt>
                <c:pt idx="412">
                  <c:v>651.20000000000005</c:v>
                </c:pt>
                <c:pt idx="413">
                  <c:v>651.20000000000005</c:v>
                </c:pt>
                <c:pt idx="414">
                  <c:v>651.20000000000005</c:v>
                </c:pt>
                <c:pt idx="415">
                  <c:v>651.20000000000005</c:v>
                </c:pt>
                <c:pt idx="416">
                  <c:v>651.20000000000005</c:v>
                </c:pt>
                <c:pt idx="417">
                  <c:v>651.20000000000005</c:v>
                </c:pt>
                <c:pt idx="418">
                  <c:v>651.20000000000005</c:v>
                </c:pt>
                <c:pt idx="419">
                  <c:v>651.20000000000005</c:v>
                </c:pt>
                <c:pt idx="420">
                  <c:v>651.20000000000005</c:v>
                </c:pt>
                <c:pt idx="421">
                  <c:v>651.20000000000005</c:v>
                </c:pt>
                <c:pt idx="422">
                  <c:v>651.20000000000005</c:v>
                </c:pt>
                <c:pt idx="423">
                  <c:v>651.20000000000005</c:v>
                </c:pt>
                <c:pt idx="424">
                  <c:v>651.20000000000005</c:v>
                </c:pt>
                <c:pt idx="425">
                  <c:v>651.20000000000005</c:v>
                </c:pt>
                <c:pt idx="426">
                  <c:v>651.20000000000005</c:v>
                </c:pt>
                <c:pt idx="427">
                  <c:v>651.20000000000005</c:v>
                </c:pt>
                <c:pt idx="428">
                  <c:v>651.20000000000005</c:v>
                </c:pt>
                <c:pt idx="429">
                  <c:v>651.20000000000005</c:v>
                </c:pt>
                <c:pt idx="430">
                  <c:v>651.20000000000005</c:v>
                </c:pt>
                <c:pt idx="431">
                  <c:v>651.20000000000005</c:v>
                </c:pt>
                <c:pt idx="432">
                  <c:v>651.20000000000005</c:v>
                </c:pt>
                <c:pt idx="433">
                  <c:v>651.20000000000005</c:v>
                </c:pt>
                <c:pt idx="434">
                  <c:v>651.20000000000005</c:v>
                </c:pt>
                <c:pt idx="435">
                  <c:v>651.20000000000005</c:v>
                </c:pt>
                <c:pt idx="436">
                  <c:v>651.20000000000005</c:v>
                </c:pt>
                <c:pt idx="437">
                  <c:v>651.20000000000005</c:v>
                </c:pt>
                <c:pt idx="438">
                  <c:v>651.20000000000005</c:v>
                </c:pt>
                <c:pt idx="439">
                  <c:v>651.20000000000005</c:v>
                </c:pt>
                <c:pt idx="440">
                  <c:v>651.20000000000005</c:v>
                </c:pt>
                <c:pt idx="441">
                  <c:v>651.20000000000005</c:v>
                </c:pt>
                <c:pt idx="442">
                  <c:v>651.20000000000005</c:v>
                </c:pt>
                <c:pt idx="443">
                  <c:v>651.20000000000005</c:v>
                </c:pt>
                <c:pt idx="444">
                  <c:v>651.20000000000005</c:v>
                </c:pt>
                <c:pt idx="445">
                  <c:v>651.20000000000005</c:v>
                </c:pt>
                <c:pt idx="446">
                  <c:v>651.20000000000005</c:v>
                </c:pt>
                <c:pt idx="447">
                  <c:v>651.20000000000005</c:v>
                </c:pt>
                <c:pt idx="448">
                  <c:v>651.20000000000005</c:v>
                </c:pt>
                <c:pt idx="449">
                  <c:v>651.20000000000005</c:v>
                </c:pt>
                <c:pt idx="450">
                  <c:v>651.20000000000005</c:v>
                </c:pt>
                <c:pt idx="451">
                  <c:v>651.20000000000005</c:v>
                </c:pt>
                <c:pt idx="452">
                  <c:v>651.20000000000005</c:v>
                </c:pt>
                <c:pt idx="453">
                  <c:v>651.20000000000005</c:v>
                </c:pt>
                <c:pt idx="454">
                  <c:v>651.20000000000005</c:v>
                </c:pt>
                <c:pt idx="455">
                  <c:v>651.20000000000005</c:v>
                </c:pt>
                <c:pt idx="456">
                  <c:v>651.20000000000005</c:v>
                </c:pt>
                <c:pt idx="457">
                  <c:v>651.20000000000005</c:v>
                </c:pt>
                <c:pt idx="458">
                  <c:v>651.20000000000005</c:v>
                </c:pt>
                <c:pt idx="459">
                  <c:v>651.20000000000005</c:v>
                </c:pt>
                <c:pt idx="460">
                  <c:v>651.20000000000005</c:v>
                </c:pt>
                <c:pt idx="461">
                  <c:v>651.20000000000005</c:v>
                </c:pt>
                <c:pt idx="462">
                  <c:v>651.20000000000005</c:v>
                </c:pt>
                <c:pt idx="463">
                  <c:v>651.20000000000005</c:v>
                </c:pt>
                <c:pt idx="464">
                  <c:v>651.20000000000005</c:v>
                </c:pt>
                <c:pt idx="465">
                  <c:v>651.20000000000005</c:v>
                </c:pt>
                <c:pt idx="466">
                  <c:v>651.20000000000005</c:v>
                </c:pt>
                <c:pt idx="467">
                  <c:v>651.20000000000005</c:v>
                </c:pt>
                <c:pt idx="468">
                  <c:v>651.20000000000005</c:v>
                </c:pt>
                <c:pt idx="469">
                  <c:v>651.20000000000005</c:v>
                </c:pt>
                <c:pt idx="470">
                  <c:v>651.20000000000005</c:v>
                </c:pt>
                <c:pt idx="471">
                  <c:v>651.20000000000005</c:v>
                </c:pt>
                <c:pt idx="472">
                  <c:v>651.20000000000005</c:v>
                </c:pt>
                <c:pt idx="473">
                  <c:v>651.20000000000005</c:v>
                </c:pt>
                <c:pt idx="474">
                  <c:v>651.20000000000005</c:v>
                </c:pt>
                <c:pt idx="475">
                  <c:v>651.20000000000005</c:v>
                </c:pt>
                <c:pt idx="476">
                  <c:v>651.20000000000005</c:v>
                </c:pt>
                <c:pt idx="477">
                  <c:v>651.20000000000005</c:v>
                </c:pt>
                <c:pt idx="478">
                  <c:v>651.20000000000005</c:v>
                </c:pt>
                <c:pt idx="479">
                  <c:v>651.20000000000005</c:v>
                </c:pt>
                <c:pt idx="480">
                  <c:v>651.20000000000005</c:v>
                </c:pt>
              </c:numCache>
            </c:numRef>
          </c:val>
          <c:smooth val="0"/>
          <c:extLst>
            <c:ext xmlns:c16="http://schemas.microsoft.com/office/drawing/2014/chart" uri="{C3380CC4-5D6E-409C-BE32-E72D297353CC}">
              <c16:uniqueId val="{00000004-6CD8-447B-88AB-FCD30A5A2D5C}"/>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PlotMarkers!$AM$5:$AM$485</c:f>
              <c:numCache>
                <c:formatCode>0.0</c:formatCode>
                <c:ptCount val="481"/>
                <c:pt idx="0">
                  <c:v>650.79999999999995</c:v>
                </c:pt>
                <c:pt idx="1">
                  <c:v>650.79999999999995</c:v>
                </c:pt>
                <c:pt idx="2">
                  <c:v>650.79999999999995</c:v>
                </c:pt>
                <c:pt idx="3">
                  <c:v>650.79999999999995</c:v>
                </c:pt>
                <c:pt idx="4">
                  <c:v>650.79999999999995</c:v>
                </c:pt>
                <c:pt idx="5">
                  <c:v>650.79999999999995</c:v>
                </c:pt>
                <c:pt idx="6">
                  <c:v>650.79999999999995</c:v>
                </c:pt>
                <c:pt idx="7">
                  <c:v>650.79999999999995</c:v>
                </c:pt>
                <c:pt idx="8">
                  <c:v>650.79999999999995</c:v>
                </c:pt>
                <c:pt idx="9">
                  <c:v>650.79999999999995</c:v>
                </c:pt>
                <c:pt idx="10">
                  <c:v>650.79999999999995</c:v>
                </c:pt>
                <c:pt idx="11">
                  <c:v>650.79999999999995</c:v>
                </c:pt>
                <c:pt idx="12">
                  <c:v>650.79999999999995</c:v>
                </c:pt>
                <c:pt idx="13">
                  <c:v>650.79999999999995</c:v>
                </c:pt>
                <c:pt idx="14">
                  <c:v>650.79999999999995</c:v>
                </c:pt>
                <c:pt idx="15">
                  <c:v>650.79999999999995</c:v>
                </c:pt>
                <c:pt idx="16">
                  <c:v>650.79999999999995</c:v>
                </c:pt>
                <c:pt idx="17">
                  <c:v>650.79999999999995</c:v>
                </c:pt>
                <c:pt idx="18">
                  <c:v>650.79999999999995</c:v>
                </c:pt>
                <c:pt idx="19">
                  <c:v>650.79999999999995</c:v>
                </c:pt>
                <c:pt idx="20">
                  <c:v>650.79999999999995</c:v>
                </c:pt>
                <c:pt idx="21">
                  <c:v>650.79999999999995</c:v>
                </c:pt>
                <c:pt idx="22">
                  <c:v>650.79999999999995</c:v>
                </c:pt>
                <c:pt idx="23">
                  <c:v>650.79999999999995</c:v>
                </c:pt>
                <c:pt idx="24">
                  <c:v>650.79999999999995</c:v>
                </c:pt>
                <c:pt idx="25">
                  <c:v>650.79999999999995</c:v>
                </c:pt>
                <c:pt idx="26">
                  <c:v>650.79999999999995</c:v>
                </c:pt>
                <c:pt idx="27">
                  <c:v>650.79999999999995</c:v>
                </c:pt>
                <c:pt idx="28">
                  <c:v>650.79999999999995</c:v>
                </c:pt>
                <c:pt idx="29">
                  <c:v>650.79999999999995</c:v>
                </c:pt>
                <c:pt idx="30">
                  <c:v>650.79999999999995</c:v>
                </c:pt>
                <c:pt idx="31">
                  <c:v>650.79999999999995</c:v>
                </c:pt>
                <c:pt idx="32">
                  <c:v>650.79999999999995</c:v>
                </c:pt>
                <c:pt idx="33">
                  <c:v>650.79999999999995</c:v>
                </c:pt>
                <c:pt idx="34">
                  <c:v>650.79999999999995</c:v>
                </c:pt>
                <c:pt idx="35">
                  <c:v>650.79999999999995</c:v>
                </c:pt>
                <c:pt idx="36">
                  <c:v>650.79999999999995</c:v>
                </c:pt>
                <c:pt idx="37">
                  <c:v>650.79999999999995</c:v>
                </c:pt>
                <c:pt idx="38">
                  <c:v>650.79999999999995</c:v>
                </c:pt>
                <c:pt idx="39">
                  <c:v>650.79999999999995</c:v>
                </c:pt>
                <c:pt idx="40">
                  <c:v>650.79999999999995</c:v>
                </c:pt>
                <c:pt idx="41">
                  <c:v>650.79999999999995</c:v>
                </c:pt>
                <c:pt idx="42">
                  <c:v>650.79999999999995</c:v>
                </c:pt>
                <c:pt idx="43">
                  <c:v>650.79999999999995</c:v>
                </c:pt>
                <c:pt idx="44">
                  <c:v>650.79999999999995</c:v>
                </c:pt>
                <c:pt idx="45">
                  <c:v>650.79999999999995</c:v>
                </c:pt>
                <c:pt idx="46">
                  <c:v>650.79999999999995</c:v>
                </c:pt>
                <c:pt idx="47">
                  <c:v>650.79999999999995</c:v>
                </c:pt>
                <c:pt idx="48">
                  <c:v>650.79999999999995</c:v>
                </c:pt>
                <c:pt idx="49">
                  <c:v>650.79999999999995</c:v>
                </c:pt>
                <c:pt idx="50">
                  <c:v>650.79999999999995</c:v>
                </c:pt>
                <c:pt idx="51">
                  <c:v>650.79999999999995</c:v>
                </c:pt>
                <c:pt idx="52">
                  <c:v>650.79999999999995</c:v>
                </c:pt>
                <c:pt idx="53">
                  <c:v>650.79999999999995</c:v>
                </c:pt>
                <c:pt idx="54">
                  <c:v>650.79999999999995</c:v>
                </c:pt>
                <c:pt idx="55">
                  <c:v>650.79999999999995</c:v>
                </c:pt>
                <c:pt idx="56">
                  <c:v>650.79999999999995</c:v>
                </c:pt>
                <c:pt idx="57">
                  <c:v>650.79999999999995</c:v>
                </c:pt>
                <c:pt idx="58">
                  <c:v>650.79999999999995</c:v>
                </c:pt>
                <c:pt idx="59">
                  <c:v>650.79999999999995</c:v>
                </c:pt>
                <c:pt idx="60">
                  <c:v>650.79999999999995</c:v>
                </c:pt>
                <c:pt idx="61">
                  <c:v>650.79999999999995</c:v>
                </c:pt>
                <c:pt idx="62">
                  <c:v>650.79999999999995</c:v>
                </c:pt>
                <c:pt idx="63">
                  <c:v>650.79999999999995</c:v>
                </c:pt>
                <c:pt idx="64">
                  <c:v>650.79999999999995</c:v>
                </c:pt>
                <c:pt idx="65">
                  <c:v>650.79999999999995</c:v>
                </c:pt>
                <c:pt idx="66">
                  <c:v>650.79999999999995</c:v>
                </c:pt>
                <c:pt idx="67">
                  <c:v>650.79999999999995</c:v>
                </c:pt>
                <c:pt idx="68">
                  <c:v>650.79999999999995</c:v>
                </c:pt>
                <c:pt idx="69">
                  <c:v>650.79999999999995</c:v>
                </c:pt>
                <c:pt idx="70">
                  <c:v>650.79999999999995</c:v>
                </c:pt>
                <c:pt idx="71">
                  <c:v>650.79999999999995</c:v>
                </c:pt>
                <c:pt idx="72">
                  <c:v>650.79999999999995</c:v>
                </c:pt>
                <c:pt idx="73">
                  <c:v>650.79999999999995</c:v>
                </c:pt>
                <c:pt idx="74">
                  <c:v>650.79999999999995</c:v>
                </c:pt>
                <c:pt idx="75">
                  <c:v>650.79999999999995</c:v>
                </c:pt>
                <c:pt idx="76">
                  <c:v>650.79999999999995</c:v>
                </c:pt>
                <c:pt idx="77">
                  <c:v>650.79999999999995</c:v>
                </c:pt>
                <c:pt idx="78">
                  <c:v>650.79999999999995</c:v>
                </c:pt>
                <c:pt idx="79">
                  <c:v>650.79999999999995</c:v>
                </c:pt>
                <c:pt idx="80">
                  <c:v>650.79999999999995</c:v>
                </c:pt>
                <c:pt idx="81">
                  <c:v>650.79999999999995</c:v>
                </c:pt>
                <c:pt idx="82">
                  <c:v>650.79999999999995</c:v>
                </c:pt>
                <c:pt idx="83">
                  <c:v>650.79999999999995</c:v>
                </c:pt>
                <c:pt idx="84">
                  <c:v>650.79999999999995</c:v>
                </c:pt>
                <c:pt idx="85">
                  <c:v>650.79999999999995</c:v>
                </c:pt>
                <c:pt idx="86">
                  <c:v>650.79999999999995</c:v>
                </c:pt>
                <c:pt idx="87">
                  <c:v>650.79999999999995</c:v>
                </c:pt>
                <c:pt idx="88">
                  <c:v>650.79999999999995</c:v>
                </c:pt>
                <c:pt idx="89">
                  <c:v>650.79999999999995</c:v>
                </c:pt>
                <c:pt idx="90">
                  <c:v>650.79999999999995</c:v>
                </c:pt>
                <c:pt idx="91">
                  <c:v>650.79999999999995</c:v>
                </c:pt>
                <c:pt idx="92">
                  <c:v>650.79999999999995</c:v>
                </c:pt>
                <c:pt idx="93">
                  <c:v>650.79999999999995</c:v>
                </c:pt>
                <c:pt idx="94">
                  <c:v>650.79999999999995</c:v>
                </c:pt>
                <c:pt idx="95">
                  <c:v>650.79999999999995</c:v>
                </c:pt>
                <c:pt idx="96">
                  <c:v>650.79999999999995</c:v>
                </c:pt>
                <c:pt idx="97">
                  <c:v>650.79999999999995</c:v>
                </c:pt>
                <c:pt idx="98">
                  <c:v>650.79999999999995</c:v>
                </c:pt>
                <c:pt idx="99">
                  <c:v>650.79999999999995</c:v>
                </c:pt>
                <c:pt idx="100">
                  <c:v>650.79999999999995</c:v>
                </c:pt>
                <c:pt idx="101">
                  <c:v>650.79999999999995</c:v>
                </c:pt>
                <c:pt idx="102">
                  <c:v>650.79999999999995</c:v>
                </c:pt>
                <c:pt idx="103">
                  <c:v>650.79999999999995</c:v>
                </c:pt>
                <c:pt idx="104">
                  <c:v>650.79999999999995</c:v>
                </c:pt>
                <c:pt idx="105">
                  <c:v>650.79999999999995</c:v>
                </c:pt>
                <c:pt idx="106">
                  <c:v>650.79999999999995</c:v>
                </c:pt>
                <c:pt idx="107">
                  <c:v>650.79999999999995</c:v>
                </c:pt>
                <c:pt idx="108">
                  <c:v>650.79999999999995</c:v>
                </c:pt>
                <c:pt idx="109">
                  <c:v>650.79999999999995</c:v>
                </c:pt>
                <c:pt idx="110">
                  <c:v>650.79999999999995</c:v>
                </c:pt>
                <c:pt idx="111">
                  <c:v>650.79999999999995</c:v>
                </c:pt>
                <c:pt idx="112">
                  <c:v>650.79999999999995</c:v>
                </c:pt>
                <c:pt idx="113">
                  <c:v>650.79999999999995</c:v>
                </c:pt>
                <c:pt idx="114">
                  <c:v>650.79999999999995</c:v>
                </c:pt>
                <c:pt idx="115">
                  <c:v>650.79999999999995</c:v>
                </c:pt>
                <c:pt idx="116">
                  <c:v>650.79999999999995</c:v>
                </c:pt>
                <c:pt idx="117">
                  <c:v>650.79999999999995</c:v>
                </c:pt>
                <c:pt idx="118">
                  <c:v>650.79999999999995</c:v>
                </c:pt>
                <c:pt idx="119">
                  <c:v>650.79999999999995</c:v>
                </c:pt>
                <c:pt idx="120">
                  <c:v>650.79999999999995</c:v>
                </c:pt>
                <c:pt idx="121">
                  <c:v>650.79999999999995</c:v>
                </c:pt>
                <c:pt idx="122">
                  <c:v>650.79999999999995</c:v>
                </c:pt>
                <c:pt idx="123">
                  <c:v>650.79999999999995</c:v>
                </c:pt>
                <c:pt idx="124">
                  <c:v>650.79999999999995</c:v>
                </c:pt>
                <c:pt idx="125">
                  <c:v>650.79999999999995</c:v>
                </c:pt>
                <c:pt idx="126">
                  <c:v>650.79999999999995</c:v>
                </c:pt>
                <c:pt idx="127">
                  <c:v>650.79999999999995</c:v>
                </c:pt>
                <c:pt idx="128">
                  <c:v>650.79999999999995</c:v>
                </c:pt>
                <c:pt idx="129">
                  <c:v>650.79999999999995</c:v>
                </c:pt>
                <c:pt idx="130">
                  <c:v>650.79999999999995</c:v>
                </c:pt>
                <c:pt idx="131">
                  <c:v>650.79999999999995</c:v>
                </c:pt>
                <c:pt idx="132">
                  <c:v>650.79999999999995</c:v>
                </c:pt>
                <c:pt idx="133">
                  <c:v>650.79999999999995</c:v>
                </c:pt>
                <c:pt idx="134">
                  <c:v>650.79999999999995</c:v>
                </c:pt>
                <c:pt idx="135">
                  <c:v>650.79999999999995</c:v>
                </c:pt>
                <c:pt idx="136">
                  <c:v>650.79999999999995</c:v>
                </c:pt>
                <c:pt idx="137">
                  <c:v>650.79999999999995</c:v>
                </c:pt>
                <c:pt idx="138">
                  <c:v>650.79999999999995</c:v>
                </c:pt>
                <c:pt idx="139">
                  <c:v>650.79999999999995</c:v>
                </c:pt>
                <c:pt idx="140">
                  <c:v>650.79999999999995</c:v>
                </c:pt>
                <c:pt idx="141">
                  <c:v>650.79999999999995</c:v>
                </c:pt>
                <c:pt idx="142">
                  <c:v>650.79999999999995</c:v>
                </c:pt>
                <c:pt idx="143">
                  <c:v>650.79999999999995</c:v>
                </c:pt>
                <c:pt idx="144">
                  <c:v>650.79999999999995</c:v>
                </c:pt>
                <c:pt idx="145">
                  <c:v>650.79999999999995</c:v>
                </c:pt>
                <c:pt idx="146">
                  <c:v>650.79999999999995</c:v>
                </c:pt>
                <c:pt idx="147">
                  <c:v>650.79999999999995</c:v>
                </c:pt>
                <c:pt idx="148">
                  <c:v>650.79999999999995</c:v>
                </c:pt>
                <c:pt idx="149">
                  <c:v>650.79999999999995</c:v>
                </c:pt>
                <c:pt idx="150">
                  <c:v>650.79999999999995</c:v>
                </c:pt>
                <c:pt idx="151">
                  <c:v>650.79999999999995</c:v>
                </c:pt>
                <c:pt idx="152">
                  <c:v>650.79999999999995</c:v>
                </c:pt>
                <c:pt idx="153">
                  <c:v>650.79999999999995</c:v>
                </c:pt>
                <c:pt idx="154">
                  <c:v>650.79999999999995</c:v>
                </c:pt>
                <c:pt idx="155">
                  <c:v>650.79999999999995</c:v>
                </c:pt>
                <c:pt idx="156">
                  <c:v>650.79999999999995</c:v>
                </c:pt>
                <c:pt idx="157">
                  <c:v>650.79999999999995</c:v>
                </c:pt>
                <c:pt idx="158">
                  <c:v>650.79999999999995</c:v>
                </c:pt>
                <c:pt idx="159">
                  <c:v>650.79999999999995</c:v>
                </c:pt>
                <c:pt idx="160">
                  <c:v>650.79999999999995</c:v>
                </c:pt>
                <c:pt idx="161">
                  <c:v>650.79999999999995</c:v>
                </c:pt>
                <c:pt idx="162">
                  <c:v>650.79999999999995</c:v>
                </c:pt>
                <c:pt idx="163">
                  <c:v>650.79999999999995</c:v>
                </c:pt>
                <c:pt idx="164">
                  <c:v>650.79999999999995</c:v>
                </c:pt>
                <c:pt idx="165">
                  <c:v>650.79999999999995</c:v>
                </c:pt>
                <c:pt idx="166">
                  <c:v>650.79999999999995</c:v>
                </c:pt>
                <c:pt idx="167">
                  <c:v>650.79999999999995</c:v>
                </c:pt>
                <c:pt idx="168">
                  <c:v>650.79999999999995</c:v>
                </c:pt>
                <c:pt idx="169">
                  <c:v>650.79999999999995</c:v>
                </c:pt>
                <c:pt idx="170">
                  <c:v>650.79999999999995</c:v>
                </c:pt>
                <c:pt idx="171">
                  <c:v>650.79999999999995</c:v>
                </c:pt>
                <c:pt idx="172">
                  <c:v>650.79999999999995</c:v>
                </c:pt>
                <c:pt idx="173">
                  <c:v>650.79999999999995</c:v>
                </c:pt>
                <c:pt idx="174">
                  <c:v>650.79999999999995</c:v>
                </c:pt>
                <c:pt idx="175">
                  <c:v>650.79999999999995</c:v>
                </c:pt>
                <c:pt idx="176">
                  <c:v>650.79999999999995</c:v>
                </c:pt>
                <c:pt idx="177">
                  <c:v>650.79999999999995</c:v>
                </c:pt>
                <c:pt idx="178">
                  <c:v>650.79999999999995</c:v>
                </c:pt>
                <c:pt idx="179">
                  <c:v>650.79999999999995</c:v>
                </c:pt>
                <c:pt idx="180">
                  <c:v>650.79999999999995</c:v>
                </c:pt>
                <c:pt idx="181">
                  <c:v>650.79999999999995</c:v>
                </c:pt>
                <c:pt idx="182">
                  <c:v>650.79999999999995</c:v>
                </c:pt>
                <c:pt idx="183">
                  <c:v>650.79999999999995</c:v>
                </c:pt>
                <c:pt idx="184">
                  <c:v>650.79999999999995</c:v>
                </c:pt>
                <c:pt idx="185">
                  <c:v>650.79999999999995</c:v>
                </c:pt>
                <c:pt idx="186">
                  <c:v>650.79999999999995</c:v>
                </c:pt>
                <c:pt idx="187">
                  <c:v>650.79999999999995</c:v>
                </c:pt>
                <c:pt idx="188">
                  <c:v>650.79999999999995</c:v>
                </c:pt>
                <c:pt idx="189">
                  <c:v>650.79999999999995</c:v>
                </c:pt>
                <c:pt idx="190">
                  <c:v>650.79999999999995</c:v>
                </c:pt>
                <c:pt idx="191">
                  <c:v>650.79999999999995</c:v>
                </c:pt>
                <c:pt idx="192">
                  <c:v>650.79999999999995</c:v>
                </c:pt>
                <c:pt idx="193">
                  <c:v>650.79999999999995</c:v>
                </c:pt>
                <c:pt idx="194">
                  <c:v>650.79999999999995</c:v>
                </c:pt>
                <c:pt idx="195">
                  <c:v>650.79999999999995</c:v>
                </c:pt>
                <c:pt idx="196">
                  <c:v>650.79999999999995</c:v>
                </c:pt>
                <c:pt idx="197">
                  <c:v>650.79999999999995</c:v>
                </c:pt>
                <c:pt idx="198">
                  <c:v>650.79999999999995</c:v>
                </c:pt>
                <c:pt idx="199">
                  <c:v>650.79999999999995</c:v>
                </c:pt>
                <c:pt idx="200">
                  <c:v>650.79999999999995</c:v>
                </c:pt>
                <c:pt idx="201">
                  <c:v>650.79999999999995</c:v>
                </c:pt>
                <c:pt idx="202">
                  <c:v>650.79999999999995</c:v>
                </c:pt>
                <c:pt idx="203">
                  <c:v>650.79999999999995</c:v>
                </c:pt>
                <c:pt idx="204">
                  <c:v>650.79999999999995</c:v>
                </c:pt>
                <c:pt idx="205">
                  <c:v>650.79999999999995</c:v>
                </c:pt>
                <c:pt idx="206">
                  <c:v>650.79999999999995</c:v>
                </c:pt>
                <c:pt idx="207">
                  <c:v>650.79999999999995</c:v>
                </c:pt>
                <c:pt idx="208">
                  <c:v>650.79999999999995</c:v>
                </c:pt>
                <c:pt idx="209">
                  <c:v>650.79999999999995</c:v>
                </c:pt>
                <c:pt idx="210">
                  <c:v>650.79999999999995</c:v>
                </c:pt>
                <c:pt idx="211">
                  <c:v>650.79999999999995</c:v>
                </c:pt>
                <c:pt idx="212">
                  <c:v>650.79999999999995</c:v>
                </c:pt>
                <c:pt idx="213">
                  <c:v>650.79999999999995</c:v>
                </c:pt>
                <c:pt idx="214">
                  <c:v>650.79999999999995</c:v>
                </c:pt>
                <c:pt idx="215">
                  <c:v>650.79999999999995</c:v>
                </c:pt>
                <c:pt idx="216">
                  <c:v>650.79999999999995</c:v>
                </c:pt>
                <c:pt idx="217">
                  <c:v>650.79999999999995</c:v>
                </c:pt>
                <c:pt idx="218">
                  <c:v>650.79999999999995</c:v>
                </c:pt>
                <c:pt idx="219">
                  <c:v>650.79999999999995</c:v>
                </c:pt>
                <c:pt idx="220">
                  <c:v>650.79999999999995</c:v>
                </c:pt>
                <c:pt idx="221">
                  <c:v>650.79999999999995</c:v>
                </c:pt>
                <c:pt idx="222">
                  <c:v>650.79999999999995</c:v>
                </c:pt>
                <c:pt idx="223">
                  <c:v>650.79999999999995</c:v>
                </c:pt>
                <c:pt idx="224">
                  <c:v>650.79999999999995</c:v>
                </c:pt>
                <c:pt idx="225">
                  <c:v>650.79999999999995</c:v>
                </c:pt>
                <c:pt idx="226">
                  <c:v>650.79999999999995</c:v>
                </c:pt>
                <c:pt idx="227">
                  <c:v>650.79999999999995</c:v>
                </c:pt>
                <c:pt idx="228">
                  <c:v>650.79999999999995</c:v>
                </c:pt>
                <c:pt idx="229">
                  <c:v>650.79999999999995</c:v>
                </c:pt>
                <c:pt idx="230">
                  <c:v>650.79999999999995</c:v>
                </c:pt>
                <c:pt idx="231">
                  <c:v>650.79999999999995</c:v>
                </c:pt>
                <c:pt idx="232">
                  <c:v>650.79999999999995</c:v>
                </c:pt>
                <c:pt idx="233">
                  <c:v>650.79999999999995</c:v>
                </c:pt>
                <c:pt idx="234">
                  <c:v>650.79999999999995</c:v>
                </c:pt>
                <c:pt idx="235">
                  <c:v>650.79999999999995</c:v>
                </c:pt>
                <c:pt idx="236">
                  <c:v>650.79999999999995</c:v>
                </c:pt>
                <c:pt idx="237">
                  <c:v>650.79999999999995</c:v>
                </c:pt>
                <c:pt idx="238">
                  <c:v>650.79999999999995</c:v>
                </c:pt>
                <c:pt idx="239">
                  <c:v>650.79999999999995</c:v>
                </c:pt>
                <c:pt idx="240">
                  <c:v>650.79999999999995</c:v>
                </c:pt>
                <c:pt idx="241">
                  <c:v>650.79999999999995</c:v>
                </c:pt>
                <c:pt idx="242">
                  <c:v>650.79999999999995</c:v>
                </c:pt>
                <c:pt idx="243">
                  <c:v>650.79999999999995</c:v>
                </c:pt>
                <c:pt idx="244">
                  <c:v>650.79999999999995</c:v>
                </c:pt>
                <c:pt idx="245">
                  <c:v>650.79999999999995</c:v>
                </c:pt>
                <c:pt idx="246">
                  <c:v>650.79999999999995</c:v>
                </c:pt>
                <c:pt idx="247">
                  <c:v>650.79999999999995</c:v>
                </c:pt>
                <c:pt idx="248">
                  <c:v>650.79999999999995</c:v>
                </c:pt>
                <c:pt idx="249">
                  <c:v>650.79999999999995</c:v>
                </c:pt>
                <c:pt idx="250">
                  <c:v>650.79999999999995</c:v>
                </c:pt>
                <c:pt idx="251">
                  <c:v>650.79999999999995</c:v>
                </c:pt>
                <c:pt idx="252">
                  <c:v>650.79999999999995</c:v>
                </c:pt>
                <c:pt idx="253">
                  <c:v>650.79999999999995</c:v>
                </c:pt>
                <c:pt idx="254">
                  <c:v>650.79999999999995</c:v>
                </c:pt>
                <c:pt idx="255">
                  <c:v>650.79999999999995</c:v>
                </c:pt>
                <c:pt idx="256">
                  <c:v>650.79999999999995</c:v>
                </c:pt>
                <c:pt idx="257">
                  <c:v>650.79999999999995</c:v>
                </c:pt>
                <c:pt idx="258">
                  <c:v>650.79999999999995</c:v>
                </c:pt>
                <c:pt idx="259">
                  <c:v>650.79999999999995</c:v>
                </c:pt>
                <c:pt idx="260">
                  <c:v>650.79999999999995</c:v>
                </c:pt>
                <c:pt idx="261">
                  <c:v>650.79999999999995</c:v>
                </c:pt>
                <c:pt idx="262">
                  <c:v>650.79999999999995</c:v>
                </c:pt>
                <c:pt idx="263">
                  <c:v>650.79999999999995</c:v>
                </c:pt>
                <c:pt idx="264">
                  <c:v>650.79999999999995</c:v>
                </c:pt>
                <c:pt idx="265">
                  <c:v>650.79999999999995</c:v>
                </c:pt>
                <c:pt idx="266">
                  <c:v>650.79999999999995</c:v>
                </c:pt>
                <c:pt idx="267">
                  <c:v>650.79999999999995</c:v>
                </c:pt>
                <c:pt idx="268">
                  <c:v>650.79999999999995</c:v>
                </c:pt>
                <c:pt idx="269">
                  <c:v>650.79999999999995</c:v>
                </c:pt>
                <c:pt idx="270">
                  <c:v>650.79999999999995</c:v>
                </c:pt>
                <c:pt idx="271">
                  <c:v>650.79999999999995</c:v>
                </c:pt>
                <c:pt idx="272">
                  <c:v>650.79999999999995</c:v>
                </c:pt>
                <c:pt idx="273">
                  <c:v>650.79999999999995</c:v>
                </c:pt>
                <c:pt idx="274">
                  <c:v>650.79999999999995</c:v>
                </c:pt>
                <c:pt idx="275">
                  <c:v>650.79999999999995</c:v>
                </c:pt>
                <c:pt idx="276">
                  <c:v>650.79999999999995</c:v>
                </c:pt>
                <c:pt idx="277">
                  <c:v>650.79999999999995</c:v>
                </c:pt>
                <c:pt idx="278">
                  <c:v>650.79999999999995</c:v>
                </c:pt>
                <c:pt idx="279">
                  <c:v>650.79999999999995</c:v>
                </c:pt>
                <c:pt idx="280">
                  <c:v>650.79999999999995</c:v>
                </c:pt>
                <c:pt idx="281">
                  <c:v>650.79999999999995</c:v>
                </c:pt>
                <c:pt idx="282">
                  <c:v>650.79999999999995</c:v>
                </c:pt>
                <c:pt idx="283">
                  <c:v>650.79999999999995</c:v>
                </c:pt>
                <c:pt idx="284">
                  <c:v>650.79999999999995</c:v>
                </c:pt>
                <c:pt idx="285">
                  <c:v>650.79999999999995</c:v>
                </c:pt>
                <c:pt idx="286">
                  <c:v>650.79999999999995</c:v>
                </c:pt>
                <c:pt idx="287">
                  <c:v>650.79999999999995</c:v>
                </c:pt>
                <c:pt idx="288">
                  <c:v>650.79999999999995</c:v>
                </c:pt>
                <c:pt idx="289">
                  <c:v>650.79999999999995</c:v>
                </c:pt>
                <c:pt idx="290">
                  <c:v>650.79999999999995</c:v>
                </c:pt>
                <c:pt idx="291">
                  <c:v>650.79999999999995</c:v>
                </c:pt>
                <c:pt idx="292">
                  <c:v>650.79999999999995</c:v>
                </c:pt>
                <c:pt idx="293">
                  <c:v>650.79999999999995</c:v>
                </c:pt>
                <c:pt idx="294">
                  <c:v>650.79999999999995</c:v>
                </c:pt>
                <c:pt idx="295">
                  <c:v>650.79999999999995</c:v>
                </c:pt>
                <c:pt idx="296">
                  <c:v>650.79999999999995</c:v>
                </c:pt>
                <c:pt idx="297">
                  <c:v>650.79999999999995</c:v>
                </c:pt>
                <c:pt idx="298">
                  <c:v>650.79999999999995</c:v>
                </c:pt>
                <c:pt idx="299">
                  <c:v>650.79999999999995</c:v>
                </c:pt>
                <c:pt idx="300">
                  <c:v>650.79999999999995</c:v>
                </c:pt>
                <c:pt idx="301">
                  <c:v>650.79999999999995</c:v>
                </c:pt>
                <c:pt idx="302">
                  <c:v>650.79999999999995</c:v>
                </c:pt>
                <c:pt idx="303">
                  <c:v>650.79999999999995</c:v>
                </c:pt>
                <c:pt idx="304">
                  <c:v>650.79999999999995</c:v>
                </c:pt>
                <c:pt idx="305">
                  <c:v>650.79999999999995</c:v>
                </c:pt>
                <c:pt idx="306">
                  <c:v>650.79999999999995</c:v>
                </c:pt>
                <c:pt idx="307">
                  <c:v>650.79999999999995</c:v>
                </c:pt>
                <c:pt idx="308">
                  <c:v>650.79999999999995</c:v>
                </c:pt>
                <c:pt idx="309">
                  <c:v>650.79999999999995</c:v>
                </c:pt>
                <c:pt idx="310">
                  <c:v>650.79999999999995</c:v>
                </c:pt>
                <c:pt idx="311">
                  <c:v>650.79999999999995</c:v>
                </c:pt>
                <c:pt idx="312">
                  <c:v>650.79999999999995</c:v>
                </c:pt>
                <c:pt idx="313">
                  <c:v>650.79999999999995</c:v>
                </c:pt>
                <c:pt idx="314">
                  <c:v>650.79999999999995</c:v>
                </c:pt>
                <c:pt idx="315">
                  <c:v>650.79999999999995</c:v>
                </c:pt>
                <c:pt idx="316">
                  <c:v>650.79999999999995</c:v>
                </c:pt>
                <c:pt idx="317">
                  <c:v>650.79999999999995</c:v>
                </c:pt>
                <c:pt idx="318">
                  <c:v>650.79999999999995</c:v>
                </c:pt>
                <c:pt idx="319">
                  <c:v>650.79999999999995</c:v>
                </c:pt>
                <c:pt idx="320">
                  <c:v>650.79999999999995</c:v>
                </c:pt>
                <c:pt idx="321">
                  <c:v>650.79999999999995</c:v>
                </c:pt>
                <c:pt idx="322">
                  <c:v>650.79999999999995</c:v>
                </c:pt>
                <c:pt idx="323">
                  <c:v>650.79999999999995</c:v>
                </c:pt>
                <c:pt idx="324">
                  <c:v>650.79999999999995</c:v>
                </c:pt>
                <c:pt idx="325">
                  <c:v>650.79999999999995</c:v>
                </c:pt>
                <c:pt idx="326">
                  <c:v>650.79999999999995</c:v>
                </c:pt>
                <c:pt idx="327">
                  <c:v>650.79999999999995</c:v>
                </c:pt>
                <c:pt idx="328">
                  <c:v>650.79999999999995</c:v>
                </c:pt>
                <c:pt idx="329">
                  <c:v>650.79999999999995</c:v>
                </c:pt>
                <c:pt idx="330">
                  <c:v>650.79999999999995</c:v>
                </c:pt>
                <c:pt idx="331">
                  <c:v>650.79999999999995</c:v>
                </c:pt>
                <c:pt idx="332">
                  <c:v>650.79999999999995</c:v>
                </c:pt>
                <c:pt idx="333">
                  <c:v>650.79999999999995</c:v>
                </c:pt>
                <c:pt idx="334">
                  <c:v>650.79999999999995</c:v>
                </c:pt>
                <c:pt idx="335">
                  <c:v>650.79999999999995</c:v>
                </c:pt>
                <c:pt idx="336">
                  <c:v>650.79999999999995</c:v>
                </c:pt>
                <c:pt idx="337">
                  <c:v>650.79999999999995</c:v>
                </c:pt>
                <c:pt idx="338">
                  <c:v>650.79999999999995</c:v>
                </c:pt>
                <c:pt idx="339">
                  <c:v>650.79999999999995</c:v>
                </c:pt>
                <c:pt idx="340">
                  <c:v>650.79999999999995</c:v>
                </c:pt>
                <c:pt idx="341">
                  <c:v>650.79999999999995</c:v>
                </c:pt>
                <c:pt idx="342">
                  <c:v>650.79999999999995</c:v>
                </c:pt>
                <c:pt idx="343">
                  <c:v>650.79999999999995</c:v>
                </c:pt>
                <c:pt idx="344">
                  <c:v>650.79999999999995</c:v>
                </c:pt>
                <c:pt idx="345">
                  <c:v>650.79999999999995</c:v>
                </c:pt>
                <c:pt idx="346">
                  <c:v>650.79999999999995</c:v>
                </c:pt>
                <c:pt idx="347">
                  <c:v>650.79999999999995</c:v>
                </c:pt>
                <c:pt idx="348">
                  <c:v>650.79999999999995</c:v>
                </c:pt>
                <c:pt idx="349">
                  <c:v>650.79999999999995</c:v>
                </c:pt>
                <c:pt idx="350">
                  <c:v>650.79999999999995</c:v>
                </c:pt>
                <c:pt idx="351">
                  <c:v>650.79999999999995</c:v>
                </c:pt>
                <c:pt idx="352">
                  <c:v>650.79999999999995</c:v>
                </c:pt>
                <c:pt idx="353">
                  <c:v>650.79999999999995</c:v>
                </c:pt>
                <c:pt idx="354">
                  <c:v>650.79999999999995</c:v>
                </c:pt>
                <c:pt idx="355">
                  <c:v>650.79999999999995</c:v>
                </c:pt>
                <c:pt idx="356">
                  <c:v>650.79999999999995</c:v>
                </c:pt>
                <c:pt idx="357">
                  <c:v>650.79999999999995</c:v>
                </c:pt>
                <c:pt idx="358">
                  <c:v>650.79999999999995</c:v>
                </c:pt>
                <c:pt idx="359">
                  <c:v>650.79999999999995</c:v>
                </c:pt>
                <c:pt idx="360">
                  <c:v>650.79999999999995</c:v>
                </c:pt>
                <c:pt idx="361">
                  <c:v>650.79999999999995</c:v>
                </c:pt>
                <c:pt idx="362">
                  <c:v>650.79999999999995</c:v>
                </c:pt>
                <c:pt idx="363">
                  <c:v>650.79999999999995</c:v>
                </c:pt>
                <c:pt idx="364">
                  <c:v>650.79999999999995</c:v>
                </c:pt>
                <c:pt idx="365">
                  <c:v>650.79999999999995</c:v>
                </c:pt>
                <c:pt idx="366">
                  <c:v>650.79999999999995</c:v>
                </c:pt>
                <c:pt idx="367">
                  <c:v>650.79999999999995</c:v>
                </c:pt>
                <c:pt idx="368">
                  <c:v>650.79999999999995</c:v>
                </c:pt>
                <c:pt idx="369">
                  <c:v>650.79999999999995</c:v>
                </c:pt>
                <c:pt idx="370">
                  <c:v>650.79999999999995</c:v>
                </c:pt>
                <c:pt idx="371">
                  <c:v>650.79999999999995</c:v>
                </c:pt>
                <c:pt idx="372">
                  <c:v>650.79999999999995</c:v>
                </c:pt>
                <c:pt idx="373">
                  <c:v>650.79999999999995</c:v>
                </c:pt>
                <c:pt idx="374">
                  <c:v>650.79999999999995</c:v>
                </c:pt>
                <c:pt idx="375">
                  <c:v>650.79999999999995</c:v>
                </c:pt>
                <c:pt idx="376">
                  <c:v>650.79999999999995</c:v>
                </c:pt>
                <c:pt idx="377">
                  <c:v>650.79999999999995</c:v>
                </c:pt>
                <c:pt idx="378">
                  <c:v>650.79999999999995</c:v>
                </c:pt>
                <c:pt idx="379">
                  <c:v>650.79999999999995</c:v>
                </c:pt>
                <c:pt idx="380">
                  <c:v>650.79999999999995</c:v>
                </c:pt>
                <c:pt idx="381">
                  <c:v>650.79999999999995</c:v>
                </c:pt>
                <c:pt idx="382">
                  <c:v>650.79999999999995</c:v>
                </c:pt>
                <c:pt idx="383">
                  <c:v>650.79999999999995</c:v>
                </c:pt>
                <c:pt idx="384">
                  <c:v>650.79999999999995</c:v>
                </c:pt>
                <c:pt idx="385">
                  <c:v>650.79999999999995</c:v>
                </c:pt>
                <c:pt idx="386">
                  <c:v>650.79999999999995</c:v>
                </c:pt>
                <c:pt idx="387">
                  <c:v>650.79999999999995</c:v>
                </c:pt>
                <c:pt idx="388">
                  <c:v>650.79999999999995</c:v>
                </c:pt>
                <c:pt idx="389">
                  <c:v>650.79999999999995</c:v>
                </c:pt>
                <c:pt idx="390">
                  <c:v>650.79999999999995</c:v>
                </c:pt>
                <c:pt idx="391">
                  <c:v>650.79999999999995</c:v>
                </c:pt>
                <c:pt idx="392">
                  <c:v>650.79999999999995</c:v>
                </c:pt>
                <c:pt idx="393">
                  <c:v>650.79999999999995</c:v>
                </c:pt>
                <c:pt idx="394">
                  <c:v>650.79999999999995</c:v>
                </c:pt>
                <c:pt idx="395">
                  <c:v>650.79999999999995</c:v>
                </c:pt>
                <c:pt idx="396">
                  <c:v>650.79999999999995</c:v>
                </c:pt>
                <c:pt idx="397">
                  <c:v>650.79999999999995</c:v>
                </c:pt>
                <c:pt idx="398">
                  <c:v>650.79999999999995</c:v>
                </c:pt>
                <c:pt idx="399">
                  <c:v>650.79999999999995</c:v>
                </c:pt>
                <c:pt idx="400">
                  <c:v>650.79999999999995</c:v>
                </c:pt>
                <c:pt idx="401">
                  <c:v>650.79999999999995</c:v>
                </c:pt>
                <c:pt idx="402">
                  <c:v>650.79999999999995</c:v>
                </c:pt>
                <c:pt idx="403">
                  <c:v>650.79999999999995</c:v>
                </c:pt>
                <c:pt idx="404">
                  <c:v>650.79999999999995</c:v>
                </c:pt>
                <c:pt idx="405">
                  <c:v>650.79999999999995</c:v>
                </c:pt>
                <c:pt idx="406">
                  <c:v>650.79999999999995</c:v>
                </c:pt>
                <c:pt idx="407">
                  <c:v>650.79999999999995</c:v>
                </c:pt>
                <c:pt idx="408">
                  <c:v>650.79999999999995</c:v>
                </c:pt>
                <c:pt idx="409">
                  <c:v>650.79999999999995</c:v>
                </c:pt>
                <c:pt idx="410">
                  <c:v>650.79999999999995</c:v>
                </c:pt>
                <c:pt idx="411">
                  <c:v>650.79999999999995</c:v>
                </c:pt>
                <c:pt idx="412">
                  <c:v>650.79999999999995</c:v>
                </c:pt>
                <c:pt idx="413">
                  <c:v>650.79999999999995</c:v>
                </c:pt>
                <c:pt idx="414">
                  <c:v>650.79999999999995</c:v>
                </c:pt>
                <c:pt idx="415">
                  <c:v>650.79999999999995</c:v>
                </c:pt>
                <c:pt idx="416">
                  <c:v>650.79999999999995</c:v>
                </c:pt>
                <c:pt idx="417">
                  <c:v>650.79999999999995</c:v>
                </c:pt>
                <c:pt idx="418">
                  <c:v>650.79999999999995</c:v>
                </c:pt>
                <c:pt idx="419">
                  <c:v>650.79999999999995</c:v>
                </c:pt>
                <c:pt idx="420">
                  <c:v>650.79999999999995</c:v>
                </c:pt>
                <c:pt idx="421">
                  <c:v>650.79999999999995</c:v>
                </c:pt>
                <c:pt idx="422">
                  <c:v>650.79999999999995</c:v>
                </c:pt>
                <c:pt idx="423">
                  <c:v>650.79999999999995</c:v>
                </c:pt>
                <c:pt idx="424">
                  <c:v>650.79999999999995</c:v>
                </c:pt>
                <c:pt idx="425">
                  <c:v>650.79999999999995</c:v>
                </c:pt>
                <c:pt idx="426">
                  <c:v>650.79999999999995</c:v>
                </c:pt>
                <c:pt idx="427">
                  <c:v>650.79999999999995</c:v>
                </c:pt>
                <c:pt idx="428">
                  <c:v>650.79999999999995</c:v>
                </c:pt>
                <c:pt idx="429">
                  <c:v>650.79999999999995</c:v>
                </c:pt>
                <c:pt idx="430">
                  <c:v>650.79999999999995</c:v>
                </c:pt>
                <c:pt idx="431">
                  <c:v>650.79999999999995</c:v>
                </c:pt>
                <c:pt idx="432">
                  <c:v>650.79999999999995</c:v>
                </c:pt>
                <c:pt idx="433">
                  <c:v>650.79999999999995</c:v>
                </c:pt>
                <c:pt idx="434">
                  <c:v>650.79999999999995</c:v>
                </c:pt>
                <c:pt idx="435">
                  <c:v>650.79999999999995</c:v>
                </c:pt>
                <c:pt idx="436">
                  <c:v>650.79999999999995</c:v>
                </c:pt>
                <c:pt idx="437">
                  <c:v>650.79999999999995</c:v>
                </c:pt>
                <c:pt idx="438">
                  <c:v>650.79999999999995</c:v>
                </c:pt>
                <c:pt idx="439">
                  <c:v>650.79999999999995</c:v>
                </c:pt>
                <c:pt idx="440">
                  <c:v>650.79999999999995</c:v>
                </c:pt>
                <c:pt idx="441">
                  <c:v>650.79999999999995</c:v>
                </c:pt>
                <c:pt idx="442">
                  <c:v>650.79999999999995</c:v>
                </c:pt>
                <c:pt idx="443">
                  <c:v>650.79999999999995</c:v>
                </c:pt>
                <c:pt idx="444">
                  <c:v>650.79999999999995</c:v>
                </c:pt>
                <c:pt idx="445">
                  <c:v>650.79999999999995</c:v>
                </c:pt>
                <c:pt idx="446">
                  <c:v>650.79999999999995</c:v>
                </c:pt>
                <c:pt idx="447">
                  <c:v>650.79999999999995</c:v>
                </c:pt>
                <c:pt idx="448">
                  <c:v>650.79999999999995</c:v>
                </c:pt>
                <c:pt idx="449">
                  <c:v>650.79999999999995</c:v>
                </c:pt>
                <c:pt idx="450">
                  <c:v>650.79999999999995</c:v>
                </c:pt>
                <c:pt idx="451">
                  <c:v>650.79999999999995</c:v>
                </c:pt>
                <c:pt idx="452">
                  <c:v>650.79999999999995</c:v>
                </c:pt>
                <c:pt idx="453">
                  <c:v>650.79999999999995</c:v>
                </c:pt>
                <c:pt idx="454">
                  <c:v>650.79999999999995</c:v>
                </c:pt>
                <c:pt idx="455">
                  <c:v>650.79999999999995</c:v>
                </c:pt>
                <c:pt idx="456">
                  <c:v>650.79999999999995</c:v>
                </c:pt>
                <c:pt idx="457">
                  <c:v>650.79999999999995</c:v>
                </c:pt>
                <c:pt idx="458">
                  <c:v>650.79999999999995</c:v>
                </c:pt>
                <c:pt idx="459">
                  <c:v>650.79999999999995</c:v>
                </c:pt>
                <c:pt idx="460">
                  <c:v>650.79999999999995</c:v>
                </c:pt>
                <c:pt idx="461">
                  <c:v>650.79999999999995</c:v>
                </c:pt>
                <c:pt idx="462">
                  <c:v>650.79999999999995</c:v>
                </c:pt>
                <c:pt idx="463">
                  <c:v>650.79999999999995</c:v>
                </c:pt>
                <c:pt idx="464">
                  <c:v>650.79999999999995</c:v>
                </c:pt>
                <c:pt idx="465">
                  <c:v>650.79999999999995</c:v>
                </c:pt>
                <c:pt idx="466">
                  <c:v>650.79999999999995</c:v>
                </c:pt>
                <c:pt idx="467">
                  <c:v>650.79999999999995</c:v>
                </c:pt>
                <c:pt idx="468">
                  <c:v>650.79999999999995</c:v>
                </c:pt>
                <c:pt idx="469">
                  <c:v>650.79999999999995</c:v>
                </c:pt>
                <c:pt idx="470">
                  <c:v>650.79999999999995</c:v>
                </c:pt>
                <c:pt idx="471">
                  <c:v>650.79999999999995</c:v>
                </c:pt>
                <c:pt idx="472">
                  <c:v>650.79999999999995</c:v>
                </c:pt>
                <c:pt idx="473">
                  <c:v>650.79999999999995</c:v>
                </c:pt>
                <c:pt idx="474">
                  <c:v>650.79999999999995</c:v>
                </c:pt>
                <c:pt idx="475">
                  <c:v>650.79999999999995</c:v>
                </c:pt>
                <c:pt idx="476">
                  <c:v>650.79999999999995</c:v>
                </c:pt>
                <c:pt idx="477">
                  <c:v>650.79999999999995</c:v>
                </c:pt>
                <c:pt idx="478">
                  <c:v>650.79999999999995</c:v>
                </c:pt>
                <c:pt idx="479">
                  <c:v>650.79999999999995</c:v>
                </c:pt>
                <c:pt idx="480">
                  <c:v>650.79999999999995</c:v>
                </c:pt>
              </c:numCache>
            </c:numRef>
          </c:val>
          <c:smooth val="0"/>
          <c:extLst>
            <c:ext xmlns:c16="http://schemas.microsoft.com/office/drawing/2014/chart" uri="{C3380CC4-5D6E-409C-BE32-E72D297353CC}">
              <c16:uniqueId val="{00000005-6CD8-447B-88AB-FCD30A5A2D5C}"/>
            </c:ext>
          </c:extLst>
        </c:ser>
        <c:dLbls>
          <c:showLegendKey val="0"/>
          <c:showVal val="0"/>
          <c:showCatName val="0"/>
          <c:showSerName val="0"/>
          <c:showPercent val="0"/>
          <c:showBubbleSize val="0"/>
        </c:dLbls>
        <c:smooth val="0"/>
        <c:axId val="426192568"/>
        <c:axId val="426192960"/>
      </c:lineChart>
      <c:catAx>
        <c:axId val="42619256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2960"/>
        <c:crosses val="autoZero"/>
        <c:auto val="0"/>
        <c:lblAlgn val="ctr"/>
        <c:lblOffset val="100"/>
        <c:noMultiLvlLbl val="1"/>
      </c:catAx>
      <c:valAx>
        <c:axId val="426192960"/>
        <c:scaling>
          <c:orientation val="minMax"/>
          <c:min val="64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2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LD6</c:v>
          </c:tx>
          <c:spPr>
            <a:ln w="6350" cap="rnd">
              <a:solidFill>
                <a:schemeClr val="accent5">
                  <a:lumMod val="75000"/>
                </a:schemeClr>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'LD6'!$C$8:$C$480</c:f>
              <c:numCache>
                <c:formatCode>General</c:formatCode>
                <c:ptCount val="473"/>
                <c:pt idx="0">
                  <c:v>645.49</c:v>
                </c:pt>
                <c:pt idx="1">
                  <c:v>645.49</c:v>
                </c:pt>
                <c:pt idx="2">
                  <c:v>645.54999999999995</c:v>
                </c:pt>
                <c:pt idx="3">
                  <c:v>645.56999999999994</c:v>
                </c:pt>
                <c:pt idx="4">
                  <c:v>645.56999999999994</c:v>
                </c:pt>
                <c:pt idx="5">
                  <c:v>645.58999999999992</c:v>
                </c:pt>
                <c:pt idx="6">
                  <c:v>645.6</c:v>
                </c:pt>
                <c:pt idx="7">
                  <c:v>645.55999999999995</c:v>
                </c:pt>
                <c:pt idx="8">
                  <c:v>645.53</c:v>
                </c:pt>
                <c:pt idx="9">
                  <c:v>645.52</c:v>
                </c:pt>
                <c:pt idx="10">
                  <c:v>645.5</c:v>
                </c:pt>
                <c:pt idx="11">
                  <c:v>645.51</c:v>
                </c:pt>
                <c:pt idx="12">
                  <c:v>645.52</c:v>
                </c:pt>
                <c:pt idx="13">
                  <c:v>645.52</c:v>
                </c:pt>
                <c:pt idx="14">
                  <c:v>645.52</c:v>
                </c:pt>
                <c:pt idx="15">
                  <c:v>645.53</c:v>
                </c:pt>
                <c:pt idx="16">
                  <c:v>645.53</c:v>
                </c:pt>
                <c:pt idx="17">
                  <c:v>645.54</c:v>
                </c:pt>
                <c:pt idx="18">
                  <c:v>645.54</c:v>
                </c:pt>
                <c:pt idx="19">
                  <c:v>645.53</c:v>
                </c:pt>
                <c:pt idx="20">
                  <c:v>645.53</c:v>
                </c:pt>
                <c:pt idx="21">
                  <c:v>645.53</c:v>
                </c:pt>
                <c:pt idx="22">
                  <c:v>645.52</c:v>
                </c:pt>
                <c:pt idx="23">
                  <c:v>645.52</c:v>
                </c:pt>
                <c:pt idx="24">
                  <c:v>645.52</c:v>
                </c:pt>
                <c:pt idx="25">
                  <c:v>645.53</c:v>
                </c:pt>
                <c:pt idx="26">
                  <c:v>645.52</c:v>
                </c:pt>
                <c:pt idx="27">
                  <c:v>645.53</c:v>
                </c:pt>
                <c:pt idx="28">
                  <c:v>645.53</c:v>
                </c:pt>
                <c:pt idx="29">
                  <c:v>645.53</c:v>
                </c:pt>
                <c:pt idx="30">
                  <c:v>645.53</c:v>
                </c:pt>
                <c:pt idx="31">
                  <c:v>645.53</c:v>
                </c:pt>
                <c:pt idx="32">
                  <c:v>645.53</c:v>
                </c:pt>
                <c:pt idx="33">
                  <c:v>645.52</c:v>
                </c:pt>
                <c:pt idx="34">
                  <c:v>645.53</c:v>
                </c:pt>
                <c:pt idx="35">
                  <c:v>645.52</c:v>
                </c:pt>
                <c:pt idx="36">
                  <c:v>645.53</c:v>
                </c:pt>
                <c:pt idx="37">
                  <c:v>645.53</c:v>
                </c:pt>
                <c:pt idx="38">
                  <c:v>645.53</c:v>
                </c:pt>
                <c:pt idx="39">
                  <c:v>645.53</c:v>
                </c:pt>
                <c:pt idx="40">
                  <c:v>645.53</c:v>
                </c:pt>
                <c:pt idx="41">
                  <c:v>645.53</c:v>
                </c:pt>
                <c:pt idx="42">
                  <c:v>645.53</c:v>
                </c:pt>
                <c:pt idx="43">
                  <c:v>645.53</c:v>
                </c:pt>
                <c:pt idx="44">
                  <c:v>645.53</c:v>
                </c:pt>
                <c:pt idx="45">
                  <c:v>645.53</c:v>
                </c:pt>
                <c:pt idx="46">
                  <c:v>645.54</c:v>
                </c:pt>
                <c:pt idx="47">
                  <c:v>645.54</c:v>
                </c:pt>
                <c:pt idx="48">
                  <c:v>645.54</c:v>
                </c:pt>
                <c:pt idx="49">
                  <c:v>645.54999999999995</c:v>
                </c:pt>
                <c:pt idx="50">
                  <c:v>645.54999999999995</c:v>
                </c:pt>
                <c:pt idx="51">
                  <c:v>645.54999999999995</c:v>
                </c:pt>
                <c:pt idx="52">
                  <c:v>645.54999999999995</c:v>
                </c:pt>
                <c:pt idx="53">
                  <c:v>645.54</c:v>
                </c:pt>
                <c:pt idx="54">
                  <c:v>645.54</c:v>
                </c:pt>
                <c:pt idx="55">
                  <c:v>645.54</c:v>
                </c:pt>
                <c:pt idx="56">
                  <c:v>645.54999999999995</c:v>
                </c:pt>
                <c:pt idx="57">
                  <c:v>645.54</c:v>
                </c:pt>
                <c:pt idx="58">
                  <c:v>645.54999999999995</c:v>
                </c:pt>
                <c:pt idx="59">
                  <c:v>645.54999999999995</c:v>
                </c:pt>
                <c:pt idx="60">
                  <c:v>645.54999999999995</c:v>
                </c:pt>
                <c:pt idx="61">
                  <c:v>645.54999999999995</c:v>
                </c:pt>
                <c:pt idx="62">
                  <c:v>645.54999999999995</c:v>
                </c:pt>
                <c:pt idx="63">
                  <c:v>645.54999999999995</c:v>
                </c:pt>
                <c:pt idx="64">
                  <c:v>645.54999999999995</c:v>
                </c:pt>
                <c:pt idx="65">
                  <c:v>645.54999999999995</c:v>
                </c:pt>
                <c:pt idx="66">
                  <c:v>645.54999999999995</c:v>
                </c:pt>
                <c:pt idx="67">
                  <c:v>645.55999999999995</c:v>
                </c:pt>
                <c:pt idx="68">
                  <c:v>645.55999999999995</c:v>
                </c:pt>
                <c:pt idx="69">
                  <c:v>645.55999999999995</c:v>
                </c:pt>
                <c:pt idx="70">
                  <c:v>645.55999999999995</c:v>
                </c:pt>
                <c:pt idx="71">
                  <c:v>645.54999999999995</c:v>
                </c:pt>
                <c:pt idx="72">
                  <c:v>645.54999999999995</c:v>
                </c:pt>
                <c:pt idx="73">
                  <c:v>645.54999999999995</c:v>
                </c:pt>
                <c:pt idx="74">
                  <c:v>645.54999999999995</c:v>
                </c:pt>
                <c:pt idx="75">
                  <c:v>645.54999999999995</c:v>
                </c:pt>
                <c:pt idx="76">
                  <c:v>645.55999999999995</c:v>
                </c:pt>
                <c:pt idx="77">
                  <c:v>645.56999999999994</c:v>
                </c:pt>
                <c:pt idx="78">
                  <c:v>645.56999999999994</c:v>
                </c:pt>
                <c:pt idx="79">
                  <c:v>645.56999999999994</c:v>
                </c:pt>
                <c:pt idx="80">
                  <c:v>645.56999999999994</c:v>
                </c:pt>
                <c:pt idx="81">
                  <c:v>645.56999999999994</c:v>
                </c:pt>
                <c:pt idx="82">
                  <c:v>645.56999999999994</c:v>
                </c:pt>
                <c:pt idx="83">
                  <c:v>645.56999999999994</c:v>
                </c:pt>
                <c:pt idx="84">
                  <c:v>645.56999999999994</c:v>
                </c:pt>
                <c:pt idx="85">
                  <c:v>645.55999999999995</c:v>
                </c:pt>
                <c:pt idx="86">
                  <c:v>645.55999999999995</c:v>
                </c:pt>
                <c:pt idx="87">
                  <c:v>645.56999999999994</c:v>
                </c:pt>
                <c:pt idx="88">
                  <c:v>645.56999999999994</c:v>
                </c:pt>
                <c:pt idx="89">
                  <c:v>645.56999999999994</c:v>
                </c:pt>
                <c:pt idx="90">
                  <c:v>645.55999999999995</c:v>
                </c:pt>
                <c:pt idx="91">
                  <c:v>645.56999999999994</c:v>
                </c:pt>
                <c:pt idx="92">
                  <c:v>645.55999999999995</c:v>
                </c:pt>
                <c:pt idx="93">
                  <c:v>645.56999999999994</c:v>
                </c:pt>
                <c:pt idx="94">
                  <c:v>645.55999999999995</c:v>
                </c:pt>
                <c:pt idx="95">
                  <c:v>645.55999999999995</c:v>
                </c:pt>
                <c:pt idx="96">
                  <c:v>645.55999999999995</c:v>
                </c:pt>
                <c:pt idx="97">
                  <c:v>645.54999999999995</c:v>
                </c:pt>
                <c:pt idx="98">
                  <c:v>645.53</c:v>
                </c:pt>
                <c:pt idx="99">
                  <c:v>645.52</c:v>
                </c:pt>
                <c:pt idx="100">
                  <c:v>645.52</c:v>
                </c:pt>
                <c:pt idx="101">
                  <c:v>645.51</c:v>
                </c:pt>
                <c:pt idx="102">
                  <c:v>645.51</c:v>
                </c:pt>
                <c:pt idx="103">
                  <c:v>645.5</c:v>
                </c:pt>
                <c:pt idx="104">
                  <c:v>645.5</c:v>
                </c:pt>
                <c:pt idx="105">
                  <c:v>645.5</c:v>
                </c:pt>
                <c:pt idx="106">
                  <c:v>645.5</c:v>
                </c:pt>
                <c:pt idx="107">
                  <c:v>645.49</c:v>
                </c:pt>
                <c:pt idx="108">
                  <c:v>645.48</c:v>
                </c:pt>
                <c:pt idx="109">
                  <c:v>645.48</c:v>
                </c:pt>
                <c:pt idx="110">
                  <c:v>645.48</c:v>
                </c:pt>
                <c:pt idx="111">
                  <c:v>645.48</c:v>
                </c:pt>
                <c:pt idx="112">
                  <c:v>645.46999999999991</c:v>
                </c:pt>
                <c:pt idx="113">
                  <c:v>645.46999999999991</c:v>
                </c:pt>
                <c:pt idx="114">
                  <c:v>645.46999999999991</c:v>
                </c:pt>
                <c:pt idx="115">
                  <c:v>645.46999999999991</c:v>
                </c:pt>
                <c:pt idx="116">
                  <c:v>645.46999999999991</c:v>
                </c:pt>
                <c:pt idx="117">
                  <c:v>645.46999999999991</c:v>
                </c:pt>
                <c:pt idx="118">
                  <c:v>645.46999999999991</c:v>
                </c:pt>
                <c:pt idx="119">
                  <c:v>645.46</c:v>
                </c:pt>
                <c:pt idx="120">
                  <c:v>645.46</c:v>
                </c:pt>
                <c:pt idx="121">
                  <c:v>645.46</c:v>
                </c:pt>
                <c:pt idx="122">
                  <c:v>645.46</c:v>
                </c:pt>
                <c:pt idx="123">
                  <c:v>645.46</c:v>
                </c:pt>
                <c:pt idx="124">
                  <c:v>645.45000000000005</c:v>
                </c:pt>
                <c:pt idx="125">
                  <c:v>645.46</c:v>
                </c:pt>
                <c:pt idx="126">
                  <c:v>645.45000000000005</c:v>
                </c:pt>
                <c:pt idx="127">
                  <c:v>645.45000000000005</c:v>
                </c:pt>
                <c:pt idx="128">
                  <c:v>645.45000000000005</c:v>
                </c:pt>
                <c:pt idx="129">
                  <c:v>645.43999999999994</c:v>
                </c:pt>
                <c:pt idx="130">
                  <c:v>645.43999999999994</c:v>
                </c:pt>
                <c:pt idx="131">
                  <c:v>645.43999999999994</c:v>
                </c:pt>
                <c:pt idx="132">
                  <c:v>645.43999999999994</c:v>
                </c:pt>
                <c:pt idx="133">
                  <c:v>645.42999999999984</c:v>
                </c:pt>
                <c:pt idx="134">
                  <c:v>645.42999999999984</c:v>
                </c:pt>
                <c:pt idx="135">
                  <c:v>645.42999999999984</c:v>
                </c:pt>
                <c:pt idx="136">
                  <c:v>645.41999999999996</c:v>
                </c:pt>
                <c:pt idx="137">
                  <c:v>645.41999999999996</c:v>
                </c:pt>
                <c:pt idx="138">
                  <c:v>645.41999999999996</c:v>
                </c:pt>
                <c:pt idx="139">
                  <c:v>645.41999999999996</c:v>
                </c:pt>
                <c:pt idx="140">
                  <c:v>645.41999999999996</c:v>
                </c:pt>
                <c:pt idx="141">
                  <c:v>645.41</c:v>
                </c:pt>
                <c:pt idx="142">
                  <c:v>645.41</c:v>
                </c:pt>
                <c:pt idx="143">
                  <c:v>645.41</c:v>
                </c:pt>
                <c:pt idx="144">
                  <c:v>645.41</c:v>
                </c:pt>
                <c:pt idx="145">
                  <c:v>645.39999999999986</c:v>
                </c:pt>
                <c:pt idx="146">
                  <c:v>645.39999999999986</c:v>
                </c:pt>
                <c:pt idx="147">
                  <c:v>645.39999999999986</c:v>
                </c:pt>
                <c:pt idx="148">
                  <c:v>645.39999999999986</c:v>
                </c:pt>
                <c:pt idx="149">
                  <c:v>645.39999999999986</c:v>
                </c:pt>
                <c:pt idx="150">
                  <c:v>645.39999999999986</c:v>
                </c:pt>
                <c:pt idx="151">
                  <c:v>645.39999999999986</c:v>
                </c:pt>
                <c:pt idx="152">
                  <c:v>645.39</c:v>
                </c:pt>
                <c:pt idx="153">
                  <c:v>645.39</c:v>
                </c:pt>
                <c:pt idx="154">
                  <c:v>645.39</c:v>
                </c:pt>
                <c:pt idx="155">
                  <c:v>645.39</c:v>
                </c:pt>
                <c:pt idx="156">
                  <c:v>645.38</c:v>
                </c:pt>
                <c:pt idx="157">
                  <c:v>645.38</c:v>
                </c:pt>
                <c:pt idx="158">
                  <c:v>645.38</c:v>
                </c:pt>
                <c:pt idx="159">
                  <c:v>645.38</c:v>
                </c:pt>
                <c:pt idx="160">
                  <c:v>645.38</c:v>
                </c:pt>
                <c:pt idx="161">
                  <c:v>645.36999999999989</c:v>
                </c:pt>
                <c:pt idx="162">
                  <c:v>645.36999999999989</c:v>
                </c:pt>
                <c:pt idx="163">
                  <c:v>645.36999999999989</c:v>
                </c:pt>
                <c:pt idx="164">
                  <c:v>645.36999999999989</c:v>
                </c:pt>
                <c:pt idx="165">
                  <c:v>645.36999999999989</c:v>
                </c:pt>
                <c:pt idx="166">
                  <c:v>645.36</c:v>
                </c:pt>
                <c:pt idx="167">
                  <c:v>645.36</c:v>
                </c:pt>
                <c:pt idx="168">
                  <c:v>645.36</c:v>
                </c:pt>
                <c:pt idx="169">
                  <c:v>645.35</c:v>
                </c:pt>
                <c:pt idx="170">
                  <c:v>645.36</c:v>
                </c:pt>
                <c:pt idx="171">
                  <c:v>645.35</c:v>
                </c:pt>
                <c:pt idx="172">
                  <c:v>645.35</c:v>
                </c:pt>
                <c:pt idx="173">
                  <c:v>645.35</c:v>
                </c:pt>
                <c:pt idx="174">
                  <c:v>645.33999999999992</c:v>
                </c:pt>
                <c:pt idx="175">
                  <c:v>645.33999999999992</c:v>
                </c:pt>
                <c:pt idx="176">
                  <c:v>645.33999999999992</c:v>
                </c:pt>
                <c:pt idx="177">
                  <c:v>645.33999999999992</c:v>
                </c:pt>
                <c:pt idx="178">
                  <c:v>645.33000000000004</c:v>
                </c:pt>
                <c:pt idx="179">
                  <c:v>645.33000000000004</c:v>
                </c:pt>
                <c:pt idx="180">
                  <c:v>645.33000000000004</c:v>
                </c:pt>
                <c:pt idx="181">
                  <c:v>645.33000000000004</c:v>
                </c:pt>
                <c:pt idx="182">
                  <c:v>645.33000000000004</c:v>
                </c:pt>
                <c:pt idx="183">
                  <c:v>645.33000000000004</c:v>
                </c:pt>
                <c:pt idx="184">
                  <c:v>645.31999999999994</c:v>
                </c:pt>
                <c:pt idx="185">
                  <c:v>645.31999999999994</c:v>
                </c:pt>
                <c:pt idx="186">
                  <c:v>645.31999999999994</c:v>
                </c:pt>
                <c:pt idx="187">
                  <c:v>645.31999999999994</c:v>
                </c:pt>
                <c:pt idx="188">
                  <c:v>645.31999999999994</c:v>
                </c:pt>
                <c:pt idx="189">
                  <c:v>645.31999999999994</c:v>
                </c:pt>
                <c:pt idx="190">
                  <c:v>645.31999999999994</c:v>
                </c:pt>
                <c:pt idx="191">
                  <c:v>645.31999999999994</c:v>
                </c:pt>
                <c:pt idx="192">
                  <c:v>645.33999999999992</c:v>
                </c:pt>
                <c:pt idx="193">
                  <c:v>645.33999999999992</c:v>
                </c:pt>
                <c:pt idx="194">
                  <c:v>645.33999999999992</c:v>
                </c:pt>
                <c:pt idx="195">
                  <c:v>645.33999999999992</c:v>
                </c:pt>
                <c:pt idx="196">
                  <c:v>645.33999999999992</c:v>
                </c:pt>
                <c:pt idx="197">
                  <c:v>645.33999999999992</c:v>
                </c:pt>
                <c:pt idx="198">
                  <c:v>645.35</c:v>
                </c:pt>
                <c:pt idx="199">
                  <c:v>645.35</c:v>
                </c:pt>
                <c:pt idx="200">
                  <c:v>645.35</c:v>
                </c:pt>
                <c:pt idx="201">
                  <c:v>645.35</c:v>
                </c:pt>
                <c:pt idx="202">
                  <c:v>645.36</c:v>
                </c:pt>
                <c:pt idx="203">
                  <c:v>645.36</c:v>
                </c:pt>
                <c:pt idx="204">
                  <c:v>645.36999999999989</c:v>
                </c:pt>
                <c:pt idx="205">
                  <c:v>645.36999999999989</c:v>
                </c:pt>
                <c:pt idx="206">
                  <c:v>645.36999999999989</c:v>
                </c:pt>
                <c:pt idx="207">
                  <c:v>645.38</c:v>
                </c:pt>
                <c:pt idx="208">
                  <c:v>645.38</c:v>
                </c:pt>
                <c:pt idx="209">
                  <c:v>645.38</c:v>
                </c:pt>
                <c:pt idx="210">
                  <c:v>645.38</c:v>
                </c:pt>
                <c:pt idx="211">
                  <c:v>645.38</c:v>
                </c:pt>
                <c:pt idx="212">
                  <c:v>645.39</c:v>
                </c:pt>
                <c:pt idx="213">
                  <c:v>645.39</c:v>
                </c:pt>
                <c:pt idx="214">
                  <c:v>645.39</c:v>
                </c:pt>
                <c:pt idx="215">
                  <c:v>645.39</c:v>
                </c:pt>
                <c:pt idx="216">
                  <c:v>645.39999999999986</c:v>
                </c:pt>
                <c:pt idx="217">
                  <c:v>645.39999999999986</c:v>
                </c:pt>
                <c:pt idx="218">
                  <c:v>645.39999999999986</c:v>
                </c:pt>
                <c:pt idx="219">
                  <c:v>645.39999999999986</c:v>
                </c:pt>
                <c:pt idx="220">
                  <c:v>645.39999999999986</c:v>
                </c:pt>
                <c:pt idx="221">
                  <c:v>645.39999999999986</c:v>
                </c:pt>
                <c:pt idx="222">
                  <c:v>645.41</c:v>
                </c:pt>
                <c:pt idx="223">
                  <c:v>645.41</c:v>
                </c:pt>
                <c:pt idx="224">
                  <c:v>645.41</c:v>
                </c:pt>
                <c:pt idx="225">
                  <c:v>645.41</c:v>
                </c:pt>
                <c:pt idx="226">
                  <c:v>645.41</c:v>
                </c:pt>
                <c:pt idx="227">
                  <c:v>645.41</c:v>
                </c:pt>
                <c:pt idx="228">
                  <c:v>645.41</c:v>
                </c:pt>
                <c:pt idx="229">
                  <c:v>645.41999999999996</c:v>
                </c:pt>
                <c:pt idx="230">
                  <c:v>645.41999999999996</c:v>
                </c:pt>
                <c:pt idx="231">
                  <c:v>645.41999999999996</c:v>
                </c:pt>
                <c:pt idx="232">
                  <c:v>645.41999999999996</c:v>
                </c:pt>
                <c:pt idx="233">
                  <c:v>645.41999999999996</c:v>
                </c:pt>
                <c:pt idx="234">
                  <c:v>645.41999999999996</c:v>
                </c:pt>
                <c:pt idx="235">
                  <c:v>645.42999999999984</c:v>
                </c:pt>
                <c:pt idx="236">
                  <c:v>645.42999999999984</c:v>
                </c:pt>
                <c:pt idx="237">
                  <c:v>645.42999999999984</c:v>
                </c:pt>
                <c:pt idx="238">
                  <c:v>645.42999999999984</c:v>
                </c:pt>
                <c:pt idx="239">
                  <c:v>645.42999999999984</c:v>
                </c:pt>
                <c:pt idx="240">
                  <c:v>645.42999999999984</c:v>
                </c:pt>
                <c:pt idx="241">
                  <c:v>645.42999999999984</c:v>
                </c:pt>
                <c:pt idx="242">
                  <c:v>645.42999999999984</c:v>
                </c:pt>
                <c:pt idx="243">
                  <c:v>645.42999999999984</c:v>
                </c:pt>
                <c:pt idx="244">
                  <c:v>645.43999999999994</c:v>
                </c:pt>
                <c:pt idx="245">
                  <c:v>645.43999999999994</c:v>
                </c:pt>
                <c:pt idx="246">
                  <c:v>645.43999999999994</c:v>
                </c:pt>
                <c:pt idx="247">
                  <c:v>645.43999999999994</c:v>
                </c:pt>
                <c:pt idx="248">
                  <c:v>645.43999999999994</c:v>
                </c:pt>
                <c:pt idx="249">
                  <c:v>645.43999999999994</c:v>
                </c:pt>
                <c:pt idx="250">
                  <c:v>645.43999999999994</c:v>
                </c:pt>
                <c:pt idx="251">
                  <c:v>645.45000000000005</c:v>
                </c:pt>
                <c:pt idx="252">
                  <c:v>645.43999999999994</c:v>
                </c:pt>
                <c:pt idx="253">
                  <c:v>645.45000000000005</c:v>
                </c:pt>
                <c:pt idx="254">
                  <c:v>645.45000000000005</c:v>
                </c:pt>
                <c:pt idx="255">
                  <c:v>645.45000000000005</c:v>
                </c:pt>
                <c:pt idx="256">
                  <c:v>645.45000000000005</c:v>
                </c:pt>
                <c:pt idx="257">
                  <c:v>645.45000000000005</c:v>
                </c:pt>
                <c:pt idx="258">
                  <c:v>645.45000000000005</c:v>
                </c:pt>
                <c:pt idx="259">
                  <c:v>645.46</c:v>
                </c:pt>
                <c:pt idx="260">
                  <c:v>645.46</c:v>
                </c:pt>
                <c:pt idx="261">
                  <c:v>645.46</c:v>
                </c:pt>
                <c:pt idx="262">
                  <c:v>645.46</c:v>
                </c:pt>
                <c:pt idx="263">
                  <c:v>645.46</c:v>
                </c:pt>
                <c:pt idx="264">
                  <c:v>645.46</c:v>
                </c:pt>
                <c:pt idx="265">
                  <c:v>645.46</c:v>
                </c:pt>
                <c:pt idx="266">
                  <c:v>645.46</c:v>
                </c:pt>
                <c:pt idx="267">
                  <c:v>645.46999999999991</c:v>
                </c:pt>
                <c:pt idx="268">
                  <c:v>645.46999999999991</c:v>
                </c:pt>
                <c:pt idx="269">
                  <c:v>645.46999999999991</c:v>
                </c:pt>
                <c:pt idx="270">
                  <c:v>645.46999999999991</c:v>
                </c:pt>
                <c:pt idx="271">
                  <c:v>645.46999999999991</c:v>
                </c:pt>
                <c:pt idx="272">
                  <c:v>645.48</c:v>
                </c:pt>
                <c:pt idx="273">
                  <c:v>645.48</c:v>
                </c:pt>
                <c:pt idx="274">
                  <c:v>645.48</c:v>
                </c:pt>
                <c:pt idx="275">
                  <c:v>645.48</c:v>
                </c:pt>
                <c:pt idx="276">
                  <c:v>645.48</c:v>
                </c:pt>
                <c:pt idx="277">
                  <c:v>645.48</c:v>
                </c:pt>
                <c:pt idx="278">
                  <c:v>645.48</c:v>
                </c:pt>
                <c:pt idx="279">
                  <c:v>645.48</c:v>
                </c:pt>
                <c:pt idx="280">
                  <c:v>645.48</c:v>
                </c:pt>
                <c:pt idx="281">
                  <c:v>645.48</c:v>
                </c:pt>
                <c:pt idx="282">
                  <c:v>645.48</c:v>
                </c:pt>
                <c:pt idx="283">
                  <c:v>645.49</c:v>
                </c:pt>
                <c:pt idx="284">
                  <c:v>645.49</c:v>
                </c:pt>
                <c:pt idx="285">
                  <c:v>645.49</c:v>
                </c:pt>
                <c:pt idx="286">
                  <c:v>645.49</c:v>
                </c:pt>
                <c:pt idx="287">
                  <c:v>645.49</c:v>
                </c:pt>
                <c:pt idx="288">
                  <c:v>645.45000000000005</c:v>
                </c:pt>
                <c:pt idx="289">
                  <c:v>645.41999999999996</c:v>
                </c:pt>
                <c:pt idx="290">
                  <c:v>645.39999999999986</c:v>
                </c:pt>
                <c:pt idx="291">
                  <c:v>645.39</c:v>
                </c:pt>
                <c:pt idx="292">
                  <c:v>645.39</c:v>
                </c:pt>
                <c:pt idx="293">
                  <c:v>645.38</c:v>
                </c:pt>
                <c:pt idx="294">
                  <c:v>645.36999999999989</c:v>
                </c:pt>
                <c:pt idx="295">
                  <c:v>645.36999999999989</c:v>
                </c:pt>
                <c:pt idx="296">
                  <c:v>645.39</c:v>
                </c:pt>
                <c:pt idx="297">
                  <c:v>645.39999999999986</c:v>
                </c:pt>
                <c:pt idx="298">
                  <c:v>645.39999999999986</c:v>
                </c:pt>
                <c:pt idx="299">
                  <c:v>645.39999999999986</c:v>
                </c:pt>
                <c:pt idx="300">
                  <c:v>645.39999999999986</c:v>
                </c:pt>
                <c:pt idx="301">
                  <c:v>645.41</c:v>
                </c:pt>
                <c:pt idx="302">
                  <c:v>645.41</c:v>
                </c:pt>
                <c:pt idx="303">
                  <c:v>645.41</c:v>
                </c:pt>
                <c:pt idx="304">
                  <c:v>645.41</c:v>
                </c:pt>
                <c:pt idx="305">
                  <c:v>645.41999999999996</c:v>
                </c:pt>
                <c:pt idx="306">
                  <c:v>645.41999999999996</c:v>
                </c:pt>
                <c:pt idx="307">
                  <c:v>645.41999999999996</c:v>
                </c:pt>
                <c:pt idx="308">
                  <c:v>645.42999999999984</c:v>
                </c:pt>
                <c:pt idx="309">
                  <c:v>645.42999999999984</c:v>
                </c:pt>
                <c:pt idx="310">
                  <c:v>645.41</c:v>
                </c:pt>
                <c:pt idx="311">
                  <c:v>645.41</c:v>
                </c:pt>
                <c:pt idx="312">
                  <c:v>645.41</c:v>
                </c:pt>
                <c:pt idx="313">
                  <c:v>645.41</c:v>
                </c:pt>
                <c:pt idx="314">
                  <c:v>645.41</c:v>
                </c:pt>
                <c:pt idx="315">
                  <c:v>645.41999999999996</c:v>
                </c:pt>
                <c:pt idx="316">
                  <c:v>645.42999999999984</c:v>
                </c:pt>
                <c:pt idx="317">
                  <c:v>645.42999999999984</c:v>
                </c:pt>
                <c:pt idx="318">
                  <c:v>645.43999999999994</c:v>
                </c:pt>
                <c:pt idx="319">
                  <c:v>645.43999999999994</c:v>
                </c:pt>
                <c:pt idx="320">
                  <c:v>645.43999999999994</c:v>
                </c:pt>
                <c:pt idx="321">
                  <c:v>645.43999999999994</c:v>
                </c:pt>
                <c:pt idx="322">
                  <c:v>645.45000000000005</c:v>
                </c:pt>
                <c:pt idx="323">
                  <c:v>645.45000000000005</c:v>
                </c:pt>
                <c:pt idx="324">
                  <c:v>645.46</c:v>
                </c:pt>
                <c:pt idx="325">
                  <c:v>645.46</c:v>
                </c:pt>
                <c:pt idx="326">
                  <c:v>645.46</c:v>
                </c:pt>
                <c:pt idx="327">
                  <c:v>645.46999999999991</c:v>
                </c:pt>
                <c:pt idx="328">
                  <c:v>645.46999999999991</c:v>
                </c:pt>
                <c:pt idx="329">
                  <c:v>645.46999999999991</c:v>
                </c:pt>
                <c:pt idx="330">
                  <c:v>645.48</c:v>
                </c:pt>
                <c:pt idx="331">
                  <c:v>645.48</c:v>
                </c:pt>
                <c:pt idx="332">
                  <c:v>645.48</c:v>
                </c:pt>
                <c:pt idx="333">
                  <c:v>645.49</c:v>
                </c:pt>
                <c:pt idx="334">
                  <c:v>645.49</c:v>
                </c:pt>
                <c:pt idx="335">
                  <c:v>645.49</c:v>
                </c:pt>
                <c:pt idx="336">
                  <c:v>645.49</c:v>
                </c:pt>
                <c:pt idx="337">
                  <c:v>645.5</c:v>
                </c:pt>
                <c:pt idx="338">
                  <c:v>645.5</c:v>
                </c:pt>
                <c:pt idx="339">
                  <c:v>645.5</c:v>
                </c:pt>
                <c:pt idx="340">
                  <c:v>645.5</c:v>
                </c:pt>
                <c:pt idx="341">
                  <c:v>645.51</c:v>
                </c:pt>
                <c:pt idx="342">
                  <c:v>645.51</c:v>
                </c:pt>
                <c:pt idx="343">
                  <c:v>645.52</c:v>
                </c:pt>
                <c:pt idx="344">
                  <c:v>645.52</c:v>
                </c:pt>
                <c:pt idx="345">
                  <c:v>645.52</c:v>
                </c:pt>
                <c:pt idx="346">
                  <c:v>645.52</c:v>
                </c:pt>
                <c:pt idx="347">
                  <c:v>645.52</c:v>
                </c:pt>
                <c:pt idx="348">
                  <c:v>645.53</c:v>
                </c:pt>
                <c:pt idx="349">
                  <c:v>645.53</c:v>
                </c:pt>
                <c:pt idx="350">
                  <c:v>645.53</c:v>
                </c:pt>
                <c:pt idx="351">
                  <c:v>645.53</c:v>
                </c:pt>
                <c:pt idx="352">
                  <c:v>645.53</c:v>
                </c:pt>
                <c:pt idx="353">
                  <c:v>645.54</c:v>
                </c:pt>
                <c:pt idx="354">
                  <c:v>645.54</c:v>
                </c:pt>
                <c:pt idx="355">
                  <c:v>645.54</c:v>
                </c:pt>
                <c:pt idx="356">
                  <c:v>645.54</c:v>
                </c:pt>
                <c:pt idx="357">
                  <c:v>645.54</c:v>
                </c:pt>
                <c:pt idx="358">
                  <c:v>645.54999999999995</c:v>
                </c:pt>
                <c:pt idx="359">
                  <c:v>645.54999999999995</c:v>
                </c:pt>
                <c:pt idx="360">
                  <c:v>645.54999999999995</c:v>
                </c:pt>
                <c:pt idx="361">
                  <c:v>645.55999999999995</c:v>
                </c:pt>
                <c:pt idx="362">
                  <c:v>645.55999999999995</c:v>
                </c:pt>
                <c:pt idx="363">
                  <c:v>645.55999999999995</c:v>
                </c:pt>
                <c:pt idx="364">
                  <c:v>645.55999999999995</c:v>
                </c:pt>
                <c:pt idx="365">
                  <c:v>645.55999999999995</c:v>
                </c:pt>
                <c:pt idx="366">
                  <c:v>645.56999999999994</c:v>
                </c:pt>
                <c:pt idx="367">
                  <c:v>645.56999999999994</c:v>
                </c:pt>
                <c:pt idx="368">
                  <c:v>645.56999999999994</c:v>
                </c:pt>
                <c:pt idx="369">
                  <c:v>645.56999999999994</c:v>
                </c:pt>
                <c:pt idx="370">
                  <c:v>645.56999999999994</c:v>
                </c:pt>
                <c:pt idx="371">
                  <c:v>645.56999999999994</c:v>
                </c:pt>
                <c:pt idx="372">
                  <c:v>645.58000000000004</c:v>
                </c:pt>
                <c:pt idx="373">
                  <c:v>645.58000000000004</c:v>
                </c:pt>
                <c:pt idx="374">
                  <c:v>645.58000000000004</c:v>
                </c:pt>
                <c:pt idx="375">
                  <c:v>645.58000000000004</c:v>
                </c:pt>
                <c:pt idx="376">
                  <c:v>645.58999999999992</c:v>
                </c:pt>
                <c:pt idx="377">
                  <c:v>645.58999999999992</c:v>
                </c:pt>
                <c:pt idx="378">
                  <c:v>645.58999999999992</c:v>
                </c:pt>
                <c:pt idx="379">
                  <c:v>645.58999999999992</c:v>
                </c:pt>
                <c:pt idx="380">
                  <c:v>645.58999999999992</c:v>
                </c:pt>
                <c:pt idx="381">
                  <c:v>645.6</c:v>
                </c:pt>
                <c:pt idx="382">
                  <c:v>645.58999999999992</c:v>
                </c:pt>
                <c:pt idx="383">
                  <c:v>645.58999999999992</c:v>
                </c:pt>
                <c:pt idx="384">
                  <c:v>645.6</c:v>
                </c:pt>
                <c:pt idx="385">
                  <c:v>645.6</c:v>
                </c:pt>
                <c:pt idx="386">
                  <c:v>645.6</c:v>
                </c:pt>
                <c:pt idx="387">
                  <c:v>645.54999999999995</c:v>
                </c:pt>
                <c:pt idx="388">
                  <c:v>645.54</c:v>
                </c:pt>
                <c:pt idx="389">
                  <c:v>645.54</c:v>
                </c:pt>
                <c:pt idx="390">
                  <c:v>645.54</c:v>
                </c:pt>
                <c:pt idx="391">
                  <c:v>645.54999999999995</c:v>
                </c:pt>
                <c:pt idx="392">
                  <c:v>645.54999999999995</c:v>
                </c:pt>
                <c:pt idx="393">
                  <c:v>645.54999999999995</c:v>
                </c:pt>
                <c:pt idx="394">
                  <c:v>645.54999999999995</c:v>
                </c:pt>
                <c:pt idx="395">
                  <c:v>645.54999999999995</c:v>
                </c:pt>
                <c:pt idx="396">
                  <c:v>645.54999999999995</c:v>
                </c:pt>
                <c:pt idx="397">
                  <c:v>645.54999999999995</c:v>
                </c:pt>
                <c:pt idx="398">
                  <c:v>645.54999999999995</c:v>
                </c:pt>
                <c:pt idx="399">
                  <c:v>645.54999999999995</c:v>
                </c:pt>
                <c:pt idx="400">
                  <c:v>645.54999999999995</c:v>
                </c:pt>
                <c:pt idx="401">
                  <c:v>645.54</c:v>
                </c:pt>
                <c:pt idx="402">
                  <c:v>645.54</c:v>
                </c:pt>
                <c:pt idx="403">
                  <c:v>645.54</c:v>
                </c:pt>
                <c:pt idx="404">
                  <c:v>645.54</c:v>
                </c:pt>
                <c:pt idx="405">
                  <c:v>645.53</c:v>
                </c:pt>
                <c:pt idx="406">
                  <c:v>645.53</c:v>
                </c:pt>
                <c:pt idx="407">
                  <c:v>645.53</c:v>
                </c:pt>
                <c:pt idx="408">
                  <c:v>645.53</c:v>
                </c:pt>
                <c:pt idx="409">
                  <c:v>645.53</c:v>
                </c:pt>
                <c:pt idx="410">
                  <c:v>645.53</c:v>
                </c:pt>
                <c:pt idx="411">
                  <c:v>645.53</c:v>
                </c:pt>
                <c:pt idx="412">
                  <c:v>645.53</c:v>
                </c:pt>
                <c:pt idx="413">
                  <c:v>645.53</c:v>
                </c:pt>
                <c:pt idx="414">
                  <c:v>645.53</c:v>
                </c:pt>
                <c:pt idx="415">
                  <c:v>645.53</c:v>
                </c:pt>
                <c:pt idx="416">
                  <c:v>645.53</c:v>
                </c:pt>
                <c:pt idx="417">
                  <c:v>645.53</c:v>
                </c:pt>
                <c:pt idx="418">
                  <c:v>645.53</c:v>
                </c:pt>
                <c:pt idx="419">
                  <c:v>645.53</c:v>
                </c:pt>
                <c:pt idx="420">
                  <c:v>645.53</c:v>
                </c:pt>
                <c:pt idx="421">
                  <c:v>645.53</c:v>
                </c:pt>
                <c:pt idx="422">
                  <c:v>645.53</c:v>
                </c:pt>
                <c:pt idx="423">
                  <c:v>645.53</c:v>
                </c:pt>
                <c:pt idx="424">
                  <c:v>645.52</c:v>
                </c:pt>
                <c:pt idx="425">
                  <c:v>645.53</c:v>
                </c:pt>
                <c:pt idx="426">
                  <c:v>645.53</c:v>
                </c:pt>
                <c:pt idx="427">
                  <c:v>645.53</c:v>
                </c:pt>
                <c:pt idx="428">
                  <c:v>645.53</c:v>
                </c:pt>
                <c:pt idx="429">
                  <c:v>645.54</c:v>
                </c:pt>
                <c:pt idx="430">
                  <c:v>645.54</c:v>
                </c:pt>
                <c:pt idx="431">
                  <c:v>645.54</c:v>
                </c:pt>
                <c:pt idx="432">
                  <c:v>645.53</c:v>
                </c:pt>
                <c:pt idx="433">
                  <c:v>645.53</c:v>
                </c:pt>
                <c:pt idx="434">
                  <c:v>645.54</c:v>
                </c:pt>
                <c:pt idx="435">
                  <c:v>645.53</c:v>
                </c:pt>
                <c:pt idx="436">
                  <c:v>645.53</c:v>
                </c:pt>
                <c:pt idx="437">
                  <c:v>645.53</c:v>
                </c:pt>
                <c:pt idx="438">
                  <c:v>645.53</c:v>
                </c:pt>
                <c:pt idx="439">
                  <c:v>645.52</c:v>
                </c:pt>
                <c:pt idx="440">
                  <c:v>645.52</c:v>
                </c:pt>
                <c:pt idx="441">
                  <c:v>645.52</c:v>
                </c:pt>
                <c:pt idx="442">
                  <c:v>645.52</c:v>
                </c:pt>
                <c:pt idx="443">
                  <c:v>645.52</c:v>
                </c:pt>
                <c:pt idx="444">
                  <c:v>645.52</c:v>
                </c:pt>
                <c:pt idx="445">
                  <c:v>645.52</c:v>
                </c:pt>
                <c:pt idx="446">
                  <c:v>645.52</c:v>
                </c:pt>
                <c:pt idx="447">
                  <c:v>645.52</c:v>
                </c:pt>
                <c:pt idx="448">
                  <c:v>645.52</c:v>
                </c:pt>
                <c:pt idx="449">
                  <c:v>645.52</c:v>
                </c:pt>
                <c:pt idx="450">
                  <c:v>645.52</c:v>
                </c:pt>
                <c:pt idx="451">
                  <c:v>645.52</c:v>
                </c:pt>
                <c:pt idx="452">
                  <c:v>645.52</c:v>
                </c:pt>
                <c:pt idx="453">
                  <c:v>645.52</c:v>
                </c:pt>
                <c:pt idx="454">
                  <c:v>645.52</c:v>
                </c:pt>
                <c:pt idx="455">
                  <c:v>645.52</c:v>
                </c:pt>
                <c:pt idx="456">
                  <c:v>645.52</c:v>
                </c:pt>
                <c:pt idx="457">
                  <c:v>645.52</c:v>
                </c:pt>
                <c:pt idx="458">
                  <c:v>645.52</c:v>
                </c:pt>
                <c:pt idx="459">
                  <c:v>645.52</c:v>
                </c:pt>
                <c:pt idx="460">
                  <c:v>645.52</c:v>
                </c:pt>
                <c:pt idx="461">
                  <c:v>645.52</c:v>
                </c:pt>
                <c:pt idx="462">
                  <c:v>645.52</c:v>
                </c:pt>
                <c:pt idx="463">
                  <c:v>645.52</c:v>
                </c:pt>
                <c:pt idx="464">
                  <c:v>645.52</c:v>
                </c:pt>
                <c:pt idx="465">
                  <c:v>645.52</c:v>
                </c:pt>
                <c:pt idx="466">
                  <c:v>645.52</c:v>
                </c:pt>
                <c:pt idx="467">
                  <c:v>645.52</c:v>
                </c:pt>
                <c:pt idx="468">
                  <c:v>645.52</c:v>
                </c:pt>
                <c:pt idx="469">
                  <c:v>645.52</c:v>
                </c:pt>
                <c:pt idx="470">
                  <c:v>645.52</c:v>
                </c:pt>
                <c:pt idx="471">
                  <c:v>645.52</c:v>
                </c:pt>
                <c:pt idx="472">
                  <c:v>645.52</c:v>
                </c:pt>
              </c:numCache>
            </c:numRef>
          </c:val>
          <c:smooth val="0"/>
          <c:extLst>
            <c:ext xmlns:c16="http://schemas.microsoft.com/office/drawing/2014/chart" uri="{C3380CC4-5D6E-409C-BE32-E72D297353CC}">
              <c16:uniqueId val="{00000000-1E9C-4191-BFF0-AC58D17E71EA}"/>
            </c:ext>
          </c:extLst>
        </c:ser>
        <c:ser>
          <c:idx val="1"/>
          <c:order val="1"/>
          <c:tx>
            <c:v>Winona</c:v>
          </c:tx>
          <c:spPr>
            <a:ln w="6350" cap="rnd">
              <a:solidFill>
                <a:srgbClr val="FF0000"/>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'LD6'!$H$8:$H$480</c:f>
              <c:numCache>
                <c:formatCode>General</c:formatCode>
                <c:ptCount val="473"/>
                <c:pt idx="0">
                  <c:v>645.83999999999992</c:v>
                </c:pt>
                <c:pt idx="1">
                  <c:v>645.83999999999992</c:v>
                </c:pt>
                <c:pt idx="2">
                  <c:v>645.83999999999992</c:v>
                </c:pt>
                <c:pt idx="3">
                  <c:v>645.77</c:v>
                </c:pt>
                <c:pt idx="4">
                  <c:v>645.71999999999991</c:v>
                </c:pt>
                <c:pt idx="5">
                  <c:v>645.71999999999991</c:v>
                </c:pt>
                <c:pt idx="6">
                  <c:v>645.71999999999991</c:v>
                </c:pt>
                <c:pt idx="7">
                  <c:v>645.74</c:v>
                </c:pt>
                <c:pt idx="8">
                  <c:v>645.77</c:v>
                </c:pt>
                <c:pt idx="9">
                  <c:v>645.78</c:v>
                </c:pt>
                <c:pt idx="10">
                  <c:v>645.79</c:v>
                </c:pt>
                <c:pt idx="11">
                  <c:v>645.79</c:v>
                </c:pt>
                <c:pt idx="12">
                  <c:v>645.78</c:v>
                </c:pt>
                <c:pt idx="13">
                  <c:v>645.78</c:v>
                </c:pt>
                <c:pt idx="14">
                  <c:v>645.77</c:v>
                </c:pt>
                <c:pt idx="15">
                  <c:v>645.77</c:v>
                </c:pt>
                <c:pt idx="16">
                  <c:v>645.77</c:v>
                </c:pt>
                <c:pt idx="17">
                  <c:v>645.76</c:v>
                </c:pt>
                <c:pt idx="18">
                  <c:v>645.76</c:v>
                </c:pt>
                <c:pt idx="19">
                  <c:v>645.76</c:v>
                </c:pt>
                <c:pt idx="20">
                  <c:v>645.76</c:v>
                </c:pt>
                <c:pt idx="21">
                  <c:v>645.77</c:v>
                </c:pt>
                <c:pt idx="22">
                  <c:v>645.77</c:v>
                </c:pt>
                <c:pt idx="23">
                  <c:v>645.77</c:v>
                </c:pt>
                <c:pt idx="24">
                  <c:v>645.77</c:v>
                </c:pt>
                <c:pt idx="25">
                  <c:v>645.77</c:v>
                </c:pt>
                <c:pt idx="26">
                  <c:v>645.77</c:v>
                </c:pt>
                <c:pt idx="27">
                  <c:v>645.77</c:v>
                </c:pt>
                <c:pt idx="28">
                  <c:v>645.76</c:v>
                </c:pt>
                <c:pt idx="29">
                  <c:v>645.76</c:v>
                </c:pt>
                <c:pt idx="30">
                  <c:v>645.76</c:v>
                </c:pt>
                <c:pt idx="31">
                  <c:v>645.76</c:v>
                </c:pt>
                <c:pt idx="32">
                  <c:v>645.76</c:v>
                </c:pt>
                <c:pt idx="33">
                  <c:v>645.77</c:v>
                </c:pt>
                <c:pt idx="34">
                  <c:v>645.77</c:v>
                </c:pt>
                <c:pt idx="35">
                  <c:v>645.77</c:v>
                </c:pt>
                <c:pt idx="36">
                  <c:v>645.77</c:v>
                </c:pt>
                <c:pt idx="37">
                  <c:v>645.77</c:v>
                </c:pt>
                <c:pt idx="38">
                  <c:v>645.77</c:v>
                </c:pt>
                <c:pt idx="39">
                  <c:v>645.77</c:v>
                </c:pt>
                <c:pt idx="40">
                  <c:v>645.78</c:v>
                </c:pt>
                <c:pt idx="41">
                  <c:v>645.79</c:v>
                </c:pt>
                <c:pt idx="42">
                  <c:v>645.79</c:v>
                </c:pt>
                <c:pt idx="43">
                  <c:v>645.79</c:v>
                </c:pt>
                <c:pt idx="44">
                  <c:v>645.79</c:v>
                </c:pt>
                <c:pt idx="45">
                  <c:v>645.79</c:v>
                </c:pt>
                <c:pt idx="46">
                  <c:v>645.79</c:v>
                </c:pt>
                <c:pt idx="47">
                  <c:v>645.79</c:v>
                </c:pt>
                <c:pt idx="48">
                  <c:v>645.79</c:v>
                </c:pt>
                <c:pt idx="49">
                  <c:v>645.79</c:v>
                </c:pt>
                <c:pt idx="50">
                  <c:v>645.79999999999995</c:v>
                </c:pt>
                <c:pt idx="51">
                  <c:v>645.79999999999995</c:v>
                </c:pt>
                <c:pt idx="52">
                  <c:v>645.79999999999995</c:v>
                </c:pt>
                <c:pt idx="53">
                  <c:v>645.80999999999995</c:v>
                </c:pt>
                <c:pt idx="54">
                  <c:v>645.80999999999995</c:v>
                </c:pt>
                <c:pt idx="55">
                  <c:v>645.80999999999995</c:v>
                </c:pt>
                <c:pt idx="56">
                  <c:v>645.80999999999995</c:v>
                </c:pt>
                <c:pt idx="57">
                  <c:v>645.80999999999995</c:v>
                </c:pt>
                <c:pt idx="58">
                  <c:v>645.80999999999995</c:v>
                </c:pt>
                <c:pt idx="59">
                  <c:v>645.80999999999995</c:v>
                </c:pt>
                <c:pt idx="60">
                  <c:v>645.80999999999995</c:v>
                </c:pt>
                <c:pt idx="61">
                  <c:v>645.80999999999995</c:v>
                </c:pt>
                <c:pt idx="62">
                  <c:v>645.82000000000005</c:v>
                </c:pt>
                <c:pt idx="63">
                  <c:v>645.82000000000005</c:v>
                </c:pt>
                <c:pt idx="64">
                  <c:v>645.80999999999995</c:v>
                </c:pt>
                <c:pt idx="65">
                  <c:v>645.82000000000005</c:v>
                </c:pt>
                <c:pt idx="66">
                  <c:v>645.82000000000005</c:v>
                </c:pt>
                <c:pt idx="67">
                  <c:v>645.82000000000005</c:v>
                </c:pt>
                <c:pt idx="68">
                  <c:v>645.82000000000005</c:v>
                </c:pt>
                <c:pt idx="69">
                  <c:v>645.82000000000005</c:v>
                </c:pt>
                <c:pt idx="70">
                  <c:v>645.82000000000005</c:v>
                </c:pt>
                <c:pt idx="71">
                  <c:v>645.83000000000004</c:v>
                </c:pt>
                <c:pt idx="72">
                  <c:v>645.83000000000004</c:v>
                </c:pt>
                <c:pt idx="73">
                  <c:v>645.83000000000004</c:v>
                </c:pt>
                <c:pt idx="74">
                  <c:v>645.83000000000004</c:v>
                </c:pt>
                <c:pt idx="75">
                  <c:v>645.82000000000005</c:v>
                </c:pt>
                <c:pt idx="76">
                  <c:v>645.80999999999995</c:v>
                </c:pt>
                <c:pt idx="77">
                  <c:v>645.80999999999995</c:v>
                </c:pt>
                <c:pt idx="78">
                  <c:v>645.80999999999995</c:v>
                </c:pt>
                <c:pt idx="79">
                  <c:v>645.80999999999995</c:v>
                </c:pt>
                <c:pt idx="80">
                  <c:v>645.82000000000005</c:v>
                </c:pt>
                <c:pt idx="81">
                  <c:v>645.82000000000005</c:v>
                </c:pt>
                <c:pt idx="82">
                  <c:v>645.82000000000005</c:v>
                </c:pt>
                <c:pt idx="83">
                  <c:v>645.83000000000004</c:v>
                </c:pt>
                <c:pt idx="84">
                  <c:v>645.83000000000004</c:v>
                </c:pt>
                <c:pt idx="85">
                  <c:v>645.83000000000004</c:v>
                </c:pt>
                <c:pt idx="86">
                  <c:v>645.82000000000005</c:v>
                </c:pt>
                <c:pt idx="87">
                  <c:v>645.82000000000005</c:v>
                </c:pt>
                <c:pt idx="88">
                  <c:v>645.82000000000005</c:v>
                </c:pt>
                <c:pt idx="89">
                  <c:v>645.82000000000005</c:v>
                </c:pt>
                <c:pt idx="90">
                  <c:v>645.82000000000005</c:v>
                </c:pt>
                <c:pt idx="91">
                  <c:v>645.82000000000005</c:v>
                </c:pt>
                <c:pt idx="92">
                  <c:v>645.82000000000005</c:v>
                </c:pt>
                <c:pt idx="93">
                  <c:v>645.80999999999995</c:v>
                </c:pt>
                <c:pt idx="94">
                  <c:v>645.82000000000005</c:v>
                </c:pt>
                <c:pt idx="95">
                  <c:v>645.80999999999995</c:v>
                </c:pt>
                <c:pt idx="96">
                  <c:v>645.80999999999995</c:v>
                </c:pt>
                <c:pt idx="97">
                  <c:v>645.82000000000005</c:v>
                </c:pt>
                <c:pt idx="98">
                  <c:v>645.82000000000005</c:v>
                </c:pt>
                <c:pt idx="99">
                  <c:v>645.82000000000005</c:v>
                </c:pt>
                <c:pt idx="100">
                  <c:v>645.82000000000005</c:v>
                </c:pt>
                <c:pt idx="101">
                  <c:v>645.80999999999995</c:v>
                </c:pt>
                <c:pt idx="102">
                  <c:v>645.80999999999995</c:v>
                </c:pt>
                <c:pt idx="103">
                  <c:v>645.79999999999995</c:v>
                </c:pt>
                <c:pt idx="104">
                  <c:v>645.79</c:v>
                </c:pt>
                <c:pt idx="105">
                  <c:v>645.79999999999995</c:v>
                </c:pt>
                <c:pt idx="106">
                  <c:v>645.79999999999995</c:v>
                </c:pt>
                <c:pt idx="107">
                  <c:v>645.79</c:v>
                </c:pt>
                <c:pt idx="108">
                  <c:v>645.79</c:v>
                </c:pt>
                <c:pt idx="109">
                  <c:v>645.79</c:v>
                </c:pt>
                <c:pt idx="110">
                  <c:v>645.79</c:v>
                </c:pt>
                <c:pt idx="111">
                  <c:v>645.79</c:v>
                </c:pt>
                <c:pt idx="112">
                  <c:v>645.79</c:v>
                </c:pt>
                <c:pt idx="113">
                  <c:v>645.78</c:v>
                </c:pt>
                <c:pt idx="114">
                  <c:v>645.78</c:v>
                </c:pt>
                <c:pt idx="115">
                  <c:v>645.78</c:v>
                </c:pt>
                <c:pt idx="116">
                  <c:v>645.77</c:v>
                </c:pt>
                <c:pt idx="117">
                  <c:v>645.77</c:v>
                </c:pt>
                <c:pt idx="118">
                  <c:v>645.77</c:v>
                </c:pt>
                <c:pt idx="119">
                  <c:v>645.77</c:v>
                </c:pt>
                <c:pt idx="120">
                  <c:v>645.76</c:v>
                </c:pt>
                <c:pt idx="121">
                  <c:v>645.76</c:v>
                </c:pt>
                <c:pt idx="122">
                  <c:v>645.76</c:v>
                </c:pt>
                <c:pt idx="123">
                  <c:v>645.75</c:v>
                </c:pt>
                <c:pt idx="124">
                  <c:v>645.75</c:v>
                </c:pt>
                <c:pt idx="125">
                  <c:v>645.75</c:v>
                </c:pt>
                <c:pt idx="126">
                  <c:v>645.75</c:v>
                </c:pt>
                <c:pt idx="127">
                  <c:v>645.74</c:v>
                </c:pt>
                <c:pt idx="128">
                  <c:v>645.74</c:v>
                </c:pt>
                <c:pt idx="129">
                  <c:v>645.74</c:v>
                </c:pt>
                <c:pt idx="130">
                  <c:v>645.74</c:v>
                </c:pt>
                <c:pt idx="131">
                  <c:v>645.74</c:v>
                </c:pt>
                <c:pt idx="132">
                  <c:v>645.74</c:v>
                </c:pt>
                <c:pt idx="133">
                  <c:v>645.73</c:v>
                </c:pt>
                <c:pt idx="134">
                  <c:v>645.73</c:v>
                </c:pt>
                <c:pt idx="135">
                  <c:v>645.73</c:v>
                </c:pt>
                <c:pt idx="136">
                  <c:v>645.71999999999991</c:v>
                </c:pt>
                <c:pt idx="137">
                  <c:v>645.71999999999991</c:v>
                </c:pt>
                <c:pt idx="138">
                  <c:v>645.71999999999991</c:v>
                </c:pt>
                <c:pt idx="139">
                  <c:v>645.71</c:v>
                </c:pt>
                <c:pt idx="140">
                  <c:v>645.71</c:v>
                </c:pt>
                <c:pt idx="141">
                  <c:v>645.71</c:v>
                </c:pt>
                <c:pt idx="142">
                  <c:v>645.71</c:v>
                </c:pt>
                <c:pt idx="143">
                  <c:v>645.71</c:v>
                </c:pt>
                <c:pt idx="144">
                  <c:v>645.71</c:v>
                </c:pt>
                <c:pt idx="145">
                  <c:v>645.70000000000005</c:v>
                </c:pt>
                <c:pt idx="146">
                  <c:v>645.70000000000005</c:v>
                </c:pt>
                <c:pt idx="147">
                  <c:v>645.70000000000005</c:v>
                </c:pt>
                <c:pt idx="148">
                  <c:v>645.70000000000005</c:v>
                </c:pt>
                <c:pt idx="149">
                  <c:v>645.70000000000005</c:v>
                </c:pt>
                <c:pt idx="150">
                  <c:v>645.68999999999994</c:v>
                </c:pt>
                <c:pt idx="151">
                  <c:v>645.68999999999994</c:v>
                </c:pt>
                <c:pt idx="152">
                  <c:v>645.68999999999994</c:v>
                </c:pt>
                <c:pt idx="153">
                  <c:v>645.68999999999994</c:v>
                </c:pt>
                <c:pt idx="154">
                  <c:v>645.68999999999994</c:v>
                </c:pt>
                <c:pt idx="155">
                  <c:v>645.67999999999984</c:v>
                </c:pt>
                <c:pt idx="156">
                  <c:v>645.67999999999984</c:v>
                </c:pt>
                <c:pt idx="157">
                  <c:v>645.67999999999984</c:v>
                </c:pt>
                <c:pt idx="158">
                  <c:v>645.66999999999996</c:v>
                </c:pt>
                <c:pt idx="159">
                  <c:v>645.66999999999996</c:v>
                </c:pt>
                <c:pt idx="160">
                  <c:v>645.66999999999996</c:v>
                </c:pt>
                <c:pt idx="161">
                  <c:v>645.66999999999996</c:v>
                </c:pt>
                <c:pt idx="162">
                  <c:v>645.66999999999996</c:v>
                </c:pt>
                <c:pt idx="163">
                  <c:v>645.66999999999996</c:v>
                </c:pt>
                <c:pt idx="164">
                  <c:v>645.66999999999996</c:v>
                </c:pt>
                <c:pt idx="165">
                  <c:v>645.66999999999996</c:v>
                </c:pt>
                <c:pt idx="166">
                  <c:v>645.66999999999996</c:v>
                </c:pt>
                <c:pt idx="167">
                  <c:v>645.66999999999996</c:v>
                </c:pt>
                <c:pt idx="168">
                  <c:v>645.66</c:v>
                </c:pt>
                <c:pt idx="169">
                  <c:v>645.66</c:v>
                </c:pt>
                <c:pt idx="170">
                  <c:v>645.64999999999986</c:v>
                </c:pt>
                <c:pt idx="171">
                  <c:v>645.64999999999986</c:v>
                </c:pt>
                <c:pt idx="172">
                  <c:v>645.64999999999986</c:v>
                </c:pt>
                <c:pt idx="173">
                  <c:v>645.64999999999986</c:v>
                </c:pt>
                <c:pt idx="174">
                  <c:v>645.64999999999986</c:v>
                </c:pt>
                <c:pt idx="175">
                  <c:v>645.64999999999986</c:v>
                </c:pt>
                <c:pt idx="176">
                  <c:v>645.64999999999986</c:v>
                </c:pt>
                <c:pt idx="177">
                  <c:v>645.64999999999986</c:v>
                </c:pt>
                <c:pt idx="178">
                  <c:v>645.64999999999986</c:v>
                </c:pt>
                <c:pt idx="179">
                  <c:v>645.64</c:v>
                </c:pt>
                <c:pt idx="180">
                  <c:v>645.64</c:v>
                </c:pt>
                <c:pt idx="181">
                  <c:v>645.64</c:v>
                </c:pt>
                <c:pt idx="182">
                  <c:v>645.63</c:v>
                </c:pt>
                <c:pt idx="183">
                  <c:v>645.63</c:v>
                </c:pt>
                <c:pt idx="184">
                  <c:v>645.63</c:v>
                </c:pt>
                <c:pt idx="185">
                  <c:v>645.61999999999989</c:v>
                </c:pt>
                <c:pt idx="186">
                  <c:v>645.61999999999989</c:v>
                </c:pt>
                <c:pt idx="187">
                  <c:v>645.61999999999989</c:v>
                </c:pt>
                <c:pt idx="188">
                  <c:v>645.61999999999989</c:v>
                </c:pt>
                <c:pt idx="189">
                  <c:v>645.61</c:v>
                </c:pt>
                <c:pt idx="190">
                  <c:v>645.61</c:v>
                </c:pt>
                <c:pt idx="191">
                  <c:v>645.61</c:v>
                </c:pt>
                <c:pt idx="192">
                  <c:v>645.61</c:v>
                </c:pt>
                <c:pt idx="193">
                  <c:v>645.61</c:v>
                </c:pt>
                <c:pt idx="194">
                  <c:v>645.61</c:v>
                </c:pt>
                <c:pt idx="195">
                  <c:v>645.61</c:v>
                </c:pt>
                <c:pt idx="196">
                  <c:v>645.61999999999989</c:v>
                </c:pt>
                <c:pt idx="197">
                  <c:v>645.61999999999989</c:v>
                </c:pt>
                <c:pt idx="198">
                  <c:v>645.63</c:v>
                </c:pt>
                <c:pt idx="199">
                  <c:v>645.63</c:v>
                </c:pt>
                <c:pt idx="200">
                  <c:v>645.63</c:v>
                </c:pt>
                <c:pt idx="201">
                  <c:v>645.63</c:v>
                </c:pt>
                <c:pt idx="202">
                  <c:v>645.64</c:v>
                </c:pt>
                <c:pt idx="203">
                  <c:v>645.64</c:v>
                </c:pt>
                <c:pt idx="204">
                  <c:v>645.64</c:v>
                </c:pt>
                <c:pt idx="205">
                  <c:v>645.64</c:v>
                </c:pt>
                <c:pt idx="206">
                  <c:v>645.64</c:v>
                </c:pt>
                <c:pt idx="207">
                  <c:v>645.64</c:v>
                </c:pt>
                <c:pt idx="208">
                  <c:v>645.64</c:v>
                </c:pt>
                <c:pt idx="209">
                  <c:v>645.64999999999986</c:v>
                </c:pt>
                <c:pt idx="210">
                  <c:v>645.64999999999986</c:v>
                </c:pt>
                <c:pt idx="211">
                  <c:v>645.64999999999986</c:v>
                </c:pt>
                <c:pt idx="212">
                  <c:v>645.64999999999986</c:v>
                </c:pt>
                <c:pt idx="213">
                  <c:v>645.64999999999986</c:v>
                </c:pt>
                <c:pt idx="214">
                  <c:v>645.64999999999986</c:v>
                </c:pt>
                <c:pt idx="215">
                  <c:v>645.64999999999986</c:v>
                </c:pt>
                <c:pt idx="216">
                  <c:v>645.66</c:v>
                </c:pt>
                <c:pt idx="217">
                  <c:v>645.66</c:v>
                </c:pt>
                <c:pt idx="218">
                  <c:v>645.66</c:v>
                </c:pt>
                <c:pt idx="219">
                  <c:v>645.66</c:v>
                </c:pt>
                <c:pt idx="220">
                  <c:v>645.66999999999996</c:v>
                </c:pt>
                <c:pt idx="221">
                  <c:v>645.66999999999996</c:v>
                </c:pt>
                <c:pt idx="222">
                  <c:v>645.66999999999996</c:v>
                </c:pt>
                <c:pt idx="223">
                  <c:v>645.66999999999996</c:v>
                </c:pt>
                <c:pt idx="224">
                  <c:v>645.66999999999996</c:v>
                </c:pt>
                <c:pt idx="225">
                  <c:v>645.66999999999996</c:v>
                </c:pt>
                <c:pt idx="226">
                  <c:v>645.66999999999996</c:v>
                </c:pt>
                <c:pt idx="227">
                  <c:v>645.67999999999984</c:v>
                </c:pt>
                <c:pt idx="228">
                  <c:v>645.67999999999984</c:v>
                </c:pt>
                <c:pt idx="229">
                  <c:v>645.67999999999984</c:v>
                </c:pt>
                <c:pt idx="230">
                  <c:v>645.67999999999984</c:v>
                </c:pt>
                <c:pt idx="231">
                  <c:v>645.67999999999984</c:v>
                </c:pt>
                <c:pt idx="232">
                  <c:v>645.67999999999984</c:v>
                </c:pt>
                <c:pt idx="233">
                  <c:v>645.67999999999984</c:v>
                </c:pt>
                <c:pt idx="234">
                  <c:v>645.67999999999984</c:v>
                </c:pt>
                <c:pt idx="235">
                  <c:v>645.68999999999994</c:v>
                </c:pt>
                <c:pt idx="236">
                  <c:v>645.68999999999994</c:v>
                </c:pt>
                <c:pt idx="237">
                  <c:v>645.68999999999994</c:v>
                </c:pt>
                <c:pt idx="238">
                  <c:v>645.68999999999994</c:v>
                </c:pt>
                <c:pt idx="239">
                  <c:v>645.68999999999994</c:v>
                </c:pt>
                <c:pt idx="240">
                  <c:v>645.68999999999994</c:v>
                </c:pt>
                <c:pt idx="241">
                  <c:v>645.68999999999994</c:v>
                </c:pt>
                <c:pt idx="242">
                  <c:v>645.70000000000005</c:v>
                </c:pt>
                <c:pt idx="243">
                  <c:v>645.70000000000005</c:v>
                </c:pt>
                <c:pt idx="244">
                  <c:v>645.70000000000005</c:v>
                </c:pt>
                <c:pt idx="245">
                  <c:v>645.70000000000005</c:v>
                </c:pt>
                <c:pt idx="246">
                  <c:v>645.70000000000005</c:v>
                </c:pt>
                <c:pt idx="247">
                  <c:v>645.70000000000005</c:v>
                </c:pt>
                <c:pt idx="248">
                  <c:v>645.70000000000005</c:v>
                </c:pt>
                <c:pt idx="249">
                  <c:v>645.71</c:v>
                </c:pt>
                <c:pt idx="250">
                  <c:v>645.71</c:v>
                </c:pt>
                <c:pt idx="251">
                  <c:v>645.71</c:v>
                </c:pt>
                <c:pt idx="252">
                  <c:v>645.71</c:v>
                </c:pt>
                <c:pt idx="253">
                  <c:v>645.71</c:v>
                </c:pt>
                <c:pt idx="254">
                  <c:v>645.71</c:v>
                </c:pt>
                <c:pt idx="255">
                  <c:v>645.71</c:v>
                </c:pt>
                <c:pt idx="256">
                  <c:v>645.71</c:v>
                </c:pt>
                <c:pt idx="257">
                  <c:v>645.71</c:v>
                </c:pt>
                <c:pt idx="258">
                  <c:v>645.71</c:v>
                </c:pt>
                <c:pt idx="259">
                  <c:v>645.71</c:v>
                </c:pt>
                <c:pt idx="260">
                  <c:v>645.71</c:v>
                </c:pt>
                <c:pt idx="261">
                  <c:v>645.71999999999991</c:v>
                </c:pt>
                <c:pt idx="262">
                  <c:v>645.71999999999991</c:v>
                </c:pt>
                <c:pt idx="263">
                  <c:v>645.71999999999991</c:v>
                </c:pt>
                <c:pt idx="264">
                  <c:v>645.71999999999991</c:v>
                </c:pt>
                <c:pt idx="265">
                  <c:v>645.71999999999991</c:v>
                </c:pt>
                <c:pt idx="266">
                  <c:v>645.71</c:v>
                </c:pt>
                <c:pt idx="267">
                  <c:v>645.71</c:v>
                </c:pt>
                <c:pt idx="268">
                  <c:v>645.71</c:v>
                </c:pt>
                <c:pt idx="269">
                  <c:v>645.71999999999991</c:v>
                </c:pt>
                <c:pt idx="270">
                  <c:v>645.71999999999991</c:v>
                </c:pt>
                <c:pt idx="271">
                  <c:v>645.71999999999991</c:v>
                </c:pt>
                <c:pt idx="272">
                  <c:v>645.71999999999991</c:v>
                </c:pt>
                <c:pt idx="273">
                  <c:v>645.71999999999991</c:v>
                </c:pt>
                <c:pt idx="274">
                  <c:v>645.71999999999991</c:v>
                </c:pt>
                <c:pt idx="275">
                  <c:v>645.71999999999991</c:v>
                </c:pt>
                <c:pt idx="276">
                  <c:v>645.73</c:v>
                </c:pt>
                <c:pt idx="277">
                  <c:v>645.73</c:v>
                </c:pt>
                <c:pt idx="278">
                  <c:v>645.73</c:v>
                </c:pt>
                <c:pt idx="279">
                  <c:v>645.73</c:v>
                </c:pt>
                <c:pt idx="280">
                  <c:v>645.73</c:v>
                </c:pt>
                <c:pt idx="281">
                  <c:v>645.73</c:v>
                </c:pt>
                <c:pt idx="282">
                  <c:v>645.73</c:v>
                </c:pt>
                <c:pt idx="283">
                  <c:v>645.73</c:v>
                </c:pt>
                <c:pt idx="284">
                  <c:v>645.73</c:v>
                </c:pt>
                <c:pt idx="285">
                  <c:v>645.73</c:v>
                </c:pt>
                <c:pt idx="286">
                  <c:v>645.73</c:v>
                </c:pt>
                <c:pt idx="287">
                  <c:v>645.74</c:v>
                </c:pt>
                <c:pt idx="288">
                  <c:v>645.74</c:v>
                </c:pt>
                <c:pt idx="289">
                  <c:v>645.74</c:v>
                </c:pt>
                <c:pt idx="290">
                  <c:v>645.74</c:v>
                </c:pt>
                <c:pt idx="291">
                  <c:v>645.74</c:v>
                </c:pt>
                <c:pt idx="292">
                  <c:v>645.79</c:v>
                </c:pt>
                <c:pt idx="293">
                  <c:v>645.79</c:v>
                </c:pt>
                <c:pt idx="294">
                  <c:v>645.78</c:v>
                </c:pt>
                <c:pt idx="295">
                  <c:v>645.78</c:v>
                </c:pt>
                <c:pt idx="296">
                  <c:v>645.78</c:v>
                </c:pt>
                <c:pt idx="297">
                  <c:v>645.78</c:v>
                </c:pt>
                <c:pt idx="298">
                  <c:v>645.78</c:v>
                </c:pt>
                <c:pt idx="299">
                  <c:v>645.78</c:v>
                </c:pt>
                <c:pt idx="300">
                  <c:v>645.79</c:v>
                </c:pt>
                <c:pt idx="301">
                  <c:v>645.79</c:v>
                </c:pt>
                <c:pt idx="302">
                  <c:v>645.79</c:v>
                </c:pt>
                <c:pt idx="303">
                  <c:v>645.79</c:v>
                </c:pt>
                <c:pt idx="304">
                  <c:v>645.79</c:v>
                </c:pt>
                <c:pt idx="305">
                  <c:v>645.79999999999995</c:v>
                </c:pt>
                <c:pt idx="306">
                  <c:v>645.79999999999995</c:v>
                </c:pt>
                <c:pt idx="307">
                  <c:v>645.79999999999995</c:v>
                </c:pt>
                <c:pt idx="308">
                  <c:v>645.80999999999995</c:v>
                </c:pt>
                <c:pt idx="309">
                  <c:v>645.80999999999995</c:v>
                </c:pt>
                <c:pt idx="310">
                  <c:v>645.80999999999995</c:v>
                </c:pt>
                <c:pt idx="311">
                  <c:v>645.83999999999992</c:v>
                </c:pt>
                <c:pt idx="312">
                  <c:v>645.85</c:v>
                </c:pt>
                <c:pt idx="313">
                  <c:v>645.85</c:v>
                </c:pt>
                <c:pt idx="314">
                  <c:v>645.85</c:v>
                </c:pt>
                <c:pt idx="315">
                  <c:v>645.85</c:v>
                </c:pt>
                <c:pt idx="316">
                  <c:v>645.85</c:v>
                </c:pt>
                <c:pt idx="317">
                  <c:v>645.85</c:v>
                </c:pt>
                <c:pt idx="318">
                  <c:v>645.85</c:v>
                </c:pt>
                <c:pt idx="319">
                  <c:v>645.86</c:v>
                </c:pt>
                <c:pt idx="320">
                  <c:v>645.86</c:v>
                </c:pt>
                <c:pt idx="321">
                  <c:v>645.86</c:v>
                </c:pt>
                <c:pt idx="322">
                  <c:v>645.86999999999989</c:v>
                </c:pt>
                <c:pt idx="323">
                  <c:v>645.86999999999989</c:v>
                </c:pt>
                <c:pt idx="324">
                  <c:v>645.86999999999989</c:v>
                </c:pt>
                <c:pt idx="325">
                  <c:v>645.86999999999989</c:v>
                </c:pt>
                <c:pt idx="326">
                  <c:v>645.86999999999989</c:v>
                </c:pt>
                <c:pt idx="327">
                  <c:v>645.88</c:v>
                </c:pt>
                <c:pt idx="328">
                  <c:v>645.88</c:v>
                </c:pt>
                <c:pt idx="329">
                  <c:v>645.89</c:v>
                </c:pt>
                <c:pt idx="330">
                  <c:v>645.89</c:v>
                </c:pt>
                <c:pt idx="331">
                  <c:v>645.89</c:v>
                </c:pt>
                <c:pt idx="332">
                  <c:v>645.89999999999986</c:v>
                </c:pt>
                <c:pt idx="333">
                  <c:v>645.89999999999986</c:v>
                </c:pt>
                <c:pt idx="334">
                  <c:v>645.89999999999986</c:v>
                </c:pt>
                <c:pt idx="335">
                  <c:v>645.91</c:v>
                </c:pt>
                <c:pt idx="336">
                  <c:v>645.91</c:v>
                </c:pt>
                <c:pt idx="337">
                  <c:v>645.91</c:v>
                </c:pt>
                <c:pt idx="338">
                  <c:v>645.91</c:v>
                </c:pt>
                <c:pt idx="339">
                  <c:v>645.91999999999996</c:v>
                </c:pt>
                <c:pt idx="340">
                  <c:v>645.91999999999996</c:v>
                </c:pt>
                <c:pt idx="341">
                  <c:v>645.91999999999996</c:v>
                </c:pt>
                <c:pt idx="342">
                  <c:v>645.92999999999984</c:v>
                </c:pt>
                <c:pt idx="343">
                  <c:v>645.92999999999984</c:v>
                </c:pt>
                <c:pt idx="344">
                  <c:v>645.92999999999984</c:v>
                </c:pt>
                <c:pt idx="345">
                  <c:v>645.93999999999994</c:v>
                </c:pt>
                <c:pt idx="346">
                  <c:v>645.93999999999994</c:v>
                </c:pt>
                <c:pt idx="347">
                  <c:v>645.93999999999994</c:v>
                </c:pt>
                <c:pt idx="348">
                  <c:v>645.93999999999994</c:v>
                </c:pt>
                <c:pt idx="349">
                  <c:v>645.95000000000005</c:v>
                </c:pt>
                <c:pt idx="350">
                  <c:v>645.95000000000005</c:v>
                </c:pt>
                <c:pt idx="351">
                  <c:v>645.95000000000005</c:v>
                </c:pt>
                <c:pt idx="352">
                  <c:v>645.95000000000005</c:v>
                </c:pt>
                <c:pt idx="353">
                  <c:v>645.95000000000005</c:v>
                </c:pt>
                <c:pt idx="354">
                  <c:v>645.95000000000005</c:v>
                </c:pt>
                <c:pt idx="355">
                  <c:v>645.96</c:v>
                </c:pt>
                <c:pt idx="356">
                  <c:v>645.96</c:v>
                </c:pt>
                <c:pt idx="357">
                  <c:v>645.96</c:v>
                </c:pt>
                <c:pt idx="358">
                  <c:v>645.96</c:v>
                </c:pt>
                <c:pt idx="359">
                  <c:v>645.96999999999991</c:v>
                </c:pt>
                <c:pt idx="360">
                  <c:v>645.96999999999991</c:v>
                </c:pt>
                <c:pt idx="361">
                  <c:v>645.96999999999991</c:v>
                </c:pt>
                <c:pt idx="362">
                  <c:v>645.96999999999991</c:v>
                </c:pt>
                <c:pt idx="363">
                  <c:v>645.96999999999991</c:v>
                </c:pt>
                <c:pt idx="364">
                  <c:v>645.96999999999991</c:v>
                </c:pt>
                <c:pt idx="365">
                  <c:v>645.98</c:v>
                </c:pt>
                <c:pt idx="366">
                  <c:v>645.99</c:v>
                </c:pt>
                <c:pt idx="367">
                  <c:v>645.99</c:v>
                </c:pt>
                <c:pt idx="368">
                  <c:v>645.99</c:v>
                </c:pt>
                <c:pt idx="369">
                  <c:v>645.99</c:v>
                </c:pt>
                <c:pt idx="370">
                  <c:v>645.99</c:v>
                </c:pt>
                <c:pt idx="371">
                  <c:v>645.99</c:v>
                </c:pt>
                <c:pt idx="372">
                  <c:v>645.99</c:v>
                </c:pt>
                <c:pt idx="373">
                  <c:v>645.99</c:v>
                </c:pt>
                <c:pt idx="374">
                  <c:v>646</c:v>
                </c:pt>
                <c:pt idx="375">
                  <c:v>646</c:v>
                </c:pt>
                <c:pt idx="376">
                  <c:v>646</c:v>
                </c:pt>
                <c:pt idx="377">
                  <c:v>646</c:v>
                </c:pt>
                <c:pt idx="378">
                  <c:v>646.01</c:v>
                </c:pt>
                <c:pt idx="379">
                  <c:v>646.01</c:v>
                </c:pt>
                <c:pt idx="380">
                  <c:v>646.01</c:v>
                </c:pt>
                <c:pt idx="381">
                  <c:v>646.01</c:v>
                </c:pt>
                <c:pt idx="382">
                  <c:v>646.01</c:v>
                </c:pt>
                <c:pt idx="383">
                  <c:v>646.01</c:v>
                </c:pt>
                <c:pt idx="384">
                  <c:v>646.02</c:v>
                </c:pt>
                <c:pt idx="385">
                  <c:v>646.02</c:v>
                </c:pt>
                <c:pt idx="386">
                  <c:v>646.02</c:v>
                </c:pt>
                <c:pt idx="387">
                  <c:v>646.04999999999995</c:v>
                </c:pt>
                <c:pt idx="388">
                  <c:v>646.05999999999995</c:v>
                </c:pt>
                <c:pt idx="389">
                  <c:v>646.07000000000005</c:v>
                </c:pt>
                <c:pt idx="390">
                  <c:v>646.07000000000005</c:v>
                </c:pt>
                <c:pt idx="391">
                  <c:v>646.07000000000005</c:v>
                </c:pt>
                <c:pt idx="392">
                  <c:v>646.07000000000005</c:v>
                </c:pt>
                <c:pt idx="393">
                  <c:v>646.05999999999995</c:v>
                </c:pt>
                <c:pt idx="394">
                  <c:v>646.05999999999995</c:v>
                </c:pt>
                <c:pt idx="395">
                  <c:v>646.05999999999995</c:v>
                </c:pt>
                <c:pt idx="396">
                  <c:v>646.05999999999995</c:v>
                </c:pt>
                <c:pt idx="397">
                  <c:v>646.05999999999995</c:v>
                </c:pt>
                <c:pt idx="398">
                  <c:v>646.04999999999995</c:v>
                </c:pt>
                <c:pt idx="399">
                  <c:v>646.04999999999995</c:v>
                </c:pt>
                <c:pt idx="400">
                  <c:v>646.04999999999995</c:v>
                </c:pt>
                <c:pt idx="401">
                  <c:v>646.04999999999995</c:v>
                </c:pt>
                <c:pt idx="402">
                  <c:v>646.04999999999995</c:v>
                </c:pt>
                <c:pt idx="403">
                  <c:v>646.04999999999995</c:v>
                </c:pt>
                <c:pt idx="404">
                  <c:v>646.04999999999995</c:v>
                </c:pt>
                <c:pt idx="405">
                  <c:v>646.04999999999995</c:v>
                </c:pt>
                <c:pt idx="406">
                  <c:v>646.04999999999995</c:v>
                </c:pt>
                <c:pt idx="407">
                  <c:v>646.04999999999995</c:v>
                </c:pt>
                <c:pt idx="408">
                  <c:v>646.04999999999995</c:v>
                </c:pt>
                <c:pt idx="409">
                  <c:v>646.04999999999995</c:v>
                </c:pt>
                <c:pt idx="410">
                  <c:v>646.04999999999995</c:v>
                </c:pt>
                <c:pt idx="411">
                  <c:v>646.04999999999995</c:v>
                </c:pt>
                <c:pt idx="412">
                  <c:v>646.04999999999995</c:v>
                </c:pt>
                <c:pt idx="413">
                  <c:v>646.04</c:v>
                </c:pt>
                <c:pt idx="414">
                  <c:v>646.04</c:v>
                </c:pt>
                <c:pt idx="415">
                  <c:v>646.04</c:v>
                </c:pt>
                <c:pt idx="416">
                  <c:v>646.03</c:v>
                </c:pt>
                <c:pt idx="417">
                  <c:v>646.03</c:v>
                </c:pt>
                <c:pt idx="418">
                  <c:v>646.03</c:v>
                </c:pt>
                <c:pt idx="419">
                  <c:v>646.03</c:v>
                </c:pt>
                <c:pt idx="420">
                  <c:v>646.03</c:v>
                </c:pt>
                <c:pt idx="421">
                  <c:v>646.03</c:v>
                </c:pt>
                <c:pt idx="422">
                  <c:v>646.03</c:v>
                </c:pt>
                <c:pt idx="423">
                  <c:v>646.03</c:v>
                </c:pt>
                <c:pt idx="424">
                  <c:v>646.03</c:v>
                </c:pt>
                <c:pt idx="425">
                  <c:v>646.02</c:v>
                </c:pt>
                <c:pt idx="426">
                  <c:v>646.02</c:v>
                </c:pt>
                <c:pt idx="427">
                  <c:v>646.02</c:v>
                </c:pt>
                <c:pt idx="428">
                  <c:v>646.02</c:v>
                </c:pt>
                <c:pt idx="429">
                  <c:v>646.01</c:v>
                </c:pt>
                <c:pt idx="430">
                  <c:v>646.02</c:v>
                </c:pt>
                <c:pt idx="431">
                  <c:v>646.01</c:v>
                </c:pt>
                <c:pt idx="432">
                  <c:v>646.02</c:v>
                </c:pt>
                <c:pt idx="433">
                  <c:v>646.01</c:v>
                </c:pt>
                <c:pt idx="434">
                  <c:v>646.01</c:v>
                </c:pt>
                <c:pt idx="435">
                  <c:v>646.01</c:v>
                </c:pt>
                <c:pt idx="436">
                  <c:v>646.01</c:v>
                </c:pt>
                <c:pt idx="437">
                  <c:v>646.02</c:v>
                </c:pt>
                <c:pt idx="438">
                  <c:v>646.02</c:v>
                </c:pt>
                <c:pt idx="439">
                  <c:v>646.02</c:v>
                </c:pt>
                <c:pt idx="440">
                  <c:v>646.02</c:v>
                </c:pt>
                <c:pt idx="441">
                  <c:v>646.02</c:v>
                </c:pt>
                <c:pt idx="442">
                  <c:v>646.01</c:v>
                </c:pt>
                <c:pt idx="443">
                  <c:v>646.01</c:v>
                </c:pt>
                <c:pt idx="444">
                  <c:v>646.01</c:v>
                </c:pt>
                <c:pt idx="445">
                  <c:v>646.01</c:v>
                </c:pt>
                <c:pt idx="446">
                  <c:v>646.01</c:v>
                </c:pt>
                <c:pt idx="447">
                  <c:v>646.01</c:v>
                </c:pt>
                <c:pt idx="448">
                  <c:v>646.01</c:v>
                </c:pt>
                <c:pt idx="449">
                  <c:v>646.01</c:v>
                </c:pt>
                <c:pt idx="450">
                  <c:v>646.01</c:v>
                </c:pt>
                <c:pt idx="451">
                  <c:v>646.01</c:v>
                </c:pt>
                <c:pt idx="452">
                  <c:v>646.01</c:v>
                </c:pt>
                <c:pt idx="453">
                  <c:v>646.01</c:v>
                </c:pt>
                <c:pt idx="454">
                  <c:v>646.01</c:v>
                </c:pt>
                <c:pt idx="455">
                  <c:v>646.01</c:v>
                </c:pt>
                <c:pt idx="456">
                  <c:v>646.01</c:v>
                </c:pt>
                <c:pt idx="457">
                  <c:v>646.01</c:v>
                </c:pt>
                <c:pt idx="458">
                  <c:v>646.01</c:v>
                </c:pt>
                <c:pt idx="459">
                  <c:v>646.01</c:v>
                </c:pt>
                <c:pt idx="460">
                  <c:v>646.01</c:v>
                </c:pt>
                <c:pt idx="461">
                  <c:v>646</c:v>
                </c:pt>
                <c:pt idx="462">
                  <c:v>646</c:v>
                </c:pt>
                <c:pt idx="463">
                  <c:v>646</c:v>
                </c:pt>
                <c:pt idx="464">
                  <c:v>646</c:v>
                </c:pt>
                <c:pt idx="465">
                  <c:v>646</c:v>
                </c:pt>
                <c:pt idx="466">
                  <c:v>646</c:v>
                </c:pt>
                <c:pt idx="467">
                  <c:v>646</c:v>
                </c:pt>
                <c:pt idx="468">
                  <c:v>646</c:v>
                </c:pt>
                <c:pt idx="469">
                  <c:v>646</c:v>
                </c:pt>
                <c:pt idx="470">
                  <c:v>646</c:v>
                </c:pt>
                <c:pt idx="471">
                  <c:v>645.99</c:v>
                </c:pt>
                <c:pt idx="472">
                  <c:v>645.99</c:v>
                </c:pt>
              </c:numCache>
            </c:numRef>
          </c:val>
          <c:smooth val="0"/>
          <c:extLst>
            <c:ext xmlns:c16="http://schemas.microsoft.com/office/drawing/2014/chart" uri="{C3380CC4-5D6E-409C-BE32-E72D297353CC}">
              <c16:uniqueId val="{00000001-1E9C-4191-BFF0-AC58D17E71EA}"/>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PlotMarkers!$AR$5:$AR$485</c:f>
              <c:numCache>
                <c:formatCode>0.0</c:formatCode>
                <c:ptCount val="481"/>
                <c:pt idx="0">
                  <c:v>644.70000000000005</c:v>
                </c:pt>
                <c:pt idx="1">
                  <c:v>644.70000000000005</c:v>
                </c:pt>
                <c:pt idx="2">
                  <c:v>644.70000000000005</c:v>
                </c:pt>
                <c:pt idx="3">
                  <c:v>644.70000000000005</c:v>
                </c:pt>
                <c:pt idx="4">
                  <c:v>644.70000000000005</c:v>
                </c:pt>
                <c:pt idx="5">
                  <c:v>644.70000000000005</c:v>
                </c:pt>
                <c:pt idx="6">
                  <c:v>644.70000000000005</c:v>
                </c:pt>
                <c:pt idx="7">
                  <c:v>644.70000000000005</c:v>
                </c:pt>
                <c:pt idx="8">
                  <c:v>644.70000000000005</c:v>
                </c:pt>
                <c:pt idx="9">
                  <c:v>644.70000000000005</c:v>
                </c:pt>
                <c:pt idx="10">
                  <c:v>644.70000000000005</c:v>
                </c:pt>
                <c:pt idx="11">
                  <c:v>644.70000000000005</c:v>
                </c:pt>
                <c:pt idx="12">
                  <c:v>644.70000000000005</c:v>
                </c:pt>
                <c:pt idx="13">
                  <c:v>644.70000000000005</c:v>
                </c:pt>
                <c:pt idx="14">
                  <c:v>644.70000000000005</c:v>
                </c:pt>
                <c:pt idx="15">
                  <c:v>644.70000000000005</c:v>
                </c:pt>
                <c:pt idx="16">
                  <c:v>644.70000000000005</c:v>
                </c:pt>
                <c:pt idx="17">
                  <c:v>644.70000000000005</c:v>
                </c:pt>
                <c:pt idx="18">
                  <c:v>644.70000000000005</c:v>
                </c:pt>
                <c:pt idx="19">
                  <c:v>644.70000000000005</c:v>
                </c:pt>
                <c:pt idx="20">
                  <c:v>644.70000000000005</c:v>
                </c:pt>
                <c:pt idx="21">
                  <c:v>644.70000000000005</c:v>
                </c:pt>
                <c:pt idx="22">
                  <c:v>644.70000000000005</c:v>
                </c:pt>
                <c:pt idx="23">
                  <c:v>644.70000000000005</c:v>
                </c:pt>
                <c:pt idx="24">
                  <c:v>644.70000000000005</c:v>
                </c:pt>
                <c:pt idx="25">
                  <c:v>644.70000000000005</c:v>
                </c:pt>
                <c:pt idx="26">
                  <c:v>644.70000000000005</c:v>
                </c:pt>
                <c:pt idx="27">
                  <c:v>644.70000000000005</c:v>
                </c:pt>
                <c:pt idx="28">
                  <c:v>644.70000000000005</c:v>
                </c:pt>
                <c:pt idx="29">
                  <c:v>644.70000000000005</c:v>
                </c:pt>
                <c:pt idx="30">
                  <c:v>644.70000000000005</c:v>
                </c:pt>
                <c:pt idx="31">
                  <c:v>644.70000000000005</c:v>
                </c:pt>
                <c:pt idx="32">
                  <c:v>644.70000000000005</c:v>
                </c:pt>
                <c:pt idx="33">
                  <c:v>644.70000000000005</c:v>
                </c:pt>
                <c:pt idx="34">
                  <c:v>644.70000000000005</c:v>
                </c:pt>
                <c:pt idx="35">
                  <c:v>644.70000000000005</c:v>
                </c:pt>
                <c:pt idx="36">
                  <c:v>644.70000000000005</c:v>
                </c:pt>
                <c:pt idx="37">
                  <c:v>644.70000000000005</c:v>
                </c:pt>
                <c:pt idx="38">
                  <c:v>644.70000000000005</c:v>
                </c:pt>
                <c:pt idx="39">
                  <c:v>644.70000000000005</c:v>
                </c:pt>
                <c:pt idx="40">
                  <c:v>644.70000000000005</c:v>
                </c:pt>
                <c:pt idx="41">
                  <c:v>644.70000000000005</c:v>
                </c:pt>
                <c:pt idx="42">
                  <c:v>644.70000000000005</c:v>
                </c:pt>
                <c:pt idx="43">
                  <c:v>644.70000000000005</c:v>
                </c:pt>
                <c:pt idx="44">
                  <c:v>644.70000000000005</c:v>
                </c:pt>
                <c:pt idx="45">
                  <c:v>644.70000000000005</c:v>
                </c:pt>
                <c:pt idx="46">
                  <c:v>644.70000000000005</c:v>
                </c:pt>
                <c:pt idx="47">
                  <c:v>644.70000000000005</c:v>
                </c:pt>
                <c:pt idx="48">
                  <c:v>644.70000000000005</c:v>
                </c:pt>
                <c:pt idx="49">
                  <c:v>644.70000000000005</c:v>
                </c:pt>
                <c:pt idx="50">
                  <c:v>644.70000000000005</c:v>
                </c:pt>
                <c:pt idx="51">
                  <c:v>644.70000000000005</c:v>
                </c:pt>
                <c:pt idx="52">
                  <c:v>644.70000000000005</c:v>
                </c:pt>
                <c:pt idx="53">
                  <c:v>644.70000000000005</c:v>
                </c:pt>
                <c:pt idx="54">
                  <c:v>644.70000000000005</c:v>
                </c:pt>
                <c:pt idx="55">
                  <c:v>644.70000000000005</c:v>
                </c:pt>
                <c:pt idx="56">
                  <c:v>644.70000000000005</c:v>
                </c:pt>
                <c:pt idx="57">
                  <c:v>644.70000000000005</c:v>
                </c:pt>
                <c:pt idx="58">
                  <c:v>644.70000000000005</c:v>
                </c:pt>
                <c:pt idx="59">
                  <c:v>644.70000000000005</c:v>
                </c:pt>
                <c:pt idx="60">
                  <c:v>644.70000000000005</c:v>
                </c:pt>
                <c:pt idx="61">
                  <c:v>644.70000000000005</c:v>
                </c:pt>
                <c:pt idx="62">
                  <c:v>644.70000000000005</c:v>
                </c:pt>
                <c:pt idx="63">
                  <c:v>644.70000000000005</c:v>
                </c:pt>
                <c:pt idx="64">
                  <c:v>644.70000000000005</c:v>
                </c:pt>
                <c:pt idx="65">
                  <c:v>644.70000000000005</c:v>
                </c:pt>
                <c:pt idx="66">
                  <c:v>644.70000000000005</c:v>
                </c:pt>
                <c:pt idx="67">
                  <c:v>644.70000000000005</c:v>
                </c:pt>
                <c:pt idx="68">
                  <c:v>644.70000000000005</c:v>
                </c:pt>
                <c:pt idx="69">
                  <c:v>644.70000000000005</c:v>
                </c:pt>
                <c:pt idx="70">
                  <c:v>644.70000000000005</c:v>
                </c:pt>
                <c:pt idx="71">
                  <c:v>644.70000000000005</c:v>
                </c:pt>
                <c:pt idx="72">
                  <c:v>644.70000000000005</c:v>
                </c:pt>
                <c:pt idx="73">
                  <c:v>644.70000000000005</c:v>
                </c:pt>
                <c:pt idx="74">
                  <c:v>644.70000000000005</c:v>
                </c:pt>
                <c:pt idx="75">
                  <c:v>644.70000000000005</c:v>
                </c:pt>
                <c:pt idx="76">
                  <c:v>644.70000000000005</c:v>
                </c:pt>
                <c:pt idx="77">
                  <c:v>644.70000000000005</c:v>
                </c:pt>
                <c:pt idx="78">
                  <c:v>644.70000000000005</c:v>
                </c:pt>
                <c:pt idx="79">
                  <c:v>644.70000000000005</c:v>
                </c:pt>
                <c:pt idx="80">
                  <c:v>644.70000000000005</c:v>
                </c:pt>
                <c:pt idx="81">
                  <c:v>644.70000000000005</c:v>
                </c:pt>
                <c:pt idx="82">
                  <c:v>644.70000000000005</c:v>
                </c:pt>
                <c:pt idx="83">
                  <c:v>644.70000000000005</c:v>
                </c:pt>
                <c:pt idx="84">
                  <c:v>644.70000000000005</c:v>
                </c:pt>
                <c:pt idx="85">
                  <c:v>644.70000000000005</c:v>
                </c:pt>
                <c:pt idx="86">
                  <c:v>644.70000000000005</c:v>
                </c:pt>
                <c:pt idx="87">
                  <c:v>644.70000000000005</c:v>
                </c:pt>
                <c:pt idx="88">
                  <c:v>644.70000000000005</c:v>
                </c:pt>
                <c:pt idx="89">
                  <c:v>644.70000000000005</c:v>
                </c:pt>
                <c:pt idx="90">
                  <c:v>644.70000000000005</c:v>
                </c:pt>
                <c:pt idx="91">
                  <c:v>644.70000000000005</c:v>
                </c:pt>
                <c:pt idx="92">
                  <c:v>644.70000000000005</c:v>
                </c:pt>
                <c:pt idx="93">
                  <c:v>644.70000000000005</c:v>
                </c:pt>
                <c:pt idx="94">
                  <c:v>644.70000000000005</c:v>
                </c:pt>
                <c:pt idx="95">
                  <c:v>644.70000000000005</c:v>
                </c:pt>
                <c:pt idx="96">
                  <c:v>644.70000000000005</c:v>
                </c:pt>
                <c:pt idx="97">
                  <c:v>644.70000000000005</c:v>
                </c:pt>
                <c:pt idx="98">
                  <c:v>644.70000000000005</c:v>
                </c:pt>
                <c:pt idx="99">
                  <c:v>644.70000000000005</c:v>
                </c:pt>
                <c:pt idx="100">
                  <c:v>644.70000000000005</c:v>
                </c:pt>
                <c:pt idx="101">
                  <c:v>644.70000000000005</c:v>
                </c:pt>
                <c:pt idx="102">
                  <c:v>644.70000000000005</c:v>
                </c:pt>
                <c:pt idx="103">
                  <c:v>644.70000000000005</c:v>
                </c:pt>
                <c:pt idx="104">
                  <c:v>644.70000000000005</c:v>
                </c:pt>
                <c:pt idx="105">
                  <c:v>644.70000000000005</c:v>
                </c:pt>
                <c:pt idx="106">
                  <c:v>644.70000000000005</c:v>
                </c:pt>
                <c:pt idx="107">
                  <c:v>644.70000000000005</c:v>
                </c:pt>
                <c:pt idx="108">
                  <c:v>644.70000000000005</c:v>
                </c:pt>
                <c:pt idx="109">
                  <c:v>644.70000000000005</c:v>
                </c:pt>
                <c:pt idx="110">
                  <c:v>644.70000000000005</c:v>
                </c:pt>
                <c:pt idx="111">
                  <c:v>644.70000000000005</c:v>
                </c:pt>
                <c:pt idx="112">
                  <c:v>644.70000000000005</c:v>
                </c:pt>
                <c:pt idx="113">
                  <c:v>644.70000000000005</c:v>
                </c:pt>
                <c:pt idx="114">
                  <c:v>644.70000000000005</c:v>
                </c:pt>
                <c:pt idx="115">
                  <c:v>644.70000000000005</c:v>
                </c:pt>
                <c:pt idx="116">
                  <c:v>644.70000000000005</c:v>
                </c:pt>
                <c:pt idx="117">
                  <c:v>644.70000000000005</c:v>
                </c:pt>
                <c:pt idx="118">
                  <c:v>644.70000000000005</c:v>
                </c:pt>
                <c:pt idx="119">
                  <c:v>644.70000000000005</c:v>
                </c:pt>
                <c:pt idx="120">
                  <c:v>644.70000000000005</c:v>
                </c:pt>
                <c:pt idx="121">
                  <c:v>644.70000000000005</c:v>
                </c:pt>
                <c:pt idx="122">
                  <c:v>644.70000000000005</c:v>
                </c:pt>
                <c:pt idx="123">
                  <c:v>644.70000000000005</c:v>
                </c:pt>
                <c:pt idx="124">
                  <c:v>644.70000000000005</c:v>
                </c:pt>
                <c:pt idx="125">
                  <c:v>644.70000000000005</c:v>
                </c:pt>
                <c:pt idx="126">
                  <c:v>644.70000000000005</c:v>
                </c:pt>
                <c:pt idx="127">
                  <c:v>644.70000000000005</c:v>
                </c:pt>
                <c:pt idx="128">
                  <c:v>644.70000000000005</c:v>
                </c:pt>
                <c:pt idx="129">
                  <c:v>644.70000000000005</c:v>
                </c:pt>
                <c:pt idx="130">
                  <c:v>644.70000000000005</c:v>
                </c:pt>
                <c:pt idx="131">
                  <c:v>644.70000000000005</c:v>
                </c:pt>
                <c:pt idx="132">
                  <c:v>644.70000000000005</c:v>
                </c:pt>
                <c:pt idx="133">
                  <c:v>644.70000000000005</c:v>
                </c:pt>
                <c:pt idx="134">
                  <c:v>644.70000000000005</c:v>
                </c:pt>
                <c:pt idx="135">
                  <c:v>644.70000000000005</c:v>
                </c:pt>
                <c:pt idx="136">
                  <c:v>644.70000000000005</c:v>
                </c:pt>
                <c:pt idx="137">
                  <c:v>644.70000000000005</c:v>
                </c:pt>
                <c:pt idx="138">
                  <c:v>644.70000000000005</c:v>
                </c:pt>
                <c:pt idx="139">
                  <c:v>644.70000000000005</c:v>
                </c:pt>
                <c:pt idx="140">
                  <c:v>644.70000000000005</c:v>
                </c:pt>
                <c:pt idx="141">
                  <c:v>644.70000000000005</c:v>
                </c:pt>
                <c:pt idx="142">
                  <c:v>644.70000000000005</c:v>
                </c:pt>
                <c:pt idx="143">
                  <c:v>644.70000000000005</c:v>
                </c:pt>
                <c:pt idx="144">
                  <c:v>644.70000000000005</c:v>
                </c:pt>
                <c:pt idx="145">
                  <c:v>644.70000000000005</c:v>
                </c:pt>
                <c:pt idx="146">
                  <c:v>644.70000000000005</c:v>
                </c:pt>
                <c:pt idx="147">
                  <c:v>644.70000000000005</c:v>
                </c:pt>
                <c:pt idx="148">
                  <c:v>644.70000000000005</c:v>
                </c:pt>
                <c:pt idx="149">
                  <c:v>644.70000000000005</c:v>
                </c:pt>
                <c:pt idx="150">
                  <c:v>644.70000000000005</c:v>
                </c:pt>
                <c:pt idx="151">
                  <c:v>644.70000000000005</c:v>
                </c:pt>
                <c:pt idx="152">
                  <c:v>644.70000000000005</c:v>
                </c:pt>
                <c:pt idx="153">
                  <c:v>644.70000000000005</c:v>
                </c:pt>
                <c:pt idx="154">
                  <c:v>644.70000000000005</c:v>
                </c:pt>
                <c:pt idx="155">
                  <c:v>644.70000000000005</c:v>
                </c:pt>
                <c:pt idx="156">
                  <c:v>644.70000000000005</c:v>
                </c:pt>
                <c:pt idx="157">
                  <c:v>644.70000000000005</c:v>
                </c:pt>
                <c:pt idx="158">
                  <c:v>644.70000000000005</c:v>
                </c:pt>
                <c:pt idx="159">
                  <c:v>644.70000000000005</c:v>
                </c:pt>
                <c:pt idx="160">
                  <c:v>644.70000000000005</c:v>
                </c:pt>
                <c:pt idx="161">
                  <c:v>644.70000000000005</c:v>
                </c:pt>
                <c:pt idx="162">
                  <c:v>644.70000000000005</c:v>
                </c:pt>
                <c:pt idx="163">
                  <c:v>644.70000000000005</c:v>
                </c:pt>
                <c:pt idx="164">
                  <c:v>644.70000000000005</c:v>
                </c:pt>
                <c:pt idx="165">
                  <c:v>644.70000000000005</c:v>
                </c:pt>
                <c:pt idx="166">
                  <c:v>644.70000000000005</c:v>
                </c:pt>
                <c:pt idx="167">
                  <c:v>644.70000000000005</c:v>
                </c:pt>
                <c:pt idx="168">
                  <c:v>644.70000000000005</c:v>
                </c:pt>
                <c:pt idx="169">
                  <c:v>644.70000000000005</c:v>
                </c:pt>
                <c:pt idx="170">
                  <c:v>644.70000000000005</c:v>
                </c:pt>
                <c:pt idx="171">
                  <c:v>644.70000000000005</c:v>
                </c:pt>
                <c:pt idx="172">
                  <c:v>644.70000000000005</c:v>
                </c:pt>
                <c:pt idx="173">
                  <c:v>644.70000000000005</c:v>
                </c:pt>
                <c:pt idx="174">
                  <c:v>644.70000000000005</c:v>
                </c:pt>
                <c:pt idx="175">
                  <c:v>644.70000000000005</c:v>
                </c:pt>
                <c:pt idx="176">
                  <c:v>644.70000000000005</c:v>
                </c:pt>
                <c:pt idx="177">
                  <c:v>644.70000000000005</c:v>
                </c:pt>
                <c:pt idx="178">
                  <c:v>644.70000000000005</c:v>
                </c:pt>
                <c:pt idx="179">
                  <c:v>644.70000000000005</c:v>
                </c:pt>
                <c:pt idx="180">
                  <c:v>644.70000000000005</c:v>
                </c:pt>
                <c:pt idx="181">
                  <c:v>644.70000000000005</c:v>
                </c:pt>
                <c:pt idx="182">
                  <c:v>644.70000000000005</c:v>
                </c:pt>
                <c:pt idx="183">
                  <c:v>644.70000000000005</c:v>
                </c:pt>
                <c:pt idx="184">
                  <c:v>644.70000000000005</c:v>
                </c:pt>
                <c:pt idx="185">
                  <c:v>644.70000000000005</c:v>
                </c:pt>
                <c:pt idx="186">
                  <c:v>644.70000000000005</c:v>
                </c:pt>
                <c:pt idx="187">
                  <c:v>644.70000000000005</c:v>
                </c:pt>
                <c:pt idx="188">
                  <c:v>644.70000000000005</c:v>
                </c:pt>
                <c:pt idx="189">
                  <c:v>644.70000000000005</c:v>
                </c:pt>
                <c:pt idx="190">
                  <c:v>644.70000000000005</c:v>
                </c:pt>
                <c:pt idx="191">
                  <c:v>644.70000000000005</c:v>
                </c:pt>
                <c:pt idx="192">
                  <c:v>644.70000000000005</c:v>
                </c:pt>
                <c:pt idx="193">
                  <c:v>644.70000000000005</c:v>
                </c:pt>
                <c:pt idx="194">
                  <c:v>644.70000000000005</c:v>
                </c:pt>
                <c:pt idx="195">
                  <c:v>644.70000000000005</c:v>
                </c:pt>
                <c:pt idx="196">
                  <c:v>644.70000000000005</c:v>
                </c:pt>
                <c:pt idx="197">
                  <c:v>644.70000000000005</c:v>
                </c:pt>
                <c:pt idx="198">
                  <c:v>644.70000000000005</c:v>
                </c:pt>
                <c:pt idx="199">
                  <c:v>644.70000000000005</c:v>
                </c:pt>
                <c:pt idx="200">
                  <c:v>644.70000000000005</c:v>
                </c:pt>
                <c:pt idx="201">
                  <c:v>644.70000000000005</c:v>
                </c:pt>
                <c:pt idx="202">
                  <c:v>644.70000000000005</c:v>
                </c:pt>
                <c:pt idx="203">
                  <c:v>644.70000000000005</c:v>
                </c:pt>
                <c:pt idx="204">
                  <c:v>644.70000000000005</c:v>
                </c:pt>
                <c:pt idx="205">
                  <c:v>644.70000000000005</c:v>
                </c:pt>
                <c:pt idx="206">
                  <c:v>644.70000000000005</c:v>
                </c:pt>
                <c:pt idx="207">
                  <c:v>644.70000000000005</c:v>
                </c:pt>
                <c:pt idx="208">
                  <c:v>644.70000000000005</c:v>
                </c:pt>
                <c:pt idx="209">
                  <c:v>644.70000000000005</c:v>
                </c:pt>
                <c:pt idx="210">
                  <c:v>644.70000000000005</c:v>
                </c:pt>
                <c:pt idx="211">
                  <c:v>644.70000000000005</c:v>
                </c:pt>
                <c:pt idx="212">
                  <c:v>644.70000000000005</c:v>
                </c:pt>
                <c:pt idx="213">
                  <c:v>644.70000000000005</c:v>
                </c:pt>
                <c:pt idx="214">
                  <c:v>644.70000000000005</c:v>
                </c:pt>
                <c:pt idx="215">
                  <c:v>644.70000000000005</c:v>
                </c:pt>
                <c:pt idx="216">
                  <c:v>644.70000000000005</c:v>
                </c:pt>
                <c:pt idx="217">
                  <c:v>644.70000000000005</c:v>
                </c:pt>
                <c:pt idx="218">
                  <c:v>644.70000000000005</c:v>
                </c:pt>
                <c:pt idx="219">
                  <c:v>644.70000000000005</c:v>
                </c:pt>
                <c:pt idx="220">
                  <c:v>644.70000000000005</c:v>
                </c:pt>
                <c:pt idx="221">
                  <c:v>644.70000000000005</c:v>
                </c:pt>
                <c:pt idx="222">
                  <c:v>644.70000000000005</c:v>
                </c:pt>
                <c:pt idx="223">
                  <c:v>644.70000000000005</c:v>
                </c:pt>
                <c:pt idx="224">
                  <c:v>644.70000000000005</c:v>
                </c:pt>
                <c:pt idx="225">
                  <c:v>644.70000000000005</c:v>
                </c:pt>
                <c:pt idx="226">
                  <c:v>644.70000000000005</c:v>
                </c:pt>
                <c:pt idx="227">
                  <c:v>644.70000000000005</c:v>
                </c:pt>
                <c:pt idx="228">
                  <c:v>644.70000000000005</c:v>
                </c:pt>
                <c:pt idx="229">
                  <c:v>644.70000000000005</c:v>
                </c:pt>
                <c:pt idx="230">
                  <c:v>644.70000000000005</c:v>
                </c:pt>
                <c:pt idx="231">
                  <c:v>644.70000000000005</c:v>
                </c:pt>
                <c:pt idx="232">
                  <c:v>644.70000000000005</c:v>
                </c:pt>
                <c:pt idx="233">
                  <c:v>644.70000000000005</c:v>
                </c:pt>
                <c:pt idx="234">
                  <c:v>644.70000000000005</c:v>
                </c:pt>
                <c:pt idx="235">
                  <c:v>644.70000000000005</c:v>
                </c:pt>
                <c:pt idx="236">
                  <c:v>644.70000000000005</c:v>
                </c:pt>
                <c:pt idx="237">
                  <c:v>644.70000000000005</c:v>
                </c:pt>
                <c:pt idx="238">
                  <c:v>644.70000000000005</c:v>
                </c:pt>
                <c:pt idx="239">
                  <c:v>644.70000000000005</c:v>
                </c:pt>
                <c:pt idx="240">
                  <c:v>644.70000000000005</c:v>
                </c:pt>
                <c:pt idx="241">
                  <c:v>644.70000000000005</c:v>
                </c:pt>
                <c:pt idx="242">
                  <c:v>644.70000000000005</c:v>
                </c:pt>
                <c:pt idx="243">
                  <c:v>644.70000000000005</c:v>
                </c:pt>
                <c:pt idx="244">
                  <c:v>644.70000000000005</c:v>
                </c:pt>
                <c:pt idx="245">
                  <c:v>644.70000000000005</c:v>
                </c:pt>
                <c:pt idx="246">
                  <c:v>644.70000000000005</c:v>
                </c:pt>
                <c:pt idx="247">
                  <c:v>644.70000000000005</c:v>
                </c:pt>
                <c:pt idx="248">
                  <c:v>644.70000000000005</c:v>
                </c:pt>
                <c:pt idx="249">
                  <c:v>644.70000000000005</c:v>
                </c:pt>
                <c:pt idx="250">
                  <c:v>644.70000000000005</c:v>
                </c:pt>
                <c:pt idx="251">
                  <c:v>644.70000000000005</c:v>
                </c:pt>
                <c:pt idx="252">
                  <c:v>644.70000000000005</c:v>
                </c:pt>
                <c:pt idx="253">
                  <c:v>644.70000000000005</c:v>
                </c:pt>
                <c:pt idx="254">
                  <c:v>644.70000000000005</c:v>
                </c:pt>
                <c:pt idx="255">
                  <c:v>644.70000000000005</c:v>
                </c:pt>
                <c:pt idx="256">
                  <c:v>644.70000000000005</c:v>
                </c:pt>
                <c:pt idx="257">
                  <c:v>644.70000000000005</c:v>
                </c:pt>
                <c:pt idx="258">
                  <c:v>644.70000000000005</c:v>
                </c:pt>
                <c:pt idx="259">
                  <c:v>644.70000000000005</c:v>
                </c:pt>
                <c:pt idx="260">
                  <c:v>644.70000000000005</c:v>
                </c:pt>
                <c:pt idx="261">
                  <c:v>644.70000000000005</c:v>
                </c:pt>
                <c:pt idx="262">
                  <c:v>644.70000000000005</c:v>
                </c:pt>
                <c:pt idx="263">
                  <c:v>644.70000000000005</c:v>
                </c:pt>
                <c:pt idx="264">
                  <c:v>644.70000000000005</c:v>
                </c:pt>
                <c:pt idx="265">
                  <c:v>644.70000000000005</c:v>
                </c:pt>
                <c:pt idx="266">
                  <c:v>644.70000000000005</c:v>
                </c:pt>
                <c:pt idx="267">
                  <c:v>644.70000000000005</c:v>
                </c:pt>
                <c:pt idx="268">
                  <c:v>644.70000000000005</c:v>
                </c:pt>
                <c:pt idx="269">
                  <c:v>644.70000000000005</c:v>
                </c:pt>
                <c:pt idx="270">
                  <c:v>644.70000000000005</c:v>
                </c:pt>
                <c:pt idx="271">
                  <c:v>644.70000000000005</c:v>
                </c:pt>
                <c:pt idx="272">
                  <c:v>644.70000000000005</c:v>
                </c:pt>
                <c:pt idx="273">
                  <c:v>644.70000000000005</c:v>
                </c:pt>
                <c:pt idx="274">
                  <c:v>644.70000000000005</c:v>
                </c:pt>
                <c:pt idx="275">
                  <c:v>644.70000000000005</c:v>
                </c:pt>
                <c:pt idx="276">
                  <c:v>644.70000000000005</c:v>
                </c:pt>
                <c:pt idx="277">
                  <c:v>644.70000000000005</c:v>
                </c:pt>
                <c:pt idx="278">
                  <c:v>644.70000000000005</c:v>
                </c:pt>
                <c:pt idx="279">
                  <c:v>644.70000000000005</c:v>
                </c:pt>
                <c:pt idx="280">
                  <c:v>644.70000000000005</c:v>
                </c:pt>
                <c:pt idx="281">
                  <c:v>644.70000000000005</c:v>
                </c:pt>
                <c:pt idx="282">
                  <c:v>644.70000000000005</c:v>
                </c:pt>
                <c:pt idx="283">
                  <c:v>644.70000000000005</c:v>
                </c:pt>
                <c:pt idx="284">
                  <c:v>644.70000000000005</c:v>
                </c:pt>
                <c:pt idx="285">
                  <c:v>644.70000000000005</c:v>
                </c:pt>
                <c:pt idx="286">
                  <c:v>644.70000000000005</c:v>
                </c:pt>
                <c:pt idx="287">
                  <c:v>644.70000000000005</c:v>
                </c:pt>
                <c:pt idx="288">
                  <c:v>644.70000000000005</c:v>
                </c:pt>
                <c:pt idx="289">
                  <c:v>644.70000000000005</c:v>
                </c:pt>
                <c:pt idx="290">
                  <c:v>644.70000000000005</c:v>
                </c:pt>
                <c:pt idx="291">
                  <c:v>644.70000000000005</c:v>
                </c:pt>
                <c:pt idx="292">
                  <c:v>644.70000000000005</c:v>
                </c:pt>
                <c:pt idx="293">
                  <c:v>644.70000000000005</c:v>
                </c:pt>
                <c:pt idx="294">
                  <c:v>644.70000000000005</c:v>
                </c:pt>
                <c:pt idx="295">
                  <c:v>644.70000000000005</c:v>
                </c:pt>
                <c:pt idx="296">
                  <c:v>644.70000000000005</c:v>
                </c:pt>
                <c:pt idx="297">
                  <c:v>644.70000000000005</c:v>
                </c:pt>
                <c:pt idx="298">
                  <c:v>644.70000000000005</c:v>
                </c:pt>
                <c:pt idx="299">
                  <c:v>644.70000000000005</c:v>
                </c:pt>
                <c:pt idx="300">
                  <c:v>644.70000000000005</c:v>
                </c:pt>
                <c:pt idx="301">
                  <c:v>644.70000000000005</c:v>
                </c:pt>
                <c:pt idx="302">
                  <c:v>644.70000000000005</c:v>
                </c:pt>
                <c:pt idx="303">
                  <c:v>644.70000000000005</c:v>
                </c:pt>
                <c:pt idx="304">
                  <c:v>644.70000000000005</c:v>
                </c:pt>
                <c:pt idx="305">
                  <c:v>644.70000000000005</c:v>
                </c:pt>
                <c:pt idx="306">
                  <c:v>644.70000000000005</c:v>
                </c:pt>
                <c:pt idx="307">
                  <c:v>644.70000000000005</c:v>
                </c:pt>
                <c:pt idx="308">
                  <c:v>644.70000000000005</c:v>
                </c:pt>
                <c:pt idx="309">
                  <c:v>644.70000000000005</c:v>
                </c:pt>
                <c:pt idx="310">
                  <c:v>644.70000000000005</c:v>
                </c:pt>
                <c:pt idx="311">
                  <c:v>644.70000000000005</c:v>
                </c:pt>
                <c:pt idx="312">
                  <c:v>644.70000000000005</c:v>
                </c:pt>
                <c:pt idx="313">
                  <c:v>644.70000000000005</c:v>
                </c:pt>
                <c:pt idx="314">
                  <c:v>644.70000000000005</c:v>
                </c:pt>
                <c:pt idx="315">
                  <c:v>644.70000000000005</c:v>
                </c:pt>
                <c:pt idx="316">
                  <c:v>644.70000000000005</c:v>
                </c:pt>
                <c:pt idx="317">
                  <c:v>644.70000000000005</c:v>
                </c:pt>
                <c:pt idx="318">
                  <c:v>644.70000000000005</c:v>
                </c:pt>
                <c:pt idx="319">
                  <c:v>644.70000000000005</c:v>
                </c:pt>
                <c:pt idx="320">
                  <c:v>644.70000000000005</c:v>
                </c:pt>
                <c:pt idx="321">
                  <c:v>644.70000000000005</c:v>
                </c:pt>
                <c:pt idx="322">
                  <c:v>644.70000000000005</c:v>
                </c:pt>
                <c:pt idx="323">
                  <c:v>644.70000000000005</c:v>
                </c:pt>
                <c:pt idx="324">
                  <c:v>644.70000000000005</c:v>
                </c:pt>
                <c:pt idx="325">
                  <c:v>644.70000000000005</c:v>
                </c:pt>
                <c:pt idx="326">
                  <c:v>644.70000000000005</c:v>
                </c:pt>
                <c:pt idx="327">
                  <c:v>644.70000000000005</c:v>
                </c:pt>
                <c:pt idx="328">
                  <c:v>644.70000000000005</c:v>
                </c:pt>
                <c:pt idx="329">
                  <c:v>644.70000000000005</c:v>
                </c:pt>
                <c:pt idx="330">
                  <c:v>644.70000000000005</c:v>
                </c:pt>
                <c:pt idx="331">
                  <c:v>644.70000000000005</c:v>
                </c:pt>
                <c:pt idx="332">
                  <c:v>644.70000000000005</c:v>
                </c:pt>
                <c:pt idx="333">
                  <c:v>644.70000000000005</c:v>
                </c:pt>
                <c:pt idx="334">
                  <c:v>644.70000000000005</c:v>
                </c:pt>
                <c:pt idx="335">
                  <c:v>644.70000000000005</c:v>
                </c:pt>
                <c:pt idx="336">
                  <c:v>644.70000000000005</c:v>
                </c:pt>
                <c:pt idx="337">
                  <c:v>644.70000000000005</c:v>
                </c:pt>
                <c:pt idx="338">
                  <c:v>644.70000000000005</c:v>
                </c:pt>
                <c:pt idx="339">
                  <c:v>644.70000000000005</c:v>
                </c:pt>
                <c:pt idx="340">
                  <c:v>644.70000000000005</c:v>
                </c:pt>
                <c:pt idx="341">
                  <c:v>644.70000000000005</c:v>
                </c:pt>
                <c:pt idx="342">
                  <c:v>644.70000000000005</c:v>
                </c:pt>
                <c:pt idx="343">
                  <c:v>644.70000000000005</c:v>
                </c:pt>
                <c:pt idx="344">
                  <c:v>644.70000000000005</c:v>
                </c:pt>
                <c:pt idx="345">
                  <c:v>644.70000000000005</c:v>
                </c:pt>
                <c:pt idx="346">
                  <c:v>644.70000000000005</c:v>
                </c:pt>
                <c:pt idx="347">
                  <c:v>644.70000000000005</c:v>
                </c:pt>
                <c:pt idx="348">
                  <c:v>644.70000000000005</c:v>
                </c:pt>
                <c:pt idx="349">
                  <c:v>644.70000000000005</c:v>
                </c:pt>
                <c:pt idx="350">
                  <c:v>644.70000000000005</c:v>
                </c:pt>
                <c:pt idx="351">
                  <c:v>644.70000000000005</c:v>
                </c:pt>
                <c:pt idx="352">
                  <c:v>644.70000000000005</c:v>
                </c:pt>
                <c:pt idx="353">
                  <c:v>644.70000000000005</c:v>
                </c:pt>
                <c:pt idx="354">
                  <c:v>644.70000000000005</c:v>
                </c:pt>
                <c:pt idx="355">
                  <c:v>644.70000000000005</c:v>
                </c:pt>
                <c:pt idx="356">
                  <c:v>644.70000000000005</c:v>
                </c:pt>
                <c:pt idx="357">
                  <c:v>644.70000000000005</c:v>
                </c:pt>
                <c:pt idx="358">
                  <c:v>644.70000000000005</c:v>
                </c:pt>
                <c:pt idx="359">
                  <c:v>644.70000000000005</c:v>
                </c:pt>
                <c:pt idx="360">
                  <c:v>644.70000000000005</c:v>
                </c:pt>
                <c:pt idx="361">
                  <c:v>644.70000000000005</c:v>
                </c:pt>
                <c:pt idx="362">
                  <c:v>644.70000000000005</c:v>
                </c:pt>
                <c:pt idx="363">
                  <c:v>644.70000000000005</c:v>
                </c:pt>
                <c:pt idx="364">
                  <c:v>644.70000000000005</c:v>
                </c:pt>
                <c:pt idx="365">
                  <c:v>644.70000000000005</c:v>
                </c:pt>
                <c:pt idx="366">
                  <c:v>644.70000000000005</c:v>
                </c:pt>
                <c:pt idx="367">
                  <c:v>644.70000000000005</c:v>
                </c:pt>
                <c:pt idx="368">
                  <c:v>644.70000000000005</c:v>
                </c:pt>
                <c:pt idx="369">
                  <c:v>644.70000000000005</c:v>
                </c:pt>
                <c:pt idx="370">
                  <c:v>644.70000000000005</c:v>
                </c:pt>
                <c:pt idx="371">
                  <c:v>644.70000000000005</c:v>
                </c:pt>
                <c:pt idx="372">
                  <c:v>644.70000000000005</c:v>
                </c:pt>
                <c:pt idx="373">
                  <c:v>644.70000000000005</c:v>
                </c:pt>
                <c:pt idx="374">
                  <c:v>644.70000000000005</c:v>
                </c:pt>
                <c:pt idx="375">
                  <c:v>644.70000000000005</c:v>
                </c:pt>
                <c:pt idx="376">
                  <c:v>644.70000000000005</c:v>
                </c:pt>
                <c:pt idx="377">
                  <c:v>644.70000000000005</c:v>
                </c:pt>
                <c:pt idx="378">
                  <c:v>644.70000000000005</c:v>
                </c:pt>
                <c:pt idx="379">
                  <c:v>644.70000000000005</c:v>
                </c:pt>
                <c:pt idx="380">
                  <c:v>644.70000000000005</c:v>
                </c:pt>
                <c:pt idx="381">
                  <c:v>644.70000000000005</c:v>
                </c:pt>
                <c:pt idx="382">
                  <c:v>644.70000000000005</c:v>
                </c:pt>
                <c:pt idx="383">
                  <c:v>644.70000000000005</c:v>
                </c:pt>
                <c:pt idx="384">
                  <c:v>644.70000000000005</c:v>
                </c:pt>
                <c:pt idx="385">
                  <c:v>644.70000000000005</c:v>
                </c:pt>
                <c:pt idx="386">
                  <c:v>644.70000000000005</c:v>
                </c:pt>
                <c:pt idx="387">
                  <c:v>644.70000000000005</c:v>
                </c:pt>
                <c:pt idx="388">
                  <c:v>644.70000000000005</c:v>
                </c:pt>
                <c:pt idx="389">
                  <c:v>644.70000000000005</c:v>
                </c:pt>
                <c:pt idx="390">
                  <c:v>644.70000000000005</c:v>
                </c:pt>
                <c:pt idx="391">
                  <c:v>644.70000000000005</c:v>
                </c:pt>
                <c:pt idx="392">
                  <c:v>644.70000000000005</c:v>
                </c:pt>
                <c:pt idx="393">
                  <c:v>644.70000000000005</c:v>
                </c:pt>
                <c:pt idx="394">
                  <c:v>644.70000000000005</c:v>
                </c:pt>
                <c:pt idx="395">
                  <c:v>644.70000000000005</c:v>
                </c:pt>
                <c:pt idx="396">
                  <c:v>644.70000000000005</c:v>
                </c:pt>
                <c:pt idx="397">
                  <c:v>644.70000000000005</c:v>
                </c:pt>
                <c:pt idx="398">
                  <c:v>644.70000000000005</c:v>
                </c:pt>
                <c:pt idx="399">
                  <c:v>644.70000000000005</c:v>
                </c:pt>
                <c:pt idx="400">
                  <c:v>644.70000000000005</c:v>
                </c:pt>
                <c:pt idx="401">
                  <c:v>644.70000000000005</c:v>
                </c:pt>
                <c:pt idx="402">
                  <c:v>644.70000000000005</c:v>
                </c:pt>
                <c:pt idx="403">
                  <c:v>644.70000000000005</c:v>
                </c:pt>
                <c:pt idx="404">
                  <c:v>644.70000000000005</c:v>
                </c:pt>
                <c:pt idx="405">
                  <c:v>644.70000000000005</c:v>
                </c:pt>
                <c:pt idx="406">
                  <c:v>644.70000000000005</c:v>
                </c:pt>
                <c:pt idx="407">
                  <c:v>644.70000000000005</c:v>
                </c:pt>
                <c:pt idx="408">
                  <c:v>644.70000000000005</c:v>
                </c:pt>
                <c:pt idx="409">
                  <c:v>644.70000000000005</c:v>
                </c:pt>
                <c:pt idx="410">
                  <c:v>644.70000000000005</c:v>
                </c:pt>
                <c:pt idx="411">
                  <c:v>644.70000000000005</c:v>
                </c:pt>
                <c:pt idx="412">
                  <c:v>644.70000000000005</c:v>
                </c:pt>
                <c:pt idx="413">
                  <c:v>644.70000000000005</c:v>
                </c:pt>
                <c:pt idx="414">
                  <c:v>644.70000000000005</c:v>
                </c:pt>
                <c:pt idx="415">
                  <c:v>644.70000000000005</c:v>
                </c:pt>
                <c:pt idx="416">
                  <c:v>644.70000000000005</c:v>
                </c:pt>
                <c:pt idx="417">
                  <c:v>644.70000000000005</c:v>
                </c:pt>
                <c:pt idx="418">
                  <c:v>644.70000000000005</c:v>
                </c:pt>
                <c:pt idx="419">
                  <c:v>644.70000000000005</c:v>
                </c:pt>
                <c:pt idx="420">
                  <c:v>644.70000000000005</c:v>
                </c:pt>
                <c:pt idx="421">
                  <c:v>644.70000000000005</c:v>
                </c:pt>
                <c:pt idx="422">
                  <c:v>644.70000000000005</c:v>
                </c:pt>
                <c:pt idx="423">
                  <c:v>644.70000000000005</c:v>
                </c:pt>
                <c:pt idx="424">
                  <c:v>644.70000000000005</c:v>
                </c:pt>
                <c:pt idx="425">
                  <c:v>644.70000000000005</c:v>
                </c:pt>
                <c:pt idx="426">
                  <c:v>644.70000000000005</c:v>
                </c:pt>
                <c:pt idx="427">
                  <c:v>644.70000000000005</c:v>
                </c:pt>
                <c:pt idx="428">
                  <c:v>644.70000000000005</c:v>
                </c:pt>
                <c:pt idx="429">
                  <c:v>644.70000000000005</c:v>
                </c:pt>
                <c:pt idx="430">
                  <c:v>644.70000000000005</c:v>
                </c:pt>
                <c:pt idx="431">
                  <c:v>644.70000000000005</c:v>
                </c:pt>
                <c:pt idx="432">
                  <c:v>644.70000000000005</c:v>
                </c:pt>
                <c:pt idx="433">
                  <c:v>644.70000000000005</c:v>
                </c:pt>
                <c:pt idx="434">
                  <c:v>644.70000000000005</c:v>
                </c:pt>
                <c:pt idx="435">
                  <c:v>644.70000000000005</c:v>
                </c:pt>
                <c:pt idx="436">
                  <c:v>644.70000000000005</c:v>
                </c:pt>
                <c:pt idx="437">
                  <c:v>644.70000000000005</c:v>
                </c:pt>
                <c:pt idx="438">
                  <c:v>644.70000000000005</c:v>
                </c:pt>
                <c:pt idx="439">
                  <c:v>644.70000000000005</c:v>
                </c:pt>
                <c:pt idx="440">
                  <c:v>644.70000000000005</c:v>
                </c:pt>
                <c:pt idx="441">
                  <c:v>644.70000000000005</c:v>
                </c:pt>
                <c:pt idx="442">
                  <c:v>644.70000000000005</c:v>
                </c:pt>
                <c:pt idx="443">
                  <c:v>644.70000000000005</c:v>
                </c:pt>
                <c:pt idx="444">
                  <c:v>644.70000000000005</c:v>
                </c:pt>
                <c:pt idx="445">
                  <c:v>644.70000000000005</c:v>
                </c:pt>
                <c:pt idx="446">
                  <c:v>644.70000000000005</c:v>
                </c:pt>
                <c:pt idx="447">
                  <c:v>644.70000000000005</c:v>
                </c:pt>
                <c:pt idx="448">
                  <c:v>644.70000000000005</c:v>
                </c:pt>
                <c:pt idx="449">
                  <c:v>644.70000000000005</c:v>
                </c:pt>
                <c:pt idx="450">
                  <c:v>644.70000000000005</c:v>
                </c:pt>
                <c:pt idx="451">
                  <c:v>644.70000000000005</c:v>
                </c:pt>
                <c:pt idx="452">
                  <c:v>644.70000000000005</c:v>
                </c:pt>
                <c:pt idx="453">
                  <c:v>644.70000000000005</c:v>
                </c:pt>
                <c:pt idx="454">
                  <c:v>644.70000000000005</c:v>
                </c:pt>
                <c:pt idx="455">
                  <c:v>644.70000000000005</c:v>
                </c:pt>
                <c:pt idx="456">
                  <c:v>644.70000000000005</c:v>
                </c:pt>
                <c:pt idx="457">
                  <c:v>644.70000000000005</c:v>
                </c:pt>
                <c:pt idx="458">
                  <c:v>644.70000000000005</c:v>
                </c:pt>
                <c:pt idx="459">
                  <c:v>644.70000000000005</c:v>
                </c:pt>
                <c:pt idx="460">
                  <c:v>644.70000000000005</c:v>
                </c:pt>
                <c:pt idx="461">
                  <c:v>644.70000000000005</c:v>
                </c:pt>
                <c:pt idx="462">
                  <c:v>644.70000000000005</c:v>
                </c:pt>
                <c:pt idx="463">
                  <c:v>644.70000000000005</c:v>
                </c:pt>
                <c:pt idx="464">
                  <c:v>644.70000000000005</c:v>
                </c:pt>
                <c:pt idx="465">
                  <c:v>644.70000000000005</c:v>
                </c:pt>
                <c:pt idx="466">
                  <c:v>644.70000000000005</c:v>
                </c:pt>
                <c:pt idx="467">
                  <c:v>644.70000000000005</c:v>
                </c:pt>
                <c:pt idx="468">
                  <c:v>644.70000000000005</c:v>
                </c:pt>
                <c:pt idx="469">
                  <c:v>644.70000000000005</c:v>
                </c:pt>
                <c:pt idx="470">
                  <c:v>644.70000000000005</c:v>
                </c:pt>
                <c:pt idx="471">
                  <c:v>644.70000000000005</c:v>
                </c:pt>
                <c:pt idx="472">
                  <c:v>644.70000000000005</c:v>
                </c:pt>
                <c:pt idx="473">
                  <c:v>644.70000000000005</c:v>
                </c:pt>
                <c:pt idx="474">
                  <c:v>644.70000000000005</c:v>
                </c:pt>
                <c:pt idx="475">
                  <c:v>644.70000000000005</c:v>
                </c:pt>
                <c:pt idx="476">
                  <c:v>644.70000000000005</c:v>
                </c:pt>
                <c:pt idx="477">
                  <c:v>644.70000000000005</c:v>
                </c:pt>
                <c:pt idx="478">
                  <c:v>644.70000000000005</c:v>
                </c:pt>
                <c:pt idx="479">
                  <c:v>644.70000000000005</c:v>
                </c:pt>
                <c:pt idx="480">
                  <c:v>644.70000000000005</c:v>
                </c:pt>
              </c:numCache>
            </c:numRef>
          </c:val>
          <c:smooth val="0"/>
          <c:extLst>
            <c:ext xmlns:c16="http://schemas.microsoft.com/office/drawing/2014/chart" uri="{C3380CC4-5D6E-409C-BE32-E72D297353CC}">
              <c16:uniqueId val="{00000002-1E9C-4191-BFF0-AC58D17E71EA}"/>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PlotMarkers!$AS$5:$AS$485</c:f>
              <c:numCache>
                <c:formatCode>0.0</c:formatCode>
                <c:ptCount val="481"/>
                <c:pt idx="0">
                  <c:v>644.29999999999995</c:v>
                </c:pt>
                <c:pt idx="1">
                  <c:v>644.29999999999995</c:v>
                </c:pt>
                <c:pt idx="2">
                  <c:v>644.29999999999995</c:v>
                </c:pt>
                <c:pt idx="3">
                  <c:v>644.29999999999995</c:v>
                </c:pt>
                <c:pt idx="4">
                  <c:v>644.29999999999995</c:v>
                </c:pt>
                <c:pt idx="5">
                  <c:v>644.29999999999995</c:v>
                </c:pt>
                <c:pt idx="6">
                  <c:v>644.29999999999995</c:v>
                </c:pt>
                <c:pt idx="7">
                  <c:v>644.29999999999995</c:v>
                </c:pt>
                <c:pt idx="8">
                  <c:v>644.29999999999995</c:v>
                </c:pt>
                <c:pt idx="9">
                  <c:v>644.29999999999995</c:v>
                </c:pt>
                <c:pt idx="10">
                  <c:v>644.29999999999995</c:v>
                </c:pt>
                <c:pt idx="11">
                  <c:v>644.29999999999995</c:v>
                </c:pt>
                <c:pt idx="12">
                  <c:v>644.29999999999995</c:v>
                </c:pt>
                <c:pt idx="13">
                  <c:v>644.29999999999995</c:v>
                </c:pt>
                <c:pt idx="14">
                  <c:v>644.29999999999995</c:v>
                </c:pt>
                <c:pt idx="15">
                  <c:v>644.29999999999995</c:v>
                </c:pt>
                <c:pt idx="16">
                  <c:v>644.29999999999995</c:v>
                </c:pt>
                <c:pt idx="17">
                  <c:v>644.29999999999995</c:v>
                </c:pt>
                <c:pt idx="18">
                  <c:v>644.29999999999995</c:v>
                </c:pt>
                <c:pt idx="19">
                  <c:v>644.29999999999995</c:v>
                </c:pt>
                <c:pt idx="20">
                  <c:v>644.29999999999995</c:v>
                </c:pt>
                <c:pt idx="21">
                  <c:v>644.29999999999995</c:v>
                </c:pt>
                <c:pt idx="22">
                  <c:v>644.29999999999995</c:v>
                </c:pt>
                <c:pt idx="23">
                  <c:v>644.29999999999995</c:v>
                </c:pt>
                <c:pt idx="24">
                  <c:v>644.29999999999995</c:v>
                </c:pt>
                <c:pt idx="25">
                  <c:v>644.29999999999995</c:v>
                </c:pt>
                <c:pt idx="26">
                  <c:v>644.29999999999995</c:v>
                </c:pt>
                <c:pt idx="27">
                  <c:v>644.29999999999995</c:v>
                </c:pt>
                <c:pt idx="28">
                  <c:v>644.29999999999995</c:v>
                </c:pt>
                <c:pt idx="29">
                  <c:v>644.29999999999995</c:v>
                </c:pt>
                <c:pt idx="30">
                  <c:v>644.29999999999995</c:v>
                </c:pt>
                <c:pt idx="31">
                  <c:v>644.29999999999995</c:v>
                </c:pt>
                <c:pt idx="32">
                  <c:v>644.29999999999995</c:v>
                </c:pt>
                <c:pt idx="33">
                  <c:v>644.29999999999995</c:v>
                </c:pt>
                <c:pt idx="34">
                  <c:v>644.29999999999995</c:v>
                </c:pt>
                <c:pt idx="35">
                  <c:v>644.29999999999995</c:v>
                </c:pt>
                <c:pt idx="36">
                  <c:v>644.29999999999995</c:v>
                </c:pt>
                <c:pt idx="37">
                  <c:v>644.29999999999995</c:v>
                </c:pt>
                <c:pt idx="38">
                  <c:v>644.29999999999995</c:v>
                </c:pt>
                <c:pt idx="39">
                  <c:v>644.29999999999995</c:v>
                </c:pt>
                <c:pt idx="40">
                  <c:v>644.29999999999995</c:v>
                </c:pt>
                <c:pt idx="41">
                  <c:v>644.29999999999995</c:v>
                </c:pt>
                <c:pt idx="42">
                  <c:v>644.29999999999995</c:v>
                </c:pt>
                <c:pt idx="43">
                  <c:v>644.29999999999995</c:v>
                </c:pt>
                <c:pt idx="44">
                  <c:v>644.29999999999995</c:v>
                </c:pt>
                <c:pt idx="45">
                  <c:v>644.29999999999995</c:v>
                </c:pt>
                <c:pt idx="46">
                  <c:v>644.29999999999995</c:v>
                </c:pt>
                <c:pt idx="47">
                  <c:v>644.29999999999995</c:v>
                </c:pt>
                <c:pt idx="48">
                  <c:v>644.29999999999995</c:v>
                </c:pt>
                <c:pt idx="49">
                  <c:v>644.29999999999995</c:v>
                </c:pt>
                <c:pt idx="50">
                  <c:v>644.29999999999995</c:v>
                </c:pt>
                <c:pt idx="51">
                  <c:v>644.29999999999995</c:v>
                </c:pt>
                <c:pt idx="52">
                  <c:v>644.29999999999995</c:v>
                </c:pt>
                <c:pt idx="53">
                  <c:v>644.29999999999995</c:v>
                </c:pt>
                <c:pt idx="54">
                  <c:v>644.29999999999995</c:v>
                </c:pt>
                <c:pt idx="55">
                  <c:v>644.29999999999995</c:v>
                </c:pt>
                <c:pt idx="56">
                  <c:v>644.29999999999995</c:v>
                </c:pt>
                <c:pt idx="57">
                  <c:v>644.29999999999995</c:v>
                </c:pt>
                <c:pt idx="58">
                  <c:v>644.29999999999995</c:v>
                </c:pt>
                <c:pt idx="59">
                  <c:v>644.29999999999995</c:v>
                </c:pt>
                <c:pt idx="60">
                  <c:v>644.29999999999995</c:v>
                </c:pt>
                <c:pt idx="61">
                  <c:v>644.29999999999995</c:v>
                </c:pt>
                <c:pt idx="62">
                  <c:v>644.29999999999995</c:v>
                </c:pt>
                <c:pt idx="63">
                  <c:v>644.29999999999995</c:v>
                </c:pt>
                <c:pt idx="64">
                  <c:v>644.29999999999995</c:v>
                </c:pt>
                <c:pt idx="65">
                  <c:v>644.29999999999995</c:v>
                </c:pt>
                <c:pt idx="66">
                  <c:v>644.29999999999995</c:v>
                </c:pt>
                <c:pt idx="67">
                  <c:v>644.29999999999995</c:v>
                </c:pt>
                <c:pt idx="68">
                  <c:v>644.29999999999995</c:v>
                </c:pt>
                <c:pt idx="69">
                  <c:v>644.29999999999995</c:v>
                </c:pt>
                <c:pt idx="70">
                  <c:v>644.29999999999995</c:v>
                </c:pt>
                <c:pt idx="71">
                  <c:v>644.29999999999995</c:v>
                </c:pt>
                <c:pt idx="72">
                  <c:v>644.29999999999995</c:v>
                </c:pt>
                <c:pt idx="73">
                  <c:v>644.29999999999995</c:v>
                </c:pt>
                <c:pt idx="74">
                  <c:v>644.29999999999995</c:v>
                </c:pt>
                <c:pt idx="75">
                  <c:v>644.29999999999995</c:v>
                </c:pt>
                <c:pt idx="76">
                  <c:v>644.29999999999995</c:v>
                </c:pt>
                <c:pt idx="77">
                  <c:v>644.29999999999995</c:v>
                </c:pt>
                <c:pt idx="78">
                  <c:v>644.29999999999995</c:v>
                </c:pt>
                <c:pt idx="79">
                  <c:v>644.29999999999995</c:v>
                </c:pt>
                <c:pt idx="80">
                  <c:v>644.29999999999995</c:v>
                </c:pt>
                <c:pt idx="81">
                  <c:v>644.29999999999995</c:v>
                </c:pt>
                <c:pt idx="82">
                  <c:v>644.29999999999995</c:v>
                </c:pt>
                <c:pt idx="83">
                  <c:v>644.29999999999995</c:v>
                </c:pt>
                <c:pt idx="84">
                  <c:v>644.29999999999995</c:v>
                </c:pt>
                <c:pt idx="85">
                  <c:v>644.29999999999995</c:v>
                </c:pt>
                <c:pt idx="86">
                  <c:v>644.29999999999995</c:v>
                </c:pt>
                <c:pt idx="87">
                  <c:v>644.29999999999995</c:v>
                </c:pt>
                <c:pt idx="88">
                  <c:v>644.29999999999995</c:v>
                </c:pt>
                <c:pt idx="89">
                  <c:v>644.29999999999995</c:v>
                </c:pt>
                <c:pt idx="90">
                  <c:v>644.29999999999995</c:v>
                </c:pt>
                <c:pt idx="91">
                  <c:v>644.29999999999995</c:v>
                </c:pt>
                <c:pt idx="92">
                  <c:v>644.29999999999995</c:v>
                </c:pt>
                <c:pt idx="93">
                  <c:v>644.29999999999995</c:v>
                </c:pt>
                <c:pt idx="94">
                  <c:v>644.29999999999995</c:v>
                </c:pt>
                <c:pt idx="95">
                  <c:v>644.29999999999995</c:v>
                </c:pt>
                <c:pt idx="96">
                  <c:v>644.29999999999995</c:v>
                </c:pt>
                <c:pt idx="97">
                  <c:v>644.29999999999995</c:v>
                </c:pt>
                <c:pt idx="98">
                  <c:v>644.29999999999995</c:v>
                </c:pt>
                <c:pt idx="99">
                  <c:v>644.29999999999995</c:v>
                </c:pt>
                <c:pt idx="100">
                  <c:v>644.29999999999995</c:v>
                </c:pt>
                <c:pt idx="101">
                  <c:v>644.29999999999995</c:v>
                </c:pt>
                <c:pt idx="102">
                  <c:v>644.29999999999995</c:v>
                </c:pt>
                <c:pt idx="103">
                  <c:v>644.29999999999995</c:v>
                </c:pt>
                <c:pt idx="104">
                  <c:v>644.29999999999995</c:v>
                </c:pt>
                <c:pt idx="105">
                  <c:v>644.29999999999995</c:v>
                </c:pt>
                <c:pt idx="106">
                  <c:v>644.29999999999995</c:v>
                </c:pt>
                <c:pt idx="107">
                  <c:v>644.29999999999995</c:v>
                </c:pt>
                <c:pt idx="108">
                  <c:v>644.29999999999995</c:v>
                </c:pt>
                <c:pt idx="109">
                  <c:v>644.29999999999995</c:v>
                </c:pt>
                <c:pt idx="110">
                  <c:v>644.29999999999995</c:v>
                </c:pt>
                <c:pt idx="111">
                  <c:v>644.29999999999995</c:v>
                </c:pt>
                <c:pt idx="112">
                  <c:v>644.29999999999995</c:v>
                </c:pt>
                <c:pt idx="113">
                  <c:v>644.29999999999995</c:v>
                </c:pt>
                <c:pt idx="114">
                  <c:v>644.29999999999995</c:v>
                </c:pt>
                <c:pt idx="115">
                  <c:v>644.29999999999995</c:v>
                </c:pt>
                <c:pt idx="116">
                  <c:v>644.29999999999995</c:v>
                </c:pt>
                <c:pt idx="117">
                  <c:v>644.29999999999995</c:v>
                </c:pt>
                <c:pt idx="118">
                  <c:v>644.29999999999995</c:v>
                </c:pt>
                <c:pt idx="119">
                  <c:v>644.29999999999995</c:v>
                </c:pt>
                <c:pt idx="120">
                  <c:v>644.29999999999995</c:v>
                </c:pt>
                <c:pt idx="121">
                  <c:v>644.29999999999995</c:v>
                </c:pt>
                <c:pt idx="122">
                  <c:v>644.29999999999995</c:v>
                </c:pt>
                <c:pt idx="123">
                  <c:v>644.29999999999995</c:v>
                </c:pt>
                <c:pt idx="124">
                  <c:v>644.29999999999995</c:v>
                </c:pt>
                <c:pt idx="125">
                  <c:v>644.29999999999995</c:v>
                </c:pt>
                <c:pt idx="126">
                  <c:v>644.29999999999995</c:v>
                </c:pt>
                <c:pt idx="127">
                  <c:v>644.29999999999995</c:v>
                </c:pt>
                <c:pt idx="128">
                  <c:v>644.29999999999995</c:v>
                </c:pt>
                <c:pt idx="129">
                  <c:v>644.29999999999995</c:v>
                </c:pt>
                <c:pt idx="130">
                  <c:v>644.29999999999995</c:v>
                </c:pt>
                <c:pt idx="131">
                  <c:v>644.29999999999995</c:v>
                </c:pt>
                <c:pt idx="132">
                  <c:v>644.29999999999995</c:v>
                </c:pt>
                <c:pt idx="133">
                  <c:v>644.29999999999995</c:v>
                </c:pt>
                <c:pt idx="134">
                  <c:v>644.29999999999995</c:v>
                </c:pt>
                <c:pt idx="135">
                  <c:v>644.29999999999995</c:v>
                </c:pt>
                <c:pt idx="136">
                  <c:v>644.29999999999995</c:v>
                </c:pt>
                <c:pt idx="137">
                  <c:v>644.29999999999995</c:v>
                </c:pt>
                <c:pt idx="138">
                  <c:v>644.29999999999995</c:v>
                </c:pt>
                <c:pt idx="139">
                  <c:v>644.29999999999995</c:v>
                </c:pt>
                <c:pt idx="140">
                  <c:v>644.29999999999995</c:v>
                </c:pt>
                <c:pt idx="141">
                  <c:v>644.29999999999995</c:v>
                </c:pt>
                <c:pt idx="142">
                  <c:v>644.29999999999995</c:v>
                </c:pt>
                <c:pt idx="143">
                  <c:v>644.29999999999995</c:v>
                </c:pt>
                <c:pt idx="144">
                  <c:v>644.29999999999995</c:v>
                </c:pt>
                <c:pt idx="145">
                  <c:v>644.29999999999995</c:v>
                </c:pt>
                <c:pt idx="146">
                  <c:v>644.29999999999995</c:v>
                </c:pt>
                <c:pt idx="147">
                  <c:v>644.29999999999995</c:v>
                </c:pt>
                <c:pt idx="148">
                  <c:v>644.29999999999995</c:v>
                </c:pt>
                <c:pt idx="149">
                  <c:v>644.29999999999995</c:v>
                </c:pt>
                <c:pt idx="150">
                  <c:v>644.29999999999995</c:v>
                </c:pt>
                <c:pt idx="151">
                  <c:v>644.29999999999995</c:v>
                </c:pt>
                <c:pt idx="152">
                  <c:v>644.29999999999995</c:v>
                </c:pt>
                <c:pt idx="153">
                  <c:v>644.29999999999995</c:v>
                </c:pt>
                <c:pt idx="154">
                  <c:v>644.29999999999995</c:v>
                </c:pt>
                <c:pt idx="155">
                  <c:v>644.29999999999995</c:v>
                </c:pt>
                <c:pt idx="156">
                  <c:v>644.29999999999995</c:v>
                </c:pt>
                <c:pt idx="157">
                  <c:v>644.29999999999995</c:v>
                </c:pt>
                <c:pt idx="158">
                  <c:v>644.29999999999995</c:v>
                </c:pt>
                <c:pt idx="159">
                  <c:v>644.29999999999995</c:v>
                </c:pt>
                <c:pt idx="160">
                  <c:v>644.29999999999995</c:v>
                </c:pt>
                <c:pt idx="161">
                  <c:v>644.29999999999995</c:v>
                </c:pt>
                <c:pt idx="162">
                  <c:v>644.29999999999995</c:v>
                </c:pt>
                <c:pt idx="163">
                  <c:v>644.29999999999995</c:v>
                </c:pt>
                <c:pt idx="164">
                  <c:v>644.29999999999995</c:v>
                </c:pt>
                <c:pt idx="165">
                  <c:v>644.29999999999995</c:v>
                </c:pt>
                <c:pt idx="166">
                  <c:v>644.29999999999995</c:v>
                </c:pt>
                <c:pt idx="167">
                  <c:v>644.29999999999995</c:v>
                </c:pt>
                <c:pt idx="168">
                  <c:v>644.29999999999995</c:v>
                </c:pt>
                <c:pt idx="169">
                  <c:v>644.29999999999995</c:v>
                </c:pt>
                <c:pt idx="170">
                  <c:v>644.29999999999995</c:v>
                </c:pt>
                <c:pt idx="171">
                  <c:v>644.29999999999995</c:v>
                </c:pt>
                <c:pt idx="172">
                  <c:v>644.29999999999995</c:v>
                </c:pt>
                <c:pt idx="173">
                  <c:v>644.29999999999995</c:v>
                </c:pt>
                <c:pt idx="174">
                  <c:v>644.29999999999995</c:v>
                </c:pt>
                <c:pt idx="175">
                  <c:v>644.29999999999995</c:v>
                </c:pt>
                <c:pt idx="176">
                  <c:v>644.29999999999995</c:v>
                </c:pt>
                <c:pt idx="177">
                  <c:v>644.29999999999995</c:v>
                </c:pt>
                <c:pt idx="178">
                  <c:v>644.29999999999995</c:v>
                </c:pt>
                <c:pt idx="179">
                  <c:v>644.29999999999995</c:v>
                </c:pt>
                <c:pt idx="180">
                  <c:v>644.29999999999995</c:v>
                </c:pt>
                <c:pt idx="181">
                  <c:v>644.29999999999995</c:v>
                </c:pt>
                <c:pt idx="182">
                  <c:v>644.29999999999995</c:v>
                </c:pt>
                <c:pt idx="183">
                  <c:v>644.29999999999995</c:v>
                </c:pt>
                <c:pt idx="184">
                  <c:v>644.29999999999995</c:v>
                </c:pt>
                <c:pt idx="185">
                  <c:v>644.29999999999995</c:v>
                </c:pt>
                <c:pt idx="186">
                  <c:v>644.29999999999995</c:v>
                </c:pt>
                <c:pt idx="187">
                  <c:v>644.29999999999995</c:v>
                </c:pt>
                <c:pt idx="188">
                  <c:v>644.29999999999995</c:v>
                </c:pt>
                <c:pt idx="189">
                  <c:v>644.29999999999995</c:v>
                </c:pt>
                <c:pt idx="190">
                  <c:v>644.29999999999995</c:v>
                </c:pt>
                <c:pt idx="191">
                  <c:v>644.29999999999995</c:v>
                </c:pt>
                <c:pt idx="192">
                  <c:v>644.29999999999995</c:v>
                </c:pt>
                <c:pt idx="193">
                  <c:v>644.29999999999995</c:v>
                </c:pt>
                <c:pt idx="194">
                  <c:v>644.29999999999995</c:v>
                </c:pt>
                <c:pt idx="195">
                  <c:v>644.29999999999995</c:v>
                </c:pt>
                <c:pt idx="196">
                  <c:v>644.29999999999995</c:v>
                </c:pt>
                <c:pt idx="197">
                  <c:v>644.29999999999995</c:v>
                </c:pt>
                <c:pt idx="198">
                  <c:v>644.29999999999995</c:v>
                </c:pt>
                <c:pt idx="199">
                  <c:v>644.29999999999995</c:v>
                </c:pt>
                <c:pt idx="200">
                  <c:v>644.29999999999995</c:v>
                </c:pt>
                <c:pt idx="201">
                  <c:v>644.29999999999995</c:v>
                </c:pt>
                <c:pt idx="202">
                  <c:v>644.29999999999995</c:v>
                </c:pt>
                <c:pt idx="203">
                  <c:v>644.29999999999995</c:v>
                </c:pt>
                <c:pt idx="204">
                  <c:v>644.29999999999995</c:v>
                </c:pt>
                <c:pt idx="205">
                  <c:v>644.29999999999995</c:v>
                </c:pt>
                <c:pt idx="206">
                  <c:v>644.29999999999995</c:v>
                </c:pt>
                <c:pt idx="207">
                  <c:v>644.29999999999995</c:v>
                </c:pt>
                <c:pt idx="208">
                  <c:v>644.29999999999995</c:v>
                </c:pt>
                <c:pt idx="209">
                  <c:v>644.29999999999995</c:v>
                </c:pt>
                <c:pt idx="210">
                  <c:v>644.29999999999995</c:v>
                </c:pt>
                <c:pt idx="211">
                  <c:v>644.29999999999995</c:v>
                </c:pt>
                <c:pt idx="212">
                  <c:v>644.29999999999995</c:v>
                </c:pt>
                <c:pt idx="213">
                  <c:v>644.29999999999995</c:v>
                </c:pt>
                <c:pt idx="214">
                  <c:v>644.29999999999995</c:v>
                </c:pt>
                <c:pt idx="215">
                  <c:v>644.29999999999995</c:v>
                </c:pt>
                <c:pt idx="216">
                  <c:v>644.29999999999995</c:v>
                </c:pt>
                <c:pt idx="217">
                  <c:v>644.29999999999995</c:v>
                </c:pt>
                <c:pt idx="218">
                  <c:v>644.29999999999995</c:v>
                </c:pt>
                <c:pt idx="219">
                  <c:v>644.29999999999995</c:v>
                </c:pt>
                <c:pt idx="220">
                  <c:v>644.29999999999995</c:v>
                </c:pt>
                <c:pt idx="221">
                  <c:v>644.29999999999995</c:v>
                </c:pt>
                <c:pt idx="222">
                  <c:v>644.29999999999995</c:v>
                </c:pt>
                <c:pt idx="223">
                  <c:v>644.29999999999995</c:v>
                </c:pt>
                <c:pt idx="224">
                  <c:v>644.29999999999995</c:v>
                </c:pt>
                <c:pt idx="225">
                  <c:v>644.29999999999995</c:v>
                </c:pt>
                <c:pt idx="226">
                  <c:v>644.29999999999995</c:v>
                </c:pt>
                <c:pt idx="227">
                  <c:v>644.29999999999995</c:v>
                </c:pt>
                <c:pt idx="228">
                  <c:v>644.29999999999995</c:v>
                </c:pt>
                <c:pt idx="229">
                  <c:v>644.29999999999995</c:v>
                </c:pt>
                <c:pt idx="230">
                  <c:v>644.29999999999995</c:v>
                </c:pt>
                <c:pt idx="231">
                  <c:v>644.29999999999995</c:v>
                </c:pt>
                <c:pt idx="232">
                  <c:v>644.29999999999995</c:v>
                </c:pt>
                <c:pt idx="233">
                  <c:v>644.29999999999995</c:v>
                </c:pt>
                <c:pt idx="234">
                  <c:v>644.29999999999995</c:v>
                </c:pt>
                <c:pt idx="235">
                  <c:v>644.29999999999995</c:v>
                </c:pt>
                <c:pt idx="236">
                  <c:v>644.29999999999995</c:v>
                </c:pt>
                <c:pt idx="237">
                  <c:v>644.29999999999995</c:v>
                </c:pt>
                <c:pt idx="238">
                  <c:v>644.29999999999995</c:v>
                </c:pt>
                <c:pt idx="239">
                  <c:v>644.29999999999995</c:v>
                </c:pt>
                <c:pt idx="240">
                  <c:v>644.29999999999995</c:v>
                </c:pt>
                <c:pt idx="241">
                  <c:v>644.29999999999995</c:v>
                </c:pt>
                <c:pt idx="242">
                  <c:v>644.29999999999995</c:v>
                </c:pt>
                <c:pt idx="243">
                  <c:v>644.29999999999995</c:v>
                </c:pt>
                <c:pt idx="244">
                  <c:v>644.29999999999995</c:v>
                </c:pt>
                <c:pt idx="245">
                  <c:v>644.29999999999995</c:v>
                </c:pt>
                <c:pt idx="246">
                  <c:v>644.29999999999995</c:v>
                </c:pt>
                <c:pt idx="247">
                  <c:v>644.29999999999995</c:v>
                </c:pt>
                <c:pt idx="248">
                  <c:v>644.29999999999995</c:v>
                </c:pt>
                <c:pt idx="249">
                  <c:v>644.29999999999995</c:v>
                </c:pt>
                <c:pt idx="250">
                  <c:v>644.29999999999995</c:v>
                </c:pt>
                <c:pt idx="251">
                  <c:v>644.29999999999995</c:v>
                </c:pt>
                <c:pt idx="252">
                  <c:v>644.29999999999995</c:v>
                </c:pt>
                <c:pt idx="253">
                  <c:v>644.29999999999995</c:v>
                </c:pt>
                <c:pt idx="254">
                  <c:v>644.29999999999995</c:v>
                </c:pt>
                <c:pt idx="255">
                  <c:v>644.29999999999995</c:v>
                </c:pt>
                <c:pt idx="256">
                  <c:v>644.29999999999995</c:v>
                </c:pt>
                <c:pt idx="257">
                  <c:v>644.29999999999995</c:v>
                </c:pt>
                <c:pt idx="258">
                  <c:v>644.29999999999995</c:v>
                </c:pt>
                <c:pt idx="259">
                  <c:v>644.29999999999995</c:v>
                </c:pt>
                <c:pt idx="260">
                  <c:v>644.29999999999995</c:v>
                </c:pt>
                <c:pt idx="261">
                  <c:v>644.29999999999995</c:v>
                </c:pt>
                <c:pt idx="262">
                  <c:v>644.29999999999995</c:v>
                </c:pt>
                <c:pt idx="263">
                  <c:v>644.29999999999995</c:v>
                </c:pt>
                <c:pt idx="264">
                  <c:v>644.29999999999995</c:v>
                </c:pt>
                <c:pt idx="265">
                  <c:v>644.29999999999995</c:v>
                </c:pt>
                <c:pt idx="266">
                  <c:v>644.29999999999995</c:v>
                </c:pt>
                <c:pt idx="267">
                  <c:v>644.29999999999995</c:v>
                </c:pt>
                <c:pt idx="268">
                  <c:v>644.29999999999995</c:v>
                </c:pt>
                <c:pt idx="269">
                  <c:v>644.29999999999995</c:v>
                </c:pt>
                <c:pt idx="270">
                  <c:v>644.29999999999995</c:v>
                </c:pt>
                <c:pt idx="271">
                  <c:v>644.29999999999995</c:v>
                </c:pt>
                <c:pt idx="272">
                  <c:v>644.29999999999995</c:v>
                </c:pt>
                <c:pt idx="273">
                  <c:v>644.29999999999995</c:v>
                </c:pt>
                <c:pt idx="274">
                  <c:v>644.29999999999995</c:v>
                </c:pt>
                <c:pt idx="275">
                  <c:v>644.29999999999995</c:v>
                </c:pt>
                <c:pt idx="276">
                  <c:v>644.29999999999995</c:v>
                </c:pt>
                <c:pt idx="277">
                  <c:v>644.29999999999995</c:v>
                </c:pt>
                <c:pt idx="278">
                  <c:v>644.29999999999995</c:v>
                </c:pt>
                <c:pt idx="279">
                  <c:v>644.29999999999995</c:v>
                </c:pt>
                <c:pt idx="280">
                  <c:v>644.29999999999995</c:v>
                </c:pt>
                <c:pt idx="281">
                  <c:v>644.29999999999995</c:v>
                </c:pt>
                <c:pt idx="282">
                  <c:v>644.29999999999995</c:v>
                </c:pt>
                <c:pt idx="283">
                  <c:v>644.29999999999995</c:v>
                </c:pt>
                <c:pt idx="284">
                  <c:v>644.29999999999995</c:v>
                </c:pt>
                <c:pt idx="285">
                  <c:v>644.29999999999995</c:v>
                </c:pt>
                <c:pt idx="286">
                  <c:v>644.29999999999995</c:v>
                </c:pt>
                <c:pt idx="287">
                  <c:v>644.29999999999995</c:v>
                </c:pt>
                <c:pt idx="288">
                  <c:v>644.29999999999995</c:v>
                </c:pt>
                <c:pt idx="289">
                  <c:v>644.29999999999995</c:v>
                </c:pt>
                <c:pt idx="290">
                  <c:v>644.29999999999995</c:v>
                </c:pt>
                <c:pt idx="291">
                  <c:v>644.29999999999995</c:v>
                </c:pt>
                <c:pt idx="292">
                  <c:v>644.29999999999995</c:v>
                </c:pt>
                <c:pt idx="293">
                  <c:v>644.29999999999995</c:v>
                </c:pt>
                <c:pt idx="294">
                  <c:v>644.29999999999995</c:v>
                </c:pt>
                <c:pt idx="295">
                  <c:v>644.29999999999995</c:v>
                </c:pt>
                <c:pt idx="296">
                  <c:v>644.29999999999995</c:v>
                </c:pt>
                <c:pt idx="297">
                  <c:v>644.29999999999995</c:v>
                </c:pt>
                <c:pt idx="298">
                  <c:v>644.29999999999995</c:v>
                </c:pt>
                <c:pt idx="299">
                  <c:v>644.29999999999995</c:v>
                </c:pt>
                <c:pt idx="300">
                  <c:v>644.29999999999995</c:v>
                </c:pt>
                <c:pt idx="301">
                  <c:v>644.29999999999995</c:v>
                </c:pt>
                <c:pt idx="302">
                  <c:v>644.29999999999995</c:v>
                </c:pt>
                <c:pt idx="303">
                  <c:v>644.29999999999995</c:v>
                </c:pt>
                <c:pt idx="304">
                  <c:v>644.29999999999995</c:v>
                </c:pt>
                <c:pt idx="305">
                  <c:v>644.29999999999995</c:v>
                </c:pt>
                <c:pt idx="306">
                  <c:v>644.29999999999995</c:v>
                </c:pt>
                <c:pt idx="307">
                  <c:v>644.29999999999995</c:v>
                </c:pt>
                <c:pt idx="308">
                  <c:v>644.29999999999995</c:v>
                </c:pt>
                <c:pt idx="309">
                  <c:v>644.29999999999995</c:v>
                </c:pt>
                <c:pt idx="310">
                  <c:v>644.29999999999995</c:v>
                </c:pt>
                <c:pt idx="311">
                  <c:v>644.29999999999995</c:v>
                </c:pt>
                <c:pt idx="312">
                  <c:v>644.29999999999995</c:v>
                </c:pt>
                <c:pt idx="313">
                  <c:v>644.29999999999995</c:v>
                </c:pt>
                <c:pt idx="314">
                  <c:v>644.29999999999995</c:v>
                </c:pt>
                <c:pt idx="315">
                  <c:v>644.29999999999995</c:v>
                </c:pt>
                <c:pt idx="316">
                  <c:v>644.29999999999995</c:v>
                </c:pt>
                <c:pt idx="317">
                  <c:v>644.29999999999995</c:v>
                </c:pt>
                <c:pt idx="318">
                  <c:v>644.29999999999995</c:v>
                </c:pt>
                <c:pt idx="319">
                  <c:v>644.29999999999995</c:v>
                </c:pt>
                <c:pt idx="320">
                  <c:v>644.29999999999995</c:v>
                </c:pt>
                <c:pt idx="321">
                  <c:v>644.29999999999995</c:v>
                </c:pt>
                <c:pt idx="322">
                  <c:v>644.29999999999995</c:v>
                </c:pt>
                <c:pt idx="323">
                  <c:v>644.29999999999995</c:v>
                </c:pt>
                <c:pt idx="324">
                  <c:v>644.29999999999995</c:v>
                </c:pt>
                <c:pt idx="325">
                  <c:v>644.29999999999995</c:v>
                </c:pt>
                <c:pt idx="326">
                  <c:v>644.29999999999995</c:v>
                </c:pt>
                <c:pt idx="327">
                  <c:v>644.29999999999995</c:v>
                </c:pt>
                <c:pt idx="328">
                  <c:v>644.29999999999995</c:v>
                </c:pt>
                <c:pt idx="329">
                  <c:v>644.29999999999995</c:v>
                </c:pt>
                <c:pt idx="330">
                  <c:v>644.29999999999995</c:v>
                </c:pt>
                <c:pt idx="331">
                  <c:v>644.29999999999995</c:v>
                </c:pt>
                <c:pt idx="332">
                  <c:v>644.29999999999995</c:v>
                </c:pt>
                <c:pt idx="333">
                  <c:v>644.29999999999995</c:v>
                </c:pt>
                <c:pt idx="334">
                  <c:v>644.29999999999995</c:v>
                </c:pt>
                <c:pt idx="335">
                  <c:v>644.29999999999995</c:v>
                </c:pt>
                <c:pt idx="336">
                  <c:v>644.29999999999995</c:v>
                </c:pt>
                <c:pt idx="337">
                  <c:v>644.29999999999995</c:v>
                </c:pt>
                <c:pt idx="338">
                  <c:v>644.29999999999995</c:v>
                </c:pt>
                <c:pt idx="339">
                  <c:v>644.29999999999995</c:v>
                </c:pt>
                <c:pt idx="340">
                  <c:v>644.29999999999995</c:v>
                </c:pt>
                <c:pt idx="341">
                  <c:v>644.29999999999995</c:v>
                </c:pt>
                <c:pt idx="342">
                  <c:v>644.29999999999995</c:v>
                </c:pt>
                <c:pt idx="343">
                  <c:v>644.29999999999995</c:v>
                </c:pt>
                <c:pt idx="344">
                  <c:v>644.29999999999995</c:v>
                </c:pt>
                <c:pt idx="345">
                  <c:v>644.29999999999995</c:v>
                </c:pt>
                <c:pt idx="346">
                  <c:v>644.29999999999995</c:v>
                </c:pt>
                <c:pt idx="347">
                  <c:v>644.29999999999995</c:v>
                </c:pt>
                <c:pt idx="348">
                  <c:v>644.29999999999995</c:v>
                </c:pt>
                <c:pt idx="349">
                  <c:v>644.29999999999995</c:v>
                </c:pt>
                <c:pt idx="350">
                  <c:v>644.29999999999995</c:v>
                </c:pt>
                <c:pt idx="351">
                  <c:v>644.29999999999995</c:v>
                </c:pt>
                <c:pt idx="352">
                  <c:v>644.29999999999995</c:v>
                </c:pt>
                <c:pt idx="353">
                  <c:v>644.29999999999995</c:v>
                </c:pt>
                <c:pt idx="354">
                  <c:v>644.29999999999995</c:v>
                </c:pt>
                <c:pt idx="355">
                  <c:v>644.29999999999995</c:v>
                </c:pt>
                <c:pt idx="356">
                  <c:v>644.29999999999995</c:v>
                </c:pt>
                <c:pt idx="357">
                  <c:v>644.29999999999995</c:v>
                </c:pt>
                <c:pt idx="358">
                  <c:v>644.29999999999995</c:v>
                </c:pt>
                <c:pt idx="359">
                  <c:v>644.29999999999995</c:v>
                </c:pt>
                <c:pt idx="360">
                  <c:v>644.29999999999995</c:v>
                </c:pt>
                <c:pt idx="361">
                  <c:v>644.29999999999995</c:v>
                </c:pt>
                <c:pt idx="362">
                  <c:v>644.29999999999995</c:v>
                </c:pt>
                <c:pt idx="363">
                  <c:v>644.29999999999995</c:v>
                </c:pt>
                <c:pt idx="364">
                  <c:v>644.29999999999995</c:v>
                </c:pt>
                <c:pt idx="365">
                  <c:v>644.29999999999995</c:v>
                </c:pt>
                <c:pt idx="366">
                  <c:v>644.29999999999995</c:v>
                </c:pt>
                <c:pt idx="367">
                  <c:v>644.29999999999995</c:v>
                </c:pt>
                <c:pt idx="368">
                  <c:v>644.29999999999995</c:v>
                </c:pt>
                <c:pt idx="369">
                  <c:v>644.29999999999995</c:v>
                </c:pt>
                <c:pt idx="370">
                  <c:v>644.29999999999995</c:v>
                </c:pt>
                <c:pt idx="371">
                  <c:v>644.29999999999995</c:v>
                </c:pt>
                <c:pt idx="372">
                  <c:v>644.29999999999995</c:v>
                </c:pt>
                <c:pt idx="373">
                  <c:v>644.29999999999995</c:v>
                </c:pt>
                <c:pt idx="374">
                  <c:v>644.29999999999995</c:v>
                </c:pt>
                <c:pt idx="375">
                  <c:v>644.29999999999995</c:v>
                </c:pt>
                <c:pt idx="376">
                  <c:v>644.29999999999995</c:v>
                </c:pt>
                <c:pt idx="377">
                  <c:v>644.29999999999995</c:v>
                </c:pt>
                <c:pt idx="378">
                  <c:v>644.29999999999995</c:v>
                </c:pt>
                <c:pt idx="379">
                  <c:v>644.29999999999995</c:v>
                </c:pt>
                <c:pt idx="380">
                  <c:v>644.29999999999995</c:v>
                </c:pt>
                <c:pt idx="381">
                  <c:v>644.29999999999995</c:v>
                </c:pt>
                <c:pt idx="382">
                  <c:v>644.29999999999995</c:v>
                </c:pt>
                <c:pt idx="383">
                  <c:v>644.29999999999995</c:v>
                </c:pt>
                <c:pt idx="384">
                  <c:v>644.29999999999995</c:v>
                </c:pt>
                <c:pt idx="385">
                  <c:v>644.29999999999995</c:v>
                </c:pt>
                <c:pt idx="386">
                  <c:v>644.29999999999995</c:v>
                </c:pt>
                <c:pt idx="387">
                  <c:v>644.29999999999995</c:v>
                </c:pt>
                <c:pt idx="388">
                  <c:v>644.29999999999995</c:v>
                </c:pt>
                <c:pt idx="389">
                  <c:v>644.29999999999995</c:v>
                </c:pt>
                <c:pt idx="390">
                  <c:v>644.29999999999995</c:v>
                </c:pt>
                <c:pt idx="391">
                  <c:v>644.29999999999995</c:v>
                </c:pt>
                <c:pt idx="392">
                  <c:v>644.29999999999995</c:v>
                </c:pt>
                <c:pt idx="393">
                  <c:v>644.29999999999995</c:v>
                </c:pt>
                <c:pt idx="394">
                  <c:v>644.29999999999995</c:v>
                </c:pt>
                <c:pt idx="395">
                  <c:v>644.29999999999995</c:v>
                </c:pt>
                <c:pt idx="396">
                  <c:v>644.29999999999995</c:v>
                </c:pt>
                <c:pt idx="397">
                  <c:v>644.29999999999995</c:v>
                </c:pt>
                <c:pt idx="398">
                  <c:v>644.29999999999995</c:v>
                </c:pt>
                <c:pt idx="399">
                  <c:v>644.29999999999995</c:v>
                </c:pt>
                <c:pt idx="400">
                  <c:v>644.29999999999995</c:v>
                </c:pt>
                <c:pt idx="401">
                  <c:v>644.29999999999995</c:v>
                </c:pt>
                <c:pt idx="402">
                  <c:v>644.29999999999995</c:v>
                </c:pt>
                <c:pt idx="403">
                  <c:v>644.29999999999995</c:v>
                </c:pt>
                <c:pt idx="404">
                  <c:v>644.29999999999995</c:v>
                </c:pt>
                <c:pt idx="405">
                  <c:v>644.29999999999995</c:v>
                </c:pt>
                <c:pt idx="406">
                  <c:v>644.29999999999995</c:v>
                </c:pt>
                <c:pt idx="407">
                  <c:v>644.29999999999995</c:v>
                </c:pt>
                <c:pt idx="408">
                  <c:v>644.29999999999995</c:v>
                </c:pt>
                <c:pt idx="409">
                  <c:v>644.29999999999995</c:v>
                </c:pt>
                <c:pt idx="410">
                  <c:v>644.29999999999995</c:v>
                </c:pt>
                <c:pt idx="411">
                  <c:v>644.29999999999995</c:v>
                </c:pt>
                <c:pt idx="412">
                  <c:v>644.29999999999995</c:v>
                </c:pt>
                <c:pt idx="413">
                  <c:v>644.29999999999995</c:v>
                </c:pt>
                <c:pt idx="414">
                  <c:v>644.29999999999995</c:v>
                </c:pt>
                <c:pt idx="415">
                  <c:v>644.29999999999995</c:v>
                </c:pt>
                <c:pt idx="416">
                  <c:v>644.29999999999995</c:v>
                </c:pt>
                <c:pt idx="417">
                  <c:v>644.29999999999995</c:v>
                </c:pt>
                <c:pt idx="418">
                  <c:v>644.29999999999995</c:v>
                </c:pt>
                <c:pt idx="419">
                  <c:v>644.29999999999995</c:v>
                </c:pt>
                <c:pt idx="420">
                  <c:v>644.29999999999995</c:v>
                </c:pt>
                <c:pt idx="421">
                  <c:v>644.29999999999995</c:v>
                </c:pt>
                <c:pt idx="422">
                  <c:v>644.29999999999995</c:v>
                </c:pt>
                <c:pt idx="423">
                  <c:v>644.29999999999995</c:v>
                </c:pt>
                <c:pt idx="424">
                  <c:v>644.29999999999995</c:v>
                </c:pt>
                <c:pt idx="425">
                  <c:v>644.29999999999995</c:v>
                </c:pt>
                <c:pt idx="426">
                  <c:v>644.29999999999995</c:v>
                </c:pt>
                <c:pt idx="427">
                  <c:v>644.29999999999995</c:v>
                </c:pt>
                <c:pt idx="428">
                  <c:v>644.29999999999995</c:v>
                </c:pt>
                <c:pt idx="429">
                  <c:v>644.29999999999995</c:v>
                </c:pt>
                <c:pt idx="430">
                  <c:v>644.29999999999995</c:v>
                </c:pt>
                <c:pt idx="431">
                  <c:v>644.29999999999995</c:v>
                </c:pt>
                <c:pt idx="432">
                  <c:v>644.29999999999995</c:v>
                </c:pt>
                <c:pt idx="433">
                  <c:v>644.29999999999995</c:v>
                </c:pt>
                <c:pt idx="434">
                  <c:v>644.29999999999995</c:v>
                </c:pt>
                <c:pt idx="435">
                  <c:v>644.29999999999995</c:v>
                </c:pt>
                <c:pt idx="436">
                  <c:v>644.29999999999995</c:v>
                </c:pt>
                <c:pt idx="437">
                  <c:v>644.29999999999995</c:v>
                </c:pt>
                <c:pt idx="438">
                  <c:v>644.29999999999995</c:v>
                </c:pt>
                <c:pt idx="439">
                  <c:v>644.29999999999995</c:v>
                </c:pt>
                <c:pt idx="440">
                  <c:v>644.29999999999995</c:v>
                </c:pt>
                <c:pt idx="441">
                  <c:v>644.29999999999995</c:v>
                </c:pt>
                <c:pt idx="442">
                  <c:v>644.29999999999995</c:v>
                </c:pt>
                <c:pt idx="443">
                  <c:v>644.29999999999995</c:v>
                </c:pt>
                <c:pt idx="444">
                  <c:v>644.29999999999995</c:v>
                </c:pt>
                <c:pt idx="445">
                  <c:v>644.29999999999995</c:v>
                </c:pt>
                <c:pt idx="446">
                  <c:v>644.29999999999995</c:v>
                </c:pt>
                <c:pt idx="447">
                  <c:v>644.29999999999995</c:v>
                </c:pt>
                <c:pt idx="448">
                  <c:v>644.29999999999995</c:v>
                </c:pt>
                <c:pt idx="449">
                  <c:v>644.29999999999995</c:v>
                </c:pt>
                <c:pt idx="450">
                  <c:v>644.29999999999995</c:v>
                </c:pt>
                <c:pt idx="451">
                  <c:v>644.29999999999995</c:v>
                </c:pt>
                <c:pt idx="452">
                  <c:v>644.29999999999995</c:v>
                </c:pt>
                <c:pt idx="453">
                  <c:v>644.29999999999995</c:v>
                </c:pt>
                <c:pt idx="454">
                  <c:v>644.29999999999995</c:v>
                </c:pt>
                <c:pt idx="455">
                  <c:v>644.29999999999995</c:v>
                </c:pt>
                <c:pt idx="456">
                  <c:v>644.29999999999995</c:v>
                </c:pt>
                <c:pt idx="457">
                  <c:v>644.29999999999995</c:v>
                </c:pt>
                <c:pt idx="458">
                  <c:v>644.29999999999995</c:v>
                </c:pt>
                <c:pt idx="459">
                  <c:v>644.29999999999995</c:v>
                </c:pt>
                <c:pt idx="460">
                  <c:v>644.29999999999995</c:v>
                </c:pt>
                <c:pt idx="461">
                  <c:v>644.29999999999995</c:v>
                </c:pt>
                <c:pt idx="462">
                  <c:v>644.29999999999995</c:v>
                </c:pt>
                <c:pt idx="463">
                  <c:v>644.29999999999995</c:v>
                </c:pt>
                <c:pt idx="464">
                  <c:v>644.29999999999995</c:v>
                </c:pt>
                <c:pt idx="465">
                  <c:v>644.29999999999995</c:v>
                </c:pt>
                <c:pt idx="466">
                  <c:v>644.29999999999995</c:v>
                </c:pt>
                <c:pt idx="467">
                  <c:v>644.29999999999995</c:v>
                </c:pt>
                <c:pt idx="468">
                  <c:v>644.29999999999995</c:v>
                </c:pt>
                <c:pt idx="469">
                  <c:v>644.29999999999995</c:v>
                </c:pt>
                <c:pt idx="470">
                  <c:v>644.29999999999995</c:v>
                </c:pt>
                <c:pt idx="471">
                  <c:v>644.29999999999995</c:v>
                </c:pt>
                <c:pt idx="472">
                  <c:v>644.29999999999995</c:v>
                </c:pt>
                <c:pt idx="473">
                  <c:v>644.29999999999995</c:v>
                </c:pt>
                <c:pt idx="474">
                  <c:v>644.29999999999995</c:v>
                </c:pt>
                <c:pt idx="475">
                  <c:v>644.29999999999995</c:v>
                </c:pt>
                <c:pt idx="476">
                  <c:v>644.29999999999995</c:v>
                </c:pt>
                <c:pt idx="477">
                  <c:v>644.29999999999995</c:v>
                </c:pt>
                <c:pt idx="478">
                  <c:v>644.29999999999995</c:v>
                </c:pt>
                <c:pt idx="479">
                  <c:v>644.29999999999995</c:v>
                </c:pt>
                <c:pt idx="480">
                  <c:v>644.29999999999995</c:v>
                </c:pt>
              </c:numCache>
            </c:numRef>
          </c:val>
          <c:smooth val="0"/>
          <c:extLst>
            <c:ext xmlns:c16="http://schemas.microsoft.com/office/drawing/2014/chart" uri="{C3380CC4-5D6E-409C-BE32-E72D297353CC}">
              <c16:uniqueId val="{00000003-1E9C-4191-BFF0-AC58D17E71EA}"/>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PlotMarkers!$AT$5:$AT$485</c:f>
              <c:numCache>
                <c:formatCode>0.0</c:formatCode>
                <c:ptCount val="481"/>
                <c:pt idx="0">
                  <c:v>645.70000000000005</c:v>
                </c:pt>
                <c:pt idx="1">
                  <c:v>645.70000000000005</c:v>
                </c:pt>
                <c:pt idx="2">
                  <c:v>645.70000000000005</c:v>
                </c:pt>
                <c:pt idx="3">
                  <c:v>645.70000000000005</c:v>
                </c:pt>
                <c:pt idx="4">
                  <c:v>645.70000000000005</c:v>
                </c:pt>
                <c:pt idx="5">
                  <c:v>645.70000000000005</c:v>
                </c:pt>
                <c:pt idx="6">
                  <c:v>645.70000000000005</c:v>
                </c:pt>
                <c:pt idx="7">
                  <c:v>645.70000000000005</c:v>
                </c:pt>
                <c:pt idx="8">
                  <c:v>645.70000000000005</c:v>
                </c:pt>
                <c:pt idx="9">
                  <c:v>645.70000000000005</c:v>
                </c:pt>
                <c:pt idx="10">
                  <c:v>645.70000000000005</c:v>
                </c:pt>
                <c:pt idx="11">
                  <c:v>645.70000000000005</c:v>
                </c:pt>
                <c:pt idx="12">
                  <c:v>645.70000000000005</c:v>
                </c:pt>
                <c:pt idx="13">
                  <c:v>645.70000000000005</c:v>
                </c:pt>
                <c:pt idx="14">
                  <c:v>645.70000000000005</c:v>
                </c:pt>
                <c:pt idx="15">
                  <c:v>645.70000000000005</c:v>
                </c:pt>
                <c:pt idx="16">
                  <c:v>645.70000000000005</c:v>
                </c:pt>
                <c:pt idx="17">
                  <c:v>645.70000000000005</c:v>
                </c:pt>
                <c:pt idx="18">
                  <c:v>645.70000000000005</c:v>
                </c:pt>
                <c:pt idx="19">
                  <c:v>645.70000000000005</c:v>
                </c:pt>
                <c:pt idx="20">
                  <c:v>645.70000000000005</c:v>
                </c:pt>
                <c:pt idx="21">
                  <c:v>645.70000000000005</c:v>
                </c:pt>
                <c:pt idx="22">
                  <c:v>645.70000000000005</c:v>
                </c:pt>
                <c:pt idx="23">
                  <c:v>645.70000000000005</c:v>
                </c:pt>
                <c:pt idx="24">
                  <c:v>645.70000000000005</c:v>
                </c:pt>
                <c:pt idx="25">
                  <c:v>645.70000000000005</c:v>
                </c:pt>
                <c:pt idx="26">
                  <c:v>645.70000000000005</c:v>
                </c:pt>
                <c:pt idx="27">
                  <c:v>645.70000000000005</c:v>
                </c:pt>
                <c:pt idx="28">
                  <c:v>645.70000000000005</c:v>
                </c:pt>
                <c:pt idx="29">
                  <c:v>645.70000000000005</c:v>
                </c:pt>
                <c:pt idx="30">
                  <c:v>645.70000000000005</c:v>
                </c:pt>
                <c:pt idx="31">
                  <c:v>645.70000000000005</c:v>
                </c:pt>
                <c:pt idx="32">
                  <c:v>645.70000000000005</c:v>
                </c:pt>
                <c:pt idx="33">
                  <c:v>645.70000000000005</c:v>
                </c:pt>
                <c:pt idx="34">
                  <c:v>645.70000000000005</c:v>
                </c:pt>
                <c:pt idx="35">
                  <c:v>645.70000000000005</c:v>
                </c:pt>
                <c:pt idx="36">
                  <c:v>645.70000000000005</c:v>
                </c:pt>
                <c:pt idx="37">
                  <c:v>645.70000000000005</c:v>
                </c:pt>
                <c:pt idx="38">
                  <c:v>645.70000000000005</c:v>
                </c:pt>
                <c:pt idx="39">
                  <c:v>645.70000000000005</c:v>
                </c:pt>
                <c:pt idx="40">
                  <c:v>645.70000000000005</c:v>
                </c:pt>
                <c:pt idx="41">
                  <c:v>645.70000000000005</c:v>
                </c:pt>
                <c:pt idx="42">
                  <c:v>645.70000000000005</c:v>
                </c:pt>
                <c:pt idx="43">
                  <c:v>645.70000000000005</c:v>
                </c:pt>
                <c:pt idx="44">
                  <c:v>645.70000000000005</c:v>
                </c:pt>
                <c:pt idx="45">
                  <c:v>645.70000000000005</c:v>
                </c:pt>
                <c:pt idx="46">
                  <c:v>645.70000000000005</c:v>
                </c:pt>
                <c:pt idx="47">
                  <c:v>645.70000000000005</c:v>
                </c:pt>
                <c:pt idx="48">
                  <c:v>645.70000000000005</c:v>
                </c:pt>
                <c:pt idx="49">
                  <c:v>645.70000000000005</c:v>
                </c:pt>
                <c:pt idx="50">
                  <c:v>645.70000000000005</c:v>
                </c:pt>
                <c:pt idx="51">
                  <c:v>645.70000000000005</c:v>
                </c:pt>
                <c:pt idx="52">
                  <c:v>645.70000000000005</c:v>
                </c:pt>
                <c:pt idx="53">
                  <c:v>645.70000000000005</c:v>
                </c:pt>
                <c:pt idx="54">
                  <c:v>645.70000000000005</c:v>
                </c:pt>
                <c:pt idx="55">
                  <c:v>645.70000000000005</c:v>
                </c:pt>
                <c:pt idx="56">
                  <c:v>645.70000000000005</c:v>
                </c:pt>
                <c:pt idx="57">
                  <c:v>645.70000000000005</c:v>
                </c:pt>
                <c:pt idx="58">
                  <c:v>645.70000000000005</c:v>
                </c:pt>
                <c:pt idx="59">
                  <c:v>645.70000000000005</c:v>
                </c:pt>
                <c:pt idx="60">
                  <c:v>645.70000000000005</c:v>
                </c:pt>
                <c:pt idx="61">
                  <c:v>645.70000000000005</c:v>
                </c:pt>
                <c:pt idx="62">
                  <c:v>645.70000000000005</c:v>
                </c:pt>
                <c:pt idx="63">
                  <c:v>645.70000000000005</c:v>
                </c:pt>
                <c:pt idx="64">
                  <c:v>645.70000000000005</c:v>
                </c:pt>
                <c:pt idx="65">
                  <c:v>645.70000000000005</c:v>
                </c:pt>
                <c:pt idx="66">
                  <c:v>645.70000000000005</c:v>
                </c:pt>
                <c:pt idx="67">
                  <c:v>645.70000000000005</c:v>
                </c:pt>
                <c:pt idx="68">
                  <c:v>645.70000000000005</c:v>
                </c:pt>
                <c:pt idx="69">
                  <c:v>645.70000000000005</c:v>
                </c:pt>
                <c:pt idx="70">
                  <c:v>645.70000000000005</c:v>
                </c:pt>
                <c:pt idx="71">
                  <c:v>645.70000000000005</c:v>
                </c:pt>
                <c:pt idx="72">
                  <c:v>645.70000000000005</c:v>
                </c:pt>
                <c:pt idx="73">
                  <c:v>645.70000000000005</c:v>
                </c:pt>
                <c:pt idx="74">
                  <c:v>645.70000000000005</c:v>
                </c:pt>
                <c:pt idx="75">
                  <c:v>645.70000000000005</c:v>
                </c:pt>
                <c:pt idx="76">
                  <c:v>645.70000000000005</c:v>
                </c:pt>
                <c:pt idx="77">
                  <c:v>645.70000000000005</c:v>
                </c:pt>
                <c:pt idx="78">
                  <c:v>645.70000000000005</c:v>
                </c:pt>
                <c:pt idx="79">
                  <c:v>645.70000000000005</c:v>
                </c:pt>
                <c:pt idx="80">
                  <c:v>645.70000000000005</c:v>
                </c:pt>
                <c:pt idx="81">
                  <c:v>645.70000000000005</c:v>
                </c:pt>
                <c:pt idx="82">
                  <c:v>645.70000000000005</c:v>
                </c:pt>
                <c:pt idx="83">
                  <c:v>645.70000000000005</c:v>
                </c:pt>
                <c:pt idx="84">
                  <c:v>645.70000000000005</c:v>
                </c:pt>
                <c:pt idx="85">
                  <c:v>645.70000000000005</c:v>
                </c:pt>
                <c:pt idx="86">
                  <c:v>645.70000000000005</c:v>
                </c:pt>
                <c:pt idx="87">
                  <c:v>645.70000000000005</c:v>
                </c:pt>
                <c:pt idx="88">
                  <c:v>645.70000000000005</c:v>
                </c:pt>
                <c:pt idx="89">
                  <c:v>645.70000000000005</c:v>
                </c:pt>
                <c:pt idx="90">
                  <c:v>645.70000000000005</c:v>
                </c:pt>
                <c:pt idx="91">
                  <c:v>645.70000000000005</c:v>
                </c:pt>
                <c:pt idx="92">
                  <c:v>645.70000000000005</c:v>
                </c:pt>
                <c:pt idx="93">
                  <c:v>645.70000000000005</c:v>
                </c:pt>
                <c:pt idx="94">
                  <c:v>645.70000000000005</c:v>
                </c:pt>
                <c:pt idx="95">
                  <c:v>645.70000000000005</c:v>
                </c:pt>
                <c:pt idx="96">
                  <c:v>645.70000000000005</c:v>
                </c:pt>
                <c:pt idx="97">
                  <c:v>645.70000000000005</c:v>
                </c:pt>
                <c:pt idx="98">
                  <c:v>645.70000000000005</c:v>
                </c:pt>
                <c:pt idx="99">
                  <c:v>645.70000000000005</c:v>
                </c:pt>
                <c:pt idx="100">
                  <c:v>645.70000000000005</c:v>
                </c:pt>
                <c:pt idx="101">
                  <c:v>645.70000000000005</c:v>
                </c:pt>
                <c:pt idx="102">
                  <c:v>645.70000000000005</c:v>
                </c:pt>
                <c:pt idx="103">
                  <c:v>645.70000000000005</c:v>
                </c:pt>
                <c:pt idx="104">
                  <c:v>645.70000000000005</c:v>
                </c:pt>
                <c:pt idx="105">
                  <c:v>645.70000000000005</c:v>
                </c:pt>
                <c:pt idx="106">
                  <c:v>645.70000000000005</c:v>
                </c:pt>
                <c:pt idx="107">
                  <c:v>645.70000000000005</c:v>
                </c:pt>
                <c:pt idx="108">
                  <c:v>645.70000000000005</c:v>
                </c:pt>
                <c:pt idx="109">
                  <c:v>645.70000000000005</c:v>
                </c:pt>
                <c:pt idx="110">
                  <c:v>645.70000000000005</c:v>
                </c:pt>
                <c:pt idx="111">
                  <c:v>645.70000000000005</c:v>
                </c:pt>
                <c:pt idx="112">
                  <c:v>645.70000000000005</c:v>
                </c:pt>
                <c:pt idx="113">
                  <c:v>645.70000000000005</c:v>
                </c:pt>
                <c:pt idx="114">
                  <c:v>645.70000000000005</c:v>
                </c:pt>
                <c:pt idx="115">
                  <c:v>645.70000000000005</c:v>
                </c:pt>
                <c:pt idx="116">
                  <c:v>645.70000000000005</c:v>
                </c:pt>
                <c:pt idx="117">
                  <c:v>645.70000000000005</c:v>
                </c:pt>
                <c:pt idx="118">
                  <c:v>645.70000000000005</c:v>
                </c:pt>
                <c:pt idx="119">
                  <c:v>645.70000000000005</c:v>
                </c:pt>
                <c:pt idx="120">
                  <c:v>645.70000000000005</c:v>
                </c:pt>
                <c:pt idx="121">
                  <c:v>645.70000000000005</c:v>
                </c:pt>
                <c:pt idx="122">
                  <c:v>645.70000000000005</c:v>
                </c:pt>
                <c:pt idx="123">
                  <c:v>645.70000000000005</c:v>
                </c:pt>
                <c:pt idx="124">
                  <c:v>645.70000000000005</c:v>
                </c:pt>
                <c:pt idx="125">
                  <c:v>645.70000000000005</c:v>
                </c:pt>
                <c:pt idx="126">
                  <c:v>645.70000000000005</c:v>
                </c:pt>
                <c:pt idx="127">
                  <c:v>645.70000000000005</c:v>
                </c:pt>
                <c:pt idx="128">
                  <c:v>645.70000000000005</c:v>
                </c:pt>
                <c:pt idx="129">
                  <c:v>645.70000000000005</c:v>
                </c:pt>
                <c:pt idx="130">
                  <c:v>645.70000000000005</c:v>
                </c:pt>
                <c:pt idx="131">
                  <c:v>645.70000000000005</c:v>
                </c:pt>
                <c:pt idx="132">
                  <c:v>645.70000000000005</c:v>
                </c:pt>
                <c:pt idx="133">
                  <c:v>645.70000000000005</c:v>
                </c:pt>
                <c:pt idx="134">
                  <c:v>645.70000000000005</c:v>
                </c:pt>
                <c:pt idx="135">
                  <c:v>645.70000000000005</c:v>
                </c:pt>
                <c:pt idx="136">
                  <c:v>645.70000000000005</c:v>
                </c:pt>
                <c:pt idx="137">
                  <c:v>645.70000000000005</c:v>
                </c:pt>
                <c:pt idx="138">
                  <c:v>645.70000000000005</c:v>
                </c:pt>
                <c:pt idx="139">
                  <c:v>645.70000000000005</c:v>
                </c:pt>
                <c:pt idx="140">
                  <c:v>645.70000000000005</c:v>
                </c:pt>
                <c:pt idx="141">
                  <c:v>645.70000000000005</c:v>
                </c:pt>
                <c:pt idx="142">
                  <c:v>645.70000000000005</c:v>
                </c:pt>
                <c:pt idx="143">
                  <c:v>645.70000000000005</c:v>
                </c:pt>
                <c:pt idx="144">
                  <c:v>645.70000000000005</c:v>
                </c:pt>
                <c:pt idx="145">
                  <c:v>645.70000000000005</c:v>
                </c:pt>
                <c:pt idx="146">
                  <c:v>645.70000000000005</c:v>
                </c:pt>
                <c:pt idx="147">
                  <c:v>645.70000000000005</c:v>
                </c:pt>
                <c:pt idx="148">
                  <c:v>645.70000000000005</c:v>
                </c:pt>
                <c:pt idx="149">
                  <c:v>645.70000000000005</c:v>
                </c:pt>
                <c:pt idx="150">
                  <c:v>645.70000000000005</c:v>
                </c:pt>
                <c:pt idx="151">
                  <c:v>645.70000000000005</c:v>
                </c:pt>
                <c:pt idx="152">
                  <c:v>645.70000000000005</c:v>
                </c:pt>
                <c:pt idx="153">
                  <c:v>645.70000000000005</c:v>
                </c:pt>
                <c:pt idx="154">
                  <c:v>645.70000000000005</c:v>
                </c:pt>
                <c:pt idx="155">
                  <c:v>645.70000000000005</c:v>
                </c:pt>
                <c:pt idx="156">
                  <c:v>645.70000000000005</c:v>
                </c:pt>
                <c:pt idx="157">
                  <c:v>645.70000000000005</c:v>
                </c:pt>
                <c:pt idx="158">
                  <c:v>645.70000000000005</c:v>
                </c:pt>
                <c:pt idx="159">
                  <c:v>645.70000000000005</c:v>
                </c:pt>
                <c:pt idx="160">
                  <c:v>645.70000000000005</c:v>
                </c:pt>
                <c:pt idx="161">
                  <c:v>645.70000000000005</c:v>
                </c:pt>
                <c:pt idx="162">
                  <c:v>645.70000000000005</c:v>
                </c:pt>
                <c:pt idx="163">
                  <c:v>645.70000000000005</c:v>
                </c:pt>
                <c:pt idx="164">
                  <c:v>645.70000000000005</c:v>
                </c:pt>
                <c:pt idx="165">
                  <c:v>645.70000000000005</c:v>
                </c:pt>
                <c:pt idx="166">
                  <c:v>645.70000000000005</c:v>
                </c:pt>
                <c:pt idx="167">
                  <c:v>645.70000000000005</c:v>
                </c:pt>
                <c:pt idx="168">
                  <c:v>645.70000000000005</c:v>
                </c:pt>
                <c:pt idx="169">
                  <c:v>645.70000000000005</c:v>
                </c:pt>
                <c:pt idx="170">
                  <c:v>645.70000000000005</c:v>
                </c:pt>
                <c:pt idx="171">
                  <c:v>645.70000000000005</c:v>
                </c:pt>
                <c:pt idx="172">
                  <c:v>645.70000000000005</c:v>
                </c:pt>
                <c:pt idx="173">
                  <c:v>645.70000000000005</c:v>
                </c:pt>
                <c:pt idx="174">
                  <c:v>645.70000000000005</c:v>
                </c:pt>
                <c:pt idx="175">
                  <c:v>645.70000000000005</c:v>
                </c:pt>
                <c:pt idx="176">
                  <c:v>645.70000000000005</c:v>
                </c:pt>
                <c:pt idx="177">
                  <c:v>645.70000000000005</c:v>
                </c:pt>
                <c:pt idx="178">
                  <c:v>645.70000000000005</c:v>
                </c:pt>
                <c:pt idx="179">
                  <c:v>645.70000000000005</c:v>
                </c:pt>
                <c:pt idx="180">
                  <c:v>645.70000000000005</c:v>
                </c:pt>
                <c:pt idx="181">
                  <c:v>645.70000000000005</c:v>
                </c:pt>
                <c:pt idx="182">
                  <c:v>645.70000000000005</c:v>
                </c:pt>
                <c:pt idx="183">
                  <c:v>645.70000000000005</c:v>
                </c:pt>
                <c:pt idx="184">
                  <c:v>645.70000000000005</c:v>
                </c:pt>
                <c:pt idx="185">
                  <c:v>645.70000000000005</c:v>
                </c:pt>
                <c:pt idx="186">
                  <c:v>645.70000000000005</c:v>
                </c:pt>
                <c:pt idx="187">
                  <c:v>645.70000000000005</c:v>
                </c:pt>
                <c:pt idx="188">
                  <c:v>645.70000000000005</c:v>
                </c:pt>
                <c:pt idx="189">
                  <c:v>645.70000000000005</c:v>
                </c:pt>
                <c:pt idx="190">
                  <c:v>645.70000000000005</c:v>
                </c:pt>
                <c:pt idx="191">
                  <c:v>645.70000000000005</c:v>
                </c:pt>
                <c:pt idx="192">
                  <c:v>645.70000000000005</c:v>
                </c:pt>
                <c:pt idx="193">
                  <c:v>645.70000000000005</c:v>
                </c:pt>
                <c:pt idx="194">
                  <c:v>645.70000000000005</c:v>
                </c:pt>
                <c:pt idx="195">
                  <c:v>645.70000000000005</c:v>
                </c:pt>
                <c:pt idx="196">
                  <c:v>645.70000000000005</c:v>
                </c:pt>
                <c:pt idx="197">
                  <c:v>645.70000000000005</c:v>
                </c:pt>
                <c:pt idx="198">
                  <c:v>645.70000000000005</c:v>
                </c:pt>
                <c:pt idx="199">
                  <c:v>645.70000000000005</c:v>
                </c:pt>
                <c:pt idx="200">
                  <c:v>645.70000000000005</c:v>
                </c:pt>
                <c:pt idx="201">
                  <c:v>645.70000000000005</c:v>
                </c:pt>
                <c:pt idx="202">
                  <c:v>645.70000000000005</c:v>
                </c:pt>
                <c:pt idx="203">
                  <c:v>645.70000000000005</c:v>
                </c:pt>
                <c:pt idx="204">
                  <c:v>645.70000000000005</c:v>
                </c:pt>
                <c:pt idx="205">
                  <c:v>645.70000000000005</c:v>
                </c:pt>
                <c:pt idx="206">
                  <c:v>645.70000000000005</c:v>
                </c:pt>
                <c:pt idx="207">
                  <c:v>645.70000000000005</c:v>
                </c:pt>
                <c:pt idx="208">
                  <c:v>645.70000000000005</c:v>
                </c:pt>
                <c:pt idx="209">
                  <c:v>645.70000000000005</c:v>
                </c:pt>
                <c:pt idx="210">
                  <c:v>645.70000000000005</c:v>
                </c:pt>
                <c:pt idx="211">
                  <c:v>645.70000000000005</c:v>
                </c:pt>
                <c:pt idx="212">
                  <c:v>645.70000000000005</c:v>
                </c:pt>
                <c:pt idx="213">
                  <c:v>645.70000000000005</c:v>
                </c:pt>
                <c:pt idx="214">
                  <c:v>645.70000000000005</c:v>
                </c:pt>
                <c:pt idx="215">
                  <c:v>645.70000000000005</c:v>
                </c:pt>
                <c:pt idx="216">
                  <c:v>645.70000000000005</c:v>
                </c:pt>
                <c:pt idx="217">
                  <c:v>645.70000000000005</c:v>
                </c:pt>
                <c:pt idx="218">
                  <c:v>645.70000000000005</c:v>
                </c:pt>
                <c:pt idx="219">
                  <c:v>645.70000000000005</c:v>
                </c:pt>
                <c:pt idx="220">
                  <c:v>645.70000000000005</c:v>
                </c:pt>
                <c:pt idx="221">
                  <c:v>645.70000000000005</c:v>
                </c:pt>
                <c:pt idx="222">
                  <c:v>645.70000000000005</c:v>
                </c:pt>
                <c:pt idx="223">
                  <c:v>645.70000000000005</c:v>
                </c:pt>
                <c:pt idx="224">
                  <c:v>645.70000000000005</c:v>
                </c:pt>
                <c:pt idx="225">
                  <c:v>645.70000000000005</c:v>
                </c:pt>
                <c:pt idx="226">
                  <c:v>645.70000000000005</c:v>
                </c:pt>
                <c:pt idx="227">
                  <c:v>645.70000000000005</c:v>
                </c:pt>
                <c:pt idx="228">
                  <c:v>645.70000000000005</c:v>
                </c:pt>
                <c:pt idx="229">
                  <c:v>645.70000000000005</c:v>
                </c:pt>
                <c:pt idx="230">
                  <c:v>645.70000000000005</c:v>
                </c:pt>
                <c:pt idx="231">
                  <c:v>645.70000000000005</c:v>
                </c:pt>
                <c:pt idx="232">
                  <c:v>645.70000000000005</c:v>
                </c:pt>
                <c:pt idx="233">
                  <c:v>645.70000000000005</c:v>
                </c:pt>
                <c:pt idx="234">
                  <c:v>645.70000000000005</c:v>
                </c:pt>
                <c:pt idx="235">
                  <c:v>645.70000000000005</c:v>
                </c:pt>
                <c:pt idx="236">
                  <c:v>645.70000000000005</c:v>
                </c:pt>
                <c:pt idx="237">
                  <c:v>645.70000000000005</c:v>
                </c:pt>
                <c:pt idx="238">
                  <c:v>645.70000000000005</c:v>
                </c:pt>
                <c:pt idx="239">
                  <c:v>645.70000000000005</c:v>
                </c:pt>
                <c:pt idx="240">
                  <c:v>645.70000000000005</c:v>
                </c:pt>
                <c:pt idx="241">
                  <c:v>645.70000000000005</c:v>
                </c:pt>
                <c:pt idx="242">
                  <c:v>645.70000000000005</c:v>
                </c:pt>
                <c:pt idx="243">
                  <c:v>645.70000000000005</c:v>
                </c:pt>
                <c:pt idx="244">
                  <c:v>645.70000000000005</c:v>
                </c:pt>
                <c:pt idx="245">
                  <c:v>645.70000000000005</c:v>
                </c:pt>
                <c:pt idx="246">
                  <c:v>645.70000000000005</c:v>
                </c:pt>
                <c:pt idx="247">
                  <c:v>645.70000000000005</c:v>
                </c:pt>
                <c:pt idx="248">
                  <c:v>645.70000000000005</c:v>
                </c:pt>
                <c:pt idx="249">
                  <c:v>645.70000000000005</c:v>
                </c:pt>
                <c:pt idx="250">
                  <c:v>645.70000000000005</c:v>
                </c:pt>
                <c:pt idx="251">
                  <c:v>645.70000000000005</c:v>
                </c:pt>
                <c:pt idx="252">
                  <c:v>645.70000000000005</c:v>
                </c:pt>
                <c:pt idx="253">
                  <c:v>645.70000000000005</c:v>
                </c:pt>
                <c:pt idx="254">
                  <c:v>645.70000000000005</c:v>
                </c:pt>
                <c:pt idx="255">
                  <c:v>645.70000000000005</c:v>
                </c:pt>
                <c:pt idx="256">
                  <c:v>645.70000000000005</c:v>
                </c:pt>
                <c:pt idx="257">
                  <c:v>645.70000000000005</c:v>
                </c:pt>
                <c:pt idx="258">
                  <c:v>645.70000000000005</c:v>
                </c:pt>
                <c:pt idx="259">
                  <c:v>645.70000000000005</c:v>
                </c:pt>
                <c:pt idx="260">
                  <c:v>645.70000000000005</c:v>
                </c:pt>
                <c:pt idx="261">
                  <c:v>645.70000000000005</c:v>
                </c:pt>
                <c:pt idx="262">
                  <c:v>645.70000000000005</c:v>
                </c:pt>
                <c:pt idx="263">
                  <c:v>645.70000000000005</c:v>
                </c:pt>
                <c:pt idx="264">
                  <c:v>645.70000000000005</c:v>
                </c:pt>
                <c:pt idx="265">
                  <c:v>645.70000000000005</c:v>
                </c:pt>
                <c:pt idx="266">
                  <c:v>645.70000000000005</c:v>
                </c:pt>
                <c:pt idx="267">
                  <c:v>645.70000000000005</c:v>
                </c:pt>
                <c:pt idx="268">
                  <c:v>645.70000000000005</c:v>
                </c:pt>
                <c:pt idx="269">
                  <c:v>645.70000000000005</c:v>
                </c:pt>
                <c:pt idx="270">
                  <c:v>645.70000000000005</c:v>
                </c:pt>
                <c:pt idx="271">
                  <c:v>645.70000000000005</c:v>
                </c:pt>
                <c:pt idx="272">
                  <c:v>645.70000000000005</c:v>
                </c:pt>
                <c:pt idx="273">
                  <c:v>645.70000000000005</c:v>
                </c:pt>
                <c:pt idx="274">
                  <c:v>645.70000000000005</c:v>
                </c:pt>
                <c:pt idx="275">
                  <c:v>645.70000000000005</c:v>
                </c:pt>
                <c:pt idx="276">
                  <c:v>645.70000000000005</c:v>
                </c:pt>
                <c:pt idx="277">
                  <c:v>645.70000000000005</c:v>
                </c:pt>
                <c:pt idx="278">
                  <c:v>645.70000000000005</c:v>
                </c:pt>
                <c:pt idx="279">
                  <c:v>645.70000000000005</c:v>
                </c:pt>
                <c:pt idx="280">
                  <c:v>645.70000000000005</c:v>
                </c:pt>
                <c:pt idx="281">
                  <c:v>645.70000000000005</c:v>
                </c:pt>
                <c:pt idx="282">
                  <c:v>645.70000000000005</c:v>
                </c:pt>
                <c:pt idx="283">
                  <c:v>645.70000000000005</c:v>
                </c:pt>
                <c:pt idx="284">
                  <c:v>645.70000000000005</c:v>
                </c:pt>
                <c:pt idx="285">
                  <c:v>645.70000000000005</c:v>
                </c:pt>
                <c:pt idx="286">
                  <c:v>645.70000000000005</c:v>
                </c:pt>
                <c:pt idx="287">
                  <c:v>645.70000000000005</c:v>
                </c:pt>
                <c:pt idx="288">
                  <c:v>645.70000000000005</c:v>
                </c:pt>
                <c:pt idx="289">
                  <c:v>645.70000000000005</c:v>
                </c:pt>
                <c:pt idx="290">
                  <c:v>645.70000000000005</c:v>
                </c:pt>
                <c:pt idx="291">
                  <c:v>645.70000000000005</c:v>
                </c:pt>
                <c:pt idx="292">
                  <c:v>645.70000000000005</c:v>
                </c:pt>
                <c:pt idx="293">
                  <c:v>645.70000000000005</c:v>
                </c:pt>
                <c:pt idx="294">
                  <c:v>645.70000000000005</c:v>
                </c:pt>
                <c:pt idx="295">
                  <c:v>645.70000000000005</c:v>
                </c:pt>
                <c:pt idx="296">
                  <c:v>645.70000000000005</c:v>
                </c:pt>
                <c:pt idx="297">
                  <c:v>645.70000000000005</c:v>
                </c:pt>
                <c:pt idx="298">
                  <c:v>645.70000000000005</c:v>
                </c:pt>
                <c:pt idx="299">
                  <c:v>645.70000000000005</c:v>
                </c:pt>
                <c:pt idx="300">
                  <c:v>645.70000000000005</c:v>
                </c:pt>
                <c:pt idx="301">
                  <c:v>645.70000000000005</c:v>
                </c:pt>
                <c:pt idx="302">
                  <c:v>645.70000000000005</c:v>
                </c:pt>
                <c:pt idx="303">
                  <c:v>645.70000000000005</c:v>
                </c:pt>
                <c:pt idx="304">
                  <c:v>645.70000000000005</c:v>
                </c:pt>
                <c:pt idx="305">
                  <c:v>645.70000000000005</c:v>
                </c:pt>
                <c:pt idx="306">
                  <c:v>645.70000000000005</c:v>
                </c:pt>
                <c:pt idx="307">
                  <c:v>645.70000000000005</c:v>
                </c:pt>
                <c:pt idx="308">
                  <c:v>645.70000000000005</c:v>
                </c:pt>
                <c:pt idx="309">
                  <c:v>645.70000000000005</c:v>
                </c:pt>
                <c:pt idx="310">
                  <c:v>645.70000000000005</c:v>
                </c:pt>
                <c:pt idx="311">
                  <c:v>645.70000000000005</c:v>
                </c:pt>
                <c:pt idx="312">
                  <c:v>645.70000000000005</c:v>
                </c:pt>
                <c:pt idx="313">
                  <c:v>645.70000000000005</c:v>
                </c:pt>
                <c:pt idx="314">
                  <c:v>645.70000000000005</c:v>
                </c:pt>
                <c:pt idx="315">
                  <c:v>645.70000000000005</c:v>
                </c:pt>
                <c:pt idx="316">
                  <c:v>645.70000000000005</c:v>
                </c:pt>
                <c:pt idx="317">
                  <c:v>645.70000000000005</c:v>
                </c:pt>
                <c:pt idx="318">
                  <c:v>645.70000000000005</c:v>
                </c:pt>
                <c:pt idx="319">
                  <c:v>645.70000000000005</c:v>
                </c:pt>
                <c:pt idx="320">
                  <c:v>645.70000000000005</c:v>
                </c:pt>
                <c:pt idx="321">
                  <c:v>645.70000000000005</c:v>
                </c:pt>
                <c:pt idx="322">
                  <c:v>645.70000000000005</c:v>
                </c:pt>
                <c:pt idx="323">
                  <c:v>645.70000000000005</c:v>
                </c:pt>
                <c:pt idx="324">
                  <c:v>645.70000000000005</c:v>
                </c:pt>
                <c:pt idx="325">
                  <c:v>645.70000000000005</c:v>
                </c:pt>
                <c:pt idx="326">
                  <c:v>645.70000000000005</c:v>
                </c:pt>
                <c:pt idx="327">
                  <c:v>645.70000000000005</c:v>
                </c:pt>
                <c:pt idx="328">
                  <c:v>645.70000000000005</c:v>
                </c:pt>
                <c:pt idx="329">
                  <c:v>645.70000000000005</c:v>
                </c:pt>
                <c:pt idx="330">
                  <c:v>645.70000000000005</c:v>
                </c:pt>
                <c:pt idx="331">
                  <c:v>645.70000000000005</c:v>
                </c:pt>
                <c:pt idx="332">
                  <c:v>645.70000000000005</c:v>
                </c:pt>
                <c:pt idx="333">
                  <c:v>645.70000000000005</c:v>
                </c:pt>
                <c:pt idx="334">
                  <c:v>645.70000000000005</c:v>
                </c:pt>
                <c:pt idx="335">
                  <c:v>645.70000000000005</c:v>
                </c:pt>
                <c:pt idx="336">
                  <c:v>645.70000000000005</c:v>
                </c:pt>
                <c:pt idx="337">
                  <c:v>645.70000000000005</c:v>
                </c:pt>
                <c:pt idx="338">
                  <c:v>645.70000000000005</c:v>
                </c:pt>
                <c:pt idx="339">
                  <c:v>645.70000000000005</c:v>
                </c:pt>
                <c:pt idx="340">
                  <c:v>645.70000000000005</c:v>
                </c:pt>
                <c:pt idx="341">
                  <c:v>645.70000000000005</c:v>
                </c:pt>
                <c:pt idx="342">
                  <c:v>645.70000000000005</c:v>
                </c:pt>
                <c:pt idx="343">
                  <c:v>645.70000000000005</c:v>
                </c:pt>
                <c:pt idx="344">
                  <c:v>645.70000000000005</c:v>
                </c:pt>
                <c:pt idx="345">
                  <c:v>645.70000000000005</c:v>
                </c:pt>
                <c:pt idx="346">
                  <c:v>645.70000000000005</c:v>
                </c:pt>
                <c:pt idx="347">
                  <c:v>645.70000000000005</c:v>
                </c:pt>
                <c:pt idx="348">
                  <c:v>645.70000000000005</c:v>
                </c:pt>
                <c:pt idx="349">
                  <c:v>645.70000000000005</c:v>
                </c:pt>
                <c:pt idx="350">
                  <c:v>645.70000000000005</c:v>
                </c:pt>
                <c:pt idx="351">
                  <c:v>645.70000000000005</c:v>
                </c:pt>
                <c:pt idx="352">
                  <c:v>645.70000000000005</c:v>
                </c:pt>
                <c:pt idx="353">
                  <c:v>645.70000000000005</c:v>
                </c:pt>
                <c:pt idx="354">
                  <c:v>645.70000000000005</c:v>
                </c:pt>
                <c:pt idx="355">
                  <c:v>645.70000000000005</c:v>
                </c:pt>
                <c:pt idx="356">
                  <c:v>645.70000000000005</c:v>
                </c:pt>
                <c:pt idx="357">
                  <c:v>645.70000000000005</c:v>
                </c:pt>
                <c:pt idx="358">
                  <c:v>645.70000000000005</c:v>
                </c:pt>
                <c:pt idx="359">
                  <c:v>645.70000000000005</c:v>
                </c:pt>
                <c:pt idx="360">
                  <c:v>645.70000000000005</c:v>
                </c:pt>
                <c:pt idx="361">
                  <c:v>645.70000000000005</c:v>
                </c:pt>
                <c:pt idx="362">
                  <c:v>645.70000000000005</c:v>
                </c:pt>
                <c:pt idx="363">
                  <c:v>645.70000000000005</c:v>
                </c:pt>
                <c:pt idx="364">
                  <c:v>645.70000000000005</c:v>
                </c:pt>
                <c:pt idx="365">
                  <c:v>645.70000000000005</c:v>
                </c:pt>
                <c:pt idx="366">
                  <c:v>645.70000000000005</c:v>
                </c:pt>
                <c:pt idx="367">
                  <c:v>645.70000000000005</c:v>
                </c:pt>
                <c:pt idx="368">
                  <c:v>645.70000000000005</c:v>
                </c:pt>
                <c:pt idx="369">
                  <c:v>645.70000000000005</c:v>
                </c:pt>
                <c:pt idx="370">
                  <c:v>645.70000000000005</c:v>
                </c:pt>
                <c:pt idx="371">
                  <c:v>645.70000000000005</c:v>
                </c:pt>
                <c:pt idx="372">
                  <c:v>645.70000000000005</c:v>
                </c:pt>
                <c:pt idx="373">
                  <c:v>645.70000000000005</c:v>
                </c:pt>
                <c:pt idx="374">
                  <c:v>645.70000000000005</c:v>
                </c:pt>
                <c:pt idx="375">
                  <c:v>645.70000000000005</c:v>
                </c:pt>
                <c:pt idx="376">
                  <c:v>645.70000000000005</c:v>
                </c:pt>
                <c:pt idx="377">
                  <c:v>645.70000000000005</c:v>
                </c:pt>
                <c:pt idx="378">
                  <c:v>645.70000000000005</c:v>
                </c:pt>
                <c:pt idx="379">
                  <c:v>645.70000000000005</c:v>
                </c:pt>
                <c:pt idx="380">
                  <c:v>645.70000000000005</c:v>
                </c:pt>
                <c:pt idx="381">
                  <c:v>645.70000000000005</c:v>
                </c:pt>
                <c:pt idx="382">
                  <c:v>645.70000000000005</c:v>
                </c:pt>
                <c:pt idx="383">
                  <c:v>645.70000000000005</c:v>
                </c:pt>
                <c:pt idx="384">
                  <c:v>645.70000000000005</c:v>
                </c:pt>
                <c:pt idx="385">
                  <c:v>645.70000000000005</c:v>
                </c:pt>
                <c:pt idx="386">
                  <c:v>645.70000000000005</c:v>
                </c:pt>
                <c:pt idx="387">
                  <c:v>645.70000000000005</c:v>
                </c:pt>
                <c:pt idx="388">
                  <c:v>645.70000000000005</c:v>
                </c:pt>
                <c:pt idx="389">
                  <c:v>645.70000000000005</c:v>
                </c:pt>
                <c:pt idx="390">
                  <c:v>645.70000000000005</c:v>
                </c:pt>
                <c:pt idx="391">
                  <c:v>645.70000000000005</c:v>
                </c:pt>
                <c:pt idx="392">
                  <c:v>645.70000000000005</c:v>
                </c:pt>
                <c:pt idx="393">
                  <c:v>645.70000000000005</c:v>
                </c:pt>
                <c:pt idx="394">
                  <c:v>645.70000000000005</c:v>
                </c:pt>
                <c:pt idx="395">
                  <c:v>645.70000000000005</c:v>
                </c:pt>
                <c:pt idx="396">
                  <c:v>645.70000000000005</c:v>
                </c:pt>
                <c:pt idx="397">
                  <c:v>645.70000000000005</c:v>
                </c:pt>
                <c:pt idx="398">
                  <c:v>645.70000000000005</c:v>
                </c:pt>
                <c:pt idx="399">
                  <c:v>645.70000000000005</c:v>
                </c:pt>
                <c:pt idx="400">
                  <c:v>645.70000000000005</c:v>
                </c:pt>
                <c:pt idx="401">
                  <c:v>645.70000000000005</c:v>
                </c:pt>
                <c:pt idx="402">
                  <c:v>645.70000000000005</c:v>
                </c:pt>
                <c:pt idx="403">
                  <c:v>645.70000000000005</c:v>
                </c:pt>
                <c:pt idx="404">
                  <c:v>645.70000000000005</c:v>
                </c:pt>
                <c:pt idx="405">
                  <c:v>645.70000000000005</c:v>
                </c:pt>
                <c:pt idx="406">
                  <c:v>645.70000000000005</c:v>
                </c:pt>
                <c:pt idx="407">
                  <c:v>645.70000000000005</c:v>
                </c:pt>
                <c:pt idx="408">
                  <c:v>645.70000000000005</c:v>
                </c:pt>
                <c:pt idx="409">
                  <c:v>645.70000000000005</c:v>
                </c:pt>
                <c:pt idx="410">
                  <c:v>645.70000000000005</c:v>
                </c:pt>
                <c:pt idx="411">
                  <c:v>645.70000000000005</c:v>
                </c:pt>
                <c:pt idx="412">
                  <c:v>645.70000000000005</c:v>
                </c:pt>
                <c:pt idx="413">
                  <c:v>645.70000000000005</c:v>
                </c:pt>
                <c:pt idx="414">
                  <c:v>645.70000000000005</c:v>
                </c:pt>
                <c:pt idx="415">
                  <c:v>645.70000000000005</c:v>
                </c:pt>
                <c:pt idx="416">
                  <c:v>645.70000000000005</c:v>
                </c:pt>
                <c:pt idx="417">
                  <c:v>645.70000000000005</c:v>
                </c:pt>
                <c:pt idx="418">
                  <c:v>645.70000000000005</c:v>
                </c:pt>
                <c:pt idx="419">
                  <c:v>645.70000000000005</c:v>
                </c:pt>
                <c:pt idx="420">
                  <c:v>645.70000000000005</c:v>
                </c:pt>
                <c:pt idx="421">
                  <c:v>645.70000000000005</c:v>
                </c:pt>
                <c:pt idx="422">
                  <c:v>645.70000000000005</c:v>
                </c:pt>
                <c:pt idx="423">
                  <c:v>645.70000000000005</c:v>
                </c:pt>
                <c:pt idx="424">
                  <c:v>645.70000000000005</c:v>
                </c:pt>
                <c:pt idx="425">
                  <c:v>645.70000000000005</c:v>
                </c:pt>
                <c:pt idx="426">
                  <c:v>645.70000000000005</c:v>
                </c:pt>
                <c:pt idx="427">
                  <c:v>645.70000000000005</c:v>
                </c:pt>
                <c:pt idx="428">
                  <c:v>645.70000000000005</c:v>
                </c:pt>
                <c:pt idx="429">
                  <c:v>645.70000000000005</c:v>
                </c:pt>
                <c:pt idx="430">
                  <c:v>645.70000000000005</c:v>
                </c:pt>
                <c:pt idx="431">
                  <c:v>645.70000000000005</c:v>
                </c:pt>
                <c:pt idx="432">
                  <c:v>645.70000000000005</c:v>
                </c:pt>
                <c:pt idx="433">
                  <c:v>645.70000000000005</c:v>
                </c:pt>
                <c:pt idx="434">
                  <c:v>645.70000000000005</c:v>
                </c:pt>
                <c:pt idx="435">
                  <c:v>645.70000000000005</c:v>
                </c:pt>
                <c:pt idx="436">
                  <c:v>645.70000000000005</c:v>
                </c:pt>
                <c:pt idx="437">
                  <c:v>645.70000000000005</c:v>
                </c:pt>
                <c:pt idx="438">
                  <c:v>645.70000000000005</c:v>
                </c:pt>
                <c:pt idx="439">
                  <c:v>645.70000000000005</c:v>
                </c:pt>
                <c:pt idx="440">
                  <c:v>645.70000000000005</c:v>
                </c:pt>
                <c:pt idx="441">
                  <c:v>645.70000000000005</c:v>
                </c:pt>
                <c:pt idx="442">
                  <c:v>645.70000000000005</c:v>
                </c:pt>
                <c:pt idx="443">
                  <c:v>645.70000000000005</c:v>
                </c:pt>
                <c:pt idx="444">
                  <c:v>645.70000000000005</c:v>
                </c:pt>
                <c:pt idx="445">
                  <c:v>645.70000000000005</c:v>
                </c:pt>
                <c:pt idx="446">
                  <c:v>645.70000000000005</c:v>
                </c:pt>
                <c:pt idx="447">
                  <c:v>645.70000000000005</c:v>
                </c:pt>
                <c:pt idx="448">
                  <c:v>645.70000000000005</c:v>
                </c:pt>
                <c:pt idx="449">
                  <c:v>645.70000000000005</c:v>
                </c:pt>
                <c:pt idx="450">
                  <c:v>645.70000000000005</c:v>
                </c:pt>
                <c:pt idx="451">
                  <c:v>645.70000000000005</c:v>
                </c:pt>
                <c:pt idx="452">
                  <c:v>645.70000000000005</c:v>
                </c:pt>
                <c:pt idx="453">
                  <c:v>645.70000000000005</c:v>
                </c:pt>
                <c:pt idx="454">
                  <c:v>645.70000000000005</c:v>
                </c:pt>
                <c:pt idx="455">
                  <c:v>645.70000000000005</c:v>
                </c:pt>
                <c:pt idx="456">
                  <c:v>645.70000000000005</c:v>
                </c:pt>
                <c:pt idx="457">
                  <c:v>645.70000000000005</c:v>
                </c:pt>
                <c:pt idx="458">
                  <c:v>645.70000000000005</c:v>
                </c:pt>
                <c:pt idx="459">
                  <c:v>645.70000000000005</c:v>
                </c:pt>
                <c:pt idx="460">
                  <c:v>645.70000000000005</c:v>
                </c:pt>
                <c:pt idx="461">
                  <c:v>645.70000000000005</c:v>
                </c:pt>
                <c:pt idx="462">
                  <c:v>645.70000000000005</c:v>
                </c:pt>
                <c:pt idx="463">
                  <c:v>645.70000000000005</c:v>
                </c:pt>
                <c:pt idx="464">
                  <c:v>645.70000000000005</c:v>
                </c:pt>
                <c:pt idx="465">
                  <c:v>645.70000000000005</c:v>
                </c:pt>
                <c:pt idx="466">
                  <c:v>645.70000000000005</c:v>
                </c:pt>
                <c:pt idx="467">
                  <c:v>645.70000000000005</c:v>
                </c:pt>
                <c:pt idx="468">
                  <c:v>645.70000000000005</c:v>
                </c:pt>
                <c:pt idx="469">
                  <c:v>645.70000000000005</c:v>
                </c:pt>
                <c:pt idx="470">
                  <c:v>645.70000000000005</c:v>
                </c:pt>
                <c:pt idx="471">
                  <c:v>645.70000000000005</c:v>
                </c:pt>
                <c:pt idx="472">
                  <c:v>645.70000000000005</c:v>
                </c:pt>
                <c:pt idx="473">
                  <c:v>645.70000000000005</c:v>
                </c:pt>
                <c:pt idx="474">
                  <c:v>645.70000000000005</c:v>
                </c:pt>
                <c:pt idx="475">
                  <c:v>645.70000000000005</c:v>
                </c:pt>
                <c:pt idx="476">
                  <c:v>645.70000000000005</c:v>
                </c:pt>
                <c:pt idx="477">
                  <c:v>645.70000000000005</c:v>
                </c:pt>
                <c:pt idx="478">
                  <c:v>645.70000000000005</c:v>
                </c:pt>
                <c:pt idx="479">
                  <c:v>645.70000000000005</c:v>
                </c:pt>
                <c:pt idx="480">
                  <c:v>645.70000000000005</c:v>
                </c:pt>
              </c:numCache>
            </c:numRef>
          </c:val>
          <c:smooth val="0"/>
          <c:extLst>
            <c:ext xmlns:c16="http://schemas.microsoft.com/office/drawing/2014/chart" uri="{C3380CC4-5D6E-409C-BE32-E72D297353CC}">
              <c16:uniqueId val="{00000004-1E9C-4191-BFF0-AC58D17E71EA}"/>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PlotMarkers!$AU$5:$AU$485</c:f>
              <c:numCache>
                <c:formatCode>0.0</c:formatCode>
                <c:ptCount val="481"/>
                <c:pt idx="0">
                  <c:v>645.29999999999995</c:v>
                </c:pt>
                <c:pt idx="1">
                  <c:v>645.29999999999995</c:v>
                </c:pt>
                <c:pt idx="2">
                  <c:v>645.29999999999995</c:v>
                </c:pt>
                <c:pt idx="3">
                  <c:v>645.29999999999995</c:v>
                </c:pt>
                <c:pt idx="4">
                  <c:v>645.29999999999995</c:v>
                </c:pt>
                <c:pt idx="5">
                  <c:v>645.29999999999995</c:v>
                </c:pt>
                <c:pt idx="6">
                  <c:v>645.29999999999995</c:v>
                </c:pt>
                <c:pt idx="7">
                  <c:v>645.29999999999995</c:v>
                </c:pt>
                <c:pt idx="8">
                  <c:v>645.29999999999995</c:v>
                </c:pt>
                <c:pt idx="9">
                  <c:v>645.29999999999995</c:v>
                </c:pt>
                <c:pt idx="10">
                  <c:v>645.29999999999995</c:v>
                </c:pt>
                <c:pt idx="11">
                  <c:v>645.29999999999995</c:v>
                </c:pt>
                <c:pt idx="12">
                  <c:v>645.29999999999995</c:v>
                </c:pt>
                <c:pt idx="13">
                  <c:v>645.29999999999995</c:v>
                </c:pt>
                <c:pt idx="14">
                  <c:v>645.29999999999995</c:v>
                </c:pt>
                <c:pt idx="15">
                  <c:v>645.29999999999995</c:v>
                </c:pt>
                <c:pt idx="16">
                  <c:v>645.29999999999995</c:v>
                </c:pt>
                <c:pt idx="17">
                  <c:v>645.29999999999995</c:v>
                </c:pt>
                <c:pt idx="18">
                  <c:v>645.29999999999995</c:v>
                </c:pt>
                <c:pt idx="19">
                  <c:v>645.29999999999995</c:v>
                </c:pt>
                <c:pt idx="20">
                  <c:v>645.29999999999995</c:v>
                </c:pt>
                <c:pt idx="21">
                  <c:v>645.29999999999995</c:v>
                </c:pt>
                <c:pt idx="22">
                  <c:v>645.29999999999995</c:v>
                </c:pt>
                <c:pt idx="23">
                  <c:v>645.29999999999995</c:v>
                </c:pt>
                <c:pt idx="24">
                  <c:v>645.29999999999995</c:v>
                </c:pt>
                <c:pt idx="25">
                  <c:v>645.29999999999995</c:v>
                </c:pt>
                <c:pt idx="26">
                  <c:v>645.29999999999995</c:v>
                </c:pt>
                <c:pt idx="27">
                  <c:v>645.29999999999995</c:v>
                </c:pt>
                <c:pt idx="28">
                  <c:v>645.29999999999995</c:v>
                </c:pt>
                <c:pt idx="29">
                  <c:v>645.29999999999995</c:v>
                </c:pt>
                <c:pt idx="30">
                  <c:v>645.29999999999995</c:v>
                </c:pt>
                <c:pt idx="31">
                  <c:v>645.29999999999995</c:v>
                </c:pt>
                <c:pt idx="32">
                  <c:v>645.29999999999995</c:v>
                </c:pt>
                <c:pt idx="33">
                  <c:v>645.29999999999995</c:v>
                </c:pt>
                <c:pt idx="34">
                  <c:v>645.29999999999995</c:v>
                </c:pt>
                <c:pt idx="35">
                  <c:v>645.29999999999995</c:v>
                </c:pt>
                <c:pt idx="36">
                  <c:v>645.29999999999995</c:v>
                </c:pt>
                <c:pt idx="37">
                  <c:v>645.29999999999995</c:v>
                </c:pt>
                <c:pt idx="38">
                  <c:v>645.29999999999995</c:v>
                </c:pt>
                <c:pt idx="39">
                  <c:v>645.29999999999995</c:v>
                </c:pt>
                <c:pt idx="40">
                  <c:v>645.29999999999995</c:v>
                </c:pt>
                <c:pt idx="41">
                  <c:v>645.29999999999995</c:v>
                </c:pt>
                <c:pt idx="42">
                  <c:v>645.29999999999995</c:v>
                </c:pt>
                <c:pt idx="43">
                  <c:v>645.29999999999995</c:v>
                </c:pt>
                <c:pt idx="44">
                  <c:v>645.29999999999995</c:v>
                </c:pt>
                <c:pt idx="45">
                  <c:v>645.29999999999995</c:v>
                </c:pt>
                <c:pt idx="46">
                  <c:v>645.29999999999995</c:v>
                </c:pt>
                <c:pt idx="47">
                  <c:v>645.29999999999995</c:v>
                </c:pt>
                <c:pt idx="48">
                  <c:v>645.29999999999995</c:v>
                </c:pt>
                <c:pt idx="49">
                  <c:v>645.29999999999995</c:v>
                </c:pt>
                <c:pt idx="50">
                  <c:v>645.29999999999995</c:v>
                </c:pt>
                <c:pt idx="51">
                  <c:v>645.29999999999995</c:v>
                </c:pt>
                <c:pt idx="52">
                  <c:v>645.29999999999995</c:v>
                </c:pt>
                <c:pt idx="53">
                  <c:v>645.29999999999995</c:v>
                </c:pt>
                <c:pt idx="54">
                  <c:v>645.29999999999995</c:v>
                </c:pt>
                <c:pt idx="55">
                  <c:v>645.29999999999995</c:v>
                </c:pt>
                <c:pt idx="56">
                  <c:v>645.29999999999995</c:v>
                </c:pt>
                <c:pt idx="57">
                  <c:v>645.29999999999995</c:v>
                </c:pt>
                <c:pt idx="58">
                  <c:v>645.29999999999995</c:v>
                </c:pt>
                <c:pt idx="59">
                  <c:v>645.29999999999995</c:v>
                </c:pt>
                <c:pt idx="60">
                  <c:v>645.29999999999995</c:v>
                </c:pt>
                <c:pt idx="61">
                  <c:v>645.29999999999995</c:v>
                </c:pt>
                <c:pt idx="62">
                  <c:v>645.29999999999995</c:v>
                </c:pt>
                <c:pt idx="63">
                  <c:v>645.29999999999995</c:v>
                </c:pt>
                <c:pt idx="64">
                  <c:v>645.29999999999995</c:v>
                </c:pt>
                <c:pt idx="65">
                  <c:v>645.29999999999995</c:v>
                </c:pt>
                <c:pt idx="66">
                  <c:v>645.29999999999995</c:v>
                </c:pt>
                <c:pt idx="67">
                  <c:v>645.29999999999995</c:v>
                </c:pt>
                <c:pt idx="68">
                  <c:v>645.29999999999995</c:v>
                </c:pt>
                <c:pt idx="69">
                  <c:v>645.29999999999995</c:v>
                </c:pt>
                <c:pt idx="70">
                  <c:v>645.29999999999995</c:v>
                </c:pt>
                <c:pt idx="71">
                  <c:v>645.29999999999995</c:v>
                </c:pt>
                <c:pt idx="72">
                  <c:v>645.29999999999995</c:v>
                </c:pt>
                <c:pt idx="73">
                  <c:v>645.29999999999995</c:v>
                </c:pt>
                <c:pt idx="74">
                  <c:v>645.29999999999995</c:v>
                </c:pt>
                <c:pt idx="75">
                  <c:v>645.29999999999995</c:v>
                </c:pt>
                <c:pt idx="76">
                  <c:v>645.29999999999995</c:v>
                </c:pt>
                <c:pt idx="77">
                  <c:v>645.29999999999995</c:v>
                </c:pt>
                <c:pt idx="78">
                  <c:v>645.29999999999995</c:v>
                </c:pt>
                <c:pt idx="79">
                  <c:v>645.29999999999995</c:v>
                </c:pt>
                <c:pt idx="80">
                  <c:v>645.29999999999995</c:v>
                </c:pt>
                <c:pt idx="81">
                  <c:v>645.29999999999995</c:v>
                </c:pt>
                <c:pt idx="82">
                  <c:v>645.29999999999995</c:v>
                </c:pt>
                <c:pt idx="83">
                  <c:v>645.29999999999995</c:v>
                </c:pt>
                <c:pt idx="84">
                  <c:v>645.29999999999995</c:v>
                </c:pt>
                <c:pt idx="85">
                  <c:v>645.29999999999995</c:v>
                </c:pt>
                <c:pt idx="86">
                  <c:v>645.29999999999995</c:v>
                </c:pt>
                <c:pt idx="87">
                  <c:v>645.29999999999995</c:v>
                </c:pt>
                <c:pt idx="88">
                  <c:v>645.29999999999995</c:v>
                </c:pt>
                <c:pt idx="89">
                  <c:v>645.29999999999995</c:v>
                </c:pt>
                <c:pt idx="90">
                  <c:v>645.29999999999995</c:v>
                </c:pt>
                <c:pt idx="91">
                  <c:v>645.29999999999995</c:v>
                </c:pt>
                <c:pt idx="92">
                  <c:v>645.29999999999995</c:v>
                </c:pt>
                <c:pt idx="93">
                  <c:v>645.29999999999995</c:v>
                </c:pt>
                <c:pt idx="94">
                  <c:v>645.29999999999995</c:v>
                </c:pt>
                <c:pt idx="95">
                  <c:v>645.29999999999995</c:v>
                </c:pt>
                <c:pt idx="96">
                  <c:v>645.29999999999995</c:v>
                </c:pt>
                <c:pt idx="97">
                  <c:v>645.29999999999995</c:v>
                </c:pt>
                <c:pt idx="98">
                  <c:v>645.29999999999995</c:v>
                </c:pt>
                <c:pt idx="99">
                  <c:v>645.29999999999995</c:v>
                </c:pt>
                <c:pt idx="100">
                  <c:v>645.29999999999995</c:v>
                </c:pt>
                <c:pt idx="101">
                  <c:v>645.29999999999995</c:v>
                </c:pt>
                <c:pt idx="102">
                  <c:v>645.29999999999995</c:v>
                </c:pt>
                <c:pt idx="103">
                  <c:v>645.29999999999995</c:v>
                </c:pt>
                <c:pt idx="104">
                  <c:v>645.29999999999995</c:v>
                </c:pt>
                <c:pt idx="105">
                  <c:v>645.29999999999995</c:v>
                </c:pt>
                <c:pt idx="106">
                  <c:v>645.29999999999995</c:v>
                </c:pt>
                <c:pt idx="107">
                  <c:v>645.29999999999995</c:v>
                </c:pt>
                <c:pt idx="108">
                  <c:v>645.29999999999995</c:v>
                </c:pt>
                <c:pt idx="109">
                  <c:v>645.29999999999995</c:v>
                </c:pt>
                <c:pt idx="110">
                  <c:v>645.29999999999995</c:v>
                </c:pt>
                <c:pt idx="111">
                  <c:v>645.29999999999995</c:v>
                </c:pt>
                <c:pt idx="112">
                  <c:v>645.29999999999995</c:v>
                </c:pt>
                <c:pt idx="113">
                  <c:v>645.29999999999995</c:v>
                </c:pt>
                <c:pt idx="114">
                  <c:v>645.29999999999995</c:v>
                </c:pt>
                <c:pt idx="115">
                  <c:v>645.29999999999995</c:v>
                </c:pt>
                <c:pt idx="116">
                  <c:v>645.29999999999995</c:v>
                </c:pt>
                <c:pt idx="117">
                  <c:v>645.29999999999995</c:v>
                </c:pt>
                <c:pt idx="118">
                  <c:v>645.29999999999995</c:v>
                </c:pt>
                <c:pt idx="119">
                  <c:v>645.29999999999995</c:v>
                </c:pt>
                <c:pt idx="120">
                  <c:v>645.29999999999995</c:v>
                </c:pt>
                <c:pt idx="121">
                  <c:v>645.29999999999995</c:v>
                </c:pt>
                <c:pt idx="122">
                  <c:v>645.29999999999995</c:v>
                </c:pt>
                <c:pt idx="123">
                  <c:v>645.29999999999995</c:v>
                </c:pt>
                <c:pt idx="124">
                  <c:v>645.29999999999995</c:v>
                </c:pt>
                <c:pt idx="125">
                  <c:v>645.29999999999995</c:v>
                </c:pt>
                <c:pt idx="126">
                  <c:v>645.29999999999995</c:v>
                </c:pt>
                <c:pt idx="127">
                  <c:v>645.29999999999995</c:v>
                </c:pt>
                <c:pt idx="128">
                  <c:v>645.29999999999995</c:v>
                </c:pt>
                <c:pt idx="129">
                  <c:v>645.29999999999995</c:v>
                </c:pt>
                <c:pt idx="130">
                  <c:v>645.29999999999995</c:v>
                </c:pt>
                <c:pt idx="131">
                  <c:v>645.29999999999995</c:v>
                </c:pt>
                <c:pt idx="132">
                  <c:v>645.29999999999995</c:v>
                </c:pt>
                <c:pt idx="133">
                  <c:v>645.29999999999995</c:v>
                </c:pt>
                <c:pt idx="134">
                  <c:v>645.29999999999995</c:v>
                </c:pt>
                <c:pt idx="135">
                  <c:v>645.29999999999995</c:v>
                </c:pt>
                <c:pt idx="136">
                  <c:v>645.29999999999995</c:v>
                </c:pt>
                <c:pt idx="137">
                  <c:v>645.29999999999995</c:v>
                </c:pt>
                <c:pt idx="138">
                  <c:v>645.29999999999995</c:v>
                </c:pt>
                <c:pt idx="139">
                  <c:v>645.29999999999995</c:v>
                </c:pt>
                <c:pt idx="140">
                  <c:v>645.29999999999995</c:v>
                </c:pt>
                <c:pt idx="141">
                  <c:v>645.29999999999995</c:v>
                </c:pt>
                <c:pt idx="142">
                  <c:v>645.29999999999995</c:v>
                </c:pt>
                <c:pt idx="143">
                  <c:v>645.29999999999995</c:v>
                </c:pt>
                <c:pt idx="144">
                  <c:v>645.29999999999995</c:v>
                </c:pt>
                <c:pt idx="145">
                  <c:v>645.29999999999995</c:v>
                </c:pt>
                <c:pt idx="146">
                  <c:v>645.29999999999995</c:v>
                </c:pt>
                <c:pt idx="147">
                  <c:v>645.29999999999995</c:v>
                </c:pt>
                <c:pt idx="148">
                  <c:v>645.29999999999995</c:v>
                </c:pt>
                <c:pt idx="149">
                  <c:v>645.29999999999995</c:v>
                </c:pt>
                <c:pt idx="150">
                  <c:v>645.29999999999995</c:v>
                </c:pt>
                <c:pt idx="151">
                  <c:v>645.29999999999995</c:v>
                </c:pt>
                <c:pt idx="152">
                  <c:v>645.29999999999995</c:v>
                </c:pt>
                <c:pt idx="153">
                  <c:v>645.29999999999995</c:v>
                </c:pt>
                <c:pt idx="154">
                  <c:v>645.29999999999995</c:v>
                </c:pt>
                <c:pt idx="155">
                  <c:v>645.29999999999995</c:v>
                </c:pt>
                <c:pt idx="156">
                  <c:v>645.29999999999995</c:v>
                </c:pt>
                <c:pt idx="157">
                  <c:v>645.29999999999995</c:v>
                </c:pt>
                <c:pt idx="158">
                  <c:v>645.29999999999995</c:v>
                </c:pt>
                <c:pt idx="159">
                  <c:v>645.29999999999995</c:v>
                </c:pt>
                <c:pt idx="160">
                  <c:v>645.29999999999995</c:v>
                </c:pt>
                <c:pt idx="161">
                  <c:v>645.29999999999995</c:v>
                </c:pt>
                <c:pt idx="162">
                  <c:v>645.29999999999995</c:v>
                </c:pt>
                <c:pt idx="163">
                  <c:v>645.29999999999995</c:v>
                </c:pt>
                <c:pt idx="164">
                  <c:v>645.29999999999995</c:v>
                </c:pt>
                <c:pt idx="165">
                  <c:v>645.29999999999995</c:v>
                </c:pt>
                <c:pt idx="166">
                  <c:v>645.29999999999995</c:v>
                </c:pt>
                <c:pt idx="167">
                  <c:v>645.29999999999995</c:v>
                </c:pt>
                <c:pt idx="168">
                  <c:v>645.29999999999995</c:v>
                </c:pt>
                <c:pt idx="169">
                  <c:v>645.29999999999995</c:v>
                </c:pt>
                <c:pt idx="170">
                  <c:v>645.29999999999995</c:v>
                </c:pt>
                <c:pt idx="171">
                  <c:v>645.29999999999995</c:v>
                </c:pt>
                <c:pt idx="172">
                  <c:v>645.29999999999995</c:v>
                </c:pt>
                <c:pt idx="173">
                  <c:v>645.29999999999995</c:v>
                </c:pt>
                <c:pt idx="174">
                  <c:v>645.29999999999995</c:v>
                </c:pt>
                <c:pt idx="175">
                  <c:v>645.29999999999995</c:v>
                </c:pt>
                <c:pt idx="176">
                  <c:v>645.29999999999995</c:v>
                </c:pt>
                <c:pt idx="177">
                  <c:v>645.29999999999995</c:v>
                </c:pt>
                <c:pt idx="178">
                  <c:v>645.29999999999995</c:v>
                </c:pt>
                <c:pt idx="179">
                  <c:v>645.29999999999995</c:v>
                </c:pt>
                <c:pt idx="180">
                  <c:v>645.29999999999995</c:v>
                </c:pt>
                <c:pt idx="181">
                  <c:v>645.29999999999995</c:v>
                </c:pt>
                <c:pt idx="182">
                  <c:v>645.29999999999995</c:v>
                </c:pt>
                <c:pt idx="183">
                  <c:v>645.29999999999995</c:v>
                </c:pt>
                <c:pt idx="184">
                  <c:v>645.29999999999995</c:v>
                </c:pt>
                <c:pt idx="185">
                  <c:v>645.29999999999995</c:v>
                </c:pt>
                <c:pt idx="186">
                  <c:v>645.29999999999995</c:v>
                </c:pt>
                <c:pt idx="187">
                  <c:v>645.29999999999995</c:v>
                </c:pt>
                <c:pt idx="188">
                  <c:v>645.29999999999995</c:v>
                </c:pt>
                <c:pt idx="189">
                  <c:v>645.29999999999995</c:v>
                </c:pt>
                <c:pt idx="190">
                  <c:v>645.29999999999995</c:v>
                </c:pt>
                <c:pt idx="191">
                  <c:v>645.29999999999995</c:v>
                </c:pt>
                <c:pt idx="192">
                  <c:v>645.29999999999995</c:v>
                </c:pt>
                <c:pt idx="193">
                  <c:v>645.29999999999995</c:v>
                </c:pt>
                <c:pt idx="194">
                  <c:v>645.29999999999995</c:v>
                </c:pt>
                <c:pt idx="195">
                  <c:v>645.29999999999995</c:v>
                </c:pt>
                <c:pt idx="196">
                  <c:v>645.29999999999995</c:v>
                </c:pt>
                <c:pt idx="197">
                  <c:v>645.29999999999995</c:v>
                </c:pt>
                <c:pt idx="198">
                  <c:v>645.29999999999995</c:v>
                </c:pt>
                <c:pt idx="199">
                  <c:v>645.29999999999995</c:v>
                </c:pt>
                <c:pt idx="200">
                  <c:v>645.29999999999995</c:v>
                </c:pt>
                <c:pt idx="201">
                  <c:v>645.29999999999995</c:v>
                </c:pt>
                <c:pt idx="202">
                  <c:v>645.29999999999995</c:v>
                </c:pt>
                <c:pt idx="203">
                  <c:v>645.29999999999995</c:v>
                </c:pt>
                <c:pt idx="204">
                  <c:v>645.29999999999995</c:v>
                </c:pt>
                <c:pt idx="205">
                  <c:v>645.29999999999995</c:v>
                </c:pt>
                <c:pt idx="206">
                  <c:v>645.29999999999995</c:v>
                </c:pt>
                <c:pt idx="207">
                  <c:v>645.29999999999995</c:v>
                </c:pt>
                <c:pt idx="208">
                  <c:v>645.29999999999995</c:v>
                </c:pt>
                <c:pt idx="209">
                  <c:v>645.29999999999995</c:v>
                </c:pt>
                <c:pt idx="210">
                  <c:v>645.29999999999995</c:v>
                </c:pt>
                <c:pt idx="211">
                  <c:v>645.29999999999995</c:v>
                </c:pt>
                <c:pt idx="212">
                  <c:v>645.29999999999995</c:v>
                </c:pt>
                <c:pt idx="213">
                  <c:v>645.29999999999995</c:v>
                </c:pt>
                <c:pt idx="214">
                  <c:v>645.29999999999995</c:v>
                </c:pt>
                <c:pt idx="215">
                  <c:v>645.29999999999995</c:v>
                </c:pt>
                <c:pt idx="216">
                  <c:v>645.29999999999995</c:v>
                </c:pt>
                <c:pt idx="217">
                  <c:v>645.29999999999995</c:v>
                </c:pt>
                <c:pt idx="218">
                  <c:v>645.29999999999995</c:v>
                </c:pt>
                <c:pt idx="219">
                  <c:v>645.29999999999995</c:v>
                </c:pt>
                <c:pt idx="220">
                  <c:v>645.29999999999995</c:v>
                </c:pt>
                <c:pt idx="221">
                  <c:v>645.29999999999995</c:v>
                </c:pt>
                <c:pt idx="222">
                  <c:v>645.29999999999995</c:v>
                </c:pt>
                <c:pt idx="223">
                  <c:v>645.29999999999995</c:v>
                </c:pt>
                <c:pt idx="224">
                  <c:v>645.29999999999995</c:v>
                </c:pt>
                <c:pt idx="225">
                  <c:v>645.29999999999995</c:v>
                </c:pt>
                <c:pt idx="226">
                  <c:v>645.29999999999995</c:v>
                </c:pt>
                <c:pt idx="227">
                  <c:v>645.29999999999995</c:v>
                </c:pt>
                <c:pt idx="228">
                  <c:v>645.29999999999995</c:v>
                </c:pt>
                <c:pt idx="229">
                  <c:v>645.29999999999995</c:v>
                </c:pt>
                <c:pt idx="230">
                  <c:v>645.29999999999995</c:v>
                </c:pt>
                <c:pt idx="231">
                  <c:v>645.29999999999995</c:v>
                </c:pt>
                <c:pt idx="232">
                  <c:v>645.29999999999995</c:v>
                </c:pt>
                <c:pt idx="233">
                  <c:v>645.29999999999995</c:v>
                </c:pt>
                <c:pt idx="234">
                  <c:v>645.29999999999995</c:v>
                </c:pt>
                <c:pt idx="235">
                  <c:v>645.29999999999995</c:v>
                </c:pt>
                <c:pt idx="236">
                  <c:v>645.29999999999995</c:v>
                </c:pt>
                <c:pt idx="237">
                  <c:v>645.29999999999995</c:v>
                </c:pt>
                <c:pt idx="238">
                  <c:v>645.29999999999995</c:v>
                </c:pt>
                <c:pt idx="239">
                  <c:v>645.29999999999995</c:v>
                </c:pt>
                <c:pt idx="240">
                  <c:v>645.29999999999995</c:v>
                </c:pt>
                <c:pt idx="241">
                  <c:v>645.29999999999995</c:v>
                </c:pt>
                <c:pt idx="242">
                  <c:v>645.29999999999995</c:v>
                </c:pt>
                <c:pt idx="243">
                  <c:v>645.29999999999995</c:v>
                </c:pt>
                <c:pt idx="244">
                  <c:v>645.29999999999995</c:v>
                </c:pt>
                <c:pt idx="245">
                  <c:v>645.29999999999995</c:v>
                </c:pt>
                <c:pt idx="246">
                  <c:v>645.29999999999995</c:v>
                </c:pt>
                <c:pt idx="247">
                  <c:v>645.29999999999995</c:v>
                </c:pt>
                <c:pt idx="248">
                  <c:v>645.29999999999995</c:v>
                </c:pt>
                <c:pt idx="249">
                  <c:v>645.29999999999995</c:v>
                </c:pt>
                <c:pt idx="250">
                  <c:v>645.29999999999995</c:v>
                </c:pt>
                <c:pt idx="251">
                  <c:v>645.29999999999995</c:v>
                </c:pt>
                <c:pt idx="252">
                  <c:v>645.29999999999995</c:v>
                </c:pt>
                <c:pt idx="253">
                  <c:v>645.29999999999995</c:v>
                </c:pt>
                <c:pt idx="254">
                  <c:v>645.29999999999995</c:v>
                </c:pt>
                <c:pt idx="255">
                  <c:v>645.29999999999995</c:v>
                </c:pt>
                <c:pt idx="256">
                  <c:v>645.29999999999995</c:v>
                </c:pt>
                <c:pt idx="257">
                  <c:v>645.29999999999995</c:v>
                </c:pt>
                <c:pt idx="258">
                  <c:v>645.29999999999995</c:v>
                </c:pt>
                <c:pt idx="259">
                  <c:v>645.29999999999995</c:v>
                </c:pt>
                <c:pt idx="260">
                  <c:v>645.29999999999995</c:v>
                </c:pt>
                <c:pt idx="261">
                  <c:v>645.29999999999995</c:v>
                </c:pt>
                <c:pt idx="262">
                  <c:v>645.29999999999995</c:v>
                </c:pt>
                <c:pt idx="263">
                  <c:v>645.29999999999995</c:v>
                </c:pt>
                <c:pt idx="264">
                  <c:v>645.29999999999995</c:v>
                </c:pt>
                <c:pt idx="265">
                  <c:v>645.29999999999995</c:v>
                </c:pt>
                <c:pt idx="266">
                  <c:v>645.29999999999995</c:v>
                </c:pt>
                <c:pt idx="267">
                  <c:v>645.29999999999995</c:v>
                </c:pt>
                <c:pt idx="268">
                  <c:v>645.29999999999995</c:v>
                </c:pt>
                <c:pt idx="269">
                  <c:v>645.29999999999995</c:v>
                </c:pt>
                <c:pt idx="270">
                  <c:v>645.29999999999995</c:v>
                </c:pt>
                <c:pt idx="271">
                  <c:v>645.29999999999995</c:v>
                </c:pt>
                <c:pt idx="272">
                  <c:v>645.29999999999995</c:v>
                </c:pt>
                <c:pt idx="273">
                  <c:v>645.29999999999995</c:v>
                </c:pt>
                <c:pt idx="274">
                  <c:v>645.29999999999995</c:v>
                </c:pt>
                <c:pt idx="275">
                  <c:v>645.29999999999995</c:v>
                </c:pt>
                <c:pt idx="276">
                  <c:v>645.29999999999995</c:v>
                </c:pt>
                <c:pt idx="277">
                  <c:v>645.29999999999995</c:v>
                </c:pt>
                <c:pt idx="278">
                  <c:v>645.29999999999995</c:v>
                </c:pt>
                <c:pt idx="279">
                  <c:v>645.29999999999995</c:v>
                </c:pt>
                <c:pt idx="280">
                  <c:v>645.29999999999995</c:v>
                </c:pt>
                <c:pt idx="281">
                  <c:v>645.29999999999995</c:v>
                </c:pt>
                <c:pt idx="282">
                  <c:v>645.29999999999995</c:v>
                </c:pt>
                <c:pt idx="283">
                  <c:v>645.29999999999995</c:v>
                </c:pt>
                <c:pt idx="284">
                  <c:v>645.29999999999995</c:v>
                </c:pt>
                <c:pt idx="285">
                  <c:v>645.29999999999995</c:v>
                </c:pt>
                <c:pt idx="286">
                  <c:v>645.29999999999995</c:v>
                </c:pt>
                <c:pt idx="287">
                  <c:v>645.29999999999995</c:v>
                </c:pt>
                <c:pt idx="288">
                  <c:v>645.29999999999995</c:v>
                </c:pt>
                <c:pt idx="289">
                  <c:v>645.29999999999995</c:v>
                </c:pt>
                <c:pt idx="290">
                  <c:v>645.29999999999995</c:v>
                </c:pt>
                <c:pt idx="291">
                  <c:v>645.29999999999995</c:v>
                </c:pt>
                <c:pt idx="292">
                  <c:v>645.29999999999995</c:v>
                </c:pt>
                <c:pt idx="293">
                  <c:v>645.29999999999995</c:v>
                </c:pt>
                <c:pt idx="294">
                  <c:v>645.29999999999995</c:v>
                </c:pt>
                <c:pt idx="295">
                  <c:v>645.29999999999995</c:v>
                </c:pt>
                <c:pt idx="296">
                  <c:v>645.29999999999995</c:v>
                </c:pt>
                <c:pt idx="297">
                  <c:v>645.29999999999995</c:v>
                </c:pt>
                <c:pt idx="298">
                  <c:v>645.29999999999995</c:v>
                </c:pt>
                <c:pt idx="299">
                  <c:v>645.29999999999995</c:v>
                </c:pt>
                <c:pt idx="300">
                  <c:v>645.29999999999995</c:v>
                </c:pt>
                <c:pt idx="301">
                  <c:v>645.29999999999995</c:v>
                </c:pt>
                <c:pt idx="302">
                  <c:v>645.29999999999995</c:v>
                </c:pt>
                <c:pt idx="303">
                  <c:v>645.29999999999995</c:v>
                </c:pt>
                <c:pt idx="304">
                  <c:v>645.29999999999995</c:v>
                </c:pt>
                <c:pt idx="305">
                  <c:v>645.29999999999995</c:v>
                </c:pt>
                <c:pt idx="306">
                  <c:v>645.29999999999995</c:v>
                </c:pt>
                <c:pt idx="307">
                  <c:v>645.29999999999995</c:v>
                </c:pt>
                <c:pt idx="308">
                  <c:v>645.29999999999995</c:v>
                </c:pt>
                <c:pt idx="309">
                  <c:v>645.29999999999995</c:v>
                </c:pt>
                <c:pt idx="310">
                  <c:v>645.29999999999995</c:v>
                </c:pt>
                <c:pt idx="311">
                  <c:v>645.29999999999995</c:v>
                </c:pt>
                <c:pt idx="312">
                  <c:v>645.29999999999995</c:v>
                </c:pt>
                <c:pt idx="313">
                  <c:v>645.29999999999995</c:v>
                </c:pt>
                <c:pt idx="314">
                  <c:v>645.29999999999995</c:v>
                </c:pt>
                <c:pt idx="315">
                  <c:v>645.29999999999995</c:v>
                </c:pt>
                <c:pt idx="316">
                  <c:v>645.29999999999995</c:v>
                </c:pt>
                <c:pt idx="317">
                  <c:v>645.29999999999995</c:v>
                </c:pt>
                <c:pt idx="318">
                  <c:v>645.29999999999995</c:v>
                </c:pt>
                <c:pt idx="319">
                  <c:v>645.29999999999995</c:v>
                </c:pt>
                <c:pt idx="320">
                  <c:v>645.29999999999995</c:v>
                </c:pt>
                <c:pt idx="321">
                  <c:v>645.29999999999995</c:v>
                </c:pt>
                <c:pt idx="322">
                  <c:v>645.29999999999995</c:v>
                </c:pt>
                <c:pt idx="323">
                  <c:v>645.29999999999995</c:v>
                </c:pt>
                <c:pt idx="324">
                  <c:v>645.29999999999995</c:v>
                </c:pt>
                <c:pt idx="325">
                  <c:v>645.29999999999995</c:v>
                </c:pt>
                <c:pt idx="326">
                  <c:v>645.29999999999995</c:v>
                </c:pt>
                <c:pt idx="327">
                  <c:v>645.29999999999995</c:v>
                </c:pt>
                <c:pt idx="328">
                  <c:v>645.29999999999995</c:v>
                </c:pt>
                <c:pt idx="329">
                  <c:v>645.29999999999995</c:v>
                </c:pt>
                <c:pt idx="330">
                  <c:v>645.29999999999995</c:v>
                </c:pt>
                <c:pt idx="331">
                  <c:v>645.29999999999995</c:v>
                </c:pt>
                <c:pt idx="332">
                  <c:v>645.29999999999995</c:v>
                </c:pt>
                <c:pt idx="333">
                  <c:v>645.29999999999995</c:v>
                </c:pt>
                <c:pt idx="334">
                  <c:v>645.29999999999995</c:v>
                </c:pt>
                <c:pt idx="335">
                  <c:v>645.29999999999995</c:v>
                </c:pt>
                <c:pt idx="336">
                  <c:v>645.29999999999995</c:v>
                </c:pt>
                <c:pt idx="337">
                  <c:v>645.29999999999995</c:v>
                </c:pt>
                <c:pt idx="338">
                  <c:v>645.29999999999995</c:v>
                </c:pt>
                <c:pt idx="339">
                  <c:v>645.29999999999995</c:v>
                </c:pt>
                <c:pt idx="340">
                  <c:v>645.29999999999995</c:v>
                </c:pt>
                <c:pt idx="341">
                  <c:v>645.29999999999995</c:v>
                </c:pt>
                <c:pt idx="342">
                  <c:v>645.29999999999995</c:v>
                </c:pt>
                <c:pt idx="343">
                  <c:v>645.29999999999995</c:v>
                </c:pt>
                <c:pt idx="344">
                  <c:v>645.29999999999995</c:v>
                </c:pt>
                <c:pt idx="345">
                  <c:v>645.29999999999995</c:v>
                </c:pt>
                <c:pt idx="346">
                  <c:v>645.29999999999995</c:v>
                </c:pt>
                <c:pt idx="347">
                  <c:v>645.29999999999995</c:v>
                </c:pt>
                <c:pt idx="348">
                  <c:v>645.29999999999995</c:v>
                </c:pt>
                <c:pt idx="349">
                  <c:v>645.29999999999995</c:v>
                </c:pt>
                <c:pt idx="350">
                  <c:v>645.29999999999995</c:v>
                </c:pt>
                <c:pt idx="351">
                  <c:v>645.29999999999995</c:v>
                </c:pt>
                <c:pt idx="352">
                  <c:v>645.29999999999995</c:v>
                </c:pt>
                <c:pt idx="353">
                  <c:v>645.29999999999995</c:v>
                </c:pt>
                <c:pt idx="354">
                  <c:v>645.29999999999995</c:v>
                </c:pt>
                <c:pt idx="355">
                  <c:v>645.29999999999995</c:v>
                </c:pt>
                <c:pt idx="356">
                  <c:v>645.29999999999995</c:v>
                </c:pt>
                <c:pt idx="357">
                  <c:v>645.29999999999995</c:v>
                </c:pt>
                <c:pt idx="358">
                  <c:v>645.29999999999995</c:v>
                </c:pt>
                <c:pt idx="359">
                  <c:v>645.29999999999995</c:v>
                </c:pt>
                <c:pt idx="360">
                  <c:v>645.29999999999995</c:v>
                </c:pt>
                <c:pt idx="361">
                  <c:v>645.29999999999995</c:v>
                </c:pt>
                <c:pt idx="362">
                  <c:v>645.29999999999995</c:v>
                </c:pt>
                <c:pt idx="363">
                  <c:v>645.29999999999995</c:v>
                </c:pt>
                <c:pt idx="364">
                  <c:v>645.29999999999995</c:v>
                </c:pt>
                <c:pt idx="365">
                  <c:v>645.29999999999995</c:v>
                </c:pt>
                <c:pt idx="366">
                  <c:v>645.29999999999995</c:v>
                </c:pt>
                <c:pt idx="367">
                  <c:v>645.29999999999995</c:v>
                </c:pt>
                <c:pt idx="368">
                  <c:v>645.29999999999995</c:v>
                </c:pt>
                <c:pt idx="369">
                  <c:v>645.29999999999995</c:v>
                </c:pt>
                <c:pt idx="370">
                  <c:v>645.29999999999995</c:v>
                </c:pt>
                <c:pt idx="371">
                  <c:v>645.29999999999995</c:v>
                </c:pt>
                <c:pt idx="372">
                  <c:v>645.29999999999995</c:v>
                </c:pt>
                <c:pt idx="373">
                  <c:v>645.29999999999995</c:v>
                </c:pt>
                <c:pt idx="374">
                  <c:v>645.29999999999995</c:v>
                </c:pt>
                <c:pt idx="375">
                  <c:v>645.29999999999995</c:v>
                </c:pt>
                <c:pt idx="376">
                  <c:v>645.29999999999995</c:v>
                </c:pt>
                <c:pt idx="377">
                  <c:v>645.29999999999995</c:v>
                </c:pt>
                <c:pt idx="378">
                  <c:v>645.29999999999995</c:v>
                </c:pt>
                <c:pt idx="379">
                  <c:v>645.29999999999995</c:v>
                </c:pt>
                <c:pt idx="380">
                  <c:v>645.29999999999995</c:v>
                </c:pt>
                <c:pt idx="381">
                  <c:v>645.29999999999995</c:v>
                </c:pt>
                <c:pt idx="382">
                  <c:v>645.29999999999995</c:v>
                </c:pt>
                <c:pt idx="383">
                  <c:v>645.29999999999995</c:v>
                </c:pt>
                <c:pt idx="384">
                  <c:v>645.29999999999995</c:v>
                </c:pt>
                <c:pt idx="385">
                  <c:v>645.29999999999995</c:v>
                </c:pt>
                <c:pt idx="386">
                  <c:v>645.29999999999995</c:v>
                </c:pt>
                <c:pt idx="387">
                  <c:v>645.29999999999995</c:v>
                </c:pt>
                <c:pt idx="388">
                  <c:v>645.29999999999995</c:v>
                </c:pt>
                <c:pt idx="389">
                  <c:v>645.29999999999995</c:v>
                </c:pt>
                <c:pt idx="390">
                  <c:v>645.29999999999995</c:v>
                </c:pt>
                <c:pt idx="391">
                  <c:v>645.29999999999995</c:v>
                </c:pt>
                <c:pt idx="392">
                  <c:v>645.29999999999995</c:v>
                </c:pt>
                <c:pt idx="393">
                  <c:v>645.29999999999995</c:v>
                </c:pt>
                <c:pt idx="394">
                  <c:v>645.29999999999995</c:v>
                </c:pt>
                <c:pt idx="395">
                  <c:v>645.29999999999995</c:v>
                </c:pt>
                <c:pt idx="396">
                  <c:v>645.29999999999995</c:v>
                </c:pt>
                <c:pt idx="397">
                  <c:v>645.29999999999995</c:v>
                </c:pt>
                <c:pt idx="398">
                  <c:v>645.29999999999995</c:v>
                </c:pt>
                <c:pt idx="399">
                  <c:v>645.29999999999995</c:v>
                </c:pt>
                <c:pt idx="400">
                  <c:v>645.29999999999995</c:v>
                </c:pt>
                <c:pt idx="401">
                  <c:v>645.29999999999995</c:v>
                </c:pt>
                <c:pt idx="402">
                  <c:v>645.29999999999995</c:v>
                </c:pt>
                <c:pt idx="403">
                  <c:v>645.29999999999995</c:v>
                </c:pt>
                <c:pt idx="404">
                  <c:v>645.29999999999995</c:v>
                </c:pt>
                <c:pt idx="405">
                  <c:v>645.29999999999995</c:v>
                </c:pt>
                <c:pt idx="406">
                  <c:v>645.29999999999995</c:v>
                </c:pt>
                <c:pt idx="407">
                  <c:v>645.29999999999995</c:v>
                </c:pt>
                <c:pt idx="408">
                  <c:v>645.29999999999995</c:v>
                </c:pt>
                <c:pt idx="409">
                  <c:v>645.29999999999995</c:v>
                </c:pt>
                <c:pt idx="410">
                  <c:v>645.29999999999995</c:v>
                </c:pt>
                <c:pt idx="411">
                  <c:v>645.29999999999995</c:v>
                </c:pt>
                <c:pt idx="412">
                  <c:v>645.29999999999995</c:v>
                </c:pt>
                <c:pt idx="413">
                  <c:v>645.29999999999995</c:v>
                </c:pt>
                <c:pt idx="414">
                  <c:v>645.29999999999995</c:v>
                </c:pt>
                <c:pt idx="415">
                  <c:v>645.29999999999995</c:v>
                </c:pt>
                <c:pt idx="416">
                  <c:v>645.29999999999995</c:v>
                </c:pt>
                <c:pt idx="417">
                  <c:v>645.29999999999995</c:v>
                </c:pt>
                <c:pt idx="418">
                  <c:v>645.29999999999995</c:v>
                </c:pt>
                <c:pt idx="419">
                  <c:v>645.29999999999995</c:v>
                </c:pt>
                <c:pt idx="420">
                  <c:v>645.29999999999995</c:v>
                </c:pt>
                <c:pt idx="421">
                  <c:v>645.29999999999995</c:v>
                </c:pt>
                <c:pt idx="422">
                  <c:v>645.29999999999995</c:v>
                </c:pt>
                <c:pt idx="423">
                  <c:v>645.29999999999995</c:v>
                </c:pt>
                <c:pt idx="424">
                  <c:v>645.29999999999995</c:v>
                </c:pt>
                <c:pt idx="425">
                  <c:v>645.29999999999995</c:v>
                </c:pt>
                <c:pt idx="426">
                  <c:v>645.29999999999995</c:v>
                </c:pt>
                <c:pt idx="427">
                  <c:v>645.29999999999995</c:v>
                </c:pt>
                <c:pt idx="428">
                  <c:v>645.29999999999995</c:v>
                </c:pt>
                <c:pt idx="429">
                  <c:v>645.29999999999995</c:v>
                </c:pt>
                <c:pt idx="430">
                  <c:v>645.29999999999995</c:v>
                </c:pt>
                <c:pt idx="431">
                  <c:v>645.29999999999995</c:v>
                </c:pt>
                <c:pt idx="432">
                  <c:v>645.29999999999995</c:v>
                </c:pt>
                <c:pt idx="433">
                  <c:v>645.29999999999995</c:v>
                </c:pt>
                <c:pt idx="434">
                  <c:v>645.29999999999995</c:v>
                </c:pt>
                <c:pt idx="435">
                  <c:v>645.29999999999995</c:v>
                </c:pt>
                <c:pt idx="436">
                  <c:v>645.29999999999995</c:v>
                </c:pt>
                <c:pt idx="437">
                  <c:v>645.29999999999995</c:v>
                </c:pt>
                <c:pt idx="438">
                  <c:v>645.29999999999995</c:v>
                </c:pt>
                <c:pt idx="439">
                  <c:v>645.29999999999995</c:v>
                </c:pt>
                <c:pt idx="440">
                  <c:v>645.29999999999995</c:v>
                </c:pt>
                <c:pt idx="441">
                  <c:v>645.29999999999995</c:v>
                </c:pt>
                <c:pt idx="442">
                  <c:v>645.29999999999995</c:v>
                </c:pt>
                <c:pt idx="443">
                  <c:v>645.29999999999995</c:v>
                </c:pt>
                <c:pt idx="444">
                  <c:v>645.29999999999995</c:v>
                </c:pt>
                <c:pt idx="445">
                  <c:v>645.29999999999995</c:v>
                </c:pt>
                <c:pt idx="446">
                  <c:v>645.29999999999995</c:v>
                </c:pt>
                <c:pt idx="447">
                  <c:v>645.29999999999995</c:v>
                </c:pt>
                <c:pt idx="448">
                  <c:v>645.29999999999995</c:v>
                </c:pt>
                <c:pt idx="449">
                  <c:v>645.29999999999995</c:v>
                </c:pt>
                <c:pt idx="450">
                  <c:v>645.29999999999995</c:v>
                </c:pt>
                <c:pt idx="451">
                  <c:v>645.29999999999995</c:v>
                </c:pt>
                <c:pt idx="452">
                  <c:v>645.29999999999995</c:v>
                </c:pt>
                <c:pt idx="453">
                  <c:v>645.29999999999995</c:v>
                </c:pt>
                <c:pt idx="454">
                  <c:v>645.29999999999995</c:v>
                </c:pt>
                <c:pt idx="455">
                  <c:v>645.29999999999995</c:v>
                </c:pt>
                <c:pt idx="456">
                  <c:v>645.29999999999995</c:v>
                </c:pt>
                <c:pt idx="457">
                  <c:v>645.29999999999995</c:v>
                </c:pt>
                <c:pt idx="458">
                  <c:v>645.29999999999995</c:v>
                </c:pt>
                <c:pt idx="459">
                  <c:v>645.29999999999995</c:v>
                </c:pt>
                <c:pt idx="460">
                  <c:v>645.29999999999995</c:v>
                </c:pt>
                <c:pt idx="461">
                  <c:v>645.29999999999995</c:v>
                </c:pt>
                <c:pt idx="462">
                  <c:v>645.29999999999995</c:v>
                </c:pt>
                <c:pt idx="463">
                  <c:v>645.29999999999995</c:v>
                </c:pt>
                <c:pt idx="464">
                  <c:v>645.29999999999995</c:v>
                </c:pt>
                <c:pt idx="465">
                  <c:v>645.29999999999995</c:v>
                </c:pt>
                <c:pt idx="466">
                  <c:v>645.29999999999995</c:v>
                </c:pt>
                <c:pt idx="467">
                  <c:v>645.29999999999995</c:v>
                </c:pt>
                <c:pt idx="468">
                  <c:v>645.29999999999995</c:v>
                </c:pt>
                <c:pt idx="469">
                  <c:v>645.29999999999995</c:v>
                </c:pt>
                <c:pt idx="470">
                  <c:v>645.29999999999995</c:v>
                </c:pt>
                <c:pt idx="471">
                  <c:v>645.29999999999995</c:v>
                </c:pt>
                <c:pt idx="472">
                  <c:v>645.29999999999995</c:v>
                </c:pt>
                <c:pt idx="473">
                  <c:v>645.29999999999995</c:v>
                </c:pt>
                <c:pt idx="474">
                  <c:v>645.29999999999995</c:v>
                </c:pt>
                <c:pt idx="475">
                  <c:v>645.29999999999995</c:v>
                </c:pt>
                <c:pt idx="476">
                  <c:v>645.29999999999995</c:v>
                </c:pt>
                <c:pt idx="477">
                  <c:v>645.29999999999995</c:v>
                </c:pt>
                <c:pt idx="478">
                  <c:v>645.29999999999995</c:v>
                </c:pt>
                <c:pt idx="479">
                  <c:v>645.29999999999995</c:v>
                </c:pt>
                <c:pt idx="480">
                  <c:v>645.29999999999995</c:v>
                </c:pt>
              </c:numCache>
            </c:numRef>
          </c:val>
          <c:smooth val="0"/>
          <c:extLst>
            <c:ext xmlns:c16="http://schemas.microsoft.com/office/drawing/2014/chart" uri="{C3380CC4-5D6E-409C-BE32-E72D297353CC}">
              <c16:uniqueId val="{00000005-1E9C-4191-BFF0-AC58D17E71EA}"/>
            </c:ext>
          </c:extLst>
        </c:ser>
        <c:dLbls>
          <c:showLegendKey val="0"/>
          <c:showVal val="0"/>
          <c:showCatName val="0"/>
          <c:showSerName val="0"/>
          <c:showPercent val="0"/>
          <c:showBubbleSize val="0"/>
        </c:dLbls>
        <c:smooth val="0"/>
        <c:axId val="426187864"/>
        <c:axId val="426194528"/>
      </c:lineChart>
      <c:catAx>
        <c:axId val="426187864"/>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4528"/>
        <c:crosses val="autoZero"/>
        <c:auto val="0"/>
        <c:lblAlgn val="ctr"/>
        <c:lblOffset val="100"/>
        <c:noMultiLvlLbl val="1"/>
      </c:catAx>
      <c:valAx>
        <c:axId val="426194528"/>
        <c:scaling>
          <c:orientation val="minMax"/>
          <c:min val="643.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87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LD7</c:v>
          </c:tx>
          <c:spPr>
            <a:ln w="6350" cap="rnd">
              <a:solidFill>
                <a:schemeClr val="accent5">
                  <a:lumMod val="75000"/>
                </a:schemeClr>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'LD7'!$C$8:$C$480</c:f>
              <c:numCache>
                <c:formatCode>General</c:formatCode>
                <c:ptCount val="473"/>
                <c:pt idx="0">
                  <c:v>639.20000000000005</c:v>
                </c:pt>
                <c:pt idx="1">
                  <c:v>639.20000000000005</c:v>
                </c:pt>
                <c:pt idx="2">
                  <c:v>639.21</c:v>
                </c:pt>
                <c:pt idx="3">
                  <c:v>639.20000000000005</c:v>
                </c:pt>
                <c:pt idx="4">
                  <c:v>639.20000000000005</c:v>
                </c:pt>
                <c:pt idx="5">
                  <c:v>639.20000000000005</c:v>
                </c:pt>
                <c:pt idx="6">
                  <c:v>639.17999999999984</c:v>
                </c:pt>
                <c:pt idx="7">
                  <c:v>639.16</c:v>
                </c:pt>
                <c:pt idx="8">
                  <c:v>639.17999999999984</c:v>
                </c:pt>
                <c:pt idx="9">
                  <c:v>639.16</c:v>
                </c:pt>
                <c:pt idx="10">
                  <c:v>639.16</c:v>
                </c:pt>
                <c:pt idx="11">
                  <c:v>639.16</c:v>
                </c:pt>
                <c:pt idx="12">
                  <c:v>639.16</c:v>
                </c:pt>
                <c:pt idx="13">
                  <c:v>639.16</c:v>
                </c:pt>
                <c:pt idx="14">
                  <c:v>639.14999999999986</c:v>
                </c:pt>
                <c:pt idx="15">
                  <c:v>639.14999999999986</c:v>
                </c:pt>
                <c:pt idx="16">
                  <c:v>639.14999999999986</c:v>
                </c:pt>
                <c:pt idx="17">
                  <c:v>639.14</c:v>
                </c:pt>
                <c:pt idx="18">
                  <c:v>639.14</c:v>
                </c:pt>
                <c:pt idx="19">
                  <c:v>639.13</c:v>
                </c:pt>
                <c:pt idx="20">
                  <c:v>639.11</c:v>
                </c:pt>
                <c:pt idx="21">
                  <c:v>639.11999999999989</c:v>
                </c:pt>
                <c:pt idx="22">
                  <c:v>639.11</c:v>
                </c:pt>
                <c:pt idx="23">
                  <c:v>639.11</c:v>
                </c:pt>
                <c:pt idx="24">
                  <c:v>639.11999999999989</c:v>
                </c:pt>
                <c:pt idx="25">
                  <c:v>639.11</c:v>
                </c:pt>
                <c:pt idx="26">
                  <c:v>639.08999999999992</c:v>
                </c:pt>
                <c:pt idx="27">
                  <c:v>639.08999999999992</c:v>
                </c:pt>
                <c:pt idx="28">
                  <c:v>639.08999999999992</c:v>
                </c:pt>
                <c:pt idx="29">
                  <c:v>639.08999999999992</c:v>
                </c:pt>
                <c:pt idx="30">
                  <c:v>639.08999999999992</c:v>
                </c:pt>
                <c:pt idx="31">
                  <c:v>639.08999999999992</c:v>
                </c:pt>
                <c:pt idx="32">
                  <c:v>639.06999999999994</c:v>
                </c:pt>
                <c:pt idx="33">
                  <c:v>639.08000000000004</c:v>
                </c:pt>
                <c:pt idx="34">
                  <c:v>639.06999999999994</c:v>
                </c:pt>
                <c:pt idx="35">
                  <c:v>639.06999999999994</c:v>
                </c:pt>
                <c:pt idx="36">
                  <c:v>639.05999999999983</c:v>
                </c:pt>
                <c:pt idx="37">
                  <c:v>639.05999999999983</c:v>
                </c:pt>
                <c:pt idx="38">
                  <c:v>639.06999999999994</c:v>
                </c:pt>
                <c:pt idx="39">
                  <c:v>639.05999999999983</c:v>
                </c:pt>
                <c:pt idx="40">
                  <c:v>639.04999999999995</c:v>
                </c:pt>
                <c:pt idx="41">
                  <c:v>639.04999999999995</c:v>
                </c:pt>
                <c:pt idx="42">
                  <c:v>639.04999999999995</c:v>
                </c:pt>
                <c:pt idx="43">
                  <c:v>639.04999999999995</c:v>
                </c:pt>
                <c:pt idx="44">
                  <c:v>639.04</c:v>
                </c:pt>
                <c:pt idx="45">
                  <c:v>639.02999999999986</c:v>
                </c:pt>
                <c:pt idx="46">
                  <c:v>639.02999999999986</c:v>
                </c:pt>
                <c:pt idx="47">
                  <c:v>639.02999999999986</c:v>
                </c:pt>
                <c:pt idx="48">
                  <c:v>639.02999999999986</c:v>
                </c:pt>
                <c:pt idx="49">
                  <c:v>639.02999999999986</c:v>
                </c:pt>
                <c:pt idx="50">
                  <c:v>639.02999999999986</c:v>
                </c:pt>
                <c:pt idx="51">
                  <c:v>639.02999999999986</c:v>
                </c:pt>
                <c:pt idx="52">
                  <c:v>639.02</c:v>
                </c:pt>
                <c:pt idx="53">
                  <c:v>639.02</c:v>
                </c:pt>
                <c:pt idx="54">
                  <c:v>639.02</c:v>
                </c:pt>
                <c:pt idx="55">
                  <c:v>638.99999999999989</c:v>
                </c:pt>
                <c:pt idx="56">
                  <c:v>638.99999999999989</c:v>
                </c:pt>
                <c:pt idx="57">
                  <c:v>638.99999999999989</c:v>
                </c:pt>
                <c:pt idx="58">
                  <c:v>638.99999999999989</c:v>
                </c:pt>
                <c:pt idx="59">
                  <c:v>638.99</c:v>
                </c:pt>
                <c:pt idx="60">
                  <c:v>638.99999999999989</c:v>
                </c:pt>
                <c:pt idx="61">
                  <c:v>638.99</c:v>
                </c:pt>
                <c:pt idx="62">
                  <c:v>638.99</c:v>
                </c:pt>
                <c:pt idx="63">
                  <c:v>638.99999999999989</c:v>
                </c:pt>
                <c:pt idx="64">
                  <c:v>638.99</c:v>
                </c:pt>
                <c:pt idx="65">
                  <c:v>638.98</c:v>
                </c:pt>
                <c:pt idx="66">
                  <c:v>638.98</c:v>
                </c:pt>
                <c:pt idx="67">
                  <c:v>638.98</c:v>
                </c:pt>
                <c:pt idx="68">
                  <c:v>638.98</c:v>
                </c:pt>
                <c:pt idx="69">
                  <c:v>638.96999999999991</c:v>
                </c:pt>
                <c:pt idx="70">
                  <c:v>638.98</c:v>
                </c:pt>
                <c:pt idx="71">
                  <c:v>638.98</c:v>
                </c:pt>
                <c:pt idx="72">
                  <c:v>638.98</c:v>
                </c:pt>
                <c:pt idx="73">
                  <c:v>638.99</c:v>
                </c:pt>
                <c:pt idx="74">
                  <c:v>638.98</c:v>
                </c:pt>
                <c:pt idx="75">
                  <c:v>638.96999999999991</c:v>
                </c:pt>
                <c:pt idx="76">
                  <c:v>638.96</c:v>
                </c:pt>
                <c:pt idx="77">
                  <c:v>638.95000000000005</c:v>
                </c:pt>
                <c:pt idx="78">
                  <c:v>638.96</c:v>
                </c:pt>
                <c:pt idx="79">
                  <c:v>638.96999999999991</c:v>
                </c:pt>
                <c:pt idx="80">
                  <c:v>638.96999999999991</c:v>
                </c:pt>
                <c:pt idx="81">
                  <c:v>638.96999999999991</c:v>
                </c:pt>
                <c:pt idx="82">
                  <c:v>638.96</c:v>
                </c:pt>
                <c:pt idx="83">
                  <c:v>638.96</c:v>
                </c:pt>
                <c:pt idx="84">
                  <c:v>638.96</c:v>
                </c:pt>
                <c:pt idx="85">
                  <c:v>638.96</c:v>
                </c:pt>
                <c:pt idx="86">
                  <c:v>638.95000000000005</c:v>
                </c:pt>
                <c:pt idx="87">
                  <c:v>638.92999999999984</c:v>
                </c:pt>
                <c:pt idx="88">
                  <c:v>638.92999999999984</c:v>
                </c:pt>
                <c:pt idx="89">
                  <c:v>638.96</c:v>
                </c:pt>
                <c:pt idx="90">
                  <c:v>638.95000000000005</c:v>
                </c:pt>
                <c:pt idx="91">
                  <c:v>638.92999999999984</c:v>
                </c:pt>
                <c:pt idx="92">
                  <c:v>638.91</c:v>
                </c:pt>
                <c:pt idx="93">
                  <c:v>638.91</c:v>
                </c:pt>
                <c:pt idx="94">
                  <c:v>638.91</c:v>
                </c:pt>
                <c:pt idx="95">
                  <c:v>638.89999999999986</c:v>
                </c:pt>
                <c:pt idx="96">
                  <c:v>638.91</c:v>
                </c:pt>
                <c:pt idx="97">
                  <c:v>638.89</c:v>
                </c:pt>
                <c:pt idx="98">
                  <c:v>638.89</c:v>
                </c:pt>
                <c:pt idx="99">
                  <c:v>638.89999999999986</c:v>
                </c:pt>
                <c:pt idx="100">
                  <c:v>638.86999999999989</c:v>
                </c:pt>
                <c:pt idx="101">
                  <c:v>638.86999999999989</c:v>
                </c:pt>
                <c:pt idx="102">
                  <c:v>638.86999999999989</c:v>
                </c:pt>
                <c:pt idx="103">
                  <c:v>638.86</c:v>
                </c:pt>
                <c:pt idx="104">
                  <c:v>638.89</c:v>
                </c:pt>
                <c:pt idx="105">
                  <c:v>638.86999999999989</c:v>
                </c:pt>
                <c:pt idx="106">
                  <c:v>638.83999999999992</c:v>
                </c:pt>
                <c:pt idx="107">
                  <c:v>638.83999999999992</c:v>
                </c:pt>
                <c:pt idx="108">
                  <c:v>638.86</c:v>
                </c:pt>
                <c:pt idx="109">
                  <c:v>638.86</c:v>
                </c:pt>
                <c:pt idx="110">
                  <c:v>638.86</c:v>
                </c:pt>
                <c:pt idx="111">
                  <c:v>638.83999999999992</c:v>
                </c:pt>
                <c:pt idx="112">
                  <c:v>638.86</c:v>
                </c:pt>
                <c:pt idx="113">
                  <c:v>638.86</c:v>
                </c:pt>
                <c:pt idx="114">
                  <c:v>638.83999999999992</c:v>
                </c:pt>
                <c:pt idx="115">
                  <c:v>638.83999999999992</c:v>
                </c:pt>
                <c:pt idx="116">
                  <c:v>638.83999999999992</c:v>
                </c:pt>
                <c:pt idx="117">
                  <c:v>638.83999999999992</c:v>
                </c:pt>
                <c:pt idx="118">
                  <c:v>638.83999999999992</c:v>
                </c:pt>
                <c:pt idx="119">
                  <c:v>638.83999999999992</c:v>
                </c:pt>
                <c:pt idx="120">
                  <c:v>638.86</c:v>
                </c:pt>
                <c:pt idx="121">
                  <c:v>638.83999999999992</c:v>
                </c:pt>
                <c:pt idx="122">
                  <c:v>638.83999999999992</c:v>
                </c:pt>
                <c:pt idx="123">
                  <c:v>638.83999999999992</c:v>
                </c:pt>
                <c:pt idx="124">
                  <c:v>638.83999999999992</c:v>
                </c:pt>
                <c:pt idx="125">
                  <c:v>638.86</c:v>
                </c:pt>
                <c:pt idx="126">
                  <c:v>638.83999999999992</c:v>
                </c:pt>
                <c:pt idx="127">
                  <c:v>638.83999999999992</c:v>
                </c:pt>
                <c:pt idx="128">
                  <c:v>638.83999999999992</c:v>
                </c:pt>
                <c:pt idx="129">
                  <c:v>638.83999999999992</c:v>
                </c:pt>
                <c:pt idx="130">
                  <c:v>638.83999999999992</c:v>
                </c:pt>
                <c:pt idx="131">
                  <c:v>638.83999999999992</c:v>
                </c:pt>
                <c:pt idx="132">
                  <c:v>638.83999999999992</c:v>
                </c:pt>
                <c:pt idx="133">
                  <c:v>638.83999999999992</c:v>
                </c:pt>
                <c:pt idx="134">
                  <c:v>638.83000000000004</c:v>
                </c:pt>
                <c:pt idx="135">
                  <c:v>638.83000000000004</c:v>
                </c:pt>
                <c:pt idx="136">
                  <c:v>638.83999999999992</c:v>
                </c:pt>
                <c:pt idx="137">
                  <c:v>638.83000000000004</c:v>
                </c:pt>
                <c:pt idx="138">
                  <c:v>638.83999999999992</c:v>
                </c:pt>
                <c:pt idx="139">
                  <c:v>638.83000000000004</c:v>
                </c:pt>
                <c:pt idx="140">
                  <c:v>638.81999999999994</c:v>
                </c:pt>
                <c:pt idx="141">
                  <c:v>638.83000000000004</c:v>
                </c:pt>
                <c:pt idx="142">
                  <c:v>638.83000000000004</c:v>
                </c:pt>
                <c:pt idx="143">
                  <c:v>638.83000000000004</c:v>
                </c:pt>
                <c:pt idx="144">
                  <c:v>638.83000000000004</c:v>
                </c:pt>
                <c:pt idx="145">
                  <c:v>638.83000000000004</c:v>
                </c:pt>
                <c:pt idx="146">
                  <c:v>638.81999999999994</c:v>
                </c:pt>
                <c:pt idx="147">
                  <c:v>638.81999999999994</c:v>
                </c:pt>
                <c:pt idx="148">
                  <c:v>638.83000000000004</c:v>
                </c:pt>
                <c:pt idx="149">
                  <c:v>638.81999999999994</c:v>
                </c:pt>
                <c:pt idx="150">
                  <c:v>638.80999999999983</c:v>
                </c:pt>
                <c:pt idx="151">
                  <c:v>638.81999999999994</c:v>
                </c:pt>
                <c:pt idx="152">
                  <c:v>638.83000000000004</c:v>
                </c:pt>
                <c:pt idx="153">
                  <c:v>638.81999999999994</c:v>
                </c:pt>
                <c:pt idx="154">
                  <c:v>638.80999999999983</c:v>
                </c:pt>
                <c:pt idx="155">
                  <c:v>638.80999999999983</c:v>
                </c:pt>
                <c:pt idx="156">
                  <c:v>638.80999999999983</c:v>
                </c:pt>
                <c:pt idx="157">
                  <c:v>638.79999999999995</c:v>
                </c:pt>
                <c:pt idx="158">
                  <c:v>638.79999999999995</c:v>
                </c:pt>
                <c:pt idx="159">
                  <c:v>638.79999999999995</c:v>
                </c:pt>
                <c:pt idx="160">
                  <c:v>638.79999999999995</c:v>
                </c:pt>
                <c:pt idx="161">
                  <c:v>638.79</c:v>
                </c:pt>
                <c:pt idx="162">
                  <c:v>638.79999999999995</c:v>
                </c:pt>
                <c:pt idx="163">
                  <c:v>638.79</c:v>
                </c:pt>
                <c:pt idx="164">
                  <c:v>638.79</c:v>
                </c:pt>
                <c:pt idx="165">
                  <c:v>638.79999999999995</c:v>
                </c:pt>
                <c:pt idx="166">
                  <c:v>638.80999999999983</c:v>
                </c:pt>
                <c:pt idx="167">
                  <c:v>638.77999999999986</c:v>
                </c:pt>
                <c:pt idx="168">
                  <c:v>638.77999999999986</c:v>
                </c:pt>
                <c:pt idx="169">
                  <c:v>638.79</c:v>
                </c:pt>
                <c:pt idx="170">
                  <c:v>638.79</c:v>
                </c:pt>
                <c:pt idx="171">
                  <c:v>638.79</c:v>
                </c:pt>
                <c:pt idx="172">
                  <c:v>638.79</c:v>
                </c:pt>
                <c:pt idx="173">
                  <c:v>638.79</c:v>
                </c:pt>
                <c:pt idx="174">
                  <c:v>638.77999999999986</c:v>
                </c:pt>
                <c:pt idx="175">
                  <c:v>638.77999999999986</c:v>
                </c:pt>
                <c:pt idx="176">
                  <c:v>638.77999999999986</c:v>
                </c:pt>
                <c:pt idx="177">
                  <c:v>638.77</c:v>
                </c:pt>
                <c:pt idx="178">
                  <c:v>638.77999999999986</c:v>
                </c:pt>
                <c:pt idx="179">
                  <c:v>638.77999999999986</c:v>
                </c:pt>
                <c:pt idx="180">
                  <c:v>638.77</c:v>
                </c:pt>
                <c:pt idx="181">
                  <c:v>638.74999999999989</c:v>
                </c:pt>
                <c:pt idx="182">
                  <c:v>638.74999999999989</c:v>
                </c:pt>
                <c:pt idx="183">
                  <c:v>638.77</c:v>
                </c:pt>
                <c:pt idx="184">
                  <c:v>638.77</c:v>
                </c:pt>
                <c:pt idx="185">
                  <c:v>638.74999999999989</c:v>
                </c:pt>
                <c:pt idx="186">
                  <c:v>638.74999999999989</c:v>
                </c:pt>
                <c:pt idx="187">
                  <c:v>638.74999999999989</c:v>
                </c:pt>
                <c:pt idx="188">
                  <c:v>638.74999999999989</c:v>
                </c:pt>
                <c:pt idx="189">
                  <c:v>638.74999999999989</c:v>
                </c:pt>
                <c:pt idx="190">
                  <c:v>638.74999999999989</c:v>
                </c:pt>
                <c:pt idx="191">
                  <c:v>638.74999999999989</c:v>
                </c:pt>
                <c:pt idx="192">
                  <c:v>638.74999999999989</c:v>
                </c:pt>
                <c:pt idx="193">
                  <c:v>638.74999999999989</c:v>
                </c:pt>
                <c:pt idx="194">
                  <c:v>638.74999999999989</c:v>
                </c:pt>
                <c:pt idx="195">
                  <c:v>638.74999999999989</c:v>
                </c:pt>
                <c:pt idx="196">
                  <c:v>638.74999999999989</c:v>
                </c:pt>
                <c:pt idx="197">
                  <c:v>638.77</c:v>
                </c:pt>
                <c:pt idx="198">
                  <c:v>638.77999999999986</c:v>
                </c:pt>
                <c:pt idx="199">
                  <c:v>638.77</c:v>
                </c:pt>
                <c:pt idx="200">
                  <c:v>638.74999999999989</c:v>
                </c:pt>
                <c:pt idx="201">
                  <c:v>638.77</c:v>
                </c:pt>
                <c:pt idx="202">
                  <c:v>638.74999999999989</c:v>
                </c:pt>
                <c:pt idx="203">
                  <c:v>638.77999999999986</c:v>
                </c:pt>
                <c:pt idx="204">
                  <c:v>638.77999999999986</c:v>
                </c:pt>
                <c:pt idx="205">
                  <c:v>638.77</c:v>
                </c:pt>
                <c:pt idx="206">
                  <c:v>638.77</c:v>
                </c:pt>
                <c:pt idx="207">
                  <c:v>638.77999999999986</c:v>
                </c:pt>
                <c:pt idx="208">
                  <c:v>638.77999999999986</c:v>
                </c:pt>
                <c:pt idx="209">
                  <c:v>638.77999999999986</c:v>
                </c:pt>
                <c:pt idx="210">
                  <c:v>638.79</c:v>
                </c:pt>
                <c:pt idx="211">
                  <c:v>638.79</c:v>
                </c:pt>
                <c:pt idx="212">
                  <c:v>638.79</c:v>
                </c:pt>
                <c:pt idx="213">
                  <c:v>638.79</c:v>
                </c:pt>
                <c:pt idx="214">
                  <c:v>638.79999999999995</c:v>
                </c:pt>
                <c:pt idx="215">
                  <c:v>638.79999999999995</c:v>
                </c:pt>
                <c:pt idx="216">
                  <c:v>638.80999999999983</c:v>
                </c:pt>
                <c:pt idx="217">
                  <c:v>638.81999999999994</c:v>
                </c:pt>
                <c:pt idx="218">
                  <c:v>638.79999999999995</c:v>
                </c:pt>
                <c:pt idx="219">
                  <c:v>638.80999999999983</c:v>
                </c:pt>
                <c:pt idx="220">
                  <c:v>638.80999999999983</c:v>
                </c:pt>
                <c:pt idx="221">
                  <c:v>638.80999999999983</c:v>
                </c:pt>
                <c:pt idx="222">
                  <c:v>638.81999999999994</c:v>
                </c:pt>
                <c:pt idx="223">
                  <c:v>638.81999999999994</c:v>
                </c:pt>
                <c:pt idx="224">
                  <c:v>638.81999999999994</c:v>
                </c:pt>
                <c:pt idx="225">
                  <c:v>638.81999999999994</c:v>
                </c:pt>
                <c:pt idx="226">
                  <c:v>638.81999999999994</c:v>
                </c:pt>
                <c:pt idx="227">
                  <c:v>638.83000000000004</c:v>
                </c:pt>
                <c:pt idx="228">
                  <c:v>638.83000000000004</c:v>
                </c:pt>
                <c:pt idx="229">
                  <c:v>638.83999999999992</c:v>
                </c:pt>
                <c:pt idx="230">
                  <c:v>638.83000000000004</c:v>
                </c:pt>
                <c:pt idx="231">
                  <c:v>638.83000000000004</c:v>
                </c:pt>
                <c:pt idx="232">
                  <c:v>638.83999999999992</c:v>
                </c:pt>
                <c:pt idx="233">
                  <c:v>638.83000000000004</c:v>
                </c:pt>
                <c:pt idx="234">
                  <c:v>638.83999999999992</c:v>
                </c:pt>
                <c:pt idx="235">
                  <c:v>638.83999999999992</c:v>
                </c:pt>
                <c:pt idx="236">
                  <c:v>638.83999999999992</c:v>
                </c:pt>
                <c:pt idx="237">
                  <c:v>638.83999999999992</c:v>
                </c:pt>
                <c:pt idx="238">
                  <c:v>638.83999999999992</c:v>
                </c:pt>
                <c:pt idx="239">
                  <c:v>638.83999999999992</c:v>
                </c:pt>
                <c:pt idx="240">
                  <c:v>638.83999999999992</c:v>
                </c:pt>
                <c:pt idx="241">
                  <c:v>638.86</c:v>
                </c:pt>
                <c:pt idx="242">
                  <c:v>638.86</c:v>
                </c:pt>
                <c:pt idx="243">
                  <c:v>638.86</c:v>
                </c:pt>
                <c:pt idx="244">
                  <c:v>638.86</c:v>
                </c:pt>
                <c:pt idx="245">
                  <c:v>638.86</c:v>
                </c:pt>
                <c:pt idx="246">
                  <c:v>638.86</c:v>
                </c:pt>
                <c:pt idx="247">
                  <c:v>638.86</c:v>
                </c:pt>
                <c:pt idx="248">
                  <c:v>638.86999999999989</c:v>
                </c:pt>
                <c:pt idx="249">
                  <c:v>638.86999999999989</c:v>
                </c:pt>
                <c:pt idx="250">
                  <c:v>638.86</c:v>
                </c:pt>
                <c:pt idx="251">
                  <c:v>638.86999999999989</c:v>
                </c:pt>
                <c:pt idx="252">
                  <c:v>638.86999999999989</c:v>
                </c:pt>
                <c:pt idx="253">
                  <c:v>638.86999999999989</c:v>
                </c:pt>
                <c:pt idx="254">
                  <c:v>638.86999999999989</c:v>
                </c:pt>
                <c:pt idx="255">
                  <c:v>638.86999999999989</c:v>
                </c:pt>
                <c:pt idx="256">
                  <c:v>638.86999999999989</c:v>
                </c:pt>
                <c:pt idx="257">
                  <c:v>638.88</c:v>
                </c:pt>
                <c:pt idx="258">
                  <c:v>638.88</c:v>
                </c:pt>
                <c:pt idx="259">
                  <c:v>638.88</c:v>
                </c:pt>
                <c:pt idx="260">
                  <c:v>638.88</c:v>
                </c:pt>
                <c:pt idx="261">
                  <c:v>638.88</c:v>
                </c:pt>
                <c:pt idx="262">
                  <c:v>638.89</c:v>
                </c:pt>
                <c:pt idx="263">
                  <c:v>638.89</c:v>
                </c:pt>
                <c:pt idx="264">
                  <c:v>638.88</c:v>
                </c:pt>
                <c:pt idx="265">
                  <c:v>638.89</c:v>
                </c:pt>
                <c:pt idx="266">
                  <c:v>638.89</c:v>
                </c:pt>
                <c:pt idx="267">
                  <c:v>638.88</c:v>
                </c:pt>
                <c:pt idx="268">
                  <c:v>638.88</c:v>
                </c:pt>
                <c:pt idx="269">
                  <c:v>638.89</c:v>
                </c:pt>
                <c:pt idx="270">
                  <c:v>638.89</c:v>
                </c:pt>
                <c:pt idx="271">
                  <c:v>638.89999999999986</c:v>
                </c:pt>
                <c:pt idx="272">
                  <c:v>638.89999999999986</c:v>
                </c:pt>
                <c:pt idx="273">
                  <c:v>638.91</c:v>
                </c:pt>
                <c:pt idx="274">
                  <c:v>638.89</c:v>
                </c:pt>
                <c:pt idx="275">
                  <c:v>638.89</c:v>
                </c:pt>
                <c:pt idx="276">
                  <c:v>638.89999999999986</c:v>
                </c:pt>
                <c:pt idx="277">
                  <c:v>638.91</c:v>
                </c:pt>
                <c:pt idx="278">
                  <c:v>638.91</c:v>
                </c:pt>
                <c:pt idx="279">
                  <c:v>638.91</c:v>
                </c:pt>
                <c:pt idx="280">
                  <c:v>638.91</c:v>
                </c:pt>
                <c:pt idx="281">
                  <c:v>638.91</c:v>
                </c:pt>
                <c:pt idx="282">
                  <c:v>638.91</c:v>
                </c:pt>
                <c:pt idx="283">
                  <c:v>638.91</c:v>
                </c:pt>
                <c:pt idx="284">
                  <c:v>638.91</c:v>
                </c:pt>
                <c:pt idx="285">
                  <c:v>638.91</c:v>
                </c:pt>
                <c:pt idx="286">
                  <c:v>638.91</c:v>
                </c:pt>
                <c:pt idx="287">
                  <c:v>638.91</c:v>
                </c:pt>
                <c:pt idx="288">
                  <c:v>638.92999999999984</c:v>
                </c:pt>
                <c:pt idx="289">
                  <c:v>638.91</c:v>
                </c:pt>
                <c:pt idx="290">
                  <c:v>638.92999999999984</c:v>
                </c:pt>
                <c:pt idx="291">
                  <c:v>638.91</c:v>
                </c:pt>
                <c:pt idx="292">
                  <c:v>638.92999999999984</c:v>
                </c:pt>
                <c:pt idx="293">
                  <c:v>638.95000000000005</c:v>
                </c:pt>
                <c:pt idx="294">
                  <c:v>638.95000000000005</c:v>
                </c:pt>
                <c:pt idx="295">
                  <c:v>638.96</c:v>
                </c:pt>
                <c:pt idx="296">
                  <c:v>638.96999999999991</c:v>
                </c:pt>
                <c:pt idx="297">
                  <c:v>638.98</c:v>
                </c:pt>
                <c:pt idx="298">
                  <c:v>638.99</c:v>
                </c:pt>
                <c:pt idx="299">
                  <c:v>638.99999999999989</c:v>
                </c:pt>
                <c:pt idx="300">
                  <c:v>638.99999999999989</c:v>
                </c:pt>
                <c:pt idx="301">
                  <c:v>638.99999999999989</c:v>
                </c:pt>
                <c:pt idx="302">
                  <c:v>638.99999999999989</c:v>
                </c:pt>
                <c:pt idx="303">
                  <c:v>638.99999999999989</c:v>
                </c:pt>
                <c:pt idx="304">
                  <c:v>639.02999999999986</c:v>
                </c:pt>
                <c:pt idx="305">
                  <c:v>639.04</c:v>
                </c:pt>
                <c:pt idx="306">
                  <c:v>638.95000000000005</c:v>
                </c:pt>
                <c:pt idx="307">
                  <c:v>638.99999999999989</c:v>
                </c:pt>
                <c:pt idx="308">
                  <c:v>639.02</c:v>
                </c:pt>
                <c:pt idx="309">
                  <c:v>639.02999999999986</c:v>
                </c:pt>
                <c:pt idx="310">
                  <c:v>639.02999999999986</c:v>
                </c:pt>
                <c:pt idx="311">
                  <c:v>639.02999999999986</c:v>
                </c:pt>
                <c:pt idx="312">
                  <c:v>639.02999999999986</c:v>
                </c:pt>
                <c:pt idx="313">
                  <c:v>639.04999999999995</c:v>
                </c:pt>
                <c:pt idx="314">
                  <c:v>639.04999999999995</c:v>
                </c:pt>
                <c:pt idx="315">
                  <c:v>639.04</c:v>
                </c:pt>
                <c:pt idx="316">
                  <c:v>639.04999999999995</c:v>
                </c:pt>
                <c:pt idx="317">
                  <c:v>639.04999999999995</c:v>
                </c:pt>
                <c:pt idx="318">
                  <c:v>639.05999999999983</c:v>
                </c:pt>
                <c:pt idx="319">
                  <c:v>639.05999999999983</c:v>
                </c:pt>
                <c:pt idx="320">
                  <c:v>639.06999999999994</c:v>
                </c:pt>
                <c:pt idx="321">
                  <c:v>639.05999999999983</c:v>
                </c:pt>
                <c:pt idx="322">
                  <c:v>639.06999999999994</c:v>
                </c:pt>
                <c:pt idx="323">
                  <c:v>639.06999999999994</c:v>
                </c:pt>
                <c:pt idx="324">
                  <c:v>639.06999999999994</c:v>
                </c:pt>
                <c:pt idx="325">
                  <c:v>639.08000000000004</c:v>
                </c:pt>
                <c:pt idx="326">
                  <c:v>639.08000000000004</c:v>
                </c:pt>
                <c:pt idx="327">
                  <c:v>639.08000000000004</c:v>
                </c:pt>
                <c:pt idx="328">
                  <c:v>639.08999999999992</c:v>
                </c:pt>
                <c:pt idx="329">
                  <c:v>639.08999999999992</c:v>
                </c:pt>
                <c:pt idx="330">
                  <c:v>639.08000000000004</c:v>
                </c:pt>
                <c:pt idx="331">
                  <c:v>639.08999999999992</c:v>
                </c:pt>
                <c:pt idx="332">
                  <c:v>639.08999999999992</c:v>
                </c:pt>
                <c:pt idx="333">
                  <c:v>639.08999999999992</c:v>
                </c:pt>
                <c:pt idx="334">
                  <c:v>639.08999999999992</c:v>
                </c:pt>
                <c:pt idx="335">
                  <c:v>639.08999999999992</c:v>
                </c:pt>
                <c:pt idx="336">
                  <c:v>639.11</c:v>
                </c:pt>
                <c:pt idx="337">
                  <c:v>639.08999999999992</c:v>
                </c:pt>
                <c:pt idx="338">
                  <c:v>639.11</c:v>
                </c:pt>
                <c:pt idx="339">
                  <c:v>639.11</c:v>
                </c:pt>
                <c:pt idx="340">
                  <c:v>639.11</c:v>
                </c:pt>
                <c:pt idx="341">
                  <c:v>639.11999999999989</c:v>
                </c:pt>
                <c:pt idx="342">
                  <c:v>639.11999999999989</c:v>
                </c:pt>
                <c:pt idx="343">
                  <c:v>639.11999999999989</c:v>
                </c:pt>
                <c:pt idx="344">
                  <c:v>639.11999999999989</c:v>
                </c:pt>
                <c:pt idx="345">
                  <c:v>639.13</c:v>
                </c:pt>
                <c:pt idx="346">
                  <c:v>639.13</c:v>
                </c:pt>
                <c:pt idx="347">
                  <c:v>639.13</c:v>
                </c:pt>
                <c:pt idx="348">
                  <c:v>639.14</c:v>
                </c:pt>
                <c:pt idx="349">
                  <c:v>639.14</c:v>
                </c:pt>
                <c:pt idx="350">
                  <c:v>639.14999999999986</c:v>
                </c:pt>
                <c:pt idx="351">
                  <c:v>639.14999999999986</c:v>
                </c:pt>
                <c:pt idx="352">
                  <c:v>639.14</c:v>
                </c:pt>
                <c:pt idx="353">
                  <c:v>639.14999999999986</c:v>
                </c:pt>
                <c:pt idx="354">
                  <c:v>639.14999999999986</c:v>
                </c:pt>
                <c:pt idx="355">
                  <c:v>639.16</c:v>
                </c:pt>
                <c:pt idx="356">
                  <c:v>639.16</c:v>
                </c:pt>
                <c:pt idx="357">
                  <c:v>639.16</c:v>
                </c:pt>
                <c:pt idx="358">
                  <c:v>639.16</c:v>
                </c:pt>
                <c:pt idx="359">
                  <c:v>639.16</c:v>
                </c:pt>
                <c:pt idx="360">
                  <c:v>639.16</c:v>
                </c:pt>
                <c:pt idx="361">
                  <c:v>639.16</c:v>
                </c:pt>
                <c:pt idx="362">
                  <c:v>639.17999999999984</c:v>
                </c:pt>
                <c:pt idx="363">
                  <c:v>639.17999999999984</c:v>
                </c:pt>
                <c:pt idx="364">
                  <c:v>639.17999999999984</c:v>
                </c:pt>
                <c:pt idx="365">
                  <c:v>639.17999999999984</c:v>
                </c:pt>
                <c:pt idx="366">
                  <c:v>639.17999999999984</c:v>
                </c:pt>
                <c:pt idx="367">
                  <c:v>639.17999999999984</c:v>
                </c:pt>
                <c:pt idx="368">
                  <c:v>639.17999999999984</c:v>
                </c:pt>
                <c:pt idx="369">
                  <c:v>639.17999999999984</c:v>
                </c:pt>
                <c:pt idx="370">
                  <c:v>639.20000000000005</c:v>
                </c:pt>
                <c:pt idx="371">
                  <c:v>639.20000000000005</c:v>
                </c:pt>
                <c:pt idx="372">
                  <c:v>639.20000000000005</c:v>
                </c:pt>
                <c:pt idx="373">
                  <c:v>639.20000000000005</c:v>
                </c:pt>
                <c:pt idx="374">
                  <c:v>639.21</c:v>
                </c:pt>
                <c:pt idx="375">
                  <c:v>639.20000000000005</c:v>
                </c:pt>
                <c:pt idx="376">
                  <c:v>639.21</c:v>
                </c:pt>
                <c:pt idx="377">
                  <c:v>639.21999999999991</c:v>
                </c:pt>
                <c:pt idx="378">
                  <c:v>639.21</c:v>
                </c:pt>
                <c:pt idx="379">
                  <c:v>639.21999999999991</c:v>
                </c:pt>
                <c:pt idx="380">
                  <c:v>639.21999999999991</c:v>
                </c:pt>
                <c:pt idx="381">
                  <c:v>639.21999999999991</c:v>
                </c:pt>
                <c:pt idx="382">
                  <c:v>639.21999999999991</c:v>
                </c:pt>
                <c:pt idx="383">
                  <c:v>639.23</c:v>
                </c:pt>
                <c:pt idx="384">
                  <c:v>639.21999999999991</c:v>
                </c:pt>
                <c:pt idx="385">
                  <c:v>639.23</c:v>
                </c:pt>
                <c:pt idx="386">
                  <c:v>639.23</c:v>
                </c:pt>
                <c:pt idx="387">
                  <c:v>639.20000000000005</c:v>
                </c:pt>
                <c:pt idx="388">
                  <c:v>639.17999999999984</c:v>
                </c:pt>
                <c:pt idx="389">
                  <c:v>639.16</c:v>
                </c:pt>
                <c:pt idx="390">
                  <c:v>639.17999999999984</c:v>
                </c:pt>
                <c:pt idx="391">
                  <c:v>639.17999999999984</c:v>
                </c:pt>
                <c:pt idx="392">
                  <c:v>639.17999999999984</c:v>
                </c:pt>
                <c:pt idx="393">
                  <c:v>639.16</c:v>
                </c:pt>
                <c:pt idx="394">
                  <c:v>639.16</c:v>
                </c:pt>
                <c:pt idx="395">
                  <c:v>639.16</c:v>
                </c:pt>
                <c:pt idx="396">
                  <c:v>639.16</c:v>
                </c:pt>
                <c:pt idx="397">
                  <c:v>639.16</c:v>
                </c:pt>
                <c:pt idx="398">
                  <c:v>639.16</c:v>
                </c:pt>
                <c:pt idx="399">
                  <c:v>639.14999999999986</c:v>
                </c:pt>
                <c:pt idx="400">
                  <c:v>639.16</c:v>
                </c:pt>
                <c:pt idx="401">
                  <c:v>639.14999999999986</c:v>
                </c:pt>
                <c:pt idx="402">
                  <c:v>639.14999999999986</c:v>
                </c:pt>
                <c:pt idx="403">
                  <c:v>639.14</c:v>
                </c:pt>
                <c:pt idx="404">
                  <c:v>639.14</c:v>
                </c:pt>
                <c:pt idx="405">
                  <c:v>639.14</c:v>
                </c:pt>
                <c:pt idx="406">
                  <c:v>639.14</c:v>
                </c:pt>
                <c:pt idx="407">
                  <c:v>639.13</c:v>
                </c:pt>
                <c:pt idx="408">
                  <c:v>639.13</c:v>
                </c:pt>
                <c:pt idx="409">
                  <c:v>639.13</c:v>
                </c:pt>
                <c:pt idx="410">
                  <c:v>639.13</c:v>
                </c:pt>
                <c:pt idx="411">
                  <c:v>639.13</c:v>
                </c:pt>
                <c:pt idx="412">
                  <c:v>639.11999999999989</c:v>
                </c:pt>
                <c:pt idx="413">
                  <c:v>639.11999999999989</c:v>
                </c:pt>
                <c:pt idx="414">
                  <c:v>639.11999999999989</c:v>
                </c:pt>
                <c:pt idx="415">
                  <c:v>639.11</c:v>
                </c:pt>
                <c:pt idx="416">
                  <c:v>639.11999999999989</c:v>
                </c:pt>
                <c:pt idx="417">
                  <c:v>639.11</c:v>
                </c:pt>
                <c:pt idx="418">
                  <c:v>639.11</c:v>
                </c:pt>
                <c:pt idx="419">
                  <c:v>639.11</c:v>
                </c:pt>
                <c:pt idx="420">
                  <c:v>639.11</c:v>
                </c:pt>
                <c:pt idx="421">
                  <c:v>639.11</c:v>
                </c:pt>
                <c:pt idx="422">
                  <c:v>639.11</c:v>
                </c:pt>
                <c:pt idx="423">
                  <c:v>639.08999999999992</c:v>
                </c:pt>
                <c:pt idx="424">
                  <c:v>639.08999999999992</c:v>
                </c:pt>
                <c:pt idx="425">
                  <c:v>639.08999999999992</c:v>
                </c:pt>
                <c:pt idx="426">
                  <c:v>639.08999999999992</c:v>
                </c:pt>
                <c:pt idx="427">
                  <c:v>639.08999999999992</c:v>
                </c:pt>
                <c:pt idx="428">
                  <c:v>639.08000000000004</c:v>
                </c:pt>
                <c:pt idx="429">
                  <c:v>639.08999999999992</c:v>
                </c:pt>
                <c:pt idx="430">
                  <c:v>639.08999999999992</c:v>
                </c:pt>
                <c:pt idx="431">
                  <c:v>639.08000000000004</c:v>
                </c:pt>
                <c:pt idx="432">
                  <c:v>639.08999999999992</c:v>
                </c:pt>
                <c:pt idx="433">
                  <c:v>639.08000000000004</c:v>
                </c:pt>
                <c:pt idx="434">
                  <c:v>639.06999999999994</c:v>
                </c:pt>
                <c:pt idx="435">
                  <c:v>639.08000000000004</c:v>
                </c:pt>
                <c:pt idx="436">
                  <c:v>639.08000000000004</c:v>
                </c:pt>
                <c:pt idx="437">
                  <c:v>639.06999999999994</c:v>
                </c:pt>
                <c:pt idx="438">
                  <c:v>639.08000000000004</c:v>
                </c:pt>
                <c:pt idx="439">
                  <c:v>639.06999999999994</c:v>
                </c:pt>
                <c:pt idx="440">
                  <c:v>639.08000000000004</c:v>
                </c:pt>
                <c:pt idx="441">
                  <c:v>639.08000000000004</c:v>
                </c:pt>
                <c:pt idx="442">
                  <c:v>639.08000000000004</c:v>
                </c:pt>
                <c:pt idx="443">
                  <c:v>639.06999999999994</c:v>
                </c:pt>
                <c:pt idx="444">
                  <c:v>639.08000000000004</c:v>
                </c:pt>
                <c:pt idx="445">
                  <c:v>639.05999999999983</c:v>
                </c:pt>
                <c:pt idx="446">
                  <c:v>639.06999999999994</c:v>
                </c:pt>
                <c:pt idx="447">
                  <c:v>639.06999999999994</c:v>
                </c:pt>
                <c:pt idx="448">
                  <c:v>639.05999999999983</c:v>
                </c:pt>
                <c:pt idx="449">
                  <c:v>639.05999999999983</c:v>
                </c:pt>
                <c:pt idx="450">
                  <c:v>639.06999999999994</c:v>
                </c:pt>
                <c:pt idx="451">
                  <c:v>639.06999999999994</c:v>
                </c:pt>
                <c:pt idx="452">
                  <c:v>639.05999999999983</c:v>
                </c:pt>
                <c:pt idx="453">
                  <c:v>639.05999999999983</c:v>
                </c:pt>
                <c:pt idx="454">
                  <c:v>639.04999999999995</c:v>
                </c:pt>
                <c:pt idx="455">
                  <c:v>639.05999999999983</c:v>
                </c:pt>
                <c:pt idx="456">
                  <c:v>639.04999999999995</c:v>
                </c:pt>
                <c:pt idx="457">
                  <c:v>639.05999999999983</c:v>
                </c:pt>
                <c:pt idx="458">
                  <c:v>639.04999999999995</c:v>
                </c:pt>
                <c:pt idx="459">
                  <c:v>639.04999999999995</c:v>
                </c:pt>
                <c:pt idx="460">
                  <c:v>639.04999999999995</c:v>
                </c:pt>
                <c:pt idx="461">
                  <c:v>639.04999999999995</c:v>
                </c:pt>
                <c:pt idx="462">
                  <c:v>639.04999999999995</c:v>
                </c:pt>
                <c:pt idx="463">
                  <c:v>639.04999999999995</c:v>
                </c:pt>
                <c:pt idx="464">
                  <c:v>639.04</c:v>
                </c:pt>
                <c:pt idx="465">
                  <c:v>639.04999999999995</c:v>
                </c:pt>
                <c:pt idx="466">
                  <c:v>639.04999999999995</c:v>
                </c:pt>
                <c:pt idx="467">
                  <c:v>639.04</c:v>
                </c:pt>
                <c:pt idx="468">
                  <c:v>639.04</c:v>
                </c:pt>
                <c:pt idx="469">
                  <c:v>639.04999999999995</c:v>
                </c:pt>
                <c:pt idx="470">
                  <c:v>639.04</c:v>
                </c:pt>
                <c:pt idx="471">
                  <c:v>639.04</c:v>
                </c:pt>
                <c:pt idx="472">
                  <c:v>639.04</c:v>
                </c:pt>
              </c:numCache>
            </c:numRef>
          </c:val>
          <c:smooth val="0"/>
          <c:extLst>
            <c:ext xmlns:c16="http://schemas.microsoft.com/office/drawing/2014/chart" uri="{C3380CC4-5D6E-409C-BE32-E72D297353CC}">
              <c16:uniqueId val="{00000000-E624-4B36-826B-6384CEB22E72}"/>
            </c:ext>
          </c:extLst>
        </c:ser>
        <c:ser>
          <c:idx val="1"/>
          <c:order val="1"/>
          <c:tx>
            <c:v>Dakota</c:v>
          </c:tx>
          <c:spPr>
            <a:ln w="6350" cap="rnd">
              <a:solidFill>
                <a:srgbClr val="FF0000"/>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'LD7'!$H$8:$H$480</c:f>
              <c:numCache>
                <c:formatCode>General</c:formatCode>
                <c:ptCount val="473"/>
                <c:pt idx="0">
                  <c:v>639.26</c:v>
                </c:pt>
                <c:pt idx="1">
                  <c:v>639.26</c:v>
                </c:pt>
                <c:pt idx="2">
                  <c:v>639.26</c:v>
                </c:pt>
                <c:pt idx="3">
                  <c:v>639.26</c:v>
                </c:pt>
                <c:pt idx="4">
                  <c:v>639.23</c:v>
                </c:pt>
                <c:pt idx="5">
                  <c:v>639.21</c:v>
                </c:pt>
                <c:pt idx="6">
                  <c:v>639.21</c:v>
                </c:pt>
                <c:pt idx="7">
                  <c:v>639.21</c:v>
                </c:pt>
                <c:pt idx="8">
                  <c:v>639.21</c:v>
                </c:pt>
                <c:pt idx="9">
                  <c:v>639.21</c:v>
                </c:pt>
                <c:pt idx="10">
                  <c:v>639.20000000000005</c:v>
                </c:pt>
                <c:pt idx="11">
                  <c:v>639.20000000000005</c:v>
                </c:pt>
                <c:pt idx="12">
                  <c:v>639.18999999999994</c:v>
                </c:pt>
                <c:pt idx="13">
                  <c:v>639.18999999999994</c:v>
                </c:pt>
                <c:pt idx="14">
                  <c:v>639.18999999999994</c:v>
                </c:pt>
                <c:pt idx="15">
                  <c:v>639.17999999999984</c:v>
                </c:pt>
                <c:pt idx="16">
                  <c:v>639.16999999999996</c:v>
                </c:pt>
                <c:pt idx="17">
                  <c:v>639.16999999999996</c:v>
                </c:pt>
                <c:pt idx="18">
                  <c:v>639.16999999999996</c:v>
                </c:pt>
                <c:pt idx="19">
                  <c:v>639.16</c:v>
                </c:pt>
                <c:pt idx="20">
                  <c:v>639.16</c:v>
                </c:pt>
                <c:pt idx="21">
                  <c:v>639.14999999999986</c:v>
                </c:pt>
                <c:pt idx="22">
                  <c:v>639.14999999999986</c:v>
                </c:pt>
                <c:pt idx="23">
                  <c:v>639.14</c:v>
                </c:pt>
                <c:pt idx="24">
                  <c:v>639.14</c:v>
                </c:pt>
                <c:pt idx="25">
                  <c:v>639.13</c:v>
                </c:pt>
                <c:pt idx="26">
                  <c:v>639.13</c:v>
                </c:pt>
                <c:pt idx="27">
                  <c:v>639.13</c:v>
                </c:pt>
                <c:pt idx="28">
                  <c:v>639.13</c:v>
                </c:pt>
                <c:pt idx="29">
                  <c:v>639.11</c:v>
                </c:pt>
                <c:pt idx="30">
                  <c:v>639.11</c:v>
                </c:pt>
                <c:pt idx="31">
                  <c:v>639.11</c:v>
                </c:pt>
                <c:pt idx="32">
                  <c:v>639.11</c:v>
                </c:pt>
                <c:pt idx="33">
                  <c:v>639.1</c:v>
                </c:pt>
                <c:pt idx="34">
                  <c:v>639.1</c:v>
                </c:pt>
                <c:pt idx="35">
                  <c:v>639.1</c:v>
                </c:pt>
                <c:pt idx="36">
                  <c:v>639.08999999999992</c:v>
                </c:pt>
                <c:pt idx="37">
                  <c:v>639.1</c:v>
                </c:pt>
                <c:pt idx="38">
                  <c:v>639.1</c:v>
                </c:pt>
                <c:pt idx="39">
                  <c:v>639.1</c:v>
                </c:pt>
                <c:pt idx="40">
                  <c:v>639.08999999999992</c:v>
                </c:pt>
                <c:pt idx="41">
                  <c:v>639.08999999999992</c:v>
                </c:pt>
                <c:pt idx="42">
                  <c:v>639.08999999999992</c:v>
                </c:pt>
                <c:pt idx="43">
                  <c:v>639.08999999999992</c:v>
                </c:pt>
                <c:pt idx="44">
                  <c:v>639.08999999999992</c:v>
                </c:pt>
                <c:pt idx="45">
                  <c:v>639.08999999999992</c:v>
                </c:pt>
                <c:pt idx="46">
                  <c:v>639.08999999999992</c:v>
                </c:pt>
                <c:pt idx="47">
                  <c:v>639.08999999999992</c:v>
                </c:pt>
                <c:pt idx="48">
                  <c:v>639.08000000000004</c:v>
                </c:pt>
                <c:pt idx="49">
                  <c:v>639.08000000000004</c:v>
                </c:pt>
                <c:pt idx="50">
                  <c:v>639.08000000000004</c:v>
                </c:pt>
                <c:pt idx="51">
                  <c:v>639.08000000000004</c:v>
                </c:pt>
                <c:pt idx="52">
                  <c:v>639.08000000000004</c:v>
                </c:pt>
                <c:pt idx="53">
                  <c:v>639.06999999999994</c:v>
                </c:pt>
                <c:pt idx="54">
                  <c:v>639.06999999999994</c:v>
                </c:pt>
                <c:pt idx="55">
                  <c:v>639.06999999999994</c:v>
                </c:pt>
                <c:pt idx="56">
                  <c:v>639.06999999999994</c:v>
                </c:pt>
                <c:pt idx="57">
                  <c:v>639.05999999999983</c:v>
                </c:pt>
                <c:pt idx="58">
                  <c:v>639.05999999999983</c:v>
                </c:pt>
                <c:pt idx="59">
                  <c:v>639.05999999999983</c:v>
                </c:pt>
                <c:pt idx="60">
                  <c:v>639.04999999999995</c:v>
                </c:pt>
                <c:pt idx="61">
                  <c:v>639.04999999999995</c:v>
                </c:pt>
                <c:pt idx="62">
                  <c:v>639.04999999999995</c:v>
                </c:pt>
                <c:pt idx="63">
                  <c:v>639.05999999999983</c:v>
                </c:pt>
                <c:pt idx="64">
                  <c:v>639.04999999999995</c:v>
                </c:pt>
                <c:pt idx="65">
                  <c:v>639.02999999999986</c:v>
                </c:pt>
                <c:pt idx="66">
                  <c:v>639.02</c:v>
                </c:pt>
                <c:pt idx="67">
                  <c:v>639.02</c:v>
                </c:pt>
                <c:pt idx="68">
                  <c:v>639.02</c:v>
                </c:pt>
                <c:pt idx="69">
                  <c:v>639.01</c:v>
                </c:pt>
                <c:pt idx="70">
                  <c:v>639.02</c:v>
                </c:pt>
                <c:pt idx="71">
                  <c:v>639.02</c:v>
                </c:pt>
                <c:pt idx="72">
                  <c:v>639.01</c:v>
                </c:pt>
                <c:pt idx="73">
                  <c:v>638.99999999999989</c:v>
                </c:pt>
                <c:pt idx="74">
                  <c:v>638.99</c:v>
                </c:pt>
                <c:pt idx="75">
                  <c:v>638.99999999999989</c:v>
                </c:pt>
                <c:pt idx="76">
                  <c:v>638.99999999999989</c:v>
                </c:pt>
                <c:pt idx="77">
                  <c:v>639.01</c:v>
                </c:pt>
                <c:pt idx="78">
                  <c:v>639.01</c:v>
                </c:pt>
                <c:pt idx="79">
                  <c:v>638.99999999999989</c:v>
                </c:pt>
                <c:pt idx="80">
                  <c:v>638.98</c:v>
                </c:pt>
                <c:pt idx="81">
                  <c:v>638.98</c:v>
                </c:pt>
                <c:pt idx="82">
                  <c:v>638.98</c:v>
                </c:pt>
                <c:pt idx="83">
                  <c:v>638.98</c:v>
                </c:pt>
                <c:pt idx="84">
                  <c:v>638.98</c:v>
                </c:pt>
                <c:pt idx="85">
                  <c:v>638.98</c:v>
                </c:pt>
                <c:pt idx="86">
                  <c:v>638.99</c:v>
                </c:pt>
                <c:pt idx="87">
                  <c:v>638.99</c:v>
                </c:pt>
                <c:pt idx="88">
                  <c:v>638.98</c:v>
                </c:pt>
                <c:pt idx="89">
                  <c:v>638.98</c:v>
                </c:pt>
                <c:pt idx="90">
                  <c:v>638.98</c:v>
                </c:pt>
                <c:pt idx="91">
                  <c:v>638.98</c:v>
                </c:pt>
                <c:pt idx="92">
                  <c:v>638.98</c:v>
                </c:pt>
                <c:pt idx="93">
                  <c:v>638.98</c:v>
                </c:pt>
                <c:pt idx="94">
                  <c:v>638.98</c:v>
                </c:pt>
                <c:pt idx="95">
                  <c:v>638.98</c:v>
                </c:pt>
                <c:pt idx="96">
                  <c:v>638.98</c:v>
                </c:pt>
                <c:pt idx="97">
                  <c:v>638.98</c:v>
                </c:pt>
                <c:pt idx="98">
                  <c:v>638.98</c:v>
                </c:pt>
                <c:pt idx="99">
                  <c:v>638.98</c:v>
                </c:pt>
                <c:pt idx="100">
                  <c:v>638.98</c:v>
                </c:pt>
                <c:pt idx="101">
                  <c:v>638.98</c:v>
                </c:pt>
                <c:pt idx="102">
                  <c:v>638.98</c:v>
                </c:pt>
                <c:pt idx="103">
                  <c:v>638.98</c:v>
                </c:pt>
                <c:pt idx="104">
                  <c:v>638.98</c:v>
                </c:pt>
                <c:pt idx="105">
                  <c:v>638.98</c:v>
                </c:pt>
                <c:pt idx="106">
                  <c:v>638.98</c:v>
                </c:pt>
                <c:pt idx="107">
                  <c:v>638.98</c:v>
                </c:pt>
                <c:pt idx="108">
                  <c:v>638.98</c:v>
                </c:pt>
                <c:pt idx="109">
                  <c:v>638.98</c:v>
                </c:pt>
                <c:pt idx="110">
                  <c:v>638.98</c:v>
                </c:pt>
                <c:pt idx="111">
                  <c:v>638.98</c:v>
                </c:pt>
                <c:pt idx="112">
                  <c:v>638.98</c:v>
                </c:pt>
                <c:pt idx="113">
                  <c:v>638.98</c:v>
                </c:pt>
                <c:pt idx="114">
                  <c:v>638.98</c:v>
                </c:pt>
                <c:pt idx="115">
                  <c:v>638.98</c:v>
                </c:pt>
                <c:pt idx="116">
                  <c:v>638.98</c:v>
                </c:pt>
                <c:pt idx="117">
                  <c:v>638.98</c:v>
                </c:pt>
                <c:pt idx="118">
                  <c:v>638.98</c:v>
                </c:pt>
                <c:pt idx="119">
                  <c:v>638.98</c:v>
                </c:pt>
                <c:pt idx="120">
                  <c:v>638.98</c:v>
                </c:pt>
                <c:pt idx="121">
                  <c:v>638.98</c:v>
                </c:pt>
                <c:pt idx="122">
                  <c:v>638.98</c:v>
                </c:pt>
                <c:pt idx="123">
                  <c:v>638.98</c:v>
                </c:pt>
                <c:pt idx="124">
                  <c:v>638.98</c:v>
                </c:pt>
                <c:pt idx="125">
                  <c:v>638.98</c:v>
                </c:pt>
                <c:pt idx="126">
                  <c:v>638.98</c:v>
                </c:pt>
                <c:pt idx="127">
                  <c:v>638.98</c:v>
                </c:pt>
                <c:pt idx="128">
                  <c:v>638.98</c:v>
                </c:pt>
                <c:pt idx="129">
                  <c:v>638.98</c:v>
                </c:pt>
                <c:pt idx="130">
                  <c:v>638.98</c:v>
                </c:pt>
                <c:pt idx="131">
                  <c:v>638.98</c:v>
                </c:pt>
                <c:pt idx="132">
                  <c:v>638.98</c:v>
                </c:pt>
                <c:pt idx="133">
                  <c:v>638.98</c:v>
                </c:pt>
                <c:pt idx="134">
                  <c:v>638.98</c:v>
                </c:pt>
                <c:pt idx="135">
                  <c:v>638.98</c:v>
                </c:pt>
                <c:pt idx="136">
                  <c:v>638.98</c:v>
                </c:pt>
                <c:pt idx="137">
                  <c:v>638.98</c:v>
                </c:pt>
                <c:pt idx="138">
                  <c:v>638.98</c:v>
                </c:pt>
                <c:pt idx="139">
                  <c:v>638.98</c:v>
                </c:pt>
                <c:pt idx="140">
                  <c:v>638.98</c:v>
                </c:pt>
                <c:pt idx="141">
                  <c:v>638.98</c:v>
                </c:pt>
                <c:pt idx="142">
                  <c:v>638.98</c:v>
                </c:pt>
                <c:pt idx="143">
                  <c:v>638.98</c:v>
                </c:pt>
                <c:pt idx="144">
                  <c:v>638.98</c:v>
                </c:pt>
                <c:pt idx="145">
                  <c:v>638.98</c:v>
                </c:pt>
                <c:pt idx="146">
                  <c:v>638.98</c:v>
                </c:pt>
                <c:pt idx="147">
                  <c:v>638.98</c:v>
                </c:pt>
                <c:pt idx="148">
                  <c:v>638.98</c:v>
                </c:pt>
                <c:pt idx="149">
                  <c:v>638.98</c:v>
                </c:pt>
                <c:pt idx="150">
                  <c:v>638.98</c:v>
                </c:pt>
                <c:pt idx="151">
                  <c:v>638.98</c:v>
                </c:pt>
                <c:pt idx="152">
                  <c:v>638.98</c:v>
                </c:pt>
                <c:pt idx="153">
                  <c:v>638.98</c:v>
                </c:pt>
                <c:pt idx="154">
                  <c:v>638.98</c:v>
                </c:pt>
                <c:pt idx="155">
                  <c:v>638.98</c:v>
                </c:pt>
                <c:pt idx="156">
                  <c:v>638.98</c:v>
                </c:pt>
                <c:pt idx="157">
                  <c:v>638.98</c:v>
                </c:pt>
                <c:pt idx="158">
                  <c:v>638.98</c:v>
                </c:pt>
                <c:pt idx="159">
                  <c:v>638.98</c:v>
                </c:pt>
                <c:pt idx="160">
                  <c:v>638.98</c:v>
                </c:pt>
                <c:pt idx="161">
                  <c:v>638.98</c:v>
                </c:pt>
                <c:pt idx="162">
                  <c:v>638.98</c:v>
                </c:pt>
                <c:pt idx="163">
                  <c:v>638.98</c:v>
                </c:pt>
                <c:pt idx="164">
                  <c:v>638.98</c:v>
                </c:pt>
                <c:pt idx="165">
                  <c:v>638.98</c:v>
                </c:pt>
                <c:pt idx="166">
                  <c:v>638.98</c:v>
                </c:pt>
                <c:pt idx="167">
                  <c:v>638.98</c:v>
                </c:pt>
                <c:pt idx="168">
                  <c:v>638.98</c:v>
                </c:pt>
                <c:pt idx="169">
                  <c:v>638.98</c:v>
                </c:pt>
                <c:pt idx="170">
                  <c:v>638.98</c:v>
                </c:pt>
                <c:pt idx="171">
                  <c:v>638.98</c:v>
                </c:pt>
                <c:pt idx="172">
                  <c:v>638.98</c:v>
                </c:pt>
                <c:pt idx="173">
                  <c:v>638.98</c:v>
                </c:pt>
                <c:pt idx="174">
                  <c:v>638.98</c:v>
                </c:pt>
                <c:pt idx="175">
                  <c:v>638.98</c:v>
                </c:pt>
                <c:pt idx="176">
                  <c:v>638.98</c:v>
                </c:pt>
                <c:pt idx="177">
                  <c:v>638.98</c:v>
                </c:pt>
                <c:pt idx="178">
                  <c:v>638.98</c:v>
                </c:pt>
                <c:pt idx="179">
                  <c:v>638.98</c:v>
                </c:pt>
                <c:pt idx="180">
                  <c:v>638.98</c:v>
                </c:pt>
                <c:pt idx="181">
                  <c:v>638.98</c:v>
                </c:pt>
                <c:pt idx="182">
                  <c:v>638.98</c:v>
                </c:pt>
                <c:pt idx="183">
                  <c:v>638.98</c:v>
                </c:pt>
                <c:pt idx="184">
                  <c:v>638.98</c:v>
                </c:pt>
                <c:pt idx="185">
                  <c:v>638.98</c:v>
                </c:pt>
                <c:pt idx="186">
                  <c:v>638.98</c:v>
                </c:pt>
                <c:pt idx="187">
                  <c:v>638.98</c:v>
                </c:pt>
                <c:pt idx="188">
                  <c:v>638.98</c:v>
                </c:pt>
                <c:pt idx="189">
                  <c:v>638.98</c:v>
                </c:pt>
                <c:pt idx="190">
                  <c:v>638.98</c:v>
                </c:pt>
                <c:pt idx="191">
                  <c:v>638.98</c:v>
                </c:pt>
                <c:pt idx="192">
                  <c:v>638.98</c:v>
                </c:pt>
                <c:pt idx="193">
                  <c:v>638.98</c:v>
                </c:pt>
                <c:pt idx="194">
                  <c:v>638.98</c:v>
                </c:pt>
                <c:pt idx="195">
                  <c:v>638.98</c:v>
                </c:pt>
                <c:pt idx="196">
                  <c:v>638.98</c:v>
                </c:pt>
                <c:pt idx="197">
                  <c:v>638.98</c:v>
                </c:pt>
                <c:pt idx="198">
                  <c:v>638.98</c:v>
                </c:pt>
                <c:pt idx="199">
                  <c:v>638.98</c:v>
                </c:pt>
                <c:pt idx="200">
                  <c:v>638.98</c:v>
                </c:pt>
                <c:pt idx="201">
                  <c:v>638.98</c:v>
                </c:pt>
                <c:pt idx="202">
                  <c:v>638.98</c:v>
                </c:pt>
                <c:pt idx="203">
                  <c:v>638.98</c:v>
                </c:pt>
                <c:pt idx="204">
                  <c:v>638.98</c:v>
                </c:pt>
                <c:pt idx="205">
                  <c:v>638.98</c:v>
                </c:pt>
                <c:pt idx="206">
                  <c:v>638.98</c:v>
                </c:pt>
                <c:pt idx="207">
                  <c:v>638.98</c:v>
                </c:pt>
                <c:pt idx="208">
                  <c:v>638.98</c:v>
                </c:pt>
                <c:pt idx="209">
                  <c:v>638.98</c:v>
                </c:pt>
                <c:pt idx="210">
                  <c:v>638.98</c:v>
                </c:pt>
                <c:pt idx="211">
                  <c:v>638.98</c:v>
                </c:pt>
                <c:pt idx="212">
                  <c:v>638.98</c:v>
                </c:pt>
                <c:pt idx="213">
                  <c:v>638.98</c:v>
                </c:pt>
                <c:pt idx="214">
                  <c:v>638.98</c:v>
                </c:pt>
                <c:pt idx="215">
                  <c:v>638.98</c:v>
                </c:pt>
                <c:pt idx="216">
                  <c:v>638.98</c:v>
                </c:pt>
                <c:pt idx="217">
                  <c:v>638.98</c:v>
                </c:pt>
                <c:pt idx="218">
                  <c:v>638.98</c:v>
                </c:pt>
                <c:pt idx="219">
                  <c:v>638.98</c:v>
                </c:pt>
                <c:pt idx="220">
                  <c:v>638.98</c:v>
                </c:pt>
                <c:pt idx="221">
                  <c:v>638.98</c:v>
                </c:pt>
                <c:pt idx="222">
                  <c:v>638.98</c:v>
                </c:pt>
                <c:pt idx="223">
                  <c:v>638.98</c:v>
                </c:pt>
                <c:pt idx="224">
                  <c:v>638.98</c:v>
                </c:pt>
                <c:pt idx="225">
                  <c:v>638.98</c:v>
                </c:pt>
                <c:pt idx="226">
                  <c:v>638.98</c:v>
                </c:pt>
                <c:pt idx="227">
                  <c:v>638.98</c:v>
                </c:pt>
                <c:pt idx="228">
                  <c:v>638.98</c:v>
                </c:pt>
                <c:pt idx="229">
                  <c:v>638.98</c:v>
                </c:pt>
                <c:pt idx="230">
                  <c:v>638.98</c:v>
                </c:pt>
                <c:pt idx="231">
                  <c:v>638.98</c:v>
                </c:pt>
                <c:pt idx="232">
                  <c:v>638.98</c:v>
                </c:pt>
                <c:pt idx="233">
                  <c:v>638.98</c:v>
                </c:pt>
                <c:pt idx="234">
                  <c:v>638.98</c:v>
                </c:pt>
                <c:pt idx="235">
                  <c:v>638.98</c:v>
                </c:pt>
                <c:pt idx="236">
                  <c:v>638.98</c:v>
                </c:pt>
                <c:pt idx="237">
                  <c:v>638.98</c:v>
                </c:pt>
                <c:pt idx="238">
                  <c:v>638.98</c:v>
                </c:pt>
                <c:pt idx="239">
                  <c:v>638.98</c:v>
                </c:pt>
                <c:pt idx="240">
                  <c:v>638.98</c:v>
                </c:pt>
                <c:pt idx="241">
                  <c:v>638.98</c:v>
                </c:pt>
                <c:pt idx="242">
                  <c:v>638.98</c:v>
                </c:pt>
                <c:pt idx="243">
                  <c:v>638.98</c:v>
                </c:pt>
                <c:pt idx="244">
                  <c:v>638.98</c:v>
                </c:pt>
                <c:pt idx="245">
                  <c:v>638.98</c:v>
                </c:pt>
                <c:pt idx="246">
                  <c:v>638.98</c:v>
                </c:pt>
                <c:pt idx="247">
                  <c:v>638.98</c:v>
                </c:pt>
                <c:pt idx="248">
                  <c:v>638.98</c:v>
                </c:pt>
                <c:pt idx="249">
                  <c:v>638.98</c:v>
                </c:pt>
                <c:pt idx="250">
                  <c:v>638.98</c:v>
                </c:pt>
                <c:pt idx="251">
                  <c:v>638.98</c:v>
                </c:pt>
                <c:pt idx="252">
                  <c:v>638.98</c:v>
                </c:pt>
                <c:pt idx="253">
                  <c:v>638.98</c:v>
                </c:pt>
                <c:pt idx="254">
                  <c:v>638.98</c:v>
                </c:pt>
                <c:pt idx="255">
                  <c:v>638.98</c:v>
                </c:pt>
                <c:pt idx="256">
                  <c:v>638.98</c:v>
                </c:pt>
                <c:pt idx="257">
                  <c:v>638.98</c:v>
                </c:pt>
                <c:pt idx="258">
                  <c:v>638.98</c:v>
                </c:pt>
                <c:pt idx="259">
                  <c:v>638.98</c:v>
                </c:pt>
                <c:pt idx="260">
                  <c:v>638.98</c:v>
                </c:pt>
                <c:pt idx="261">
                  <c:v>638.98</c:v>
                </c:pt>
                <c:pt idx="262">
                  <c:v>638.98</c:v>
                </c:pt>
                <c:pt idx="263">
                  <c:v>638.98</c:v>
                </c:pt>
                <c:pt idx="264">
                  <c:v>638.98</c:v>
                </c:pt>
                <c:pt idx="265">
                  <c:v>638.98</c:v>
                </c:pt>
                <c:pt idx="266">
                  <c:v>638.98</c:v>
                </c:pt>
                <c:pt idx="267">
                  <c:v>638.98</c:v>
                </c:pt>
                <c:pt idx="268">
                  <c:v>638.98</c:v>
                </c:pt>
                <c:pt idx="269">
                  <c:v>638.98</c:v>
                </c:pt>
                <c:pt idx="270">
                  <c:v>638.98</c:v>
                </c:pt>
                <c:pt idx="271">
                  <c:v>638.98</c:v>
                </c:pt>
                <c:pt idx="272">
                  <c:v>638.98</c:v>
                </c:pt>
                <c:pt idx="273">
                  <c:v>638.98</c:v>
                </c:pt>
                <c:pt idx="274">
                  <c:v>638.98</c:v>
                </c:pt>
                <c:pt idx="275">
                  <c:v>638.98</c:v>
                </c:pt>
                <c:pt idx="276">
                  <c:v>638.98</c:v>
                </c:pt>
                <c:pt idx="277">
                  <c:v>638.98</c:v>
                </c:pt>
                <c:pt idx="278">
                  <c:v>638.98</c:v>
                </c:pt>
                <c:pt idx="279">
                  <c:v>638.98</c:v>
                </c:pt>
                <c:pt idx="280">
                  <c:v>638.98</c:v>
                </c:pt>
                <c:pt idx="281">
                  <c:v>638.98</c:v>
                </c:pt>
                <c:pt idx="282">
                  <c:v>638.98</c:v>
                </c:pt>
                <c:pt idx="283">
                  <c:v>638.98</c:v>
                </c:pt>
                <c:pt idx="284">
                  <c:v>638.98</c:v>
                </c:pt>
                <c:pt idx="285">
                  <c:v>638.98</c:v>
                </c:pt>
                <c:pt idx="286">
                  <c:v>638.98</c:v>
                </c:pt>
                <c:pt idx="287">
                  <c:v>638.98</c:v>
                </c:pt>
                <c:pt idx="288">
                  <c:v>638.98</c:v>
                </c:pt>
                <c:pt idx="289">
                  <c:v>638.98</c:v>
                </c:pt>
                <c:pt idx="290">
                  <c:v>638.99</c:v>
                </c:pt>
                <c:pt idx="291">
                  <c:v>639.02</c:v>
                </c:pt>
                <c:pt idx="292">
                  <c:v>639.02999999999986</c:v>
                </c:pt>
                <c:pt idx="293">
                  <c:v>639.04</c:v>
                </c:pt>
                <c:pt idx="294">
                  <c:v>639.04</c:v>
                </c:pt>
                <c:pt idx="295">
                  <c:v>639.04999999999995</c:v>
                </c:pt>
                <c:pt idx="296">
                  <c:v>639.04999999999995</c:v>
                </c:pt>
                <c:pt idx="297">
                  <c:v>639.05999999999983</c:v>
                </c:pt>
                <c:pt idx="298">
                  <c:v>639.06999999999994</c:v>
                </c:pt>
                <c:pt idx="299">
                  <c:v>639.06999999999994</c:v>
                </c:pt>
                <c:pt idx="300">
                  <c:v>639.08000000000004</c:v>
                </c:pt>
                <c:pt idx="301">
                  <c:v>639.08999999999992</c:v>
                </c:pt>
                <c:pt idx="302">
                  <c:v>639.08999999999992</c:v>
                </c:pt>
                <c:pt idx="303">
                  <c:v>639.1</c:v>
                </c:pt>
                <c:pt idx="304">
                  <c:v>639.11</c:v>
                </c:pt>
                <c:pt idx="305">
                  <c:v>639.11</c:v>
                </c:pt>
                <c:pt idx="306">
                  <c:v>639.11999999999989</c:v>
                </c:pt>
                <c:pt idx="307">
                  <c:v>639.11999999999989</c:v>
                </c:pt>
                <c:pt idx="308">
                  <c:v>639.11999999999989</c:v>
                </c:pt>
                <c:pt idx="309">
                  <c:v>639.13</c:v>
                </c:pt>
                <c:pt idx="310">
                  <c:v>639.13</c:v>
                </c:pt>
                <c:pt idx="311">
                  <c:v>639.13</c:v>
                </c:pt>
                <c:pt idx="312">
                  <c:v>639.14</c:v>
                </c:pt>
                <c:pt idx="313">
                  <c:v>639.14999999999986</c:v>
                </c:pt>
                <c:pt idx="314">
                  <c:v>639.14999999999986</c:v>
                </c:pt>
                <c:pt idx="315">
                  <c:v>639.14999999999986</c:v>
                </c:pt>
                <c:pt idx="316">
                  <c:v>639.14999999999986</c:v>
                </c:pt>
                <c:pt idx="317">
                  <c:v>639.14999999999986</c:v>
                </c:pt>
                <c:pt idx="318">
                  <c:v>639.16</c:v>
                </c:pt>
                <c:pt idx="319">
                  <c:v>639.16</c:v>
                </c:pt>
                <c:pt idx="320">
                  <c:v>639.16</c:v>
                </c:pt>
                <c:pt idx="321">
                  <c:v>639.16</c:v>
                </c:pt>
                <c:pt idx="322">
                  <c:v>639.16999999999996</c:v>
                </c:pt>
                <c:pt idx="323">
                  <c:v>639.16999999999996</c:v>
                </c:pt>
                <c:pt idx="324">
                  <c:v>639.16999999999996</c:v>
                </c:pt>
                <c:pt idx="325">
                  <c:v>639.16999999999996</c:v>
                </c:pt>
                <c:pt idx="326">
                  <c:v>639.16999999999996</c:v>
                </c:pt>
                <c:pt idx="327">
                  <c:v>639.17999999999984</c:v>
                </c:pt>
                <c:pt idx="328">
                  <c:v>639.17999999999984</c:v>
                </c:pt>
                <c:pt idx="329">
                  <c:v>639.18999999999994</c:v>
                </c:pt>
                <c:pt idx="330">
                  <c:v>639.18999999999994</c:v>
                </c:pt>
                <c:pt idx="331">
                  <c:v>639.18999999999994</c:v>
                </c:pt>
                <c:pt idx="332">
                  <c:v>639.18999999999994</c:v>
                </c:pt>
                <c:pt idx="333">
                  <c:v>639.20000000000005</c:v>
                </c:pt>
                <c:pt idx="334">
                  <c:v>639.20000000000005</c:v>
                </c:pt>
                <c:pt idx="335">
                  <c:v>639.20000000000005</c:v>
                </c:pt>
                <c:pt idx="336">
                  <c:v>639.20000000000005</c:v>
                </c:pt>
                <c:pt idx="337">
                  <c:v>639.21</c:v>
                </c:pt>
                <c:pt idx="338">
                  <c:v>639.21</c:v>
                </c:pt>
                <c:pt idx="339">
                  <c:v>639.21</c:v>
                </c:pt>
                <c:pt idx="340">
                  <c:v>639.21</c:v>
                </c:pt>
                <c:pt idx="341">
                  <c:v>639.21</c:v>
                </c:pt>
                <c:pt idx="342">
                  <c:v>639.21999999999991</c:v>
                </c:pt>
                <c:pt idx="343">
                  <c:v>639.21999999999991</c:v>
                </c:pt>
                <c:pt idx="344">
                  <c:v>639.23</c:v>
                </c:pt>
                <c:pt idx="345">
                  <c:v>639.23</c:v>
                </c:pt>
                <c:pt idx="346">
                  <c:v>639.23</c:v>
                </c:pt>
                <c:pt idx="347">
                  <c:v>639.23</c:v>
                </c:pt>
                <c:pt idx="348">
                  <c:v>639.23</c:v>
                </c:pt>
                <c:pt idx="349">
                  <c:v>639.24</c:v>
                </c:pt>
                <c:pt idx="350">
                  <c:v>639.24</c:v>
                </c:pt>
                <c:pt idx="351">
                  <c:v>639.24</c:v>
                </c:pt>
                <c:pt idx="352">
                  <c:v>639.24</c:v>
                </c:pt>
                <c:pt idx="353">
                  <c:v>639.24999999999989</c:v>
                </c:pt>
                <c:pt idx="354">
                  <c:v>639.24999999999989</c:v>
                </c:pt>
                <c:pt idx="355">
                  <c:v>639.24999999999989</c:v>
                </c:pt>
                <c:pt idx="356">
                  <c:v>639.26</c:v>
                </c:pt>
                <c:pt idx="357">
                  <c:v>639.26</c:v>
                </c:pt>
                <c:pt idx="358">
                  <c:v>639.26</c:v>
                </c:pt>
                <c:pt idx="359">
                  <c:v>639.26</c:v>
                </c:pt>
                <c:pt idx="360">
                  <c:v>639.27</c:v>
                </c:pt>
                <c:pt idx="361">
                  <c:v>639.27</c:v>
                </c:pt>
                <c:pt idx="362">
                  <c:v>639.27</c:v>
                </c:pt>
                <c:pt idx="363">
                  <c:v>639.27</c:v>
                </c:pt>
                <c:pt idx="364">
                  <c:v>639.27</c:v>
                </c:pt>
                <c:pt idx="365">
                  <c:v>639.27999999999986</c:v>
                </c:pt>
                <c:pt idx="366">
                  <c:v>639.27999999999986</c:v>
                </c:pt>
                <c:pt idx="367">
                  <c:v>639.27999999999986</c:v>
                </c:pt>
                <c:pt idx="368">
                  <c:v>639.27999999999986</c:v>
                </c:pt>
                <c:pt idx="369">
                  <c:v>639.29</c:v>
                </c:pt>
                <c:pt idx="370">
                  <c:v>639.29</c:v>
                </c:pt>
                <c:pt idx="371">
                  <c:v>639.29</c:v>
                </c:pt>
                <c:pt idx="372">
                  <c:v>639.29</c:v>
                </c:pt>
                <c:pt idx="373">
                  <c:v>639.29999999999995</c:v>
                </c:pt>
                <c:pt idx="374">
                  <c:v>639.29999999999995</c:v>
                </c:pt>
                <c:pt idx="375">
                  <c:v>639.29999999999995</c:v>
                </c:pt>
                <c:pt idx="376">
                  <c:v>639.29999999999995</c:v>
                </c:pt>
                <c:pt idx="377">
                  <c:v>639.30999999999983</c:v>
                </c:pt>
                <c:pt idx="378">
                  <c:v>639.30999999999983</c:v>
                </c:pt>
                <c:pt idx="379">
                  <c:v>639.30999999999983</c:v>
                </c:pt>
                <c:pt idx="380">
                  <c:v>639.30999999999983</c:v>
                </c:pt>
                <c:pt idx="381">
                  <c:v>639.30999999999983</c:v>
                </c:pt>
                <c:pt idx="382">
                  <c:v>639.30999999999983</c:v>
                </c:pt>
                <c:pt idx="383">
                  <c:v>639.31999999999994</c:v>
                </c:pt>
                <c:pt idx="384">
                  <c:v>639.31999999999994</c:v>
                </c:pt>
                <c:pt idx="385">
                  <c:v>639.33000000000004</c:v>
                </c:pt>
                <c:pt idx="386">
                  <c:v>639.33000000000004</c:v>
                </c:pt>
                <c:pt idx="387">
                  <c:v>639.31999999999994</c:v>
                </c:pt>
                <c:pt idx="388">
                  <c:v>639.30999999999983</c:v>
                </c:pt>
                <c:pt idx="389">
                  <c:v>639.33000000000004</c:v>
                </c:pt>
                <c:pt idx="390">
                  <c:v>639.33999999999992</c:v>
                </c:pt>
                <c:pt idx="391">
                  <c:v>639.33000000000004</c:v>
                </c:pt>
                <c:pt idx="392">
                  <c:v>639.33000000000004</c:v>
                </c:pt>
                <c:pt idx="393">
                  <c:v>639.33000000000004</c:v>
                </c:pt>
                <c:pt idx="394">
                  <c:v>639.33000000000004</c:v>
                </c:pt>
                <c:pt idx="395">
                  <c:v>639.31999999999994</c:v>
                </c:pt>
                <c:pt idx="396">
                  <c:v>639.31999999999994</c:v>
                </c:pt>
                <c:pt idx="397">
                  <c:v>639.31999999999994</c:v>
                </c:pt>
                <c:pt idx="398">
                  <c:v>639.30999999999983</c:v>
                </c:pt>
                <c:pt idx="399">
                  <c:v>639.30999999999983</c:v>
                </c:pt>
                <c:pt idx="400">
                  <c:v>639.30999999999983</c:v>
                </c:pt>
                <c:pt idx="401">
                  <c:v>639.30999999999983</c:v>
                </c:pt>
                <c:pt idx="402">
                  <c:v>639.30999999999983</c:v>
                </c:pt>
                <c:pt idx="403">
                  <c:v>639.30999999999983</c:v>
                </c:pt>
                <c:pt idx="404">
                  <c:v>639.29999999999995</c:v>
                </c:pt>
                <c:pt idx="405">
                  <c:v>639.29999999999995</c:v>
                </c:pt>
                <c:pt idx="406">
                  <c:v>639.29</c:v>
                </c:pt>
                <c:pt idx="407">
                  <c:v>639.29</c:v>
                </c:pt>
                <c:pt idx="408">
                  <c:v>639.29</c:v>
                </c:pt>
                <c:pt idx="409">
                  <c:v>639.29</c:v>
                </c:pt>
                <c:pt idx="410">
                  <c:v>639.29</c:v>
                </c:pt>
                <c:pt idx="411">
                  <c:v>639.29</c:v>
                </c:pt>
                <c:pt idx="412">
                  <c:v>639.27999999999986</c:v>
                </c:pt>
                <c:pt idx="413">
                  <c:v>639.27999999999986</c:v>
                </c:pt>
                <c:pt idx="414">
                  <c:v>639.27999999999986</c:v>
                </c:pt>
                <c:pt idx="415">
                  <c:v>639.27999999999986</c:v>
                </c:pt>
                <c:pt idx="416">
                  <c:v>639.27999999999986</c:v>
                </c:pt>
                <c:pt idx="417">
                  <c:v>639.27</c:v>
                </c:pt>
                <c:pt idx="418">
                  <c:v>639.27</c:v>
                </c:pt>
                <c:pt idx="419">
                  <c:v>639.27</c:v>
                </c:pt>
                <c:pt idx="420">
                  <c:v>639.27</c:v>
                </c:pt>
                <c:pt idx="421">
                  <c:v>639.26</c:v>
                </c:pt>
                <c:pt idx="422">
                  <c:v>639.27</c:v>
                </c:pt>
                <c:pt idx="423">
                  <c:v>639.26</c:v>
                </c:pt>
                <c:pt idx="424">
                  <c:v>639.26</c:v>
                </c:pt>
                <c:pt idx="425">
                  <c:v>639.24999999999989</c:v>
                </c:pt>
                <c:pt idx="426">
                  <c:v>639.24999999999989</c:v>
                </c:pt>
                <c:pt idx="427">
                  <c:v>639.24999999999989</c:v>
                </c:pt>
                <c:pt idx="428">
                  <c:v>639.24999999999989</c:v>
                </c:pt>
                <c:pt idx="429">
                  <c:v>639.24999999999989</c:v>
                </c:pt>
                <c:pt idx="430">
                  <c:v>639.24999999999989</c:v>
                </c:pt>
                <c:pt idx="431">
                  <c:v>639.24999999999989</c:v>
                </c:pt>
                <c:pt idx="432">
                  <c:v>639.24999999999989</c:v>
                </c:pt>
                <c:pt idx="433">
                  <c:v>639.24999999999989</c:v>
                </c:pt>
                <c:pt idx="434">
                  <c:v>639.24999999999989</c:v>
                </c:pt>
                <c:pt idx="435">
                  <c:v>639.24</c:v>
                </c:pt>
                <c:pt idx="436">
                  <c:v>639.24</c:v>
                </c:pt>
                <c:pt idx="437">
                  <c:v>639.24</c:v>
                </c:pt>
                <c:pt idx="438">
                  <c:v>639.23</c:v>
                </c:pt>
                <c:pt idx="439">
                  <c:v>639.24</c:v>
                </c:pt>
                <c:pt idx="440">
                  <c:v>639.23</c:v>
                </c:pt>
                <c:pt idx="441">
                  <c:v>639.23</c:v>
                </c:pt>
                <c:pt idx="442">
                  <c:v>639.23</c:v>
                </c:pt>
                <c:pt idx="443">
                  <c:v>639.23</c:v>
                </c:pt>
                <c:pt idx="444">
                  <c:v>639.21999999999991</c:v>
                </c:pt>
                <c:pt idx="445">
                  <c:v>639.21999999999991</c:v>
                </c:pt>
                <c:pt idx="446">
                  <c:v>639.21999999999991</c:v>
                </c:pt>
                <c:pt idx="447">
                  <c:v>639.21</c:v>
                </c:pt>
                <c:pt idx="448">
                  <c:v>639.21999999999991</c:v>
                </c:pt>
                <c:pt idx="449">
                  <c:v>639.21</c:v>
                </c:pt>
                <c:pt idx="450">
                  <c:v>639.21</c:v>
                </c:pt>
                <c:pt idx="451">
                  <c:v>639.21</c:v>
                </c:pt>
                <c:pt idx="452">
                  <c:v>639.21</c:v>
                </c:pt>
                <c:pt idx="453">
                  <c:v>639.21</c:v>
                </c:pt>
                <c:pt idx="454">
                  <c:v>639.21</c:v>
                </c:pt>
                <c:pt idx="455">
                  <c:v>639.20000000000005</c:v>
                </c:pt>
                <c:pt idx="456">
                  <c:v>639.20000000000005</c:v>
                </c:pt>
                <c:pt idx="457">
                  <c:v>639.20000000000005</c:v>
                </c:pt>
                <c:pt idx="458">
                  <c:v>639.20000000000005</c:v>
                </c:pt>
                <c:pt idx="459">
                  <c:v>639.20000000000005</c:v>
                </c:pt>
                <c:pt idx="460">
                  <c:v>639.20000000000005</c:v>
                </c:pt>
                <c:pt idx="461">
                  <c:v>639.20000000000005</c:v>
                </c:pt>
                <c:pt idx="462">
                  <c:v>639.18999999999994</c:v>
                </c:pt>
                <c:pt idx="463">
                  <c:v>639.18999999999994</c:v>
                </c:pt>
                <c:pt idx="464">
                  <c:v>639.18999999999994</c:v>
                </c:pt>
                <c:pt idx="465">
                  <c:v>639.18999999999994</c:v>
                </c:pt>
                <c:pt idx="466">
                  <c:v>639.18999999999994</c:v>
                </c:pt>
                <c:pt idx="467">
                  <c:v>639.18999999999994</c:v>
                </c:pt>
                <c:pt idx="468">
                  <c:v>639.17999999999984</c:v>
                </c:pt>
                <c:pt idx="469">
                  <c:v>639.18999999999994</c:v>
                </c:pt>
                <c:pt idx="470">
                  <c:v>639.17999999999984</c:v>
                </c:pt>
                <c:pt idx="471">
                  <c:v>639.17999999999984</c:v>
                </c:pt>
                <c:pt idx="472">
                  <c:v>639.17999999999984</c:v>
                </c:pt>
              </c:numCache>
            </c:numRef>
          </c:val>
          <c:smooth val="0"/>
          <c:extLst>
            <c:ext xmlns:c16="http://schemas.microsoft.com/office/drawing/2014/chart" uri="{C3380CC4-5D6E-409C-BE32-E72D297353CC}">
              <c16:uniqueId val="{00000001-E624-4B36-826B-6384CEB22E72}"/>
            </c:ext>
          </c:extLst>
        </c:ser>
        <c:ser>
          <c:idx val="2"/>
          <c:order val="2"/>
          <c:tx>
            <c:v>Top of Band</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PlotMarkers!$AY$5:$AY$485</c:f>
              <c:numCache>
                <c:formatCode>0.0</c:formatCode>
                <c:ptCount val="481"/>
                <c:pt idx="0">
                  <c:v>639.20000000000005</c:v>
                </c:pt>
                <c:pt idx="1">
                  <c:v>639.20000000000005</c:v>
                </c:pt>
                <c:pt idx="2">
                  <c:v>639.20000000000005</c:v>
                </c:pt>
                <c:pt idx="3">
                  <c:v>639.20000000000005</c:v>
                </c:pt>
                <c:pt idx="4">
                  <c:v>639.20000000000005</c:v>
                </c:pt>
                <c:pt idx="5">
                  <c:v>639.20000000000005</c:v>
                </c:pt>
                <c:pt idx="6">
                  <c:v>639.20000000000005</c:v>
                </c:pt>
                <c:pt idx="7">
                  <c:v>639.20000000000005</c:v>
                </c:pt>
                <c:pt idx="8">
                  <c:v>639.20000000000005</c:v>
                </c:pt>
                <c:pt idx="9">
                  <c:v>639.20000000000005</c:v>
                </c:pt>
                <c:pt idx="10">
                  <c:v>639.20000000000005</c:v>
                </c:pt>
                <c:pt idx="11">
                  <c:v>639.20000000000005</c:v>
                </c:pt>
                <c:pt idx="12">
                  <c:v>639.20000000000005</c:v>
                </c:pt>
                <c:pt idx="13">
                  <c:v>639.20000000000005</c:v>
                </c:pt>
                <c:pt idx="14">
                  <c:v>639.20000000000005</c:v>
                </c:pt>
                <c:pt idx="15">
                  <c:v>639.20000000000005</c:v>
                </c:pt>
                <c:pt idx="16">
                  <c:v>639.20000000000005</c:v>
                </c:pt>
                <c:pt idx="17">
                  <c:v>639.20000000000005</c:v>
                </c:pt>
                <c:pt idx="18">
                  <c:v>639.20000000000005</c:v>
                </c:pt>
                <c:pt idx="19">
                  <c:v>639.20000000000005</c:v>
                </c:pt>
                <c:pt idx="20">
                  <c:v>639.20000000000005</c:v>
                </c:pt>
                <c:pt idx="21">
                  <c:v>639.20000000000005</c:v>
                </c:pt>
                <c:pt idx="22">
                  <c:v>639.20000000000005</c:v>
                </c:pt>
                <c:pt idx="23">
                  <c:v>639.20000000000005</c:v>
                </c:pt>
                <c:pt idx="24">
                  <c:v>639.20000000000005</c:v>
                </c:pt>
                <c:pt idx="25">
                  <c:v>639.20000000000005</c:v>
                </c:pt>
                <c:pt idx="26">
                  <c:v>639.20000000000005</c:v>
                </c:pt>
                <c:pt idx="27">
                  <c:v>639.20000000000005</c:v>
                </c:pt>
                <c:pt idx="28">
                  <c:v>639.20000000000005</c:v>
                </c:pt>
                <c:pt idx="29">
                  <c:v>639.20000000000005</c:v>
                </c:pt>
                <c:pt idx="30">
                  <c:v>639.20000000000005</c:v>
                </c:pt>
                <c:pt idx="31">
                  <c:v>639.20000000000005</c:v>
                </c:pt>
                <c:pt idx="32">
                  <c:v>639.20000000000005</c:v>
                </c:pt>
                <c:pt idx="33">
                  <c:v>639.20000000000005</c:v>
                </c:pt>
                <c:pt idx="34">
                  <c:v>639.20000000000005</c:v>
                </c:pt>
                <c:pt idx="35">
                  <c:v>639.20000000000005</c:v>
                </c:pt>
                <c:pt idx="36">
                  <c:v>639.20000000000005</c:v>
                </c:pt>
                <c:pt idx="37">
                  <c:v>639.20000000000005</c:v>
                </c:pt>
                <c:pt idx="38">
                  <c:v>639.20000000000005</c:v>
                </c:pt>
                <c:pt idx="39">
                  <c:v>639.20000000000005</c:v>
                </c:pt>
                <c:pt idx="40">
                  <c:v>639.20000000000005</c:v>
                </c:pt>
                <c:pt idx="41">
                  <c:v>639.20000000000005</c:v>
                </c:pt>
                <c:pt idx="42">
                  <c:v>639.20000000000005</c:v>
                </c:pt>
                <c:pt idx="43">
                  <c:v>639.20000000000005</c:v>
                </c:pt>
                <c:pt idx="44">
                  <c:v>639.20000000000005</c:v>
                </c:pt>
                <c:pt idx="45">
                  <c:v>639.20000000000005</c:v>
                </c:pt>
                <c:pt idx="46">
                  <c:v>639.20000000000005</c:v>
                </c:pt>
                <c:pt idx="47">
                  <c:v>639.20000000000005</c:v>
                </c:pt>
                <c:pt idx="48">
                  <c:v>639.20000000000005</c:v>
                </c:pt>
                <c:pt idx="49">
                  <c:v>639.20000000000005</c:v>
                </c:pt>
                <c:pt idx="50">
                  <c:v>639.20000000000005</c:v>
                </c:pt>
                <c:pt idx="51">
                  <c:v>639.20000000000005</c:v>
                </c:pt>
                <c:pt idx="52">
                  <c:v>639.20000000000005</c:v>
                </c:pt>
                <c:pt idx="53">
                  <c:v>639.20000000000005</c:v>
                </c:pt>
                <c:pt idx="54">
                  <c:v>639.20000000000005</c:v>
                </c:pt>
                <c:pt idx="55">
                  <c:v>639.20000000000005</c:v>
                </c:pt>
                <c:pt idx="56">
                  <c:v>639.20000000000005</c:v>
                </c:pt>
                <c:pt idx="57">
                  <c:v>639.20000000000005</c:v>
                </c:pt>
                <c:pt idx="58">
                  <c:v>639.20000000000005</c:v>
                </c:pt>
                <c:pt idx="59">
                  <c:v>639.20000000000005</c:v>
                </c:pt>
                <c:pt idx="60">
                  <c:v>639.20000000000005</c:v>
                </c:pt>
                <c:pt idx="61">
                  <c:v>639.20000000000005</c:v>
                </c:pt>
                <c:pt idx="62">
                  <c:v>639.20000000000005</c:v>
                </c:pt>
                <c:pt idx="63">
                  <c:v>639.20000000000005</c:v>
                </c:pt>
                <c:pt idx="64">
                  <c:v>639.20000000000005</c:v>
                </c:pt>
                <c:pt idx="65">
                  <c:v>639.20000000000005</c:v>
                </c:pt>
                <c:pt idx="66">
                  <c:v>639.20000000000005</c:v>
                </c:pt>
                <c:pt idx="67">
                  <c:v>639.20000000000005</c:v>
                </c:pt>
                <c:pt idx="68">
                  <c:v>639.20000000000005</c:v>
                </c:pt>
                <c:pt idx="69">
                  <c:v>639.20000000000005</c:v>
                </c:pt>
                <c:pt idx="70">
                  <c:v>639.20000000000005</c:v>
                </c:pt>
                <c:pt idx="71">
                  <c:v>639.20000000000005</c:v>
                </c:pt>
                <c:pt idx="72">
                  <c:v>639.20000000000005</c:v>
                </c:pt>
                <c:pt idx="73">
                  <c:v>639.20000000000005</c:v>
                </c:pt>
                <c:pt idx="74">
                  <c:v>639.20000000000005</c:v>
                </c:pt>
                <c:pt idx="75">
                  <c:v>639.20000000000005</c:v>
                </c:pt>
                <c:pt idx="76">
                  <c:v>639.20000000000005</c:v>
                </c:pt>
                <c:pt idx="77">
                  <c:v>639.20000000000005</c:v>
                </c:pt>
                <c:pt idx="78">
                  <c:v>639.20000000000005</c:v>
                </c:pt>
                <c:pt idx="79">
                  <c:v>639.20000000000005</c:v>
                </c:pt>
                <c:pt idx="80">
                  <c:v>639.20000000000005</c:v>
                </c:pt>
                <c:pt idx="81">
                  <c:v>639.20000000000005</c:v>
                </c:pt>
                <c:pt idx="82">
                  <c:v>639.20000000000005</c:v>
                </c:pt>
                <c:pt idx="83">
                  <c:v>639.20000000000005</c:v>
                </c:pt>
                <c:pt idx="84">
                  <c:v>639.20000000000005</c:v>
                </c:pt>
                <c:pt idx="85">
                  <c:v>639.20000000000005</c:v>
                </c:pt>
                <c:pt idx="86">
                  <c:v>639.20000000000005</c:v>
                </c:pt>
                <c:pt idx="87">
                  <c:v>639.20000000000005</c:v>
                </c:pt>
                <c:pt idx="88">
                  <c:v>639.20000000000005</c:v>
                </c:pt>
                <c:pt idx="89">
                  <c:v>639.20000000000005</c:v>
                </c:pt>
                <c:pt idx="90">
                  <c:v>639.20000000000005</c:v>
                </c:pt>
                <c:pt idx="91">
                  <c:v>639.20000000000005</c:v>
                </c:pt>
                <c:pt idx="92">
                  <c:v>639.20000000000005</c:v>
                </c:pt>
                <c:pt idx="93">
                  <c:v>639.20000000000005</c:v>
                </c:pt>
                <c:pt idx="94">
                  <c:v>639.20000000000005</c:v>
                </c:pt>
                <c:pt idx="95">
                  <c:v>639.20000000000005</c:v>
                </c:pt>
                <c:pt idx="96">
                  <c:v>639.20000000000005</c:v>
                </c:pt>
                <c:pt idx="97">
                  <c:v>639.20000000000005</c:v>
                </c:pt>
                <c:pt idx="98">
                  <c:v>639.20000000000005</c:v>
                </c:pt>
                <c:pt idx="99">
                  <c:v>639.20000000000005</c:v>
                </c:pt>
                <c:pt idx="100">
                  <c:v>639.20000000000005</c:v>
                </c:pt>
                <c:pt idx="101">
                  <c:v>639.20000000000005</c:v>
                </c:pt>
                <c:pt idx="102">
                  <c:v>639.20000000000005</c:v>
                </c:pt>
                <c:pt idx="103">
                  <c:v>639.20000000000005</c:v>
                </c:pt>
                <c:pt idx="104">
                  <c:v>639.20000000000005</c:v>
                </c:pt>
                <c:pt idx="105">
                  <c:v>639.20000000000005</c:v>
                </c:pt>
                <c:pt idx="106">
                  <c:v>639.20000000000005</c:v>
                </c:pt>
                <c:pt idx="107">
                  <c:v>639.20000000000005</c:v>
                </c:pt>
                <c:pt idx="108">
                  <c:v>639.20000000000005</c:v>
                </c:pt>
                <c:pt idx="109">
                  <c:v>639.20000000000005</c:v>
                </c:pt>
                <c:pt idx="110">
                  <c:v>639.20000000000005</c:v>
                </c:pt>
                <c:pt idx="111">
                  <c:v>639.20000000000005</c:v>
                </c:pt>
                <c:pt idx="112">
                  <c:v>639.20000000000005</c:v>
                </c:pt>
                <c:pt idx="113">
                  <c:v>639.20000000000005</c:v>
                </c:pt>
                <c:pt idx="114">
                  <c:v>639.20000000000005</c:v>
                </c:pt>
                <c:pt idx="115">
                  <c:v>639.20000000000005</c:v>
                </c:pt>
                <c:pt idx="116">
                  <c:v>639.20000000000005</c:v>
                </c:pt>
                <c:pt idx="117">
                  <c:v>639.20000000000005</c:v>
                </c:pt>
                <c:pt idx="118">
                  <c:v>639.20000000000005</c:v>
                </c:pt>
                <c:pt idx="119">
                  <c:v>639.20000000000005</c:v>
                </c:pt>
                <c:pt idx="120">
                  <c:v>639.20000000000005</c:v>
                </c:pt>
                <c:pt idx="121">
                  <c:v>639.20000000000005</c:v>
                </c:pt>
                <c:pt idx="122">
                  <c:v>639.20000000000005</c:v>
                </c:pt>
                <c:pt idx="123">
                  <c:v>639.20000000000005</c:v>
                </c:pt>
                <c:pt idx="124">
                  <c:v>639.20000000000005</c:v>
                </c:pt>
                <c:pt idx="125">
                  <c:v>639.20000000000005</c:v>
                </c:pt>
                <c:pt idx="126">
                  <c:v>639.20000000000005</c:v>
                </c:pt>
                <c:pt idx="127">
                  <c:v>639.20000000000005</c:v>
                </c:pt>
                <c:pt idx="128">
                  <c:v>639.20000000000005</c:v>
                </c:pt>
                <c:pt idx="129">
                  <c:v>639.20000000000005</c:v>
                </c:pt>
                <c:pt idx="130">
                  <c:v>639.20000000000005</c:v>
                </c:pt>
                <c:pt idx="131">
                  <c:v>639.20000000000005</c:v>
                </c:pt>
                <c:pt idx="132">
                  <c:v>639.20000000000005</c:v>
                </c:pt>
                <c:pt idx="133">
                  <c:v>639.20000000000005</c:v>
                </c:pt>
                <c:pt idx="134">
                  <c:v>639.20000000000005</c:v>
                </c:pt>
                <c:pt idx="135">
                  <c:v>639.20000000000005</c:v>
                </c:pt>
                <c:pt idx="136">
                  <c:v>639.20000000000005</c:v>
                </c:pt>
                <c:pt idx="137">
                  <c:v>639.20000000000005</c:v>
                </c:pt>
                <c:pt idx="138">
                  <c:v>639.20000000000005</c:v>
                </c:pt>
                <c:pt idx="139">
                  <c:v>639.20000000000005</c:v>
                </c:pt>
                <c:pt idx="140">
                  <c:v>639.20000000000005</c:v>
                </c:pt>
                <c:pt idx="141">
                  <c:v>639.20000000000005</c:v>
                </c:pt>
                <c:pt idx="142">
                  <c:v>639.20000000000005</c:v>
                </c:pt>
                <c:pt idx="143">
                  <c:v>639.20000000000005</c:v>
                </c:pt>
                <c:pt idx="144">
                  <c:v>639.20000000000005</c:v>
                </c:pt>
                <c:pt idx="145">
                  <c:v>639.20000000000005</c:v>
                </c:pt>
                <c:pt idx="146">
                  <c:v>639.20000000000005</c:v>
                </c:pt>
                <c:pt idx="147">
                  <c:v>639.20000000000005</c:v>
                </c:pt>
                <c:pt idx="148">
                  <c:v>639.20000000000005</c:v>
                </c:pt>
                <c:pt idx="149">
                  <c:v>639.20000000000005</c:v>
                </c:pt>
                <c:pt idx="150">
                  <c:v>639.20000000000005</c:v>
                </c:pt>
                <c:pt idx="151">
                  <c:v>639.20000000000005</c:v>
                </c:pt>
                <c:pt idx="152">
                  <c:v>639.20000000000005</c:v>
                </c:pt>
                <c:pt idx="153">
                  <c:v>639.20000000000005</c:v>
                </c:pt>
                <c:pt idx="154">
                  <c:v>639.20000000000005</c:v>
                </c:pt>
                <c:pt idx="155">
                  <c:v>639.20000000000005</c:v>
                </c:pt>
                <c:pt idx="156">
                  <c:v>639.20000000000005</c:v>
                </c:pt>
                <c:pt idx="157">
                  <c:v>639.20000000000005</c:v>
                </c:pt>
                <c:pt idx="158">
                  <c:v>639.20000000000005</c:v>
                </c:pt>
                <c:pt idx="159">
                  <c:v>639.20000000000005</c:v>
                </c:pt>
                <c:pt idx="160">
                  <c:v>639.20000000000005</c:v>
                </c:pt>
                <c:pt idx="161">
                  <c:v>639.20000000000005</c:v>
                </c:pt>
                <c:pt idx="162">
                  <c:v>639.20000000000005</c:v>
                </c:pt>
                <c:pt idx="163">
                  <c:v>639.20000000000005</c:v>
                </c:pt>
                <c:pt idx="164">
                  <c:v>639.20000000000005</c:v>
                </c:pt>
                <c:pt idx="165">
                  <c:v>639.20000000000005</c:v>
                </c:pt>
                <c:pt idx="166">
                  <c:v>639.20000000000005</c:v>
                </c:pt>
                <c:pt idx="167">
                  <c:v>639.20000000000005</c:v>
                </c:pt>
                <c:pt idx="168">
                  <c:v>639.20000000000005</c:v>
                </c:pt>
                <c:pt idx="169">
                  <c:v>639.20000000000005</c:v>
                </c:pt>
                <c:pt idx="170">
                  <c:v>639.20000000000005</c:v>
                </c:pt>
                <c:pt idx="171">
                  <c:v>639.20000000000005</c:v>
                </c:pt>
                <c:pt idx="172">
                  <c:v>639.20000000000005</c:v>
                </c:pt>
                <c:pt idx="173">
                  <c:v>639.20000000000005</c:v>
                </c:pt>
                <c:pt idx="174">
                  <c:v>639.20000000000005</c:v>
                </c:pt>
                <c:pt idx="175">
                  <c:v>639.20000000000005</c:v>
                </c:pt>
                <c:pt idx="176">
                  <c:v>639.20000000000005</c:v>
                </c:pt>
                <c:pt idx="177">
                  <c:v>639.20000000000005</c:v>
                </c:pt>
                <c:pt idx="178">
                  <c:v>639.20000000000005</c:v>
                </c:pt>
                <c:pt idx="179">
                  <c:v>639.20000000000005</c:v>
                </c:pt>
                <c:pt idx="180">
                  <c:v>639.20000000000005</c:v>
                </c:pt>
                <c:pt idx="181">
                  <c:v>639.20000000000005</c:v>
                </c:pt>
                <c:pt idx="182">
                  <c:v>639.20000000000005</c:v>
                </c:pt>
                <c:pt idx="183">
                  <c:v>639.20000000000005</c:v>
                </c:pt>
                <c:pt idx="184">
                  <c:v>639.20000000000005</c:v>
                </c:pt>
                <c:pt idx="185">
                  <c:v>639.20000000000005</c:v>
                </c:pt>
                <c:pt idx="186">
                  <c:v>639.20000000000005</c:v>
                </c:pt>
                <c:pt idx="187">
                  <c:v>639.20000000000005</c:v>
                </c:pt>
                <c:pt idx="188">
                  <c:v>639.20000000000005</c:v>
                </c:pt>
                <c:pt idx="189">
                  <c:v>639.20000000000005</c:v>
                </c:pt>
                <c:pt idx="190">
                  <c:v>639.20000000000005</c:v>
                </c:pt>
                <c:pt idx="191">
                  <c:v>639.20000000000005</c:v>
                </c:pt>
                <c:pt idx="192">
                  <c:v>639.20000000000005</c:v>
                </c:pt>
                <c:pt idx="193">
                  <c:v>639.20000000000005</c:v>
                </c:pt>
                <c:pt idx="194">
                  <c:v>639.20000000000005</c:v>
                </c:pt>
                <c:pt idx="195">
                  <c:v>639.20000000000005</c:v>
                </c:pt>
                <c:pt idx="196">
                  <c:v>639.20000000000005</c:v>
                </c:pt>
                <c:pt idx="197">
                  <c:v>639.20000000000005</c:v>
                </c:pt>
                <c:pt idx="198">
                  <c:v>639.20000000000005</c:v>
                </c:pt>
                <c:pt idx="199">
                  <c:v>639.20000000000005</c:v>
                </c:pt>
                <c:pt idx="200">
                  <c:v>639.20000000000005</c:v>
                </c:pt>
                <c:pt idx="201">
                  <c:v>639.20000000000005</c:v>
                </c:pt>
                <c:pt idx="202">
                  <c:v>639.20000000000005</c:v>
                </c:pt>
                <c:pt idx="203">
                  <c:v>639.20000000000005</c:v>
                </c:pt>
                <c:pt idx="204">
                  <c:v>639.20000000000005</c:v>
                </c:pt>
                <c:pt idx="205">
                  <c:v>639.20000000000005</c:v>
                </c:pt>
                <c:pt idx="206">
                  <c:v>639.20000000000005</c:v>
                </c:pt>
                <c:pt idx="207">
                  <c:v>639.20000000000005</c:v>
                </c:pt>
                <c:pt idx="208">
                  <c:v>639.20000000000005</c:v>
                </c:pt>
                <c:pt idx="209">
                  <c:v>639.20000000000005</c:v>
                </c:pt>
                <c:pt idx="210">
                  <c:v>639.20000000000005</c:v>
                </c:pt>
                <c:pt idx="211">
                  <c:v>639.20000000000005</c:v>
                </c:pt>
                <c:pt idx="212">
                  <c:v>639.20000000000005</c:v>
                </c:pt>
                <c:pt idx="213">
                  <c:v>639.20000000000005</c:v>
                </c:pt>
                <c:pt idx="214">
                  <c:v>639.20000000000005</c:v>
                </c:pt>
                <c:pt idx="215">
                  <c:v>639.20000000000005</c:v>
                </c:pt>
                <c:pt idx="216">
                  <c:v>639.20000000000005</c:v>
                </c:pt>
                <c:pt idx="217">
                  <c:v>639.20000000000005</c:v>
                </c:pt>
                <c:pt idx="218">
                  <c:v>639.20000000000005</c:v>
                </c:pt>
                <c:pt idx="219">
                  <c:v>639.20000000000005</c:v>
                </c:pt>
                <c:pt idx="220">
                  <c:v>639.20000000000005</c:v>
                </c:pt>
                <c:pt idx="221">
                  <c:v>639.20000000000005</c:v>
                </c:pt>
                <c:pt idx="222">
                  <c:v>639.20000000000005</c:v>
                </c:pt>
                <c:pt idx="223">
                  <c:v>639.20000000000005</c:v>
                </c:pt>
                <c:pt idx="224">
                  <c:v>639.20000000000005</c:v>
                </c:pt>
                <c:pt idx="225">
                  <c:v>639.20000000000005</c:v>
                </c:pt>
                <c:pt idx="226">
                  <c:v>639.20000000000005</c:v>
                </c:pt>
                <c:pt idx="227">
                  <c:v>639.20000000000005</c:v>
                </c:pt>
                <c:pt idx="228">
                  <c:v>639.20000000000005</c:v>
                </c:pt>
                <c:pt idx="229">
                  <c:v>639.20000000000005</c:v>
                </c:pt>
                <c:pt idx="230">
                  <c:v>639.20000000000005</c:v>
                </c:pt>
                <c:pt idx="231">
                  <c:v>639.20000000000005</c:v>
                </c:pt>
                <c:pt idx="232">
                  <c:v>639.20000000000005</c:v>
                </c:pt>
                <c:pt idx="233">
                  <c:v>639.20000000000005</c:v>
                </c:pt>
                <c:pt idx="234">
                  <c:v>639.20000000000005</c:v>
                </c:pt>
                <c:pt idx="235">
                  <c:v>639.20000000000005</c:v>
                </c:pt>
                <c:pt idx="236">
                  <c:v>639.20000000000005</c:v>
                </c:pt>
                <c:pt idx="237">
                  <c:v>639.20000000000005</c:v>
                </c:pt>
                <c:pt idx="238">
                  <c:v>639.20000000000005</c:v>
                </c:pt>
                <c:pt idx="239">
                  <c:v>639.20000000000005</c:v>
                </c:pt>
                <c:pt idx="240">
                  <c:v>639.20000000000005</c:v>
                </c:pt>
                <c:pt idx="241">
                  <c:v>639.20000000000005</c:v>
                </c:pt>
                <c:pt idx="242">
                  <c:v>639.20000000000005</c:v>
                </c:pt>
                <c:pt idx="243">
                  <c:v>639.20000000000005</c:v>
                </c:pt>
                <c:pt idx="244">
                  <c:v>639.20000000000005</c:v>
                </c:pt>
                <c:pt idx="245">
                  <c:v>639.20000000000005</c:v>
                </c:pt>
                <c:pt idx="246">
                  <c:v>639.20000000000005</c:v>
                </c:pt>
                <c:pt idx="247">
                  <c:v>639.20000000000005</c:v>
                </c:pt>
                <c:pt idx="248">
                  <c:v>639.20000000000005</c:v>
                </c:pt>
                <c:pt idx="249">
                  <c:v>639.20000000000005</c:v>
                </c:pt>
                <c:pt idx="250">
                  <c:v>639.20000000000005</c:v>
                </c:pt>
                <c:pt idx="251">
                  <c:v>639.20000000000005</c:v>
                </c:pt>
                <c:pt idx="252">
                  <c:v>639.20000000000005</c:v>
                </c:pt>
                <c:pt idx="253">
                  <c:v>639.20000000000005</c:v>
                </c:pt>
                <c:pt idx="254">
                  <c:v>639.20000000000005</c:v>
                </c:pt>
                <c:pt idx="255">
                  <c:v>639.20000000000005</c:v>
                </c:pt>
                <c:pt idx="256">
                  <c:v>639.20000000000005</c:v>
                </c:pt>
                <c:pt idx="257">
                  <c:v>639.20000000000005</c:v>
                </c:pt>
                <c:pt idx="258">
                  <c:v>639.20000000000005</c:v>
                </c:pt>
                <c:pt idx="259">
                  <c:v>639.20000000000005</c:v>
                </c:pt>
                <c:pt idx="260">
                  <c:v>639.20000000000005</c:v>
                </c:pt>
                <c:pt idx="261">
                  <c:v>639.20000000000005</c:v>
                </c:pt>
                <c:pt idx="262">
                  <c:v>639.20000000000005</c:v>
                </c:pt>
                <c:pt idx="263">
                  <c:v>639.20000000000005</c:v>
                </c:pt>
                <c:pt idx="264">
                  <c:v>639.20000000000005</c:v>
                </c:pt>
                <c:pt idx="265">
                  <c:v>639.20000000000005</c:v>
                </c:pt>
                <c:pt idx="266">
                  <c:v>639.20000000000005</c:v>
                </c:pt>
                <c:pt idx="267">
                  <c:v>639.20000000000005</c:v>
                </c:pt>
                <c:pt idx="268">
                  <c:v>639.20000000000005</c:v>
                </c:pt>
                <c:pt idx="269">
                  <c:v>639.20000000000005</c:v>
                </c:pt>
                <c:pt idx="270">
                  <c:v>639.20000000000005</c:v>
                </c:pt>
                <c:pt idx="271">
                  <c:v>639.20000000000005</c:v>
                </c:pt>
                <c:pt idx="272">
                  <c:v>639.20000000000005</c:v>
                </c:pt>
                <c:pt idx="273">
                  <c:v>639.20000000000005</c:v>
                </c:pt>
                <c:pt idx="274">
                  <c:v>639.20000000000005</c:v>
                </c:pt>
                <c:pt idx="275">
                  <c:v>639.20000000000005</c:v>
                </c:pt>
                <c:pt idx="276">
                  <c:v>639.20000000000005</c:v>
                </c:pt>
                <c:pt idx="277">
                  <c:v>639.20000000000005</c:v>
                </c:pt>
                <c:pt idx="278">
                  <c:v>639.20000000000005</c:v>
                </c:pt>
                <c:pt idx="279">
                  <c:v>639.20000000000005</c:v>
                </c:pt>
                <c:pt idx="280">
                  <c:v>639.20000000000005</c:v>
                </c:pt>
                <c:pt idx="281">
                  <c:v>639.20000000000005</c:v>
                </c:pt>
                <c:pt idx="282">
                  <c:v>639.20000000000005</c:v>
                </c:pt>
                <c:pt idx="283">
                  <c:v>639.20000000000005</c:v>
                </c:pt>
                <c:pt idx="284">
                  <c:v>639.20000000000005</c:v>
                </c:pt>
                <c:pt idx="285">
                  <c:v>639.20000000000005</c:v>
                </c:pt>
                <c:pt idx="286">
                  <c:v>639.20000000000005</c:v>
                </c:pt>
                <c:pt idx="287">
                  <c:v>639.20000000000005</c:v>
                </c:pt>
                <c:pt idx="288">
                  <c:v>639.20000000000005</c:v>
                </c:pt>
                <c:pt idx="289">
                  <c:v>639.20000000000005</c:v>
                </c:pt>
                <c:pt idx="290">
                  <c:v>639.20000000000005</c:v>
                </c:pt>
                <c:pt idx="291">
                  <c:v>639.20000000000005</c:v>
                </c:pt>
                <c:pt idx="292">
                  <c:v>639.20000000000005</c:v>
                </c:pt>
                <c:pt idx="293">
                  <c:v>639.20000000000005</c:v>
                </c:pt>
                <c:pt idx="294">
                  <c:v>639.20000000000005</c:v>
                </c:pt>
                <c:pt idx="295">
                  <c:v>639.20000000000005</c:v>
                </c:pt>
                <c:pt idx="296">
                  <c:v>639.20000000000005</c:v>
                </c:pt>
                <c:pt idx="297">
                  <c:v>639.20000000000005</c:v>
                </c:pt>
                <c:pt idx="298">
                  <c:v>639.20000000000005</c:v>
                </c:pt>
                <c:pt idx="299">
                  <c:v>639.20000000000005</c:v>
                </c:pt>
                <c:pt idx="300">
                  <c:v>639.20000000000005</c:v>
                </c:pt>
                <c:pt idx="301">
                  <c:v>639.20000000000005</c:v>
                </c:pt>
                <c:pt idx="302">
                  <c:v>639.20000000000005</c:v>
                </c:pt>
                <c:pt idx="303">
                  <c:v>639.20000000000005</c:v>
                </c:pt>
                <c:pt idx="304">
                  <c:v>639.20000000000005</c:v>
                </c:pt>
                <c:pt idx="305">
                  <c:v>639.20000000000005</c:v>
                </c:pt>
                <c:pt idx="306">
                  <c:v>639.20000000000005</c:v>
                </c:pt>
                <c:pt idx="307">
                  <c:v>639.20000000000005</c:v>
                </c:pt>
                <c:pt idx="308">
                  <c:v>639.20000000000005</c:v>
                </c:pt>
                <c:pt idx="309">
                  <c:v>639.20000000000005</c:v>
                </c:pt>
                <c:pt idx="310">
                  <c:v>639.20000000000005</c:v>
                </c:pt>
                <c:pt idx="311">
                  <c:v>639.20000000000005</c:v>
                </c:pt>
                <c:pt idx="312">
                  <c:v>639.20000000000005</c:v>
                </c:pt>
                <c:pt idx="313">
                  <c:v>639.20000000000005</c:v>
                </c:pt>
                <c:pt idx="314">
                  <c:v>639.20000000000005</c:v>
                </c:pt>
                <c:pt idx="315">
                  <c:v>639.20000000000005</c:v>
                </c:pt>
                <c:pt idx="316">
                  <c:v>639.20000000000005</c:v>
                </c:pt>
                <c:pt idx="317">
                  <c:v>639.20000000000005</c:v>
                </c:pt>
                <c:pt idx="318">
                  <c:v>639.20000000000005</c:v>
                </c:pt>
                <c:pt idx="319">
                  <c:v>639.20000000000005</c:v>
                </c:pt>
                <c:pt idx="320">
                  <c:v>639.20000000000005</c:v>
                </c:pt>
                <c:pt idx="321">
                  <c:v>639.20000000000005</c:v>
                </c:pt>
                <c:pt idx="322">
                  <c:v>639.20000000000005</c:v>
                </c:pt>
                <c:pt idx="323">
                  <c:v>639.20000000000005</c:v>
                </c:pt>
                <c:pt idx="324">
                  <c:v>639.20000000000005</c:v>
                </c:pt>
                <c:pt idx="325">
                  <c:v>639.20000000000005</c:v>
                </c:pt>
                <c:pt idx="326">
                  <c:v>639.20000000000005</c:v>
                </c:pt>
                <c:pt idx="327">
                  <c:v>639.20000000000005</c:v>
                </c:pt>
                <c:pt idx="328">
                  <c:v>639.20000000000005</c:v>
                </c:pt>
                <c:pt idx="329">
                  <c:v>639.20000000000005</c:v>
                </c:pt>
                <c:pt idx="330">
                  <c:v>639.20000000000005</c:v>
                </c:pt>
                <c:pt idx="331">
                  <c:v>639.20000000000005</c:v>
                </c:pt>
                <c:pt idx="332">
                  <c:v>639.20000000000005</c:v>
                </c:pt>
                <c:pt idx="333">
                  <c:v>639.20000000000005</c:v>
                </c:pt>
                <c:pt idx="334">
                  <c:v>639.20000000000005</c:v>
                </c:pt>
                <c:pt idx="335">
                  <c:v>639.20000000000005</c:v>
                </c:pt>
                <c:pt idx="336">
                  <c:v>639.20000000000005</c:v>
                </c:pt>
                <c:pt idx="337">
                  <c:v>639.20000000000005</c:v>
                </c:pt>
                <c:pt idx="338">
                  <c:v>639.20000000000005</c:v>
                </c:pt>
                <c:pt idx="339">
                  <c:v>639.20000000000005</c:v>
                </c:pt>
                <c:pt idx="340">
                  <c:v>639.20000000000005</c:v>
                </c:pt>
                <c:pt idx="341">
                  <c:v>639.20000000000005</c:v>
                </c:pt>
                <c:pt idx="342">
                  <c:v>639.20000000000005</c:v>
                </c:pt>
                <c:pt idx="343">
                  <c:v>639.20000000000005</c:v>
                </c:pt>
                <c:pt idx="344">
                  <c:v>639.20000000000005</c:v>
                </c:pt>
                <c:pt idx="345">
                  <c:v>639.20000000000005</c:v>
                </c:pt>
                <c:pt idx="346">
                  <c:v>639.20000000000005</c:v>
                </c:pt>
                <c:pt idx="347">
                  <c:v>639.20000000000005</c:v>
                </c:pt>
                <c:pt idx="348">
                  <c:v>639.20000000000005</c:v>
                </c:pt>
                <c:pt idx="349">
                  <c:v>639.20000000000005</c:v>
                </c:pt>
                <c:pt idx="350">
                  <c:v>639.20000000000005</c:v>
                </c:pt>
                <c:pt idx="351">
                  <c:v>639.20000000000005</c:v>
                </c:pt>
                <c:pt idx="352">
                  <c:v>639.20000000000005</c:v>
                </c:pt>
                <c:pt idx="353">
                  <c:v>639.20000000000005</c:v>
                </c:pt>
                <c:pt idx="354">
                  <c:v>639.20000000000005</c:v>
                </c:pt>
                <c:pt idx="355">
                  <c:v>639.20000000000005</c:v>
                </c:pt>
                <c:pt idx="356">
                  <c:v>639.20000000000005</c:v>
                </c:pt>
                <c:pt idx="357">
                  <c:v>639.20000000000005</c:v>
                </c:pt>
                <c:pt idx="358">
                  <c:v>639.20000000000005</c:v>
                </c:pt>
                <c:pt idx="359">
                  <c:v>639.20000000000005</c:v>
                </c:pt>
                <c:pt idx="360">
                  <c:v>639.20000000000005</c:v>
                </c:pt>
                <c:pt idx="361">
                  <c:v>639.20000000000005</c:v>
                </c:pt>
                <c:pt idx="362">
                  <c:v>639.20000000000005</c:v>
                </c:pt>
                <c:pt idx="363">
                  <c:v>639.20000000000005</c:v>
                </c:pt>
                <c:pt idx="364">
                  <c:v>639.20000000000005</c:v>
                </c:pt>
                <c:pt idx="365">
                  <c:v>639.20000000000005</c:v>
                </c:pt>
                <c:pt idx="366">
                  <c:v>639.20000000000005</c:v>
                </c:pt>
                <c:pt idx="367">
                  <c:v>639.20000000000005</c:v>
                </c:pt>
                <c:pt idx="368">
                  <c:v>639.20000000000005</c:v>
                </c:pt>
                <c:pt idx="369">
                  <c:v>639.20000000000005</c:v>
                </c:pt>
                <c:pt idx="370">
                  <c:v>639.20000000000005</c:v>
                </c:pt>
                <c:pt idx="371">
                  <c:v>639.20000000000005</c:v>
                </c:pt>
                <c:pt idx="372">
                  <c:v>639.20000000000005</c:v>
                </c:pt>
                <c:pt idx="373">
                  <c:v>639.20000000000005</c:v>
                </c:pt>
                <c:pt idx="374">
                  <c:v>639.20000000000005</c:v>
                </c:pt>
                <c:pt idx="375">
                  <c:v>639.20000000000005</c:v>
                </c:pt>
                <c:pt idx="376">
                  <c:v>639.20000000000005</c:v>
                </c:pt>
                <c:pt idx="377">
                  <c:v>639.20000000000005</c:v>
                </c:pt>
                <c:pt idx="378">
                  <c:v>639.20000000000005</c:v>
                </c:pt>
                <c:pt idx="379">
                  <c:v>639.20000000000005</c:v>
                </c:pt>
                <c:pt idx="380">
                  <c:v>639.20000000000005</c:v>
                </c:pt>
                <c:pt idx="381">
                  <c:v>639.20000000000005</c:v>
                </c:pt>
                <c:pt idx="382">
                  <c:v>639.20000000000005</c:v>
                </c:pt>
                <c:pt idx="383">
                  <c:v>639.20000000000005</c:v>
                </c:pt>
                <c:pt idx="384">
                  <c:v>639.20000000000005</c:v>
                </c:pt>
                <c:pt idx="385">
                  <c:v>639.20000000000005</c:v>
                </c:pt>
                <c:pt idx="386">
                  <c:v>639.20000000000005</c:v>
                </c:pt>
                <c:pt idx="387">
                  <c:v>639.20000000000005</c:v>
                </c:pt>
                <c:pt idx="388">
                  <c:v>639.20000000000005</c:v>
                </c:pt>
                <c:pt idx="389">
                  <c:v>639.20000000000005</c:v>
                </c:pt>
                <c:pt idx="390">
                  <c:v>639.20000000000005</c:v>
                </c:pt>
                <c:pt idx="391">
                  <c:v>639.20000000000005</c:v>
                </c:pt>
                <c:pt idx="392">
                  <c:v>639.20000000000005</c:v>
                </c:pt>
                <c:pt idx="393">
                  <c:v>639.20000000000005</c:v>
                </c:pt>
                <c:pt idx="394">
                  <c:v>639.20000000000005</c:v>
                </c:pt>
                <c:pt idx="395">
                  <c:v>639.20000000000005</c:v>
                </c:pt>
                <c:pt idx="396">
                  <c:v>639.20000000000005</c:v>
                </c:pt>
                <c:pt idx="397">
                  <c:v>639.20000000000005</c:v>
                </c:pt>
                <c:pt idx="398">
                  <c:v>639.20000000000005</c:v>
                </c:pt>
                <c:pt idx="399">
                  <c:v>639.20000000000005</c:v>
                </c:pt>
                <c:pt idx="400">
                  <c:v>639.20000000000005</c:v>
                </c:pt>
                <c:pt idx="401">
                  <c:v>639.20000000000005</c:v>
                </c:pt>
                <c:pt idx="402">
                  <c:v>639.20000000000005</c:v>
                </c:pt>
                <c:pt idx="403">
                  <c:v>639.20000000000005</c:v>
                </c:pt>
                <c:pt idx="404">
                  <c:v>639.20000000000005</c:v>
                </c:pt>
                <c:pt idx="405">
                  <c:v>639.20000000000005</c:v>
                </c:pt>
                <c:pt idx="406">
                  <c:v>639.20000000000005</c:v>
                </c:pt>
                <c:pt idx="407">
                  <c:v>639.20000000000005</c:v>
                </c:pt>
                <c:pt idx="408">
                  <c:v>639.20000000000005</c:v>
                </c:pt>
                <c:pt idx="409">
                  <c:v>639.20000000000005</c:v>
                </c:pt>
                <c:pt idx="410">
                  <c:v>639.20000000000005</c:v>
                </c:pt>
                <c:pt idx="411">
                  <c:v>639.20000000000005</c:v>
                </c:pt>
                <c:pt idx="412">
                  <c:v>639.20000000000005</c:v>
                </c:pt>
                <c:pt idx="413">
                  <c:v>639.20000000000005</c:v>
                </c:pt>
                <c:pt idx="414">
                  <c:v>639.20000000000005</c:v>
                </c:pt>
                <c:pt idx="415">
                  <c:v>639.20000000000005</c:v>
                </c:pt>
                <c:pt idx="416">
                  <c:v>639.20000000000005</c:v>
                </c:pt>
                <c:pt idx="417">
                  <c:v>639.20000000000005</c:v>
                </c:pt>
                <c:pt idx="418">
                  <c:v>639.20000000000005</c:v>
                </c:pt>
                <c:pt idx="419">
                  <c:v>639.20000000000005</c:v>
                </c:pt>
                <c:pt idx="420">
                  <c:v>639.20000000000005</c:v>
                </c:pt>
                <c:pt idx="421">
                  <c:v>639.20000000000005</c:v>
                </c:pt>
                <c:pt idx="422">
                  <c:v>639.20000000000005</c:v>
                </c:pt>
                <c:pt idx="423">
                  <c:v>639.20000000000005</c:v>
                </c:pt>
                <c:pt idx="424">
                  <c:v>639.20000000000005</c:v>
                </c:pt>
                <c:pt idx="425">
                  <c:v>639.20000000000005</c:v>
                </c:pt>
                <c:pt idx="426">
                  <c:v>639.20000000000005</c:v>
                </c:pt>
                <c:pt idx="427">
                  <c:v>639.20000000000005</c:v>
                </c:pt>
                <c:pt idx="428">
                  <c:v>639.20000000000005</c:v>
                </c:pt>
                <c:pt idx="429">
                  <c:v>639.20000000000005</c:v>
                </c:pt>
                <c:pt idx="430">
                  <c:v>639.20000000000005</c:v>
                </c:pt>
                <c:pt idx="431">
                  <c:v>639.20000000000005</c:v>
                </c:pt>
                <c:pt idx="432">
                  <c:v>639.20000000000005</c:v>
                </c:pt>
                <c:pt idx="433">
                  <c:v>639.20000000000005</c:v>
                </c:pt>
                <c:pt idx="434">
                  <c:v>639.20000000000005</c:v>
                </c:pt>
                <c:pt idx="435">
                  <c:v>639.20000000000005</c:v>
                </c:pt>
                <c:pt idx="436">
                  <c:v>639.20000000000005</c:v>
                </c:pt>
                <c:pt idx="437">
                  <c:v>639.20000000000005</c:v>
                </c:pt>
                <c:pt idx="438">
                  <c:v>639.20000000000005</c:v>
                </c:pt>
                <c:pt idx="439">
                  <c:v>639.20000000000005</c:v>
                </c:pt>
                <c:pt idx="440">
                  <c:v>639.20000000000005</c:v>
                </c:pt>
                <c:pt idx="441">
                  <c:v>639.20000000000005</c:v>
                </c:pt>
                <c:pt idx="442">
                  <c:v>639.20000000000005</c:v>
                </c:pt>
                <c:pt idx="443">
                  <c:v>639.20000000000005</c:v>
                </c:pt>
                <c:pt idx="444">
                  <c:v>639.20000000000005</c:v>
                </c:pt>
                <c:pt idx="445">
                  <c:v>639.20000000000005</c:v>
                </c:pt>
                <c:pt idx="446">
                  <c:v>639.20000000000005</c:v>
                </c:pt>
                <c:pt idx="447">
                  <c:v>639.20000000000005</c:v>
                </c:pt>
                <c:pt idx="448">
                  <c:v>639.20000000000005</c:v>
                </c:pt>
                <c:pt idx="449">
                  <c:v>639.20000000000005</c:v>
                </c:pt>
                <c:pt idx="450">
                  <c:v>639.20000000000005</c:v>
                </c:pt>
                <c:pt idx="451">
                  <c:v>639.20000000000005</c:v>
                </c:pt>
                <c:pt idx="452">
                  <c:v>639.20000000000005</c:v>
                </c:pt>
                <c:pt idx="453">
                  <c:v>639.20000000000005</c:v>
                </c:pt>
                <c:pt idx="454">
                  <c:v>639.20000000000005</c:v>
                </c:pt>
                <c:pt idx="455">
                  <c:v>639.20000000000005</c:v>
                </c:pt>
                <c:pt idx="456">
                  <c:v>639.20000000000005</c:v>
                </c:pt>
                <c:pt idx="457">
                  <c:v>639.20000000000005</c:v>
                </c:pt>
                <c:pt idx="458">
                  <c:v>639.20000000000005</c:v>
                </c:pt>
                <c:pt idx="459">
                  <c:v>639.20000000000005</c:v>
                </c:pt>
                <c:pt idx="460">
                  <c:v>639.20000000000005</c:v>
                </c:pt>
                <c:pt idx="461">
                  <c:v>639.20000000000005</c:v>
                </c:pt>
                <c:pt idx="462">
                  <c:v>639.20000000000005</c:v>
                </c:pt>
                <c:pt idx="463">
                  <c:v>639.20000000000005</c:v>
                </c:pt>
                <c:pt idx="464">
                  <c:v>639.20000000000005</c:v>
                </c:pt>
                <c:pt idx="465">
                  <c:v>639.20000000000005</c:v>
                </c:pt>
                <c:pt idx="466">
                  <c:v>639.20000000000005</c:v>
                </c:pt>
                <c:pt idx="467">
                  <c:v>639.20000000000005</c:v>
                </c:pt>
                <c:pt idx="468">
                  <c:v>639.20000000000005</c:v>
                </c:pt>
                <c:pt idx="469">
                  <c:v>639.20000000000005</c:v>
                </c:pt>
                <c:pt idx="470">
                  <c:v>639.20000000000005</c:v>
                </c:pt>
                <c:pt idx="471">
                  <c:v>639.20000000000005</c:v>
                </c:pt>
                <c:pt idx="472">
                  <c:v>639.20000000000005</c:v>
                </c:pt>
                <c:pt idx="473">
                  <c:v>639.20000000000005</c:v>
                </c:pt>
                <c:pt idx="474">
                  <c:v>639.20000000000005</c:v>
                </c:pt>
                <c:pt idx="475">
                  <c:v>639.20000000000005</c:v>
                </c:pt>
                <c:pt idx="476">
                  <c:v>639.20000000000005</c:v>
                </c:pt>
                <c:pt idx="477">
                  <c:v>639.20000000000005</c:v>
                </c:pt>
                <c:pt idx="478">
                  <c:v>639.20000000000005</c:v>
                </c:pt>
                <c:pt idx="479">
                  <c:v>639.20000000000005</c:v>
                </c:pt>
                <c:pt idx="480">
                  <c:v>639.20000000000005</c:v>
                </c:pt>
              </c:numCache>
            </c:numRef>
          </c:val>
          <c:smooth val="0"/>
          <c:extLst>
            <c:ext xmlns:c16="http://schemas.microsoft.com/office/drawing/2014/chart" uri="{C3380CC4-5D6E-409C-BE32-E72D297353CC}">
              <c16:uniqueId val="{00000002-E624-4B36-826B-6384CEB22E72}"/>
            </c:ext>
          </c:extLst>
        </c:ser>
        <c:ser>
          <c:idx val="3"/>
          <c:order val="3"/>
          <c:tx>
            <c:v>Bottom of Band</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PlotMarkers!$AZ$5:$AZ$485</c:f>
              <c:numCache>
                <c:formatCode>0.0</c:formatCode>
                <c:ptCount val="481"/>
                <c:pt idx="0">
                  <c:v>638.79999999999995</c:v>
                </c:pt>
                <c:pt idx="1">
                  <c:v>638.79999999999995</c:v>
                </c:pt>
                <c:pt idx="2">
                  <c:v>638.79999999999995</c:v>
                </c:pt>
                <c:pt idx="3">
                  <c:v>638.79999999999995</c:v>
                </c:pt>
                <c:pt idx="4">
                  <c:v>638.79999999999995</c:v>
                </c:pt>
                <c:pt idx="5">
                  <c:v>638.79999999999995</c:v>
                </c:pt>
                <c:pt idx="6">
                  <c:v>638.79999999999995</c:v>
                </c:pt>
                <c:pt idx="7">
                  <c:v>638.79999999999995</c:v>
                </c:pt>
                <c:pt idx="8">
                  <c:v>638.79999999999995</c:v>
                </c:pt>
                <c:pt idx="9">
                  <c:v>638.79999999999995</c:v>
                </c:pt>
                <c:pt idx="10">
                  <c:v>638.79999999999995</c:v>
                </c:pt>
                <c:pt idx="11">
                  <c:v>638.79999999999995</c:v>
                </c:pt>
                <c:pt idx="12">
                  <c:v>638.79999999999995</c:v>
                </c:pt>
                <c:pt idx="13">
                  <c:v>638.79999999999995</c:v>
                </c:pt>
                <c:pt idx="14">
                  <c:v>638.79999999999995</c:v>
                </c:pt>
                <c:pt idx="15">
                  <c:v>638.79999999999995</c:v>
                </c:pt>
                <c:pt idx="16">
                  <c:v>638.79999999999995</c:v>
                </c:pt>
                <c:pt idx="17">
                  <c:v>638.79999999999995</c:v>
                </c:pt>
                <c:pt idx="18">
                  <c:v>638.79999999999995</c:v>
                </c:pt>
                <c:pt idx="19">
                  <c:v>638.79999999999995</c:v>
                </c:pt>
                <c:pt idx="20">
                  <c:v>638.79999999999995</c:v>
                </c:pt>
                <c:pt idx="21">
                  <c:v>638.79999999999995</c:v>
                </c:pt>
                <c:pt idx="22">
                  <c:v>638.79999999999995</c:v>
                </c:pt>
                <c:pt idx="23">
                  <c:v>638.79999999999995</c:v>
                </c:pt>
                <c:pt idx="24">
                  <c:v>638.79999999999995</c:v>
                </c:pt>
                <c:pt idx="25">
                  <c:v>638.79999999999995</c:v>
                </c:pt>
                <c:pt idx="26">
                  <c:v>638.79999999999995</c:v>
                </c:pt>
                <c:pt idx="27">
                  <c:v>638.79999999999995</c:v>
                </c:pt>
                <c:pt idx="28">
                  <c:v>638.79999999999995</c:v>
                </c:pt>
                <c:pt idx="29">
                  <c:v>638.79999999999995</c:v>
                </c:pt>
                <c:pt idx="30">
                  <c:v>638.79999999999995</c:v>
                </c:pt>
                <c:pt idx="31">
                  <c:v>638.79999999999995</c:v>
                </c:pt>
                <c:pt idx="32">
                  <c:v>638.79999999999995</c:v>
                </c:pt>
                <c:pt idx="33">
                  <c:v>638.79999999999995</c:v>
                </c:pt>
                <c:pt idx="34">
                  <c:v>638.79999999999995</c:v>
                </c:pt>
                <c:pt idx="35">
                  <c:v>638.79999999999995</c:v>
                </c:pt>
                <c:pt idx="36">
                  <c:v>638.79999999999995</c:v>
                </c:pt>
                <c:pt idx="37">
                  <c:v>638.79999999999995</c:v>
                </c:pt>
                <c:pt idx="38">
                  <c:v>638.79999999999995</c:v>
                </c:pt>
                <c:pt idx="39">
                  <c:v>638.79999999999995</c:v>
                </c:pt>
                <c:pt idx="40">
                  <c:v>638.79999999999995</c:v>
                </c:pt>
                <c:pt idx="41">
                  <c:v>638.79999999999995</c:v>
                </c:pt>
                <c:pt idx="42">
                  <c:v>638.79999999999995</c:v>
                </c:pt>
                <c:pt idx="43">
                  <c:v>638.79999999999995</c:v>
                </c:pt>
                <c:pt idx="44">
                  <c:v>638.79999999999995</c:v>
                </c:pt>
                <c:pt idx="45">
                  <c:v>638.79999999999995</c:v>
                </c:pt>
                <c:pt idx="46">
                  <c:v>638.79999999999995</c:v>
                </c:pt>
                <c:pt idx="47">
                  <c:v>638.79999999999995</c:v>
                </c:pt>
                <c:pt idx="48">
                  <c:v>638.79999999999995</c:v>
                </c:pt>
                <c:pt idx="49">
                  <c:v>638.79999999999995</c:v>
                </c:pt>
                <c:pt idx="50">
                  <c:v>638.79999999999995</c:v>
                </c:pt>
                <c:pt idx="51">
                  <c:v>638.79999999999995</c:v>
                </c:pt>
                <c:pt idx="52">
                  <c:v>638.79999999999995</c:v>
                </c:pt>
                <c:pt idx="53">
                  <c:v>638.79999999999995</c:v>
                </c:pt>
                <c:pt idx="54">
                  <c:v>638.79999999999995</c:v>
                </c:pt>
                <c:pt idx="55">
                  <c:v>638.79999999999995</c:v>
                </c:pt>
                <c:pt idx="56">
                  <c:v>638.79999999999995</c:v>
                </c:pt>
                <c:pt idx="57">
                  <c:v>638.79999999999995</c:v>
                </c:pt>
                <c:pt idx="58">
                  <c:v>638.79999999999995</c:v>
                </c:pt>
                <c:pt idx="59">
                  <c:v>638.79999999999995</c:v>
                </c:pt>
                <c:pt idx="60">
                  <c:v>638.79999999999995</c:v>
                </c:pt>
                <c:pt idx="61">
                  <c:v>638.79999999999995</c:v>
                </c:pt>
                <c:pt idx="62">
                  <c:v>638.79999999999995</c:v>
                </c:pt>
                <c:pt idx="63">
                  <c:v>638.79999999999995</c:v>
                </c:pt>
                <c:pt idx="64">
                  <c:v>638.79999999999995</c:v>
                </c:pt>
                <c:pt idx="65">
                  <c:v>638.79999999999995</c:v>
                </c:pt>
                <c:pt idx="66">
                  <c:v>638.79999999999995</c:v>
                </c:pt>
                <c:pt idx="67">
                  <c:v>638.79999999999995</c:v>
                </c:pt>
                <c:pt idx="68">
                  <c:v>638.79999999999995</c:v>
                </c:pt>
                <c:pt idx="69">
                  <c:v>638.79999999999995</c:v>
                </c:pt>
                <c:pt idx="70">
                  <c:v>638.79999999999995</c:v>
                </c:pt>
                <c:pt idx="71">
                  <c:v>638.79999999999995</c:v>
                </c:pt>
                <c:pt idx="72">
                  <c:v>638.79999999999995</c:v>
                </c:pt>
                <c:pt idx="73">
                  <c:v>638.79999999999995</c:v>
                </c:pt>
                <c:pt idx="74">
                  <c:v>638.79999999999995</c:v>
                </c:pt>
                <c:pt idx="75">
                  <c:v>638.79999999999995</c:v>
                </c:pt>
                <c:pt idx="76">
                  <c:v>638.79999999999995</c:v>
                </c:pt>
                <c:pt idx="77">
                  <c:v>638.79999999999995</c:v>
                </c:pt>
                <c:pt idx="78">
                  <c:v>638.79999999999995</c:v>
                </c:pt>
                <c:pt idx="79">
                  <c:v>638.79999999999995</c:v>
                </c:pt>
                <c:pt idx="80">
                  <c:v>638.79999999999995</c:v>
                </c:pt>
                <c:pt idx="81">
                  <c:v>638.79999999999995</c:v>
                </c:pt>
                <c:pt idx="82">
                  <c:v>638.79999999999995</c:v>
                </c:pt>
                <c:pt idx="83">
                  <c:v>638.79999999999995</c:v>
                </c:pt>
                <c:pt idx="84">
                  <c:v>638.79999999999995</c:v>
                </c:pt>
                <c:pt idx="85">
                  <c:v>638.79999999999995</c:v>
                </c:pt>
                <c:pt idx="86">
                  <c:v>638.79999999999995</c:v>
                </c:pt>
                <c:pt idx="87">
                  <c:v>638.79999999999995</c:v>
                </c:pt>
                <c:pt idx="88">
                  <c:v>638.79999999999995</c:v>
                </c:pt>
                <c:pt idx="89">
                  <c:v>638.79999999999995</c:v>
                </c:pt>
                <c:pt idx="90">
                  <c:v>638.79999999999995</c:v>
                </c:pt>
                <c:pt idx="91">
                  <c:v>638.79999999999995</c:v>
                </c:pt>
                <c:pt idx="92">
                  <c:v>638.79999999999995</c:v>
                </c:pt>
                <c:pt idx="93">
                  <c:v>638.79999999999995</c:v>
                </c:pt>
                <c:pt idx="94">
                  <c:v>638.79999999999995</c:v>
                </c:pt>
                <c:pt idx="95">
                  <c:v>638.79999999999995</c:v>
                </c:pt>
                <c:pt idx="96">
                  <c:v>638.79999999999995</c:v>
                </c:pt>
                <c:pt idx="97">
                  <c:v>638.79999999999995</c:v>
                </c:pt>
                <c:pt idx="98">
                  <c:v>638.79999999999995</c:v>
                </c:pt>
                <c:pt idx="99">
                  <c:v>638.79999999999995</c:v>
                </c:pt>
                <c:pt idx="100">
                  <c:v>638.79999999999995</c:v>
                </c:pt>
                <c:pt idx="101">
                  <c:v>638.79999999999995</c:v>
                </c:pt>
                <c:pt idx="102">
                  <c:v>638.79999999999995</c:v>
                </c:pt>
                <c:pt idx="103">
                  <c:v>638.79999999999995</c:v>
                </c:pt>
                <c:pt idx="104">
                  <c:v>638.79999999999995</c:v>
                </c:pt>
                <c:pt idx="105">
                  <c:v>638.79999999999995</c:v>
                </c:pt>
                <c:pt idx="106">
                  <c:v>638.79999999999995</c:v>
                </c:pt>
                <c:pt idx="107">
                  <c:v>638.79999999999995</c:v>
                </c:pt>
                <c:pt idx="108">
                  <c:v>638.79999999999995</c:v>
                </c:pt>
                <c:pt idx="109">
                  <c:v>638.79999999999995</c:v>
                </c:pt>
                <c:pt idx="110">
                  <c:v>638.79999999999995</c:v>
                </c:pt>
                <c:pt idx="111">
                  <c:v>638.79999999999995</c:v>
                </c:pt>
                <c:pt idx="112">
                  <c:v>638.79999999999995</c:v>
                </c:pt>
                <c:pt idx="113">
                  <c:v>638.79999999999995</c:v>
                </c:pt>
                <c:pt idx="114">
                  <c:v>638.79999999999995</c:v>
                </c:pt>
                <c:pt idx="115">
                  <c:v>638.79999999999995</c:v>
                </c:pt>
                <c:pt idx="116">
                  <c:v>638.79999999999995</c:v>
                </c:pt>
                <c:pt idx="117">
                  <c:v>638.79999999999995</c:v>
                </c:pt>
                <c:pt idx="118">
                  <c:v>638.79999999999995</c:v>
                </c:pt>
                <c:pt idx="119">
                  <c:v>638.79999999999995</c:v>
                </c:pt>
                <c:pt idx="120">
                  <c:v>638.79999999999995</c:v>
                </c:pt>
                <c:pt idx="121">
                  <c:v>638.79999999999995</c:v>
                </c:pt>
                <c:pt idx="122">
                  <c:v>638.79999999999995</c:v>
                </c:pt>
                <c:pt idx="123">
                  <c:v>638.79999999999995</c:v>
                </c:pt>
                <c:pt idx="124">
                  <c:v>638.79999999999995</c:v>
                </c:pt>
                <c:pt idx="125">
                  <c:v>638.79999999999995</c:v>
                </c:pt>
                <c:pt idx="126">
                  <c:v>638.79999999999995</c:v>
                </c:pt>
                <c:pt idx="127">
                  <c:v>638.79999999999995</c:v>
                </c:pt>
                <c:pt idx="128">
                  <c:v>638.79999999999995</c:v>
                </c:pt>
                <c:pt idx="129">
                  <c:v>638.79999999999995</c:v>
                </c:pt>
                <c:pt idx="130">
                  <c:v>638.79999999999995</c:v>
                </c:pt>
                <c:pt idx="131">
                  <c:v>638.79999999999995</c:v>
                </c:pt>
                <c:pt idx="132">
                  <c:v>638.79999999999995</c:v>
                </c:pt>
                <c:pt idx="133">
                  <c:v>638.79999999999995</c:v>
                </c:pt>
                <c:pt idx="134">
                  <c:v>638.79999999999995</c:v>
                </c:pt>
                <c:pt idx="135">
                  <c:v>638.79999999999995</c:v>
                </c:pt>
                <c:pt idx="136">
                  <c:v>638.79999999999995</c:v>
                </c:pt>
                <c:pt idx="137">
                  <c:v>638.79999999999995</c:v>
                </c:pt>
                <c:pt idx="138">
                  <c:v>638.79999999999995</c:v>
                </c:pt>
                <c:pt idx="139">
                  <c:v>638.79999999999995</c:v>
                </c:pt>
                <c:pt idx="140">
                  <c:v>638.79999999999995</c:v>
                </c:pt>
                <c:pt idx="141">
                  <c:v>638.79999999999995</c:v>
                </c:pt>
                <c:pt idx="142">
                  <c:v>638.79999999999995</c:v>
                </c:pt>
                <c:pt idx="143">
                  <c:v>638.79999999999995</c:v>
                </c:pt>
                <c:pt idx="144">
                  <c:v>638.79999999999995</c:v>
                </c:pt>
                <c:pt idx="145">
                  <c:v>638.79999999999995</c:v>
                </c:pt>
                <c:pt idx="146">
                  <c:v>638.79999999999995</c:v>
                </c:pt>
                <c:pt idx="147">
                  <c:v>638.79999999999995</c:v>
                </c:pt>
                <c:pt idx="148">
                  <c:v>638.79999999999995</c:v>
                </c:pt>
                <c:pt idx="149">
                  <c:v>638.79999999999995</c:v>
                </c:pt>
                <c:pt idx="150">
                  <c:v>638.79999999999995</c:v>
                </c:pt>
                <c:pt idx="151">
                  <c:v>638.79999999999995</c:v>
                </c:pt>
                <c:pt idx="152">
                  <c:v>638.79999999999995</c:v>
                </c:pt>
                <c:pt idx="153">
                  <c:v>638.79999999999995</c:v>
                </c:pt>
                <c:pt idx="154">
                  <c:v>638.79999999999995</c:v>
                </c:pt>
                <c:pt idx="155">
                  <c:v>638.79999999999995</c:v>
                </c:pt>
                <c:pt idx="156">
                  <c:v>638.79999999999995</c:v>
                </c:pt>
                <c:pt idx="157">
                  <c:v>638.79999999999995</c:v>
                </c:pt>
                <c:pt idx="158">
                  <c:v>638.79999999999995</c:v>
                </c:pt>
                <c:pt idx="159">
                  <c:v>638.79999999999995</c:v>
                </c:pt>
                <c:pt idx="160">
                  <c:v>638.79999999999995</c:v>
                </c:pt>
                <c:pt idx="161">
                  <c:v>638.79999999999995</c:v>
                </c:pt>
                <c:pt idx="162">
                  <c:v>638.79999999999995</c:v>
                </c:pt>
                <c:pt idx="163">
                  <c:v>638.79999999999995</c:v>
                </c:pt>
                <c:pt idx="164">
                  <c:v>638.79999999999995</c:v>
                </c:pt>
                <c:pt idx="165">
                  <c:v>638.79999999999995</c:v>
                </c:pt>
                <c:pt idx="166">
                  <c:v>638.79999999999995</c:v>
                </c:pt>
                <c:pt idx="167">
                  <c:v>638.79999999999995</c:v>
                </c:pt>
                <c:pt idx="168">
                  <c:v>638.79999999999995</c:v>
                </c:pt>
                <c:pt idx="169">
                  <c:v>638.79999999999995</c:v>
                </c:pt>
                <c:pt idx="170">
                  <c:v>638.79999999999995</c:v>
                </c:pt>
                <c:pt idx="171">
                  <c:v>638.79999999999995</c:v>
                </c:pt>
                <c:pt idx="172">
                  <c:v>638.79999999999995</c:v>
                </c:pt>
                <c:pt idx="173">
                  <c:v>638.79999999999995</c:v>
                </c:pt>
                <c:pt idx="174">
                  <c:v>638.79999999999995</c:v>
                </c:pt>
                <c:pt idx="175">
                  <c:v>638.79999999999995</c:v>
                </c:pt>
                <c:pt idx="176">
                  <c:v>638.79999999999995</c:v>
                </c:pt>
                <c:pt idx="177">
                  <c:v>638.79999999999995</c:v>
                </c:pt>
                <c:pt idx="178">
                  <c:v>638.79999999999995</c:v>
                </c:pt>
                <c:pt idx="179">
                  <c:v>638.79999999999995</c:v>
                </c:pt>
                <c:pt idx="180">
                  <c:v>638.79999999999995</c:v>
                </c:pt>
                <c:pt idx="181">
                  <c:v>638.79999999999995</c:v>
                </c:pt>
                <c:pt idx="182">
                  <c:v>638.79999999999995</c:v>
                </c:pt>
                <c:pt idx="183">
                  <c:v>638.79999999999995</c:v>
                </c:pt>
                <c:pt idx="184">
                  <c:v>638.79999999999995</c:v>
                </c:pt>
                <c:pt idx="185">
                  <c:v>638.79999999999995</c:v>
                </c:pt>
                <c:pt idx="186">
                  <c:v>638.79999999999995</c:v>
                </c:pt>
                <c:pt idx="187">
                  <c:v>638.79999999999995</c:v>
                </c:pt>
                <c:pt idx="188">
                  <c:v>638.79999999999995</c:v>
                </c:pt>
                <c:pt idx="189">
                  <c:v>638.79999999999995</c:v>
                </c:pt>
                <c:pt idx="190">
                  <c:v>638.79999999999995</c:v>
                </c:pt>
                <c:pt idx="191">
                  <c:v>638.79999999999995</c:v>
                </c:pt>
                <c:pt idx="192">
                  <c:v>638.79999999999995</c:v>
                </c:pt>
                <c:pt idx="193">
                  <c:v>638.79999999999995</c:v>
                </c:pt>
                <c:pt idx="194">
                  <c:v>638.79999999999995</c:v>
                </c:pt>
                <c:pt idx="195">
                  <c:v>638.79999999999995</c:v>
                </c:pt>
                <c:pt idx="196">
                  <c:v>638.79999999999995</c:v>
                </c:pt>
                <c:pt idx="197">
                  <c:v>638.79999999999995</c:v>
                </c:pt>
                <c:pt idx="198">
                  <c:v>638.79999999999995</c:v>
                </c:pt>
                <c:pt idx="199">
                  <c:v>638.79999999999995</c:v>
                </c:pt>
                <c:pt idx="200">
                  <c:v>638.79999999999995</c:v>
                </c:pt>
                <c:pt idx="201">
                  <c:v>638.79999999999995</c:v>
                </c:pt>
                <c:pt idx="202">
                  <c:v>638.79999999999995</c:v>
                </c:pt>
                <c:pt idx="203">
                  <c:v>638.79999999999995</c:v>
                </c:pt>
                <c:pt idx="204">
                  <c:v>638.79999999999995</c:v>
                </c:pt>
                <c:pt idx="205">
                  <c:v>638.79999999999995</c:v>
                </c:pt>
                <c:pt idx="206">
                  <c:v>638.79999999999995</c:v>
                </c:pt>
                <c:pt idx="207">
                  <c:v>638.79999999999995</c:v>
                </c:pt>
                <c:pt idx="208">
                  <c:v>638.79999999999995</c:v>
                </c:pt>
                <c:pt idx="209">
                  <c:v>638.79999999999995</c:v>
                </c:pt>
                <c:pt idx="210">
                  <c:v>638.79999999999995</c:v>
                </c:pt>
                <c:pt idx="211">
                  <c:v>638.79999999999995</c:v>
                </c:pt>
                <c:pt idx="212">
                  <c:v>638.79999999999995</c:v>
                </c:pt>
                <c:pt idx="213">
                  <c:v>638.79999999999995</c:v>
                </c:pt>
                <c:pt idx="214">
                  <c:v>638.79999999999995</c:v>
                </c:pt>
                <c:pt idx="215">
                  <c:v>638.79999999999995</c:v>
                </c:pt>
                <c:pt idx="216">
                  <c:v>638.79999999999995</c:v>
                </c:pt>
                <c:pt idx="217">
                  <c:v>638.79999999999995</c:v>
                </c:pt>
                <c:pt idx="218">
                  <c:v>638.79999999999995</c:v>
                </c:pt>
                <c:pt idx="219">
                  <c:v>638.79999999999995</c:v>
                </c:pt>
                <c:pt idx="220">
                  <c:v>638.79999999999995</c:v>
                </c:pt>
                <c:pt idx="221">
                  <c:v>638.79999999999995</c:v>
                </c:pt>
                <c:pt idx="222">
                  <c:v>638.79999999999995</c:v>
                </c:pt>
                <c:pt idx="223">
                  <c:v>638.79999999999995</c:v>
                </c:pt>
                <c:pt idx="224">
                  <c:v>638.79999999999995</c:v>
                </c:pt>
                <c:pt idx="225">
                  <c:v>638.79999999999995</c:v>
                </c:pt>
                <c:pt idx="226">
                  <c:v>638.79999999999995</c:v>
                </c:pt>
                <c:pt idx="227">
                  <c:v>638.79999999999995</c:v>
                </c:pt>
                <c:pt idx="228">
                  <c:v>638.79999999999995</c:v>
                </c:pt>
                <c:pt idx="229">
                  <c:v>638.79999999999995</c:v>
                </c:pt>
                <c:pt idx="230">
                  <c:v>638.79999999999995</c:v>
                </c:pt>
                <c:pt idx="231">
                  <c:v>638.79999999999995</c:v>
                </c:pt>
                <c:pt idx="232">
                  <c:v>638.79999999999995</c:v>
                </c:pt>
                <c:pt idx="233">
                  <c:v>638.79999999999995</c:v>
                </c:pt>
                <c:pt idx="234">
                  <c:v>638.79999999999995</c:v>
                </c:pt>
                <c:pt idx="235">
                  <c:v>638.79999999999995</c:v>
                </c:pt>
                <c:pt idx="236">
                  <c:v>638.79999999999995</c:v>
                </c:pt>
                <c:pt idx="237">
                  <c:v>638.79999999999995</c:v>
                </c:pt>
                <c:pt idx="238">
                  <c:v>638.79999999999995</c:v>
                </c:pt>
                <c:pt idx="239">
                  <c:v>638.79999999999995</c:v>
                </c:pt>
                <c:pt idx="240">
                  <c:v>638.79999999999995</c:v>
                </c:pt>
                <c:pt idx="241">
                  <c:v>638.79999999999995</c:v>
                </c:pt>
                <c:pt idx="242">
                  <c:v>638.79999999999995</c:v>
                </c:pt>
                <c:pt idx="243">
                  <c:v>638.79999999999995</c:v>
                </c:pt>
                <c:pt idx="244">
                  <c:v>638.79999999999995</c:v>
                </c:pt>
                <c:pt idx="245">
                  <c:v>638.79999999999995</c:v>
                </c:pt>
                <c:pt idx="246">
                  <c:v>638.79999999999995</c:v>
                </c:pt>
                <c:pt idx="247">
                  <c:v>638.79999999999995</c:v>
                </c:pt>
                <c:pt idx="248">
                  <c:v>638.79999999999995</c:v>
                </c:pt>
                <c:pt idx="249">
                  <c:v>638.79999999999995</c:v>
                </c:pt>
                <c:pt idx="250">
                  <c:v>638.79999999999995</c:v>
                </c:pt>
                <c:pt idx="251">
                  <c:v>638.79999999999995</c:v>
                </c:pt>
                <c:pt idx="252">
                  <c:v>638.79999999999995</c:v>
                </c:pt>
                <c:pt idx="253">
                  <c:v>638.79999999999995</c:v>
                </c:pt>
                <c:pt idx="254">
                  <c:v>638.79999999999995</c:v>
                </c:pt>
                <c:pt idx="255">
                  <c:v>638.79999999999995</c:v>
                </c:pt>
                <c:pt idx="256">
                  <c:v>638.79999999999995</c:v>
                </c:pt>
                <c:pt idx="257">
                  <c:v>638.79999999999995</c:v>
                </c:pt>
                <c:pt idx="258">
                  <c:v>638.79999999999995</c:v>
                </c:pt>
                <c:pt idx="259">
                  <c:v>638.79999999999995</c:v>
                </c:pt>
                <c:pt idx="260">
                  <c:v>638.79999999999995</c:v>
                </c:pt>
                <c:pt idx="261">
                  <c:v>638.79999999999995</c:v>
                </c:pt>
                <c:pt idx="262">
                  <c:v>638.79999999999995</c:v>
                </c:pt>
                <c:pt idx="263">
                  <c:v>638.79999999999995</c:v>
                </c:pt>
                <c:pt idx="264">
                  <c:v>638.79999999999995</c:v>
                </c:pt>
                <c:pt idx="265">
                  <c:v>638.79999999999995</c:v>
                </c:pt>
                <c:pt idx="266">
                  <c:v>638.79999999999995</c:v>
                </c:pt>
                <c:pt idx="267">
                  <c:v>638.79999999999995</c:v>
                </c:pt>
                <c:pt idx="268">
                  <c:v>638.79999999999995</c:v>
                </c:pt>
                <c:pt idx="269">
                  <c:v>638.79999999999995</c:v>
                </c:pt>
                <c:pt idx="270">
                  <c:v>638.79999999999995</c:v>
                </c:pt>
                <c:pt idx="271">
                  <c:v>638.79999999999995</c:v>
                </c:pt>
                <c:pt idx="272">
                  <c:v>638.79999999999995</c:v>
                </c:pt>
                <c:pt idx="273">
                  <c:v>638.79999999999995</c:v>
                </c:pt>
                <c:pt idx="274">
                  <c:v>638.79999999999995</c:v>
                </c:pt>
                <c:pt idx="275">
                  <c:v>638.79999999999995</c:v>
                </c:pt>
                <c:pt idx="276">
                  <c:v>638.79999999999995</c:v>
                </c:pt>
                <c:pt idx="277">
                  <c:v>638.79999999999995</c:v>
                </c:pt>
                <c:pt idx="278">
                  <c:v>638.79999999999995</c:v>
                </c:pt>
                <c:pt idx="279">
                  <c:v>638.79999999999995</c:v>
                </c:pt>
                <c:pt idx="280">
                  <c:v>638.79999999999995</c:v>
                </c:pt>
                <c:pt idx="281">
                  <c:v>638.79999999999995</c:v>
                </c:pt>
                <c:pt idx="282">
                  <c:v>638.79999999999995</c:v>
                </c:pt>
                <c:pt idx="283">
                  <c:v>638.79999999999995</c:v>
                </c:pt>
                <c:pt idx="284">
                  <c:v>638.79999999999995</c:v>
                </c:pt>
                <c:pt idx="285">
                  <c:v>638.79999999999995</c:v>
                </c:pt>
                <c:pt idx="286">
                  <c:v>638.79999999999995</c:v>
                </c:pt>
                <c:pt idx="287">
                  <c:v>638.79999999999995</c:v>
                </c:pt>
                <c:pt idx="288">
                  <c:v>638.79999999999995</c:v>
                </c:pt>
                <c:pt idx="289">
                  <c:v>638.79999999999995</c:v>
                </c:pt>
                <c:pt idx="290">
                  <c:v>638.79999999999995</c:v>
                </c:pt>
                <c:pt idx="291">
                  <c:v>638.79999999999995</c:v>
                </c:pt>
                <c:pt idx="292">
                  <c:v>638.79999999999995</c:v>
                </c:pt>
                <c:pt idx="293">
                  <c:v>638.79999999999995</c:v>
                </c:pt>
                <c:pt idx="294">
                  <c:v>638.79999999999995</c:v>
                </c:pt>
                <c:pt idx="295">
                  <c:v>638.79999999999995</c:v>
                </c:pt>
                <c:pt idx="296">
                  <c:v>638.79999999999995</c:v>
                </c:pt>
                <c:pt idx="297">
                  <c:v>638.79999999999995</c:v>
                </c:pt>
                <c:pt idx="298">
                  <c:v>638.79999999999995</c:v>
                </c:pt>
                <c:pt idx="299">
                  <c:v>638.79999999999995</c:v>
                </c:pt>
                <c:pt idx="300">
                  <c:v>638.79999999999995</c:v>
                </c:pt>
                <c:pt idx="301">
                  <c:v>638.79999999999995</c:v>
                </c:pt>
                <c:pt idx="302">
                  <c:v>638.79999999999995</c:v>
                </c:pt>
                <c:pt idx="303">
                  <c:v>638.79999999999995</c:v>
                </c:pt>
                <c:pt idx="304">
                  <c:v>638.79999999999995</c:v>
                </c:pt>
                <c:pt idx="305">
                  <c:v>638.79999999999995</c:v>
                </c:pt>
                <c:pt idx="306">
                  <c:v>638.79999999999995</c:v>
                </c:pt>
                <c:pt idx="307">
                  <c:v>638.79999999999995</c:v>
                </c:pt>
                <c:pt idx="308">
                  <c:v>638.79999999999995</c:v>
                </c:pt>
                <c:pt idx="309">
                  <c:v>638.79999999999995</c:v>
                </c:pt>
                <c:pt idx="310">
                  <c:v>638.79999999999995</c:v>
                </c:pt>
                <c:pt idx="311">
                  <c:v>638.79999999999995</c:v>
                </c:pt>
                <c:pt idx="312">
                  <c:v>638.79999999999995</c:v>
                </c:pt>
                <c:pt idx="313">
                  <c:v>638.79999999999995</c:v>
                </c:pt>
                <c:pt idx="314">
                  <c:v>638.79999999999995</c:v>
                </c:pt>
                <c:pt idx="315">
                  <c:v>638.79999999999995</c:v>
                </c:pt>
                <c:pt idx="316">
                  <c:v>638.79999999999995</c:v>
                </c:pt>
                <c:pt idx="317">
                  <c:v>638.79999999999995</c:v>
                </c:pt>
                <c:pt idx="318">
                  <c:v>638.79999999999995</c:v>
                </c:pt>
                <c:pt idx="319">
                  <c:v>638.79999999999995</c:v>
                </c:pt>
                <c:pt idx="320">
                  <c:v>638.79999999999995</c:v>
                </c:pt>
                <c:pt idx="321">
                  <c:v>638.79999999999995</c:v>
                </c:pt>
                <c:pt idx="322">
                  <c:v>638.79999999999995</c:v>
                </c:pt>
                <c:pt idx="323">
                  <c:v>638.79999999999995</c:v>
                </c:pt>
                <c:pt idx="324">
                  <c:v>638.79999999999995</c:v>
                </c:pt>
                <c:pt idx="325">
                  <c:v>638.79999999999995</c:v>
                </c:pt>
                <c:pt idx="326">
                  <c:v>638.79999999999995</c:v>
                </c:pt>
                <c:pt idx="327">
                  <c:v>638.79999999999995</c:v>
                </c:pt>
                <c:pt idx="328">
                  <c:v>638.79999999999995</c:v>
                </c:pt>
                <c:pt idx="329">
                  <c:v>638.79999999999995</c:v>
                </c:pt>
                <c:pt idx="330">
                  <c:v>638.79999999999995</c:v>
                </c:pt>
                <c:pt idx="331">
                  <c:v>638.79999999999995</c:v>
                </c:pt>
                <c:pt idx="332">
                  <c:v>638.79999999999995</c:v>
                </c:pt>
                <c:pt idx="333">
                  <c:v>638.79999999999995</c:v>
                </c:pt>
                <c:pt idx="334">
                  <c:v>638.79999999999995</c:v>
                </c:pt>
                <c:pt idx="335">
                  <c:v>638.79999999999995</c:v>
                </c:pt>
                <c:pt idx="336">
                  <c:v>638.79999999999995</c:v>
                </c:pt>
                <c:pt idx="337">
                  <c:v>638.79999999999995</c:v>
                </c:pt>
                <c:pt idx="338">
                  <c:v>638.79999999999995</c:v>
                </c:pt>
                <c:pt idx="339">
                  <c:v>638.79999999999995</c:v>
                </c:pt>
                <c:pt idx="340">
                  <c:v>638.79999999999995</c:v>
                </c:pt>
                <c:pt idx="341">
                  <c:v>638.79999999999995</c:v>
                </c:pt>
                <c:pt idx="342">
                  <c:v>638.79999999999995</c:v>
                </c:pt>
                <c:pt idx="343">
                  <c:v>638.79999999999995</c:v>
                </c:pt>
                <c:pt idx="344">
                  <c:v>638.79999999999995</c:v>
                </c:pt>
                <c:pt idx="345">
                  <c:v>638.79999999999995</c:v>
                </c:pt>
                <c:pt idx="346">
                  <c:v>638.79999999999995</c:v>
                </c:pt>
                <c:pt idx="347">
                  <c:v>638.79999999999995</c:v>
                </c:pt>
                <c:pt idx="348">
                  <c:v>638.79999999999995</c:v>
                </c:pt>
                <c:pt idx="349">
                  <c:v>638.79999999999995</c:v>
                </c:pt>
                <c:pt idx="350">
                  <c:v>638.79999999999995</c:v>
                </c:pt>
                <c:pt idx="351">
                  <c:v>638.79999999999995</c:v>
                </c:pt>
                <c:pt idx="352">
                  <c:v>638.79999999999995</c:v>
                </c:pt>
                <c:pt idx="353">
                  <c:v>638.79999999999995</c:v>
                </c:pt>
                <c:pt idx="354">
                  <c:v>638.79999999999995</c:v>
                </c:pt>
                <c:pt idx="355">
                  <c:v>638.79999999999995</c:v>
                </c:pt>
                <c:pt idx="356">
                  <c:v>638.79999999999995</c:v>
                </c:pt>
                <c:pt idx="357">
                  <c:v>638.79999999999995</c:v>
                </c:pt>
                <c:pt idx="358">
                  <c:v>638.79999999999995</c:v>
                </c:pt>
                <c:pt idx="359">
                  <c:v>638.79999999999995</c:v>
                </c:pt>
                <c:pt idx="360">
                  <c:v>638.79999999999995</c:v>
                </c:pt>
                <c:pt idx="361">
                  <c:v>638.79999999999995</c:v>
                </c:pt>
                <c:pt idx="362">
                  <c:v>638.79999999999995</c:v>
                </c:pt>
                <c:pt idx="363">
                  <c:v>638.79999999999995</c:v>
                </c:pt>
                <c:pt idx="364">
                  <c:v>638.79999999999995</c:v>
                </c:pt>
                <c:pt idx="365">
                  <c:v>638.79999999999995</c:v>
                </c:pt>
                <c:pt idx="366">
                  <c:v>638.79999999999995</c:v>
                </c:pt>
                <c:pt idx="367">
                  <c:v>638.79999999999995</c:v>
                </c:pt>
                <c:pt idx="368">
                  <c:v>638.79999999999995</c:v>
                </c:pt>
                <c:pt idx="369">
                  <c:v>638.79999999999995</c:v>
                </c:pt>
                <c:pt idx="370">
                  <c:v>638.79999999999995</c:v>
                </c:pt>
                <c:pt idx="371">
                  <c:v>638.79999999999995</c:v>
                </c:pt>
                <c:pt idx="372">
                  <c:v>638.79999999999995</c:v>
                </c:pt>
                <c:pt idx="373">
                  <c:v>638.79999999999995</c:v>
                </c:pt>
                <c:pt idx="374">
                  <c:v>638.79999999999995</c:v>
                </c:pt>
                <c:pt idx="375">
                  <c:v>638.79999999999995</c:v>
                </c:pt>
                <c:pt idx="376">
                  <c:v>638.79999999999995</c:v>
                </c:pt>
                <c:pt idx="377">
                  <c:v>638.79999999999995</c:v>
                </c:pt>
                <c:pt idx="378">
                  <c:v>638.79999999999995</c:v>
                </c:pt>
                <c:pt idx="379">
                  <c:v>638.79999999999995</c:v>
                </c:pt>
                <c:pt idx="380">
                  <c:v>638.79999999999995</c:v>
                </c:pt>
                <c:pt idx="381">
                  <c:v>638.79999999999995</c:v>
                </c:pt>
                <c:pt idx="382">
                  <c:v>638.79999999999995</c:v>
                </c:pt>
                <c:pt idx="383">
                  <c:v>638.79999999999995</c:v>
                </c:pt>
                <c:pt idx="384">
                  <c:v>638.79999999999995</c:v>
                </c:pt>
                <c:pt idx="385">
                  <c:v>638.79999999999995</c:v>
                </c:pt>
                <c:pt idx="386">
                  <c:v>638.79999999999995</c:v>
                </c:pt>
                <c:pt idx="387">
                  <c:v>638.79999999999995</c:v>
                </c:pt>
                <c:pt idx="388">
                  <c:v>638.79999999999995</c:v>
                </c:pt>
                <c:pt idx="389">
                  <c:v>638.79999999999995</c:v>
                </c:pt>
                <c:pt idx="390">
                  <c:v>638.79999999999995</c:v>
                </c:pt>
                <c:pt idx="391">
                  <c:v>638.79999999999995</c:v>
                </c:pt>
                <c:pt idx="392">
                  <c:v>638.79999999999995</c:v>
                </c:pt>
                <c:pt idx="393">
                  <c:v>638.79999999999995</c:v>
                </c:pt>
                <c:pt idx="394">
                  <c:v>638.79999999999995</c:v>
                </c:pt>
                <c:pt idx="395">
                  <c:v>638.79999999999995</c:v>
                </c:pt>
                <c:pt idx="396">
                  <c:v>638.79999999999995</c:v>
                </c:pt>
                <c:pt idx="397">
                  <c:v>638.79999999999995</c:v>
                </c:pt>
                <c:pt idx="398">
                  <c:v>638.79999999999995</c:v>
                </c:pt>
                <c:pt idx="399">
                  <c:v>638.79999999999995</c:v>
                </c:pt>
                <c:pt idx="400">
                  <c:v>638.79999999999995</c:v>
                </c:pt>
                <c:pt idx="401">
                  <c:v>638.79999999999995</c:v>
                </c:pt>
                <c:pt idx="402">
                  <c:v>638.79999999999995</c:v>
                </c:pt>
                <c:pt idx="403">
                  <c:v>638.79999999999995</c:v>
                </c:pt>
                <c:pt idx="404">
                  <c:v>638.79999999999995</c:v>
                </c:pt>
                <c:pt idx="405">
                  <c:v>638.79999999999995</c:v>
                </c:pt>
                <c:pt idx="406">
                  <c:v>638.79999999999995</c:v>
                </c:pt>
                <c:pt idx="407">
                  <c:v>638.79999999999995</c:v>
                </c:pt>
                <c:pt idx="408">
                  <c:v>638.79999999999995</c:v>
                </c:pt>
                <c:pt idx="409">
                  <c:v>638.79999999999995</c:v>
                </c:pt>
                <c:pt idx="410">
                  <c:v>638.79999999999995</c:v>
                </c:pt>
                <c:pt idx="411">
                  <c:v>638.79999999999995</c:v>
                </c:pt>
                <c:pt idx="412">
                  <c:v>638.79999999999995</c:v>
                </c:pt>
                <c:pt idx="413">
                  <c:v>638.79999999999995</c:v>
                </c:pt>
                <c:pt idx="414">
                  <c:v>638.79999999999995</c:v>
                </c:pt>
                <c:pt idx="415">
                  <c:v>638.79999999999995</c:v>
                </c:pt>
                <c:pt idx="416">
                  <c:v>638.79999999999995</c:v>
                </c:pt>
                <c:pt idx="417">
                  <c:v>638.79999999999995</c:v>
                </c:pt>
                <c:pt idx="418">
                  <c:v>638.79999999999995</c:v>
                </c:pt>
                <c:pt idx="419">
                  <c:v>638.79999999999995</c:v>
                </c:pt>
                <c:pt idx="420">
                  <c:v>638.79999999999995</c:v>
                </c:pt>
                <c:pt idx="421">
                  <c:v>638.79999999999995</c:v>
                </c:pt>
                <c:pt idx="422">
                  <c:v>638.79999999999995</c:v>
                </c:pt>
                <c:pt idx="423">
                  <c:v>638.79999999999995</c:v>
                </c:pt>
                <c:pt idx="424">
                  <c:v>638.79999999999995</c:v>
                </c:pt>
                <c:pt idx="425">
                  <c:v>638.79999999999995</c:v>
                </c:pt>
                <c:pt idx="426">
                  <c:v>638.79999999999995</c:v>
                </c:pt>
                <c:pt idx="427">
                  <c:v>638.79999999999995</c:v>
                </c:pt>
                <c:pt idx="428">
                  <c:v>638.79999999999995</c:v>
                </c:pt>
                <c:pt idx="429">
                  <c:v>638.79999999999995</c:v>
                </c:pt>
                <c:pt idx="430">
                  <c:v>638.79999999999995</c:v>
                </c:pt>
                <c:pt idx="431">
                  <c:v>638.79999999999995</c:v>
                </c:pt>
                <c:pt idx="432">
                  <c:v>638.79999999999995</c:v>
                </c:pt>
                <c:pt idx="433">
                  <c:v>638.79999999999995</c:v>
                </c:pt>
                <c:pt idx="434">
                  <c:v>638.79999999999995</c:v>
                </c:pt>
                <c:pt idx="435">
                  <c:v>638.79999999999995</c:v>
                </c:pt>
                <c:pt idx="436">
                  <c:v>638.79999999999995</c:v>
                </c:pt>
                <c:pt idx="437">
                  <c:v>638.79999999999995</c:v>
                </c:pt>
                <c:pt idx="438">
                  <c:v>638.79999999999995</c:v>
                </c:pt>
                <c:pt idx="439">
                  <c:v>638.79999999999995</c:v>
                </c:pt>
                <c:pt idx="440">
                  <c:v>638.79999999999995</c:v>
                </c:pt>
                <c:pt idx="441">
                  <c:v>638.79999999999995</c:v>
                </c:pt>
                <c:pt idx="442">
                  <c:v>638.79999999999995</c:v>
                </c:pt>
                <c:pt idx="443">
                  <c:v>638.79999999999995</c:v>
                </c:pt>
                <c:pt idx="444">
                  <c:v>638.79999999999995</c:v>
                </c:pt>
                <c:pt idx="445">
                  <c:v>638.79999999999995</c:v>
                </c:pt>
                <c:pt idx="446">
                  <c:v>638.79999999999995</c:v>
                </c:pt>
                <c:pt idx="447">
                  <c:v>638.79999999999995</c:v>
                </c:pt>
                <c:pt idx="448">
                  <c:v>638.79999999999995</c:v>
                </c:pt>
                <c:pt idx="449">
                  <c:v>638.79999999999995</c:v>
                </c:pt>
                <c:pt idx="450">
                  <c:v>638.79999999999995</c:v>
                </c:pt>
                <c:pt idx="451">
                  <c:v>638.79999999999995</c:v>
                </c:pt>
                <c:pt idx="452">
                  <c:v>638.79999999999995</c:v>
                </c:pt>
                <c:pt idx="453">
                  <c:v>638.79999999999995</c:v>
                </c:pt>
                <c:pt idx="454">
                  <c:v>638.79999999999995</c:v>
                </c:pt>
                <c:pt idx="455">
                  <c:v>638.79999999999995</c:v>
                </c:pt>
                <c:pt idx="456">
                  <c:v>638.79999999999995</c:v>
                </c:pt>
                <c:pt idx="457">
                  <c:v>638.79999999999995</c:v>
                </c:pt>
                <c:pt idx="458">
                  <c:v>638.79999999999995</c:v>
                </c:pt>
                <c:pt idx="459">
                  <c:v>638.79999999999995</c:v>
                </c:pt>
                <c:pt idx="460">
                  <c:v>638.79999999999995</c:v>
                </c:pt>
                <c:pt idx="461">
                  <c:v>638.79999999999995</c:v>
                </c:pt>
                <c:pt idx="462">
                  <c:v>638.79999999999995</c:v>
                </c:pt>
                <c:pt idx="463">
                  <c:v>638.79999999999995</c:v>
                </c:pt>
                <c:pt idx="464">
                  <c:v>638.79999999999995</c:v>
                </c:pt>
                <c:pt idx="465">
                  <c:v>638.79999999999995</c:v>
                </c:pt>
                <c:pt idx="466">
                  <c:v>638.79999999999995</c:v>
                </c:pt>
                <c:pt idx="467">
                  <c:v>638.79999999999995</c:v>
                </c:pt>
                <c:pt idx="468">
                  <c:v>638.79999999999995</c:v>
                </c:pt>
                <c:pt idx="469">
                  <c:v>638.79999999999995</c:v>
                </c:pt>
                <c:pt idx="470">
                  <c:v>638.79999999999995</c:v>
                </c:pt>
                <c:pt idx="471">
                  <c:v>638.79999999999995</c:v>
                </c:pt>
                <c:pt idx="472">
                  <c:v>638.79999999999995</c:v>
                </c:pt>
                <c:pt idx="473">
                  <c:v>638.79999999999995</c:v>
                </c:pt>
                <c:pt idx="474">
                  <c:v>638.79999999999995</c:v>
                </c:pt>
                <c:pt idx="475">
                  <c:v>638.79999999999995</c:v>
                </c:pt>
                <c:pt idx="476">
                  <c:v>638.79999999999995</c:v>
                </c:pt>
                <c:pt idx="477">
                  <c:v>638.79999999999995</c:v>
                </c:pt>
                <c:pt idx="478">
                  <c:v>638.79999999999995</c:v>
                </c:pt>
                <c:pt idx="479">
                  <c:v>638.79999999999995</c:v>
                </c:pt>
                <c:pt idx="480">
                  <c:v>638.79999999999995</c:v>
                </c:pt>
              </c:numCache>
            </c:numRef>
          </c:val>
          <c:smooth val="0"/>
          <c:extLst>
            <c:ext xmlns:c16="http://schemas.microsoft.com/office/drawing/2014/chart" uri="{C3380CC4-5D6E-409C-BE32-E72D297353CC}">
              <c16:uniqueId val="{00000003-E624-4B36-826B-6384CEB22E72}"/>
            </c:ext>
          </c:extLst>
        </c:ser>
        <c:dLbls>
          <c:showLegendKey val="0"/>
          <c:showVal val="0"/>
          <c:showCatName val="0"/>
          <c:showSerName val="0"/>
          <c:showPercent val="0"/>
          <c:showBubbleSize val="0"/>
        </c:dLbls>
        <c:smooth val="0"/>
        <c:axId val="426194920"/>
        <c:axId val="426194136"/>
      </c:lineChart>
      <c:catAx>
        <c:axId val="426194920"/>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4136"/>
        <c:crosses val="autoZero"/>
        <c:auto val="0"/>
        <c:lblAlgn val="ctr"/>
        <c:lblOffset val="100"/>
        <c:noMultiLvlLbl val="1"/>
      </c:catAx>
      <c:valAx>
        <c:axId val="426194136"/>
        <c:scaling>
          <c:orientation val="minMax"/>
          <c:min val="63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4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LD8</c:v>
          </c:tx>
          <c:spPr>
            <a:ln w="6350" cap="rnd">
              <a:solidFill>
                <a:schemeClr val="accent5">
                  <a:lumMod val="75000"/>
                </a:schemeClr>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'LD8'!$C$8:$C$480</c:f>
              <c:numCache>
                <c:formatCode>General</c:formatCode>
                <c:ptCount val="473"/>
                <c:pt idx="0">
                  <c:v>630.96</c:v>
                </c:pt>
                <c:pt idx="1">
                  <c:v>631.01</c:v>
                </c:pt>
                <c:pt idx="2">
                  <c:v>630.96</c:v>
                </c:pt>
                <c:pt idx="3">
                  <c:v>630.96</c:v>
                </c:pt>
                <c:pt idx="4">
                  <c:v>630.96999999999991</c:v>
                </c:pt>
                <c:pt idx="5">
                  <c:v>630.96999999999991</c:v>
                </c:pt>
                <c:pt idx="6">
                  <c:v>630.96999999999991</c:v>
                </c:pt>
                <c:pt idx="7">
                  <c:v>630.96999999999991</c:v>
                </c:pt>
                <c:pt idx="8">
                  <c:v>630.96999999999991</c:v>
                </c:pt>
                <c:pt idx="9">
                  <c:v>630.98</c:v>
                </c:pt>
                <c:pt idx="10">
                  <c:v>630.96999999999991</c:v>
                </c:pt>
                <c:pt idx="11">
                  <c:v>630.98</c:v>
                </c:pt>
                <c:pt idx="12">
                  <c:v>630.99</c:v>
                </c:pt>
                <c:pt idx="13">
                  <c:v>630.98</c:v>
                </c:pt>
                <c:pt idx="14">
                  <c:v>630.99</c:v>
                </c:pt>
                <c:pt idx="15">
                  <c:v>630.99</c:v>
                </c:pt>
                <c:pt idx="16">
                  <c:v>630.98</c:v>
                </c:pt>
                <c:pt idx="17">
                  <c:v>630.99</c:v>
                </c:pt>
                <c:pt idx="18">
                  <c:v>630.99</c:v>
                </c:pt>
                <c:pt idx="19">
                  <c:v>630.99</c:v>
                </c:pt>
                <c:pt idx="20">
                  <c:v>630.99</c:v>
                </c:pt>
                <c:pt idx="21">
                  <c:v>630.99999999999989</c:v>
                </c:pt>
                <c:pt idx="22">
                  <c:v>630.99</c:v>
                </c:pt>
                <c:pt idx="23">
                  <c:v>630.99999999999989</c:v>
                </c:pt>
                <c:pt idx="24">
                  <c:v>630.99999999999989</c:v>
                </c:pt>
                <c:pt idx="25">
                  <c:v>631.01</c:v>
                </c:pt>
                <c:pt idx="26">
                  <c:v>631.01</c:v>
                </c:pt>
                <c:pt idx="27">
                  <c:v>631.01</c:v>
                </c:pt>
                <c:pt idx="28">
                  <c:v>631.01</c:v>
                </c:pt>
                <c:pt idx="29">
                  <c:v>631.02</c:v>
                </c:pt>
                <c:pt idx="30">
                  <c:v>631.02</c:v>
                </c:pt>
                <c:pt idx="31">
                  <c:v>631.01</c:v>
                </c:pt>
                <c:pt idx="32">
                  <c:v>631.02</c:v>
                </c:pt>
                <c:pt idx="33">
                  <c:v>631.02</c:v>
                </c:pt>
                <c:pt idx="34">
                  <c:v>631.01</c:v>
                </c:pt>
                <c:pt idx="35">
                  <c:v>631.02</c:v>
                </c:pt>
                <c:pt idx="36">
                  <c:v>631.02</c:v>
                </c:pt>
                <c:pt idx="37">
                  <c:v>631.02</c:v>
                </c:pt>
                <c:pt idx="38">
                  <c:v>631.02999999999986</c:v>
                </c:pt>
                <c:pt idx="39">
                  <c:v>631.02</c:v>
                </c:pt>
                <c:pt idx="40">
                  <c:v>631.02</c:v>
                </c:pt>
                <c:pt idx="41">
                  <c:v>631.02</c:v>
                </c:pt>
                <c:pt idx="42">
                  <c:v>631.02</c:v>
                </c:pt>
                <c:pt idx="43">
                  <c:v>631.02</c:v>
                </c:pt>
                <c:pt idx="44">
                  <c:v>631.02999999999986</c:v>
                </c:pt>
                <c:pt idx="45">
                  <c:v>631.02999999999986</c:v>
                </c:pt>
                <c:pt idx="46">
                  <c:v>631.02999999999986</c:v>
                </c:pt>
                <c:pt idx="47">
                  <c:v>631.02999999999986</c:v>
                </c:pt>
                <c:pt idx="48">
                  <c:v>631.02</c:v>
                </c:pt>
                <c:pt idx="49">
                  <c:v>631.02999999999986</c:v>
                </c:pt>
                <c:pt idx="50">
                  <c:v>631.02999999999986</c:v>
                </c:pt>
                <c:pt idx="51">
                  <c:v>631.02999999999986</c:v>
                </c:pt>
                <c:pt idx="52">
                  <c:v>631.02999999999986</c:v>
                </c:pt>
                <c:pt idx="53">
                  <c:v>631.02999999999986</c:v>
                </c:pt>
                <c:pt idx="54">
                  <c:v>631.04</c:v>
                </c:pt>
                <c:pt idx="55">
                  <c:v>631.02999999999986</c:v>
                </c:pt>
                <c:pt idx="56">
                  <c:v>631.04</c:v>
                </c:pt>
                <c:pt idx="57">
                  <c:v>631.04</c:v>
                </c:pt>
                <c:pt idx="58">
                  <c:v>631.02999999999986</c:v>
                </c:pt>
                <c:pt idx="59">
                  <c:v>631.02999999999986</c:v>
                </c:pt>
                <c:pt idx="60">
                  <c:v>631.02999999999986</c:v>
                </c:pt>
                <c:pt idx="61">
                  <c:v>631.02999999999986</c:v>
                </c:pt>
                <c:pt idx="62">
                  <c:v>631.02999999999986</c:v>
                </c:pt>
                <c:pt idx="63">
                  <c:v>631.02999999999986</c:v>
                </c:pt>
                <c:pt idx="64">
                  <c:v>631.04</c:v>
                </c:pt>
                <c:pt idx="65">
                  <c:v>631.02999999999986</c:v>
                </c:pt>
                <c:pt idx="66">
                  <c:v>631.04</c:v>
                </c:pt>
                <c:pt idx="67">
                  <c:v>631.04</c:v>
                </c:pt>
                <c:pt idx="68">
                  <c:v>631.04</c:v>
                </c:pt>
                <c:pt idx="69">
                  <c:v>631.04</c:v>
                </c:pt>
                <c:pt idx="70">
                  <c:v>631.04</c:v>
                </c:pt>
                <c:pt idx="71">
                  <c:v>631.04</c:v>
                </c:pt>
                <c:pt idx="72">
                  <c:v>631.04999999999995</c:v>
                </c:pt>
                <c:pt idx="73">
                  <c:v>631.04999999999995</c:v>
                </c:pt>
                <c:pt idx="74">
                  <c:v>631.04999999999995</c:v>
                </c:pt>
                <c:pt idx="75">
                  <c:v>631.04</c:v>
                </c:pt>
                <c:pt idx="76">
                  <c:v>631.05999999999983</c:v>
                </c:pt>
                <c:pt idx="77">
                  <c:v>631.16999999999996</c:v>
                </c:pt>
                <c:pt idx="78">
                  <c:v>631.02999999999986</c:v>
                </c:pt>
                <c:pt idx="79">
                  <c:v>631.05999999999983</c:v>
                </c:pt>
                <c:pt idx="80">
                  <c:v>631.05999999999983</c:v>
                </c:pt>
                <c:pt idx="81">
                  <c:v>631.04</c:v>
                </c:pt>
                <c:pt idx="82">
                  <c:v>631.04999999999995</c:v>
                </c:pt>
                <c:pt idx="83">
                  <c:v>631.05999999999983</c:v>
                </c:pt>
                <c:pt idx="84">
                  <c:v>631.07000000000005</c:v>
                </c:pt>
                <c:pt idx="85">
                  <c:v>631.07000000000005</c:v>
                </c:pt>
                <c:pt idx="86">
                  <c:v>631.07000000000005</c:v>
                </c:pt>
                <c:pt idx="87">
                  <c:v>631.05999999999983</c:v>
                </c:pt>
                <c:pt idx="88">
                  <c:v>631.07000000000005</c:v>
                </c:pt>
                <c:pt idx="89">
                  <c:v>631.05999999999983</c:v>
                </c:pt>
                <c:pt idx="90">
                  <c:v>631.07000000000005</c:v>
                </c:pt>
                <c:pt idx="91">
                  <c:v>631.04999999999995</c:v>
                </c:pt>
                <c:pt idx="92">
                  <c:v>631.04999999999995</c:v>
                </c:pt>
                <c:pt idx="93">
                  <c:v>631.04</c:v>
                </c:pt>
                <c:pt idx="94">
                  <c:v>631.04999999999995</c:v>
                </c:pt>
                <c:pt idx="95">
                  <c:v>631.04</c:v>
                </c:pt>
                <c:pt idx="96">
                  <c:v>631.02999999999986</c:v>
                </c:pt>
                <c:pt idx="97">
                  <c:v>631.02999999999986</c:v>
                </c:pt>
                <c:pt idx="98">
                  <c:v>631.02999999999986</c:v>
                </c:pt>
                <c:pt idx="99">
                  <c:v>631.02</c:v>
                </c:pt>
                <c:pt idx="100">
                  <c:v>631.02</c:v>
                </c:pt>
                <c:pt idx="101">
                  <c:v>631.01</c:v>
                </c:pt>
                <c:pt idx="102">
                  <c:v>631.01</c:v>
                </c:pt>
                <c:pt idx="103">
                  <c:v>630.99999999999989</c:v>
                </c:pt>
                <c:pt idx="104">
                  <c:v>630.99999999999989</c:v>
                </c:pt>
                <c:pt idx="105">
                  <c:v>630.99</c:v>
                </c:pt>
                <c:pt idx="106">
                  <c:v>630.99</c:v>
                </c:pt>
                <c:pt idx="107">
                  <c:v>630.99</c:v>
                </c:pt>
                <c:pt idx="108">
                  <c:v>630.99</c:v>
                </c:pt>
                <c:pt idx="109">
                  <c:v>630.99</c:v>
                </c:pt>
                <c:pt idx="110">
                  <c:v>630.99</c:v>
                </c:pt>
                <c:pt idx="111">
                  <c:v>630.98</c:v>
                </c:pt>
                <c:pt idx="112">
                  <c:v>630.98</c:v>
                </c:pt>
                <c:pt idx="113">
                  <c:v>630.98</c:v>
                </c:pt>
                <c:pt idx="114">
                  <c:v>630.98</c:v>
                </c:pt>
                <c:pt idx="115">
                  <c:v>630.96999999999991</c:v>
                </c:pt>
                <c:pt idx="116">
                  <c:v>630.98</c:v>
                </c:pt>
                <c:pt idx="117">
                  <c:v>630.96999999999991</c:v>
                </c:pt>
                <c:pt idx="118">
                  <c:v>630.98</c:v>
                </c:pt>
                <c:pt idx="119">
                  <c:v>630.96999999999991</c:v>
                </c:pt>
                <c:pt idx="120">
                  <c:v>630.96999999999991</c:v>
                </c:pt>
                <c:pt idx="121">
                  <c:v>630.96999999999991</c:v>
                </c:pt>
                <c:pt idx="122">
                  <c:v>630.96999999999991</c:v>
                </c:pt>
                <c:pt idx="123">
                  <c:v>630.96999999999991</c:v>
                </c:pt>
                <c:pt idx="124">
                  <c:v>630.98</c:v>
                </c:pt>
                <c:pt idx="125">
                  <c:v>630.98</c:v>
                </c:pt>
                <c:pt idx="126">
                  <c:v>630.96999999999991</c:v>
                </c:pt>
                <c:pt idx="127">
                  <c:v>630.96999999999991</c:v>
                </c:pt>
                <c:pt idx="128">
                  <c:v>630.96999999999991</c:v>
                </c:pt>
                <c:pt idx="129">
                  <c:v>630.96999999999991</c:v>
                </c:pt>
                <c:pt idx="130">
                  <c:v>630.96999999999991</c:v>
                </c:pt>
                <c:pt idx="131">
                  <c:v>630.96</c:v>
                </c:pt>
                <c:pt idx="132">
                  <c:v>630.96</c:v>
                </c:pt>
                <c:pt idx="133">
                  <c:v>630.96</c:v>
                </c:pt>
                <c:pt idx="134">
                  <c:v>630.96</c:v>
                </c:pt>
                <c:pt idx="135">
                  <c:v>630.96</c:v>
                </c:pt>
                <c:pt idx="136">
                  <c:v>630.96</c:v>
                </c:pt>
                <c:pt idx="137">
                  <c:v>630.96999999999991</c:v>
                </c:pt>
                <c:pt idx="138">
                  <c:v>630.96</c:v>
                </c:pt>
                <c:pt idx="139">
                  <c:v>630.96999999999991</c:v>
                </c:pt>
                <c:pt idx="140">
                  <c:v>630.96</c:v>
                </c:pt>
                <c:pt idx="141">
                  <c:v>630.96</c:v>
                </c:pt>
                <c:pt idx="142">
                  <c:v>630.96</c:v>
                </c:pt>
                <c:pt idx="143">
                  <c:v>630.96</c:v>
                </c:pt>
                <c:pt idx="144">
                  <c:v>630.96999999999991</c:v>
                </c:pt>
                <c:pt idx="145">
                  <c:v>630.96</c:v>
                </c:pt>
                <c:pt idx="146">
                  <c:v>630.96</c:v>
                </c:pt>
                <c:pt idx="147">
                  <c:v>630.96</c:v>
                </c:pt>
                <c:pt idx="148">
                  <c:v>630.96</c:v>
                </c:pt>
                <c:pt idx="149">
                  <c:v>630.96</c:v>
                </c:pt>
                <c:pt idx="150">
                  <c:v>630.96</c:v>
                </c:pt>
                <c:pt idx="151">
                  <c:v>630.96</c:v>
                </c:pt>
                <c:pt idx="152">
                  <c:v>630.96</c:v>
                </c:pt>
                <c:pt idx="153">
                  <c:v>630.96</c:v>
                </c:pt>
                <c:pt idx="154">
                  <c:v>630.96</c:v>
                </c:pt>
                <c:pt idx="155">
                  <c:v>630.96</c:v>
                </c:pt>
                <c:pt idx="156">
                  <c:v>630.96</c:v>
                </c:pt>
                <c:pt idx="157">
                  <c:v>630.96</c:v>
                </c:pt>
                <c:pt idx="158">
                  <c:v>630.95000000000005</c:v>
                </c:pt>
                <c:pt idx="159">
                  <c:v>630.95000000000005</c:v>
                </c:pt>
                <c:pt idx="160">
                  <c:v>630.96</c:v>
                </c:pt>
                <c:pt idx="161">
                  <c:v>630.95000000000005</c:v>
                </c:pt>
                <c:pt idx="162">
                  <c:v>630.95000000000005</c:v>
                </c:pt>
                <c:pt idx="163">
                  <c:v>630.95000000000005</c:v>
                </c:pt>
                <c:pt idx="164">
                  <c:v>630.95000000000005</c:v>
                </c:pt>
                <c:pt idx="165">
                  <c:v>630.95000000000005</c:v>
                </c:pt>
                <c:pt idx="166">
                  <c:v>630.95000000000005</c:v>
                </c:pt>
                <c:pt idx="167">
                  <c:v>630.95000000000005</c:v>
                </c:pt>
                <c:pt idx="168">
                  <c:v>630.95000000000005</c:v>
                </c:pt>
                <c:pt idx="169">
                  <c:v>630.95000000000005</c:v>
                </c:pt>
                <c:pt idx="170">
                  <c:v>630.95000000000005</c:v>
                </c:pt>
                <c:pt idx="171">
                  <c:v>630.95000000000005</c:v>
                </c:pt>
                <c:pt idx="172">
                  <c:v>630.95000000000005</c:v>
                </c:pt>
                <c:pt idx="173">
                  <c:v>630.92999999999984</c:v>
                </c:pt>
                <c:pt idx="174">
                  <c:v>630.93999999999994</c:v>
                </c:pt>
                <c:pt idx="175">
                  <c:v>630.93999999999994</c:v>
                </c:pt>
                <c:pt idx="176">
                  <c:v>630.93999999999994</c:v>
                </c:pt>
                <c:pt idx="177">
                  <c:v>630.93999999999994</c:v>
                </c:pt>
                <c:pt idx="178">
                  <c:v>630.93999999999994</c:v>
                </c:pt>
                <c:pt idx="179">
                  <c:v>630.92999999999984</c:v>
                </c:pt>
                <c:pt idx="180">
                  <c:v>630.92999999999984</c:v>
                </c:pt>
                <c:pt idx="181">
                  <c:v>630.92999999999984</c:v>
                </c:pt>
                <c:pt idx="182">
                  <c:v>630.92999999999984</c:v>
                </c:pt>
                <c:pt idx="183">
                  <c:v>630.92999999999984</c:v>
                </c:pt>
                <c:pt idx="184">
                  <c:v>630.92999999999984</c:v>
                </c:pt>
                <c:pt idx="185">
                  <c:v>630.92999999999984</c:v>
                </c:pt>
                <c:pt idx="186">
                  <c:v>630.92999999999984</c:v>
                </c:pt>
                <c:pt idx="187">
                  <c:v>630.91999999999996</c:v>
                </c:pt>
                <c:pt idx="188">
                  <c:v>630.92999999999984</c:v>
                </c:pt>
                <c:pt idx="189">
                  <c:v>630.92999999999984</c:v>
                </c:pt>
                <c:pt idx="190">
                  <c:v>630.91999999999996</c:v>
                </c:pt>
                <c:pt idx="191">
                  <c:v>630.91999999999996</c:v>
                </c:pt>
                <c:pt idx="192">
                  <c:v>630.91999999999996</c:v>
                </c:pt>
                <c:pt idx="193">
                  <c:v>630.92999999999984</c:v>
                </c:pt>
                <c:pt idx="194">
                  <c:v>630.91999999999996</c:v>
                </c:pt>
                <c:pt idx="195">
                  <c:v>630.91999999999996</c:v>
                </c:pt>
                <c:pt idx="196">
                  <c:v>630.91999999999996</c:v>
                </c:pt>
                <c:pt idx="197">
                  <c:v>630.91999999999996</c:v>
                </c:pt>
                <c:pt idx="198">
                  <c:v>630.91999999999996</c:v>
                </c:pt>
                <c:pt idx="199">
                  <c:v>630.91999999999996</c:v>
                </c:pt>
                <c:pt idx="200">
                  <c:v>630.92999999999984</c:v>
                </c:pt>
                <c:pt idx="201">
                  <c:v>630.92999999999984</c:v>
                </c:pt>
                <c:pt idx="202">
                  <c:v>630.91999999999996</c:v>
                </c:pt>
                <c:pt idx="203">
                  <c:v>630.91999999999996</c:v>
                </c:pt>
                <c:pt idx="204">
                  <c:v>630.91999999999996</c:v>
                </c:pt>
                <c:pt idx="205">
                  <c:v>630.91999999999996</c:v>
                </c:pt>
                <c:pt idx="206">
                  <c:v>630.91999999999996</c:v>
                </c:pt>
                <c:pt idx="207">
                  <c:v>630.91999999999996</c:v>
                </c:pt>
                <c:pt idx="208">
                  <c:v>630.91999999999996</c:v>
                </c:pt>
                <c:pt idx="209">
                  <c:v>630.91999999999996</c:v>
                </c:pt>
                <c:pt idx="210">
                  <c:v>630.91999999999996</c:v>
                </c:pt>
                <c:pt idx="211">
                  <c:v>630.91</c:v>
                </c:pt>
                <c:pt idx="212">
                  <c:v>630.91</c:v>
                </c:pt>
                <c:pt idx="213">
                  <c:v>630.91</c:v>
                </c:pt>
                <c:pt idx="214">
                  <c:v>630.91</c:v>
                </c:pt>
                <c:pt idx="215">
                  <c:v>630.89999999999986</c:v>
                </c:pt>
                <c:pt idx="216">
                  <c:v>630.89999999999986</c:v>
                </c:pt>
                <c:pt idx="217">
                  <c:v>630.89999999999986</c:v>
                </c:pt>
                <c:pt idx="218">
                  <c:v>630.89999999999986</c:v>
                </c:pt>
                <c:pt idx="219">
                  <c:v>630.89999999999986</c:v>
                </c:pt>
                <c:pt idx="220">
                  <c:v>630.89999999999986</c:v>
                </c:pt>
                <c:pt idx="221">
                  <c:v>630.89999999999986</c:v>
                </c:pt>
                <c:pt idx="222">
                  <c:v>630.89999999999986</c:v>
                </c:pt>
                <c:pt idx="223">
                  <c:v>630.89999999999986</c:v>
                </c:pt>
                <c:pt idx="224">
                  <c:v>630.89999999999986</c:v>
                </c:pt>
                <c:pt idx="225">
                  <c:v>630.89999999999986</c:v>
                </c:pt>
                <c:pt idx="226">
                  <c:v>630.89999999999986</c:v>
                </c:pt>
                <c:pt idx="227">
                  <c:v>630.91</c:v>
                </c:pt>
                <c:pt idx="228">
                  <c:v>630.91</c:v>
                </c:pt>
                <c:pt idx="229">
                  <c:v>630.91</c:v>
                </c:pt>
                <c:pt idx="230">
                  <c:v>630.91</c:v>
                </c:pt>
                <c:pt idx="231">
                  <c:v>630.91</c:v>
                </c:pt>
                <c:pt idx="232">
                  <c:v>630.91</c:v>
                </c:pt>
                <c:pt idx="233">
                  <c:v>630.91</c:v>
                </c:pt>
                <c:pt idx="234">
                  <c:v>630.91</c:v>
                </c:pt>
                <c:pt idx="235">
                  <c:v>630.89999999999986</c:v>
                </c:pt>
                <c:pt idx="236">
                  <c:v>630.89999999999986</c:v>
                </c:pt>
                <c:pt idx="237">
                  <c:v>630.89999999999986</c:v>
                </c:pt>
                <c:pt idx="238">
                  <c:v>630.89999999999986</c:v>
                </c:pt>
                <c:pt idx="239">
                  <c:v>630.89</c:v>
                </c:pt>
                <c:pt idx="240">
                  <c:v>630.89999999999986</c:v>
                </c:pt>
                <c:pt idx="241">
                  <c:v>630.89</c:v>
                </c:pt>
                <c:pt idx="242">
                  <c:v>630.89</c:v>
                </c:pt>
                <c:pt idx="243">
                  <c:v>630.89</c:v>
                </c:pt>
                <c:pt idx="244">
                  <c:v>630.89</c:v>
                </c:pt>
                <c:pt idx="245">
                  <c:v>630.89</c:v>
                </c:pt>
                <c:pt idx="246">
                  <c:v>630.89</c:v>
                </c:pt>
                <c:pt idx="247">
                  <c:v>630.89</c:v>
                </c:pt>
                <c:pt idx="248">
                  <c:v>630.86999999999989</c:v>
                </c:pt>
                <c:pt idx="249">
                  <c:v>630.88</c:v>
                </c:pt>
                <c:pt idx="250">
                  <c:v>630.86999999999989</c:v>
                </c:pt>
                <c:pt idx="251">
                  <c:v>630.86999999999989</c:v>
                </c:pt>
                <c:pt idx="252">
                  <c:v>630.86</c:v>
                </c:pt>
                <c:pt idx="253">
                  <c:v>630.86</c:v>
                </c:pt>
                <c:pt idx="254">
                  <c:v>630.85</c:v>
                </c:pt>
                <c:pt idx="255">
                  <c:v>630.85</c:v>
                </c:pt>
                <c:pt idx="256">
                  <c:v>630.85</c:v>
                </c:pt>
                <c:pt idx="257">
                  <c:v>630.83999999999992</c:v>
                </c:pt>
                <c:pt idx="258">
                  <c:v>630.83999999999992</c:v>
                </c:pt>
                <c:pt idx="259">
                  <c:v>630.83999999999992</c:v>
                </c:pt>
                <c:pt idx="260">
                  <c:v>630.83999999999992</c:v>
                </c:pt>
                <c:pt idx="261">
                  <c:v>630.83999999999992</c:v>
                </c:pt>
                <c:pt idx="262">
                  <c:v>630.83999999999992</c:v>
                </c:pt>
                <c:pt idx="263">
                  <c:v>630.83999999999992</c:v>
                </c:pt>
                <c:pt idx="264">
                  <c:v>630.83999999999992</c:v>
                </c:pt>
                <c:pt idx="265">
                  <c:v>630.85</c:v>
                </c:pt>
                <c:pt idx="266">
                  <c:v>630.83999999999992</c:v>
                </c:pt>
                <c:pt idx="267">
                  <c:v>630.83999999999992</c:v>
                </c:pt>
                <c:pt idx="268">
                  <c:v>630.83999999999992</c:v>
                </c:pt>
                <c:pt idx="269">
                  <c:v>630.82000000000005</c:v>
                </c:pt>
                <c:pt idx="270">
                  <c:v>630.83000000000004</c:v>
                </c:pt>
                <c:pt idx="271">
                  <c:v>630.83999999999992</c:v>
                </c:pt>
                <c:pt idx="272">
                  <c:v>630.83999999999992</c:v>
                </c:pt>
                <c:pt idx="273">
                  <c:v>630.83999999999992</c:v>
                </c:pt>
                <c:pt idx="274">
                  <c:v>630.83999999999992</c:v>
                </c:pt>
                <c:pt idx="275">
                  <c:v>630.83000000000004</c:v>
                </c:pt>
                <c:pt idx="276">
                  <c:v>630.83000000000004</c:v>
                </c:pt>
                <c:pt idx="277">
                  <c:v>630.83000000000004</c:v>
                </c:pt>
                <c:pt idx="278">
                  <c:v>630.83000000000004</c:v>
                </c:pt>
                <c:pt idx="279">
                  <c:v>630.83000000000004</c:v>
                </c:pt>
                <c:pt idx="280">
                  <c:v>630.83000000000004</c:v>
                </c:pt>
                <c:pt idx="281">
                  <c:v>630.82000000000005</c:v>
                </c:pt>
                <c:pt idx="282">
                  <c:v>630.83000000000004</c:v>
                </c:pt>
                <c:pt idx="283">
                  <c:v>630.82000000000005</c:v>
                </c:pt>
                <c:pt idx="284">
                  <c:v>630.82000000000005</c:v>
                </c:pt>
                <c:pt idx="285">
                  <c:v>630.82000000000005</c:v>
                </c:pt>
                <c:pt idx="286">
                  <c:v>630.82000000000005</c:v>
                </c:pt>
                <c:pt idx="287">
                  <c:v>630.82000000000005</c:v>
                </c:pt>
                <c:pt idx="288">
                  <c:v>630.82000000000005</c:v>
                </c:pt>
                <c:pt idx="289">
                  <c:v>630.82000000000005</c:v>
                </c:pt>
                <c:pt idx="290">
                  <c:v>630.82000000000005</c:v>
                </c:pt>
                <c:pt idx="291">
                  <c:v>630.82000000000005</c:v>
                </c:pt>
                <c:pt idx="292">
                  <c:v>630.82000000000005</c:v>
                </c:pt>
                <c:pt idx="293">
                  <c:v>630.82000000000005</c:v>
                </c:pt>
                <c:pt idx="294">
                  <c:v>630.80999999999983</c:v>
                </c:pt>
                <c:pt idx="295">
                  <c:v>630.80999999999983</c:v>
                </c:pt>
                <c:pt idx="296">
                  <c:v>630.80999999999983</c:v>
                </c:pt>
                <c:pt idx="297">
                  <c:v>630.80999999999983</c:v>
                </c:pt>
                <c:pt idx="298">
                  <c:v>630.80999999999983</c:v>
                </c:pt>
                <c:pt idx="299">
                  <c:v>630.79999999999995</c:v>
                </c:pt>
                <c:pt idx="300">
                  <c:v>630.79999999999995</c:v>
                </c:pt>
                <c:pt idx="301">
                  <c:v>630.79999999999995</c:v>
                </c:pt>
                <c:pt idx="302">
                  <c:v>630.79999999999995</c:v>
                </c:pt>
                <c:pt idx="303">
                  <c:v>630.79999999999995</c:v>
                </c:pt>
                <c:pt idx="304">
                  <c:v>630.79999999999995</c:v>
                </c:pt>
                <c:pt idx="305">
                  <c:v>630.79999999999995</c:v>
                </c:pt>
                <c:pt idx="306">
                  <c:v>630.79999999999995</c:v>
                </c:pt>
                <c:pt idx="307">
                  <c:v>630.79999999999995</c:v>
                </c:pt>
                <c:pt idx="308">
                  <c:v>630.79999999999995</c:v>
                </c:pt>
                <c:pt idx="309">
                  <c:v>630.79999999999995</c:v>
                </c:pt>
                <c:pt idx="310">
                  <c:v>630.79999999999995</c:v>
                </c:pt>
                <c:pt idx="311">
                  <c:v>630.79999999999995</c:v>
                </c:pt>
                <c:pt idx="312">
                  <c:v>630.79999999999995</c:v>
                </c:pt>
                <c:pt idx="313">
                  <c:v>630.79999999999995</c:v>
                </c:pt>
                <c:pt idx="314">
                  <c:v>630.79999999999995</c:v>
                </c:pt>
                <c:pt idx="315">
                  <c:v>630.79999999999995</c:v>
                </c:pt>
                <c:pt idx="316">
                  <c:v>630.79999999999995</c:v>
                </c:pt>
                <c:pt idx="317">
                  <c:v>630.80999999999983</c:v>
                </c:pt>
                <c:pt idx="318">
                  <c:v>630.80999999999983</c:v>
                </c:pt>
                <c:pt idx="319">
                  <c:v>630.80999999999983</c:v>
                </c:pt>
                <c:pt idx="320">
                  <c:v>630.80999999999983</c:v>
                </c:pt>
                <c:pt idx="321">
                  <c:v>630.80999999999983</c:v>
                </c:pt>
                <c:pt idx="322">
                  <c:v>630.82000000000005</c:v>
                </c:pt>
                <c:pt idx="323">
                  <c:v>630.82000000000005</c:v>
                </c:pt>
                <c:pt idx="324">
                  <c:v>630.83000000000004</c:v>
                </c:pt>
                <c:pt idx="325">
                  <c:v>630.83000000000004</c:v>
                </c:pt>
                <c:pt idx="326">
                  <c:v>630.83000000000004</c:v>
                </c:pt>
                <c:pt idx="327">
                  <c:v>630.83999999999992</c:v>
                </c:pt>
                <c:pt idx="328">
                  <c:v>630.83999999999992</c:v>
                </c:pt>
                <c:pt idx="329">
                  <c:v>630.83999999999992</c:v>
                </c:pt>
                <c:pt idx="330">
                  <c:v>630.85</c:v>
                </c:pt>
                <c:pt idx="331">
                  <c:v>630.85</c:v>
                </c:pt>
                <c:pt idx="332">
                  <c:v>630.85</c:v>
                </c:pt>
                <c:pt idx="333">
                  <c:v>630.85</c:v>
                </c:pt>
                <c:pt idx="334">
                  <c:v>630.86</c:v>
                </c:pt>
                <c:pt idx="335">
                  <c:v>630.86</c:v>
                </c:pt>
                <c:pt idx="336">
                  <c:v>630.86</c:v>
                </c:pt>
                <c:pt idx="337">
                  <c:v>630.86999999999989</c:v>
                </c:pt>
                <c:pt idx="338">
                  <c:v>630.86999999999989</c:v>
                </c:pt>
                <c:pt idx="339">
                  <c:v>630.86999999999989</c:v>
                </c:pt>
                <c:pt idx="340">
                  <c:v>630.88</c:v>
                </c:pt>
                <c:pt idx="341">
                  <c:v>630.88</c:v>
                </c:pt>
                <c:pt idx="342">
                  <c:v>630.88</c:v>
                </c:pt>
                <c:pt idx="343">
                  <c:v>630.89</c:v>
                </c:pt>
                <c:pt idx="344">
                  <c:v>630.89</c:v>
                </c:pt>
                <c:pt idx="345">
                  <c:v>630.89</c:v>
                </c:pt>
                <c:pt idx="346">
                  <c:v>630.89</c:v>
                </c:pt>
                <c:pt idx="347">
                  <c:v>630.89</c:v>
                </c:pt>
                <c:pt idx="348">
                  <c:v>630.89</c:v>
                </c:pt>
                <c:pt idx="349">
                  <c:v>630.89</c:v>
                </c:pt>
                <c:pt idx="350">
                  <c:v>630.89</c:v>
                </c:pt>
                <c:pt idx="351">
                  <c:v>630.89999999999986</c:v>
                </c:pt>
                <c:pt idx="352">
                  <c:v>630.91</c:v>
                </c:pt>
                <c:pt idx="353">
                  <c:v>630.91</c:v>
                </c:pt>
                <c:pt idx="354">
                  <c:v>630.91</c:v>
                </c:pt>
                <c:pt idx="355">
                  <c:v>630.91</c:v>
                </c:pt>
                <c:pt idx="356">
                  <c:v>630.91</c:v>
                </c:pt>
                <c:pt idx="357">
                  <c:v>630.91999999999996</c:v>
                </c:pt>
                <c:pt idx="358">
                  <c:v>630.91999999999996</c:v>
                </c:pt>
                <c:pt idx="359">
                  <c:v>630.92999999999984</c:v>
                </c:pt>
                <c:pt idx="360">
                  <c:v>630.92999999999984</c:v>
                </c:pt>
                <c:pt idx="361">
                  <c:v>630.92999999999984</c:v>
                </c:pt>
                <c:pt idx="362">
                  <c:v>630.93999999999994</c:v>
                </c:pt>
                <c:pt idx="363">
                  <c:v>630.93999999999994</c:v>
                </c:pt>
                <c:pt idx="364">
                  <c:v>630.93999999999994</c:v>
                </c:pt>
                <c:pt idx="365">
                  <c:v>630.95000000000005</c:v>
                </c:pt>
                <c:pt idx="366">
                  <c:v>630.95000000000005</c:v>
                </c:pt>
                <c:pt idx="367">
                  <c:v>630.95000000000005</c:v>
                </c:pt>
                <c:pt idx="368">
                  <c:v>630.95000000000005</c:v>
                </c:pt>
                <c:pt idx="369">
                  <c:v>630.96</c:v>
                </c:pt>
                <c:pt idx="370">
                  <c:v>630.96</c:v>
                </c:pt>
                <c:pt idx="371">
                  <c:v>630.96</c:v>
                </c:pt>
                <c:pt idx="372">
                  <c:v>630.96</c:v>
                </c:pt>
                <c:pt idx="373">
                  <c:v>630.96999999999991</c:v>
                </c:pt>
                <c:pt idx="374">
                  <c:v>630.96999999999991</c:v>
                </c:pt>
                <c:pt idx="375">
                  <c:v>630.96999999999991</c:v>
                </c:pt>
                <c:pt idx="376">
                  <c:v>630.96999999999991</c:v>
                </c:pt>
                <c:pt idx="377">
                  <c:v>630.96999999999991</c:v>
                </c:pt>
                <c:pt idx="378">
                  <c:v>630.98</c:v>
                </c:pt>
                <c:pt idx="379">
                  <c:v>630.98</c:v>
                </c:pt>
                <c:pt idx="380">
                  <c:v>630.99</c:v>
                </c:pt>
                <c:pt idx="381">
                  <c:v>630.99</c:v>
                </c:pt>
                <c:pt idx="382">
                  <c:v>630.99</c:v>
                </c:pt>
                <c:pt idx="383">
                  <c:v>630.99999999999989</c:v>
                </c:pt>
                <c:pt idx="384">
                  <c:v>630.99999999999989</c:v>
                </c:pt>
                <c:pt idx="385">
                  <c:v>631.01</c:v>
                </c:pt>
                <c:pt idx="386">
                  <c:v>630.89999999999986</c:v>
                </c:pt>
                <c:pt idx="387">
                  <c:v>630.96999999999991</c:v>
                </c:pt>
                <c:pt idx="388">
                  <c:v>630.98</c:v>
                </c:pt>
                <c:pt idx="389">
                  <c:v>630.96</c:v>
                </c:pt>
                <c:pt idx="390">
                  <c:v>630.95000000000005</c:v>
                </c:pt>
                <c:pt idx="391">
                  <c:v>630.95000000000005</c:v>
                </c:pt>
                <c:pt idx="392">
                  <c:v>630.95000000000005</c:v>
                </c:pt>
                <c:pt idx="393">
                  <c:v>630.95000000000005</c:v>
                </c:pt>
                <c:pt idx="394">
                  <c:v>630.95000000000005</c:v>
                </c:pt>
                <c:pt idx="395">
                  <c:v>630.95000000000005</c:v>
                </c:pt>
                <c:pt idx="396">
                  <c:v>630.95000000000005</c:v>
                </c:pt>
                <c:pt idx="397">
                  <c:v>630.95000000000005</c:v>
                </c:pt>
                <c:pt idx="398">
                  <c:v>630.95000000000005</c:v>
                </c:pt>
                <c:pt idx="399">
                  <c:v>630.95000000000005</c:v>
                </c:pt>
                <c:pt idx="400">
                  <c:v>630.96</c:v>
                </c:pt>
                <c:pt idx="401">
                  <c:v>630.96</c:v>
                </c:pt>
                <c:pt idx="402">
                  <c:v>630.96</c:v>
                </c:pt>
                <c:pt idx="403">
                  <c:v>630.96999999999991</c:v>
                </c:pt>
                <c:pt idx="404">
                  <c:v>630.96999999999991</c:v>
                </c:pt>
                <c:pt idx="405">
                  <c:v>630.98</c:v>
                </c:pt>
                <c:pt idx="406">
                  <c:v>630.96999999999991</c:v>
                </c:pt>
                <c:pt idx="407">
                  <c:v>630.98</c:v>
                </c:pt>
                <c:pt idx="408">
                  <c:v>630.98</c:v>
                </c:pt>
                <c:pt idx="409">
                  <c:v>630.98</c:v>
                </c:pt>
                <c:pt idx="410">
                  <c:v>630.99</c:v>
                </c:pt>
                <c:pt idx="411">
                  <c:v>630.99</c:v>
                </c:pt>
                <c:pt idx="412">
                  <c:v>630.99999999999989</c:v>
                </c:pt>
                <c:pt idx="413">
                  <c:v>630.99999999999989</c:v>
                </c:pt>
                <c:pt idx="414">
                  <c:v>630.99999999999989</c:v>
                </c:pt>
                <c:pt idx="415">
                  <c:v>631.01</c:v>
                </c:pt>
                <c:pt idx="416">
                  <c:v>631.01</c:v>
                </c:pt>
                <c:pt idx="417">
                  <c:v>631.01</c:v>
                </c:pt>
                <c:pt idx="418">
                  <c:v>631.02</c:v>
                </c:pt>
                <c:pt idx="419">
                  <c:v>631.02</c:v>
                </c:pt>
                <c:pt idx="420">
                  <c:v>631.02999999999986</c:v>
                </c:pt>
                <c:pt idx="421">
                  <c:v>631.02999999999986</c:v>
                </c:pt>
                <c:pt idx="422">
                  <c:v>631.02999999999986</c:v>
                </c:pt>
                <c:pt idx="423">
                  <c:v>631.02999999999986</c:v>
                </c:pt>
                <c:pt idx="424">
                  <c:v>631.04</c:v>
                </c:pt>
                <c:pt idx="425">
                  <c:v>631.04</c:v>
                </c:pt>
                <c:pt idx="426">
                  <c:v>631.04</c:v>
                </c:pt>
                <c:pt idx="427">
                  <c:v>631.04</c:v>
                </c:pt>
                <c:pt idx="428">
                  <c:v>631.04</c:v>
                </c:pt>
                <c:pt idx="429">
                  <c:v>631.04999999999995</c:v>
                </c:pt>
                <c:pt idx="430">
                  <c:v>631.04999999999995</c:v>
                </c:pt>
                <c:pt idx="431">
                  <c:v>631.05999999999983</c:v>
                </c:pt>
                <c:pt idx="432">
                  <c:v>631.05999999999983</c:v>
                </c:pt>
                <c:pt idx="433">
                  <c:v>631.07000000000005</c:v>
                </c:pt>
                <c:pt idx="434">
                  <c:v>631.05999999999983</c:v>
                </c:pt>
                <c:pt idx="435">
                  <c:v>631.07000000000005</c:v>
                </c:pt>
                <c:pt idx="436">
                  <c:v>631.07000000000005</c:v>
                </c:pt>
                <c:pt idx="437">
                  <c:v>631.08000000000004</c:v>
                </c:pt>
                <c:pt idx="438">
                  <c:v>631.08000000000004</c:v>
                </c:pt>
                <c:pt idx="439">
                  <c:v>631.08999999999992</c:v>
                </c:pt>
                <c:pt idx="440">
                  <c:v>631.08999999999992</c:v>
                </c:pt>
                <c:pt idx="441">
                  <c:v>631.08999999999992</c:v>
                </c:pt>
                <c:pt idx="442">
                  <c:v>631.08999999999992</c:v>
                </c:pt>
                <c:pt idx="443">
                  <c:v>631.1</c:v>
                </c:pt>
                <c:pt idx="444">
                  <c:v>631.1</c:v>
                </c:pt>
                <c:pt idx="445">
                  <c:v>631.11</c:v>
                </c:pt>
                <c:pt idx="446">
                  <c:v>631.11</c:v>
                </c:pt>
                <c:pt idx="447">
                  <c:v>631.11999999999989</c:v>
                </c:pt>
                <c:pt idx="448">
                  <c:v>631.11999999999989</c:v>
                </c:pt>
                <c:pt idx="449">
                  <c:v>631.13</c:v>
                </c:pt>
                <c:pt idx="450">
                  <c:v>631.13</c:v>
                </c:pt>
                <c:pt idx="451">
                  <c:v>631.13</c:v>
                </c:pt>
                <c:pt idx="452">
                  <c:v>631.14</c:v>
                </c:pt>
                <c:pt idx="453">
                  <c:v>631.13</c:v>
                </c:pt>
                <c:pt idx="454">
                  <c:v>631.14</c:v>
                </c:pt>
                <c:pt idx="455">
                  <c:v>631.14999999999986</c:v>
                </c:pt>
                <c:pt idx="456">
                  <c:v>631.14999999999986</c:v>
                </c:pt>
                <c:pt idx="457">
                  <c:v>631.14999999999986</c:v>
                </c:pt>
                <c:pt idx="458">
                  <c:v>631.14999999999986</c:v>
                </c:pt>
                <c:pt idx="459">
                  <c:v>631.14999999999986</c:v>
                </c:pt>
                <c:pt idx="460">
                  <c:v>631.16</c:v>
                </c:pt>
                <c:pt idx="461">
                  <c:v>631.16</c:v>
                </c:pt>
                <c:pt idx="462">
                  <c:v>631.16</c:v>
                </c:pt>
                <c:pt idx="463">
                  <c:v>631.16</c:v>
                </c:pt>
                <c:pt idx="464">
                  <c:v>631.16999999999996</c:v>
                </c:pt>
                <c:pt idx="465">
                  <c:v>631.16999999999996</c:v>
                </c:pt>
                <c:pt idx="466">
                  <c:v>631.16999999999996</c:v>
                </c:pt>
                <c:pt idx="467">
                  <c:v>631.16999999999996</c:v>
                </c:pt>
                <c:pt idx="468">
                  <c:v>631.17999999999984</c:v>
                </c:pt>
                <c:pt idx="469">
                  <c:v>631.17999999999984</c:v>
                </c:pt>
                <c:pt idx="470">
                  <c:v>631.17999999999984</c:v>
                </c:pt>
                <c:pt idx="471">
                  <c:v>631.18999999999994</c:v>
                </c:pt>
                <c:pt idx="472">
                  <c:v>631.18999999999994</c:v>
                </c:pt>
              </c:numCache>
            </c:numRef>
          </c:val>
          <c:smooth val="0"/>
          <c:extLst>
            <c:ext xmlns:c16="http://schemas.microsoft.com/office/drawing/2014/chart" uri="{C3380CC4-5D6E-409C-BE32-E72D297353CC}">
              <c16:uniqueId val="{00000000-47BD-444D-B93B-5D69919F3A69}"/>
            </c:ext>
          </c:extLst>
        </c:ser>
        <c:ser>
          <c:idx val="1"/>
          <c:order val="1"/>
          <c:tx>
            <c:v>Brownsville</c:v>
          </c:tx>
          <c:spPr>
            <a:ln w="6350" cap="rnd">
              <a:solidFill>
                <a:srgbClr val="FF0000"/>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'LD8'!$H$8:$H$480</c:f>
              <c:numCache>
                <c:formatCode>General</c:formatCode>
                <c:ptCount val="473"/>
                <c:pt idx="0">
                  <c:v>631.30999999999995</c:v>
                </c:pt>
                <c:pt idx="1">
                  <c:v>631.30999999999995</c:v>
                </c:pt>
                <c:pt idx="2">
                  <c:v>631.30999999999995</c:v>
                </c:pt>
                <c:pt idx="3">
                  <c:v>631.30000000000007</c:v>
                </c:pt>
                <c:pt idx="4">
                  <c:v>631.30999999999995</c:v>
                </c:pt>
                <c:pt idx="5">
                  <c:v>631.30000000000007</c:v>
                </c:pt>
                <c:pt idx="6">
                  <c:v>631.30000000000007</c:v>
                </c:pt>
                <c:pt idx="7">
                  <c:v>631.30000000000007</c:v>
                </c:pt>
                <c:pt idx="8">
                  <c:v>631.30000000000007</c:v>
                </c:pt>
                <c:pt idx="9">
                  <c:v>631.30000000000007</c:v>
                </c:pt>
                <c:pt idx="10">
                  <c:v>631.30000000000007</c:v>
                </c:pt>
                <c:pt idx="11">
                  <c:v>631.30000000000007</c:v>
                </c:pt>
                <c:pt idx="12">
                  <c:v>631.30999999999995</c:v>
                </c:pt>
                <c:pt idx="13">
                  <c:v>631.30000000000007</c:v>
                </c:pt>
                <c:pt idx="14">
                  <c:v>631.29000000000008</c:v>
                </c:pt>
                <c:pt idx="15">
                  <c:v>631.30000000000007</c:v>
                </c:pt>
                <c:pt idx="16">
                  <c:v>631.30000000000007</c:v>
                </c:pt>
                <c:pt idx="17">
                  <c:v>631.29000000000008</c:v>
                </c:pt>
                <c:pt idx="18">
                  <c:v>631.29000000000008</c:v>
                </c:pt>
                <c:pt idx="19">
                  <c:v>631.30000000000007</c:v>
                </c:pt>
                <c:pt idx="20">
                  <c:v>631.29000000000008</c:v>
                </c:pt>
                <c:pt idx="21">
                  <c:v>631.29000000000008</c:v>
                </c:pt>
                <c:pt idx="22">
                  <c:v>631.29000000000008</c:v>
                </c:pt>
                <c:pt idx="23">
                  <c:v>631.29000000000008</c:v>
                </c:pt>
                <c:pt idx="24">
                  <c:v>631.29000000000008</c:v>
                </c:pt>
                <c:pt idx="25">
                  <c:v>631.29000000000008</c:v>
                </c:pt>
                <c:pt idx="26">
                  <c:v>631.29000000000008</c:v>
                </c:pt>
                <c:pt idx="27">
                  <c:v>631.28000000000009</c:v>
                </c:pt>
                <c:pt idx="28">
                  <c:v>631.2700000000001</c:v>
                </c:pt>
                <c:pt idx="29">
                  <c:v>631.2700000000001</c:v>
                </c:pt>
                <c:pt idx="30">
                  <c:v>631.2700000000001</c:v>
                </c:pt>
                <c:pt idx="31">
                  <c:v>631.2600000000001</c:v>
                </c:pt>
                <c:pt idx="32">
                  <c:v>631.2700000000001</c:v>
                </c:pt>
                <c:pt idx="33">
                  <c:v>631.2700000000001</c:v>
                </c:pt>
                <c:pt idx="34">
                  <c:v>631.2700000000001</c:v>
                </c:pt>
                <c:pt idx="35">
                  <c:v>631.2700000000001</c:v>
                </c:pt>
                <c:pt idx="36">
                  <c:v>631.28000000000009</c:v>
                </c:pt>
                <c:pt idx="37">
                  <c:v>631.28000000000009</c:v>
                </c:pt>
                <c:pt idx="38">
                  <c:v>631.29000000000008</c:v>
                </c:pt>
                <c:pt idx="39">
                  <c:v>631.29000000000008</c:v>
                </c:pt>
                <c:pt idx="40">
                  <c:v>631.30000000000007</c:v>
                </c:pt>
                <c:pt idx="41">
                  <c:v>631.30000000000007</c:v>
                </c:pt>
                <c:pt idx="42">
                  <c:v>631.30000000000007</c:v>
                </c:pt>
                <c:pt idx="43">
                  <c:v>631.30999999999995</c:v>
                </c:pt>
                <c:pt idx="44">
                  <c:v>631.30999999999995</c:v>
                </c:pt>
                <c:pt idx="45">
                  <c:v>631.30999999999995</c:v>
                </c:pt>
                <c:pt idx="46">
                  <c:v>631.30999999999995</c:v>
                </c:pt>
                <c:pt idx="47">
                  <c:v>631.32000000000005</c:v>
                </c:pt>
                <c:pt idx="48">
                  <c:v>631.30999999999995</c:v>
                </c:pt>
                <c:pt idx="49">
                  <c:v>631.30999999999995</c:v>
                </c:pt>
                <c:pt idx="50">
                  <c:v>631.32000000000005</c:v>
                </c:pt>
                <c:pt idx="51">
                  <c:v>631.30999999999995</c:v>
                </c:pt>
                <c:pt idx="52">
                  <c:v>631.30999999999995</c:v>
                </c:pt>
                <c:pt idx="53">
                  <c:v>631.30000000000007</c:v>
                </c:pt>
                <c:pt idx="54">
                  <c:v>631.30000000000007</c:v>
                </c:pt>
                <c:pt idx="55">
                  <c:v>631.30000000000007</c:v>
                </c:pt>
                <c:pt idx="56">
                  <c:v>631.30000000000007</c:v>
                </c:pt>
                <c:pt idx="57">
                  <c:v>631.30000000000007</c:v>
                </c:pt>
                <c:pt idx="58">
                  <c:v>631.30000000000007</c:v>
                </c:pt>
                <c:pt idx="59">
                  <c:v>631.30000000000007</c:v>
                </c:pt>
                <c:pt idx="60">
                  <c:v>631.30999999999995</c:v>
                </c:pt>
                <c:pt idx="61">
                  <c:v>631.30000000000007</c:v>
                </c:pt>
                <c:pt idx="62">
                  <c:v>631.30000000000007</c:v>
                </c:pt>
                <c:pt idx="63">
                  <c:v>631.30000000000007</c:v>
                </c:pt>
                <c:pt idx="64">
                  <c:v>631.30000000000007</c:v>
                </c:pt>
                <c:pt idx="65">
                  <c:v>631.30000000000007</c:v>
                </c:pt>
                <c:pt idx="66">
                  <c:v>631.30000000000007</c:v>
                </c:pt>
                <c:pt idx="67">
                  <c:v>631.30000000000007</c:v>
                </c:pt>
                <c:pt idx="68">
                  <c:v>631.29000000000008</c:v>
                </c:pt>
                <c:pt idx="69">
                  <c:v>631.29000000000008</c:v>
                </c:pt>
                <c:pt idx="70">
                  <c:v>631.29000000000008</c:v>
                </c:pt>
                <c:pt idx="71">
                  <c:v>631.29000000000008</c:v>
                </c:pt>
                <c:pt idx="72">
                  <c:v>631.29000000000008</c:v>
                </c:pt>
                <c:pt idx="73">
                  <c:v>631.29000000000008</c:v>
                </c:pt>
                <c:pt idx="74">
                  <c:v>631.28000000000009</c:v>
                </c:pt>
                <c:pt idx="75">
                  <c:v>631.28000000000009</c:v>
                </c:pt>
                <c:pt idx="76">
                  <c:v>631.2700000000001</c:v>
                </c:pt>
                <c:pt idx="77">
                  <c:v>631.2700000000001</c:v>
                </c:pt>
                <c:pt idx="78">
                  <c:v>631.2600000000001</c:v>
                </c:pt>
                <c:pt idx="79">
                  <c:v>631.2700000000001</c:v>
                </c:pt>
                <c:pt idx="80">
                  <c:v>631.2700000000001</c:v>
                </c:pt>
                <c:pt idx="81">
                  <c:v>631.2700000000001</c:v>
                </c:pt>
                <c:pt idx="82">
                  <c:v>631.2600000000001</c:v>
                </c:pt>
                <c:pt idx="83">
                  <c:v>631.2600000000001</c:v>
                </c:pt>
                <c:pt idx="84">
                  <c:v>631.2700000000001</c:v>
                </c:pt>
                <c:pt idx="85">
                  <c:v>631.2700000000001</c:v>
                </c:pt>
                <c:pt idx="86">
                  <c:v>631.2700000000001</c:v>
                </c:pt>
                <c:pt idx="87">
                  <c:v>631.2700000000001</c:v>
                </c:pt>
                <c:pt idx="88">
                  <c:v>631.2700000000001</c:v>
                </c:pt>
                <c:pt idx="89">
                  <c:v>631.2600000000001</c:v>
                </c:pt>
                <c:pt idx="90">
                  <c:v>631.2700000000001</c:v>
                </c:pt>
                <c:pt idx="91">
                  <c:v>631.2700000000001</c:v>
                </c:pt>
                <c:pt idx="92">
                  <c:v>631.2700000000001</c:v>
                </c:pt>
                <c:pt idx="93">
                  <c:v>631.2700000000001</c:v>
                </c:pt>
                <c:pt idx="94">
                  <c:v>631.28000000000009</c:v>
                </c:pt>
                <c:pt idx="95">
                  <c:v>631.28000000000009</c:v>
                </c:pt>
                <c:pt idx="96">
                  <c:v>631.29000000000008</c:v>
                </c:pt>
                <c:pt idx="97">
                  <c:v>631.29000000000008</c:v>
                </c:pt>
                <c:pt idx="98">
                  <c:v>631.30999999999995</c:v>
                </c:pt>
                <c:pt idx="99">
                  <c:v>631.30999999999995</c:v>
                </c:pt>
                <c:pt idx="100">
                  <c:v>631.30999999999995</c:v>
                </c:pt>
                <c:pt idx="101">
                  <c:v>631.32000000000005</c:v>
                </c:pt>
                <c:pt idx="102">
                  <c:v>631.33000000000004</c:v>
                </c:pt>
                <c:pt idx="103">
                  <c:v>631.33000000000004</c:v>
                </c:pt>
                <c:pt idx="104">
                  <c:v>631.33000000000004</c:v>
                </c:pt>
                <c:pt idx="105">
                  <c:v>631.33000000000004</c:v>
                </c:pt>
                <c:pt idx="106">
                  <c:v>631.33999999999992</c:v>
                </c:pt>
                <c:pt idx="107">
                  <c:v>631.33999999999992</c:v>
                </c:pt>
                <c:pt idx="108">
                  <c:v>631.35</c:v>
                </c:pt>
                <c:pt idx="109">
                  <c:v>631.35</c:v>
                </c:pt>
                <c:pt idx="110">
                  <c:v>631.35</c:v>
                </c:pt>
                <c:pt idx="111">
                  <c:v>631.35</c:v>
                </c:pt>
                <c:pt idx="112">
                  <c:v>631.35</c:v>
                </c:pt>
                <c:pt idx="113">
                  <c:v>631.35</c:v>
                </c:pt>
                <c:pt idx="114">
                  <c:v>631.35</c:v>
                </c:pt>
                <c:pt idx="115">
                  <c:v>631.35</c:v>
                </c:pt>
                <c:pt idx="116">
                  <c:v>631.35</c:v>
                </c:pt>
                <c:pt idx="117">
                  <c:v>631.35</c:v>
                </c:pt>
                <c:pt idx="118">
                  <c:v>631.35</c:v>
                </c:pt>
                <c:pt idx="119">
                  <c:v>631.35</c:v>
                </c:pt>
                <c:pt idx="120">
                  <c:v>631.35</c:v>
                </c:pt>
                <c:pt idx="121">
                  <c:v>631.35</c:v>
                </c:pt>
                <c:pt idx="122">
                  <c:v>631.35</c:v>
                </c:pt>
                <c:pt idx="123">
                  <c:v>631.35</c:v>
                </c:pt>
                <c:pt idx="124">
                  <c:v>631.35</c:v>
                </c:pt>
                <c:pt idx="125">
                  <c:v>631.35</c:v>
                </c:pt>
                <c:pt idx="126">
                  <c:v>631.35</c:v>
                </c:pt>
                <c:pt idx="127">
                  <c:v>631.35</c:v>
                </c:pt>
                <c:pt idx="128">
                  <c:v>631.35</c:v>
                </c:pt>
                <c:pt idx="129">
                  <c:v>631.35</c:v>
                </c:pt>
                <c:pt idx="130">
                  <c:v>631.35</c:v>
                </c:pt>
                <c:pt idx="131">
                  <c:v>631.35</c:v>
                </c:pt>
                <c:pt idx="132">
                  <c:v>631.35</c:v>
                </c:pt>
                <c:pt idx="133">
                  <c:v>631.35</c:v>
                </c:pt>
                <c:pt idx="134">
                  <c:v>631.33999999999992</c:v>
                </c:pt>
                <c:pt idx="135">
                  <c:v>631.35</c:v>
                </c:pt>
                <c:pt idx="136">
                  <c:v>631.33999999999992</c:v>
                </c:pt>
                <c:pt idx="137">
                  <c:v>631.33999999999992</c:v>
                </c:pt>
                <c:pt idx="138">
                  <c:v>631.33999999999992</c:v>
                </c:pt>
                <c:pt idx="139">
                  <c:v>631.33999999999992</c:v>
                </c:pt>
                <c:pt idx="140">
                  <c:v>631.33999999999992</c:v>
                </c:pt>
                <c:pt idx="141">
                  <c:v>631.33000000000004</c:v>
                </c:pt>
                <c:pt idx="142">
                  <c:v>631.33000000000004</c:v>
                </c:pt>
                <c:pt idx="143">
                  <c:v>631.33000000000004</c:v>
                </c:pt>
                <c:pt idx="144">
                  <c:v>631.33000000000004</c:v>
                </c:pt>
                <c:pt idx="145">
                  <c:v>631.33000000000004</c:v>
                </c:pt>
                <c:pt idx="146">
                  <c:v>631.33000000000004</c:v>
                </c:pt>
                <c:pt idx="147">
                  <c:v>631.33000000000004</c:v>
                </c:pt>
                <c:pt idx="148">
                  <c:v>631.33000000000004</c:v>
                </c:pt>
                <c:pt idx="149">
                  <c:v>631.33000000000004</c:v>
                </c:pt>
                <c:pt idx="150">
                  <c:v>631.33000000000004</c:v>
                </c:pt>
                <c:pt idx="151">
                  <c:v>631.32000000000005</c:v>
                </c:pt>
                <c:pt idx="152">
                  <c:v>631.32000000000005</c:v>
                </c:pt>
                <c:pt idx="153">
                  <c:v>631.33000000000004</c:v>
                </c:pt>
                <c:pt idx="154">
                  <c:v>631.33000000000004</c:v>
                </c:pt>
                <c:pt idx="155">
                  <c:v>631.33000000000004</c:v>
                </c:pt>
                <c:pt idx="156">
                  <c:v>631.32000000000005</c:v>
                </c:pt>
                <c:pt idx="157">
                  <c:v>631.32000000000005</c:v>
                </c:pt>
                <c:pt idx="158">
                  <c:v>631.32000000000005</c:v>
                </c:pt>
                <c:pt idx="159">
                  <c:v>631.32000000000005</c:v>
                </c:pt>
                <c:pt idx="160">
                  <c:v>631.32000000000005</c:v>
                </c:pt>
                <c:pt idx="161">
                  <c:v>631.32000000000005</c:v>
                </c:pt>
                <c:pt idx="162">
                  <c:v>631.32000000000005</c:v>
                </c:pt>
                <c:pt idx="163">
                  <c:v>631.32000000000005</c:v>
                </c:pt>
                <c:pt idx="164">
                  <c:v>631.32000000000005</c:v>
                </c:pt>
                <c:pt idx="165">
                  <c:v>631.32000000000005</c:v>
                </c:pt>
                <c:pt idx="166">
                  <c:v>631.32000000000005</c:v>
                </c:pt>
                <c:pt idx="167">
                  <c:v>631.32000000000005</c:v>
                </c:pt>
                <c:pt idx="168">
                  <c:v>631.32000000000005</c:v>
                </c:pt>
                <c:pt idx="169">
                  <c:v>631.32000000000005</c:v>
                </c:pt>
                <c:pt idx="170">
                  <c:v>631.32000000000005</c:v>
                </c:pt>
                <c:pt idx="171">
                  <c:v>631.32000000000005</c:v>
                </c:pt>
                <c:pt idx="172">
                  <c:v>631.32000000000005</c:v>
                </c:pt>
                <c:pt idx="173">
                  <c:v>631.32000000000005</c:v>
                </c:pt>
                <c:pt idx="174">
                  <c:v>631.32000000000005</c:v>
                </c:pt>
                <c:pt idx="175">
                  <c:v>631.32000000000005</c:v>
                </c:pt>
                <c:pt idx="176">
                  <c:v>631.32000000000005</c:v>
                </c:pt>
                <c:pt idx="177">
                  <c:v>631.32000000000005</c:v>
                </c:pt>
                <c:pt idx="178">
                  <c:v>631.32000000000005</c:v>
                </c:pt>
                <c:pt idx="179">
                  <c:v>631.32000000000005</c:v>
                </c:pt>
                <c:pt idx="180">
                  <c:v>631.32000000000005</c:v>
                </c:pt>
                <c:pt idx="181">
                  <c:v>631.32000000000005</c:v>
                </c:pt>
                <c:pt idx="182">
                  <c:v>631.32000000000005</c:v>
                </c:pt>
                <c:pt idx="183">
                  <c:v>631.32000000000005</c:v>
                </c:pt>
                <c:pt idx="184">
                  <c:v>631.30999999999995</c:v>
                </c:pt>
                <c:pt idx="185">
                  <c:v>631.30999999999995</c:v>
                </c:pt>
                <c:pt idx="186">
                  <c:v>631.30999999999995</c:v>
                </c:pt>
                <c:pt idx="187">
                  <c:v>631.30999999999995</c:v>
                </c:pt>
                <c:pt idx="188">
                  <c:v>631.30999999999995</c:v>
                </c:pt>
                <c:pt idx="189">
                  <c:v>631.32000000000005</c:v>
                </c:pt>
                <c:pt idx="190">
                  <c:v>631.32000000000005</c:v>
                </c:pt>
                <c:pt idx="191">
                  <c:v>631.32000000000005</c:v>
                </c:pt>
                <c:pt idx="192">
                  <c:v>631.32000000000005</c:v>
                </c:pt>
                <c:pt idx="193">
                  <c:v>631.32000000000005</c:v>
                </c:pt>
                <c:pt idx="194">
                  <c:v>631.32000000000005</c:v>
                </c:pt>
                <c:pt idx="195">
                  <c:v>631.30999999999995</c:v>
                </c:pt>
                <c:pt idx="196">
                  <c:v>631.30999999999995</c:v>
                </c:pt>
                <c:pt idx="197">
                  <c:v>631.32000000000005</c:v>
                </c:pt>
                <c:pt idx="198">
                  <c:v>631.30000000000007</c:v>
                </c:pt>
                <c:pt idx="199">
                  <c:v>631.2700000000001</c:v>
                </c:pt>
                <c:pt idx="200">
                  <c:v>631.2700000000001</c:v>
                </c:pt>
                <c:pt idx="201">
                  <c:v>631.2700000000001</c:v>
                </c:pt>
                <c:pt idx="202">
                  <c:v>631.2700000000001</c:v>
                </c:pt>
                <c:pt idx="203">
                  <c:v>631.2700000000001</c:v>
                </c:pt>
                <c:pt idx="204">
                  <c:v>631.2600000000001</c:v>
                </c:pt>
                <c:pt idx="205">
                  <c:v>631.24999999999989</c:v>
                </c:pt>
                <c:pt idx="206">
                  <c:v>631.24999999999989</c:v>
                </c:pt>
                <c:pt idx="207">
                  <c:v>631.24999999999989</c:v>
                </c:pt>
                <c:pt idx="208">
                  <c:v>631.24999999999989</c:v>
                </c:pt>
                <c:pt idx="209">
                  <c:v>631.24999999999989</c:v>
                </c:pt>
                <c:pt idx="210">
                  <c:v>631.24999999999989</c:v>
                </c:pt>
                <c:pt idx="211">
                  <c:v>631.24999999999989</c:v>
                </c:pt>
                <c:pt idx="212">
                  <c:v>631.24</c:v>
                </c:pt>
                <c:pt idx="213">
                  <c:v>631.24</c:v>
                </c:pt>
                <c:pt idx="214">
                  <c:v>631.24</c:v>
                </c:pt>
                <c:pt idx="215">
                  <c:v>631.24</c:v>
                </c:pt>
                <c:pt idx="216">
                  <c:v>631.23</c:v>
                </c:pt>
                <c:pt idx="217">
                  <c:v>631.24</c:v>
                </c:pt>
                <c:pt idx="218">
                  <c:v>631.23</c:v>
                </c:pt>
                <c:pt idx="219">
                  <c:v>631.23</c:v>
                </c:pt>
                <c:pt idx="220">
                  <c:v>631.23</c:v>
                </c:pt>
                <c:pt idx="221">
                  <c:v>631.21999999999991</c:v>
                </c:pt>
                <c:pt idx="222">
                  <c:v>631.21999999999991</c:v>
                </c:pt>
                <c:pt idx="223">
                  <c:v>631.21999999999991</c:v>
                </c:pt>
                <c:pt idx="224">
                  <c:v>631.21</c:v>
                </c:pt>
                <c:pt idx="225">
                  <c:v>631.20000000000005</c:v>
                </c:pt>
                <c:pt idx="226">
                  <c:v>631.18999999999994</c:v>
                </c:pt>
                <c:pt idx="227">
                  <c:v>631.18999999999994</c:v>
                </c:pt>
                <c:pt idx="228">
                  <c:v>631.18000000000006</c:v>
                </c:pt>
                <c:pt idx="229">
                  <c:v>631.17000000000007</c:v>
                </c:pt>
                <c:pt idx="230">
                  <c:v>631.17000000000007</c:v>
                </c:pt>
                <c:pt idx="231">
                  <c:v>631.17000000000007</c:v>
                </c:pt>
                <c:pt idx="232">
                  <c:v>631.16</c:v>
                </c:pt>
                <c:pt idx="233">
                  <c:v>631.16</c:v>
                </c:pt>
                <c:pt idx="234">
                  <c:v>631.16</c:v>
                </c:pt>
                <c:pt idx="235">
                  <c:v>631.16</c:v>
                </c:pt>
                <c:pt idx="236">
                  <c:v>631.15000000000009</c:v>
                </c:pt>
                <c:pt idx="237">
                  <c:v>631.15000000000009</c:v>
                </c:pt>
                <c:pt idx="238">
                  <c:v>631.1400000000001</c:v>
                </c:pt>
                <c:pt idx="239">
                  <c:v>631.1400000000001</c:v>
                </c:pt>
                <c:pt idx="240">
                  <c:v>631.1400000000001</c:v>
                </c:pt>
                <c:pt idx="241">
                  <c:v>631.1400000000001</c:v>
                </c:pt>
                <c:pt idx="242">
                  <c:v>631.15000000000009</c:v>
                </c:pt>
                <c:pt idx="243">
                  <c:v>631.1400000000001</c:v>
                </c:pt>
                <c:pt idx="244">
                  <c:v>631.1400000000001</c:v>
                </c:pt>
                <c:pt idx="245">
                  <c:v>631.1400000000001</c:v>
                </c:pt>
                <c:pt idx="246">
                  <c:v>631.1400000000001</c:v>
                </c:pt>
                <c:pt idx="247">
                  <c:v>631.1400000000001</c:v>
                </c:pt>
                <c:pt idx="248">
                  <c:v>631.1400000000001</c:v>
                </c:pt>
                <c:pt idx="249">
                  <c:v>631.13</c:v>
                </c:pt>
                <c:pt idx="250">
                  <c:v>631.1400000000001</c:v>
                </c:pt>
                <c:pt idx="251">
                  <c:v>631.13</c:v>
                </c:pt>
                <c:pt idx="252">
                  <c:v>631.1400000000001</c:v>
                </c:pt>
                <c:pt idx="253">
                  <c:v>631.1400000000001</c:v>
                </c:pt>
                <c:pt idx="254">
                  <c:v>631.1400000000001</c:v>
                </c:pt>
                <c:pt idx="255">
                  <c:v>631.1400000000001</c:v>
                </c:pt>
                <c:pt idx="256">
                  <c:v>631.1400000000001</c:v>
                </c:pt>
                <c:pt idx="257">
                  <c:v>631.1400000000001</c:v>
                </c:pt>
                <c:pt idx="258">
                  <c:v>631.1400000000001</c:v>
                </c:pt>
                <c:pt idx="259">
                  <c:v>631.1400000000001</c:v>
                </c:pt>
                <c:pt idx="260">
                  <c:v>631.13</c:v>
                </c:pt>
                <c:pt idx="261">
                  <c:v>631.13</c:v>
                </c:pt>
                <c:pt idx="262">
                  <c:v>631.13</c:v>
                </c:pt>
                <c:pt idx="263">
                  <c:v>631.13</c:v>
                </c:pt>
                <c:pt idx="264">
                  <c:v>631.13</c:v>
                </c:pt>
                <c:pt idx="265">
                  <c:v>631.13</c:v>
                </c:pt>
                <c:pt idx="266">
                  <c:v>631.11999999999989</c:v>
                </c:pt>
                <c:pt idx="267">
                  <c:v>631.11999999999989</c:v>
                </c:pt>
                <c:pt idx="268">
                  <c:v>631.11</c:v>
                </c:pt>
                <c:pt idx="269">
                  <c:v>631.11</c:v>
                </c:pt>
                <c:pt idx="270">
                  <c:v>631.11</c:v>
                </c:pt>
                <c:pt idx="271">
                  <c:v>631.11</c:v>
                </c:pt>
                <c:pt idx="272">
                  <c:v>631.1</c:v>
                </c:pt>
                <c:pt idx="273">
                  <c:v>631.1</c:v>
                </c:pt>
                <c:pt idx="274">
                  <c:v>631.11</c:v>
                </c:pt>
                <c:pt idx="275">
                  <c:v>631.11</c:v>
                </c:pt>
                <c:pt idx="276">
                  <c:v>631.1</c:v>
                </c:pt>
                <c:pt idx="277">
                  <c:v>631.1</c:v>
                </c:pt>
                <c:pt idx="278">
                  <c:v>631.1</c:v>
                </c:pt>
                <c:pt idx="279">
                  <c:v>631.1</c:v>
                </c:pt>
                <c:pt idx="280">
                  <c:v>631.08999999999992</c:v>
                </c:pt>
                <c:pt idx="281">
                  <c:v>631.08999999999992</c:v>
                </c:pt>
                <c:pt idx="282">
                  <c:v>631.08999999999992</c:v>
                </c:pt>
                <c:pt idx="283">
                  <c:v>631.08999999999992</c:v>
                </c:pt>
                <c:pt idx="284">
                  <c:v>631.08999999999992</c:v>
                </c:pt>
                <c:pt idx="285">
                  <c:v>631.08999999999992</c:v>
                </c:pt>
                <c:pt idx="286">
                  <c:v>631.08000000000004</c:v>
                </c:pt>
                <c:pt idx="287">
                  <c:v>631.08000000000004</c:v>
                </c:pt>
                <c:pt idx="288">
                  <c:v>631.08000000000004</c:v>
                </c:pt>
                <c:pt idx="289">
                  <c:v>631.08000000000004</c:v>
                </c:pt>
                <c:pt idx="290">
                  <c:v>631.08000000000004</c:v>
                </c:pt>
                <c:pt idx="291">
                  <c:v>631.08000000000004</c:v>
                </c:pt>
                <c:pt idx="292">
                  <c:v>631.07000000000005</c:v>
                </c:pt>
                <c:pt idx="293">
                  <c:v>631.08000000000004</c:v>
                </c:pt>
                <c:pt idx="294">
                  <c:v>631.07000000000005</c:v>
                </c:pt>
                <c:pt idx="295">
                  <c:v>631.07000000000005</c:v>
                </c:pt>
                <c:pt idx="296">
                  <c:v>631.07000000000005</c:v>
                </c:pt>
                <c:pt idx="297">
                  <c:v>631.07000000000005</c:v>
                </c:pt>
                <c:pt idx="298">
                  <c:v>631.07000000000005</c:v>
                </c:pt>
                <c:pt idx="299">
                  <c:v>631.07000000000005</c:v>
                </c:pt>
                <c:pt idx="300">
                  <c:v>631.08000000000004</c:v>
                </c:pt>
                <c:pt idx="301">
                  <c:v>631.07000000000005</c:v>
                </c:pt>
                <c:pt idx="302">
                  <c:v>631.07000000000005</c:v>
                </c:pt>
                <c:pt idx="303">
                  <c:v>631.07000000000005</c:v>
                </c:pt>
                <c:pt idx="304">
                  <c:v>631.07000000000005</c:v>
                </c:pt>
                <c:pt idx="305">
                  <c:v>631.07000000000005</c:v>
                </c:pt>
                <c:pt idx="306">
                  <c:v>631.07000000000005</c:v>
                </c:pt>
                <c:pt idx="307">
                  <c:v>631.08000000000004</c:v>
                </c:pt>
                <c:pt idx="308">
                  <c:v>631.11</c:v>
                </c:pt>
                <c:pt idx="309">
                  <c:v>631.11</c:v>
                </c:pt>
                <c:pt idx="310">
                  <c:v>631.13</c:v>
                </c:pt>
                <c:pt idx="311">
                  <c:v>631.13</c:v>
                </c:pt>
                <c:pt idx="312">
                  <c:v>631.1400000000001</c:v>
                </c:pt>
                <c:pt idx="313">
                  <c:v>631.15000000000009</c:v>
                </c:pt>
                <c:pt idx="314">
                  <c:v>631.16</c:v>
                </c:pt>
                <c:pt idx="315">
                  <c:v>631.16</c:v>
                </c:pt>
                <c:pt idx="316">
                  <c:v>631.16</c:v>
                </c:pt>
                <c:pt idx="317">
                  <c:v>631.16</c:v>
                </c:pt>
                <c:pt idx="318">
                  <c:v>631.16</c:v>
                </c:pt>
                <c:pt idx="319">
                  <c:v>631.16</c:v>
                </c:pt>
                <c:pt idx="320">
                  <c:v>631.17000000000007</c:v>
                </c:pt>
                <c:pt idx="321">
                  <c:v>631.17000000000007</c:v>
                </c:pt>
                <c:pt idx="322">
                  <c:v>631.17000000000007</c:v>
                </c:pt>
                <c:pt idx="323">
                  <c:v>631.17000000000007</c:v>
                </c:pt>
                <c:pt idx="324">
                  <c:v>631.18000000000006</c:v>
                </c:pt>
                <c:pt idx="325">
                  <c:v>631.18000000000006</c:v>
                </c:pt>
                <c:pt idx="326">
                  <c:v>631.18000000000006</c:v>
                </c:pt>
                <c:pt idx="327">
                  <c:v>631.18000000000006</c:v>
                </c:pt>
                <c:pt idx="328">
                  <c:v>631.18999999999994</c:v>
                </c:pt>
                <c:pt idx="329">
                  <c:v>631.18999999999994</c:v>
                </c:pt>
                <c:pt idx="330">
                  <c:v>631.18999999999994</c:v>
                </c:pt>
                <c:pt idx="331">
                  <c:v>631.18999999999994</c:v>
                </c:pt>
                <c:pt idx="332">
                  <c:v>631.20000000000005</c:v>
                </c:pt>
                <c:pt idx="333">
                  <c:v>631.20000000000005</c:v>
                </c:pt>
                <c:pt idx="334">
                  <c:v>631.20000000000005</c:v>
                </c:pt>
                <c:pt idx="335">
                  <c:v>631.21</c:v>
                </c:pt>
                <c:pt idx="336">
                  <c:v>631.20000000000005</c:v>
                </c:pt>
                <c:pt idx="337">
                  <c:v>631.21</c:v>
                </c:pt>
                <c:pt idx="338">
                  <c:v>631.21</c:v>
                </c:pt>
                <c:pt idx="339">
                  <c:v>631.21</c:v>
                </c:pt>
                <c:pt idx="340">
                  <c:v>631.21999999999991</c:v>
                </c:pt>
                <c:pt idx="341">
                  <c:v>631.21999999999991</c:v>
                </c:pt>
                <c:pt idx="342">
                  <c:v>631.21999999999991</c:v>
                </c:pt>
                <c:pt idx="343">
                  <c:v>631.21999999999991</c:v>
                </c:pt>
                <c:pt idx="344">
                  <c:v>631.23</c:v>
                </c:pt>
                <c:pt idx="345">
                  <c:v>631.23</c:v>
                </c:pt>
                <c:pt idx="346">
                  <c:v>631.23</c:v>
                </c:pt>
                <c:pt idx="347">
                  <c:v>631.24</c:v>
                </c:pt>
                <c:pt idx="348">
                  <c:v>631.24</c:v>
                </c:pt>
                <c:pt idx="349">
                  <c:v>631.24</c:v>
                </c:pt>
                <c:pt idx="350">
                  <c:v>631.24999999999989</c:v>
                </c:pt>
                <c:pt idx="351">
                  <c:v>631.24999999999989</c:v>
                </c:pt>
                <c:pt idx="352">
                  <c:v>631.24999999999989</c:v>
                </c:pt>
                <c:pt idx="353">
                  <c:v>631.2600000000001</c:v>
                </c:pt>
                <c:pt idx="354">
                  <c:v>631.2600000000001</c:v>
                </c:pt>
                <c:pt idx="355">
                  <c:v>631.2700000000001</c:v>
                </c:pt>
                <c:pt idx="356">
                  <c:v>631.2700000000001</c:v>
                </c:pt>
                <c:pt idx="357">
                  <c:v>631.2700000000001</c:v>
                </c:pt>
                <c:pt idx="358">
                  <c:v>631.2700000000001</c:v>
                </c:pt>
                <c:pt idx="359">
                  <c:v>631.28000000000009</c:v>
                </c:pt>
                <c:pt idx="360">
                  <c:v>631.28000000000009</c:v>
                </c:pt>
                <c:pt idx="361">
                  <c:v>631.28000000000009</c:v>
                </c:pt>
                <c:pt idx="362">
                  <c:v>631.28000000000009</c:v>
                </c:pt>
                <c:pt idx="363">
                  <c:v>631.28000000000009</c:v>
                </c:pt>
                <c:pt idx="364">
                  <c:v>631.28000000000009</c:v>
                </c:pt>
                <c:pt idx="365">
                  <c:v>631.28000000000009</c:v>
                </c:pt>
                <c:pt idx="366">
                  <c:v>631.29000000000008</c:v>
                </c:pt>
                <c:pt idx="367">
                  <c:v>631.29000000000008</c:v>
                </c:pt>
                <c:pt idx="368">
                  <c:v>631.29000000000008</c:v>
                </c:pt>
                <c:pt idx="369">
                  <c:v>631.30000000000007</c:v>
                </c:pt>
                <c:pt idx="370">
                  <c:v>631.30000000000007</c:v>
                </c:pt>
                <c:pt idx="371">
                  <c:v>631.30000000000007</c:v>
                </c:pt>
                <c:pt idx="372">
                  <c:v>631.30999999999995</c:v>
                </c:pt>
                <c:pt idx="373">
                  <c:v>631.30999999999995</c:v>
                </c:pt>
                <c:pt idx="374">
                  <c:v>631.30999999999995</c:v>
                </c:pt>
                <c:pt idx="375">
                  <c:v>631.30999999999995</c:v>
                </c:pt>
                <c:pt idx="376">
                  <c:v>631.32000000000005</c:v>
                </c:pt>
                <c:pt idx="377">
                  <c:v>631.32000000000005</c:v>
                </c:pt>
                <c:pt idx="378">
                  <c:v>631.33000000000004</c:v>
                </c:pt>
                <c:pt idx="379">
                  <c:v>631.33000000000004</c:v>
                </c:pt>
                <c:pt idx="380">
                  <c:v>631.33000000000004</c:v>
                </c:pt>
                <c:pt idx="381">
                  <c:v>631.33000000000004</c:v>
                </c:pt>
                <c:pt idx="382">
                  <c:v>631.33999999999992</c:v>
                </c:pt>
                <c:pt idx="383">
                  <c:v>631.33999999999992</c:v>
                </c:pt>
                <c:pt idx="384">
                  <c:v>631.33999999999992</c:v>
                </c:pt>
                <c:pt idx="385">
                  <c:v>631.33999999999992</c:v>
                </c:pt>
                <c:pt idx="386">
                  <c:v>631.33999999999992</c:v>
                </c:pt>
                <c:pt idx="387">
                  <c:v>631.35</c:v>
                </c:pt>
                <c:pt idx="388">
                  <c:v>631.3900000000001</c:v>
                </c:pt>
                <c:pt idx="389">
                  <c:v>631.43999999999994</c:v>
                </c:pt>
                <c:pt idx="390">
                  <c:v>631.45000000000005</c:v>
                </c:pt>
                <c:pt idx="391">
                  <c:v>631.46</c:v>
                </c:pt>
                <c:pt idx="392">
                  <c:v>631.48</c:v>
                </c:pt>
                <c:pt idx="393">
                  <c:v>631.49</c:v>
                </c:pt>
                <c:pt idx="394">
                  <c:v>631.5100000000001</c:v>
                </c:pt>
                <c:pt idx="395">
                  <c:v>631.5200000000001</c:v>
                </c:pt>
                <c:pt idx="396">
                  <c:v>631.53000000000009</c:v>
                </c:pt>
                <c:pt idx="397">
                  <c:v>631.53000000000009</c:v>
                </c:pt>
                <c:pt idx="398">
                  <c:v>631.53000000000009</c:v>
                </c:pt>
                <c:pt idx="399">
                  <c:v>631.54000000000008</c:v>
                </c:pt>
                <c:pt idx="400">
                  <c:v>631.54000000000008</c:v>
                </c:pt>
                <c:pt idx="401">
                  <c:v>631.55000000000007</c:v>
                </c:pt>
                <c:pt idx="402">
                  <c:v>631.55000000000007</c:v>
                </c:pt>
                <c:pt idx="403">
                  <c:v>631.55999999999995</c:v>
                </c:pt>
                <c:pt idx="404">
                  <c:v>631.57000000000005</c:v>
                </c:pt>
                <c:pt idx="405">
                  <c:v>631.55999999999995</c:v>
                </c:pt>
                <c:pt idx="406">
                  <c:v>631.57000000000005</c:v>
                </c:pt>
                <c:pt idx="407">
                  <c:v>631.57000000000005</c:v>
                </c:pt>
                <c:pt idx="408">
                  <c:v>631.58000000000004</c:v>
                </c:pt>
                <c:pt idx="409">
                  <c:v>631.57000000000005</c:v>
                </c:pt>
                <c:pt idx="410">
                  <c:v>631.57000000000005</c:v>
                </c:pt>
                <c:pt idx="411">
                  <c:v>631.58000000000004</c:v>
                </c:pt>
                <c:pt idx="412">
                  <c:v>631.58000000000004</c:v>
                </c:pt>
                <c:pt idx="413">
                  <c:v>631.58000000000004</c:v>
                </c:pt>
                <c:pt idx="414">
                  <c:v>631.58000000000004</c:v>
                </c:pt>
                <c:pt idx="415">
                  <c:v>631.58000000000004</c:v>
                </c:pt>
                <c:pt idx="416">
                  <c:v>631.58000000000004</c:v>
                </c:pt>
                <c:pt idx="417">
                  <c:v>631.58999999999992</c:v>
                </c:pt>
                <c:pt idx="418">
                  <c:v>631.58999999999992</c:v>
                </c:pt>
                <c:pt idx="419">
                  <c:v>631.58999999999992</c:v>
                </c:pt>
                <c:pt idx="420">
                  <c:v>631.6</c:v>
                </c:pt>
                <c:pt idx="421">
                  <c:v>631.58999999999992</c:v>
                </c:pt>
                <c:pt idx="422">
                  <c:v>631.58999999999992</c:v>
                </c:pt>
                <c:pt idx="423">
                  <c:v>631.6</c:v>
                </c:pt>
                <c:pt idx="424">
                  <c:v>631.61</c:v>
                </c:pt>
                <c:pt idx="425">
                  <c:v>631.61</c:v>
                </c:pt>
                <c:pt idx="426">
                  <c:v>631.61</c:v>
                </c:pt>
                <c:pt idx="427">
                  <c:v>631.61</c:v>
                </c:pt>
                <c:pt idx="428">
                  <c:v>631.61</c:v>
                </c:pt>
                <c:pt idx="429">
                  <c:v>631.61</c:v>
                </c:pt>
                <c:pt idx="430">
                  <c:v>631.61</c:v>
                </c:pt>
                <c:pt idx="431">
                  <c:v>631.61999999999989</c:v>
                </c:pt>
                <c:pt idx="432">
                  <c:v>631.61999999999989</c:v>
                </c:pt>
                <c:pt idx="433">
                  <c:v>631.61999999999989</c:v>
                </c:pt>
                <c:pt idx="434">
                  <c:v>631.61999999999989</c:v>
                </c:pt>
                <c:pt idx="435">
                  <c:v>631.61999999999989</c:v>
                </c:pt>
                <c:pt idx="436">
                  <c:v>631.63</c:v>
                </c:pt>
                <c:pt idx="437">
                  <c:v>631.63</c:v>
                </c:pt>
                <c:pt idx="438">
                  <c:v>631.61999999999989</c:v>
                </c:pt>
                <c:pt idx="439">
                  <c:v>631.63</c:v>
                </c:pt>
                <c:pt idx="440">
                  <c:v>631.63</c:v>
                </c:pt>
                <c:pt idx="441">
                  <c:v>631.63</c:v>
                </c:pt>
                <c:pt idx="442">
                  <c:v>631.6400000000001</c:v>
                </c:pt>
                <c:pt idx="443">
                  <c:v>631.6400000000001</c:v>
                </c:pt>
                <c:pt idx="444">
                  <c:v>631.6400000000001</c:v>
                </c:pt>
                <c:pt idx="445">
                  <c:v>631.6400000000001</c:v>
                </c:pt>
                <c:pt idx="446">
                  <c:v>631.6400000000001</c:v>
                </c:pt>
                <c:pt idx="447">
                  <c:v>631.6400000000001</c:v>
                </c:pt>
                <c:pt idx="448">
                  <c:v>631.6400000000001</c:v>
                </c:pt>
                <c:pt idx="449">
                  <c:v>631.6400000000001</c:v>
                </c:pt>
                <c:pt idx="450">
                  <c:v>631.6400000000001</c:v>
                </c:pt>
                <c:pt idx="451">
                  <c:v>631.6400000000001</c:v>
                </c:pt>
                <c:pt idx="452">
                  <c:v>631.6400000000001</c:v>
                </c:pt>
                <c:pt idx="453">
                  <c:v>631.65000000000009</c:v>
                </c:pt>
                <c:pt idx="454">
                  <c:v>631.65000000000009</c:v>
                </c:pt>
                <c:pt idx="455">
                  <c:v>631.65000000000009</c:v>
                </c:pt>
                <c:pt idx="456">
                  <c:v>631.65000000000009</c:v>
                </c:pt>
                <c:pt idx="457">
                  <c:v>631.66</c:v>
                </c:pt>
                <c:pt idx="458">
                  <c:v>631.66</c:v>
                </c:pt>
                <c:pt idx="459">
                  <c:v>631.66</c:v>
                </c:pt>
                <c:pt idx="460">
                  <c:v>631.66</c:v>
                </c:pt>
                <c:pt idx="461">
                  <c:v>631.66</c:v>
                </c:pt>
                <c:pt idx="462">
                  <c:v>631.67000000000007</c:v>
                </c:pt>
                <c:pt idx="463">
                  <c:v>631.67000000000007</c:v>
                </c:pt>
                <c:pt idx="464">
                  <c:v>631.67000000000007</c:v>
                </c:pt>
                <c:pt idx="465">
                  <c:v>631.67000000000007</c:v>
                </c:pt>
                <c:pt idx="466">
                  <c:v>631.67000000000007</c:v>
                </c:pt>
                <c:pt idx="467">
                  <c:v>631.67000000000007</c:v>
                </c:pt>
                <c:pt idx="468">
                  <c:v>631.67000000000007</c:v>
                </c:pt>
                <c:pt idx="469">
                  <c:v>631.67000000000007</c:v>
                </c:pt>
                <c:pt idx="470">
                  <c:v>631.67000000000007</c:v>
                </c:pt>
                <c:pt idx="471">
                  <c:v>631.68000000000006</c:v>
                </c:pt>
                <c:pt idx="472">
                  <c:v>631.68000000000006</c:v>
                </c:pt>
              </c:numCache>
            </c:numRef>
          </c:val>
          <c:smooth val="0"/>
          <c:extLst>
            <c:ext xmlns:c16="http://schemas.microsoft.com/office/drawing/2014/chart" uri="{C3380CC4-5D6E-409C-BE32-E72D297353CC}">
              <c16:uniqueId val="{00000001-47BD-444D-B93B-5D69919F3A69}"/>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PlotMarkers!$BE$5:$BE$485</c:f>
              <c:numCache>
                <c:formatCode>0.0</c:formatCode>
                <c:ptCount val="481"/>
                <c:pt idx="0">
                  <c:v>630.20000000000005</c:v>
                </c:pt>
                <c:pt idx="1">
                  <c:v>630.20000000000005</c:v>
                </c:pt>
                <c:pt idx="2">
                  <c:v>630.20000000000005</c:v>
                </c:pt>
                <c:pt idx="3">
                  <c:v>630.20000000000005</c:v>
                </c:pt>
                <c:pt idx="4">
                  <c:v>630.20000000000005</c:v>
                </c:pt>
                <c:pt idx="5">
                  <c:v>630.20000000000005</c:v>
                </c:pt>
                <c:pt idx="6">
                  <c:v>630.20000000000005</c:v>
                </c:pt>
                <c:pt idx="7">
                  <c:v>630.20000000000005</c:v>
                </c:pt>
                <c:pt idx="8">
                  <c:v>630.20000000000005</c:v>
                </c:pt>
                <c:pt idx="9">
                  <c:v>630.20000000000005</c:v>
                </c:pt>
                <c:pt idx="10">
                  <c:v>630.20000000000005</c:v>
                </c:pt>
                <c:pt idx="11">
                  <c:v>630.20000000000005</c:v>
                </c:pt>
                <c:pt idx="12">
                  <c:v>630.20000000000005</c:v>
                </c:pt>
                <c:pt idx="13">
                  <c:v>630.20000000000005</c:v>
                </c:pt>
                <c:pt idx="14">
                  <c:v>630.20000000000005</c:v>
                </c:pt>
                <c:pt idx="15">
                  <c:v>630.20000000000005</c:v>
                </c:pt>
                <c:pt idx="16">
                  <c:v>630.20000000000005</c:v>
                </c:pt>
                <c:pt idx="17">
                  <c:v>630.20000000000005</c:v>
                </c:pt>
                <c:pt idx="18">
                  <c:v>630.20000000000005</c:v>
                </c:pt>
                <c:pt idx="19">
                  <c:v>630.20000000000005</c:v>
                </c:pt>
                <c:pt idx="20">
                  <c:v>630.20000000000005</c:v>
                </c:pt>
                <c:pt idx="21">
                  <c:v>630.20000000000005</c:v>
                </c:pt>
                <c:pt idx="22">
                  <c:v>630.20000000000005</c:v>
                </c:pt>
                <c:pt idx="23">
                  <c:v>630.20000000000005</c:v>
                </c:pt>
                <c:pt idx="24">
                  <c:v>630.20000000000005</c:v>
                </c:pt>
                <c:pt idx="25">
                  <c:v>630.20000000000005</c:v>
                </c:pt>
                <c:pt idx="26">
                  <c:v>630.20000000000005</c:v>
                </c:pt>
                <c:pt idx="27">
                  <c:v>630.20000000000005</c:v>
                </c:pt>
                <c:pt idx="28">
                  <c:v>630.20000000000005</c:v>
                </c:pt>
                <c:pt idx="29">
                  <c:v>630.20000000000005</c:v>
                </c:pt>
                <c:pt idx="30">
                  <c:v>630.20000000000005</c:v>
                </c:pt>
                <c:pt idx="31">
                  <c:v>630.20000000000005</c:v>
                </c:pt>
                <c:pt idx="32">
                  <c:v>630.20000000000005</c:v>
                </c:pt>
                <c:pt idx="33">
                  <c:v>630.20000000000005</c:v>
                </c:pt>
                <c:pt idx="34">
                  <c:v>630.20000000000005</c:v>
                </c:pt>
                <c:pt idx="35">
                  <c:v>630.20000000000005</c:v>
                </c:pt>
                <c:pt idx="36">
                  <c:v>630.20000000000005</c:v>
                </c:pt>
                <c:pt idx="37">
                  <c:v>630.20000000000005</c:v>
                </c:pt>
                <c:pt idx="38">
                  <c:v>630.20000000000005</c:v>
                </c:pt>
                <c:pt idx="39">
                  <c:v>630.20000000000005</c:v>
                </c:pt>
                <c:pt idx="40">
                  <c:v>630.20000000000005</c:v>
                </c:pt>
                <c:pt idx="41">
                  <c:v>630.20000000000005</c:v>
                </c:pt>
                <c:pt idx="42">
                  <c:v>630.20000000000005</c:v>
                </c:pt>
                <c:pt idx="43">
                  <c:v>630.20000000000005</c:v>
                </c:pt>
                <c:pt idx="44">
                  <c:v>630.20000000000005</c:v>
                </c:pt>
                <c:pt idx="45">
                  <c:v>630.20000000000005</c:v>
                </c:pt>
                <c:pt idx="46">
                  <c:v>630.20000000000005</c:v>
                </c:pt>
                <c:pt idx="47">
                  <c:v>630.20000000000005</c:v>
                </c:pt>
                <c:pt idx="48">
                  <c:v>630.20000000000005</c:v>
                </c:pt>
                <c:pt idx="49">
                  <c:v>630.20000000000005</c:v>
                </c:pt>
                <c:pt idx="50">
                  <c:v>630.20000000000005</c:v>
                </c:pt>
                <c:pt idx="51">
                  <c:v>630.20000000000005</c:v>
                </c:pt>
                <c:pt idx="52">
                  <c:v>630.20000000000005</c:v>
                </c:pt>
                <c:pt idx="53">
                  <c:v>630.20000000000005</c:v>
                </c:pt>
                <c:pt idx="54">
                  <c:v>630.20000000000005</c:v>
                </c:pt>
                <c:pt idx="55">
                  <c:v>630.20000000000005</c:v>
                </c:pt>
                <c:pt idx="56">
                  <c:v>630.20000000000005</c:v>
                </c:pt>
                <c:pt idx="57">
                  <c:v>630.20000000000005</c:v>
                </c:pt>
                <c:pt idx="58">
                  <c:v>630.20000000000005</c:v>
                </c:pt>
                <c:pt idx="59">
                  <c:v>630.20000000000005</c:v>
                </c:pt>
                <c:pt idx="60">
                  <c:v>630.20000000000005</c:v>
                </c:pt>
                <c:pt idx="61">
                  <c:v>630.20000000000005</c:v>
                </c:pt>
                <c:pt idx="62">
                  <c:v>630.20000000000005</c:v>
                </c:pt>
                <c:pt idx="63">
                  <c:v>630.20000000000005</c:v>
                </c:pt>
                <c:pt idx="64">
                  <c:v>630.20000000000005</c:v>
                </c:pt>
                <c:pt idx="65">
                  <c:v>630.20000000000005</c:v>
                </c:pt>
                <c:pt idx="66">
                  <c:v>630.20000000000005</c:v>
                </c:pt>
                <c:pt idx="67">
                  <c:v>630.20000000000005</c:v>
                </c:pt>
                <c:pt idx="68">
                  <c:v>630.20000000000005</c:v>
                </c:pt>
                <c:pt idx="69">
                  <c:v>630.20000000000005</c:v>
                </c:pt>
                <c:pt idx="70">
                  <c:v>630.20000000000005</c:v>
                </c:pt>
                <c:pt idx="71">
                  <c:v>630.20000000000005</c:v>
                </c:pt>
                <c:pt idx="72">
                  <c:v>630.20000000000005</c:v>
                </c:pt>
                <c:pt idx="73">
                  <c:v>630.20000000000005</c:v>
                </c:pt>
                <c:pt idx="74">
                  <c:v>630.20000000000005</c:v>
                </c:pt>
                <c:pt idx="75">
                  <c:v>630.20000000000005</c:v>
                </c:pt>
                <c:pt idx="76">
                  <c:v>630.20000000000005</c:v>
                </c:pt>
                <c:pt idx="77">
                  <c:v>630.20000000000005</c:v>
                </c:pt>
                <c:pt idx="78">
                  <c:v>630.20000000000005</c:v>
                </c:pt>
                <c:pt idx="79">
                  <c:v>630.20000000000005</c:v>
                </c:pt>
                <c:pt idx="80">
                  <c:v>630.20000000000005</c:v>
                </c:pt>
                <c:pt idx="81">
                  <c:v>630.20000000000005</c:v>
                </c:pt>
                <c:pt idx="82">
                  <c:v>630.20000000000005</c:v>
                </c:pt>
                <c:pt idx="83">
                  <c:v>630.20000000000005</c:v>
                </c:pt>
                <c:pt idx="84">
                  <c:v>630.20000000000005</c:v>
                </c:pt>
                <c:pt idx="85">
                  <c:v>630.20000000000005</c:v>
                </c:pt>
                <c:pt idx="86">
                  <c:v>630.20000000000005</c:v>
                </c:pt>
                <c:pt idx="87">
                  <c:v>630.20000000000005</c:v>
                </c:pt>
                <c:pt idx="88">
                  <c:v>630.20000000000005</c:v>
                </c:pt>
                <c:pt idx="89">
                  <c:v>630.20000000000005</c:v>
                </c:pt>
                <c:pt idx="90">
                  <c:v>630.20000000000005</c:v>
                </c:pt>
                <c:pt idx="91">
                  <c:v>630.20000000000005</c:v>
                </c:pt>
                <c:pt idx="92">
                  <c:v>630.20000000000005</c:v>
                </c:pt>
                <c:pt idx="93">
                  <c:v>630.20000000000005</c:v>
                </c:pt>
                <c:pt idx="94">
                  <c:v>630.20000000000005</c:v>
                </c:pt>
                <c:pt idx="95">
                  <c:v>630.20000000000005</c:v>
                </c:pt>
                <c:pt idx="96">
                  <c:v>630.20000000000005</c:v>
                </c:pt>
                <c:pt idx="97">
                  <c:v>630.20000000000005</c:v>
                </c:pt>
                <c:pt idx="98">
                  <c:v>630.20000000000005</c:v>
                </c:pt>
                <c:pt idx="99">
                  <c:v>630.20000000000005</c:v>
                </c:pt>
                <c:pt idx="100">
                  <c:v>630.20000000000005</c:v>
                </c:pt>
                <c:pt idx="101">
                  <c:v>630.20000000000005</c:v>
                </c:pt>
                <c:pt idx="102">
                  <c:v>630.20000000000005</c:v>
                </c:pt>
                <c:pt idx="103">
                  <c:v>630.20000000000005</c:v>
                </c:pt>
                <c:pt idx="104">
                  <c:v>630.20000000000005</c:v>
                </c:pt>
                <c:pt idx="105">
                  <c:v>630.20000000000005</c:v>
                </c:pt>
                <c:pt idx="106">
                  <c:v>630.20000000000005</c:v>
                </c:pt>
                <c:pt idx="107">
                  <c:v>630.20000000000005</c:v>
                </c:pt>
                <c:pt idx="108">
                  <c:v>630.20000000000005</c:v>
                </c:pt>
                <c:pt idx="109">
                  <c:v>630.20000000000005</c:v>
                </c:pt>
                <c:pt idx="110">
                  <c:v>630.20000000000005</c:v>
                </c:pt>
                <c:pt idx="111">
                  <c:v>630.20000000000005</c:v>
                </c:pt>
                <c:pt idx="112">
                  <c:v>630.20000000000005</c:v>
                </c:pt>
                <c:pt idx="113">
                  <c:v>630.20000000000005</c:v>
                </c:pt>
                <c:pt idx="114">
                  <c:v>630.20000000000005</c:v>
                </c:pt>
                <c:pt idx="115">
                  <c:v>630.20000000000005</c:v>
                </c:pt>
                <c:pt idx="116">
                  <c:v>630.20000000000005</c:v>
                </c:pt>
                <c:pt idx="117">
                  <c:v>630.20000000000005</c:v>
                </c:pt>
                <c:pt idx="118">
                  <c:v>630.20000000000005</c:v>
                </c:pt>
                <c:pt idx="119">
                  <c:v>630.20000000000005</c:v>
                </c:pt>
                <c:pt idx="120">
                  <c:v>630.20000000000005</c:v>
                </c:pt>
                <c:pt idx="121">
                  <c:v>630.20000000000005</c:v>
                </c:pt>
                <c:pt idx="122">
                  <c:v>630.20000000000005</c:v>
                </c:pt>
                <c:pt idx="123">
                  <c:v>630.20000000000005</c:v>
                </c:pt>
                <c:pt idx="124">
                  <c:v>630.20000000000005</c:v>
                </c:pt>
                <c:pt idx="125">
                  <c:v>630.20000000000005</c:v>
                </c:pt>
                <c:pt idx="126">
                  <c:v>630.20000000000005</c:v>
                </c:pt>
                <c:pt idx="127">
                  <c:v>630.20000000000005</c:v>
                </c:pt>
                <c:pt idx="128">
                  <c:v>630.20000000000005</c:v>
                </c:pt>
                <c:pt idx="129">
                  <c:v>630.20000000000005</c:v>
                </c:pt>
                <c:pt idx="130">
                  <c:v>630.20000000000005</c:v>
                </c:pt>
                <c:pt idx="131">
                  <c:v>630.20000000000005</c:v>
                </c:pt>
                <c:pt idx="132">
                  <c:v>630.20000000000005</c:v>
                </c:pt>
                <c:pt idx="133">
                  <c:v>630.20000000000005</c:v>
                </c:pt>
                <c:pt idx="134">
                  <c:v>630.20000000000005</c:v>
                </c:pt>
                <c:pt idx="135">
                  <c:v>630.20000000000005</c:v>
                </c:pt>
                <c:pt idx="136">
                  <c:v>630.20000000000005</c:v>
                </c:pt>
                <c:pt idx="137">
                  <c:v>630.20000000000005</c:v>
                </c:pt>
                <c:pt idx="138">
                  <c:v>630.20000000000005</c:v>
                </c:pt>
                <c:pt idx="139">
                  <c:v>630.20000000000005</c:v>
                </c:pt>
                <c:pt idx="140">
                  <c:v>630.20000000000005</c:v>
                </c:pt>
                <c:pt idx="141">
                  <c:v>630.20000000000005</c:v>
                </c:pt>
                <c:pt idx="142">
                  <c:v>630.20000000000005</c:v>
                </c:pt>
                <c:pt idx="143">
                  <c:v>630.20000000000005</c:v>
                </c:pt>
                <c:pt idx="144">
                  <c:v>630.20000000000005</c:v>
                </c:pt>
                <c:pt idx="145">
                  <c:v>630.20000000000005</c:v>
                </c:pt>
                <c:pt idx="146">
                  <c:v>630.20000000000005</c:v>
                </c:pt>
                <c:pt idx="147">
                  <c:v>630.20000000000005</c:v>
                </c:pt>
                <c:pt idx="148">
                  <c:v>630.20000000000005</c:v>
                </c:pt>
                <c:pt idx="149">
                  <c:v>630.20000000000005</c:v>
                </c:pt>
                <c:pt idx="150">
                  <c:v>630.20000000000005</c:v>
                </c:pt>
                <c:pt idx="151">
                  <c:v>630.20000000000005</c:v>
                </c:pt>
                <c:pt idx="152">
                  <c:v>630.20000000000005</c:v>
                </c:pt>
                <c:pt idx="153">
                  <c:v>630.20000000000005</c:v>
                </c:pt>
                <c:pt idx="154">
                  <c:v>630.20000000000005</c:v>
                </c:pt>
                <c:pt idx="155">
                  <c:v>630.20000000000005</c:v>
                </c:pt>
                <c:pt idx="156">
                  <c:v>630.20000000000005</c:v>
                </c:pt>
                <c:pt idx="157">
                  <c:v>630.20000000000005</c:v>
                </c:pt>
                <c:pt idx="158">
                  <c:v>630.20000000000005</c:v>
                </c:pt>
                <c:pt idx="159">
                  <c:v>630.20000000000005</c:v>
                </c:pt>
                <c:pt idx="160">
                  <c:v>630.20000000000005</c:v>
                </c:pt>
                <c:pt idx="161">
                  <c:v>630.20000000000005</c:v>
                </c:pt>
                <c:pt idx="162">
                  <c:v>630.20000000000005</c:v>
                </c:pt>
                <c:pt idx="163">
                  <c:v>630.20000000000005</c:v>
                </c:pt>
                <c:pt idx="164">
                  <c:v>630.20000000000005</c:v>
                </c:pt>
                <c:pt idx="165">
                  <c:v>630.20000000000005</c:v>
                </c:pt>
                <c:pt idx="166">
                  <c:v>630.20000000000005</c:v>
                </c:pt>
                <c:pt idx="167">
                  <c:v>630.20000000000005</c:v>
                </c:pt>
                <c:pt idx="168">
                  <c:v>630.20000000000005</c:v>
                </c:pt>
                <c:pt idx="169">
                  <c:v>630.20000000000005</c:v>
                </c:pt>
                <c:pt idx="170">
                  <c:v>630.20000000000005</c:v>
                </c:pt>
                <c:pt idx="171">
                  <c:v>630.20000000000005</c:v>
                </c:pt>
                <c:pt idx="172">
                  <c:v>630.20000000000005</c:v>
                </c:pt>
                <c:pt idx="173">
                  <c:v>630.20000000000005</c:v>
                </c:pt>
                <c:pt idx="174">
                  <c:v>630.20000000000005</c:v>
                </c:pt>
                <c:pt idx="175">
                  <c:v>630.20000000000005</c:v>
                </c:pt>
                <c:pt idx="176">
                  <c:v>630.20000000000005</c:v>
                </c:pt>
                <c:pt idx="177">
                  <c:v>630.20000000000005</c:v>
                </c:pt>
                <c:pt idx="178">
                  <c:v>630.20000000000005</c:v>
                </c:pt>
                <c:pt idx="179">
                  <c:v>630.20000000000005</c:v>
                </c:pt>
                <c:pt idx="180">
                  <c:v>630.20000000000005</c:v>
                </c:pt>
                <c:pt idx="181">
                  <c:v>630.20000000000005</c:v>
                </c:pt>
                <c:pt idx="182">
                  <c:v>630.20000000000005</c:v>
                </c:pt>
                <c:pt idx="183">
                  <c:v>630.20000000000005</c:v>
                </c:pt>
                <c:pt idx="184">
                  <c:v>630.20000000000005</c:v>
                </c:pt>
                <c:pt idx="185">
                  <c:v>630.20000000000005</c:v>
                </c:pt>
                <c:pt idx="186">
                  <c:v>630.20000000000005</c:v>
                </c:pt>
                <c:pt idx="187">
                  <c:v>630.20000000000005</c:v>
                </c:pt>
                <c:pt idx="188">
                  <c:v>630.20000000000005</c:v>
                </c:pt>
                <c:pt idx="189">
                  <c:v>630.20000000000005</c:v>
                </c:pt>
                <c:pt idx="190">
                  <c:v>630.20000000000005</c:v>
                </c:pt>
                <c:pt idx="191">
                  <c:v>630.20000000000005</c:v>
                </c:pt>
                <c:pt idx="192">
                  <c:v>630.20000000000005</c:v>
                </c:pt>
                <c:pt idx="193">
                  <c:v>630.20000000000005</c:v>
                </c:pt>
                <c:pt idx="194">
                  <c:v>630.20000000000005</c:v>
                </c:pt>
                <c:pt idx="195">
                  <c:v>630.20000000000005</c:v>
                </c:pt>
                <c:pt idx="196">
                  <c:v>630.20000000000005</c:v>
                </c:pt>
                <c:pt idx="197">
                  <c:v>630.20000000000005</c:v>
                </c:pt>
                <c:pt idx="198">
                  <c:v>630.20000000000005</c:v>
                </c:pt>
                <c:pt idx="199">
                  <c:v>630.20000000000005</c:v>
                </c:pt>
                <c:pt idx="200">
                  <c:v>630.20000000000005</c:v>
                </c:pt>
                <c:pt idx="201">
                  <c:v>630.20000000000005</c:v>
                </c:pt>
                <c:pt idx="202">
                  <c:v>630.20000000000005</c:v>
                </c:pt>
                <c:pt idx="203">
                  <c:v>630.20000000000005</c:v>
                </c:pt>
                <c:pt idx="204">
                  <c:v>630.20000000000005</c:v>
                </c:pt>
                <c:pt idx="205">
                  <c:v>630.20000000000005</c:v>
                </c:pt>
                <c:pt idx="206">
                  <c:v>630.20000000000005</c:v>
                </c:pt>
                <c:pt idx="207">
                  <c:v>630.20000000000005</c:v>
                </c:pt>
                <c:pt idx="208">
                  <c:v>630.20000000000005</c:v>
                </c:pt>
                <c:pt idx="209">
                  <c:v>630.20000000000005</c:v>
                </c:pt>
                <c:pt idx="210">
                  <c:v>630.20000000000005</c:v>
                </c:pt>
                <c:pt idx="211">
                  <c:v>630.20000000000005</c:v>
                </c:pt>
                <c:pt idx="212">
                  <c:v>630.20000000000005</c:v>
                </c:pt>
                <c:pt idx="213">
                  <c:v>630.20000000000005</c:v>
                </c:pt>
                <c:pt idx="214">
                  <c:v>630.20000000000005</c:v>
                </c:pt>
                <c:pt idx="215">
                  <c:v>630.20000000000005</c:v>
                </c:pt>
                <c:pt idx="216">
                  <c:v>630.20000000000005</c:v>
                </c:pt>
                <c:pt idx="217">
                  <c:v>630.20000000000005</c:v>
                </c:pt>
                <c:pt idx="218">
                  <c:v>630.20000000000005</c:v>
                </c:pt>
                <c:pt idx="219">
                  <c:v>630.20000000000005</c:v>
                </c:pt>
                <c:pt idx="220">
                  <c:v>630.20000000000005</c:v>
                </c:pt>
                <c:pt idx="221">
                  <c:v>630.20000000000005</c:v>
                </c:pt>
                <c:pt idx="222">
                  <c:v>630.20000000000005</c:v>
                </c:pt>
                <c:pt idx="223">
                  <c:v>630.20000000000005</c:v>
                </c:pt>
                <c:pt idx="224">
                  <c:v>630.20000000000005</c:v>
                </c:pt>
                <c:pt idx="225">
                  <c:v>630.20000000000005</c:v>
                </c:pt>
                <c:pt idx="226">
                  <c:v>630.20000000000005</c:v>
                </c:pt>
                <c:pt idx="227">
                  <c:v>630.20000000000005</c:v>
                </c:pt>
                <c:pt idx="228">
                  <c:v>630.20000000000005</c:v>
                </c:pt>
                <c:pt idx="229">
                  <c:v>630.20000000000005</c:v>
                </c:pt>
                <c:pt idx="230">
                  <c:v>630.20000000000005</c:v>
                </c:pt>
                <c:pt idx="231">
                  <c:v>630.20000000000005</c:v>
                </c:pt>
                <c:pt idx="232">
                  <c:v>630.20000000000005</c:v>
                </c:pt>
                <c:pt idx="233">
                  <c:v>630.20000000000005</c:v>
                </c:pt>
                <c:pt idx="234">
                  <c:v>630.20000000000005</c:v>
                </c:pt>
                <c:pt idx="235">
                  <c:v>630.20000000000005</c:v>
                </c:pt>
                <c:pt idx="236">
                  <c:v>630.20000000000005</c:v>
                </c:pt>
                <c:pt idx="237">
                  <c:v>630.20000000000005</c:v>
                </c:pt>
                <c:pt idx="238">
                  <c:v>630.20000000000005</c:v>
                </c:pt>
                <c:pt idx="239">
                  <c:v>630.20000000000005</c:v>
                </c:pt>
                <c:pt idx="240">
                  <c:v>630.20000000000005</c:v>
                </c:pt>
                <c:pt idx="241">
                  <c:v>630.20000000000005</c:v>
                </c:pt>
                <c:pt idx="242">
                  <c:v>630.20000000000005</c:v>
                </c:pt>
                <c:pt idx="243">
                  <c:v>630.20000000000005</c:v>
                </c:pt>
                <c:pt idx="244">
                  <c:v>630.20000000000005</c:v>
                </c:pt>
                <c:pt idx="245">
                  <c:v>630.20000000000005</c:v>
                </c:pt>
                <c:pt idx="246">
                  <c:v>630.20000000000005</c:v>
                </c:pt>
                <c:pt idx="247">
                  <c:v>630.20000000000005</c:v>
                </c:pt>
                <c:pt idx="248">
                  <c:v>630.20000000000005</c:v>
                </c:pt>
                <c:pt idx="249">
                  <c:v>630.20000000000005</c:v>
                </c:pt>
                <c:pt idx="250">
                  <c:v>630.20000000000005</c:v>
                </c:pt>
                <c:pt idx="251">
                  <c:v>630.20000000000005</c:v>
                </c:pt>
                <c:pt idx="252">
                  <c:v>630.20000000000005</c:v>
                </c:pt>
                <c:pt idx="253">
                  <c:v>630.20000000000005</c:v>
                </c:pt>
                <c:pt idx="254">
                  <c:v>630.20000000000005</c:v>
                </c:pt>
                <c:pt idx="255">
                  <c:v>630.20000000000005</c:v>
                </c:pt>
                <c:pt idx="256">
                  <c:v>630.20000000000005</c:v>
                </c:pt>
                <c:pt idx="257">
                  <c:v>630.20000000000005</c:v>
                </c:pt>
                <c:pt idx="258">
                  <c:v>630.20000000000005</c:v>
                </c:pt>
                <c:pt idx="259">
                  <c:v>630.20000000000005</c:v>
                </c:pt>
                <c:pt idx="260">
                  <c:v>630.20000000000005</c:v>
                </c:pt>
                <c:pt idx="261">
                  <c:v>630.20000000000005</c:v>
                </c:pt>
                <c:pt idx="262">
                  <c:v>630.20000000000005</c:v>
                </c:pt>
                <c:pt idx="263">
                  <c:v>630.20000000000005</c:v>
                </c:pt>
                <c:pt idx="264">
                  <c:v>630.20000000000005</c:v>
                </c:pt>
                <c:pt idx="265">
                  <c:v>630.20000000000005</c:v>
                </c:pt>
                <c:pt idx="266">
                  <c:v>630.20000000000005</c:v>
                </c:pt>
                <c:pt idx="267">
                  <c:v>630.20000000000005</c:v>
                </c:pt>
                <c:pt idx="268">
                  <c:v>630.20000000000005</c:v>
                </c:pt>
                <c:pt idx="269">
                  <c:v>630.20000000000005</c:v>
                </c:pt>
                <c:pt idx="270">
                  <c:v>630.20000000000005</c:v>
                </c:pt>
                <c:pt idx="271">
                  <c:v>630.20000000000005</c:v>
                </c:pt>
                <c:pt idx="272">
                  <c:v>630.20000000000005</c:v>
                </c:pt>
                <c:pt idx="273">
                  <c:v>630.20000000000005</c:v>
                </c:pt>
                <c:pt idx="274">
                  <c:v>630.20000000000005</c:v>
                </c:pt>
                <c:pt idx="275">
                  <c:v>630.20000000000005</c:v>
                </c:pt>
                <c:pt idx="276">
                  <c:v>630.20000000000005</c:v>
                </c:pt>
                <c:pt idx="277">
                  <c:v>630.20000000000005</c:v>
                </c:pt>
                <c:pt idx="278">
                  <c:v>630.20000000000005</c:v>
                </c:pt>
                <c:pt idx="279">
                  <c:v>630.20000000000005</c:v>
                </c:pt>
                <c:pt idx="280">
                  <c:v>630.20000000000005</c:v>
                </c:pt>
                <c:pt idx="281">
                  <c:v>630.20000000000005</c:v>
                </c:pt>
                <c:pt idx="282">
                  <c:v>630.20000000000005</c:v>
                </c:pt>
                <c:pt idx="283">
                  <c:v>630.20000000000005</c:v>
                </c:pt>
                <c:pt idx="284">
                  <c:v>630.20000000000005</c:v>
                </c:pt>
                <c:pt idx="285">
                  <c:v>630.20000000000005</c:v>
                </c:pt>
                <c:pt idx="286">
                  <c:v>630.20000000000005</c:v>
                </c:pt>
                <c:pt idx="287">
                  <c:v>630.20000000000005</c:v>
                </c:pt>
                <c:pt idx="288">
                  <c:v>630.20000000000005</c:v>
                </c:pt>
                <c:pt idx="289">
                  <c:v>630.20000000000005</c:v>
                </c:pt>
                <c:pt idx="290">
                  <c:v>630.20000000000005</c:v>
                </c:pt>
                <c:pt idx="291">
                  <c:v>630.20000000000005</c:v>
                </c:pt>
                <c:pt idx="292">
                  <c:v>630.20000000000005</c:v>
                </c:pt>
                <c:pt idx="293">
                  <c:v>630.20000000000005</c:v>
                </c:pt>
                <c:pt idx="294">
                  <c:v>630.20000000000005</c:v>
                </c:pt>
                <c:pt idx="295">
                  <c:v>630.20000000000005</c:v>
                </c:pt>
                <c:pt idx="296">
                  <c:v>630.20000000000005</c:v>
                </c:pt>
                <c:pt idx="297">
                  <c:v>630.20000000000005</c:v>
                </c:pt>
                <c:pt idx="298">
                  <c:v>630.20000000000005</c:v>
                </c:pt>
                <c:pt idx="299">
                  <c:v>630.20000000000005</c:v>
                </c:pt>
                <c:pt idx="300">
                  <c:v>630.20000000000005</c:v>
                </c:pt>
                <c:pt idx="301">
                  <c:v>630.20000000000005</c:v>
                </c:pt>
                <c:pt idx="302">
                  <c:v>630.20000000000005</c:v>
                </c:pt>
                <c:pt idx="303">
                  <c:v>630.20000000000005</c:v>
                </c:pt>
                <c:pt idx="304">
                  <c:v>630.20000000000005</c:v>
                </c:pt>
                <c:pt idx="305">
                  <c:v>630.20000000000005</c:v>
                </c:pt>
                <c:pt idx="306">
                  <c:v>630.20000000000005</c:v>
                </c:pt>
                <c:pt idx="307">
                  <c:v>630.20000000000005</c:v>
                </c:pt>
                <c:pt idx="308">
                  <c:v>630.20000000000005</c:v>
                </c:pt>
                <c:pt idx="309">
                  <c:v>630.20000000000005</c:v>
                </c:pt>
                <c:pt idx="310">
                  <c:v>630.20000000000005</c:v>
                </c:pt>
                <c:pt idx="311">
                  <c:v>630.20000000000005</c:v>
                </c:pt>
                <c:pt idx="312">
                  <c:v>630.20000000000005</c:v>
                </c:pt>
                <c:pt idx="313">
                  <c:v>630.20000000000005</c:v>
                </c:pt>
                <c:pt idx="314">
                  <c:v>630.20000000000005</c:v>
                </c:pt>
                <c:pt idx="315">
                  <c:v>630.20000000000005</c:v>
                </c:pt>
                <c:pt idx="316">
                  <c:v>630.20000000000005</c:v>
                </c:pt>
                <c:pt idx="317">
                  <c:v>630.20000000000005</c:v>
                </c:pt>
                <c:pt idx="318">
                  <c:v>630.20000000000005</c:v>
                </c:pt>
                <c:pt idx="319">
                  <c:v>630.20000000000005</c:v>
                </c:pt>
                <c:pt idx="320">
                  <c:v>630.20000000000005</c:v>
                </c:pt>
                <c:pt idx="321">
                  <c:v>630.20000000000005</c:v>
                </c:pt>
                <c:pt idx="322">
                  <c:v>630.20000000000005</c:v>
                </c:pt>
                <c:pt idx="323">
                  <c:v>630.20000000000005</c:v>
                </c:pt>
                <c:pt idx="324">
                  <c:v>630.20000000000005</c:v>
                </c:pt>
                <c:pt idx="325">
                  <c:v>630.20000000000005</c:v>
                </c:pt>
                <c:pt idx="326">
                  <c:v>630.20000000000005</c:v>
                </c:pt>
                <c:pt idx="327">
                  <c:v>630.20000000000005</c:v>
                </c:pt>
                <c:pt idx="328">
                  <c:v>630.20000000000005</c:v>
                </c:pt>
                <c:pt idx="329">
                  <c:v>630.20000000000005</c:v>
                </c:pt>
                <c:pt idx="330">
                  <c:v>630.20000000000005</c:v>
                </c:pt>
                <c:pt idx="331">
                  <c:v>630.20000000000005</c:v>
                </c:pt>
                <c:pt idx="332">
                  <c:v>630.20000000000005</c:v>
                </c:pt>
                <c:pt idx="333">
                  <c:v>630.20000000000005</c:v>
                </c:pt>
                <c:pt idx="334">
                  <c:v>630.20000000000005</c:v>
                </c:pt>
                <c:pt idx="335">
                  <c:v>630.20000000000005</c:v>
                </c:pt>
                <c:pt idx="336">
                  <c:v>630.20000000000005</c:v>
                </c:pt>
                <c:pt idx="337">
                  <c:v>630.20000000000005</c:v>
                </c:pt>
                <c:pt idx="338">
                  <c:v>630.20000000000005</c:v>
                </c:pt>
                <c:pt idx="339">
                  <c:v>630.20000000000005</c:v>
                </c:pt>
                <c:pt idx="340">
                  <c:v>630.20000000000005</c:v>
                </c:pt>
                <c:pt idx="341">
                  <c:v>630.20000000000005</c:v>
                </c:pt>
                <c:pt idx="342">
                  <c:v>630.20000000000005</c:v>
                </c:pt>
                <c:pt idx="343">
                  <c:v>630.20000000000005</c:v>
                </c:pt>
                <c:pt idx="344">
                  <c:v>630.20000000000005</c:v>
                </c:pt>
                <c:pt idx="345">
                  <c:v>630.20000000000005</c:v>
                </c:pt>
                <c:pt idx="346">
                  <c:v>630.20000000000005</c:v>
                </c:pt>
                <c:pt idx="347">
                  <c:v>630.20000000000005</c:v>
                </c:pt>
                <c:pt idx="348">
                  <c:v>630.20000000000005</c:v>
                </c:pt>
                <c:pt idx="349">
                  <c:v>630.20000000000005</c:v>
                </c:pt>
                <c:pt idx="350">
                  <c:v>630.20000000000005</c:v>
                </c:pt>
                <c:pt idx="351">
                  <c:v>630.20000000000005</c:v>
                </c:pt>
                <c:pt idx="352">
                  <c:v>630.20000000000005</c:v>
                </c:pt>
                <c:pt idx="353">
                  <c:v>630.20000000000005</c:v>
                </c:pt>
                <c:pt idx="354">
                  <c:v>630.20000000000005</c:v>
                </c:pt>
                <c:pt idx="355">
                  <c:v>630.20000000000005</c:v>
                </c:pt>
                <c:pt idx="356">
                  <c:v>630.20000000000005</c:v>
                </c:pt>
                <c:pt idx="357">
                  <c:v>630.20000000000005</c:v>
                </c:pt>
                <c:pt idx="358">
                  <c:v>630.20000000000005</c:v>
                </c:pt>
                <c:pt idx="359">
                  <c:v>630.20000000000005</c:v>
                </c:pt>
                <c:pt idx="360">
                  <c:v>630.20000000000005</c:v>
                </c:pt>
                <c:pt idx="361">
                  <c:v>630.20000000000005</c:v>
                </c:pt>
                <c:pt idx="362">
                  <c:v>630.20000000000005</c:v>
                </c:pt>
                <c:pt idx="363">
                  <c:v>630.20000000000005</c:v>
                </c:pt>
                <c:pt idx="364">
                  <c:v>630.20000000000005</c:v>
                </c:pt>
                <c:pt idx="365">
                  <c:v>630.20000000000005</c:v>
                </c:pt>
                <c:pt idx="366">
                  <c:v>630.20000000000005</c:v>
                </c:pt>
                <c:pt idx="367">
                  <c:v>630.20000000000005</c:v>
                </c:pt>
                <c:pt idx="368">
                  <c:v>630.20000000000005</c:v>
                </c:pt>
                <c:pt idx="369">
                  <c:v>630.20000000000005</c:v>
                </c:pt>
                <c:pt idx="370">
                  <c:v>630.20000000000005</c:v>
                </c:pt>
                <c:pt idx="371">
                  <c:v>630.20000000000005</c:v>
                </c:pt>
                <c:pt idx="372">
                  <c:v>630.20000000000005</c:v>
                </c:pt>
                <c:pt idx="373">
                  <c:v>630.20000000000005</c:v>
                </c:pt>
                <c:pt idx="374">
                  <c:v>630.20000000000005</c:v>
                </c:pt>
                <c:pt idx="375">
                  <c:v>630.20000000000005</c:v>
                </c:pt>
                <c:pt idx="376">
                  <c:v>630.20000000000005</c:v>
                </c:pt>
                <c:pt idx="377">
                  <c:v>630.20000000000005</c:v>
                </c:pt>
                <c:pt idx="378">
                  <c:v>630.20000000000005</c:v>
                </c:pt>
                <c:pt idx="379">
                  <c:v>630.20000000000005</c:v>
                </c:pt>
                <c:pt idx="380">
                  <c:v>630.20000000000005</c:v>
                </c:pt>
                <c:pt idx="381">
                  <c:v>630.20000000000005</c:v>
                </c:pt>
                <c:pt idx="382">
                  <c:v>630.20000000000005</c:v>
                </c:pt>
                <c:pt idx="383">
                  <c:v>630.20000000000005</c:v>
                </c:pt>
                <c:pt idx="384">
                  <c:v>630.20000000000005</c:v>
                </c:pt>
                <c:pt idx="385">
                  <c:v>630.20000000000005</c:v>
                </c:pt>
                <c:pt idx="386">
                  <c:v>630.20000000000005</c:v>
                </c:pt>
                <c:pt idx="387">
                  <c:v>630.20000000000005</c:v>
                </c:pt>
                <c:pt idx="388">
                  <c:v>630.20000000000005</c:v>
                </c:pt>
                <c:pt idx="389">
                  <c:v>630.20000000000005</c:v>
                </c:pt>
                <c:pt idx="390">
                  <c:v>630.20000000000005</c:v>
                </c:pt>
                <c:pt idx="391">
                  <c:v>630.20000000000005</c:v>
                </c:pt>
                <c:pt idx="392">
                  <c:v>630.20000000000005</c:v>
                </c:pt>
                <c:pt idx="393">
                  <c:v>630.20000000000005</c:v>
                </c:pt>
                <c:pt idx="394">
                  <c:v>630.20000000000005</c:v>
                </c:pt>
                <c:pt idx="395">
                  <c:v>630.20000000000005</c:v>
                </c:pt>
                <c:pt idx="396">
                  <c:v>630.20000000000005</c:v>
                </c:pt>
                <c:pt idx="397">
                  <c:v>630.20000000000005</c:v>
                </c:pt>
                <c:pt idx="398">
                  <c:v>630.20000000000005</c:v>
                </c:pt>
                <c:pt idx="399">
                  <c:v>630.20000000000005</c:v>
                </c:pt>
                <c:pt idx="400">
                  <c:v>630.20000000000005</c:v>
                </c:pt>
                <c:pt idx="401">
                  <c:v>630.20000000000005</c:v>
                </c:pt>
                <c:pt idx="402">
                  <c:v>630.20000000000005</c:v>
                </c:pt>
                <c:pt idx="403">
                  <c:v>630.20000000000005</c:v>
                </c:pt>
                <c:pt idx="404">
                  <c:v>630.20000000000005</c:v>
                </c:pt>
                <c:pt idx="405">
                  <c:v>630.20000000000005</c:v>
                </c:pt>
                <c:pt idx="406">
                  <c:v>630.20000000000005</c:v>
                </c:pt>
                <c:pt idx="407">
                  <c:v>630.20000000000005</c:v>
                </c:pt>
                <c:pt idx="408">
                  <c:v>630.20000000000005</c:v>
                </c:pt>
                <c:pt idx="409">
                  <c:v>630.20000000000005</c:v>
                </c:pt>
                <c:pt idx="410">
                  <c:v>630.20000000000005</c:v>
                </c:pt>
                <c:pt idx="411">
                  <c:v>630.20000000000005</c:v>
                </c:pt>
                <c:pt idx="412">
                  <c:v>630.20000000000005</c:v>
                </c:pt>
                <c:pt idx="413">
                  <c:v>630.20000000000005</c:v>
                </c:pt>
                <c:pt idx="414">
                  <c:v>630.20000000000005</c:v>
                </c:pt>
                <c:pt idx="415">
                  <c:v>630.20000000000005</c:v>
                </c:pt>
                <c:pt idx="416">
                  <c:v>630.20000000000005</c:v>
                </c:pt>
                <c:pt idx="417">
                  <c:v>630.20000000000005</c:v>
                </c:pt>
                <c:pt idx="418">
                  <c:v>630.20000000000005</c:v>
                </c:pt>
                <c:pt idx="419">
                  <c:v>630.20000000000005</c:v>
                </c:pt>
                <c:pt idx="420">
                  <c:v>630.20000000000005</c:v>
                </c:pt>
                <c:pt idx="421">
                  <c:v>630.20000000000005</c:v>
                </c:pt>
                <c:pt idx="422">
                  <c:v>630.20000000000005</c:v>
                </c:pt>
                <c:pt idx="423">
                  <c:v>630.20000000000005</c:v>
                </c:pt>
                <c:pt idx="424">
                  <c:v>630.20000000000005</c:v>
                </c:pt>
                <c:pt idx="425">
                  <c:v>630.20000000000005</c:v>
                </c:pt>
                <c:pt idx="426">
                  <c:v>630.20000000000005</c:v>
                </c:pt>
                <c:pt idx="427">
                  <c:v>630.20000000000005</c:v>
                </c:pt>
                <c:pt idx="428">
                  <c:v>630.20000000000005</c:v>
                </c:pt>
                <c:pt idx="429">
                  <c:v>630.20000000000005</c:v>
                </c:pt>
                <c:pt idx="430">
                  <c:v>630.20000000000005</c:v>
                </c:pt>
                <c:pt idx="431">
                  <c:v>630.20000000000005</c:v>
                </c:pt>
                <c:pt idx="432">
                  <c:v>630.20000000000005</c:v>
                </c:pt>
                <c:pt idx="433">
                  <c:v>630.20000000000005</c:v>
                </c:pt>
                <c:pt idx="434">
                  <c:v>630.20000000000005</c:v>
                </c:pt>
                <c:pt idx="435">
                  <c:v>630.20000000000005</c:v>
                </c:pt>
                <c:pt idx="436">
                  <c:v>630.20000000000005</c:v>
                </c:pt>
                <c:pt idx="437">
                  <c:v>630.20000000000005</c:v>
                </c:pt>
                <c:pt idx="438">
                  <c:v>630.20000000000005</c:v>
                </c:pt>
                <c:pt idx="439">
                  <c:v>630.20000000000005</c:v>
                </c:pt>
                <c:pt idx="440">
                  <c:v>630.20000000000005</c:v>
                </c:pt>
                <c:pt idx="441">
                  <c:v>630.20000000000005</c:v>
                </c:pt>
                <c:pt idx="442">
                  <c:v>630.20000000000005</c:v>
                </c:pt>
                <c:pt idx="443">
                  <c:v>630.20000000000005</c:v>
                </c:pt>
                <c:pt idx="444">
                  <c:v>630.20000000000005</c:v>
                </c:pt>
                <c:pt idx="445">
                  <c:v>630.20000000000005</c:v>
                </c:pt>
                <c:pt idx="446">
                  <c:v>630.20000000000005</c:v>
                </c:pt>
                <c:pt idx="447">
                  <c:v>630.20000000000005</c:v>
                </c:pt>
                <c:pt idx="448">
                  <c:v>630.20000000000005</c:v>
                </c:pt>
                <c:pt idx="449">
                  <c:v>630.20000000000005</c:v>
                </c:pt>
                <c:pt idx="450">
                  <c:v>630.20000000000005</c:v>
                </c:pt>
                <c:pt idx="451">
                  <c:v>630.20000000000005</c:v>
                </c:pt>
                <c:pt idx="452">
                  <c:v>630.20000000000005</c:v>
                </c:pt>
                <c:pt idx="453">
                  <c:v>630.20000000000005</c:v>
                </c:pt>
                <c:pt idx="454">
                  <c:v>630.20000000000005</c:v>
                </c:pt>
                <c:pt idx="455">
                  <c:v>630.20000000000005</c:v>
                </c:pt>
                <c:pt idx="456">
                  <c:v>630.20000000000005</c:v>
                </c:pt>
                <c:pt idx="457">
                  <c:v>630.20000000000005</c:v>
                </c:pt>
                <c:pt idx="458">
                  <c:v>630.20000000000005</c:v>
                </c:pt>
                <c:pt idx="459">
                  <c:v>630.20000000000005</c:v>
                </c:pt>
                <c:pt idx="460">
                  <c:v>630.20000000000005</c:v>
                </c:pt>
                <c:pt idx="461">
                  <c:v>630.20000000000005</c:v>
                </c:pt>
                <c:pt idx="462">
                  <c:v>630.20000000000005</c:v>
                </c:pt>
                <c:pt idx="463">
                  <c:v>630.20000000000005</c:v>
                </c:pt>
                <c:pt idx="464">
                  <c:v>630.20000000000005</c:v>
                </c:pt>
                <c:pt idx="465">
                  <c:v>630.20000000000005</c:v>
                </c:pt>
                <c:pt idx="466">
                  <c:v>630.20000000000005</c:v>
                </c:pt>
                <c:pt idx="467">
                  <c:v>630.20000000000005</c:v>
                </c:pt>
                <c:pt idx="468">
                  <c:v>630.20000000000005</c:v>
                </c:pt>
                <c:pt idx="469">
                  <c:v>630.20000000000005</c:v>
                </c:pt>
                <c:pt idx="470">
                  <c:v>630.20000000000005</c:v>
                </c:pt>
                <c:pt idx="471">
                  <c:v>630.20000000000005</c:v>
                </c:pt>
                <c:pt idx="472">
                  <c:v>630.20000000000005</c:v>
                </c:pt>
                <c:pt idx="473">
                  <c:v>630.20000000000005</c:v>
                </c:pt>
                <c:pt idx="474">
                  <c:v>630.20000000000005</c:v>
                </c:pt>
                <c:pt idx="475">
                  <c:v>630.20000000000005</c:v>
                </c:pt>
                <c:pt idx="476">
                  <c:v>630.20000000000005</c:v>
                </c:pt>
                <c:pt idx="477">
                  <c:v>630.20000000000005</c:v>
                </c:pt>
                <c:pt idx="478">
                  <c:v>630.20000000000005</c:v>
                </c:pt>
                <c:pt idx="479">
                  <c:v>630.20000000000005</c:v>
                </c:pt>
                <c:pt idx="480">
                  <c:v>630.20000000000005</c:v>
                </c:pt>
              </c:numCache>
            </c:numRef>
          </c:val>
          <c:smooth val="0"/>
          <c:extLst>
            <c:ext xmlns:c16="http://schemas.microsoft.com/office/drawing/2014/chart" uri="{C3380CC4-5D6E-409C-BE32-E72D297353CC}">
              <c16:uniqueId val="{00000002-47BD-444D-B93B-5D69919F3A69}"/>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PlotMarkers!$BF$5:$BF$485</c:f>
              <c:numCache>
                <c:formatCode>0.0</c:formatCode>
                <c:ptCount val="481"/>
                <c:pt idx="0">
                  <c:v>629.79999999999995</c:v>
                </c:pt>
                <c:pt idx="1">
                  <c:v>629.79999999999995</c:v>
                </c:pt>
                <c:pt idx="2">
                  <c:v>629.79999999999995</c:v>
                </c:pt>
                <c:pt idx="3">
                  <c:v>629.79999999999995</c:v>
                </c:pt>
                <c:pt idx="4">
                  <c:v>629.79999999999995</c:v>
                </c:pt>
                <c:pt idx="5">
                  <c:v>629.79999999999995</c:v>
                </c:pt>
                <c:pt idx="6">
                  <c:v>629.79999999999995</c:v>
                </c:pt>
                <c:pt idx="7">
                  <c:v>629.79999999999995</c:v>
                </c:pt>
                <c:pt idx="8">
                  <c:v>629.79999999999995</c:v>
                </c:pt>
                <c:pt idx="9">
                  <c:v>629.79999999999995</c:v>
                </c:pt>
                <c:pt idx="10">
                  <c:v>629.79999999999995</c:v>
                </c:pt>
                <c:pt idx="11">
                  <c:v>629.79999999999995</c:v>
                </c:pt>
                <c:pt idx="12">
                  <c:v>629.79999999999995</c:v>
                </c:pt>
                <c:pt idx="13">
                  <c:v>629.79999999999995</c:v>
                </c:pt>
                <c:pt idx="14">
                  <c:v>629.79999999999995</c:v>
                </c:pt>
                <c:pt idx="15">
                  <c:v>629.79999999999995</c:v>
                </c:pt>
                <c:pt idx="16">
                  <c:v>629.79999999999995</c:v>
                </c:pt>
                <c:pt idx="17">
                  <c:v>629.79999999999995</c:v>
                </c:pt>
                <c:pt idx="18">
                  <c:v>629.79999999999995</c:v>
                </c:pt>
                <c:pt idx="19">
                  <c:v>629.79999999999995</c:v>
                </c:pt>
                <c:pt idx="20">
                  <c:v>629.79999999999995</c:v>
                </c:pt>
                <c:pt idx="21">
                  <c:v>629.79999999999995</c:v>
                </c:pt>
                <c:pt idx="22">
                  <c:v>629.79999999999995</c:v>
                </c:pt>
                <c:pt idx="23">
                  <c:v>629.79999999999995</c:v>
                </c:pt>
                <c:pt idx="24">
                  <c:v>629.79999999999995</c:v>
                </c:pt>
                <c:pt idx="25">
                  <c:v>629.79999999999995</c:v>
                </c:pt>
                <c:pt idx="26">
                  <c:v>629.79999999999995</c:v>
                </c:pt>
                <c:pt idx="27">
                  <c:v>629.79999999999995</c:v>
                </c:pt>
                <c:pt idx="28">
                  <c:v>629.79999999999995</c:v>
                </c:pt>
                <c:pt idx="29">
                  <c:v>629.79999999999995</c:v>
                </c:pt>
                <c:pt idx="30">
                  <c:v>629.79999999999995</c:v>
                </c:pt>
                <c:pt idx="31">
                  <c:v>629.79999999999995</c:v>
                </c:pt>
                <c:pt idx="32">
                  <c:v>629.79999999999995</c:v>
                </c:pt>
                <c:pt idx="33">
                  <c:v>629.79999999999995</c:v>
                </c:pt>
                <c:pt idx="34">
                  <c:v>629.79999999999995</c:v>
                </c:pt>
                <c:pt idx="35">
                  <c:v>629.79999999999995</c:v>
                </c:pt>
                <c:pt idx="36">
                  <c:v>629.79999999999995</c:v>
                </c:pt>
                <c:pt idx="37">
                  <c:v>629.79999999999995</c:v>
                </c:pt>
                <c:pt idx="38">
                  <c:v>629.79999999999995</c:v>
                </c:pt>
                <c:pt idx="39">
                  <c:v>629.79999999999995</c:v>
                </c:pt>
                <c:pt idx="40">
                  <c:v>629.79999999999995</c:v>
                </c:pt>
                <c:pt idx="41">
                  <c:v>629.79999999999995</c:v>
                </c:pt>
                <c:pt idx="42">
                  <c:v>629.79999999999995</c:v>
                </c:pt>
                <c:pt idx="43">
                  <c:v>629.79999999999995</c:v>
                </c:pt>
                <c:pt idx="44">
                  <c:v>629.79999999999995</c:v>
                </c:pt>
                <c:pt idx="45">
                  <c:v>629.79999999999995</c:v>
                </c:pt>
                <c:pt idx="46">
                  <c:v>629.79999999999995</c:v>
                </c:pt>
                <c:pt idx="47">
                  <c:v>629.79999999999995</c:v>
                </c:pt>
                <c:pt idx="48">
                  <c:v>629.79999999999995</c:v>
                </c:pt>
                <c:pt idx="49">
                  <c:v>629.79999999999995</c:v>
                </c:pt>
                <c:pt idx="50">
                  <c:v>629.79999999999995</c:v>
                </c:pt>
                <c:pt idx="51">
                  <c:v>629.79999999999995</c:v>
                </c:pt>
                <c:pt idx="52">
                  <c:v>629.79999999999995</c:v>
                </c:pt>
                <c:pt idx="53">
                  <c:v>629.79999999999995</c:v>
                </c:pt>
                <c:pt idx="54">
                  <c:v>629.79999999999995</c:v>
                </c:pt>
                <c:pt idx="55">
                  <c:v>629.79999999999995</c:v>
                </c:pt>
                <c:pt idx="56">
                  <c:v>629.79999999999995</c:v>
                </c:pt>
                <c:pt idx="57">
                  <c:v>629.79999999999995</c:v>
                </c:pt>
                <c:pt idx="58">
                  <c:v>629.79999999999995</c:v>
                </c:pt>
                <c:pt idx="59">
                  <c:v>629.79999999999995</c:v>
                </c:pt>
                <c:pt idx="60">
                  <c:v>629.79999999999995</c:v>
                </c:pt>
                <c:pt idx="61">
                  <c:v>629.79999999999995</c:v>
                </c:pt>
                <c:pt idx="62">
                  <c:v>629.79999999999995</c:v>
                </c:pt>
                <c:pt idx="63">
                  <c:v>629.79999999999995</c:v>
                </c:pt>
                <c:pt idx="64">
                  <c:v>629.79999999999995</c:v>
                </c:pt>
                <c:pt idx="65">
                  <c:v>629.79999999999995</c:v>
                </c:pt>
                <c:pt idx="66">
                  <c:v>629.79999999999995</c:v>
                </c:pt>
                <c:pt idx="67">
                  <c:v>629.79999999999995</c:v>
                </c:pt>
                <c:pt idx="68">
                  <c:v>629.79999999999995</c:v>
                </c:pt>
                <c:pt idx="69">
                  <c:v>629.79999999999995</c:v>
                </c:pt>
                <c:pt idx="70">
                  <c:v>629.79999999999995</c:v>
                </c:pt>
                <c:pt idx="71">
                  <c:v>629.79999999999995</c:v>
                </c:pt>
                <c:pt idx="72">
                  <c:v>629.79999999999995</c:v>
                </c:pt>
                <c:pt idx="73">
                  <c:v>629.79999999999995</c:v>
                </c:pt>
                <c:pt idx="74">
                  <c:v>629.79999999999995</c:v>
                </c:pt>
                <c:pt idx="75">
                  <c:v>629.79999999999995</c:v>
                </c:pt>
                <c:pt idx="76">
                  <c:v>629.79999999999995</c:v>
                </c:pt>
                <c:pt idx="77">
                  <c:v>629.79999999999995</c:v>
                </c:pt>
                <c:pt idx="78">
                  <c:v>629.79999999999995</c:v>
                </c:pt>
                <c:pt idx="79">
                  <c:v>629.79999999999995</c:v>
                </c:pt>
                <c:pt idx="80">
                  <c:v>629.79999999999995</c:v>
                </c:pt>
                <c:pt idx="81">
                  <c:v>629.79999999999995</c:v>
                </c:pt>
                <c:pt idx="82">
                  <c:v>629.79999999999995</c:v>
                </c:pt>
                <c:pt idx="83">
                  <c:v>629.79999999999995</c:v>
                </c:pt>
                <c:pt idx="84">
                  <c:v>629.79999999999995</c:v>
                </c:pt>
                <c:pt idx="85">
                  <c:v>629.79999999999995</c:v>
                </c:pt>
                <c:pt idx="86">
                  <c:v>629.79999999999995</c:v>
                </c:pt>
                <c:pt idx="87">
                  <c:v>629.79999999999995</c:v>
                </c:pt>
                <c:pt idx="88">
                  <c:v>629.79999999999995</c:v>
                </c:pt>
                <c:pt idx="89">
                  <c:v>629.79999999999995</c:v>
                </c:pt>
                <c:pt idx="90">
                  <c:v>629.79999999999995</c:v>
                </c:pt>
                <c:pt idx="91">
                  <c:v>629.79999999999995</c:v>
                </c:pt>
                <c:pt idx="92">
                  <c:v>629.79999999999995</c:v>
                </c:pt>
                <c:pt idx="93">
                  <c:v>629.79999999999995</c:v>
                </c:pt>
                <c:pt idx="94">
                  <c:v>629.79999999999995</c:v>
                </c:pt>
                <c:pt idx="95">
                  <c:v>629.79999999999995</c:v>
                </c:pt>
                <c:pt idx="96">
                  <c:v>629.79999999999995</c:v>
                </c:pt>
                <c:pt idx="97">
                  <c:v>629.79999999999995</c:v>
                </c:pt>
                <c:pt idx="98">
                  <c:v>629.79999999999995</c:v>
                </c:pt>
                <c:pt idx="99">
                  <c:v>629.79999999999995</c:v>
                </c:pt>
                <c:pt idx="100">
                  <c:v>629.79999999999995</c:v>
                </c:pt>
                <c:pt idx="101">
                  <c:v>629.79999999999995</c:v>
                </c:pt>
                <c:pt idx="102">
                  <c:v>629.79999999999995</c:v>
                </c:pt>
                <c:pt idx="103">
                  <c:v>629.79999999999995</c:v>
                </c:pt>
                <c:pt idx="104">
                  <c:v>629.79999999999995</c:v>
                </c:pt>
                <c:pt idx="105">
                  <c:v>629.79999999999995</c:v>
                </c:pt>
                <c:pt idx="106">
                  <c:v>629.79999999999995</c:v>
                </c:pt>
                <c:pt idx="107">
                  <c:v>629.79999999999995</c:v>
                </c:pt>
                <c:pt idx="108">
                  <c:v>629.79999999999995</c:v>
                </c:pt>
                <c:pt idx="109">
                  <c:v>629.79999999999995</c:v>
                </c:pt>
                <c:pt idx="110">
                  <c:v>629.79999999999995</c:v>
                </c:pt>
                <c:pt idx="111">
                  <c:v>629.79999999999995</c:v>
                </c:pt>
                <c:pt idx="112">
                  <c:v>629.79999999999995</c:v>
                </c:pt>
                <c:pt idx="113">
                  <c:v>629.79999999999995</c:v>
                </c:pt>
                <c:pt idx="114">
                  <c:v>629.79999999999995</c:v>
                </c:pt>
                <c:pt idx="115">
                  <c:v>629.79999999999995</c:v>
                </c:pt>
                <c:pt idx="116">
                  <c:v>629.79999999999995</c:v>
                </c:pt>
                <c:pt idx="117">
                  <c:v>629.79999999999995</c:v>
                </c:pt>
                <c:pt idx="118">
                  <c:v>629.79999999999995</c:v>
                </c:pt>
                <c:pt idx="119">
                  <c:v>629.79999999999995</c:v>
                </c:pt>
                <c:pt idx="120">
                  <c:v>629.79999999999995</c:v>
                </c:pt>
                <c:pt idx="121">
                  <c:v>629.79999999999995</c:v>
                </c:pt>
                <c:pt idx="122">
                  <c:v>629.79999999999995</c:v>
                </c:pt>
                <c:pt idx="123">
                  <c:v>629.79999999999995</c:v>
                </c:pt>
                <c:pt idx="124">
                  <c:v>629.79999999999995</c:v>
                </c:pt>
                <c:pt idx="125">
                  <c:v>629.79999999999995</c:v>
                </c:pt>
                <c:pt idx="126">
                  <c:v>629.79999999999995</c:v>
                </c:pt>
                <c:pt idx="127">
                  <c:v>629.79999999999995</c:v>
                </c:pt>
                <c:pt idx="128">
                  <c:v>629.79999999999995</c:v>
                </c:pt>
                <c:pt idx="129">
                  <c:v>629.79999999999995</c:v>
                </c:pt>
                <c:pt idx="130">
                  <c:v>629.79999999999995</c:v>
                </c:pt>
                <c:pt idx="131">
                  <c:v>629.79999999999995</c:v>
                </c:pt>
                <c:pt idx="132">
                  <c:v>629.79999999999995</c:v>
                </c:pt>
                <c:pt idx="133">
                  <c:v>629.79999999999995</c:v>
                </c:pt>
                <c:pt idx="134">
                  <c:v>629.79999999999995</c:v>
                </c:pt>
                <c:pt idx="135">
                  <c:v>629.79999999999995</c:v>
                </c:pt>
                <c:pt idx="136">
                  <c:v>629.79999999999995</c:v>
                </c:pt>
                <c:pt idx="137">
                  <c:v>629.79999999999995</c:v>
                </c:pt>
                <c:pt idx="138">
                  <c:v>629.79999999999995</c:v>
                </c:pt>
                <c:pt idx="139">
                  <c:v>629.79999999999995</c:v>
                </c:pt>
                <c:pt idx="140">
                  <c:v>629.79999999999995</c:v>
                </c:pt>
                <c:pt idx="141">
                  <c:v>629.79999999999995</c:v>
                </c:pt>
                <c:pt idx="142">
                  <c:v>629.79999999999995</c:v>
                </c:pt>
                <c:pt idx="143">
                  <c:v>629.79999999999995</c:v>
                </c:pt>
                <c:pt idx="144">
                  <c:v>629.79999999999995</c:v>
                </c:pt>
                <c:pt idx="145">
                  <c:v>629.79999999999995</c:v>
                </c:pt>
                <c:pt idx="146">
                  <c:v>629.79999999999995</c:v>
                </c:pt>
                <c:pt idx="147">
                  <c:v>629.79999999999995</c:v>
                </c:pt>
                <c:pt idx="148">
                  <c:v>629.79999999999995</c:v>
                </c:pt>
                <c:pt idx="149">
                  <c:v>629.79999999999995</c:v>
                </c:pt>
                <c:pt idx="150">
                  <c:v>629.79999999999995</c:v>
                </c:pt>
                <c:pt idx="151">
                  <c:v>629.79999999999995</c:v>
                </c:pt>
                <c:pt idx="152">
                  <c:v>629.79999999999995</c:v>
                </c:pt>
                <c:pt idx="153">
                  <c:v>629.79999999999995</c:v>
                </c:pt>
                <c:pt idx="154">
                  <c:v>629.79999999999995</c:v>
                </c:pt>
                <c:pt idx="155">
                  <c:v>629.79999999999995</c:v>
                </c:pt>
                <c:pt idx="156">
                  <c:v>629.79999999999995</c:v>
                </c:pt>
                <c:pt idx="157">
                  <c:v>629.79999999999995</c:v>
                </c:pt>
                <c:pt idx="158">
                  <c:v>629.79999999999995</c:v>
                </c:pt>
                <c:pt idx="159">
                  <c:v>629.79999999999995</c:v>
                </c:pt>
                <c:pt idx="160">
                  <c:v>629.79999999999995</c:v>
                </c:pt>
                <c:pt idx="161">
                  <c:v>629.79999999999995</c:v>
                </c:pt>
                <c:pt idx="162">
                  <c:v>629.79999999999995</c:v>
                </c:pt>
                <c:pt idx="163">
                  <c:v>629.79999999999995</c:v>
                </c:pt>
                <c:pt idx="164">
                  <c:v>629.79999999999995</c:v>
                </c:pt>
                <c:pt idx="165">
                  <c:v>629.79999999999995</c:v>
                </c:pt>
                <c:pt idx="166">
                  <c:v>629.79999999999995</c:v>
                </c:pt>
                <c:pt idx="167">
                  <c:v>629.79999999999995</c:v>
                </c:pt>
                <c:pt idx="168">
                  <c:v>629.79999999999995</c:v>
                </c:pt>
                <c:pt idx="169">
                  <c:v>629.79999999999995</c:v>
                </c:pt>
                <c:pt idx="170">
                  <c:v>629.79999999999995</c:v>
                </c:pt>
                <c:pt idx="171">
                  <c:v>629.79999999999995</c:v>
                </c:pt>
                <c:pt idx="172">
                  <c:v>629.79999999999995</c:v>
                </c:pt>
                <c:pt idx="173">
                  <c:v>629.79999999999995</c:v>
                </c:pt>
                <c:pt idx="174">
                  <c:v>629.79999999999995</c:v>
                </c:pt>
                <c:pt idx="175">
                  <c:v>629.79999999999995</c:v>
                </c:pt>
                <c:pt idx="176">
                  <c:v>629.79999999999995</c:v>
                </c:pt>
                <c:pt idx="177">
                  <c:v>629.79999999999995</c:v>
                </c:pt>
                <c:pt idx="178">
                  <c:v>629.79999999999995</c:v>
                </c:pt>
                <c:pt idx="179">
                  <c:v>629.79999999999995</c:v>
                </c:pt>
                <c:pt idx="180">
                  <c:v>629.79999999999995</c:v>
                </c:pt>
                <c:pt idx="181">
                  <c:v>629.79999999999995</c:v>
                </c:pt>
                <c:pt idx="182">
                  <c:v>629.79999999999995</c:v>
                </c:pt>
                <c:pt idx="183">
                  <c:v>629.79999999999995</c:v>
                </c:pt>
                <c:pt idx="184">
                  <c:v>629.79999999999995</c:v>
                </c:pt>
                <c:pt idx="185">
                  <c:v>629.79999999999995</c:v>
                </c:pt>
                <c:pt idx="186">
                  <c:v>629.79999999999995</c:v>
                </c:pt>
                <c:pt idx="187">
                  <c:v>629.79999999999995</c:v>
                </c:pt>
                <c:pt idx="188">
                  <c:v>629.79999999999995</c:v>
                </c:pt>
                <c:pt idx="189">
                  <c:v>629.79999999999995</c:v>
                </c:pt>
                <c:pt idx="190">
                  <c:v>629.79999999999995</c:v>
                </c:pt>
                <c:pt idx="191">
                  <c:v>629.79999999999995</c:v>
                </c:pt>
                <c:pt idx="192">
                  <c:v>629.79999999999995</c:v>
                </c:pt>
                <c:pt idx="193">
                  <c:v>629.79999999999995</c:v>
                </c:pt>
                <c:pt idx="194">
                  <c:v>629.79999999999995</c:v>
                </c:pt>
                <c:pt idx="195">
                  <c:v>629.79999999999995</c:v>
                </c:pt>
                <c:pt idx="196">
                  <c:v>629.79999999999995</c:v>
                </c:pt>
                <c:pt idx="197">
                  <c:v>629.79999999999995</c:v>
                </c:pt>
                <c:pt idx="198">
                  <c:v>629.79999999999995</c:v>
                </c:pt>
                <c:pt idx="199">
                  <c:v>629.79999999999995</c:v>
                </c:pt>
                <c:pt idx="200">
                  <c:v>629.79999999999995</c:v>
                </c:pt>
                <c:pt idx="201">
                  <c:v>629.79999999999995</c:v>
                </c:pt>
                <c:pt idx="202">
                  <c:v>629.79999999999995</c:v>
                </c:pt>
                <c:pt idx="203">
                  <c:v>629.79999999999995</c:v>
                </c:pt>
                <c:pt idx="204">
                  <c:v>629.79999999999995</c:v>
                </c:pt>
                <c:pt idx="205">
                  <c:v>629.79999999999995</c:v>
                </c:pt>
                <c:pt idx="206">
                  <c:v>629.79999999999995</c:v>
                </c:pt>
                <c:pt idx="207">
                  <c:v>629.79999999999995</c:v>
                </c:pt>
                <c:pt idx="208">
                  <c:v>629.79999999999995</c:v>
                </c:pt>
                <c:pt idx="209">
                  <c:v>629.79999999999995</c:v>
                </c:pt>
                <c:pt idx="210">
                  <c:v>629.79999999999995</c:v>
                </c:pt>
                <c:pt idx="211">
                  <c:v>629.79999999999995</c:v>
                </c:pt>
                <c:pt idx="212">
                  <c:v>629.79999999999995</c:v>
                </c:pt>
                <c:pt idx="213">
                  <c:v>629.79999999999995</c:v>
                </c:pt>
                <c:pt idx="214">
                  <c:v>629.79999999999995</c:v>
                </c:pt>
                <c:pt idx="215">
                  <c:v>629.79999999999995</c:v>
                </c:pt>
                <c:pt idx="216">
                  <c:v>629.79999999999995</c:v>
                </c:pt>
                <c:pt idx="217">
                  <c:v>629.79999999999995</c:v>
                </c:pt>
                <c:pt idx="218">
                  <c:v>629.79999999999995</c:v>
                </c:pt>
                <c:pt idx="219">
                  <c:v>629.79999999999995</c:v>
                </c:pt>
                <c:pt idx="220">
                  <c:v>629.79999999999995</c:v>
                </c:pt>
                <c:pt idx="221">
                  <c:v>629.79999999999995</c:v>
                </c:pt>
                <c:pt idx="222">
                  <c:v>629.79999999999995</c:v>
                </c:pt>
                <c:pt idx="223">
                  <c:v>629.79999999999995</c:v>
                </c:pt>
                <c:pt idx="224">
                  <c:v>629.79999999999995</c:v>
                </c:pt>
                <c:pt idx="225">
                  <c:v>629.79999999999995</c:v>
                </c:pt>
                <c:pt idx="226">
                  <c:v>629.79999999999995</c:v>
                </c:pt>
                <c:pt idx="227">
                  <c:v>629.79999999999995</c:v>
                </c:pt>
                <c:pt idx="228">
                  <c:v>629.79999999999995</c:v>
                </c:pt>
                <c:pt idx="229">
                  <c:v>629.79999999999995</c:v>
                </c:pt>
                <c:pt idx="230">
                  <c:v>629.79999999999995</c:v>
                </c:pt>
                <c:pt idx="231">
                  <c:v>629.79999999999995</c:v>
                </c:pt>
                <c:pt idx="232">
                  <c:v>629.79999999999995</c:v>
                </c:pt>
                <c:pt idx="233">
                  <c:v>629.79999999999995</c:v>
                </c:pt>
                <c:pt idx="234">
                  <c:v>629.79999999999995</c:v>
                </c:pt>
                <c:pt idx="235">
                  <c:v>629.79999999999995</c:v>
                </c:pt>
                <c:pt idx="236">
                  <c:v>629.79999999999995</c:v>
                </c:pt>
                <c:pt idx="237">
                  <c:v>629.79999999999995</c:v>
                </c:pt>
                <c:pt idx="238">
                  <c:v>629.79999999999995</c:v>
                </c:pt>
                <c:pt idx="239">
                  <c:v>629.79999999999995</c:v>
                </c:pt>
                <c:pt idx="240">
                  <c:v>629.79999999999995</c:v>
                </c:pt>
                <c:pt idx="241">
                  <c:v>629.79999999999995</c:v>
                </c:pt>
                <c:pt idx="242">
                  <c:v>629.79999999999995</c:v>
                </c:pt>
                <c:pt idx="243">
                  <c:v>629.79999999999995</c:v>
                </c:pt>
                <c:pt idx="244">
                  <c:v>629.79999999999995</c:v>
                </c:pt>
                <c:pt idx="245">
                  <c:v>629.79999999999995</c:v>
                </c:pt>
                <c:pt idx="246">
                  <c:v>629.79999999999995</c:v>
                </c:pt>
                <c:pt idx="247">
                  <c:v>629.79999999999995</c:v>
                </c:pt>
                <c:pt idx="248">
                  <c:v>629.79999999999995</c:v>
                </c:pt>
                <c:pt idx="249">
                  <c:v>629.79999999999995</c:v>
                </c:pt>
                <c:pt idx="250">
                  <c:v>629.79999999999995</c:v>
                </c:pt>
                <c:pt idx="251">
                  <c:v>629.79999999999995</c:v>
                </c:pt>
                <c:pt idx="252">
                  <c:v>629.79999999999995</c:v>
                </c:pt>
                <c:pt idx="253">
                  <c:v>629.79999999999995</c:v>
                </c:pt>
                <c:pt idx="254">
                  <c:v>629.79999999999995</c:v>
                </c:pt>
                <c:pt idx="255">
                  <c:v>629.79999999999995</c:v>
                </c:pt>
                <c:pt idx="256">
                  <c:v>629.79999999999995</c:v>
                </c:pt>
                <c:pt idx="257">
                  <c:v>629.79999999999995</c:v>
                </c:pt>
                <c:pt idx="258">
                  <c:v>629.79999999999995</c:v>
                </c:pt>
                <c:pt idx="259">
                  <c:v>629.79999999999995</c:v>
                </c:pt>
                <c:pt idx="260">
                  <c:v>629.79999999999995</c:v>
                </c:pt>
                <c:pt idx="261">
                  <c:v>629.79999999999995</c:v>
                </c:pt>
                <c:pt idx="262">
                  <c:v>629.79999999999995</c:v>
                </c:pt>
                <c:pt idx="263">
                  <c:v>629.79999999999995</c:v>
                </c:pt>
                <c:pt idx="264">
                  <c:v>629.79999999999995</c:v>
                </c:pt>
                <c:pt idx="265">
                  <c:v>629.79999999999995</c:v>
                </c:pt>
                <c:pt idx="266">
                  <c:v>629.79999999999995</c:v>
                </c:pt>
                <c:pt idx="267">
                  <c:v>629.79999999999995</c:v>
                </c:pt>
                <c:pt idx="268">
                  <c:v>629.79999999999995</c:v>
                </c:pt>
                <c:pt idx="269">
                  <c:v>629.79999999999995</c:v>
                </c:pt>
                <c:pt idx="270">
                  <c:v>629.79999999999995</c:v>
                </c:pt>
                <c:pt idx="271">
                  <c:v>629.79999999999995</c:v>
                </c:pt>
                <c:pt idx="272">
                  <c:v>629.79999999999995</c:v>
                </c:pt>
                <c:pt idx="273">
                  <c:v>629.79999999999995</c:v>
                </c:pt>
                <c:pt idx="274">
                  <c:v>629.79999999999995</c:v>
                </c:pt>
                <c:pt idx="275">
                  <c:v>629.79999999999995</c:v>
                </c:pt>
                <c:pt idx="276">
                  <c:v>629.79999999999995</c:v>
                </c:pt>
                <c:pt idx="277">
                  <c:v>629.79999999999995</c:v>
                </c:pt>
                <c:pt idx="278">
                  <c:v>629.79999999999995</c:v>
                </c:pt>
                <c:pt idx="279">
                  <c:v>629.79999999999995</c:v>
                </c:pt>
                <c:pt idx="280">
                  <c:v>629.79999999999995</c:v>
                </c:pt>
                <c:pt idx="281">
                  <c:v>629.79999999999995</c:v>
                </c:pt>
                <c:pt idx="282">
                  <c:v>629.79999999999995</c:v>
                </c:pt>
                <c:pt idx="283">
                  <c:v>629.79999999999995</c:v>
                </c:pt>
                <c:pt idx="284">
                  <c:v>629.79999999999995</c:v>
                </c:pt>
                <c:pt idx="285">
                  <c:v>629.79999999999995</c:v>
                </c:pt>
                <c:pt idx="286">
                  <c:v>629.79999999999995</c:v>
                </c:pt>
                <c:pt idx="287">
                  <c:v>629.79999999999995</c:v>
                </c:pt>
                <c:pt idx="288">
                  <c:v>629.79999999999995</c:v>
                </c:pt>
                <c:pt idx="289">
                  <c:v>629.79999999999995</c:v>
                </c:pt>
                <c:pt idx="290">
                  <c:v>629.79999999999995</c:v>
                </c:pt>
                <c:pt idx="291">
                  <c:v>629.79999999999995</c:v>
                </c:pt>
                <c:pt idx="292">
                  <c:v>629.79999999999995</c:v>
                </c:pt>
                <c:pt idx="293">
                  <c:v>629.79999999999995</c:v>
                </c:pt>
                <c:pt idx="294">
                  <c:v>629.79999999999995</c:v>
                </c:pt>
                <c:pt idx="295">
                  <c:v>629.79999999999995</c:v>
                </c:pt>
                <c:pt idx="296">
                  <c:v>629.79999999999995</c:v>
                </c:pt>
                <c:pt idx="297">
                  <c:v>629.79999999999995</c:v>
                </c:pt>
                <c:pt idx="298">
                  <c:v>629.79999999999995</c:v>
                </c:pt>
                <c:pt idx="299">
                  <c:v>629.79999999999995</c:v>
                </c:pt>
                <c:pt idx="300">
                  <c:v>629.79999999999995</c:v>
                </c:pt>
                <c:pt idx="301">
                  <c:v>629.79999999999995</c:v>
                </c:pt>
                <c:pt idx="302">
                  <c:v>629.79999999999995</c:v>
                </c:pt>
                <c:pt idx="303">
                  <c:v>629.79999999999995</c:v>
                </c:pt>
                <c:pt idx="304">
                  <c:v>629.79999999999995</c:v>
                </c:pt>
                <c:pt idx="305">
                  <c:v>629.79999999999995</c:v>
                </c:pt>
                <c:pt idx="306">
                  <c:v>629.79999999999995</c:v>
                </c:pt>
                <c:pt idx="307">
                  <c:v>629.79999999999995</c:v>
                </c:pt>
                <c:pt idx="308">
                  <c:v>629.79999999999995</c:v>
                </c:pt>
                <c:pt idx="309">
                  <c:v>629.79999999999995</c:v>
                </c:pt>
                <c:pt idx="310">
                  <c:v>629.79999999999995</c:v>
                </c:pt>
                <c:pt idx="311">
                  <c:v>629.79999999999995</c:v>
                </c:pt>
                <c:pt idx="312">
                  <c:v>629.79999999999995</c:v>
                </c:pt>
                <c:pt idx="313">
                  <c:v>629.79999999999995</c:v>
                </c:pt>
                <c:pt idx="314">
                  <c:v>629.79999999999995</c:v>
                </c:pt>
                <c:pt idx="315">
                  <c:v>629.79999999999995</c:v>
                </c:pt>
                <c:pt idx="316">
                  <c:v>629.79999999999995</c:v>
                </c:pt>
                <c:pt idx="317">
                  <c:v>629.79999999999995</c:v>
                </c:pt>
                <c:pt idx="318">
                  <c:v>629.79999999999995</c:v>
                </c:pt>
                <c:pt idx="319">
                  <c:v>629.79999999999995</c:v>
                </c:pt>
                <c:pt idx="320">
                  <c:v>629.79999999999995</c:v>
                </c:pt>
                <c:pt idx="321">
                  <c:v>629.79999999999995</c:v>
                </c:pt>
                <c:pt idx="322">
                  <c:v>629.79999999999995</c:v>
                </c:pt>
                <c:pt idx="323">
                  <c:v>629.79999999999995</c:v>
                </c:pt>
                <c:pt idx="324">
                  <c:v>629.79999999999995</c:v>
                </c:pt>
                <c:pt idx="325">
                  <c:v>629.79999999999995</c:v>
                </c:pt>
                <c:pt idx="326">
                  <c:v>629.79999999999995</c:v>
                </c:pt>
                <c:pt idx="327">
                  <c:v>629.79999999999995</c:v>
                </c:pt>
                <c:pt idx="328">
                  <c:v>629.79999999999995</c:v>
                </c:pt>
                <c:pt idx="329">
                  <c:v>629.79999999999995</c:v>
                </c:pt>
                <c:pt idx="330">
                  <c:v>629.79999999999995</c:v>
                </c:pt>
                <c:pt idx="331">
                  <c:v>629.79999999999995</c:v>
                </c:pt>
                <c:pt idx="332">
                  <c:v>629.79999999999995</c:v>
                </c:pt>
                <c:pt idx="333">
                  <c:v>629.79999999999995</c:v>
                </c:pt>
                <c:pt idx="334">
                  <c:v>629.79999999999995</c:v>
                </c:pt>
                <c:pt idx="335">
                  <c:v>629.79999999999995</c:v>
                </c:pt>
                <c:pt idx="336">
                  <c:v>629.79999999999995</c:v>
                </c:pt>
                <c:pt idx="337">
                  <c:v>629.79999999999995</c:v>
                </c:pt>
                <c:pt idx="338">
                  <c:v>629.79999999999995</c:v>
                </c:pt>
                <c:pt idx="339">
                  <c:v>629.79999999999995</c:v>
                </c:pt>
                <c:pt idx="340">
                  <c:v>629.79999999999995</c:v>
                </c:pt>
                <c:pt idx="341">
                  <c:v>629.79999999999995</c:v>
                </c:pt>
                <c:pt idx="342">
                  <c:v>629.79999999999995</c:v>
                </c:pt>
                <c:pt idx="343">
                  <c:v>629.79999999999995</c:v>
                </c:pt>
                <c:pt idx="344">
                  <c:v>629.79999999999995</c:v>
                </c:pt>
                <c:pt idx="345">
                  <c:v>629.79999999999995</c:v>
                </c:pt>
                <c:pt idx="346">
                  <c:v>629.79999999999995</c:v>
                </c:pt>
                <c:pt idx="347">
                  <c:v>629.79999999999995</c:v>
                </c:pt>
                <c:pt idx="348">
                  <c:v>629.79999999999995</c:v>
                </c:pt>
                <c:pt idx="349">
                  <c:v>629.79999999999995</c:v>
                </c:pt>
                <c:pt idx="350">
                  <c:v>629.79999999999995</c:v>
                </c:pt>
                <c:pt idx="351">
                  <c:v>629.79999999999995</c:v>
                </c:pt>
                <c:pt idx="352">
                  <c:v>629.79999999999995</c:v>
                </c:pt>
                <c:pt idx="353">
                  <c:v>629.79999999999995</c:v>
                </c:pt>
                <c:pt idx="354">
                  <c:v>629.79999999999995</c:v>
                </c:pt>
                <c:pt idx="355">
                  <c:v>629.79999999999995</c:v>
                </c:pt>
                <c:pt idx="356">
                  <c:v>629.79999999999995</c:v>
                </c:pt>
                <c:pt idx="357">
                  <c:v>629.79999999999995</c:v>
                </c:pt>
                <c:pt idx="358">
                  <c:v>629.79999999999995</c:v>
                </c:pt>
                <c:pt idx="359">
                  <c:v>629.79999999999995</c:v>
                </c:pt>
                <c:pt idx="360">
                  <c:v>629.79999999999995</c:v>
                </c:pt>
                <c:pt idx="361">
                  <c:v>629.79999999999995</c:v>
                </c:pt>
                <c:pt idx="362">
                  <c:v>629.79999999999995</c:v>
                </c:pt>
                <c:pt idx="363">
                  <c:v>629.79999999999995</c:v>
                </c:pt>
                <c:pt idx="364">
                  <c:v>629.79999999999995</c:v>
                </c:pt>
                <c:pt idx="365">
                  <c:v>629.79999999999995</c:v>
                </c:pt>
                <c:pt idx="366">
                  <c:v>629.79999999999995</c:v>
                </c:pt>
                <c:pt idx="367">
                  <c:v>629.79999999999995</c:v>
                </c:pt>
                <c:pt idx="368">
                  <c:v>629.79999999999995</c:v>
                </c:pt>
                <c:pt idx="369">
                  <c:v>629.79999999999995</c:v>
                </c:pt>
                <c:pt idx="370">
                  <c:v>629.79999999999995</c:v>
                </c:pt>
                <c:pt idx="371">
                  <c:v>629.79999999999995</c:v>
                </c:pt>
                <c:pt idx="372">
                  <c:v>629.79999999999995</c:v>
                </c:pt>
                <c:pt idx="373">
                  <c:v>629.79999999999995</c:v>
                </c:pt>
                <c:pt idx="374">
                  <c:v>629.79999999999995</c:v>
                </c:pt>
                <c:pt idx="375">
                  <c:v>629.79999999999995</c:v>
                </c:pt>
                <c:pt idx="376">
                  <c:v>629.79999999999995</c:v>
                </c:pt>
                <c:pt idx="377">
                  <c:v>629.79999999999995</c:v>
                </c:pt>
                <c:pt idx="378">
                  <c:v>629.79999999999995</c:v>
                </c:pt>
                <c:pt idx="379">
                  <c:v>629.79999999999995</c:v>
                </c:pt>
                <c:pt idx="380">
                  <c:v>629.79999999999995</c:v>
                </c:pt>
                <c:pt idx="381">
                  <c:v>629.79999999999995</c:v>
                </c:pt>
                <c:pt idx="382">
                  <c:v>629.79999999999995</c:v>
                </c:pt>
                <c:pt idx="383">
                  <c:v>629.79999999999995</c:v>
                </c:pt>
                <c:pt idx="384">
                  <c:v>629.79999999999995</c:v>
                </c:pt>
                <c:pt idx="385">
                  <c:v>629.79999999999995</c:v>
                </c:pt>
                <c:pt idx="386">
                  <c:v>629.79999999999995</c:v>
                </c:pt>
                <c:pt idx="387">
                  <c:v>629.79999999999995</c:v>
                </c:pt>
                <c:pt idx="388">
                  <c:v>629.79999999999995</c:v>
                </c:pt>
                <c:pt idx="389">
                  <c:v>629.79999999999995</c:v>
                </c:pt>
                <c:pt idx="390">
                  <c:v>629.79999999999995</c:v>
                </c:pt>
                <c:pt idx="391">
                  <c:v>629.79999999999995</c:v>
                </c:pt>
                <c:pt idx="392">
                  <c:v>629.79999999999995</c:v>
                </c:pt>
                <c:pt idx="393">
                  <c:v>629.79999999999995</c:v>
                </c:pt>
                <c:pt idx="394">
                  <c:v>629.79999999999995</c:v>
                </c:pt>
                <c:pt idx="395">
                  <c:v>629.79999999999995</c:v>
                </c:pt>
                <c:pt idx="396">
                  <c:v>629.79999999999995</c:v>
                </c:pt>
                <c:pt idx="397">
                  <c:v>629.79999999999995</c:v>
                </c:pt>
                <c:pt idx="398">
                  <c:v>629.79999999999995</c:v>
                </c:pt>
                <c:pt idx="399">
                  <c:v>629.79999999999995</c:v>
                </c:pt>
                <c:pt idx="400">
                  <c:v>629.79999999999995</c:v>
                </c:pt>
                <c:pt idx="401">
                  <c:v>629.79999999999995</c:v>
                </c:pt>
                <c:pt idx="402">
                  <c:v>629.79999999999995</c:v>
                </c:pt>
                <c:pt idx="403">
                  <c:v>629.79999999999995</c:v>
                </c:pt>
                <c:pt idx="404">
                  <c:v>629.79999999999995</c:v>
                </c:pt>
                <c:pt idx="405">
                  <c:v>629.79999999999995</c:v>
                </c:pt>
                <c:pt idx="406">
                  <c:v>629.79999999999995</c:v>
                </c:pt>
                <c:pt idx="407">
                  <c:v>629.79999999999995</c:v>
                </c:pt>
                <c:pt idx="408">
                  <c:v>629.79999999999995</c:v>
                </c:pt>
                <c:pt idx="409">
                  <c:v>629.79999999999995</c:v>
                </c:pt>
                <c:pt idx="410">
                  <c:v>629.79999999999995</c:v>
                </c:pt>
                <c:pt idx="411">
                  <c:v>629.79999999999995</c:v>
                </c:pt>
                <c:pt idx="412">
                  <c:v>629.79999999999995</c:v>
                </c:pt>
                <c:pt idx="413">
                  <c:v>629.79999999999995</c:v>
                </c:pt>
                <c:pt idx="414">
                  <c:v>629.79999999999995</c:v>
                </c:pt>
                <c:pt idx="415">
                  <c:v>629.79999999999995</c:v>
                </c:pt>
                <c:pt idx="416">
                  <c:v>629.79999999999995</c:v>
                </c:pt>
                <c:pt idx="417">
                  <c:v>629.79999999999995</c:v>
                </c:pt>
                <c:pt idx="418">
                  <c:v>629.79999999999995</c:v>
                </c:pt>
                <c:pt idx="419">
                  <c:v>629.79999999999995</c:v>
                </c:pt>
                <c:pt idx="420">
                  <c:v>629.79999999999995</c:v>
                </c:pt>
                <c:pt idx="421">
                  <c:v>629.79999999999995</c:v>
                </c:pt>
                <c:pt idx="422">
                  <c:v>629.79999999999995</c:v>
                </c:pt>
                <c:pt idx="423">
                  <c:v>629.79999999999995</c:v>
                </c:pt>
                <c:pt idx="424">
                  <c:v>629.79999999999995</c:v>
                </c:pt>
                <c:pt idx="425">
                  <c:v>629.79999999999995</c:v>
                </c:pt>
                <c:pt idx="426">
                  <c:v>629.79999999999995</c:v>
                </c:pt>
                <c:pt idx="427">
                  <c:v>629.79999999999995</c:v>
                </c:pt>
                <c:pt idx="428">
                  <c:v>629.79999999999995</c:v>
                </c:pt>
                <c:pt idx="429">
                  <c:v>629.79999999999995</c:v>
                </c:pt>
                <c:pt idx="430">
                  <c:v>629.79999999999995</c:v>
                </c:pt>
                <c:pt idx="431">
                  <c:v>629.79999999999995</c:v>
                </c:pt>
                <c:pt idx="432">
                  <c:v>629.79999999999995</c:v>
                </c:pt>
                <c:pt idx="433">
                  <c:v>629.79999999999995</c:v>
                </c:pt>
                <c:pt idx="434">
                  <c:v>629.79999999999995</c:v>
                </c:pt>
                <c:pt idx="435">
                  <c:v>629.79999999999995</c:v>
                </c:pt>
                <c:pt idx="436">
                  <c:v>629.79999999999995</c:v>
                </c:pt>
                <c:pt idx="437">
                  <c:v>629.79999999999995</c:v>
                </c:pt>
                <c:pt idx="438">
                  <c:v>629.79999999999995</c:v>
                </c:pt>
                <c:pt idx="439">
                  <c:v>629.79999999999995</c:v>
                </c:pt>
                <c:pt idx="440">
                  <c:v>629.79999999999995</c:v>
                </c:pt>
                <c:pt idx="441">
                  <c:v>629.79999999999995</c:v>
                </c:pt>
                <c:pt idx="442">
                  <c:v>629.79999999999995</c:v>
                </c:pt>
                <c:pt idx="443">
                  <c:v>629.79999999999995</c:v>
                </c:pt>
                <c:pt idx="444">
                  <c:v>629.79999999999995</c:v>
                </c:pt>
                <c:pt idx="445">
                  <c:v>629.79999999999995</c:v>
                </c:pt>
                <c:pt idx="446">
                  <c:v>629.79999999999995</c:v>
                </c:pt>
                <c:pt idx="447">
                  <c:v>629.79999999999995</c:v>
                </c:pt>
                <c:pt idx="448">
                  <c:v>629.79999999999995</c:v>
                </c:pt>
                <c:pt idx="449">
                  <c:v>629.79999999999995</c:v>
                </c:pt>
                <c:pt idx="450">
                  <c:v>629.79999999999995</c:v>
                </c:pt>
                <c:pt idx="451">
                  <c:v>629.79999999999995</c:v>
                </c:pt>
                <c:pt idx="452">
                  <c:v>629.79999999999995</c:v>
                </c:pt>
                <c:pt idx="453">
                  <c:v>629.79999999999995</c:v>
                </c:pt>
                <c:pt idx="454">
                  <c:v>629.79999999999995</c:v>
                </c:pt>
                <c:pt idx="455">
                  <c:v>629.79999999999995</c:v>
                </c:pt>
                <c:pt idx="456">
                  <c:v>629.79999999999995</c:v>
                </c:pt>
                <c:pt idx="457">
                  <c:v>629.79999999999995</c:v>
                </c:pt>
                <c:pt idx="458">
                  <c:v>629.79999999999995</c:v>
                </c:pt>
                <c:pt idx="459">
                  <c:v>629.79999999999995</c:v>
                </c:pt>
                <c:pt idx="460">
                  <c:v>629.79999999999995</c:v>
                </c:pt>
                <c:pt idx="461">
                  <c:v>629.79999999999995</c:v>
                </c:pt>
                <c:pt idx="462">
                  <c:v>629.79999999999995</c:v>
                </c:pt>
                <c:pt idx="463">
                  <c:v>629.79999999999995</c:v>
                </c:pt>
                <c:pt idx="464">
                  <c:v>629.79999999999995</c:v>
                </c:pt>
                <c:pt idx="465">
                  <c:v>629.79999999999995</c:v>
                </c:pt>
                <c:pt idx="466">
                  <c:v>629.79999999999995</c:v>
                </c:pt>
                <c:pt idx="467">
                  <c:v>629.79999999999995</c:v>
                </c:pt>
                <c:pt idx="468">
                  <c:v>629.79999999999995</c:v>
                </c:pt>
                <c:pt idx="469">
                  <c:v>629.79999999999995</c:v>
                </c:pt>
                <c:pt idx="470">
                  <c:v>629.79999999999995</c:v>
                </c:pt>
                <c:pt idx="471">
                  <c:v>629.79999999999995</c:v>
                </c:pt>
                <c:pt idx="472">
                  <c:v>629.79999999999995</c:v>
                </c:pt>
                <c:pt idx="473">
                  <c:v>629.79999999999995</c:v>
                </c:pt>
                <c:pt idx="474">
                  <c:v>629.79999999999995</c:v>
                </c:pt>
                <c:pt idx="475">
                  <c:v>629.79999999999995</c:v>
                </c:pt>
                <c:pt idx="476">
                  <c:v>629.79999999999995</c:v>
                </c:pt>
                <c:pt idx="477">
                  <c:v>629.79999999999995</c:v>
                </c:pt>
                <c:pt idx="478">
                  <c:v>629.79999999999995</c:v>
                </c:pt>
                <c:pt idx="479">
                  <c:v>629.79999999999995</c:v>
                </c:pt>
                <c:pt idx="480">
                  <c:v>629.79999999999995</c:v>
                </c:pt>
              </c:numCache>
            </c:numRef>
          </c:val>
          <c:smooth val="0"/>
          <c:extLst>
            <c:ext xmlns:c16="http://schemas.microsoft.com/office/drawing/2014/chart" uri="{C3380CC4-5D6E-409C-BE32-E72D297353CC}">
              <c16:uniqueId val="{00000003-47BD-444D-B93B-5D69919F3A69}"/>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PlotMarkers!$BG$5:$BG$485</c:f>
              <c:numCache>
                <c:formatCode>0.0</c:formatCode>
                <c:ptCount val="481"/>
                <c:pt idx="0">
                  <c:v>631.20000000000005</c:v>
                </c:pt>
                <c:pt idx="1">
                  <c:v>631.20000000000005</c:v>
                </c:pt>
                <c:pt idx="2">
                  <c:v>631.20000000000005</c:v>
                </c:pt>
                <c:pt idx="3">
                  <c:v>631.20000000000005</c:v>
                </c:pt>
                <c:pt idx="4">
                  <c:v>631.20000000000005</c:v>
                </c:pt>
                <c:pt idx="5">
                  <c:v>631.20000000000005</c:v>
                </c:pt>
                <c:pt idx="6">
                  <c:v>631.20000000000005</c:v>
                </c:pt>
                <c:pt idx="7">
                  <c:v>631.20000000000005</c:v>
                </c:pt>
                <c:pt idx="8">
                  <c:v>631.20000000000005</c:v>
                </c:pt>
                <c:pt idx="9">
                  <c:v>631.20000000000005</c:v>
                </c:pt>
                <c:pt idx="10">
                  <c:v>631.20000000000005</c:v>
                </c:pt>
                <c:pt idx="11">
                  <c:v>631.20000000000005</c:v>
                </c:pt>
                <c:pt idx="12">
                  <c:v>631.20000000000005</c:v>
                </c:pt>
                <c:pt idx="13">
                  <c:v>631.20000000000005</c:v>
                </c:pt>
                <c:pt idx="14">
                  <c:v>631.20000000000005</c:v>
                </c:pt>
                <c:pt idx="15">
                  <c:v>631.20000000000005</c:v>
                </c:pt>
                <c:pt idx="16">
                  <c:v>631.20000000000005</c:v>
                </c:pt>
                <c:pt idx="17">
                  <c:v>631.20000000000005</c:v>
                </c:pt>
                <c:pt idx="18">
                  <c:v>631.20000000000005</c:v>
                </c:pt>
                <c:pt idx="19">
                  <c:v>631.20000000000005</c:v>
                </c:pt>
                <c:pt idx="20">
                  <c:v>631.20000000000005</c:v>
                </c:pt>
                <c:pt idx="21">
                  <c:v>631.20000000000005</c:v>
                </c:pt>
                <c:pt idx="22">
                  <c:v>631.20000000000005</c:v>
                </c:pt>
                <c:pt idx="23">
                  <c:v>631.20000000000005</c:v>
                </c:pt>
                <c:pt idx="24">
                  <c:v>631.20000000000005</c:v>
                </c:pt>
                <c:pt idx="25">
                  <c:v>631.20000000000005</c:v>
                </c:pt>
                <c:pt idx="26">
                  <c:v>631.20000000000005</c:v>
                </c:pt>
                <c:pt idx="27">
                  <c:v>631.20000000000005</c:v>
                </c:pt>
                <c:pt idx="28">
                  <c:v>631.20000000000005</c:v>
                </c:pt>
                <c:pt idx="29">
                  <c:v>631.20000000000005</c:v>
                </c:pt>
                <c:pt idx="30">
                  <c:v>631.20000000000005</c:v>
                </c:pt>
                <c:pt idx="31">
                  <c:v>631.20000000000005</c:v>
                </c:pt>
                <c:pt idx="32">
                  <c:v>631.20000000000005</c:v>
                </c:pt>
                <c:pt idx="33">
                  <c:v>631.20000000000005</c:v>
                </c:pt>
                <c:pt idx="34">
                  <c:v>631.20000000000005</c:v>
                </c:pt>
                <c:pt idx="35">
                  <c:v>631.20000000000005</c:v>
                </c:pt>
                <c:pt idx="36">
                  <c:v>631.20000000000005</c:v>
                </c:pt>
                <c:pt idx="37">
                  <c:v>631.20000000000005</c:v>
                </c:pt>
                <c:pt idx="38">
                  <c:v>631.20000000000005</c:v>
                </c:pt>
                <c:pt idx="39">
                  <c:v>631.20000000000005</c:v>
                </c:pt>
                <c:pt idx="40">
                  <c:v>631.20000000000005</c:v>
                </c:pt>
                <c:pt idx="41">
                  <c:v>631.20000000000005</c:v>
                </c:pt>
                <c:pt idx="42">
                  <c:v>631.20000000000005</c:v>
                </c:pt>
                <c:pt idx="43">
                  <c:v>631.20000000000005</c:v>
                </c:pt>
                <c:pt idx="44">
                  <c:v>631.20000000000005</c:v>
                </c:pt>
                <c:pt idx="45">
                  <c:v>631.20000000000005</c:v>
                </c:pt>
                <c:pt idx="46">
                  <c:v>631.20000000000005</c:v>
                </c:pt>
                <c:pt idx="47">
                  <c:v>631.20000000000005</c:v>
                </c:pt>
                <c:pt idx="48">
                  <c:v>631.20000000000005</c:v>
                </c:pt>
                <c:pt idx="49">
                  <c:v>631.20000000000005</c:v>
                </c:pt>
                <c:pt idx="50">
                  <c:v>631.20000000000005</c:v>
                </c:pt>
                <c:pt idx="51">
                  <c:v>631.20000000000005</c:v>
                </c:pt>
                <c:pt idx="52">
                  <c:v>631.20000000000005</c:v>
                </c:pt>
                <c:pt idx="53">
                  <c:v>631.20000000000005</c:v>
                </c:pt>
                <c:pt idx="54">
                  <c:v>631.20000000000005</c:v>
                </c:pt>
                <c:pt idx="55">
                  <c:v>631.20000000000005</c:v>
                </c:pt>
                <c:pt idx="56">
                  <c:v>631.20000000000005</c:v>
                </c:pt>
                <c:pt idx="57">
                  <c:v>631.20000000000005</c:v>
                </c:pt>
                <c:pt idx="58">
                  <c:v>631.20000000000005</c:v>
                </c:pt>
                <c:pt idx="59">
                  <c:v>631.20000000000005</c:v>
                </c:pt>
                <c:pt idx="60">
                  <c:v>631.20000000000005</c:v>
                </c:pt>
                <c:pt idx="61">
                  <c:v>631.20000000000005</c:v>
                </c:pt>
                <c:pt idx="62">
                  <c:v>631.20000000000005</c:v>
                </c:pt>
                <c:pt idx="63">
                  <c:v>631.20000000000005</c:v>
                </c:pt>
                <c:pt idx="64">
                  <c:v>631.20000000000005</c:v>
                </c:pt>
                <c:pt idx="65">
                  <c:v>631.20000000000005</c:v>
                </c:pt>
                <c:pt idx="66">
                  <c:v>631.20000000000005</c:v>
                </c:pt>
                <c:pt idx="67">
                  <c:v>631.20000000000005</c:v>
                </c:pt>
                <c:pt idx="68">
                  <c:v>631.20000000000005</c:v>
                </c:pt>
                <c:pt idx="69">
                  <c:v>631.20000000000005</c:v>
                </c:pt>
                <c:pt idx="70">
                  <c:v>631.20000000000005</c:v>
                </c:pt>
                <c:pt idx="71">
                  <c:v>631.20000000000005</c:v>
                </c:pt>
                <c:pt idx="72">
                  <c:v>631.20000000000005</c:v>
                </c:pt>
                <c:pt idx="73">
                  <c:v>631.20000000000005</c:v>
                </c:pt>
                <c:pt idx="74">
                  <c:v>631.20000000000005</c:v>
                </c:pt>
                <c:pt idx="75">
                  <c:v>631.20000000000005</c:v>
                </c:pt>
                <c:pt idx="76">
                  <c:v>631.20000000000005</c:v>
                </c:pt>
                <c:pt idx="77">
                  <c:v>631.20000000000005</c:v>
                </c:pt>
                <c:pt idx="78">
                  <c:v>631.20000000000005</c:v>
                </c:pt>
                <c:pt idx="79">
                  <c:v>631.20000000000005</c:v>
                </c:pt>
                <c:pt idx="80">
                  <c:v>631.20000000000005</c:v>
                </c:pt>
                <c:pt idx="81">
                  <c:v>631.20000000000005</c:v>
                </c:pt>
                <c:pt idx="82">
                  <c:v>631.20000000000005</c:v>
                </c:pt>
                <c:pt idx="83">
                  <c:v>631.20000000000005</c:v>
                </c:pt>
                <c:pt idx="84">
                  <c:v>631.20000000000005</c:v>
                </c:pt>
                <c:pt idx="85">
                  <c:v>631.20000000000005</c:v>
                </c:pt>
                <c:pt idx="86">
                  <c:v>631.20000000000005</c:v>
                </c:pt>
                <c:pt idx="87">
                  <c:v>631.20000000000005</c:v>
                </c:pt>
                <c:pt idx="88">
                  <c:v>631.20000000000005</c:v>
                </c:pt>
                <c:pt idx="89">
                  <c:v>631.20000000000005</c:v>
                </c:pt>
                <c:pt idx="90">
                  <c:v>631.20000000000005</c:v>
                </c:pt>
                <c:pt idx="91">
                  <c:v>631.20000000000005</c:v>
                </c:pt>
                <c:pt idx="92">
                  <c:v>631.20000000000005</c:v>
                </c:pt>
                <c:pt idx="93">
                  <c:v>631.20000000000005</c:v>
                </c:pt>
                <c:pt idx="94">
                  <c:v>631.20000000000005</c:v>
                </c:pt>
                <c:pt idx="95">
                  <c:v>631.20000000000005</c:v>
                </c:pt>
                <c:pt idx="96">
                  <c:v>631.20000000000005</c:v>
                </c:pt>
                <c:pt idx="97">
                  <c:v>631.20000000000005</c:v>
                </c:pt>
                <c:pt idx="98">
                  <c:v>631.20000000000005</c:v>
                </c:pt>
                <c:pt idx="99">
                  <c:v>631.20000000000005</c:v>
                </c:pt>
                <c:pt idx="100">
                  <c:v>631.20000000000005</c:v>
                </c:pt>
                <c:pt idx="101">
                  <c:v>631.20000000000005</c:v>
                </c:pt>
                <c:pt idx="102">
                  <c:v>631.20000000000005</c:v>
                </c:pt>
                <c:pt idx="103">
                  <c:v>631.20000000000005</c:v>
                </c:pt>
                <c:pt idx="104">
                  <c:v>631.20000000000005</c:v>
                </c:pt>
                <c:pt idx="105">
                  <c:v>631.20000000000005</c:v>
                </c:pt>
                <c:pt idx="106">
                  <c:v>631.20000000000005</c:v>
                </c:pt>
                <c:pt idx="107">
                  <c:v>631.20000000000005</c:v>
                </c:pt>
                <c:pt idx="108">
                  <c:v>631.20000000000005</c:v>
                </c:pt>
                <c:pt idx="109">
                  <c:v>631.20000000000005</c:v>
                </c:pt>
                <c:pt idx="110">
                  <c:v>631.20000000000005</c:v>
                </c:pt>
                <c:pt idx="111">
                  <c:v>631.20000000000005</c:v>
                </c:pt>
                <c:pt idx="112">
                  <c:v>631.20000000000005</c:v>
                </c:pt>
                <c:pt idx="113">
                  <c:v>631.20000000000005</c:v>
                </c:pt>
                <c:pt idx="114">
                  <c:v>631.20000000000005</c:v>
                </c:pt>
                <c:pt idx="115">
                  <c:v>631.20000000000005</c:v>
                </c:pt>
                <c:pt idx="116">
                  <c:v>631.20000000000005</c:v>
                </c:pt>
                <c:pt idx="117">
                  <c:v>631.20000000000005</c:v>
                </c:pt>
                <c:pt idx="118">
                  <c:v>631.20000000000005</c:v>
                </c:pt>
                <c:pt idx="119">
                  <c:v>631.20000000000005</c:v>
                </c:pt>
                <c:pt idx="120">
                  <c:v>631.20000000000005</c:v>
                </c:pt>
                <c:pt idx="121">
                  <c:v>631.20000000000005</c:v>
                </c:pt>
                <c:pt idx="122">
                  <c:v>631.20000000000005</c:v>
                </c:pt>
                <c:pt idx="123">
                  <c:v>631.20000000000005</c:v>
                </c:pt>
                <c:pt idx="124">
                  <c:v>631.20000000000005</c:v>
                </c:pt>
                <c:pt idx="125">
                  <c:v>631.20000000000005</c:v>
                </c:pt>
                <c:pt idx="126">
                  <c:v>631.20000000000005</c:v>
                </c:pt>
                <c:pt idx="127">
                  <c:v>631.20000000000005</c:v>
                </c:pt>
                <c:pt idx="128">
                  <c:v>631.20000000000005</c:v>
                </c:pt>
                <c:pt idx="129">
                  <c:v>631.20000000000005</c:v>
                </c:pt>
                <c:pt idx="130">
                  <c:v>631.20000000000005</c:v>
                </c:pt>
                <c:pt idx="131">
                  <c:v>631.20000000000005</c:v>
                </c:pt>
                <c:pt idx="132">
                  <c:v>631.20000000000005</c:v>
                </c:pt>
                <c:pt idx="133">
                  <c:v>631.20000000000005</c:v>
                </c:pt>
                <c:pt idx="134">
                  <c:v>631.20000000000005</c:v>
                </c:pt>
                <c:pt idx="135">
                  <c:v>631.20000000000005</c:v>
                </c:pt>
                <c:pt idx="136">
                  <c:v>631.20000000000005</c:v>
                </c:pt>
                <c:pt idx="137">
                  <c:v>631.20000000000005</c:v>
                </c:pt>
                <c:pt idx="138">
                  <c:v>631.20000000000005</c:v>
                </c:pt>
                <c:pt idx="139">
                  <c:v>631.20000000000005</c:v>
                </c:pt>
                <c:pt idx="140">
                  <c:v>631.20000000000005</c:v>
                </c:pt>
                <c:pt idx="141">
                  <c:v>631.20000000000005</c:v>
                </c:pt>
                <c:pt idx="142">
                  <c:v>631.20000000000005</c:v>
                </c:pt>
                <c:pt idx="143">
                  <c:v>631.20000000000005</c:v>
                </c:pt>
                <c:pt idx="144">
                  <c:v>631.20000000000005</c:v>
                </c:pt>
                <c:pt idx="145">
                  <c:v>631.20000000000005</c:v>
                </c:pt>
                <c:pt idx="146">
                  <c:v>631.20000000000005</c:v>
                </c:pt>
                <c:pt idx="147">
                  <c:v>631.20000000000005</c:v>
                </c:pt>
                <c:pt idx="148">
                  <c:v>631.20000000000005</c:v>
                </c:pt>
                <c:pt idx="149">
                  <c:v>631.20000000000005</c:v>
                </c:pt>
                <c:pt idx="150">
                  <c:v>631.20000000000005</c:v>
                </c:pt>
                <c:pt idx="151">
                  <c:v>631.20000000000005</c:v>
                </c:pt>
                <c:pt idx="152">
                  <c:v>631.20000000000005</c:v>
                </c:pt>
                <c:pt idx="153">
                  <c:v>631.20000000000005</c:v>
                </c:pt>
                <c:pt idx="154">
                  <c:v>631.20000000000005</c:v>
                </c:pt>
                <c:pt idx="155">
                  <c:v>631.20000000000005</c:v>
                </c:pt>
                <c:pt idx="156">
                  <c:v>631.20000000000005</c:v>
                </c:pt>
                <c:pt idx="157">
                  <c:v>631.20000000000005</c:v>
                </c:pt>
                <c:pt idx="158">
                  <c:v>631.20000000000005</c:v>
                </c:pt>
                <c:pt idx="159">
                  <c:v>631.20000000000005</c:v>
                </c:pt>
                <c:pt idx="160">
                  <c:v>631.20000000000005</c:v>
                </c:pt>
                <c:pt idx="161">
                  <c:v>631.20000000000005</c:v>
                </c:pt>
                <c:pt idx="162">
                  <c:v>631.20000000000005</c:v>
                </c:pt>
                <c:pt idx="163">
                  <c:v>631.20000000000005</c:v>
                </c:pt>
                <c:pt idx="164">
                  <c:v>631.20000000000005</c:v>
                </c:pt>
                <c:pt idx="165">
                  <c:v>631.20000000000005</c:v>
                </c:pt>
                <c:pt idx="166">
                  <c:v>631.20000000000005</c:v>
                </c:pt>
                <c:pt idx="167">
                  <c:v>631.20000000000005</c:v>
                </c:pt>
                <c:pt idx="168">
                  <c:v>631.20000000000005</c:v>
                </c:pt>
                <c:pt idx="169">
                  <c:v>631.20000000000005</c:v>
                </c:pt>
                <c:pt idx="170">
                  <c:v>631.20000000000005</c:v>
                </c:pt>
                <c:pt idx="171">
                  <c:v>631.20000000000005</c:v>
                </c:pt>
                <c:pt idx="172">
                  <c:v>631.20000000000005</c:v>
                </c:pt>
                <c:pt idx="173">
                  <c:v>631.20000000000005</c:v>
                </c:pt>
                <c:pt idx="174">
                  <c:v>631.20000000000005</c:v>
                </c:pt>
                <c:pt idx="175">
                  <c:v>631.20000000000005</c:v>
                </c:pt>
                <c:pt idx="176">
                  <c:v>631.20000000000005</c:v>
                </c:pt>
                <c:pt idx="177">
                  <c:v>631.20000000000005</c:v>
                </c:pt>
                <c:pt idx="178">
                  <c:v>631.20000000000005</c:v>
                </c:pt>
                <c:pt idx="179">
                  <c:v>631.20000000000005</c:v>
                </c:pt>
                <c:pt idx="180">
                  <c:v>631.20000000000005</c:v>
                </c:pt>
                <c:pt idx="181">
                  <c:v>631.20000000000005</c:v>
                </c:pt>
                <c:pt idx="182">
                  <c:v>631.20000000000005</c:v>
                </c:pt>
                <c:pt idx="183">
                  <c:v>631.20000000000005</c:v>
                </c:pt>
                <c:pt idx="184">
                  <c:v>631.20000000000005</c:v>
                </c:pt>
                <c:pt idx="185">
                  <c:v>631.20000000000005</c:v>
                </c:pt>
                <c:pt idx="186">
                  <c:v>631.20000000000005</c:v>
                </c:pt>
                <c:pt idx="187">
                  <c:v>631.20000000000005</c:v>
                </c:pt>
                <c:pt idx="188">
                  <c:v>631.20000000000005</c:v>
                </c:pt>
                <c:pt idx="189">
                  <c:v>631.20000000000005</c:v>
                </c:pt>
                <c:pt idx="190">
                  <c:v>631.20000000000005</c:v>
                </c:pt>
                <c:pt idx="191">
                  <c:v>631.20000000000005</c:v>
                </c:pt>
                <c:pt idx="192">
                  <c:v>631.20000000000005</c:v>
                </c:pt>
                <c:pt idx="193">
                  <c:v>631.20000000000005</c:v>
                </c:pt>
                <c:pt idx="194">
                  <c:v>631.20000000000005</c:v>
                </c:pt>
                <c:pt idx="195">
                  <c:v>631.20000000000005</c:v>
                </c:pt>
                <c:pt idx="196">
                  <c:v>631.20000000000005</c:v>
                </c:pt>
                <c:pt idx="197">
                  <c:v>631.20000000000005</c:v>
                </c:pt>
                <c:pt idx="198">
                  <c:v>631.20000000000005</c:v>
                </c:pt>
                <c:pt idx="199">
                  <c:v>631.20000000000005</c:v>
                </c:pt>
                <c:pt idx="200">
                  <c:v>631.20000000000005</c:v>
                </c:pt>
                <c:pt idx="201">
                  <c:v>631.20000000000005</c:v>
                </c:pt>
                <c:pt idx="202">
                  <c:v>631.20000000000005</c:v>
                </c:pt>
                <c:pt idx="203">
                  <c:v>631.20000000000005</c:v>
                </c:pt>
                <c:pt idx="204">
                  <c:v>631.20000000000005</c:v>
                </c:pt>
                <c:pt idx="205">
                  <c:v>631.20000000000005</c:v>
                </c:pt>
                <c:pt idx="206">
                  <c:v>631.20000000000005</c:v>
                </c:pt>
                <c:pt idx="207">
                  <c:v>631.20000000000005</c:v>
                </c:pt>
                <c:pt idx="208">
                  <c:v>631.20000000000005</c:v>
                </c:pt>
                <c:pt idx="209">
                  <c:v>631.20000000000005</c:v>
                </c:pt>
                <c:pt idx="210">
                  <c:v>631.20000000000005</c:v>
                </c:pt>
                <c:pt idx="211">
                  <c:v>631.20000000000005</c:v>
                </c:pt>
                <c:pt idx="212">
                  <c:v>631.20000000000005</c:v>
                </c:pt>
                <c:pt idx="213">
                  <c:v>631.20000000000005</c:v>
                </c:pt>
                <c:pt idx="214">
                  <c:v>631.20000000000005</c:v>
                </c:pt>
                <c:pt idx="215">
                  <c:v>631.20000000000005</c:v>
                </c:pt>
                <c:pt idx="216">
                  <c:v>631.20000000000005</c:v>
                </c:pt>
                <c:pt idx="217">
                  <c:v>631.20000000000005</c:v>
                </c:pt>
                <c:pt idx="218">
                  <c:v>631.20000000000005</c:v>
                </c:pt>
                <c:pt idx="219">
                  <c:v>631.20000000000005</c:v>
                </c:pt>
                <c:pt idx="220">
                  <c:v>631.20000000000005</c:v>
                </c:pt>
                <c:pt idx="221">
                  <c:v>631.20000000000005</c:v>
                </c:pt>
                <c:pt idx="222">
                  <c:v>631.20000000000005</c:v>
                </c:pt>
                <c:pt idx="223">
                  <c:v>631.20000000000005</c:v>
                </c:pt>
                <c:pt idx="224">
                  <c:v>631.20000000000005</c:v>
                </c:pt>
                <c:pt idx="225">
                  <c:v>631.20000000000005</c:v>
                </c:pt>
                <c:pt idx="226">
                  <c:v>631.20000000000005</c:v>
                </c:pt>
                <c:pt idx="227">
                  <c:v>631.20000000000005</c:v>
                </c:pt>
                <c:pt idx="228">
                  <c:v>631.20000000000005</c:v>
                </c:pt>
                <c:pt idx="229">
                  <c:v>631.20000000000005</c:v>
                </c:pt>
                <c:pt idx="230">
                  <c:v>631.20000000000005</c:v>
                </c:pt>
                <c:pt idx="231">
                  <c:v>631.20000000000005</c:v>
                </c:pt>
                <c:pt idx="232">
                  <c:v>631.20000000000005</c:v>
                </c:pt>
                <c:pt idx="233">
                  <c:v>631.20000000000005</c:v>
                </c:pt>
                <c:pt idx="234">
                  <c:v>631.20000000000005</c:v>
                </c:pt>
                <c:pt idx="235">
                  <c:v>631.20000000000005</c:v>
                </c:pt>
                <c:pt idx="236">
                  <c:v>631.20000000000005</c:v>
                </c:pt>
                <c:pt idx="237">
                  <c:v>631.20000000000005</c:v>
                </c:pt>
                <c:pt idx="238">
                  <c:v>631.20000000000005</c:v>
                </c:pt>
                <c:pt idx="239">
                  <c:v>631.20000000000005</c:v>
                </c:pt>
                <c:pt idx="240">
                  <c:v>631.20000000000005</c:v>
                </c:pt>
                <c:pt idx="241">
                  <c:v>631.20000000000005</c:v>
                </c:pt>
                <c:pt idx="242">
                  <c:v>631.20000000000005</c:v>
                </c:pt>
                <c:pt idx="243">
                  <c:v>631.20000000000005</c:v>
                </c:pt>
                <c:pt idx="244">
                  <c:v>631.20000000000005</c:v>
                </c:pt>
                <c:pt idx="245">
                  <c:v>631.20000000000005</c:v>
                </c:pt>
                <c:pt idx="246">
                  <c:v>631.20000000000005</c:v>
                </c:pt>
                <c:pt idx="247">
                  <c:v>631.20000000000005</c:v>
                </c:pt>
                <c:pt idx="248">
                  <c:v>631.20000000000005</c:v>
                </c:pt>
                <c:pt idx="249">
                  <c:v>631.20000000000005</c:v>
                </c:pt>
                <c:pt idx="250">
                  <c:v>631.20000000000005</c:v>
                </c:pt>
                <c:pt idx="251">
                  <c:v>631.20000000000005</c:v>
                </c:pt>
                <c:pt idx="252">
                  <c:v>631.20000000000005</c:v>
                </c:pt>
                <c:pt idx="253">
                  <c:v>631.20000000000005</c:v>
                </c:pt>
                <c:pt idx="254">
                  <c:v>631.20000000000005</c:v>
                </c:pt>
                <c:pt idx="255">
                  <c:v>631.20000000000005</c:v>
                </c:pt>
                <c:pt idx="256">
                  <c:v>631.20000000000005</c:v>
                </c:pt>
                <c:pt idx="257">
                  <c:v>631.20000000000005</c:v>
                </c:pt>
                <c:pt idx="258">
                  <c:v>631.20000000000005</c:v>
                </c:pt>
                <c:pt idx="259">
                  <c:v>631.20000000000005</c:v>
                </c:pt>
                <c:pt idx="260">
                  <c:v>631.20000000000005</c:v>
                </c:pt>
                <c:pt idx="261">
                  <c:v>631.20000000000005</c:v>
                </c:pt>
                <c:pt idx="262">
                  <c:v>631.20000000000005</c:v>
                </c:pt>
                <c:pt idx="263">
                  <c:v>631.20000000000005</c:v>
                </c:pt>
                <c:pt idx="264">
                  <c:v>631.20000000000005</c:v>
                </c:pt>
                <c:pt idx="265">
                  <c:v>631.20000000000005</c:v>
                </c:pt>
                <c:pt idx="266">
                  <c:v>631.20000000000005</c:v>
                </c:pt>
                <c:pt idx="267">
                  <c:v>631.20000000000005</c:v>
                </c:pt>
                <c:pt idx="268">
                  <c:v>631.20000000000005</c:v>
                </c:pt>
                <c:pt idx="269">
                  <c:v>631.20000000000005</c:v>
                </c:pt>
                <c:pt idx="270">
                  <c:v>631.20000000000005</c:v>
                </c:pt>
                <c:pt idx="271">
                  <c:v>631.20000000000005</c:v>
                </c:pt>
                <c:pt idx="272">
                  <c:v>631.20000000000005</c:v>
                </c:pt>
                <c:pt idx="273">
                  <c:v>631.20000000000005</c:v>
                </c:pt>
                <c:pt idx="274">
                  <c:v>631.20000000000005</c:v>
                </c:pt>
                <c:pt idx="275">
                  <c:v>631.20000000000005</c:v>
                </c:pt>
                <c:pt idx="276">
                  <c:v>631.20000000000005</c:v>
                </c:pt>
                <c:pt idx="277">
                  <c:v>631.20000000000005</c:v>
                </c:pt>
                <c:pt idx="278">
                  <c:v>631.20000000000005</c:v>
                </c:pt>
                <c:pt idx="279">
                  <c:v>631.20000000000005</c:v>
                </c:pt>
                <c:pt idx="280">
                  <c:v>631.20000000000005</c:v>
                </c:pt>
                <c:pt idx="281">
                  <c:v>631.20000000000005</c:v>
                </c:pt>
                <c:pt idx="282">
                  <c:v>631.20000000000005</c:v>
                </c:pt>
                <c:pt idx="283">
                  <c:v>631.20000000000005</c:v>
                </c:pt>
                <c:pt idx="284">
                  <c:v>631.20000000000005</c:v>
                </c:pt>
                <c:pt idx="285">
                  <c:v>631.20000000000005</c:v>
                </c:pt>
                <c:pt idx="286">
                  <c:v>631.20000000000005</c:v>
                </c:pt>
                <c:pt idx="287">
                  <c:v>631.20000000000005</c:v>
                </c:pt>
                <c:pt idx="288">
                  <c:v>631.20000000000005</c:v>
                </c:pt>
                <c:pt idx="289">
                  <c:v>631.20000000000005</c:v>
                </c:pt>
                <c:pt idx="290">
                  <c:v>631.20000000000005</c:v>
                </c:pt>
                <c:pt idx="291">
                  <c:v>631.20000000000005</c:v>
                </c:pt>
                <c:pt idx="292">
                  <c:v>631.20000000000005</c:v>
                </c:pt>
                <c:pt idx="293">
                  <c:v>631.20000000000005</c:v>
                </c:pt>
                <c:pt idx="294">
                  <c:v>631.20000000000005</c:v>
                </c:pt>
                <c:pt idx="295">
                  <c:v>631.20000000000005</c:v>
                </c:pt>
                <c:pt idx="296">
                  <c:v>631.20000000000005</c:v>
                </c:pt>
                <c:pt idx="297">
                  <c:v>631.20000000000005</c:v>
                </c:pt>
                <c:pt idx="298">
                  <c:v>631.20000000000005</c:v>
                </c:pt>
                <c:pt idx="299">
                  <c:v>631.20000000000005</c:v>
                </c:pt>
                <c:pt idx="300">
                  <c:v>631.20000000000005</c:v>
                </c:pt>
                <c:pt idx="301">
                  <c:v>631.20000000000005</c:v>
                </c:pt>
                <c:pt idx="302">
                  <c:v>631.20000000000005</c:v>
                </c:pt>
                <c:pt idx="303">
                  <c:v>631.20000000000005</c:v>
                </c:pt>
                <c:pt idx="304">
                  <c:v>631.20000000000005</c:v>
                </c:pt>
                <c:pt idx="305">
                  <c:v>631.20000000000005</c:v>
                </c:pt>
                <c:pt idx="306">
                  <c:v>631.20000000000005</c:v>
                </c:pt>
                <c:pt idx="307">
                  <c:v>631.20000000000005</c:v>
                </c:pt>
                <c:pt idx="308">
                  <c:v>631.20000000000005</c:v>
                </c:pt>
                <c:pt idx="309">
                  <c:v>631.20000000000005</c:v>
                </c:pt>
                <c:pt idx="310">
                  <c:v>631.20000000000005</c:v>
                </c:pt>
                <c:pt idx="311">
                  <c:v>631.20000000000005</c:v>
                </c:pt>
                <c:pt idx="312">
                  <c:v>631.20000000000005</c:v>
                </c:pt>
                <c:pt idx="313">
                  <c:v>631.20000000000005</c:v>
                </c:pt>
                <c:pt idx="314">
                  <c:v>631.20000000000005</c:v>
                </c:pt>
                <c:pt idx="315">
                  <c:v>631.20000000000005</c:v>
                </c:pt>
                <c:pt idx="316">
                  <c:v>631.20000000000005</c:v>
                </c:pt>
                <c:pt idx="317">
                  <c:v>631.20000000000005</c:v>
                </c:pt>
                <c:pt idx="318">
                  <c:v>631.20000000000005</c:v>
                </c:pt>
                <c:pt idx="319">
                  <c:v>631.20000000000005</c:v>
                </c:pt>
                <c:pt idx="320">
                  <c:v>631.20000000000005</c:v>
                </c:pt>
                <c:pt idx="321">
                  <c:v>631.20000000000005</c:v>
                </c:pt>
                <c:pt idx="322">
                  <c:v>631.20000000000005</c:v>
                </c:pt>
                <c:pt idx="323">
                  <c:v>631.20000000000005</c:v>
                </c:pt>
                <c:pt idx="324">
                  <c:v>631.20000000000005</c:v>
                </c:pt>
                <c:pt idx="325">
                  <c:v>631.20000000000005</c:v>
                </c:pt>
                <c:pt idx="326">
                  <c:v>631.20000000000005</c:v>
                </c:pt>
                <c:pt idx="327">
                  <c:v>631.20000000000005</c:v>
                </c:pt>
                <c:pt idx="328">
                  <c:v>631.20000000000005</c:v>
                </c:pt>
                <c:pt idx="329">
                  <c:v>631.20000000000005</c:v>
                </c:pt>
                <c:pt idx="330">
                  <c:v>631.20000000000005</c:v>
                </c:pt>
                <c:pt idx="331">
                  <c:v>631.20000000000005</c:v>
                </c:pt>
                <c:pt idx="332">
                  <c:v>631.20000000000005</c:v>
                </c:pt>
                <c:pt idx="333">
                  <c:v>631.20000000000005</c:v>
                </c:pt>
                <c:pt idx="334">
                  <c:v>631.20000000000005</c:v>
                </c:pt>
                <c:pt idx="335">
                  <c:v>631.20000000000005</c:v>
                </c:pt>
                <c:pt idx="336">
                  <c:v>631.20000000000005</c:v>
                </c:pt>
                <c:pt idx="337">
                  <c:v>631.20000000000005</c:v>
                </c:pt>
                <c:pt idx="338">
                  <c:v>631.20000000000005</c:v>
                </c:pt>
                <c:pt idx="339">
                  <c:v>631.20000000000005</c:v>
                </c:pt>
                <c:pt idx="340">
                  <c:v>631.20000000000005</c:v>
                </c:pt>
                <c:pt idx="341">
                  <c:v>631.20000000000005</c:v>
                </c:pt>
                <c:pt idx="342">
                  <c:v>631.20000000000005</c:v>
                </c:pt>
                <c:pt idx="343">
                  <c:v>631.20000000000005</c:v>
                </c:pt>
                <c:pt idx="344">
                  <c:v>631.20000000000005</c:v>
                </c:pt>
                <c:pt idx="345">
                  <c:v>631.20000000000005</c:v>
                </c:pt>
                <c:pt idx="346">
                  <c:v>631.20000000000005</c:v>
                </c:pt>
                <c:pt idx="347">
                  <c:v>631.20000000000005</c:v>
                </c:pt>
                <c:pt idx="348">
                  <c:v>631.20000000000005</c:v>
                </c:pt>
                <c:pt idx="349">
                  <c:v>631.20000000000005</c:v>
                </c:pt>
                <c:pt idx="350">
                  <c:v>631.20000000000005</c:v>
                </c:pt>
                <c:pt idx="351">
                  <c:v>631.20000000000005</c:v>
                </c:pt>
                <c:pt idx="352">
                  <c:v>631.20000000000005</c:v>
                </c:pt>
                <c:pt idx="353">
                  <c:v>631.20000000000005</c:v>
                </c:pt>
                <c:pt idx="354">
                  <c:v>631.20000000000005</c:v>
                </c:pt>
                <c:pt idx="355">
                  <c:v>631.20000000000005</c:v>
                </c:pt>
                <c:pt idx="356">
                  <c:v>631.20000000000005</c:v>
                </c:pt>
                <c:pt idx="357">
                  <c:v>631.20000000000005</c:v>
                </c:pt>
                <c:pt idx="358">
                  <c:v>631.20000000000005</c:v>
                </c:pt>
                <c:pt idx="359">
                  <c:v>631.20000000000005</c:v>
                </c:pt>
                <c:pt idx="360">
                  <c:v>631.20000000000005</c:v>
                </c:pt>
                <c:pt idx="361">
                  <c:v>631.20000000000005</c:v>
                </c:pt>
                <c:pt idx="362">
                  <c:v>631.20000000000005</c:v>
                </c:pt>
                <c:pt idx="363">
                  <c:v>631.20000000000005</c:v>
                </c:pt>
                <c:pt idx="364">
                  <c:v>631.20000000000005</c:v>
                </c:pt>
                <c:pt idx="365">
                  <c:v>631.20000000000005</c:v>
                </c:pt>
                <c:pt idx="366">
                  <c:v>631.20000000000005</c:v>
                </c:pt>
                <c:pt idx="367">
                  <c:v>631.20000000000005</c:v>
                </c:pt>
                <c:pt idx="368">
                  <c:v>631.20000000000005</c:v>
                </c:pt>
                <c:pt idx="369">
                  <c:v>631.20000000000005</c:v>
                </c:pt>
                <c:pt idx="370">
                  <c:v>631.20000000000005</c:v>
                </c:pt>
                <c:pt idx="371">
                  <c:v>631.20000000000005</c:v>
                </c:pt>
                <c:pt idx="372">
                  <c:v>631.20000000000005</c:v>
                </c:pt>
                <c:pt idx="373">
                  <c:v>631.20000000000005</c:v>
                </c:pt>
                <c:pt idx="374">
                  <c:v>631.20000000000005</c:v>
                </c:pt>
                <c:pt idx="375">
                  <c:v>631.20000000000005</c:v>
                </c:pt>
                <c:pt idx="376">
                  <c:v>631.20000000000005</c:v>
                </c:pt>
                <c:pt idx="377">
                  <c:v>631.20000000000005</c:v>
                </c:pt>
                <c:pt idx="378">
                  <c:v>631.20000000000005</c:v>
                </c:pt>
                <c:pt idx="379">
                  <c:v>631.20000000000005</c:v>
                </c:pt>
                <c:pt idx="380">
                  <c:v>631.20000000000005</c:v>
                </c:pt>
                <c:pt idx="381">
                  <c:v>631.20000000000005</c:v>
                </c:pt>
                <c:pt idx="382">
                  <c:v>631.20000000000005</c:v>
                </c:pt>
                <c:pt idx="383">
                  <c:v>631.20000000000005</c:v>
                </c:pt>
                <c:pt idx="384">
                  <c:v>631.20000000000005</c:v>
                </c:pt>
                <c:pt idx="385">
                  <c:v>631.20000000000005</c:v>
                </c:pt>
                <c:pt idx="386">
                  <c:v>631.20000000000005</c:v>
                </c:pt>
                <c:pt idx="387">
                  <c:v>631.20000000000005</c:v>
                </c:pt>
                <c:pt idx="388">
                  <c:v>631.20000000000005</c:v>
                </c:pt>
                <c:pt idx="389">
                  <c:v>631.20000000000005</c:v>
                </c:pt>
                <c:pt idx="390">
                  <c:v>631.20000000000005</c:v>
                </c:pt>
                <c:pt idx="391">
                  <c:v>631.20000000000005</c:v>
                </c:pt>
                <c:pt idx="392">
                  <c:v>631.20000000000005</c:v>
                </c:pt>
                <c:pt idx="393">
                  <c:v>631.20000000000005</c:v>
                </c:pt>
                <c:pt idx="394">
                  <c:v>631.20000000000005</c:v>
                </c:pt>
                <c:pt idx="395">
                  <c:v>631.20000000000005</c:v>
                </c:pt>
                <c:pt idx="396">
                  <c:v>631.20000000000005</c:v>
                </c:pt>
                <c:pt idx="397">
                  <c:v>631.20000000000005</c:v>
                </c:pt>
                <c:pt idx="398">
                  <c:v>631.20000000000005</c:v>
                </c:pt>
                <c:pt idx="399">
                  <c:v>631.20000000000005</c:v>
                </c:pt>
                <c:pt idx="400">
                  <c:v>631.20000000000005</c:v>
                </c:pt>
                <c:pt idx="401">
                  <c:v>631.20000000000005</c:v>
                </c:pt>
                <c:pt idx="402">
                  <c:v>631.20000000000005</c:v>
                </c:pt>
                <c:pt idx="403">
                  <c:v>631.20000000000005</c:v>
                </c:pt>
                <c:pt idx="404">
                  <c:v>631.20000000000005</c:v>
                </c:pt>
                <c:pt idx="405">
                  <c:v>631.20000000000005</c:v>
                </c:pt>
                <c:pt idx="406">
                  <c:v>631.20000000000005</c:v>
                </c:pt>
                <c:pt idx="407">
                  <c:v>631.20000000000005</c:v>
                </c:pt>
                <c:pt idx="408">
                  <c:v>631.20000000000005</c:v>
                </c:pt>
                <c:pt idx="409">
                  <c:v>631.20000000000005</c:v>
                </c:pt>
                <c:pt idx="410">
                  <c:v>631.20000000000005</c:v>
                </c:pt>
                <c:pt idx="411">
                  <c:v>631.20000000000005</c:v>
                </c:pt>
                <c:pt idx="412">
                  <c:v>631.20000000000005</c:v>
                </c:pt>
                <c:pt idx="413">
                  <c:v>631.20000000000005</c:v>
                </c:pt>
                <c:pt idx="414">
                  <c:v>631.20000000000005</c:v>
                </c:pt>
                <c:pt idx="415">
                  <c:v>631.20000000000005</c:v>
                </c:pt>
                <c:pt idx="416">
                  <c:v>631.20000000000005</c:v>
                </c:pt>
                <c:pt idx="417">
                  <c:v>631.20000000000005</c:v>
                </c:pt>
                <c:pt idx="418">
                  <c:v>631.20000000000005</c:v>
                </c:pt>
                <c:pt idx="419">
                  <c:v>631.20000000000005</c:v>
                </c:pt>
                <c:pt idx="420">
                  <c:v>631.20000000000005</c:v>
                </c:pt>
                <c:pt idx="421">
                  <c:v>631.20000000000005</c:v>
                </c:pt>
                <c:pt idx="422">
                  <c:v>631.20000000000005</c:v>
                </c:pt>
                <c:pt idx="423">
                  <c:v>631.20000000000005</c:v>
                </c:pt>
                <c:pt idx="424">
                  <c:v>631.20000000000005</c:v>
                </c:pt>
                <c:pt idx="425">
                  <c:v>631.20000000000005</c:v>
                </c:pt>
                <c:pt idx="426">
                  <c:v>631.20000000000005</c:v>
                </c:pt>
                <c:pt idx="427">
                  <c:v>631.20000000000005</c:v>
                </c:pt>
                <c:pt idx="428">
                  <c:v>631.20000000000005</c:v>
                </c:pt>
                <c:pt idx="429">
                  <c:v>631.20000000000005</c:v>
                </c:pt>
                <c:pt idx="430">
                  <c:v>631.20000000000005</c:v>
                </c:pt>
                <c:pt idx="431">
                  <c:v>631.20000000000005</c:v>
                </c:pt>
                <c:pt idx="432">
                  <c:v>631.20000000000005</c:v>
                </c:pt>
                <c:pt idx="433">
                  <c:v>631.20000000000005</c:v>
                </c:pt>
                <c:pt idx="434">
                  <c:v>631.20000000000005</c:v>
                </c:pt>
                <c:pt idx="435">
                  <c:v>631.20000000000005</c:v>
                </c:pt>
                <c:pt idx="436">
                  <c:v>631.20000000000005</c:v>
                </c:pt>
                <c:pt idx="437">
                  <c:v>631.20000000000005</c:v>
                </c:pt>
                <c:pt idx="438">
                  <c:v>631.20000000000005</c:v>
                </c:pt>
                <c:pt idx="439">
                  <c:v>631.20000000000005</c:v>
                </c:pt>
                <c:pt idx="440">
                  <c:v>631.20000000000005</c:v>
                </c:pt>
                <c:pt idx="441">
                  <c:v>631.20000000000005</c:v>
                </c:pt>
                <c:pt idx="442">
                  <c:v>631.20000000000005</c:v>
                </c:pt>
                <c:pt idx="443">
                  <c:v>631.20000000000005</c:v>
                </c:pt>
                <c:pt idx="444">
                  <c:v>631.20000000000005</c:v>
                </c:pt>
                <c:pt idx="445">
                  <c:v>631.20000000000005</c:v>
                </c:pt>
                <c:pt idx="446">
                  <c:v>631.20000000000005</c:v>
                </c:pt>
                <c:pt idx="447">
                  <c:v>631.20000000000005</c:v>
                </c:pt>
                <c:pt idx="448">
                  <c:v>631.20000000000005</c:v>
                </c:pt>
                <c:pt idx="449">
                  <c:v>631.20000000000005</c:v>
                </c:pt>
                <c:pt idx="450">
                  <c:v>631.20000000000005</c:v>
                </c:pt>
                <c:pt idx="451">
                  <c:v>631.20000000000005</c:v>
                </c:pt>
                <c:pt idx="452">
                  <c:v>631.20000000000005</c:v>
                </c:pt>
                <c:pt idx="453">
                  <c:v>631.20000000000005</c:v>
                </c:pt>
                <c:pt idx="454">
                  <c:v>631.20000000000005</c:v>
                </c:pt>
                <c:pt idx="455">
                  <c:v>631.20000000000005</c:v>
                </c:pt>
                <c:pt idx="456">
                  <c:v>631.20000000000005</c:v>
                </c:pt>
                <c:pt idx="457">
                  <c:v>631.20000000000005</c:v>
                </c:pt>
                <c:pt idx="458">
                  <c:v>631.20000000000005</c:v>
                </c:pt>
                <c:pt idx="459">
                  <c:v>631.20000000000005</c:v>
                </c:pt>
                <c:pt idx="460">
                  <c:v>631.20000000000005</c:v>
                </c:pt>
                <c:pt idx="461">
                  <c:v>631.20000000000005</c:v>
                </c:pt>
                <c:pt idx="462">
                  <c:v>631.20000000000005</c:v>
                </c:pt>
                <c:pt idx="463">
                  <c:v>631.20000000000005</c:v>
                </c:pt>
                <c:pt idx="464">
                  <c:v>631.20000000000005</c:v>
                </c:pt>
                <c:pt idx="465">
                  <c:v>631.20000000000005</c:v>
                </c:pt>
                <c:pt idx="466">
                  <c:v>631.20000000000005</c:v>
                </c:pt>
                <c:pt idx="467">
                  <c:v>631.20000000000005</c:v>
                </c:pt>
                <c:pt idx="468">
                  <c:v>631.20000000000005</c:v>
                </c:pt>
                <c:pt idx="469">
                  <c:v>631.20000000000005</c:v>
                </c:pt>
                <c:pt idx="470">
                  <c:v>631.20000000000005</c:v>
                </c:pt>
                <c:pt idx="471">
                  <c:v>631.20000000000005</c:v>
                </c:pt>
                <c:pt idx="472">
                  <c:v>631.20000000000005</c:v>
                </c:pt>
                <c:pt idx="473">
                  <c:v>631.20000000000005</c:v>
                </c:pt>
                <c:pt idx="474">
                  <c:v>631.20000000000005</c:v>
                </c:pt>
                <c:pt idx="475">
                  <c:v>631.20000000000005</c:v>
                </c:pt>
                <c:pt idx="476">
                  <c:v>631.20000000000005</c:v>
                </c:pt>
                <c:pt idx="477">
                  <c:v>631.20000000000005</c:v>
                </c:pt>
                <c:pt idx="478">
                  <c:v>631.20000000000005</c:v>
                </c:pt>
                <c:pt idx="479">
                  <c:v>631.20000000000005</c:v>
                </c:pt>
                <c:pt idx="480">
                  <c:v>631.20000000000005</c:v>
                </c:pt>
              </c:numCache>
            </c:numRef>
          </c:val>
          <c:smooth val="0"/>
          <c:extLst>
            <c:ext xmlns:c16="http://schemas.microsoft.com/office/drawing/2014/chart" uri="{C3380CC4-5D6E-409C-BE32-E72D297353CC}">
              <c16:uniqueId val="{00000004-47BD-444D-B93B-5D69919F3A69}"/>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PlotMarkers!$BH$5:$BH$485</c:f>
              <c:numCache>
                <c:formatCode>0.0</c:formatCode>
                <c:ptCount val="481"/>
                <c:pt idx="0">
                  <c:v>630.79999999999995</c:v>
                </c:pt>
                <c:pt idx="1">
                  <c:v>630.79999999999995</c:v>
                </c:pt>
                <c:pt idx="2">
                  <c:v>630.79999999999995</c:v>
                </c:pt>
                <c:pt idx="3">
                  <c:v>630.79999999999995</c:v>
                </c:pt>
                <c:pt idx="4">
                  <c:v>630.79999999999995</c:v>
                </c:pt>
                <c:pt idx="5">
                  <c:v>630.79999999999995</c:v>
                </c:pt>
                <c:pt idx="6">
                  <c:v>630.79999999999995</c:v>
                </c:pt>
                <c:pt idx="7">
                  <c:v>630.79999999999995</c:v>
                </c:pt>
                <c:pt idx="8">
                  <c:v>630.79999999999995</c:v>
                </c:pt>
                <c:pt idx="9">
                  <c:v>630.79999999999995</c:v>
                </c:pt>
                <c:pt idx="10">
                  <c:v>630.79999999999995</c:v>
                </c:pt>
                <c:pt idx="11">
                  <c:v>630.79999999999995</c:v>
                </c:pt>
                <c:pt idx="12">
                  <c:v>630.79999999999995</c:v>
                </c:pt>
                <c:pt idx="13">
                  <c:v>630.79999999999995</c:v>
                </c:pt>
                <c:pt idx="14">
                  <c:v>630.79999999999995</c:v>
                </c:pt>
                <c:pt idx="15">
                  <c:v>630.79999999999995</c:v>
                </c:pt>
                <c:pt idx="16">
                  <c:v>630.79999999999995</c:v>
                </c:pt>
                <c:pt idx="17">
                  <c:v>630.79999999999995</c:v>
                </c:pt>
                <c:pt idx="18">
                  <c:v>630.79999999999995</c:v>
                </c:pt>
                <c:pt idx="19">
                  <c:v>630.79999999999995</c:v>
                </c:pt>
                <c:pt idx="20">
                  <c:v>630.79999999999995</c:v>
                </c:pt>
                <c:pt idx="21">
                  <c:v>630.79999999999995</c:v>
                </c:pt>
                <c:pt idx="22">
                  <c:v>630.79999999999995</c:v>
                </c:pt>
                <c:pt idx="23">
                  <c:v>630.79999999999995</c:v>
                </c:pt>
                <c:pt idx="24">
                  <c:v>630.79999999999995</c:v>
                </c:pt>
                <c:pt idx="25">
                  <c:v>630.79999999999995</c:v>
                </c:pt>
                <c:pt idx="26">
                  <c:v>630.79999999999995</c:v>
                </c:pt>
                <c:pt idx="27">
                  <c:v>630.79999999999995</c:v>
                </c:pt>
                <c:pt idx="28">
                  <c:v>630.79999999999995</c:v>
                </c:pt>
                <c:pt idx="29">
                  <c:v>630.79999999999995</c:v>
                </c:pt>
                <c:pt idx="30">
                  <c:v>630.79999999999995</c:v>
                </c:pt>
                <c:pt idx="31">
                  <c:v>630.79999999999995</c:v>
                </c:pt>
                <c:pt idx="32">
                  <c:v>630.79999999999995</c:v>
                </c:pt>
                <c:pt idx="33">
                  <c:v>630.79999999999995</c:v>
                </c:pt>
                <c:pt idx="34">
                  <c:v>630.79999999999995</c:v>
                </c:pt>
                <c:pt idx="35">
                  <c:v>630.79999999999995</c:v>
                </c:pt>
                <c:pt idx="36">
                  <c:v>630.79999999999995</c:v>
                </c:pt>
                <c:pt idx="37">
                  <c:v>630.79999999999995</c:v>
                </c:pt>
                <c:pt idx="38">
                  <c:v>630.79999999999995</c:v>
                </c:pt>
                <c:pt idx="39">
                  <c:v>630.79999999999995</c:v>
                </c:pt>
                <c:pt idx="40">
                  <c:v>630.79999999999995</c:v>
                </c:pt>
                <c:pt idx="41">
                  <c:v>630.79999999999995</c:v>
                </c:pt>
                <c:pt idx="42">
                  <c:v>630.79999999999995</c:v>
                </c:pt>
                <c:pt idx="43">
                  <c:v>630.79999999999995</c:v>
                </c:pt>
                <c:pt idx="44">
                  <c:v>630.79999999999995</c:v>
                </c:pt>
                <c:pt idx="45">
                  <c:v>630.79999999999995</c:v>
                </c:pt>
                <c:pt idx="46">
                  <c:v>630.79999999999995</c:v>
                </c:pt>
                <c:pt idx="47">
                  <c:v>630.79999999999995</c:v>
                </c:pt>
                <c:pt idx="48">
                  <c:v>630.79999999999995</c:v>
                </c:pt>
                <c:pt idx="49">
                  <c:v>630.79999999999995</c:v>
                </c:pt>
                <c:pt idx="50">
                  <c:v>630.79999999999995</c:v>
                </c:pt>
                <c:pt idx="51">
                  <c:v>630.79999999999995</c:v>
                </c:pt>
                <c:pt idx="52">
                  <c:v>630.79999999999995</c:v>
                </c:pt>
                <c:pt idx="53">
                  <c:v>630.79999999999995</c:v>
                </c:pt>
                <c:pt idx="54">
                  <c:v>630.79999999999995</c:v>
                </c:pt>
                <c:pt idx="55">
                  <c:v>630.79999999999995</c:v>
                </c:pt>
                <c:pt idx="56">
                  <c:v>630.79999999999995</c:v>
                </c:pt>
                <c:pt idx="57">
                  <c:v>630.79999999999995</c:v>
                </c:pt>
                <c:pt idx="58">
                  <c:v>630.79999999999995</c:v>
                </c:pt>
                <c:pt idx="59">
                  <c:v>630.79999999999995</c:v>
                </c:pt>
                <c:pt idx="60">
                  <c:v>630.79999999999995</c:v>
                </c:pt>
                <c:pt idx="61">
                  <c:v>630.79999999999995</c:v>
                </c:pt>
                <c:pt idx="62">
                  <c:v>630.79999999999995</c:v>
                </c:pt>
                <c:pt idx="63">
                  <c:v>630.79999999999995</c:v>
                </c:pt>
                <c:pt idx="64">
                  <c:v>630.79999999999995</c:v>
                </c:pt>
                <c:pt idx="65">
                  <c:v>630.79999999999995</c:v>
                </c:pt>
                <c:pt idx="66">
                  <c:v>630.79999999999995</c:v>
                </c:pt>
                <c:pt idx="67">
                  <c:v>630.79999999999995</c:v>
                </c:pt>
                <c:pt idx="68">
                  <c:v>630.79999999999995</c:v>
                </c:pt>
                <c:pt idx="69">
                  <c:v>630.79999999999995</c:v>
                </c:pt>
                <c:pt idx="70">
                  <c:v>630.79999999999995</c:v>
                </c:pt>
                <c:pt idx="71">
                  <c:v>630.79999999999995</c:v>
                </c:pt>
                <c:pt idx="72">
                  <c:v>630.79999999999995</c:v>
                </c:pt>
                <c:pt idx="73">
                  <c:v>630.79999999999995</c:v>
                </c:pt>
                <c:pt idx="74">
                  <c:v>630.79999999999995</c:v>
                </c:pt>
                <c:pt idx="75">
                  <c:v>630.79999999999995</c:v>
                </c:pt>
                <c:pt idx="76">
                  <c:v>630.79999999999995</c:v>
                </c:pt>
                <c:pt idx="77">
                  <c:v>630.79999999999995</c:v>
                </c:pt>
                <c:pt idx="78">
                  <c:v>630.79999999999995</c:v>
                </c:pt>
                <c:pt idx="79">
                  <c:v>630.79999999999995</c:v>
                </c:pt>
                <c:pt idx="80">
                  <c:v>630.79999999999995</c:v>
                </c:pt>
                <c:pt idx="81">
                  <c:v>630.79999999999995</c:v>
                </c:pt>
                <c:pt idx="82">
                  <c:v>630.79999999999995</c:v>
                </c:pt>
                <c:pt idx="83">
                  <c:v>630.79999999999995</c:v>
                </c:pt>
                <c:pt idx="84">
                  <c:v>630.79999999999995</c:v>
                </c:pt>
                <c:pt idx="85">
                  <c:v>630.79999999999995</c:v>
                </c:pt>
                <c:pt idx="86">
                  <c:v>630.79999999999995</c:v>
                </c:pt>
                <c:pt idx="87">
                  <c:v>630.79999999999995</c:v>
                </c:pt>
                <c:pt idx="88">
                  <c:v>630.79999999999995</c:v>
                </c:pt>
                <c:pt idx="89">
                  <c:v>630.79999999999995</c:v>
                </c:pt>
                <c:pt idx="90">
                  <c:v>630.79999999999995</c:v>
                </c:pt>
                <c:pt idx="91">
                  <c:v>630.79999999999995</c:v>
                </c:pt>
                <c:pt idx="92">
                  <c:v>630.79999999999995</c:v>
                </c:pt>
                <c:pt idx="93">
                  <c:v>630.79999999999995</c:v>
                </c:pt>
                <c:pt idx="94">
                  <c:v>630.79999999999995</c:v>
                </c:pt>
                <c:pt idx="95">
                  <c:v>630.79999999999995</c:v>
                </c:pt>
                <c:pt idx="96">
                  <c:v>630.79999999999995</c:v>
                </c:pt>
                <c:pt idx="97">
                  <c:v>630.79999999999995</c:v>
                </c:pt>
                <c:pt idx="98">
                  <c:v>630.79999999999995</c:v>
                </c:pt>
                <c:pt idx="99">
                  <c:v>630.79999999999995</c:v>
                </c:pt>
                <c:pt idx="100">
                  <c:v>630.79999999999995</c:v>
                </c:pt>
                <c:pt idx="101">
                  <c:v>630.79999999999995</c:v>
                </c:pt>
                <c:pt idx="102">
                  <c:v>630.79999999999995</c:v>
                </c:pt>
                <c:pt idx="103">
                  <c:v>630.79999999999995</c:v>
                </c:pt>
                <c:pt idx="104">
                  <c:v>630.79999999999995</c:v>
                </c:pt>
                <c:pt idx="105">
                  <c:v>630.79999999999995</c:v>
                </c:pt>
                <c:pt idx="106">
                  <c:v>630.79999999999995</c:v>
                </c:pt>
                <c:pt idx="107">
                  <c:v>630.79999999999995</c:v>
                </c:pt>
                <c:pt idx="108">
                  <c:v>630.79999999999995</c:v>
                </c:pt>
                <c:pt idx="109">
                  <c:v>630.79999999999995</c:v>
                </c:pt>
                <c:pt idx="110">
                  <c:v>630.79999999999995</c:v>
                </c:pt>
                <c:pt idx="111">
                  <c:v>630.79999999999995</c:v>
                </c:pt>
                <c:pt idx="112">
                  <c:v>630.79999999999995</c:v>
                </c:pt>
                <c:pt idx="113">
                  <c:v>630.79999999999995</c:v>
                </c:pt>
                <c:pt idx="114">
                  <c:v>630.79999999999995</c:v>
                </c:pt>
                <c:pt idx="115">
                  <c:v>630.79999999999995</c:v>
                </c:pt>
                <c:pt idx="116">
                  <c:v>630.79999999999995</c:v>
                </c:pt>
                <c:pt idx="117">
                  <c:v>630.79999999999995</c:v>
                </c:pt>
                <c:pt idx="118">
                  <c:v>630.79999999999995</c:v>
                </c:pt>
                <c:pt idx="119">
                  <c:v>630.79999999999995</c:v>
                </c:pt>
                <c:pt idx="120">
                  <c:v>630.79999999999995</c:v>
                </c:pt>
                <c:pt idx="121">
                  <c:v>630.79999999999995</c:v>
                </c:pt>
                <c:pt idx="122">
                  <c:v>630.79999999999995</c:v>
                </c:pt>
                <c:pt idx="123">
                  <c:v>630.79999999999995</c:v>
                </c:pt>
                <c:pt idx="124">
                  <c:v>630.79999999999995</c:v>
                </c:pt>
                <c:pt idx="125">
                  <c:v>630.79999999999995</c:v>
                </c:pt>
                <c:pt idx="126">
                  <c:v>630.79999999999995</c:v>
                </c:pt>
                <c:pt idx="127">
                  <c:v>630.79999999999995</c:v>
                </c:pt>
                <c:pt idx="128">
                  <c:v>630.79999999999995</c:v>
                </c:pt>
                <c:pt idx="129">
                  <c:v>630.79999999999995</c:v>
                </c:pt>
                <c:pt idx="130">
                  <c:v>630.79999999999995</c:v>
                </c:pt>
                <c:pt idx="131">
                  <c:v>630.79999999999995</c:v>
                </c:pt>
                <c:pt idx="132">
                  <c:v>630.79999999999995</c:v>
                </c:pt>
                <c:pt idx="133">
                  <c:v>630.79999999999995</c:v>
                </c:pt>
                <c:pt idx="134">
                  <c:v>630.79999999999995</c:v>
                </c:pt>
                <c:pt idx="135">
                  <c:v>630.79999999999995</c:v>
                </c:pt>
                <c:pt idx="136">
                  <c:v>630.79999999999995</c:v>
                </c:pt>
                <c:pt idx="137">
                  <c:v>630.79999999999995</c:v>
                </c:pt>
                <c:pt idx="138">
                  <c:v>630.79999999999995</c:v>
                </c:pt>
                <c:pt idx="139">
                  <c:v>630.79999999999995</c:v>
                </c:pt>
                <c:pt idx="140">
                  <c:v>630.79999999999995</c:v>
                </c:pt>
                <c:pt idx="141">
                  <c:v>630.79999999999995</c:v>
                </c:pt>
                <c:pt idx="142">
                  <c:v>630.79999999999995</c:v>
                </c:pt>
                <c:pt idx="143">
                  <c:v>630.79999999999995</c:v>
                </c:pt>
                <c:pt idx="144">
                  <c:v>630.79999999999995</c:v>
                </c:pt>
                <c:pt idx="145">
                  <c:v>630.79999999999995</c:v>
                </c:pt>
                <c:pt idx="146">
                  <c:v>630.79999999999995</c:v>
                </c:pt>
                <c:pt idx="147">
                  <c:v>630.79999999999995</c:v>
                </c:pt>
                <c:pt idx="148">
                  <c:v>630.79999999999995</c:v>
                </c:pt>
                <c:pt idx="149">
                  <c:v>630.79999999999995</c:v>
                </c:pt>
                <c:pt idx="150">
                  <c:v>630.79999999999995</c:v>
                </c:pt>
                <c:pt idx="151">
                  <c:v>630.79999999999995</c:v>
                </c:pt>
                <c:pt idx="152">
                  <c:v>630.79999999999995</c:v>
                </c:pt>
                <c:pt idx="153">
                  <c:v>630.79999999999995</c:v>
                </c:pt>
                <c:pt idx="154">
                  <c:v>630.79999999999995</c:v>
                </c:pt>
                <c:pt idx="155">
                  <c:v>630.79999999999995</c:v>
                </c:pt>
                <c:pt idx="156">
                  <c:v>630.79999999999995</c:v>
                </c:pt>
                <c:pt idx="157">
                  <c:v>630.79999999999995</c:v>
                </c:pt>
                <c:pt idx="158">
                  <c:v>630.79999999999995</c:v>
                </c:pt>
                <c:pt idx="159">
                  <c:v>630.79999999999995</c:v>
                </c:pt>
                <c:pt idx="160">
                  <c:v>630.79999999999995</c:v>
                </c:pt>
                <c:pt idx="161">
                  <c:v>630.79999999999995</c:v>
                </c:pt>
                <c:pt idx="162">
                  <c:v>630.79999999999995</c:v>
                </c:pt>
                <c:pt idx="163">
                  <c:v>630.79999999999995</c:v>
                </c:pt>
                <c:pt idx="164">
                  <c:v>630.79999999999995</c:v>
                </c:pt>
                <c:pt idx="165">
                  <c:v>630.79999999999995</c:v>
                </c:pt>
                <c:pt idx="166">
                  <c:v>630.79999999999995</c:v>
                </c:pt>
                <c:pt idx="167">
                  <c:v>630.79999999999995</c:v>
                </c:pt>
                <c:pt idx="168">
                  <c:v>630.79999999999995</c:v>
                </c:pt>
                <c:pt idx="169">
                  <c:v>630.79999999999995</c:v>
                </c:pt>
                <c:pt idx="170">
                  <c:v>630.79999999999995</c:v>
                </c:pt>
                <c:pt idx="171">
                  <c:v>630.79999999999995</c:v>
                </c:pt>
                <c:pt idx="172">
                  <c:v>630.79999999999995</c:v>
                </c:pt>
                <c:pt idx="173">
                  <c:v>630.79999999999995</c:v>
                </c:pt>
                <c:pt idx="174">
                  <c:v>630.79999999999995</c:v>
                </c:pt>
                <c:pt idx="175">
                  <c:v>630.79999999999995</c:v>
                </c:pt>
                <c:pt idx="176">
                  <c:v>630.79999999999995</c:v>
                </c:pt>
                <c:pt idx="177">
                  <c:v>630.79999999999995</c:v>
                </c:pt>
                <c:pt idx="178">
                  <c:v>630.79999999999995</c:v>
                </c:pt>
                <c:pt idx="179">
                  <c:v>630.79999999999995</c:v>
                </c:pt>
                <c:pt idx="180">
                  <c:v>630.79999999999995</c:v>
                </c:pt>
                <c:pt idx="181">
                  <c:v>630.79999999999995</c:v>
                </c:pt>
                <c:pt idx="182">
                  <c:v>630.79999999999995</c:v>
                </c:pt>
                <c:pt idx="183">
                  <c:v>630.79999999999995</c:v>
                </c:pt>
                <c:pt idx="184">
                  <c:v>630.79999999999995</c:v>
                </c:pt>
                <c:pt idx="185">
                  <c:v>630.79999999999995</c:v>
                </c:pt>
                <c:pt idx="186">
                  <c:v>630.79999999999995</c:v>
                </c:pt>
                <c:pt idx="187">
                  <c:v>630.79999999999995</c:v>
                </c:pt>
                <c:pt idx="188">
                  <c:v>630.79999999999995</c:v>
                </c:pt>
                <c:pt idx="189">
                  <c:v>630.79999999999995</c:v>
                </c:pt>
                <c:pt idx="190">
                  <c:v>630.79999999999995</c:v>
                </c:pt>
                <c:pt idx="191">
                  <c:v>630.79999999999995</c:v>
                </c:pt>
                <c:pt idx="192">
                  <c:v>630.79999999999995</c:v>
                </c:pt>
                <c:pt idx="193">
                  <c:v>630.79999999999995</c:v>
                </c:pt>
                <c:pt idx="194">
                  <c:v>630.79999999999995</c:v>
                </c:pt>
                <c:pt idx="195">
                  <c:v>630.79999999999995</c:v>
                </c:pt>
                <c:pt idx="196">
                  <c:v>630.79999999999995</c:v>
                </c:pt>
                <c:pt idx="197">
                  <c:v>630.79999999999995</c:v>
                </c:pt>
                <c:pt idx="198">
                  <c:v>630.79999999999995</c:v>
                </c:pt>
                <c:pt idx="199">
                  <c:v>630.79999999999995</c:v>
                </c:pt>
                <c:pt idx="200">
                  <c:v>630.79999999999995</c:v>
                </c:pt>
                <c:pt idx="201">
                  <c:v>630.79999999999995</c:v>
                </c:pt>
                <c:pt idx="202">
                  <c:v>630.79999999999995</c:v>
                </c:pt>
                <c:pt idx="203">
                  <c:v>630.79999999999995</c:v>
                </c:pt>
                <c:pt idx="204">
                  <c:v>630.79999999999995</c:v>
                </c:pt>
                <c:pt idx="205">
                  <c:v>630.79999999999995</c:v>
                </c:pt>
                <c:pt idx="206">
                  <c:v>630.79999999999995</c:v>
                </c:pt>
                <c:pt idx="207">
                  <c:v>630.79999999999995</c:v>
                </c:pt>
                <c:pt idx="208">
                  <c:v>630.79999999999995</c:v>
                </c:pt>
                <c:pt idx="209">
                  <c:v>630.79999999999995</c:v>
                </c:pt>
                <c:pt idx="210">
                  <c:v>630.79999999999995</c:v>
                </c:pt>
                <c:pt idx="211">
                  <c:v>630.79999999999995</c:v>
                </c:pt>
                <c:pt idx="212">
                  <c:v>630.79999999999995</c:v>
                </c:pt>
                <c:pt idx="213">
                  <c:v>630.79999999999995</c:v>
                </c:pt>
                <c:pt idx="214">
                  <c:v>630.79999999999995</c:v>
                </c:pt>
                <c:pt idx="215">
                  <c:v>630.79999999999995</c:v>
                </c:pt>
                <c:pt idx="216">
                  <c:v>630.79999999999995</c:v>
                </c:pt>
                <c:pt idx="217">
                  <c:v>630.79999999999995</c:v>
                </c:pt>
                <c:pt idx="218">
                  <c:v>630.79999999999995</c:v>
                </c:pt>
                <c:pt idx="219">
                  <c:v>630.79999999999995</c:v>
                </c:pt>
                <c:pt idx="220">
                  <c:v>630.79999999999995</c:v>
                </c:pt>
                <c:pt idx="221">
                  <c:v>630.79999999999995</c:v>
                </c:pt>
                <c:pt idx="222">
                  <c:v>630.79999999999995</c:v>
                </c:pt>
                <c:pt idx="223">
                  <c:v>630.79999999999995</c:v>
                </c:pt>
                <c:pt idx="224">
                  <c:v>630.79999999999995</c:v>
                </c:pt>
                <c:pt idx="225">
                  <c:v>630.79999999999995</c:v>
                </c:pt>
                <c:pt idx="226">
                  <c:v>630.79999999999995</c:v>
                </c:pt>
                <c:pt idx="227">
                  <c:v>630.79999999999995</c:v>
                </c:pt>
                <c:pt idx="228">
                  <c:v>630.79999999999995</c:v>
                </c:pt>
                <c:pt idx="229">
                  <c:v>630.79999999999995</c:v>
                </c:pt>
                <c:pt idx="230">
                  <c:v>630.79999999999995</c:v>
                </c:pt>
                <c:pt idx="231">
                  <c:v>630.79999999999995</c:v>
                </c:pt>
                <c:pt idx="232">
                  <c:v>630.79999999999995</c:v>
                </c:pt>
                <c:pt idx="233">
                  <c:v>630.79999999999995</c:v>
                </c:pt>
                <c:pt idx="234">
                  <c:v>630.79999999999995</c:v>
                </c:pt>
                <c:pt idx="235">
                  <c:v>630.79999999999995</c:v>
                </c:pt>
                <c:pt idx="236">
                  <c:v>630.79999999999995</c:v>
                </c:pt>
                <c:pt idx="237">
                  <c:v>630.79999999999995</c:v>
                </c:pt>
                <c:pt idx="238">
                  <c:v>630.79999999999995</c:v>
                </c:pt>
                <c:pt idx="239">
                  <c:v>630.79999999999995</c:v>
                </c:pt>
                <c:pt idx="240">
                  <c:v>630.79999999999995</c:v>
                </c:pt>
                <c:pt idx="241">
                  <c:v>630.79999999999995</c:v>
                </c:pt>
                <c:pt idx="242">
                  <c:v>630.79999999999995</c:v>
                </c:pt>
                <c:pt idx="243">
                  <c:v>630.79999999999995</c:v>
                </c:pt>
                <c:pt idx="244">
                  <c:v>630.79999999999995</c:v>
                </c:pt>
                <c:pt idx="245">
                  <c:v>630.79999999999995</c:v>
                </c:pt>
                <c:pt idx="246">
                  <c:v>630.79999999999995</c:v>
                </c:pt>
                <c:pt idx="247">
                  <c:v>630.79999999999995</c:v>
                </c:pt>
                <c:pt idx="248">
                  <c:v>630.79999999999995</c:v>
                </c:pt>
                <c:pt idx="249">
                  <c:v>630.79999999999995</c:v>
                </c:pt>
                <c:pt idx="250">
                  <c:v>630.79999999999995</c:v>
                </c:pt>
                <c:pt idx="251">
                  <c:v>630.79999999999995</c:v>
                </c:pt>
                <c:pt idx="252">
                  <c:v>630.79999999999995</c:v>
                </c:pt>
                <c:pt idx="253">
                  <c:v>630.79999999999995</c:v>
                </c:pt>
                <c:pt idx="254">
                  <c:v>630.79999999999995</c:v>
                </c:pt>
                <c:pt idx="255">
                  <c:v>630.79999999999995</c:v>
                </c:pt>
                <c:pt idx="256">
                  <c:v>630.79999999999995</c:v>
                </c:pt>
                <c:pt idx="257">
                  <c:v>630.79999999999995</c:v>
                </c:pt>
                <c:pt idx="258">
                  <c:v>630.79999999999995</c:v>
                </c:pt>
                <c:pt idx="259">
                  <c:v>630.79999999999995</c:v>
                </c:pt>
                <c:pt idx="260">
                  <c:v>630.79999999999995</c:v>
                </c:pt>
                <c:pt idx="261">
                  <c:v>630.79999999999995</c:v>
                </c:pt>
                <c:pt idx="262">
                  <c:v>630.79999999999995</c:v>
                </c:pt>
                <c:pt idx="263">
                  <c:v>630.79999999999995</c:v>
                </c:pt>
                <c:pt idx="264">
                  <c:v>630.79999999999995</c:v>
                </c:pt>
                <c:pt idx="265">
                  <c:v>630.79999999999995</c:v>
                </c:pt>
                <c:pt idx="266">
                  <c:v>630.79999999999995</c:v>
                </c:pt>
                <c:pt idx="267">
                  <c:v>630.79999999999995</c:v>
                </c:pt>
                <c:pt idx="268">
                  <c:v>630.79999999999995</c:v>
                </c:pt>
                <c:pt idx="269">
                  <c:v>630.79999999999995</c:v>
                </c:pt>
                <c:pt idx="270">
                  <c:v>630.79999999999995</c:v>
                </c:pt>
                <c:pt idx="271">
                  <c:v>630.79999999999995</c:v>
                </c:pt>
                <c:pt idx="272">
                  <c:v>630.79999999999995</c:v>
                </c:pt>
                <c:pt idx="273">
                  <c:v>630.79999999999995</c:v>
                </c:pt>
                <c:pt idx="274">
                  <c:v>630.79999999999995</c:v>
                </c:pt>
                <c:pt idx="275">
                  <c:v>630.79999999999995</c:v>
                </c:pt>
                <c:pt idx="276">
                  <c:v>630.79999999999995</c:v>
                </c:pt>
                <c:pt idx="277">
                  <c:v>630.79999999999995</c:v>
                </c:pt>
                <c:pt idx="278">
                  <c:v>630.79999999999995</c:v>
                </c:pt>
                <c:pt idx="279">
                  <c:v>630.79999999999995</c:v>
                </c:pt>
                <c:pt idx="280">
                  <c:v>630.79999999999995</c:v>
                </c:pt>
                <c:pt idx="281">
                  <c:v>630.79999999999995</c:v>
                </c:pt>
                <c:pt idx="282">
                  <c:v>630.79999999999995</c:v>
                </c:pt>
                <c:pt idx="283">
                  <c:v>630.79999999999995</c:v>
                </c:pt>
                <c:pt idx="284">
                  <c:v>630.79999999999995</c:v>
                </c:pt>
                <c:pt idx="285">
                  <c:v>630.79999999999995</c:v>
                </c:pt>
                <c:pt idx="286">
                  <c:v>630.79999999999995</c:v>
                </c:pt>
                <c:pt idx="287">
                  <c:v>630.79999999999995</c:v>
                </c:pt>
                <c:pt idx="288">
                  <c:v>630.79999999999995</c:v>
                </c:pt>
                <c:pt idx="289">
                  <c:v>630.79999999999995</c:v>
                </c:pt>
                <c:pt idx="290">
                  <c:v>630.79999999999995</c:v>
                </c:pt>
                <c:pt idx="291">
                  <c:v>630.79999999999995</c:v>
                </c:pt>
                <c:pt idx="292">
                  <c:v>630.79999999999995</c:v>
                </c:pt>
                <c:pt idx="293">
                  <c:v>630.79999999999995</c:v>
                </c:pt>
                <c:pt idx="294">
                  <c:v>630.79999999999995</c:v>
                </c:pt>
                <c:pt idx="295">
                  <c:v>630.79999999999995</c:v>
                </c:pt>
                <c:pt idx="296">
                  <c:v>630.79999999999995</c:v>
                </c:pt>
                <c:pt idx="297">
                  <c:v>630.79999999999995</c:v>
                </c:pt>
                <c:pt idx="298">
                  <c:v>630.79999999999995</c:v>
                </c:pt>
                <c:pt idx="299">
                  <c:v>630.79999999999995</c:v>
                </c:pt>
                <c:pt idx="300">
                  <c:v>630.79999999999995</c:v>
                </c:pt>
                <c:pt idx="301">
                  <c:v>630.79999999999995</c:v>
                </c:pt>
                <c:pt idx="302">
                  <c:v>630.79999999999995</c:v>
                </c:pt>
                <c:pt idx="303">
                  <c:v>630.79999999999995</c:v>
                </c:pt>
                <c:pt idx="304">
                  <c:v>630.79999999999995</c:v>
                </c:pt>
                <c:pt idx="305">
                  <c:v>630.79999999999995</c:v>
                </c:pt>
                <c:pt idx="306">
                  <c:v>630.79999999999995</c:v>
                </c:pt>
                <c:pt idx="307">
                  <c:v>630.79999999999995</c:v>
                </c:pt>
                <c:pt idx="308">
                  <c:v>630.79999999999995</c:v>
                </c:pt>
                <c:pt idx="309">
                  <c:v>630.79999999999995</c:v>
                </c:pt>
                <c:pt idx="310">
                  <c:v>630.79999999999995</c:v>
                </c:pt>
                <c:pt idx="311">
                  <c:v>630.79999999999995</c:v>
                </c:pt>
                <c:pt idx="312">
                  <c:v>630.79999999999995</c:v>
                </c:pt>
                <c:pt idx="313">
                  <c:v>630.79999999999995</c:v>
                </c:pt>
                <c:pt idx="314">
                  <c:v>630.79999999999995</c:v>
                </c:pt>
                <c:pt idx="315">
                  <c:v>630.79999999999995</c:v>
                </c:pt>
                <c:pt idx="316">
                  <c:v>630.79999999999995</c:v>
                </c:pt>
                <c:pt idx="317">
                  <c:v>630.79999999999995</c:v>
                </c:pt>
                <c:pt idx="318">
                  <c:v>630.79999999999995</c:v>
                </c:pt>
                <c:pt idx="319">
                  <c:v>630.79999999999995</c:v>
                </c:pt>
                <c:pt idx="320">
                  <c:v>630.79999999999995</c:v>
                </c:pt>
                <c:pt idx="321">
                  <c:v>630.79999999999995</c:v>
                </c:pt>
                <c:pt idx="322">
                  <c:v>630.79999999999995</c:v>
                </c:pt>
                <c:pt idx="323">
                  <c:v>630.79999999999995</c:v>
                </c:pt>
                <c:pt idx="324">
                  <c:v>630.79999999999995</c:v>
                </c:pt>
                <c:pt idx="325">
                  <c:v>630.79999999999995</c:v>
                </c:pt>
                <c:pt idx="326">
                  <c:v>630.79999999999995</c:v>
                </c:pt>
                <c:pt idx="327">
                  <c:v>630.79999999999995</c:v>
                </c:pt>
                <c:pt idx="328">
                  <c:v>630.79999999999995</c:v>
                </c:pt>
                <c:pt idx="329">
                  <c:v>630.79999999999995</c:v>
                </c:pt>
                <c:pt idx="330">
                  <c:v>630.79999999999995</c:v>
                </c:pt>
                <c:pt idx="331">
                  <c:v>630.79999999999995</c:v>
                </c:pt>
                <c:pt idx="332">
                  <c:v>630.79999999999995</c:v>
                </c:pt>
                <c:pt idx="333">
                  <c:v>630.79999999999995</c:v>
                </c:pt>
                <c:pt idx="334">
                  <c:v>630.79999999999995</c:v>
                </c:pt>
                <c:pt idx="335">
                  <c:v>630.79999999999995</c:v>
                </c:pt>
                <c:pt idx="336">
                  <c:v>630.79999999999995</c:v>
                </c:pt>
                <c:pt idx="337">
                  <c:v>630.79999999999995</c:v>
                </c:pt>
                <c:pt idx="338">
                  <c:v>630.79999999999995</c:v>
                </c:pt>
                <c:pt idx="339">
                  <c:v>630.79999999999995</c:v>
                </c:pt>
                <c:pt idx="340">
                  <c:v>630.79999999999995</c:v>
                </c:pt>
                <c:pt idx="341">
                  <c:v>630.79999999999995</c:v>
                </c:pt>
                <c:pt idx="342">
                  <c:v>630.79999999999995</c:v>
                </c:pt>
                <c:pt idx="343">
                  <c:v>630.79999999999995</c:v>
                </c:pt>
                <c:pt idx="344">
                  <c:v>630.79999999999995</c:v>
                </c:pt>
                <c:pt idx="345">
                  <c:v>630.79999999999995</c:v>
                </c:pt>
                <c:pt idx="346">
                  <c:v>630.79999999999995</c:v>
                </c:pt>
                <c:pt idx="347">
                  <c:v>630.79999999999995</c:v>
                </c:pt>
                <c:pt idx="348">
                  <c:v>630.79999999999995</c:v>
                </c:pt>
                <c:pt idx="349">
                  <c:v>630.79999999999995</c:v>
                </c:pt>
                <c:pt idx="350">
                  <c:v>630.79999999999995</c:v>
                </c:pt>
                <c:pt idx="351">
                  <c:v>630.79999999999995</c:v>
                </c:pt>
                <c:pt idx="352">
                  <c:v>630.79999999999995</c:v>
                </c:pt>
                <c:pt idx="353">
                  <c:v>630.79999999999995</c:v>
                </c:pt>
                <c:pt idx="354">
                  <c:v>630.79999999999995</c:v>
                </c:pt>
                <c:pt idx="355">
                  <c:v>630.79999999999995</c:v>
                </c:pt>
                <c:pt idx="356">
                  <c:v>630.79999999999995</c:v>
                </c:pt>
                <c:pt idx="357">
                  <c:v>630.79999999999995</c:v>
                </c:pt>
                <c:pt idx="358">
                  <c:v>630.79999999999995</c:v>
                </c:pt>
                <c:pt idx="359">
                  <c:v>630.79999999999995</c:v>
                </c:pt>
                <c:pt idx="360">
                  <c:v>630.79999999999995</c:v>
                </c:pt>
                <c:pt idx="361">
                  <c:v>630.79999999999995</c:v>
                </c:pt>
                <c:pt idx="362">
                  <c:v>630.79999999999995</c:v>
                </c:pt>
                <c:pt idx="363">
                  <c:v>630.79999999999995</c:v>
                </c:pt>
                <c:pt idx="364">
                  <c:v>630.79999999999995</c:v>
                </c:pt>
                <c:pt idx="365">
                  <c:v>630.79999999999995</c:v>
                </c:pt>
                <c:pt idx="366">
                  <c:v>630.79999999999995</c:v>
                </c:pt>
                <c:pt idx="367">
                  <c:v>630.79999999999995</c:v>
                </c:pt>
                <c:pt idx="368">
                  <c:v>630.79999999999995</c:v>
                </c:pt>
                <c:pt idx="369">
                  <c:v>630.79999999999995</c:v>
                </c:pt>
                <c:pt idx="370">
                  <c:v>630.79999999999995</c:v>
                </c:pt>
                <c:pt idx="371">
                  <c:v>630.79999999999995</c:v>
                </c:pt>
                <c:pt idx="372">
                  <c:v>630.79999999999995</c:v>
                </c:pt>
                <c:pt idx="373">
                  <c:v>630.79999999999995</c:v>
                </c:pt>
                <c:pt idx="374">
                  <c:v>630.79999999999995</c:v>
                </c:pt>
                <c:pt idx="375">
                  <c:v>630.79999999999995</c:v>
                </c:pt>
                <c:pt idx="376">
                  <c:v>630.79999999999995</c:v>
                </c:pt>
                <c:pt idx="377">
                  <c:v>630.79999999999995</c:v>
                </c:pt>
                <c:pt idx="378">
                  <c:v>630.79999999999995</c:v>
                </c:pt>
                <c:pt idx="379">
                  <c:v>630.79999999999995</c:v>
                </c:pt>
                <c:pt idx="380">
                  <c:v>630.79999999999995</c:v>
                </c:pt>
                <c:pt idx="381">
                  <c:v>630.79999999999995</c:v>
                </c:pt>
                <c:pt idx="382">
                  <c:v>630.79999999999995</c:v>
                </c:pt>
                <c:pt idx="383">
                  <c:v>630.79999999999995</c:v>
                </c:pt>
                <c:pt idx="384">
                  <c:v>630.79999999999995</c:v>
                </c:pt>
                <c:pt idx="385">
                  <c:v>630.79999999999995</c:v>
                </c:pt>
                <c:pt idx="386">
                  <c:v>630.79999999999995</c:v>
                </c:pt>
                <c:pt idx="387">
                  <c:v>630.79999999999995</c:v>
                </c:pt>
                <c:pt idx="388">
                  <c:v>630.79999999999995</c:v>
                </c:pt>
                <c:pt idx="389">
                  <c:v>630.79999999999995</c:v>
                </c:pt>
                <c:pt idx="390">
                  <c:v>630.79999999999995</c:v>
                </c:pt>
                <c:pt idx="391">
                  <c:v>630.79999999999995</c:v>
                </c:pt>
                <c:pt idx="392">
                  <c:v>630.79999999999995</c:v>
                </c:pt>
                <c:pt idx="393">
                  <c:v>630.79999999999995</c:v>
                </c:pt>
                <c:pt idx="394">
                  <c:v>630.79999999999995</c:v>
                </c:pt>
                <c:pt idx="395">
                  <c:v>630.79999999999995</c:v>
                </c:pt>
                <c:pt idx="396">
                  <c:v>630.79999999999995</c:v>
                </c:pt>
                <c:pt idx="397">
                  <c:v>630.79999999999995</c:v>
                </c:pt>
                <c:pt idx="398">
                  <c:v>630.79999999999995</c:v>
                </c:pt>
                <c:pt idx="399">
                  <c:v>630.79999999999995</c:v>
                </c:pt>
                <c:pt idx="400">
                  <c:v>630.79999999999995</c:v>
                </c:pt>
                <c:pt idx="401">
                  <c:v>630.79999999999995</c:v>
                </c:pt>
                <c:pt idx="402">
                  <c:v>630.79999999999995</c:v>
                </c:pt>
                <c:pt idx="403">
                  <c:v>630.79999999999995</c:v>
                </c:pt>
                <c:pt idx="404">
                  <c:v>630.79999999999995</c:v>
                </c:pt>
                <c:pt idx="405">
                  <c:v>630.79999999999995</c:v>
                </c:pt>
                <c:pt idx="406">
                  <c:v>630.79999999999995</c:v>
                </c:pt>
                <c:pt idx="407">
                  <c:v>630.79999999999995</c:v>
                </c:pt>
                <c:pt idx="408">
                  <c:v>630.79999999999995</c:v>
                </c:pt>
                <c:pt idx="409">
                  <c:v>630.79999999999995</c:v>
                </c:pt>
                <c:pt idx="410">
                  <c:v>630.79999999999995</c:v>
                </c:pt>
                <c:pt idx="411">
                  <c:v>630.79999999999995</c:v>
                </c:pt>
                <c:pt idx="412">
                  <c:v>630.79999999999995</c:v>
                </c:pt>
                <c:pt idx="413">
                  <c:v>630.79999999999995</c:v>
                </c:pt>
                <c:pt idx="414">
                  <c:v>630.79999999999995</c:v>
                </c:pt>
                <c:pt idx="415">
                  <c:v>630.79999999999995</c:v>
                </c:pt>
                <c:pt idx="416">
                  <c:v>630.79999999999995</c:v>
                </c:pt>
                <c:pt idx="417">
                  <c:v>630.79999999999995</c:v>
                </c:pt>
                <c:pt idx="418">
                  <c:v>630.79999999999995</c:v>
                </c:pt>
                <c:pt idx="419">
                  <c:v>630.79999999999995</c:v>
                </c:pt>
                <c:pt idx="420">
                  <c:v>630.79999999999995</c:v>
                </c:pt>
                <c:pt idx="421">
                  <c:v>630.79999999999995</c:v>
                </c:pt>
                <c:pt idx="422">
                  <c:v>630.79999999999995</c:v>
                </c:pt>
                <c:pt idx="423">
                  <c:v>630.79999999999995</c:v>
                </c:pt>
                <c:pt idx="424">
                  <c:v>630.79999999999995</c:v>
                </c:pt>
                <c:pt idx="425">
                  <c:v>630.79999999999995</c:v>
                </c:pt>
                <c:pt idx="426">
                  <c:v>630.79999999999995</c:v>
                </c:pt>
                <c:pt idx="427">
                  <c:v>630.79999999999995</c:v>
                </c:pt>
                <c:pt idx="428">
                  <c:v>630.79999999999995</c:v>
                </c:pt>
                <c:pt idx="429">
                  <c:v>630.79999999999995</c:v>
                </c:pt>
                <c:pt idx="430">
                  <c:v>630.79999999999995</c:v>
                </c:pt>
                <c:pt idx="431">
                  <c:v>630.79999999999995</c:v>
                </c:pt>
                <c:pt idx="432">
                  <c:v>630.79999999999995</c:v>
                </c:pt>
                <c:pt idx="433">
                  <c:v>630.79999999999995</c:v>
                </c:pt>
                <c:pt idx="434">
                  <c:v>630.79999999999995</c:v>
                </c:pt>
                <c:pt idx="435">
                  <c:v>630.79999999999995</c:v>
                </c:pt>
                <c:pt idx="436">
                  <c:v>630.79999999999995</c:v>
                </c:pt>
                <c:pt idx="437">
                  <c:v>630.79999999999995</c:v>
                </c:pt>
                <c:pt idx="438">
                  <c:v>630.79999999999995</c:v>
                </c:pt>
                <c:pt idx="439">
                  <c:v>630.79999999999995</c:v>
                </c:pt>
                <c:pt idx="440">
                  <c:v>630.79999999999995</c:v>
                </c:pt>
                <c:pt idx="441">
                  <c:v>630.79999999999995</c:v>
                </c:pt>
                <c:pt idx="442">
                  <c:v>630.79999999999995</c:v>
                </c:pt>
                <c:pt idx="443">
                  <c:v>630.79999999999995</c:v>
                </c:pt>
                <c:pt idx="444">
                  <c:v>630.79999999999995</c:v>
                </c:pt>
                <c:pt idx="445">
                  <c:v>630.79999999999995</c:v>
                </c:pt>
                <c:pt idx="446">
                  <c:v>630.79999999999995</c:v>
                </c:pt>
                <c:pt idx="447">
                  <c:v>630.79999999999995</c:v>
                </c:pt>
                <c:pt idx="448">
                  <c:v>630.79999999999995</c:v>
                </c:pt>
                <c:pt idx="449">
                  <c:v>630.79999999999995</c:v>
                </c:pt>
                <c:pt idx="450">
                  <c:v>630.79999999999995</c:v>
                </c:pt>
                <c:pt idx="451">
                  <c:v>630.79999999999995</c:v>
                </c:pt>
                <c:pt idx="452">
                  <c:v>630.79999999999995</c:v>
                </c:pt>
                <c:pt idx="453">
                  <c:v>630.79999999999995</c:v>
                </c:pt>
                <c:pt idx="454">
                  <c:v>630.79999999999995</c:v>
                </c:pt>
                <c:pt idx="455">
                  <c:v>630.79999999999995</c:v>
                </c:pt>
                <c:pt idx="456">
                  <c:v>630.79999999999995</c:v>
                </c:pt>
                <c:pt idx="457">
                  <c:v>630.79999999999995</c:v>
                </c:pt>
                <c:pt idx="458">
                  <c:v>630.79999999999995</c:v>
                </c:pt>
                <c:pt idx="459">
                  <c:v>630.79999999999995</c:v>
                </c:pt>
                <c:pt idx="460">
                  <c:v>630.79999999999995</c:v>
                </c:pt>
                <c:pt idx="461">
                  <c:v>630.79999999999995</c:v>
                </c:pt>
                <c:pt idx="462">
                  <c:v>630.79999999999995</c:v>
                </c:pt>
                <c:pt idx="463">
                  <c:v>630.79999999999995</c:v>
                </c:pt>
                <c:pt idx="464">
                  <c:v>630.79999999999995</c:v>
                </c:pt>
                <c:pt idx="465">
                  <c:v>630.79999999999995</c:v>
                </c:pt>
                <c:pt idx="466">
                  <c:v>630.79999999999995</c:v>
                </c:pt>
                <c:pt idx="467">
                  <c:v>630.79999999999995</c:v>
                </c:pt>
                <c:pt idx="468">
                  <c:v>630.79999999999995</c:v>
                </c:pt>
                <c:pt idx="469">
                  <c:v>630.79999999999995</c:v>
                </c:pt>
                <c:pt idx="470">
                  <c:v>630.79999999999995</c:v>
                </c:pt>
                <c:pt idx="471">
                  <c:v>630.79999999999995</c:v>
                </c:pt>
                <c:pt idx="472">
                  <c:v>630.79999999999995</c:v>
                </c:pt>
                <c:pt idx="473">
                  <c:v>630.79999999999995</c:v>
                </c:pt>
                <c:pt idx="474">
                  <c:v>630.79999999999995</c:v>
                </c:pt>
                <c:pt idx="475">
                  <c:v>630.79999999999995</c:v>
                </c:pt>
                <c:pt idx="476">
                  <c:v>630.79999999999995</c:v>
                </c:pt>
                <c:pt idx="477">
                  <c:v>630.79999999999995</c:v>
                </c:pt>
                <c:pt idx="478">
                  <c:v>630.79999999999995</c:v>
                </c:pt>
                <c:pt idx="479">
                  <c:v>630.79999999999995</c:v>
                </c:pt>
                <c:pt idx="480">
                  <c:v>630.79999999999995</c:v>
                </c:pt>
              </c:numCache>
            </c:numRef>
          </c:val>
          <c:smooth val="0"/>
          <c:extLst>
            <c:ext xmlns:c16="http://schemas.microsoft.com/office/drawing/2014/chart" uri="{C3380CC4-5D6E-409C-BE32-E72D297353CC}">
              <c16:uniqueId val="{00000005-47BD-444D-B93B-5D69919F3A69}"/>
            </c:ext>
          </c:extLst>
        </c:ser>
        <c:dLbls>
          <c:showLegendKey val="0"/>
          <c:showVal val="0"/>
          <c:showCatName val="0"/>
          <c:showSerName val="0"/>
          <c:showPercent val="0"/>
          <c:showBubbleSize val="0"/>
        </c:dLbls>
        <c:smooth val="0"/>
        <c:axId val="426193744"/>
        <c:axId val="427077384"/>
      </c:lineChart>
      <c:catAx>
        <c:axId val="426193744"/>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7384"/>
        <c:crosses val="autoZero"/>
        <c:auto val="0"/>
        <c:lblAlgn val="ctr"/>
        <c:lblOffset val="100"/>
        <c:noMultiLvlLbl val="1"/>
      </c:catAx>
      <c:valAx>
        <c:axId val="427077384"/>
        <c:scaling>
          <c:orientation val="minMax"/>
          <c:min val="62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LD9</c:v>
          </c:tx>
          <c:spPr>
            <a:ln w="6350" cap="rnd">
              <a:solidFill>
                <a:schemeClr val="accent5">
                  <a:lumMod val="75000"/>
                </a:schemeClr>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'LD9'!$C$8:$C$480</c:f>
              <c:numCache>
                <c:formatCode>General</c:formatCode>
                <c:ptCount val="473"/>
                <c:pt idx="0">
                  <c:v>620.29</c:v>
                </c:pt>
                <c:pt idx="1">
                  <c:v>620.29</c:v>
                </c:pt>
                <c:pt idx="2">
                  <c:v>620.29</c:v>
                </c:pt>
                <c:pt idx="3">
                  <c:v>620.29</c:v>
                </c:pt>
                <c:pt idx="4">
                  <c:v>620.29</c:v>
                </c:pt>
                <c:pt idx="5">
                  <c:v>620.29</c:v>
                </c:pt>
                <c:pt idx="6">
                  <c:v>620.29</c:v>
                </c:pt>
                <c:pt idx="7">
                  <c:v>620.29</c:v>
                </c:pt>
                <c:pt idx="8">
                  <c:v>620.29</c:v>
                </c:pt>
                <c:pt idx="9">
                  <c:v>620.29</c:v>
                </c:pt>
                <c:pt idx="10">
                  <c:v>620.29</c:v>
                </c:pt>
                <c:pt idx="11">
                  <c:v>620.30999999999983</c:v>
                </c:pt>
                <c:pt idx="12">
                  <c:v>620.32000000000005</c:v>
                </c:pt>
                <c:pt idx="13">
                  <c:v>620.30999999999983</c:v>
                </c:pt>
                <c:pt idx="14">
                  <c:v>620.30999999999983</c:v>
                </c:pt>
                <c:pt idx="15">
                  <c:v>620.32000000000005</c:v>
                </c:pt>
                <c:pt idx="16">
                  <c:v>620.32000000000005</c:v>
                </c:pt>
                <c:pt idx="17">
                  <c:v>620.30999999999983</c:v>
                </c:pt>
                <c:pt idx="18">
                  <c:v>620.30999999999983</c:v>
                </c:pt>
                <c:pt idx="19">
                  <c:v>620.29</c:v>
                </c:pt>
                <c:pt idx="20">
                  <c:v>620.30999999999983</c:v>
                </c:pt>
                <c:pt idx="21">
                  <c:v>620.30999999999983</c:v>
                </c:pt>
                <c:pt idx="22">
                  <c:v>620.30999999999983</c:v>
                </c:pt>
                <c:pt idx="23">
                  <c:v>620.32000000000005</c:v>
                </c:pt>
                <c:pt idx="24">
                  <c:v>620.30999999999983</c:v>
                </c:pt>
                <c:pt idx="25">
                  <c:v>620.32000000000005</c:v>
                </c:pt>
                <c:pt idx="26">
                  <c:v>620.32000000000005</c:v>
                </c:pt>
                <c:pt idx="27">
                  <c:v>620.32000000000005</c:v>
                </c:pt>
                <c:pt idx="28">
                  <c:v>620.32000000000005</c:v>
                </c:pt>
                <c:pt idx="29">
                  <c:v>620.32000000000005</c:v>
                </c:pt>
                <c:pt idx="30">
                  <c:v>620.30999999999983</c:v>
                </c:pt>
                <c:pt idx="31">
                  <c:v>620.30999999999983</c:v>
                </c:pt>
                <c:pt idx="32">
                  <c:v>620.33000000000004</c:v>
                </c:pt>
                <c:pt idx="33">
                  <c:v>620.32000000000005</c:v>
                </c:pt>
                <c:pt idx="34">
                  <c:v>620.32000000000005</c:v>
                </c:pt>
                <c:pt idx="35">
                  <c:v>620.30999999999983</c:v>
                </c:pt>
                <c:pt idx="36">
                  <c:v>620.32000000000005</c:v>
                </c:pt>
                <c:pt idx="37">
                  <c:v>620.32000000000005</c:v>
                </c:pt>
                <c:pt idx="38">
                  <c:v>620.32000000000005</c:v>
                </c:pt>
                <c:pt idx="39">
                  <c:v>620.32000000000005</c:v>
                </c:pt>
                <c:pt idx="40">
                  <c:v>620.33000000000004</c:v>
                </c:pt>
                <c:pt idx="41">
                  <c:v>620.32000000000005</c:v>
                </c:pt>
                <c:pt idx="42">
                  <c:v>620.32000000000005</c:v>
                </c:pt>
                <c:pt idx="43">
                  <c:v>620.32000000000005</c:v>
                </c:pt>
                <c:pt idx="44">
                  <c:v>620.32000000000005</c:v>
                </c:pt>
                <c:pt idx="45">
                  <c:v>620.32000000000005</c:v>
                </c:pt>
                <c:pt idx="46">
                  <c:v>620.32000000000005</c:v>
                </c:pt>
                <c:pt idx="47">
                  <c:v>620.32000000000005</c:v>
                </c:pt>
                <c:pt idx="48">
                  <c:v>620.32000000000005</c:v>
                </c:pt>
                <c:pt idx="49">
                  <c:v>620.32000000000005</c:v>
                </c:pt>
                <c:pt idx="50">
                  <c:v>620.32000000000005</c:v>
                </c:pt>
                <c:pt idx="51">
                  <c:v>620.32000000000005</c:v>
                </c:pt>
                <c:pt idx="52">
                  <c:v>620.32000000000005</c:v>
                </c:pt>
                <c:pt idx="53">
                  <c:v>620.32000000000005</c:v>
                </c:pt>
                <c:pt idx="54">
                  <c:v>620.32000000000005</c:v>
                </c:pt>
                <c:pt idx="55">
                  <c:v>620.32000000000005</c:v>
                </c:pt>
                <c:pt idx="56">
                  <c:v>620.32000000000005</c:v>
                </c:pt>
                <c:pt idx="57">
                  <c:v>620.33000000000004</c:v>
                </c:pt>
                <c:pt idx="58">
                  <c:v>620.32000000000005</c:v>
                </c:pt>
                <c:pt idx="59">
                  <c:v>620.32000000000005</c:v>
                </c:pt>
                <c:pt idx="60">
                  <c:v>620.32000000000005</c:v>
                </c:pt>
                <c:pt idx="61">
                  <c:v>620.32000000000005</c:v>
                </c:pt>
                <c:pt idx="62">
                  <c:v>620.32000000000005</c:v>
                </c:pt>
                <c:pt idx="63">
                  <c:v>620.33000000000004</c:v>
                </c:pt>
                <c:pt idx="64">
                  <c:v>620.32000000000005</c:v>
                </c:pt>
                <c:pt idx="65">
                  <c:v>620.32000000000005</c:v>
                </c:pt>
                <c:pt idx="66">
                  <c:v>620.34</c:v>
                </c:pt>
                <c:pt idx="67">
                  <c:v>620.33000000000004</c:v>
                </c:pt>
                <c:pt idx="68">
                  <c:v>620.34</c:v>
                </c:pt>
                <c:pt idx="69">
                  <c:v>620.33000000000004</c:v>
                </c:pt>
                <c:pt idx="70">
                  <c:v>620.33000000000004</c:v>
                </c:pt>
                <c:pt idx="71">
                  <c:v>620.34</c:v>
                </c:pt>
                <c:pt idx="72">
                  <c:v>620.34</c:v>
                </c:pt>
                <c:pt idx="73">
                  <c:v>620.34</c:v>
                </c:pt>
                <c:pt idx="74">
                  <c:v>620.34</c:v>
                </c:pt>
                <c:pt idx="75">
                  <c:v>620.33000000000004</c:v>
                </c:pt>
                <c:pt idx="76">
                  <c:v>620.34</c:v>
                </c:pt>
                <c:pt idx="77">
                  <c:v>620.34</c:v>
                </c:pt>
                <c:pt idx="78">
                  <c:v>620.34</c:v>
                </c:pt>
                <c:pt idx="79">
                  <c:v>620.32000000000005</c:v>
                </c:pt>
                <c:pt idx="80">
                  <c:v>620.34</c:v>
                </c:pt>
                <c:pt idx="81">
                  <c:v>620.32000000000005</c:v>
                </c:pt>
                <c:pt idx="82">
                  <c:v>620.34</c:v>
                </c:pt>
                <c:pt idx="83">
                  <c:v>620.37</c:v>
                </c:pt>
                <c:pt idx="84">
                  <c:v>620.36</c:v>
                </c:pt>
                <c:pt idx="85">
                  <c:v>620.37</c:v>
                </c:pt>
                <c:pt idx="86">
                  <c:v>620.36</c:v>
                </c:pt>
                <c:pt idx="87">
                  <c:v>620.37</c:v>
                </c:pt>
                <c:pt idx="88">
                  <c:v>620.35</c:v>
                </c:pt>
                <c:pt idx="89">
                  <c:v>620.36</c:v>
                </c:pt>
                <c:pt idx="90">
                  <c:v>620.36</c:v>
                </c:pt>
                <c:pt idx="91">
                  <c:v>620.35</c:v>
                </c:pt>
                <c:pt idx="92">
                  <c:v>620.35</c:v>
                </c:pt>
                <c:pt idx="93">
                  <c:v>620.35</c:v>
                </c:pt>
                <c:pt idx="94">
                  <c:v>620.35</c:v>
                </c:pt>
                <c:pt idx="95">
                  <c:v>620.35</c:v>
                </c:pt>
                <c:pt idx="96">
                  <c:v>620.34</c:v>
                </c:pt>
                <c:pt idx="97">
                  <c:v>620.34</c:v>
                </c:pt>
                <c:pt idx="98">
                  <c:v>620.34</c:v>
                </c:pt>
                <c:pt idx="99">
                  <c:v>620.34</c:v>
                </c:pt>
                <c:pt idx="100">
                  <c:v>620.34</c:v>
                </c:pt>
                <c:pt idx="101">
                  <c:v>620.32000000000005</c:v>
                </c:pt>
                <c:pt idx="102">
                  <c:v>620.29</c:v>
                </c:pt>
                <c:pt idx="103">
                  <c:v>620.29</c:v>
                </c:pt>
                <c:pt idx="104">
                  <c:v>620.29</c:v>
                </c:pt>
                <c:pt idx="105">
                  <c:v>620.29</c:v>
                </c:pt>
                <c:pt idx="106">
                  <c:v>620.29</c:v>
                </c:pt>
                <c:pt idx="107">
                  <c:v>620.27999999999986</c:v>
                </c:pt>
                <c:pt idx="108">
                  <c:v>620.27</c:v>
                </c:pt>
                <c:pt idx="109">
                  <c:v>620.27</c:v>
                </c:pt>
                <c:pt idx="110">
                  <c:v>620.27</c:v>
                </c:pt>
                <c:pt idx="111">
                  <c:v>620.26</c:v>
                </c:pt>
                <c:pt idx="112">
                  <c:v>620.27999999999986</c:v>
                </c:pt>
                <c:pt idx="113">
                  <c:v>620.26</c:v>
                </c:pt>
                <c:pt idx="114">
                  <c:v>620.26</c:v>
                </c:pt>
                <c:pt idx="115">
                  <c:v>620.26</c:v>
                </c:pt>
                <c:pt idx="116">
                  <c:v>620.24999999999989</c:v>
                </c:pt>
                <c:pt idx="117">
                  <c:v>620.24999999999989</c:v>
                </c:pt>
                <c:pt idx="118">
                  <c:v>620.24999999999989</c:v>
                </c:pt>
                <c:pt idx="119">
                  <c:v>620.24</c:v>
                </c:pt>
                <c:pt idx="120">
                  <c:v>620.24</c:v>
                </c:pt>
                <c:pt idx="121">
                  <c:v>620.23</c:v>
                </c:pt>
                <c:pt idx="122">
                  <c:v>620.24</c:v>
                </c:pt>
                <c:pt idx="123">
                  <c:v>620.24</c:v>
                </c:pt>
                <c:pt idx="124">
                  <c:v>620.24</c:v>
                </c:pt>
                <c:pt idx="125">
                  <c:v>620.24</c:v>
                </c:pt>
                <c:pt idx="126">
                  <c:v>620.24</c:v>
                </c:pt>
                <c:pt idx="127">
                  <c:v>620.23</c:v>
                </c:pt>
                <c:pt idx="128">
                  <c:v>620.23</c:v>
                </c:pt>
                <c:pt idx="129">
                  <c:v>620.23</c:v>
                </c:pt>
                <c:pt idx="130">
                  <c:v>620.23</c:v>
                </c:pt>
                <c:pt idx="131">
                  <c:v>620.23</c:v>
                </c:pt>
                <c:pt idx="132">
                  <c:v>620.23</c:v>
                </c:pt>
                <c:pt idx="133">
                  <c:v>620.21</c:v>
                </c:pt>
                <c:pt idx="134">
                  <c:v>620.21</c:v>
                </c:pt>
                <c:pt idx="135">
                  <c:v>620.21</c:v>
                </c:pt>
                <c:pt idx="136">
                  <c:v>620.21</c:v>
                </c:pt>
                <c:pt idx="137">
                  <c:v>620.21</c:v>
                </c:pt>
                <c:pt idx="138">
                  <c:v>620.21</c:v>
                </c:pt>
                <c:pt idx="139">
                  <c:v>620.21</c:v>
                </c:pt>
                <c:pt idx="140">
                  <c:v>620.21</c:v>
                </c:pt>
                <c:pt idx="141">
                  <c:v>620.21</c:v>
                </c:pt>
                <c:pt idx="142">
                  <c:v>620.21</c:v>
                </c:pt>
                <c:pt idx="143">
                  <c:v>620.21</c:v>
                </c:pt>
                <c:pt idx="144">
                  <c:v>620.21</c:v>
                </c:pt>
                <c:pt idx="145">
                  <c:v>620.21</c:v>
                </c:pt>
                <c:pt idx="146">
                  <c:v>620.21</c:v>
                </c:pt>
                <c:pt idx="147">
                  <c:v>620.21</c:v>
                </c:pt>
                <c:pt idx="148">
                  <c:v>620.20000000000005</c:v>
                </c:pt>
                <c:pt idx="149">
                  <c:v>620.20000000000005</c:v>
                </c:pt>
                <c:pt idx="150">
                  <c:v>620.20000000000005</c:v>
                </c:pt>
                <c:pt idx="151">
                  <c:v>620.20000000000005</c:v>
                </c:pt>
                <c:pt idx="152">
                  <c:v>620.20000000000005</c:v>
                </c:pt>
                <c:pt idx="153">
                  <c:v>620.20000000000005</c:v>
                </c:pt>
                <c:pt idx="154">
                  <c:v>620.20000000000005</c:v>
                </c:pt>
                <c:pt idx="155">
                  <c:v>620.20000000000005</c:v>
                </c:pt>
                <c:pt idx="156">
                  <c:v>620.20000000000005</c:v>
                </c:pt>
                <c:pt idx="157">
                  <c:v>620.20000000000005</c:v>
                </c:pt>
                <c:pt idx="158">
                  <c:v>620.20000000000005</c:v>
                </c:pt>
                <c:pt idx="159">
                  <c:v>620.20000000000005</c:v>
                </c:pt>
                <c:pt idx="160">
                  <c:v>620.20000000000005</c:v>
                </c:pt>
                <c:pt idx="161">
                  <c:v>620.20000000000005</c:v>
                </c:pt>
                <c:pt idx="162">
                  <c:v>620.20000000000005</c:v>
                </c:pt>
                <c:pt idx="163">
                  <c:v>620.20000000000005</c:v>
                </c:pt>
                <c:pt idx="164">
                  <c:v>620.20000000000005</c:v>
                </c:pt>
                <c:pt idx="165">
                  <c:v>620.20000000000005</c:v>
                </c:pt>
                <c:pt idx="166">
                  <c:v>620.18999999999994</c:v>
                </c:pt>
                <c:pt idx="167">
                  <c:v>620.18999999999994</c:v>
                </c:pt>
                <c:pt idx="168">
                  <c:v>620.18999999999994</c:v>
                </c:pt>
                <c:pt idx="169">
                  <c:v>620.18999999999994</c:v>
                </c:pt>
                <c:pt idx="170">
                  <c:v>620.17999999999995</c:v>
                </c:pt>
                <c:pt idx="171">
                  <c:v>620.17999999999995</c:v>
                </c:pt>
                <c:pt idx="172">
                  <c:v>620.17999999999995</c:v>
                </c:pt>
                <c:pt idx="173">
                  <c:v>620.17999999999995</c:v>
                </c:pt>
                <c:pt idx="174">
                  <c:v>620.17999999999995</c:v>
                </c:pt>
                <c:pt idx="175">
                  <c:v>620.17999999999995</c:v>
                </c:pt>
                <c:pt idx="176">
                  <c:v>620.17999999999995</c:v>
                </c:pt>
                <c:pt idx="177">
                  <c:v>620.17999999999995</c:v>
                </c:pt>
                <c:pt idx="178">
                  <c:v>620.17999999999995</c:v>
                </c:pt>
                <c:pt idx="179">
                  <c:v>620.17999999999995</c:v>
                </c:pt>
                <c:pt idx="180">
                  <c:v>620.17999999999995</c:v>
                </c:pt>
                <c:pt idx="181">
                  <c:v>620.17999999999995</c:v>
                </c:pt>
                <c:pt idx="182">
                  <c:v>620.16999999999996</c:v>
                </c:pt>
                <c:pt idx="183">
                  <c:v>620.16999999999996</c:v>
                </c:pt>
                <c:pt idx="184">
                  <c:v>620.16999999999996</c:v>
                </c:pt>
                <c:pt idx="185">
                  <c:v>620.16999999999996</c:v>
                </c:pt>
                <c:pt idx="186">
                  <c:v>620.16999999999996</c:v>
                </c:pt>
                <c:pt idx="187">
                  <c:v>620.16</c:v>
                </c:pt>
                <c:pt idx="188">
                  <c:v>620.16</c:v>
                </c:pt>
                <c:pt idx="189">
                  <c:v>620.16</c:v>
                </c:pt>
                <c:pt idx="190">
                  <c:v>620.16</c:v>
                </c:pt>
                <c:pt idx="191">
                  <c:v>620.16</c:v>
                </c:pt>
                <c:pt idx="192">
                  <c:v>620.16</c:v>
                </c:pt>
                <c:pt idx="193">
                  <c:v>620.16</c:v>
                </c:pt>
                <c:pt idx="194">
                  <c:v>620.16999999999996</c:v>
                </c:pt>
                <c:pt idx="195">
                  <c:v>620.16</c:v>
                </c:pt>
                <c:pt idx="196">
                  <c:v>620.16</c:v>
                </c:pt>
                <c:pt idx="197">
                  <c:v>620.15</c:v>
                </c:pt>
                <c:pt idx="198">
                  <c:v>620.14</c:v>
                </c:pt>
                <c:pt idx="199">
                  <c:v>620.14</c:v>
                </c:pt>
                <c:pt idx="200">
                  <c:v>620.14</c:v>
                </c:pt>
                <c:pt idx="201">
                  <c:v>620.14</c:v>
                </c:pt>
                <c:pt idx="202">
                  <c:v>620.14</c:v>
                </c:pt>
                <c:pt idx="203">
                  <c:v>620.14</c:v>
                </c:pt>
                <c:pt idx="204">
                  <c:v>620.12</c:v>
                </c:pt>
                <c:pt idx="205">
                  <c:v>620.12</c:v>
                </c:pt>
                <c:pt idx="206">
                  <c:v>620.12</c:v>
                </c:pt>
                <c:pt idx="207">
                  <c:v>620.12</c:v>
                </c:pt>
                <c:pt idx="208">
                  <c:v>620.11</c:v>
                </c:pt>
                <c:pt idx="209">
                  <c:v>620.12</c:v>
                </c:pt>
                <c:pt idx="210">
                  <c:v>620.12</c:v>
                </c:pt>
                <c:pt idx="211">
                  <c:v>620.11</c:v>
                </c:pt>
                <c:pt idx="212">
                  <c:v>620.11</c:v>
                </c:pt>
                <c:pt idx="213">
                  <c:v>620.11</c:v>
                </c:pt>
                <c:pt idx="214">
                  <c:v>620.12</c:v>
                </c:pt>
                <c:pt idx="215">
                  <c:v>620.12</c:v>
                </c:pt>
                <c:pt idx="216">
                  <c:v>620.12</c:v>
                </c:pt>
                <c:pt idx="217">
                  <c:v>620.12</c:v>
                </c:pt>
                <c:pt idx="218">
                  <c:v>620.12</c:v>
                </c:pt>
                <c:pt idx="219">
                  <c:v>620.12</c:v>
                </c:pt>
                <c:pt idx="220">
                  <c:v>620.12</c:v>
                </c:pt>
                <c:pt idx="221">
                  <c:v>620.12</c:v>
                </c:pt>
                <c:pt idx="222">
                  <c:v>620.12</c:v>
                </c:pt>
                <c:pt idx="223">
                  <c:v>620.12</c:v>
                </c:pt>
                <c:pt idx="224">
                  <c:v>620.12</c:v>
                </c:pt>
                <c:pt idx="225">
                  <c:v>620.12</c:v>
                </c:pt>
                <c:pt idx="226">
                  <c:v>620.12</c:v>
                </c:pt>
                <c:pt idx="227">
                  <c:v>620.12</c:v>
                </c:pt>
                <c:pt idx="228">
                  <c:v>620.12</c:v>
                </c:pt>
                <c:pt idx="229">
                  <c:v>620.12</c:v>
                </c:pt>
                <c:pt idx="230">
                  <c:v>620.11</c:v>
                </c:pt>
                <c:pt idx="231">
                  <c:v>620.11</c:v>
                </c:pt>
                <c:pt idx="232">
                  <c:v>620.11</c:v>
                </c:pt>
                <c:pt idx="233">
                  <c:v>620.11</c:v>
                </c:pt>
                <c:pt idx="234">
                  <c:v>620.11</c:v>
                </c:pt>
                <c:pt idx="235">
                  <c:v>620.1</c:v>
                </c:pt>
                <c:pt idx="236">
                  <c:v>620.11</c:v>
                </c:pt>
                <c:pt idx="237">
                  <c:v>620.1</c:v>
                </c:pt>
                <c:pt idx="238">
                  <c:v>620.1</c:v>
                </c:pt>
                <c:pt idx="239">
                  <c:v>620.09</c:v>
                </c:pt>
                <c:pt idx="240">
                  <c:v>620.09</c:v>
                </c:pt>
                <c:pt idx="241">
                  <c:v>620.09</c:v>
                </c:pt>
                <c:pt idx="242">
                  <c:v>620.09</c:v>
                </c:pt>
                <c:pt idx="243">
                  <c:v>620.09</c:v>
                </c:pt>
                <c:pt idx="244">
                  <c:v>620.09</c:v>
                </c:pt>
                <c:pt idx="245">
                  <c:v>620.09</c:v>
                </c:pt>
                <c:pt idx="246">
                  <c:v>620.08000000000004</c:v>
                </c:pt>
                <c:pt idx="247">
                  <c:v>620.08000000000004</c:v>
                </c:pt>
                <c:pt idx="248">
                  <c:v>620.08000000000004</c:v>
                </c:pt>
                <c:pt idx="249">
                  <c:v>620.07000000000005</c:v>
                </c:pt>
                <c:pt idx="250">
                  <c:v>620.05999999999983</c:v>
                </c:pt>
                <c:pt idx="251">
                  <c:v>620.05999999999983</c:v>
                </c:pt>
                <c:pt idx="252">
                  <c:v>620.05999999999983</c:v>
                </c:pt>
                <c:pt idx="253">
                  <c:v>620.05999999999983</c:v>
                </c:pt>
                <c:pt idx="254">
                  <c:v>620.04</c:v>
                </c:pt>
                <c:pt idx="255">
                  <c:v>620.05999999999983</c:v>
                </c:pt>
                <c:pt idx="256">
                  <c:v>620.04</c:v>
                </c:pt>
                <c:pt idx="257">
                  <c:v>620.04</c:v>
                </c:pt>
                <c:pt idx="258">
                  <c:v>620.04</c:v>
                </c:pt>
                <c:pt idx="259">
                  <c:v>620.04</c:v>
                </c:pt>
                <c:pt idx="260">
                  <c:v>620.04</c:v>
                </c:pt>
                <c:pt idx="261">
                  <c:v>620.04</c:v>
                </c:pt>
                <c:pt idx="262">
                  <c:v>620.02999999999986</c:v>
                </c:pt>
                <c:pt idx="263">
                  <c:v>620.04</c:v>
                </c:pt>
                <c:pt idx="264">
                  <c:v>620.04</c:v>
                </c:pt>
                <c:pt idx="265">
                  <c:v>620.04</c:v>
                </c:pt>
                <c:pt idx="266">
                  <c:v>620.04</c:v>
                </c:pt>
                <c:pt idx="267">
                  <c:v>620.04</c:v>
                </c:pt>
                <c:pt idx="268">
                  <c:v>620.04</c:v>
                </c:pt>
                <c:pt idx="269">
                  <c:v>620.02999999999986</c:v>
                </c:pt>
                <c:pt idx="270">
                  <c:v>620.02999999999986</c:v>
                </c:pt>
                <c:pt idx="271">
                  <c:v>620.04</c:v>
                </c:pt>
                <c:pt idx="272">
                  <c:v>620.04</c:v>
                </c:pt>
                <c:pt idx="273">
                  <c:v>620.04</c:v>
                </c:pt>
                <c:pt idx="274">
                  <c:v>620.04</c:v>
                </c:pt>
                <c:pt idx="275">
                  <c:v>620.02999999999986</c:v>
                </c:pt>
                <c:pt idx="276">
                  <c:v>620.02999999999986</c:v>
                </c:pt>
                <c:pt idx="277">
                  <c:v>620.02999999999986</c:v>
                </c:pt>
                <c:pt idx="278">
                  <c:v>620.02999999999986</c:v>
                </c:pt>
                <c:pt idx="279">
                  <c:v>620.04</c:v>
                </c:pt>
                <c:pt idx="280">
                  <c:v>620.02</c:v>
                </c:pt>
                <c:pt idx="281">
                  <c:v>620.02999999999986</c:v>
                </c:pt>
                <c:pt idx="282">
                  <c:v>620.02999999999986</c:v>
                </c:pt>
                <c:pt idx="283">
                  <c:v>620.02999999999986</c:v>
                </c:pt>
                <c:pt idx="284">
                  <c:v>620.02</c:v>
                </c:pt>
                <c:pt idx="285">
                  <c:v>620.02</c:v>
                </c:pt>
                <c:pt idx="286">
                  <c:v>620.02</c:v>
                </c:pt>
                <c:pt idx="287">
                  <c:v>620.02</c:v>
                </c:pt>
                <c:pt idx="288">
                  <c:v>620.02</c:v>
                </c:pt>
                <c:pt idx="289">
                  <c:v>620.01</c:v>
                </c:pt>
                <c:pt idx="290">
                  <c:v>620.01</c:v>
                </c:pt>
                <c:pt idx="291">
                  <c:v>620.01</c:v>
                </c:pt>
                <c:pt idx="292">
                  <c:v>620.02999999999986</c:v>
                </c:pt>
                <c:pt idx="293">
                  <c:v>620.02</c:v>
                </c:pt>
                <c:pt idx="294">
                  <c:v>620.02</c:v>
                </c:pt>
                <c:pt idx="295">
                  <c:v>620.02999999999986</c:v>
                </c:pt>
                <c:pt idx="296">
                  <c:v>620.02</c:v>
                </c:pt>
                <c:pt idx="297">
                  <c:v>620.02</c:v>
                </c:pt>
                <c:pt idx="298">
                  <c:v>620.02</c:v>
                </c:pt>
                <c:pt idx="299">
                  <c:v>620.02</c:v>
                </c:pt>
                <c:pt idx="300">
                  <c:v>620.02</c:v>
                </c:pt>
                <c:pt idx="301">
                  <c:v>620.02</c:v>
                </c:pt>
                <c:pt idx="302">
                  <c:v>620.02</c:v>
                </c:pt>
                <c:pt idx="303">
                  <c:v>620.02</c:v>
                </c:pt>
                <c:pt idx="304">
                  <c:v>620.02</c:v>
                </c:pt>
                <c:pt idx="305">
                  <c:v>620.02</c:v>
                </c:pt>
                <c:pt idx="306">
                  <c:v>620.02</c:v>
                </c:pt>
                <c:pt idx="307">
                  <c:v>620.02</c:v>
                </c:pt>
                <c:pt idx="308">
                  <c:v>620.02</c:v>
                </c:pt>
                <c:pt idx="309">
                  <c:v>620.02</c:v>
                </c:pt>
                <c:pt idx="310">
                  <c:v>620.02</c:v>
                </c:pt>
                <c:pt idx="311">
                  <c:v>620.02</c:v>
                </c:pt>
                <c:pt idx="312">
                  <c:v>620.02</c:v>
                </c:pt>
                <c:pt idx="313">
                  <c:v>620.02</c:v>
                </c:pt>
                <c:pt idx="314">
                  <c:v>620.02</c:v>
                </c:pt>
                <c:pt idx="315">
                  <c:v>620.02</c:v>
                </c:pt>
                <c:pt idx="316">
                  <c:v>620.02999999999986</c:v>
                </c:pt>
                <c:pt idx="317">
                  <c:v>620.02999999999986</c:v>
                </c:pt>
                <c:pt idx="318">
                  <c:v>620.02999999999986</c:v>
                </c:pt>
                <c:pt idx="319">
                  <c:v>620.02999999999986</c:v>
                </c:pt>
                <c:pt idx="320">
                  <c:v>620.02999999999986</c:v>
                </c:pt>
                <c:pt idx="321">
                  <c:v>620.02999999999986</c:v>
                </c:pt>
                <c:pt idx="322">
                  <c:v>620.02999999999986</c:v>
                </c:pt>
                <c:pt idx="323">
                  <c:v>620.02999999999986</c:v>
                </c:pt>
                <c:pt idx="324">
                  <c:v>620.02999999999986</c:v>
                </c:pt>
                <c:pt idx="325">
                  <c:v>620.02999999999986</c:v>
                </c:pt>
                <c:pt idx="326">
                  <c:v>620.02999999999986</c:v>
                </c:pt>
                <c:pt idx="327">
                  <c:v>620.02999999999986</c:v>
                </c:pt>
                <c:pt idx="328">
                  <c:v>620.02999999999986</c:v>
                </c:pt>
                <c:pt idx="329">
                  <c:v>620.02999999999986</c:v>
                </c:pt>
                <c:pt idx="330">
                  <c:v>620.02999999999986</c:v>
                </c:pt>
                <c:pt idx="331">
                  <c:v>620.02999999999986</c:v>
                </c:pt>
                <c:pt idx="332">
                  <c:v>620.02999999999986</c:v>
                </c:pt>
                <c:pt idx="333">
                  <c:v>620.02999999999986</c:v>
                </c:pt>
                <c:pt idx="334">
                  <c:v>620.02999999999986</c:v>
                </c:pt>
                <c:pt idx="335">
                  <c:v>620.02999999999986</c:v>
                </c:pt>
                <c:pt idx="336">
                  <c:v>620.02999999999986</c:v>
                </c:pt>
                <c:pt idx="337">
                  <c:v>620.02999999999986</c:v>
                </c:pt>
                <c:pt idx="338">
                  <c:v>620.02999999999986</c:v>
                </c:pt>
                <c:pt idx="339">
                  <c:v>620.02999999999986</c:v>
                </c:pt>
                <c:pt idx="340">
                  <c:v>620.02999999999986</c:v>
                </c:pt>
                <c:pt idx="341">
                  <c:v>620.02999999999986</c:v>
                </c:pt>
                <c:pt idx="342">
                  <c:v>620.02999999999986</c:v>
                </c:pt>
                <c:pt idx="343">
                  <c:v>620.02999999999986</c:v>
                </c:pt>
                <c:pt idx="344">
                  <c:v>620.02999999999986</c:v>
                </c:pt>
                <c:pt idx="345">
                  <c:v>620.02</c:v>
                </c:pt>
                <c:pt idx="346">
                  <c:v>620.02</c:v>
                </c:pt>
                <c:pt idx="347">
                  <c:v>620.02999999999986</c:v>
                </c:pt>
                <c:pt idx="348">
                  <c:v>620.02999999999986</c:v>
                </c:pt>
                <c:pt idx="349">
                  <c:v>620.02999999999986</c:v>
                </c:pt>
                <c:pt idx="350">
                  <c:v>620.02</c:v>
                </c:pt>
                <c:pt idx="351">
                  <c:v>620.02999999999986</c:v>
                </c:pt>
                <c:pt idx="352">
                  <c:v>620.02999999999986</c:v>
                </c:pt>
                <c:pt idx="353">
                  <c:v>620.02</c:v>
                </c:pt>
                <c:pt idx="354">
                  <c:v>620.02</c:v>
                </c:pt>
                <c:pt idx="355">
                  <c:v>620.02</c:v>
                </c:pt>
                <c:pt idx="356">
                  <c:v>620.02</c:v>
                </c:pt>
                <c:pt idx="357">
                  <c:v>620.02999999999986</c:v>
                </c:pt>
                <c:pt idx="358">
                  <c:v>620.02999999999986</c:v>
                </c:pt>
                <c:pt idx="359">
                  <c:v>620.02999999999986</c:v>
                </c:pt>
                <c:pt idx="360">
                  <c:v>620.02</c:v>
                </c:pt>
                <c:pt idx="361">
                  <c:v>620.02</c:v>
                </c:pt>
                <c:pt idx="362">
                  <c:v>620.02</c:v>
                </c:pt>
                <c:pt idx="363">
                  <c:v>620.02</c:v>
                </c:pt>
                <c:pt idx="364">
                  <c:v>620.02</c:v>
                </c:pt>
                <c:pt idx="365">
                  <c:v>620.02999999999986</c:v>
                </c:pt>
                <c:pt idx="366">
                  <c:v>620.02</c:v>
                </c:pt>
                <c:pt idx="367">
                  <c:v>620.02</c:v>
                </c:pt>
                <c:pt idx="368">
                  <c:v>620.02</c:v>
                </c:pt>
                <c:pt idx="369">
                  <c:v>620.02</c:v>
                </c:pt>
                <c:pt idx="370">
                  <c:v>620.02</c:v>
                </c:pt>
                <c:pt idx="371">
                  <c:v>620.02</c:v>
                </c:pt>
                <c:pt idx="372">
                  <c:v>620.02</c:v>
                </c:pt>
                <c:pt idx="373">
                  <c:v>620.02</c:v>
                </c:pt>
                <c:pt idx="374">
                  <c:v>620.02</c:v>
                </c:pt>
                <c:pt idx="375">
                  <c:v>620.02</c:v>
                </c:pt>
                <c:pt idx="376">
                  <c:v>620.02</c:v>
                </c:pt>
                <c:pt idx="377">
                  <c:v>620.02</c:v>
                </c:pt>
                <c:pt idx="378">
                  <c:v>620.02</c:v>
                </c:pt>
                <c:pt idx="379">
                  <c:v>620.02</c:v>
                </c:pt>
                <c:pt idx="380">
                  <c:v>620.02</c:v>
                </c:pt>
                <c:pt idx="381">
                  <c:v>620.02</c:v>
                </c:pt>
                <c:pt idx="382">
                  <c:v>620.02</c:v>
                </c:pt>
                <c:pt idx="383">
                  <c:v>620.02</c:v>
                </c:pt>
                <c:pt idx="384">
                  <c:v>620.01</c:v>
                </c:pt>
                <c:pt idx="385">
                  <c:v>620.01</c:v>
                </c:pt>
                <c:pt idx="386">
                  <c:v>620.01</c:v>
                </c:pt>
                <c:pt idx="387">
                  <c:v>620.01</c:v>
                </c:pt>
                <c:pt idx="388">
                  <c:v>620.02</c:v>
                </c:pt>
                <c:pt idx="389">
                  <c:v>620.02</c:v>
                </c:pt>
                <c:pt idx="390">
                  <c:v>620.02</c:v>
                </c:pt>
                <c:pt idx="391">
                  <c:v>620.01</c:v>
                </c:pt>
                <c:pt idx="392">
                  <c:v>620.02</c:v>
                </c:pt>
                <c:pt idx="393">
                  <c:v>620.02</c:v>
                </c:pt>
                <c:pt idx="394">
                  <c:v>620.01</c:v>
                </c:pt>
                <c:pt idx="395">
                  <c:v>619.99999999999989</c:v>
                </c:pt>
                <c:pt idx="396">
                  <c:v>619.99999999999989</c:v>
                </c:pt>
                <c:pt idx="397">
                  <c:v>619.99999999999989</c:v>
                </c:pt>
                <c:pt idx="398">
                  <c:v>619.99999999999989</c:v>
                </c:pt>
                <c:pt idx="399">
                  <c:v>619.99999999999989</c:v>
                </c:pt>
                <c:pt idx="400">
                  <c:v>620.01</c:v>
                </c:pt>
                <c:pt idx="401">
                  <c:v>620.02</c:v>
                </c:pt>
                <c:pt idx="402">
                  <c:v>620.02</c:v>
                </c:pt>
                <c:pt idx="403">
                  <c:v>620.02</c:v>
                </c:pt>
                <c:pt idx="404">
                  <c:v>620.02</c:v>
                </c:pt>
                <c:pt idx="405">
                  <c:v>620.04</c:v>
                </c:pt>
                <c:pt idx="406">
                  <c:v>620.04</c:v>
                </c:pt>
                <c:pt idx="407">
                  <c:v>620.04</c:v>
                </c:pt>
                <c:pt idx="408">
                  <c:v>620.04</c:v>
                </c:pt>
                <c:pt idx="409">
                  <c:v>620.04</c:v>
                </c:pt>
                <c:pt idx="410">
                  <c:v>620.04</c:v>
                </c:pt>
                <c:pt idx="411">
                  <c:v>620.04</c:v>
                </c:pt>
                <c:pt idx="412">
                  <c:v>620.04</c:v>
                </c:pt>
                <c:pt idx="413">
                  <c:v>620.04</c:v>
                </c:pt>
                <c:pt idx="414">
                  <c:v>620.05999999999983</c:v>
                </c:pt>
                <c:pt idx="415">
                  <c:v>620.05999999999983</c:v>
                </c:pt>
                <c:pt idx="416">
                  <c:v>620.07000000000005</c:v>
                </c:pt>
                <c:pt idx="417">
                  <c:v>620.05999999999983</c:v>
                </c:pt>
                <c:pt idx="418">
                  <c:v>620.07000000000005</c:v>
                </c:pt>
                <c:pt idx="419">
                  <c:v>620.07000000000005</c:v>
                </c:pt>
                <c:pt idx="420">
                  <c:v>620.08000000000004</c:v>
                </c:pt>
                <c:pt idx="421">
                  <c:v>620.08000000000004</c:v>
                </c:pt>
                <c:pt idx="422">
                  <c:v>620.08000000000004</c:v>
                </c:pt>
                <c:pt idx="423">
                  <c:v>620.09</c:v>
                </c:pt>
                <c:pt idx="424">
                  <c:v>620.1</c:v>
                </c:pt>
                <c:pt idx="425">
                  <c:v>620.1</c:v>
                </c:pt>
                <c:pt idx="426">
                  <c:v>620.11</c:v>
                </c:pt>
                <c:pt idx="427">
                  <c:v>620.11</c:v>
                </c:pt>
                <c:pt idx="428">
                  <c:v>620.11</c:v>
                </c:pt>
                <c:pt idx="429">
                  <c:v>620.11</c:v>
                </c:pt>
                <c:pt idx="430">
                  <c:v>620.11</c:v>
                </c:pt>
                <c:pt idx="431">
                  <c:v>620.12</c:v>
                </c:pt>
                <c:pt idx="432">
                  <c:v>620.11</c:v>
                </c:pt>
                <c:pt idx="433">
                  <c:v>620.12</c:v>
                </c:pt>
                <c:pt idx="434">
                  <c:v>620.12</c:v>
                </c:pt>
                <c:pt idx="435">
                  <c:v>620.12</c:v>
                </c:pt>
                <c:pt idx="436">
                  <c:v>620.14</c:v>
                </c:pt>
                <c:pt idx="437">
                  <c:v>620.14</c:v>
                </c:pt>
                <c:pt idx="438">
                  <c:v>620.14</c:v>
                </c:pt>
                <c:pt idx="439">
                  <c:v>620.15</c:v>
                </c:pt>
                <c:pt idx="440">
                  <c:v>620.16</c:v>
                </c:pt>
                <c:pt idx="441">
                  <c:v>620.16</c:v>
                </c:pt>
                <c:pt idx="442">
                  <c:v>620.16</c:v>
                </c:pt>
                <c:pt idx="443">
                  <c:v>620.16999999999996</c:v>
                </c:pt>
                <c:pt idx="444">
                  <c:v>620.17999999999995</c:v>
                </c:pt>
                <c:pt idx="445">
                  <c:v>620.17999999999995</c:v>
                </c:pt>
                <c:pt idx="446">
                  <c:v>620.17999999999995</c:v>
                </c:pt>
                <c:pt idx="447">
                  <c:v>620.17999999999995</c:v>
                </c:pt>
                <c:pt idx="448">
                  <c:v>620.18999999999994</c:v>
                </c:pt>
                <c:pt idx="449">
                  <c:v>620.20000000000005</c:v>
                </c:pt>
                <c:pt idx="450">
                  <c:v>620.20000000000005</c:v>
                </c:pt>
                <c:pt idx="451">
                  <c:v>620.20000000000005</c:v>
                </c:pt>
                <c:pt idx="452">
                  <c:v>620.20000000000005</c:v>
                </c:pt>
                <c:pt idx="453">
                  <c:v>620.20000000000005</c:v>
                </c:pt>
                <c:pt idx="454">
                  <c:v>620.21</c:v>
                </c:pt>
                <c:pt idx="455">
                  <c:v>620.21</c:v>
                </c:pt>
                <c:pt idx="456">
                  <c:v>620.21</c:v>
                </c:pt>
                <c:pt idx="457">
                  <c:v>620.21</c:v>
                </c:pt>
                <c:pt idx="458">
                  <c:v>620.23</c:v>
                </c:pt>
                <c:pt idx="459">
                  <c:v>620.23</c:v>
                </c:pt>
                <c:pt idx="460">
                  <c:v>620.24</c:v>
                </c:pt>
                <c:pt idx="461">
                  <c:v>620.24</c:v>
                </c:pt>
                <c:pt idx="462">
                  <c:v>620.24</c:v>
                </c:pt>
                <c:pt idx="463">
                  <c:v>620.24</c:v>
                </c:pt>
                <c:pt idx="464">
                  <c:v>620.24999999999989</c:v>
                </c:pt>
                <c:pt idx="465">
                  <c:v>620.24999999999989</c:v>
                </c:pt>
                <c:pt idx="466">
                  <c:v>620.26</c:v>
                </c:pt>
                <c:pt idx="467">
                  <c:v>620.26</c:v>
                </c:pt>
                <c:pt idx="468">
                  <c:v>620.26</c:v>
                </c:pt>
                <c:pt idx="469">
                  <c:v>620.26</c:v>
                </c:pt>
                <c:pt idx="470">
                  <c:v>620.26</c:v>
                </c:pt>
                <c:pt idx="471">
                  <c:v>620.27</c:v>
                </c:pt>
                <c:pt idx="472">
                  <c:v>620.27</c:v>
                </c:pt>
              </c:numCache>
            </c:numRef>
          </c:val>
          <c:smooth val="0"/>
          <c:extLst>
            <c:ext xmlns:c16="http://schemas.microsoft.com/office/drawing/2014/chart" uri="{C3380CC4-5D6E-409C-BE32-E72D297353CC}">
              <c16:uniqueId val="{00000000-2D23-44EA-82C7-783942E06CFF}"/>
            </c:ext>
          </c:extLst>
        </c:ser>
        <c:ser>
          <c:idx val="1"/>
          <c:order val="1"/>
          <c:tx>
            <c:v>Lansing</c:v>
          </c:tx>
          <c:spPr>
            <a:ln w="6350" cap="rnd">
              <a:solidFill>
                <a:srgbClr val="FF0000"/>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'LD9'!$H$8:$H$480</c:f>
              <c:numCache>
                <c:formatCode>General</c:formatCode>
                <c:ptCount val="473"/>
                <c:pt idx="0">
                  <c:v>620.52</c:v>
                </c:pt>
                <c:pt idx="1">
                  <c:v>620.52</c:v>
                </c:pt>
                <c:pt idx="2">
                  <c:v>620.52</c:v>
                </c:pt>
                <c:pt idx="3">
                  <c:v>620.52</c:v>
                </c:pt>
                <c:pt idx="4">
                  <c:v>620.52</c:v>
                </c:pt>
                <c:pt idx="5">
                  <c:v>620.52</c:v>
                </c:pt>
                <c:pt idx="6">
                  <c:v>620.52</c:v>
                </c:pt>
                <c:pt idx="7">
                  <c:v>620.52</c:v>
                </c:pt>
                <c:pt idx="8">
                  <c:v>620.52</c:v>
                </c:pt>
                <c:pt idx="9">
                  <c:v>620.52</c:v>
                </c:pt>
                <c:pt idx="10">
                  <c:v>620.52</c:v>
                </c:pt>
                <c:pt idx="11">
                  <c:v>620.52</c:v>
                </c:pt>
                <c:pt idx="12">
                  <c:v>620.52</c:v>
                </c:pt>
                <c:pt idx="13">
                  <c:v>620.52</c:v>
                </c:pt>
                <c:pt idx="14">
                  <c:v>620.51</c:v>
                </c:pt>
                <c:pt idx="15">
                  <c:v>620.51</c:v>
                </c:pt>
                <c:pt idx="16">
                  <c:v>620.51</c:v>
                </c:pt>
                <c:pt idx="17">
                  <c:v>620.51</c:v>
                </c:pt>
                <c:pt idx="18">
                  <c:v>620.51</c:v>
                </c:pt>
                <c:pt idx="19">
                  <c:v>620.51</c:v>
                </c:pt>
                <c:pt idx="20">
                  <c:v>620.51</c:v>
                </c:pt>
                <c:pt idx="21">
                  <c:v>620.51</c:v>
                </c:pt>
                <c:pt idx="22">
                  <c:v>620.51</c:v>
                </c:pt>
                <c:pt idx="23">
                  <c:v>620.51</c:v>
                </c:pt>
                <c:pt idx="24">
                  <c:v>620.49999999999989</c:v>
                </c:pt>
                <c:pt idx="25">
                  <c:v>620.51</c:v>
                </c:pt>
                <c:pt idx="26">
                  <c:v>620.51</c:v>
                </c:pt>
                <c:pt idx="27">
                  <c:v>620.49999999999989</c:v>
                </c:pt>
                <c:pt idx="28">
                  <c:v>620.51</c:v>
                </c:pt>
                <c:pt idx="29">
                  <c:v>620.51</c:v>
                </c:pt>
                <c:pt idx="30">
                  <c:v>620.49999999999989</c:v>
                </c:pt>
                <c:pt idx="31">
                  <c:v>620.49999999999989</c:v>
                </c:pt>
                <c:pt idx="32">
                  <c:v>620.51</c:v>
                </c:pt>
                <c:pt idx="33">
                  <c:v>620.49999999999989</c:v>
                </c:pt>
                <c:pt idx="34">
                  <c:v>620.51</c:v>
                </c:pt>
                <c:pt idx="35">
                  <c:v>620.51</c:v>
                </c:pt>
                <c:pt idx="36">
                  <c:v>620.51</c:v>
                </c:pt>
                <c:pt idx="37">
                  <c:v>620.51</c:v>
                </c:pt>
                <c:pt idx="38">
                  <c:v>620.51</c:v>
                </c:pt>
                <c:pt idx="39">
                  <c:v>620.51</c:v>
                </c:pt>
                <c:pt idx="40">
                  <c:v>620.49999999999989</c:v>
                </c:pt>
                <c:pt idx="41">
                  <c:v>620.51</c:v>
                </c:pt>
                <c:pt idx="42">
                  <c:v>620.51</c:v>
                </c:pt>
                <c:pt idx="43">
                  <c:v>620.51</c:v>
                </c:pt>
                <c:pt idx="44">
                  <c:v>620.51</c:v>
                </c:pt>
                <c:pt idx="45">
                  <c:v>620.51</c:v>
                </c:pt>
                <c:pt idx="46">
                  <c:v>620.51</c:v>
                </c:pt>
                <c:pt idx="47">
                  <c:v>620.49999999999989</c:v>
                </c:pt>
                <c:pt idx="48">
                  <c:v>620.51</c:v>
                </c:pt>
                <c:pt idx="49">
                  <c:v>620.51</c:v>
                </c:pt>
                <c:pt idx="50">
                  <c:v>620.49999999999989</c:v>
                </c:pt>
                <c:pt idx="51">
                  <c:v>620.49999999999989</c:v>
                </c:pt>
                <c:pt idx="52">
                  <c:v>620.49999999999989</c:v>
                </c:pt>
                <c:pt idx="53">
                  <c:v>620.49999999999989</c:v>
                </c:pt>
                <c:pt idx="54">
                  <c:v>620.49999999999989</c:v>
                </c:pt>
                <c:pt idx="55">
                  <c:v>620.49</c:v>
                </c:pt>
                <c:pt idx="56">
                  <c:v>620.49</c:v>
                </c:pt>
                <c:pt idx="57">
                  <c:v>620.49</c:v>
                </c:pt>
                <c:pt idx="58">
                  <c:v>620.49</c:v>
                </c:pt>
                <c:pt idx="59">
                  <c:v>620.49</c:v>
                </c:pt>
                <c:pt idx="60">
                  <c:v>620.49</c:v>
                </c:pt>
                <c:pt idx="61">
                  <c:v>620.49</c:v>
                </c:pt>
                <c:pt idx="62">
                  <c:v>620.49</c:v>
                </c:pt>
                <c:pt idx="63">
                  <c:v>620.49</c:v>
                </c:pt>
                <c:pt idx="64">
                  <c:v>620.48</c:v>
                </c:pt>
                <c:pt idx="65">
                  <c:v>620.48</c:v>
                </c:pt>
                <c:pt idx="66">
                  <c:v>620.48</c:v>
                </c:pt>
                <c:pt idx="67">
                  <c:v>620.48</c:v>
                </c:pt>
                <c:pt idx="68">
                  <c:v>620.48</c:v>
                </c:pt>
                <c:pt idx="69">
                  <c:v>620.48</c:v>
                </c:pt>
                <c:pt idx="70">
                  <c:v>620.48</c:v>
                </c:pt>
                <c:pt idx="71">
                  <c:v>620.48</c:v>
                </c:pt>
                <c:pt idx="72">
                  <c:v>620.46999999999991</c:v>
                </c:pt>
                <c:pt idx="73">
                  <c:v>620.46999999999991</c:v>
                </c:pt>
                <c:pt idx="74">
                  <c:v>620.46999999999991</c:v>
                </c:pt>
                <c:pt idx="75">
                  <c:v>620.46</c:v>
                </c:pt>
                <c:pt idx="76">
                  <c:v>620.46</c:v>
                </c:pt>
                <c:pt idx="77">
                  <c:v>620.46</c:v>
                </c:pt>
                <c:pt idx="78">
                  <c:v>620.46</c:v>
                </c:pt>
                <c:pt idx="79">
                  <c:v>620.45000000000005</c:v>
                </c:pt>
                <c:pt idx="80">
                  <c:v>620.45000000000005</c:v>
                </c:pt>
                <c:pt idx="81">
                  <c:v>620.43999999999994</c:v>
                </c:pt>
                <c:pt idx="82">
                  <c:v>620.45000000000005</c:v>
                </c:pt>
                <c:pt idx="83">
                  <c:v>620.45000000000005</c:v>
                </c:pt>
                <c:pt idx="84">
                  <c:v>620.45000000000005</c:v>
                </c:pt>
                <c:pt idx="85">
                  <c:v>620.45000000000005</c:v>
                </c:pt>
                <c:pt idx="86">
                  <c:v>620.43999999999994</c:v>
                </c:pt>
                <c:pt idx="87">
                  <c:v>620.43999999999994</c:v>
                </c:pt>
                <c:pt idx="88">
                  <c:v>620.42999999999995</c:v>
                </c:pt>
                <c:pt idx="89">
                  <c:v>620.42999999999995</c:v>
                </c:pt>
                <c:pt idx="90">
                  <c:v>620.42999999999995</c:v>
                </c:pt>
                <c:pt idx="91">
                  <c:v>620.43999999999994</c:v>
                </c:pt>
                <c:pt idx="92">
                  <c:v>620.43999999999994</c:v>
                </c:pt>
                <c:pt idx="93">
                  <c:v>620.43999999999994</c:v>
                </c:pt>
                <c:pt idx="94">
                  <c:v>620.43999999999994</c:v>
                </c:pt>
                <c:pt idx="95">
                  <c:v>620.43999999999994</c:v>
                </c:pt>
                <c:pt idx="96">
                  <c:v>620.43999999999994</c:v>
                </c:pt>
                <c:pt idx="97">
                  <c:v>620.43999999999994</c:v>
                </c:pt>
                <c:pt idx="98">
                  <c:v>620.45000000000005</c:v>
                </c:pt>
                <c:pt idx="99">
                  <c:v>620.45000000000005</c:v>
                </c:pt>
                <c:pt idx="100">
                  <c:v>620.45000000000005</c:v>
                </c:pt>
                <c:pt idx="101">
                  <c:v>620.45000000000005</c:v>
                </c:pt>
                <c:pt idx="102">
                  <c:v>620.46</c:v>
                </c:pt>
                <c:pt idx="103">
                  <c:v>620.46</c:v>
                </c:pt>
                <c:pt idx="104">
                  <c:v>620.46999999999991</c:v>
                </c:pt>
                <c:pt idx="105">
                  <c:v>620.46999999999991</c:v>
                </c:pt>
                <c:pt idx="106">
                  <c:v>620.46999999999991</c:v>
                </c:pt>
                <c:pt idx="107">
                  <c:v>620.46999999999991</c:v>
                </c:pt>
                <c:pt idx="108">
                  <c:v>620.46999999999991</c:v>
                </c:pt>
                <c:pt idx="109">
                  <c:v>620.46</c:v>
                </c:pt>
                <c:pt idx="110">
                  <c:v>620.46999999999991</c:v>
                </c:pt>
                <c:pt idx="111">
                  <c:v>620.46999999999991</c:v>
                </c:pt>
                <c:pt idx="112">
                  <c:v>620.46999999999991</c:v>
                </c:pt>
                <c:pt idx="113">
                  <c:v>620.46999999999991</c:v>
                </c:pt>
                <c:pt idx="114">
                  <c:v>620.46</c:v>
                </c:pt>
                <c:pt idx="115">
                  <c:v>620.46</c:v>
                </c:pt>
                <c:pt idx="116">
                  <c:v>620.46</c:v>
                </c:pt>
                <c:pt idx="117">
                  <c:v>620.46</c:v>
                </c:pt>
                <c:pt idx="118">
                  <c:v>620.46</c:v>
                </c:pt>
                <c:pt idx="119">
                  <c:v>620.46</c:v>
                </c:pt>
                <c:pt idx="120">
                  <c:v>620.46</c:v>
                </c:pt>
                <c:pt idx="121">
                  <c:v>620.45000000000005</c:v>
                </c:pt>
                <c:pt idx="122">
                  <c:v>620.45000000000005</c:v>
                </c:pt>
                <c:pt idx="123">
                  <c:v>620.45000000000005</c:v>
                </c:pt>
                <c:pt idx="124">
                  <c:v>620.45000000000005</c:v>
                </c:pt>
                <c:pt idx="125">
                  <c:v>620.45000000000005</c:v>
                </c:pt>
                <c:pt idx="126">
                  <c:v>620.45000000000005</c:v>
                </c:pt>
                <c:pt idx="127">
                  <c:v>620.45000000000005</c:v>
                </c:pt>
                <c:pt idx="128">
                  <c:v>620.45000000000005</c:v>
                </c:pt>
                <c:pt idx="129">
                  <c:v>620.45000000000005</c:v>
                </c:pt>
                <c:pt idx="130">
                  <c:v>620.43999999999994</c:v>
                </c:pt>
                <c:pt idx="131">
                  <c:v>620.43999999999994</c:v>
                </c:pt>
                <c:pt idx="132">
                  <c:v>620.43999999999994</c:v>
                </c:pt>
                <c:pt idx="133">
                  <c:v>620.43999999999994</c:v>
                </c:pt>
                <c:pt idx="134">
                  <c:v>620.43999999999994</c:v>
                </c:pt>
                <c:pt idx="135">
                  <c:v>620.45000000000005</c:v>
                </c:pt>
                <c:pt idx="136">
                  <c:v>620.43999999999994</c:v>
                </c:pt>
                <c:pt idx="137">
                  <c:v>620.43999999999994</c:v>
                </c:pt>
                <c:pt idx="138">
                  <c:v>620.43999999999994</c:v>
                </c:pt>
                <c:pt idx="139">
                  <c:v>620.43999999999994</c:v>
                </c:pt>
                <c:pt idx="140">
                  <c:v>620.43999999999994</c:v>
                </c:pt>
                <c:pt idx="141">
                  <c:v>620.43999999999994</c:v>
                </c:pt>
                <c:pt idx="142">
                  <c:v>620.43999999999994</c:v>
                </c:pt>
                <c:pt idx="143">
                  <c:v>620.43999999999994</c:v>
                </c:pt>
                <c:pt idx="144">
                  <c:v>620.43999999999994</c:v>
                </c:pt>
                <c:pt idx="145">
                  <c:v>620.43999999999994</c:v>
                </c:pt>
                <c:pt idx="146">
                  <c:v>620.43999999999994</c:v>
                </c:pt>
                <c:pt idx="147">
                  <c:v>620.43999999999994</c:v>
                </c:pt>
                <c:pt idx="148">
                  <c:v>620.42999999999995</c:v>
                </c:pt>
                <c:pt idx="149">
                  <c:v>620.42999999999995</c:v>
                </c:pt>
                <c:pt idx="150">
                  <c:v>620.42999999999995</c:v>
                </c:pt>
                <c:pt idx="151">
                  <c:v>620.42999999999995</c:v>
                </c:pt>
                <c:pt idx="152">
                  <c:v>620.42999999999995</c:v>
                </c:pt>
                <c:pt idx="153">
                  <c:v>620.42999999999995</c:v>
                </c:pt>
                <c:pt idx="154">
                  <c:v>620.42999999999995</c:v>
                </c:pt>
                <c:pt idx="155">
                  <c:v>620.42999999999995</c:v>
                </c:pt>
                <c:pt idx="156">
                  <c:v>620.42999999999995</c:v>
                </c:pt>
                <c:pt idx="157">
                  <c:v>620.42999999999995</c:v>
                </c:pt>
                <c:pt idx="158">
                  <c:v>620.42999999999995</c:v>
                </c:pt>
                <c:pt idx="159">
                  <c:v>620.42999999999995</c:v>
                </c:pt>
                <c:pt idx="160">
                  <c:v>620.42999999999995</c:v>
                </c:pt>
                <c:pt idx="161">
                  <c:v>620.42999999999995</c:v>
                </c:pt>
                <c:pt idx="162">
                  <c:v>620.41999999999996</c:v>
                </c:pt>
                <c:pt idx="163">
                  <c:v>620.41999999999996</c:v>
                </c:pt>
                <c:pt idx="164">
                  <c:v>620.41999999999996</c:v>
                </c:pt>
                <c:pt idx="165">
                  <c:v>620.41999999999996</c:v>
                </c:pt>
                <c:pt idx="166">
                  <c:v>620.41999999999996</c:v>
                </c:pt>
                <c:pt idx="167">
                  <c:v>620.41999999999996</c:v>
                </c:pt>
                <c:pt idx="168">
                  <c:v>620.41999999999996</c:v>
                </c:pt>
                <c:pt idx="169">
                  <c:v>620.41999999999996</c:v>
                </c:pt>
                <c:pt idx="170">
                  <c:v>620.41999999999996</c:v>
                </c:pt>
                <c:pt idx="171">
                  <c:v>620.41999999999996</c:v>
                </c:pt>
                <c:pt idx="172">
                  <c:v>620.41</c:v>
                </c:pt>
                <c:pt idx="173">
                  <c:v>620.41</c:v>
                </c:pt>
                <c:pt idx="174">
                  <c:v>620.41</c:v>
                </c:pt>
                <c:pt idx="175">
                  <c:v>620.41</c:v>
                </c:pt>
                <c:pt idx="176">
                  <c:v>620.41</c:v>
                </c:pt>
                <c:pt idx="177">
                  <c:v>620.41</c:v>
                </c:pt>
                <c:pt idx="178">
                  <c:v>620.41</c:v>
                </c:pt>
                <c:pt idx="179">
                  <c:v>620.41</c:v>
                </c:pt>
                <c:pt idx="180">
                  <c:v>620.41</c:v>
                </c:pt>
                <c:pt idx="181">
                  <c:v>620.41</c:v>
                </c:pt>
                <c:pt idx="182">
                  <c:v>620.41</c:v>
                </c:pt>
                <c:pt idx="183">
                  <c:v>620.4</c:v>
                </c:pt>
                <c:pt idx="184">
                  <c:v>620.4</c:v>
                </c:pt>
                <c:pt idx="185">
                  <c:v>620.4</c:v>
                </c:pt>
                <c:pt idx="186">
                  <c:v>620.4</c:v>
                </c:pt>
                <c:pt idx="187">
                  <c:v>620.4</c:v>
                </c:pt>
                <c:pt idx="188">
                  <c:v>620.4</c:v>
                </c:pt>
                <c:pt idx="189">
                  <c:v>620.4</c:v>
                </c:pt>
                <c:pt idx="190">
                  <c:v>620.4</c:v>
                </c:pt>
                <c:pt idx="191">
                  <c:v>620.4</c:v>
                </c:pt>
                <c:pt idx="192">
                  <c:v>620.4</c:v>
                </c:pt>
                <c:pt idx="193">
                  <c:v>620.4</c:v>
                </c:pt>
                <c:pt idx="194">
                  <c:v>620.4</c:v>
                </c:pt>
                <c:pt idx="195">
                  <c:v>620.4</c:v>
                </c:pt>
                <c:pt idx="196">
                  <c:v>620.4</c:v>
                </c:pt>
                <c:pt idx="197">
                  <c:v>620.4</c:v>
                </c:pt>
                <c:pt idx="198">
                  <c:v>620.39</c:v>
                </c:pt>
                <c:pt idx="199">
                  <c:v>620.39</c:v>
                </c:pt>
                <c:pt idx="200">
                  <c:v>620.39</c:v>
                </c:pt>
                <c:pt idx="201">
                  <c:v>620.38</c:v>
                </c:pt>
                <c:pt idx="202">
                  <c:v>620.38</c:v>
                </c:pt>
                <c:pt idx="203">
                  <c:v>620.38</c:v>
                </c:pt>
                <c:pt idx="204">
                  <c:v>620.37</c:v>
                </c:pt>
                <c:pt idx="205">
                  <c:v>620.37</c:v>
                </c:pt>
                <c:pt idx="206">
                  <c:v>620.37</c:v>
                </c:pt>
                <c:pt idx="207">
                  <c:v>620.37</c:v>
                </c:pt>
                <c:pt idx="208">
                  <c:v>620.36</c:v>
                </c:pt>
                <c:pt idx="209">
                  <c:v>620.36</c:v>
                </c:pt>
                <c:pt idx="210">
                  <c:v>620.36</c:v>
                </c:pt>
                <c:pt idx="211">
                  <c:v>620.36</c:v>
                </c:pt>
                <c:pt idx="212">
                  <c:v>620.35</c:v>
                </c:pt>
                <c:pt idx="213">
                  <c:v>620.35</c:v>
                </c:pt>
                <c:pt idx="214">
                  <c:v>620.35</c:v>
                </c:pt>
                <c:pt idx="215">
                  <c:v>620.35</c:v>
                </c:pt>
                <c:pt idx="216">
                  <c:v>620.35</c:v>
                </c:pt>
                <c:pt idx="217">
                  <c:v>620.35</c:v>
                </c:pt>
                <c:pt idx="218">
                  <c:v>620.34</c:v>
                </c:pt>
                <c:pt idx="219">
                  <c:v>620.34</c:v>
                </c:pt>
                <c:pt idx="220">
                  <c:v>620.34</c:v>
                </c:pt>
                <c:pt idx="221">
                  <c:v>620.34</c:v>
                </c:pt>
                <c:pt idx="222">
                  <c:v>620.34</c:v>
                </c:pt>
                <c:pt idx="223">
                  <c:v>620.33000000000004</c:v>
                </c:pt>
                <c:pt idx="224">
                  <c:v>620.33000000000004</c:v>
                </c:pt>
                <c:pt idx="225">
                  <c:v>620.33000000000004</c:v>
                </c:pt>
                <c:pt idx="226">
                  <c:v>620.31999999999994</c:v>
                </c:pt>
                <c:pt idx="227">
                  <c:v>620.31999999999994</c:v>
                </c:pt>
                <c:pt idx="228">
                  <c:v>620.31999999999994</c:v>
                </c:pt>
                <c:pt idx="229">
                  <c:v>620.30999999999983</c:v>
                </c:pt>
                <c:pt idx="230">
                  <c:v>620.30999999999983</c:v>
                </c:pt>
                <c:pt idx="231">
                  <c:v>620.30999999999983</c:v>
                </c:pt>
                <c:pt idx="232">
                  <c:v>620.30999999999983</c:v>
                </c:pt>
                <c:pt idx="233">
                  <c:v>620.30999999999983</c:v>
                </c:pt>
                <c:pt idx="234">
                  <c:v>620.29999999999995</c:v>
                </c:pt>
                <c:pt idx="235">
                  <c:v>620.29999999999995</c:v>
                </c:pt>
                <c:pt idx="236">
                  <c:v>620.29999999999995</c:v>
                </c:pt>
                <c:pt idx="237">
                  <c:v>620.29999999999995</c:v>
                </c:pt>
                <c:pt idx="238">
                  <c:v>620.29999999999995</c:v>
                </c:pt>
                <c:pt idx="239">
                  <c:v>620.29999999999995</c:v>
                </c:pt>
                <c:pt idx="240">
                  <c:v>620.29999999999995</c:v>
                </c:pt>
                <c:pt idx="241">
                  <c:v>620.29</c:v>
                </c:pt>
                <c:pt idx="242">
                  <c:v>620.29</c:v>
                </c:pt>
                <c:pt idx="243">
                  <c:v>620.29</c:v>
                </c:pt>
                <c:pt idx="244">
                  <c:v>620.29</c:v>
                </c:pt>
                <c:pt idx="245">
                  <c:v>620.27999999999986</c:v>
                </c:pt>
                <c:pt idx="246">
                  <c:v>620.27999999999986</c:v>
                </c:pt>
                <c:pt idx="247">
                  <c:v>620.27999999999986</c:v>
                </c:pt>
                <c:pt idx="248">
                  <c:v>620.27999999999986</c:v>
                </c:pt>
                <c:pt idx="249">
                  <c:v>620.27999999999986</c:v>
                </c:pt>
                <c:pt idx="250">
                  <c:v>620.27999999999986</c:v>
                </c:pt>
                <c:pt idx="251">
                  <c:v>620.27999999999986</c:v>
                </c:pt>
                <c:pt idx="252">
                  <c:v>620.27999999999986</c:v>
                </c:pt>
                <c:pt idx="253">
                  <c:v>620.27</c:v>
                </c:pt>
                <c:pt idx="254">
                  <c:v>620.27</c:v>
                </c:pt>
                <c:pt idx="255">
                  <c:v>620.27</c:v>
                </c:pt>
                <c:pt idx="256">
                  <c:v>620.27</c:v>
                </c:pt>
                <c:pt idx="257">
                  <c:v>620.27</c:v>
                </c:pt>
                <c:pt idx="258">
                  <c:v>620.27</c:v>
                </c:pt>
                <c:pt idx="259">
                  <c:v>620.27</c:v>
                </c:pt>
                <c:pt idx="260">
                  <c:v>620.27</c:v>
                </c:pt>
                <c:pt idx="261">
                  <c:v>620.27</c:v>
                </c:pt>
                <c:pt idx="262">
                  <c:v>620.27</c:v>
                </c:pt>
                <c:pt idx="263">
                  <c:v>620.26</c:v>
                </c:pt>
                <c:pt idx="264">
                  <c:v>620.26</c:v>
                </c:pt>
                <c:pt idx="265">
                  <c:v>620.26</c:v>
                </c:pt>
                <c:pt idx="266">
                  <c:v>620.26</c:v>
                </c:pt>
                <c:pt idx="267">
                  <c:v>620.26</c:v>
                </c:pt>
                <c:pt idx="268">
                  <c:v>620.24999999999989</c:v>
                </c:pt>
                <c:pt idx="269">
                  <c:v>620.24999999999989</c:v>
                </c:pt>
                <c:pt idx="270">
                  <c:v>620.24999999999989</c:v>
                </c:pt>
                <c:pt idx="271">
                  <c:v>620.24</c:v>
                </c:pt>
                <c:pt idx="272">
                  <c:v>620.24</c:v>
                </c:pt>
                <c:pt idx="273">
                  <c:v>620.24</c:v>
                </c:pt>
                <c:pt idx="274">
                  <c:v>620.24</c:v>
                </c:pt>
                <c:pt idx="275">
                  <c:v>620.23</c:v>
                </c:pt>
                <c:pt idx="276">
                  <c:v>620.23</c:v>
                </c:pt>
                <c:pt idx="277">
                  <c:v>620.23</c:v>
                </c:pt>
                <c:pt idx="278">
                  <c:v>620.23</c:v>
                </c:pt>
                <c:pt idx="279">
                  <c:v>620.23</c:v>
                </c:pt>
                <c:pt idx="280">
                  <c:v>620.23</c:v>
                </c:pt>
                <c:pt idx="281">
                  <c:v>620.21999999999991</c:v>
                </c:pt>
                <c:pt idx="282">
                  <c:v>620.21999999999991</c:v>
                </c:pt>
                <c:pt idx="283">
                  <c:v>620.21999999999991</c:v>
                </c:pt>
                <c:pt idx="284">
                  <c:v>620.21999999999991</c:v>
                </c:pt>
                <c:pt idx="285">
                  <c:v>620.21999999999991</c:v>
                </c:pt>
                <c:pt idx="286">
                  <c:v>620.21999999999991</c:v>
                </c:pt>
                <c:pt idx="287">
                  <c:v>620.21</c:v>
                </c:pt>
                <c:pt idx="288">
                  <c:v>620.21</c:v>
                </c:pt>
                <c:pt idx="289">
                  <c:v>620.21</c:v>
                </c:pt>
                <c:pt idx="290">
                  <c:v>620.21</c:v>
                </c:pt>
                <c:pt idx="291">
                  <c:v>620.21</c:v>
                </c:pt>
                <c:pt idx="292">
                  <c:v>620.21</c:v>
                </c:pt>
                <c:pt idx="293">
                  <c:v>620.20000000000005</c:v>
                </c:pt>
                <c:pt idx="294">
                  <c:v>620.20000000000005</c:v>
                </c:pt>
                <c:pt idx="295">
                  <c:v>620.20000000000005</c:v>
                </c:pt>
                <c:pt idx="296">
                  <c:v>620.20000000000005</c:v>
                </c:pt>
                <c:pt idx="297">
                  <c:v>620.20000000000005</c:v>
                </c:pt>
                <c:pt idx="298">
                  <c:v>620.20000000000005</c:v>
                </c:pt>
                <c:pt idx="299">
                  <c:v>620.21</c:v>
                </c:pt>
                <c:pt idx="300">
                  <c:v>620.20000000000005</c:v>
                </c:pt>
                <c:pt idx="301">
                  <c:v>620.20000000000005</c:v>
                </c:pt>
                <c:pt idx="302">
                  <c:v>620.20000000000005</c:v>
                </c:pt>
                <c:pt idx="303">
                  <c:v>620.21</c:v>
                </c:pt>
                <c:pt idx="304">
                  <c:v>620.21</c:v>
                </c:pt>
                <c:pt idx="305">
                  <c:v>620.20000000000005</c:v>
                </c:pt>
                <c:pt idx="306">
                  <c:v>620.20000000000005</c:v>
                </c:pt>
                <c:pt idx="307">
                  <c:v>620.20000000000005</c:v>
                </c:pt>
                <c:pt idx="308">
                  <c:v>620.20000000000005</c:v>
                </c:pt>
                <c:pt idx="309">
                  <c:v>620.20000000000005</c:v>
                </c:pt>
                <c:pt idx="310">
                  <c:v>620.20000000000005</c:v>
                </c:pt>
                <c:pt idx="311">
                  <c:v>620.20000000000005</c:v>
                </c:pt>
                <c:pt idx="312">
                  <c:v>620.20000000000005</c:v>
                </c:pt>
                <c:pt idx="313">
                  <c:v>620.20000000000005</c:v>
                </c:pt>
                <c:pt idx="314">
                  <c:v>620.20000000000005</c:v>
                </c:pt>
                <c:pt idx="315">
                  <c:v>620.20000000000005</c:v>
                </c:pt>
                <c:pt idx="316">
                  <c:v>620.20000000000005</c:v>
                </c:pt>
                <c:pt idx="317">
                  <c:v>620.20000000000005</c:v>
                </c:pt>
                <c:pt idx="318">
                  <c:v>620.20000000000005</c:v>
                </c:pt>
                <c:pt idx="319">
                  <c:v>620.18999999999994</c:v>
                </c:pt>
                <c:pt idx="320">
                  <c:v>620.18999999999994</c:v>
                </c:pt>
                <c:pt idx="321">
                  <c:v>620.18999999999994</c:v>
                </c:pt>
                <c:pt idx="322">
                  <c:v>620.18999999999994</c:v>
                </c:pt>
                <c:pt idx="323">
                  <c:v>620.18999999999994</c:v>
                </c:pt>
                <c:pt idx="324">
                  <c:v>620.18999999999994</c:v>
                </c:pt>
                <c:pt idx="325">
                  <c:v>620.18999999999994</c:v>
                </c:pt>
                <c:pt idx="326">
                  <c:v>620.18999999999994</c:v>
                </c:pt>
                <c:pt idx="327">
                  <c:v>620.18999999999994</c:v>
                </c:pt>
                <c:pt idx="328">
                  <c:v>620.18999999999994</c:v>
                </c:pt>
                <c:pt idx="329">
                  <c:v>620.18999999999994</c:v>
                </c:pt>
                <c:pt idx="330">
                  <c:v>620.18999999999994</c:v>
                </c:pt>
                <c:pt idx="331">
                  <c:v>620.18999999999994</c:v>
                </c:pt>
                <c:pt idx="332">
                  <c:v>620.18999999999994</c:v>
                </c:pt>
                <c:pt idx="333">
                  <c:v>620.18999999999994</c:v>
                </c:pt>
                <c:pt idx="334">
                  <c:v>620.18999999999994</c:v>
                </c:pt>
                <c:pt idx="335">
                  <c:v>620.18999999999994</c:v>
                </c:pt>
                <c:pt idx="336">
                  <c:v>620.18999999999994</c:v>
                </c:pt>
                <c:pt idx="337">
                  <c:v>620.18999999999994</c:v>
                </c:pt>
                <c:pt idx="338">
                  <c:v>620.18999999999994</c:v>
                </c:pt>
                <c:pt idx="339">
                  <c:v>620.18999999999994</c:v>
                </c:pt>
                <c:pt idx="340">
                  <c:v>620.18999999999994</c:v>
                </c:pt>
                <c:pt idx="341">
                  <c:v>620.18999999999994</c:v>
                </c:pt>
                <c:pt idx="342">
                  <c:v>620.18999999999994</c:v>
                </c:pt>
                <c:pt idx="343">
                  <c:v>620.18999999999994</c:v>
                </c:pt>
                <c:pt idx="344">
                  <c:v>620.18999999999994</c:v>
                </c:pt>
                <c:pt idx="345">
                  <c:v>620.18999999999994</c:v>
                </c:pt>
                <c:pt idx="346">
                  <c:v>620.18999999999994</c:v>
                </c:pt>
                <c:pt idx="347">
                  <c:v>620.18999999999994</c:v>
                </c:pt>
                <c:pt idx="348">
                  <c:v>620.18999999999994</c:v>
                </c:pt>
                <c:pt idx="349">
                  <c:v>620.18999999999994</c:v>
                </c:pt>
                <c:pt idx="350">
                  <c:v>620.18999999999994</c:v>
                </c:pt>
                <c:pt idx="351">
                  <c:v>620.18999999999994</c:v>
                </c:pt>
                <c:pt idx="352">
                  <c:v>620.18999999999994</c:v>
                </c:pt>
                <c:pt idx="353">
                  <c:v>620.18999999999994</c:v>
                </c:pt>
                <c:pt idx="354">
                  <c:v>620.18999999999994</c:v>
                </c:pt>
                <c:pt idx="355">
                  <c:v>620.18999999999994</c:v>
                </c:pt>
                <c:pt idx="356">
                  <c:v>620.18999999999994</c:v>
                </c:pt>
                <c:pt idx="357">
                  <c:v>620.18999999999994</c:v>
                </c:pt>
                <c:pt idx="358">
                  <c:v>620.18999999999994</c:v>
                </c:pt>
                <c:pt idx="359">
                  <c:v>620.18999999999994</c:v>
                </c:pt>
                <c:pt idx="360">
                  <c:v>620.18999999999994</c:v>
                </c:pt>
                <c:pt idx="361">
                  <c:v>620.18999999999994</c:v>
                </c:pt>
                <c:pt idx="362">
                  <c:v>620.18999999999994</c:v>
                </c:pt>
                <c:pt idx="363">
                  <c:v>620.18999999999994</c:v>
                </c:pt>
                <c:pt idx="364">
                  <c:v>620.18999999999994</c:v>
                </c:pt>
                <c:pt idx="365">
                  <c:v>620.18999999999994</c:v>
                </c:pt>
                <c:pt idx="366">
                  <c:v>620.18999999999994</c:v>
                </c:pt>
                <c:pt idx="367">
                  <c:v>620.18999999999994</c:v>
                </c:pt>
                <c:pt idx="368">
                  <c:v>620.18999999999994</c:v>
                </c:pt>
                <c:pt idx="369">
                  <c:v>620.18999999999994</c:v>
                </c:pt>
                <c:pt idx="370">
                  <c:v>620.18999999999994</c:v>
                </c:pt>
                <c:pt idx="371">
                  <c:v>620.17999999999995</c:v>
                </c:pt>
                <c:pt idx="372">
                  <c:v>620.18999999999994</c:v>
                </c:pt>
                <c:pt idx="373">
                  <c:v>620.18999999999994</c:v>
                </c:pt>
                <c:pt idx="374">
                  <c:v>620.18999999999994</c:v>
                </c:pt>
                <c:pt idx="375">
                  <c:v>620.18999999999994</c:v>
                </c:pt>
                <c:pt idx="376">
                  <c:v>620.18999999999994</c:v>
                </c:pt>
                <c:pt idx="377">
                  <c:v>620.18999999999994</c:v>
                </c:pt>
                <c:pt idx="378">
                  <c:v>620.18999999999994</c:v>
                </c:pt>
                <c:pt idx="379">
                  <c:v>620.18999999999994</c:v>
                </c:pt>
                <c:pt idx="380">
                  <c:v>620.18999999999994</c:v>
                </c:pt>
                <c:pt idx="381">
                  <c:v>620.18999999999994</c:v>
                </c:pt>
                <c:pt idx="382">
                  <c:v>620.18999999999994</c:v>
                </c:pt>
                <c:pt idx="383">
                  <c:v>620.18999999999994</c:v>
                </c:pt>
                <c:pt idx="384">
                  <c:v>620.18999999999994</c:v>
                </c:pt>
                <c:pt idx="385">
                  <c:v>620.18999999999994</c:v>
                </c:pt>
                <c:pt idx="386">
                  <c:v>620.18999999999994</c:v>
                </c:pt>
                <c:pt idx="387">
                  <c:v>620.20000000000005</c:v>
                </c:pt>
                <c:pt idx="388">
                  <c:v>620.20000000000005</c:v>
                </c:pt>
                <c:pt idx="389">
                  <c:v>620.20000000000005</c:v>
                </c:pt>
                <c:pt idx="390">
                  <c:v>620.20000000000005</c:v>
                </c:pt>
                <c:pt idx="391">
                  <c:v>620.21</c:v>
                </c:pt>
                <c:pt idx="392">
                  <c:v>620.21999999999991</c:v>
                </c:pt>
                <c:pt idx="393">
                  <c:v>620.21999999999991</c:v>
                </c:pt>
                <c:pt idx="394">
                  <c:v>620.21999999999991</c:v>
                </c:pt>
                <c:pt idx="395">
                  <c:v>620.23</c:v>
                </c:pt>
                <c:pt idx="396">
                  <c:v>620.23</c:v>
                </c:pt>
                <c:pt idx="397">
                  <c:v>620.24</c:v>
                </c:pt>
                <c:pt idx="398">
                  <c:v>620.24</c:v>
                </c:pt>
                <c:pt idx="399">
                  <c:v>620.24</c:v>
                </c:pt>
                <c:pt idx="400">
                  <c:v>620.24999999999989</c:v>
                </c:pt>
                <c:pt idx="401">
                  <c:v>620.24999999999989</c:v>
                </c:pt>
                <c:pt idx="402">
                  <c:v>620.24999999999989</c:v>
                </c:pt>
                <c:pt idx="403">
                  <c:v>620.24999999999989</c:v>
                </c:pt>
                <c:pt idx="404">
                  <c:v>620.26</c:v>
                </c:pt>
                <c:pt idx="405">
                  <c:v>620.26</c:v>
                </c:pt>
                <c:pt idx="406">
                  <c:v>620.26</c:v>
                </c:pt>
                <c:pt idx="407">
                  <c:v>620.26</c:v>
                </c:pt>
                <c:pt idx="408">
                  <c:v>620.27</c:v>
                </c:pt>
                <c:pt idx="409">
                  <c:v>620.27</c:v>
                </c:pt>
                <c:pt idx="410">
                  <c:v>620.27999999999986</c:v>
                </c:pt>
                <c:pt idx="411">
                  <c:v>620.27999999999986</c:v>
                </c:pt>
                <c:pt idx="412">
                  <c:v>620.27999999999986</c:v>
                </c:pt>
                <c:pt idx="413">
                  <c:v>620.29</c:v>
                </c:pt>
                <c:pt idx="414">
                  <c:v>620.29</c:v>
                </c:pt>
                <c:pt idx="415">
                  <c:v>620.29999999999995</c:v>
                </c:pt>
                <c:pt idx="416">
                  <c:v>620.29999999999995</c:v>
                </c:pt>
                <c:pt idx="417">
                  <c:v>620.30999999999983</c:v>
                </c:pt>
                <c:pt idx="418">
                  <c:v>620.29999999999995</c:v>
                </c:pt>
                <c:pt idx="419">
                  <c:v>620.30999999999983</c:v>
                </c:pt>
                <c:pt idx="420">
                  <c:v>620.30999999999983</c:v>
                </c:pt>
                <c:pt idx="421">
                  <c:v>620.31999999999994</c:v>
                </c:pt>
                <c:pt idx="422">
                  <c:v>620.31999999999994</c:v>
                </c:pt>
                <c:pt idx="423">
                  <c:v>620.31999999999994</c:v>
                </c:pt>
                <c:pt idx="424">
                  <c:v>620.31999999999994</c:v>
                </c:pt>
                <c:pt idx="425">
                  <c:v>620.33000000000004</c:v>
                </c:pt>
                <c:pt idx="426">
                  <c:v>620.33000000000004</c:v>
                </c:pt>
                <c:pt idx="427">
                  <c:v>620.34</c:v>
                </c:pt>
                <c:pt idx="428">
                  <c:v>620.34</c:v>
                </c:pt>
                <c:pt idx="429">
                  <c:v>620.34</c:v>
                </c:pt>
                <c:pt idx="430">
                  <c:v>620.35</c:v>
                </c:pt>
                <c:pt idx="431">
                  <c:v>620.36</c:v>
                </c:pt>
                <c:pt idx="432">
                  <c:v>620.36</c:v>
                </c:pt>
                <c:pt idx="433">
                  <c:v>620.36</c:v>
                </c:pt>
                <c:pt idx="434">
                  <c:v>620.36</c:v>
                </c:pt>
                <c:pt idx="435">
                  <c:v>620.37</c:v>
                </c:pt>
                <c:pt idx="436">
                  <c:v>620.37</c:v>
                </c:pt>
                <c:pt idx="437">
                  <c:v>620.37</c:v>
                </c:pt>
                <c:pt idx="438">
                  <c:v>620.37</c:v>
                </c:pt>
                <c:pt idx="439">
                  <c:v>620.38</c:v>
                </c:pt>
                <c:pt idx="440">
                  <c:v>620.38</c:v>
                </c:pt>
                <c:pt idx="441">
                  <c:v>620.38</c:v>
                </c:pt>
                <c:pt idx="442">
                  <c:v>620.38</c:v>
                </c:pt>
                <c:pt idx="443">
                  <c:v>620.39</c:v>
                </c:pt>
                <c:pt idx="444">
                  <c:v>620.39</c:v>
                </c:pt>
                <c:pt idx="445">
                  <c:v>620.4</c:v>
                </c:pt>
                <c:pt idx="446">
                  <c:v>620.4</c:v>
                </c:pt>
                <c:pt idx="447">
                  <c:v>620.4</c:v>
                </c:pt>
                <c:pt idx="448">
                  <c:v>620.4</c:v>
                </c:pt>
                <c:pt idx="449">
                  <c:v>620.41</c:v>
                </c:pt>
                <c:pt idx="450">
                  <c:v>620.41</c:v>
                </c:pt>
                <c:pt idx="451">
                  <c:v>620.41</c:v>
                </c:pt>
                <c:pt idx="452">
                  <c:v>620.41999999999996</c:v>
                </c:pt>
                <c:pt idx="453">
                  <c:v>620.41999999999996</c:v>
                </c:pt>
                <c:pt idx="454">
                  <c:v>620.41999999999996</c:v>
                </c:pt>
                <c:pt idx="455">
                  <c:v>620.41999999999996</c:v>
                </c:pt>
                <c:pt idx="456">
                  <c:v>620.42999999999995</c:v>
                </c:pt>
                <c:pt idx="457">
                  <c:v>620.42999999999995</c:v>
                </c:pt>
                <c:pt idx="458">
                  <c:v>620.42999999999995</c:v>
                </c:pt>
                <c:pt idx="459">
                  <c:v>620.43999999999994</c:v>
                </c:pt>
                <c:pt idx="460">
                  <c:v>620.43999999999994</c:v>
                </c:pt>
                <c:pt idx="461">
                  <c:v>620.43999999999994</c:v>
                </c:pt>
                <c:pt idx="462">
                  <c:v>620.45000000000005</c:v>
                </c:pt>
                <c:pt idx="463">
                  <c:v>620.45000000000005</c:v>
                </c:pt>
                <c:pt idx="464">
                  <c:v>620.45000000000005</c:v>
                </c:pt>
                <c:pt idx="465">
                  <c:v>620.45000000000005</c:v>
                </c:pt>
                <c:pt idx="466">
                  <c:v>620.46</c:v>
                </c:pt>
                <c:pt idx="467">
                  <c:v>620.46</c:v>
                </c:pt>
                <c:pt idx="468">
                  <c:v>620.46999999999991</c:v>
                </c:pt>
                <c:pt idx="469">
                  <c:v>620.48</c:v>
                </c:pt>
                <c:pt idx="470">
                  <c:v>620.48</c:v>
                </c:pt>
                <c:pt idx="471">
                  <c:v>620.48</c:v>
                </c:pt>
                <c:pt idx="472">
                  <c:v>620.48</c:v>
                </c:pt>
              </c:numCache>
            </c:numRef>
          </c:val>
          <c:smooth val="0"/>
          <c:extLst>
            <c:ext xmlns:c16="http://schemas.microsoft.com/office/drawing/2014/chart" uri="{C3380CC4-5D6E-409C-BE32-E72D297353CC}">
              <c16:uniqueId val="{00000001-2D23-44EA-82C7-783942E06CFF}"/>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PlotMarkers!$BM$5:$BM$485</c:f>
              <c:numCache>
                <c:formatCode>0.0</c:formatCode>
                <c:ptCount val="481"/>
                <c:pt idx="0">
                  <c:v>619.20000000000005</c:v>
                </c:pt>
                <c:pt idx="1">
                  <c:v>619.20000000000005</c:v>
                </c:pt>
                <c:pt idx="2">
                  <c:v>619.20000000000005</c:v>
                </c:pt>
                <c:pt idx="3">
                  <c:v>619.20000000000005</c:v>
                </c:pt>
                <c:pt idx="4">
                  <c:v>619.20000000000005</c:v>
                </c:pt>
                <c:pt idx="5">
                  <c:v>619.20000000000005</c:v>
                </c:pt>
                <c:pt idx="6">
                  <c:v>619.20000000000005</c:v>
                </c:pt>
                <c:pt idx="7">
                  <c:v>619.20000000000005</c:v>
                </c:pt>
                <c:pt idx="8">
                  <c:v>619.20000000000005</c:v>
                </c:pt>
                <c:pt idx="9">
                  <c:v>619.20000000000005</c:v>
                </c:pt>
                <c:pt idx="10">
                  <c:v>619.20000000000005</c:v>
                </c:pt>
                <c:pt idx="11">
                  <c:v>619.20000000000005</c:v>
                </c:pt>
                <c:pt idx="12">
                  <c:v>619.20000000000005</c:v>
                </c:pt>
                <c:pt idx="13">
                  <c:v>619.20000000000005</c:v>
                </c:pt>
                <c:pt idx="14">
                  <c:v>619.20000000000005</c:v>
                </c:pt>
                <c:pt idx="15">
                  <c:v>619.20000000000005</c:v>
                </c:pt>
                <c:pt idx="16">
                  <c:v>619.20000000000005</c:v>
                </c:pt>
                <c:pt idx="17">
                  <c:v>619.20000000000005</c:v>
                </c:pt>
                <c:pt idx="18">
                  <c:v>619.20000000000005</c:v>
                </c:pt>
                <c:pt idx="19">
                  <c:v>619.20000000000005</c:v>
                </c:pt>
                <c:pt idx="20">
                  <c:v>619.20000000000005</c:v>
                </c:pt>
                <c:pt idx="21">
                  <c:v>619.20000000000005</c:v>
                </c:pt>
                <c:pt idx="22">
                  <c:v>619.20000000000005</c:v>
                </c:pt>
                <c:pt idx="23">
                  <c:v>619.20000000000005</c:v>
                </c:pt>
                <c:pt idx="24">
                  <c:v>619.20000000000005</c:v>
                </c:pt>
                <c:pt idx="25">
                  <c:v>619.20000000000005</c:v>
                </c:pt>
                <c:pt idx="26">
                  <c:v>619.20000000000005</c:v>
                </c:pt>
                <c:pt idx="27">
                  <c:v>619.20000000000005</c:v>
                </c:pt>
                <c:pt idx="28">
                  <c:v>619.20000000000005</c:v>
                </c:pt>
                <c:pt idx="29">
                  <c:v>619.20000000000005</c:v>
                </c:pt>
                <c:pt idx="30">
                  <c:v>619.20000000000005</c:v>
                </c:pt>
                <c:pt idx="31">
                  <c:v>619.20000000000005</c:v>
                </c:pt>
                <c:pt idx="32">
                  <c:v>619.20000000000005</c:v>
                </c:pt>
                <c:pt idx="33">
                  <c:v>619.20000000000005</c:v>
                </c:pt>
                <c:pt idx="34">
                  <c:v>619.20000000000005</c:v>
                </c:pt>
                <c:pt idx="35">
                  <c:v>619.20000000000005</c:v>
                </c:pt>
                <c:pt idx="36">
                  <c:v>619.20000000000005</c:v>
                </c:pt>
                <c:pt idx="37">
                  <c:v>619.20000000000005</c:v>
                </c:pt>
                <c:pt idx="38">
                  <c:v>619.20000000000005</c:v>
                </c:pt>
                <c:pt idx="39">
                  <c:v>619.20000000000005</c:v>
                </c:pt>
                <c:pt idx="40">
                  <c:v>619.20000000000005</c:v>
                </c:pt>
                <c:pt idx="41">
                  <c:v>619.20000000000005</c:v>
                </c:pt>
                <c:pt idx="42">
                  <c:v>619.20000000000005</c:v>
                </c:pt>
                <c:pt idx="43">
                  <c:v>619.20000000000005</c:v>
                </c:pt>
                <c:pt idx="44">
                  <c:v>619.20000000000005</c:v>
                </c:pt>
                <c:pt idx="45">
                  <c:v>619.20000000000005</c:v>
                </c:pt>
                <c:pt idx="46">
                  <c:v>619.20000000000005</c:v>
                </c:pt>
                <c:pt idx="47">
                  <c:v>619.20000000000005</c:v>
                </c:pt>
                <c:pt idx="48">
                  <c:v>619.20000000000005</c:v>
                </c:pt>
                <c:pt idx="49">
                  <c:v>619.20000000000005</c:v>
                </c:pt>
                <c:pt idx="50">
                  <c:v>619.20000000000005</c:v>
                </c:pt>
                <c:pt idx="51">
                  <c:v>619.20000000000005</c:v>
                </c:pt>
                <c:pt idx="52">
                  <c:v>619.20000000000005</c:v>
                </c:pt>
                <c:pt idx="53">
                  <c:v>619.20000000000005</c:v>
                </c:pt>
                <c:pt idx="54">
                  <c:v>619.20000000000005</c:v>
                </c:pt>
                <c:pt idx="55">
                  <c:v>619.20000000000005</c:v>
                </c:pt>
                <c:pt idx="56">
                  <c:v>619.20000000000005</c:v>
                </c:pt>
                <c:pt idx="57">
                  <c:v>619.20000000000005</c:v>
                </c:pt>
                <c:pt idx="58">
                  <c:v>619.20000000000005</c:v>
                </c:pt>
                <c:pt idx="59">
                  <c:v>619.20000000000005</c:v>
                </c:pt>
                <c:pt idx="60">
                  <c:v>619.20000000000005</c:v>
                </c:pt>
                <c:pt idx="61">
                  <c:v>619.20000000000005</c:v>
                </c:pt>
                <c:pt idx="62">
                  <c:v>619.20000000000005</c:v>
                </c:pt>
                <c:pt idx="63">
                  <c:v>619.20000000000005</c:v>
                </c:pt>
                <c:pt idx="64">
                  <c:v>619.20000000000005</c:v>
                </c:pt>
                <c:pt idx="65">
                  <c:v>619.20000000000005</c:v>
                </c:pt>
                <c:pt idx="66">
                  <c:v>619.20000000000005</c:v>
                </c:pt>
                <c:pt idx="67">
                  <c:v>619.20000000000005</c:v>
                </c:pt>
                <c:pt idx="68">
                  <c:v>619.20000000000005</c:v>
                </c:pt>
                <c:pt idx="69">
                  <c:v>619.20000000000005</c:v>
                </c:pt>
                <c:pt idx="70">
                  <c:v>619.20000000000005</c:v>
                </c:pt>
                <c:pt idx="71">
                  <c:v>619.20000000000005</c:v>
                </c:pt>
                <c:pt idx="72">
                  <c:v>619.20000000000005</c:v>
                </c:pt>
                <c:pt idx="73">
                  <c:v>619.20000000000005</c:v>
                </c:pt>
                <c:pt idx="74">
                  <c:v>619.20000000000005</c:v>
                </c:pt>
                <c:pt idx="75">
                  <c:v>619.20000000000005</c:v>
                </c:pt>
                <c:pt idx="76">
                  <c:v>619.20000000000005</c:v>
                </c:pt>
                <c:pt idx="77">
                  <c:v>619.20000000000005</c:v>
                </c:pt>
                <c:pt idx="78">
                  <c:v>619.20000000000005</c:v>
                </c:pt>
                <c:pt idx="79">
                  <c:v>619.20000000000005</c:v>
                </c:pt>
                <c:pt idx="80">
                  <c:v>619.20000000000005</c:v>
                </c:pt>
                <c:pt idx="81">
                  <c:v>619.20000000000005</c:v>
                </c:pt>
                <c:pt idx="82">
                  <c:v>619.20000000000005</c:v>
                </c:pt>
                <c:pt idx="83">
                  <c:v>619.20000000000005</c:v>
                </c:pt>
                <c:pt idx="84">
                  <c:v>619.20000000000005</c:v>
                </c:pt>
                <c:pt idx="85">
                  <c:v>619.20000000000005</c:v>
                </c:pt>
                <c:pt idx="86">
                  <c:v>619.20000000000005</c:v>
                </c:pt>
                <c:pt idx="87">
                  <c:v>619.20000000000005</c:v>
                </c:pt>
                <c:pt idx="88">
                  <c:v>619.20000000000005</c:v>
                </c:pt>
                <c:pt idx="89">
                  <c:v>619.20000000000005</c:v>
                </c:pt>
                <c:pt idx="90">
                  <c:v>619.20000000000005</c:v>
                </c:pt>
                <c:pt idx="91">
                  <c:v>619.20000000000005</c:v>
                </c:pt>
                <c:pt idx="92">
                  <c:v>619.20000000000005</c:v>
                </c:pt>
                <c:pt idx="93">
                  <c:v>619.20000000000005</c:v>
                </c:pt>
                <c:pt idx="94">
                  <c:v>619.20000000000005</c:v>
                </c:pt>
                <c:pt idx="95">
                  <c:v>619.20000000000005</c:v>
                </c:pt>
                <c:pt idx="96">
                  <c:v>619.20000000000005</c:v>
                </c:pt>
                <c:pt idx="97">
                  <c:v>619.20000000000005</c:v>
                </c:pt>
                <c:pt idx="98">
                  <c:v>619.20000000000005</c:v>
                </c:pt>
                <c:pt idx="99">
                  <c:v>619.20000000000005</c:v>
                </c:pt>
                <c:pt idx="100">
                  <c:v>619.20000000000005</c:v>
                </c:pt>
                <c:pt idx="101">
                  <c:v>619.20000000000005</c:v>
                </c:pt>
                <c:pt idx="102">
                  <c:v>619.20000000000005</c:v>
                </c:pt>
                <c:pt idx="103">
                  <c:v>619.20000000000005</c:v>
                </c:pt>
                <c:pt idx="104">
                  <c:v>619.20000000000005</c:v>
                </c:pt>
                <c:pt idx="105">
                  <c:v>619.20000000000005</c:v>
                </c:pt>
                <c:pt idx="106">
                  <c:v>619.20000000000005</c:v>
                </c:pt>
                <c:pt idx="107">
                  <c:v>619.20000000000005</c:v>
                </c:pt>
                <c:pt idx="108">
                  <c:v>619.20000000000005</c:v>
                </c:pt>
                <c:pt idx="109">
                  <c:v>619.20000000000005</c:v>
                </c:pt>
                <c:pt idx="110">
                  <c:v>619.20000000000005</c:v>
                </c:pt>
                <c:pt idx="111">
                  <c:v>619.20000000000005</c:v>
                </c:pt>
                <c:pt idx="112">
                  <c:v>619.20000000000005</c:v>
                </c:pt>
                <c:pt idx="113">
                  <c:v>619.20000000000005</c:v>
                </c:pt>
                <c:pt idx="114">
                  <c:v>619.20000000000005</c:v>
                </c:pt>
                <c:pt idx="115">
                  <c:v>619.20000000000005</c:v>
                </c:pt>
                <c:pt idx="116">
                  <c:v>619.20000000000005</c:v>
                </c:pt>
                <c:pt idx="117">
                  <c:v>619.20000000000005</c:v>
                </c:pt>
                <c:pt idx="118">
                  <c:v>619.20000000000005</c:v>
                </c:pt>
                <c:pt idx="119">
                  <c:v>619.20000000000005</c:v>
                </c:pt>
                <c:pt idx="120">
                  <c:v>619.20000000000005</c:v>
                </c:pt>
                <c:pt idx="121">
                  <c:v>619.20000000000005</c:v>
                </c:pt>
                <c:pt idx="122">
                  <c:v>619.20000000000005</c:v>
                </c:pt>
                <c:pt idx="123">
                  <c:v>619.20000000000005</c:v>
                </c:pt>
                <c:pt idx="124">
                  <c:v>619.20000000000005</c:v>
                </c:pt>
                <c:pt idx="125">
                  <c:v>619.20000000000005</c:v>
                </c:pt>
                <c:pt idx="126">
                  <c:v>619.20000000000005</c:v>
                </c:pt>
                <c:pt idx="127">
                  <c:v>619.20000000000005</c:v>
                </c:pt>
                <c:pt idx="128">
                  <c:v>619.20000000000005</c:v>
                </c:pt>
                <c:pt idx="129">
                  <c:v>619.20000000000005</c:v>
                </c:pt>
                <c:pt idx="130">
                  <c:v>619.20000000000005</c:v>
                </c:pt>
                <c:pt idx="131">
                  <c:v>619.20000000000005</c:v>
                </c:pt>
                <c:pt idx="132">
                  <c:v>619.20000000000005</c:v>
                </c:pt>
                <c:pt idx="133">
                  <c:v>619.20000000000005</c:v>
                </c:pt>
                <c:pt idx="134">
                  <c:v>619.20000000000005</c:v>
                </c:pt>
                <c:pt idx="135">
                  <c:v>619.20000000000005</c:v>
                </c:pt>
                <c:pt idx="136">
                  <c:v>619.20000000000005</c:v>
                </c:pt>
                <c:pt idx="137">
                  <c:v>619.20000000000005</c:v>
                </c:pt>
                <c:pt idx="138">
                  <c:v>619.20000000000005</c:v>
                </c:pt>
                <c:pt idx="139">
                  <c:v>619.20000000000005</c:v>
                </c:pt>
                <c:pt idx="140">
                  <c:v>619.20000000000005</c:v>
                </c:pt>
                <c:pt idx="141">
                  <c:v>619.20000000000005</c:v>
                </c:pt>
                <c:pt idx="142">
                  <c:v>619.20000000000005</c:v>
                </c:pt>
                <c:pt idx="143">
                  <c:v>619.20000000000005</c:v>
                </c:pt>
                <c:pt idx="144">
                  <c:v>619.20000000000005</c:v>
                </c:pt>
                <c:pt idx="145">
                  <c:v>619.20000000000005</c:v>
                </c:pt>
                <c:pt idx="146">
                  <c:v>619.20000000000005</c:v>
                </c:pt>
                <c:pt idx="147">
                  <c:v>619.20000000000005</c:v>
                </c:pt>
                <c:pt idx="148">
                  <c:v>619.20000000000005</c:v>
                </c:pt>
                <c:pt idx="149">
                  <c:v>619.20000000000005</c:v>
                </c:pt>
                <c:pt idx="150">
                  <c:v>619.20000000000005</c:v>
                </c:pt>
                <c:pt idx="151">
                  <c:v>619.20000000000005</c:v>
                </c:pt>
                <c:pt idx="152">
                  <c:v>619.20000000000005</c:v>
                </c:pt>
                <c:pt idx="153">
                  <c:v>619.20000000000005</c:v>
                </c:pt>
                <c:pt idx="154">
                  <c:v>619.20000000000005</c:v>
                </c:pt>
                <c:pt idx="155">
                  <c:v>619.20000000000005</c:v>
                </c:pt>
                <c:pt idx="156">
                  <c:v>619.20000000000005</c:v>
                </c:pt>
                <c:pt idx="157">
                  <c:v>619.20000000000005</c:v>
                </c:pt>
                <c:pt idx="158">
                  <c:v>619.20000000000005</c:v>
                </c:pt>
                <c:pt idx="159">
                  <c:v>619.20000000000005</c:v>
                </c:pt>
                <c:pt idx="160">
                  <c:v>619.20000000000005</c:v>
                </c:pt>
                <c:pt idx="161">
                  <c:v>619.20000000000005</c:v>
                </c:pt>
                <c:pt idx="162">
                  <c:v>619.20000000000005</c:v>
                </c:pt>
                <c:pt idx="163">
                  <c:v>619.20000000000005</c:v>
                </c:pt>
                <c:pt idx="164">
                  <c:v>619.20000000000005</c:v>
                </c:pt>
                <c:pt idx="165">
                  <c:v>619.20000000000005</c:v>
                </c:pt>
                <c:pt idx="166">
                  <c:v>619.20000000000005</c:v>
                </c:pt>
                <c:pt idx="167">
                  <c:v>619.20000000000005</c:v>
                </c:pt>
                <c:pt idx="168">
                  <c:v>619.20000000000005</c:v>
                </c:pt>
                <c:pt idx="169">
                  <c:v>619.20000000000005</c:v>
                </c:pt>
                <c:pt idx="170">
                  <c:v>619.20000000000005</c:v>
                </c:pt>
                <c:pt idx="171">
                  <c:v>619.20000000000005</c:v>
                </c:pt>
                <c:pt idx="172">
                  <c:v>619.20000000000005</c:v>
                </c:pt>
                <c:pt idx="173">
                  <c:v>619.20000000000005</c:v>
                </c:pt>
                <c:pt idx="174">
                  <c:v>619.20000000000005</c:v>
                </c:pt>
                <c:pt idx="175">
                  <c:v>619.20000000000005</c:v>
                </c:pt>
                <c:pt idx="176">
                  <c:v>619.20000000000005</c:v>
                </c:pt>
                <c:pt idx="177">
                  <c:v>619.20000000000005</c:v>
                </c:pt>
                <c:pt idx="178">
                  <c:v>619.20000000000005</c:v>
                </c:pt>
                <c:pt idx="179">
                  <c:v>619.20000000000005</c:v>
                </c:pt>
                <c:pt idx="180">
                  <c:v>619.20000000000005</c:v>
                </c:pt>
                <c:pt idx="181">
                  <c:v>619.20000000000005</c:v>
                </c:pt>
                <c:pt idx="182">
                  <c:v>619.20000000000005</c:v>
                </c:pt>
                <c:pt idx="183">
                  <c:v>619.20000000000005</c:v>
                </c:pt>
                <c:pt idx="184">
                  <c:v>619.20000000000005</c:v>
                </c:pt>
                <c:pt idx="185">
                  <c:v>619.20000000000005</c:v>
                </c:pt>
                <c:pt idx="186">
                  <c:v>619.20000000000005</c:v>
                </c:pt>
                <c:pt idx="187">
                  <c:v>619.20000000000005</c:v>
                </c:pt>
                <c:pt idx="188">
                  <c:v>619.20000000000005</c:v>
                </c:pt>
                <c:pt idx="189">
                  <c:v>619.20000000000005</c:v>
                </c:pt>
                <c:pt idx="190">
                  <c:v>619.20000000000005</c:v>
                </c:pt>
                <c:pt idx="191">
                  <c:v>619.20000000000005</c:v>
                </c:pt>
                <c:pt idx="192">
                  <c:v>619.20000000000005</c:v>
                </c:pt>
                <c:pt idx="193">
                  <c:v>619.20000000000005</c:v>
                </c:pt>
                <c:pt idx="194">
                  <c:v>619.20000000000005</c:v>
                </c:pt>
                <c:pt idx="195">
                  <c:v>619.20000000000005</c:v>
                </c:pt>
                <c:pt idx="196">
                  <c:v>619.20000000000005</c:v>
                </c:pt>
                <c:pt idx="197">
                  <c:v>619.20000000000005</c:v>
                </c:pt>
                <c:pt idx="198">
                  <c:v>619.20000000000005</c:v>
                </c:pt>
                <c:pt idx="199">
                  <c:v>619.20000000000005</c:v>
                </c:pt>
                <c:pt idx="200">
                  <c:v>619.20000000000005</c:v>
                </c:pt>
                <c:pt idx="201">
                  <c:v>619.20000000000005</c:v>
                </c:pt>
                <c:pt idx="202">
                  <c:v>619.20000000000005</c:v>
                </c:pt>
                <c:pt idx="203">
                  <c:v>619.20000000000005</c:v>
                </c:pt>
                <c:pt idx="204">
                  <c:v>619.20000000000005</c:v>
                </c:pt>
                <c:pt idx="205">
                  <c:v>619.20000000000005</c:v>
                </c:pt>
                <c:pt idx="206">
                  <c:v>619.20000000000005</c:v>
                </c:pt>
                <c:pt idx="207">
                  <c:v>619.20000000000005</c:v>
                </c:pt>
                <c:pt idx="208">
                  <c:v>619.20000000000005</c:v>
                </c:pt>
                <c:pt idx="209">
                  <c:v>619.20000000000005</c:v>
                </c:pt>
                <c:pt idx="210">
                  <c:v>619.20000000000005</c:v>
                </c:pt>
                <c:pt idx="211">
                  <c:v>619.20000000000005</c:v>
                </c:pt>
                <c:pt idx="212">
                  <c:v>619.20000000000005</c:v>
                </c:pt>
                <c:pt idx="213">
                  <c:v>619.20000000000005</c:v>
                </c:pt>
                <c:pt idx="214">
                  <c:v>619.20000000000005</c:v>
                </c:pt>
                <c:pt idx="215">
                  <c:v>619.20000000000005</c:v>
                </c:pt>
                <c:pt idx="216">
                  <c:v>619.20000000000005</c:v>
                </c:pt>
                <c:pt idx="217">
                  <c:v>619.20000000000005</c:v>
                </c:pt>
                <c:pt idx="218">
                  <c:v>619.20000000000005</c:v>
                </c:pt>
                <c:pt idx="219">
                  <c:v>619.20000000000005</c:v>
                </c:pt>
                <c:pt idx="220">
                  <c:v>619.20000000000005</c:v>
                </c:pt>
                <c:pt idx="221">
                  <c:v>619.20000000000005</c:v>
                </c:pt>
                <c:pt idx="222">
                  <c:v>619.20000000000005</c:v>
                </c:pt>
                <c:pt idx="223">
                  <c:v>619.20000000000005</c:v>
                </c:pt>
                <c:pt idx="224">
                  <c:v>619.20000000000005</c:v>
                </c:pt>
                <c:pt idx="225">
                  <c:v>619.20000000000005</c:v>
                </c:pt>
                <c:pt idx="226">
                  <c:v>619.20000000000005</c:v>
                </c:pt>
                <c:pt idx="227">
                  <c:v>619.20000000000005</c:v>
                </c:pt>
                <c:pt idx="228">
                  <c:v>619.20000000000005</c:v>
                </c:pt>
                <c:pt idx="229">
                  <c:v>619.20000000000005</c:v>
                </c:pt>
                <c:pt idx="230">
                  <c:v>619.20000000000005</c:v>
                </c:pt>
                <c:pt idx="231">
                  <c:v>619.20000000000005</c:v>
                </c:pt>
                <c:pt idx="232">
                  <c:v>619.20000000000005</c:v>
                </c:pt>
                <c:pt idx="233">
                  <c:v>619.20000000000005</c:v>
                </c:pt>
                <c:pt idx="234">
                  <c:v>619.20000000000005</c:v>
                </c:pt>
                <c:pt idx="235">
                  <c:v>619.20000000000005</c:v>
                </c:pt>
                <c:pt idx="236">
                  <c:v>619.20000000000005</c:v>
                </c:pt>
                <c:pt idx="237">
                  <c:v>619.20000000000005</c:v>
                </c:pt>
                <c:pt idx="238">
                  <c:v>619.20000000000005</c:v>
                </c:pt>
                <c:pt idx="239">
                  <c:v>619.20000000000005</c:v>
                </c:pt>
                <c:pt idx="240">
                  <c:v>619.20000000000005</c:v>
                </c:pt>
                <c:pt idx="241">
                  <c:v>619.20000000000005</c:v>
                </c:pt>
                <c:pt idx="242">
                  <c:v>619.20000000000005</c:v>
                </c:pt>
                <c:pt idx="243">
                  <c:v>619.20000000000005</c:v>
                </c:pt>
                <c:pt idx="244">
                  <c:v>619.20000000000005</c:v>
                </c:pt>
                <c:pt idx="245">
                  <c:v>619.20000000000005</c:v>
                </c:pt>
                <c:pt idx="246">
                  <c:v>619.20000000000005</c:v>
                </c:pt>
                <c:pt idx="247">
                  <c:v>619.20000000000005</c:v>
                </c:pt>
                <c:pt idx="248">
                  <c:v>619.20000000000005</c:v>
                </c:pt>
                <c:pt idx="249">
                  <c:v>619.20000000000005</c:v>
                </c:pt>
                <c:pt idx="250">
                  <c:v>619.20000000000005</c:v>
                </c:pt>
                <c:pt idx="251">
                  <c:v>619.20000000000005</c:v>
                </c:pt>
                <c:pt idx="252">
                  <c:v>619.20000000000005</c:v>
                </c:pt>
                <c:pt idx="253">
                  <c:v>619.20000000000005</c:v>
                </c:pt>
                <c:pt idx="254">
                  <c:v>619.20000000000005</c:v>
                </c:pt>
                <c:pt idx="255">
                  <c:v>619.20000000000005</c:v>
                </c:pt>
                <c:pt idx="256">
                  <c:v>619.20000000000005</c:v>
                </c:pt>
                <c:pt idx="257">
                  <c:v>619.20000000000005</c:v>
                </c:pt>
                <c:pt idx="258">
                  <c:v>619.20000000000005</c:v>
                </c:pt>
                <c:pt idx="259">
                  <c:v>619.20000000000005</c:v>
                </c:pt>
                <c:pt idx="260">
                  <c:v>619.20000000000005</c:v>
                </c:pt>
                <c:pt idx="261">
                  <c:v>619.20000000000005</c:v>
                </c:pt>
                <c:pt idx="262">
                  <c:v>619.20000000000005</c:v>
                </c:pt>
                <c:pt idx="263">
                  <c:v>619.20000000000005</c:v>
                </c:pt>
                <c:pt idx="264">
                  <c:v>619.20000000000005</c:v>
                </c:pt>
                <c:pt idx="265">
                  <c:v>619.20000000000005</c:v>
                </c:pt>
                <c:pt idx="266">
                  <c:v>619.20000000000005</c:v>
                </c:pt>
                <c:pt idx="267">
                  <c:v>619.20000000000005</c:v>
                </c:pt>
                <c:pt idx="268">
                  <c:v>619.20000000000005</c:v>
                </c:pt>
                <c:pt idx="269">
                  <c:v>619.20000000000005</c:v>
                </c:pt>
                <c:pt idx="270">
                  <c:v>619.20000000000005</c:v>
                </c:pt>
                <c:pt idx="271">
                  <c:v>619.20000000000005</c:v>
                </c:pt>
                <c:pt idx="272">
                  <c:v>619.20000000000005</c:v>
                </c:pt>
                <c:pt idx="273">
                  <c:v>619.20000000000005</c:v>
                </c:pt>
                <c:pt idx="274">
                  <c:v>619.20000000000005</c:v>
                </c:pt>
                <c:pt idx="275">
                  <c:v>619.20000000000005</c:v>
                </c:pt>
                <c:pt idx="276">
                  <c:v>619.20000000000005</c:v>
                </c:pt>
                <c:pt idx="277">
                  <c:v>619.20000000000005</c:v>
                </c:pt>
                <c:pt idx="278">
                  <c:v>619.20000000000005</c:v>
                </c:pt>
                <c:pt idx="279">
                  <c:v>619.20000000000005</c:v>
                </c:pt>
                <c:pt idx="280">
                  <c:v>619.20000000000005</c:v>
                </c:pt>
                <c:pt idx="281">
                  <c:v>619.20000000000005</c:v>
                </c:pt>
                <c:pt idx="282">
                  <c:v>619.20000000000005</c:v>
                </c:pt>
                <c:pt idx="283">
                  <c:v>619.20000000000005</c:v>
                </c:pt>
                <c:pt idx="284">
                  <c:v>619.20000000000005</c:v>
                </c:pt>
                <c:pt idx="285">
                  <c:v>619.20000000000005</c:v>
                </c:pt>
                <c:pt idx="286">
                  <c:v>619.20000000000005</c:v>
                </c:pt>
                <c:pt idx="287">
                  <c:v>619.20000000000005</c:v>
                </c:pt>
                <c:pt idx="288">
                  <c:v>619.20000000000005</c:v>
                </c:pt>
                <c:pt idx="289">
                  <c:v>619.20000000000005</c:v>
                </c:pt>
                <c:pt idx="290">
                  <c:v>619.20000000000005</c:v>
                </c:pt>
                <c:pt idx="291">
                  <c:v>619.20000000000005</c:v>
                </c:pt>
                <c:pt idx="292">
                  <c:v>619.20000000000005</c:v>
                </c:pt>
                <c:pt idx="293">
                  <c:v>619.20000000000005</c:v>
                </c:pt>
                <c:pt idx="294">
                  <c:v>619.20000000000005</c:v>
                </c:pt>
                <c:pt idx="295">
                  <c:v>619.20000000000005</c:v>
                </c:pt>
                <c:pt idx="296">
                  <c:v>619.20000000000005</c:v>
                </c:pt>
                <c:pt idx="297">
                  <c:v>619.20000000000005</c:v>
                </c:pt>
                <c:pt idx="298">
                  <c:v>619.20000000000005</c:v>
                </c:pt>
                <c:pt idx="299">
                  <c:v>619.20000000000005</c:v>
                </c:pt>
                <c:pt idx="300">
                  <c:v>619.20000000000005</c:v>
                </c:pt>
                <c:pt idx="301">
                  <c:v>619.20000000000005</c:v>
                </c:pt>
                <c:pt idx="302">
                  <c:v>619.20000000000005</c:v>
                </c:pt>
                <c:pt idx="303">
                  <c:v>619.20000000000005</c:v>
                </c:pt>
                <c:pt idx="304">
                  <c:v>619.20000000000005</c:v>
                </c:pt>
                <c:pt idx="305">
                  <c:v>619.20000000000005</c:v>
                </c:pt>
                <c:pt idx="306">
                  <c:v>619.20000000000005</c:v>
                </c:pt>
                <c:pt idx="307">
                  <c:v>619.20000000000005</c:v>
                </c:pt>
                <c:pt idx="308">
                  <c:v>619.20000000000005</c:v>
                </c:pt>
                <c:pt idx="309">
                  <c:v>619.20000000000005</c:v>
                </c:pt>
                <c:pt idx="310">
                  <c:v>619.20000000000005</c:v>
                </c:pt>
                <c:pt idx="311">
                  <c:v>619.20000000000005</c:v>
                </c:pt>
                <c:pt idx="312">
                  <c:v>619.20000000000005</c:v>
                </c:pt>
                <c:pt idx="313">
                  <c:v>619.20000000000005</c:v>
                </c:pt>
                <c:pt idx="314">
                  <c:v>619.20000000000005</c:v>
                </c:pt>
                <c:pt idx="315">
                  <c:v>619.20000000000005</c:v>
                </c:pt>
                <c:pt idx="316">
                  <c:v>619.20000000000005</c:v>
                </c:pt>
                <c:pt idx="317">
                  <c:v>619.20000000000005</c:v>
                </c:pt>
                <c:pt idx="318">
                  <c:v>619.20000000000005</c:v>
                </c:pt>
                <c:pt idx="319">
                  <c:v>619.20000000000005</c:v>
                </c:pt>
                <c:pt idx="320">
                  <c:v>619.20000000000005</c:v>
                </c:pt>
                <c:pt idx="321">
                  <c:v>619.20000000000005</c:v>
                </c:pt>
                <c:pt idx="322">
                  <c:v>619.20000000000005</c:v>
                </c:pt>
                <c:pt idx="323">
                  <c:v>619.20000000000005</c:v>
                </c:pt>
                <c:pt idx="324">
                  <c:v>619.20000000000005</c:v>
                </c:pt>
                <c:pt idx="325">
                  <c:v>619.20000000000005</c:v>
                </c:pt>
                <c:pt idx="326">
                  <c:v>619.20000000000005</c:v>
                </c:pt>
                <c:pt idx="327">
                  <c:v>619.20000000000005</c:v>
                </c:pt>
                <c:pt idx="328">
                  <c:v>619.20000000000005</c:v>
                </c:pt>
                <c:pt idx="329">
                  <c:v>619.20000000000005</c:v>
                </c:pt>
                <c:pt idx="330">
                  <c:v>619.20000000000005</c:v>
                </c:pt>
                <c:pt idx="331">
                  <c:v>619.20000000000005</c:v>
                </c:pt>
                <c:pt idx="332">
                  <c:v>619.20000000000005</c:v>
                </c:pt>
                <c:pt idx="333">
                  <c:v>619.20000000000005</c:v>
                </c:pt>
                <c:pt idx="334">
                  <c:v>619.20000000000005</c:v>
                </c:pt>
                <c:pt idx="335">
                  <c:v>619.20000000000005</c:v>
                </c:pt>
                <c:pt idx="336">
                  <c:v>619.20000000000005</c:v>
                </c:pt>
                <c:pt idx="337">
                  <c:v>619.20000000000005</c:v>
                </c:pt>
                <c:pt idx="338">
                  <c:v>619.20000000000005</c:v>
                </c:pt>
                <c:pt idx="339">
                  <c:v>619.20000000000005</c:v>
                </c:pt>
                <c:pt idx="340">
                  <c:v>619.20000000000005</c:v>
                </c:pt>
                <c:pt idx="341">
                  <c:v>619.20000000000005</c:v>
                </c:pt>
                <c:pt idx="342">
                  <c:v>619.20000000000005</c:v>
                </c:pt>
                <c:pt idx="343">
                  <c:v>619.20000000000005</c:v>
                </c:pt>
                <c:pt idx="344">
                  <c:v>619.20000000000005</c:v>
                </c:pt>
                <c:pt idx="345">
                  <c:v>619.20000000000005</c:v>
                </c:pt>
                <c:pt idx="346">
                  <c:v>619.20000000000005</c:v>
                </c:pt>
                <c:pt idx="347">
                  <c:v>619.20000000000005</c:v>
                </c:pt>
                <c:pt idx="348">
                  <c:v>619.20000000000005</c:v>
                </c:pt>
                <c:pt idx="349">
                  <c:v>619.20000000000005</c:v>
                </c:pt>
                <c:pt idx="350">
                  <c:v>619.20000000000005</c:v>
                </c:pt>
                <c:pt idx="351">
                  <c:v>619.20000000000005</c:v>
                </c:pt>
                <c:pt idx="352">
                  <c:v>619.20000000000005</c:v>
                </c:pt>
                <c:pt idx="353">
                  <c:v>619.20000000000005</c:v>
                </c:pt>
                <c:pt idx="354">
                  <c:v>619.20000000000005</c:v>
                </c:pt>
                <c:pt idx="355">
                  <c:v>619.20000000000005</c:v>
                </c:pt>
                <c:pt idx="356">
                  <c:v>619.20000000000005</c:v>
                </c:pt>
                <c:pt idx="357">
                  <c:v>619.20000000000005</c:v>
                </c:pt>
                <c:pt idx="358">
                  <c:v>619.20000000000005</c:v>
                </c:pt>
                <c:pt idx="359">
                  <c:v>619.20000000000005</c:v>
                </c:pt>
                <c:pt idx="360">
                  <c:v>619.20000000000005</c:v>
                </c:pt>
                <c:pt idx="361">
                  <c:v>619.20000000000005</c:v>
                </c:pt>
                <c:pt idx="362">
                  <c:v>619.20000000000005</c:v>
                </c:pt>
                <c:pt idx="363">
                  <c:v>619.20000000000005</c:v>
                </c:pt>
                <c:pt idx="364">
                  <c:v>619.20000000000005</c:v>
                </c:pt>
                <c:pt idx="365">
                  <c:v>619.20000000000005</c:v>
                </c:pt>
                <c:pt idx="366">
                  <c:v>619.20000000000005</c:v>
                </c:pt>
                <c:pt idx="367">
                  <c:v>619.20000000000005</c:v>
                </c:pt>
                <c:pt idx="368">
                  <c:v>619.20000000000005</c:v>
                </c:pt>
                <c:pt idx="369">
                  <c:v>619.20000000000005</c:v>
                </c:pt>
                <c:pt idx="370">
                  <c:v>619.20000000000005</c:v>
                </c:pt>
                <c:pt idx="371">
                  <c:v>619.20000000000005</c:v>
                </c:pt>
                <c:pt idx="372">
                  <c:v>619.20000000000005</c:v>
                </c:pt>
                <c:pt idx="373">
                  <c:v>619.20000000000005</c:v>
                </c:pt>
                <c:pt idx="374">
                  <c:v>619.20000000000005</c:v>
                </c:pt>
                <c:pt idx="375">
                  <c:v>619.20000000000005</c:v>
                </c:pt>
                <c:pt idx="376">
                  <c:v>619.20000000000005</c:v>
                </c:pt>
                <c:pt idx="377">
                  <c:v>619.20000000000005</c:v>
                </c:pt>
                <c:pt idx="378">
                  <c:v>619.20000000000005</c:v>
                </c:pt>
                <c:pt idx="379">
                  <c:v>619.20000000000005</c:v>
                </c:pt>
                <c:pt idx="380">
                  <c:v>619.20000000000005</c:v>
                </c:pt>
                <c:pt idx="381">
                  <c:v>619.20000000000005</c:v>
                </c:pt>
                <c:pt idx="382">
                  <c:v>619.20000000000005</c:v>
                </c:pt>
                <c:pt idx="383">
                  <c:v>619.20000000000005</c:v>
                </c:pt>
                <c:pt idx="384">
                  <c:v>619.20000000000005</c:v>
                </c:pt>
                <c:pt idx="385">
                  <c:v>619.20000000000005</c:v>
                </c:pt>
                <c:pt idx="386">
                  <c:v>619.20000000000005</c:v>
                </c:pt>
                <c:pt idx="387">
                  <c:v>619.20000000000005</c:v>
                </c:pt>
                <c:pt idx="388">
                  <c:v>619.20000000000005</c:v>
                </c:pt>
                <c:pt idx="389">
                  <c:v>619.20000000000005</c:v>
                </c:pt>
                <c:pt idx="390">
                  <c:v>619.20000000000005</c:v>
                </c:pt>
                <c:pt idx="391">
                  <c:v>619.20000000000005</c:v>
                </c:pt>
                <c:pt idx="392">
                  <c:v>619.20000000000005</c:v>
                </c:pt>
                <c:pt idx="393">
                  <c:v>619.20000000000005</c:v>
                </c:pt>
                <c:pt idx="394">
                  <c:v>619.20000000000005</c:v>
                </c:pt>
                <c:pt idx="395">
                  <c:v>619.20000000000005</c:v>
                </c:pt>
                <c:pt idx="396">
                  <c:v>619.20000000000005</c:v>
                </c:pt>
                <c:pt idx="397">
                  <c:v>619.20000000000005</c:v>
                </c:pt>
                <c:pt idx="398">
                  <c:v>619.20000000000005</c:v>
                </c:pt>
                <c:pt idx="399">
                  <c:v>619.20000000000005</c:v>
                </c:pt>
                <c:pt idx="400">
                  <c:v>619.20000000000005</c:v>
                </c:pt>
                <c:pt idx="401">
                  <c:v>619.20000000000005</c:v>
                </c:pt>
                <c:pt idx="402">
                  <c:v>619.20000000000005</c:v>
                </c:pt>
                <c:pt idx="403">
                  <c:v>619.20000000000005</c:v>
                </c:pt>
                <c:pt idx="404">
                  <c:v>619.20000000000005</c:v>
                </c:pt>
                <c:pt idx="405">
                  <c:v>619.20000000000005</c:v>
                </c:pt>
                <c:pt idx="406">
                  <c:v>619.20000000000005</c:v>
                </c:pt>
                <c:pt idx="407">
                  <c:v>619.20000000000005</c:v>
                </c:pt>
                <c:pt idx="408">
                  <c:v>619.20000000000005</c:v>
                </c:pt>
                <c:pt idx="409">
                  <c:v>619.20000000000005</c:v>
                </c:pt>
                <c:pt idx="410">
                  <c:v>619.20000000000005</c:v>
                </c:pt>
                <c:pt idx="411">
                  <c:v>619.20000000000005</c:v>
                </c:pt>
                <c:pt idx="412">
                  <c:v>619.20000000000005</c:v>
                </c:pt>
                <c:pt idx="413">
                  <c:v>619.20000000000005</c:v>
                </c:pt>
                <c:pt idx="414">
                  <c:v>619.20000000000005</c:v>
                </c:pt>
                <c:pt idx="415">
                  <c:v>619.20000000000005</c:v>
                </c:pt>
                <c:pt idx="416">
                  <c:v>619.20000000000005</c:v>
                </c:pt>
                <c:pt idx="417">
                  <c:v>619.20000000000005</c:v>
                </c:pt>
                <c:pt idx="418">
                  <c:v>619.20000000000005</c:v>
                </c:pt>
                <c:pt idx="419">
                  <c:v>619.20000000000005</c:v>
                </c:pt>
                <c:pt idx="420">
                  <c:v>619.20000000000005</c:v>
                </c:pt>
                <c:pt idx="421">
                  <c:v>619.20000000000005</c:v>
                </c:pt>
                <c:pt idx="422">
                  <c:v>619.20000000000005</c:v>
                </c:pt>
                <c:pt idx="423">
                  <c:v>619.20000000000005</c:v>
                </c:pt>
                <c:pt idx="424">
                  <c:v>619.20000000000005</c:v>
                </c:pt>
                <c:pt idx="425">
                  <c:v>619.20000000000005</c:v>
                </c:pt>
                <c:pt idx="426">
                  <c:v>619.20000000000005</c:v>
                </c:pt>
                <c:pt idx="427">
                  <c:v>619.20000000000005</c:v>
                </c:pt>
                <c:pt idx="428">
                  <c:v>619.20000000000005</c:v>
                </c:pt>
                <c:pt idx="429">
                  <c:v>619.20000000000005</c:v>
                </c:pt>
                <c:pt idx="430">
                  <c:v>619.20000000000005</c:v>
                </c:pt>
                <c:pt idx="431">
                  <c:v>619.20000000000005</c:v>
                </c:pt>
                <c:pt idx="432">
                  <c:v>619.20000000000005</c:v>
                </c:pt>
                <c:pt idx="433">
                  <c:v>619.20000000000005</c:v>
                </c:pt>
                <c:pt idx="434">
                  <c:v>619.20000000000005</c:v>
                </c:pt>
                <c:pt idx="435">
                  <c:v>619.20000000000005</c:v>
                </c:pt>
                <c:pt idx="436">
                  <c:v>619.20000000000005</c:v>
                </c:pt>
                <c:pt idx="437">
                  <c:v>619.20000000000005</c:v>
                </c:pt>
                <c:pt idx="438">
                  <c:v>619.20000000000005</c:v>
                </c:pt>
                <c:pt idx="439">
                  <c:v>619.20000000000005</c:v>
                </c:pt>
                <c:pt idx="440">
                  <c:v>619.20000000000005</c:v>
                </c:pt>
                <c:pt idx="441">
                  <c:v>619.20000000000005</c:v>
                </c:pt>
                <c:pt idx="442">
                  <c:v>619.20000000000005</c:v>
                </c:pt>
                <c:pt idx="443">
                  <c:v>619.20000000000005</c:v>
                </c:pt>
                <c:pt idx="444">
                  <c:v>619.20000000000005</c:v>
                </c:pt>
                <c:pt idx="445">
                  <c:v>619.20000000000005</c:v>
                </c:pt>
                <c:pt idx="446">
                  <c:v>619.20000000000005</c:v>
                </c:pt>
                <c:pt idx="447">
                  <c:v>619.20000000000005</c:v>
                </c:pt>
                <c:pt idx="448">
                  <c:v>619.20000000000005</c:v>
                </c:pt>
                <c:pt idx="449">
                  <c:v>619.20000000000005</c:v>
                </c:pt>
                <c:pt idx="450">
                  <c:v>619.20000000000005</c:v>
                </c:pt>
                <c:pt idx="451">
                  <c:v>619.20000000000005</c:v>
                </c:pt>
                <c:pt idx="452">
                  <c:v>619.20000000000005</c:v>
                </c:pt>
                <c:pt idx="453">
                  <c:v>619.20000000000005</c:v>
                </c:pt>
                <c:pt idx="454">
                  <c:v>619.20000000000005</c:v>
                </c:pt>
                <c:pt idx="455">
                  <c:v>619.20000000000005</c:v>
                </c:pt>
                <c:pt idx="456">
                  <c:v>619.20000000000005</c:v>
                </c:pt>
                <c:pt idx="457">
                  <c:v>619.20000000000005</c:v>
                </c:pt>
                <c:pt idx="458">
                  <c:v>619.20000000000005</c:v>
                </c:pt>
                <c:pt idx="459">
                  <c:v>619.20000000000005</c:v>
                </c:pt>
                <c:pt idx="460">
                  <c:v>619.20000000000005</c:v>
                </c:pt>
                <c:pt idx="461">
                  <c:v>619.20000000000005</c:v>
                </c:pt>
                <c:pt idx="462">
                  <c:v>619.20000000000005</c:v>
                </c:pt>
                <c:pt idx="463">
                  <c:v>619.20000000000005</c:v>
                </c:pt>
                <c:pt idx="464">
                  <c:v>619.20000000000005</c:v>
                </c:pt>
                <c:pt idx="465">
                  <c:v>619.20000000000005</c:v>
                </c:pt>
                <c:pt idx="466">
                  <c:v>619.20000000000005</c:v>
                </c:pt>
                <c:pt idx="467">
                  <c:v>619.20000000000005</c:v>
                </c:pt>
                <c:pt idx="468">
                  <c:v>619.20000000000005</c:v>
                </c:pt>
                <c:pt idx="469">
                  <c:v>619.20000000000005</c:v>
                </c:pt>
                <c:pt idx="470">
                  <c:v>619.20000000000005</c:v>
                </c:pt>
                <c:pt idx="471">
                  <c:v>619.20000000000005</c:v>
                </c:pt>
                <c:pt idx="472">
                  <c:v>619.20000000000005</c:v>
                </c:pt>
                <c:pt idx="473">
                  <c:v>619.20000000000005</c:v>
                </c:pt>
                <c:pt idx="474">
                  <c:v>619.20000000000005</c:v>
                </c:pt>
                <c:pt idx="475">
                  <c:v>619.20000000000005</c:v>
                </c:pt>
                <c:pt idx="476">
                  <c:v>619.20000000000005</c:v>
                </c:pt>
                <c:pt idx="477">
                  <c:v>619.20000000000005</c:v>
                </c:pt>
                <c:pt idx="478">
                  <c:v>619.20000000000005</c:v>
                </c:pt>
                <c:pt idx="479">
                  <c:v>619.20000000000005</c:v>
                </c:pt>
                <c:pt idx="480">
                  <c:v>619.20000000000005</c:v>
                </c:pt>
              </c:numCache>
            </c:numRef>
          </c:val>
          <c:smooth val="0"/>
          <c:extLst>
            <c:ext xmlns:c16="http://schemas.microsoft.com/office/drawing/2014/chart" uri="{C3380CC4-5D6E-409C-BE32-E72D297353CC}">
              <c16:uniqueId val="{00000002-2D23-44EA-82C7-783942E06CFF}"/>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PlotMarkers!$BN$5:$BN$485</c:f>
              <c:numCache>
                <c:formatCode>0.0</c:formatCode>
                <c:ptCount val="481"/>
                <c:pt idx="0">
                  <c:v>618.79999999999995</c:v>
                </c:pt>
                <c:pt idx="1">
                  <c:v>618.79999999999995</c:v>
                </c:pt>
                <c:pt idx="2">
                  <c:v>618.79999999999995</c:v>
                </c:pt>
                <c:pt idx="3">
                  <c:v>618.79999999999995</c:v>
                </c:pt>
                <c:pt idx="4">
                  <c:v>618.79999999999995</c:v>
                </c:pt>
                <c:pt idx="5">
                  <c:v>618.79999999999995</c:v>
                </c:pt>
                <c:pt idx="6">
                  <c:v>618.79999999999995</c:v>
                </c:pt>
                <c:pt idx="7">
                  <c:v>618.79999999999995</c:v>
                </c:pt>
                <c:pt idx="8">
                  <c:v>618.79999999999995</c:v>
                </c:pt>
                <c:pt idx="9">
                  <c:v>618.79999999999995</c:v>
                </c:pt>
                <c:pt idx="10">
                  <c:v>618.79999999999995</c:v>
                </c:pt>
                <c:pt idx="11">
                  <c:v>618.79999999999995</c:v>
                </c:pt>
                <c:pt idx="12">
                  <c:v>618.79999999999995</c:v>
                </c:pt>
                <c:pt idx="13">
                  <c:v>618.79999999999995</c:v>
                </c:pt>
                <c:pt idx="14">
                  <c:v>618.79999999999995</c:v>
                </c:pt>
                <c:pt idx="15">
                  <c:v>618.79999999999995</c:v>
                </c:pt>
                <c:pt idx="16">
                  <c:v>618.79999999999995</c:v>
                </c:pt>
                <c:pt idx="17">
                  <c:v>618.79999999999995</c:v>
                </c:pt>
                <c:pt idx="18">
                  <c:v>618.79999999999995</c:v>
                </c:pt>
                <c:pt idx="19">
                  <c:v>618.79999999999995</c:v>
                </c:pt>
                <c:pt idx="20">
                  <c:v>618.79999999999995</c:v>
                </c:pt>
                <c:pt idx="21">
                  <c:v>618.79999999999995</c:v>
                </c:pt>
                <c:pt idx="22">
                  <c:v>618.79999999999995</c:v>
                </c:pt>
                <c:pt idx="23">
                  <c:v>618.79999999999995</c:v>
                </c:pt>
                <c:pt idx="24">
                  <c:v>618.79999999999995</c:v>
                </c:pt>
                <c:pt idx="25">
                  <c:v>618.79999999999995</c:v>
                </c:pt>
                <c:pt idx="26">
                  <c:v>618.79999999999995</c:v>
                </c:pt>
                <c:pt idx="27">
                  <c:v>618.79999999999995</c:v>
                </c:pt>
                <c:pt idx="28">
                  <c:v>618.79999999999995</c:v>
                </c:pt>
                <c:pt idx="29">
                  <c:v>618.79999999999995</c:v>
                </c:pt>
                <c:pt idx="30">
                  <c:v>618.79999999999995</c:v>
                </c:pt>
                <c:pt idx="31">
                  <c:v>618.79999999999995</c:v>
                </c:pt>
                <c:pt idx="32">
                  <c:v>618.79999999999995</c:v>
                </c:pt>
                <c:pt idx="33">
                  <c:v>618.79999999999995</c:v>
                </c:pt>
                <c:pt idx="34">
                  <c:v>618.79999999999995</c:v>
                </c:pt>
                <c:pt idx="35">
                  <c:v>618.79999999999995</c:v>
                </c:pt>
                <c:pt idx="36">
                  <c:v>618.79999999999995</c:v>
                </c:pt>
                <c:pt idx="37">
                  <c:v>618.79999999999995</c:v>
                </c:pt>
                <c:pt idx="38">
                  <c:v>618.79999999999995</c:v>
                </c:pt>
                <c:pt idx="39">
                  <c:v>618.79999999999995</c:v>
                </c:pt>
                <c:pt idx="40">
                  <c:v>618.79999999999995</c:v>
                </c:pt>
                <c:pt idx="41">
                  <c:v>618.79999999999995</c:v>
                </c:pt>
                <c:pt idx="42">
                  <c:v>618.79999999999995</c:v>
                </c:pt>
                <c:pt idx="43">
                  <c:v>618.79999999999995</c:v>
                </c:pt>
                <c:pt idx="44">
                  <c:v>618.79999999999995</c:v>
                </c:pt>
                <c:pt idx="45">
                  <c:v>618.79999999999995</c:v>
                </c:pt>
                <c:pt idx="46">
                  <c:v>618.79999999999995</c:v>
                </c:pt>
                <c:pt idx="47">
                  <c:v>618.79999999999995</c:v>
                </c:pt>
                <c:pt idx="48">
                  <c:v>618.79999999999995</c:v>
                </c:pt>
                <c:pt idx="49">
                  <c:v>618.79999999999995</c:v>
                </c:pt>
                <c:pt idx="50">
                  <c:v>618.79999999999995</c:v>
                </c:pt>
                <c:pt idx="51">
                  <c:v>618.79999999999995</c:v>
                </c:pt>
                <c:pt idx="52">
                  <c:v>618.79999999999995</c:v>
                </c:pt>
                <c:pt idx="53">
                  <c:v>618.79999999999995</c:v>
                </c:pt>
                <c:pt idx="54">
                  <c:v>618.79999999999995</c:v>
                </c:pt>
                <c:pt idx="55">
                  <c:v>618.79999999999995</c:v>
                </c:pt>
                <c:pt idx="56">
                  <c:v>618.79999999999995</c:v>
                </c:pt>
                <c:pt idx="57">
                  <c:v>618.79999999999995</c:v>
                </c:pt>
                <c:pt idx="58">
                  <c:v>618.79999999999995</c:v>
                </c:pt>
                <c:pt idx="59">
                  <c:v>618.79999999999995</c:v>
                </c:pt>
                <c:pt idx="60">
                  <c:v>618.79999999999995</c:v>
                </c:pt>
                <c:pt idx="61">
                  <c:v>618.79999999999995</c:v>
                </c:pt>
                <c:pt idx="62">
                  <c:v>618.79999999999995</c:v>
                </c:pt>
                <c:pt idx="63">
                  <c:v>618.79999999999995</c:v>
                </c:pt>
                <c:pt idx="64">
                  <c:v>618.79999999999995</c:v>
                </c:pt>
                <c:pt idx="65">
                  <c:v>618.79999999999995</c:v>
                </c:pt>
                <c:pt idx="66">
                  <c:v>618.79999999999995</c:v>
                </c:pt>
                <c:pt idx="67">
                  <c:v>618.79999999999995</c:v>
                </c:pt>
                <c:pt idx="68">
                  <c:v>618.79999999999995</c:v>
                </c:pt>
                <c:pt idx="69">
                  <c:v>618.79999999999995</c:v>
                </c:pt>
                <c:pt idx="70">
                  <c:v>618.79999999999995</c:v>
                </c:pt>
                <c:pt idx="71">
                  <c:v>618.79999999999995</c:v>
                </c:pt>
                <c:pt idx="72">
                  <c:v>618.79999999999995</c:v>
                </c:pt>
                <c:pt idx="73">
                  <c:v>618.79999999999995</c:v>
                </c:pt>
                <c:pt idx="74">
                  <c:v>618.79999999999995</c:v>
                </c:pt>
                <c:pt idx="75">
                  <c:v>618.79999999999995</c:v>
                </c:pt>
                <c:pt idx="76">
                  <c:v>618.79999999999995</c:v>
                </c:pt>
                <c:pt idx="77">
                  <c:v>618.79999999999995</c:v>
                </c:pt>
                <c:pt idx="78">
                  <c:v>618.79999999999995</c:v>
                </c:pt>
                <c:pt idx="79">
                  <c:v>618.79999999999995</c:v>
                </c:pt>
                <c:pt idx="80">
                  <c:v>618.79999999999995</c:v>
                </c:pt>
                <c:pt idx="81">
                  <c:v>618.79999999999995</c:v>
                </c:pt>
                <c:pt idx="82">
                  <c:v>618.79999999999995</c:v>
                </c:pt>
                <c:pt idx="83">
                  <c:v>618.79999999999995</c:v>
                </c:pt>
                <c:pt idx="84">
                  <c:v>618.79999999999995</c:v>
                </c:pt>
                <c:pt idx="85">
                  <c:v>618.79999999999995</c:v>
                </c:pt>
                <c:pt idx="86">
                  <c:v>618.79999999999995</c:v>
                </c:pt>
                <c:pt idx="87">
                  <c:v>618.79999999999995</c:v>
                </c:pt>
                <c:pt idx="88">
                  <c:v>618.79999999999995</c:v>
                </c:pt>
                <c:pt idx="89">
                  <c:v>618.79999999999995</c:v>
                </c:pt>
                <c:pt idx="90">
                  <c:v>618.79999999999995</c:v>
                </c:pt>
                <c:pt idx="91">
                  <c:v>618.79999999999995</c:v>
                </c:pt>
                <c:pt idx="92">
                  <c:v>618.79999999999995</c:v>
                </c:pt>
                <c:pt idx="93">
                  <c:v>618.79999999999995</c:v>
                </c:pt>
                <c:pt idx="94">
                  <c:v>618.79999999999995</c:v>
                </c:pt>
                <c:pt idx="95">
                  <c:v>618.79999999999995</c:v>
                </c:pt>
                <c:pt idx="96">
                  <c:v>618.79999999999995</c:v>
                </c:pt>
                <c:pt idx="97">
                  <c:v>618.79999999999995</c:v>
                </c:pt>
                <c:pt idx="98">
                  <c:v>618.79999999999995</c:v>
                </c:pt>
                <c:pt idx="99">
                  <c:v>618.79999999999995</c:v>
                </c:pt>
                <c:pt idx="100">
                  <c:v>618.79999999999995</c:v>
                </c:pt>
                <c:pt idx="101">
                  <c:v>618.79999999999995</c:v>
                </c:pt>
                <c:pt idx="102">
                  <c:v>618.79999999999995</c:v>
                </c:pt>
                <c:pt idx="103">
                  <c:v>618.79999999999995</c:v>
                </c:pt>
                <c:pt idx="104">
                  <c:v>618.79999999999995</c:v>
                </c:pt>
                <c:pt idx="105">
                  <c:v>618.79999999999995</c:v>
                </c:pt>
                <c:pt idx="106">
                  <c:v>618.79999999999995</c:v>
                </c:pt>
                <c:pt idx="107">
                  <c:v>618.79999999999995</c:v>
                </c:pt>
                <c:pt idx="108">
                  <c:v>618.79999999999995</c:v>
                </c:pt>
                <c:pt idx="109">
                  <c:v>618.79999999999995</c:v>
                </c:pt>
                <c:pt idx="110">
                  <c:v>618.79999999999995</c:v>
                </c:pt>
                <c:pt idx="111">
                  <c:v>618.79999999999995</c:v>
                </c:pt>
                <c:pt idx="112">
                  <c:v>618.79999999999995</c:v>
                </c:pt>
                <c:pt idx="113">
                  <c:v>618.79999999999995</c:v>
                </c:pt>
                <c:pt idx="114">
                  <c:v>618.79999999999995</c:v>
                </c:pt>
                <c:pt idx="115">
                  <c:v>618.79999999999995</c:v>
                </c:pt>
                <c:pt idx="116">
                  <c:v>618.79999999999995</c:v>
                </c:pt>
                <c:pt idx="117">
                  <c:v>618.79999999999995</c:v>
                </c:pt>
                <c:pt idx="118">
                  <c:v>618.79999999999995</c:v>
                </c:pt>
                <c:pt idx="119">
                  <c:v>618.79999999999995</c:v>
                </c:pt>
                <c:pt idx="120">
                  <c:v>618.79999999999995</c:v>
                </c:pt>
                <c:pt idx="121">
                  <c:v>618.79999999999995</c:v>
                </c:pt>
                <c:pt idx="122">
                  <c:v>618.79999999999995</c:v>
                </c:pt>
                <c:pt idx="123">
                  <c:v>618.79999999999995</c:v>
                </c:pt>
                <c:pt idx="124">
                  <c:v>618.79999999999995</c:v>
                </c:pt>
                <c:pt idx="125">
                  <c:v>618.79999999999995</c:v>
                </c:pt>
                <c:pt idx="126">
                  <c:v>618.79999999999995</c:v>
                </c:pt>
                <c:pt idx="127">
                  <c:v>618.79999999999995</c:v>
                </c:pt>
                <c:pt idx="128">
                  <c:v>618.79999999999995</c:v>
                </c:pt>
                <c:pt idx="129">
                  <c:v>618.79999999999995</c:v>
                </c:pt>
                <c:pt idx="130">
                  <c:v>618.79999999999995</c:v>
                </c:pt>
                <c:pt idx="131">
                  <c:v>618.79999999999995</c:v>
                </c:pt>
                <c:pt idx="132">
                  <c:v>618.79999999999995</c:v>
                </c:pt>
                <c:pt idx="133">
                  <c:v>618.79999999999995</c:v>
                </c:pt>
                <c:pt idx="134">
                  <c:v>618.79999999999995</c:v>
                </c:pt>
                <c:pt idx="135">
                  <c:v>618.79999999999995</c:v>
                </c:pt>
                <c:pt idx="136">
                  <c:v>618.79999999999995</c:v>
                </c:pt>
                <c:pt idx="137">
                  <c:v>618.79999999999995</c:v>
                </c:pt>
                <c:pt idx="138">
                  <c:v>618.79999999999995</c:v>
                </c:pt>
                <c:pt idx="139">
                  <c:v>618.79999999999995</c:v>
                </c:pt>
                <c:pt idx="140">
                  <c:v>618.79999999999995</c:v>
                </c:pt>
                <c:pt idx="141">
                  <c:v>618.79999999999995</c:v>
                </c:pt>
                <c:pt idx="142">
                  <c:v>618.79999999999995</c:v>
                </c:pt>
                <c:pt idx="143">
                  <c:v>618.79999999999995</c:v>
                </c:pt>
                <c:pt idx="144">
                  <c:v>618.79999999999995</c:v>
                </c:pt>
                <c:pt idx="145">
                  <c:v>618.79999999999995</c:v>
                </c:pt>
                <c:pt idx="146">
                  <c:v>618.79999999999995</c:v>
                </c:pt>
                <c:pt idx="147">
                  <c:v>618.79999999999995</c:v>
                </c:pt>
                <c:pt idx="148">
                  <c:v>618.79999999999995</c:v>
                </c:pt>
                <c:pt idx="149">
                  <c:v>618.79999999999995</c:v>
                </c:pt>
                <c:pt idx="150">
                  <c:v>618.79999999999995</c:v>
                </c:pt>
                <c:pt idx="151">
                  <c:v>618.79999999999995</c:v>
                </c:pt>
                <c:pt idx="152">
                  <c:v>618.79999999999995</c:v>
                </c:pt>
                <c:pt idx="153">
                  <c:v>618.79999999999995</c:v>
                </c:pt>
                <c:pt idx="154">
                  <c:v>618.79999999999995</c:v>
                </c:pt>
                <c:pt idx="155">
                  <c:v>618.79999999999995</c:v>
                </c:pt>
                <c:pt idx="156">
                  <c:v>618.79999999999995</c:v>
                </c:pt>
                <c:pt idx="157">
                  <c:v>618.79999999999995</c:v>
                </c:pt>
                <c:pt idx="158">
                  <c:v>618.79999999999995</c:v>
                </c:pt>
                <c:pt idx="159">
                  <c:v>618.79999999999995</c:v>
                </c:pt>
                <c:pt idx="160">
                  <c:v>618.79999999999995</c:v>
                </c:pt>
                <c:pt idx="161">
                  <c:v>618.79999999999995</c:v>
                </c:pt>
                <c:pt idx="162">
                  <c:v>618.79999999999995</c:v>
                </c:pt>
                <c:pt idx="163">
                  <c:v>618.79999999999995</c:v>
                </c:pt>
                <c:pt idx="164">
                  <c:v>618.79999999999995</c:v>
                </c:pt>
                <c:pt idx="165">
                  <c:v>618.79999999999995</c:v>
                </c:pt>
                <c:pt idx="166">
                  <c:v>618.79999999999995</c:v>
                </c:pt>
                <c:pt idx="167">
                  <c:v>618.79999999999995</c:v>
                </c:pt>
                <c:pt idx="168">
                  <c:v>618.79999999999995</c:v>
                </c:pt>
                <c:pt idx="169">
                  <c:v>618.79999999999995</c:v>
                </c:pt>
                <c:pt idx="170">
                  <c:v>618.79999999999995</c:v>
                </c:pt>
                <c:pt idx="171">
                  <c:v>618.79999999999995</c:v>
                </c:pt>
                <c:pt idx="172">
                  <c:v>618.79999999999995</c:v>
                </c:pt>
                <c:pt idx="173">
                  <c:v>618.79999999999995</c:v>
                </c:pt>
                <c:pt idx="174">
                  <c:v>618.79999999999995</c:v>
                </c:pt>
                <c:pt idx="175">
                  <c:v>618.79999999999995</c:v>
                </c:pt>
                <c:pt idx="176">
                  <c:v>618.79999999999995</c:v>
                </c:pt>
                <c:pt idx="177">
                  <c:v>618.79999999999995</c:v>
                </c:pt>
                <c:pt idx="178">
                  <c:v>618.79999999999995</c:v>
                </c:pt>
                <c:pt idx="179">
                  <c:v>618.79999999999995</c:v>
                </c:pt>
                <c:pt idx="180">
                  <c:v>618.79999999999995</c:v>
                </c:pt>
                <c:pt idx="181">
                  <c:v>618.79999999999995</c:v>
                </c:pt>
                <c:pt idx="182">
                  <c:v>618.79999999999995</c:v>
                </c:pt>
                <c:pt idx="183">
                  <c:v>618.79999999999995</c:v>
                </c:pt>
                <c:pt idx="184">
                  <c:v>618.79999999999995</c:v>
                </c:pt>
                <c:pt idx="185">
                  <c:v>618.79999999999995</c:v>
                </c:pt>
                <c:pt idx="186">
                  <c:v>618.79999999999995</c:v>
                </c:pt>
                <c:pt idx="187">
                  <c:v>618.79999999999995</c:v>
                </c:pt>
                <c:pt idx="188">
                  <c:v>618.79999999999995</c:v>
                </c:pt>
                <c:pt idx="189">
                  <c:v>618.79999999999995</c:v>
                </c:pt>
                <c:pt idx="190">
                  <c:v>618.79999999999995</c:v>
                </c:pt>
                <c:pt idx="191">
                  <c:v>618.79999999999995</c:v>
                </c:pt>
                <c:pt idx="192">
                  <c:v>618.79999999999995</c:v>
                </c:pt>
                <c:pt idx="193">
                  <c:v>618.79999999999995</c:v>
                </c:pt>
                <c:pt idx="194">
                  <c:v>618.79999999999995</c:v>
                </c:pt>
                <c:pt idx="195">
                  <c:v>618.79999999999995</c:v>
                </c:pt>
                <c:pt idx="196">
                  <c:v>618.79999999999995</c:v>
                </c:pt>
                <c:pt idx="197">
                  <c:v>618.79999999999995</c:v>
                </c:pt>
                <c:pt idx="198">
                  <c:v>618.79999999999995</c:v>
                </c:pt>
                <c:pt idx="199">
                  <c:v>618.79999999999995</c:v>
                </c:pt>
                <c:pt idx="200">
                  <c:v>618.79999999999995</c:v>
                </c:pt>
                <c:pt idx="201">
                  <c:v>618.79999999999995</c:v>
                </c:pt>
                <c:pt idx="202">
                  <c:v>618.79999999999995</c:v>
                </c:pt>
                <c:pt idx="203">
                  <c:v>618.79999999999995</c:v>
                </c:pt>
                <c:pt idx="204">
                  <c:v>618.79999999999995</c:v>
                </c:pt>
                <c:pt idx="205">
                  <c:v>618.79999999999995</c:v>
                </c:pt>
                <c:pt idx="206">
                  <c:v>618.79999999999995</c:v>
                </c:pt>
                <c:pt idx="207">
                  <c:v>618.79999999999995</c:v>
                </c:pt>
                <c:pt idx="208">
                  <c:v>618.79999999999995</c:v>
                </c:pt>
                <c:pt idx="209">
                  <c:v>618.79999999999995</c:v>
                </c:pt>
                <c:pt idx="210">
                  <c:v>618.79999999999995</c:v>
                </c:pt>
                <c:pt idx="211">
                  <c:v>618.79999999999995</c:v>
                </c:pt>
                <c:pt idx="212">
                  <c:v>618.79999999999995</c:v>
                </c:pt>
                <c:pt idx="213">
                  <c:v>618.79999999999995</c:v>
                </c:pt>
                <c:pt idx="214">
                  <c:v>618.79999999999995</c:v>
                </c:pt>
                <c:pt idx="215">
                  <c:v>618.79999999999995</c:v>
                </c:pt>
                <c:pt idx="216">
                  <c:v>618.79999999999995</c:v>
                </c:pt>
                <c:pt idx="217">
                  <c:v>618.79999999999995</c:v>
                </c:pt>
                <c:pt idx="218">
                  <c:v>618.79999999999995</c:v>
                </c:pt>
                <c:pt idx="219">
                  <c:v>618.79999999999995</c:v>
                </c:pt>
                <c:pt idx="220">
                  <c:v>618.79999999999995</c:v>
                </c:pt>
                <c:pt idx="221">
                  <c:v>618.79999999999995</c:v>
                </c:pt>
                <c:pt idx="222">
                  <c:v>618.79999999999995</c:v>
                </c:pt>
                <c:pt idx="223">
                  <c:v>618.79999999999995</c:v>
                </c:pt>
                <c:pt idx="224">
                  <c:v>618.79999999999995</c:v>
                </c:pt>
                <c:pt idx="225">
                  <c:v>618.79999999999995</c:v>
                </c:pt>
                <c:pt idx="226">
                  <c:v>618.79999999999995</c:v>
                </c:pt>
                <c:pt idx="227">
                  <c:v>618.79999999999995</c:v>
                </c:pt>
                <c:pt idx="228">
                  <c:v>618.79999999999995</c:v>
                </c:pt>
                <c:pt idx="229">
                  <c:v>618.79999999999995</c:v>
                </c:pt>
                <c:pt idx="230">
                  <c:v>618.79999999999995</c:v>
                </c:pt>
                <c:pt idx="231">
                  <c:v>618.79999999999995</c:v>
                </c:pt>
                <c:pt idx="232">
                  <c:v>618.79999999999995</c:v>
                </c:pt>
                <c:pt idx="233">
                  <c:v>618.79999999999995</c:v>
                </c:pt>
                <c:pt idx="234">
                  <c:v>618.79999999999995</c:v>
                </c:pt>
                <c:pt idx="235">
                  <c:v>618.79999999999995</c:v>
                </c:pt>
                <c:pt idx="236">
                  <c:v>618.79999999999995</c:v>
                </c:pt>
                <c:pt idx="237">
                  <c:v>618.79999999999995</c:v>
                </c:pt>
                <c:pt idx="238">
                  <c:v>618.79999999999995</c:v>
                </c:pt>
                <c:pt idx="239">
                  <c:v>618.79999999999995</c:v>
                </c:pt>
                <c:pt idx="240">
                  <c:v>618.79999999999995</c:v>
                </c:pt>
                <c:pt idx="241">
                  <c:v>618.79999999999995</c:v>
                </c:pt>
                <c:pt idx="242">
                  <c:v>618.79999999999995</c:v>
                </c:pt>
                <c:pt idx="243">
                  <c:v>618.79999999999995</c:v>
                </c:pt>
                <c:pt idx="244">
                  <c:v>618.79999999999995</c:v>
                </c:pt>
                <c:pt idx="245">
                  <c:v>618.79999999999995</c:v>
                </c:pt>
                <c:pt idx="246">
                  <c:v>618.79999999999995</c:v>
                </c:pt>
                <c:pt idx="247">
                  <c:v>618.79999999999995</c:v>
                </c:pt>
                <c:pt idx="248">
                  <c:v>618.79999999999995</c:v>
                </c:pt>
                <c:pt idx="249">
                  <c:v>618.79999999999995</c:v>
                </c:pt>
                <c:pt idx="250">
                  <c:v>618.79999999999995</c:v>
                </c:pt>
                <c:pt idx="251">
                  <c:v>618.79999999999995</c:v>
                </c:pt>
                <c:pt idx="252">
                  <c:v>618.79999999999995</c:v>
                </c:pt>
                <c:pt idx="253">
                  <c:v>618.79999999999995</c:v>
                </c:pt>
                <c:pt idx="254">
                  <c:v>618.79999999999995</c:v>
                </c:pt>
                <c:pt idx="255">
                  <c:v>618.79999999999995</c:v>
                </c:pt>
                <c:pt idx="256">
                  <c:v>618.79999999999995</c:v>
                </c:pt>
                <c:pt idx="257">
                  <c:v>618.79999999999995</c:v>
                </c:pt>
                <c:pt idx="258">
                  <c:v>618.79999999999995</c:v>
                </c:pt>
                <c:pt idx="259">
                  <c:v>618.79999999999995</c:v>
                </c:pt>
                <c:pt idx="260">
                  <c:v>618.79999999999995</c:v>
                </c:pt>
                <c:pt idx="261">
                  <c:v>618.79999999999995</c:v>
                </c:pt>
                <c:pt idx="262">
                  <c:v>618.79999999999995</c:v>
                </c:pt>
                <c:pt idx="263">
                  <c:v>618.79999999999995</c:v>
                </c:pt>
                <c:pt idx="264">
                  <c:v>618.79999999999995</c:v>
                </c:pt>
                <c:pt idx="265">
                  <c:v>618.79999999999995</c:v>
                </c:pt>
                <c:pt idx="266">
                  <c:v>618.79999999999995</c:v>
                </c:pt>
                <c:pt idx="267">
                  <c:v>618.79999999999995</c:v>
                </c:pt>
                <c:pt idx="268">
                  <c:v>618.79999999999995</c:v>
                </c:pt>
                <c:pt idx="269">
                  <c:v>618.79999999999995</c:v>
                </c:pt>
                <c:pt idx="270">
                  <c:v>618.79999999999995</c:v>
                </c:pt>
                <c:pt idx="271">
                  <c:v>618.79999999999995</c:v>
                </c:pt>
                <c:pt idx="272">
                  <c:v>618.79999999999995</c:v>
                </c:pt>
                <c:pt idx="273">
                  <c:v>618.79999999999995</c:v>
                </c:pt>
                <c:pt idx="274">
                  <c:v>618.79999999999995</c:v>
                </c:pt>
                <c:pt idx="275">
                  <c:v>618.79999999999995</c:v>
                </c:pt>
                <c:pt idx="276">
                  <c:v>618.79999999999995</c:v>
                </c:pt>
                <c:pt idx="277">
                  <c:v>618.79999999999995</c:v>
                </c:pt>
                <c:pt idx="278">
                  <c:v>618.79999999999995</c:v>
                </c:pt>
                <c:pt idx="279">
                  <c:v>618.79999999999995</c:v>
                </c:pt>
                <c:pt idx="280">
                  <c:v>618.79999999999995</c:v>
                </c:pt>
                <c:pt idx="281">
                  <c:v>618.79999999999995</c:v>
                </c:pt>
                <c:pt idx="282">
                  <c:v>618.79999999999995</c:v>
                </c:pt>
                <c:pt idx="283">
                  <c:v>618.79999999999995</c:v>
                </c:pt>
                <c:pt idx="284">
                  <c:v>618.79999999999995</c:v>
                </c:pt>
                <c:pt idx="285">
                  <c:v>618.79999999999995</c:v>
                </c:pt>
                <c:pt idx="286">
                  <c:v>618.79999999999995</c:v>
                </c:pt>
                <c:pt idx="287">
                  <c:v>618.79999999999995</c:v>
                </c:pt>
                <c:pt idx="288">
                  <c:v>618.79999999999995</c:v>
                </c:pt>
                <c:pt idx="289">
                  <c:v>618.79999999999995</c:v>
                </c:pt>
                <c:pt idx="290">
                  <c:v>618.79999999999995</c:v>
                </c:pt>
                <c:pt idx="291">
                  <c:v>618.79999999999995</c:v>
                </c:pt>
                <c:pt idx="292">
                  <c:v>618.79999999999995</c:v>
                </c:pt>
                <c:pt idx="293">
                  <c:v>618.79999999999995</c:v>
                </c:pt>
                <c:pt idx="294">
                  <c:v>618.79999999999995</c:v>
                </c:pt>
                <c:pt idx="295">
                  <c:v>618.79999999999995</c:v>
                </c:pt>
                <c:pt idx="296">
                  <c:v>618.79999999999995</c:v>
                </c:pt>
                <c:pt idx="297">
                  <c:v>618.79999999999995</c:v>
                </c:pt>
                <c:pt idx="298">
                  <c:v>618.79999999999995</c:v>
                </c:pt>
                <c:pt idx="299">
                  <c:v>618.79999999999995</c:v>
                </c:pt>
                <c:pt idx="300">
                  <c:v>618.79999999999995</c:v>
                </c:pt>
                <c:pt idx="301">
                  <c:v>618.79999999999995</c:v>
                </c:pt>
                <c:pt idx="302">
                  <c:v>618.79999999999995</c:v>
                </c:pt>
                <c:pt idx="303">
                  <c:v>618.79999999999995</c:v>
                </c:pt>
                <c:pt idx="304">
                  <c:v>618.79999999999995</c:v>
                </c:pt>
                <c:pt idx="305">
                  <c:v>618.79999999999995</c:v>
                </c:pt>
                <c:pt idx="306">
                  <c:v>618.79999999999995</c:v>
                </c:pt>
                <c:pt idx="307">
                  <c:v>618.79999999999995</c:v>
                </c:pt>
                <c:pt idx="308">
                  <c:v>618.79999999999995</c:v>
                </c:pt>
                <c:pt idx="309">
                  <c:v>618.79999999999995</c:v>
                </c:pt>
                <c:pt idx="310">
                  <c:v>618.79999999999995</c:v>
                </c:pt>
                <c:pt idx="311">
                  <c:v>618.79999999999995</c:v>
                </c:pt>
                <c:pt idx="312">
                  <c:v>618.79999999999995</c:v>
                </c:pt>
                <c:pt idx="313">
                  <c:v>618.79999999999995</c:v>
                </c:pt>
                <c:pt idx="314">
                  <c:v>618.79999999999995</c:v>
                </c:pt>
                <c:pt idx="315">
                  <c:v>618.79999999999995</c:v>
                </c:pt>
                <c:pt idx="316">
                  <c:v>618.79999999999995</c:v>
                </c:pt>
                <c:pt idx="317">
                  <c:v>618.79999999999995</c:v>
                </c:pt>
                <c:pt idx="318">
                  <c:v>618.79999999999995</c:v>
                </c:pt>
                <c:pt idx="319">
                  <c:v>618.79999999999995</c:v>
                </c:pt>
                <c:pt idx="320">
                  <c:v>618.79999999999995</c:v>
                </c:pt>
                <c:pt idx="321">
                  <c:v>618.79999999999995</c:v>
                </c:pt>
                <c:pt idx="322">
                  <c:v>618.79999999999995</c:v>
                </c:pt>
                <c:pt idx="323">
                  <c:v>618.79999999999995</c:v>
                </c:pt>
                <c:pt idx="324">
                  <c:v>618.79999999999995</c:v>
                </c:pt>
                <c:pt idx="325">
                  <c:v>618.79999999999995</c:v>
                </c:pt>
                <c:pt idx="326">
                  <c:v>618.79999999999995</c:v>
                </c:pt>
                <c:pt idx="327">
                  <c:v>618.79999999999995</c:v>
                </c:pt>
                <c:pt idx="328">
                  <c:v>618.79999999999995</c:v>
                </c:pt>
                <c:pt idx="329">
                  <c:v>618.79999999999995</c:v>
                </c:pt>
                <c:pt idx="330">
                  <c:v>618.79999999999995</c:v>
                </c:pt>
                <c:pt idx="331">
                  <c:v>618.79999999999995</c:v>
                </c:pt>
                <c:pt idx="332">
                  <c:v>618.79999999999995</c:v>
                </c:pt>
                <c:pt idx="333">
                  <c:v>618.79999999999995</c:v>
                </c:pt>
                <c:pt idx="334">
                  <c:v>618.79999999999995</c:v>
                </c:pt>
                <c:pt idx="335">
                  <c:v>618.79999999999995</c:v>
                </c:pt>
                <c:pt idx="336">
                  <c:v>618.79999999999995</c:v>
                </c:pt>
                <c:pt idx="337">
                  <c:v>618.79999999999995</c:v>
                </c:pt>
                <c:pt idx="338">
                  <c:v>618.79999999999995</c:v>
                </c:pt>
                <c:pt idx="339">
                  <c:v>618.79999999999995</c:v>
                </c:pt>
                <c:pt idx="340">
                  <c:v>618.79999999999995</c:v>
                </c:pt>
                <c:pt idx="341">
                  <c:v>618.79999999999995</c:v>
                </c:pt>
                <c:pt idx="342">
                  <c:v>618.79999999999995</c:v>
                </c:pt>
                <c:pt idx="343">
                  <c:v>618.79999999999995</c:v>
                </c:pt>
                <c:pt idx="344">
                  <c:v>618.79999999999995</c:v>
                </c:pt>
                <c:pt idx="345">
                  <c:v>618.79999999999995</c:v>
                </c:pt>
                <c:pt idx="346">
                  <c:v>618.79999999999995</c:v>
                </c:pt>
                <c:pt idx="347">
                  <c:v>618.79999999999995</c:v>
                </c:pt>
                <c:pt idx="348">
                  <c:v>618.79999999999995</c:v>
                </c:pt>
                <c:pt idx="349">
                  <c:v>618.79999999999995</c:v>
                </c:pt>
                <c:pt idx="350">
                  <c:v>618.79999999999995</c:v>
                </c:pt>
                <c:pt idx="351">
                  <c:v>618.79999999999995</c:v>
                </c:pt>
                <c:pt idx="352">
                  <c:v>618.79999999999995</c:v>
                </c:pt>
                <c:pt idx="353">
                  <c:v>618.79999999999995</c:v>
                </c:pt>
                <c:pt idx="354">
                  <c:v>618.79999999999995</c:v>
                </c:pt>
                <c:pt idx="355">
                  <c:v>618.79999999999995</c:v>
                </c:pt>
                <c:pt idx="356">
                  <c:v>618.79999999999995</c:v>
                </c:pt>
                <c:pt idx="357">
                  <c:v>618.79999999999995</c:v>
                </c:pt>
                <c:pt idx="358">
                  <c:v>618.79999999999995</c:v>
                </c:pt>
                <c:pt idx="359">
                  <c:v>618.79999999999995</c:v>
                </c:pt>
                <c:pt idx="360">
                  <c:v>618.79999999999995</c:v>
                </c:pt>
                <c:pt idx="361">
                  <c:v>618.79999999999995</c:v>
                </c:pt>
                <c:pt idx="362">
                  <c:v>618.79999999999995</c:v>
                </c:pt>
                <c:pt idx="363">
                  <c:v>618.79999999999995</c:v>
                </c:pt>
                <c:pt idx="364">
                  <c:v>618.79999999999995</c:v>
                </c:pt>
                <c:pt idx="365">
                  <c:v>618.79999999999995</c:v>
                </c:pt>
                <c:pt idx="366">
                  <c:v>618.79999999999995</c:v>
                </c:pt>
                <c:pt idx="367">
                  <c:v>618.79999999999995</c:v>
                </c:pt>
                <c:pt idx="368">
                  <c:v>618.79999999999995</c:v>
                </c:pt>
                <c:pt idx="369">
                  <c:v>618.79999999999995</c:v>
                </c:pt>
                <c:pt idx="370">
                  <c:v>618.79999999999995</c:v>
                </c:pt>
                <c:pt idx="371">
                  <c:v>618.79999999999995</c:v>
                </c:pt>
                <c:pt idx="372">
                  <c:v>618.79999999999995</c:v>
                </c:pt>
                <c:pt idx="373">
                  <c:v>618.79999999999995</c:v>
                </c:pt>
                <c:pt idx="374">
                  <c:v>618.79999999999995</c:v>
                </c:pt>
                <c:pt idx="375">
                  <c:v>618.79999999999995</c:v>
                </c:pt>
                <c:pt idx="376">
                  <c:v>618.79999999999995</c:v>
                </c:pt>
                <c:pt idx="377">
                  <c:v>618.79999999999995</c:v>
                </c:pt>
                <c:pt idx="378">
                  <c:v>618.79999999999995</c:v>
                </c:pt>
                <c:pt idx="379">
                  <c:v>618.79999999999995</c:v>
                </c:pt>
                <c:pt idx="380">
                  <c:v>618.79999999999995</c:v>
                </c:pt>
                <c:pt idx="381">
                  <c:v>618.79999999999995</c:v>
                </c:pt>
                <c:pt idx="382">
                  <c:v>618.79999999999995</c:v>
                </c:pt>
                <c:pt idx="383">
                  <c:v>618.79999999999995</c:v>
                </c:pt>
                <c:pt idx="384">
                  <c:v>618.79999999999995</c:v>
                </c:pt>
                <c:pt idx="385">
                  <c:v>618.79999999999995</c:v>
                </c:pt>
                <c:pt idx="386">
                  <c:v>618.79999999999995</c:v>
                </c:pt>
                <c:pt idx="387">
                  <c:v>618.79999999999995</c:v>
                </c:pt>
                <c:pt idx="388">
                  <c:v>618.79999999999995</c:v>
                </c:pt>
                <c:pt idx="389">
                  <c:v>618.79999999999995</c:v>
                </c:pt>
                <c:pt idx="390">
                  <c:v>618.79999999999995</c:v>
                </c:pt>
                <c:pt idx="391">
                  <c:v>618.79999999999995</c:v>
                </c:pt>
                <c:pt idx="392">
                  <c:v>618.79999999999995</c:v>
                </c:pt>
                <c:pt idx="393">
                  <c:v>618.79999999999995</c:v>
                </c:pt>
                <c:pt idx="394">
                  <c:v>618.79999999999995</c:v>
                </c:pt>
                <c:pt idx="395">
                  <c:v>618.79999999999995</c:v>
                </c:pt>
                <c:pt idx="396">
                  <c:v>618.79999999999995</c:v>
                </c:pt>
                <c:pt idx="397">
                  <c:v>618.79999999999995</c:v>
                </c:pt>
                <c:pt idx="398">
                  <c:v>618.79999999999995</c:v>
                </c:pt>
                <c:pt idx="399">
                  <c:v>618.79999999999995</c:v>
                </c:pt>
                <c:pt idx="400">
                  <c:v>618.79999999999995</c:v>
                </c:pt>
                <c:pt idx="401">
                  <c:v>618.79999999999995</c:v>
                </c:pt>
                <c:pt idx="402">
                  <c:v>618.79999999999995</c:v>
                </c:pt>
                <c:pt idx="403">
                  <c:v>618.79999999999995</c:v>
                </c:pt>
                <c:pt idx="404">
                  <c:v>618.79999999999995</c:v>
                </c:pt>
                <c:pt idx="405">
                  <c:v>618.79999999999995</c:v>
                </c:pt>
                <c:pt idx="406">
                  <c:v>618.79999999999995</c:v>
                </c:pt>
                <c:pt idx="407">
                  <c:v>618.79999999999995</c:v>
                </c:pt>
                <c:pt idx="408">
                  <c:v>618.79999999999995</c:v>
                </c:pt>
                <c:pt idx="409">
                  <c:v>618.79999999999995</c:v>
                </c:pt>
                <c:pt idx="410">
                  <c:v>618.79999999999995</c:v>
                </c:pt>
                <c:pt idx="411">
                  <c:v>618.79999999999995</c:v>
                </c:pt>
                <c:pt idx="412">
                  <c:v>618.79999999999995</c:v>
                </c:pt>
                <c:pt idx="413">
                  <c:v>618.79999999999995</c:v>
                </c:pt>
                <c:pt idx="414">
                  <c:v>618.79999999999995</c:v>
                </c:pt>
                <c:pt idx="415">
                  <c:v>618.79999999999995</c:v>
                </c:pt>
                <c:pt idx="416">
                  <c:v>618.79999999999995</c:v>
                </c:pt>
                <c:pt idx="417">
                  <c:v>618.79999999999995</c:v>
                </c:pt>
                <c:pt idx="418">
                  <c:v>618.79999999999995</c:v>
                </c:pt>
                <c:pt idx="419">
                  <c:v>618.79999999999995</c:v>
                </c:pt>
                <c:pt idx="420">
                  <c:v>618.79999999999995</c:v>
                </c:pt>
                <c:pt idx="421">
                  <c:v>618.79999999999995</c:v>
                </c:pt>
                <c:pt idx="422">
                  <c:v>618.79999999999995</c:v>
                </c:pt>
                <c:pt idx="423">
                  <c:v>618.79999999999995</c:v>
                </c:pt>
                <c:pt idx="424">
                  <c:v>618.79999999999995</c:v>
                </c:pt>
                <c:pt idx="425">
                  <c:v>618.79999999999995</c:v>
                </c:pt>
                <c:pt idx="426">
                  <c:v>618.79999999999995</c:v>
                </c:pt>
                <c:pt idx="427">
                  <c:v>618.79999999999995</c:v>
                </c:pt>
                <c:pt idx="428">
                  <c:v>618.79999999999995</c:v>
                </c:pt>
                <c:pt idx="429">
                  <c:v>618.79999999999995</c:v>
                </c:pt>
                <c:pt idx="430">
                  <c:v>618.79999999999995</c:v>
                </c:pt>
                <c:pt idx="431">
                  <c:v>618.79999999999995</c:v>
                </c:pt>
                <c:pt idx="432">
                  <c:v>618.79999999999995</c:v>
                </c:pt>
                <c:pt idx="433">
                  <c:v>618.79999999999995</c:v>
                </c:pt>
                <c:pt idx="434">
                  <c:v>618.79999999999995</c:v>
                </c:pt>
                <c:pt idx="435">
                  <c:v>618.79999999999995</c:v>
                </c:pt>
                <c:pt idx="436">
                  <c:v>618.79999999999995</c:v>
                </c:pt>
                <c:pt idx="437">
                  <c:v>618.79999999999995</c:v>
                </c:pt>
                <c:pt idx="438">
                  <c:v>618.79999999999995</c:v>
                </c:pt>
                <c:pt idx="439">
                  <c:v>618.79999999999995</c:v>
                </c:pt>
                <c:pt idx="440">
                  <c:v>618.79999999999995</c:v>
                </c:pt>
                <c:pt idx="441">
                  <c:v>618.79999999999995</c:v>
                </c:pt>
                <c:pt idx="442">
                  <c:v>618.79999999999995</c:v>
                </c:pt>
                <c:pt idx="443">
                  <c:v>618.79999999999995</c:v>
                </c:pt>
                <c:pt idx="444">
                  <c:v>618.79999999999995</c:v>
                </c:pt>
                <c:pt idx="445">
                  <c:v>618.79999999999995</c:v>
                </c:pt>
                <c:pt idx="446">
                  <c:v>618.79999999999995</c:v>
                </c:pt>
                <c:pt idx="447">
                  <c:v>618.79999999999995</c:v>
                </c:pt>
                <c:pt idx="448">
                  <c:v>618.79999999999995</c:v>
                </c:pt>
                <c:pt idx="449">
                  <c:v>618.79999999999995</c:v>
                </c:pt>
                <c:pt idx="450">
                  <c:v>618.79999999999995</c:v>
                </c:pt>
                <c:pt idx="451">
                  <c:v>618.79999999999995</c:v>
                </c:pt>
                <c:pt idx="452">
                  <c:v>618.79999999999995</c:v>
                </c:pt>
                <c:pt idx="453">
                  <c:v>618.79999999999995</c:v>
                </c:pt>
                <c:pt idx="454">
                  <c:v>618.79999999999995</c:v>
                </c:pt>
                <c:pt idx="455">
                  <c:v>618.79999999999995</c:v>
                </c:pt>
                <c:pt idx="456">
                  <c:v>618.79999999999995</c:v>
                </c:pt>
                <c:pt idx="457">
                  <c:v>618.79999999999995</c:v>
                </c:pt>
                <c:pt idx="458">
                  <c:v>618.79999999999995</c:v>
                </c:pt>
                <c:pt idx="459">
                  <c:v>618.79999999999995</c:v>
                </c:pt>
                <c:pt idx="460">
                  <c:v>618.79999999999995</c:v>
                </c:pt>
                <c:pt idx="461">
                  <c:v>618.79999999999995</c:v>
                </c:pt>
                <c:pt idx="462">
                  <c:v>618.79999999999995</c:v>
                </c:pt>
                <c:pt idx="463">
                  <c:v>618.79999999999995</c:v>
                </c:pt>
                <c:pt idx="464">
                  <c:v>618.79999999999995</c:v>
                </c:pt>
                <c:pt idx="465">
                  <c:v>618.79999999999995</c:v>
                </c:pt>
                <c:pt idx="466">
                  <c:v>618.79999999999995</c:v>
                </c:pt>
                <c:pt idx="467">
                  <c:v>618.79999999999995</c:v>
                </c:pt>
                <c:pt idx="468">
                  <c:v>618.79999999999995</c:v>
                </c:pt>
                <c:pt idx="469">
                  <c:v>618.79999999999995</c:v>
                </c:pt>
                <c:pt idx="470">
                  <c:v>618.79999999999995</c:v>
                </c:pt>
                <c:pt idx="471">
                  <c:v>618.79999999999995</c:v>
                </c:pt>
                <c:pt idx="472">
                  <c:v>618.79999999999995</c:v>
                </c:pt>
                <c:pt idx="473">
                  <c:v>618.79999999999995</c:v>
                </c:pt>
                <c:pt idx="474">
                  <c:v>618.79999999999995</c:v>
                </c:pt>
                <c:pt idx="475">
                  <c:v>618.79999999999995</c:v>
                </c:pt>
                <c:pt idx="476">
                  <c:v>618.79999999999995</c:v>
                </c:pt>
                <c:pt idx="477">
                  <c:v>618.79999999999995</c:v>
                </c:pt>
                <c:pt idx="478">
                  <c:v>618.79999999999995</c:v>
                </c:pt>
                <c:pt idx="479">
                  <c:v>618.79999999999995</c:v>
                </c:pt>
                <c:pt idx="480">
                  <c:v>618.79999999999995</c:v>
                </c:pt>
              </c:numCache>
            </c:numRef>
          </c:val>
          <c:smooth val="0"/>
          <c:extLst>
            <c:ext xmlns:c16="http://schemas.microsoft.com/office/drawing/2014/chart" uri="{C3380CC4-5D6E-409C-BE32-E72D297353CC}">
              <c16:uniqueId val="{00000003-2D23-44EA-82C7-783942E06CFF}"/>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PlotMarkers!$BO$5:$BO$485</c:f>
              <c:numCache>
                <c:formatCode>0.0</c:formatCode>
                <c:ptCount val="481"/>
                <c:pt idx="0">
                  <c:v>620.20000000000005</c:v>
                </c:pt>
                <c:pt idx="1">
                  <c:v>620.20000000000005</c:v>
                </c:pt>
                <c:pt idx="2">
                  <c:v>620.20000000000005</c:v>
                </c:pt>
                <c:pt idx="3">
                  <c:v>620.20000000000005</c:v>
                </c:pt>
                <c:pt idx="4">
                  <c:v>620.20000000000005</c:v>
                </c:pt>
                <c:pt idx="5">
                  <c:v>620.20000000000005</c:v>
                </c:pt>
                <c:pt idx="6">
                  <c:v>620.20000000000005</c:v>
                </c:pt>
                <c:pt idx="7">
                  <c:v>620.20000000000005</c:v>
                </c:pt>
                <c:pt idx="8">
                  <c:v>620.20000000000005</c:v>
                </c:pt>
                <c:pt idx="9">
                  <c:v>620.20000000000005</c:v>
                </c:pt>
                <c:pt idx="10">
                  <c:v>620.20000000000005</c:v>
                </c:pt>
                <c:pt idx="11">
                  <c:v>620.20000000000005</c:v>
                </c:pt>
                <c:pt idx="12">
                  <c:v>620.20000000000005</c:v>
                </c:pt>
                <c:pt idx="13">
                  <c:v>620.20000000000005</c:v>
                </c:pt>
                <c:pt idx="14">
                  <c:v>620.20000000000005</c:v>
                </c:pt>
                <c:pt idx="15">
                  <c:v>620.20000000000005</c:v>
                </c:pt>
                <c:pt idx="16">
                  <c:v>620.20000000000005</c:v>
                </c:pt>
                <c:pt idx="17">
                  <c:v>620.20000000000005</c:v>
                </c:pt>
                <c:pt idx="18">
                  <c:v>620.20000000000005</c:v>
                </c:pt>
                <c:pt idx="19">
                  <c:v>620.20000000000005</c:v>
                </c:pt>
                <c:pt idx="20">
                  <c:v>620.20000000000005</c:v>
                </c:pt>
                <c:pt idx="21">
                  <c:v>620.20000000000005</c:v>
                </c:pt>
                <c:pt idx="22">
                  <c:v>620.20000000000005</c:v>
                </c:pt>
                <c:pt idx="23">
                  <c:v>620.20000000000005</c:v>
                </c:pt>
                <c:pt idx="24">
                  <c:v>620.20000000000005</c:v>
                </c:pt>
                <c:pt idx="25">
                  <c:v>620.20000000000005</c:v>
                </c:pt>
                <c:pt idx="26">
                  <c:v>620.20000000000005</c:v>
                </c:pt>
                <c:pt idx="27">
                  <c:v>620.20000000000005</c:v>
                </c:pt>
                <c:pt idx="28">
                  <c:v>620.20000000000005</c:v>
                </c:pt>
                <c:pt idx="29">
                  <c:v>620.20000000000005</c:v>
                </c:pt>
                <c:pt idx="30">
                  <c:v>620.20000000000005</c:v>
                </c:pt>
                <c:pt idx="31">
                  <c:v>620.20000000000005</c:v>
                </c:pt>
                <c:pt idx="32">
                  <c:v>620.20000000000005</c:v>
                </c:pt>
                <c:pt idx="33">
                  <c:v>620.20000000000005</c:v>
                </c:pt>
                <c:pt idx="34">
                  <c:v>620.20000000000005</c:v>
                </c:pt>
                <c:pt idx="35">
                  <c:v>620.20000000000005</c:v>
                </c:pt>
                <c:pt idx="36">
                  <c:v>620.20000000000005</c:v>
                </c:pt>
                <c:pt idx="37">
                  <c:v>620.20000000000005</c:v>
                </c:pt>
                <c:pt idx="38">
                  <c:v>620.20000000000005</c:v>
                </c:pt>
                <c:pt idx="39">
                  <c:v>620.20000000000005</c:v>
                </c:pt>
                <c:pt idx="40">
                  <c:v>620.20000000000005</c:v>
                </c:pt>
                <c:pt idx="41">
                  <c:v>620.20000000000005</c:v>
                </c:pt>
                <c:pt idx="42">
                  <c:v>620.20000000000005</c:v>
                </c:pt>
                <c:pt idx="43">
                  <c:v>620.20000000000005</c:v>
                </c:pt>
                <c:pt idx="44">
                  <c:v>620.20000000000005</c:v>
                </c:pt>
                <c:pt idx="45">
                  <c:v>620.20000000000005</c:v>
                </c:pt>
                <c:pt idx="46">
                  <c:v>620.20000000000005</c:v>
                </c:pt>
                <c:pt idx="47">
                  <c:v>620.20000000000005</c:v>
                </c:pt>
                <c:pt idx="48">
                  <c:v>620.20000000000005</c:v>
                </c:pt>
                <c:pt idx="49">
                  <c:v>620.20000000000005</c:v>
                </c:pt>
                <c:pt idx="50">
                  <c:v>620.20000000000005</c:v>
                </c:pt>
                <c:pt idx="51">
                  <c:v>620.20000000000005</c:v>
                </c:pt>
                <c:pt idx="52">
                  <c:v>620.20000000000005</c:v>
                </c:pt>
                <c:pt idx="53">
                  <c:v>620.20000000000005</c:v>
                </c:pt>
                <c:pt idx="54">
                  <c:v>620.20000000000005</c:v>
                </c:pt>
                <c:pt idx="55">
                  <c:v>620.20000000000005</c:v>
                </c:pt>
                <c:pt idx="56">
                  <c:v>620.20000000000005</c:v>
                </c:pt>
                <c:pt idx="57">
                  <c:v>620.20000000000005</c:v>
                </c:pt>
                <c:pt idx="58">
                  <c:v>620.20000000000005</c:v>
                </c:pt>
                <c:pt idx="59">
                  <c:v>620.20000000000005</c:v>
                </c:pt>
                <c:pt idx="60">
                  <c:v>620.20000000000005</c:v>
                </c:pt>
                <c:pt idx="61">
                  <c:v>620.20000000000005</c:v>
                </c:pt>
                <c:pt idx="62">
                  <c:v>620.20000000000005</c:v>
                </c:pt>
                <c:pt idx="63">
                  <c:v>620.20000000000005</c:v>
                </c:pt>
                <c:pt idx="64">
                  <c:v>620.20000000000005</c:v>
                </c:pt>
                <c:pt idx="65">
                  <c:v>620.20000000000005</c:v>
                </c:pt>
                <c:pt idx="66">
                  <c:v>620.20000000000005</c:v>
                </c:pt>
                <c:pt idx="67">
                  <c:v>620.20000000000005</c:v>
                </c:pt>
                <c:pt idx="68">
                  <c:v>620.20000000000005</c:v>
                </c:pt>
                <c:pt idx="69">
                  <c:v>620.20000000000005</c:v>
                </c:pt>
                <c:pt idx="70">
                  <c:v>620.20000000000005</c:v>
                </c:pt>
                <c:pt idx="71">
                  <c:v>620.20000000000005</c:v>
                </c:pt>
                <c:pt idx="72">
                  <c:v>620.20000000000005</c:v>
                </c:pt>
                <c:pt idx="73">
                  <c:v>620.20000000000005</c:v>
                </c:pt>
                <c:pt idx="74">
                  <c:v>620.20000000000005</c:v>
                </c:pt>
                <c:pt idx="75">
                  <c:v>620.20000000000005</c:v>
                </c:pt>
                <c:pt idx="76">
                  <c:v>620.20000000000005</c:v>
                </c:pt>
                <c:pt idx="77">
                  <c:v>620.20000000000005</c:v>
                </c:pt>
                <c:pt idx="78">
                  <c:v>620.20000000000005</c:v>
                </c:pt>
                <c:pt idx="79">
                  <c:v>620.20000000000005</c:v>
                </c:pt>
                <c:pt idx="80">
                  <c:v>620.20000000000005</c:v>
                </c:pt>
                <c:pt idx="81">
                  <c:v>620.20000000000005</c:v>
                </c:pt>
                <c:pt idx="82">
                  <c:v>620.20000000000005</c:v>
                </c:pt>
                <c:pt idx="83">
                  <c:v>620.20000000000005</c:v>
                </c:pt>
                <c:pt idx="84">
                  <c:v>620.20000000000005</c:v>
                </c:pt>
                <c:pt idx="85">
                  <c:v>620.20000000000005</c:v>
                </c:pt>
                <c:pt idx="86">
                  <c:v>620.20000000000005</c:v>
                </c:pt>
                <c:pt idx="87">
                  <c:v>620.20000000000005</c:v>
                </c:pt>
                <c:pt idx="88">
                  <c:v>620.20000000000005</c:v>
                </c:pt>
                <c:pt idx="89">
                  <c:v>620.20000000000005</c:v>
                </c:pt>
                <c:pt idx="90">
                  <c:v>620.20000000000005</c:v>
                </c:pt>
                <c:pt idx="91">
                  <c:v>620.20000000000005</c:v>
                </c:pt>
                <c:pt idx="92">
                  <c:v>620.20000000000005</c:v>
                </c:pt>
                <c:pt idx="93">
                  <c:v>620.20000000000005</c:v>
                </c:pt>
                <c:pt idx="94">
                  <c:v>620.20000000000005</c:v>
                </c:pt>
                <c:pt idx="95">
                  <c:v>620.20000000000005</c:v>
                </c:pt>
                <c:pt idx="96">
                  <c:v>620.20000000000005</c:v>
                </c:pt>
                <c:pt idx="97">
                  <c:v>620.20000000000005</c:v>
                </c:pt>
                <c:pt idx="98">
                  <c:v>620.20000000000005</c:v>
                </c:pt>
                <c:pt idx="99">
                  <c:v>620.20000000000005</c:v>
                </c:pt>
                <c:pt idx="100">
                  <c:v>620.20000000000005</c:v>
                </c:pt>
                <c:pt idx="101">
                  <c:v>620.20000000000005</c:v>
                </c:pt>
                <c:pt idx="102">
                  <c:v>620.20000000000005</c:v>
                </c:pt>
                <c:pt idx="103">
                  <c:v>620.20000000000005</c:v>
                </c:pt>
                <c:pt idx="104">
                  <c:v>620.20000000000005</c:v>
                </c:pt>
                <c:pt idx="105">
                  <c:v>620.20000000000005</c:v>
                </c:pt>
                <c:pt idx="106">
                  <c:v>620.20000000000005</c:v>
                </c:pt>
                <c:pt idx="107">
                  <c:v>620.20000000000005</c:v>
                </c:pt>
                <c:pt idx="108">
                  <c:v>620.20000000000005</c:v>
                </c:pt>
                <c:pt idx="109">
                  <c:v>620.20000000000005</c:v>
                </c:pt>
                <c:pt idx="110">
                  <c:v>620.20000000000005</c:v>
                </c:pt>
                <c:pt idx="111">
                  <c:v>620.20000000000005</c:v>
                </c:pt>
                <c:pt idx="112">
                  <c:v>620.20000000000005</c:v>
                </c:pt>
                <c:pt idx="113">
                  <c:v>620.20000000000005</c:v>
                </c:pt>
                <c:pt idx="114">
                  <c:v>620.20000000000005</c:v>
                </c:pt>
                <c:pt idx="115">
                  <c:v>620.20000000000005</c:v>
                </c:pt>
                <c:pt idx="116">
                  <c:v>620.20000000000005</c:v>
                </c:pt>
                <c:pt idx="117">
                  <c:v>620.20000000000005</c:v>
                </c:pt>
                <c:pt idx="118">
                  <c:v>620.20000000000005</c:v>
                </c:pt>
                <c:pt idx="119">
                  <c:v>620.20000000000005</c:v>
                </c:pt>
                <c:pt idx="120">
                  <c:v>620.20000000000005</c:v>
                </c:pt>
                <c:pt idx="121">
                  <c:v>620.20000000000005</c:v>
                </c:pt>
                <c:pt idx="122">
                  <c:v>620.20000000000005</c:v>
                </c:pt>
                <c:pt idx="123">
                  <c:v>620.20000000000005</c:v>
                </c:pt>
                <c:pt idx="124">
                  <c:v>620.20000000000005</c:v>
                </c:pt>
                <c:pt idx="125">
                  <c:v>620.20000000000005</c:v>
                </c:pt>
                <c:pt idx="126">
                  <c:v>620.20000000000005</c:v>
                </c:pt>
                <c:pt idx="127">
                  <c:v>620.20000000000005</c:v>
                </c:pt>
                <c:pt idx="128">
                  <c:v>620.20000000000005</c:v>
                </c:pt>
                <c:pt idx="129">
                  <c:v>620.20000000000005</c:v>
                </c:pt>
                <c:pt idx="130">
                  <c:v>620.20000000000005</c:v>
                </c:pt>
                <c:pt idx="131">
                  <c:v>620.20000000000005</c:v>
                </c:pt>
                <c:pt idx="132">
                  <c:v>620.20000000000005</c:v>
                </c:pt>
                <c:pt idx="133">
                  <c:v>620.20000000000005</c:v>
                </c:pt>
                <c:pt idx="134">
                  <c:v>620.20000000000005</c:v>
                </c:pt>
                <c:pt idx="135">
                  <c:v>620.20000000000005</c:v>
                </c:pt>
                <c:pt idx="136">
                  <c:v>620.20000000000005</c:v>
                </c:pt>
                <c:pt idx="137">
                  <c:v>620.20000000000005</c:v>
                </c:pt>
                <c:pt idx="138">
                  <c:v>620.20000000000005</c:v>
                </c:pt>
                <c:pt idx="139">
                  <c:v>620.20000000000005</c:v>
                </c:pt>
                <c:pt idx="140">
                  <c:v>620.20000000000005</c:v>
                </c:pt>
                <c:pt idx="141">
                  <c:v>620.20000000000005</c:v>
                </c:pt>
                <c:pt idx="142">
                  <c:v>620.20000000000005</c:v>
                </c:pt>
                <c:pt idx="143">
                  <c:v>620.20000000000005</c:v>
                </c:pt>
                <c:pt idx="144">
                  <c:v>620.20000000000005</c:v>
                </c:pt>
                <c:pt idx="145">
                  <c:v>620.20000000000005</c:v>
                </c:pt>
                <c:pt idx="146">
                  <c:v>620.20000000000005</c:v>
                </c:pt>
                <c:pt idx="147">
                  <c:v>620.20000000000005</c:v>
                </c:pt>
                <c:pt idx="148">
                  <c:v>620.20000000000005</c:v>
                </c:pt>
                <c:pt idx="149">
                  <c:v>620.20000000000005</c:v>
                </c:pt>
                <c:pt idx="150">
                  <c:v>620.20000000000005</c:v>
                </c:pt>
                <c:pt idx="151">
                  <c:v>620.20000000000005</c:v>
                </c:pt>
                <c:pt idx="152">
                  <c:v>620.20000000000005</c:v>
                </c:pt>
                <c:pt idx="153">
                  <c:v>620.20000000000005</c:v>
                </c:pt>
                <c:pt idx="154">
                  <c:v>620.20000000000005</c:v>
                </c:pt>
                <c:pt idx="155">
                  <c:v>620.20000000000005</c:v>
                </c:pt>
                <c:pt idx="156">
                  <c:v>620.20000000000005</c:v>
                </c:pt>
                <c:pt idx="157">
                  <c:v>620.20000000000005</c:v>
                </c:pt>
                <c:pt idx="158">
                  <c:v>620.20000000000005</c:v>
                </c:pt>
                <c:pt idx="159">
                  <c:v>620.20000000000005</c:v>
                </c:pt>
                <c:pt idx="160">
                  <c:v>620.20000000000005</c:v>
                </c:pt>
                <c:pt idx="161">
                  <c:v>620.20000000000005</c:v>
                </c:pt>
                <c:pt idx="162">
                  <c:v>620.20000000000005</c:v>
                </c:pt>
                <c:pt idx="163">
                  <c:v>620.20000000000005</c:v>
                </c:pt>
                <c:pt idx="164">
                  <c:v>620.20000000000005</c:v>
                </c:pt>
                <c:pt idx="165">
                  <c:v>620.20000000000005</c:v>
                </c:pt>
                <c:pt idx="166">
                  <c:v>620.20000000000005</c:v>
                </c:pt>
                <c:pt idx="167">
                  <c:v>620.20000000000005</c:v>
                </c:pt>
                <c:pt idx="168">
                  <c:v>620.20000000000005</c:v>
                </c:pt>
                <c:pt idx="169">
                  <c:v>620.20000000000005</c:v>
                </c:pt>
                <c:pt idx="170">
                  <c:v>620.20000000000005</c:v>
                </c:pt>
                <c:pt idx="171">
                  <c:v>620.20000000000005</c:v>
                </c:pt>
                <c:pt idx="172">
                  <c:v>620.20000000000005</c:v>
                </c:pt>
                <c:pt idx="173">
                  <c:v>620.20000000000005</c:v>
                </c:pt>
                <c:pt idx="174">
                  <c:v>620.20000000000005</c:v>
                </c:pt>
                <c:pt idx="175">
                  <c:v>620.20000000000005</c:v>
                </c:pt>
                <c:pt idx="176">
                  <c:v>620.20000000000005</c:v>
                </c:pt>
                <c:pt idx="177">
                  <c:v>620.20000000000005</c:v>
                </c:pt>
                <c:pt idx="178">
                  <c:v>620.20000000000005</c:v>
                </c:pt>
                <c:pt idx="179">
                  <c:v>620.20000000000005</c:v>
                </c:pt>
                <c:pt idx="180">
                  <c:v>620.20000000000005</c:v>
                </c:pt>
                <c:pt idx="181">
                  <c:v>620.20000000000005</c:v>
                </c:pt>
                <c:pt idx="182">
                  <c:v>620.20000000000005</c:v>
                </c:pt>
                <c:pt idx="183">
                  <c:v>620.20000000000005</c:v>
                </c:pt>
                <c:pt idx="184">
                  <c:v>620.20000000000005</c:v>
                </c:pt>
                <c:pt idx="185">
                  <c:v>620.20000000000005</c:v>
                </c:pt>
                <c:pt idx="186">
                  <c:v>620.20000000000005</c:v>
                </c:pt>
                <c:pt idx="187">
                  <c:v>620.20000000000005</c:v>
                </c:pt>
                <c:pt idx="188">
                  <c:v>620.20000000000005</c:v>
                </c:pt>
                <c:pt idx="189">
                  <c:v>620.20000000000005</c:v>
                </c:pt>
                <c:pt idx="190">
                  <c:v>620.20000000000005</c:v>
                </c:pt>
                <c:pt idx="191">
                  <c:v>620.20000000000005</c:v>
                </c:pt>
                <c:pt idx="192">
                  <c:v>620.20000000000005</c:v>
                </c:pt>
                <c:pt idx="193">
                  <c:v>620.20000000000005</c:v>
                </c:pt>
                <c:pt idx="194">
                  <c:v>620.20000000000005</c:v>
                </c:pt>
                <c:pt idx="195">
                  <c:v>620.20000000000005</c:v>
                </c:pt>
                <c:pt idx="196">
                  <c:v>620.20000000000005</c:v>
                </c:pt>
                <c:pt idx="197">
                  <c:v>620.20000000000005</c:v>
                </c:pt>
                <c:pt idx="198">
                  <c:v>620.20000000000005</c:v>
                </c:pt>
                <c:pt idx="199">
                  <c:v>620.20000000000005</c:v>
                </c:pt>
                <c:pt idx="200">
                  <c:v>620.20000000000005</c:v>
                </c:pt>
                <c:pt idx="201">
                  <c:v>620.20000000000005</c:v>
                </c:pt>
                <c:pt idx="202">
                  <c:v>620.20000000000005</c:v>
                </c:pt>
                <c:pt idx="203">
                  <c:v>620.20000000000005</c:v>
                </c:pt>
                <c:pt idx="204">
                  <c:v>620.20000000000005</c:v>
                </c:pt>
                <c:pt idx="205">
                  <c:v>620.20000000000005</c:v>
                </c:pt>
                <c:pt idx="206">
                  <c:v>620.20000000000005</c:v>
                </c:pt>
                <c:pt idx="207">
                  <c:v>620.20000000000005</c:v>
                </c:pt>
                <c:pt idx="208">
                  <c:v>620.20000000000005</c:v>
                </c:pt>
                <c:pt idx="209">
                  <c:v>620.20000000000005</c:v>
                </c:pt>
                <c:pt idx="210">
                  <c:v>620.20000000000005</c:v>
                </c:pt>
                <c:pt idx="211">
                  <c:v>620.20000000000005</c:v>
                </c:pt>
                <c:pt idx="212">
                  <c:v>620.20000000000005</c:v>
                </c:pt>
                <c:pt idx="213">
                  <c:v>620.20000000000005</c:v>
                </c:pt>
                <c:pt idx="214">
                  <c:v>620.20000000000005</c:v>
                </c:pt>
                <c:pt idx="215">
                  <c:v>620.20000000000005</c:v>
                </c:pt>
                <c:pt idx="216">
                  <c:v>620.20000000000005</c:v>
                </c:pt>
                <c:pt idx="217">
                  <c:v>620.20000000000005</c:v>
                </c:pt>
                <c:pt idx="218">
                  <c:v>620.20000000000005</c:v>
                </c:pt>
                <c:pt idx="219">
                  <c:v>620.20000000000005</c:v>
                </c:pt>
                <c:pt idx="220">
                  <c:v>620.20000000000005</c:v>
                </c:pt>
                <c:pt idx="221">
                  <c:v>620.20000000000005</c:v>
                </c:pt>
                <c:pt idx="222">
                  <c:v>620.20000000000005</c:v>
                </c:pt>
                <c:pt idx="223">
                  <c:v>620.20000000000005</c:v>
                </c:pt>
                <c:pt idx="224">
                  <c:v>620.20000000000005</c:v>
                </c:pt>
                <c:pt idx="225">
                  <c:v>620.20000000000005</c:v>
                </c:pt>
                <c:pt idx="226">
                  <c:v>620.20000000000005</c:v>
                </c:pt>
                <c:pt idx="227">
                  <c:v>620.20000000000005</c:v>
                </c:pt>
                <c:pt idx="228">
                  <c:v>620.20000000000005</c:v>
                </c:pt>
                <c:pt idx="229">
                  <c:v>620.20000000000005</c:v>
                </c:pt>
                <c:pt idx="230">
                  <c:v>620.20000000000005</c:v>
                </c:pt>
                <c:pt idx="231">
                  <c:v>620.20000000000005</c:v>
                </c:pt>
                <c:pt idx="232">
                  <c:v>620.20000000000005</c:v>
                </c:pt>
                <c:pt idx="233">
                  <c:v>620.20000000000005</c:v>
                </c:pt>
                <c:pt idx="234">
                  <c:v>620.20000000000005</c:v>
                </c:pt>
                <c:pt idx="235">
                  <c:v>620.20000000000005</c:v>
                </c:pt>
                <c:pt idx="236">
                  <c:v>620.20000000000005</c:v>
                </c:pt>
                <c:pt idx="237">
                  <c:v>620.20000000000005</c:v>
                </c:pt>
                <c:pt idx="238">
                  <c:v>620.20000000000005</c:v>
                </c:pt>
                <c:pt idx="239">
                  <c:v>620.20000000000005</c:v>
                </c:pt>
                <c:pt idx="240">
                  <c:v>620.20000000000005</c:v>
                </c:pt>
                <c:pt idx="241">
                  <c:v>620.20000000000005</c:v>
                </c:pt>
                <c:pt idx="242">
                  <c:v>620.20000000000005</c:v>
                </c:pt>
                <c:pt idx="243">
                  <c:v>620.20000000000005</c:v>
                </c:pt>
                <c:pt idx="244">
                  <c:v>620.20000000000005</c:v>
                </c:pt>
                <c:pt idx="245">
                  <c:v>620.20000000000005</c:v>
                </c:pt>
                <c:pt idx="246">
                  <c:v>620.20000000000005</c:v>
                </c:pt>
                <c:pt idx="247">
                  <c:v>620.20000000000005</c:v>
                </c:pt>
                <c:pt idx="248">
                  <c:v>620.20000000000005</c:v>
                </c:pt>
                <c:pt idx="249">
                  <c:v>620.20000000000005</c:v>
                </c:pt>
                <c:pt idx="250">
                  <c:v>620.20000000000005</c:v>
                </c:pt>
                <c:pt idx="251">
                  <c:v>620.20000000000005</c:v>
                </c:pt>
                <c:pt idx="252">
                  <c:v>620.20000000000005</c:v>
                </c:pt>
                <c:pt idx="253">
                  <c:v>620.20000000000005</c:v>
                </c:pt>
                <c:pt idx="254">
                  <c:v>620.20000000000005</c:v>
                </c:pt>
                <c:pt idx="255">
                  <c:v>620.20000000000005</c:v>
                </c:pt>
                <c:pt idx="256">
                  <c:v>620.20000000000005</c:v>
                </c:pt>
                <c:pt idx="257">
                  <c:v>620.20000000000005</c:v>
                </c:pt>
                <c:pt idx="258">
                  <c:v>620.20000000000005</c:v>
                </c:pt>
                <c:pt idx="259">
                  <c:v>620.20000000000005</c:v>
                </c:pt>
                <c:pt idx="260">
                  <c:v>620.20000000000005</c:v>
                </c:pt>
                <c:pt idx="261">
                  <c:v>620.20000000000005</c:v>
                </c:pt>
                <c:pt idx="262">
                  <c:v>620.20000000000005</c:v>
                </c:pt>
                <c:pt idx="263">
                  <c:v>620.20000000000005</c:v>
                </c:pt>
                <c:pt idx="264">
                  <c:v>620.20000000000005</c:v>
                </c:pt>
                <c:pt idx="265">
                  <c:v>620.20000000000005</c:v>
                </c:pt>
                <c:pt idx="266">
                  <c:v>620.20000000000005</c:v>
                </c:pt>
                <c:pt idx="267">
                  <c:v>620.20000000000005</c:v>
                </c:pt>
                <c:pt idx="268">
                  <c:v>620.20000000000005</c:v>
                </c:pt>
                <c:pt idx="269">
                  <c:v>620.20000000000005</c:v>
                </c:pt>
                <c:pt idx="270">
                  <c:v>620.20000000000005</c:v>
                </c:pt>
                <c:pt idx="271">
                  <c:v>620.20000000000005</c:v>
                </c:pt>
                <c:pt idx="272">
                  <c:v>620.20000000000005</c:v>
                </c:pt>
                <c:pt idx="273">
                  <c:v>620.20000000000005</c:v>
                </c:pt>
                <c:pt idx="274">
                  <c:v>620.20000000000005</c:v>
                </c:pt>
                <c:pt idx="275">
                  <c:v>620.20000000000005</c:v>
                </c:pt>
                <c:pt idx="276">
                  <c:v>620.20000000000005</c:v>
                </c:pt>
                <c:pt idx="277">
                  <c:v>620.20000000000005</c:v>
                </c:pt>
                <c:pt idx="278">
                  <c:v>620.20000000000005</c:v>
                </c:pt>
                <c:pt idx="279">
                  <c:v>620.20000000000005</c:v>
                </c:pt>
                <c:pt idx="280">
                  <c:v>620.20000000000005</c:v>
                </c:pt>
                <c:pt idx="281">
                  <c:v>620.20000000000005</c:v>
                </c:pt>
                <c:pt idx="282">
                  <c:v>620.20000000000005</c:v>
                </c:pt>
                <c:pt idx="283">
                  <c:v>620.20000000000005</c:v>
                </c:pt>
                <c:pt idx="284">
                  <c:v>620.20000000000005</c:v>
                </c:pt>
                <c:pt idx="285">
                  <c:v>620.20000000000005</c:v>
                </c:pt>
                <c:pt idx="286">
                  <c:v>620.20000000000005</c:v>
                </c:pt>
                <c:pt idx="287">
                  <c:v>620.20000000000005</c:v>
                </c:pt>
                <c:pt idx="288">
                  <c:v>620.20000000000005</c:v>
                </c:pt>
                <c:pt idx="289">
                  <c:v>620.20000000000005</c:v>
                </c:pt>
                <c:pt idx="290">
                  <c:v>620.20000000000005</c:v>
                </c:pt>
                <c:pt idx="291">
                  <c:v>620.20000000000005</c:v>
                </c:pt>
                <c:pt idx="292">
                  <c:v>620.20000000000005</c:v>
                </c:pt>
                <c:pt idx="293">
                  <c:v>620.20000000000005</c:v>
                </c:pt>
                <c:pt idx="294">
                  <c:v>620.20000000000005</c:v>
                </c:pt>
                <c:pt idx="295">
                  <c:v>620.20000000000005</c:v>
                </c:pt>
                <c:pt idx="296">
                  <c:v>620.20000000000005</c:v>
                </c:pt>
                <c:pt idx="297">
                  <c:v>620.20000000000005</c:v>
                </c:pt>
                <c:pt idx="298">
                  <c:v>620.20000000000005</c:v>
                </c:pt>
                <c:pt idx="299">
                  <c:v>620.20000000000005</c:v>
                </c:pt>
                <c:pt idx="300">
                  <c:v>620.20000000000005</c:v>
                </c:pt>
                <c:pt idx="301">
                  <c:v>620.20000000000005</c:v>
                </c:pt>
                <c:pt idx="302">
                  <c:v>620.20000000000005</c:v>
                </c:pt>
                <c:pt idx="303">
                  <c:v>620.20000000000005</c:v>
                </c:pt>
                <c:pt idx="304">
                  <c:v>620.20000000000005</c:v>
                </c:pt>
                <c:pt idx="305">
                  <c:v>620.20000000000005</c:v>
                </c:pt>
                <c:pt idx="306">
                  <c:v>620.20000000000005</c:v>
                </c:pt>
                <c:pt idx="307">
                  <c:v>620.20000000000005</c:v>
                </c:pt>
                <c:pt idx="308">
                  <c:v>620.20000000000005</c:v>
                </c:pt>
                <c:pt idx="309">
                  <c:v>620.20000000000005</c:v>
                </c:pt>
                <c:pt idx="310">
                  <c:v>620.20000000000005</c:v>
                </c:pt>
                <c:pt idx="311">
                  <c:v>620.20000000000005</c:v>
                </c:pt>
                <c:pt idx="312">
                  <c:v>620.20000000000005</c:v>
                </c:pt>
                <c:pt idx="313">
                  <c:v>620.20000000000005</c:v>
                </c:pt>
                <c:pt idx="314">
                  <c:v>620.20000000000005</c:v>
                </c:pt>
                <c:pt idx="315">
                  <c:v>620.20000000000005</c:v>
                </c:pt>
                <c:pt idx="316">
                  <c:v>620.20000000000005</c:v>
                </c:pt>
                <c:pt idx="317">
                  <c:v>620.20000000000005</c:v>
                </c:pt>
                <c:pt idx="318">
                  <c:v>620.20000000000005</c:v>
                </c:pt>
                <c:pt idx="319">
                  <c:v>620.20000000000005</c:v>
                </c:pt>
                <c:pt idx="320">
                  <c:v>620.20000000000005</c:v>
                </c:pt>
                <c:pt idx="321">
                  <c:v>620.20000000000005</c:v>
                </c:pt>
                <c:pt idx="322">
                  <c:v>620.20000000000005</c:v>
                </c:pt>
                <c:pt idx="323">
                  <c:v>620.20000000000005</c:v>
                </c:pt>
                <c:pt idx="324">
                  <c:v>620.20000000000005</c:v>
                </c:pt>
                <c:pt idx="325">
                  <c:v>620.20000000000005</c:v>
                </c:pt>
                <c:pt idx="326">
                  <c:v>620.20000000000005</c:v>
                </c:pt>
                <c:pt idx="327">
                  <c:v>620.20000000000005</c:v>
                </c:pt>
                <c:pt idx="328">
                  <c:v>620.20000000000005</c:v>
                </c:pt>
                <c:pt idx="329">
                  <c:v>620.20000000000005</c:v>
                </c:pt>
                <c:pt idx="330">
                  <c:v>620.20000000000005</c:v>
                </c:pt>
                <c:pt idx="331">
                  <c:v>620.20000000000005</c:v>
                </c:pt>
                <c:pt idx="332">
                  <c:v>620.20000000000005</c:v>
                </c:pt>
                <c:pt idx="333">
                  <c:v>620.20000000000005</c:v>
                </c:pt>
                <c:pt idx="334">
                  <c:v>620.20000000000005</c:v>
                </c:pt>
                <c:pt idx="335">
                  <c:v>620.20000000000005</c:v>
                </c:pt>
                <c:pt idx="336">
                  <c:v>620.20000000000005</c:v>
                </c:pt>
                <c:pt idx="337">
                  <c:v>620.20000000000005</c:v>
                </c:pt>
                <c:pt idx="338">
                  <c:v>620.20000000000005</c:v>
                </c:pt>
                <c:pt idx="339">
                  <c:v>620.20000000000005</c:v>
                </c:pt>
                <c:pt idx="340">
                  <c:v>620.20000000000005</c:v>
                </c:pt>
                <c:pt idx="341">
                  <c:v>620.20000000000005</c:v>
                </c:pt>
                <c:pt idx="342">
                  <c:v>620.20000000000005</c:v>
                </c:pt>
                <c:pt idx="343">
                  <c:v>620.20000000000005</c:v>
                </c:pt>
                <c:pt idx="344">
                  <c:v>620.20000000000005</c:v>
                </c:pt>
                <c:pt idx="345">
                  <c:v>620.20000000000005</c:v>
                </c:pt>
                <c:pt idx="346">
                  <c:v>620.20000000000005</c:v>
                </c:pt>
                <c:pt idx="347">
                  <c:v>620.20000000000005</c:v>
                </c:pt>
                <c:pt idx="348">
                  <c:v>620.20000000000005</c:v>
                </c:pt>
                <c:pt idx="349">
                  <c:v>620.20000000000005</c:v>
                </c:pt>
                <c:pt idx="350">
                  <c:v>620.20000000000005</c:v>
                </c:pt>
                <c:pt idx="351">
                  <c:v>620.20000000000005</c:v>
                </c:pt>
                <c:pt idx="352">
                  <c:v>620.20000000000005</c:v>
                </c:pt>
                <c:pt idx="353">
                  <c:v>620.20000000000005</c:v>
                </c:pt>
                <c:pt idx="354">
                  <c:v>620.20000000000005</c:v>
                </c:pt>
                <c:pt idx="355">
                  <c:v>620.20000000000005</c:v>
                </c:pt>
                <c:pt idx="356">
                  <c:v>620.20000000000005</c:v>
                </c:pt>
                <c:pt idx="357">
                  <c:v>620.20000000000005</c:v>
                </c:pt>
                <c:pt idx="358">
                  <c:v>620.20000000000005</c:v>
                </c:pt>
                <c:pt idx="359">
                  <c:v>620.20000000000005</c:v>
                </c:pt>
                <c:pt idx="360">
                  <c:v>620.20000000000005</c:v>
                </c:pt>
                <c:pt idx="361">
                  <c:v>620.20000000000005</c:v>
                </c:pt>
                <c:pt idx="362">
                  <c:v>620.20000000000005</c:v>
                </c:pt>
                <c:pt idx="363">
                  <c:v>620.20000000000005</c:v>
                </c:pt>
                <c:pt idx="364">
                  <c:v>620.20000000000005</c:v>
                </c:pt>
                <c:pt idx="365">
                  <c:v>620.20000000000005</c:v>
                </c:pt>
                <c:pt idx="366">
                  <c:v>620.20000000000005</c:v>
                </c:pt>
                <c:pt idx="367">
                  <c:v>620.20000000000005</c:v>
                </c:pt>
                <c:pt idx="368">
                  <c:v>620.20000000000005</c:v>
                </c:pt>
                <c:pt idx="369">
                  <c:v>620.20000000000005</c:v>
                </c:pt>
                <c:pt idx="370">
                  <c:v>620.20000000000005</c:v>
                </c:pt>
                <c:pt idx="371">
                  <c:v>620.20000000000005</c:v>
                </c:pt>
                <c:pt idx="372">
                  <c:v>620.20000000000005</c:v>
                </c:pt>
                <c:pt idx="373">
                  <c:v>620.20000000000005</c:v>
                </c:pt>
                <c:pt idx="374">
                  <c:v>620.20000000000005</c:v>
                </c:pt>
                <c:pt idx="375">
                  <c:v>620.20000000000005</c:v>
                </c:pt>
                <c:pt idx="376">
                  <c:v>620.20000000000005</c:v>
                </c:pt>
                <c:pt idx="377">
                  <c:v>620.20000000000005</c:v>
                </c:pt>
                <c:pt idx="378">
                  <c:v>620.20000000000005</c:v>
                </c:pt>
                <c:pt idx="379">
                  <c:v>620.20000000000005</c:v>
                </c:pt>
                <c:pt idx="380">
                  <c:v>620.20000000000005</c:v>
                </c:pt>
                <c:pt idx="381">
                  <c:v>620.20000000000005</c:v>
                </c:pt>
                <c:pt idx="382">
                  <c:v>620.20000000000005</c:v>
                </c:pt>
                <c:pt idx="383">
                  <c:v>620.20000000000005</c:v>
                </c:pt>
                <c:pt idx="384">
                  <c:v>620.20000000000005</c:v>
                </c:pt>
                <c:pt idx="385">
                  <c:v>620.20000000000005</c:v>
                </c:pt>
                <c:pt idx="386">
                  <c:v>620.20000000000005</c:v>
                </c:pt>
                <c:pt idx="387">
                  <c:v>620.20000000000005</c:v>
                </c:pt>
                <c:pt idx="388">
                  <c:v>620.20000000000005</c:v>
                </c:pt>
                <c:pt idx="389">
                  <c:v>620.20000000000005</c:v>
                </c:pt>
                <c:pt idx="390">
                  <c:v>620.20000000000005</c:v>
                </c:pt>
                <c:pt idx="391">
                  <c:v>620.20000000000005</c:v>
                </c:pt>
                <c:pt idx="392">
                  <c:v>620.20000000000005</c:v>
                </c:pt>
                <c:pt idx="393">
                  <c:v>620.20000000000005</c:v>
                </c:pt>
                <c:pt idx="394">
                  <c:v>620.20000000000005</c:v>
                </c:pt>
                <c:pt idx="395">
                  <c:v>620.20000000000005</c:v>
                </c:pt>
                <c:pt idx="396">
                  <c:v>620.20000000000005</c:v>
                </c:pt>
                <c:pt idx="397">
                  <c:v>620.20000000000005</c:v>
                </c:pt>
                <c:pt idx="398">
                  <c:v>620.20000000000005</c:v>
                </c:pt>
                <c:pt idx="399">
                  <c:v>620.20000000000005</c:v>
                </c:pt>
                <c:pt idx="400">
                  <c:v>620.20000000000005</c:v>
                </c:pt>
                <c:pt idx="401">
                  <c:v>620.20000000000005</c:v>
                </c:pt>
                <c:pt idx="402">
                  <c:v>620.20000000000005</c:v>
                </c:pt>
                <c:pt idx="403">
                  <c:v>620.20000000000005</c:v>
                </c:pt>
                <c:pt idx="404">
                  <c:v>620.20000000000005</c:v>
                </c:pt>
                <c:pt idx="405">
                  <c:v>620.20000000000005</c:v>
                </c:pt>
                <c:pt idx="406">
                  <c:v>620.20000000000005</c:v>
                </c:pt>
                <c:pt idx="407">
                  <c:v>620.20000000000005</c:v>
                </c:pt>
                <c:pt idx="408">
                  <c:v>620.20000000000005</c:v>
                </c:pt>
                <c:pt idx="409">
                  <c:v>620.20000000000005</c:v>
                </c:pt>
                <c:pt idx="410">
                  <c:v>620.20000000000005</c:v>
                </c:pt>
                <c:pt idx="411">
                  <c:v>620.20000000000005</c:v>
                </c:pt>
                <c:pt idx="412">
                  <c:v>620.20000000000005</c:v>
                </c:pt>
                <c:pt idx="413">
                  <c:v>620.20000000000005</c:v>
                </c:pt>
                <c:pt idx="414">
                  <c:v>620.20000000000005</c:v>
                </c:pt>
                <c:pt idx="415">
                  <c:v>620.20000000000005</c:v>
                </c:pt>
                <c:pt idx="416">
                  <c:v>620.20000000000005</c:v>
                </c:pt>
                <c:pt idx="417">
                  <c:v>620.20000000000005</c:v>
                </c:pt>
                <c:pt idx="418">
                  <c:v>620.20000000000005</c:v>
                </c:pt>
                <c:pt idx="419">
                  <c:v>620.20000000000005</c:v>
                </c:pt>
                <c:pt idx="420">
                  <c:v>620.20000000000005</c:v>
                </c:pt>
                <c:pt idx="421">
                  <c:v>620.20000000000005</c:v>
                </c:pt>
                <c:pt idx="422">
                  <c:v>620.20000000000005</c:v>
                </c:pt>
                <c:pt idx="423">
                  <c:v>620.20000000000005</c:v>
                </c:pt>
                <c:pt idx="424">
                  <c:v>620.20000000000005</c:v>
                </c:pt>
                <c:pt idx="425">
                  <c:v>620.20000000000005</c:v>
                </c:pt>
                <c:pt idx="426">
                  <c:v>620.20000000000005</c:v>
                </c:pt>
                <c:pt idx="427">
                  <c:v>620.20000000000005</c:v>
                </c:pt>
                <c:pt idx="428">
                  <c:v>620.20000000000005</c:v>
                </c:pt>
                <c:pt idx="429">
                  <c:v>620.20000000000005</c:v>
                </c:pt>
                <c:pt idx="430">
                  <c:v>620.20000000000005</c:v>
                </c:pt>
                <c:pt idx="431">
                  <c:v>620.20000000000005</c:v>
                </c:pt>
                <c:pt idx="432">
                  <c:v>620.20000000000005</c:v>
                </c:pt>
                <c:pt idx="433">
                  <c:v>620.20000000000005</c:v>
                </c:pt>
                <c:pt idx="434">
                  <c:v>620.20000000000005</c:v>
                </c:pt>
                <c:pt idx="435">
                  <c:v>620.20000000000005</c:v>
                </c:pt>
                <c:pt idx="436">
                  <c:v>620.20000000000005</c:v>
                </c:pt>
                <c:pt idx="437">
                  <c:v>620.20000000000005</c:v>
                </c:pt>
                <c:pt idx="438">
                  <c:v>620.20000000000005</c:v>
                </c:pt>
                <c:pt idx="439">
                  <c:v>620.20000000000005</c:v>
                </c:pt>
                <c:pt idx="440">
                  <c:v>620.20000000000005</c:v>
                </c:pt>
                <c:pt idx="441">
                  <c:v>620.20000000000005</c:v>
                </c:pt>
                <c:pt idx="442">
                  <c:v>620.20000000000005</c:v>
                </c:pt>
                <c:pt idx="443">
                  <c:v>620.20000000000005</c:v>
                </c:pt>
                <c:pt idx="444">
                  <c:v>620.20000000000005</c:v>
                </c:pt>
                <c:pt idx="445">
                  <c:v>620.20000000000005</c:v>
                </c:pt>
                <c:pt idx="446">
                  <c:v>620.20000000000005</c:v>
                </c:pt>
                <c:pt idx="447">
                  <c:v>620.20000000000005</c:v>
                </c:pt>
                <c:pt idx="448">
                  <c:v>620.20000000000005</c:v>
                </c:pt>
                <c:pt idx="449">
                  <c:v>620.20000000000005</c:v>
                </c:pt>
                <c:pt idx="450">
                  <c:v>620.20000000000005</c:v>
                </c:pt>
                <c:pt idx="451">
                  <c:v>620.20000000000005</c:v>
                </c:pt>
                <c:pt idx="452">
                  <c:v>620.20000000000005</c:v>
                </c:pt>
                <c:pt idx="453">
                  <c:v>620.20000000000005</c:v>
                </c:pt>
                <c:pt idx="454">
                  <c:v>620.20000000000005</c:v>
                </c:pt>
                <c:pt idx="455">
                  <c:v>620.20000000000005</c:v>
                </c:pt>
                <c:pt idx="456">
                  <c:v>620.20000000000005</c:v>
                </c:pt>
                <c:pt idx="457">
                  <c:v>620.20000000000005</c:v>
                </c:pt>
                <c:pt idx="458">
                  <c:v>620.20000000000005</c:v>
                </c:pt>
                <c:pt idx="459">
                  <c:v>620.20000000000005</c:v>
                </c:pt>
                <c:pt idx="460">
                  <c:v>620.20000000000005</c:v>
                </c:pt>
                <c:pt idx="461">
                  <c:v>620.20000000000005</c:v>
                </c:pt>
                <c:pt idx="462">
                  <c:v>620.20000000000005</c:v>
                </c:pt>
                <c:pt idx="463">
                  <c:v>620.20000000000005</c:v>
                </c:pt>
                <c:pt idx="464">
                  <c:v>620.20000000000005</c:v>
                </c:pt>
                <c:pt idx="465">
                  <c:v>620.20000000000005</c:v>
                </c:pt>
                <c:pt idx="466">
                  <c:v>620.20000000000005</c:v>
                </c:pt>
                <c:pt idx="467">
                  <c:v>620.20000000000005</c:v>
                </c:pt>
                <c:pt idx="468">
                  <c:v>620.20000000000005</c:v>
                </c:pt>
                <c:pt idx="469">
                  <c:v>620.20000000000005</c:v>
                </c:pt>
                <c:pt idx="470">
                  <c:v>620.20000000000005</c:v>
                </c:pt>
                <c:pt idx="471">
                  <c:v>620.20000000000005</c:v>
                </c:pt>
                <c:pt idx="472">
                  <c:v>620.20000000000005</c:v>
                </c:pt>
                <c:pt idx="473">
                  <c:v>620.20000000000005</c:v>
                </c:pt>
                <c:pt idx="474">
                  <c:v>620.20000000000005</c:v>
                </c:pt>
                <c:pt idx="475">
                  <c:v>620.20000000000005</c:v>
                </c:pt>
                <c:pt idx="476">
                  <c:v>620.20000000000005</c:v>
                </c:pt>
                <c:pt idx="477">
                  <c:v>620.20000000000005</c:v>
                </c:pt>
                <c:pt idx="478">
                  <c:v>620.20000000000005</c:v>
                </c:pt>
                <c:pt idx="479">
                  <c:v>620.20000000000005</c:v>
                </c:pt>
                <c:pt idx="480">
                  <c:v>620.20000000000005</c:v>
                </c:pt>
              </c:numCache>
            </c:numRef>
          </c:val>
          <c:smooth val="0"/>
          <c:extLst>
            <c:ext xmlns:c16="http://schemas.microsoft.com/office/drawing/2014/chart" uri="{C3380CC4-5D6E-409C-BE32-E72D297353CC}">
              <c16:uniqueId val="{00000004-2D23-44EA-82C7-783942E06CFF}"/>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PlotMarkers!$BP$5:$BP$485</c:f>
              <c:numCache>
                <c:formatCode>0.0</c:formatCode>
                <c:ptCount val="481"/>
                <c:pt idx="0">
                  <c:v>619.79999999999995</c:v>
                </c:pt>
                <c:pt idx="1">
                  <c:v>619.79999999999995</c:v>
                </c:pt>
                <c:pt idx="2">
                  <c:v>619.79999999999995</c:v>
                </c:pt>
                <c:pt idx="3">
                  <c:v>619.79999999999995</c:v>
                </c:pt>
                <c:pt idx="4">
                  <c:v>619.79999999999995</c:v>
                </c:pt>
                <c:pt idx="5">
                  <c:v>619.79999999999995</c:v>
                </c:pt>
                <c:pt idx="6">
                  <c:v>619.79999999999995</c:v>
                </c:pt>
                <c:pt idx="7">
                  <c:v>619.79999999999995</c:v>
                </c:pt>
                <c:pt idx="8">
                  <c:v>619.79999999999995</c:v>
                </c:pt>
                <c:pt idx="9">
                  <c:v>619.79999999999995</c:v>
                </c:pt>
                <c:pt idx="10">
                  <c:v>619.79999999999995</c:v>
                </c:pt>
                <c:pt idx="11">
                  <c:v>619.79999999999995</c:v>
                </c:pt>
                <c:pt idx="12">
                  <c:v>619.79999999999995</c:v>
                </c:pt>
                <c:pt idx="13">
                  <c:v>619.79999999999995</c:v>
                </c:pt>
                <c:pt idx="14">
                  <c:v>619.79999999999995</c:v>
                </c:pt>
                <c:pt idx="15">
                  <c:v>619.79999999999995</c:v>
                </c:pt>
                <c:pt idx="16">
                  <c:v>619.79999999999995</c:v>
                </c:pt>
                <c:pt idx="17">
                  <c:v>619.79999999999995</c:v>
                </c:pt>
                <c:pt idx="18">
                  <c:v>619.79999999999995</c:v>
                </c:pt>
                <c:pt idx="19">
                  <c:v>619.79999999999995</c:v>
                </c:pt>
                <c:pt idx="20">
                  <c:v>619.79999999999995</c:v>
                </c:pt>
                <c:pt idx="21">
                  <c:v>619.79999999999995</c:v>
                </c:pt>
                <c:pt idx="22">
                  <c:v>619.79999999999995</c:v>
                </c:pt>
                <c:pt idx="23">
                  <c:v>619.79999999999995</c:v>
                </c:pt>
                <c:pt idx="24">
                  <c:v>619.79999999999995</c:v>
                </c:pt>
                <c:pt idx="25">
                  <c:v>619.79999999999995</c:v>
                </c:pt>
                <c:pt idx="26">
                  <c:v>619.79999999999995</c:v>
                </c:pt>
                <c:pt idx="27">
                  <c:v>619.79999999999995</c:v>
                </c:pt>
                <c:pt idx="28">
                  <c:v>619.79999999999995</c:v>
                </c:pt>
                <c:pt idx="29">
                  <c:v>619.79999999999995</c:v>
                </c:pt>
                <c:pt idx="30">
                  <c:v>619.79999999999995</c:v>
                </c:pt>
                <c:pt idx="31">
                  <c:v>619.79999999999995</c:v>
                </c:pt>
                <c:pt idx="32">
                  <c:v>619.79999999999995</c:v>
                </c:pt>
                <c:pt idx="33">
                  <c:v>619.79999999999995</c:v>
                </c:pt>
                <c:pt idx="34">
                  <c:v>619.79999999999995</c:v>
                </c:pt>
                <c:pt idx="35">
                  <c:v>619.79999999999995</c:v>
                </c:pt>
                <c:pt idx="36">
                  <c:v>619.79999999999995</c:v>
                </c:pt>
                <c:pt idx="37">
                  <c:v>619.79999999999995</c:v>
                </c:pt>
                <c:pt idx="38">
                  <c:v>619.79999999999995</c:v>
                </c:pt>
                <c:pt idx="39">
                  <c:v>619.79999999999995</c:v>
                </c:pt>
                <c:pt idx="40">
                  <c:v>619.79999999999995</c:v>
                </c:pt>
                <c:pt idx="41">
                  <c:v>619.79999999999995</c:v>
                </c:pt>
                <c:pt idx="42">
                  <c:v>619.79999999999995</c:v>
                </c:pt>
                <c:pt idx="43">
                  <c:v>619.79999999999995</c:v>
                </c:pt>
                <c:pt idx="44">
                  <c:v>619.79999999999995</c:v>
                </c:pt>
                <c:pt idx="45">
                  <c:v>619.79999999999995</c:v>
                </c:pt>
                <c:pt idx="46">
                  <c:v>619.79999999999995</c:v>
                </c:pt>
                <c:pt idx="47">
                  <c:v>619.79999999999995</c:v>
                </c:pt>
                <c:pt idx="48">
                  <c:v>619.79999999999995</c:v>
                </c:pt>
                <c:pt idx="49">
                  <c:v>619.79999999999995</c:v>
                </c:pt>
                <c:pt idx="50">
                  <c:v>619.79999999999995</c:v>
                </c:pt>
                <c:pt idx="51">
                  <c:v>619.79999999999995</c:v>
                </c:pt>
                <c:pt idx="52">
                  <c:v>619.79999999999995</c:v>
                </c:pt>
                <c:pt idx="53">
                  <c:v>619.79999999999995</c:v>
                </c:pt>
                <c:pt idx="54">
                  <c:v>619.79999999999995</c:v>
                </c:pt>
                <c:pt idx="55">
                  <c:v>619.79999999999995</c:v>
                </c:pt>
                <c:pt idx="56">
                  <c:v>619.79999999999995</c:v>
                </c:pt>
                <c:pt idx="57">
                  <c:v>619.79999999999995</c:v>
                </c:pt>
                <c:pt idx="58">
                  <c:v>619.79999999999995</c:v>
                </c:pt>
                <c:pt idx="59">
                  <c:v>619.79999999999995</c:v>
                </c:pt>
                <c:pt idx="60">
                  <c:v>619.79999999999995</c:v>
                </c:pt>
                <c:pt idx="61">
                  <c:v>619.79999999999995</c:v>
                </c:pt>
                <c:pt idx="62">
                  <c:v>619.79999999999995</c:v>
                </c:pt>
                <c:pt idx="63">
                  <c:v>619.79999999999995</c:v>
                </c:pt>
                <c:pt idx="64">
                  <c:v>619.79999999999995</c:v>
                </c:pt>
                <c:pt idx="65">
                  <c:v>619.79999999999995</c:v>
                </c:pt>
                <c:pt idx="66">
                  <c:v>619.79999999999995</c:v>
                </c:pt>
                <c:pt idx="67">
                  <c:v>619.79999999999995</c:v>
                </c:pt>
                <c:pt idx="68">
                  <c:v>619.79999999999995</c:v>
                </c:pt>
                <c:pt idx="69">
                  <c:v>619.79999999999995</c:v>
                </c:pt>
                <c:pt idx="70">
                  <c:v>619.79999999999995</c:v>
                </c:pt>
                <c:pt idx="71">
                  <c:v>619.79999999999995</c:v>
                </c:pt>
                <c:pt idx="72">
                  <c:v>619.79999999999995</c:v>
                </c:pt>
                <c:pt idx="73">
                  <c:v>619.79999999999995</c:v>
                </c:pt>
                <c:pt idx="74">
                  <c:v>619.79999999999995</c:v>
                </c:pt>
                <c:pt idx="75">
                  <c:v>619.79999999999995</c:v>
                </c:pt>
                <c:pt idx="76">
                  <c:v>619.79999999999995</c:v>
                </c:pt>
                <c:pt idx="77">
                  <c:v>619.79999999999995</c:v>
                </c:pt>
                <c:pt idx="78">
                  <c:v>619.79999999999995</c:v>
                </c:pt>
                <c:pt idx="79">
                  <c:v>619.79999999999995</c:v>
                </c:pt>
                <c:pt idx="80">
                  <c:v>619.79999999999995</c:v>
                </c:pt>
                <c:pt idx="81">
                  <c:v>619.79999999999995</c:v>
                </c:pt>
                <c:pt idx="82">
                  <c:v>619.79999999999995</c:v>
                </c:pt>
                <c:pt idx="83">
                  <c:v>619.79999999999995</c:v>
                </c:pt>
                <c:pt idx="84">
                  <c:v>619.79999999999995</c:v>
                </c:pt>
                <c:pt idx="85">
                  <c:v>619.79999999999995</c:v>
                </c:pt>
                <c:pt idx="86">
                  <c:v>619.79999999999995</c:v>
                </c:pt>
                <c:pt idx="87">
                  <c:v>619.79999999999995</c:v>
                </c:pt>
                <c:pt idx="88">
                  <c:v>619.79999999999995</c:v>
                </c:pt>
                <c:pt idx="89">
                  <c:v>619.79999999999995</c:v>
                </c:pt>
                <c:pt idx="90">
                  <c:v>619.79999999999995</c:v>
                </c:pt>
                <c:pt idx="91">
                  <c:v>619.79999999999995</c:v>
                </c:pt>
                <c:pt idx="92">
                  <c:v>619.79999999999995</c:v>
                </c:pt>
                <c:pt idx="93">
                  <c:v>619.79999999999995</c:v>
                </c:pt>
                <c:pt idx="94">
                  <c:v>619.79999999999995</c:v>
                </c:pt>
                <c:pt idx="95">
                  <c:v>619.79999999999995</c:v>
                </c:pt>
                <c:pt idx="96">
                  <c:v>619.79999999999995</c:v>
                </c:pt>
                <c:pt idx="97">
                  <c:v>619.79999999999995</c:v>
                </c:pt>
                <c:pt idx="98">
                  <c:v>619.79999999999995</c:v>
                </c:pt>
                <c:pt idx="99">
                  <c:v>619.79999999999995</c:v>
                </c:pt>
                <c:pt idx="100">
                  <c:v>619.79999999999995</c:v>
                </c:pt>
                <c:pt idx="101">
                  <c:v>619.79999999999995</c:v>
                </c:pt>
                <c:pt idx="102">
                  <c:v>619.79999999999995</c:v>
                </c:pt>
                <c:pt idx="103">
                  <c:v>619.79999999999995</c:v>
                </c:pt>
                <c:pt idx="104">
                  <c:v>619.79999999999995</c:v>
                </c:pt>
                <c:pt idx="105">
                  <c:v>619.79999999999995</c:v>
                </c:pt>
                <c:pt idx="106">
                  <c:v>619.79999999999995</c:v>
                </c:pt>
                <c:pt idx="107">
                  <c:v>619.79999999999995</c:v>
                </c:pt>
                <c:pt idx="108">
                  <c:v>619.79999999999995</c:v>
                </c:pt>
                <c:pt idx="109">
                  <c:v>619.79999999999995</c:v>
                </c:pt>
                <c:pt idx="110">
                  <c:v>619.79999999999995</c:v>
                </c:pt>
                <c:pt idx="111">
                  <c:v>619.79999999999995</c:v>
                </c:pt>
                <c:pt idx="112">
                  <c:v>619.79999999999995</c:v>
                </c:pt>
                <c:pt idx="113">
                  <c:v>619.79999999999995</c:v>
                </c:pt>
                <c:pt idx="114">
                  <c:v>619.79999999999995</c:v>
                </c:pt>
                <c:pt idx="115">
                  <c:v>619.79999999999995</c:v>
                </c:pt>
                <c:pt idx="116">
                  <c:v>619.79999999999995</c:v>
                </c:pt>
                <c:pt idx="117">
                  <c:v>619.79999999999995</c:v>
                </c:pt>
                <c:pt idx="118">
                  <c:v>619.79999999999995</c:v>
                </c:pt>
                <c:pt idx="119">
                  <c:v>619.79999999999995</c:v>
                </c:pt>
                <c:pt idx="120">
                  <c:v>619.79999999999995</c:v>
                </c:pt>
                <c:pt idx="121">
                  <c:v>619.79999999999995</c:v>
                </c:pt>
                <c:pt idx="122">
                  <c:v>619.79999999999995</c:v>
                </c:pt>
                <c:pt idx="123">
                  <c:v>619.79999999999995</c:v>
                </c:pt>
                <c:pt idx="124">
                  <c:v>619.79999999999995</c:v>
                </c:pt>
                <c:pt idx="125">
                  <c:v>619.79999999999995</c:v>
                </c:pt>
                <c:pt idx="126">
                  <c:v>619.79999999999995</c:v>
                </c:pt>
                <c:pt idx="127">
                  <c:v>619.79999999999995</c:v>
                </c:pt>
                <c:pt idx="128">
                  <c:v>619.79999999999995</c:v>
                </c:pt>
                <c:pt idx="129">
                  <c:v>619.79999999999995</c:v>
                </c:pt>
                <c:pt idx="130">
                  <c:v>619.79999999999995</c:v>
                </c:pt>
                <c:pt idx="131">
                  <c:v>619.79999999999995</c:v>
                </c:pt>
                <c:pt idx="132">
                  <c:v>619.79999999999995</c:v>
                </c:pt>
                <c:pt idx="133">
                  <c:v>619.79999999999995</c:v>
                </c:pt>
                <c:pt idx="134">
                  <c:v>619.79999999999995</c:v>
                </c:pt>
                <c:pt idx="135">
                  <c:v>619.79999999999995</c:v>
                </c:pt>
                <c:pt idx="136">
                  <c:v>619.79999999999995</c:v>
                </c:pt>
                <c:pt idx="137">
                  <c:v>619.79999999999995</c:v>
                </c:pt>
                <c:pt idx="138">
                  <c:v>619.79999999999995</c:v>
                </c:pt>
                <c:pt idx="139">
                  <c:v>619.79999999999995</c:v>
                </c:pt>
                <c:pt idx="140">
                  <c:v>619.79999999999995</c:v>
                </c:pt>
                <c:pt idx="141">
                  <c:v>619.79999999999995</c:v>
                </c:pt>
                <c:pt idx="142">
                  <c:v>619.79999999999995</c:v>
                </c:pt>
                <c:pt idx="143">
                  <c:v>619.79999999999995</c:v>
                </c:pt>
                <c:pt idx="144">
                  <c:v>619.79999999999995</c:v>
                </c:pt>
                <c:pt idx="145">
                  <c:v>619.79999999999995</c:v>
                </c:pt>
                <c:pt idx="146">
                  <c:v>619.79999999999995</c:v>
                </c:pt>
                <c:pt idx="147">
                  <c:v>619.79999999999995</c:v>
                </c:pt>
                <c:pt idx="148">
                  <c:v>619.79999999999995</c:v>
                </c:pt>
                <c:pt idx="149">
                  <c:v>619.79999999999995</c:v>
                </c:pt>
                <c:pt idx="150">
                  <c:v>619.79999999999995</c:v>
                </c:pt>
                <c:pt idx="151">
                  <c:v>619.79999999999995</c:v>
                </c:pt>
                <c:pt idx="152">
                  <c:v>619.79999999999995</c:v>
                </c:pt>
                <c:pt idx="153">
                  <c:v>619.79999999999995</c:v>
                </c:pt>
                <c:pt idx="154">
                  <c:v>619.79999999999995</c:v>
                </c:pt>
                <c:pt idx="155">
                  <c:v>619.79999999999995</c:v>
                </c:pt>
                <c:pt idx="156">
                  <c:v>619.79999999999995</c:v>
                </c:pt>
                <c:pt idx="157">
                  <c:v>619.79999999999995</c:v>
                </c:pt>
                <c:pt idx="158">
                  <c:v>619.79999999999995</c:v>
                </c:pt>
                <c:pt idx="159">
                  <c:v>619.79999999999995</c:v>
                </c:pt>
                <c:pt idx="160">
                  <c:v>619.79999999999995</c:v>
                </c:pt>
                <c:pt idx="161">
                  <c:v>619.79999999999995</c:v>
                </c:pt>
                <c:pt idx="162">
                  <c:v>619.79999999999995</c:v>
                </c:pt>
                <c:pt idx="163">
                  <c:v>619.79999999999995</c:v>
                </c:pt>
                <c:pt idx="164">
                  <c:v>619.79999999999995</c:v>
                </c:pt>
                <c:pt idx="165">
                  <c:v>619.79999999999995</c:v>
                </c:pt>
                <c:pt idx="166">
                  <c:v>619.79999999999995</c:v>
                </c:pt>
                <c:pt idx="167">
                  <c:v>619.79999999999995</c:v>
                </c:pt>
                <c:pt idx="168">
                  <c:v>619.79999999999995</c:v>
                </c:pt>
                <c:pt idx="169">
                  <c:v>619.79999999999995</c:v>
                </c:pt>
                <c:pt idx="170">
                  <c:v>619.79999999999995</c:v>
                </c:pt>
                <c:pt idx="171">
                  <c:v>619.79999999999995</c:v>
                </c:pt>
                <c:pt idx="172">
                  <c:v>619.79999999999995</c:v>
                </c:pt>
                <c:pt idx="173">
                  <c:v>619.79999999999995</c:v>
                </c:pt>
                <c:pt idx="174">
                  <c:v>619.79999999999995</c:v>
                </c:pt>
                <c:pt idx="175">
                  <c:v>619.79999999999995</c:v>
                </c:pt>
                <c:pt idx="176">
                  <c:v>619.79999999999995</c:v>
                </c:pt>
                <c:pt idx="177">
                  <c:v>619.79999999999995</c:v>
                </c:pt>
                <c:pt idx="178">
                  <c:v>619.79999999999995</c:v>
                </c:pt>
                <c:pt idx="179">
                  <c:v>619.79999999999995</c:v>
                </c:pt>
                <c:pt idx="180">
                  <c:v>619.79999999999995</c:v>
                </c:pt>
                <c:pt idx="181">
                  <c:v>619.79999999999995</c:v>
                </c:pt>
                <c:pt idx="182">
                  <c:v>619.79999999999995</c:v>
                </c:pt>
                <c:pt idx="183">
                  <c:v>619.79999999999995</c:v>
                </c:pt>
                <c:pt idx="184">
                  <c:v>619.79999999999995</c:v>
                </c:pt>
                <c:pt idx="185">
                  <c:v>619.79999999999995</c:v>
                </c:pt>
                <c:pt idx="186">
                  <c:v>619.79999999999995</c:v>
                </c:pt>
                <c:pt idx="187">
                  <c:v>619.79999999999995</c:v>
                </c:pt>
                <c:pt idx="188">
                  <c:v>619.79999999999995</c:v>
                </c:pt>
                <c:pt idx="189">
                  <c:v>619.79999999999995</c:v>
                </c:pt>
                <c:pt idx="190">
                  <c:v>619.79999999999995</c:v>
                </c:pt>
                <c:pt idx="191">
                  <c:v>619.79999999999995</c:v>
                </c:pt>
                <c:pt idx="192">
                  <c:v>619.79999999999995</c:v>
                </c:pt>
                <c:pt idx="193">
                  <c:v>619.79999999999995</c:v>
                </c:pt>
                <c:pt idx="194">
                  <c:v>619.79999999999995</c:v>
                </c:pt>
                <c:pt idx="195">
                  <c:v>619.79999999999995</c:v>
                </c:pt>
                <c:pt idx="196">
                  <c:v>619.79999999999995</c:v>
                </c:pt>
                <c:pt idx="197">
                  <c:v>619.79999999999995</c:v>
                </c:pt>
                <c:pt idx="198">
                  <c:v>619.79999999999995</c:v>
                </c:pt>
                <c:pt idx="199">
                  <c:v>619.79999999999995</c:v>
                </c:pt>
                <c:pt idx="200">
                  <c:v>619.79999999999995</c:v>
                </c:pt>
                <c:pt idx="201">
                  <c:v>619.79999999999995</c:v>
                </c:pt>
                <c:pt idx="202">
                  <c:v>619.79999999999995</c:v>
                </c:pt>
                <c:pt idx="203">
                  <c:v>619.79999999999995</c:v>
                </c:pt>
                <c:pt idx="204">
                  <c:v>619.79999999999995</c:v>
                </c:pt>
                <c:pt idx="205">
                  <c:v>619.79999999999995</c:v>
                </c:pt>
                <c:pt idx="206">
                  <c:v>619.79999999999995</c:v>
                </c:pt>
                <c:pt idx="207">
                  <c:v>619.79999999999995</c:v>
                </c:pt>
                <c:pt idx="208">
                  <c:v>619.79999999999995</c:v>
                </c:pt>
                <c:pt idx="209">
                  <c:v>619.79999999999995</c:v>
                </c:pt>
                <c:pt idx="210">
                  <c:v>619.79999999999995</c:v>
                </c:pt>
                <c:pt idx="211">
                  <c:v>619.79999999999995</c:v>
                </c:pt>
                <c:pt idx="212">
                  <c:v>619.79999999999995</c:v>
                </c:pt>
                <c:pt idx="213">
                  <c:v>619.79999999999995</c:v>
                </c:pt>
                <c:pt idx="214">
                  <c:v>619.79999999999995</c:v>
                </c:pt>
                <c:pt idx="215">
                  <c:v>619.79999999999995</c:v>
                </c:pt>
                <c:pt idx="216">
                  <c:v>619.79999999999995</c:v>
                </c:pt>
                <c:pt idx="217">
                  <c:v>619.79999999999995</c:v>
                </c:pt>
                <c:pt idx="218">
                  <c:v>619.79999999999995</c:v>
                </c:pt>
                <c:pt idx="219">
                  <c:v>619.79999999999995</c:v>
                </c:pt>
                <c:pt idx="220">
                  <c:v>619.79999999999995</c:v>
                </c:pt>
                <c:pt idx="221">
                  <c:v>619.79999999999995</c:v>
                </c:pt>
                <c:pt idx="222">
                  <c:v>619.79999999999995</c:v>
                </c:pt>
                <c:pt idx="223">
                  <c:v>619.79999999999995</c:v>
                </c:pt>
                <c:pt idx="224">
                  <c:v>619.79999999999995</c:v>
                </c:pt>
                <c:pt idx="225">
                  <c:v>619.79999999999995</c:v>
                </c:pt>
                <c:pt idx="226">
                  <c:v>619.79999999999995</c:v>
                </c:pt>
                <c:pt idx="227">
                  <c:v>619.79999999999995</c:v>
                </c:pt>
                <c:pt idx="228">
                  <c:v>619.79999999999995</c:v>
                </c:pt>
                <c:pt idx="229">
                  <c:v>619.79999999999995</c:v>
                </c:pt>
                <c:pt idx="230">
                  <c:v>619.79999999999995</c:v>
                </c:pt>
                <c:pt idx="231">
                  <c:v>619.79999999999995</c:v>
                </c:pt>
                <c:pt idx="232">
                  <c:v>619.79999999999995</c:v>
                </c:pt>
                <c:pt idx="233">
                  <c:v>619.79999999999995</c:v>
                </c:pt>
                <c:pt idx="234">
                  <c:v>619.79999999999995</c:v>
                </c:pt>
                <c:pt idx="235">
                  <c:v>619.79999999999995</c:v>
                </c:pt>
                <c:pt idx="236">
                  <c:v>619.79999999999995</c:v>
                </c:pt>
                <c:pt idx="237">
                  <c:v>619.79999999999995</c:v>
                </c:pt>
                <c:pt idx="238">
                  <c:v>619.79999999999995</c:v>
                </c:pt>
                <c:pt idx="239">
                  <c:v>619.79999999999995</c:v>
                </c:pt>
                <c:pt idx="240">
                  <c:v>619.79999999999995</c:v>
                </c:pt>
                <c:pt idx="241">
                  <c:v>619.79999999999995</c:v>
                </c:pt>
                <c:pt idx="242">
                  <c:v>619.79999999999995</c:v>
                </c:pt>
                <c:pt idx="243">
                  <c:v>619.79999999999995</c:v>
                </c:pt>
                <c:pt idx="244">
                  <c:v>619.79999999999995</c:v>
                </c:pt>
                <c:pt idx="245">
                  <c:v>619.79999999999995</c:v>
                </c:pt>
                <c:pt idx="246">
                  <c:v>619.79999999999995</c:v>
                </c:pt>
                <c:pt idx="247">
                  <c:v>619.79999999999995</c:v>
                </c:pt>
                <c:pt idx="248">
                  <c:v>619.79999999999995</c:v>
                </c:pt>
                <c:pt idx="249">
                  <c:v>619.79999999999995</c:v>
                </c:pt>
                <c:pt idx="250">
                  <c:v>619.79999999999995</c:v>
                </c:pt>
                <c:pt idx="251">
                  <c:v>619.79999999999995</c:v>
                </c:pt>
                <c:pt idx="252">
                  <c:v>619.79999999999995</c:v>
                </c:pt>
                <c:pt idx="253">
                  <c:v>619.79999999999995</c:v>
                </c:pt>
                <c:pt idx="254">
                  <c:v>619.79999999999995</c:v>
                </c:pt>
                <c:pt idx="255">
                  <c:v>619.79999999999995</c:v>
                </c:pt>
                <c:pt idx="256">
                  <c:v>619.79999999999995</c:v>
                </c:pt>
                <c:pt idx="257">
                  <c:v>619.79999999999995</c:v>
                </c:pt>
                <c:pt idx="258">
                  <c:v>619.79999999999995</c:v>
                </c:pt>
                <c:pt idx="259">
                  <c:v>619.79999999999995</c:v>
                </c:pt>
                <c:pt idx="260">
                  <c:v>619.79999999999995</c:v>
                </c:pt>
                <c:pt idx="261">
                  <c:v>619.79999999999995</c:v>
                </c:pt>
                <c:pt idx="262">
                  <c:v>619.79999999999995</c:v>
                </c:pt>
                <c:pt idx="263">
                  <c:v>619.79999999999995</c:v>
                </c:pt>
                <c:pt idx="264">
                  <c:v>619.79999999999995</c:v>
                </c:pt>
                <c:pt idx="265">
                  <c:v>619.79999999999995</c:v>
                </c:pt>
                <c:pt idx="266">
                  <c:v>619.79999999999995</c:v>
                </c:pt>
                <c:pt idx="267">
                  <c:v>619.79999999999995</c:v>
                </c:pt>
                <c:pt idx="268">
                  <c:v>619.79999999999995</c:v>
                </c:pt>
                <c:pt idx="269">
                  <c:v>619.79999999999995</c:v>
                </c:pt>
                <c:pt idx="270">
                  <c:v>619.79999999999995</c:v>
                </c:pt>
                <c:pt idx="271">
                  <c:v>619.79999999999995</c:v>
                </c:pt>
                <c:pt idx="272">
                  <c:v>619.79999999999995</c:v>
                </c:pt>
                <c:pt idx="273">
                  <c:v>619.79999999999995</c:v>
                </c:pt>
                <c:pt idx="274">
                  <c:v>619.79999999999995</c:v>
                </c:pt>
                <c:pt idx="275">
                  <c:v>619.79999999999995</c:v>
                </c:pt>
                <c:pt idx="276">
                  <c:v>619.79999999999995</c:v>
                </c:pt>
                <c:pt idx="277">
                  <c:v>619.79999999999995</c:v>
                </c:pt>
                <c:pt idx="278">
                  <c:v>619.79999999999995</c:v>
                </c:pt>
                <c:pt idx="279">
                  <c:v>619.79999999999995</c:v>
                </c:pt>
                <c:pt idx="280">
                  <c:v>619.79999999999995</c:v>
                </c:pt>
                <c:pt idx="281">
                  <c:v>619.79999999999995</c:v>
                </c:pt>
                <c:pt idx="282">
                  <c:v>619.79999999999995</c:v>
                </c:pt>
                <c:pt idx="283">
                  <c:v>619.79999999999995</c:v>
                </c:pt>
                <c:pt idx="284">
                  <c:v>619.79999999999995</c:v>
                </c:pt>
                <c:pt idx="285">
                  <c:v>619.79999999999995</c:v>
                </c:pt>
                <c:pt idx="286">
                  <c:v>619.79999999999995</c:v>
                </c:pt>
                <c:pt idx="287">
                  <c:v>619.79999999999995</c:v>
                </c:pt>
                <c:pt idx="288">
                  <c:v>619.79999999999995</c:v>
                </c:pt>
                <c:pt idx="289">
                  <c:v>619.79999999999995</c:v>
                </c:pt>
                <c:pt idx="290">
                  <c:v>619.79999999999995</c:v>
                </c:pt>
                <c:pt idx="291">
                  <c:v>619.79999999999995</c:v>
                </c:pt>
                <c:pt idx="292">
                  <c:v>619.79999999999995</c:v>
                </c:pt>
                <c:pt idx="293">
                  <c:v>619.79999999999995</c:v>
                </c:pt>
                <c:pt idx="294">
                  <c:v>619.79999999999995</c:v>
                </c:pt>
                <c:pt idx="295">
                  <c:v>619.79999999999995</c:v>
                </c:pt>
                <c:pt idx="296">
                  <c:v>619.79999999999995</c:v>
                </c:pt>
                <c:pt idx="297">
                  <c:v>619.79999999999995</c:v>
                </c:pt>
                <c:pt idx="298">
                  <c:v>619.79999999999995</c:v>
                </c:pt>
                <c:pt idx="299">
                  <c:v>619.79999999999995</c:v>
                </c:pt>
                <c:pt idx="300">
                  <c:v>619.79999999999995</c:v>
                </c:pt>
                <c:pt idx="301">
                  <c:v>619.79999999999995</c:v>
                </c:pt>
                <c:pt idx="302">
                  <c:v>619.79999999999995</c:v>
                </c:pt>
                <c:pt idx="303">
                  <c:v>619.79999999999995</c:v>
                </c:pt>
                <c:pt idx="304">
                  <c:v>619.79999999999995</c:v>
                </c:pt>
                <c:pt idx="305">
                  <c:v>619.79999999999995</c:v>
                </c:pt>
                <c:pt idx="306">
                  <c:v>619.79999999999995</c:v>
                </c:pt>
                <c:pt idx="307">
                  <c:v>619.79999999999995</c:v>
                </c:pt>
                <c:pt idx="308">
                  <c:v>619.79999999999995</c:v>
                </c:pt>
                <c:pt idx="309">
                  <c:v>619.79999999999995</c:v>
                </c:pt>
                <c:pt idx="310">
                  <c:v>619.79999999999995</c:v>
                </c:pt>
                <c:pt idx="311">
                  <c:v>619.79999999999995</c:v>
                </c:pt>
                <c:pt idx="312">
                  <c:v>619.79999999999995</c:v>
                </c:pt>
                <c:pt idx="313">
                  <c:v>619.79999999999995</c:v>
                </c:pt>
                <c:pt idx="314">
                  <c:v>619.79999999999995</c:v>
                </c:pt>
                <c:pt idx="315">
                  <c:v>619.79999999999995</c:v>
                </c:pt>
                <c:pt idx="316">
                  <c:v>619.79999999999995</c:v>
                </c:pt>
                <c:pt idx="317">
                  <c:v>619.79999999999995</c:v>
                </c:pt>
                <c:pt idx="318">
                  <c:v>619.79999999999995</c:v>
                </c:pt>
                <c:pt idx="319">
                  <c:v>619.79999999999995</c:v>
                </c:pt>
                <c:pt idx="320">
                  <c:v>619.79999999999995</c:v>
                </c:pt>
                <c:pt idx="321">
                  <c:v>619.79999999999995</c:v>
                </c:pt>
                <c:pt idx="322">
                  <c:v>619.79999999999995</c:v>
                </c:pt>
                <c:pt idx="323">
                  <c:v>619.79999999999995</c:v>
                </c:pt>
                <c:pt idx="324">
                  <c:v>619.79999999999995</c:v>
                </c:pt>
                <c:pt idx="325">
                  <c:v>619.79999999999995</c:v>
                </c:pt>
                <c:pt idx="326">
                  <c:v>619.79999999999995</c:v>
                </c:pt>
                <c:pt idx="327">
                  <c:v>619.79999999999995</c:v>
                </c:pt>
                <c:pt idx="328">
                  <c:v>619.79999999999995</c:v>
                </c:pt>
                <c:pt idx="329">
                  <c:v>619.79999999999995</c:v>
                </c:pt>
                <c:pt idx="330">
                  <c:v>619.79999999999995</c:v>
                </c:pt>
                <c:pt idx="331">
                  <c:v>619.79999999999995</c:v>
                </c:pt>
                <c:pt idx="332">
                  <c:v>619.79999999999995</c:v>
                </c:pt>
                <c:pt idx="333">
                  <c:v>619.79999999999995</c:v>
                </c:pt>
                <c:pt idx="334">
                  <c:v>619.79999999999995</c:v>
                </c:pt>
                <c:pt idx="335">
                  <c:v>619.79999999999995</c:v>
                </c:pt>
                <c:pt idx="336">
                  <c:v>619.79999999999995</c:v>
                </c:pt>
                <c:pt idx="337">
                  <c:v>619.79999999999995</c:v>
                </c:pt>
                <c:pt idx="338">
                  <c:v>619.79999999999995</c:v>
                </c:pt>
                <c:pt idx="339">
                  <c:v>619.79999999999995</c:v>
                </c:pt>
                <c:pt idx="340">
                  <c:v>619.79999999999995</c:v>
                </c:pt>
                <c:pt idx="341">
                  <c:v>619.79999999999995</c:v>
                </c:pt>
                <c:pt idx="342">
                  <c:v>619.79999999999995</c:v>
                </c:pt>
                <c:pt idx="343">
                  <c:v>619.79999999999995</c:v>
                </c:pt>
                <c:pt idx="344">
                  <c:v>619.79999999999995</c:v>
                </c:pt>
                <c:pt idx="345">
                  <c:v>619.79999999999995</c:v>
                </c:pt>
                <c:pt idx="346">
                  <c:v>619.79999999999995</c:v>
                </c:pt>
                <c:pt idx="347">
                  <c:v>619.79999999999995</c:v>
                </c:pt>
                <c:pt idx="348">
                  <c:v>619.79999999999995</c:v>
                </c:pt>
                <c:pt idx="349">
                  <c:v>619.79999999999995</c:v>
                </c:pt>
                <c:pt idx="350">
                  <c:v>619.79999999999995</c:v>
                </c:pt>
                <c:pt idx="351">
                  <c:v>619.79999999999995</c:v>
                </c:pt>
                <c:pt idx="352">
                  <c:v>619.79999999999995</c:v>
                </c:pt>
                <c:pt idx="353">
                  <c:v>619.79999999999995</c:v>
                </c:pt>
                <c:pt idx="354">
                  <c:v>619.79999999999995</c:v>
                </c:pt>
                <c:pt idx="355">
                  <c:v>619.79999999999995</c:v>
                </c:pt>
                <c:pt idx="356">
                  <c:v>619.79999999999995</c:v>
                </c:pt>
                <c:pt idx="357">
                  <c:v>619.79999999999995</c:v>
                </c:pt>
                <c:pt idx="358">
                  <c:v>619.79999999999995</c:v>
                </c:pt>
                <c:pt idx="359">
                  <c:v>619.79999999999995</c:v>
                </c:pt>
                <c:pt idx="360">
                  <c:v>619.79999999999995</c:v>
                </c:pt>
                <c:pt idx="361">
                  <c:v>619.79999999999995</c:v>
                </c:pt>
                <c:pt idx="362">
                  <c:v>619.79999999999995</c:v>
                </c:pt>
                <c:pt idx="363">
                  <c:v>619.79999999999995</c:v>
                </c:pt>
                <c:pt idx="364">
                  <c:v>619.79999999999995</c:v>
                </c:pt>
                <c:pt idx="365">
                  <c:v>619.79999999999995</c:v>
                </c:pt>
                <c:pt idx="366">
                  <c:v>619.79999999999995</c:v>
                </c:pt>
                <c:pt idx="367">
                  <c:v>619.79999999999995</c:v>
                </c:pt>
                <c:pt idx="368">
                  <c:v>619.79999999999995</c:v>
                </c:pt>
                <c:pt idx="369">
                  <c:v>619.79999999999995</c:v>
                </c:pt>
                <c:pt idx="370">
                  <c:v>619.79999999999995</c:v>
                </c:pt>
                <c:pt idx="371">
                  <c:v>619.79999999999995</c:v>
                </c:pt>
                <c:pt idx="372">
                  <c:v>619.79999999999995</c:v>
                </c:pt>
                <c:pt idx="373">
                  <c:v>619.79999999999995</c:v>
                </c:pt>
                <c:pt idx="374">
                  <c:v>619.79999999999995</c:v>
                </c:pt>
                <c:pt idx="375">
                  <c:v>619.79999999999995</c:v>
                </c:pt>
                <c:pt idx="376">
                  <c:v>619.79999999999995</c:v>
                </c:pt>
                <c:pt idx="377">
                  <c:v>619.79999999999995</c:v>
                </c:pt>
                <c:pt idx="378">
                  <c:v>619.79999999999995</c:v>
                </c:pt>
                <c:pt idx="379">
                  <c:v>619.79999999999995</c:v>
                </c:pt>
                <c:pt idx="380">
                  <c:v>619.79999999999995</c:v>
                </c:pt>
                <c:pt idx="381">
                  <c:v>619.79999999999995</c:v>
                </c:pt>
                <c:pt idx="382">
                  <c:v>619.79999999999995</c:v>
                </c:pt>
                <c:pt idx="383">
                  <c:v>619.79999999999995</c:v>
                </c:pt>
                <c:pt idx="384">
                  <c:v>619.79999999999995</c:v>
                </c:pt>
                <c:pt idx="385">
                  <c:v>619.79999999999995</c:v>
                </c:pt>
                <c:pt idx="386">
                  <c:v>619.79999999999995</c:v>
                </c:pt>
                <c:pt idx="387">
                  <c:v>619.79999999999995</c:v>
                </c:pt>
                <c:pt idx="388">
                  <c:v>619.79999999999995</c:v>
                </c:pt>
                <c:pt idx="389">
                  <c:v>619.79999999999995</c:v>
                </c:pt>
                <c:pt idx="390">
                  <c:v>619.79999999999995</c:v>
                </c:pt>
                <c:pt idx="391">
                  <c:v>619.79999999999995</c:v>
                </c:pt>
                <c:pt idx="392">
                  <c:v>619.79999999999995</c:v>
                </c:pt>
                <c:pt idx="393">
                  <c:v>619.79999999999995</c:v>
                </c:pt>
                <c:pt idx="394">
                  <c:v>619.79999999999995</c:v>
                </c:pt>
                <c:pt idx="395">
                  <c:v>619.79999999999995</c:v>
                </c:pt>
                <c:pt idx="396">
                  <c:v>619.79999999999995</c:v>
                </c:pt>
                <c:pt idx="397">
                  <c:v>619.79999999999995</c:v>
                </c:pt>
                <c:pt idx="398">
                  <c:v>619.79999999999995</c:v>
                </c:pt>
                <c:pt idx="399">
                  <c:v>619.79999999999995</c:v>
                </c:pt>
                <c:pt idx="400">
                  <c:v>619.79999999999995</c:v>
                </c:pt>
                <c:pt idx="401">
                  <c:v>619.79999999999995</c:v>
                </c:pt>
                <c:pt idx="402">
                  <c:v>619.79999999999995</c:v>
                </c:pt>
                <c:pt idx="403">
                  <c:v>619.79999999999995</c:v>
                </c:pt>
                <c:pt idx="404">
                  <c:v>619.79999999999995</c:v>
                </c:pt>
                <c:pt idx="405">
                  <c:v>619.79999999999995</c:v>
                </c:pt>
                <c:pt idx="406">
                  <c:v>619.79999999999995</c:v>
                </c:pt>
                <c:pt idx="407">
                  <c:v>619.79999999999995</c:v>
                </c:pt>
                <c:pt idx="408">
                  <c:v>619.79999999999995</c:v>
                </c:pt>
                <c:pt idx="409">
                  <c:v>619.79999999999995</c:v>
                </c:pt>
                <c:pt idx="410">
                  <c:v>619.79999999999995</c:v>
                </c:pt>
                <c:pt idx="411">
                  <c:v>619.79999999999995</c:v>
                </c:pt>
                <c:pt idx="412">
                  <c:v>619.79999999999995</c:v>
                </c:pt>
                <c:pt idx="413">
                  <c:v>619.79999999999995</c:v>
                </c:pt>
                <c:pt idx="414">
                  <c:v>619.79999999999995</c:v>
                </c:pt>
                <c:pt idx="415">
                  <c:v>619.79999999999995</c:v>
                </c:pt>
                <c:pt idx="416">
                  <c:v>619.79999999999995</c:v>
                </c:pt>
                <c:pt idx="417">
                  <c:v>619.79999999999995</c:v>
                </c:pt>
                <c:pt idx="418">
                  <c:v>619.79999999999995</c:v>
                </c:pt>
                <c:pt idx="419">
                  <c:v>619.79999999999995</c:v>
                </c:pt>
                <c:pt idx="420">
                  <c:v>619.79999999999995</c:v>
                </c:pt>
                <c:pt idx="421">
                  <c:v>619.79999999999995</c:v>
                </c:pt>
                <c:pt idx="422">
                  <c:v>619.79999999999995</c:v>
                </c:pt>
                <c:pt idx="423">
                  <c:v>619.79999999999995</c:v>
                </c:pt>
                <c:pt idx="424">
                  <c:v>619.79999999999995</c:v>
                </c:pt>
                <c:pt idx="425">
                  <c:v>619.79999999999995</c:v>
                </c:pt>
                <c:pt idx="426">
                  <c:v>619.79999999999995</c:v>
                </c:pt>
                <c:pt idx="427">
                  <c:v>619.79999999999995</c:v>
                </c:pt>
                <c:pt idx="428">
                  <c:v>619.79999999999995</c:v>
                </c:pt>
                <c:pt idx="429">
                  <c:v>619.79999999999995</c:v>
                </c:pt>
                <c:pt idx="430">
                  <c:v>619.79999999999995</c:v>
                </c:pt>
                <c:pt idx="431">
                  <c:v>619.79999999999995</c:v>
                </c:pt>
                <c:pt idx="432">
                  <c:v>619.79999999999995</c:v>
                </c:pt>
                <c:pt idx="433">
                  <c:v>619.79999999999995</c:v>
                </c:pt>
                <c:pt idx="434">
                  <c:v>619.79999999999995</c:v>
                </c:pt>
                <c:pt idx="435">
                  <c:v>619.79999999999995</c:v>
                </c:pt>
                <c:pt idx="436">
                  <c:v>619.79999999999995</c:v>
                </c:pt>
                <c:pt idx="437">
                  <c:v>619.79999999999995</c:v>
                </c:pt>
                <c:pt idx="438">
                  <c:v>619.79999999999995</c:v>
                </c:pt>
                <c:pt idx="439">
                  <c:v>619.79999999999995</c:v>
                </c:pt>
                <c:pt idx="440">
                  <c:v>619.79999999999995</c:v>
                </c:pt>
                <c:pt idx="441">
                  <c:v>619.79999999999995</c:v>
                </c:pt>
                <c:pt idx="442">
                  <c:v>619.79999999999995</c:v>
                </c:pt>
                <c:pt idx="443">
                  <c:v>619.79999999999995</c:v>
                </c:pt>
                <c:pt idx="444">
                  <c:v>619.79999999999995</c:v>
                </c:pt>
                <c:pt idx="445">
                  <c:v>619.79999999999995</c:v>
                </c:pt>
                <c:pt idx="446">
                  <c:v>619.79999999999995</c:v>
                </c:pt>
                <c:pt idx="447">
                  <c:v>619.79999999999995</c:v>
                </c:pt>
                <c:pt idx="448">
                  <c:v>619.79999999999995</c:v>
                </c:pt>
                <c:pt idx="449">
                  <c:v>619.79999999999995</c:v>
                </c:pt>
                <c:pt idx="450">
                  <c:v>619.79999999999995</c:v>
                </c:pt>
                <c:pt idx="451">
                  <c:v>619.79999999999995</c:v>
                </c:pt>
                <c:pt idx="452">
                  <c:v>619.79999999999995</c:v>
                </c:pt>
                <c:pt idx="453">
                  <c:v>619.79999999999995</c:v>
                </c:pt>
                <c:pt idx="454">
                  <c:v>619.79999999999995</c:v>
                </c:pt>
                <c:pt idx="455">
                  <c:v>619.79999999999995</c:v>
                </c:pt>
                <c:pt idx="456">
                  <c:v>619.79999999999995</c:v>
                </c:pt>
                <c:pt idx="457">
                  <c:v>619.79999999999995</c:v>
                </c:pt>
                <c:pt idx="458">
                  <c:v>619.79999999999995</c:v>
                </c:pt>
                <c:pt idx="459">
                  <c:v>619.79999999999995</c:v>
                </c:pt>
                <c:pt idx="460">
                  <c:v>619.79999999999995</c:v>
                </c:pt>
                <c:pt idx="461">
                  <c:v>619.79999999999995</c:v>
                </c:pt>
                <c:pt idx="462">
                  <c:v>619.79999999999995</c:v>
                </c:pt>
                <c:pt idx="463">
                  <c:v>619.79999999999995</c:v>
                </c:pt>
                <c:pt idx="464">
                  <c:v>619.79999999999995</c:v>
                </c:pt>
                <c:pt idx="465">
                  <c:v>619.79999999999995</c:v>
                </c:pt>
                <c:pt idx="466">
                  <c:v>619.79999999999995</c:v>
                </c:pt>
                <c:pt idx="467">
                  <c:v>619.79999999999995</c:v>
                </c:pt>
                <c:pt idx="468">
                  <c:v>619.79999999999995</c:v>
                </c:pt>
                <c:pt idx="469">
                  <c:v>619.79999999999995</c:v>
                </c:pt>
                <c:pt idx="470">
                  <c:v>619.79999999999995</c:v>
                </c:pt>
                <c:pt idx="471">
                  <c:v>619.79999999999995</c:v>
                </c:pt>
                <c:pt idx="472">
                  <c:v>619.79999999999995</c:v>
                </c:pt>
                <c:pt idx="473">
                  <c:v>619.79999999999995</c:v>
                </c:pt>
                <c:pt idx="474">
                  <c:v>619.79999999999995</c:v>
                </c:pt>
                <c:pt idx="475">
                  <c:v>619.79999999999995</c:v>
                </c:pt>
                <c:pt idx="476">
                  <c:v>619.79999999999995</c:v>
                </c:pt>
                <c:pt idx="477">
                  <c:v>619.79999999999995</c:v>
                </c:pt>
                <c:pt idx="478">
                  <c:v>619.79999999999995</c:v>
                </c:pt>
                <c:pt idx="479">
                  <c:v>619.79999999999995</c:v>
                </c:pt>
                <c:pt idx="480">
                  <c:v>619.79999999999995</c:v>
                </c:pt>
              </c:numCache>
            </c:numRef>
          </c:val>
          <c:smooth val="0"/>
          <c:extLst>
            <c:ext xmlns:c16="http://schemas.microsoft.com/office/drawing/2014/chart" uri="{C3380CC4-5D6E-409C-BE32-E72D297353CC}">
              <c16:uniqueId val="{00000005-2D23-44EA-82C7-783942E06CFF}"/>
            </c:ext>
          </c:extLst>
        </c:ser>
        <c:dLbls>
          <c:showLegendKey val="0"/>
          <c:showVal val="0"/>
          <c:showCatName val="0"/>
          <c:showSerName val="0"/>
          <c:showPercent val="0"/>
          <c:showBubbleSize val="0"/>
        </c:dLbls>
        <c:smooth val="0"/>
        <c:axId val="427074640"/>
        <c:axId val="427075424"/>
      </c:lineChart>
      <c:catAx>
        <c:axId val="427074640"/>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5424"/>
        <c:crosses val="autoZero"/>
        <c:auto val="0"/>
        <c:lblAlgn val="ctr"/>
        <c:lblOffset val="100"/>
        <c:noMultiLvlLbl val="1"/>
      </c:catAx>
      <c:valAx>
        <c:axId val="427075424"/>
        <c:scaling>
          <c:orientation val="minMax"/>
          <c:min val="61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a:t>
                </a:r>
                <a:r>
                  <a:rPr lang="en-US" baseline="0"/>
                  <a:t> MSL 1912</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4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LD10</c:v>
          </c:tx>
          <c:spPr>
            <a:ln w="6350" cap="rnd">
              <a:solidFill>
                <a:schemeClr val="accent5">
                  <a:lumMod val="75000"/>
                </a:schemeClr>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'LD10'!$C$8:$C$480</c:f>
              <c:numCache>
                <c:formatCode>General</c:formatCode>
                <c:ptCount val="473"/>
                <c:pt idx="0">
                  <c:v>611.21999999999991</c:v>
                </c:pt>
                <c:pt idx="1">
                  <c:v>611.21999999999991</c:v>
                </c:pt>
                <c:pt idx="2">
                  <c:v>611.21999999999991</c:v>
                </c:pt>
                <c:pt idx="3">
                  <c:v>611.21999999999991</c:v>
                </c:pt>
                <c:pt idx="4">
                  <c:v>611.21</c:v>
                </c:pt>
                <c:pt idx="5">
                  <c:v>611.21</c:v>
                </c:pt>
                <c:pt idx="6">
                  <c:v>611.21</c:v>
                </c:pt>
                <c:pt idx="7">
                  <c:v>611.21</c:v>
                </c:pt>
                <c:pt idx="8">
                  <c:v>611.21</c:v>
                </c:pt>
                <c:pt idx="9">
                  <c:v>611.21</c:v>
                </c:pt>
                <c:pt idx="10">
                  <c:v>611.21</c:v>
                </c:pt>
                <c:pt idx="11">
                  <c:v>611.21</c:v>
                </c:pt>
                <c:pt idx="12">
                  <c:v>611.21</c:v>
                </c:pt>
                <c:pt idx="13">
                  <c:v>611.21</c:v>
                </c:pt>
                <c:pt idx="14">
                  <c:v>611.21</c:v>
                </c:pt>
                <c:pt idx="15">
                  <c:v>611.21</c:v>
                </c:pt>
                <c:pt idx="16">
                  <c:v>611.21</c:v>
                </c:pt>
                <c:pt idx="17">
                  <c:v>611.21</c:v>
                </c:pt>
                <c:pt idx="18">
                  <c:v>611.21</c:v>
                </c:pt>
                <c:pt idx="19">
                  <c:v>611.21</c:v>
                </c:pt>
                <c:pt idx="20">
                  <c:v>611.21999999999991</c:v>
                </c:pt>
                <c:pt idx="21">
                  <c:v>611.21999999999991</c:v>
                </c:pt>
                <c:pt idx="22">
                  <c:v>611.21999999999991</c:v>
                </c:pt>
                <c:pt idx="23">
                  <c:v>611.21999999999991</c:v>
                </c:pt>
                <c:pt idx="24">
                  <c:v>611.23</c:v>
                </c:pt>
                <c:pt idx="25">
                  <c:v>611.23</c:v>
                </c:pt>
                <c:pt idx="26">
                  <c:v>611.23</c:v>
                </c:pt>
                <c:pt idx="27">
                  <c:v>611.23</c:v>
                </c:pt>
                <c:pt idx="28">
                  <c:v>611.24</c:v>
                </c:pt>
                <c:pt idx="29">
                  <c:v>611.24</c:v>
                </c:pt>
                <c:pt idx="30">
                  <c:v>611.24</c:v>
                </c:pt>
                <c:pt idx="31">
                  <c:v>611.24</c:v>
                </c:pt>
                <c:pt idx="32">
                  <c:v>611.24999999999989</c:v>
                </c:pt>
                <c:pt idx="33">
                  <c:v>611.24999999999989</c:v>
                </c:pt>
                <c:pt idx="34">
                  <c:v>611.24999999999989</c:v>
                </c:pt>
                <c:pt idx="35">
                  <c:v>611.24999999999989</c:v>
                </c:pt>
                <c:pt idx="36">
                  <c:v>611.26</c:v>
                </c:pt>
                <c:pt idx="37">
                  <c:v>611.26</c:v>
                </c:pt>
                <c:pt idx="38">
                  <c:v>611.26</c:v>
                </c:pt>
                <c:pt idx="39">
                  <c:v>611.26</c:v>
                </c:pt>
                <c:pt idx="40">
                  <c:v>611.26</c:v>
                </c:pt>
                <c:pt idx="41">
                  <c:v>611.26</c:v>
                </c:pt>
                <c:pt idx="42">
                  <c:v>611.26</c:v>
                </c:pt>
                <c:pt idx="43">
                  <c:v>611.26</c:v>
                </c:pt>
                <c:pt idx="44">
                  <c:v>611.27</c:v>
                </c:pt>
                <c:pt idx="45">
                  <c:v>611.27</c:v>
                </c:pt>
                <c:pt idx="46">
                  <c:v>611.27</c:v>
                </c:pt>
                <c:pt idx="47">
                  <c:v>611.27</c:v>
                </c:pt>
                <c:pt idx="48">
                  <c:v>611.27</c:v>
                </c:pt>
                <c:pt idx="49">
                  <c:v>611.27</c:v>
                </c:pt>
                <c:pt idx="50">
                  <c:v>611.27</c:v>
                </c:pt>
                <c:pt idx="51">
                  <c:v>611.27</c:v>
                </c:pt>
                <c:pt idx="52">
                  <c:v>611.29</c:v>
                </c:pt>
                <c:pt idx="53">
                  <c:v>611.29</c:v>
                </c:pt>
                <c:pt idx="54">
                  <c:v>611.29</c:v>
                </c:pt>
                <c:pt idx="55">
                  <c:v>611.29</c:v>
                </c:pt>
                <c:pt idx="56">
                  <c:v>611.29999999999995</c:v>
                </c:pt>
                <c:pt idx="57">
                  <c:v>611.29999999999995</c:v>
                </c:pt>
                <c:pt idx="58">
                  <c:v>611.29999999999995</c:v>
                </c:pt>
                <c:pt idx="59">
                  <c:v>611.29999999999995</c:v>
                </c:pt>
                <c:pt idx="60">
                  <c:v>611.29999999999995</c:v>
                </c:pt>
                <c:pt idx="61">
                  <c:v>611.29999999999995</c:v>
                </c:pt>
                <c:pt idx="62">
                  <c:v>611.29999999999995</c:v>
                </c:pt>
                <c:pt idx="63">
                  <c:v>611.29999999999995</c:v>
                </c:pt>
                <c:pt idx="64">
                  <c:v>611.29999999999995</c:v>
                </c:pt>
                <c:pt idx="65">
                  <c:v>611.29999999999995</c:v>
                </c:pt>
                <c:pt idx="66">
                  <c:v>611.29999999999995</c:v>
                </c:pt>
                <c:pt idx="67">
                  <c:v>611.29999999999995</c:v>
                </c:pt>
                <c:pt idx="68">
                  <c:v>611.30999999999983</c:v>
                </c:pt>
                <c:pt idx="69">
                  <c:v>611.30999999999983</c:v>
                </c:pt>
                <c:pt idx="70">
                  <c:v>611.30999999999983</c:v>
                </c:pt>
                <c:pt idx="71">
                  <c:v>611.30999999999983</c:v>
                </c:pt>
                <c:pt idx="72">
                  <c:v>611.30999999999983</c:v>
                </c:pt>
                <c:pt idx="73">
                  <c:v>611.30999999999983</c:v>
                </c:pt>
                <c:pt idx="74">
                  <c:v>611.30999999999983</c:v>
                </c:pt>
                <c:pt idx="75">
                  <c:v>611.30999999999983</c:v>
                </c:pt>
                <c:pt idx="76">
                  <c:v>611.31999999999994</c:v>
                </c:pt>
                <c:pt idx="77">
                  <c:v>611.31999999999994</c:v>
                </c:pt>
                <c:pt idx="78">
                  <c:v>611.31999999999994</c:v>
                </c:pt>
                <c:pt idx="79">
                  <c:v>611.31999999999994</c:v>
                </c:pt>
                <c:pt idx="80">
                  <c:v>611.33000000000004</c:v>
                </c:pt>
                <c:pt idx="81">
                  <c:v>611.33000000000004</c:v>
                </c:pt>
                <c:pt idx="82">
                  <c:v>611.33000000000004</c:v>
                </c:pt>
                <c:pt idx="83">
                  <c:v>611.33000000000004</c:v>
                </c:pt>
                <c:pt idx="84">
                  <c:v>611.36</c:v>
                </c:pt>
                <c:pt idx="85">
                  <c:v>611.36</c:v>
                </c:pt>
                <c:pt idx="86">
                  <c:v>611.36</c:v>
                </c:pt>
                <c:pt idx="87">
                  <c:v>611.36</c:v>
                </c:pt>
                <c:pt idx="88">
                  <c:v>611.36</c:v>
                </c:pt>
                <c:pt idx="89">
                  <c:v>611.36</c:v>
                </c:pt>
                <c:pt idx="90">
                  <c:v>611.36</c:v>
                </c:pt>
                <c:pt idx="91">
                  <c:v>611.36</c:v>
                </c:pt>
                <c:pt idx="92">
                  <c:v>611.36</c:v>
                </c:pt>
                <c:pt idx="93">
                  <c:v>611.36</c:v>
                </c:pt>
                <c:pt idx="94">
                  <c:v>611.36</c:v>
                </c:pt>
                <c:pt idx="95">
                  <c:v>611.36</c:v>
                </c:pt>
                <c:pt idx="96">
                  <c:v>611.36</c:v>
                </c:pt>
                <c:pt idx="97">
                  <c:v>611.36</c:v>
                </c:pt>
                <c:pt idx="98">
                  <c:v>611.36</c:v>
                </c:pt>
                <c:pt idx="99">
                  <c:v>611.36</c:v>
                </c:pt>
                <c:pt idx="100">
                  <c:v>611.34</c:v>
                </c:pt>
                <c:pt idx="101">
                  <c:v>611.34</c:v>
                </c:pt>
                <c:pt idx="102">
                  <c:v>611.34</c:v>
                </c:pt>
                <c:pt idx="103">
                  <c:v>611.34</c:v>
                </c:pt>
                <c:pt idx="104">
                  <c:v>611.29999999999995</c:v>
                </c:pt>
                <c:pt idx="105">
                  <c:v>611.29999999999995</c:v>
                </c:pt>
                <c:pt idx="106">
                  <c:v>611.29999999999995</c:v>
                </c:pt>
                <c:pt idx="107">
                  <c:v>611.29999999999995</c:v>
                </c:pt>
                <c:pt idx="108">
                  <c:v>611.27</c:v>
                </c:pt>
                <c:pt idx="109">
                  <c:v>611.27</c:v>
                </c:pt>
                <c:pt idx="110">
                  <c:v>611.27</c:v>
                </c:pt>
                <c:pt idx="111">
                  <c:v>611.27</c:v>
                </c:pt>
                <c:pt idx="112">
                  <c:v>611.26</c:v>
                </c:pt>
                <c:pt idx="113">
                  <c:v>611.26</c:v>
                </c:pt>
                <c:pt idx="114">
                  <c:v>611.26</c:v>
                </c:pt>
                <c:pt idx="115">
                  <c:v>611.26</c:v>
                </c:pt>
                <c:pt idx="116">
                  <c:v>611.24999999999989</c:v>
                </c:pt>
                <c:pt idx="117">
                  <c:v>611.24999999999989</c:v>
                </c:pt>
                <c:pt idx="118">
                  <c:v>611.24999999999989</c:v>
                </c:pt>
                <c:pt idx="119">
                  <c:v>611.24999999999989</c:v>
                </c:pt>
                <c:pt idx="120">
                  <c:v>611.24</c:v>
                </c:pt>
                <c:pt idx="121">
                  <c:v>611.24</c:v>
                </c:pt>
                <c:pt idx="122">
                  <c:v>611.24</c:v>
                </c:pt>
                <c:pt idx="123">
                  <c:v>611.24</c:v>
                </c:pt>
                <c:pt idx="124">
                  <c:v>611.24</c:v>
                </c:pt>
                <c:pt idx="125">
                  <c:v>611.24</c:v>
                </c:pt>
                <c:pt idx="126">
                  <c:v>611.24</c:v>
                </c:pt>
                <c:pt idx="127">
                  <c:v>611.24</c:v>
                </c:pt>
                <c:pt idx="128">
                  <c:v>611.23</c:v>
                </c:pt>
                <c:pt idx="129">
                  <c:v>611.23</c:v>
                </c:pt>
                <c:pt idx="130">
                  <c:v>611.23</c:v>
                </c:pt>
                <c:pt idx="131">
                  <c:v>611.23</c:v>
                </c:pt>
                <c:pt idx="132">
                  <c:v>611.23</c:v>
                </c:pt>
                <c:pt idx="133">
                  <c:v>611.23</c:v>
                </c:pt>
                <c:pt idx="134">
                  <c:v>611.23</c:v>
                </c:pt>
                <c:pt idx="135">
                  <c:v>611.23</c:v>
                </c:pt>
                <c:pt idx="136">
                  <c:v>611.23</c:v>
                </c:pt>
                <c:pt idx="137">
                  <c:v>611.23</c:v>
                </c:pt>
                <c:pt idx="138">
                  <c:v>611.23</c:v>
                </c:pt>
                <c:pt idx="139">
                  <c:v>611.23</c:v>
                </c:pt>
                <c:pt idx="140">
                  <c:v>611.23</c:v>
                </c:pt>
                <c:pt idx="141">
                  <c:v>611.23</c:v>
                </c:pt>
                <c:pt idx="142">
                  <c:v>611.23</c:v>
                </c:pt>
                <c:pt idx="143">
                  <c:v>611.23</c:v>
                </c:pt>
                <c:pt idx="144">
                  <c:v>611.23</c:v>
                </c:pt>
                <c:pt idx="145">
                  <c:v>611.23</c:v>
                </c:pt>
                <c:pt idx="146">
                  <c:v>611.23</c:v>
                </c:pt>
                <c:pt idx="147">
                  <c:v>611.23</c:v>
                </c:pt>
                <c:pt idx="148">
                  <c:v>611.23</c:v>
                </c:pt>
                <c:pt idx="149">
                  <c:v>611.23</c:v>
                </c:pt>
                <c:pt idx="150">
                  <c:v>611.23</c:v>
                </c:pt>
                <c:pt idx="151">
                  <c:v>611.23</c:v>
                </c:pt>
                <c:pt idx="152">
                  <c:v>611.23</c:v>
                </c:pt>
                <c:pt idx="153">
                  <c:v>611.23</c:v>
                </c:pt>
                <c:pt idx="154">
                  <c:v>611.23</c:v>
                </c:pt>
                <c:pt idx="155">
                  <c:v>611.23</c:v>
                </c:pt>
                <c:pt idx="156">
                  <c:v>611.23</c:v>
                </c:pt>
                <c:pt idx="157">
                  <c:v>611.23</c:v>
                </c:pt>
                <c:pt idx="158">
                  <c:v>611.23</c:v>
                </c:pt>
                <c:pt idx="159">
                  <c:v>611.23</c:v>
                </c:pt>
                <c:pt idx="160">
                  <c:v>611.23</c:v>
                </c:pt>
                <c:pt idx="161">
                  <c:v>611.23</c:v>
                </c:pt>
                <c:pt idx="162">
                  <c:v>611.23</c:v>
                </c:pt>
                <c:pt idx="163">
                  <c:v>611.23</c:v>
                </c:pt>
                <c:pt idx="164">
                  <c:v>611.21999999999991</c:v>
                </c:pt>
                <c:pt idx="165">
                  <c:v>611.21999999999991</c:v>
                </c:pt>
                <c:pt idx="166">
                  <c:v>611.21999999999991</c:v>
                </c:pt>
                <c:pt idx="167">
                  <c:v>611.21999999999991</c:v>
                </c:pt>
                <c:pt idx="168">
                  <c:v>611.21999999999991</c:v>
                </c:pt>
                <c:pt idx="169">
                  <c:v>611.21999999999991</c:v>
                </c:pt>
                <c:pt idx="170">
                  <c:v>611.21999999999991</c:v>
                </c:pt>
                <c:pt idx="171">
                  <c:v>611.21999999999991</c:v>
                </c:pt>
                <c:pt idx="172">
                  <c:v>611.21999999999991</c:v>
                </c:pt>
                <c:pt idx="173">
                  <c:v>611.21999999999991</c:v>
                </c:pt>
                <c:pt idx="174">
                  <c:v>611.21999999999991</c:v>
                </c:pt>
                <c:pt idx="175">
                  <c:v>611.21999999999991</c:v>
                </c:pt>
                <c:pt idx="176">
                  <c:v>611.21</c:v>
                </c:pt>
                <c:pt idx="177">
                  <c:v>611.21</c:v>
                </c:pt>
                <c:pt idx="178">
                  <c:v>611.21</c:v>
                </c:pt>
                <c:pt idx="179">
                  <c:v>611.21</c:v>
                </c:pt>
                <c:pt idx="180">
                  <c:v>611.20000000000005</c:v>
                </c:pt>
                <c:pt idx="181">
                  <c:v>611.20000000000005</c:v>
                </c:pt>
                <c:pt idx="182">
                  <c:v>611.20000000000005</c:v>
                </c:pt>
                <c:pt idx="183">
                  <c:v>611.20000000000005</c:v>
                </c:pt>
                <c:pt idx="184">
                  <c:v>611.18999999999994</c:v>
                </c:pt>
                <c:pt idx="185">
                  <c:v>611.18999999999994</c:v>
                </c:pt>
                <c:pt idx="186">
                  <c:v>611.18999999999994</c:v>
                </c:pt>
                <c:pt idx="187">
                  <c:v>611.18999999999994</c:v>
                </c:pt>
                <c:pt idx="188">
                  <c:v>611.18999999999994</c:v>
                </c:pt>
                <c:pt idx="189">
                  <c:v>611.18999999999994</c:v>
                </c:pt>
                <c:pt idx="190">
                  <c:v>611.18999999999994</c:v>
                </c:pt>
                <c:pt idx="191">
                  <c:v>611.18999999999994</c:v>
                </c:pt>
                <c:pt idx="192">
                  <c:v>611.17999999999995</c:v>
                </c:pt>
                <c:pt idx="193">
                  <c:v>611.17999999999995</c:v>
                </c:pt>
                <c:pt idx="194">
                  <c:v>611.17999999999995</c:v>
                </c:pt>
                <c:pt idx="195">
                  <c:v>611.17999999999995</c:v>
                </c:pt>
                <c:pt idx="196">
                  <c:v>611.17999999999995</c:v>
                </c:pt>
                <c:pt idx="197">
                  <c:v>611.17999999999995</c:v>
                </c:pt>
                <c:pt idx="198">
                  <c:v>611.17999999999995</c:v>
                </c:pt>
                <c:pt idx="199">
                  <c:v>611.17999999999995</c:v>
                </c:pt>
                <c:pt idx="200">
                  <c:v>611.16999999999996</c:v>
                </c:pt>
                <c:pt idx="201">
                  <c:v>611.16999999999996</c:v>
                </c:pt>
                <c:pt idx="202">
                  <c:v>611.16999999999996</c:v>
                </c:pt>
                <c:pt idx="203">
                  <c:v>611.16999999999996</c:v>
                </c:pt>
                <c:pt idx="204">
                  <c:v>611.15</c:v>
                </c:pt>
                <c:pt idx="205">
                  <c:v>611.15</c:v>
                </c:pt>
                <c:pt idx="206">
                  <c:v>611.15</c:v>
                </c:pt>
                <c:pt idx="207">
                  <c:v>611.15</c:v>
                </c:pt>
                <c:pt idx="208">
                  <c:v>611.15</c:v>
                </c:pt>
                <c:pt idx="209">
                  <c:v>611.15</c:v>
                </c:pt>
                <c:pt idx="210">
                  <c:v>611.15</c:v>
                </c:pt>
                <c:pt idx="211">
                  <c:v>611.15</c:v>
                </c:pt>
                <c:pt idx="212">
                  <c:v>611.16</c:v>
                </c:pt>
                <c:pt idx="213">
                  <c:v>611.16</c:v>
                </c:pt>
                <c:pt idx="214">
                  <c:v>611.16</c:v>
                </c:pt>
                <c:pt idx="215">
                  <c:v>611.16</c:v>
                </c:pt>
                <c:pt idx="216">
                  <c:v>611.16</c:v>
                </c:pt>
                <c:pt idx="217">
                  <c:v>611.16</c:v>
                </c:pt>
                <c:pt idx="218">
                  <c:v>611.16</c:v>
                </c:pt>
                <c:pt idx="219">
                  <c:v>611.16</c:v>
                </c:pt>
                <c:pt idx="220">
                  <c:v>611.16</c:v>
                </c:pt>
                <c:pt idx="221">
                  <c:v>611.16</c:v>
                </c:pt>
                <c:pt idx="222">
                  <c:v>611.16</c:v>
                </c:pt>
                <c:pt idx="223">
                  <c:v>611.16</c:v>
                </c:pt>
                <c:pt idx="224">
                  <c:v>611.16999999999996</c:v>
                </c:pt>
                <c:pt idx="225">
                  <c:v>611.16999999999996</c:v>
                </c:pt>
                <c:pt idx="226">
                  <c:v>611.16999999999996</c:v>
                </c:pt>
                <c:pt idx="227">
                  <c:v>611.16999999999996</c:v>
                </c:pt>
                <c:pt idx="228">
                  <c:v>611.18999999999994</c:v>
                </c:pt>
                <c:pt idx="229">
                  <c:v>611.18999999999994</c:v>
                </c:pt>
                <c:pt idx="230">
                  <c:v>611.18999999999994</c:v>
                </c:pt>
                <c:pt idx="231">
                  <c:v>611.18999999999994</c:v>
                </c:pt>
                <c:pt idx="232">
                  <c:v>611.20000000000005</c:v>
                </c:pt>
                <c:pt idx="233">
                  <c:v>611.20000000000005</c:v>
                </c:pt>
                <c:pt idx="234">
                  <c:v>611.20000000000005</c:v>
                </c:pt>
                <c:pt idx="235">
                  <c:v>611.20000000000005</c:v>
                </c:pt>
                <c:pt idx="236">
                  <c:v>611.20000000000005</c:v>
                </c:pt>
                <c:pt idx="237">
                  <c:v>611.20000000000005</c:v>
                </c:pt>
                <c:pt idx="238">
                  <c:v>611.20000000000005</c:v>
                </c:pt>
                <c:pt idx="239">
                  <c:v>611.20000000000005</c:v>
                </c:pt>
                <c:pt idx="240">
                  <c:v>611.18999999999994</c:v>
                </c:pt>
                <c:pt idx="241">
                  <c:v>611.18999999999994</c:v>
                </c:pt>
                <c:pt idx="242">
                  <c:v>611.18999999999994</c:v>
                </c:pt>
                <c:pt idx="243">
                  <c:v>611.18999999999994</c:v>
                </c:pt>
                <c:pt idx="244">
                  <c:v>611.18999999999994</c:v>
                </c:pt>
                <c:pt idx="245">
                  <c:v>611.18999999999994</c:v>
                </c:pt>
                <c:pt idx="246">
                  <c:v>611.18999999999994</c:v>
                </c:pt>
                <c:pt idx="247">
                  <c:v>611.18999999999994</c:v>
                </c:pt>
                <c:pt idx="248">
                  <c:v>611.17999999999995</c:v>
                </c:pt>
                <c:pt idx="249">
                  <c:v>611.17999999999995</c:v>
                </c:pt>
                <c:pt idx="250">
                  <c:v>611.17999999999995</c:v>
                </c:pt>
                <c:pt idx="251">
                  <c:v>611.17999999999995</c:v>
                </c:pt>
                <c:pt idx="252">
                  <c:v>611.17999999999995</c:v>
                </c:pt>
                <c:pt idx="253">
                  <c:v>611.17999999999995</c:v>
                </c:pt>
                <c:pt idx="254">
                  <c:v>611.17999999999995</c:v>
                </c:pt>
                <c:pt idx="255">
                  <c:v>611.17999999999995</c:v>
                </c:pt>
                <c:pt idx="256">
                  <c:v>611.17999999999995</c:v>
                </c:pt>
                <c:pt idx="257">
                  <c:v>611.17999999999995</c:v>
                </c:pt>
                <c:pt idx="258">
                  <c:v>611.17999999999995</c:v>
                </c:pt>
                <c:pt idx="259">
                  <c:v>611.17999999999995</c:v>
                </c:pt>
                <c:pt idx="260">
                  <c:v>611.17999999999995</c:v>
                </c:pt>
                <c:pt idx="261">
                  <c:v>611.17999999999995</c:v>
                </c:pt>
                <c:pt idx="262">
                  <c:v>611.17999999999995</c:v>
                </c:pt>
                <c:pt idx="263">
                  <c:v>611.17999999999995</c:v>
                </c:pt>
                <c:pt idx="264">
                  <c:v>611.17999999999995</c:v>
                </c:pt>
                <c:pt idx="265">
                  <c:v>611.17999999999995</c:v>
                </c:pt>
                <c:pt idx="266">
                  <c:v>611.17999999999995</c:v>
                </c:pt>
                <c:pt idx="267">
                  <c:v>611.17999999999995</c:v>
                </c:pt>
                <c:pt idx="268">
                  <c:v>611.17999999999995</c:v>
                </c:pt>
                <c:pt idx="269">
                  <c:v>611.17999999999995</c:v>
                </c:pt>
                <c:pt idx="270">
                  <c:v>611.17999999999995</c:v>
                </c:pt>
                <c:pt idx="271">
                  <c:v>611.17999999999995</c:v>
                </c:pt>
                <c:pt idx="272">
                  <c:v>611.17999999999995</c:v>
                </c:pt>
                <c:pt idx="273">
                  <c:v>611.17999999999995</c:v>
                </c:pt>
                <c:pt idx="274">
                  <c:v>611.17999999999995</c:v>
                </c:pt>
                <c:pt idx="275">
                  <c:v>611.17999999999995</c:v>
                </c:pt>
                <c:pt idx="276">
                  <c:v>611.18999999999994</c:v>
                </c:pt>
                <c:pt idx="277">
                  <c:v>611.18999999999994</c:v>
                </c:pt>
                <c:pt idx="278">
                  <c:v>611.18999999999994</c:v>
                </c:pt>
                <c:pt idx="279">
                  <c:v>611.18999999999994</c:v>
                </c:pt>
                <c:pt idx="280">
                  <c:v>611.20000000000005</c:v>
                </c:pt>
                <c:pt idx="281">
                  <c:v>611.20000000000005</c:v>
                </c:pt>
                <c:pt idx="282">
                  <c:v>611.20000000000005</c:v>
                </c:pt>
                <c:pt idx="283">
                  <c:v>611.20000000000005</c:v>
                </c:pt>
                <c:pt idx="284">
                  <c:v>611.20000000000005</c:v>
                </c:pt>
                <c:pt idx="285">
                  <c:v>611.20000000000005</c:v>
                </c:pt>
                <c:pt idx="286">
                  <c:v>611.20000000000005</c:v>
                </c:pt>
                <c:pt idx="287">
                  <c:v>611.20000000000005</c:v>
                </c:pt>
                <c:pt idx="288">
                  <c:v>611.20000000000005</c:v>
                </c:pt>
                <c:pt idx="289">
                  <c:v>611.20000000000005</c:v>
                </c:pt>
                <c:pt idx="290">
                  <c:v>611.20000000000005</c:v>
                </c:pt>
                <c:pt idx="291">
                  <c:v>611.20000000000005</c:v>
                </c:pt>
                <c:pt idx="292">
                  <c:v>611.20000000000005</c:v>
                </c:pt>
                <c:pt idx="293">
                  <c:v>611.20000000000005</c:v>
                </c:pt>
                <c:pt idx="294">
                  <c:v>611.20000000000005</c:v>
                </c:pt>
                <c:pt idx="295">
                  <c:v>611.20000000000005</c:v>
                </c:pt>
                <c:pt idx="296">
                  <c:v>611.20000000000005</c:v>
                </c:pt>
                <c:pt idx="297">
                  <c:v>611.20000000000005</c:v>
                </c:pt>
                <c:pt idx="298">
                  <c:v>611.20000000000005</c:v>
                </c:pt>
                <c:pt idx="299">
                  <c:v>611.20000000000005</c:v>
                </c:pt>
                <c:pt idx="300">
                  <c:v>611.20000000000005</c:v>
                </c:pt>
                <c:pt idx="301">
                  <c:v>611.20000000000005</c:v>
                </c:pt>
                <c:pt idx="302">
                  <c:v>611.20000000000005</c:v>
                </c:pt>
                <c:pt idx="303">
                  <c:v>611.20000000000005</c:v>
                </c:pt>
                <c:pt idx="304">
                  <c:v>611.20000000000005</c:v>
                </c:pt>
                <c:pt idx="305">
                  <c:v>611.20000000000005</c:v>
                </c:pt>
                <c:pt idx="306">
                  <c:v>611.20000000000005</c:v>
                </c:pt>
                <c:pt idx="307">
                  <c:v>611.20000000000005</c:v>
                </c:pt>
                <c:pt idx="308">
                  <c:v>611.18999999999994</c:v>
                </c:pt>
                <c:pt idx="309">
                  <c:v>611.18999999999994</c:v>
                </c:pt>
                <c:pt idx="310">
                  <c:v>611.18999999999994</c:v>
                </c:pt>
                <c:pt idx="311">
                  <c:v>611.18999999999994</c:v>
                </c:pt>
                <c:pt idx="312">
                  <c:v>611.17999999999995</c:v>
                </c:pt>
                <c:pt idx="313">
                  <c:v>611.17999999999995</c:v>
                </c:pt>
                <c:pt idx="314">
                  <c:v>611.17999999999995</c:v>
                </c:pt>
                <c:pt idx="315">
                  <c:v>611.17999999999995</c:v>
                </c:pt>
                <c:pt idx="316">
                  <c:v>611.16999999999996</c:v>
                </c:pt>
                <c:pt idx="317">
                  <c:v>611.16999999999996</c:v>
                </c:pt>
                <c:pt idx="318">
                  <c:v>611.16999999999996</c:v>
                </c:pt>
                <c:pt idx="319">
                  <c:v>611.16999999999996</c:v>
                </c:pt>
                <c:pt idx="320">
                  <c:v>611.16</c:v>
                </c:pt>
                <c:pt idx="321">
                  <c:v>611.16</c:v>
                </c:pt>
                <c:pt idx="322">
                  <c:v>611.16</c:v>
                </c:pt>
                <c:pt idx="323">
                  <c:v>611.16</c:v>
                </c:pt>
                <c:pt idx="324">
                  <c:v>611.15</c:v>
                </c:pt>
                <c:pt idx="325">
                  <c:v>611.15</c:v>
                </c:pt>
                <c:pt idx="326">
                  <c:v>611.15</c:v>
                </c:pt>
                <c:pt idx="327">
                  <c:v>611.15</c:v>
                </c:pt>
                <c:pt idx="328">
                  <c:v>611.14</c:v>
                </c:pt>
                <c:pt idx="329">
                  <c:v>611.14</c:v>
                </c:pt>
                <c:pt idx="330">
                  <c:v>611.14</c:v>
                </c:pt>
                <c:pt idx="331">
                  <c:v>611.14</c:v>
                </c:pt>
                <c:pt idx="332">
                  <c:v>611.12999999999988</c:v>
                </c:pt>
                <c:pt idx="333">
                  <c:v>611.12999999999988</c:v>
                </c:pt>
                <c:pt idx="334">
                  <c:v>611.12999999999988</c:v>
                </c:pt>
                <c:pt idx="335">
                  <c:v>611.12999999999988</c:v>
                </c:pt>
                <c:pt idx="336">
                  <c:v>611.12</c:v>
                </c:pt>
                <c:pt idx="337">
                  <c:v>611.12</c:v>
                </c:pt>
                <c:pt idx="338">
                  <c:v>611.12</c:v>
                </c:pt>
                <c:pt idx="339">
                  <c:v>611.12</c:v>
                </c:pt>
                <c:pt idx="340">
                  <c:v>611.11</c:v>
                </c:pt>
                <c:pt idx="341">
                  <c:v>611.11</c:v>
                </c:pt>
                <c:pt idx="342">
                  <c:v>611.11</c:v>
                </c:pt>
                <c:pt idx="343">
                  <c:v>611.11</c:v>
                </c:pt>
                <c:pt idx="344">
                  <c:v>611.09</c:v>
                </c:pt>
                <c:pt idx="345">
                  <c:v>611.09</c:v>
                </c:pt>
                <c:pt idx="346">
                  <c:v>611.09</c:v>
                </c:pt>
                <c:pt idx="347">
                  <c:v>611.09</c:v>
                </c:pt>
                <c:pt idx="348">
                  <c:v>611.08000000000004</c:v>
                </c:pt>
                <c:pt idx="349">
                  <c:v>611.08000000000004</c:v>
                </c:pt>
                <c:pt idx="350">
                  <c:v>611.08000000000004</c:v>
                </c:pt>
                <c:pt idx="351">
                  <c:v>611.08000000000004</c:v>
                </c:pt>
                <c:pt idx="352">
                  <c:v>611.06999999999994</c:v>
                </c:pt>
                <c:pt idx="353">
                  <c:v>611.06999999999994</c:v>
                </c:pt>
                <c:pt idx="354">
                  <c:v>611.06999999999994</c:v>
                </c:pt>
                <c:pt idx="355">
                  <c:v>611.06999999999994</c:v>
                </c:pt>
                <c:pt idx="356">
                  <c:v>611.05999999999983</c:v>
                </c:pt>
                <c:pt idx="357">
                  <c:v>611.05999999999983</c:v>
                </c:pt>
                <c:pt idx="358">
                  <c:v>611.05999999999983</c:v>
                </c:pt>
                <c:pt idx="359">
                  <c:v>611.05999999999983</c:v>
                </c:pt>
                <c:pt idx="360">
                  <c:v>611.04999999999995</c:v>
                </c:pt>
                <c:pt idx="361">
                  <c:v>611.04999999999995</c:v>
                </c:pt>
                <c:pt idx="362">
                  <c:v>611.04999999999995</c:v>
                </c:pt>
                <c:pt idx="363">
                  <c:v>611.04999999999995</c:v>
                </c:pt>
                <c:pt idx="364">
                  <c:v>611.04</c:v>
                </c:pt>
                <c:pt idx="365">
                  <c:v>611.04</c:v>
                </c:pt>
                <c:pt idx="366">
                  <c:v>611.04</c:v>
                </c:pt>
                <c:pt idx="367">
                  <c:v>611.04</c:v>
                </c:pt>
                <c:pt idx="368">
                  <c:v>611.02999999999986</c:v>
                </c:pt>
                <c:pt idx="369">
                  <c:v>611.02999999999986</c:v>
                </c:pt>
                <c:pt idx="370">
                  <c:v>611.02999999999986</c:v>
                </c:pt>
                <c:pt idx="371">
                  <c:v>611.02999999999986</c:v>
                </c:pt>
                <c:pt idx="372">
                  <c:v>611.02</c:v>
                </c:pt>
                <c:pt idx="373">
                  <c:v>611.02</c:v>
                </c:pt>
                <c:pt idx="374">
                  <c:v>611.02</c:v>
                </c:pt>
                <c:pt idx="375">
                  <c:v>611.02</c:v>
                </c:pt>
                <c:pt idx="376">
                  <c:v>611.01</c:v>
                </c:pt>
                <c:pt idx="377">
                  <c:v>611.01</c:v>
                </c:pt>
                <c:pt idx="378">
                  <c:v>611.01</c:v>
                </c:pt>
                <c:pt idx="379">
                  <c:v>611.01</c:v>
                </c:pt>
                <c:pt idx="380">
                  <c:v>610.99999999999989</c:v>
                </c:pt>
                <c:pt idx="381">
                  <c:v>610.99999999999989</c:v>
                </c:pt>
                <c:pt idx="382">
                  <c:v>610.99999999999989</c:v>
                </c:pt>
                <c:pt idx="383">
                  <c:v>610.99999999999989</c:v>
                </c:pt>
                <c:pt idx="384">
                  <c:v>610.98</c:v>
                </c:pt>
                <c:pt idx="385">
                  <c:v>610.98</c:v>
                </c:pt>
                <c:pt idx="386">
                  <c:v>610.98</c:v>
                </c:pt>
                <c:pt idx="387">
                  <c:v>610.98</c:v>
                </c:pt>
                <c:pt idx="388">
                  <c:v>610.77999999999986</c:v>
                </c:pt>
                <c:pt idx="389">
                  <c:v>610.77999999999986</c:v>
                </c:pt>
                <c:pt idx="390">
                  <c:v>610.77999999999986</c:v>
                </c:pt>
                <c:pt idx="391">
                  <c:v>610.77999999999986</c:v>
                </c:pt>
                <c:pt idx="392">
                  <c:v>610.83000000000004</c:v>
                </c:pt>
                <c:pt idx="393">
                  <c:v>610.83000000000004</c:v>
                </c:pt>
                <c:pt idx="394">
                  <c:v>610.83000000000004</c:v>
                </c:pt>
                <c:pt idx="395">
                  <c:v>610.83000000000004</c:v>
                </c:pt>
                <c:pt idx="396">
                  <c:v>610.87999999999988</c:v>
                </c:pt>
                <c:pt idx="397">
                  <c:v>610.87999999999988</c:v>
                </c:pt>
                <c:pt idx="398">
                  <c:v>610.87999999999988</c:v>
                </c:pt>
                <c:pt idx="399">
                  <c:v>610.87999999999988</c:v>
                </c:pt>
                <c:pt idx="400">
                  <c:v>610.91</c:v>
                </c:pt>
                <c:pt idx="401">
                  <c:v>610.91</c:v>
                </c:pt>
                <c:pt idx="402">
                  <c:v>610.91</c:v>
                </c:pt>
                <c:pt idx="403">
                  <c:v>610.91</c:v>
                </c:pt>
                <c:pt idx="404">
                  <c:v>610.91999999999996</c:v>
                </c:pt>
                <c:pt idx="405">
                  <c:v>610.91999999999996</c:v>
                </c:pt>
                <c:pt idx="406">
                  <c:v>610.91999999999996</c:v>
                </c:pt>
                <c:pt idx="407">
                  <c:v>610.91999999999996</c:v>
                </c:pt>
                <c:pt idx="408">
                  <c:v>610.95000000000005</c:v>
                </c:pt>
                <c:pt idx="409">
                  <c:v>610.95000000000005</c:v>
                </c:pt>
                <c:pt idx="410">
                  <c:v>610.95000000000005</c:v>
                </c:pt>
                <c:pt idx="411">
                  <c:v>610.95000000000005</c:v>
                </c:pt>
                <c:pt idx="412">
                  <c:v>610.96999999999991</c:v>
                </c:pt>
                <c:pt idx="413">
                  <c:v>610.96999999999991</c:v>
                </c:pt>
                <c:pt idx="414">
                  <c:v>610.96999999999991</c:v>
                </c:pt>
                <c:pt idx="415">
                  <c:v>610.96999999999991</c:v>
                </c:pt>
                <c:pt idx="416">
                  <c:v>610.98</c:v>
                </c:pt>
                <c:pt idx="417">
                  <c:v>610.98</c:v>
                </c:pt>
                <c:pt idx="418">
                  <c:v>610.98</c:v>
                </c:pt>
                <c:pt idx="419">
                  <c:v>610.98</c:v>
                </c:pt>
                <c:pt idx="420">
                  <c:v>610.98</c:v>
                </c:pt>
                <c:pt idx="421">
                  <c:v>610.98</c:v>
                </c:pt>
                <c:pt idx="422">
                  <c:v>610.98</c:v>
                </c:pt>
                <c:pt idx="423">
                  <c:v>610.98</c:v>
                </c:pt>
                <c:pt idx="424">
                  <c:v>610.98</c:v>
                </c:pt>
                <c:pt idx="425">
                  <c:v>610.98</c:v>
                </c:pt>
                <c:pt idx="426">
                  <c:v>610.98</c:v>
                </c:pt>
                <c:pt idx="427">
                  <c:v>610.98</c:v>
                </c:pt>
                <c:pt idx="428">
                  <c:v>610.99999999999989</c:v>
                </c:pt>
                <c:pt idx="429">
                  <c:v>610.99999999999989</c:v>
                </c:pt>
                <c:pt idx="430">
                  <c:v>610.99999999999989</c:v>
                </c:pt>
                <c:pt idx="431">
                  <c:v>610.99999999999989</c:v>
                </c:pt>
                <c:pt idx="432">
                  <c:v>610.99999999999989</c:v>
                </c:pt>
                <c:pt idx="433">
                  <c:v>610.99999999999989</c:v>
                </c:pt>
                <c:pt idx="434">
                  <c:v>610.99999999999989</c:v>
                </c:pt>
                <c:pt idx="435">
                  <c:v>610.99999999999989</c:v>
                </c:pt>
                <c:pt idx="436">
                  <c:v>611.01</c:v>
                </c:pt>
                <c:pt idx="437">
                  <c:v>611.01</c:v>
                </c:pt>
                <c:pt idx="438">
                  <c:v>611.01</c:v>
                </c:pt>
                <c:pt idx="439">
                  <c:v>611.01</c:v>
                </c:pt>
                <c:pt idx="440">
                  <c:v>611.02</c:v>
                </c:pt>
                <c:pt idx="441">
                  <c:v>611.02</c:v>
                </c:pt>
                <c:pt idx="442">
                  <c:v>611.02</c:v>
                </c:pt>
                <c:pt idx="443">
                  <c:v>611.02</c:v>
                </c:pt>
                <c:pt idx="444">
                  <c:v>611.02999999999986</c:v>
                </c:pt>
                <c:pt idx="445">
                  <c:v>611.02999999999986</c:v>
                </c:pt>
                <c:pt idx="446">
                  <c:v>611.02999999999986</c:v>
                </c:pt>
                <c:pt idx="447">
                  <c:v>611.02999999999986</c:v>
                </c:pt>
                <c:pt idx="448">
                  <c:v>611.02999999999986</c:v>
                </c:pt>
                <c:pt idx="449">
                  <c:v>611.02999999999986</c:v>
                </c:pt>
                <c:pt idx="450">
                  <c:v>611.02999999999986</c:v>
                </c:pt>
                <c:pt idx="451">
                  <c:v>611.02999999999986</c:v>
                </c:pt>
                <c:pt idx="452">
                  <c:v>611.04</c:v>
                </c:pt>
                <c:pt idx="453">
                  <c:v>611.04</c:v>
                </c:pt>
                <c:pt idx="454">
                  <c:v>611.04</c:v>
                </c:pt>
                <c:pt idx="455">
                  <c:v>611.04</c:v>
                </c:pt>
                <c:pt idx="456">
                  <c:v>611.04</c:v>
                </c:pt>
                <c:pt idx="457">
                  <c:v>611.04</c:v>
                </c:pt>
                <c:pt idx="458">
                  <c:v>611.04</c:v>
                </c:pt>
                <c:pt idx="459">
                  <c:v>611.04</c:v>
                </c:pt>
                <c:pt idx="460">
                  <c:v>611.04</c:v>
                </c:pt>
                <c:pt idx="461">
                  <c:v>611.04</c:v>
                </c:pt>
                <c:pt idx="462">
                  <c:v>611.04</c:v>
                </c:pt>
                <c:pt idx="463">
                  <c:v>611.04</c:v>
                </c:pt>
                <c:pt idx="464">
                  <c:v>611.04999999999995</c:v>
                </c:pt>
                <c:pt idx="465">
                  <c:v>611.04999999999995</c:v>
                </c:pt>
                <c:pt idx="466">
                  <c:v>611.04999999999995</c:v>
                </c:pt>
                <c:pt idx="467">
                  <c:v>611.04999999999995</c:v>
                </c:pt>
                <c:pt idx="468">
                  <c:v>611.05999999999983</c:v>
                </c:pt>
                <c:pt idx="469">
                  <c:v>611.05999999999983</c:v>
                </c:pt>
                <c:pt idx="470">
                  <c:v>611.05999999999983</c:v>
                </c:pt>
                <c:pt idx="471">
                  <c:v>611.05999999999983</c:v>
                </c:pt>
                <c:pt idx="472">
                  <c:v>611.05999999999983</c:v>
                </c:pt>
              </c:numCache>
            </c:numRef>
          </c:val>
          <c:smooth val="0"/>
          <c:extLst>
            <c:ext xmlns:c16="http://schemas.microsoft.com/office/drawing/2014/chart" uri="{C3380CC4-5D6E-409C-BE32-E72D297353CC}">
              <c16:uniqueId val="{00000000-654F-4726-8CFB-FC1641481D50}"/>
            </c:ext>
          </c:extLst>
        </c:ser>
        <c:ser>
          <c:idx val="1"/>
          <c:order val="1"/>
          <c:tx>
            <c:v>Clayton</c:v>
          </c:tx>
          <c:spPr>
            <a:ln w="6350" cap="rnd">
              <a:solidFill>
                <a:srgbClr val="FF0000"/>
              </a:solidFill>
              <a:round/>
            </a:ln>
            <a:effectLst/>
          </c:spPr>
          <c:marker>
            <c:symbol val="none"/>
          </c:marker>
          <c:cat>
            <c:numRef>
              <c:f>'LD2'!$B$8:$B$488</c:f>
              <c:numCache>
                <c:formatCode>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'LD10'!$I$8:$I$480</c:f>
              <c:numCache>
                <c:formatCode>General</c:formatCode>
                <c:ptCount val="473"/>
                <c:pt idx="0">
                  <c:v>612.17999999999995</c:v>
                </c:pt>
                <c:pt idx="1">
                  <c:v>612.17999999999995</c:v>
                </c:pt>
                <c:pt idx="2">
                  <c:v>612.16999999999996</c:v>
                </c:pt>
                <c:pt idx="3">
                  <c:v>612.16999999999996</c:v>
                </c:pt>
                <c:pt idx="4">
                  <c:v>612.17999999999995</c:v>
                </c:pt>
                <c:pt idx="5">
                  <c:v>612.16999999999996</c:v>
                </c:pt>
                <c:pt idx="6">
                  <c:v>612.16999999999996</c:v>
                </c:pt>
                <c:pt idx="7">
                  <c:v>612.16</c:v>
                </c:pt>
                <c:pt idx="8">
                  <c:v>612.16999999999996</c:v>
                </c:pt>
                <c:pt idx="9">
                  <c:v>612.16</c:v>
                </c:pt>
                <c:pt idx="10">
                  <c:v>612.16</c:v>
                </c:pt>
                <c:pt idx="11">
                  <c:v>612.15</c:v>
                </c:pt>
                <c:pt idx="12">
                  <c:v>612.16</c:v>
                </c:pt>
                <c:pt idx="13">
                  <c:v>612.15</c:v>
                </c:pt>
                <c:pt idx="14">
                  <c:v>612.16</c:v>
                </c:pt>
                <c:pt idx="15">
                  <c:v>612.15</c:v>
                </c:pt>
                <c:pt idx="16">
                  <c:v>612.15</c:v>
                </c:pt>
                <c:pt idx="17">
                  <c:v>612.15</c:v>
                </c:pt>
                <c:pt idx="18">
                  <c:v>612.15</c:v>
                </c:pt>
                <c:pt idx="19">
                  <c:v>612.14</c:v>
                </c:pt>
                <c:pt idx="20">
                  <c:v>612.15</c:v>
                </c:pt>
                <c:pt idx="21">
                  <c:v>612.14</c:v>
                </c:pt>
                <c:pt idx="22">
                  <c:v>612.15</c:v>
                </c:pt>
                <c:pt idx="23">
                  <c:v>612.15</c:v>
                </c:pt>
                <c:pt idx="24">
                  <c:v>612.14</c:v>
                </c:pt>
                <c:pt idx="25">
                  <c:v>612.14</c:v>
                </c:pt>
                <c:pt idx="26">
                  <c:v>612.14</c:v>
                </c:pt>
                <c:pt idx="27">
                  <c:v>612.12999999999988</c:v>
                </c:pt>
                <c:pt idx="28">
                  <c:v>612.12999999999988</c:v>
                </c:pt>
                <c:pt idx="29">
                  <c:v>612.15</c:v>
                </c:pt>
                <c:pt idx="30">
                  <c:v>612.14</c:v>
                </c:pt>
                <c:pt idx="31">
                  <c:v>612.16</c:v>
                </c:pt>
                <c:pt idx="32">
                  <c:v>612.16</c:v>
                </c:pt>
                <c:pt idx="33">
                  <c:v>612.15</c:v>
                </c:pt>
                <c:pt idx="34">
                  <c:v>612.15</c:v>
                </c:pt>
                <c:pt idx="35">
                  <c:v>612.14</c:v>
                </c:pt>
                <c:pt idx="36">
                  <c:v>612.14</c:v>
                </c:pt>
                <c:pt idx="37">
                  <c:v>612.15</c:v>
                </c:pt>
                <c:pt idx="38">
                  <c:v>612.14</c:v>
                </c:pt>
                <c:pt idx="39">
                  <c:v>612.15</c:v>
                </c:pt>
                <c:pt idx="40">
                  <c:v>612.14</c:v>
                </c:pt>
                <c:pt idx="41">
                  <c:v>612.15</c:v>
                </c:pt>
                <c:pt idx="42">
                  <c:v>612.15</c:v>
                </c:pt>
                <c:pt idx="43">
                  <c:v>612.15</c:v>
                </c:pt>
                <c:pt idx="44">
                  <c:v>612.15</c:v>
                </c:pt>
                <c:pt idx="45">
                  <c:v>612.14</c:v>
                </c:pt>
                <c:pt idx="46">
                  <c:v>612.14</c:v>
                </c:pt>
                <c:pt idx="47">
                  <c:v>612.14</c:v>
                </c:pt>
                <c:pt idx="48">
                  <c:v>612.15</c:v>
                </c:pt>
                <c:pt idx="49">
                  <c:v>612.15</c:v>
                </c:pt>
                <c:pt idx="50">
                  <c:v>612.14</c:v>
                </c:pt>
                <c:pt idx="51">
                  <c:v>612.14</c:v>
                </c:pt>
                <c:pt idx="52">
                  <c:v>612.15</c:v>
                </c:pt>
                <c:pt idx="53">
                  <c:v>612.15</c:v>
                </c:pt>
                <c:pt idx="54">
                  <c:v>612.15</c:v>
                </c:pt>
                <c:pt idx="55">
                  <c:v>612.15</c:v>
                </c:pt>
                <c:pt idx="56">
                  <c:v>612.15</c:v>
                </c:pt>
                <c:pt idx="57">
                  <c:v>612.14</c:v>
                </c:pt>
                <c:pt idx="58">
                  <c:v>612.15</c:v>
                </c:pt>
                <c:pt idx="59">
                  <c:v>612.14</c:v>
                </c:pt>
                <c:pt idx="60">
                  <c:v>612.14</c:v>
                </c:pt>
                <c:pt idx="61">
                  <c:v>612.14</c:v>
                </c:pt>
                <c:pt idx="62">
                  <c:v>612.15</c:v>
                </c:pt>
                <c:pt idx="63">
                  <c:v>612.14</c:v>
                </c:pt>
                <c:pt idx="64">
                  <c:v>612.14</c:v>
                </c:pt>
                <c:pt idx="65">
                  <c:v>612.14</c:v>
                </c:pt>
                <c:pt idx="66">
                  <c:v>612.14</c:v>
                </c:pt>
                <c:pt idx="67">
                  <c:v>612.14</c:v>
                </c:pt>
                <c:pt idx="68">
                  <c:v>612.14</c:v>
                </c:pt>
                <c:pt idx="69">
                  <c:v>612.14</c:v>
                </c:pt>
                <c:pt idx="70">
                  <c:v>612.14</c:v>
                </c:pt>
                <c:pt idx="71">
                  <c:v>612.15</c:v>
                </c:pt>
                <c:pt idx="72">
                  <c:v>612.14</c:v>
                </c:pt>
                <c:pt idx="73">
                  <c:v>612.12999999999988</c:v>
                </c:pt>
                <c:pt idx="74">
                  <c:v>612.15</c:v>
                </c:pt>
                <c:pt idx="75">
                  <c:v>612.14</c:v>
                </c:pt>
                <c:pt idx="76">
                  <c:v>612.14</c:v>
                </c:pt>
                <c:pt idx="77">
                  <c:v>612.14</c:v>
                </c:pt>
                <c:pt idx="78">
                  <c:v>612.15</c:v>
                </c:pt>
                <c:pt idx="79">
                  <c:v>612.14</c:v>
                </c:pt>
                <c:pt idx="80">
                  <c:v>612.12</c:v>
                </c:pt>
                <c:pt idx="81">
                  <c:v>612.14</c:v>
                </c:pt>
                <c:pt idx="82">
                  <c:v>612.12999999999988</c:v>
                </c:pt>
                <c:pt idx="83">
                  <c:v>612.12999999999988</c:v>
                </c:pt>
                <c:pt idx="84">
                  <c:v>612.12999999999988</c:v>
                </c:pt>
                <c:pt idx="85">
                  <c:v>612.12999999999988</c:v>
                </c:pt>
                <c:pt idx="86">
                  <c:v>612.14</c:v>
                </c:pt>
                <c:pt idx="87">
                  <c:v>612.12</c:v>
                </c:pt>
                <c:pt idx="88">
                  <c:v>612.12999999999988</c:v>
                </c:pt>
                <c:pt idx="89">
                  <c:v>612.12</c:v>
                </c:pt>
                <c:pt idx="90">
                  <c:v>612.12999999999988</c:v>
                </c:pt>
                <c:pt idx="91">
                  <c:v>612.12</c:v>
                </c:pt>
                <c:pt idx="92">
                  <c:v>612.12999999999988</c:v>
                </c:pt>
                <c:pt idx="93">
                  <c:v>612.09999999999991</c:v>
                </c:pt>
                <c:pt idx="94">
                  <c:v>612.12999999999988</c:v>
                </c:pt>
                <c:pt idx="95">
                  <c:v>612.12999999999988</c:v>
                </c:pt>
                <c:pt idx="96">
                  <c:v>612.11</c:v>
                </c:pt>
                <c:pt idx="97">
                  <c:v>612.11</c:v>
                </c:pt>
                <c:pt idx="98">
                  <c:v>612.12</c:v>
                </c:pt>
                <c:pt idx="99">
                  <c:v>612.11</c:v>
                </c:pt>
                <c:pt idx="100">
                  <c:v>612.11</c:v>
                </c:pt>
                <c:pt idx="101">
                  <c:v>612.11</c:v>
                </c:pt>
                <c:pt idx="102">
                  <c:v>612.11</c:v>
                </c:pt>
                <c:pt idx="103">
                  <c:v>612.11</c:v>
                </c:pt>
                <c:pt idx="104">
                  <c:v>612.12</c:v>
                </c:pt>
                <c:pt idx="105">
                  <c:v>612.11</c:v>
                </c:pt>
                <c:pt idx="106">
                  <c:v>612.11</c:v>
                </c:pt>
                <c:pt idx="107">
                  <c:v>612.09999999999991</c:v>
                </c:pt>
                <c:pt idx="108">
                  <c:v>612.09</c:v>
                </c:pt>
                <c:pt idx="109">
                  <c:v>612.09999999999991</c:v>
                </c:pt>
                <c:pt idx="110">
                  <c:v>612.09999999999991</c:v>
                </c:pt>
                <c:pt idx="111">
                  <c:v>612.09999999999991</c:v>
                </c:pt>
                <c:pt idx="112">
                  <c:v>612.06999999999994</c:v>
                </c:pt>
                <c:pt idx="113">
                  <c:v>612.08000000000004</c:v>
                </c:pt>
                <c:pt idx="114">
                  <c:v>612.09</c:v>
                </c:pt>
                <c:pt idx="115">
                  <c:v>612.06999999999994</c:v>
                </c:pt>
                <c:pt idx="116">
                  <c:v>612.08000000000004</c:v>
                </c:pt>
                <c:pt idx="117">
                  <c:v>612.06999999999994</c:v>
                </c:pt>
                <c:pt idx="118">
                  <c:v>612.06999999999994</c:v>
                </c:pt>
                <c:pt idx="119">
                  <c:v>612.05999999999983</c:v>
                </c:pt>
                <c:pt idx="120">
                  <c:v>612.06999999999994</c:v>
                </c:pt>
                <c:pt idx="121">
                  <c:v>612.06999999999994</c:v>
                </c:pt>
                <c:pt idx="122">
                  <c:v>612.05999999999983</c:v>
                </c:pt>
                <c:pt idx="123">
                  <c:v>612.04999999999995</c:v>
                </c:pt>
                <c:pt idx="124">
                  <c:v>612.05999999999983</c:v>
                </c:pt>
                <c:pt idx="125">
                  <c:v>612.06999999999994</c:v>
                </c:pt>
                <c:pt idx="126">
                  <c:v>612.06999999999994</c:v>
                </c:pt>
                <c:pt idx="127">
                  <c:v>612.05999999999983</c:v>
                </c:pt>
                <c:pt idx="128">
                  <c:v>612.05999999999983</c:v>
                </c:pt>
                <c:pt idx="129">
                  <c:v>612.05999999999983</c:v>
                </c:pt>
                <c:pt idx="130">
                  <c:v>612.05999999999983</c:v>
                </c:pt>
                <c:pt idx="131">
                  <c:v>612.05999999999983</c:v>
                </c:pt>
                <c:pt idx="132">
                  <c:v>612.04999999999995</c:v>
                </c:pt>
                <c:pt idx="133">
                  <c:v>612.05999999999983</c:v>
                </c:pt>
                <c:pt idx="134">
                  <c:v>612.06999999999994</c:v>
                </c:pt>
                <c:pt idx="135">
                  <c:v>612.05999999999983</c:v>
                </c:pt>
                <c:pt idx="136">
                  <c:v>612.05999999999983</c:v>
                </c:pt>
                <c:pt idx="137">
                  <c:v>612.04999999999995</c:v>
                </c:pt>
                <c:pt idx="138">
                  <c:v>612.05999999999983</c:v>
                </c:pt>
                <c:pt idx="139">
                  <c:v>612.05999999999983</c:v>
                </c:pt>
                <c:pt idx="140">
                  <c:v>612.04999999999995</c:v>
                </c:pt>
                <c:pt idx="141">
                  <c:v>612.04999999999995</c:v>
                </c:pt>
                <c:pt idx="142">
                  <c:v>612.04999999999995</c:v>
                </c:pt>
                <c:pt idx="143">
                  <c:v>612.04999999999995</c:v>
                </c:pt>
                <c:pt idx="144">
                  <c:v>612.05999999999983</c:v>
                </c:pt>
                <c:pt idx="145">
                  <c:v>612.04</c:v>
                </c:pt>
                <c:pt idx="146">
                  <c:v>612.04</c:v>
                </c:pt>
                <c:pt idx="147">
                  <c:v>612.04999999999995</c:v>
                </c:pt>
                <c:pt idx="148">
                  <c:v>612.04999999999995</c:v>
                </c:pt>
                <c:pt idx="149">
                  <c:v>612.04</c:v>
                </c:pt>
                <c:pt idx="150">
                  <c:v>612.04999999999995</c:v>
                </c:pt>
                <c:pt idx="151">
                  <c:v>612.04999999999995</c:v>
                </c:pt>
                <c:pt idx="152">
                  <c:v>612.04999999999995</c:v>
                </c:pt>
                <c:pt idx="153">
                  <c:v>612.04</c:v>
                </c:pt>
                <c:pt idx="154">
                  <c:v>612.04</c:v>
                </c:pt>
                <c:pt idx="155">
                  <c:v>612.04</c:v>
                </c:pt>
                <c:pt idx="156">
                  <c:v>612.04</c:v>
                </c:pt>
                <c:pt idx="157">
                  <c:v>612.04999999999995</c:v>
                </c:pt>
                <c:pt idx="158">
                  <c:v>612.04</c:v>
                </c:pt>
                <c:pt idx="159">
                  <c:v>612.04</c:v>
                </c:pt>
                <c:pt idx="160">
                  <c:v>612.04</c:v>
                </c:pt>
                <c:pt idx="161">
                  <c:v>612.02999999999986</c:v>
                </c:pt>
                <c:pt idx="162">
                  <c:v>612.04</c:v>
                </c:pt>
                <c:pt idx="163">
                  <c:v>612.02999999999986</c:v>
                </c:pt>
                <c:pt idx="164">
                  <c:v>612.04</c:v>
                </c:pt>
                <c:pt idx="165">
                  <c:v>612.02999999999986</c:v>
                </c:pt>
                <c:pt idx="166">
                  <c:v>612.04</c:v>
                </c:pt>
                <c:pt idx="167">
                  <c:v>612.04</c:v>
                </c:pt>
                <c:pt idx="168">
                  <c:v>612.02999999999986</c:v>
                </c:pt>
                <c:pt idx="169">
                  <c:v>612.02999999999986</c:v>
                </c:pt>
                <c:pt idx="170">
                  <c:v>612.02999999999986</c:v>
                </c:pt>
                <c:pt idx="171">
                  <c:v>612.02</c:v>
                </c:pt>
                <c:pt idx="172">
                  <c:v>612.02999999999986</c:v>
                </c:pt>
                <c:pt idx="173">
                  <c:v>612.02999999999986</c:v>
                </c:pt>
                <c:pt idx="174">
                  <c:v>612.02</c:v>
                </c:pt>
                <c:pt idx="175">
                  <c:v>612.02999999999986</c:v>
                </c:pt>
                <c:pt idx="176">
                  <c:v>612.02999999999986</c:v>
                </c:pt>
                <c:pt idx="177">
                  <c:v>612.02999999999986</c:v>
                </c:pt>
                <c:pt idx="178">
                  <c:v>612.02</c:v>
                </c:pt>
                <c:pt idx="179">
                  <c:v>612.02999999999986</c:v>
                </c:pt>
                <c:pt idx="180">
                  <c:v>612.02</c:v>
                </c:pt>
                <c:pt idx="181">
                  <c:v>612.02</c:v>
                </c:pt>
                <c:pt idx="182">
                  <c:v>612.02</c:v>
                </c:pt>
                <c:pt idx="183">
                  <c:v>612.02</c:v>
                </c:pt>
                <c:pt idx="184">
                  <c:v>611.99999999999989</c:v>
                </c:pt>
                <c:pt idx="185">
                  <c:v>612.02</c:v>
                </c:pt>
                <c:pt idx="186">
                  <c:v>612.02</c:v>
                </c:pt>
                <c:pt idx="187">
                  <c:v>612.01</c:v>
                </c:pt>
                <c:pt idx="188">
                  <c:v>612.01</c:v>
                </c:pt>
                <c:pt idx="189">
                  <c:v>612.01</c:v>
                </c:pt>
                <c:pt idx="190">
                  <c:v>612.01</c:v>
                </c:pt>
                <c:pt idx="191">
                  <c:v>612.01</c:v>
                </c:pt>
                <c:pt idx="192">
                  <c:v>612.01</c:v>
                </c:pt>
                <c:pt idx="193">
                  <c:v>612.01</c:v>
                </c:pt>
                <c:pt idx="194">
                  <c:v>612.01</c:v>
                </c:pt>
                <c:pt idx="195">
                  <c:v>612.01</c:v>
                </c:pt>
                <c:pt idx="196">
                  <c:v>611.99999999999989</c:v>
                </c:pt>
                <c:pt idx="197">
                  <c:v>611.99999999999989</c:v>
                </c:pt>
                <c:pt idx="198">
                  <c:v>611.99</c:v>
                </c:pt>
                <c:pt idx="199">
                  <c:v>611.99999999999989</c:v>
                </c:pt>
                <c:pt idx="200">
                  <c:v>611.99</c:v>
                </c:pt>
                <c:pt idx="201">
                  <c:v>611.99999999999989</c:v>
                </c:pt>
                <c:pt idx="202">
                  <c:v>611.99</c:v>
                </c:pt>
                <c:pt idx="203">
                  <c:v>611.99</c:v>
                </c:pt>
                <c:pt idx="204">
                  <c:v>611.96999999999991</c:v>
                </c:pt>
                <c:pt idx="205">
                  <c:v>611.98</c:v>
                </c:pt>
                <c:pt idx="206">
                  <c:v>611.99</c:v>
                </c:pt>
                <c:pt idx="207">
                  <c:v>611.98</c:v>
                </c:pt>
                <c:pt idx="208">
                  <c:v>611.99</c:v>
                </c:pt>
                <c:pt idx="209">
                  <c:v>611.98</c:v>
                </c:pt>
                <c:pt idx="210">
                  <c:v>611.98</c:v>
                </c:pt>
                <c:pt idx="211">
                  <c:v>611.96999999999991</c:v>
                </c:pt>
                <c:pt idx="212">
                  <c:v>611.98</c:v>
                </c:pt>
                <c:pt idx="213">
                  <c:v>611.98</c:v>
                </c:pt>
                <c:pt idx="214">
                  <c:v>611.98</c:v>
                </c:pt>
                <c:pt idx="215">
                  <c:v>611.98</c:v>
                </c:pt>
                <c:pt idx="216">
                  <c:v>611.98</c:v>
                </c:pt>
                <c:pt idx="217">
                  <c:v>611.99</c:v>
                </c:pt>
                <c:pt idx="218">
                  <c:v>611.98</c:v>
                </c:pt>
                <c:pt idx="219">
                  <c:v>611.98</c:v>
                </c:pt>
                <c:pt idx="220">
                  <c:v>611.99</c:v>
                </c:pt>
                <c:pt idx="221">
                  <c:v>611.99</c:v>
                </c:pt>
                <c:pt idx="222">
                  <c:v>611.99</c:v>
                </c:pt>
                <c:pt idx="223">
                  <c:v>611.99</c:v>
                </c:pt>
                <c:pt idx="224">
                  <c:v>611.99</c:v>
                </c:pt>
                <c:pt idx="225">
                  <c:v>611.99</c:v>
                </c:pt>
                <c:pt idx="226">
                  <c:v>611.99</c:v>
                </c:pt>
                <c:pt idx="227">
                  <c:v>611.99</c:v>
                </c:pt>
                <c:pt idx="228">
                  <c:v>611.99</c:v>
                </c:pt>
                <c:pt idx="229">
                  <c:v>611.99</c:v>
                </c:pt>
                <c:pt idx="230">
                  <c:v>611.99</c:v>
                </c:pt>
                <c:pt idx="231">
                  <c:v>611.99</c:v>
                </c:pt>
                <c:pt idx="232">
                  <c:v>611.99999999999989</c:v>
                </c:pt>
                <c:pt idx="233">
                  <c:v>611.99999999999989</c:v>
                </c:pt>
                <c:pt idx="234">
                  <c:v>611.99</c:v>
                </c:pt>
                <c:pt idx="235">
                  <c:v>611.99999999999989</c:v>
                </c:pt>
                <c:pt idx="236">
                  <c:v>611.99</c:v>
                </c:pt>
                <c:pt idx="237">
                  <c:v>611.99</c:v>
                </c:pt>
                <c:pt idx="238">
                  <c:v>611.98</c:v>
                </c:pt>
                <c:pt idx="239">
                  <c:v>611.98</c:v>
                </c:pt>
                <c:pt idx="240">
                  <c:v>611.99</c:v>
                </c:pt>
                <c:pt idx="241">
                  <c:v>611.99</c:v>
                </c:pt>
                <c:pt idx="242">
                  <c:v>611.99999999999989</c:v>
                </c:pt>
                <c:pt idx="243">
                  <c:v>611.99999999999989</c:v>
                </c:pt>
                <c:pt idx="244">
                  <c:v>611.99999999999989</c:v>
                </c:pt>
                <c:pt idx="245">
                  <c:v>611.99999999999989</c:v>
                </c:pt>
                <c:pt idx="246">
                  <c:v>611.98</c:v>
                </c:pt>
                <c:pt idx="247">
                  <c:v>611.99</c:v>
                </c:pt>
                <c:pt idx="248">
                  <c:v>611.99999999999989</c:v>
                </c:pt>
                <c:pt idx="249">
                  <c:v>611.99</c:v>
                </c:pt>
                <c:pt idx="250">
                  <c:v>611.99999999999989</c:v>
                </c:pt>
                <c:pt idx="251">
                  <c:v>611.99</c:v>
                </c:pt>
                <c:pt idx="252">
                  <c:v>611.99</c:v>
                </c:pt>
                <c:pt idx="253">
                  <c:v>611.99</c:v>
                </c:pt>
                <c:pt idx="254">
                  <c:v>611.99</c:v>
                </c:pt>
                <c:pt idx="255">
                  <c:v>611.99999999999989</c:v>
                </c:pt>
                <c:pt idx="256">
                  <c:v>611.99</c:v>
                </c:pt>
                <c:pt idx="257">
                  <c:v>611.99</c:v>
                </c:pt>
                <c:pt idx="258">
                  <c:v>611.99</c:v>
                </c:pt>
                <c:pt idx="259">
                  <c:v>611.96999999999991</c:v>
                </c:pt>
                <c:pt idx="260">
                  <c:v>611.98</c:v>
                </c:pt>
                <c:pt idx="261">
                  <c:v>611.98</c:v>
                </c:pt>
                <c:pt idx="262">
                  <c:v>611.98</c:v>
                </c:pt>
                <c:pt idx="263">
                  <c:v>611.98</c:v>
                </c:pt>
                <c:pt idx="264">
                  <c:v>611.96999999999991</c:v>
                </c:pt>
                <c:pt idx="265">
                  <c:v>611.98</c:v>
                </c:pt>
                <c:pt idx="266">
                  <c:v>611.98</c:v>
                </c:pt>
                <c:pt idx="267">
                  <c:v>611.96999999999991</c:v>
                </c:pt>
                <c:pt idx="268">
                  <c:v>611.98</c:v>
                </c:pt>
                <c:pt idx="269">
                  <c:v>611.99</c:v>
                </c:pt>
                <c:pt idx="270">
                  <c:v>611.98</c:v>
                </c:pt>
                <c:pt idx="271">
                  <c:v>611.98</c:v>
                </c:pt>
                <c:pt idx="272">
                  <c:v>611.98</c:v>
                </c:pt>
                <c:pt idx="273">
                  <c:v>611.98</c:v>
                </c:pt>
                <c:pt idx="274">
                  <c:v>611.98</c:v>
                </c:pt>
                <c:pt idx="275">
                  <c:v>611.98</c:v>
                </c:pt>
                <c:pt idx="276">
                  <c:v>611.98</c:v>
                </c:pt>
                <c:pt idx="277">
                  <c:v>611.98</c:v>
                </c:pt>
                <c:pt idx="278">
                  <c:v>611.96999999999991</c:v>
                </c:pt>
                <c:pt idx="279">
                  <c:v>611.96999999999991</c:v>
                </c:pt>
                <c:pt idx="280">
                  <c:v>611.96999999999991</c:v>
                </c:pt>
                <c:pt idx="281">
                  <c:v>611.98</c:v>
                </c:pt>
                <c:pt idx="282">
                  <c:v>611.98</c:v>
                </c:pt>
                <c:pt idx="283">
                  <c:v>611.98</c:v>
                </c:pt>
                <c:pt idx="284">
                  <c:v>611.98</c:v>
                </c:pt>
                <c:pt idx="285">
                  <c:v>611.98</c:v>
                </c:pt>
                <c:pt idx="286">
                  <c:v>611.99</c:v>
                </c:pt>
                <c:pt idx="287">
                  <c:v>611.96999999999991</c:v>
                </c:pt>
                <c:pt idx="288">
                  <c:v>611.96</c:v>
                </c:pt>
                <c:pt idx="289">
                  <c:v>611.98</c:v>
                </c:pt>
                <c:pt idx="290">
                  <c:v>611.96999999999991</c:v>
                </c:pt>
                <c:pt idx="291">
                  <c:v>611.96999999999991</c:v>
                </c:pt>
                <c:pt idx="292">
                  <c:v>611.96999999999991</c:v>
                </c:pt>
                <c:pt idx="293">
                  <c:v>611.98</c:v>
                </c:pt>
                <c:pt idx="294">
                  <c:v>611.98</c:v>
                </c:pt>
                <c:pt idx="295">
                  <c:v>611.98</c:v>
                </c:pt>
                <c:pt idx="296">
                  <c:v>611.96999999999991</c:v>
                </c:pt>
                <c:pt idx="297">
                  <c:v>611.98</c:v>
                </c:pt>
                <c:pt idx="298">
                  <c:v>611.98</c:v>
                </c:pt>
                <c:pt idx="299">
                  <c:v>611.96999999999991</c:v>
                </c:pt>
                <c:pt idx="300">
                  <c:v>611.96</c:v>
                </c:pt>
                <c:pt idx="301">
                  <c:v>611.96999999999991</c:v>
                </c:pt>
                <c:pt idx="302">
                  <c:v>611.96</c:v>
                </c:pt>
                <c:pt idx="303">
                  <c:v>611.95000000000005</c:v>
                </c:pt>
                <c:pt idx="304">
                  <c:v>611.95000000000005</c:v>
                </c:pt>
                <c:pt idx="305">
                  <c:v>611.95000000000005</c:v>
                </c:pt>
                <c:pt idx="306">
                  <c:v>611.92999999999995</c:v>
                </c:pt>
                <c:pt idx="307">
                  <c:v>611.93999999999994</c:v>
                </c:pt>
                <c:pt idx="308">
                  <c:v>611.93999999999994</c:v>
                </c:pt>
                <c:pt idx="309">
                  <c:v>611.93999999999994</c:v>
                </c:pt>
                <c:pt idx="310">
                  <c:v>611.92999999999995</c:v>
                </c:pt>
                <c:pt idx="311">
                  <c:v>611.93999999999994</c:v>
                </c:pt>
                <c:pt idx="312">
                  <c:v>611.92999999999995</c:v>
                </c:pt>
                <c:pt idx="313">
                  <c:v>611.92999999999995</c:v>
                </c:pt>
                <c:pt idx="314">
                  <c:v>611.91999999999996</c:v>
                </c:pt>
                <c:pt idx="315">
                  <c:v>611.92999999999995</c:v>
                </c:pt>
                <c:pt idx="316">
                  <c:v>611.92999999999995</c:v>
                </c:pt>
                <c:pt idx="317">
                  <c:v>611.91</c:v>
                </c:pt>
                <c:pt idx="318">
                  <c:v>611.91999999999996</c:v>
                </c:pt>
                <c:pt idx="319">
                  <c:v>611.91</c:v>
                </c:pt>
                <c:pt idx="320">
                  <c:v>611.9</c:v>
                </c:pt>
                <c:pt idx="321">
                  <c:v>611.91</c:v>
                </c:pt>
                <c:pt idx="322">
                  <c:v>611.89</c:v>
                </c:pt>
                <c:pt idx="323">
                  <c:v>611.9</c:v>
                </c:pt>
                <c:pt idx="324">
                  <c:v>611.89</c:v>
                </c:pt>
                <c:pt idx="325">
                  <c:v>611.89</c:v>
                </c:pt>
                <c:pt idx="326">
                  <c:v>611.89</c:v>
                </c:pt>
                <c:pt idx="327">
                  <c:v>611.89</c:v>
                </c:pt>
                <c:pt idx="328">
                  <c:v>611.87999999999988</c:v>
                </c:pt>
                <c:pt idx="329">
                  <c:v>611.87999999999988</c:v>
                </c:pt>
                <c:pt idx="330">
                  <c:v>611.89</c:v>
                </c:pt>
                <c:pt idx="331">
                  <c:v>611.87</c:v>
                </c:pt>
                <c:pt idx="332">
                  <c:v>611.87</c:v>
                </c:pt>
                <c:pt idx="333">
                  <c:v>611.87</c:v>
                </c:pt>
                <c:pt idx="334">
                  <c:v>611.87</c:v>
                </c:pt>
                <c:pt idx="335">
                  <c:v>611.87</c:v>
                </c:pt>
                <c:pt idx="336">
                  <c:v>611.86</c:v>
                </c:pt>
                <c:pt idx="337">
                  <c:v>611.86</c:v>
                </c:pt>
                <c:pt idx="338">
                  <c:v>611.86</c:v>
                </c:pt>
                <c:pt idx="339">
                  <c:v>611.84999999999991</c:v>
                </c:pt>
                <c:pt idx="340">
                  <c:v>611.84999999999991</c:v>
                </c:pt>
                <c:pt idx="341">
                  <c:v>611.84999999999991</c:v>
                </c:pt>
                <c:pt idx="342">
                  <c:v>611.84999999999991</c:v>
                </c:pt>
                <c:pt idx="343">
                  <c:v>611.84999999999991</c:v>
                </c:pt>
                <c:pt idx="344">
                  <c:v>611.84</c:v>
                </c:pt>
                <c:pt idx="345">
                  <c:v>611.84</c:v>
                </c:pt>
                <c:pt idx="346">
                  <c:v>611.84</c:v>
                </c:pt>
                <c:pt idx="347">
                  <c:v>611.83000000000004</c:v>
                </c:pt>
                <c:pt idx="348">
                  <c:v>611.81999999999994</c:v>
                </c:pt>
                <c:pt idx="349">
                  <c:v>611.81999999999994</c:v>
                </c:pt>
                <c:pt idx="350">
                  <c:v>611.81999999999994</c:v>
                </c:pt>
                <c:pt idx="351">
                  <c:v>611.80999999999983</c:v>
                </c:pt>
                <c:pt idx="352">
                  <c:v>611.81999999999994</c:v>
                </c:pt>
                <c:pt idx="353">
                  <c:v>611.80999999999983</c:v>
                </c:pt>
                <c:pt idx="354">
                  <c:v>611.80999999999983</c:v>
                </c:pt>
                <c:pt idx="355">
                  <c:v>611.80999999999983</c:v>
                </c:pt>
                <c:pt idx="356">
                  <c:v>611.80999999999983</c:v>
                </c:pt>
                <c:pt idx="357">
                  <c:v>611.79999999999995</c:v>
                </c:pt>
                <c:pt idx="358">
                  <c:v>611.80999999999983</c:v>
                </c:pt>
                <c:pt idx="359">
                  <c:v>611.79</c:v>
                </c:pt>
                <c:pt idx="360">
                  <c:v>611.79999999999995</c:v>
                </c:pt>
                <c:pt idx="361">
                  <c:v>611.79</c:v>
                </c:pt>
                <c:pt idx="362">
                  <c:v>611.79</c:v>
                </c:pt>
                <c:pt idx="363">
                  <c:v>611.79</c:v>
                </c:pt>
                <c:pt idx="364">
                  <c:v>611.77999999999986</c:v>
                </c:pt>
                <c:pt idx="365">
                  <c:v>611.77999999999986</c:v>
                </c:pt>
                <c:pt idx="366">
                  <c:v>611.77999999999986</c:v>
                </c:pt>
                <c:pt idx="367">
                  <c:v>611.77</c:v>
                </c:pt>
                <c:pt idx="368">
                  <c:v>611.77999999999986</c:v>
                </c:pt>
                <c:pt idx="369">
                  <c:v>611.77</c:v>
                </c:pt>
                <c:pt idx="370">
                  <c:v>611.77999999999986</c:v>
                </c:pt>
                <c:pt idx="371">
                  <c:v>611.77</c:v>
                </c:pt>
                <c:pt idx="372">
                  <c:v>611.77</c:v>
                </c:pt>
                <c:pt idx="373">
                  <c:v>611.76</c:v>
                </c:pt>
                <c:pt idx="374">
                  <c:v>611.76</c:v>
                </c:pt>
                <c:pt idx="375">
                  <c:v>611.76</c:v>
                </c:pt>
                <c:pt idx="376">
                  <c:v>611.74999999999989</c:v>
                </c:pt>
                <c:pt idx="377">
                  <c:v>611.74999999999989</c:v>
                </c:pt>
                <c:pt idx="378">
                  <c:v>611.74999999999989</c:v>
                </c:pt>
                <c:pt idx="379">
                  <c:v>611.74999999999989</c:v>
                </c:pt>
                <c:pt idx="380">
                  <c:v>611.74999999999989</c:v>
                </c:pt>
                <c:pt idx="381">
                  <c:v>611.74</c:v>
                </c:pt>
                <c:pt idx="382">
                  <c:v>611.74</c:v>
                </c:pt>
                <c:pt idx="383">
                  <c:v>611.74999999999989</c:v>
                </c:pt>
                <c:pt idx="384">
                  <c:v>611.74</c:v>
                </c:pt>
                <c:pt idx="385">
                  <c:v>611.73</c:v>
                </c:pt>
                <c:pt idx="386">
                  <c:v>611.74</c:v>
                </c:pt>
                <c:pt idx="387">
                  <c:v>611.73</c:v>
                </c:pt>
                <c:pt idx="388">
                  <c:v>611.74</c:v>
                </c:pt>
                <c:pt idx="389">
                  <c:v>611.73</c:v>
                </c:pt>
                <c:pt idx="390">
                  <c:v>611.70000000000005</c:v>
                </c:pt>
                <c:pt idx="391">
                  <c:v>611.66</c:v>
                </c:pt>
                <c:pt idx="392">
                  <c:v>611.62</c:v>
                </c:pt>
                <c:pt idx="393">
                  <c:v>611.59</c:v>
                </c:pt>
                <c:pt idx="394">
                  <c:v>611.62</c:v>
                </c:pt>
                <c:pt idx="395">
                  <c:v>611.62</c:v>
                </c:pt>
                <c:pt idx="396">
                  <c:v>611.62999999999988</c:v>
                </c:pt>
                <c:pt idx="397">
                  <c:v>611.65</c:v>
                </c:pt>
                <c:pt idx="398">
                  <c:v>611.66</c:v>
                </c:pt>
                <c:pt idx="399">
                  <c:v>611.66</c:v>
                </c:pt>
                <c:pt idx="400">
                  <c:v>611.65</c:v>
                </c:pt>
                <c:pt idx="401">
                  <c:v>611.66</c:v>
                </c:pt>
                <c:pt idx="402">
                  <c:v>611.66</c:v>
                </c:pt>
                <c:pt idx="403">
                  <c:v>611.66</c:v>
                </c:pt>
                <c:pt idx="404">
                  <c:v>611.67999999999995</c:v>
                </c:pt>
                <c:pt idx="405">
                  <c:v>611.67999999999995</c:v>
                </c:pt>
                <c:pt idx="406">
                  <c:v>611.66999999999996</c:v>
                </c:pt>
                <c:pt idx="407">
                  <c:v>611.67999999999995</c:v>
                </c:pt>
                <c:pt idx="408">
                  <c:v>611.67999999999995</c:v>
                </c:pt>
                <c:pt idx="409">
                  <c:v>611.67999999999995</c:v>
                </c:pt>
                <c:pt idx="410">
                  <c:v>611.68999999999994</c:v>
                </c:pt>
                <c:pt idx="411">
                  <c:v>611.68999999999994</c:v>
                </c:pt>
                <c:pt idx="412">
                  <c:v>611.68999999999994</c:v>
                </c:pt>
                <c:pt idx="413">
                  <c:v>611.70000000000005</c:v>
                </c:pt>
                <c:pt idx="414">
                  <c:v>611.70000000000005</c:v>
                </c:pt>
                <c:pt idx="415">
                  <c:v>611.70000000000005</c:v>
                </c:pt>
                <c:pt idx="416">
                  <c:v>611.70000000000005</c:v>
                </c:pt>
                <c:pt idx="417">
                  <c:v>611.70000000000005</c:v>
                </c:pt>
                <c:pt idx="418">
                  <c:v>611.70000000000005</c:v>
                </c:pt>
                <c:pt idx="419">
                  <c:v>611.70000000000005</c:v>
                </c:pt>
                <c:pt idx="420">
                  <c:v>611.71</c:v>
                </c:pt>
                <c:pt idx="421">
                  <c:v>611.71</c:v>
                </c:pt>
                <c:pt idx="422">
                  <c:v>611.71999999999991</c:v>
                </c:pt>
                <c:pt idx="423">
                  <c:v>611.73</c:v>
                </c:pt>
                <c:pt idx="424">
                  <c:v>611.73</c:v>
                </c:pt>
                <c:pt idx="425">
                  <c:v>611.73</c:v>
                </c:pt>
                <c:pt idx="426">
                  <c:v>611.73</c:v>
                </c:pt>
                <c:pt idx="427">
                  <c:v>611.73</c:v>
                </c:pt>
                <c:pt idx="428">
                  <c:v>611.71999999999991</c:v>
                </c:pt>
                <c:pt idx="429">
                  <c:v>611.71999999999991</c:v>
                </c:pt>
                <c:pt idx="430">
                  <c:v>611.71999999999991</c:v>
                </c:pt>
                <c:pt idx="431">
                  <c:v>611.71999999999991</c:v>
                </c:pt>
                <c:pt idx="432">
                  <c:v>611.73</c:v>
                </c:pt>
                <c:pt idx="433">
                  <c:v>611.71999999999991</c:v>
                </c:pt>
                <c:pt idx="434">
                  <c:v>611.73</c:v>
                </c:pt>
                <c:pt idx="435">
                  <c:v>611.73</c:v>
                </c:pt>
                <c:pt idx="436">
                  <c:v>611.71999999999991</c:v>
                </c:pt>
                <c:pt idx="437">
                  <c:v>611.73</c:v>
                </c:pt>
                <c:pt idx="438">
                  <c:v>611.71999999999991</c:v>
                </c:pt>
                <c:pt idx="439">
                  <c:v>611.73</c:v>
                </c:pt>
                <c:pt idx="440">
                  <c:v>611.74</c:v>
                </c:pt>
                <c:pt idx="441">
                  <c:v>611.73</c:v>
                </c:pt>
                <c:pt idx="442">
                  <c:v>611.73</c:v>
                </c:pt>
                <c:pt idx="443">
                  <c:v>611.74</c:v>
                </c:pt>
                <c:pt idx="444">
                  <c:v>611.73</c:v>
                </c:pt>
                <c:pt idx="445">
                  <c:v>611.74</c:v>
                </c:pt>
                <c:pt idx="446">
                  <c:v>611.74999999999989</c:v>
                </c:pt>
                <c:pt idx="447">
                  <c:v>611.74999999999989</c:v>
                </c:pt>
                <c:pt idx="448">
                  <c:v>611.74999999999989</c:v>
                </c:pt>
                <c:pt idx="449">
                  <c:v>611.76</c:v>
                </c:pt>
                <c:pt idx="450">
                  <c:v>611.74999999999989</c:v>
                </c:pt>
                <c:pt idx="451">
                  <c:v>611.76</c:v>
                </c:pt>
                <c:pt idx="452">
                  <c:v>611.74999999999989</c:v>
                </c:pt>
                <c:pt idx="453">
                  <c:v>611.76</c:v>
                </c:pt>
                <c:pt idx="454">
                  <c:v>611.76</c:v>
                </c:pt>
                <c:pt idx="455">
                  <c:v>611.77</c:v>
                </c:pt>
                <c:pt idx="456">
                  <c:v>611.77</c:v>
                </c:pt>
                <c:pt idx="457">
                  <c:v>611.77</c:v>
                </c:pt>
                <c:pt idx="458">
                  <c:v>611.77</c:v>
                </c:pt>
                <c:pt idx="459">
                  <c:v>611.77999999999986</c:v>
                </c:pt>
                <c:pt idx="460">
                  <c:v>611.77</c:v>
                </c:pt>
                <c:pt idx="461">
                  <c:v>611.77999999999986</c:v>
                </c:pt>
                <c:pt idx="462">
                  <c:v>611.77999999999986</c:v>
                </c:pt>
                <c:pt idx="463">
                  <c:v>611.77999999999986</c:v>
                </c:pt>
                <c:pt idx="464">
                  <c:v>611.77999999999986</c:v>
                </c:pt>
                <c:pt idx="465">
                  <c:v>611.77999999999986</c:v>
                </c:pt>
                <c:pt idx="466">
                  <c:v>611.79</c:v>
                </c:pt>
                <c:pt idx="467">
                  <c:v>611.79</c:v>
                </c:pt>
                <c:pt idx="468">
                  <c:v>611.79</c:v>
                </c:pt>
                <c:pt idx="469">
                  <c:v>611.79</c:v>
                </c:pt>
                <c:pt idx="470">
                  <c:v>611.79999999999995</c:v>
                </c:pt>
                <c:pt idx="471">
                  <c:v>611.79999999999995</c:v>
                </c:pt>
                <c:pt idx="472">
                  <c:v>611.79999999999995</c:v>
                </c:pt>
              </c:numCache>
            </c:numRef>
          </c:val>
          <c:smooth val="0"/>
          <c:extLst>
            <c:ext xmlns:c16="http://schemas.microsoft.com/office/drawing/2014/chart" uri="{C3380CC4-5D6E-409C-BE32-E72D297353CC}">
              <c16:uniqueId val="{00000001-654F-4726-8CFB-FC1641481D50}"/>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PlotMarkers!$BV$5:$BV$485</c:f>
              <c:numCache>
                <c:formatCode>0.0</c:formatCode>
                <c:ptCount val="481"/>
                <c:pt idx="0">
                  <c:v>612</c:v>
                </c:pt>
                <c:pt idx="1">
                  <c:v>612</c:v>
                </c:pt>
                <c:pt idx="2" formatCode="General">
                  <c:v>612</c:v>
                </c:pt>
                <c:pt idx="3" formatCode="General">
                  <c:v>612</c:v>
                </c:pt>
                <c:pt idx="4" formatCode="General">
                  <c:v>612</c:v>
                </c:pt>
                <c:pt idx="5" formatCode="General">
                  <c:v>612</c:v>
                </c:pt>
                <c:pt idx="6" formatCode="General">
                  <c:v>612</c:v>
                </c:pt>
                <c:pt idx="7" formatCode="General">
                  <c:v>612</c:v>
                </c:pt>
                <c:pt idx="8" formatCode="General">
                  <c:v>612</c:v>
                </c:pt>
                <c:pt idx="9" formatCode="General">
                  <c:v>612</c:v>
                </c:pt>
                <c:pt idx="10" formatCode="General">
                  <c:v>612</c:v>
                </c:pt>
                <c:pt idx="11" formatCode="General">
                  <c:v>612</c:v>
                </c:pt>
                <c:pt idx="12" formatCode="General">
                  <c:v>612</c:v>
                </c:pt>
                <c:pt idx="13" formatCode="General">
                  <c:v>612</c:v>
                </c:pt>
                <c:pt idx="14" formatCode="General">
                  <c:v>612</c:v>
                </c:pt>
                <c:pt idx="15" formatCode="General">
                  <c:v>612</c:v>
                </c:pt>
                <c:pt idx="16" formatCode="General">
                  <c:v>612</c:v>
                </c:pt>
                <c:pt idx="17" formatCode="General">
                  <c:v>612</c:v>
                </c:pt>
                <c:pt idx="18" formatCode="General">
                  <c:v>612</c:v>
                </c:pt>
                <c:pt idx="19" formatCode="General">
                  <c:v>612</c:v>
                </c:pt>
                <c:pt idx="20" formatCode="General">
                  <c:v>612</c:v>
                </c:pt>
                <c:pt idx="21" formatCode="General">
                  <c:v>612</c:v>
                </c:pt>
                <c:pt idx="22" formatCode="General">
                  <c:v>612</c:v>
                </c:pt>
                <c:pt idx="23" formatCode="General">
                  <c:v>612</c:v>
                </c:pt>
                <c:pt idx="24" formatCode="General">
                  <c:v>612</c:v>
                </c:pt>
                <c:pt idx="25" formatCode="General">
                  <c:v>612</c:v>
                </c:pt>
                <c:pt idx="26" formatCode="General">
                  <c:v>612</c:v>
                </c:pt>
                <c:pt idx="27" formatCode="General">
                  <c:v>612</c:v>
                </c:pt>
                <c:pt idx="28" formatCode="General">
                  <c:v>612</c:v>
                </c:pt>
                <c:pt idx="29" formatCode="General">
                  <c:v>612</c:v>
                </c:pt>
                <c:pt idx="30" formatCode="General">
                  <c:v>612</c:v>
                </c:pt>
                <c:pt idx="31" formatCode="General">
                  <c:v>612</c:v>
                </c:pt>
                <c:pt idx="32" formatCode="General">
                  <c:v>612</c:v>
                </c:pt>
                <c:pt idx="33" formatCode="General">
                  <c:v>612</c:v>
                </c:pt>
                <c:pt idx="34" formatCode="General">
                  <c:v>612</c:v>
                </c:pt>
                <c:pt idx="35" formatCode="General">
                  <c:v>612</c:v>
                </c:pt>
                <c:pt idx="36" formatCode="General">
                  <c:v>612</c:v>
                </c:pt>
                <c:pt idx="37" formatCode="General">
                  <c:v>612</c:v>
                </c:pt>
                <c:pt idx="38" formatCode="General">
                  <c:v>612</c:v>
                </c:pt>
                <c:pt idx="39" formatCode="General">
                  <c:v>612</c:v>
                </c:pt>
                <c:pt idx="40" formatCode="General">
                  <c:v>612</c:v>
                </c:pt>
                <c:pt idx="41" formatCode="General">
                  <c:v>612</c:v>
                </c:pt>
                <c:pt idx="42" formatCode="General">
                  <c:v>612</c:v>
                </c:pt>
                <c:pt idx="43" formatCode="General">
                  <c:v>612</c:v>
                </c:pt>
                <c:pt idx="44" formatCode="General">
                  <c:v>612</c:v>
                </c:pt>
                <c:pt idx="45" formatCode="General">
                  <c:v>612</c:v>
                </c:pt>
                <c:pt idx="46" formatCode="General">
                  <c:v>612</c:v>
                </c:pt>
                <c:pt idx="47" formatCode="General">
                  <c:v>612</c:v>
                </c:pt>
                <c:pt idx="48" formatCode="General">
                  <c:v>612</c:v>
                </c:pt>
                <c:pt idx="49" formatCode="General">
                  <c:v>612</c:v>
                </c:pt>
                <c:pt idx="50" formatCode="General">
                  <c:v>612</c:v>
                </c:pt>
                <c:pt idx="51" formatCode="General">
                  <c:v>612</c:v>
                </c:pt>
                <c:pt idx="52" formatCode="General">
                  <c:v>612</c:v>
                </c:pt>
                <c:pt idx="53" formatCode="General">
                  <c:v>612</c:v>
                </c:pt>
                <c:pt idx="54" formatCode="General">
                  <c:v>612</c:v>
                </c:pt>
                <c:pt idx="55" formatCode="General">
                  <c:v>612</c:v>
                </c:pt>
                <c:pt idx="56" formatCode="General">
                  <c:v>612</c:v>
                </c:pt>
                <c:pt idx="57" formatCode="General">
                  <c:v>612</c:v>
                </c:pt>
                <c:pt idx="58" formatCode="General">
                  <c:v>612</c:v>
                </c:pt>
                <c:pt idx="59" formatCode="General">
                  <c:v>612</c:v>
                </c:pt>
                <c:pt idx="60" formatCode="General">
                  <c:v>612</c:v>
                </c:pt>
                <c:pt idx="61" formatCode="General">
                  <c:v>612</c:v>
                </c:pt>
                <c:pt idx="62" formatCode="General">
                  <c:v>612</c:v>
                </c:pt>
                <c:pt idx="63" formatCode="General">
                  <c:v>612</c:v>
                </c:pt>
                <c:pt idx="64" formatCode="General">
                  <c:v>612</c:v>
                </c:pt>
                <c:pt idx="65" formatCode="General">
                  <c:v>612</c:v>
                </c:pt>
                <c:pt idx="66" formatCode="General">
                  <c:v>612</c:v>
                </c:pt>
                <c:pt idx="67" formatCode="General">
                  <c:v>612</c:v>
                </c:pt>
                <c:pt idx="68" formatCode="General">
                  <c:v>612</c:v>
                </c:pt>
                <c:pt idx="69" formatCode="General">
                  <c:v>612</c:v>
                </c:pt>
                <c:pt idx="70" formatCode="General">
                  <c:v>612</c:v>
                </c:pt>
                <c:pt idx="71" formatCode="General">
                  <c:v>612</c:v>
                </c:pt>
                <c:pt idx="72" formatCode="General">
                  <c:v>612</c:v>
                </c:pt>
                <c:pt idx="73" formatCode="General">
                  <c:v>612</c:v>
                </c:pt>
                <c:pt idx="74" formatCode="General">
                  <c:v>612</c:v>
                </c:pt>
                <c:pt idx="75" formatCode="General">
                  <c:v>612</c:v>
                </c:pt>
                <c:pt idx="76" formatCode="General">
                  <c:v>612</c:v>
                </c:pt>
                <c:pt idx="77" formatCode="General">
                  <c:v>612</c:v>
                </c:pt>
                <c:pt idx="78" formatCode="General">
                  <c:v>612</c:v>
                </c:pt>
                <c:pt idx="79" formatCode="General">
                  <c:v>612</c:v>
                </c:pt>
                <c:pt idx="80" formatCode="General">
                  <c:v>612</c:v>
                </c:pt>
                <c:pt idx="81" formatCode="General">
                  <c:v>612</c:v>
                </c:pt>
                <c:pt idx="82" formatCode="General">
                  <c:v>612</c:v>
                </c:pt>
                <c:pt idx="83" formatCode="General">
                  <c:v>612</c:v>
                </c:pt>
                <c:pt idx="84" formatCode="General">
                  <c:v>612</c:v>
                </c:pt>
                <c:pt idx="85" formatCode="General">
                  <c:v>612</c:v>
                </c:pt>
                <c:pt idx="86" formatCode="General">
                  <c:v>612</c:v>
                </c:pt>
                <c:pt idx="87" formatCode="General">
                  <c:v>612</c:v>
                </c:pt>
                <c:pt idx="88" formatCode="General">
                  <c:v>612</c:v>
                </c:pt>
                <c:pt idx="89" formatCode="General">
                  <c:v>612</c:v>
                </c:pt>
                <c:pt idx="90" formatCode="General">
                  <c:v>612</c:v>
                </c:pt>
                <c:pt idx="91" formatCode="General">
                  <c:v>612</c:v>
                </c:pt>
                <c:pt idx="92" formatCode="General">
                  <c:v>612</c:v>
                </c:pt>
                <c:pt idx="93" formatCode="General">
                  <c:v>612</c:v>
                </c:pt>
                <c:pt idx="94" formatCode="General">
                  <c:v>612</c:v>
                </c:pt>
                <c:pt idx="95" formatCode="General">
                  <c:v>612</c:v>
                </c:pt>
                <c:pt idx="96" formatCode="General">
                  <c:v>612</c:v>
                </c:pt>
                <c:pt idx="97" formatCode="General">
                  <c:v>612</c:v>
                </c:pt>
                <c:pt idx="98" formatCode="General">
                  <c:v>612</c:v>
                </c:pt>
                <c:pt idx="99" formatCode="General">
                  <c:v>612</c:v>
                </c:pt>
                <c:pt idx="100" formatCode="General">
                  <c:v>612</c:v>
                </c:pt>
                <c:pt idx="101" formatCode="General">
                  <c:v>612</c:v>
                </c:pt>
                <c:pt idx="102" formatCode="General">
                  <c:v>612</c:v>
                </c:pt>
                <c:pt idx="103" formatCode="General">
                  <c:v>612</c:v>
                </c:pt>
                <c:pt idx="104" formatCode="General">
                  <c:v>612</c:v>
                </c:pt>
                <c:pt idx="105" formatCode="General">
                  <c:v>612</c:v>
                </c:pt>
                <c:pt idx="106" formatCode="General">
                  <c:v>612</c:v>
                </c:pt>
                <c:pt idx="107" formatCode="General">
                  <c:v>612</c:v>
                </c:pt>
                <c:pt idx="108" formatCode="General">
                  <c:v>612</c:v>
                </c:pt>
                <c:pt idx="109" formatCode="General">
                  <c:v>612</c:v>
                </c:pt>
                <c:pt idx="110" formatCode="General">
                  <c:v>612</c:v>
                </c:pt>
                <c:pt idx="111" formatCode="General">
                  <c:v>612</c:v>
                </c:pt>
                <c:pt idx="112" formatCode="General">
                  <c:v>612</c:v>
                </c:pt>
                <c:pt idx="113" formatCode="General">
                  <c:v>612</c:v>
                </c:pt>
                <c:pt idx="114" formatCode="General">
                  <c:v>612</c:v>
                </c:pt>
                <c:pt idx="115" formatCode="General">
                  <c:v>612</c:v>
                </c:pt>
                <c:pt idx="116" formatCode="General">
                  <c:v>612</c:v>
                </c:pt>
                <c:pt idx="117" formatCode="General">
                  <c:v>612</c:v>
                </c:pt>
                <c:pt idx="118" formatCode="General">
                  <c:v>612</c:v>
                </c:pt>
                <c:pt idx="119" formatCode="General">
                  <c:v>612</c:v>
                </c:pt>
                <c:pt idx="120" formatCode="General">
                  <c:v>612</c:v>
                </c:pt>
                <c:pt idx="121" formatCode="General">
                  <c:v>612</c:v>
                </c:pt>
                <c:pt idx="122" formatCode="General">
                  <c:v>612</c:v>
                </c:pt>
                <c:pt idx="123" formatCode="General">
                  <c:v>612</c:v>
                </c:pt>
                <c:pt idx="124" formatCode="General">
                  <c:v>612</c:v>
                </c:pt>
                <c:pt idx="125" formatCode="General">
                  <c:v>612</c:v>
                </c:pt>
                <c:pt idx="126" formatCode="General">
                  <c:v>612</c:v>
                </c:pt>
                <c:pt idx="127" formatCode="General">
                  <c:v>612</c:v>
                </c:pt>
                <c:pt idx="128" formatCode="General">
                  <c:v>612</c:v>
                </c:pt>
                <c:pt idx="129" formatCode="General">
                  <c:v>612</c:v>
                </c:pt>
                <c:pt idx="130" formatCode="General">
                  <c:v>612</c:v>
                </c:pt>
                <c:pt idx="131" formatCode="General">
                  <c:v>612</c:v>
                </c:pt>
                <c:pt idx="132" formatCode="General">
                  <c:v>612</c:v>
                </c:pt>
                <c:pt idx="133" formatCode="General">
                  <c:v>612</c:v>
                </c:pt>
                <c:pt idx="134" formatCode="General">
                  <c:v>612</c:v>
                </c:pt>
                <c:pt idx="135" formatCode="General">
                  <c:v>612</c:v>
                </c:pt>
                <c:pt idx="136" formatCode="General">
                  <c:v>612</c:v>
                </c:pt>
                <c:pt idx="137" formatCode="General">
                  <c:v>612</c:v>
                </c:pt>
                <c:pt idx="138" formatCode="General">
                  <c:v>612</c:v>
                </c:pt>
                <c:pt idx="139" formatCode="General">
                  <c:v>612</c:v>
                </c:pt>
                <c:pt idx="140" formatCode="General">
                  <c:v>612</c:v>
                </c:pt>
                <c:pt idx="141" formatCode="General">
                  <c:v>612</c:v>
                </c:pt>
                <c:pt idx="142" formatCode="General">
                  <c:v>612</c:v>
                </c:pt>
                <c:pt idx="143" formatCode="General">
                  <c:v>612</c:v>
                </c:pt>
                <c:pt idx="144" formatCode="General">
                  <c:v>612</c:v>
                </c:pt>
                <c:pt idx="145" formatCode="General">
                  <c:v>612</c:v>
                </c:pt>
                <c:pt idx="146" formatCode="General">
                  <c:v>612</c:v>
                </c:pt>
                <c:pt idx="147" formatCode="General">
                  <c:v>612</c:v>
                </c:pt>
                <c:pt idx="148" formatCode="General">
                  <c:v>612</c:v>
                </c:pt>
                <c:pt idx="149" formatCode="General">
                  <c:v>612</c:v>
                </c:pt>
                <c:pt idx="150" formatCode="General">
                  <c:v>612</c:v>
                </c:pt>
                <c:pt idx="151" formatCode="General">
                  <c:v>612</c:v>
                </c:pt>
                <c:pt idx="152" formatCode="General">
                  <c:v>612</c:v>
                </c:pt>
                <c:pt idx="153" formatCode="General">
                  <c:v>612</c:v>
                </c:pt>
                <c:pt idx="154" formatCode="General">
                  <c:v>612</c:v>
                </c:pt>
                <c:pt idx="155" formatCode="General">
                  <c:v>612</c:v>
                </c:pt>
                <c:pt idx="156" formatCode="General">
                  <c:v>612</c:v>
                </c:pt>
                <c:pt idx="157" formatCode="General">
                  <c:v>612</c:v>
                </c:pt>
                <c:pt idx="158" formatCode="General">
                  <c:v>612</c:v>
                </c:pt>
                <c:pt idx="159" formatCode="General">
                  <c:v>612</c:v>
                </c:pt>
                <c:pt idx="160" formatCode="General">
                  <c:v>612</c:v>
                </c:pt>
                <c:pt idx="161" formatCode="General">
                  <c:v>612</c:v>
                </c:pt>
                <c:pt idx="162" formatCode="General">
                  <c:v>612</c:v>
                </c:pt>
                <c:pt idx="163" formatCode="General">
                  <c:v>612</c:v>
                </c:pt>
                <c:pt idx="164" formatCode="General">
                  <c:v>612</c:v>
                </c:pt>
                <c:pt idx="165" formatCode="General">
                  <c:v>612</c:v>
                </c:pt>
                <c:pt idx="166" formatCode="General">
                  <c:v>612</c:v>
                </c:pt>
                <c:pt idx="167" formatCode="General">
                  <c:v>612</c:v>
                </c:pt>
                <c:pt idx="168" formatCode="General">
                  <c:v>612</c:v>
                </c:pt>
                <c:pt idx="169" formatCode="General">
                  <c:v>612</c:v>
                </c:pt>
                <c:pt idx="170" formatCode="General">
                  <c:v>612</c:v>
                </c:pt>
                <c:pt idx="171" formatCode="General">
                  <c:v>612</c:v>
                </c:pt>
                <c:pt idx="172" formatCode="General">
                  <c:v>612</c:v>
                </c:pt>
                <c:pt idx="173" formatCode="General">
                  <c:v>612</c:v>
                </c:pt>
                <c:pt idx="174" formatCode="General">
                  <c:v>612</c:v>
                </c:pt>
                <c:pt idx="175" formatCode="General">
                  <c:v>612</c:v>
                </c:pt>
                <c:pt idx="176" formatCode="General">
                  <c:v>612</c:v>
                </c:pt>
                <c:pt idx="177" formatCode="General">
                  <c:v>612</c:v>
                </c:pt>
                <c:pt idx="178" formatCode="General">
                  <c:v>612</c:v>
                </c:pt>
                <c:pt idx="179" formatCode="General">
                  <c:v>612</c:v>
                </c:pt>
                <c:pt idx="180" formatCode="General">
                  <c:v>612</c:v>
                </c:pt>
                <c:pt idx="181" formatCode="General">
                  <c:v>612</c:v>
                </c:pt>
                <c:pt idx="182" formatCode="General">
                  <c:v>612</c:v>
                </c:pt>
                <c:pt idx="183" formatCode="General">
                  <c:v>612</c:v>
                </c:pt>
                <c:pt idx="184" formatCode="General">
                  <c:v>612</c:v>
                </c:pt>
                <c:pt idx="185" formatCode="General">
                  <c:v>612</c:v>
                </c:pt>
                <c:pt idx="186" formatCode="General">
                  <c:v>612</c:v>
                </c:pt>
                <c:pt idx="187" formatCode="General">
                  <c:v>612</c:v>
                </c:pt>
                <c:pt idx="188" formatCode="General">
                  <c:v>612</c:v>
                </c:pt>
                <c:pt idx="189" formatCode="General">
                  <c:v>612</c:v>
                </c:pt>
                <c:pt idx="190" formatCode="General">
                  <c:v>612</c:v>
                </c:pt>
                <c:pt idx="191" formatCode="General">
                  <c:v>612</c:v>
                </c:pt>
                <c:pt idx="192" formatCode="General">
                  <c:v>612</c:v>
                </c:pt>
                <c:pt idx="193" formatCode="General">
                  <c:v>612</c:v>
                </c:pt>
                <c:pt idx="194" formatCode="General">
                  <c:v>612</c:v>
                </c:pt>
                <c:pt idx="195" formatCode="General">
                  <c:v>612</c:v>
                </c:pt>
                <c:pt idx="196" formatCode="General">
                  <c:v>612</c:v>
                </c:pt>
                <c:pt idx="197" formatCode="General">
                  <c:v>612</c:v>
                </c:pt>
                <c:pt idx="198" formatCode="General">
                  <c:v>612</c:v>
                </c:pt>
                <c:pt idx="199" formatCode="General">
                  <c:v>612</c:v>
                </c:pt>
                <c:pt idx="200" formatCode="General">
                  <c:v>612</c:v>
                </c:pt>
                <c:pt idx="201" formatCode="General">
                  <c:v>612</c:v>
                </c:pt>
                <c:pt idx="202" formatCode="General">
                  <c:v>612</c:v>
                </c:pt>
                <c:pt idx="203" formatCode="General">
                  <c:v>612</c:v>
                </c:pt>
                <c:pt idx="204" formatCode="General">
                  <c:v>612</c:v>
                </c:pt>
                <c:pt idx="205" formatCode="General">
                  <c:v>612</c:v>
                </c:pt>
                <c:pt idx="206" formatCode="General">
                  <c:v>612</c:v>
                </c:pt>
                <c:pt idx="207" formatCode="General">
                  <c:v>612</c:v>
                </c:pt>
                <c:pt idx="208" formatCode="General">
                  <c:v>612</c:v>
                </c:pt>
                <c:pt idx="209" formatCode="General">
                  <c:v>612</c:v>
                </c:pt>
                <c:pt idx="210" formatCode="General">
                  <c:v>612</c:v>
                </c:pt>
                <c:pt idx="211" formatCode="General">
                  <c:v>612</c:v>
                </c:pt>
                <c:pt idx="212" formatCode="General">
                  <c:v>612</c:v>
                </c:pt>
                <c:pt idx="213" formatCode="General">
                  <c:v>612</c:v>
                </c:pt>
                <c:pt idx="214" formatCode="General">
                  <c:v>612</c:v>
                </c:pt>
                <c:pt idx="215" formatCode="General">
                  <c:v>612</c:v>
                </c:pt>
                <c:pt idx="216" formatCode="General">
                  <c:v>612</c:v>
                </c:pt>
                <c:pt idx="217" formatCode="General">
                  <c:v>612</c:v>
                </c:pt>
                <c:pt idx="218" formatCode="General">
                  <c:v>612</c:v>
                </c:pt>
                <c:pt idx="219" formatCode="General">
                  <c:v>612</c:v>
                </c:pt>
                <c:pt idx="220" formatCode="General">
                  <c:v>612</c:v>
                </c:pt>
                <c:pt idx="221" formatCode="General">
                  <c:v>612</c:v>
                </c:pt>
                <c:pt idx="222" formatCode="General">
                  <c:v>612</c:v>
                </c:pt>
                <c:pt idx="223" formatCode="General">
                  <c:v>612</c:v>
                </c:pt>
                <c:pt idx="224" formatCode="General">
                  <c:v>612</c:v>
                </c:pt>
                <c:pt idx="225" formatCode="General">
                  <c:v>612</c:v>
                </c:pt>
                <c:pt idx="226" formatCode="General">
                  <c:v>612</c:v>
                </c:pt>
                <c:pt idx="227" formatCode="General">
                  <c:v>612</c:v>
                </c:pt>
                <c:pt idx="228" formatCode="General">
                  <c:v>612</c:v>
                </c:pt>
                <c:pt idx="229" formatCode="General">
                  <c:v>612</c:v>
                </c:pt>
                <c:pt idx="230" formatCode="General">
                  <c:v>612</c:v>
                </c:pt>
                <c:pt idx="231" formatCode="General">
                  <c:v>612</c:v>
                </c:pt>
                <c:pt idx="232" formatCode="General">
                  <c:v>612</c:v>
                </c:pt>
                <c:pt idx="233" formatCode="General">
                  <c:v>612</c:v>
                </c:pt>
                <c:pt idx="234" formatCode="General">
                  <c:v>612</c:v>
                </c:pt>
                <c:pt idx="235" formatCode="General">
                  <c:v>612</c:v>
                </c:pt>
                <c:pt idx="236" formatCode="General">
                  <c:v>612</c:v>
                </c:pt>
                <c:pt idx="237" formatCode="General">
                  <c:v>612</c:v>
                </c:pt>
                <c:pt idx="238" formatCode="General">
                  <c:v>612</c:v>
                </c:pt>
                <c:pt idx="239" formatCode="General">
                  <c:v>612</c:v>
                </c:pt>
                <c:pt idx="240" formatCode="General">
                  <c:v>612</c:v>
                </c:pt>
                <c:pt idx="241" formatCode="General">
                  <c:v>612</c:v>
                </c:pt>
                <c:pt idx="242" formatCode="General">
                  <c:v>612</c:v>
                </c:pt>
                <c:pt idx="243" formatCode="General">
                  <c:v>612</c:v>
                </c:pt>
                <c:pt idx="244" formatCode="General">
                  <c:v>612</c:v>
                </c:pt>
                <c:pt idx="245" formatCode="General">
                  <c:v>612</c:v>
                </c:pt>
                <c:pt idx="246" formatCode="General">
                  <c:v>612</c:v>
                </c:pt>
                <c:pt idx="247" formatCode="General">
                  <c:v>612</c:v>
                </c:pt>
                <c:pt idx="248" formatCode="General">
                  <c:v>612</c:v>
                </c:pt>
                <c:pt idx="249" formatCode="General">
                  <c:v>612</c:v>
                </c:pt>
                <c:pt idx="250" formatCode="General">
                  <c:v>612</c:v>
                </c:pt>
                <c:pt idx="251" formatCode="General">
                  <c:v>612</c:v>
                </c:pt>
                <c:pt idx="252" formatCode="General">
                  <c:v>612</c:v>
                </c:pt>
                <c:pt idx="253" formatCode="General">
                  <c:v>612</c:v>
                </c:pt>
                <c:pt idx="254" formatCode="General">
                  <c:v>612</c:v>
                </c:pt>
                <c:pt idx="255" formatCode="General">
                  <c:v>612</c:v>
                </c:pt>
                <c:pt idx="256" formatCode="General">
                  <c:v>612</c:v>
                </c:pt>
                <c:pt idx="257" formatCode="General">
                  <c:v>612</c:v>
                </c:pt>
                <c:pt idx="258" formatCode="General">
                  <c:v>612</c:v>
                </c:pt>
                <c:pt idx="259" formatCode="General">
                  <c:v>612</c:v>
                </c:pt>
                <c:pt idx="260" formatCode="General">
                  <c:v>612</c:v>
                </c:pt>
                <c:pt idx="261" formatCode="General">
                  <c:v>612</c:v>
                </c:pt>
                <c:pt idx="262" formatCode="General">
                  <c:v>612</c:v>
                </c:pt>
                <c:pt idx="263" formatCode="General">
                  <c:v>612</c:v>
                </c:pt>
                <c:pt idx="264" formatCode="General">
                  <c:v>612</c:v>
                </c:pt>
                <c:pt idx="265" formatCode="General">
                  <c:v>612</c:v>
                </c:pt>
                <c:pt idx="266" formatCode="General">
                  <c:v>612</c:v>
                </c:pt>
                <c:pt idx="267" formatCode="General">
                  <c:v>612</c:v>
                </c:pt>
                <c:pt idx="268" formatCode="General">
                  <c:v>612</c:v>
                </c:pt>
                <c:pt idx="269" formatCode="General">
                  <c:v>612</c:v>
                </c:pt>
                <c:pt idx="270" formatCode="General">
                  <c:v>612</c:v>
                </c:pt>
                <c:pt idx="271" formatCode="General">
                  <c:v>612</c:v>
                </c:pt>
                <c:pt idx="272" formatCode="General">
                  <c:v>612</c:v>
                </c:pt>
                <c:pt idx="273" formatCode="General">
                  <c:v>612</c:v>
                </c:pt>
                <c:pt idx="274" formatCode="General">
                  <c:v>612</c:v>
                </c:pt>
                <c:pt idx="275" formatCode="General">
                  <c:v>612</c:v>
                </c:pt>
                <c:pt idx="276" formatCode="General">
                  <c:v>612</c:v>
                </c:pt>
                <c:pt idx="277" formatCode="General">
                  <c:v>612</c:v>
                </c:pt>
                <c:pt idx="278" formatCode="General">
                  <c:v>612</c:v>
                </c:pt>
                <c:pt idx="279" formatCode="General">
                  <c:v>612</c:v>
                </c:pt>
                <c:pt idx="280" formatCode="General">
                  <c:v>612</c:v>
                </c:pt>
                <c:pt idx="281" formatCode="General">
                  <c:v>612</c:v>
                </c:pt>
                <c:pt idx="282" formatCode="General">
                  <c:v>612</c:v>
                </c:pt>
                <c:pt idx="283" formatCode="General">
                  <c:v>612</c:v>
                </c:pt>
                <c:pt idx="284" formatCode="General">
                  <c:v>612</c:v>
                </c:pt>
                <c:pt idx="285" formatCode="General">
                  <c:v>612</c:v>
                </c:pt>
                <c:pt idx="286" formatCode="General">
                  <c:v>612</c:v>
                </c:pt>
                <c:pt idx="287" formatCode="General">
                  <c:v>612</c:v>
                </c:pt>
                <c:pt idx="288" formatCode="General">
                  <c:v>612</c:v>
                </c:pt>
                <c:pt idx="289" formatCode="General">
                  <c:v>612</c:v>
                </c:pt>
                <c:pt idx="290" formatCode="General">
                  <c:v>612</c:v>
                </c:pt>
                <c:pt idx="291" formatCode="General">
                  <c:v>612</c:v>
                </c:pt>
                <c:pt idx="292" formatCode="General">
                  <c:v>612</c:v>
                </c:pt>
                <c:pt idx="293" formatCode="General">
                  <c:v>612</c:v>
                </c:pt>
                <c:pt idx="294" formatCode="General">
                  <c:v>612</c:v>
                </c:pt>
                <c:pt idx="295" formatCode="General">
                  <c:v>612</c:v>
                </c:pt>
                <c:pt idx="296" formatCode="General">
                  <c:v>612</c:v>
                </c:pt>
                <c:pt idx="297" formatCode="General">
                  <c:v>612</c:v>
                </c:pt>
                <c:pt idx="298" formatCode="General">
                  <c:v>612</c:v>
                </c:pt>
                <c:pt idx="299" formatCode="General">
                  <c:v>612</c:v>
                </c:pt>
                <c:pt idx="300" formatCode="General">
                  <c:v>612</c:v>
                </c:pt>
                <c:pt idx="301" formatCode="General">
                  <c:v>612</c:v>
                </c:pt>
                <c:pt idx="302" formatCode="General">
                  <c:v>612</c:v>
                </c:pt>
                <c:pt idx="303" formatCode="General">
                  <c:v>612</c:v>
                </c:pt>
                <c:pt idx="304" formatCode="General">
                  <c:v>612</c:v>
                </c:pt>
                <c:pt idx="305" formatCode="General">
                  <c:v>612</c:v>
                </c:pt>
                <c:pt idx="306" formatCode="General">
                  <c:v>612</c:v>
                </c:pt>
                <c:pt idx="307" formatCode="General">
                  <c:v>612</c:v>
                </c:pt>
                <c:pt idx="308" formatCode="General">
                  <c:v>612</c:v>
                </c:pt>
                <c:pt idx="309" formatCode="General">
                  <c:v>612</c:v>
                </c:pt>
                <c:pt idx="310" formatCode="General">
                  <c:v>612</c:v>
                </c:pt>
                <c:pt idx="311" formatCode="General">
                  <c:v>612</c:v>
                </c:pt>
                <c:pt idx="312" formatCode="General">
                  <c:v>612</c:v>
                </c:pt>
                <c:pt idx="313" formatCode="General">
                  <c:v>612</c:v>
                </c:pt>
                <c:pt idx="314" formatCode="General">
                  <c:v>612</c:v>
                </c:pt>
                <c:pt idx="315" formatCode="General">
                  <c:v>612</c:v>
                </c:pt>
                <c:pt idx="316" formatCode="General">
                  <c:v>612</c:v>
                </c:pt>
                <c:pt idx="317" formatCode="General">
                  <c:v>612</c:v>
                </c:pt>
                <c:pt idx="318" formatCode="General">
                  <c:v>612</c:v>
                </c:pt>
                <c:pt idx="319" formatCode="General">
                  <c:v>612</c:v>
                </c:pt>
                <c:pt idx="320" formatCode="General">
                  <c:v>612</c:v>
                </c:pt>
                <c:pt idx="321" formatCode="General">
                  <c:v>612</c:v>
                </c:pt>
                <c:pt idx="322" formatCode="General">
                  <c:v>612</c:v>
                </c:pt>
                <c:pt idx="323" formatCode="General">
                  <c:v>612</c:v>
                </c:pt>
                <c:pt idx="324" formatCode="General">
                  <c:v>612</c:v>
                </c:pt>
                <c:pt idx="325" formatCode="General">
                  <c:v>612</c:v>
                </c:pt>
                <c:pt idx="326" formatCode="General">
                  <c:v>612</c:v>
                </c:pt>
                <c:pt idx="327" formatCode="General">
                  <c:v>612</c:v>
                </c:pt>
                <c:pt idx="328" formatCode="General">
                  <c:v>612</c:v>
                </c:pt>
                <c:pt idx="329" formatCode="General">
                  <c:v>612</c:v>
                </c:pt>
                <c:pt idx="330" formatCode="General">
                  <c:v>612</c:v>
                </c:pt>
                <c:pt idx="331" formatCode="General">
                  <c:v>612</c:v>
                </c:pt>
                <c:pt idx="332" formatCode="General">
                  <c:v>612</c:v>
                </c:pt>
                <c:pt idx="333" formatCode="General">
                  <c:v>612</c:v>
                </c:pt>
                <c:pt idx="334" formatCode="General">
                  <c:v>612</c:v>
                </c:pt>
                <c:pt idx="335" formatCode="General">
                  <c:v>612</c:v>
                </c:pt>
                <c:pt idx="336" formatCode="General">
                  <c:v>612</c:v>
                </c:pt>
                <c:pt idx="337" formatCode="General">
                  <c:v>612</c:v>
                </c:pt>
                <c:pt idx="338" formatCode="General">
                  <c:v>612</c:v>
                </c:pt>
                <c:pt idx="339" formatCode="General">
                  <c:v>612</c:v>
                </c:pt>
                <c:pt idx="340" formatCode="General">
                  <c:v>612</c:v>
                </c:pt>
                <c:pt idx="341" formatCode="General">
                  <c:v>612</c:v>
                </c:pt>
                <c:pt idx="342" formatCode="General">
                  <c:v>612</c:v>
                </c:pt>
                <c:pt idx="343" formatCode="General">
                  <c:v>612</c:v>
                </c:pt>
                <c:pt idx="344" formatCode="General">
                  <c:v>612</c:v>
                </c:pt>
                <c:pt idx="345" formatCode="General">
                  <c:v>612</c:v>
                </c:pt>
                <c:pt idx="346" formatCode="General">
                  <c:v>612</c:v>
                </c:pt>
                <c:pt idx="347" formatCode="General">
                  <c:v>612</c:v>
                </c:pt>
                <c:pt idx="348" formatCode="General">
                  <c:v>612</c:v>
                </c:pt>
                <c:pt idx="349" formatCode="General">
                  <c:v>612</c:v>
                </c:pt>
                <c:pt idx="350" formatCode="General">
                  <c:v>612</c:v>
                </c:pt>
                <c:pt idx="351" formatCode="General">
                  <c:v>612</c:v>
                </c:pt>
                <c:pt idx="352" formatCode="General">
                  <c:v>612</c:v>
                </c:pt>
                <c:pt idx="353" formatCode="General">
                  <c:v>612</c:v>
                </c:pt>
                <c:pt idx="354" formatCode="General">
                  <c:v>612</c:v>
                </c:pt>
                <c:pt idx="355" formatCode="General">
                  <c:v>612</c:v>
                </c:pt>
                <c:pt idx="356" formatCode="General">
                  <c:v>612</c:v>
                </c:pt>
                <c:pt idx="357" formatCode="General">
                  <c:v>612</c:v>
                </c:pt>
                <c:pt idx="358" formatCode="General">
                  <c:v>612</c:v>
                </c:pt>
                <c:pt idx="359" formatCode="General">
                  <c:v>612</c:v>
                </c:pt>
                <c:pt idx="360" formatCode="General">
                  <c:v>612</c:v>
                </c:pt>
                <c:pt idx="361" formatCode="General">
                  <c:v>612</c:v>
                </c:pt>
                <c:pt idx="362" formatCode="General">
                  <c:v>612</c:v>
                </c:pt>
                <c:pt idx="363" formatCode="General">
                  <c:v>612</c:v>
                </c:pt>
                <c:pt idx="364" formatCode="General">
                  <c:v>612</c:v>
                </c:pt>
                <c:pt idx="365" formatCode="General">
                  <c:v>612</c:v>
                </c:pt>
                <c:pt idx="366" formatCode="General">
                  <c:v>612</c:v>
                </c:pt>
                <c:pt idx="367" formatCode="General">
                  <c:v>612</c:v>
                </c:pt>
                <c:pt idx="368" formatCode="General">
                  <c:v>612</c:v>
                </c:pt>
                <c:pt idx="369" formatCode="General">
                  <c:v>612</c:v>
                </c:pt>
                <c:pt idx="370" formatCode="General">
                  <c:v>612</c:v>
                </c:pt>
                <c:pt idx="371" formatCode="General">
                  <c:v>612</c:v>
                </c:pt>
                <c:pt idx="372" formatCode="General">
                  <c:v>612</c:v>
                </c:pt>
                <c:pt idx="373" formatCode="General">
                  <c:v>612</c:v>
                </c:pt>
                <c:pt idx="374" formatCode="General">
                  <c:v>612</c:v>
                </c:pt>
                <c:pt idx="375" formatCode="General">
                  <c:v>612</c:v>
                </c:pt>
                <c:pt idx="376" formatCode="General">
                  <c:v>612</c:v>
                </c:pt>
                <c:pt idx="377" formatCode="General">
                  <c:v>612</c:v>
                </c:pt>
                <c:pt idx="378" formatCode="General">
                  <c:v>612</c:v>
                </c:pt>
                <c:pt idx="379" formatCode="General">
                  <c:v>612</c:v>
                </c:pt>
                <c:pt idx="380" formatCode="General">
                  <c:v>612</c:v>
                </c:pt>
                <c:pt idx="381" formatCode="General">
                  <c:v>612</c:v>
                </c:pt>
                <c:pt idx="382" formatCode="General">
                  <c:v>612</c:v>
                </c:pt>
                <c:pt idx="383" formatCode="General">
                  <c:v>612</c:v>
                </c:pt>
                <c:pt idx="384" formatCode="General">
                  <c:v>612</c:v>
                </c:pt>
                <c:pt idx="385" formatCode="General">
                  <c:v>612</c:v>
                </c:pt>
                <c:pt idx="386" formatCode="General">
                  <c:v>612</c:v>
                </c:pt>
                <c:pt idx="387" formatCode="General">
                  <c:v>612</c:v>
                </c:pt>
                <c:pt idx="388" formatCode="General">
                  <c:v>612</c:v>
                </c:pt>
                <c:pt idx="389" formatCode="General">
                  <c:v>612</c:v>
                </c:pt>
                <c:pt idx="390" formatCode="General">
                  <c:v>612</c:v>
                </c:pt>
                <c:pt idx="391" formatCode="General">
                  <c:v>612</c:v>
                </c:pt>
                <c:pt idx="392" formatCode="General">
                  <c:v>612</c:v>
                </c:pt>
                <c:pt idx="393" formatCode="General">
                  <c:v>612</c:v>
                </c:pt>
                <c:pt idx="394" formatCode="General">
                  <c:v>612</c:v>
                </c:pt>
                <c:pt idx="395" formatCode="General">
                  <c:v>612</c:v>
                </c:pt>
                <c:pt idx="396" formatCode="General">
                  <c:v>612</c:v>
                </c:pt>
                <c:pt idx="397" formatCode="General">
                  <c:v>612</c:v>
                </c:pt>
                <c:pt idx="398" formatCode="General">
                  <c:v>612</c:v>
                </c:pt>
                <c:pt idx="399" formatCode="General">
                  <c:v>612</c:v>
                </c:pt>
                <c:pt idx="400" formatCode="General">
                  <c:v>612</c:v>
                </c:pt>
                <c:pt idx="401" formatCode="General">
                  <c:v>612</c:v>
                </c:pt>
                <c:pt idx="402" formatCode="General">
                  <c:v>612</c:v>
                </c:pt>
                <c:pt idx="403" formatCode="General">
                  <c:v>612</c:v>
                </c:pt>
                <c:pt idx="404" formatCode="General">
                  <c:v>612</c:v>
                </c:pt>
                <c:pt idx="405" formatCode="General">
                  <c:v>612</c:v>
                </c:pt>
                <c:pt idx="406" formatCode="General">
                  <c:v>612</c:v>
                </c:pt>
                <c:pt idx="407" formatCode="General">
                  <c:v>612</c:v>
                </c:pt>
                <c:pt idx="408" formatCode="General">
                  <c:v>612</c:v>
                </c:pt>
                <c:pt idx="409" formatCode="General">
                  <c:v>612</c:v>
                </c:pt>
                <c:pt idx="410" formatCode="General">
                  <c:v>612</c:v>
                </c:pt>
                <c:pt idx="411" formatCode="General">
                  <c:v>612</c:v>
                </c:pt>
                <c:pt idx="412" formatCode="General">
                  <c:v>612</c:v>
                </c:pt>
                <c:pt idx="413" formatCode="General">
                  <c:v>612</c:v>
                </c:pt>
                <c:pt idx="414" formatCode="General">
                  <c:v>612</c:v>
                </c:pt>
                <c:pt idx="415" formatCode="General">
                  <c:v>612</c:v>
                </c:pt>
                <c:pt idx="416" formatCode="General">
                  <c:v>612</c:v>
                </c:pt>
                <c:pt idx="417" formatCode="General">
                  <c:v>612</c:v>
                </c:pt>
                <c:pt idx="418" formatCode="General">
                  <c:v>612</c:v>
                </c:pt>
                <c:pt idx="419" formatCode="General">
                  <c:v>612</c:v>
                </c:pt>
                <c:pt idx="420" formatCode="General">
                  <c:v>612</c:v>
                </c:pt>
                <c:pt idx="421" formatCode="General">
                  <c:v>612</c:v>
                </c:pt>
                <c:pt idx="422" formatCode="General">
                  <c:v>612</c:v>
                </c:pt>
                <c:pt idx="423" formatCode="General">
                  <c:v>612</c:v>
                </c:pt>
                <c:pt idx="424" formatCode="General">
                  <c:v>612</c:v>
                </c:pt>
                <c:pt idx="425" formatCode="General">
                  <c:v>612</c:v>
                </c:pt>
                <c:pt idx="426" formatCode="General">
                  <c:v>612</c:v>
                </c:pt>
                <c:pt idx="427" formatCode="General">
                  <c:v>612</c:v>
                </c:pt>
                <c:pt idx="428" formatCode="General">
                  <c:v>612</c:v>
                </c:pt>
                <c:pt idx="429" formatCode="General">
                  <c:v>612</c:v>
                </c:pt>
                <c:pt idx="430" formatCode="General">
                  <c:v>612</c:v>
                </c:pt>
                <c:pt idx="431" formatCode="General">
                  <c:v>612</c:v>
                </c:pt>
                <c:pt idx="432" formatCode="General">
                  <c:v>612</c:v>
                </c:pt>
                <c:pt idx="433" formatCode="General">
                  <c:v>612</c:v>
                </c:pt>
                <c:pt idx="434" formatCode="General">
                  <c:v>612</c:v>
                </c:pt>
                <c:pt idx="435" formatCode="General">
                  <c:v>612</c:v>
                </c:pt>
                <c:pt idx="436" formatCode="General">
                  <c:v>612</c:v>
                </c:pt>
                <c:pt idx="437" formatCode="General">
                  <c:v>612</c:v>
                </c:pt>
                <c:pt idx="438" formatCode="General">
                  <c:v>612</c:v>
                </c:pt>
                <c:pt idx="439" formatCode="General">
                  <c:v>612</c:v>
                </c:pt>
                <c:pt idx="440" formatCode="General">
                  <c:v>612</c:v>
                </c:pt>
                <c:pt idx="441" formatCode="General">
                  <c:v>612</c:v>
                </c:pt>
                <c:pt idx="442" formatCode="General">
                  <c:v>612</c:v>
                </c:pt>
                <c:pt idx="443" formatCode="General">
                  <c:v>612</c:v>
                </c:pt>
                <c:pt idx="444" formatCode="General">
                  <c:v>612</c:v>
                </c:pt>
                <c:pt idx="445" formatCode="General">
                  <c:v>612</c:v>
                </c:pt>
                <c:pt idx="446" formatCode="General">
                  <c:v>612</c:v>
                </c:pt>
                <c:pt idx="447" formatCode="General">
                  <c:v>612</c:v>
                </c:pt>
                <c:pt idx="448" formatCode="General">
                  <c:v>612</c:v>
                </c:pt>
                <c:pt idx="449" formatCode="General">
                  <c:v>612</c:v>
                </c:pt>
                <c:pt idx="450" formatCode="General">
                  <c:v>612</c:v>
                </c:pt>
                <c:pt idx="451" formatCode="General">
                  <c:v>612</c:v>
                </c:pt>
                <c:pt idx="452" formatCode="General">
                  <c:v>612</c:v>
                </c:pt>
                <c:pt idx="453" formatCode="General">
                  <c:v>612</c:v>
                </c:pt>
                <c:pt idx="454" formatCode="General">
                  <c:v>612</c:v>
                </c:pt>
                <c:pt idx="455" formatCode="General">
                  <c:v>612</c:v>
                </c:pt>
                <c:pt idx="456" formatCode="General">
                  <c:v>612</c:v>
                </c:pt>
                <c:pt idx="457" formatCode="General">
                  <c:v>612</c:v>
                </c:pt>
                <c:pt idx="458" formatCode="General">
                  <c:v>612</c:v>
                </c:pt>
                <c:pt idx="459" formatCode="General">
                  <c:v>612</c:v>
                </c:pt>
                <c:pt idx="460" formatCode="General">
                  <c:v>612</c:v>
                </c:pt>
                <c:pt idx="461" formatCode="General">
                  <c:v>612</c:v>
                </c:pt>
                <c:pt idx="462" formatCode="General">
                  <c:v>612</c:v>
                </c:pt>
                <c:pt idx="463" formatCode="General">
                  <c:v>612</c:v>
                </c:pt>
                <c:pt idx="464" formatCode="General">
                  <c:v>612</c:v>
                </c:pt>
                <c:pt idx="465" formatCode="General">
                  <c:v>612</c:v>
                </c:pt>
                <c:pt idx="466" formatCode="General">
                  <c:v>612</c:v>
                </c:pt>
                <c:pt idx="467" formatCode="General">
                  <c:v>612</c:v>
                </c:pt>
                <c:pt idx="468" formatCode="General">
                  <c:v>612</c:v>
                </c:pt>
                <c:pt idx="469" formatCode="General">
                  <c:v>612</c:v>
                </c:pt>
                <c:pt idx="470" formatCode="General">
                  <c:v>612</c:v>
                </c:pt>
                <c:pt idx="471" formatCode="General">
                  <c:v>612</c:v>
                </c:pt>
                <c:pt idx="472" formatCode="General">
                  <c:v>612</c:v>
                </c:pt>
                <c:pt idx="473" formatCode="General">
                  <c:v>612</c:v>
                </c:pt>
                <c:pt idx="474" formatCode="General">
                  <c:v>612</c:v>
                </c:pt>
                <c:pt idx="475" formatCode="General">
                  <c:v>612</c:v>
                </c:pt>
                <c:pt idx="476" formatCode="General">
                  <c:v>612</c:v>
                </c:pt>
                <c:pt idx="477" formatCode="General">
                  <c:v>612</c:v>
                </c:pt>
                <c:pt idx="478" formatCode="General">
                  <c:v>612</c:v>
                </c:pt>
                <c:pt idx="479" formatCode="General">
                  <c:v>612</c:v>
                </c:pt>
                <c:pt idx="480" formatCode="General">
                  <c:v>612</c:v>
                </c:pt>
              </c:numCache>
            </c:numRef>
          </c:val>
          <c:smooth val="0"/>
          <c:extLst>
            <c:ext xmlns:c16="http://schemas.microsoft.com/office/drawing/2014/chart" uri="{C3380CC4-5D6E-409C-BE32-E72D297353CC}">
              <c16:uniqueId val="{00000002-654F-4726-8CFB-FC1641481D50}"/>
            </c:ext>
          </c:extLst>
        </c:ser>
        <c:ser>
          <c:idx val="3"/>
          <c:order val="3"/>
          <c:tx>
            <c:v>Bottom of Secondary</c:v>
          </c:tx>
          <c:spPr>
            <a:ln w="3175" cap="rnd">
              <a:solidFill>
                <a:srgbClr val="00206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PlotMarkers!$BW$5:$BW$485</c:f>
              <c:numCache>
                <c:formatCode>0.0</c:formatCode>
                <c:ptCount val="481"/>
                <c:pt idx="0">
                  <c:v>611.59999999999991</c:v>
                </c:pt>
                <c:pt idx="1">
                  <c:v>611.59999999999991</c:v>
                </c:pt>
                <c:pt idx="2" formatCode="General">
                  <c:v>611.59999999999991</c:v>
                </c:pt>
                <c:pt idx="3" formatCode="General">
                  <c:v>611.59999999999991</c:v>
                </c:pt>
                <c:pt idx="4" formatCode="General">
                  <c:v>611.59999999999991</c:v>
                </c:pt>
                <c:pt idx="5" formatCode="General">
                  <c:v>611.59999999999991</c:v>
                </c:pt>
                <c:pt idx="6" formatCode="General">
                  <c:v>611.59999999999991</c:v>
                </c:pt>
                <c:pt idx="7" formatCode="General">
                  <c:v>611.59999999999991</c:v>
                </c:pt>
                <c:pt idx="8" formatCode="General">
                  <c:v>611.59999999999991</c:v>
                </c:pt>
                <c:pt idx="9" formatCode="General">
                  <c:v>611.59999999999991</c:v>
                </c:pt>
                <c:pt idx="10" formatCode="General">
                  <c:v>611.59999999999991</c:v>
                </c:pt>
                <c:pt idx="11" formatCode="General">
                  <c:v>611.59999999999991</c:v>
                </c:pt>
                <c:pt idx="12" formatCode="General">
                  <c:v>611.59999999999991</c:v>
                </c:pt>
                <c:pt idx="13" formatCode="General">
                  <c:v>611.59999999999991</c:v>
                </c:pt>
                <c:pt idx="14" formatCode="General">
                  <c:v>611.59999999999991</c:v>
                </c:pt>
                <c:pt idx="15" formatCode="General">
                  <c:v>611.59999999999991</c:v>
                </c:pt>
                <c:pt idx="16" formatCode="General">
                  <c:v>611.59999999999991</c:v>
                </c:pt>
                <c:pt idx="17" formatCode="General">
                  <c:v>611.59999999999991</c:v>
                </c:pt>
                <c:pt idx="18" formatCode="General">
                  <c:v>611.59999999999991</c:v>
                </c:pt>
                <c:pt idx="19" formatCode="General">
                  <c:v>611.59999999999991</c:v>
                </c:pt>
                <c:pt idx="20" formatCode="General">
                  <c:v>611.59999999999991</c:v>
                </c:pt>
                <c:pt idx="21" formatCode="General">
                  <c:v>611.59999999999991</c:v>
                </c:pt>
                <c:pt idx="22" formatCode="General">
                  <c:v>611.59999999999991</c:v>
                </c:pt>
                <c:pt idx="23" formatCode="General">
                  <c:v>611.59999999999991</c:v>
                </c:pt>
                <c:pt idx="24" formatCode="General">
                  <c:v>611.59999999999991</c:v>
                </c:pt>
                <c:pt idx="25" formatCode="General">
                  <c:v>611.59999999999991</c:v>
                </c:pt>
                <c:pt idx="26" formatCode="General">
                  <c:v>611.59999999999991</c:v>
                </c:pt>
                <c:pt idx="27" formatCode="General">
                  <c:v>611.59999999999991</c:v>
                </c:pt>
                <c:pt idx="28" formatCode="General">
                  <c:v>611.59999999999991</c:v>
                </c:pt>
                <c:pt idx="29" formatCode="General">
                  <c:v>611.59999999999991</c:v>
                </c:pt>
                <c:pt idx="30" formatCode="General">
                  <c:v>611.59999999999991</c:v>
                </c:pt>
                <c:pt idx="31" formatCode="General">
                  <c:v>611.59999999999991</c:v>
                </c:pt>
                <c:pt idx="32" formatCode="General">
                  <c:v>611.59999999999991</c:v>
                </c:pt>
                <c:pt idx="33" formatCode="General">
                  <c:v>611.59999999999991</c:v>
                </c:pt>
                <c:pt idx="34" formatCode="General">
                  <c:v>611.59999999999991</c:v>
                </c:pt>
                <c:pt idx="35" formatCode="General">
                  <c:v>611.59999999999991</c:v>
                </c:pt>
                <c:pt idx="36" formatCode="General">
                  <c:v>611.59999999999991</c:v>
                </c:pt>
                <c:pt idx="37" formatCode="General">
                  <c:v>611.59999999999991</c:v>
                </c:pt>
                <c:pt idx="38" formatCode="General">
                  <c:v>611.59999999999991</c:v>
                </c:pt>
                <c:pt idx="39" formatCode="General">
                  <c:v>611.59999999999991</c:v>
                </c:pt>
                <c:pt idx="40" formatCode="General">
                  <c:v>611.59999999999991</c:v>
                </c:pt>
                <c:pt idx="41" formatCode="General">
                  <c:v>611.59999999999991</c:v>
                </c:pt>
                <c:pt idx="42" formatCode="General">
                  <c:v>611.59999999999991</c:v>
                </c:pt>
                <c:pt idx="43" formatCode="General">
                  <c:v>611.59999999999991</c:v>
                </c:pt>
                <c:pt idx="44" formatCode="General">
                  <c:v>611.59999999999991</c:v>
                </c:pt>
                <c:pt idx="45" formatCode="General">
                  <c:v>611.59999999999991</c:v>
                </c:pt>
                <c:pt idx="46" formatCode="General">
                  <c:v>611.59999999999991</c:v>
                </c:pt>
                <c:pt idx="47" formatCode="General">
                  <c:v>611.59999999999991</c:v>
                </c:pt>
                <c:pt idx="48" formatCode="General">
                  <c:v>611.59999999999991</c:v>
                </c:pt>
                <c:pt idx="49" formatCode="General">
                  <c:v>611.59999999999991</c:v>
                </c:pt>
                <c:pt idx="50" formatCode="General">
                  <c:v>611.59999999999991</c:v>
                </c:pt>
                <c:pt idx="51" formatCode="General">
                  <c:v>611.59999999999991</c:v>
                </c:pt>
                <c:pt idx="52" formatCode="General">
                  <c:v>611.59999999999991</c:v>
                </c:pt>
                <c:pt idx="53" formatCode="General">
                  <c:v>611.59999999999991</c:v>
                </c:pt>
                <c:pt idx="54" formatCode="General">
                  <c:v>611.59999999999991</c:v>
                </c:pt>
                <c:pt idx="55" formatCode="General">
                  <c:v>611.59999999999991</c:v>
                </c:pt>
                <c:pt idx="56" formatCode="General">
                  <c:v>611.59999999999991</c:v>
                </c:pt>
                <c:pt idx="57" formatCode="General">
                  <c:v>611.59999999999991</c:v>
                </c:pt>
                <c:pt idx="58" formatCode="General">
                  <c:v>611.59999999999991</c:v>
                </c:pt>
                <c:pt idx="59" formatCode="General">
                  <c:v>611.59999999999991</c:v>
                </c:pt>
                <c:pt idx="60" formatCode="General">
                  <c:v>611.59999999999991</c:v>
                </c:pt>
                <c:pt idx="61" formatCode="General">
                  <c:v>611.59999999999991</c:v>
                </c:pt>
                <c:pt idx="62" formatCode="General">
                  <c:v>611.59999999999991</c:v>
                </c:pt>
                <c:pt idx="63" formatCode="General">
                  <c:v>611.59999999999991</c:v>
                </c:pt>
                <c:pt idx="64" formatCode="General">
                  <c:v>611.59999999999991</c:v>
                </c:pt>
                <c:pt idx="65" formatCode="General">
                  <c:v>611.59999999999991</c:v>
                </c:pt>
                <c:pt idx="66" formatCode="General">
                  <c:v>611.59999999999991</c:v>
                </c:pt>
                <c:pt idx="67" formatCode="General">
                  <c:v>611.59999999999991</c:v>
                </c:pt>
                <c:pt idx="68" formatCode="General">
                  <c:v>611.59999999999991</c:v>
                </c:pt>
                <c:pt idx="69" formatCode="General">
                  <c:v>611.59999999999991</c:v>
                </c:pt>
                <c:pt idx="70" formatCode="General">
                  <c:v>611.59999999999991</c:v>
                </c:pt>
                <c:pt idx="71" formatCode="General">
                  <c:v>611.59999999999991</c:v>
                </c:pt>
                <c:pt idx="72" formatCode="General">
                  <c:v>611.59999999999991</c:v>
                </c:pt>
                <c:pt idx="73" formatCode="General">
                  <c:v>611.59999999999991</c:v>
                </c:pt>
                <c:pt idx="74" formatCode="General">
                  <c:v>611.59999999999991</c:v>
                </c:pt>
                <c:pt idx="75" formatCode="General">
                  <c:v>611.59999999999991</c:v>
                </c:pt>
                <c:pt idx="76" formatCode="General">
                  <c:v>611.59999999999991</c:v>
                </c:pt>
                <c:pt idx="77" formatCode="General">
                  <c:v>611.59999999999991</c:v>
                </c:pt>
                <c:pt idx="78" formatCode="General">
                  <c:v>611.59999999999991</c:v>
                </c:pt>
                <c:pt idx="79" formatCode="General">
                  <c:v>611.59999999999991</c:v>
                </c:pt>
                <c:pt idx="80" formatCode="General">
                  <c:v>611.59999999999991</c:v>
                </c:pt>
                <c:pt idx="81" formatCode="General">
                  <c:v>611.59999999999991</c:v>
                </c:pt>
                <c:pt idx="82" formatCode="General">
                  <c:v>611.59999999999991</c:v>
                </c:pt>
                <c:pt idx="83" formatCode="General">
                  <c:v>611.59999999999991</c:v>
                </c:pt>
                <c:pt idx="84" formatCode="General">
                  <c:v>611.59999999999991</c:v>
                </c:pt>
                <c:pt idx="85" formatCode="General">
                  <c:v>611.59999999999991</c:v>
                </c:pt>
                <c:pt idx="86" formatCode="General">
                  <c:v>611.59999999999991</c:v>
                </c:pt>
                <c:pt idx="87" formatCode="General">
                  <c:v>611.59999999999991</c:v>
                </c:pt>
                <c:pt idx="88" formatCode="General">
                  <c:v>611.59999999999991</c:v>
                </c:pt>
                <c:pt idx="89" formatCode="General">
                  <c:v>611.59999999999991</c:v>
                </c:pt>
                <c:pt idx="90" formatCode="General">
                  <c:v>611.59999999999991</c:v>
                </c:pt>
                <c:pt idx="91" formatCode="General">
                  <c:v>611.59999999999991</c:v>
                </c:pt>
                <c:pt idx="92" formatCode="General">
                  <c:v>611.59999999999991</c:v>
                </c:pt>
                <c:pt idx="93" formatCode="General">
                  <c:v>611.59999999999991</c:v>
                </c:pt>
                <c:pt idx="94" formatCode="General">
                  <c:v>611.59999999999991</c:v>
                </c:pt>
                <c:pt idx="95" formatCode="General">
                  <c:v>611.59999999999991</c:v>
                </c:pt>
                <c:pt idx="96" formatCode="General">
                  <c:v>611.59999999999991</c:v>
                </c:pt>
                <c:pt idx="97" formatCode="General">
                  <c:v>611.59999999999991</c:v>
                </c:pt>
                <c:pt idx="98" formatCode="General">
                  <c:v>611.59999999999991</c:v>
                </c:pt>
                <c:pt idx="99" formatCode="General">
                  <c:v>611.59999999999991</c:v>
                </c:pt>
                <c:pt idx="100" formatCode="General">
                  <c:v>611.59999999999991</c:v>
                </c:pt>
                <c:pt idx="101" formatCode="General">
                  <c:v>611.59999999999991</c:v>
                </c:pt>
                <c:pt idx="102" formatCode="General">
                  <c:v>611.59999999999991</c:v>
                </c:pt>
                <c:pt idx="103" formatCode="General">
                  <c:v>611.59999999999991</c:v>
                </c:pt>
                <c:pt idx="104" formatCode="General">
                  <c:v>611.59999999999991</c:v>
                </c:pt>
                <c:pt idx="105" formatCode="General">
                  <c:v>611.59999999999991</c:v>
                </c:pt>
                <c:pt idx="106" formatCode="General">
                  <c:v>611.59999999999991</c:v>
                </c:pt>
                <c:pt idx="107" formatCode="General">
                  <c:v>611.59999999999991</c:v>
                </c:pt>
                <c:pt idx="108" formatCode="General">
                  <c:v>611.59999999999991</c:v>
                </c:pt>
                <c:pt idx="109" formatCode="General">
                  <c:v>611.59999999999991</c:v>
                </c:pt>
                <c:pt idx="110" formatCode="General">
                  <c:v>611.59999999999991</c:v>
                </c:pt>
                <c:pt idx="111" formatCode="General">
                  <c:v>611.59999999999991</c:v>
                </c:pt>
                <c:pt idx="112" formatCode="General">
                  <c:v>611.59999999999991</c:v>
                </c:pt>
                <c:pt idx="113" formatCode="General">
                  <c:v>611.59999999999991</c:v>
                </c:pt>
                <c:pt idx="114" formatCode="General">
                  <c:v>611.59999999999991</c:v>
                </c:pt>
                <c:pt idx="115" formatCode="General">
                  <c:v>611.59999999999991</c:v>
                </c:pt>
                <c:pt idx="116" formatCode="General">
                  <c:v>611.59999999999991</c:v>
                </c:pt>
                <c:pt idx="117" formatCode="General">
                  <c:v>611.59999999999991</c:v>
                </c:pt>
                <c:pt idx="118" formatCode="General">
                  <c:v>611.59999999999991</c:v>
                </c:pt>
                <c:pt idx="119" formatCode="General">
                  <c:v>611.59999999999991</c:v>
                </c:pt>
                <c:pt idx="120" formatCode="General">
                  <c:v>611.59999999999991</c:v>
                </c:pt>
                <c:pt idx="121" formatCode="General">
                  <c:v>611.59999999999991</c:v>
                </c:pt>
                <c:pt idx="122" formatCode="General">
                  <c:v>611.59999999999991</c:v>
                </c:pt>
                <c:pt idx="123" formatCode="General">
                  <c:v>611.59999999999991</c:v>
                </c:pt>
                <c:pt idx="124" formatCode="General">
                  <c:v>611.59999999999991</c:v>
                </c:pt>
                <c:pt idx="125" formatCode="General">
                  <c:v>611.59999999999991</c:v>
                </c:pt>
                <c:pt idx="126" formatCode="General">
                  <c:v>611.59999999999991</c:v>
                </c:pt>
                <c:pt idx="127" formatCode="General">
                  <c:v>611.59999999999991</c:v>
                </c:pt>
                <c:pt idx="128" formatCode="General">
                  <c:v>611.59999999999991</c:v>
                </c:pt>
                <c:pt idx="129" formatCode="General">
                  <c:v>611.59999999999991</c:v>
                </c:pt>
                <c:pt idx="130" formatCode="General">
                  <c:v>611.59999999999991</c:v>
                </c:pt>
                <c:pt idx="131" formatCode="General">
                  <c:v>611.59999999999991</c:v>
                </c:pt>
                <c:pt idx="132" formatCode="General">
                  <c:v>611.59999999999991</c:v>
                </c:pt>
                <c:pt idx="133" formatCode="General">
                  <c:v>611.59999999999991</c:v>
                </c:pt>
                <c:pt idx="134" formatCode="General">
                  <c:v>611.59999999999991</c:v>
                </c:pt>
                <c:pt idx="135" formatCode="General">
                  <c:v>611.59999999999991</c:v>
                </c:pt>
                <c:pt idx="136" formatCode="General">
                  <c:v>611.59999999999991</c:v>
                </c:pt>
                <c:pt idx="137" formatCode="General">
                  <c:v>611.59999999999991</c:v>
                </c:pt>
                <c:pt idx="138" formatCode="General">
                  <c:v>611.59999999999991</c:v>
                </c:pt>
                <c:pt idx="139" formatCode="General">
                  <c:v>611.59999999999991</c:v>
                </c:pt>
                <c:pt idx="140" formatCode="General">
                  <c:v>611.59999999999991</c:v>
                </c:pt>
                <c:pt idx="141" formatCode="General">
                  <c:v>611.59999999999991</c:v>
                </c:pt>
                <c:pt idx="142" formatCode="General">
                  <c:v>611.59999999999991</c:v>
                </c:pt>
                <c:pt idx="143" formatCode="General">
                  <c:v>611.59999999999991</c:v>
                </c:pt>
                <c:pt idx="144" formatCode="General">
                  <c:v>611.59999999999991</c:v>
                </c:pt>
                <c:pt idx="145" formatCode="General">
                  <c:v>611.59999999999991</c:v>
                </c:pt>
                <c:pt idx="146" formatCode="General">
                  <c:v>611.59999999999991</c:v>
                </c:pt>
                <c:pt idx="147" formatCode="General">
                  <c:v>611.59999999999991</c:v>
                </c:pt>
                <c:pt idx="148" formatCode="General">
                  <c:v>611.59999999999991</c:v>
                </c:pt>
                <c:pt idx="149" formatCode="General">
                  <c:v>611.59999999999991</c:v>
                </c:pt>
                <c:pt idx="150" formatCode="General">
                  <c:v>611.59999999999991</c:v>
                </c:pt>
                <c:pt idx="151" formatCode="General">
                  <c:v>611.59999999999991</c:v>
                </c:pt>
                <c:pt idx="152" formatCode="General">
                  <c:v>611.59999999999991</c:v>
                </c:pt>
                <c:pt idx="153" formatCode="General">
                  <c:v>611.59999999999991</c:v>
                </c:pt>
                <c:pt idx="154" formatCode="General">
                  <c:v>611.59999999999991</c:v>
                </c:pt>
                <c:pt idx="155" formatCode="General">
                  <c:v>611.59999999999991</c:v>
                </c:pt>
                <c:pt idx="156" formatCode="General">
                  <c:v>611.59999999999991</c:v>
                </c:pt>
                <c:pt idx="157" formatCode="General">
                  <c:v>611.59999999999991</c:v>
                </c:pt>
                <c:pt idx="158" formatCode="General">
                  <c:v>611.59999999999991</c:v>
                </c:pt>
                <c:pt idx="159" formatCode="General">
                  <c:v>611.59999999999991</c:v>
                </c:pt>
                <c:pt idx="160" formatCode="General">
                  <c:v>611.59999999999991</c:v>
                </c:pt>
                <c:pt idx="161" formatCode="General">
                  <c:v>611.59999999999991</c:v>
                </c:pt>
                <c:pt idx="162" formatCode="General">
                  <c:v>611.59999999999991</c:v>
                </c:pt>
                <c:pt idx="163" formatCode="General">
                  <c:v>611.59999999999991</c:v>
                </c:pt>
                <c:pt idx="164" formatCode="General">
                  <c:v>611.59999999999991</c:v>
                </c:pt>
                <c:pt idx="165" formatCode="General">
                  <c:v>611.59999999999991</c:v>
                </c:pt>
                <c:pt idx="166" formatCode="General">
                  <c:v>611.59999999999991</c:v>
                </c:pt>
                <c:pt idx="167" formatCode="General">
                  <c:v>611.59999999999991</c:v>
                </c:pt>
                <c:pt idx="168" formatCode="General">
                  <c:v>611.59999999999991</c:v>
                </c:pt>
                <c:pt idx="169" formatCode="General">
                  <c:v>611.59999999999991</c:v>
                </c:pt>
                <c:pt idx="170" formatCode="General">
                  <c:v>611.59999999999991</c:v>
                </c:pt>
                <c:pt idx="171" formatCode="General">
                  <c:v>611.59999999999991</c:v>
                </c:pt>
                <c:pt idx="172" formatCode="General">
                  <c:v>611.59999999999991</c:v>
                </c:pt>
                <c:pt idx="173" formatCode="General">
                  <c:v>611.59999999999991</c:v>
                </c:pt>
                <c:pt idx="174" formatCode="General">
                  <c:v>611.59999999999991</c:v>
                </c:pt>
                <c:pt idx="175" formatCode="General">
                  <c:v>611.59999999999991</c:v>
                </c:pt>
                <c:pt idx="176" formatCode="General">
                  <c:v>611.59999999999991</c:v>
                </c:pt>
                <c:pt idx="177" formatCode="General">
                  <c:v>611.59999999999991</c:v>
                </c:pt>
                <c:pt idx="178" formatCode="General">
                  <c:v>611.59999999999991</c:v>
                </c:pt>
                <c:pt idx="179" formatCode="General">
                  <c:v>611.59999999999991</c:v>
                </c:pt>
                <c:pt idx="180" formatCode="General">
                  <c:v>611.59999999999991</c:v>
                </c:pt>
                <c:pt idx="181" formatCode="General">
                  <c:v>611.59999999999991</c:v>
                </c:pt>
                <c:pt idx="182" formatCode="General">
                  <c:v>611.59999999999991</c:v>
                </c:pt>
                <c:pt idx="183" formatCode="General">
                  <c:v>611.59999999999991</c:v>
                </c:pt>
                <c:pt idx="184" formatCode="General">
                  <c:v>611.59999999999991</c:v>
                </c:pt>
                <c:pt idx="185" formatCode="General">
                  <c:v>611.59999999999991</c:v>
                </c:pt>
                <c:pt idx="186" formatCode="General">
                  <c:v>611.59999999999991</c:v>
                </c:pt>
                <c:pt idx="187" formatCode="General">
                  <c:v>611.59999999999991</c:v>
                </c:pt>
                <c:pt idx="188" formatCode="General">
                  <c:v>611.59999999999991</c:v>
                </c:pt>
                <c:pt idx="189" formatCode="General">
                  <c:v>611.59999999999991</c:v>
                </c:pt>
                <c:pt idx="190" formatCode="General">
                  <c:v>611.59999999999991</c:v>
                </c:pt>
                <c:pt idx="191" formatCode="General">
                  <c:v>611.59999999999991</c:v>
                </c:pt>
                <c:pt idx="192" formatCode="General">
                  <c:v>611.59999999999991</c:v>
                </c:pt>
                <c:pt idx="193" formatCode="General">
                  <c:v>611.59999999999991</c:v>
                </c:pt>
                <c:pt idx="194" formatCode="General">
                  <c:v>611.59999999999991</c:v>
                </c:pt>
                <c:pt idx="195" formatCode="General">
                  <c:v>611.59999999999991</c:v>
                </c:pt>
                <c:pt idx="196" formatCode="General">
                  <c:v>611.59999999999991</c:v>
                </c:pt>
                <c:pt idx="197" formatCode="General">
                  <c:v>611.59999999999991</c:v>
                </c:pt>
                <c:pt idx="198" formatCode="General">
                  <c:v>611.59999999999991</c:v>
                </c:pt>
                <c:pt idx="199" formatCode="General">
                  <c:v>611.59999999999991</c:v>
                </c:pt>
                <c:pt idx="200" formatCode="General">
                  <c:v>611.59999999999991</c:v>
                </c:pt>
                <c:pt idx="201" formatCode="General">
                  <c:v>611.59999999999991</c:v>
                </c:pt>
                <c:pt idx="202" formatCode="General">
                  <c:v>611.59999999999991</c:v>
                </c:pt>
                <c:pt idx="203" formatCode="General">
                  <c:v>611.59999999999991</c:v>
                </c:pt>
                <c:pt idx="204" formatCode="General">
                  <c:v>611.59999999999991</c:v>
                </c:pt>
                <c:pt idx="205" formatCode="General">
                  <c:v>611.59999999999991</c:v>
                </c:pt>
                <c:pt idx="206" formatCode="General">
                  <c:v>611.59999999999991</c:v>
                </c:pt>
                <c:pt idx="207" formatCode="General">
                  <c:v>611.59999999999991</c:v>
                </c:pt>
                <c:pt idx="208" formatCode="General">
                  <c:v>611.59999999999991</c:v>
                </c:pt>
                <c:pt idx="209" formatCode="General">
                  <c:v>611.59999999999991</c:v>
                </c:pt>
                <c:pt idx="210" formatCode="General">
                  <c:v>611.59999999999991</c:v>
                </c:pt>
                <c:pt idx="211" formatCode="General">
                  <c:v>611.59999999999991</c:v>
                </c:pt>
                <c:pt idx="212" formatCode="General">
                  <c:v>611.59999999999991</c:v>
                </c:pt>
                <c:pt idx="213" formatCode="General">
                  <c:v>611.59999999999991</c:v>
                </c:pt>
                <c:pt idx="214" formatCode="General">
                  <c:v>611.59999999999991</c:v>
                </c:pt>
                <c:pt idx="215" formatCode="General">
                  <c:v>611.59999999999991</c:v>
                </c:pt>
                <c:pt idx="216" formatCode="General">
                  <c:v>611.59999999999991</c:v>
                </c:pt>
                <c:pt idx="217" formatCode="General">
                  <c:v>611.59999999999991</c:v>
                </c:pt>
                <c:pt idx="218" formatCode="General">
                  <c:v>611.59999999999991</c:v>
                </c:pt>
                <c:pt idx="219" formatCode="General">
                  <c:v>611.59999999999991</c:v>
                </c:pt>
                <c:pt idx="220" formatCode="General">
                  <c:v>611.59999999999991</c:v>
                </c:pt>
                <c:pt idx="221" formatCode="General">
                  <c:v>611.59999999999991</c:v>
                </c:pt>
                <c:pt idx="222" formatCode="General">
                  <c:v>611.59999999999991</c:v>
                </c:pt>
                <c:pt idx="223" formatCode="General">
                  <c:v>611.59999999999991</c:v>
                </c:pt>
                <c:pt idx="224" formatCode="General">
                  <c:v>611.59999999999991</c:v>
                </c:pt>
                <c:pt idx="225" formatCode="General">
                  <c:v>611.59999999999991</c:v>
                </c:pt>
                <c:pt idx="226" formatCode="General">
                  <c:v>611.59999999999991</c:v>
                </c:pt>
                <c:pt idx="227" formatCode="General">
                  <c:v>611.59999999999991</c:v>
                </c:pt>
                <c:pt idx="228" formatCode="General">
                  <c:v>611.59999999999991</c:v>
                </c:pt>
                <c:pt idx="229" formatCode="General">
                  <c:v>611.59999999999991</c:v>
                </c:pt>
                <c:pt idx="230" formatCode="General">
                  <c:v>611.59999999999991</c:v>
                </c:pt>
                <c:pt idx="231" formatCode="General">
                  <c:v>611.59999999999991</c:v>
                </c:pt>
                <c:pt idx="232" formatCode="General">
                  <c:v>611.59999999999991</c:v>
                </c:pt>
                <c:pt idx="233" formatCode="General">
                  <c:v>611.59999999999991</c:v>
                </c:pt>
                <c:pt idx="234" formatCode="General">
                  <c:v>611.59999999999991</c:v>
                </c:pt>
                <c:pt idx="235" formatCode="General">
                  <c:v>611.59999999999991</c:v>
                </c:pt>
                <c:pt idx="236" formatCode="General">
                  <c:v>611.59999999999991</c:v>
                </c:pt>
                <c:pt idx="237" formatCode="General">
                  <c:v>611.59999999999991</c:v>
                </c:pt>
                <c:pt idx="238" formatCode="General">
                  <c:v>611.59999999999991</c:v>
                </c:pt>
                <c:pt idx="239" formatCode="General">
                  <c:v>611.59999999999991</c:v>
                </c:pt>
                <c:pt idx="240" formatCode="General">
                  <c:v>611.59999999999991</c:v>
                </c:pt>
                <c:pt idx="241" formatCode="General">
                  <c:v>611.59999999999991</c:v>
                </c:pt>
                <c:pt idx="242" formatCode="General">
                  <c:v>611.59999999999991</c:v>
                </c:pt>
                <c:pt idx="243" formatCode="General">
                  <c:v>611.59999999999991</c:v>
                </c:pt>
                <c:pt idx="244" formatCode="General">
                  <c:v>611.59999999999991</c:v>
                </c:pt>
                <c:pt idx="245" formatCode="General">
                  <c:v>611.59999999999991</c:v>
                </c:pt>
                <c:pt idx="246" formatCode="General">
                  <c:v>611.59999999999991</c:v>
                </c:pt>
                <c:pt idx="247" formatCode="General">
                  <c:v>611.59999999999991</c:v>
                </c:pt>
                <c:pt idx="248" formatCode="General">
                  <c:v>611.59999999999991</c:v>
                </c:pt>
                <c:pt idx="249" formatCode="General">
                  <c:v>611.59999999999991</c:v>
                </c:pt>
                <c:pt idx="250" formatCode="General">
                  <c:v>611.59999999999991</c:v>
                </c:pt>
                <c:pt idx="251" formatCode="General">
                  <c:v>611.59999999999991</c:v>
                </c:pt>
                <c:pt idx="252" formatCode="General">
                  <c:v>611.59999999999991</c:v>
                </c:pt>
                <c:pt idx="253" formatCode="General">
                  <c:v>611.59999999999991</c:v>
                </c:pt>
                <c:pt idx="254" formatCode="General">
                  <c:v>611.59999999999991</c:v>
                </c:pt>
                <c:pt idx="255" formatCode="General">
                  <c:v>611.59999999999991</c:v>
                </c:pt>
                <c:pt idx="256" formatCode="General">
                  <c:v>611.59999999999991</c:v>
                </c:pt>
                <c:pt idx="257" formatCode="General">
                  <c:v>611.59999999999991</c:v>
                </c:pt>
                <c:pt idx="258" formatCode="General">
                  <c:v>611.59999999999991</c:v>
                </c:pt>
                <c:pt idx="259" formatCode="General">
                  <c:v>611.59999999999991</c:v>
                </c:pt>
                <c:pt idx="260" formatCode="General">
                  <c:v>611.59999999999991</c:v>
                </c:pt>
                <c:pt idx="261" formatCode="General">
                  <c:v>611.59999999999991</c:v>
                </c:pt>
                <c:pt idx="262" formatCode="General">
                  <c:v>611.59999999999991</c:v>
                </c:pt>
                <c:pt idx="263" formatCode="General">
                  <c:v>611.59999999999991</c:v>
                </c:pt>
                <c:pt idx="264" formatCode="General">
                  <c:v>611.59999999999991</c:v>
                </c:pt>
                <c:pt idx="265" formatCode="General">
                  <c:v>611.59999999999991</c:v>
                </c:pt>
                <c:pt idx="266" formatCode="General">
                  <c:v>611.59999999999991</c:v>
                </c:pt>
                <c:pt idx="267" formatCode="General">
                  <c:v>611.59999999999991</c:v>
                </c:pt>
                <c:pt idx="268" formatCode="General">
                  <c:v>611.59999999999991</c:v>
                </c:pt>
                <c:pt idx="269" formatCode="General">
                  <c:v>611.59999999999991</c:v>
                </c:pt>
                <c:pt idx="270" formatCode="General">
                  <c:v>611.59999999999991</c:v>
                </c:pt>
                <c:pt idx="271" formatCode="General">
                  <c:v>611.59999999999991</c:v>
                </c:pt>
                <c:pt idx="272" formatCode="General">
                  <c:v>611.59999999999991</c:v>
                </c:pt>
                <c:pt idx="273" formatCode="General">
                  <c:v>611.59999999999991</c:v>
                </c:pt>
                <c:pt idx="274" formatCode="General">
                  <c:v>611.59999999999991</c:v>
                </c:pt>
                <c:pt idx="275" formatCode="General">
                  <c:v>611.59999999999991</c:v>
                </c:pt>
                <c:pt idx="276" formatCode="General">
                  <c:v>611.59999999999991</c:v>
                </c:pt>
                <c:pt idx="277" formatCode="General">
                  <c:v>611.59999999999991</c:v>
                </c:pt>
                <c:pt idx="278" formatCode="General">
                  <c:v>611.59999999999991</c:v>
                </c:pt>
                <c:pt idx="279" formatCode="General">
                  <c:v>611.59999999999991</c:v>
                </c:pt>
                <c:pt idx="280" formatCode="General">
                  <c:v>611.59999999999991</c:v>
                </c:pt>
                <c:pt idx="281" formatCode="General">
                  <c:v>611.59999999999991</c:v>
                </c:pt>
                <c:pt idx="282" formatCode="General">
                  <c:v>611.59999999999991</c:v>
                </c:pt>
                <c:pt idx="283" formatCode="General">
                  <c:v>611.59999999999991</c:v>
                </c:pt>
                <c:pt idx="284" formatCode="General">
                  <c:v>611.59999999999991</c:v>
                </c:pt>
                <c:pt idx="285" formatCode="General">
                  <c:v>611.59999999999991</c:v>
                </c:pt>
                <c:pt idx="286" formatCode="General">
                  <c:v>611.59999999999991</c:v>
                </c:pt>
                <c:pt idx="287" formatCode="General">
                  <c:v>611.59999999999991</c:v>
                </c:pt>
                <c:pt idx="288" formatCode="General">
                  <c:v>611.59999999999991</c:v>
                </c:pt>
                <c:pt idx="289" formatCode="General">
                  <c:v>611.59999999999991</c:v>
                </c:pt>
                <c:pt idx="290" formatCode="General">
                  <c:v>611.59999999999991</c:v>
                </c:pt>
                <c:pt idx="291" formatCode="General">
                  <c:v>611.59999999999991</c:v>
                </c:pt>
                <c:pt idx="292" formatCode="General">
                  <c:v>611.59999999999991</c:v>
                </c:pt>
                <c:pt idx="293" formatCode="General">
                  <c:v>611.59999999999991</c:v>
                </c:pt>
                <c:pt idx="294" formatCode="General">
                  <c:v>611.59999999999991</c:v>
                </c:pt>
                <c:pt idx="295" formatCode="General">
                  <c:v>611.59999999999991</c:v>
                </c:pt>
                <c:pt idx="296" formatCode="General">
                  <c:v>611.59999999999991</c:v>
                </c:pt>
                <c:pt idx="297" formatCode="General">
                  <c:v>611.59999999999991</c:v>
                </c:pt>
                <c:pt idx="298" formatCode="General">
                  <c:v>611.59999999999991</c:v>
                </c:pt>
                <c:pt idx="299" formatCode="General">
                  <c:v>611.59999999999991</c:v>
                </c:pt>
                <c:pt idx="300" formatCode="General">
                  <c:v>611.59999999999991</c:v>
                </c:pt>
                <c:pt idx="301" formatCode="General">
                  <c:v>611.59999999999991</c:v>
                </c:pt>
                <c:pt idx="302" formatCode="General">
                  <c:v>611.59999999999991</c:v>
                </c:pt>
                <c:pt idx="303" formatCode="General">
                  <c:v>611.59999999999991</c:v>
                </c:pt>
                <c:pt idx="304" formatCode="General">
                  <c:v>611.59999999999991</c:v>
                </c:pt>
                <c:pt idx="305" formatCode="General">
                  <c:v>611.59999999999991</c:v>
                </c:pt>
                <c:pt idx="306" formatCode="General">
                  <c:v>611.59999999999991</c:v>
                </c:pt>
                <c:pt idx="307" formatCode="General">
                  <c:v>611.59999999999991</c:v>
                </c:pt>
                <c:pt idx="308" formatCode="General">
                  <c:v>611.59999999999991</c:v>
                </c:pt>
                <c:pt idx="309" formatCode="General">
                  <c:v>611.59999999999991</c:v>
                </c:pt>
                <c:pt idx="310" formatCode="General">
                  <c:v>611.59999999999991</c:v>
                </c:pt>
                <c:pt idx="311" formatCode="General">
                  <c:v>611.59999999999991</c:v>
                </c:pt>
                <c:pt idx="312" formatCode="General">
                  <c:v>611.59999999999991</c:v>
                </c:pt>
                <c:pt idx="313" formatCode="General">
                  <c:v>611.59999999999991</c:v>
                </c:pt>
                <c:pt idx="314" formatCode="General">
                  <c:v>611.59999999999991</c:v>
                </c:pt>
                <c:pt idx="315" formatCode="General">
                  <c:v>611.59999999999991</c:v>
                </c:pt>
                <c:pt idx="316" formatCode="General">
                  <c:v>611.59999999999991</c:v>
                </c:pt>
                <c:pt idx="317" formatCode="General">
                  <c:v>611.59999999999991</c:v>
                </c:pt>
                <c:pt idx="318" formatCode="General">
                  <c:v>611.59999999999991</c:v>
                </c:pt>
                <c:pt idx="319" formatCode="General">
                  <c:v>611.59999999999991</c:v>
                </c:pt>
                <c:pt idx="320" formatCode="General">
                  <c:v>611.59999999999991</c:v>
                </c:pt>
                <c:pt idx="321" formatCode="General">
                  <c:v>611.59999999999991</c:v>
                </c:pt>
                <c:pt idx="322" formatCode="General">
                  <c:v>611.59999999999991</c:v>
                </c:pt>
                <c:pt idx="323" formatCode="General">
                  <c:v>611.59999999999991</c:v>
                </c:pt>
                <c:pt idx="324" formatCode="General">
                  <c:v>611.59999999999991</c:v>
                </c:pt>
                <c:pt idx="325" formatCode="General">
                  <c:v>611.59999999999991</c:v>
                </c:pt>
                <c:pt idx="326" formatCode="General">
                  <c:v>611.59999999999991</c:v>
                </c:pt>
                <c:pt idx="327" formatCode="General">
                  <c:v>611.59999999999991</c:v>
                </c:pt>
                <c:pt idx="328" formatCode="General">
                  <c:v>611.59999999999991</c:v>
                </c:pt>
                <c:pt idx="329" formatCode="General">
                  <c:v>611.59999999999991</c:v>
                </c:pt>
                <c:pt idx="330" formatCode="General">
                  <c:v>611.59999999999991</c:v>
                </c:pt>
                <c:pt idx="331" formatCode="General">
                  <c:v>611.59999999999991</c:v>
                </c:pt>
                <c:pt idx="332" formatCode="General">
                  <c:v>611.59999999999991</c:v>
                </c:pt>
                <c:pt idx="333" formatCode="General">
                  <c:v>611.59999999999991</c:v>
                </c:pt>
                <c:pt idx="334" formatCode="General">
                  <c:v>611.59999999999991</c:v>
                </c:pt>
                <c:pt idx="335" formatCode="General">
                  <c:v>611.59999999999991</c:v>
                </c:pt>
                <c:pt idx="336" formatCode="General">
                  <c:v>611.59999999999991</c:v>
                </c:pt>
                <c:pt idx="337" formatCode="General">
                  <c:v>611.59999999999991</c:v>
                </c:pt>
                <c:pt idx="338" formatCode="General">
                  <c:v>611.59999999999991</c:v>
                </c:pt>
                <c:pt idx="339" formatCode="General">
                  <c:v>611.59999999999991</c:v>
                </c:pt>
                <c:pt idx="340" formatCode="General">
                  <c:v>611.59999999999991</c:v>
                </c:pt>
                <c:pt idx="341" formatCode="General">
                  <c:v>611.59999999999991</c:v>
                </c:pt>
                <c:pt idx="342" formatCode="General">
                  <c:v>611.59999999999991</c:v>
                </c:pt>
                <c:pt idx="343" formatCode="General">
                  <c:v>611.59999999999991</c:v>
                </c:pt>
                <c:pt idx="344" formatCode="General">
                  <c:v>611.59999999999991</c:v>
                </c:pt>
                <c:pt idx="345" formatCode="General">
                  <c:v>611.59999999999991</c:v>
                </c:pt>
                <c:pt idx="346" formatCode="General">
                  <c:v>611.59999999999991</c:v>
                </c:pt>
                <c:pt idx="347" formatCode="General">
                  <c:v>611.59999999999991</c:v>
                </c:pt>
                <c:pt idx="348" formatCode="General">
                  <c:v>611.59999999999991</c:v>
                </c:pt>
                <c:pt idx="349" formatCode="General">
                  <c:v>611.59999999999991</c:v>
                </c:pt>
                <c:pt idx="350" formatCode="General">
                  <c:v>611.59999999999991</c:v>
                </c:pt>
                <c:pt idx="351" formatCode="General">
                  <c:v>611.59999999999991</c:v>
                </c:pt>
                <c:pt idx="352" formatCode="General">
                  <c:v>611.59999999999991</c:v>
                </c:pt>
                <c:pt idx="353" formatCode="General">
                  <c:v>611.59999999999991</c:v>
                </c:pt>
                <c:pt idx="354" formatCode="General">
                  <c:v>611.59999999999991</c:v>
                </c:pt>
                <c:pt idx="355" formatCode="General">
                  <c:v>611.59999999999991</c:v>
                </c:pt>
                <c:pt idx="356" formatCode="General">
                  <c:v>611.59999999999991</c:v>
                </c:pt>
                <c:pt idx="357" formatCode="General">
                  <c:v>611.59999999999991</c:v>
                </c:pt>
                <c:pt idx="358" formatCode="General">
                  <c:v>611.59999999999991</c:v>
                </c:pt>
                <c:pt idx="359" formatCode="General">
                  <c:v>611.59999999999991</c:v>
                </c:pt>
                <c:pt idx="360" formatCode="General">
                  <c:v>611.59999999999991</c:v>
                </c:pt>
                <c:pt idx="361" formatCode="General">
                  <c:v>611.59999999999991</c:v>
                </c:pt>
                <c:pt idx="362" formatCode="General">
                  <c:v>611.59999999999991</c:v>
                </c:pt>
                <c:pt idx="363" formatCode="General">
                  <c:v>611.59999999999991</c:v>
                </c:pt>
                <c:pt idx="364" formatCode="General">
                  <c:v>611.59999999999991</c:v>
                </c:pt>
                <c:pt idx="365" formatCode="General">
                  <c:v>611.59999999999991</c:v>
                </c:pt>
                <c:pt idx="366" formatCode="General">
                  <c:v>611.59999999999991</c:v>
                </c:pt>
                <c:pt idx="367" formatCode="General">
                  <c:v>611.59999999999991</c:v>
                </c:pt>
                <c:pt idx="368" formatCode="General">
                  <c:v>611.59999999999991</c:v>
                </c:pt>
                <c:pt idx="369" formatCode="General">
                  <c:v>611.59999999999991</c:v>
                </c:pt>
                <c:pt idx="370" formatCode="General">
                  <c:v>611.59999999999991</c:v>
                </c:pt>
                <c:pt idx="371" formatCode="General">
                  <c:v>611.59999999999991</c:v>
                </c:pt>
                <c:pt idx="372" formatCode="General">
                  <c:v>611.59999999999991</c:v>
                </c:pt>
                <c:pt idx="373" formatCode="General">
                  <c:v>611.59999999999991</c:v>
                </c:pt>
                <c:pt idx="374" formatCode="General">
                  <c:v>611.59999999999991</c:v>
                </c:pt>
                <c:pt idx="375" formatCode="General">
                  <c:v>611.59999999999991</c:v>
                </c:pt>
                <c:pt idx="376" formatCode="General">
                  <c:v>611.59999999999991</c:v>
                </c:pt>
                <c:pt idx="377" formatCode="General">
                  <c:v>611.59999999999991</c:v>
                </c:pt>
                <c:pt idx="378" formatCode="General">
                  <c:v>611.59999999999991</c:v>
                </c:pt>
                <c:pt idx="379" formatCode="General">
                  <c:v>611.59999999999991</c:v>
                </c:pt>
                <c:pt idx="380" formatCode="General">
                  <c:v>611.59999999999991</c:v>
                </c:pt>
                <c:pt idx="381" formatCode="General">
                  <c:v>611.59999999999991</c:v>
                </c:pt>
                <c:pt idx="382" formatCode="General">
                  <c:v>611.59999999999991</c:v>
                </c:pt>
                <c:pt idx="383" formatCode="General">
                  <c:v>611.59999999999991</c:v>
                </c:pt>
                <c:pt idx="384" formatCode="General">
                  <c:v>611.59999999999991</c:v>
                </c:pt>
                <c:pt idx="385" formatCode="General">
                  <c:v>611.59999999999991</c:v>
                </c:pt>
                <c:pt idx="386" formatCode="General">
                  <c:v>611.59999999999991</c:v>
                </c:pt>
                <c:pt idx="387" formatCode="General">
                  <c:v>611.59999999999991</c:v>
                </c:pt>
                <c:pt idx="388" formatCode="General">
                  <c:v>611.59999999999991</c:v>
                </c:pt>
                <c:pt idx="389" formatCode="General">
                  <c:v>611.59999999999991</c:v>
                </c:pt>
                <c:pt idx="390" formatCode="General">
                  <c:v>611.59999999999991</c:v>
                </c:pt>
                <c:pt idx="391" formatCode="General">
                  <c:v>611.59999999999991</c:v>
                </c:pt>
                <c:pt idx="392" formatCode="General">
                  <c:v>611.59999999999991</c:v>
                </c:pt>
                <c:pt idx="393" formatCode="General">
                  <c:v>611.59999999999991</c:v>
                </c:pt>
                <c:pt idx="394" formatCode="General">
                  <c:v>611.59999999999991</c:v>
                </c:pt>
                <c:pt idx="395" formatCode="General">
                  <c:v>611.59999999999991</c:v>
                </c:pt>
                <c:pt idx="396" formatCode="General">
                  <c:v>611.59999999999991</c:v>
                </c:pt>
                <c:pt idx="397" formatCode="General">
                  <c:v>611.59999999999991</c:v>
                </c:pt>
                <c:pt idx="398" formatCode="General">
                  <c:v>611.59999999999991</c:v>
                </c:pt>
                <c:pt idx="399" formatCode="General">
                  <c:v>611.59999999999991</c:v>
                </c:pt>
                <c:pt idx="400" formatCode="General">
                  <c:v>611.59999999999991</c:v>
                </c:pt>
                <c:pt idx="401" formatCode="General">
                  <c:v>611.59999999999991</c:v>
                </c:pt>
                <c:pt idx="402" formatCode="General">
                  <c:v>611.59999999999991</c:v>
                </c:pt>
                <c:pt idx="403" formatCode="General">
                  <c:v>611.59999999999991</c:v>
                </c:pt>
                <c:pt idx="404" formatCode="General">
                  <c:v>611.59999999999991</c:v>
                </c:pt>
                <c:pt idx="405" formatCode="General">
                  <c:v>611.59999999999991</c:v>
                </c:pt>
                <c:pt idx="406" formatCode="General">
                  <c:v>611.59999999999991</c:v>
                </c:pt>
                <c:pt idx="407" formatCode="General">
                  <c:v>611.59999999999991</c:v>
                </c:pt>
                <c:pt idx="408" formatCode="General">
                  <c:v>611.59999999999991</c:v>
                </c:pt>
                <c:pt idx="409" formatCode="General">
                  <c:v>611.59999999999991</c:v>
                </c:pt>
                <c:pt idx="410" formatCode="General">
                  <c:v>611.59999999999991</c:v>
                </c:pt>
                <c:pt idx="411" formatCode="General">
                  <c:v>611.59999999999991</c:v>
                </c:pt>
                <c:pt idx="412" formatCode="General">
                  <c:v>611.59999999999991</c:v>
                </c:pt>
                <c:pt idx="413" formatCode="General">
                  <c:v>611.59999999999991</c:v>
                </c:pt>
                <c:pt idx="414" formatCode="General">
                  <c:v>611.59999999999991</c:v>
                </c:pt>
                <c:pt idx="415" formatCode="General">
                  <c:v>611.59999999999991</c:v>
                </c:pt>
                <c:pt idx="416" formatCode="General">
                  <c:v>611.59999999999991</c:v>
                </c:pt>
                <c:pt idx="417" formatCode="General">
                  <c:v>611.59999999999991</c:v>
                </c:pt>
                <c:pt idx="418" formatCode="General">
                  <c:v>611.59999999999991</c:v>
                </c:pt>
                <c:pt idx="419" formatCode="General">
                  <c:v>611.59999999999991</c:v>
                </c:pt>
                <c:pt idx="420" formatCode="General">
                  <c:v>611.59999999999991</c:v>
                </c:pt>
                <c:pt idx="421" formatCode="General">
                  <c:v>611.59999999999991</c:v>
                </c:pt>
                <c:pt idx="422" formatCode="General">
                  <c:v>611.59999999999991</c:v>
                </c:pt>
                <c:pt idx="423" formatCode="General">
                  <c:v>611.59999999999991</c:v>
                </c:pt>
                <c:pt idx="424" formatCode="General">
                  <c:v>611.59999999999991</c:v>
                </c:pt>
                <c:pt idx="425" formatCode="General">
                  <c:v>611.59999999999991</c:v>
                </c:pt>
                <c:pt idx="426" formatCode="General">
                  <c:v>611.59999999999991</c:v>
                </c:pt>
                <c:pt idx="427" formatCode="General">
                  <c:v>611.59999999999991</c:v>
                </c:pt>
                <c:pt idx="428" formatCode="General">
                  <c:v>611.59999999999991</c:v>
                </c:pt>
                <c:pt idx="429" formatCode="General">
                  <c:v>611.59999999999991</c:v>
                </c:pt>
                <c:pt idx="430" formatCode="General">
                  <c:v>611.59999999999991</c:v>
                </c:pt>
                <c:pt idx="431" formatCode="General">
                  <c:v>611.59999999999991</c:v>
                </c:pt>
                <c:pt idx="432" formatCode="General">
                  <c:v>611.59999999999991</c:v>
                </c:pt>
                <c:pt idx="433" formatCode="General">
                  <c:v>611.59999999999991</c:v>
                </c:pt>
                <c:pt idx="434" formatCode="General">
                  <c:v>611.59999999999991</c:v>
                </c:pt>
                <c:pt idx="435" formatCode="General">
                  <c:v>611.59999999999991</c:v>
                </c:pt>
                <c:pt idx="436" formatCode="General">
                  <c:v>611.59999999999991</c:v>
                </c:pt>
                <c:pt idx="437" formatCode="General">
                  <c:v>611.59999999999991</c:v>
                </c:pt>
                <c:pt idx="438" formatCode="General">
                  <c:v>611.59999999999991</c:v>
                </c:pt>
                <c:pt idx="439" formatCode="General">
                  <c:v>611.59999999999991</c:v>
                </c:pt>
                <c:pt idx="440" formatCode="General">
                  <c:v>611.59999999999991</c:v>
                </c:pt>
                <c:pt idx="441" formatCode="General">
                  <c:v>611.59999999999991</c:v>
                </c:pt>
                <c:pt idx="442" formatCode="General">
                  <c:v>611.59999999999991</c:v>
                </c:pt>
                <c:pt idx="443" formatCode="General">
                  <c:v>611.59999999999991</c:v>
                </c:pt>
                <c:pt idx="444" formatCode="General">
                  <c:v>611.59999999999991</c:v>
                </c:pt>
                <c:pt idx="445" formatCode="General">
                  <c:v>611.59999999999991</c:v>
                </c:pt>
                <c:pt idx="446" formatCode="General">
                  <c:v>611.59999999999991</c:v>
                </c:pt>
                <c:pt idx="447" formatCode="General">
                  <c:v>611.59999999999991</c:v>
                </c:pt>
                <c:pt idx="448" formatCode="General">
                  <c:v>611.59999999999991</c:v>
                </c:pt>
                <c:pt idx="449" formatCode="General">
                  <c:v>611.59999999999991</c:v>
                </c:pt>
                <c:pt idx="450" formatCode="General">
                  <c:v>611.59999999999991</c:v>
                </c:pt>
                <c:pt idx="451" formatCode="General">
                  <c:v>611.59999999999991</c:v>
                </c:pt>
                <c:pt idx="452" formatCode="General">
                  <c:v>611.59999999999991</c:v>
                </c:pt>
                <c:pt idx="453" formatCode="General">
                  <c:v>611.59999999999991</c:v>
                </c:pt>
                <c:pt idx="454" formatCode="General">
                  <c:v>611.59999999999991</c:v>
                </c:pt>
                <c:pt idx="455" formatCode="General">
                  <c:v>611.59999999999991</c:v>
                </c:pt>
                <c:pt idx="456" formatCode="General">
                  <c:v>611.59999999999991</c:v>
                </c:pt>
                <c:pt idx="457" formatCode="General">
                  <c:v>611.59999999999991</c:v>
                </c:pt>
                <c:pt idx="458" formatCode="General">
                  <c:v>611.59999999999991</c:v>
                </c:pt>
                <c:pt idx="459" formatCode="General">
                  <c:v>611.59999999999991</c:v>
                </c:pt>
                <c:pt idx="460" formatCode="General">
                  <c:v>611.59999999999991</c:v>
                </c:pt>
                <c:pt idx="461" formatCode="General">
                  <c:v>611.59999999999991</c:v>
                </c:pt>
                <c:pt idx="462" formatCode="General">
                  <c:v>611.59999999999991</c:v>
                </c:pt>
                <c:pt idx="463" formatCode="General">
                  <c:v>611.59999999999991</c:v>
                </c:pt>
                <c:pt idx="464" formatCode="General">
                  <c:v>611.59999999999991</c:v>
                </c:pt>
                <c:pt idx="465" formatCode="General">
                  <c:v>611.59999999999991</c:v>
                </c:pt>
                <c:pt idx="466" formatCode="General">
                  <c:v>611.59999999999991</c:v>
                </c:pt>
                <c:pt idx="467" formatCode="General">
                  <c:v>611.59999999999991</c:v>
                </c:pt>
                <c:pt idx="468" formatCode="General">
                  <c:v>611.59999999999991</c:v>
                </c:pt>
                <c:pt idx="469" formatCode="General">
                  <c:v>611.59999999999991</c:v>
                </c:pt>
                <c:pt idx="470" formatCode="General">
                  <c:v>611.59999999999991</c:v>
                </c:pt>
                <c:pt idx="471" formatCode="General">
                  <c:v>611.59999999999991</c:v>
                </c:pt>
                <c:pt idx="472" formatCode="General">
                  <c:v>611.59999999999991</c:v>
                </c:pt>
                <c:pt idx="473" formatCode="General">
                  <c:v>611.59999999999991</c:v>
                </c:pt>
                <c:pt idx="474" formatCode="General">
                  <c:v>611.59999999999991</c:v>
                </c:pt>
                <c:pt idx="475" formatCode="General">
                  <c:v>611.59999999999991</c:v>
                </c:pt>
                <c:pt idx="476" formatCode="General">
                  <c:v>611.59999999999991</c:v>
                </c:pt>
                <c:pt idx="477" formatCode="General">
                  <c:v>611.59999999999991</c:v>
                </c:pt>
                <c:pt idx="478" formatCode="General">
                  <c:v>611.59999999999991</c:v>
                </c:pt>
                <c:pt idx="479" formatCode="General">
                  <c:v>611.59999999999991</c:v>
                </c:pt>
                <c:pt idx="480" formatCode="General">
                  <c:v>611.59999999999991</c:v>
                </c:pt>
              </c:numCache>
            </c:numRef>
          </c:val>
          <c:smooth val="0"/>
          <c:extLst>
            <c:ext xmlns:c16="http://schemas.microsoft.com/office/drawing/2014/chart" uri="{C3380CC4-5D6E-409C-BE32-E72D297353CC}">
              <c16:uniqueId val="{00000003-654F-4726-8CFB-FC1641481D50}"/>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PlotMarkers!$BX$5:$BX$485</c:f>
              <c:numCache>
                <c:formatCode>0.0</c:formatCode>
                <c:ptCount val="481"/>
                <c:pt idx="0">
                  <c:v>611.20000000000005</c:v>
                </c:pt>
                <c:pt idx="1">
                  <c:v>611.20000000000005</c:v>
                </c:pt>
                <c:pt idx="2" formatCode="General">
                  <c:v>611.20000000000005</c:v>
                </c:pt>
                <c:pt idx="3" formatCode="General">
                  <c:v>611.20000000000005</c:v>
                </c:pt>
                <c:pt idx="4" formatCode="General">
                  <c:v>611.20000000000005</c:v>
                </c:pt>
                <c:pt idx="5" formatCode="General">
                  <c:v>611.20000000000005</c:v>
                </c:pt>
                <c:pt idx="6" formatCode="General">
                  <c:v>611.20000000000005</c:v>
                </c:pt>
                <c:pt idx="7" formatCode="General">
                  <c:v>611.20000000000005</c:v>
                </c:pt>
                <c:pt idx="8" formatCode="General">
                  <c:v>611.20000000000005</c:v>
                </c:pt>
                <c:pt idx="9" formatCode="General">
                  <c:v>611.20000000000005</c:v>
                </c:pt>
                <c:pt idx="10" formatCode="General">
                  <c:v>611.20000000000005</c:v>
                </c:pt>
                <c:pt idx="11" formatCode="General">
                  <c:v>611.20000000000005</c:v>
                </c:pt>
                <c:pt idx="12" formatCode="General">
                  <c:v>611.20000000000005</c:v>
                </c:pt>
                <c:pt idx="13" formatCode="General">
                  <c:v>611.20000000000005</c:v>
                </c:pt>
                <c:pt idx="14" formatCode="General">
                  <c:v>611.20000000000005</c:v>
                </c:pt>
                <c:pt idx="15" formatCode="General">
                  <c:v>611.20000000000005</c:v>
                </c:pt>
                <c:pt idx="16" formatCode="General">
                  <c:v>611.20000000000005</c:v>
                </c:pt>
                <c:pt idx="17" formatCode="General">
                  <c:v>611.20000000000005</c:v>
                </c:pt>
                <c:pt idx="18" formatCode="General">
                  <c:v>611.20000000000005</c:v>
                </c:pt>
                <c:pt idx="19" formatCode="General">
                  <c:v>611.20000000000005</c:v>
                </c:pt>
                <c:pt idx="20" formatCode="General">
                  <c:v>611.20000000000005</c:v>
                </c:pt>
                <c:pt idx="21" formatCode="General">
                  <c:v>611.20000000000005</c:v>
                </c:pt>
                <c:pt idx="22" formatCode="General">
                  <c:v>611.20000000000005</c:v>
                </c:pt>
                <c:pt idx="23" formatCode="General">
                  <c:v>611.20000000000005</c:v>
                </c:pt>
                <c:pt idx="24" formatCode="General">
                  <c:v>611.20000000000005</c:v>
                </c:pt>
                <c:pt idx="25" formatCode="General">
                  <c:v>611.20000000000005</c:v>
                </c:pt>
                <c:pt idx="26" formatCode="General">
                  <c:v>611.20000000000005</c:v>
                </c:pt>
                <c:pt idx="27" formatCode="General">
                  <c:v>611.20000000000005</c:v>
                </c:pt>
                <c:pt idx="28" formatCode="General">
                  <c:v>611.20000000000005</c:v>
                </c:pt>
                <c:pt idx="29" formatCode="General">
                  <c:v>611.20000000000005</c:v>
                </c:pt>
                <c:pt idx="30" formatCode="General">
                  <c:v>611.20000000000005</c:v>
                </c:pt>
                <c:pt idx="31" formatCode="General">
                  <c:v>611.20000000000005</c:v>
                </c:pt>
                <c:pt idx="32" formatCode="General">
                  <c:v>611.20000000000005</c:v>
                </c:pt>
                <c:pt idx="33" formatCode="General">
                  <c:v>611.20000000000005</c:v>
                </c:pt>
                <c:pt idx="34" formatCode="General">
                  <c:v>611.20000000000005</c:v>
                </c:pt>
                <c:pt idx="35" formatCode="General">
                  <c:v>611.20000000000005</c:v>
                </c:pt>
                <c:pt idx="36" formatCode="General">
                  <c:v>611.20000000000005</c:v>
                </c:pt>
                <c:pt idx="37" formatCode="General">
                  <c:v>611.20000000000005</c:v>
                </c:pt>
                <c:pt idx="38" formatCode="General">
                  <c:v>611.20000000000005</c:v>
                </c:pt>
                <c:pt idx="39" formatCode="General">
                  <c:v>611.20000000000005</c:v>
                </c:pt>
                <c:pt idx="40" formatCode="General">
                  <c:v>611.20000000000005</c:v>
                </c:pt>
                <c:pt idx="41" formatCode="General">
                  <c:v>611.20000000000005</c:v>
                </c:pt>
                <c:pt idx="42" formatCode="General">
                  <c:v>611.20000000000005</c:v>
                </c:pt>
                <c:pt idx="43" formatCode="General">
                  <c:v>611.20000000000005</c:v>
                </c:pt>
                <c:pt idx="44" formatCode="General">
                  <c:v>611.20000000000005</c:v>
                </c:pt>
                <c:pt idx="45" formatCode="General">
                  <c:v>611.20000000000005</c:v>
                </c:pt>
                <c:pt idx="46" formatCode="General">
                  <c:v>611.20000000000005</c:v>
                </c:pt>
                <c:pt idx="47" formatCode="General">
                  <c:v>611.20000000000005</c:v>
                </c:pt>
                <c:pt idx="48" formatCode="General">
                  <c:v>611.20000000000005</c:v>
                </c:pt>
                <c:pt idx="49" formatCode="General">
                  <c:v>611.20000000000005</c:v>
                </c:pt>
                <c:pt idx="50" formatCode="General">
                  <c:v>611.20000000000005</c:v>
                </c:pt>
                <c:pt idx="51" formatCode="General">
                  <c:v>611.20000000000005</c:v>
                </c:pt>
                <c:pt idx="52" formatCode="General">
                  <c:v>611.20000000000005</c:v>
                </c:pt>
                <c:pt idx="53" formatCode="General">
                  <c:v>611.20000000000005</c:v>
                </c:pt>
                <c:pt idx="54" formatCode="General">
                  <c:v>611.20000000000005</c:v>
                </c:pt>
                <c:pt idx="55" formatCode="General">
                  <c:v>611.20000000000005</c:v>
                </c:pt>
                <c:pt idx="56" formatCode="General">
                  <c:v>611.20000000000005</c:v>
                </c:pt>
                <c:pt idx="57" formatCode="General">
                  <c:v>611.20000000000005</c:v>
                </c:pt>
                <c:pt idx="58" formatCode="General">
                  <c:v>611.20000000000005</c:v>
                </c:pt>
                <c:pt idx="59" formatCode="General">
                  <c:v>611.20000000000005</c:v>
                </c:pt>
                <c:pt idx="60" formatCode="General">
                  <c:v>611.20000000000005</c:v>
                </c:pt>
                <c:pt idx="61" formatCode="General">
                  <c:v>611.20000000000005</c:v>
                </c:pt>
                <c:pt idx="62" formatCode="General">
                  <c:v>611.20000000000005</c:v>
                </c:pt>
                <c:pt idx="63" formatCode="General">
                  <c:v>611.20000000000005</c:v>
                </c:pt>
                <c:pt idx="64" formatCode="General">
                  <c:v>611.20000000000005</c:v>
                </c:pt>
                <c:pt idx="65" formatCode="General">
                  <c:v>611.20000000000005</c:v>
                </c:pt>
                <c:pt idx="66" formatCode="General">
                  <c:v>611.20000000000005</c:v>
                </c:pt>
                <c:pt idx="67" formatCode="General">
                  <c:v>611.20000000000005</c:v>
                </c:pt>
                <c:pt idx="68" formatCode="General">
                  <c:v>611.20000000000005</c:v>
                </c:pt>
                <c:pt idx="69" formatCode="General">
                  <c:v>611.20000000000005</c:v>
                </c:pt>
                <c:pt idx="70" formatCode="General">
                  <c:v>611.20000000000005</c:v>
                </c:pt>
                <c:pt idx="71" formatCode="General">
                  <c:v>611.20000000000005</c:v>
                </c:pt>
                <c:pt idx="72" formatCode="General">
                  <c:v>611.20000000000005</c:v>
                </c:pt>
                <c:pt idx="73" formatCode="General">
                  <c:v>611.20000000000005</c:v>
                </c:pt>
                <c:pt idx="74" formatCode="General">
                  <c:v>611.20000000000005</c:v>
                </c:pt>
                <c:pt idx="75" formatCode="General">
                  <c:v>611.20000000000005</c:v>
                </c:pt>
                <c:pt idx="76" formatCode="General">
                  <c:v>611.20000000000005</c:v>
                </c:pt>
                <c:pt idx="77" formatCode="General">
                  <c:v>611.20000000000005</c:v>
                </c:pt>
                <c:pt idx="78" formatCode="General">
                  <c:v>611.20000000000005</c:v>
                </c:pt>
                <c:pt idx="79" formatCode="General">
                  <c:v>611.20000000000005</c:v>
                </c:pt>
                <c:pt idx="80" formatCode="General">
                  <c:v>611.20000000000005</c:v>
                </c:pt>
                <c:pt idx="81" formatCode="General">
                  <c:v>611.20000000000005</c:v>
                </c:pt>
                <c:pt idx="82" formatCode="General">
                  <c:v>611.20000000000005</c:v>
                </c:pt>
                <c:pt idx="83" formatCode="General">
                  <c:v>611.20000000000005</c:v>
                </c:pt>
                <c:pt idx="84" formatCode="General">
                  <c:v>611.20000000000005</c:v>
                </c:pt>
                <c:pt idx="85" formatCode="General">
                  <c:v>611.20000000000005</c:v>
                </c:pt>
                <c:pt idx="86" formatCode="General">
                  <c:v>611.20000000000005</c:v>
                </c:pt>
                <c:pt idx="87" formatCode="General">
                  <c:v>611.20000000000005</c:v>
                </c:pt>
                <c:pt idx="88" formatCode="General">
                  <c:v>611.20000000000005</c:v>
                </c:pt>
                <c:pt idx="89" formatCode="General">
                  <c:v>611.20000000000005</c:v>
                </c:pt>
                <c:pt idx="90" formatCode="General">
                  <c:v>611.20000000000005</c:v>
                </c:pt>
                <c:pt idx="91" formatCode="General">
                  <c:v>611.20000000000005</c:v>
                </c:pt>
                <c:pt idx="92" formatCode="General">
                  <c:v>611.20000000000005</c:v>
                </c:pt>
                <c:pt idx="93" formatCode="General">
                  <c:v>611.20000000000005</c:v>
                </c:pt>
                <c:pt idx="94" formatCode="General">
                  <c:v>611.20000000000005</c:v>
                </c:pt>
                <c:pt idx="95" formatCode="General">
                  <c:v>611.20000000000005</c:v>
                </c:pt>
                <c:pt idx="96" formatCode="General">
                  <c:v>611.20000000000005</c:v>
                </c:pt>
                <c:pt idx="97" formatCode="General">
                  <c:v>611.20000000000005</c:v>
                </c:pt>
                <c:pt idx="98" formatCode="General">
                  <c:v>611.20000000000005</c:v>
                </c:pt>
                <c:pt idx="99" formatCode="General">
                  <c:v>611.20000000000005</c:v>
                </c:pt>
                <c:pt idx="100" formatCode="General">
                  <c:v>611.20000000000005</c:v>
                </c:pt>
                <c:pt idx="101" formatCode="General">
                  <c:v>611.20000000000005</c:v>
                </c:pt>
                <c:pt idx="102" formatCode="General">
                  <c:v>611.20000000000005</c:v>
                </c:pt>
                <c:pt idx="103" formatCode="General">
                  <c:v>611.20000000000005</c:v>
                </c:pt>
                <c:pt idx="104" formatCode="General">
                  <c:v>611.20000000000005</c:v>
                </c:pt>
                <c:pt idx="105" formatCode="General">
                  <c:v>611.20000000000005</c:v>
                </c:pt>
                <c:pt idx="106" formatCode="General">
                  <c:v>611.20000000000005</c:v>
                </c:pt>
                <c:pt idx="107" formatCode="General">
                  <c:v>611.20000000000005</c:v>
                </c:pt>
                <c:pt idx="108" formatCode="General">
                  <c:v>611.20000000000005</c:v>
                </c:pt>
                <c:pt idx="109" formatCode="General">
                  <c:v>611.20000000000005</c:v>
                </c:pt>
                <c:pt idx="110" formatCode="General">
                  <c:v>611.20000000000005</c:v>
                </c:pt>
                <c:pt idx="111" formatCode="General">
                  <c:v>611.20000000000005</c:v>
                </c:pt>
                <c:pt idx="112" formatCode="General">
                  <c:v>611.20000000000005</c:v>
                </c:pt>
                <c:pt idx="113" formatCode="General">
                  <c:v>611.20000000000005</c:v>
                </c:pt>
                <c:pt idx="114" formatCode="General">
                  <c:v>611.20000000000005</c:v>
                </c:pt>
                <c:pt idx="115" formatCode="General">
                  <c:v>611.20000000000005</c:v>
                </c:pt>
                <c:pt idx="116" formatCode="General">
                  <c:v>611.20000000000005</c:v>
                </c:pt>
                <c:pt idx="117" formatCode="General">
                  <c:v>611.20000000000005</c:v>
                </c:pt>
                <c:pt idx="118" formatCode="General">
                  <c:v>611.20000000000005</c:v>
                </c:pt>
                <c:pt idx="119" formatCode="General">
                  <c:v>611.20000000000005</c:v>
                </c:pt>
                <c:pt idx="120" formatCode="General">
                  <c:v>611.20000000000005</c:v>
                </c:pt>
                <c:pt idx="121" formatCode="General">
                  <c:v>611.20000000000005</c:v>
                </c:pt>
                <c:pt idx="122" formatCode="General">
                  <c:v>611.20000000000005</c:v>
                </c:pt>
                <c:pt idx="123" formatCode="General">
                  <c:v>611.20000000000005</c:v>
                </c:pt>
                <c:pt idx="124" formatCode="General">
                  <c:v>611.20000000000005</c:v>
                </c:pt>
                <c:pt idx="125" formatCode="General">
                  <c:v>611.20000000000005</c:v>
                </c:pt>
                <c:pt idx="126" formatCode="General">
                  <c:v>611.20000000000005</c:v>
                </c:pt>
                <c:pt idx="127" formatCode="General">
                  <c:v>611.20000000000005</c:v>
                </c:pt>
                <c:pt idx="128" formatCode="General">
                  <c:v>611.20000000000005</c:v>
                </c:pt>
                <c:pt idx="129" formatCode="General">
                  <c:v>611.20000000000005</c:v>
                </c:pt>
                <c:pt idx="130" formatCode="General">
                  <c:v>611.20000000000005</c:v>
                </c:pt>
                <c:pt idx="131" formatCode="General">
                  <c:v>611.20000000000005</c:v>
                </c:pt>
                <c:pt idx="132" formatCode="General">
                  <c:v>611.20000000000005</c:v>
                </c:pt>
                <c:pt idx="133" formatCode="General">
                  <c:v>611.20000000000005</c:v>
                </c:pt>
                <c:pt idx="134" formatCode="General">
                  <c:v>611.20000000000005</c:v>
                </c:pt>
                <c:pt idx="135" formatCode="General">
                  <c:v>611.20000000000005</c:v>
                </c:pt>
                <c:pt idx="136" formatCode="General">
                  <c:v>611.20000000000005</c:v>
                </c:pt>
                <c:pt idx="137" formatCode="General">
                  <c:v>611.20000000000005</c:v>
                </c:pt>
                <c:pt idx="138" formatCode="General">
                  <c:v>611.20000000000005</c:v>
                </c:pt>
                <c:pt idx="139" formatCode="General">
                  <c:v>611.20000000000005</c:v>
                </c:pt>
                <c:pt idx="140" formatCode="General">
                  <c:v>611.20000000000005</c:v>
                </c:pt>
                <c:pt idx="141" formatCode="General">
                  <c:v>611.20000000000005</c:v>
                </c:pt>
                <c:pt idx="142" formatCode="General">
                  <c:v>611.20000000000005</c:v>
                </c:pt>
                <c:pt idx="143" formatCode="General">
                  <c:v>611.20000000000005</c:v>
                </c:pt>
                <c:pt idx="144" formatCode="General">
                  <c:v>611.20000000000005</c:v>
                </c:pt>
                <c:pt idx="145" formatCode="General">
                  <c:v>611.20000000000005</c:v>
                </c:pt>
                <c:pt idx="146" formatCode="General">
                  <c:v>611.20000000000005</c:v>
                </c:pt>
                <c:pt idx="147" formatCode="General">
                  <c:v>611.20000000000005</c:v>
                </c:pt>
                <c:pt idx="148" formatCode="General">
                  <c:v>611.20000000000005</c:v>
                </c:pt>
                <c:pt idx="149" formatCode="General">
                  <c:v>611.20000000000005</c:v>
                </c:pt>
                <c:pt idx="150" formatCode="General">
                  <c:v>611.20000000000005</c:v>
                </c:pt>
                <c:pt idx="151" formatCode="General">
                  <c:v>611.20000000000005</c:v>
                </c:pt>
                <c:pt idx="152" formatCode="General">
                  <c:v>611.20000000000005</c:v>
                </c:pt>
                <c:pt idx="153" formatCode="General">
                  <c:v>611.20000000000005</c:v>
                </c:pt>
                <c:pt idx="154" formatCode="General">
                  <c:v>611.20000000000005</c:v>
                </c:pt>
                <c:pt idx="155" formatCode="General">
                  <c:v>611.20000000000005</c:v>
                </c:pt>
                <c:pt idx="156" formatCode="General">
                  <c:v>611.20000000000005</c:v>
                </c:pt>
                <c:pt idx="157" formatCode="General">
                  <c:v>611.20000000000005</c:v>
                </c:pt>
                <c:pt idx="158" formatCode="General">
                  <c:v>611.20000000000005</c:v>
                </c:pt>
                <c:pt idx="159" formatCode="General">
                  <c:v>611.20000000000005</c:v>
                </c:pt>
                <c:pt idx="160" formatCode="General">
                  <c:v>611.20000000000005</c:v>
                </c:pt>
                <c:pt idx="161" formatCode="General">
                  <c:v>611.20000000000005</c:v>
                </c:pt>
                <c:pt idx="162" formatCode="General">
                  <c:v>611.20000000000005</c:v>
                </c:pt>
                <c:pt idx="163" formatCode="General">
                  <c:v>611.20000000000005</c:v>
                </c:pt>
                <c:pt idx="164" formatCode="General">
                  <c:v>611.20000000000005</c:v>
                </c:pt>
                <c:pt idx="165" formatCode="General">
                  <c:v>611.20000000000005</c:v>
                </c:pt>
                <c:pt idx="166" formatCode="General">
                  <c:v>611.20000000000005</c:v>
                </c:pt>
                <c:pt idx="167" formatCode="General">
                  <c:v>611.20000000000005</c:v>
                </c:pt>
                <c:pt idx="168" formatCode="General">
                  <c:v>611.20000000000005</c:v>
                </c:pt>
                <c:pt idx="169" formatCode="General">
                  <c:v>611.20000000000005</c:v>
                </c:pt>
                <c:pt idx="170" formatCode="General">
                  <c:v>611.20000000000005</c:v>
                </c:pt>
                <c:pt idx="171" formatCode="General">
                  <c:v>611.20000000000005</c:v>
                </c:pt>
                <c:pt idx="172" formatCode="General">
                  <c:v>611.20000000000005</c:v>
                </c:pt>
                <c:pt idx="173" formatCode="General">
                  <c:v>611.20000000000005</c:v>
                </c:pt>
                <c:pt idx="174" formatCode="General">
                  <c:v>611.20000000000005</c:v>
                </c:pt>
                <c:pt idx="175" formatCode="General">
                  <c:v>611.20000000000005</c:v>
                </c:pt>
                <c:pt idx="176" formatCode="General">
                  <c:v>611.20000000000005</c:v>
                </c:pt>
                <c:pt idx="177" formatCode="General">
                  <c:v>611.20000000000005</c:v>
                </c:pt>
                <c:pt idx="178" formatCode="General">
                  <c:v>611.20000000000005</c:v>
                </c:pt>
                <c:pt idx="179" formatCode="General">
                  <c:v>611.20000000000005</c:v>
                </c:pt>
                <c:pt idx="180" formatCode="General">
                  <c:v>611.20000000000005</c:v>
                </c:pt>
                <c:pt idx="181" formatCode="General">
                  <c:v>611.20000000000005</c:v>
                </c:pt>
                <c:pt idx="182" formatCode="General">
                  <c:v>611.20000000000005</c:v>
                </c:pt>
                <c:pt idx="183" formatCode="General">
                  <c:v>611.20000000000005</c:v>
                </c:pt>
                <c:pt idx="184" formatCode="General">
                  <c:v>611.20000000000005</c:v>
                </c:pt>
                <c:pt idx="185" formatCode="General">
                  <c:v>611.20000000000005</c:v>
                </c:pt>
                <c:pt idx="186" formatCode="General">
                  <c:v>611.20000000000005</c:v>
                </c:pt>
                <c:pt idx="187" formatCode="General">
                  <c:v>611.20000000000005</c:v>
                </c:pt>
                <c:pt idx="188" formatCode="General">
                  <c:v>611.20000000000005</c:v>
                </c:pt>
                <c:pt idx="189" formatCode="General">
                  <c:v>611.20000000000005</c:v>
                </c:pt>
                <c:pt idx="190" formatCode="General">
                  <c:v>611.20000000000005</c:v>
                </c:pt>
                <c:pt idx="191" formatCode="General">
                  <c:v>611.20000000000005</c:v>
                </c:pt>
                <c:pt idx="192" formatCode="General">
                  <c:v>611.20000000000005</c:v>
                </c:pt>
                <c:pt idx="193" formatCode="General">
                  <c:v>611.20000000000005</c:v>
                </c:pt>
                <c:pt idx="194" formatCode="General">
                  <c:v>611.20000000000005</c:v>
                </c:pt>
                <c:pt idx="195" formatCode="General">
                  <c:v>611.20000000000005</c:v>
                </c:pt>
                <c:pt idx="196" formatCode="General">
                  <c:v>611.20000000000005</c:v>
                </c:pt>
                <c:pt idx="197" formatCode="General">
                  <c:v>611.20000000000005</c:v>
                </c:pt>
                <c:pt idx="198" formatCode="General">
                  <c:v>611.20000000000005</c:v>
                </c:pt>
                <c:pt idx="199" formatCode="General">
                  <c:v>611.20000000000005</c:v>
                </c:pt>
                <c:pt idx="200" formatCode="General">
                  <c:v>611.20000000000005</c:v>
                </c:pt>
                <c:pt idx="201" formatCode="General">
                  <c:v>611.20000000000005</c:v>
                </c:pt>
                <c:pt idx="202" formatCode="General">
                  <c:v>611.20000000000005</c:v>
                </c:pt>
                <c:pt idx="203" formatCode="General">
                  <c:v>611.20000000000005</c:v>
                </c:pt>
                <c:pt idx="204" formatCode="General">
                  <c:v>611.20000000000005</c:v>
                </c:pt>
                <c:pt idx="205" formatCode="General">
                  <c:v>611.20000000000005</c:v>
                </c:pt>
                <c:pt idx="206" formatCode="General">
                  <c:v>611.20000000000005</c:v>
                </c:pt>
                <c:pt idx="207" formatCode="General">
                  <c:v>611.20000000000005</c:v>
                </c:pt>
                <c:pt idx="208" formatCode="General">
                  <c:v>611.20000000000005</c:v>
                </c:pt>
                <c:pt idx="209" formatCode="General">
                  <c:v>611.20000000000005</c:v>
                </c:pt>
                <c:pt idx="210" formatCode="General">
                  <c:v>611.20000000000005</c:v>
                </c:pt>
                <c:pt idx="211" formatCode="General">
                  <c:v>611.20000000000005</c:v>
                </c:pt>
                <c:pt idx="212" formatCode="General">
                  <c:v>611.20000000000005</c:v>
                </c:pt>
                <c:pt idx="213" formatCode="General">
                  <c:v>611.20000000000005</c:v>
                </c:pt>
                <c:pt idx="214" formatCode="General">
                  <c:v>611.20000000000005</c:v>
                </c:pt>
                <c:pt idx="215" formatCode="General">
                  <c:v>611.20000000000005</c:v>
                </c:pt>
                <c:pt idx="216" formatCode="General">
                  <c:v>611.20000000000005</c:v>
                </c:pt>
                <c:pt idx="217" formatCode="General">
                  <c:v>611.20000000000005</c:v>
                </c:pt>
                <c:pt idx="218" formatCode="General">
                  <c:v>611.20000000000005</c:v>
                </c:pt>
                <c:pt idx="219" formatCode="General">
                  <c:v>611.20000000000005</c:v>
                </c:pt>
                <c:pt idx="220" formatCode="General">
                  <c:v>611.20000000000005</c:v>
                </c:pt>
                <c:pt idx="221" formatCode="General">
                  <c:v>611.20000000000005</c:v>
                </c:pt>
                <c:pt idx="222" formatCode="General">
                  <c:v>611.20000000000005</c:v>
                </c:pt>
                <c:pt idx="223" formatCode="General">
                  <c:v>611.20000000000005</c:v>
                </c:pt>
                <c:pt idx="224" formatCode="General">
                  <c:v>611.20000000000005</c:v>
                </c:pt>
                <c:pt idx="225" formatCode="General">
                  <c:v>611.20000000000005</c:v>
                </c:pt>
                <c:pt idx="226" formatCode="General">
                  <c:v>611.20000000000005</c:v>
                </c:pt>
                <c:pt idx="227" formatCode="General">
                  <c:v>611.20000000000005</c:v>
                </c:pt>
                <c:pt idx="228" formatCode="General">
                  <c:v>611.20000000000005</c:v>
                </c:pt>
                <c:pt idx="229" formatCode="General">
                  <c:v>611.20000000000005</c:v>
                </c:pt>
                <c:pt idx="230" formatCode="General">
                  <c:v>611.20000000000005</c:v>
                </c:pt>
                <c:pt idx="231" formatCode="General">
                  <c:v>611.20000000000005</c:v>
                </c:pt>
                <c:pt idx="232" formatCode="General">
                  <c:v>611.20000000000005</c:v>
                </c:pt>
                <c:pt idx="233" formatCode="General">
                  <c:v>611.20000000000005</c:v>
                </c:pt>
                <c:pt idx="234" formatCode="General">
                  <c:v>611.20000000000005</c:v>
                </c:pt>
                <c:pt idx="235" formatCode="General">
                  <c:v>611.20000000000005</c:v>
                </c:pt>
                <c:pt idx="236" formatCode="General">
                  <c:v>611.20000000000005</c:v>
                </c:pt>
                <c:pt idx="237" formatCode="General">
                  <c:v>611.20000000000005</c:v>
                </c:pt>
                <c:pt idx="238" formatCode="General">
                  <c:v>611.20000000000005</c:v>
                </c:pt>
                <c:pt idx="239" formatCode="General">
                  <c:v>611.20000000000005</c:v>
                </c:pt>
                <c:pt idx="240" formatCode="General">
                  <c:v>611.20000000000005</c:v>
                </c:pt>
                <c:pt idx="241" formatCode="General">
                  <c:v>611.20000000000005</c:v>
                </c:pt>
                <c:pt idx="242" formatCode="General">
                  <c:v>611.20000000000005</c:v>
                </c:pt>
                <c:pt idx="243" formatCode="General">
                  <c:v>611.20000000000005</c:v>
                </c:pt>
                <c:pt idx="244" formatCode="General">
                  <c:v>611.20000000000005</c:v>
                </c:pt>
                <c:pt idx="245" formatCode="General">
                  <c:v>611.20000000000005</c:v>
                </c:pt>
                <c:pt idx="246" formatCode="General">
                  <c:v>611.20000000000005</c:v>
                </c:pt>
                <c:pt idx="247" formatCode="General">
                  <c:v>611.20000000000005</c:v>
                </c:pt>
                <c:pt idx="248" formatCode="General">
                  <c:v>611.20000000000005</c:v>
                </c:pt>
                <c:pt idx="249" formatCode="General">
                  <c:v>611.20000000000005</c:v>
                </c:pt>
                <c:pt idx="250" formatCode="General">
                  <c:v>611.20000000000005</c:v>
                </c:pt>
                <c:pt idx="251" formatCode="General">
                  <c:v>611.20000000000005</c:v>
                </c:pt>
                <c:pt idx="252" formatCode="General">
                  <c:v>611.20000000000005</c:v>
                </c:pt>
                <c:pt idx="253" formatCode="General">
                  <c:v>611.20000000000005</c:v>
                </c:pt>
                <c:pt idx="254" formatCode="General">
                  <c:v>611.20000000000005</c:v>
                </c:pt>
                <c:pt idx="255" formatCode="General">
                  <c:v>611.20000000000005</c:v>
                </c:pt>
                <c:pt idx="256" formatCode="General">
                  <c:v>611.20000000000005</c:v>
                </c:pt>
                <c:pt idx="257" formatCode="General">
                  <c:v>611.20000000000005</c:v>
                </c:pt>
                <c:pt idx="258" formatCode="General">
                  <c:v>611.20000000000005</c:v>
                </c:pt>
                <c:pt idx="259" formatCode="General">
                  <c:v>611.20000000000005</c:v>
                </c:pt>
                <c:pt idx="260" formatCode="General">
                  <c:v>611.20000000000005</c:v>
                </c:pt>
                <c:pt idx="261" formatCode="General">
                  <c:v>611.20000000000005</c:v>
                </c:pt>
                <c:pt idx="262" formatCode="General">
                  <c:v>611.20000000000005</c:v>
                </c:pt>
                <c:pt idx="263" formatCode="General">
                  <c:v>611.20000000000005</c:v>
                </c:pt>
                <c:pt idx="264" formatCode="General">
                  <c:v>611.20000000000005</c:v>
                </c:pt>
                <c:pt idx="265" formatCode="General">
                  <c:v>611.20000000000005</c:v>
                </c:pt>
                <c:pt idx="266" formatCode="General">
                  <c:v>611.20000000000005</c:v>
                </c:pt>
                <c:pt idx="267" formatCode="General">
                  <c:v>611.20000000000005</c:v>
                </c:pt>
                <c:pt idx="268" formatCode="General">
                  <c:v>611.20000000000005</c:v>
                </c:pt>
                <c:pt idx="269" formatCode="General">
                  <c:v>611.20000000000005</c:v>
                </c:pt>
                <c:pt idx="270" formatCode="General">
                  <c:v>611.20000000000005</c:v>
                </c:pt>
                <c:pt idx="271" formatCode="General">
                  <c:v>611.20000000000005</c:v>
                </c:pt>
                <c:pt idx="272" formatCode="General">
                  <c:v>611.20000000000005</c:v>
                </c:pt>
                <c:pt idx="273" formatCode="General">
                  <c:v>611.20000000000005</c:v>
                </c:pt>
                <c:pt idx="274" formatCode="General">
                  <c:v>611.20000000000005</c:v>
                </c:pt>
                <c:pt idx="275" formatCode="General">
                  <c:v>611.20000000000005</c:v>
                </c:pt>
                <c:pt idx="276" formatCode="General">
                  <c:v>611.20000000000005</c:v>
                </c:pt>
                <c:pt idx="277" formatCode="General">
                  <c:v>611.20000000000005</c:v>
                </c:pt>
                <c:pt idx="278" formatCode="General">
                  <c:v>611.20000000000005</c:v>
                </c:pt>
                <c:pt idx="279" formatCode="General">
                  <c:v>611.20000000000005</c:v>
                </c:pt>
                <c:pt idx="280" formatCode="General">
                  <c:v>611.20000000000005</c:v>
                </c:pt>
                <c:pt idx="281" formatCode="General">
                  <c:v>611.20000000000005</c:v>
                </c:pt>
                <c:pt idx="282" formatCode="General">
                  <c:v>611.20000000000005</c:v>
                </c:pt>
                <c:pt idx="283" formatCode="General">
                  <c:v>611.20000000000005</c:v>
                </c:pt>
                <c:pt idx="284" formatCode="General">
                  <c:v>611.20000000000005</c:v>
                </c:pt>
                <c:pt idx="285" formatCode="General">
                  <c:v>611.20000000000005</c:v>
                </c:pt>
                <c:pt idx="286" formatCode="General">
                  <c:v>611.20000000000005</c:v>
                </c:pt>
                <c:pt idx="287" formatCode="General">
                  <c:v>611.20000000000005</c:v>
                </c:pt>
                <c:pt idx="288" formatCode="General">
                  <c:v>611.20000000000005</c:v>
                </c:pt>
                <c:pt idx="289" formatCode="General">
                  <c:v>611.20000000000005</c:v>
                </c:pt>
                <c:pt idx="290" formatCode="General">
                  <c:v>611.20000000000005</c:v>
                </c:pt>
                <c:pt idx="291" formatCode="General">
                  <c:v>611.20000000000005</c:v>
                </c:pt>
                <c:pt idx="292" formatCode="General">
                  <c:v>611.20000000000005</c:v>
                </c:pt>
                <c:pt idx="293" formatCode="General">
                  <c:v>611.20000000000005</c:v>
                </c:pt>
                <c:pt idx="294" formatCode="General">
                  <c:v>611.20000000000005</c:v>
                </c:pt>
                <c:pt idx="295" formatCode="General">
                  <c:v>611.20000000000005</c:v>
                </c:pt>
                <c:pt idx="296" formatCode="General">
                  <c:v>611.20000000000005</c:v>
                </c:pt>
                <c:pt idx="297" formatCode="General">
                  <c:v>611.20000000000005</c:v>
                </c:pt>
                <c:pt idx="298" formatCode="General">
                  <c:v>611.20000000000005</c:v>
                </c:pt>
                <c:pt idx="299" formatCode="General">
                  <c:v>611.20000000000005</c:v>
                </c:pt>
                <c:pt idx="300" formatCode="General">
                  <c:v>611.20000000000005</c:v>
                </c:pt>
                <c:pt idx="301" formatCode="General">
                  <c:v>611.20000000000005</c:v>
                </c:pt>
                <c:pt idx="302" formatCode="General">
                  <c:v>611.20000000000005</c:v>
                </c:pt>
                <c:pt idx="303" formatCode="General">
                  <c:v>611.20000000000005</c:v>
                </c:pt>
                <c:pt idx="304" formatCode="General">
                  <c:v>611.20000000000005</c:v>
                </c:pt>
                <c:pt idx="305" formatCode="General">
                  <c:v>611.20000000000005</c:v>
                </c:pt>
                <c:pt idx="306" formatCode="General">
                  <c:v>611.20000000000005</c:v>
                </c:pt>
                <c:pt idx="307" formatCode="General">
                  <c:v>611.20000000000005</c:v>
                </c:pt>
                <c:pt idx="308" formatCode="General">
                  <c:v>611.20000000000005</c:v>
                </c:pt>
                <c:pt idx="309" formatCode="General">
                  <c:v>611.20000000000005</c:v>
                </c:pt>
                <c:pt idx="310" formatCode="General">
                  <c:v>611.20000000000005</c:v>
                </c:pt>
                <c:pt idx="311" formatCode="General">
                  <c:v>611.20000000000005</c:v>
                </c:pt>
                <c:pt idx="312" formatCode="General">
                  <c:v>611.20000000000005</c:v>
                </c:pt>
                <c:pt idx="313" formatCode="General">
                  <c:v>611.20000000000005</c:v>
                </c:pt>
                <c:pt idx="314" formatCode="General">
                  <c:v>611.20000000000005</c:v>
                </c:pt>
                <c:pt idx="315" formatCode="General">
                  <c:v>611.20000000000005</c:v>
                </c:pt>
                <c:pt idx="316" formatCode="General">
                  <c:v>611.20000000000005</c:v>
                </c:pt>
                <c:pt idx="317" formatCode="General">
                  <c:v>611.20000000000005</c:v>
                </c:pt>
                <c:pt idx="318" formatCode="General">
                  <c:v>611.20000000000005</c:v>
                </c:pt>
                <c:pt idx="319" formatCode="General">
                  <c:v>611.20000000000005</c:v>
                </c:pt>
                <c:pt idx="320" formatCode="General">
                  <c:v>611.20000000000005</c:v>
                </c:pt>
                <c:pt idx="321" formatCode="General">
                  <c:v>611.20000000000005</c:v>
                </c:pt>
                <c:pt idx="322" formatCode="General">
                  <c:v>611.20000000000005</c:v>
                </c:pt>
                <c:pt idx="323" formatCode="General">
                  <c:v>611.20000000000005</c:v>
                </c:pt>
                <c:pt idx="324" formatCode="General">
                  <c:v>611.20000000000005</c:v>
                </c:pt>
                <c:pt idx="325" formatCode="General">
                  <c:v>611.20000000000005</c:v>
                </c:pt>
                <c:pt idx="326" formatCode="General">
                  <c:v>611.20000000000005</c:v>
                </c:pt>
                <c:pt idx="327" formatCode="General">
                  <c:v>611.20000000000005</c:v>
                </c:pt>
                <c:pt idx="328" formatCode="General">
                  <c:v>611.20000000000005</c:v>
                </c:pt>
                <c:pt idx="329" formatCode="General">
                  <c:v>611.20000000000005</c:v>
                </c:pt>
                <c:pt idx="330" formatCode="General">
                  <c:v>611.20000000000005</c:v>
                </c:pt>
                <c:pt idx="331" formatCode="General">
                  <c:v>611.20000000000005</c:v>
                </c:pt>
                <c:pt idx="332" formatCode="General">
                  <c:v>611.20000000000005</c:v>
                </c:pt>
                <c:pt idx="333" formatCode="General">
                  <c:v>611.20000000000005</c:v>
                </c:pt>
                <c:pt idx="334" formatCode="General">
                  <c:v>611.20000000000005</c:v>
                </c:pt>
                <c:pt idx="335" formatCode="General">
                  <c:v>611.20000000000005</c:v>
                </c:pt>
                <c:pt idx="336" formatCode="General">
                  <c:v>611.20000000000005</c:v>
                </c:pt>
                <c:pt idx="337" formatCode="General">
                  <c:v>611.20000000000005</c:v>
                </c:pt>
                <c:pt idx="338" formatCode="General">
                  <c:v>611.20000000000005</c:v>
                </c:pt>
                <c:pt idx="339" formatCode="General">
                  <c:v>611.20000000000005</c:v>
                </c:pt>
                <c:pt idx="340" formatCode="General">
                  <c:v>611.20000000000005</c:v>
                </c:pt>
                <c:pt idx="341" formatCode="General">
                  <c:v>611.20000000000005</c:v>
                </c:pt>
                <c:pt idx="342" formatCode="General">
                  <c:v>611.20000000000005</c:v>
                </c:pt>
                <c:pt idx="343" formatCode="General">
                  <c:v>611.20000000000005</c:v>
                </c:pt>
                <c:pt idx="344" formatCode="General">
                  <c:v>611.20000000000005</c:v>
                </c:pt>
                <c:pt idx="345" formatCode="General">
                  <c:v>611.20000000000005</c:v>
                </c:pt>
                <c:pt idx="346" formatCode="General">
                  <c:v>611.20000000000005</c:v>
                </c:pt>
                <c:pt idx="347" formatCode="General">
                  <c:v>611.20000000000005</c:v>
                </c:pt>
                <c:pt idx="348" formatCode="General">
                  <c:v>611.20000000000005</c:v>
                </c:pt>
                <c:pt idx="349" formatCode="General">
                  <c:v>611.20000000000005</c:v>
                </c:pt>
                <c:pt idx="350" formatCode="General">
                  <c:v>611.20000000000005</c:v>
                </c:pt>
                <c:pt idx="351" formatCode="General">
                  <c:v>611.20000000000005</c:v>
                </c:pt>
                <c:pt idx="352" formatCode="General">
                  <c:v>611.20000000000005</c:v>
                </c:pt>
                <c:pt idx="353" formatCode="General">
                  <c:v>611.20000000000005</c:v>
                </c:pt>
                <c:pt idx="354" formatCode="General">
                  <c:v>611.20000000000005</c:v>
                </c:pt>
                <c:pt idx="355" formatCode="General">
                  <c:v>611.20000000000005</c:v>
                </c:pt>
                <c:pt idx="356" formatCode="General">
                  <c:v>611.20000000000005</c:v>
                </c:pt>
                <c:pt idx="357" formatCode="General">
                  <c:v>611.20000000000005</c:v>
                </c:pt>
                <c:pt idx="358" formatCode="General">
                  <c:v>611.20000000000005</c:v>
                </c:pt>
                <c:pt idx="359" formatCode="General">
                  <c:v>611.20000000000005</c:v>
                </c:pt>
                <c:pt idx="360" formatCode="General">
                  <c:v>611.20000000000005</c:v>
                </c:pt>
                <c:pt idx="361" formatCode="General">
                  <c:v>611.20000000000005</c:v>
                </c:pt>
                <c:pt idx="362" formatCode="General">
                  <c:v>611.20000000000005</c:v>
                </c:pt>
                <c:pt idx="363" formatCode="General">
                  <c:v>611.20000000000005</c:v>
                </c:pt>
                <c:pt idx="364" formatCode="General">
                  <c:v>611.20000000000005</c:v>
                </c:pt>
                <c:pt idx="365" formatCode="General">
                  <c:v>611.20000000000005</c:v>
                </c:pt>
                <c:pt idx="366" formatCode="General">
                  <c:v>611.20000000000005</c:v>
                </c:pt>
                <c:pt idx="367" formatCode="General">
                  <c:v>611.20000000000005</c:v>
                </c:pt>
                <c:pt idx="368" formatCode="General">
                  <c:v>611.20000000000005</c:v>
                </c:pt>
                <c:pt idx="369" formatCode="General">
                  <c:v>611.20000000000005</c:v>
                </c:pt>
                <c:pt idx="370" formatCode="General">
                  <c:v>611.20000000000005</c:v>
                </c:pt>
                <c:pt idx="371" formatCode="General">
                  <c:v>611.20000000000005</c:v>
                </c:pt>
                <c:pt idx="372" formatCode="General">
                  <c:v>611.20000000000005</c:v>
                </c:pt>
                <c:pt idx="373" formatCode="General">
                  <c:v>611.20000000000005</c:v>
                </c:pt>
                <c:pt idx="374" formatCode="General">
                  <c:v>611.20000000000005</c:v>
                </c:pt>
                <c:pt idx="375" formatCode="General">
                  <c:v>611.20000000000005</c:v>
                </c:pt>
                <c:pt idx="376" formatCode="General">
                  <c:v>611.20000000000005</c:v>
                </c:pt>
                <c:pt idx="377" formatCode="General">
                  <c:v>611.20000000000005</c:v>
                </c:pt>
                <c:pt idx="378" formatCode="General">
                  <c:v>611.20000000000005</c:v>
                </c:pt>
                <c:pt idx="379" formatCode="General">
                  <c:v>611.20000000000005</c:v>
                </c:pt>
                <c:pt idx="380" formatCode="General">
                  <c:v>611.20000000000005</c:v>
                </c:pt>
                <c:pt idx="381" formatCode="General">
                  <c:v>611.20000000000005</c:v>
                </c:pt>
                <c:pt idx="382" formatCode="General">
                  <c:v>611.20000000000005</c:v>
                </c:pt>
                <c:pt idx="383" formatCode="General">
                  <c:v>611.20000000000005</c:v>
                </c:pt>
                <c:pt idx="384" formatCode="General">
                  <c:v>611.20000000000005</c:v>
                </c:pt>
                <c:pt idx="385" formatCode="General">
                  <c:v>611.20000000000005</c:v>
                </c:pt>
                <c:pt idx="386" formatCode="General">
                  <c:v>611.20000000000005</c:v>
                </c:pt>
                <c:pt idx="387" formatCode="General">
                  <c:v>611.20000000000005</c:v>
                </c:pt>
                <c:pt idx="388" formatCode="General">
                  <c:v>611.20000000000005</c:v>
                </c:pt>
                <c:pt idx="389" formatCode="General">
                  <c:v>611.20000000000005</c:v>
                </c:pt>
                <c:pt idx="390" formatCode="General">
                  <c:v>611.20000000000005</c:v>
                </c:pt>
                <c:pt idx="391" formatCode="General">
                  <c:v>611.20000000000005</c:v>
                </c:pt>
                <c:pt idx="392" formatCode="General">
                  <c:v>611.20000000000005</c:v>
                </c:pt>
                <c:pt idx="393" formatCode="General">
                  <c:v>611.20000000000005</c:v>
                </c:pt>
                <c:pt idx="394" formatCode="General">
                  <c:v>611.20000000000005</c:v>
                </c:pt>
                <c:pt idx="395" formatCode="General">
                  <c:v>611.20000000000005</c:v>
                </c:pt>
                <c:pt idx="396" formatCode="General">
                  <c:v>611.20000000000005</c:v>
                </c:pt>
                <c:pt idx="397" formatCode="General">
                  <c:v>611.20000000000005</c:v>
                </c:pt>
                <c:pt idx="398" formatCode="General">
                  <c:v>611.20000000000005</c:v>
                </c:pt>
                <c:pt idx="399" formatCode="General">
                  <c:v>611.20000000000005</c:v>
                </c:pt>
                <c:pt idx="400" formatCode="General">
                  <c:v>611.20000000000005</c:v>
                </c:pt>
                <c:pt idx="401" formatCode="General">
                  <c:v>611.20000000000005</c:v>
                </c:pt>
                <c:pt idx="402" formatCode="General">
                  <c:v>611.20000000000005</c:v>
                </c:pt>
                <c:pt idx="403" formatCode="General">
                  <c:v>611.20000000000005</c:v>
                </c:pt>
                <c:pt idx="404" formatCode="General">
                  <c:v>611.20000000000005</c:v>
                </c:pt>
                <c:pt idx="405" formatCode="General">
                  <c:v>611.20000000000005</c:v>
                </c:pt>
                <c:pt idx="406" formatCode="General">
                  <c:v>611.20000000000005</c:v>
                </c:pt>
                <c:pt idx="407" formatCode="General">
                  <c:v>611.20000000000005</c:v>
                </c:pt>
                <c:pt idx="408" formatCode="General">
                  <c:v>611.20000000000005</c:v>
                </c:pt>
                <c:pt idx="409" formatCode="General">
                  <c:v>611.20000000000005</c:v>
                </c:pt>
                <c:pt idx="410" formatCode="General">
                  <c:v>611.20000000000005</c:v>
                </c:pt>
                <c:pt idx="411" formatCode="General">
                  <c:v>611.20000000000005</c:v>
                </c:pt>
                <c:pt idx="412" formatCode="General">
                  <c:v>611.20000000000005</c:v>
                </c:pt>
                <c:pt idx="413" formatCode="General">
                  <c:v>611.20000000000005</c:v>
                </c:pt>
                <c:pt idx="414" formatCode="General">
                  <c:v>611.20000000000005</c:v>
                </c:pt>
                <c:pt idx="415" formatCode="General">
                  <c:v>611.20000000000005</c:v>
                </c:pt>
                <c:pt idx="416" formatCode="General">
                  <c:v>611.20000000000005</c:v>
                </c:pt>
                <c:pt idx="417" formatCode="General">
                  <c:v>611.20000000000005</c:v>
                </c:pt>
                <c:pt idx="418" formatCode="General">
                  <c:v>611.20000000000005</c:v>
                </c:pt>
                <c:pt idx="419" formatCode="General">
                  <c:v>611.20000000000005</c:v>
                </c:pt>
                <c:pt idx="420" formatCode="General">
                  <c:v>611.20000000000005</c:v>
                </c:pt>
                <c:pt idx="421" formatCode="General">
                  <c:v>611.20000000000005</c:v>
                </c:pt>
                <c:pt idx="422" formatCode="General">
                  <c:v>611.20000000000005</c:v>
                </c:pt>
                <c:pt idx="423" formatCode="General">
                  <c:v>611.20000000000005</c:v>
                </c:pt>
                <c:pt idx="424" formatCode="General">
                  <c:v>611.20000000000005</c:v>
                </c:pt>
                <c:pt idx="425" formatCode="General">
                  <c:v>611.20000000000005</c:v>
                </c:pt>
                <c:pt idx="426" formatCode="General">
                  <c:v>611.20000000000005</c:v>
                </c:pt>
                <c:pt idx="427" formatCode="General">
                  <c:v>611.20000000000005</c:v>
                </c:pt>
                <c:pt idx="428" formatCode="General">
                  <c:v>611.20000000000005</c:v>
                </c:pt>
                <c:pt idx="429" formatCode="General">
                  <c:v>611.20000000000005</c:v>
                </c:pt>
                <c:pt idx="430" formatCode="General">
                  <c:v>611.20000000000005</c:v>
                </c:pt>
                <c:pt idx="431" formatCode="General">
                  <c:v>611.20000000000005</c:v>
                </c:pt>
                <c:pt idx="432" formatCode="General">
                  <c:v>611.20000000000005</c:v>
                </c:pt>
                <c:pt idx="433" formatCode="General">
                  <c:v>611.20000000000005</c:v>
                </c:pt>
                <c:pt idx="434" formatCode="General">
                  <c:v>611.20000000000005</c:v>
                </c:pt>
                <c:pt idx="435" formatCode="General">
                  <c:v>611.20000000000005</c:v>
                </c:pt>
                <c:pt idx="436" formatCode="General">
                  <c:v>611.20000000000005</c:v>
                </c:pt>
                <c:pt idx="437" formatCode="General">
                  <c:v>611.20000000000005</c:v>
                </c:pt>
                <c:pt idx="438" formatCode="General">
                  <c:v>611.20000000000005</c:v>
                </c:pt>
                <c:pt idx="439" formatCode="General">
                  <c:v>611.20000000000005</c:v>
                </c:pt>
                <c:pt idx="440" formatCode="General">
                  <c:v>611.20000000000005</c:v>
                </c:pt>
                <c:pt idx="441" formatCode="General">
                  <c:v>611.20000000000005</c:v>
                </c:pt>
                <c:pt idx="442" formatCode="General">
                  <c:v>611.20000000000005</c:v>
                </c:pt>
                <c:pt idx="443" formatCode="General">
                  <c:v>611.20000000000005</c:v>
                </c:pt>
                <c:pt idx="444" formatCode="General">
                  <c:v>611.20000000000005</c:v>
                </c:pt>
                <c:pt idx="445" formatCode="General">
                  <c:v>611.20000000000005</c:v>
                </c:pt>
                <c:pt idx="446" formatCode="General">
                  <c:v>611.20000000000005</c:v>
                </c:pt>
                <c:pt idx="447" formatCode="General">
                  <c:v>611.20000000000005</c:v>
                </c:pt>
                <c:pt idx="448" formatCode="General">
                  <c:v>611.20000000000005</c:v>
                </c:pt>
                <c:pt idx="449" formatCode="General">
                  <c:v>611.20000000000005</c:v>
                </c:pt>
                <c:pt idx="450" formatCode="General">
                  <c:v>611.20000000000005</c:v>
                </c:pt>
                <c:pt idx="451" formatCode="General">
                  <c:v>611.20000000000005</c:v>
                </c:pt>
                <c:pt idx="452" formatCode="General">
                  <c:v>611.20000000000005</c:v>
                </c:pt>
                <c:pt idx="453" formatCode="General">
                  <c:v>611.20000000000005</c:v>
                </c:pt>
                <c:pt idx="454" formatCode="General">
                  <c:v>611.20000000000005</c:v>
                </c:pt>
                <c:pt idx="455" formatCode="General">
                  <c:v>611.20000000000005</c:v>
                </c:pt>
                <c:pt idx="456" formatCode="General">
                  <c:v>611.20000000000005</c:v>
                </c:pt>
                <c:pt idx="457" formatCode="General">
                  <c:v>611.20000000000005</c:v>
                </c:pt>
                <c:pt idx="458" formatCode="General">
                  <c:v>611.20000000000005</c:v>
                </c:pt>
                <c:pt idx="459" formatCode="General">
                  <c:v>611.20000000000005</c:v>
                </c:pt>
                <c:pt idx="460" formatCode="General">
                  <c:v>611.20000000000005</c:v>
                </c:pt>
                <c:pt idx="461" formatCode="General">
                  <c:v>611.20000000000005</c:v>
                </c:pt>
                <c:pt idx="462" formatCode="General">
                  <c:v>611.20000000000005</c:v>
                </c:pt>
                <c:pt idx="463" formatCode="General">
                  <c:v>611.20000000000005</c:v>
                </c:pt>
                <c:pt idx="464" formatCode="General">
                  <c:v>611.20000000000005</c:v>
                </c:pt>
                <c:pt idx="465" formatCode="General">
                  <c:v>611.20000000000005</c:v>
                </c:pt>
                <c:pt idx="466" formatCode="General">
                  <c:v>611.20000000000005</c:v>
                </c:pt>
                <c:pt idx="467" formatCode="General">
                  <c:v>611.20000000000005</c:v>
                </c:pt>
                <c:pt idx="468" formatCode="General">
                  <c:v>611.20000000000005</c:v>
                </c:pt>
                <c:pt idx="469" formatCode="General">
                  <c:v>611.20000000000005</c:v>
                </c:pt>
                <c:pt idx="470" formatCode="General">
                  <c:v>611.20000000000005</c:v>
                </c:pt>
                <c:pt idx="471" formatCode="General">
                  <c:v>611.20000000000005</c:v>
                </c:pt>
                <c:pt idx="472" formatCode="General">
                  <c:v>611.20000000000005</c:v>
                </c:pt>
                <c:pt idx="473" formatCode="General">
                  <c:v>611.20000000000005</c:v>
                </c:pt>
                <c:pt idx="474" formatCode="General">
                  <c:v>611.20000000000005</c:v>
                </c:pt>
                <c:pt idx="475" formatCode="General">
                  <c:v>611.20000000000005</c:v>
                </c:pt>
                <c:pt idx="476" formatCode="General">
                  <c:v>611.20000000000005</c:v>
                </c:pt>
                <c:pt idx="477" formatCode="General">
                  <c:v>611.20000000000005</c:v>
                </c:pt>
                <c:pt idx="478" formatCode="General">
                  <c:v>611.20000000000005</c:v>
                </c:pt>
                <c:pt idx="479" formatCode="General">
                  <c:v>611.20000000000005</c:v>
                </c:pt>
                <c:pt idx="480" formatCode="General">
                  <c:v>611.20000000000005</c:v>
                </c:pt>
              </c:numCache>
            </c:numRef>
          </c:val>
          <c:smooth val="0"/>
          <c:extLst>
            <c:ext xmlns:c16="http://schemas.microsoft.com/office/drawing/2014/chart" uri="{C3380CC4-5D6E-409C-BE32-E72D297353CC}">
              <c16:uniqueId val="{00000004-654F-4726-8CFB-FC1641481D50}"/>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PlotMarkers!$BY$5:$BY$485</c:f>
              <c:numCache>
                <c:formatCode>0.0</c:formatCode>
                <c:ptCount val="481"/>
                <c:pt idx="0">
                  <c:v>610.79999999999995</c:v>
                </c:pt>
                <c:pt idx="1">
                  <c:v>610.79999999999995</c:v>
                </c:pt>
                <c:pt idx="2" formatCode="General">
                  <c:v>610.79999999999995</c:v>
                </c:pt>
                <c:pt idx="3" formatCode="General">
                  <c:v>610.79999999999995</c:v>
                </c:pt>
                <c:pt idx="4" formatCode="General">
                  <c:v>610.79999999999995</c:v>
                </c:pt>
                <c:pt idx="5" formatCode="General">
                  <c:v>610.79999999999995</c:v>
                </c:pt>
                <c:pt idx="6" formatCode="General">
                  <c:v>610.79999999999995</c:v>
                </c:pt>
                <c:pt idx="7" formatCode="General">
                  <c:v>610.79999999999995</c:v>
                </c:pt>
                <c:pt idx="8" formatCode="General">
                  <c:v>610.79999999999995</c:v>
                </c:pt>
                <c:pt idx="9" formatCode="General">
                  <c:v>610.79999999999995</c:v>
                </c:pt>
                <c:pt idx="10" formatCode="General">
                  <c:v>610.79999999999995</c:v>
                </c:pt>
                <c:pt idx="11" formatCode="General">
                  <c:v>610.79999999999995</c:v>
                </c:pt>
                <c:pt idx="12" formatCode="General">
                  <c:v>610.79999999999995</c:v>
                </c:pt>
                <c:pt idx="13" formatCode="General">
                  <c:v>610.79999999999995</c:v>
                </c:pt>
                <c:pt idx="14" formatCode="General">
                  <c:v>610.79999999999995</c:v>
                </c:pt>
                <c:pt idx="15" formatCode="General">
                  <c:v>610.79999999999995</c:v>
                </c:pt>
                <c:pt idx="16" formatCode="General">
                  <c:v>610.79999999999995</c:v>
                </c:pt>
                <c:pt idx="17" formatCode="General">
                  <c:v>610.79999999999995</c:v>
                </c:pt>
                <c:pt idx="18" formatCode="General">
                  <c:v>610.79999999999995</c:v>
                </c:pt>
                <c:pt idx="19" formatCode="General">
                  <c:v>610.79999999999995</c:v>
                </c:pt>
                <c:pt idx="20" formatCode="General">
                  <c:v>610.79999999999995</c:v>
                </c:pt>
                <c:pt idx="21" formatCode="General">
                  <c:v>610.79999999999995</c:v>
                </c:pt>
                <c:pt idx="22" formatCode="General">
                  <c:v>610.79999999999995</c:v>
                </c:pt>
                <c:pt idx="23" formatCode="General">
                  <c:v>610.79999999999995</c:v>
                </c:pt>
                <c:pt idx="24" formatCode="General">
                  <c:v>610.79999999999995</c:v>
                </c:pt>
                <c:pt idx="25" formatCode="General">
                  <c:v>610.79999999999995</c:v>
                </c:pt>
                <c:pt idx="26" formatCode="General">
                  <c:v>610.79999999999995</c:v>
                </c:pt>
                <c:pt idx="27" formatCode="General">
                  <c:v>610.79999999999995</c:v>
                </c:pt>
                <c:pt idx="28" formatCode="General">
                  <c:v>610.79999999999995</c:v>
                </c:pt>
                <c:pt idx="29" formatCode="General">
                  <c:v>610.79999999999995</c:v>
                </c:pt>
                <c:pt idx="30" formatCode="General">
                  <c:v>610.79999999999995</c:v>
                </c:pt>
                <c:pt idx="31" formatCode="General">
                  <c:v>610.79999999999995</c:v>
                </c:pt>
                <c:pt idx="32" formatCode="General">
                  <c:v>610.79999999999995</c:v>
                </c:pt>
                <c:pt idx="33" formatCode="General">
                  <c:v>610.79999999999995</c:v>
                </c:pt>
                <c:pt idx="34" formatCode="General">
                  <c:v>610.79999999999995</c:v>
                </c:pt>
                <c:pt idx="35" formatCode="General">
                  <c:v>610.79999999999995</c:v>
                </c:pt>
                <c:pt idx="36" formatCode="General">
                  <c:v>610.79999999999995</c:v>
                </c:pt>
                <c:pt idx="37" formatCode="General">
                  <c:v>610.79999999999995</c:v>
                </c:pt>
                <c:pt idx="38" formatCode="General">
                  <c:v>610.79999999999995</c:v>
                </c:pt>
                <c:pt idx="39" formatCode="General">
                  <c:v>610.79999999999995</c:v>
                </c:pt>
                <c:pt idx="40" formatCode="General">
                  <c:v>610.79999999999995</c:v>
                </c:pt>
                <c:pt idx="41" formatCode="General">
                  <c:v>610.79999999999995</c:v>
                </c:pt>
                <c:pt idx="42" formatCode="General">
                  <c:v>610.79999999999995</c:v>
                </c:pt>
                <c:pt idx="43" formatCode="General">
                  <c:v>610.79999999999995</c:v>
                </c:pt>
                <c:pt idx="44" formatCode="General">
                  <c:v>610.79999999999995</c:v>
                </c:pt>
                <c:pt idx="45" formatCode="General">
                  <c:v>610.79999999999995</c:v>
                </c:pt>
                <c:pt idx="46" formatCode="General">
                  <c:v>610.79999999999995</c:v>
                </c:pt>
                <c:pt idx="47" formatCode="General">
                  <c:v>610.79999999999995</c:v>
                </c:pt>
                <c:pt idx="48" formatCode="General">
                  <c:v>610.79999999999995</c:v>
                </c:pt>
                <c:pt idx="49" formatCode="General">
                  <c:v>610.79999999999995</c:v>
                </c:pt>
                <c:pt idx="50" formatCode="General">
                  <c:v>610.79999999999995</c:v>
                </c:pt>
                <c:pt idx="51" formatCode="General">
                  <c:v>610.79999999999995</c:v>
                </c:pt>
                <c:pt idx="52" formatCode="General">
                  <c:v>610.79999999999995</c:v>
                </c:pt>
                <c:pt idx="53" formatCode="General">
                  <c:v>610.79999999999995</c:v>
                </c:pt>
                <c:pt idx="54" formatCode="General">
                  <c:v>610.79999999999995</c:v>
                </c:pt>
                <c:pt idx="55" formatCode="General">
                  <c:v>610.79999999999995</c:v>
                </c:pt>
                <c:pt idx="56" formatCode="General">
                  <c:v>610.79999999999995</c:v>
                </c:pt>
                <c:pt idx="57" formatCode="General">
                  <c:v>610.79999999999995</c:v>
                </c:pt>
                <c:pt idx="58" formatCode="General">
                  <c:v>610.79999999999995</c:v>
                </c:pt>
                <c:pt idx="59" formatCode="General">
                  <c:v>610.79999999999995</c:v>
                </c:pt>
                <c:pt idx="60" formatCode="General">
                  <c:v>610.79999999999995</c:v>
                </c:pt>
                <c:pt idx="61" formatCode="General">
                  <c:v>610.79999999999995</c:v>
                </c:pt>
                <c:pt idx="62" formatCode="General">
                  <c:v>610.79999999999995</c:v>
                </c:pt>
                <c:pt idx="63" formatCode="General">
                  <c:v>610.79999999999995</c:v>
                </c:pt>
                <c:pt idx="64" formatCode="General">
                  <c:v>610.79999999999995</c:v>
                </c:pt>
                <c:pt idx="65" formatCode="General">
                  <c:v>610.79999999999995</c:v>
                </c:pt>
                <c:pt idx="66" formatCode="General">
                  <c:v>610.79999999999995</c:v>
                </c:pt>
                <c:pt idx="67" formatCode="General">
                  <c:v>610.79999999999995</c:v>
                </c:pt>
                <c:pt idx="68" formatCode="General">
                  <c:v>610.79999999999995</c:v>
                </c:pt>
                <c:pt idx="69" formatCode="General">
                  <c:v>610.79999999999995</c:v>
                </c:pt>
                <c:pt idx="70" formatCode="General">
                  <c:v>610.79999999999995</c:v>
                </c:pt>
                <c:pt idx="71" formatCode="General">
                  <c:v>610.79999999999995</c:v>
                </c:pt>
                <c:pt idx="72" formatCode="General">
                  <c:v>610.79999999999995</c:v>
                </c:pt>
                <c:pt idx="73" formatCode="General">
                  <c:v>610.79999999999995</c:v>
                </c:pt>
                <c:pt idx="74" formatCode="General">
                  <c:v>610.79999999999995</c:v>
                </c:pt>
                <c:pt idx="75" formatCode="General">
                  <c:v>610.79999999999995</c:v>
                </c:pt>
                <c:pt idx="76" formatCode="General">
                  <c:v>610.79999999999995</c:v>
                </c:pt>
                <c:pt idx="77" formatCode="General">
                  <c:v>610.79999999999995</c:v>
                </c:pt>
                <c:pt idx="78" formatCode="General">
                  <c:v>610.79999999999995</c:v>
                </c:pt>
                <c:pt idx="79" formatCode="General">
                  <c:v>610.79999999999995</c:v>
                </c:pt>
                <c:pt idx="80" formatCode="General">
                  <c:v>610.79999999999995</c:v>
                </c:pt>
                <c:pt idx="81" formatCode="General">
                  <c:v>610.79999999999995</c:v>
                </c:pt>
                <c:pt idx="82" formatCode="General">
                  <c:v>610.79999999999995</c:v>
                </c:pt>
                <c:pt idx="83" formatCode="General">
                  <c:v>610.79999999999995</c:v>
                </c:pt>
                <c:pt idx="84" formatCode="General">
                  <c:v>610.79999999999995</c:v>
                </c:pt>
                <c:pt idx="85" formatCode="General">
                  <c:v>610.79999999999995</c:v>
                </c:pt>
                <c:pt idx="86" formatCode="General">
                  <c:v>610.79999999999995</c:v>
                </c:pt>
                <c:pt idx="87" formatCode="General">
                  <c:v>610.79999999999995</c:v>
                </c:pt>
                <c:pt idx="88" formatCode="General">
                  <c:v>610.79999999999995</c:v>
                </c:pt>
                <c:pt idx="89" formatCode="General">
                  <c:v>610.79999999999995</c:v>
                </c:pt>
                <c:pt idx="90" formatCode="General">
                  <c:v>610.79999999999995</c:v>
                </c:pt>
                <c:pt idx="91" formatCode="General">
                  <c:v>610.79999999999995</c:v>
                </c:pt>
                <c:pt idx="92" formatCode="General">
                  <c:v>610.79999999999995</c:v>
                </c:pt>
                <c:pt idx="93" formatCode="General">
                  <c:v>610.79999999999995</c:v>
                </c:pt>
                <c:pt idx="94" formatCode="General">
                  <c:v>610.79999999999995</c:v>
                </c:pt>
                <c:pt idx="95" formatCode="General">
                  <c:v>610.79999999999995</c:v>
                </c:pt>
                <c:pt idx="96" formatCode="General">
                  <c:v>610.79999999999995</c:v>
                </c:pt>
                <c:pt idx="97" formatCode="General">
                  <c:v>610.79999999999995</c:v>
                </c:pt>
                <c:pt idx="98" formatCode="General">
                  <c:v>610.79999999999995</c:v>
                </c:pt>
                <c:pt idx="99" formatCode="General">
                  <c:v>610.79999999999995</c:v>
                </c:pt>
                <c:pt idx="100" formatCode="General">
                  <c:v>610.79999999999995</c:v>
                </c:pt>
                <c:pt idx="101" formatCode="General">
                  <c:v>610.79999999999995</c:v>
                </c:pt>
                <c:pt idx="102" formatCode="General">
                  <c:v>610.79999999999995</c:v>
                </c:pt>
                <c:pt idx="103" formatCode="General">
                  <c:v>610.79999999999995</c:v>
                </c:pt>
                <c:pt idx="104" formatCode="General">
                  <c:v>610.79999999999995</c:v>
                </c:pt>
                <c:pt idx="105" formatCode="General">
                  <c:v>610.79999999999995</c:v>
                </c:pt>
                <c:pt idx="106" formatCode="General">
                  <c:v>610.79999999999995</c:v>
                </c:pt>
                <c:pt idx="107" formatCode="General">
                  <c:v>610.79999999999995</c:v>
                </c:pt>
                <c:pt idx="108" formatCode="General">
                  <c:v>610.79999999999995</c:v>
                </c:pt>
                <c:pt idx="109" formatCode="General">
                  <c:v>610.79999999999995</c:v>
                </c:pt>
                <c:pt idx="110" formatCode="General">
                  <c:v>610.79999999999995</c:v>
                </c:pt>
                <c:pt idx="111" formatCode="General">
                  <c:v>610.79999999999995</c:v>
                </c:pt>
                <c:pt idx="112" formatCode="General">
                  <c:v>610.79999999999995</c:v>
                </c:pt>
                <c:pt idx="113" formatCode="General">
                  <c:v>610.79999999999995</c:v>
                </c:pt>
                <c:pt idx="114" formatCode="General">
                  <c:v>610.79999999999995</c:v>
                </c:pt>
                <c:pt idx="115" formatCode="General">
                  <c:v>610.79999999999995</c:v>
                </c:pt>
                <c:pt idx="116" formatCode="General">
                  <c:v>610.79999999999995</c:v>
                </c:pt>
                <c:pt idx="117" formatCode="General">
                  <c:v>610.79999999999995</c:v>
                </c:pt>
                <c:pt idx="118" formatCode="General">
                  <c:v>610.79999999999995</c:v>
                </c:pt>
                <c:pt idx="119" formatCode="General">
                  <c:v>610.79999999999995</c:v>
                </c:pt>
                <c:pt idx="120" formatCode="General">
                  <c:v>610.79999999999995</c:v>
                </c:pt>
                <c:pt idx="121" formatCode="General">
                  <c:v>610.79999999999995</c:v>
                </c:pt>
                <c:pt idx="122" formatCode="General">
                  <c:v>610.79999999999995</c:v>
                </c:pt>
                <c:pt idx="123" formatCode="General">
                  <c:v>610.79999999999995</c:v>
                </c:pt>
                <c:pt idx="124" formatCode="General">
                  <c:v>610.79999999999995</c:v>
                </c:pt>
                <c:pt idx="125" formatCode="General">
                  <c:v>610.79999999999995</c:v>
                </c:pt>
                <c:pt idx="126" formatCode="General">
                  <c:v>610.79999999999995</c:v>
                </c:pt>
                <c:pt idx="127" formatCode="General">
                  <c:v>610.79999999999995</c:v>
                </c:pt>
                <c:pt idx="128" formatCode="General">
                  <c:v>610.79999999999995</c:v>
                </c:pt>
                <c:pt idx="129" formatCode="General">
                  <c:v>610.79999999999995</c:v>
                </c:pt>
                <c:pt idx="130" formatCode="General">
                  <c:v>610.79999999999995</c:v>
                </c:pt>
                <c:pt idx="131" formatCode="General">
                  <c:v>610.79999999999995</c:v>
                </c:pt>
                <c:pt idx="132" formatCode="General">
                  <c:v>610.79999999999995</c:v>
                </c:pt>
                <c:pt idx="133" formatCode="General">
                  <c:v>610.79999999999995</c:v>
                </c:pt>
                <c:pt idx="134" formatCode="General">
                  <c:v>610.79999999999995</c:v>
                </c:pt>
                <c:pt idx="135" formatCode="General">
                  <c:v>610.79999999999995</c:v>
                </c:pt>
                <c:pt idx="136" formatCode="General">
                  <c:v>610.79999999999995</c:v>
                </c:pt>
                <c:pt idx="137" formatCode="General">
                  <c:v>610.79999999999995</c:v>
                </c:pt>
                <c:pt idx="138" formatCode="General">
                  <c:v>610.79999999999995</c:v>
                </c:pt>
                <c:pt idx="139" formatCode="General">
                  <c:v>610.79999999999995</c:v>
                </c:pt>
                <c:pt idx="140" formatCode="General">
                  <c:v>610.79999999999995</c:v>
                </c:pt>
                <c:pt idx="141" formatCode="General">
                  <c:v>610.79999999999995</c:v>
                </c:pt>
                <c:pt idx="142" formatCode="General">
                  <c:v>610.79999999999995</c:v>
                </c:pt>
                <c:pt idx="143" formatCode="General">
                  <c:v>610.79999999999995</c:v>
                </c:pt>
                <c:pt idx="144" formatCode="General">
                  <c:v>610.79999999999995</c:v>
                </c:pt>
                <c:pt idx="145" formatCode="General">
                  <c:v>610.79999999999995</c:v>
                </c:pt>
                <c:pt idx="146" formatCode="General">
                  <c:v>610.79999999999995</c:v>
                </c:pt>
                <c:pt idx="147" formatCode="General">
                  <c:v>610.79999999999995</c:v>
                </c:pt>
                <c:pt idx="148" formatCode="General">
                  <c:v>610.79999999999995</c:v>
                </c:pt>
                <c:pt idx="149" formatCode="General">
                  <c:v>610.79999999999995</c:v>
                </c:pt>
                <c:pt idx="150" formatCode="General">
                  <c:v>610.79999999999995</c:v>
                </c:pt>
                <c:pt idx="151" formatCode="General">
                  <c:v>610.79999999999995</c:v>
                </c:pt>
                <c:pt idx="152" formatCode="General">
                  <c:v>610.79999999999995</c:v>
                </c:pt>
                <c:pt idx="153" formatCode="General">
                  <c:v>610.79999999999995</c:v>
                </c:pt>
                <c:pt idx="154" formatCode="General">
                  <c:v>610.79999999999995</c:v>
                </c:pt>
                <c:pt idx="155" formatCode="General">
                  <c:v>610.79999999999995</c:v>
                </c:pt>
                <c:pt idx="156" formatCode="General">
                  <c:v>610.79999999999995</c:v>
                </c:pt>
                <c:pt idx="157" formatCode="General">
                  <c:v>610.79999999999995</c:v>
                </c:pt>
                <c:pt idx="158" formatCode="General">
                  <c:v>610.79999999999995</c:v>
                </c:pt>
                <c:pt idx="159" formatCode="General">
                  <c:v>610.79999999999995</c:v>
                </c:pt>
                <c:pt idx="160" formatCode="General">
                  <c:v>610.79999999999995</c:v>
                </c:pt>
                <c:pt idx="161" formatCode="General">
                  <c:v>610.79999999999995</c:v>
                </c:pt>
                <c:pt idx="162" formatCode="General">
                  <c:v>610.79999999999995</c:v>
                </c:pt>
                <c:pt idx="163" formatCode="General">
                  <c:v>610.79999999999995</c:v>
                </c:pt>
                <c:pt idx="164" formatCode="General">
                  <c:v>610.79999999999995</c:v>
                </c:pt>
                <c:pt idx="165" formatCode="General">
                  <c:v>610.79999999999995</c:v>
                </c:pt>
                <c:pt idx="166" formatCode="General">
                  <c:v>610.79999999999995</c:v>
                </c:pt>
                <c:pt idx="167" formatCode="General">
                  <c:v>610.79999999999995</c:v>
                </c:pt>
                <c:pt idx="168" formatCode="General">
                  <c:v>610.79999999999995</c:v>
                </c:pt>
                <c:pt idx="169" formatCode="General">
                  <c:v>610.79999999999995</c:v>
                </c:pt>
                <c:pt idx="170" formatCode="General">
                  <c:v>610.79999999999995</c:v>
                </c:pt>
                <c:pt idx="171" formatCode="General">
                  <c:v>610.79999999999995</c:v>
                </c:pt>
                <c:pt idx="172" formatCode="General">
                  <c:v>610.79999999999995</c:v>
                </c:pt>
                <c:pt idx="173" formatCode="General">
                  <c:v>610.79999999999995</c:v>
                </c:pt>
                <c:pt idx="174" formatCode="General">
                  <c:v>610.79999999999995</c:v>
                </c:pt>
                <c:pt idx="175" formatCode="General">
                  <c:v>610.79999999999995</c:v>
                </c:pt>
                <c:pt idx="176" formatCode="General">
                  <c:v>610.79999999999995</c:v>
                </c:pt>
                <c:pt idx="177" formatCode="General">
                  <c:v>610.79999999999995</c:v>
                </c:pt>
                <c:pt idx="178" formatCode="General">
                  <c:v>610.79999999999995</c:v>
                </c:pt>
                <c:pt idx="179" formatCode="General">
                  <c:v>610.79999999999995</c:v>
                </c:pt>
                <c:pt idx="180" formatCode="General">
                  <c:v>610.79999999999995</c:v>
                </c:pt>
                <c:pt idx="181" formatCode="General">
                  <c:v>610.79999999999995</c:v>
                </c:pt>
                <c:pt idx="182" formatCode="General">
                  <c:v>610.79999999999995</c:v>
                </c:pt>
                <c:pt idx="183" formatCode="General">
                  <c:v>610.79999999999995</c:v>
                </c:pt>
                <c:pt idx="184" formatCode="General">
                  <c:v>610.79999999999995</c:v>
                </c:pt>
                <c:pt idx="185" formatCode="General">
                  <c:v>610.79999999999995</c:v>
                </c:pt>
                <c:pt idx="186" formatCode="General">
                  <c:v>610.79999999999995</c:v>
                </c:pt>
                <c:pt idx="187" formatCode="General">
                  <c:v>610.79999999999995</c:v>
                </c:pt>
                <c:pt idx="188" formatCode="General">
                  <c:v>610.79999999999995</c:v>
                </c:pt>
                <c:pt idx="189" formatCode="General">
                  <c:v>610.79999999999995</c:v>
                </c:pt>
                <c:pt idx="190" formatCode="General">
                  <c:v>610.79999999999995</c:v>
                </c:pt>
                <c:pt idx="191" formatCode="General">
                  <c:v>610.79999999999995</c:v>
                </c:pt>
                <c:pt idx="192" formatCode="General">
                  <c:v>610.79999999999995</c:v>
                </c:pt>
                <c:pt idx="193" formatCode="General">
                  <c:v>610.79999999999995</c:v>
                </c:pt>
                <c:pt idx="194" formatCode="General">
                  <c:v>610.79999999999995</c:v>
                </c:pt>
                <c:pt idx="195" formatCode="General">
                  <c:v>610.79999999999995</c:v>
                </c:pt>
                <c:pt idx="196" formatCode="General">
                  <c:v>610.79999999999995</c:v>
                </c:pt>
                <c:pt idx="197" formatCode="General">
                  <c:v>610.79999999999995</c:v>
                </c:pt>
                <c:pt idx="198" formatCode="General">
                  <c:v>610.79999999999995</c:v>
                </c:pt>
                <c:pt idx="199" formatCode="General">
                  <c:v>610.79999999999995</c:v>
                </c:pt>
                <c:pt idx="200" formatCode="General">
                  <c:v>610.79999999999995</c:v>
                </c:pt>
                <c:pt idx="201" formatCode="General">
                  <c:v>610.79999999999995</c:v>
                </c:pt>
                <c:pt idx="202" formatCode="General">
                  <c:v>610.79999999999995</c:v>
                </c:pt>
                <c:pt idx="203" formatCode="General">
                  <c:v>610.79999999999995</c:v>
                </c:pt>
                <c:pt idx="204" formatCode="General">
                  <c:v>610.79999999999995</c:v>
                </c:pt>
                <c:pt idx="205" formatCode="General">
                  <c:v>610.79999999999995</c:v>
                </c:pt>
                <c:pt idx="206" formatCode="General">
                  <c:v>610.79999999999995</c:v>
                </c:pt>
                <c:pt idx="207" formatCode="General">
                  <c:v>610.79999999999995</c:v>
                </c:pt>
                <c:pt idx="208" formatCode="General">
                  <c:v>610.79999999999995</c:v>
                </c:pt>
                <c:pt idx="209" formatCode="General">
                  <c:v>610.79999999999995</c:v>
                </c:pt>
                <c:pt idx="210" formatCode="General">
                  <c:v>610.79999999999995</c:v>
                </c:pt>
                <c:pt idx="211" formatCode="General">
                  <c:v>610.79999999999995</c:v>
                </c:pt>
                <c:pt idx="212" formatCode="General">
                  <c:v>610.79999999999995</c:v>
                </c:pt>
                <c:pt idx="213" formatCode="General">
                  <c:v>610.79999999999995</c:v>
                </c:pt>
                <c:pt idx="214" formatCode="General">
                  <c:v>610.79999999999995</c:v>
                </c:pt>
                <c:pt idx="215" formatCode="General">
                  <c:v>610.79999999999995</c:v>
                </c:pt>
                <c:pt idx="216" formatCode="General">
                  <c:v>610.79999999999995</c:v>
                </c:pt>
                <c:pt idx="217" formatCode="General">
                  <c:v>610.79999999999995</c:v>
                </c:pt>
                <c:pt idx="218" formatCode="General">
                  <c:v>610.79999999999995</c:v>
                </c:pt>
                <c:pt idx="219" formatCode="General">
                  <c:v>610.79999999999995</c:v>
                </c:pt>
                <c:pt idx="220" formatCode="General">
                  <c:v>610.79999999999995</c:v>
                </c:pt>
                <c:pt idx="221" formatCode="General">
                  <c:v>610.79999999999995</c:v>
                </c:pt>
                <c:pt idx="222" formatCode="General">
                  <c:v>610.79999999999995</c:v>
                </c:pt>
                <c:pt idx="223" formatCode="General">
                  <c:v>610.79999999999995</c:v>
                </c:pt>
                <c:pt idx="224" formatCode="General">
                  <c:v>610.79999999999995</c:v>
                </c:pt>
                <c:pt idx="225" formatCode="General">
                  <c:v>610.79999999999995</c:v>
                </c:pt>
                <c:pt idx="226" formatCode="General">
                  <c:v>610.79999999999995</c:v>
                </c:pt>
                <c:pt idx="227" formatCode="General">
                  <c:v>610.79999999999995</c:v>
                </c:pt>
                <c:pt idx="228" formatCode="General">
                  <c:v>610.79999999999995</c:v>
                </c:pt>
                <c:pt idx="229" formatCode="General">
                  <c:v>610.79999999999995</c:v>
                </c:pt>
                <c:pt idx="230" formatCode="General">
                  <c:v>610.79999999999995</c:v>
                </c:pt>
                <c:pt idx="231" formatCode="General">
                  <c:v>610.79999999999995</c:v>
                </c:pt>
                <c:pt idx="232" formatCode="General">
                  <c:v>610.79999999999995</c:v>
                </c:pt>
                <c:pt idx="233" formatCode="General">
                  <c:v>610.79999999999995</c:v>
                </c:pt>
                <c:pt idx="234" formatCode="General">
                  <c:v>610.79999999999995</c:v>
                </c:pt>
                <c:pt idx="235" formatCode="General">
                  <c:v>610.79999999999995</c:v>
                </c:pt>
                <c:pt idx="236" formatCode="General">
                  <c:v>610.79999999999995</c:v>
                </c:pt>
                <c:pt idx="237" formatCode="General">
                  <c:v>610.79999999999995</c:v>
                </c:pt>
                <c:pt idx="238" formatCode="General">
                  <c:v>610.79999999999995</c:v>
                </c:pt>
                <c:pt idx="239" formatCode="General">
                  <c:v>610.79999999999995</c:v>
                </c:pt>
                <c:pt idx="240" formatCode="General">
                  <c:v>610.79999999999995</c:v>
                </c:pt>
                <c:pt idx="241" formatCode="General">
                  <c:v>610.79999999999995</c:v>
                </c:pt>
                <c:pt idx="242" formatCode="General">
                  <c:v>610.79999999999995</c:v>
                </c:pt>
                <c:pt idx="243" formatCode="General">
                  <c:v>610.79999999999995</c:v>
                </c:pt>
                <c:pt idx="244" formatCode="General">
                  <c:v>610.79999999999995</c:v>
                </c:pt>
                <c:pt idx="245" formatCode="General">
                  <c:v>610.79999999999995</c:v>
                </c:pt>
                <c:pt idx="246" formatCode="General">
                  <c:v>610.79999999999995</c:v>
                </c:pt>
                <c:pt idx="247" formatCode="General">
                  <c:v>610.79999999999995</c:v>
                </c:pt>
                <c:pt idx="248" formatCode="General">
                  <c:v>610.79999999999995</c:v>
                </c:pt>
                <c:pt idx="249" formatCode="General">
                  <c:v>610.79999999999995</c:v>
                </c:pt>
                <c:pt idx="250" formatCode="General">
                  <c:v>610.79999999999995</c:v>
                </c:pt>
                <c:pt idx="251" formatCode="General">
                  <c:v>610.79999999999995</c:v>
                </c:pt>
                <c:pt idx="252" formatCode="General">
                  <c:v>610.79999999999995</c:v>
                </c:pt>
                <c:pt idx="253" formatCode="General">
                  <c:v>610.79999999999995</c:v>
                </c:pt>
                <c:pt idx="254" formatCode="General">
                  <c:v>610.79999999999995</c:v>
                </c:pt>
                <c:pt idx="255" formatCode="General">
                  <c:v>610.79999999999995</c:v>
                </c:pt>
                <c:pt idx="256" formatCode="General">
                  <c:v>610.79999999999995</c:v>
                </c:pt>
                <c:pt idx="257" formatCode="General">
                  <c:v>610.79999999999995</c:v>
                </c:pt>
                <c:pt idx="258" formatCode="General">
                  <c:v>610.79999999999995</c:v>
                </c:pt>
                <c:pt idx="259" formatCode="General">
                  <c:v>610.79999999999995</c:v>
                </c:pt>
                <c:pt idx="260" formatCode="General">
                  <c:v>610.79999999999995</c:v>
                </c:pt>
                <c:pt idx="261" formatCode="General">
                  <c:v>610.79999999999995</c:v>
                </c:pt>
                <c:pt idx="262" formatCode="General">
                  <c:v>610.79999999999995</c:v>
                </c:pt>
                <c:pt idx="263" formatCode="General">
                  <c:v>610.79999999999995</c:v>
                </c:pt>
                <c:pt idx="264" formatCode="General">
                  <c:v>610.79999999999995</c:v>
                </c:pt>
                <c:pt idx="265" formatCode="General">
                  <c:v>610.79999999999995</c:v>
                </c:pt>
                <c:pt idx="266" formatCode="General">
                  <c:v>610.79999999999995</c:v>
                </c:pt>
                <c:pt idx="267" formatCode="General">
                  <c:v>610.79999999999995</c:v>
                </c:pt>
                <c:pt idx="268" formatCode="General">
                  <c:v>610.79999999999995</c:v>
                </c:pt>
                <c:pt idx="269" formatCode="General">
                  <c:v>610.79999999999995</c:v>
                </c:pt>
                <c:pt idx="270" formatCode="General">
                  <c:v>610.79999999999995</c:v>
                </c:pt>
                <c:pt idx="271" formatCode="General">
                  <c:v>610.79999999999995</c:v>
                </c:pt>
                <c:pt idx="272" formatCode="General">
                  <c:v>610.79999999999995</c:v>
                </c:pt>
                <c:pt idx="273" formatCode="General">
                  <c:v>610.79999999999995</c:v>
                </c:pt>
                <c:pt idx="274" formatCode="General">
                  <c:v>610.79999999999995</c:v>
                </c:pt>
                <c:pt idx="275" formatCode="General">
                  <c:v>610.79999999999995</c:v>
                </c:pt>
                <c:pt idx="276" formatCode="General">
                  <c:v>610.79999999999995</c:v>
                </c:pt>
                <c:pt idx="277" formatCode="General">
                  <c:v>610.79999999999995</c:v>
                </c:pt>
                <c:pt idx="278" formatCode="General">
                  <c:v>610.79999999999995</c:v>
                </c:pt>
                <c:pt idx="279" formatCode="General">
                  <c:v>610.79999999999995</c:v>
                </c:pt>
                <c:pt idx="280" formatCode="General">
                  <c:v>610.79999999999995</c:v>
                </c:pt>
                <c:pt idx="281" formatCode="General">
                  <c:v>610.79999999999995</c:v>
                </c:pt>
                <c:pt idx="282" formatCode="General">
                  <c:v>610.79999999999995</c:v>
                </c:pt>
                <c:pt idx="283" formatCode="General">
                  <c:v>610.79999999999995</c:v>
                </c:pt>
                <c:pt idx="284" formatCode="General">
                  <c:v>610.79999999999995</c:v>
                </c:pt>
                <c:pt idx="285" formatCode="General">
                  <c:v>610.79999999999995</c:v>
                </c:pt>
                <c:pt idx="286" formatCode="General">
                  <c:v>610.79999999999995</c:v>
                </c:pt>
                <c:pt idx="287" formatCode="General">
                  <c:v>610.79999999999995</c:v>
                </c:pt>
                <c:pt idx="288" formatCode="General">
                  <c:v>610.79999999999995</c:v>
                </c:pt>
                <c:pt idx="289" formatCode="General">
                  <c:v>610.79999999999995</c:v>
                </c:pt>
                <c:pt idx="290" formatCode="General">
                  <c:v>610.79999999999995</c:v>
                </c:pt>
                <c:pt idx="291" formatCode="General">
                  <c:v>610.79999999999995</c:v>
                </c:pt>
                <c:pt idx="292" formatCode="General">
                  <c:v>610.79999999999995</c:v>
                </c:pt>
                <c:pt idx="293" formatCode="General">
                  <c:v>610.79999999999995</c:v>
                </c:pt>
                <c:pt idx="294" formatCode="General">
                  <c:v>610.79999999999995</c:v>
                </c:pt>
                <c:pt idx="295" formatCode="General">
                  <c:v>610.79999999999995</c:v>
                </c:pt>
                <c:pt idx="296" formatCode="General">
                  <c:v>610.79999999999995</c:v>
                </c:pt>
                <c:pt idx="297" formatCode="General">
                  <c:v>610.79999999999995</c:v>
                </c:pt>
                <c:pt idx="298" formatCode="General">
                  <c:v>610.79999999999995</c:v>
                </c:pt>
                <c:pt idx="299" formatCode="General">
                  <c:v>610.79999999999995</c:v>
                </c:pt>
                <c:pt idx="300" formatCode="General">
                  <c:v>610.79999999999995</c:v>
                </c:pt>
                <c:pt idx="301" formatCode="General">
                  <c:v>610.79999999999995</c:v>
                </c:pt>
                <c:pt idx="302" formatCode="General">
                  <c:v>610.79999999999995</c:v>
                </c:pt>
                <c:pt idx="303" formatCode="General">
                  <c:v>610.79999999999995</c:v>
                </c:pt>
                <c:pt idx="304" formatCode="General">
                  <c:v>610.79999999999995</c:v>
                </c:pt>
                <c:pt idx="305" formatCode="General">
                  <c:v>610.79999999999995</c:v>
                </c:pt>
                <c:pt idx="306" formatCode="General">
                  <c:v>610.79999999999995</c:v>
                </c:pt>
                <c:pt idx="307" formatCode="General">
                  <c:v>610.79999999999995</c:v>
                </c:pt>
                <c:pt idx="308" formatCode="General">
                  <c:v>610.79999999999995</c:v>
                </c:pt>
                <c:pt idx="309" formatCode="General">
                  <c:v>610.79999999999995</c:v>
                </c:pt>
                <c:pt idx="310" formatCode="General">
                  <c:v>610.79999999999995</c:v>
                </c:pt>
                <c:pt idx="311" formatCode="General">
                  <c:v>610.79999999999995</c:v>
                </c:pt>
                <c:pt idx="312" formatCode="General">
                  <c:v>610.79999999999995</c:v>
                </c:pt>
                <c:pt idx="313" formatCode="General">
                  <c:v>610.79999999999995</c:v>
                </c:pt>
                <c:pt idx="314" formatCode="General">
                  <c:v>610.79999999999995</c:v>
                </c:pt>
                <c:pt idx="315" formatCode="General">
                  <c:v>610.79999999999995</c:v>
                </c:pt>
                <c:pt idx="316" formatCode="General">
                  <c:v>610.79999999999995</c:v>
                </c:pt>
                <c:pt idx="317" formatCode="General">
                  <c:v>610.79999999999995</c:v>
                </c:pt>
                <c:pt idx="318" formatCode="General">
                  <c:v>610.79999999999995</c:v>
                </c:pt>
                <c:pt idx="319" formatCode="General">
                  <c:v>610.79999999999995</c:v>
                </c:pt>
                <c:pt idx="320" formatCode="General">
                  <c:v>610.79999999999995</c:v>
                </c:pt>
                <c:pt idx="321" formatCode="General">
                  <c:v>610.79999999999995</c:v>
                </c:pt>
                <c:pt idx="322" formatCode="General">
                  <c:v>610.79999999999995</c:v>
                </c:pt>
                <c:pt idx="323" formatCode="General">
                  <c:v>610.79999999999995</c:v>
                </c:pt>
                <c:pt idx="324" formatCode="General">
                  <c:v>610.79999999999995</c:v>
                </c:pt>
                <c:pt idx="325" formatCode="General">
                  <c:v>610.79999999999995</c:v>
                </c:pt>
                <c:pt idx="326" formatCode="General">
                  <c:v>610.79999999999995</c:v>
                </c:pt>
                <c:pt idx="327" formatCode="General">
                  <c:v>610.79999999999995</c:v>
                </c:pt>
                <c:pt idx="328" formatCode="General">
                  <c:v>610.79999999999995</c:v>
                </c:pt>
                <c:pt idx="329" formatCode="General">
                  <c:v>610.79999999999995</c:v>
                </c:pt>
                <c:pt idx="330" formatCode="General">
                  <c:v>610.79999999999995</c:v>
                </c:pt>
                <c:pt idx="331" formatCode="General">
                  <c:v>610.79999999999995</c:v>
                </c:pt>
                <c:pt idx="332" formatCode="General">
                  <c:v>610.79999999999995</c:v>
                </c:pt>
                <c:pt idx="333" formatCode="General">
                  <c:v>610.79999999999995</c:v>
                </c:pt>
                <c:pt idx="334" formatCode="General">
                  <c:v>610.79999999999995</c:v>
                </c:pt>
                <c:pt idx="335" formatCode="General">
                  <c:v>610.79999999999995</c:v>
                </c:pt>
                <c:pt idx="336" formatCode="General">
                  <c:v>610.79999999999995</c:v>
                </c:pt>
                <c:pt idx="337" formatCode="General">
                  <c:v>610.79999999999995</c:v>
                </c:pt>
                <c:pt idx="338" formatCode="General">
                  <c:v>610.79999999999995</c:v>
                </c:pt>
                <c:pt idx="339" formatCode="General">
                  <c:v>610.79999999999995</c:v>
                </c:pt>
                <c:pt idx="340" formatCode="General">
                  <c:v>610.79999999999995</c:v>
                </c:pt>
                <c:pt idx="341" formatCode="General">
                  <c:v>610.79999999999995</c:v>
                </c:pt>
                <c:pt idx="342" formatCode="General">
                  <c:v>610.79999999999995</c:v>
                </c:pt>
                <c:pt idx="343" formatCode="General">
                  <c:v>610.79999999999995</c:v>
                </c:pt>
                <c:pt idx="344" formatCode="General">
                  <c:v>610.79999999999995</c:v>
                </c:pt>
                <c:pt idx="345" formatCode="General">
                  <c:v>610.79999999999995</c:v>
                </c:pt>
                <c:pt idx="346" formatCode="General">
                  <c:v>610.79999999999995</c:v>
                </c:pt>
                <c:pt idx="347" formatCode="General">
                  <c:v>610.79999999999995</c:v>
                </c:pt>
                <c:pt idx="348" formatCode="General">
                  <c:v>610.79999999999995</c:v>
                </c:pt>
                <c:pt idx="349" formatCode="General">
                  <c:v>610.79999999999995</c:v>
                </c:pt>
                <c:pt idx="350" formatCode="General">
                  <c:v>610.79999999999995</c:v>
                </c:pt>
                <c:pt idx="351" formatCode="General">
                  <c:v>610.79999999999995</c:v>
                </c:pt>
                <c:pt idx="352" formatCode="General">
                  <c:v>610.79999999999995</c:v>
                </c:pt>
                <c:pt idx="353" formatCode="General">
                  <c:v>610.79999999999995</c:v>
                </c:pt>
                <c:pt idx="354" formatCode="General">
                  <c:v>610.79999999999995</c:v>
                </c:pt>
                <c:pt idx="355" formatCode="General">
                  <c:v>610.79999999999995</c:v>
                </c:pt>
                <c:pt idx="356" formatCode="General">
                  <c:v>610.79999999999995</c:v>
                </c:pt>
                <c:pt idx="357" formatCode="General">
                  <c:v>610.79999999999995</c:v>
                </c:pt>
                <c:pt idx="358" formatCode="General">
                  <c:v>610.79999999999995</c:v>
                </c:pt>
                <c:pt idx="359" formatCode="General">
                  <c:v>610.79999999999995</c:v>
                </c:pt>
                <c:pt idx="360" formatCode="General">
                  <c:v>610.79999999999995</c:v>
                </c:pt>
                <c:pt idx="361" formatCode="General">
                  <c:v>610.79999999999995</c:v>
                </c:pt>
                <c:pt idx="362" formatCode="General">
                  <c:v>610.79999999999995</c:v>
                </c:pt>
                <c:pt idx="363" formatCode="General">
                  <c:v>610.79999999999995</c:v>
                </c:pt>
                <c:pt idx="364" formatCode="General">
                  <c:v>610.79999999999995</c:v>
                </c:pt>
                <c:pt idx="365" formatCode="General">
                  <c:v>610.79999999999995</c:v>
                </c:pt>
                <c:pt idx="366" formatCode="General">
                  <c:v>610.79999999999995</c:v>
                </c:pt>
                <c:pt idx="367" formatCode="General">
                  <c:v>610.79999999999995</c:v>
                </c:pt>
                <c:pt idx="368" formatCode="General">
                  <c:v>610.79999999999995</c:v>
                </c:pt>
                <c:pt idx="369" formatCode="General">
                  <c:v>610.79999999999995</c:v>
                </c:pt>
                <c:pt idx="370" formatCode="General">
                  <c:v>610.79999999999995</c:v>
                </c:pt>
                <c:pt idx="371" formatCode="General">
                  <c:v>610.79999999999995</c:v>
                </c:pt>
                <c:pt idx="372" formatCode="General">
                  <c:v>610.79999999999995</c:v>
                </c:pt>
                <c:pt idx="373" formatCode="General">
                  <c:v>610.79999999999995</c:v>
                </c:pt>
                <c:pt idx="374" formatCode="General">
                  <c:v>610.79999999999995</c:v>
                </c:pt>
                <c:pt idx="375" formatCode="General">
                  <c:v>610.79999999999995</c:v>
                </c:pt>
                <c:pt idx="376" formatCode="General">
                  <c:v>610.79999999999995</c:v>
                </c:pt>
                <c:pt idx="377" formatCode="General">
                  <c:v>610.79999999999995</c:v>
                </c:pt>
                <c:pt idx="378" formatCode="General">
                  <c:v>610.79999999999995</c:v>
                </c:pt>
                <c:pt idx="379" formatCode="General">
                  <c:v>610.79999999999995</c:v>
                </c:pt>
                <c:pt idx="380" formatCode="General">
                  <c:v>610.79999999999995</c:v>
                </c:pt>
                <c:pt idx="381" formatCode="General">
                  <c:v>610.79999999999995</c:v>
                </c:pt>
                <c:pt idx="382" formatCode="General">
                  <c:v>610.79999999999995</c:v>
                </c:pt>
                <c:pt idx="383" formatCode="General">
                  <c:v>610.79999999999995</c:v>
                </c:pt>
                <c:pt idx="384" formatCode="General">
                  <c:v>610.79999999999995</c:v>
                </c:pt>
                <c:pt idx="385" formatCode="General">
                  <c:v>610.79999999999995</c:v>
                </c:pt>
                <c:pt idx="386" formatCode="General">
                  <c:v>610.79999999999995</c:v>
                </c:pt>
                <c:pt idx="387" formatCode="General">
                  <c:v>610.79999999999995</c:v>
                </c:pt>
                <c:pt idx="388" formatCode="General">
                  <c:v>610.79999999999995</c:v>
                </c:pt>
                <c:pt idx="389" formatCode="General">
                  <c:v>610.79999999999995</c:v>
                </c:pt>
                <c:pt idx="390" formatCode="General">
                  <c:v>610.79999999999995</c:v>
                </c:pt>
                <c:pt idx="391" formatCode="General">
                  <c:v>610.79999999999995</c:v>
                </c:pt>
                <c:pt idx="392" formatCode="General">
                  <c:v>610.79999999999995</c:v>
                </c:pt>
                <c:pt idx="393" formatCode="General">
                  <c:v>610.79999999999995</c:v>
                </c:pt>
                <c:pt idx="394" formatCode="General">
                  <c:v>610.79999999999995</c:v>
                </c:pt>
                <c:pt idx="395" formatCode="General">
                  <c:v>610.79999999999995</c:v>
                </c:pt>
                <c:pt idx="396" formatCode="General">
                  <c:v>610.79999999999995</c:v>
                </c:pt>
                <c:pt idx="397" formatCode="General">
                  <c:v>610.79999999999995</c:v>
                </c:pt>
                <c:pt idx="398" formatCode="General">
                  <c:v>610.79999999999995</c:v>
                </c:pt>
                <c:pt idx="399" formatCode="General">
                  <c:v>610.79999999999995</c:v>
                </c:pt>
                <c:pt idx="400" formatCode="General">
                  <c:v>610.79999999999995</c:v>
                </c:pt>
                <c:pt idx="401" formatCode="General">
                  <c:v>610.79999999999995</c:v>
                </c:pt>
                <c:pt idx="402" formatCode="General">
                  <c:v>610.79999999999995</c:v>
                </c:pt>
                <c:pt idx="403" formatCode="General">
                  <c:v>610.79999999999995</c:v>
                </c:pt>
                <c:pt idx="404" formatCode="General">
                  <c:v>610.79999999999995</c:v>
                </c:pt>
                <c:pt idx="405" formatCode="General">
                  <c:v>610.79999999999995</c:v>
                </c:pt>
                <c:pt idx="406" formatCode="General">
                  <c:v>610.79999999999995</c:v>
                </c:pt>
                <c:pt idx="407" formatCode="General">
                  <c:v>610.79999999999995</c:v>
                </c:pt>
                <c:pt idx="408" formatCode="General">
                  <c:v>610.79999999999995</c:v>
                </c:pt>
                <c:pt idx="409" formatCode="General">
                  <c:v>610.79999999999995</c:v>
                </c:pt>
                <c:pt idx="410" formatCode="General">
                  <c:v>610.79999999999995</c:v>
                </c:pt>
                <c:pt idx="411" formatCode="General">
                  <c:v>610.79999999999995</c:v>
                </c:pt>
                <c:pt idx="412" formatCode="General">
                  <c:v>610.79999999999995</c:v>
                </c:pt>
                <c:pt idx="413" formatCode="General">
                  <c:v>610.79999999999995</c:v>
                </c:pt>
                <c:pt idx="414" formatCode="General">
                  <c:v>610.79999999999995</c:v>
                </c:pt>
                <c:pt idx="415" formatCode="General">
                  <c:v>610.79999999999995</c:v>
                </c:pt>
                <c:pt idx="416" formatCode="General">
                  <c:v>610.79999999999995</c:v>
                </c:pt>
                <c:pt idx="417" formatCode="General">
                  <c:v>610.79999999999995</c:v>
                </c:pt>
                <c:pt idx="418" formatCode="General">
                  <c:v>610.79999999999995</c:v>
                </c:pt>
                <c:pt idx="419" formatCode="General">
                  <c:v>610.79999999999995</c:v>
                </c:pt>
                <c:pt idx="420" formatCode="General">
                  <c:v>610.79999999999995</c:v>
                </c:pt>
                <c:pt idx="421" formatCode="General">
                  <c:v>610.79999999999995</c:v>
                </c:pt>
                <c:pt idx="422" formatCode="General">
                  <c:v>610.79999999999995</c:v>
                </c:pt>
                <c:pt idx="423" formatCode="General">
                  <c:v>610.79999999999995</c:v>
                </c:pt>
                <c:pt idx="424" formatCode="General">
                  <c:v>610.79999999999995</c:v>
                </c:pt>
                <c:pt idx="425" formatCode="General">
                  <c:v>610.79999999999995</c:v>
                </c:pt>
                <c:pt idx="426" formatCode="General">
                  <c:v>610.79999999999995</c:v>
                </c:pt>
                <c:pt idx="427" formatCode="General">
                  <c:v>610.79999999999995</c:v>
                </c:pt>
                <c:pt idx="428" formatCode="General">
                  <c:v>610.79999999999995</c:v>
                </c:pt>
                <c:pt idx="429" formatCode="General">
                  <c:v>610.79999999999995</c:v>
                </c:pt>
                <c:pt idx="430" formatCode="General">
                  <c:v>610.79999999999995</c:v>
                </c:pt>
                <c:pt idx="431" formatCode="General">
                  <c:v>610.79999999999995</c:v>
                </c:pt>
                <c:pt idx="432" formatCode="General">
                  <c:v>610.79999999999995</c:v>
                </c:pt>
                <c:pt idx="433" formatCode="General">
                  <c:v>610.79999999999995</c:v>
                </c:pt>
                <c:pt idx="434" formatCode="General">
                  <c:v>610.79999999999995</c:v>
                </c:pt>
                <c:pt idx="435" formatCode="General">
                  <c:v>610.79999999999995</c:v>
                </c:pt>
                <c:pt idx="436" formatCode="General">
                  <c:v>610.79999999999995</c:v>
                </c:pt>
                <c:pt idx="437" formatCode="General">
                  <c:v>610.79999999999995</c:v>
                </c:pt>
                <c:pt idx="438" formatCode="General">
                  <c:v>610.79999999999995</c:v>
                </c:pt>
                <c:pt idx="439" formatCode="General">
                  <c:v>610.79999999999995</c:v>
                </c:pt>
                <c:pt idx="440" formatCode="General">
                  <c:v>610.79999999999995</c:v>
                </c:pt>
                <c:pt idx="441" formatCode="General">
                  <c:v>610.79999999999995</c:v>
                </c:pt>
                <c:pt idx="442" formatCode="General">
                  <c:v>610.79999999999995</c:v>
                </c:pt>
                <c:pt idx="443" formatCode="General">
                  <c:v>610.79999999999995</c:v>
                </c:pt>
                <c:pt idx="444" formatCode="General">
                  <c:v>610.79999999999995</c:v>
                </c:pt>
                <c:pt idx="445" formatCode="General">
                  <c:v>610.79999999999995</c:v>
                </c:pt>
                <c:pt idx="446" formatCode="General">
                  <c:v>610.79999999999995</c:v>
                </c:pt>
                <c:pt idx="447" formatCode="General">
                  <c:v>610.79999999999995</c:v>
                </c:pt>
                <c:pt idx="448" formatCode="General">
                  <c:v>610.79999999999995</c:v>
                </c:pt>
                <c:pt idx="449" formatCode="General">
                  <c:v>610.79999999999995</c:v>
                </c:pt>
                <c:pt idx="450" formatCode="General">
                  <c:v>610.79999999999995</c:v>
                </c:pt>
                <c:pt idx="451" formatCode="General">
                  <c:v>610.79999999999995</c:v>
                </c:pt>
                <c:pt idx="452" formatCode="General">
                  <c:v>610.79999999999995</c:v>
                </c:pt>
                <c:pt idx="453" formatCode="General">
                  <c:v>610.79999999999995</c:v>
                </c:pt>
                <c:pt idx="454" formatCode="General">
                  <c:v>610.79999999999995</c:v>
                </c:pt>
                <c:pt idx="455" formatCode="General">
                  <c:v>610.79999999999995</c:v>
                </c:pt>
                <c:pt idx="456" formatCode="General">
                  <c:v>610.79999999999995</c:v>
                </c:pt>
                <c:pt idx="457" formatCode="General">
                  <c:v>610.79999999999995</c:v>
                </c:pt>
                <c:pt idx="458" formatCode="General">
                  <c:v>610.79999999999995</c:v>
                </c:pt>
                <c:pt idx="459" formatCode="General">
                  <c:v>610.79999999999995</c:v>
                </c:pt>
                <c:pt idx="460" formatCode="General">
                  <c:v>610.79999999999995</c:v>
                </c:pt>
                <c:pt idx="461" formatCode="General">
                  <c:v>610.79999999999995</c:v>
                </c:pt>
                <c:pt idx="462" formatCode="General">
                  <c:v>610.79999999999995</c:v>
                </c:pt>
                <c:pt idx="463" formatCode="General">
                  <c:v>610.79999999999995</c:v>
                </c:pt>
                <c:pt idx="464" formatCode="General">
                  <c:v>610.79999999999995</c:v>
                </c:pt>
                <c:pt idx="465" formatCode="General">
                  <c:v>610.79999999999995</c:v>
                </c:pt>
                <c:pt idx="466" formatCode="General">
                  <c:v>610.79999999999995</c:v>
                </c:pt>
                <c:pt idx="467" formatCode="General">
                  <c:v>610.79999999999995</c:v>
                </c:pt>
                <c:pt idx="468" formatCode="General">
                  <c:v>610.79999999999995</c:v>
                </c:pt>
                <c:pt idx="469" formatCode="General">
                  <c:v>610.79999999999995</c:v>
                </c:pt>
                <c:pt idx="470" formatCode="General">
                  <c:v>610.79999999999995</c:v>
                </c:pt>
                <c:pt idx="471" formatCode="General">
                  <c:v>610.79999999999995</c:v>
                </c:pt>
                <c:pt idx="472" formatCode="General">
                  <c:v>610.79999999999995</c:v>
                </c:pt>
                <c:pt idx="473" formatCode="General">
                  <c:v>610.79999999999995</c:v>
                </c:pt>
                <c:pt idx="474" formatCode="General">
                  <c:v>610.79999999999995</c:v>
                </c:pt>
                <c:pt idx="475" formatCode="General">
                  <c:v>610.79999999999995</c:v>
                </c:pt>
                <c:pt idx="476" formatCode="General">
                  <c:v>610.79999999999995</c:v>
                </c:pt>
                <c:pt idx="477" formatCode="General">
                  <c:v>610.79999999999995</c:v>
                </c:pt>
                <c:pt idx="478" formatCode="General">
                  <c:v>610.79999999999995</c:v>
                </c:pt>
                <c:pt idx="479" formatCode="General">
                  <c:v>610.79999999999995</c:v>
                </c:pt>
                <c:pt idx="480" formatCode="General">
                  <c:v>610.79999999999995</c:v>
                </c:pt>
              </c:numCache>
            </c:numRef>
          </c:val>
          <c:smooth val="0"/>
          <c:extLst>
            <c:ext xmlns:c16="http://schemas.microsoft.com/office/drawing/2014/chart" uri="{C3380CC4-5D6E-409C-BE32-E72D297353CC}">
              <c16:uniqueId val="{00000005-654F-4726-8CFB-FC1641481D50}"/>
            </c:ext>
          </c:extLst>
        </c:ser>
        <c:ser>
          <c:idx val="6"/>
          <c:order val="6"/>
          <c:tx>
            <c:v>Top of Tirtiary</c:v>
          </c:tx>
          <c:spPr>
            <a:ln w="3175" cap="rnd">
              <a:solidFill>
                <a:srgbClr val="00B050"/>
              </a:solidFill>
              <a:prstDash val="dash"/>
              <a:round/>
            </a:ln>
            <a:effectLst/>
          </c:spPr>
          <c:marker>
            <c:symbol val="none"/>
          </c:marker>
          <c:val>
            <c:numRef>
              <c:f>PlotMarkers!$BZ$5:$BZ$485</c:f>
              <c:numCache>
                <c:formatCode>0.0</c:formatCode>
                <c:ptCount val="481"/>
                <c:pt idx="0">
                  <c:v>610.20000000000005</c:v>
                </c:pt>
                <c:pt idx="1">
                  <c:v>610.20000000000005</c:v>
                </c:pt>
                <c:pt idx="2">
                  <c:v>610.20000000000005</c:v>
                </c:pt>
                <c:pt idx="3">
                  <c:v>610.20000000000005</c:v>
                </c:pt>
                <c:pt idx="4">
                  <c:v>610.20000000000005</c:v>
                </c:pt>
                <c:pt idx="5">
                  <c:v>610.20000000000005</c:v>
                </c:pt>
                <c:pt idx="6">
                  <c:v>610.20000000000005</c:v>
                </c:pt>
                <c:pt idx="7">
                  <c:v>610.20000000000005</c:v>
                </c:pt>
                <c:pt idx="8">
                  <c:v>610.20000000000005</c:v>
                </c:pt>
                <c:pt idx="9">
                  <c:v>610.20000000000005</c:v>
                </c:pt>
                <c:pt idx="10">
                  <c:v>610.20000000000005</c:v>
                </c:pt>
                <c:pt idx="11">
                  <c:v>610.20000000000005</c:v>
                </c:pt>
                <c:pt idx="12">
                  <c:v>610.20000000000005</c:v>
                </c:pt>
                <c:pt idx="13">
                  <c:v>610.20000000000005</c:v>
                </c:pt>
                <c:pt idx="14">
                  <c:v>610.20000000000005</c:v>
                </c:pt>
                <c:pt idx="15">
                  <c:v>610.20000000000005</c:v>
                </c:pt>
                <c:pt idx="16">
                  <c:v>610.20000000000005</c:v>
                </c:pt>
                <c:pt idx="17">
                  <c:v>610.20000000000005</c:v>
                </c:pt>
                <c:pt idx="18">
                  <c:v>610.20000000000005</c:v>
                </c:pt>
                <c:pt idx="19">
                  <c:v>610.20000000000005</c:v>
                </c:pt>
                <c:pt idx="20">
                  <c:v>610.20000000000005</c:v>
                </c:pt>
                <c:pt idx="21">
                  <c:v>610.20000000000005</c:v>
                </c:pt>
                <c:pt idx="22">
                  <c:v>610.20000000000005</c:v>
                </c:pt>
                <c:pt idx="23">
                  <c:v>610.20000000000005</c:v>
                </c:pt>
                <c:pt idx="24">
                  <c:v>610.20000000000005</c:v>
                </c:pt>
                <c:pt idx="25">
                  <c:v>610.20000000000005</c:v>
                </c:pt>
                <c:pt idx="26">
                  <c:v>610.20000000000005</c:v>
                </c:pt>
                <c:pt idx="27">
                  <c:v>610.20000000000005</c:v>
                </c:pt>
                <c:pt idx="28">
                  <c:v>610.20000000000005</c:v>
                </c:pt>
                <c:pt idx="29">
                  <c:v>610.20000000000005</c:v>
                </c:pt>
                <c:pt idx="30">
                  <c:v>610.20000000000005</c:v>
                </c:pt>
                <c:pt idx="31">
                  <c:v>610.20000000000005</c:v>
                </c:pt>
                <c:pt idx="32">
                  <c:v>610.20000000000005</c:v>
                </c:pt>
                <c:pt idx="33">
                  <c:v>610.20000000000005</c:v>
                </c:pt>
                <c:pt idx="34">
                  <c:v>610.20000000000005</c:v>
                </c:pt>
                <c:pt idx="35">
                  <c:v>610.20000000000005</c:v>
                </c:pt>
                <c:pt idx="36">
                  <c:v>610.20000000000005</c:v>
                </c:pt>
                <c:pt idx="37">
                  <c:v>610.20000000000005</c:v>
                </c:pt>
                <c:pt idx="38">
                  <c:v>610.20000000000005</c:v>
                </c:pt>
                <c:pt idx="39">
                  <c:v>610.20000000000005</c:v>
                </c:pt>
                <c:pt idx="40">
                  <c:v>610.20000000000005</c:v>
                </c:pt>
                <c:pt idx="41">
                  <c:v>610.20000000000005</c:v>
                </c:pt>
                <c:pt idx="42">
                  <c:v>610.20000000000005</c:v>
                </c:pt>
                <c:pt idx="43">
                  <c:v>610.20000000000005</c:v>
                </c:pt>
                <c:pt idx="44">
                  <c:v>610.20000000000005</c:v>
                </c:pt>
                <c:pt idx="45">
                  <c:v>610.20000000000005</c:v>
                </c:pt>
                <c:pt idx="46">
                  <c:v>610.20000000000005</c:v>
                </c:pt>
                <c:pt idx="47">
                  <c:v>610.20000000000005</c:v>
                </c:pt>
                <c:pt idx="48">
                  <c:v>610.20000000000005</c:v>
                </c:pt>
                <c:pt idx="49">
                  <c:v>610.20000000000005</c:v>
                </c:pt>
                <c:pt idx="50">
                  <c:v>610.20000000000005</c:v>
                </c:pt>
                <c:pt idx="51">
                  <c:v>610.20000000000005</c:v>
                </c:pt>
                <c:pt idx="52">
                  <c:v>610.20000000000005</c:v>
                </c:pt>
                <c:pt idx="53">
                  <c:v>610.20000000000005</c:v>
                </c:pt>
                <c:pt idx="54">
                  <c:v>610.20000000000005</c:v>
                </c:pt>
                <c:pt idx="55">
                  <c:v>610.20000000000005</c:v>
                </c:pt>
                <c:pt idx="56">
                  <c:v>610.20000000000005</c:v>
                </c:pt>
                <c:pt idx="57">
                  <c:v>610.20000000000005</c:v>
                </c:pt>
                <c:pt idx="58">
                  <c:v>610.20000000000005</c:v>
                </c:pt>
                <c:pt idx="59">
                  <c:v>610.20000000000005</c:v>
                </c:pt>
                <c:pt idx="60">
                  <c:v>610.20000000000005</c:v>
                </c:pt>
                <c:pt idx="61">
                  <c:v>610.20000000000005</c:v>
                </c:pt>
                <c:pt idx="62">
                  <c:v>610.20000000000005</c:v>
                </c:pt>
                <c:pt idx="63">
                  <c:v>610.20000000000005</c:v>
                </c:pt>
                <c:pt idx="64">
                  <c:v>610.20000000000005</c:v>
                </c:pt>
                <c:pt idx="65">
                  <c:v>610.20000000000005</c:v>
                </c:pt>
                <c:pt idx="66">
                  <c:v>610.20000000000005</c:v>
                </c:pt>
                <c:pt idx="67">
                  <c:v>610.20000000000005</c:v>
                </c:pt>
                <c:pt idx="68">
                  <c:v>610.20000000000005</c:v>
                </c:pt>
                <c:pt idx="69">
                  <c:v>610.20000000000005</c:v>
                </c:pt>
                <c:pt idx="70">
                  <c:v>610.20000000000005</c:v>
                </c:pt>
                <c:pt idx="71">
                  <c:v>610.20000000000005</c:v>
                </c:pt>
                <c:pt idx="72">
                  <c:v>610.20000000000005</c:v>
                </c:pt>
                <c:pt idx="73">
                  <c:v>610.20000000000005</c:v>
                </c:pt>
                <c:pt idx="74">
                  <c:v>610.20000000000005</c:v>
                </c:pt>
                <c:pt idx="75">
                  <c:v>610.20000000000005</c:v>
                </c:pt>
                <c:pt idx="76">
                  <c:v>610.20000000000005</c:v>
                </c:pt>
                <c:pt idx="77">
                  <c:v>610.20000000000005</c:v>
                </c:pt>
                <c:pt idx="78">
                  <c:v>610.20000000000005</c:v>
                </c:pt>
                <c:pt idx="79">
                  <c:v>610.20000000000005</c:v>
                </c:pt>
                <c:pt idx="80">
                  <c:v>610.20000000000005</c:v>
                </c:pt>
                <c:pt idx="81">
                  <c:v>610.20000000000005</c:v>
                </c:pt>
                <c:pt idx="82">
                  <c:v>610.20000000000005</c:v>
                </c:pt>
                <c:pt idx="83">
                  <c:v>610.20000000000005</c:v>
                </c:pt>
                <c:pt idx="84">
                  <c:v>610.20000000000005</c:v>
                </c:pt>
                <c:pt idx="85">
                  <c:v>610.20000000000005</c:v>
                </c:pt>
                <c:pt idx="86">
                  <c:v>610.20000000000005</c:v>
                </c:pt>
                <c:pt idx="87">
                  <c:v>610.20000000000005</c:v>
                </c:pt>
                <c:pt idx="88">
                  <c:v>610.20000000000005</c:v>
                </c:pt>
                <c:pt idx="89">
                  <c:v>610.20000000000005</c:v>
                </c:pt>
                <c:pt idx="90">
                  <c:v>610.20000000000005</c:v>
                </c:pt>
                <c:pt idx="91">
                  <c:v>610.20000000000005</c:v>
                </c:pt>
                <c:pt idx="92">
                  <c:v>610.20000000000005</c:v>
                </c:pt>
                <c:pt idx="93">
                  <c:v>610.20000000000005</c:v>
                </c:pt>
                <c:pt idx="94">
                  <c:v>610.20000000000005</c:v>
                </c:pt>
                <c:pt idx="95">
                  <c:v>610.20000000000005</c:v>
                </c:pt>
                <c:pt idx="96">
                  <c:v>610.20000000000005</c:v>
                </c:pt>
                <c:pt idx="97">
                  <c:v>610.20000000000005</c:v>
                </c:pt>
                <c:pt idx="98">
                  <c:v>610.20000000000005</c:v>
                </c:pt>
                <c:pt idx="99">
                  <c:v>610.20000000000005</c:v>
                </c:pt>
                <c:pt idx="100">
                  <c:v>610.20000000000005</c:v>
                </c:pt>
                <c:pt idx="101">
                  <c:v>610.20000000000005</c:v>
                </c:pt>
                <c:pt idx="102">
                  <c:v>610.20000000000005</c:v>
                </c:pt>
                <c:pt idx="103">
                  <c:v>610.20000000000005</c:v>
                </c:pt>
                <c:pt idx="104">
                  <c:v>610.20000000000005</c:v>
                </c:pt>
                <c:pt idx="105">
                  <c:v>610.20000000000005</c:v>
                </c:pt>
                <c:pt idx="106">
                  <c:v>610.20000000000005</c:v>
                </c:pt>
                <c:pt idx="107">
                  <c:v>610.20000000000005</c:v>
                </c:pt>
                <c:pt idx="108">
                  <c:v>610.20000000000005</c:v>
                </c:pt>
                <c:pt idx="109">
                  <c:v>610.20000000000005</c:v>
                </c:pt>
                <c:pt idx="110">
                  <c:v>610.20000000000005</c:v>
                </c:pt>
                <c:pt idx="111">
                  <c:v>610.20000000000005</c:v>
                </c:pt>
                <c:pt idx="112">
                  <c:v>610.20000000000005</c:v>
                </c:pt>
                <c:pt idx="113">
                  <c:v>610.20000000000005</c:v>
                </c:pt>
                <c:pt idx="114">
                  <c:v>610.20000000000005</c:v>
                </c:pt>
                <c:pt idx="115">
                  <c:v>610.20000000000005</c:v>
                </c:pt>
                <c:pt idx="116">
                  <c:v>610.20000000000005</c:v>
                </c:pt>
                <c:pt idx="117">
                  <c:v>610.20000000000005</c:v>
                </c:pt>
                <c:pt idx="118">
                  <c:v>610.20000000000005</c:v>
                </c:pt>
                <c:pt idx="119">
                  <c:v>610.20000000000005</c:v>
                </c:pt>
                <c:pt idx="120">
                  <c:v>610.20000000000005</c:v>
                </c:pt>
                <c:pt idx="121">
                  <c:v>610.20000000000005</c:v>
                </c:pt>
                <c:pt idx="122">
                  <c:v>610.20000000000005</c:v>
                </c:pt>
                <c:pt idx="123">
                  <c:v>610.20000000000005</c:v>
                </c:pt>
                <c:pt idx="124">
                  <c:v>610.20000000000005</c:v>
                </c:pt>
                <c:pt idx="125">
                  <c:v>610.20000000000005</c:v>
                </c:pt>
                <c:pt idx="126">
                  <c:v>610.20000000000005</c:v>
                </c:pt>
                <c:pt idx="127">
                  <c:v>610.20000000000005</c:v>
                </c:pt>
                <c:pt idx="128">
                  <c:v>610.20000000000005</c:v>
                </c:pt>
                <c:pt idx="129">
                  <c:v>610.20000000000005</c:v>
                </c:pt>
                <c:pt idx="130">
                  <c:v>610.20000000000005</c:v>
                </c:pt>
                <c:pt idx="131">
                  <c:v>610.20000000000005</c:v>
                </c:pt>
                <c:pt idx="132">
                  <c:v>610.20000000000005</c:v>
                </c:pt>
                <c:pt idx="133">
                  <c:v>610.20000000000005</c:v>
                </c:pt>
                <c:pt idx="134">
                  <c:v>610.20000000000005</c:v>
                </c:pt>
                <c:pt idx="135">
                  <c:v>610.20000000000005</c:v>
                </c:pt>
                <c:pt idx="136">
                  <c:v>610.20000000000005</c:v>
                </c:pt>
                <c:pt idx="137">
                  <c:v>610.20000000000005</c:v>
                </c:pt>
                <c:pt idx="138">
                  <c:v>610.20000000000005</c:v>
                </c:pt>
                <c:pt idx="139">
                  <c:v>610.20000000000005</c:v>
                </c:pt>
                <c:pt idx="140">
                  <c:v>610.20000000000005</c:v>
                </c:pt>
                <c:pt idx="141">
                  <c:v>610.20000000000005</c:v>
                </c:pt>
                <c:pt idx="142">
                  <c:v>610.20000000000005</c:v>
                </c:pt>
                <c:pt idx="143">
                  <c:v>610.20000000000005</c:v>
                </c:pt>
                <c:pt idx="144">
                  <c:v>610.20000000000005</c:v>
                </c:pt>
                <c:pt idx="145">
                  <c:v>610.20000000000005</c:v>
                </c:pt>
                <c:pt idx="146">
                  <c:v>610.20000000000005</c:v>
                </c:pt>
                <c:pt idx="147">
                  <c:v>610.20000000000005</c:v>
                </c:pt>
                <c:pt idx="148">
                  <c:v>610.20000000000005</c:v>
                </c:pt>
                <c:pt idx="149">
                  <c:v>610.20000000000005</c:v>
                </c:pt>
                <c:pt idx="150">
                  <c:v>610.20000000000005</c:v>
                </c:pt>
                <c:pt idx="151">
                  <c:v>610.20000000000005</c:v>
                </c:pt>
                <c:pt idx="152">
                  <c:v>610.20000000000005</c:v>
                </c:pt>
                <c:pt idx="153">
                  <c:v>610.20000000000005</c:v>
                </c:pt>
                <c:pt idx="154">
                  <c:v>610.20000000000005</c:v>
                </c:pt>
                <c:pt idx="155">
                  <c:v>610.20000000000005</c:v>
                </c:pt>
                <c:pt idx="156">
                  <c:v>610.20000000000005</c:v>
                </c:pt>
                <c:pt idx="157">
                  <c:v>610.20000000000005</c:v>
                </c:pt>
                <c:pt idx="158">
                  <c:v>610.20000000000005</c:v>
                </c:pt>
                <c:pt idx="159">
                  <c:v>610.20000000000005</c:v>
                </c:pt>
                <c:pt idx="160">
                  <c:v>610.20000000000005</c:v>
                </c:pt>
                <c:pt idx="161">
                  <c:v>610.20000000000005</c:v>
                </c:pt>
                <c:pt idx="162">
                  <c:v>610.20000000000005</c:v>
                </c:pt>
                <c:pt idx="163">
                  <c:v>610.20000000000005</c:v>
                </c:pt>
                <c:pt idx="164">
                  <c:v>610.20000000000005</c:v>
                </c:pt>
                <c:pt idx="165">
                  <c:v>610.20000000000005</c:v>
                </c:pt>
                <c:pt idx="166">
                  <c:v>610.20000000000005</c:v>
                </c:pt>
                <c:pt idx="167">
                  <c:v>610.20000000000005</c:v>
                </c:pt>
                <c:pt idx="168">
                  <c:v>610.20000000000005</c:v>
                </c:pt>
                <c:pt idx="169">
                  <c:v>610.20000000000005</c:v>
                </c:pt>
                <c:pt idx="170">
                  <c:v>610.20000000000005</c:v>
                </c:pt>
                <c:pt idx="171">
                  <c:v>610.20000000000005</c:v>
                </c:pt>
                <c:pt idx="172">
                  <c:v>610.20000000000005</c:v>
                </c:pt>
                <c:pt idx="173">
                  <c:v>610.20000000000005</c:v>
                </c:pt>
                <c:pt idx="174">
                  <c:v>610.20000000000005</c:v>
                </c:pt>
                <c:pt idx="175">
                  <c:v>610.20000000000005</c:v>
                </c:pt>
                <c:pt idx="176">
                  <c:v>610.20000000000005</c:v>
                </c:pt>
                <c:pt idx="177">
                  <c:v>610.20000000000005</c:v>
                </c:pt>
                <c:pt idx="178">
                  <c:v>610.20000000000005</c:v>
                </c:pt>
                <c:pt idx="179">
                  <c:v>610.20000000000005</c:v>
                </c:pt>
                <c:pt idx="180">
                  <c:v>610.20000000000005</c:v>
                </c:pt>
                <c:pt idx="181">
                  <c:v>610.20000000000005</c:v>
                </c:pt>
                <c:pt idx="182">
                  <c:v>610.20000000000005</c:v>
                </c:pt>
                <c:pt idx="183">
                  <c:v>610.20000000000005</c:v>
                </c:pt>
                <c:pt idx="184">
                  <c:v>610.20000000000005</c:v>
                </c:pt>
                <c:pt idx="185">
                  <c:v>610.20000000000005</c:v>
                </c:pt>
                <c:pt idx="186">
                  <c:v>610.20000000000005</c:v>
                </c:pt>
                <c:pt idx="187">
                  <c:v>610.20000000000005</c:v>
                </c:pt>
                <c:pt idx="188">
                  <c:v>610.20000000000005</c:v>
                </c:pt>
                <c:pt idx="189">
                  <c:v>610.20000000000005</c:v>
                </c:pt>
                <c:pt idx="190">
                  <c:v>610.20000000000005</c:v>
                </c:pt>
                <c:pt idx="191">
                  <c:v>610.20000000000005</c:v>
                </c:pt>
                <c:pt idx="192">
                  <c:v>610.20000000000005</c:v>
                </c:pt>
                <c:pt idx="193">
                  <c:v>610.20000000000005</c:v>
                </c:pt>
                <c:pt idx="194">
                  <c:v>610.20000000000005</c:v>
                </c:pt>
                <c:pt idx="195">
                  <c:v>610.20000000000005</c:v>
                </c:pt>
                <c:pt idx="196">
                  <c:v>610.20000000000005</c:v>
                </c:pt>
                <c:pt idx="197">
                  <c:v>610.20000000000005</c:v>
                </c:pt>
                <c:pt idx="198">
                  <c:v>610.20000000000005</c:v>
                </c:pt>
                <c:pt idx="199">
                  <c:v>610.20000000000005</c:v>
                </c:pt>
                <c:pt idx="200">
                  <c:v>610.20000000000005</c:v>
                </c:pt>
                <c:pt idx="201">
                  <c:v>610.20000000000005</c:v>
                </c:pt>
                <c:pt idx="202">
                  <c:v>610.20000000000005</c:v>
                </c:pt>
                <c:pt idx="203">
                  <c:v>610.20000000000005</c:v>
                </c:pt>
                <c:pt idx="204">
                  <c:v>610.20000000000005</c:v>
                </c:pt>
                <c:pt idx="205">
                  <c:v>610.20000000000005</c:v>
                </c:pt>
                <c:pt idx="206">
                  <c:v>610.20000000000005</c:v>
                </c:pt>
                <c:pt idx="207">
                  <c:v>610.20000000000005</c:v>
                </c:pt>
                <c:pt idx="208">
                  <c:v>610.20000000000005</c:v>
                </c:pt>
                <c:pt idx="209">
                  <c:v>610.20000000000005</c:v>
                </c:pt>
                <c:pt idx="210">
                  <c:v>610.20000000000005</c:v>
                </c:pt>
                <c:pt idx="211">
                  <c:v>610.20000000000005</c:v>
                </c:pt>
                <c:pt idx="212">
                  <c:v>610.20000000000005</c:v>
                </c:pt>
                <c:pt idx="213">
                  <c:v>610.20000000000005</c:v>
                </c:pt>
                <c:pt idx="214">
                  <c:v>610.20000000000005</c:v>
                </c:pt>
                <c:pt idx="215">
                  <c:v>610.20000000000005</c:v>
                </c:pt>
                <c:pt idx="216">
                  <c:v>610.20000000000005</c:v>
                </c:pt>
                <c:pt idx="217">
                  <c:v>610.20000000000005</c:v>
                </c:pt>
                <c:pt idx="218">
                  <c:v>610.20000000000005</c:v>
                </c:pt>
                <c:pt idx="219">
                  <c:v>610.20000000000005</c:v>
                </c:pt>
                <c:pt idx="220">
                  <c:v>610.20000000000005</c:v>
                </c:pt>
                <c:pt idx="221">
                  <c:v>610.20000000000005</c:v>
                </c:pt>
                <c:pt idx="222">
                  <c:v>610.20000000000005</c:v>
                </c:pt>
                <c:pt idx="223">
                  <c:v>610.20000000000005</c:v>
                </c:pt>
                <c:pt idx="224">
                  <c:v>610.20000000000005</c:v>
                </c:pt>
                <c:pt idx="225">
                  <c:v>610.20000000000005</c:v>
                </c:pt>
                <c:pt idx="226">
                  <c:v>610.20000000000005</c:v>
                </c:pt>
                <c:pt idx="227">
                  <c:v>610.20000000000005</c:v>
                </c:pt>
                <c:pt idx="228">
                  <c:v>610.20000000000005</c:v>
                </c:pt>
                <c:pt idx="229">
                  <c:v>610.20000000000005</c:v>
                </c:pt>
                <c:pt idx="230">
                  <c:v>610.20000000000005</c:v>
                </c:pt>
                <c:pt idx="231">
                  <c:v>610.20000000000005</c:v>
                </c:pt>
                <c:pt idx="232">
                  <c:v>610.20000000000005</c:v>
                </c:pt>
                <c:pt idx="233">
                  <c:v>610.20000000000005</c:v>
                </c:pt>
                <c:pt idx="234">
                  <c:v>610.20000000000005</c:v>
                </c:pt>
                <c:pt idx="235">
                  <c:v>610.20000000000005</c:v>
                </c:pt>
                <c:pt idx="236">
                  <c:v>610.20000000000005</c:v>
                </c:pt>
                <c:pt idx="237">
                  <c:v>610.20000000000005</c:v>
                </c:pt>
                <c:pt idx="238">
                  <c:v>610.20000000000005</c:v>
                </c:pt>
                <c:pt idx="239">
                  <c:v>610.20000000000005</c:v>
                </c:pt>
                <c:pt idx="240">
                  <c:v>610.20000000000005</c:v>
                </c:pt>
                <c:pt idx="241">
                  <c:v>610.20000000000005</c:v>
                </c:pt>
                <c:pt idx="242">
                  <c:v>610.20000000000005</c:v>
                </c:pt>
                <c:pt idx="243">
                  <c:v>610.20000000000005</c:v>
                </c:pt>
                <c:pt idx="244">
                  <c:v>610.20000000000005</c:v>
                </c:pt>
                <c:pt idx="245">
                  <c:v>610.20000000000005</c:v>
                </c:pt>
                <c:pt idx="246">
                  <c:v>610.20000000000005</c:v>
                </c:pt>
                <c:pt idx="247">
                  <c:v>610.20000000000005</c:v>
                </c:pt>
                <c:pt idx="248">
                  <c:v>610.20000000000005</c:v>
                </c:pt>
                <c:pt idx="249">
                  <c:v>610.20000000000005</c:v>
                </c:pt>
                <c:pt idx="250">
                  <c:v>610.20000000000005</c:v>
                </c:pt>
                <c:pt idx="251">
                  <c:v>610.20000000000005</c:v>
                </c:pt>
                <c:pt idx="252">
                  <c:v>610.20000000000005</c:v>
                </c:pt>
                <c:pt idx="253">
                  <c:v>610.20000000000005</c:v>
                </c:pt>
                <c:pt idx="254">
                  <c:v>610.20000000000005</c:v>
                </c:pt>
                <c:pt idx="255">
                  <c:v>610.20000000000005</c:v>
                </c:pt>
                <c:pt idx="256">
                  <c:v>610.20000000000005</c:v>
                </c:pt>
                <c:pt idx="257">
                  <c:v>610.20000000000005</c:v>
                </c:pt>
                <c:pt idx="258">
                  <c:v>610.20000000000005</c:v>
                </c:pt>
                <c:pt idx="259">
                  <c:v>610.20000000000005</c:v>
                </c:pt>
                <c:pt idx="260">
                  <c:v>610.20000000000005</c:v>
                </c:pt>
                <c:pt idx="261">
                  <c:v>610.20000000000005</c:v>
                </c:pt>
                <c:pt idx="262">
                  <c:v>610.20000000000005</c:v>
                </c:pt>
                <c:pt idx="263">
                  <c:v>610.20000000000005</c:v>
                </c:pt>
                <c:pt idx="264">
                  <c:v>610.20000000000005</c:v>
                </c:pt>
                <c:pt idx="265">
                  <c:v>610.20000000000005</c:v>
                </c:pt>
                <c:pt idx="266">
                  <c:v>610.20000000000005</c:v>
                </c:pt>
                <c:pt idx="267">
                  <c:v>610.20000000000005</c:v>
                </c:pt>
                <c:pt idx="268">
                  <c:v>610.20000000000005</c:v>
                </c:pt>
                <c:pt idx="269">
                  <c:v>610.20000000000005</c:v>
                </c:pt>
                <c:pt idx="270">
                  <c:v>610.20000000000005</c:v>
                </c:pt>
                <c:pt idx="271">
                  <c:v>610.20000000000005</c:v>
                </c:pt>
                <c:pt idx="272">
                  <c:v>610.20000000000005</c:v>
                </c:pt>
                <c:pt idx="273">
                  <c:v>610.20000000000005</c:v>
                </c:pt>
                <c:pt idx="274">
                  <c:v>610.20000000000005</c:v>
                </c:pt>
                <c:pt idx="275">
                  <c:v>610.20000000000005</c:v>
                </c:pt>
                <c:pt idx="276">
                  <c:v>610.20000000000005</c:v>
                </c:pt>
                <c:pt idx="277">
                  <c:v>610.20000000000005</c:v>
                </c:pt>
                <c:pt idx="278">
                  <c:v>610.20000000000005</c:v>
                </c:pt>
                <c:pt idx="279">
                  <c:v>610.20000000000005</c:v>
                </c:pt>
                <c:pt idx="280">
                  <c:v>610.20000000000005</c:v>
                </c:pt>
                <c:pt idx="281">
                  <c:v>610.20000000000005</c:v>
                </c:pt>
                <c:pt idx="282">
                  <c:v>610.20000000000005</c:v>
                </c:pt>
                <c:pt idx="283">
                  <c:v>610.20000000000005</c:v>
                </c:pt>
                <c:pt idx="284">
                  <c:v>610.20000000000005</c:v>
                </c:pt>
                <c:pt idx="285">
                  <c:v>610.20000000000005</c:v>
                </c:pt>
                <c:pt idx="286">
                  <c:v>610.20000000000005</c:v>
                </c:pt>
                <c:pt idx="287">
                  <c:v>610.20000000000005</c:v>
                </c:pt>
                <c:pt idx="288">
                  <c:v>610.20000000000005</c:v>
                </c:pt>
                <c:pt idx="289">
                  <c:v>610.20000000000005</c:v>
                </c:pt>
                <c:pt idx="290">
                  <c:v>610.20000000000005</c:v>
                </c:pt>
                <c:pt idx="291">
                  <c:v>610.20000000000005</c:v>
                </c:pt>
                <c:pt idx="292">
                  <c:v>610.20000000000005</c:v>
                </c:pt>
                <c:pt idx="293">
                  <c:v>610.20000000000005</c:v>
                </c:pt>
                <c:pt idx="294">
                  <c:v>610.20000000000005</c:v>
                </c:pt>
                <c:pt idx="295">
                  <c:v>610.20000000000005</c:v>
                </c:pt>
                <c:pt idx="296">
                  <c:v>610.20000000000005</c:v>
                </c:pt>
                <c:pt idx="297">
                  <c:v>610.20000000000005</c:v>
                </c:pt>
                <c:pt idx="298">
                  <c:v>610.20000000000005</c:v>
                </c:pt>
                <c:pt idx="299">
                  <c:v>610.20000000000005</c:v>
                </c:pt>
                <c:pt idx="300">
                  <c:v>610.20000000000005</c:v>
                </c:pt>
                <c:pt idx="301">
                  <c:v>610.20000000000005</c:v>
                </c:pt>
                <c:pt idx="302">
                  <c:v>610.20000000000005</c:v>
                </c:pt>
                <c:pt idx="303">
                  <c:v>610.20000000000005</c:v>
                </c:pt>
                <c:pt idx="304">
                  <c:v>610.20000000000005</c:v>
                </c:pt>
                <c:pt idx="305">
                  <c:v>610.20000000000005</c:v>
                </c:pt>
                <c:pt idx="306">
                  <c:v>610.20000000000005</c:v>
                </c:pt>
                <c:pt idx="307">
                  <c:v>610.20000000000005</c:v>
                </c:pt>
                <c:pt idx="308">
                  <c:v>610.20000000000005</c:v>
                </c:pt>
                <c:pt idx="309">
                  <c:v>610.20000000000005</c:v>
                </c:pt>
                <c:pt idx="310">
                  <c:v>610.20000000000005</c:v>
                </c:pt>
                <c:pt idx="311">
                  <c:v>610.20000000000005</c:v>
                </c:pt>
                <c:pt idx="312">
                  <c:v>610.20000000000005</c:v>
                </c:pt>
                <c:pt idx="313">
                  <c:v>610.20000000000005</c:v>
                </c:pt>
                <c:pt idx="314">
                  <c:v>610.20000000000005</c:v>
                </c:pt>
                <c:pt idx="315">
                  <c:v>610.20000000000005</c:v>
                </c:pt>
                <c:pt idx="316">
                  <c:v>610.20000000000005</c:v>
                </c:pt>
                <c:pt idx="317">
                  <c:v>610.20000000000005</c:v>
                </c:pt>
                <c:pt idx="318">
                  <c:v>610.20000000000005</c:v>
                </c:pt>
                <c:pt idx="319">
                  <c:v>610.20000000000005</c:v>
                </c:pt>
                <c:pt idx="320">
                  <c:v>610.20000000000005</c:v>
                </c:pt>
                <c:pt idx="321">
                  <c:v>610.20000000000005</c:v>
                </c:pt>
                <c:pt idx="322">
                  <c:v>610.20000000000005</c:v>
                </c:pt>
                <c:pt idx="323">
                  <c:v>610.20000000000005</c:v>
                </c:pt>
                <c:pt idx="324">
                  <c:v>610.20000000000005</c:v>
                </c:pt>
                <c:pt idx="325">
                  <c:v>610.20000000000005</c:v>
                </c:pt>
                <c:pt idx="326">
                  <c:v>610.20000000000005</c:v>
                </c:pt>
                <c:pt idx="327">
                  <c:v>610.20000000000005</c:v>
                </c:pt>
                <c:pt idx="328">
                  <c:v>610.20000000000005</c:v>
                </c:pt>
                <c:pt idx="329">
                  <c:v>610.20000000000005</c:v>
                </c:pt>
                <c:pt idx="330">
                  <c:v>610.20000000000005</c:v>
                </c:pt>
                <c:pt idx="331">
                  <c:v>610.20000000000005</c:v>
                </c:pt>
                <c:pt idx="332">
                  <c:v>610.20000000000005</c:v>
                </c:pt>
                <c:pt idx="333">
                  <c:v>610.20000000000005</c:v>
                </c:pt>
                <c:pt idx="334">
                  <c:v>610.20000000000005</c:v>
                </c:pt>
                <c:pt idx="335">
                  <c:v>610.20000000000005</c:v>
                </c:pt>
                <c:pt idx="336">
                  <c:v>610.20000000000005</c:v>
                </c:pt>
                <c:pt idx="337">
                  <c:v>610.20000000000005</c:v>
                </c:pt>
                <c:pt idx="338">
                  <c:v>610.20000000000005</c:v>
                </c:pt>
                <c:pt idx="339">
                  <c:v>610.20000000000005</c:v>
                </c:pt>
                <c:pt idx="340">
                  <c:v>610.20000000000005</c:v>
                </c:pt>
                <c:pt idx="341">
                  <c:v>610.20000000000005</c:v>
                </c:pt>
                <c:pt idx="342">
                  <c:v>610.20000000000005</c:v>
                </c:pt>
                <c:pt idx="343">
                  <c:v>610.20000000000005</c:v>
                </c:pt>
                <c:pt idx="344">
                  <c:v>610.20000000000005</c:v>
                </c:pt>
                <c:pt idx="345">
                  <c:v>610.20000000000005</c:v>
                </c:pt>
                <c:pt idx="346">
                  <c:v>610.20000000000005</c:v>
                </c:pt>
                <c:pt idx="347">
                  <c:v>610.20000000000005</c:v>
                </c:pt>
                <c:pt idx="348">
                  <c:v>610.20000000000005</c:v>
                </c:pt>
                <c:pt idx="349">
                  <c:v>610.20000000000005</c:v>
                </c:pt>
                <c:pt idx="350">
                  <c:v>610.20000000000005</c:v>
                </c:pt>
                <c:pt idx="351">
                  <c:v>610.20000000000005</c:v>
                </c:pt>
                <c:pt idx="352">
                  <c:v>610.20000000000005</c:v>
                </c:pt>
                <c:pt idx="353">
                  <c:v>610.20000000000005</c:v>
                </c:pt>
                <c:pt idx="354">
                  <c:v>610.20000000000005</c:v>
                </c:pt>
                <c:pt idx="355">
                  <c:v>610.20000000000005</c:v>
                </c:pt>
                <c:pt idx="356">
                  <c:v>610.20000000000005</c:v>
                </c:pt>
                <c:pt idx="357">
                  <c:v>610.20000000000005</c:v>
                </c:pt>
                <c:pt idx="358">
                  <c:v>610.20000000000005</c:v>
                </c:pt>
                <c:pt idx="359">
                  <c:v>610.20000000000005</c:v>
                </c:pt>
                <c:pt idx="360">
                  <c:v>610.20000000000005</c:v>
                </c:pt>
                <c:pt idx="361">
                  <c:v>610.20000000000005</c:v>
                </c:pt>
                <c:pt idx="362">
                  <c:v>610.20000000000005</c:v>
                </c:pt>
                <c:pt idx="363">
                  <c:v>610.20000000000005</c:v>
                </c:pt>
                <c:pt idx="364">
                  <c:v>610.20000000000005</c:v>
                </c:pt>
                <c:pt idx="365">
                  <c:v>610.20000000000005</c:v>
                </c:pt>
                <c:pt idx="366">
                  <c:v>610.20000000000005</c:v>
                </c:pt>
                <c:pt idx="367">
                  <c:v>610.20000000000005</c:v>
                </c:pt>
                <c:pt idx="368">
                  <c:v>610.20000000000005</c:v>
                </c:pt>
                <c:pt idx="369">
                  <c:v>610.20000000000005</c:v>
                </c:pt>
                <c:pt idx="370">
                  <c:v>610.20000000000005</c:v>
                </c:pt>
                <c:pt idx="371">
                  <c:v>610.20000000000005</c:v>
                </c:pt>
                <c:pt idx="372">
                  <c:v>610.20000000000005</c:v>
                </c:pt>
                <c:pt idx="373">
                  <c:v>610.20000000000005</c:v>
                </c:pt>
                <c:pt idx="374">
                  <c:v>610.20000000000005</c:v>
                </c:pt>
                <c:pt idx="375">
                  <c:v>610.20000000000005</c:v>
                </c:pt>
                <c:pt idx="376">
                  <c:v>610.20000000000005</c:v>
                </c:pt>
                <c:pt idx="377">
                  <c:v>610.20000000000005</c:v>
                </c:pt>
                <c:pt idx="378">
                  <c:v>610.20000000000005</c:v>
                </c:pt>
                <c:pt idx="379">
                  <c:v>610.20000000000005</c:v>
                </c:pt>
                <c:pt idx="380">
                  <c:v>610.20000000000005</c:v>
                </c:pt>
                <c:pt idx="381">
                  <c:v>610.20000000000005</c:v>
                </c:pt>
                <c:pt idx="382">
                  <c:v>610.20000000000005</c:v>
                </c:pt>
                <c:pt idx="383">
                  <c:v>610.20000000000005</c:v>
                </c:pt>
                <c:pt idx="384">
                  <c:v>610.20000000000005</c:v>
                </c:pt>
                <c:pt idx="385">
                  <c:v>610.20000000000005</c:v>
                </c:pt>
                <c:pt idx="386">
                  <c:v>610.20000000000005</c:v>
                </c:pt>
                <c:pt idx="387">
                  <c:v>610.20000000000005</c:v>
                </c:pt>
                <c:pt idx="388">
                  <c:v>610.20000000000005</c:v>
                </c:pt>
                <c:pt idx="389">
                  <c:v>610.20000000000005</c:v>
                </c:pt>
                <c:pt idx="390">
                  <c:v>610.20000000000005</c:v>
                </c:pt>
                <c:pt idx="391">
                  <c:v>610.20000000000005</c:v>
                </c:pt>
                <c:pt idx="392">
                  <c:v>610.20000000000005</c:v>
                </c:pt>
                <c:pt idx="393">
                  <c:v>610.20000000000005</c:v>
                </c:pt>
                <c:pt idx="394">
                  <c:v>610.20000000000005</c:v>
                </c:pt>
                <c:pt idx="395">
                  <c:v>610.20000000000005</c:v>
                </c:pt>
                <c:pt idx="396">
                  <c:v>610.20000000000005</c:v>
                </c:pt>
                <c:pt idx="397">
                  <c:v>610.20000000000005</c:v>
                </c:pt>
                <c:pt idx="398">
                  <c:v>610.20000000000005</c:v>
                </c:pt>
                <c:pt idx="399">
                  <c:v>610.20000000000005</c:v>
                </c:pt>
                <c:pt idx="400">
                  <c:v>610.20000000000005</c:v>
                </c:pt>
                <c:pt idx="401">
                  <c:v>610.20000000000005</c:v>
                </c:pt>
                <c:pt idx="402">
                  <c:v>610.20000000000005</c:v>
                </c:pt>
                <c:pt idx="403">
                  <c:v>610.20000000000005</c:v>
                </c:pt>
                <c:pt idx="404">
                  <c:v>610.20000000000005</c:v>
                </c:pt>
                <c:pt idx="405">
                  <c:v>610.20000000000005</c:v>
                </c:pt>
                <c:pt idx="406">
                  <c:v>610.20000000000005</c:v>
                </c:pt>
                <c:pt idx="407">
                  <c:v>610.20000000000005</c:v>
                </c:pt>
                <c:pt idx="408">
                  <c:v>610.20000000000005</c:v>
                </c:pt>
                <c:pt idx="409">
                  <c:v>610.20000000000005</c:v>
                </c:pt>
                <c:pt idx="410">
                  <c:v>610.20000000000005</c:v>
                </c:pt>
                <c:pt idx="411">
                  <c:v>610.20000000000005</c:v>
                </c:pt>
                <c:pt idx="412">
                  <c:v>610.20000000000005</c:v>
                </c:pt>
                <c:pt idx="413">
                  <c:v>610.20000000000005</c:v>
                </c:pt>
                <c:pt idx="414">
                  <c:v>610.20000000000005</c:v>
                </c:pt>
                <c:pt idx="415">
                  <c:v>610.20000000000005</c:v>
                </c:pt>
                <c:pt idx="416">
                  <c:v>610.20000000000005</c:v>
                </c:pt>
                <c:pt idx="417">
                  <c:v>610.20000000000005</c:v>
                </c:pt>
                <c:pt idx="418">
                  <c:v>610.20000000000005</c:v>
                </c:pt>
                <c:pt idx="419">
                  <c:v>610.20000000000005</c:v>
                </c:pt>
                <c:pt idx="420">
                  <c:v>610.20000000000005</c:v>
                </c:pt>
                <c:pt idx="421">
                  <c:v>610.20000000000005</c:v>
                </c:pt>
                <c:pt idx="422">
                  <c:v>610.20000000000005</c:v>
                </c:pt>
                <c:pt idx="423">
                  <c:v>610.20000000000005</c:v>
                </c:pt>
                <c:pt idx="424">
                  <c:v>610.20000000000005</c:v>
                </c:pt>
                <c:pt idx="425">
                  <c:v>610.20000000000005</c:v>
                </c:pt>
                <c:pt idx="426">
                  <c:v>610.20000000000005</c:v>
                </c:pt>
                <c:pt idx="427">
                  <c:v>610.20000000000005</c:v>
                </c:pt>
                <c:pt idx="428">
                  <c:v>610.20000000000005</c:v>
                </c:pt>
                <c:pt idx="429">
                  <c:v>610.20000000000005</c:v>
                </c:pt>
                <c:pt idx="430">
                  <c:v>610.20000000000005</c:v>
                </c:pt>
                <c:pt idx="431">
                  <c:v>610.20000000000005</c:v>
                </c:pt>
                <c:pt idx="432">
                  <c:v>610.20000000000005</c:v>
                </c:pt>
                <c:pt idx="433">
                  <c:v>610.20000000000005</c:v>
                </c:pt>
                <c:pt idx="434">
                  <c:v>610.20000000000005</c:v>
                </c:pt>
                <c:pt idx="435">
                  <c:v>610.20000000000005</c:v>
                </c:pt>
                <c:pt idx="436">
                  <c:v>610.20000000000005</c:v>
                </c:pt>
                <c:pt idx="437">
                  <c:v>610.20000000000005</c:v>
                </c:pt>
                <c:pt idx="438">
                  <c:v>610.20000000000005</c:v>
                </c:pt>
                <c:pt idx="439">
                  <c:v>610.20000000000005</c:v>
                </c:pt>
                <c:pt idx="440">
                  <c:v>610.20000000000005</c:v>
                </c:pt>
                <c:pt idx="441">
                  <c:v>610.20000000000005</c:v>
                </c:pt>
                <c:pt idx="442">
                  <c:v>610.20000000000005</c:v>
                </c:pt>
                <c:pt idx="443">
                  <c:v>610.20000000000005</c:v>
                </c:pt>
                <c:pt idx="444">
                  <c:v>610.20000000000005</c:v>
                </c:pt>
                <c:pt idx="445">
                  <c:v>610.20000000000005</c:v>
                </c:pt>
                <c:pt idx="446">
                  <c:v>610.20000000000005</c:v>
                </c:pt>
                <c:pt idx="447">
                  <c:v>610.20000000000005</c:v>
                </c:pt>
                <c:pt idx="448">
                  <c:v>610.20000000000005</c:v>
                </c:pt>
                <c:pt idx="449">
                  <c:v>610.20000000000005</c:v>
                </c:pt>
                <c:pt idx="450">
                  <c:v>610.20000000000005</c:v>
                </c:pt>
                <c:pt idx="451">
                  <c:v>610.20000000000005</c:v>
                </c:pt>
                <c:pt idx="452">
                  <c:v>610.20000000000005</c:v>
                </c:pt>
                <c:pt idx="453">
                  <c:v>610.20000000000005</c:v>
                </c:pt>
                <c:pt idx="454">
                  <c:v>610.20000000000005</c:v>
                </c:pt>
                <c:pt idx="455">
                  <c:v>610.20000000000005</c:v>
                </c:pt>
                <c:pt idx="456">
                  <c:v>610.20000000000005</c:v>
                </c:pt>
                <c:pt idx="457">
                  <c:v>610.20000000000005</c:v>
                </c:pt>
                <c:pt idx="458">
                  <c:v>610.20000000000005</c:v>
                </c:pt>
                <c:pt idx="459">
                  <c:v>610.20000000000005</c:v>
                </c:pt>
                <c:pt idx="460">
                  <c:v>610.20000000000005</c:v>
                </c:pt>
                <c:pt idx="461">
                  <c:v>610.20000000000005</c:v>
                </c:pt>
                <c:pt idx="462">
                  <c:v>610.20000000000005</c:v>
                </c:pt>
                <c:pt idx="463">
                  <c:v>610.20000000000005</c:v>
                </c:pt>
                <c:pt idx="464">
                  <c:v>610.20000000000005</c:v>
                </c:pt>
                <c:pt idx="465">
                  <c:v>610.20000000000005</c:v>
                </c:pt>
                <c:pt idx="466">
                  <c:v>610.20000000000005</c:v>
                </c:pt>
                <c:pt idx="467">
                  <c:v>610.20000000000005</c:v>
                </c:pt>
                <c:pt idx="468">
                  <c:v>610.20000000000005</c:v>
                </c:pt>
                <c:pt idx="469">
                  <c:v>610.20000000000005</c:v>
                </c:pt>
                <c:pt idx="470">
                  <c:v>610.20000000000005</c:v>
                </c:pt>
                <c:pt idx="471">
                  <c:v>610.20000000000005</c:v>
                </c:pt>
                <c:pt idx="472">
                  <c:v>610.20000000000005</c:v>
                </c:pt>
                <c:pt idx="473">
                  <c:v>610.20000000000005</c:v>
                </c:pt>
                <c:pt idx="474">
                  <c:v>610.20000000000005</c:v>
                </c:pt>
                <c:pt idx="475">
                  <c:v>610.20000000000005</c:v>
                </c:pt>
                <c:pt idx="476">
                  <c:v>610.20000000000005</c:v>
                </c:pt>
                <c:pt idx="477">
                  <c:v>610.20000000000005</c:v>
                </c:pt>
                <c:pt idx="478">
                  <c:v>610.20000000000005</c:v>
                </c:pt>
                <c:pt idx="479">
                  <c:v>610.20000000000005</c:v>
                </c:pt>
                <c:pt idx="480">
                  <c:v>610.20000000000005</c:v>
                </c:pt>
              </c:numCache>
            </c:numRef>
          </c:val>
          <c:smooth val="0"/>
          <c:extLst>
            <c:ext xmlns:c16="http://schemas.microsoft.com/office/drawing/2014/chart" uri="{C3380CC4-5D6E-409C-BE32-E72D297353CC}">
              <c16:uniqueId val="{00000006-654F-4726-8CFB-FC1641481D50}"/>
            </c:ext>
          </c:extLst>
        </c:ser>
        <c:ser>
          <c:idx val="7"/>
          <c:order val="7"/>
          <c:tx>
            <c:v>Bottom of Tirtiary</c:v>
          </c:tx>
          <c:spPr>
            <a:ln w="3175" cap="rnd">
              <a:solidFill>
                <a:srgbClr val="00B050"/>
              </a:solidFill>
              <a:prstDash val="dash"/>
              <a:round/>
            </a:ln>
            <a:effectLst/>
          </c:spPr>
          <c:marker>
            <c:symbol val="none"/>
          </c:marker>
          <c:val>
            <c:numRef>
              <c:f>PlotMarkers!$CA$5:$CA$485</c:f>
              <c:numCache>
                <c:formatCode>0.0</c:formatCode>
                <c:ptCount val="481"/>
                <c:pt idx="0">
                  <c:v>609.79999999999995</c:v>
                </c:pt>
                <c:pt idx="1">
                  <c:v>609.79999999999995</c:v>
                </c:pt>
                <c:pt idx="2">
                  <c:v>609.79999999999995</c:v>
                </c:pt>
                <c:pt idx="3">
                  <c:v>609.79999999999995</c:v>
                </c:pt>
                <c:pt idx="4">
                  <c:v>609.79999999999995</c:v>
                </c:pt>
                <c:pt idx="5">
                  <c:v>609.79999999999995</c:v>
                </c:pt>
                <c:pt idx="6">
                  <c:v>609.79999999999995</c:v>
                </c:pt>
                <c:pt idx="7">
                  <c:v>609.79999999999995</c:v>
                </c:pt>
                <c:pt idx="8">
                  <c:v>609.79999999999995</c:v>
                </c:pt>
                <c:pt idx="9">
                  <c:v>609.79999999999995</c:v>
                </c:pt>
                <c:pt idx="10">
                  <c:v>609.79999999999995</c:v>
                </c:pt>
                <c:pt idx="11">
                  <c:v>609.79999999999995</c:v>
                </c:pt>
                <c:pt idx="12">
                  <c:v>609.79999999999995</c:v>
                </c:pt>
                <c:pt idx="13">
                  <c:v>609.79999999999995</c:v>
                </c:pt>
                <c:pt idx="14">
                  <c:v>609.79999999999995</c:v>
                </c:pt>
                <c:pt idx="15">
                  <c:v>609.79999999999995</c:v>
                </c:pt>
                <c:pt idx="16">
                  <c:v>609.79999999999995</c:v>
                </c:pt>
                <c:pt idx="17">
                  <c:v>609.79999999999995</c:v>
                </c:pt>
                <c:pt idx="18">
                  <c:v>609.79999999999995</c:v>
                </c:pt>
                <c:pt idx="19">
                  <c:v>609.79999999999995</c:v>
                </c:pt>
                <c:pt idx="20">
                  <c:v>609.79999999999995</c:v>
                </c:pt>
                <c:pt idx="21">
                  <c:v>609.79999999999995</c:v>
                </c:pt>
                <c:pt idx="22">
                  <c:v>609.79999999999995</c:v>
                </c:pt>
                <c:pt idx="23">
                  <c:v>609.79999999999995</c:v>
                </c:pt>
                <c:pt idx="24">
                  <c:v>609.79999999999995</c:v>
                </c:pt>
                <c:pt idx="25">
                  <c:v>609.79999999999995</c:v>
                </c:pt>
                <c:pt idx="26">
                  <c:v>609.79999999999995</c:v>
                </c:pt>
                <c:pt idx="27">
                  <c:v>609.79999999999995</c:v>
                </c:pt>
                <c:pt idx="28">
                  <c:v>609.79999999999995</c:v>
                </c:pt>
                <c:pt idx="29">
                  <c:v>609.79999999999995</c:v>
                </c:pt>
                <c:pt idx="30">
                  <c:v>609.79999999999995</c:v>
                </c:pt>
                <c:pt idx="31">
                  <c:v>609.79999999999995</c:v>
                </c:pt>
                <c:pt idx="32">
                  <c:v>609.79999999999995</c:v>
                </c:pt>
                <c:pt idx="33">
                  <c:v>609.79999999999995</c:v>
                </c:pt>
                <c:pt idx="34">
                  <c:v>609.79999999999995</c:v>
                </c:pt>
                <c:pt idx="35">
                  <c:v>609.79999999999995</c:v>
                </c:pt>
                <c:pt idx="36">
                  <c:v>609.79999999999995</c:v>
                </c:pt>
                <c:pt idx="37">
                  <c:v>609.79999999999995</c:v>
                </c:pt>
                <c:pt idx="38">
                  <c:v>609.79999999999995</c:v>
                </c:pt>
                <c:pt idx="39">
                  <c:v>609.79999999999995</c:v>
                </c:pt>
                <c:pt idx="40">
                  <c:v>609.79999999999995</c:v>
                </c:pt>
                <c:pt idx="41">
                  <c:v>609.79999999999995</c:v>
                </c:pt>
                <c:pt idx="42">
                  <c:v>609.79999999999995</c:v>
                </c:pt>
                <c:pt idx="43">
                  <c:v>609.79999999999995</c:v>
                </c:pt>
                <c:pt idx="44">
                  <c:v>609.79999999999995</c:v>
                </c:pt>
                <c:pt idx="45">
                  <c:v>609.79999999999995</c:v>
                </c:pt>
                <c:pt idx="46">
                  <c:v>609.79999999999995</c:v>
                </c:pt>
                <c:pt idx="47">
                  <c:v>609.79999999999995</c:v>
                </c:pt>
                <c:pt idx="48">
                  <c:v>609.79999999999995</c:v>
                </c:pt>
                <c:pt idx="49">
                  <c:v>609.79999999999995</c:v>
                </c:pt>
                <c:pt idx="50">
                  <c:v>609.79999999999995</c:v>
                </c:pt>
                <c:pt idx="51">
                  <c:v>609.79999999999995</c:v>
                </c:pt>
                <c:pt idx="52">
                  <c:v>609.79999999999995</c:v>
                </c:pt>
                <c:pt idx="53">
                  <c:v>609.79999999999995</c:v>
                </c:pt>
                <c:pt idx="54">
                  <c:v>609.79999999999995</c:v>
                </c:pt>
                <c:pt idx="55">
                  <c:v>609.79999999999995</c:v>
                </c:pt>
                <c:pt idx="56">
                  <c:v>609.79999999999995</c:v>
                </c:pt>
                <c:pt idx="57">
                  <c:v>609.79999999999995</c:v>
                </c:pt>
                <c:pt idx="58">
                  <c:v>609.79999999999995</c:v>
                </c:pt>
                <c:pt idx="59">
                  <c:v>609.79999999999995</c:v>
                </c:pt>
                <c:pt idx="60">
                  <c:v>609.79999999999995</c:v>
                </c:pt>
                <c:pt idx="61">
                  <c:v>609.79999999999995</c:v>
                </c:pt>
                <c:pt idx="62">
                  <c:v>609.79999999999995</c:v>
                </c:pt>
                <c:pt idx="63">
                  <c:v>609.79999999999995</c:v>
                </c:pt>
                <c:pt idx="64">
                  <c:v>609.79999999999995</c:v>
                </c:pt>
                <c:pt idx="65">
                  <c:v>609.79999999999995</c:v>
                </c:pt>
                <c:pt idx="66">
                  <c:v>609.79999999999995</c:v>
                </c:pt>
                <c:pt idx="67">
                  <c:v>609.79999999999995</c:v>
                </c:pt>
                <c:pt idx="68">
                  <c:v>609.79999999999995</c:v>
                </c:pt>
                <c:pt idx="69">
                  <c:v>609.79999999999995</c:v>
                </c:pt>
                <c:pt idx="70">
                  <c:v>609.79999999999995</c:v>
                </c:pt>
                <c:pt idx="71">
                  <c:v>609.79999999999995</c:v>
                </c:pt>
                <c:pt idx="72">
                  <c:v>609.79999999999995</c:v>
                </c:pt>
                <c:pt idx="73">
                  <c:v>609.79999999999995</c:v>
                </c:pt>
                <c:pt idx="74">
                  <c:v>609.79999999999995</c:v>
                </c:pt>
                <c:pt idx="75">
                  <c:v>609.79999999999995</c:v>
                </c:pt>
                <c:pt idx="76">
                  <c:v>609.79999999999995</c:v>
                </c:pt>
                <c:pt idx="77">
                  <c:v>609.79999999999995</c:v>
                </c:pt>
                <c:pt idx="78">
                  <c:v>609.79999999999995</c:v>
                </c:pt>
                <c:pt idx="79">
                  <c:v>609.79999999999995</c:v>
                </c:pt>
                <c:pt idx="80">
                  <c:v>609.79999999999995</c:v>
                </c:pt>
                <c:pt idx="81">
                  <c:v>609.79999999999995</c:v>
                </c:pt>
                <c:pt idx="82">
                  <c:v>609.79999999999995</c:v>
                </c:pt>
                <c:pt idx="83">
                  <c:v>609.79999999999995</c:v>
                </c:pt>
                <c:pt idx="84">
                  <c:v>609.79999999999995</c:v>
                </c:pt>
                <c:pt idx="85">
                  <c:v>609.79999999999995</c:v>
                </c:pt>
                <c:pt idx="86">
                  <c:v>609.79999999999995</c:v>
                </c:pt>
                <c:pt idx="87">
                  <c:v>609.79999999999995</c:v>
                </c:pt>
                <c:pt idx="88">
                  <c:v>609.79999999999995</c:v>
                </c:pt>
                <c:pt idx="89">
                  <c:v>609.79999999999995</c:v>
                </c:pt>
                <c:pt idx="90">
                  <c:v>609.79999999999995</c:v>
                </c:pt>
                <c:pt idx="91">
                  <c:v>609.79999999999995</c:v>
                </c:pt>
                <c:pt idx="92">
                  <c:v>609.79999999999995</c:v>
                </c:pt>
                <c:pt idx="93">
                  <c:v>609.79999999999995</c:v>
                </c:pt>
                <c:pt idx="94">
                  <c:v>609.79999999999995</c:v>
                </c:pt>
                <c:pt idx="95">
                  <c:v>609.79999999999995</c:v>
                </c:pt>
                <c:pt idx="96">
                  <c:v>609.79999999999995</c:v>
                </c:pt>
                <c:pt idx="97">
                  <c:v>609.79999999999995</c:v>
                </c:pt>
                <c:pt idx="98">
                  <c:v>609.79999999999995</c:v>
                </c:pt>
                <c:pt idx="99">
                  <c:v>609.79999999999995</c:v>
                </c:pt>
                <c:pt idx="100">
                  <c:v>609.79999999999995</c:v>
                </c:pt>
                <c:pt idx="101">
                  <c:v>609.79999999999995</c:v>
                </c:pt>
                <c:pt idx="102">
                  <c:v>609.79999999999995</c:v>
                </c:pt>
                <c:pt idx="103">
                  <c:v>609.79999999999995</c:v>
                </c:pt>
                <c:pt idx="104">
                  <c:v>609.79999999999995</c:v>
                </c:pt>
                <c:pt idx="105">
                  <c:v>609.79999999999995</c:v>
                </c:pt>
                <c:pt idx="106">
                  <c:v>609.79999999999995</c:v>
                </c:pt>
                <c:pt idx="107">
                  <c:v>609.79999999999995</c:v>
                </c:pt>
                <c:pt idx="108">
                  <c:v>609.79999999999995</c:v>
                </c:pt>
                <c:pt idx="109">
                  <c:v>609.79999999999995</c:v>
                </c:pt>
                <c:pt idx="110">
                  <c:v>609.79999999999995</c:v>
                </c:pt>
                <c:pt idx="111">
                  <c:v>609.79999999999995</c:v>
                </c:pt>
                <c:pt idx="112">
                  <c:v>609.79999999999995</c:v>
                </c:pt>
                <c:pt idx="113">
                  <c:v>609.79999999999995</c:v>
                </c:pt>
                <c:pt idx="114">
                  <c:v>609.79999999999995</c:v>
                </c:pt>
                <c:pt idx="115">
                  <c:v>609.79999999999995</c:v>
                </c:pt>
                <c:pt idx="116">
                  <c:v>609.79999999999995</c:v>
                </c:pt>
                <c:pt idx="117">
                  <c:v>609.79999999999995</c:v>
                </c:pt>
                <c:pt idx="118">
                  <c:v>609.79999999999995</c:v>
                </c:pt>
                <c:pt idx="119">
                  <c:v>609.79999999999995</c:v>
                </c:pt>
                <c:pt idx="120">
                  <c:v>609.79999999999995</c:v>
                </c:pt>
                <c:pt idx="121">
                  <c:v>609.79999999999995</c:v>
                </c:pt>
                <c:pt idx="122">
                  <c:v>609.79999999999995</c:v>
                </c:pt>
                <c:pt idx="123">
                  <c:v>609.79999999999995</c:v>
                </c:pt>
                <c:pt idx="124">
                  <c:v>609.79999999999995</c:v>
                </c:pt>
                <c:pt idx="125">
                  <c:v>609.79999999999995</c:v>
                </c:pt>
                <c:pt idx="126">
                  <c:v>609.79999999999995</c:v>
                </c:pt>
                <c:pt idx="127">
                  <c:v>609.79999999999995</c:v>
                </c:pt>
                <c:pt idx="128">
                  <c:v>609.79999999999995</c:v>
                </c:pt>
                <c:pt idx="129">
                  <c:v>609.79999999999995</c:v>
                </c:pt>
                <c:pt idx="130">
                  <c:v>609.79999999999995</c:v>
                </c:pt>
                <c:pt idx="131">
                  <c:v>609.79999999999995</c:v>
                </c:pt>
                <c:pt idx="132">
                  <c:v>609.79999999999995</c:v>
                </c:pt>
                <c:pt idx="133">
                  <c:v>609.79999999999995</c:v>
                </c:pt>
                <c:pt idx="134">
                  <c:v>609.79999999999995</c:v>
                </c:pt>
                <c:pt idx="135">
                  <c:v>609.79999999999995</c:v>
                </c:pt>
                <c:pt idx="136">
                  <c:v>609.79999999999995</c:v>
                </c:pt>
                <c:pt idx="137">
                  <c:v>609.79999999999995</c:v>
                </c:pt>
                <c:pt idx="138">
                  <c:v>609.79999999999995</c:v>
                </c:pt>
                <c:pt idx="139">
                  <c:v>609.79999999999995</c:v>
                </c:pt>
                <c:pt idx="140">
                  <c:v>609.79999999999995</c:v>
                </c:pt>
                <c:pt idx="141">
                  <c:v>609.79999999999995</c:v>
                </c:pt>
                <c:pt idx="142">
                  <c:v>609.79999999999995</c:v>
                </c:pt>
                <c:pt idx="143">
                  <c:v>609.79999999999995</c:v>
                </c:pt>
                <c:pt idx="144">
                  <c:v>609.79999999999995</c:v>
                </c:pt>
                <c:pt idx="145">
                  <c:v>609.79999999999995</c:v>
                </c:pt>
                <c:pt idx="146">
                  <c:v>609.79999999999995</c:v>
                </c:pt>
                <c:pt idx="147">
                  <c:v>609.79999999999995</c:v>
                </c:pt>
                <c:pt idx="148">
                  <c:v>609.79999999999995</c:v>
                </c:pt>
                <c:pt idx="149">
                  <c:v>609.79999999999995</c:v>
                </c:pt>
                <c:pt idx="150">
                  <c:v>609.79999999999995</c:v>
                </c:pt>
                <c:pt idx="151">
                  <c:v>609.79999999999995</c:v>
                </c:pt>
                <c:pt idx="152">
                  <c:v>609.79999999999995</c:v>
                </c:pt>
                <c:pt idx="153">
                  <c:v>609.79999999999995</c:v>
                </c:pt>
                <c:pt idx="154">
                  <c:v>609.79999999999995</c:v>
                </c:pt>
                <c:pt idx="155">
                  <c:v>609.79999999999995</c:v>
                </c:pt>
                <c:pt idx="156">
                  <c:v>609.79999999999995</c:v>
                </c:pt>
                <c:pt idx="157">
                  <c:v>609.79999999999995</c:v>
                </c:pt>
                <c:pt idx="158">
                  <c:v>609.79999999999995</c:v>
                </c:pt>
                <c:pt idx="159">
                  <c:v>609.79999999999995</c:v>
                </c:pt>
                <c:pt idx="160">
                  <c:v>609.79999999999995</c:v>
                </c:pt>
                <c:pt idx="161">
                  <c:v>609.79999999999995</c:v>
                </c:pt>
                <c:pt idx="162">
                  <c:v>609.79999999999995</c:v>
                </c:pt>
                <c:pt idx="163">
                  <c:v>609.79999999999995</c:v>
                </c:pt>
                <c:pt idx="164">
                  <c:v>609.79999999999995</c:v>
                </c:pt>
                <c:pt idx="165">
                  <c:v>609.79999999999995</c:v>
                </c:pt>
                <c:pt idx="166">
                  <c:v>609.79999999999995</c:v>
                </c:pt>
                <c:pt idx="167">
                  <c:v>609.79999999999995</c:v>
                </c:pt>
                <c:pt idx="168">
                  <c:v>609.79999999999995</c:v>
                </c:pt>
                <c:pt idx="169">
                  <c:v>609.79999999999995</c:v>
                </c:pt>
                <c:pt idx="170">
                  <c:v>609.79999999999995</c:v>
                </c:pt>
                <c:pt idx="171">
                  <c:v>609.79999999999995</c:v>
                </c:pt>
                <c:pt idx="172">
                  <c:v>609.79999999999995</c:v>
                </c:pt>
                <c:pt idx="173">
                  <c:v>609.79999999999995</c:v>
                </c:pt>
                <c:pt idx="174">
                  <c:v>609.79999999999995</c:v>
                </c:pt>
                <c:pt idx="175">
                  <c:v>609.79999999999995</c:v>
                </c:pt>
                <c:pt idx="176">
                  <c:v>609.79999999999995</c:v>
                </c:pt>
                <c:pt idx="177">
                  <c:v>609.79999999999995</c:v>
                </c:pt>
                <c:pt idx="178">
                  <c:v>609.79999999999995</c:v>
                </c:pt>
                <c:pt idx="179">
                  <c:v>609.79999999999995</c:v>
                </c:pt>
                <c:pt idx="180">
                  <c:v>609.79999999999995</c:v>
                </c:pt>
                <c:pt idx="181">
                  <c:v>609.79999999999995</c:v>
                </c:pt>
                <c:pt idx="182">
                  <c:v>609.79999999999995</c:v>
                </c:pt>
                <c:pt idx="183">
                  <c:v>609.79999999999995</c:v>
                </c:pt>
                <c:pt idx="184">
                  <c:v>609.79999999999995</c:v>
                </c:pt>
                <c:pt idx="185">
                  <c:v>609.79999999999995</c:v>
                </c:pt>
                <c:pt idx="186">
                  <c:v>609.79999999999995</c:v>
                </c:pt>
                <c:pt idx="187">
                  <c:v>609.79999999999995</c:v>
                </c:pt>
                <c:pt idx="188">
                  <c:v>609.79999999999995</c:v>
                </c:pt>
                <c:pt idx="189">
                  <c:v>609.79999999999995</c:v>
                </c:pt>
                <c:pt idx="190">
                  <c:v>609.79999999999995</c:v>
                </c:pt>
                <c:pt idx="191">
                  <c:v>609.79999999999995</c:v>
                </c:pt>
                <c:pt idx="192">
                  <c:v>609.79999999999995</c:v>
                </c:pt>
                <c:pt idx="193">
                  <c:v>609.79999999999995</c:v>
                </c:pt>
                <c:pt idx="194">
                  <c:v>609.79999999999995</c:v>
                </c:pt>
                <c:pt idx="195">
                  <c:v>609.79999999999995</c:v>
                </c:pt>
                <c:pt idx="196">
                  <c:v>609.79999999999995</c:v>
                </c:pt>
                <c:pt idx="197">
                  <c:v>609.79999999999995</c:v>
                </c:pt>
                <c:pt idx="198">
                  <c:v>609.79999999999995</c:v>
                </c:pt>
                <c:pt idx="199">
                  <c:v>609.79999999999995</c:v>
                </c:pt>
                <c:pt idx="200">
                  <c:v>609.79999999999995</c:v>
                </c:pt>
                <c:pt idx="201">
                  <c:v>609.79999999999995</c:v>
                </c:pt>
                <c:pt idx="202">
                  <c:v>609.79999999999995</c:v>
                </c:pt>
                <c:pt idx="203">
                  <c:v>609.79999999999995</c:v>
                </c:pt>
                <c:pt idx="204">
                  <c:v>609.79999999999995</c:v>
                </c:pt>
                <c:pt idx="205">
                  <c:v>609.79999999999995</c:v>
                </c:pt>
                <c:pt idx="206">
                  <c:v>609.79999999999995</c:v>
                </c:pt>
                <c:pt idx="207">
                  <c:v>609.79999999999995</c:v>
                </c:pt>
                <c:pt idx="208">
                  <c:v>609.79999999999995</c:v>
                </c:pt>
                <c:pt idx="209">
                  <c:v>609.79999999999995</c:v>
                </c:pt>
                <c:pt idx="210">
                  <c:v>609.79999999999995</c:v>
                </c:pt>
                <c:pt idx="211">
                  <c:v>609.79999999999995</c:v>
                </c:pt>
                <c:pt idx="212">
                  <c:v>609.79999999999995</c:v>
                </c:pt>
                <c:pt idx="213">
                  <c:v>609.79999999999995</c:v>
                </c:pt>
                <c:pt idx="214">
                  <c:v>609.79999999999995</c:v>
                </c:pt>
                <c:pt idx="215">
                  <c:v>609.79999999999995</c:v>
                </c:pt>
                <c:pt idx="216">
                  <c:v>609.79999999999995</c:v>
                </c:pt>
                <c:pt idx="217">
                  <c:v>609.79999999999995</c:v>
                </c:pt>
                <c:pt idx="218">
                  <c:v>609.79999999999995</c:v>
                </c:pt>
                <c:pt idx="219">
                  <c:v>609.79999999999995</c:v>
                </c:pt>
                <c:pt idx="220">
                  <c:v>609.79999999999995</c:v>
                </c:pt>
                <c:pt idx="221">
                  <c:v>609.79999999999995</c:v>
                </c:pt>
                <c:pt idx="222">
                  <c:v>609.79999999999995</c:v>
                </c:pt>
                <c:pt idx="223">
                  <c:v>609.79999999999995</c:v>
                </c:pt>
                <c:pt idx="224">
                  <c:v>609.79999999999995</c:v>
                </c:pt>
                <c:pt idx="225">
                  <c:v>609.79999999999995</c:v>
                </c:pt>
                <c:pt idx="226">
                  <c:v>609.79999999999995</c:v>
                </c:pt>
                <c:pt idx="227">
                  <c:v>609.79999999999995</c:v>
                </c:pt>
                <c:pt idx="228">
                  <c:v>609.79999999999995</c:v>
                </c:pt>
                <c:pt idx="229">
                  <c:v>609.79999999999995</c:v>
                </c:pt>
                <c:pt idx="230">
                  <c:v>609.79999999999995</c:v>
                </c:pt>
                <c:pt idx="231">
                  <c:v>609.79999999999995</c:v>
                </c:pt>
                <c:pt idx="232">
                  <c:v>609.79999999999995</c:v>
                </c:pt>
                <c:pt idx="233">
                  <c:v>609.79999999999995</c:v>
                </c:pt>
                <c:pt idx="234">
                  <c:v>609.79999999999995</c:v>
                </c:pt>
                <c:pt idx="235">
                  <c:v>609.79999999999995</c:v>
                </c:pt>
                <c:pt idx="236">
                  <c:v>609.79999999999995</c:v>
                </c:pt>
                <c:pt idx="237">
                  <c:v>609.79999999999995</c:v>
                </c:pt>
                <c:pt idx="238">
                  <c:v>609.79999999999995</c:v>
                </c:pt>
                <c:pt idx="239">
                  <c:v>609.79999999999995</c:v>
                </c:pt>
                <c:pt idx="240">
                  <c:v>609.79999999999995</c:v>
                </c:pt>
                <c:pt idx="241">
                  <c:v>609.79999999999995</c:v>
                </c:pt>
                <c:pt idx="242">
                  <c:v>609.79999999999995</c:v>
                </c:pt>
                <c:pt idx="243">
                  <c:v>609.79999999999995</c:v>
                </c:pt>
                <c:pt idx="244">
                  <c:v>609.79999999999995</c:v>
                </c:pt>
                <c:pt idx="245">
                  <c:v>609.79999999999995</c:v>
                </c:pt>
                <c:pt idx="246">
                  <c:v>609.79999999999995</c:v>
                </c:pt>
                <c:pt idx="247">
                  <c:v>609.79999999999995</c:v>
                </c:pt>
                <c:pt idx="248">
                  <c:v>609.79999999999995</c:v>
                </c:pt>
                <c:pt idx="249">
                  <c:v>609.79999999999995</c:v>
                </c:pt>
                <c:pt idx="250">
                  <c:v>609.79999999999995</c:v>
                </c:pt>
                <c:pt idx="251">
                  <c:v>609.79999999999995</c:v>
                </c:pt>
                <c:pt idx="252">
                  <c:v>609.79999999999995</c:v>
                </c:pt>
                <c:pt idx="253">
                  <c:v>609.79999999999995</c:v>
                </c:pt>
                <c:pt idx="254">
                  <c:v>609.79999999999995</c:v>
                </c:pt>
                <c:pt idx="255">
                  <c:v>609.79999999999995</c:v>
                </c:pt>
                <c:pt idx="256">
                  <c:v>609.79999999999995</c:v>
                </c:pt>
                <c:pt idx="257">
                  <c:v>609.79999999999995</c:v>
                </c:pt>
                <c:pt idx="258">
                  <c:v>609.79999999999995</c:v>
                </c:pt>
                <c:pt idx="259">
                  <c:v>609.79999999999995</c:v>
                </c:pt>
                <c:pt idx="260">
                  <c:v>609.79999999999995</c:v>
                </c:pt>
                <c:pt idx="261">
                  <c:v>609.79999999999995</c:v>
                </c:pt>
                <c:pt idx="262">
                  <c:v>609.79999999999995</c:v>
                </c:pt>
                <c:pt idx="263">
                  <c:v>609.79999999999995</c:v>
                </c:pt>
                <c:pt idx="264">
                  <c:v>609.79999999999995</c:v>
                </c:pt>
                <c:pt idx="265">
                  <c:v>609.79999999999995</c:v>
                </c:pt>
                <c:pt idx="266">
                  <c:v>609.79999999999995</c:v>
                </c:pt>
                <c:pt idx="267">
                  <c:v>609.79999999999995</c:v>
                </c:pt>
                <c:pt idx="268">
                  <c:v>609.79999999999995</c:v>
                </c:pt>
                <c:pt idx="269">
                  <c:v>609.79999999999995</c:v>
                </c:pt>
                <c:pt idx="270">
                  <c:v>609.79999999999995</c:v>
                </c:pt>
                <c:pt idx="271">
                  <c:v>609.79999999999995</c:v>
                </c:pt>
                <c:pt idx="272">
                  <c:v>609.79999999999995</c:v>
                </c:pt>
                <c:pt idx="273">
                  <c:v>609.79999999999995</c:v>
                </c:pt>
                <c:pt idx="274">
                  <c:v>609.79999999999995</c:v>
                </c:pt>
                <c:pt idx="275">
                  <c:v>609.79999999999995</c:v>
                </c:pt>
                <c:pt idx="276">
                  <c:v>609.79999999999995</c:v>
                </c:pt>
                <c:pt idx="277">
                  <c:v>609.79999999999995</c:v>
                </c:pt>
                <c:pt idx="278">
                  <c:v>609.79999999999995</c:v>
                </c:pt>
                <c:pt idx="279">
                  <c:v>609.79999999999995</c:v>
                </c:pt>
                <c:pt idx="280">
                  <c:v>609.79999999999995</c:v>
                </c:pt>
                <c:pt idx="281">
                  <c:v>609.79999999999995</c:v>
                </c:pt>
                <c:pt idx="282">
                  <c:v>609.79999999999995</c:v>
                </c:pt>
                <c:pt idx="283">
                  <c:v>609.79999999999995</c:v>
                </c:pt>
                <c:pt idx="284">
                  <c:v>609.79999999999995</c:v>
                </c:pt>
                <c:pt idx="285">
                  <c:v>609.79999999999995</c:v>
                </c:pt>
                <c:pt idx="286">
                  <c:v>609.79999999999995</c:v>
                </c:pt>
                <c:pt idx="287">
                  <c:v>609.79999999999995</c:v>
                </c:pt>
                <c:pt idx="288">
                  <c:v>609.79999999999995</c:v>
                </c:pt>
                <c:pt idx="289">
                  <c:v>609.79999999999995</c:v>
                </c:pt>
                <c:pt idx="290">
                  <c:v>609.79999999999995</c:v>
                </c:pt>
                <c:pt idx="291">
                  <c:v>609.79999999999995</c:v>
                </c:pt>
                <c:pt idx="292">
                  <c:v>609.79999999999995</c:v>
                </c:pt>
                <c:pt idx="293">
                  <c:v>609.79999999999995</c:v>
                </c:pt>
                <c:pt idx="294">
                  <c:v>609.79999999999995</c:v>
                </c:pt>
                <c:pt idx="295">
                  <c:v>609.79999999999995</c:v>
                </c:pt>
                <c:pt idx="296">
                  <c:v>609.79999999999995</c:v>
                </c:pt>
                <c:pt idx="297">
                  <c:v>609.79999999999995</c:v>
                </c:pt>
                <c:pt idx="298">
                  <c:v>609.79999999999995</c:v>
                </c:pt>
                <c:pt idx="299">
                  <c:v>609.79999999999995</c:v>
                </c:pt>
                <c:pt idx="300">
                  <c:v>609.79999999999995</c:v>
                </c:pt>
                <c:pt idx="301">
                  <c:v>609.79999999999995</c:v>
                </c:pt>
                <c:pt idx="302">
                  <c:v>609.79999999999995</c:v>
                </c:pt>
                <c:pt idx="303">
                  <c:v>609.79999999999995</c:v>
                </c:pt>
                <c:pt idx="304">
                  <c:v>609.79999999999995</c:v>
                </c:pt>
                <c:pt idx="305">
                  <c:v>609.79999999999995</c:v>
                </c:pt>
                <c:pt idx="306">
                  <c:v>609.79999999999995</c:v>
                </c:pt>
                <c:pt idx="307">
                  <c:v>609.79999999999995</c:v>
                </c:pt>
                <c:pt idx="308">
                  <c:v>609.79999999999995</c:v>
                </c:pt>
                <c:pt idx="309">
                  <c:v>609.79999999999995</c:v>
                </c:pt>
                <c:pt idx="310">
                  <c:v>609.79999999999995</c:v>
                </c:pt>
                <c:pt idx="311">
                  <c:v>609.79999999999995</c:v>
                </c:pt>
                <c:pt idx="312">
                  <c:v>609.79999999999995</c:v>
                </c:pt>
                <c:pt idx="313">
                  <c:v>609.79999999999995</c:v>
                </c:pt>
                <c:pt idx="314">
                  <c:v>609.79999999999995</c:v>
                </c:pt>
                <c:pt idx="315">
                  <c:v>609.79999999999995</c:v>
                </c:pt>
                <c:pt idx="316">
                  <c:v>609.79999999999995</c:v>
                </c:pt>
                <c:pt idx="317">
                  <c:v>609.79999999999995</c:v>
                </c:pt>
                <c:pt idx="318">
                  <c:v>609.79999999999995</c:v>
                </c:pt>
                <c:pt idx="319">
                  <c:v>609.79999999999995</c:v>
                </c:pt>
                <c:pt idx="320">
                  <c:v>609.79999999999995</c:v>
                </c:pt>
                <c:pt idx="321">
                  <c:v>609.79999999999995</c:v>
                </c:pt>
                <c:pt idx="322">
                  <c:v>609.79999999999995</c:v>
                </c:pt>
                <c:pt idx="323">
                  <c:v>609.79999999999995</c:v>
                </c:pt>
                <c:pt idx="324">
                  <c:v>609.79999999999995</c:v>
                </c:pt>
                <c:pt idx="325">
                  <c:v>609.79999999999995</c:v>
                </c:pt>
                <c:pt idx="326">
                  <c:v>609.79999999999995</c:v>
                </c:pt>
                <c:pt idx="327">
                  <c:v>609.79999999999995</c:v>
                </c:pt>
                <c:pt idx="328">
                  <c:v>609.79999999999995</c:v>
                </c:pt>
                <c:pt idx="329">
                  <c:v>609.79999999999995</c:v>
                </c:pt>
                <c:pt idx="330">
                  <c:v>609.79999999999995</c:v>
                </c:pt>
                <c:pt idx="331">
                  <c:v>609.79999999999995</c:v>
                </c:pt>
                <c:pt idx="332">
                  <c:v>609.79999999999995</c:v>
                </c:pt>
                <c:pt idx="333">
                  <c:v>609.79999999999995</c:v>
                </c:pt>
                <c:pt idx="334">
                  <c:v>609.79999999999995</c:v>
                </c:pt>
                <c:pt idx="335">
                  <c:v>609.79999999999995</c:v>
                </c:pt>
                <c:pt idx="336">
                  <c:v>609.79999999999995</c:v>
                </c:pt>
                <c:pt idx="337">
                  <c:v>609.79999999999995</c:v>
                </c:pt>
                <c:pt idx="338">
                  <c:v>609.79999999999995</c:v>
                </c:pt>
                <c:pt idx="339">
                  <c:v>609.79999999999995</c:v>
                </c:pt>
                <c:pt idx="340">
                  <c:v>609.79999999999995</c:v>
                </c:pt>
                <c:pt idx="341">
                  <c:v>609.79999999999995</c:v>
                </c:pt>
                <c:pt idx="342">
                  <c:v>609.79999999999995</c:v>
                </c:pt>
                <c:pt idx="343">
                  <c:v>609.79999999999995</c:v>
                </c:pt>
                <c:pt idx="344">
                  <c:v>609.79999999999995</c:v>
                </c:pt>
                <c:pt idx="345">
                  <c:v>609.79999999999995</c:v>
                </c:pt>
                <c:pt idx="346">
                  <c:v>609.79999999999995</c:v>
                </c:pt>
                <c:pt idx="347">
                  <c:v>609.79999999999995</c:v>
                </c:pt>
                <c:pt idx="348">
                  <c:v>609.79999999999995</c:v>
                </c:pt>
                <c:pt idx="349">
                  <c:v>609.79999999999995</c:v>
                </c:pt>
                <c:pt idx="350">
                  <c:v>609.79999999999995</c:v>
                </c:pt>
                <c:pt idx="351">
                  <c:v>609.79999999999995</c:v>
                </c:pt>
                <c:pt idx="352">
                  <c:v>609.79999999999995</c:v>
                </c:pt>
                <c:pt idx="353">
                  <c:v>609.79999999999995</c:v>
                </c:pt>
                <c:pt idx="354">
                  <c:v>609.79999999999995</c:v>
                </c:pt>
                <c:pt idx="355">
                  <c:v>609.79999999999995</c:v>
                </c:pt>
                <c:pt idx="356">
                  <c:v>609.79999999999995</c:v>
                </c:pt>
                <c:pt idx="357">
                  <c:v>609.79999999999995</c:v>
                </c:pt>
                <c:pt idx="358">
                  <c:v>609.79999999999995</c:v>
                </c:pt>
                <c:pt idx="359">
                  <c:v>609.79999999999995</c:v>
                </c:pt>
                <c:pt idx="360">
                  <c:v>609.79999999999995</c:v>
                </c:pt>
                <c:pt idx="361">
                  <c:v>609.79999999999995</c:v>
                </c:pt>
                <c:pt idx="362">
                  <c:v>609.79999999999995</c:v>
                </c:pt>
                <c:pt idx="363">
                  <c:v>609.79999999999995</c:v>
                </c:pt>
                <c:pt idx="364">
                  <c:v>609.79999999999995</c:v>
                </c:pt>
                <c:pt idx="365">
                  <c:v>609.79999999999995</c:v>
                </c:pt>
                <c:pt idx="366">
                  <c:v>609.79999999999995</c:v>
                </c:pt>
                <c:pt idx="367">
                  <c:v>609.79999999999995</c:v>
                </c:pt>
                <c:pt idx="368">
                  <c:v>609.79999999999995</c:v>
                </c:pt>
                <c:pt idx="369">
                  <c:v>609.79999999999995</c:v>
                </c:pt>
                <c:pt idx="370">
                  <c:v>609.79999999999995</c:v>
                </c:pt>
                <c:pt idx="371">
                  <c:v>609.79999999999995</c:v>
                </c:pt>
                <c:pt idx="372">
                  <c:v>609.79999999999995</c:v>
                </c:pt>
                <c:pt idx="373">
                  <c:v>609.79999999999995</c:v>
                </c:pt>
                <c:pt idx="374">
                  <c:v>609.79999999999995</c:v>
                </c:pt>
                <c:pt idx="375">
                  <c:v>609.79999999999995</c:v>
                </c:pt>
                <c:pt idx="376">
                  <c:v>609.79999999999995</c:v>
                </c:pt>
                <c:pt idx="377">
                  <c:v>609.79999999999995</c:v>
                </c:pt>
                <c:pt idx="378">
                  <c:v>609.79999999999995</c:v>
                </c:pt>
                <c:pt idx="379">
                  <c:v>609.79999999999995</c:v>
                </c:pt>
                <c:pt idx="380">
                  <c:v>609.79999999999995</c:v>
                </c:pt>
                <c:pt idx="381">
                  <c:v>609.79999999999995</c:v>
                </c:pt>
                <c:pt idx="382">
                  <c:v>609.79999999999995</c:v>
                </c:pt>
                <c:pt idx="383">
                  <c:v>609.79999999999995</c:v>
                </c:pt>
                <c:pt idx="384">
                  <c:v>609.79999999999995</c:v>
                </c:pt>
                <c:pt idx="385">
                  <c:v>609.79999999999995</c:v>
                </c:pt>
                <c:pt idx="386">
                  <c:v>609.79999999999995</c:v>
                </c:pt>
                <c:pt idx="387">
                  <c:v>609.79999999999995</c:v>
                </c:pt>
                <c:pt idx="388">
                  <c:v>609.79999999999995</c:v>
                </c:pt>
                <c:pt idx="389">
                  <c:v>609.79999999999995</c:v>
                </c:pt>
                <c:pt idx="390">
                  <c:v>609.79999999999995</c:v>
                </c:pt>
                <c:pt idx="391">
                  <c:v>609.79999999999995</c:v>
                </c:pt>
                <c:pt idx="392">
                  <c:v>609.79999999999995</c:v>
                </c:pt>
                <c:pt idx="393">
                  <c:v>609.79999999999995</c:v>
                </c:pt>
                <c:pt idx="394">
                  <c:v>609.79999999999995</c:v>
                </c:pt>
                <c:pt idx="395">
                  <c:v>609.79999999999995</c:v>
                </c:pt>
                <c:pt idx="396">
                  <c:v>609.79999999999995</c:v>
                </c:pt>
                <c:pt idx="397">
                  <c:v>609.79999999999995</c:v>
                </c:pt>
                <c:pt idx="398">
                  <c:v>609.79999999999995</c:v>
                </c:pt>
                <c:pt idx="399">
                  <c:v>609.79999999999995</c:v>
                </c:pt>
                <c:pt idx="400">
                  <c:v>609.79999999999995</c:v>
                </c:pt>
                <c:pt idx="401">
                  <c:v>609.79999999999995</c:v>
                </c:pt>
                <c:pt idx="402">
                  <c:v>609.79999999999995</c:v>
                </c:pt>
                <c:pt idx="403">
                  <c:v>609.79999999999995</c:v>
                </c:pt>
                <c:pt idx="404">
                  <c:v>609.79999999999995</c:v>
                </c:pt>
                <c:pt idx="405">
                  <c:v>609.79999999999995</c:v>
                </c:pt>
                <c:pt idx="406">
                  <c:v>609.79999999999995</c:v>
                </c:pt>
                <c:pt idx="407">
                  <c:v>609.79999999999995</c:v>
                </c:pt>
                <c:pt idx="408">
                  <c:v>609.79999999999995</c:v>
                </c:pt>
                <c:pt idx="409">
                  <c:v>609.79999999999995</c:v>
                </c:pt>
                <c:pt idx="410">
                  <c:v>609.79999999999995</c:v>
                </c:pt>
                <c:pt idx="411">
                  <c:v>609.79999999999995</c:v>
                </c:pt>
                <c:pt idx="412">
                  <c:v>609.79999999999995</c:v>
                </c:pt>
                <c:pt idx="413">
                  <c:v>609.79999999999995</c:v>
                </c:pt>
                <c:pt idx="414">
                  <c:v>609.79999999999995</c:v>
                </c:pt>
                <c:pt idx="415">
                  <c:v>609.79999999999995</c:v>
                </c:pt>
                <c:pt idx="416">
                  <c:v>609.79999999999995</c:v>
                </c:pt>
                <c:pt idx="417">
                  <c:v>609.79999999999995</c:v>
                </c:pt>
                <c:pt idx="418">
                  <c:v>609.79999999999995</c:v>
                </c:pt>
                <c:pt idx="419">
                  <c:v>609.79999999999995</c:v>
                </c:pt>
                <c:pt idx="420">
                  <c:v>609.79999999999995</c:v>
                </c:pt>
                <c:pt idx="421">
                  <c:v>609.79999999999995</c:v>
                </c:pt>
                <c:pt idx="422">
                  <c:v>609.79999999999995</c:v>
                </c:pt>
                <c:pt idx="423">
                  <c:v>609.79999999999995</c:v>
                </c:pt>
                <c:pt idx="424">
                  <c:v>609.79999999999995</c:v>
                </c:pt>
                <c:pt idx="425">
                  <c:v>609.79999999999995</c:v>
                </c:pt>
                <c:pt idx="426">
                  <c:v>609.79999999999995</c:v>
                </c:pt>
                <c:pt idx="427">
                  <c:v>609.79999999999995</c:v>
                </c:pt>
                <c:pt idx="428">
                  <c:v>609.79999999999995</c:v>
                </c:pt>
                <c:pt idx="429">
                  <c:v>609.79999999999995</c:v>
                </c:pt>
                <c:pt idx="430">
                  <c:v>609.79999999999995</c:v>
                </c:pt>
                <c:pt idx="431">
                  <c:v>609.79999999999995</c:v>
                </c:pt>
                <c:pt idx="432">
                  <c:v>609.79999999999995</c:v>
                </c:pt>
                <c:pt idx="433">
                  <c:v>609.79999999999995</c:v>
                </c:pt>
                <c:pt idx="434">
                  <c:v>609.79999999999995</c:v>
                </c:pt>
                <c:pt idx="435">
                  <c:v>609.79999999999995</c:v>
                </c:pt>
                <c:pt idx="436">
                  <c:v>609.79999999999995</c:v>
                </c:pt>
                <c:pt idx="437">
                  <c:v>609.79999999999995</c:v>
                </c:pt>
                <c:pt idx="438">
                  <c:v>609.79999999999995</c:v>
                </c:pt>
                <c:pt idx="439">
                  <c:v>609.79999999999995</c:v>
                </c:pt>
                <c:pt idx="440">
                  <c:v>609.79999999999995</c:v>
                </c:pt>
                <c:pt idx="441">
                  <c:v>609.79999999999995</c:v>
                </c:pt>
                <c:pt idx="442">
                  <c:v>609.79999999999995</c:v>
                </c:pt>
                <c:pt idx="443">
                  <c:v>609.79999999999995</c:v>
                </c:pt>
                <c:pt idx="444">
                  <c:v>609.79999999999995</c:v>
                </c:pt>
                <c:pt idx="445">
                  <c:v>609.79999999999995</c:v>
                </c:pt>
                <c:pt idx="446">
                  <c:v>609.79999999999995</c:v>
                </c:pt>
                <c:pt idx="447">
                  <c:v>609.79999999999995</c:v>
                </c:pt>
                <c:pt idx="448">
                  <c:v>609.79999999999995</c:v>
                </c:pt>
                <c:pt idx="449">
                  <c:v>609.79999999999995</c:v>
                </c:pt>
                <c:pt idx="450">
                  <c:v>609.79999999999995</c:v>
                </c:pt>
                <c:pt idx="451">
                  <c:v>609.79999999999995</c:v>
                </c:pt>
                <c:pt idx="452">
                  <c:v>609.79999999999995</c:v>
                </c:pt>
                <c:pt idx="453">
                  <c:v>609.79999999999995</c:v>
                </c:pt>
                <c:pt idx="454">
                  <c:v>609.79999999999995</c:v>
                </c:pt>
                <c:pt idx="455">
                  <c:v>609.79999999999995</c:v>
                </c:pt>
                <c:pt idx="456">
                  <c:v>609.79999999999995</c:v>
                </c:pt>
                <c:pt idx="457">
                  <c:v>609.79999999999995</c:v>
                </c:pt>
                <c:pt idx="458">
                  <c:v>609.79999999999995</c:v>
                </c:pt>
                <c:pt idx="459">
                  <c:v>609.79999999999995</c:v>
                </c:pt>
                <c:pt idx="460">
                  <c:v>609.79999999999995</c:v>
                </c:pt>
                <c:pt idx="461">
                  <c:v>609.79999999999995</c:v>
                </c:pt>
                <c:pt idx="462">
                  <c:v>609.79999999999995</c:v>
                </c:pt>
                <c:pt idx="463">
                  <c:v>609.79999999999995</c:v>
                </c:pt>
                <c:pt idx="464">
                  <c:v>609.79999999999995</c:v>
                </c:pt>
                <c:pt idx="465">
                  <c:v>609.79999999999995</c:v>
                </c:pt>
                <c:pt idx="466">
                  <c:v>609.79999999999995</c:v>
                </c:pt>
                <c:pt idx="467">
                  <c:v>609.79999999999995</c:v>
                </c:pt>
                <c:pt idx="468">
                  <c:v>609.79999999999995</c:v>
                </c:pt>
                <c:pt idx="469">
                  <c:v>609.79999999999995</c:v>
                </c:pt>
                <c:pt idx="470">
                  <c:v>609.79999999999995</c:v>
                </c:pt>
                <c:pt idx="471">
                  <c:v>609.79999999999995</c:v>
                </c:pt>
                <c:pt idx="472">
                  <c:v>609.79999999999995</c:v>
                </c:pt>
                <c:pt idx="473">
                  <c:v>609.79999999999995</c:v>
                </c:pt>
                <c:pt idx="474">
                  <c:v>609.79999999999995</c:v>
                </c:pt>
                <c:pt idx="475">
                  <c:v>609.79999999999995</c:v>
                </c:pt>
                <c:pt idx="476">
                  <c:v>609.79999999999995</c:v>
                </c:pt>
                <c:pt idx="477">
                  <c:v>609.79999999999995</c:v>
                </c:pt>
                <c:pt idx="478">
                  <c:v>609.79999999999995</c:v>
                </c:pt>
                <c:pt idx="479">
                  <c:v>609.79999999999995</c:v>
                </c:pt>
                <c:pt idx="480">
                  <c:v>609.79999999999995</c:v>
                </c:pt>
              </c:numCache>
            </c:numRef>
          </c:val>
          <c:smooth val="0"/>
          <c:extLst>
            <c:ext xmlns:c16="http://schemas.microsoft.com/office/drawing/2014/chart" uri="{C3380CC4-5D6E-409C-BE32-E72D297353CC}">
              <c16:uniqueId val="{00000007-654F-4726-8CFB-FC1641481D50}"/>
            </c:ext>
          </c:extLst>
        </c:ser>
        <c:dLbls>
          <c:showLegendKey val="0"/>
          <c:showVal val="0"/>
          <c:showCatName val="0"/>
          <c:showSerName val="0"/>
          <c:showPercent val="0"/>
          <c:showBubbleSize val="0"/>
        </c:dLbls>
        <c:smooth val="0"/>
        <c:axId val="427078952"/>
        <c:axId val="427072680"/>
      </c:lineChart>
      <c:catAx>
        <c:axId val="427078952"/>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2680"/>
        <c:crosses val="autoZero"/>
        <c:auto val="0"/>
        <c:lblAlgn val="ctr"/>
        <c:lblOffset val="100"/>
        <c:noMultiLvlLbl val="1"/>
      </c:catAx>
      <c:valAx>
        <c:axId val="427072680"/>
        <c:scaling>
          <c:orientation val="minMax"/>
          <c:min val="6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8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9</xdr:col>
      <xdr:colOff>0</xdr:colOff>
      <xdr:row>8</xdr:row>
      <xdr:rowOff>88900</xdr:rowOff>
    </xdr:from>
    <xdr:to>
      <xdr:col>12</xdr:col>
      <xdr:colOff>0</xdr:colOff>
      <xdr:row>20</xdr:row>
      <xdr:rowOff>0</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0</xdr:row>
      <xdr:rowOff>0</xdr:rowOff>
    </xdr:from>
    <xdr:to>
      <xdr:col>12</xdr:col>
      <xdr:colOff>0</xdr:colOff>
      <xdr:row>9</xdr:row>
      <xdr:rowOff>0</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40</xdr:row>
      <xdr:rowOff>0</xdr:rowOff>
    </xdr:from>
    <xdr:to>
      <xdr:col>12</xdr:col>
      <xdr:colOff>0</xdr:colOff>
      <xdr:row>49</xdr:row>
      <xdr:rowOff>0</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49</xdr:row>
      <xdr:rowOff>0</xdr:rowOff>
    </xdr:from>
    <xdr:to>
      <xdr:col>12</xdr:col>
      <xdr:colOff>0</xdr:colOff>
      <xdr:row>58</xdr:row>
      <xdr:rowOff>101600</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88</xdr:row>
      <xdr:rowOff>0</xdr:rowOff>
    </xdr:from>
    <xdr:to>
      <xdr:col>12</xdr:col>
      <xdr:colOff>0</xdr:colOff>
      <xdr:row>97</xdr:row>
      <xdr:rowOff>101600</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0</xdr:colOff>
      <xdr:row>79</xdr:row>
      <xdr:rowOff>0</xdr:rowOff>
    </xdr:from>
    <xdr:to>
      <xdr:col>12</xdr:col>
      <xdr:colOff>0</xdr:colOff>
      <xdr:row>88</xdr:row>
      <xdr:rowOff>0</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118</xdr:row>
      <xdr:rowOff>0</xdr:rowOff>
    </xdr:from>
    <xdr:to>
      <xdr:col>12</xdr:col>
      <xdr:colOff>0</xdr:colOff>
      <xdr:row>127</xdr:row>
      <xdr:rowOff>0</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0</xdr:colOff>
      <xdr:row>157</xdr:row>
      <xdr:rowOff>0</xdr:rowOff>
    </xdr:from>
    <xdr:to>
      <xdr:col>12</xdr:col>
      <xdr:colOff>0</xdr:colOff>
      <xdr:row>166</xdr:row>
      <xdr:rowOff>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0</xdr:colOff>
      <xdr:row>196</xdr:row>
      <xdr:rowOff>0</xdr:rowOff>
    </xdr:from>
    <xdr:to>
      <xdr:col>12</xdr:col>
      <xdr:colOff>0</xdr:colOff>
      <xdr:row>205</xdr:row>
      <xdr:rowOff>0</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0</xdr:colOff>
      <xdr:row>275</xdr:row>
      <xdr:rowOff>0</xdr:rowOff>
    </xdr:from>
    <xdr:to>
      <xdr:col>12</xdr:col>
      <xdr:colOff>0</xdr:colOff>
      <xdr:row>283</xdr:row>
      <xdr:rowOff>0</xdr:rowOff>
    </xdr:to>
    <xdr:graphicFrame macro="">
      <xdr:nvGraphicFramePr>
        <xdr:cNvPr id="12" name="Chart 11">
          <a:extLst>
            <a:ext uri="{FF2B5EF4-FFF2-40B4-BE49-F238E27FC236}">
              <a16:creationId xmlns:a16="http://schemas.microsoft.com/office/drawing/2014/main" id="{00000000-0008-0000-0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0</xdr:colOff>
      <xdr:row>352</xdr:row>
      <xdr:rowOff>0</xdr:rowOff>
    </xdr:from>
    <xdr:to>
      <xdr:col>12</xdr:col>
      <xdr:colOff>0</xdr:colOff>
      <xdr:row>361</xdr:row>
      <xdr:rowOff>0</xdr:rowOff>
    </xdr:to>
    <xdr:graphicFrame macro="">
      <xdr:nvGraphicFramePr>
        <xdr:cNvPr id="13" name="Chart 12">
          <a:extLst>
            <a:ext uri="{FF2B5EF4-FFF2-40B4-BE49-F238E27FC236}">
              <a16:creationId xmlns:a16="http://schemas.microsoft.com/office/drawing/2014/main" id="{00000000-0008-0000-00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0</xdr:colOff>
      <xdr:row>361</xdr:row>
      <xdr:rowOff>0</xdr:rowOff>
    </xdr:from>
    <xdr:to>
      <xdr:col>12</xdr:col>
      <xdr:colOff>0</xdr:colOff>
      <xdr:row>370</xdr:row>
      <xdr:rowOff>101600</xdr:rowOff>
    </xdr:to>
    <xdr:graphicFrame macro="">
      <xdr:nvGraphicFramePr>
        <xdr:cNvPr id="14" name="Chart 13">
          <a:extLst>
            <a:ext uri="{FF2B5EF4-FFF2-40B4-BE49-F238E27FC236}">
              <a16:creationId xmlns:a16="http://schemas.microsoft.com/office/drawing/2014/main" id="{00000000-0008-0000-0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283</xdr:row>
      <xdr:rowOff>1</xdr:rowOff>
    </xdr:from>
    <xdr:to>
      <xdr:col>12</xdr:col>
      <xdr:colOff>0</xdr:colOff>
      <xdr:row>293</xdr:row>
      <xdr:rowOff>1</xdr:rowOff>
    </xdr:to>
    <xdr:graphicFrame macro="">
      <xdr:nvGraphicFramePr>
        <xdr:cNvPr id="15" name="Chart 14">
          <a:extLst>
            <a:ext uri="{FF2B5EF4-FFF2-40B4-BE49-F238E27FC236}">
              <a16:creationId xmlns:a16="http://schemas.microsoft.com/office/drawing/2014/main" id="{00000000-0008-0000-0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0</xdr:colOff>
      <xdr:row>313</xdr:row>
      <xdr:rowOff>0</xdr:rowOff>
    </xdr:from>
    <xdr:to>
      <xdr:col>12</xdr:col>
      <xdr:colOff>0</xdr:colOff>
      <xdr:row>322</xdr:row>
      <xdr:rowOff>0</xdr:rowOff>
    </xdr:to>
    <xdr:graphicFrame macro="">
      <xdr:nvGraphicFramePr>
        <xdr:cNvPr id="16" name="Chart 15">
          <a:extLst>
            <a:ext uri="{FF2B5EF4-FFF2-40B4-BE49-F238E27FC236}">
              <a16:creationId xmlns:a16="http://schemas.microsoft.com/office/drawing/2014/main" id="{00000000-0008-0000-00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779584</xdr:colOff>
      <xdr:row>11</xdr:row>
      <xdr:rowOff>11724</xdr:rowOff>
    </xdr:from>
    <xdr:to>
      <xdr:col>6</xdr:col>
      <xdr:colOff>568570</xdr:colOff>
      <xdr:row>13</xdr:row>
      <xdr:rowOff>117230</xdr:rowOff>
    </xdr:to>
    <xdr:sp macro="" textlink="">
      <xdr:nvSpPr>
        <xdr:cNvPr id="27" name="TextBox 26">
          <a:extLst>
            <a:ext uri="{FF2B5EF4-FFF2-40B4-BE49-F238E27FC236}">
              <a16:creationId xmlns:a16="http://schemas.microsoft.com/office/drawing/2014/main" id="{00000000-0008-0000-0000-00001B000000}"/>
            </a:ext>
          </a:extLst>
        </xdr:cNvPr>
        <xdr:cNvSpPr txBox="1"/>
      </xdr:nvSpPr>
      <xdr:spPr>
        <a:xfrm>
          <a:off x="3804138" y="2033955"/>
          <a:ext cx="1301263" cy="3751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Navigation Band = +/- 0.2                  Non-Nav</a:t>
          </a:r>
          <a:r>
            <a:rPr lang="en-US" sz="800" baseline="0"/>
            <a:t> Band    = +/- 0.3</a:t>
          </a:r>
          <a:endParaRPr lang="en-US" sz="800"/>
        </a:p>
      </xdr:txBody>
    </xdr:sp>
    <xdr:clientData/>
  </xdr:twoCellAnchor>
  <xdr:twoCellAnchor>
    <xdr:from>
      <xdr:col>9</xdr:col>
      <xdr:colOff>0</xdr:colOff>
      <xdr:row>235</xdr:row>
      <xdr:rowOff>0</xdr:rowOff>
    </xdr:from>
    <xdr:to>
      <xdr:col>12</xdr:col>
      <xdr:colOff>0</xdr:colOff>
      <xdr:row>244</xdr:row>
      <xdr:rowOff>1</xdr:rowOff>
    </xdr:to>
    <xdr:graphicFrame macro="">
      <xdr:nvGraphicFramePr>
        <xdr:cNvPr id="28" name="Chart 27">
          <a:extLst>
            <a:ext uri="{FF2B5EF4-FFF2-40B4-BE49-F238E27FC236}">
              <a16:creationId xmlns:a16="http://schemas.microsoft.com/office/drawing/2014/main" id="{00000000-0008-0000-00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21</xdr:row>
      <xdr:rowOff>1</xdr:rowOff>
    </xdr:from>
    <xdr:to>
      <xdr:col>6</xdr:col>
      <xdr:colOff>568570</xdr:colOff>
      <xdr:row>38</xdr:row>
      <xdr:rowOff>0</xdr:rowOff>
    </xdr:to>
    <xdr:graphicFrame macro="">
      <xdr:nvGraphicFramePr>
        <xdr:cNvPr id="30" name="Chart 29">
          <a:extLst>
            <a:ext uri="{FF2B5EF4-FFF2-40B4-BE49-F238E27FC236}">
              <a16:creationId xmlns:a16="http://schemas.microsoft.com/office/drawing/2014/main" id="{00000000-0008-0000-00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xdr:colOff>
      <xdr:row>60</xdr:row>
      <xdr:rowOff>0</xdr:rowOff>
    </xdr:from>
    <xdr:to>
      <xdr:col>6</xdr:col>
      <xdr:colOff>568571</xdr:colOff>
      <xdr:row>76</xdr:row>
      <xdr:rowOff>182879</xdr:rowOff>
    </xdr:to>
    <xdr:graphicFrame macro="">
      <xdr:nvGraphicFramePr>
        <xdr:cNvPr id="31" name="Chart 30">
          <a:extLst>
            <a:ext uri="{FF2B5EF4-FFF2-40B4-BE49-F238E27FC236}">
              <a16:creationId xmlns:a16="http://schemas.microsoft.com/office/drawing/2014/main" id="{00000000-0008-0000-00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99</xdr:row>
      <xdr:rowOff>1</xdr:rowOff>
    </xdr:from>
    <xdr:to>
      <xdr:col>6</xdr:col>
      <xdr:colOff>568571</xdr:colOff>
      <xdr:row>116</xdr:row>
      <xdr:rowOff>1</xdr:rowOff>
    </xdr:to>
    <xdr:graphicFrame macro="">
      <xdr:nvGraphicFramePr>
        <xdr:cNvPr id="33" name="Chart 32">
          <a:extLst>
            <a:ext uri="{FF2B5EF4-FFF2-40B4-BE49-F238E27FC236}">
              <a16:creationId xmlns:a16="http://schemas.microsoft.com/office/drawing/2014/main" id="{00000000-0008-0000-00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0</xdr:colOff>
      <xdr:row>138</xdr:row>
      <xdr:rowOff>0</xdr:rowOff>
    </xdr:from>
    <xdr:to>
      <xdr:col>6</xdr:col>
      <xdr:colOff>568571</xdr:colOff>
      <xdr:row>155</xdr:row>
      <xdr:rowOff>0</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177</xdr:row>
      <xdr:rowOff>0</xdr:rowOff>
    </xdr:from>
    <xdr:to>
      <xdr:col>6</xdr:col>
      <xdr:colOff>568571</xdr:colOff>
      <xdr:row>194</xdr:row>
      <xdr:rowOff>0</xdr:rowOff>
    </xdr:to>
    <xdr:graphicFrame macro="">
      <xdr:nvGraphicFramePr>
        <xdr:cNvPr id="22" name="Chart 21">
          <a:extLst>
            <a:ext uri="{FF2B5EF4-FFF2-40B4-BE49-F238E27FC236}">
              <a16:creationId xmlns:a16="http://schemas.microsoft.com/office/drawing/2014/main" id="{00000000-0008-0000-00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0</xdr:colOff>
      <xdr:row>216</xdr:row>
      <xdr:rowOff>0</xdr:rowOff>
    </xdr:from>
    <xdr:to>
      <xdr:col>6</xdr:col>
      <xdr:colOff>568571</xdr:colOff>
      <xdr:row>233</xdr:row>
      <xdr:rowOff>0</xdr:rowOff>
    </xdr:to>
    <xdr:graphicFrame macro="">
      <xdr:nvGraphicFramePr>
        <xdr:cNvPr id="23" name="Chart 22">
          <a:extLst>
            <a:ext uri="{FF2B5EF4-FFF2-40B4-BE49-F238E27FC236}">
              <a16:creationId xmlns:a16="http://schemas.microsoft.com/office/drawing/2014/main" id="{00000000-0008-0000-00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255</xdr:row>
      <xdr:rowOff>0</xdr:rowOff>
    </xdr:from>
    <xdr:to>
      <xdr:col>6</xdr:col>
      <xdr:colOff>568571</xdr:colOff>
      <xdr:row>272</xdr:row>
      <xdr:rowOff>0</xdr:rowOff>
    </xdr:to>
    <xdr:graphicFrame macro="">
      <xdr:nvGraphicFramePr>
        <xdr:cNvPr id="24" name="Chart 23">
          <a:extLst>
            <a:ext uri="{FF2B5EF4-FFF2-40B4-BE49-F238E27FC236}">
              <a16:creationId xmlns:a16="http://schemas.microsoft.com/office/drawing/2014/main" id="{00000000-0008-0000-00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294</xdr:row>
      <xdr:rowOff>0</xdr:rowOff>
    </xdr:from>
    <xdr:to>
      <xdr:col>6</xdr:col>
      <xdr:colOff>568571</xdr:colOff>
      <xdr:row>311</xdr:row>
      <xdr:rowOff>0</xdr:rowOff>
    </xdr:to>
    <xdr:graphicFrame macro="">
      <xdr:nvGraphicFramePr>
        <xdr:cNvPr id="25" name="Chart 24">
          <a:extLst>
            <a:ext uri="{FF2B5EF4-FFF2-40B4-BE49-F238E27FC236}">
              <a16:creationId xmlns:a16="http://schemas.microsoft.com/office/drawing/2014/main" id="{00000000-0008-0000-00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0</xdr:colOff>
      <xdr:row>333</xdr:row>
      <xdr:rowOff>0</xdr:rowOff>
    </xdr:from>
    <xdr:to>
      <xdr:col>6</xdr:col>
      <xdr:colOff>568571</xdr:colOff>
      <xdr:row>350</xdr:row>
      <xdr:rowOff>0</xdr:rowOff>
    </xdr:to>
    <xdr:graphicFrame macro="">
      <xdr:nvGraphicFramePr>
        <xdr:cNvPr id="29" name="Chart 28">
          <a:extLst>
            <a:ext uri="{FF2B5EF4-FFF2-40B4-BE49-F238E27FC236}">
              <a16:creationId xmlns:a16="http://schemas.microsoft.com/office/drawing/2014/main" id="{00000000-0008-0000-00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0</xdr:colOff>
      <xdr:row>372</xdr:row>
      <xdr:rowOff>0</xdr:rowOff>
    </xdr:from>
    <xdr:to>
      <xdr:col>6</xdr:col>
      <xdr:colOff>568571</xdr:colOff>
      <xdr:row>389</xdr:row>
      <xdr:rowOff>0</xdr:rowOff>
    </xdr:to>
    <xdr:graphicFrame macro="">
      <xdr:nvGraphicFramePr>
        <xdr:cNvPr id="32" name="Chart 31">
          <a:extLst>
            <a:ext uri="{FF2B5EF4-FFF2-40B4-BE49-F238E27FC236}">
              <a16:creationId xmlns:a16="http://schemas.microsoft.com/office/drawing/2014/main" id="{00000000-0008-0000-00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0</xdr:row>
      <xdr:rowOff>57149</xdr:rowOff>
    </xdr:from>
    <xdr:to>
      <xdr:col>17</xdr:col>
      <xdr:colOff>104776</xdr:colOff>
      <xdr:row>500</xdr:row>
      <xdr:rowOff>9524</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71450" y="57149"/>
          <a:ext cx="10296526" cy="95202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USACE St. Paul District Water Management </a:t>
          </a:r>
        </a:p>
        <a:p>
          <a:r>
            <a:rPr lang="en-US" sz="1100">
              <a:solidFill>
                <a:schemeClr val="dk1"/>
              </a:solidFill>
              <a:effectLst/>
              <a:latin typeface="+mn-lt"/>
              <a:ea typeface="+mn-ea"/>
              <a:cs typeface="+mn-cs"/>
            </a:rPr>
            <a:t>Mississippi Navigation Regulation Sheet </a:t>
          </a:r>
        </a:p>
        <a:p>
          <a:r>
            <a:rPr lang="en-US" sz="1100">
              <a:solidFill>
                <a:schemeClr val="dk1"/>
              </a:solidFill>
              <a:effectLst/>
              <a:latin typeface="+mn-lt"/>
              <a:ea typeface="+mn-ea"/>
              <a:cs typeface="+mn-cs"/>
            </a:rPr>
            <a:t>For use in daily regulation of Lock and Dam 2 through Lock and Dam 10</a:t>
          </a:r>
        </a:p>
        <a:p>
          <a:r>
            <a:rPr lang="en-US" sz="1100">
              <a:solidFill>
                <a:schemeClr val="dk1"/>
              </a:solidFill>
              <a:effectLst/>
              <a:latin typeface="+mn-lt"/>
              <a:ea typeface="+mn-ea"/>
              <a:cs typeface="+mn-cs"/>
            </a:rPr>
            <a:t>Developed Jan 2019 (updated Dec 2021 by m. weier)</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Author: Nathaniel Anderson </a:t>
          </a:r>
        </a:p>
        <a:p>
          <a:r>
            <a:rPr lang="en-US" sz="1100" u="sng">
              <a:solidFill>
                <a:schemeClr val="dk1"/>
              </a:solidFill>
              <a:effectLst/>
              <a:latin typeface="+mn-lt"/>
              <a:ea typeface="+mn-ea"/>
              <a:cs typeface="+mn-cs"/>
              <a:hlinkClick xmlns:r="http://schemas.openxmlformats.org/officeDocument/2006/relationships" r:id=""/>
            </a:rPr>
            <a:t>nathaniel.d.anderson@usace.army.mil</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Purpose and Scope:</a:t>
          </a:r>
        </a:p>
        <a:p>
          <a:r>
            <a:rPr lang="en-US" sz="1100">
              <a:solidFill>
                <a:schemeClr val="dk1"/>
              </a:solidFill>
              <a:effectLst/>
              <a:latin typeface="+mn-lt"/>
              <a:ea typeface="+mn-ea"/>
              <a:cs typeface="+mn-cs"/>
            </a:rPr>
            <a:t>This new regulation sheet was developed at the request of the current St. Paul District Water Management and Hydrology section chief: Elizabeth Nelsen. The project scope was to create a new version of a regulation sheet in order to support the daily orders from water management to the locks and dams of the navigable Mississippi River within the St. Paul District (LD2-LD10). </a:t>
          </a:r>
        </a:p>
        <a:p>
          <a:r>
            <a:rPr lang="en-US" sz="1100">
              <a:solidFill>
                <a:schemeClr val="dk1"/>
              </a:solidFill>
              <a:effectLst/>
              <a:latin typeface="+mn-lt"/>
              <a:ea typeface="+mn-ea"/>
              <a:cs typeface="+mn-cs"/>
            </a:rPr>
            <a:t>The St. Paul District water management team is in the process of changing platforms for data management from an antiquated “hornet” system to the current Corps platform (CWMS) for water management. The new CWMS platform stores data in CWMSvue using .dss files. The new regulation sheet is intended to work with this new platform and allow the district to obtain data without accessing the antiquated “hornet” system. </a:t>
          </a:r>
        </a:p>
        <a:p>
          <a:r>
            <a:rPr lang="en-US" sz="1100">
              <a:solidFill>
                <a:schemeClr val="dk1"/>
              </a:solidFill>
              <a:effectLst/>
              <a:latin typeface="+mn-lt"/>
              <a:ea typeface="+mn-ea"/>
              <a:cs typeface="+mn-cs"/>
            </a:rPr>
            <a:t>It is also the intent of the water management team to have the ability to obtain data directly from the database without needing any personnel on site (at any given lock and dam) to enter data regarding their site. This will enable water management personnel to obtain the most up to date information at all locations when making regulation decisions regardless of timely data entries by site personnel.  </a:t>
          </a:r>
        </a:p>
        <a:p>
          <a:r>
            <a:rPr lang="en-US" sz="1100" b="1">
              <a:solidFill>
                <a:schemeClr val="dk1"/>
              </a:solidFill>
              <a:effectLst/>
              <a:latin typeface="+mn-lt"/>
              <a:ea typeface="+mn-ea"/>
              <a:cs typeface="+mn-cs"/>
            </a:rPr>
            <a:t>Getting started with the new regulation sheet:</a:t>
          </a:r>
        </a:p>
        <a:p>
          <a:pPr lvl="0"/>
          <a:r>
            <a:rPr lang="en-US" sz="1100">
              <a:solidFill>
                <a:schemeClr val="dk1"/>
              </a:solidFill>
              <a:effectLst/>
              <a:latin typeface="+mn-lt"/>
              <a:ea typeface="+mn-ea"/>
              <a:cs typeface="+mn-cs"/>
            </a:rPr>
            <a:t>Add Daily_Reg_Sheet using script_downloader_mvp script (found</a:t>
          </a:r>
          <a:r>
            <a:rPr lang="en-US" sz="1100" baseline="0">
              <a:solidFill>
                <a:schemeClr val="dk1"/>
              </a:solidFill>
              <a:effectLst/>
              <a:latin typeface="+mn-lt"/>
              <a:ea typeface="+mn-ea"/>
              <a:cs typeface="+mn-cs"/>
            </a:rPr>
            <a:t> at https://github.com/msweier/mvp-CWMS-utils)</a:t>
          </a:r>
          <a:r>
            <a:rPr lang="en-US" sz="1100">
              <a:solidFill>
                <a:schemeClr val="dk1"/>
              </a:solidFill>
              <a:effectLst/>
              <a:latin typeface="+mn-lt"/>
              <a:ea typeface="+mn-ea"/>
              <a:cs typeface="+mn-cs"/>
            </a:rPr>
            <a:t> to add to active scripts in your CAVI script window like any other script</a:t>
          </a:r>
        </a:p>
        <a:p>
          <a:pPr lvl="1"/>
          <a:r>
            <a:rPr lang="en-US" sz="1100">
              <a:solidFill>
                <a:schemeClr val="dk1"/>
              </a:solidFill>
              <a:effectLst/>
              <a:latin typeface="+mn-lt"/>
              <a:ea typeface="+mn-ea"/>
              <a:cs typeface="+mn-cs"/>
            </a:rPr>
            <a:t>Select the “visualization” tab within your CAVI</a:t>
          </a:r>
        </a:p>
        <a:p>
          <a:pPr lvl="1"/>
          <a:r>
            <a:rPr lang="en-US" sz="1100">
              <a:solidFill>
                <a:schemeClr val="dk1"/>
              </a:solidFill>
              <a:effectLst/>
              <a:latin typeface="+mn-lt"/>
              <a:ea typeface="+mn-ea"/>
              <a:cs typeface="+mn-cs"/>
            </a:rPr>
            <a:t>Right click in the script area (currently located on left hand side of screen as a greyish box area containing script buttons) and select “edit”</a:t>
          </a:r>
        </a:p>
        <a:p>
          <a:pPr lvl="1"/>
          <a:r>
            <a:rPr lang="en-US" sz="1100">
              <a:solidFill>
                <a:schemeClr val="dk1"/>
              </a:solidFill>
              <a:effectLst/>
              <a:latin typeface="+mn-lt"/>
              <a:ea typeface="+mn-ea"/>
              <a:cs typeface="+mn-cs"/>
            </a:rPr>
            <a:t>Find “Daily_Reg_Sheet” on the left hand window and select it, then select the “Add” button to move it to the right hand side of the dialogue box. Then click “OK”</a:t>
          </a:r>
        </a:p>
        <a:p>
          <a:pPr lvl="0"/>
          <a:r>
            <a:rPr lang="en-US" sz="1100">
              <a:solidFill>
                <a:schemeClr val="dk1"/>
              </a:solidFill>
              <a:effectLst/>
              <a:latin typeface="+mn-lt"/>
              <a:ea typeface="+mn-ea"/>
              <a:cs typeface="+mn-cs"/>
            </a:rPr>
            <a:t>You should now be able to run the script without any errors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Running the Script</a:t>
          </a:r>
        </a:p>
        <a:p>
          <a:pPr lvl="0"/>
          <a:r>
            <a:rPr lang="en-US" sz="1100">
              <a:solidFill>
                <a:schemeClr val="dk1"/>
              </a:solidFill>
              <a:effectLst/>
              <a:latin typeface="+mn-lt"/>
              <a:ea typeface="+mn-ea"/>
              <a:cs typeface="+mn-cs"/>
            </a:rPr>
            <a:t>When the script is run, Microsoft Excel will open, and may prompt you to “update”. Click “Update”. There may also be a highlighted security warning appearing near the top of the screen. Click “Enable Content”. </a:t>
          </a:r>
        </a:p>
        <a:p>
          <a:pPr lvl="0"/>
          <a:r>
            <a:rPr lang="en-US" sz="1100">
              <a:solidFill>
                <a:schemeClr val="dk1"/>
              </a:solidFill>
              <a:effectLst/>
              <a:latin typeface="+mn-lt"/>
              <a:ea typeface="+mn-ea"/>
              <a:cs typeface="+mn-cs"/>
            </a:rPr>
            <a:t>You can now edit and otherwise modify this sheet during regulation.  It is best practice for records to directly enter the order information into the provided blocks. When done, save as a .pdf and print.</a:t>
          </a:r>
        </a:p>
        <a:p>
          <a:pPr lvl="0"/>
          <a:r>
            <a:rPr lang="en-US" sz="1100">
              <a:solidFill>
                <a:schemeClr val="dk1"/>
              </a:solidFill>
              <a:effectLst/>
              <a:latin typeface="+mn-lt"/>
              <a:ea typeface="+mn-ea"/>
              <a:cs typeface="+mn-cs"/>
            </a:rPr>
            <a:t>Save as .pdf</a:t>
          </a:r>
        </a:p>
        <a:p>
          <a:pPr lvl="1"/>
          <a:r>
            <a:rPr lang="en-US" sz="1100">
              <a:solidFill>
                <a:schemeClr val="dk1"/>
              </a:solidFill>
              <a:effectLst/>
              <a:latin typeface="+mn-lt"/>
              <a:ea typeface="+mn-ea"/>
              <a:cs typeface="+mn-cs"/>
            </a:rPr>
            <a:t>Select file, save as</a:t>
          </a:r>
        </a:p>
        <a:p>
          <a:pPr lvl="1"/>
          <a:r>
            <a:rPr lang="en-US" sz="1100">
              <a:solidFill>
                <a:schemeClr val="dk1"/>
              </a:solidFill>
              <a:effectLst/>
              <a:latin typeface="+mn-lt"/>
              <a:ea typeface="+mn-ea"/>
              <a:cs typeface="+mn-cs"/>
            </a:rPr>
            <a:t>Change file type to .pdf and save</a:t>
          </a:r>
        </a:p>
        <a:p>
          <a:pPr lvl="0"/>
          <a:r>
            <a:rPr lang="en-US" sz="1100">
              <a:solidFill>
                <a:schemeClr val="dk1"/>
              </a:solidFill>
              <a:effectLst/>
              <a:latin typeface="+mn-lt"/>
              <a:ea typeface="+mn-ea"/>
              <a:cs typeface="+mn-cs"/>
            </a:rPr>
            <a:t>Print the regulation sheet</a:t>
          </a:r>
        </a:p>
        <a:p>
          <a:pPr lvl="1"/>
          <a:r>
            <a:rPr lang="en-US" sz="1100">
              <a:solidFill>
                <a:schemeClr val="dk1"/>
              </a:solidFill>
              <a:effectLst/>
              <a:latin typeface="+mn-lt"/>
              <a:ea typeface="+mn-ea"/>
              <a:cs typeface="+mn-cs"/>
            </a:rPr>
            <a:t>Select the “file” menu</a:t>
          </a:r>
        </a:p>
        <a:p>
          <a:pPr lvl="1"/>
          <a:r>
            <a:rPr lang="en-US" sz="1100">
              <a:solidFill>
                <a:schemeClr val="dk1"/>
              </a:solidFill>
              <a:effectLst/>
              <a:latin typeface="+mn-lt"/>
              <a:ea typeface="+mn-ea"/>
              <a:cs typeface="+mn-cs"/>
            </a:rPr>
            <a:t>Select “print”</a:t>
          </a:r>
        </a:p>
        <a:p>
          <a:pPr lvl="1"/>
          <a:r>
            <a:rPr lang="en-US" sz="1100">
              <a:solidFill>
                <a:schemeClr val="dk1"/>
              </a:solidFill>
              <a:effectLst/>
              <a:latin typeface="+mn-lt"/>
              <a:ea typeface="+mn-ea"/>
              <a:cs typeface="+mn-cs"/>
            </a:rPr>
            <a:t>Select desired printer</a:t>
          </a:r>
        </a:p>
        <a:p>
          <a:pPr lvl="1"/>
          <a:r>
            <a:rPr lang="en-US" sz="1100">
              <a:solidFill>
                <a:schemeClr val="dk1"/>
              </a:solidFill>
              <a:effectLst/>
              <a:latin typeface="+mn-lt"/>
              <a:ea typeface="+mn-ea"/>
              <a:cs typeface="+mn-cs"/>
            </a:rPr>
            <a:t>Select “landscape” orientation</a:t>
          </a:r>
        </a:p>
        <a:p>
          <a:pPr lvl="1"/>
          <a:r>
            <a:rPr lang="en-US" sz="1100">
              <a:solidFill>
                <a:schemeClr val="dk1"/>
              </a:solidFill>
              <a:effectLst/>
              <a:latin typeface="+mn-lt"/>
              <a:ea typeface="+mn-ea"/>
              <a:cs typeface="+mn-cs"/>
            </a:rPr>
            <a:t>Select “2 sided (flipping on long edge)”</a:t>
          </a:r>
        </a:p>
        <a:p>
          <a:pPr lvl="1"/>
          <a:r>
            <a:rPr lang="en-US" sz="1100">
              <a:solidFill>
                <a:schemeClr val="dk1"/>
              </a:solidFill>
              <a:effectLst/>
              <a:latin typeface="+mn-lt"/>
              <a:ea typeface="+mn-ea"/>
              <a:cs typeface="+mn-cs"/>
            </a:rPr>
            <a:t>Select the print button again</a:t>
          </a:r>
        </a:p>
        <a:p>
          <a:pPr lvl="0"/>
          <a:r>
            <a:rPr lang="en-US" sz="1100">
              <a:solidFill>
                <a:schemeClr val="dk1"/>
              </a:solidFill>
              <a:effectLst/>
              <a:latin typeface="+mn-lt"/>
              <a:ea typeface="+mn-ea"/>
              <a:cs typeface="+mn-cs"/>
            </a:rPr>
            <a:t>Save the Excel File</a:t>
          </a:r>
        </a:p>
        <a:p>
          <a:pPr lvl="0"/>
          <a:r>
            <a:rPr lang="en-US" sz="1100">
              <a:solidFill>
                <a:schemeClr val="dk1"/>
              </a:solidFill>
              <a:effectLst/>
              <a:latin typeface="+mn-lt"/>
              <a:ea typeface="+mn-ea"/>
              <a:cs typeface="+mn-cs"/>
            </a:rPr>
            <a:t>Close the Excel file</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Basic Methodology:</a:t>
          </a:r>
        </a:p>
        <a:p>
          <a:r>
            <a:rPr lang="en-US" sz="1100">
              <a:solidFill>
                <a:schemeClr val="dk1"/>
              </a:solidFill>
              <a:effectLst/>
              <a:latin typeface="+mn-lt"/>
              <a:ea typeface="+mn-ea"/>
              <a:cs typeface="+mn-cs"/>
            </a:rPr>
            <a:t>This task was accomplished using the combination of a CWMS script (written in Python) and Microsoft Excel. A script was developed that collects and organizes all the data required by the Mississippi River regulator. The script then exports this data to an Excel file. A second Excel file on the user’s computer was built to reference this newly created file, rearranges the data into a usable format, and prepares it for regulation use and printing.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Script Format:</a:t>
          </a:r>
        </a:p>
        <a:p>
          <a:r>
            <a:rPr lang="en-US" sz="1100">
              <a:solidFill>
                <a:schemeClr val="dk1"/>
              </a:solidFill>
              <a:effectLst/>
              <a:latin typeface="+mn-lt"/>
              <a:ea typeface="+mn-ea"/>
              <a:cs typeface="+mn-cs"/>
            </a:rPr>
            <a:t>The main body of the script is broken into 4 groups. 1</a:t>
          </a:r>
          <a:r>
            <a:rPr lang="en-US" sz="1100" baseline="30000">
              <a:solidFill>
                <a:schemeClr val="dk1"/>
              </a:solidFill>
              <a:effectLst/>
              <a:latin typeface="+mn-lt"/>
              <a:ea typeface="+mn-ea"/>
              <a:cs typeface="+mn-cs"/>
            </a:rPr>
            <a:t>st</a:t>
          </a:r>
          <a:r>
            <a:rPr lang="en-US" sz="1100">
              <a:solidFill>
                <a:schemeClr val="dk1"/>
              </a:solidFill>
              <a:effectLst/>
              <a:latin typeface="+mn-lt"/>
              <a:ea typeface="+mn-ea"/>
              <a:cs typeface="+mn-cs"/>
            </a:rPr>
            <a:t>, data is assigned to a variable that is easy to use in the organization process. 2</a:t>
          </a:r>
          <a:r>
            <a:rPr lang="en-US" sz="1100" baseline="30000">
              <a:solidFill>
                <a:schemeClr val="dk1"/>
              </a:solidFill>
              <a:effectLst/>
              <a:latin typeface="+mn-lt"/>
              <a:ea typeface="+mn-ea"/>
              <a:cs typeface="+mn-cs"/>
            </a:rPr>
            <a:t>nd</a:t>
          </a:r>
          <a:r>
            <a:rPr lang="en-US" sz="1100">
              <a:solidFill>
                <a:schemeClr val="dk1"/>
              </a:solidFill>
              <a:effectLst/>
              <a:latin typeface="+mn-lt"/>
              <a:ea typeface="+mn-ea"/>
              <a:cs typeface="+mn-cs"/>
            </a:rPr>
            <a:t>, the data is acquired by retrieving the data from the database and renaming the variables to items that make sense to all water managers. 3</a:t>
          </a:r>
          <a:r>
            <a:rPr lang="en-US" sz="1100" baseline="30000">
              <a:solidFill>
                <a:schemeClr val="dk1"/>
              </a:solidFill>
              <a:effectLst/>
              <a:latin typeface="+mn-lt"/>
              <a:ea typeface="+mn-ea"/>
              <a:cs typeface="+mn-cs"/>
            </a:rPr>
            <a:t>rd</a:t>
          </a:r>
          <a:r>
            <a:rPr lang="en-US" sz="1100">
              <a:solidFill>
                <a:schemeClr val="dk1"/>
              </a:solidFill>
              <a:effectLst/>
              <a:latin typeface="+mn-lt"/>
              <a:ea typeface="+mn-ea"/>
              <a:cs typeface="+mn-cs"/>
            </a:rPr>
            <a:t>, the variables are all added to a compiled dataset. 4</a:t>
          </a:r>
          <a:r>
            <a:rPr lang="en-US" sz="1100" baseline="30000">
              <a:solidFill>
                <a:schemeClr val="dk1"/>
              </a:solidFill>
              <a:effectLst/>
              <a:latin typeface="+mn-lt"/>
              <a:ea typeface="+mn-ea"/>
              <a:cs typeface="+mn-cs"/>
            </a:rPr>
            <a:t>th</a:t>
          </a:r>
          <a:r>
            <a:rPr lang="en-US" sz="1100">
              <a:solidFill>
                <a:schemeClr val="dk1"/>
              </a:solidFill>
              <a:effectLst/>
              <a:latin typeface="+mn-lt"/>
              <a:ea typeface="+mn-ea"/>
              <a:cs typeface="+mn-cs"/>
            </a:rPr>
            <a:t>, the script does a number of operations involving Microsoft Excel including the generation of a new Excel workbook, opening a second workbook, and creating a copy of the second workbook with the current date.</a:t>
          </a:r>
        </a:p>
        <a:p>
          <a:r>
            <a:rPr lang="en-US" sz="1100" b="1">
              <a:solidFill>
                <a:schemeClr val="dk1"/>
              </a:solidFill>
              <a:effectLst/>
              <a:latin typeface="+mn-lt"/>
              <a:ea typeface="+mn-ea"/>
              <a:cs typeface="+mn-cs"/>
            </a:rPr>
            <a:t> </a:t>
          </a:r>
        </a:p>
        <a:p>
          <a:r>
            <a:rPr lang="en-US" sz="1100" b="1">
              <a:solidFill>
                <a:schemeClr val="dk1"/>
              </a:solidFill>
              <a:effectLst/>
              <a:latin typeface="+mn-lt"/>
              <a:ea typeface="+mn-ea"/>
              <a:cs typeface="+mn-cs"/>
            </a:rPr>
            <a:t>DATA</a:t>
          </a:r>
        </a:p>
        <a:p>
          <a:r>
            <a:rPr lang="en-US" sz="1100">
              <a:solidFill>
                <a:schemeClr val="dk1"/>
              </a:solidFill>
              <a:effectLst/>
              <a:latin typeface="+mn-lt"/>
              <a:ea typeface="+mn-ea"/>
              <a:cs typeface="+mn-cs"/>
            </a:rPr>
            <a:t>The script pulls data from the CWMSvue database. It pulls data only within the time window set in the script. The time window is set in the script by looking at today’s date, then going back 5 days, and beginning at 1400 UTC (0800 CST). Data is then pulled through whatever time the script is run, meaning the later in the day the script is run, the more data should be available in the database.</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Excel Workbook Format:</a:t>
          </a:r>
        </a:p>
        <a:p>
          <a:r>
            <a:rPr lang="en-US" sz="1100" b="1">
              <a:solidFill>
                <a:schemeClr val="dk1"/>
              </a:solidFill>
              <a:effectLst/>
              <a:latin typeface="+mn-lt"/>
              <a:ea typeface="+mn-ea"/>
              <a:cs typeface="+mn-cs"/>
            </a:rPr>
            <a:t>1</a:t>
          </a:r>
          <a:r>
            <a:rPr lang="en-US" sz="1100">
              <a:solidFill>
                <a:schemeClr val="dk1"/>
              </a:solidFill>
              <a:effectLst/>
              <a:latin typeface="+mn-lt"/>
              <a:ea typeface="+mn-ea"/>
              <a:cs typeface="+mn-cs"/>
            </a:rPr>
            <a:t>: The Microsoft Excel workbook (</a:t>
          </a:r>
          <a:r>
            <a:rPr lang="en-US" sz="1100" b="1">
              <a:solidFill>
                <a:schemeClr val="dk1"/>
              </a:solidFill>
              <a:effectLst/>
              <a:latin typeface="+mn-lt"/>
              <a:ea typeface="+mn-ea"/>
              <a:cs typeface="+mn-cs"/>
            </a:rPr>
            <a:t>DRS.xlsx</a:t>
          </a:r>
          <a:r>
            <a:rPr lang="en-US" sz="1100">
              <a:solidFill>
                <a:schemeClr val="dk1"/>
              </a:solidFill>
              <a:effectLst/>
              <a:latin typeface="+mn-lt"/>
              <a:ea typeface="+mn-ea"/>
              <a:cs typeface="+mn-cs"/>
            </a:rPr>
            <a:t>) is overwritten every time the script is run. This workbook contains all of the data obtained from CWMSvue by the script. This data is organized in a specific format and affects the entire flow of functions. Changes to this format in the script must be made in a specific way in order to maintain the integrity of the regulation sheet and all supporting processes.</a:t>
          </a:r>
        </a:p>
        <a:p>
          <a:r>
            <a:rPr lang="en-US" sz="1100" b="1">
              <a:solidFill>
                <a:schemeClr val="dk1"/>
              </a:solidFill>
              <a:effectLst/>
              <a:latin typeface="+mn-lt"/>
              <a:ea typeface="+mn-ea"/>
              <a:cs typeface="+mn-cs"/>
            </a:rPr>
            <a:t>2</a:t>
          </a:r>
          <a:r>
            <a:rPr lang="en-US" sz="1100">
              <a:solidFill>
                <a:schemeClr val="dk1"/>
              </a:solidFill>
              <a:effectLst/>
              <a:latin typeface="+mn-lt"/>
              <a:ea typeface="+mn-ea"/>
              <a:cs typeface="+mn-cs"/>
            </a:rPr>
            <a:t>: The Microsoft Excel workbook (</a:t>
          </a:r>
          <a:r>
            <a:rPr lang="en-US" sz="1100" b="1">
              <a:solidFill>
                <a:schemeClr val="dk1"/>
              </a:solidFill>
              <a:effectLst/>
              <a:latin typeface="+mn-lt"/>
              <a:ea typeface="+mn-ea"/>
              <a:cs typeface="+mn-cs"/>
            </a:rPr>
            <a:t>DailyRegSheet_Computations</a:t>
          </a:r>
          <a:r>
            <a:rPr lang="en-US" sz="1100">
              <a:solidFill>
                <a:schemeClr val="dk1"/>
              </a:solidFill>
              <a:effectLst/>
              <a:latin typeface="+mn-lt"/>
              <a:ea typeface="+mn-ea"/>
              <a:cs typeface="+mn-cs"/>
            </a:rPr>
            <a:t>) was developed separately from the script. It is built to reference the workbook (DRS.xlsx) that is created every time the script is run. This workbook is opened by the script and is what the user will see when the script is run. The workbook has two parts and is specifically organized for ease of modification when new or updated data becomes available. See the “tasks to be completed after migration from hornet” section below for details on how to update the spreadsheet with new data.</a:t>
          </a:r>
        </a:p>
        <a:p>
          <a:r>
            <a:rPr lang="en-US" sz="1100" i="1">
              <a:solidFill>
                <a:schemeClr val="dk1"/>
              </a:solidFill>
              <a:effectLst/>
              <a:latin typeface="+mn-lt"/>
              <a:ea typeface="+mn-ea"/>
              <a:cs typeface="+mn-cs"/>
            </a:rPr>
            <a:t>Part 1</a:t>
          </a:r>
          <a:r>
            <a:rPr lang="en-US" sz="1100">
              <a:solidFill>
                <a:schemeClr val="dk1"/>
              </a:solidFill>
              <a:effectLst/>
              <a:latin typeface="+mn-lt"/>
              <a:ea typeface="+mn-ea"/>
              <a:cs typeface="+mn-cs"/>
            </a:rPr>
            <a:t> contains worksheets for every lock and dam site to be regulated. Each of these “site” worksheets reference back to the “DRS.xlsx” workbook and act as a filter to isolate all the data specific to any given lock and dam. </a:t>
          </a:r>
        </a:p>
        <a:p>
          <a:r>
            <a:rPr lang="en-US" sz="1100">
              <a:solidFill>
                <a:schemeClr val="dk1"/>
              </a:solidFill>
              <a:effectLst/>
              <a:latin typeface="+mn-lt"/>
              <a:ea typeface="+mn-ea"/>
              <a:cs typeface="+mn-cs"/>
            </a:rPr>
            <a:t>	</a:t>
          </a:r>
          <a:r>
            <a:rPr lang="en-US" sz="1100" i="1">
              <a:solidFill>
                <a:schemeClr val="dk1"/>
              </a:solidFill>
              <a:effectLst/>
              <a:latin typeface="+mn-lt"/>
              <a:ea typeface="+mn-ea"/>
              <a:cs typeface="+mn-cs"/>
            </a:rPr>
            <a:t>Part 2</a:t>
          </a:r>
          <a:r>
            <a:rPr lang="en-US" sz="1100">
              <a:solidFill>
                <a:schemeClr val="dk1"/>
              </a:solidFill>
              <a:effectLst/>
              <a:latin typeface="+mn-lt"/>
              <a:ea typeface="+mn-ea"/>
              <a:cs typeface="+mn-cs"/>
            </a:rPr>
            <a:t> contains a worksheet “Reg Sheet”. This worksheet references each of the other worksheets within the workbook and acts as the formatting tool to create the desired look of the regulation sheet for water managers. </a:t>
          </a:r>
        </a:p>
        <a:p>
          <a:r>
            <a:rPr lang="en-US" sz="1100">
              <a:solidFill>
                <a:schemeClr val="dk1"/>
              </a:solidFill>
              <a:effectLst/>
              <a:latin typeface="+mn-lt"/>
              <a:ea typeface="+mn-ea"/>
              <a:cs typeface="+mn-cs"/>
            </a:rPr>
            <a:t>	</a:t>
          </a:r>
          <a:r>
            <a:rPr lang="en-US" sz="1100" i="1">
              <a:solidFill>
                <a:schemeClr val="dk1"/>
              </a:solidFill>
              <a:effectLst/>
              <a:latin typeface="+mn-lt"/>
              <a:ea typeface="+mn-ea"/>
              <a:cs typeface="+mn-cs"/>
            </a:rPr>
            <a:t>Part3</a:t>
          </a:r>
          <a:r>
            <a:rPr lang="en-US" sz="1100">
              <a:solidFill>
                <a:schemeClr val="dk1"/>
              </a:solidFill>
              <a:effectLst/>
              <a:latin typeface="+mn-lt"/>
              <a:ea typeface="+mn-ea"/>
              <a:cs typeface="+mn-cs"/>
            </a:rPr>
            <a:t> contains a worksheet “Plot Markers”. This worksheet is used to generate the band limits on each of the Lock and Dam plots on the main “reg Sheet” tab. The worksheet is referencing the entered band value and will dynamically change when entering a new value in “Reg Sheet” cell G16.</a:t>
          </a:r>
        </a:p>
        <a:p>
          <a:r>
            <a:rPr lang="en-US" sz="1100">
              <a:solidFill>
                <a:schemeClr val="dk1"/>
              </a:solidFill>
              <a:effectLst/>
              <a:latin typeface="+mn-lt"/>
              <a:ea typeface="+mn-ea"/>
              <a:cs typeface="+mn-cs"/>
            </a:rPr>
            <a:t>	</a:t>
          </a:r>
          <a:r>
            <a:rPr lang="en-US" sz="1100" i="1">
              <a:solidFill>
                <a:schemeClr val="dk1"/>
              </a:solidFill>
              <a:effectLst/>
              <a:latin typeface="+mn-lt"/>
              <a:ea typeface="+mn-ea"/>
              <a:cs typeface="+mn-cs"/>
            </a:rPr>
            <a:t>Part4</a:t>
          </a:r>
          <a:r>
            <a:rPr lang="en-US" sz="1100">
              <a:solidFill>
                <a:schemeClr val="dk1"/>
              </a:solidFill>
              <a:effectLst/>
              <a:latin typeface="+mn-lt"/>
              <a:ea typeface="+mn-ea"/>
              <a:cs typeface="+mn-cs"/>
            </a:rPr>
            <a:t> contains a worksheet “LogicalTests”. This worksheet contains logical tests to determine the latest valid value for multiple datasets including dam outflow, gate settings, precip, temp, wind spd, and wind direction. This sheet is referenced by the main “Reg Sheet” for each site. </a:t>
          </a:r>
        </a:p>
        <a:p>
          <a:r>
            <a:rPr lang="en-US" sz="1100">
              <a:solidFill>
                <a:schemeClr val="dk1"/>
              </a:solidFill>
              <a:effectLst/>
              <a:latin typeface="+mn-lt"/>
              <a:ea typeface="+mn-ea"/>
              <a:cs typeface="+mn-cs"/>
            </a:rPr>
            <a:t>	</a:t>
          </a:r>
          <a:r>
            <a:rPr lang="en-US" sz="1100" i="1">
              <a:solidFill>
                <a:schemeClr val="dk1"/>
              </a:solidFill>
              <a:effectLst/>
              <a:latin typeface="+mn-lt"/>
              <a:ea typeface="+mn-ea"/>
              <a:cs typeface="+mn-cs"/>
            </a:rPr>
            <a:t>Part5</a:t>
          </a:r>
          <a:r>
            <a:rPr lang="en-US" sz="1100">
              <a:solidFill>
                <a:schemeClr val="dk1"/>
              </a:solidFill>
              <a:effectLst/>
              <a:latin typeface="+mn-lt"/>
              <a:ea typeface="+mn-ea"/>
              <a:cs typeface="+mn-cs"/>
            </a:rPr>
            <a:t> contains the worksheet “ReadMe”. This worksheet is simply a text box containing a copy of this document. </a:t>
          </a:r>
        </a:p>
        <a:p>
          <a:r>
            <a:rPr lang="en-US" sz="1100" b="1">
              <a:solidFill>
                <a:schemeClr val="dk1"/>
              </a:solidFill>
              <a:effectLst/>
              <a:latin typeface="+mn-lt"/>
              <a:ea typeface="+mn-ea"/>
              <a:cs typeface="+mn-cs"/>
            </a:rPr>
            <a:t>3</a:t>
          </a:r>
          <a:r>
            <a:rPr lang="en-US" sz="1100">
              <a:solidFill>
                <a:schemeClr val="dk1"/>
              </a:solidFill>
              <a:effectLst/>
              <a:latin typeface="+mn-lt"/>
              <a:ea typeface="+mn-ea"/>
              <a:cs typeface="+mn-cs"/>
            </a:rPr>
            <a:t>: the Microsoft Excel workbook (</a:t>
          </a:r>
          <a:r>
            <a:rPr lang="en-US" sz="1100" b="1">
              <a:solidFill>
                <a:schemeClr val="dk1"/>
              </a:solidFill>
              <a:effectLst/>
              <a:latin typeface="+mn-lt"/>
              <a:ea typeface="+mn-ea"/>
              <a:cs typeface="+mn-cs"/>
            </a:rPr>
            <a:t>DailyRegSheet</a:t>
          </a:r>
          <a:r>
            <a:rPr lang="en-US" sz="1100" b="1" i="1">
              <a:solidFill>
                <a:schemeClr val="dk1"/>
              </a:solidFill>
              <a:effectLst/>
              <a:latin typeface="+mn-lt"/>
              <a:ea typeface="+mn-ea"/>
              <a:cs typeface="+mn-cs"/>
            </a:rPr>
            <a:t>today’sdate</a:t>
          </a:r>
          <a:r>
            <a:rPr lang="en-US" sz="1100">
              <a:solidFill>
                <a:schemeClr val="dk1"/>
              </a:solidFill>
              <a:effectLst/>
              <a:latin typeface="+mn-lt"/>
              <a:ea typeface="+mn-ea"/>
              <a:cs typeface="+mn-cs"/>
            </a:rPr>
            <a:t>) is generated by the script and is simply a copy of the “DailyRegSheet_Computations” workbook with the current date added to the name. This workbook contains all the same links and formulas as the source workbook. Currently, there are no forthcoming paths to create a .pdf file within the script. The intent for this workbook is to give the user a file with a date, ready to go so the user can simply open, click “file”, then “save as” and save as a .pdf for records.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Maintenance tasks by River Regulator</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Maintain Updated and Historical Backup Server copies for all of water management</a:t>
          </a:r>
        </a:p>
        <a:p>
          <a:pPr lvl="1"/>
          <a:r>
            <a:rPr lang="en-US" sz="1100">
              <a:solidFill>
                <a:schemeClr val="dk1"/>
              </a:solidFill>
              <a:effectLst/>
              <a:latin typeface="+mn-lt"/>
              <a:ea typeface="+mn-ea"/>
              <a:cs typeface="+mn-cs"/>
            </a:rPr>
            <a:t>Save most updated script and updated spreadsheet to your local folder “DailyRegSheet”. </a:t>
          </a:r>
        </a:p>
        <a:p>
          <a:pPr lvl="1"/>
          <a:r>
            <a:rPr lang="en-US" sz="1100">
              <a:solidFill>
                <a:schemeClr val="dk1"/>
              </a:solidFill>
              <a:effectLst/>
              <a:latin typeface="+mn-lt"/>
              <a:ea typeface="+mn-ea"/>
              <a:cs typeface="+mn-cs"/>
            </a:rPr>
            <a:t>Open file explorer and navigate to: \\mvd\mvp\ECH\Water_Control_Files\Mississippi River Navigation</a:t>
          </a:r>
        </a:p>
        <a:p>
          <a:pPr lvl="1"/>
          <a:r>
            <a:rPr lang="en-US" sz="1100">
              <a:solidFill>
                <a:schemeClr val="dk1"/>
              </a:solidFill>
              <a:effectLst/>
              <a:latin typeface="+mn-lt"/>
              <a:ea typeface="+mn-ea"/>
              <a:cs typeface="+mn-cs"/>
            </a:rPr>
            <a:t>Copy your local folder (DailyRegSheet) and paste to the server location above. Rename the folder by adding today’s date to the beginning of the folder name. The folder name should now be in the format: </a:t>
          </a:r>
          <a:r>
            <a:rPr lang="en-US" sz="1100" i="1">
              <a:solidFill>
                <a:schemeClr val="dk1"/>
              </a:solidFill>
              <a:effectLst/>
              <a:latin typeface="+mn-lt"/>
              <a:ea typeface="+mn-ea"/>
              <a:cs typeface="+mn-cs"/>
            </a:rPr>
            <a:t>YYYYMMDD</a:t>
          </a:r>
          <a:r>
            <a:rPr lang="en-US" sz="1100">
              <a:solidFill>
                <a:schemeClr val="dk1"/>
              </a:solidFill>
              <a:effectLst/>
              <a:latin typeface="+mn-lt"/>
              <a:ea typeface="+mn-ea"/>
              <a:cs typeface="+mn-cs"/>
            </a:rPr>
            <a:t>DailyRegSheet. Keep the historical folders for backup purposes.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Tasks to be completed once migration from “hornet” is completed by data manager:</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Update script</a:t>
          </a:r>
        </a:p>
        <a:p>
          <a:pPr lvl="1"/>
          <a:r>
            <a:rPr lang="en-US" sz="1100">
              <a:solidFill>
                <a:schemeClr val="dk1"/>
              </a:solidFill>
              <a:effectLst/>
              <a:latin typeface="+mn-lt"/>
              <a:ea typeface="+mn-ea"/>
              <a:cs typeface="+mn-cs"/>
            </a:rPr>
            <a:t>Much of the data used for this regulation sheet is still “legacy” data. Once the migration from the “hornet” system is complete, the data pathnames must be updated in the script in order to access the correct data. To do so, replace every “legacy” dataset in the script with its corresponding site parameter in the updated database. The only part of the script that needs to be edited are the sections including “id” beginning on line 31 and ending on line 160. All the data for the regulation sheet is specified in this section of script. The data is labeled by type, (ie. precipitation, temperature, etc.) for ease of access. </a:t>
          </a:r>
          <a:r>
            <a:rPr lang="en-US" sz="1100" i="1">
              <a:solidFill>
                <a:schemeClr val="dk1"/>
              </a:solidFill>
              <a:effectLst/>
              <a:latin typeface="+mn-lt"/>
              <a:ea typeface="+mn-ea"/>
              <a:cs typeface="+mn-cs"/>
            </a:rPr>
            <a:t>Do not move the location within the script, as this will alter the resultant workbook, and the internal functions will not work</a:t>
          </a:r>
          <a:r>
            <a:rPr lang="en-US" sz="1100">
              <a:solidFill>
                <a:schemeClr val="dk1"/>
              </a:solidFill>
              <a:effectLst/>
              <a:latin typeface="+mn-lt"/>
              <a:ea typeface="+mn-ea"/>
              <a:cs typeface="+mn-cs"/>
            </a:rPr>
            <a:t>. Simply paste in the new pathname for the data where the old pathname was. This is done by navigating to the data needed in CWMSvue, right clicking on the needed data, selecting “copy pathname” and then pasting in the correct location within the script.</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Update Server copy for all of water management</a:t>
          </a:r>
        </a:p>
        <a:p>
          <a:pPr lvl="1"/>
          <a:r>
            <a:rPr lang="en-US" sz="1100">
              <a:solidFill>
                <a:schemeClr val="dk1"/>
              </a:solidFill>
              <a:effectLst/>
              <a:latin typeface="+mn-lt"/>
              <a:ea typeface="+mn-ea"/>
              <a:cs typeface="+mn-cs"/>
            </a:rPr>
            <a:t>Save your updated script and updated spreadsheet to your desktop folder “DailyRegSheet”. </a:t>
          </a:r>
        </a:p>
        <a:p>
          <a:pPr lvl="1"/>
          <a:r>
            <a:rPr lang="en-US" sz="1100">
              <a:solidFill>
                <a:schemeClr val="dk1"/>
              </a:solidFill>
              <a:effectLst/>
              <a:latin typeface="+mn-lt"/>
              <a:ea typeface="+mn-ea"/>
              <a:cs typeface="+mn-cs"/>
            </a:rPr>
            <a:t>Open file explorer and navigate to: \\mvd\mvp\ECH\Water_Control_Files\Mississippi River Navigation</a:t>
          </a:r>
        </a:p>
        <a:p>
          <a:pPr lvl="1"/>
          <a:r>
            <a:rPr lang="en-US" sz="1100">
              <a:solidFill>
                <a:schemeClr val="dk1"/>
              </a:solidFill>
              <a:effectLst/>
              <a:latin typeface="+mn-lt"/>
              <a:ea typeface="+mn-ea"/>
              <a:cs typeface="+mn-cs"/>
            </a:rPr>
            <a:t>Copy your desktop folder (DailyRegSheet) and paste to the server location above. Rename the folder by adding today’s date to the beginning of the folder name. The folder name should now be in the format: </a:t>
          </a:r>
          <a:r>
            <a:rPr lang="en-US" sz="1100" i="1">
              <a:solidFill>
                <a:schemeClr val="dk1"/>
              </a:solidFill>
              <a:effectLst/>
              <a:latin typeface="+mn-lt"/>
              <a:ea typeface="+mn-ea"/>
              <a:cs typeface="+mn-cs"/>
            </a:rPr>
            <a:t>YYYYMMDD</a:t>
          </a:r>
          <a:r>
            <a:rPr lang="en-US" sz="1100">
              <a:solidFill>
                <a:schemeClr val="dk1"/>
              </a:solidFill>
              <a:effectLst/>
              <a:latin typeface="+mn-lt"/>
              <a:ea typeface="+mn-ea"/>
              <a:cs typeface="+mn-cs"/>
            </a:rPr>
            <a:t>DailyRegSheet. </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Email water management notice of an updated folder on the server, and attach these instructions to the email.</a:t>
          </a:r>
        </a:p>
        <a:p>
          <a:pPr lvl="1"/>
          <a:r>
            <a:rPr lang="en-US" sz="1100">
              <a:solidFill>
                <a:schemeClr val="dk1"/>
              </a:solidFill>
              <a:effectLst/>
              <a:latin typeface="+mn-lt"/>
              <a:ea typeface="+mn-ea"/>
              <a:cs typeface="+mn-cs"/>
            </a:rPr>
            <a:t>Send a reminder stating when anyone copies this updated folder to their desktop to use the new information, they will need to delete the date off the folder name for the script to work properly and place the data in the folder.</a:t>
          </a:r>
        </a:p>
        <a:p>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b6ecmsw7/Documents/CWMS_Models/CWMS_OtherLocations32/watershed/MississippiRiverNavigation/shared/D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
          <cell r="B2" t="str">
            <v/>
          </cell>
          <cell r="C2" t="str">
            <v>LockDam_02</v>
          </cell>
          <cell r="D2" t="str">
            <v>LockDam_03</v>
          </cell>
          <cell r="E2" t="str">
            <v>LockDam_04</v>
          </cell>
          <cell r="F2" t="str">
            <v>LockDam_05</v>
          </cell>
          <cell r="G2" t="str">
            <v>LockDam_05a</v>
          </cell>
          <cell r="H2" t="str">
            <v>LockDam_06</v>
          </cell>
          <cell r="I2" t="str">
            <v>LockDam_07</v>
          </cell>
          <cell r="J2" t="str">
            <v>LockDam_08</v>
          </cell>
          <cell r="K2" t="str">
            <v>LockDam_09</v>
          </cell>
          <cell r="L2" t="str">
            <v>LockDam_10</v>
          </cell>
          <cell r="M2" t="str">
            <v>SSPM5</v>
          </cell>
          <cell r="N2" t="str">
            <v>STPM5</v>
          </cell>
          <cell r="O2" t="str">
            <v>PREW3</v>
          </cell>
          <cell r="P2" t="str">
            <v>STLM5</v>
          </cell>
          <cell r="Q2" t="str">
            <v>WABM5</v>
          </cell>
          <cell r="R2" t="str">
            <v>LKCM5</v>
          </cell>
          <cell r="S2" t="str">
            <v>AMAW3</v>
          </cell>
          <cell r="T2" t="str">
            <v>WNAM5</v>
          </cell>
          <cell r="U2" t="str">
            <v>LACW3</v>
          </cell>
          <cell r="V2" t="str">
            <v>LNSI4</v>
          </cell>
          <cell r="W2" t="str">
            <v>CLAI4</v>
          </cell>
          <cell r="X2" t="str">
            <v>MCGI4</v>
          </cell>
          <cell r="Y2" t="str">
            <v>LockDam_02-Tailwater</v>
          </cell>
          <cell r="Z2" t="str">
            <v>LockDam_03-Tailwater</v>
          </cell>
          <cell r="AA2" t="str">
            <v>LockDam_04-Tailwater</v>
          </cell>
          <cell r="AB2" t="str">
            <v>LockDam_05-Tailwater</v>
          </cell>
          <cell r="AC2" t="str">
            <v>LockDam_05a-Tailwater</v>
          </cell>
          <cell r="AD2" t="str">
            <v>LockDam_06-Tailwater</v>
          </cell>
          <cell r="AE2" t="str">
            <v>LockDam_07-Tailwater</v>
          </cell>
          <cell r="AF2" t="str">
            <v>LockDam_08-Tailwater</v>
          </cell>
          <cell r="AG2" t="str">
            <v>LockDam_09-Tailwater</v>
          </cell>
          <cell r="AH2" t="str">
            <v>LockDam_10-Tailwater</v>
          </cell>
          <cell r="AI2" t="str">
            <v>LockDam_02</v>
          </cell>
          <cell r="AJ2" t="str">
            <v>LockDam_03</v>
          </cell>
          <cell r="AK2" t="str">
            <v>LockDam_04</v>
          </cell>
          <cell r="AL2" t="str">
            <v>LockDam_05</v>
          </cell>
          <cell r="AM2" t="str">
            <v>LockDam_05a</v>
          </cell>
          <cell r="AN2" t="str">
            <v>LockDam_06</v>
          </cell>
          <cell r="AO2" t="str">
            <v>LockDam_07</v>
          </cell>
          <cell r="AP2" t="str">
            <v>LockDam_08</v>
          </cell>
          <cell r="AQ2" t="str">
            <v>LockDam_09</v>
          </cell>
          <cell r="AR2" t="str">
            <v>LockDam_10</v>
          </cell>
          <cell r="AS2" t="str">
            <v>LockDam_01-Powerhouse</v>
          </cell>
          <cell r="AT2" t="str">
            <v>LockDam_02-Powerhouse</v>
          </cell>
          <cell r="AU2" t="str">
            <v>LockDam_02-TainterGates</v>
          </cell>
          <cell r="AV2" t="str">
            <v>LockDam_03-RollerGates</v>
          </cell>
          <cell r="AW2" t="str">
            <v>LockDam_04-RollerGates</v>
          </cell>
          <cell r="AX2" t="str">
            <v>LockDam_04-TainterGates</v>
          </cell>
          <cell r="AY2" t="str">
            <v>LockDam_05-RollerGates</v>
          </cell>
          <cell r="AZ2" t="str">
            <v>LockDam_05-TainterGates</v>
          </cell>
          <cell r="BA2" t="str">
            <v>LockDam_05a-RollerGates</v>
          </cell>
          <cell r="BB2" t="str">
            <v>LockDam_05a-TainterGates</v>
          </cell>
          <cell r="BC2" t="str">
            <v>LockDam_06-RollerGates</v>
          </cell>
          <cell r="BD2" t="str">
            <v>LockDam_06-TainterGates</v>
          </cell>
          <cell r="BE2" t="str">
            <v>LockDam_07-RollerGates</v>
          </cell>
          <cell r="BF2" t="str">
            <v>LockDam_07-TainterGates</v>
          </cell>
          <cell r="BG2" t="str">
            <v>LockDam_08-RollerGates</v>
          </cell>
          <cell r="BH2" t="str">
            <v>LockDam_08-TainterGates</v>
          </cell>
          <cell r="BI2" t="str">
            <v>LockDam_09-RollerGates</v>
          </cell>
          <cell r="BJ2" t="str">
            <v>LockDam_09-TainterGates</v>
          </cell>
          <cell r="BK2" t="str">
            <v>LockDam_10-RollerGates</v>
          </cell>
          <cell r="BL2" t="str">
            <v>LockDam_10-TainterGates</v>
          </cell>
          <cell r="BM2" t="str">
            <v>LockDam_02-TainterGates</v>
          </cell>
          <cell r="BN2" t="str">
            <v>LockDam_03-RollerGates</v>
          </cell>
          <cell r="BO2" t="str">
            <v>LockDam_04-RollerGates</v>
          </cell>
          <cell r="BP2" t="str">
            <v>LockDam_04-TainterGates</v>
          </cell>
          <cell r="BQ2" t="str">
            <v>LockDam_05-RollerGates</v>
          </cell>
          <cell r="BR2" t="str">
            <v>LockDam_05-TainterGates</v>
          </cell>
          <cell r="BS2" t="str">
            <v>LockDam_05a-RollerGates</v>
          </cell>
          <cell r="BT2" t="str">
            <v>LockDam_05a-TainterGates</v>
          </cell>
          <cell r="BU2" t="str">
            <v>LockDam_06-RollerGates</v>
          </cell>
          <cell r="BV2" t="str">
            <v>LockDam_06-TainterGates</v>
          </cell>
          <cell r="BW2" t="str">
            <v>LockDam_07-RollerGates</v>
          </cell>
          <cell r="BX2" t="str">
            <v>LockDam_07-TainterGates</v>
          </cell>
          <cell r="BY2" t="str">
            <v>LockDam_08-RollerGates</v>
          </cell>
          <cell r="BZ2" t="str">
            <v>LockDam_08-TainterGates</v>
          </cell>
          <cell r="CA2" t="str">
            <v>LockDam_09-RollerGates</v>
          </cell>
          <cell r="CB2" t="str">
            <v>LockDam_09-TainterGates</v>
          </cell>
          <cell r="CC2" t="str">
            <v>LockDam_10-RollerGates</v>
          </cell>
          <cell r="CD2" t="str">
            <v>LockDam_10-TainterGates</v>
          </cell>
          <cell r="CE2" t="str">
            <v>LockDam_02</v>
          </cell>
          <cell r="CF2" t="str">
            <v>LockDam_02</v>
          </cell>
          <cell r="CG2" t="str">
            <v>LockDam_03</v>
          </cell>
          <cell r="CH2" t="str">
            <v>LockDam_03</v>
          </cell>
          <cell r="CI2" t="str">
            <v>LockDam_04</v>
          </cell>
          <cell r="CJ2" t="str">
            <v>LockDam_04</v>
          </cell>
          <cell r="CK2" t="str">
            <v>LockDam_05</v>
          </cell>
          <cell r="CL2" t="str">
            <v>LockDam_05</v>
          </cell>
          <cell r="CM2" t="str">
            <v>LockDam_06</v>
          </cell>
          <cell r="CN2" t="str">
            <v>LockDam_06</v>
          </cell>
          <cell r="CP2" t="str">
            <v>LockDam_07</v>
          </cell>
          <cell r="CQ2" t="str">
            <v>LockDam_08</v>
          </cell>
          <cell r="CR2" t="str">
            <v>LockDam_08</v>
          </cell>
          <cell r="CS2" t="str">
            <v>LockDam_09</v>
          </cell>
          <cell r="CT2" t="str">
            <v>LockDam_09</v>
          </cell>
          <cell r="CU2" t="str">
            <v>LockDam_02</v>
          </cell>
          <cell r="CV2" t="str">
            <v>LockDam_03</v>
          </cell>
          <cell r="CW2" t="str">
            <v>LockDam_04</v>
          </cell>
          <cell r="CX2" t="str">
            <v>LockDam_05</v>
          </cell>
          <cell r="CY2" t="str">
            <v>LockDam_06</v>
          </cell>
          <cell r="CZ2" t="str">
            <v>LockDam_07</v>
          </cell>
          <cell r="DA2" t="str">
            <v>LockDam_08</v>
          </cell>
          <cell r="DB2" t="str">
            <v>LockDam_09</v>
          </cell>
          <cell r="DC2" t="str">
            <v>LockDam_02</v>
          </cell>
          <cell r="DD2" t="str">
            <v>LockDam_03</v>
          </cell>
          <cell r="DE2" t="str">
            <v>LockDam_04</v>
          </cell>
          <cell r="DF2" t="str">
            <v>LockDam_05</v>
          </cell>
          <cell r="DG2" t="str">
            <v>LockDam_05a</v>
          </cell>
          <cell r="DH2" t="str">
            <v>LockDam_06</v>
          </cell>
          <cell r="DI2" t="str">
            <v>LockDam_07</v>
          </cell>
          <cell r="DJ2" t="str">
            <v>LockDam_08</v>
          </cell>
          <cell r="DK2" t="str">
            <v>LockDam_09</v>
          </cell>
          <cell r="DL2" t="str">
            <v>LockDam_10</v>
          </cell>
          <cell r="DM2" t="str">
            <v>BRWM5</v>
          </cell>
          <cell r="DN2" t="str">
            <v>DKTM5</v>
          </cell>
          <cell r="DO2" t="str">
            <v>LockDam_10</v>
          </cell>
          <cell r="DP2" t="str">
            <v>MUSW3</v>
          </cell>
        </row>
        <row r="3">
          <cell r="B3" t="str">
            <v>Central Local</v>
          </cell>
          <cell r="C3" t="str">
            <v>Elev</v>
          </cell>
          <cell r="D3" t="str">
            <v>Elev</v>
          </cell>
          <cell r="E3" t="str">
            <v>Elev</v>
          </cell>
          <cell r="F3" t="str">
            <v>Elev</v>
          </cell>
          <cell r="G3" t="str">
            <v>Elev</v>
          </cell>
          <cell r="H3" t="str">
            <v>Elev</v>
          </cell>
          <cell r="I3" t="str">
            <v>Elev</v>
          </cell>
          <cell r="J3" t="str">
            <v>Elev</v>
          </cell>
          <cell r="K3" t="str">
            <v>Elev</v>
          </cell>
          <cell r="L3" t="str">
            <v>Elev</v>
          </cell>
          <cell r="M3" t="str">
            <v>Elev</v>
          </cell>
          <cell r="N3" t="str">
            <v>Elev</v>
          </cell>
          <cell r="O3" t="str">
            <v>Elev</v>
          </cell>
          <cell r="P3" t="str">
            <v>Elev</v>
          </cell>
          <cell r="Q3" t="str">
            <v>Elev</v>
          </cell>
          <cell r="R3" t="str">
            <v>Elev-Transducer</v>
          </cell>
          <cell r="S3" t="str">
            <v>Elev</v>
          </cell>
          <cell r="T3" t="str">
            <v>Elev</v>
          </cell>
          <cell r="U3" t="str">
            <v>Elev</v>
          </cell>
          <cell r="V3" t="str">
            <v>Elev</v>
          </cell>
          <cell r="W3" t="str">
            <v>Elev</v>
          </cell>
          <cell r="X3" t="str">
            <v>Elev</v>
          </cell>
          <cell r="Y3" t="str">
            <v>Elev</v>
          </cell>
          <cell r="Z3" t="str">
            <v>Elev</v>
          </cell>
          <cell r="AA3" t="str">
            <v>Elev</v>
          </cell>
          <cell r="AB3" t="str">
            <v>Elev</v>
          </cell>
          <cell r="AC3" t="str">
            <v>Elev</v>
          </cell>
          <cell r="AD3" t="str">
            <v>Elev</v>
          </cell>
          <cell r="AE3" t="str">
            <v>Elev</v>
          </cell>
          <cell r="AF3" t="str">
            <v>Elev</v>
          </cell>
          <cell r="AG3" t="str">
            <v>Elev</v>
          </cell>
          <cell r="AH3" t="str">
            <v>Elev</v>
          </cell>
          <cell r="AI3" t="str">
            <v>Flow</v>
          </cell>
          <cell r="AJ3" t="str">
            <v>Flow</v>
          </cell>
          <cell r="AK3" t="str">
            <v>Flow</v>
          </cell>
          <cell r="AL3" t="str">
            <v>Flow</v>
          </cell>
          <cell r="AM3" t="str">
            <v>Flow</v>
          </cell>
          <cell r="AN3" t="str">
            <v>Flow</v>
          </cell>
          <cell r="AO3" t="str">
            <v>Flow</v>
          </cell>
          <cell r="AP3" t="str">
            <v>Flow</v>
          </cell>
          <cell r="AQ3" t="str">
            <v>Flow</v>
          </cell>
          <cell r="AR3" t="str">
            <v>Flow</v>
          </cell>
          <cell r="AS3" t="str">
            <v>Flow</v>
          </cell>
          <cell r="AT3" t="str">
            <v>Flow</v>
          </cell>
          <cell r="AU3" t="str">
            <v>Opening-Normal</v>
          </cell>
          <cell r="AV3" t="str">
            <v>Opening-Normal</v>
          </cell>
          <cell r="AW3" t="str">
            <v>Opening-Normal</v>
          </cell>
          <cell r="AX3" t="str">
            <v>Opening-Normal</v>
          </cell>
          <cell r="AY3" t="str">
            <v>Opening-Normal</v>
          </cell>
          <cell r="AZ3" t="str">
            <v>Opening-Normal</v>
          </cell>
          <cell r="BA3" t="str">
            <v>Opening-Normal</v>
          </cell>
          <cell r="BB3" t="str">
            <v>Opening-Normal</v>
          </cell>
          <cell r="BC3" t="str">
            <v>Opening-Normal</v>
          </cell>
          <cell r="BD3" t="str">
            <v>Opening-Normal</v>
          </cell>
          <cell r="BE3" t="str">
            <v>Opening-Normal</v>
          </cell>
          <cell r="BF3" t="str">
            <v>Opening-Normal</v>
          </cell>
          <cell r="BG3" t="str">
            <v>Opening-Normal</v>
          </cell>
          <cell r="BH3" t="str">
            <v>Opening-Normal</v>
          </cell>
          <cell r="BI3" t="str">
            <v>Opening-Normal</v>
          </cell>
          <cell r="BJ3" t="str">
            <v>Opening-Normal</v>
          </cell>
          <cell r="BK3" t="str">
            <v>Opening-Normal</v>
          </cell>
          <cell r="BL3" t="str">
            <v>Opening-Normal</v>
          </cell>
          <cell r="BM3" t="str">
            <v>Flow-PerFootOpen</v>
          </cell>
          <cell r="BN3" t="str">
            <v>Flow-PerFootOpen</v>
          </cell>
          <cell r="BO3" t="str">
            <v>Flow-PerFootOpen</v>
          </cell>
          <cell r="BP3" t="str">
            <v>Flow-PerFootOpen</v>
          </cell>
          <cell r="BQ3" t="str">
            <v>Flow-PerFootOpen</v>
          </cell>
          <cell r="BR3" t="str">
            <v>Flow-PerFootOpen</v>
          </cell>
          <cell r="BS3" t="str">
            <v>Flow-PerFootOpen</v>
          </cell>
          <cell r="BT3" t="str">
            <v>Flow-PerFootOpen</v>
          </cell>
          <cell r="BU3" t="str">
            <v>Flow-PerFootOpen</v>
          </cell>
          <cell r="BV3" t="str">
            <v>Flow-PerFootOpen</v>
          </cell>
          <cell r="BW3" t="str">
            <v>Flow-PerFootOpen</v>
          </cell>
          <cell r="BX3" t="str">
            <v>Flow-PerFootOpen</v>
          </cell>
          <cell r="BY3" t="str">
            <v>Flow-PerFootOpen</v>
          </cell>
          <cell r="BZ3" t="str">
            <v>Flow-PerFootOpen</v>
          </cell>
          <cell r="CA3" t="str">
            <v>Flow-PerFootOpen</v>
          </cell>
          <cell r="CB3" t="str">
            <v>Flow-PerFootOpen</v>
          </cell>
          <cell r="CC3" t="str">
            <v>Flow-PerFootOpen</v>
          </cell>
          <cell r="CD3" t="str">
            <v>Flow-PerFootOpen</v>
          </cell>
          <cell r="CE3" t="str">
            <v>Speed-Wind</v>
          </cell>
          <cell r="CF3" t="str">
            <v>Dir-Wind</v>
          </cell>
          <cell r="CG3" t="str">
            <v>Speed-Wind</v>
          </cell>
          <cell r="CH3" t="str">
            <v>Dir-Wind</v>
          </cell>
          <cell r="CI3" t="str">
            <v>Speed-Wind</v>
          </cell>
          <cell r="CJ3" t="str">
            <v>Dir-Wind</v>
          </cell>
          <cell r="CK3" t="str">
            <v>Speed-Wind</v>
          </cell>
          <cell r="CL3" t="str">
            <v>Dir-Wind</v>
          </cell>
          <cell r="CM3" t="str">
            <v>Speed-Wind</v>
          </cell>
          <cell r="CN3" t="str">
            <v>Dir-Wind</v>
          </cell>
          <cell r="CP3" t="str">
            <v>Dir-Wind</v>
          </cell>
          <cell r="CQ3" t="str">
            <v>Speed-Wind</v>
          </cell>
          <cell r="CR3" t="str">
            <v>Dir-Wind</v>
          </cell>
          <cell r="CS3" t="str">
            <v>Speed-Wind</v>
          </cell>
          <cell r="CT3" t="str">
            <v>Dir-Wind</v>
          </cell>
          <cell r="CU3" t="str">
            <v>Temp-Air</v>
          </cell>
          <cell r="CV3" t="str">
            <v>Temp-Air</v>
          </cell>
          <cell r="CW3" t="str">
            <v>Temp-Air</v>
          </cell>
          <cell r="CX3" t="str">
            <v>Temp-Air</v>
          </cell>
          <cell r="CY3" t="str">
            <v>Temp-Air</v>
          </cell>
          <cell r="CZ3" t="str">
            <v>Temp-Air</v>
          </cell>
          <cell r="DA3" t="str">
            <v>Temp-Air</v>
          </cell>
          <cell r="DB3" t="str">
            <v>Temp-Air</v>
          </cell>
          <cell r="DC3" t="str">
            <v>Precip-inc</v>
          </cell>
          <cell r="DD3" t="str">
            <v>Precip-inc</v>
          </cell>
          <cell r="DE3" t="str">
            <v>Precip-inc</v>
          </cell>
          <cell r="DF3" t="str">
            <v>Precip-inc</v>
          </cell>
          <cell r="DG3" t="str">
            <v>Precip-inc</v>
          </cell>
          <cell r="DH3" t="str">
            <v>Precip-inc</v>
          </cell>
          <cell r="DI3" t="str">
            <v>Precip-inc</v>
          </cell>
          <cell r="DJ3" t="str">
            <v>Precip-inc</v>
          </cell>
          <cell r="DK3" t="str">
            <v>Precip-inc</v>
          </cell>
          <cell r="DL3" t="str">
            <v>Precip-inc</v>
          </cell>
          <cell r="DM3" t="str">
            <v>Elev</v>
          </cell>
          <cell r="DN3" t="str">
            <v>Elev</v>
          </cell>
          <cell r="DO3" t="str">
            <v>Flow</v>
          </cell>
          <cell r="DP3" t="str">
            <v>Flow</v>
          </cell>
        </row>
        <row r="4">
          <cell r="B4" t="str">
            <v/>
          </cell>
          <cell r="C4" t="str">
            <v/>
          </cell>
          <cell r="D4" t="str">
            <v/>
          </cell>
          <cell r="E4" t="str">
            <v/>
          </cell>
          <cell r="F4" t="str">
            <v/>
          </cell>
          <cell r="G4" t="str">
            <v/>
          </cell>
          <cell r="H4" t="str">
            <v/>
          </cell>
          <cell r="I4" t="str">
            <v/>
          </cell>
          <cell r="J4" t="str">
            <v/>
          </cell>
          <cell r="K4" t="str">
            <v/>
          </cell>
          <cell r="L4" t="str">
            <v/>
          </cell>
          <cell r="M4" t="str">
            <v/>
          </cell>
          <cell r="N4" t="str">
            <v/>
          </cell>
          <cell r="O4" t="str">
            <v/>
          </cell>
          <cell r="P4" t="str">
            <v/>
          </cell>
          <cell r="Q4" t="str">
            <v/>
          </cell>
          <cell r="R4" t="str">
            <v/>
          </cell>
          <cell r="S4" t="str">
            <v/>
          </cell>
          <cell r="T4" t="str">
            <v/>
          </cell>
          <cell r="U4" t="str">
            <v/>
          </cell>
          <cell r="V4" t="str">
            <v/>
          </cell>
          <cell r="W4" t="str">
            <v/>
          </cell>
          <cell r="X4" t="str">
            <v/>
          </cell>
          <cell r="Y4" t="str">
            <v/>
          </cell>
          <cell r="Z4" t="str">
            <v/>
          </cell>
          <cell r="AA4" t="str">
            <v/>
          </cell>
          <cell r="AB4" t="str">
            <v/>
          </cell>
          <cell r="AC4" t="str">
            <v/>
          </cell>
          <cell r="AD4" t="str">
            <v/>
          </cell>
          <cell r="AE4" t="str">
            <v/>
          </cell>
          <cell r="AF4" t="str">
            <v/>
          </cell>
          <cell r="AG4" t="str">
            <v/>
          </cell>
          <cell r="AH4" t="str">
            <v/>
          </cell>
          <cell r="AI4" t="str">
            <v/>
          </cell>
          <cell r="AJ4" t="str">
            <v/>
          </cell>
          <cell r="AK4" t="str">
            <v/>
          </cell>
          <cell r="AL4" t="str">
            <v/>
          </cell>
          <cell r="AM4" t="str">
            <v/>
          </cell>
          <cell r="AN4" t="str">
            <v/>
          </cell>
          <cell r="AO4" t="str">
            <v/>
          </cell>
          <cell r="AP4" t="str">
            <v/>
          </cell>
          <cell r="AQ4" t="str">
            <v/>
          </cell>
          <cell r="AR4" t="str">
            <v/>
          </cell>
          <cell r="AS4" t="str">
            <v/>
          </cell>
          <cell r="AT4" t="str">
            <v/>
          </cell>
          <cell r="AU4" t="str">
            <v/>
          </cell>
          <cell r="AV4" t="str">
            <v/>
          </cell>
          <cell r="AW4" t="str">
            <v/>
          </cell>
          <cell r="AX4" t="str">
            <v/>
          </cell>
          <cell r="AY4" t="str">
            <v/>
          </cell>
          <cell r="AZ4" t="str">
            <v/>
          </cell>
          <cell r="BA4" t="str">
            <v/>
          </cell>
          <cell r="BB4" t="str">
            <v/>
          </cell>
          <cell r="BC4" t="str">
            <v/>
          </cell>
          <cell r="BD4" t="str">
            <v/>
          </cell>
          <cell r="BE4" t="str">
            <v/>
          </cell>
          <cell r="BF4" t="str">
            <v/>
          </cell>
          <cell r="BG4" t="str">
            <v/>
          </cell>
          <cell r="BH4" t="str">
            <v/>
          </cell>
          <cell r="BI4" t="str">
            <v/>
          </cell>
          <cell r="BJ4" t="str">
            <v/>
          </cell>
          <cell r="BK4" t="str">
            <v/>
          </cell>
          <cell r="BL4" t="str">
            <v/>
          </cell>
          <cell r="BM4" t="str">
            <v/>
          </cell>
          <cell r="BN4" t="str">
            <v/>
          </cell>
          <cell r="BO4" t="str">
            <v/>
          </cell>
          <cell r="BP4" t="str">
            <v/>
          </cell>
          <cell r="BQ4" t="str">
            <v/>
          </cell>
          <cell r="BR4" t="str">
            <v/>
          </cell>
          <cell r="BS4" t="str">
            <v/>
          </cell>
          <cell r="BT4" t="str">
            <v/>
          </cell>
          <cell r="BU4" t="str">
            <v/>
          </cell>
          <cell r="BV4" t="str">
            <v/>
          </cell>
          <cell r="BW4" t="str">
            <v/>
          </cell>
          <cell r="BX4" t="str">
            <v/>
          </cell>
          <cell r="BY4" t="str">
            <v/>
          </cell>
          <cell r="BZ4" t="str">
            <v/>
          </cell>
          <cell r="CA4" t="str">
            <v/>
          </cell>
          <cell r="CB4" t="str">
            <v/>
          </cell>
          <cell r="CC4" t="str">
            <v/>
          </cell>
          <cell r="CD4" t="str">
            <v/>
          </cell>
          <cell r="CE4" t="str">
            <v/>
          </cell>
          <cell r="CF4" t="str">
            <v/>
          </cell>
          <cell r="CG4" t="str">
            <v/>
          </cell>
          <cell r="CH4" t="str">
            <v/>
          </cell>
          <cell r="CI4" t="str">
            <v/>
          </cell>
          <cell r="CJ4" t="str">
            <v/>
          </cell>
          <cell r="CK4" t="str">
            <v/>
          </cell>
          <cell r="CL4" t="str">
            <v/>
          </cell>
          <cell r="CM4" t="str">
            <v/>
          </cell>
          <cell r="CN4" t="str">
            <v/>
          </cell>
          <cell r="CP4" t="str">
            <v/>
          </cell>
          <cell r="CQ4" t="str">
            <v/>
          </cell>
          <cell r="CR4" t="str">
            <v/>
          </cell>
          <cell r="CS4" t="str">
            <v/>
          </cell>
          <cell r="CT4" t="str">
            <v/>
          </cell>
          <cell r="CU4" t="str">
            <v/>
          </cell>
          <cell r="CV4" t="str">
            <v/>
          </cell>
          <cell r="CW4" t="str">
            <v/>
          </cell>
          <cell r="CX4" t="str">
            <v/>
          </cell>
          <cell r="CY4" t="str">
            <v/>
          </cell>
          <cell r="CZ4" t="str">
            <v/>
          </cell>
          <cell r="DA4" t="str">
            <v/>
          </cell>
          <cell r="DB4" t="str">
            <v/>
          </cell>
          <cell r="DC4" t="str">
            <v/>
          </cell>
          <cell r="DD4" t="str">
            <v/>
          </cell>
          <cell r="DE4" t="str">
            <v/>
          </cell>
          <cell r="DF4" t="str">
            <v/>
          </cell>
          <cell r="DG4" t="str">
            <v/>
          </cell>
          <cell r="DH4" t="str">
            <v/>
          </cell>
          <cell r="DI4" t="str">
            <v/>
          </cell>
          <cell r="DJ4" t="str">
            <v/>
          </cell>
          <cell r="DK4" t="str">
            <v/>
          </cell>
          <cell r="DL4" t="str">
            <v/>
          </cell>
          <cell r="DM4" t="str">
            <v/>
          </cell>
          <cell r="DN4" t="str">
            <v/>
          </cell>
          <cell r="DO4" t="str">
            <v/>
          </cell>
          <cell r="DP4" t="str">
            <v/>
          </cell>
        </row>
        <row r="5">
          <cell r="B5" t="str">
            <v/>
          </cell>
          <cell r="C5" t="str">
            <v>rev-MSL1912</v>
          </cell>
          <cell r="D5" t="str">
            <v>rev-MSL1912</v>
          </cell>
          <cell r="E5" t="str">
            <v>rev-MSL1912</v>
          </cell>
          <cell r="F5" t="str">
            <v>rev-MSL1912</v>
          </cell>
          <cell r="G5" t="str">
            <v>rev-MSL1912</v>
          </cell>
          <cell r="H5" t="str">
            <v>rev-MSL1912</v>
          </cell>
          <cell r="I5" t="str">
            <v>rev-MSL1912</v>
          </cell>
          <cell r="J5" t="str">
            <v>rev-MSL1912</v>
          </cell>
          <cell r="K5" t="str">
            <v>rev-MSL1912</v>
          </cell>
          <cell r="L5" t="str">
            <v>rev-MSL1912</v>
          </cell>
          <cell r="M5" t="str">
            <v>rev-MSL1912</v>
          </cell>
          <cell r="N5" t="str">
            <v>rev-MSL1912</v>
          </cell>
          <cell r="O5" t="str">
            <v>rev-MSL1912</v>
          </cell>
          <cell r="P5" t="str">
            <v>rev-MSL1912</v>
          </cell>
          <cell r="Q5" t="str">
            <v>rev-MSL1912</v>
          </cell>
          <cell r="R5" t="str">
            <v>rev</v>
          </cell>
          <cell r="S5" t="str">
            <v>rev-MSL1912</v>
          </cell>
          <cell r="T5" t="str">
            <v>rev-MSL1912</v>
          </cell>
          <cell r="U5" t="str">
            <v>rev-MSL1912</v>
          </cell>
          <cell r="V5" t="str">
            <v>rev-MSL1912</v>
          </cell>
          <cell r="W5" t="str">
            <v>rev-MSL1912</v>
          </cell>
          <cell r="X5" t="str">
            <v>rev-MSL1912</v>
          </cell>
          <cell r="Y5" t="str">
            <v>rev-MSL1912</v>
          </cell>
          <cell r="Z5" t="str">
            <v>rev-MSL1912</v>
          </cell>
          <cell r="AA5" t="str">
            <v>rev-MSL1912</v>
          </cell>
          <cell r="AB5" t="str">
            <v>rev-MSL1912</v>
          </cell>
          <cell r="AC5" t="str">
            <v>rev-MSL1912</v>
          </cell>
          <cell r="AD5" t="str">
            <v>rev-MSL1912</v>
          </cell>
          <cell r="AE5" t="str">
            <v>rev-MSL1912</v>
          </cell>
          <cell r="AF5" t="str">
            <v>rev-MSL1912</v>
          </cell>
          <cell r="AG5" t="str">
            <v>rev-MSL1912</v>
          </cell>
          <cell r="AH5" t="str">
            <v>rev-MSL1912</v>
          </cell>
          <cell r="AI5" t="str">
            <v>comp</v>
          </cell>
          <cell r="AJ5" t="str">
            <v>comp</v>
          </cell>
          <cell r="AK5" t="str">
            <v>comp</v>
          </cell>
          <cell r="AL5" t="str">
            <v>comp</v>
          </cell>
          <cell r="AM5" t="str">
            <v>comp</v>
          </cell>
          <cell r="AN5" t="str">
            <v>comp</v>
          </cell>
          <cell r="AO5" t="str">
            <v>comp</v>
          </cell>
          <cell r="AP5" t="str">
            <v>comp</v>
          </cell>
          <cell r="AQ5" t="str">
            <v>comp</v>
          </cell>
          <cell r="AR5" t="str">
            <v>comp</v>
          </cell>
          <cell r="AS5" t="str">
            <v>CEMVP-Legacy</v>
          </cell>
          <cell r="AT5" t="str">
            <v>CEMVP-Legacy</v>
          </cell>
          <cell r="AU5" t="str">
            <v>comp</v>
          </cell>
          <cell r="AV5" t="str">
            <v>comp</v>
          </cell>
          <cell r="AW5" t="str">
            <v>comp</v>
          </cell>
          <cell r="AX5" t="str">
            <v>comp</v>
          </cell>
          <cell r="AY5" t="str">
            <v>comp</v>
          </cell>
          <cell r="AZ5" t="str">
            <v>comp</v>
          </cell>
          <cell r="BA5" t="str">
            <v>comp</v>
          </cell>
          <cell r="BB5" t="str">
            <v>comp</v>
          </cell>
          <cell r="BC5" t="str">
            <v>comp</v>
          </cell>
          <cell r="BD5" t="str">
            <v>comp</v>
          </cell>
          <cell r="BE5" t="str">
            <v>comp</v>
          </cell>
          <cell r="BF5" t="str">
            <v>comp</v>
          </cell>
          <cell r="BG5" t="str">
            <v>comp</v>
          </cell>
          <cell r="BH5" t="str">
            <v>comp</v>
          </cell>
          <cell r="BI5" t="str">
            <v>comp</v>
          </cell>
          <cell r="BJ5" t="str">
            <v>comp</v>
          </cell>
          <cell r="BK5" t="str">
            <v>comp</v>
          </cell>
          <cell r="BL5" t="str">
            <v>comp</v>
          </cell>
          <cell r="BM5" t="str">
            <v>CEMVP-Legacy</v>
          </cell>
          <cell r="BN5" t="str">
            <v>CEMVP-Legacy</v>
          </cell>
          <cell r="BO5" t="str">
            <v>CEMVP-Legacy</v>
          </cell>
          <cell r="BP5" t="str">
            <v>CEMVP-Legacy</v>
          </cell>
          <cell r="BQ5" t="str">
            <v>CEMVP-Legacy</v>
          </cell>
          <cell r="BR5" t="str">
            <v>CEMVP-Legacy</v>
          </cell>
          <cell r="BS5" t="str">
            <v>CEMVP-Legacy</v>
          </cell>
          <cell r="BT5" t="str">
            <v>CEMVP-Legacy</v>
          </cell>
          <cell r="BU5" t="str">
            <v>CEMVP-Legacy</v>
          </cell>
          <cell r="BV5" t="str">
            <v>CEMVP-Legacy</v>
          </cell>
          <cell r="BW5" t="str">
            <v>CEMVP-Legacy</v>
          </cell>
          <cell r="BX5" t="str">
            <v>CEMVP-Legacy</v>
          </cell>
          <cell r="BY5" t="str">
            <v>CEMVP-Legacy</v>
          </cell>
          <cell r="BZ5" t="str">
            <v>CEMVP-Legacy</v>
          </cell>
          <cell r="CA5" t="str">
            <v>CEMVP-Legacy</v>
          </cell>
          <cell r="CB5" t="str">
            <v>CEMVP-Legacy</v>
          </cell>
          <cell r="CC5" t="str">
            <v>CEMVP-Legacy</v>
          </cell>
          <cell r="CD5" t="str">
            <v>CEMVP-Legacy</v>
          </cell>
          <cell r="CE5" t="str">
            <v>CEMVP-GOES-Raw</v>
          </cell>
          <cell r="CF5" t="str">
            <v>CEMVP-GOES-Raw</v>
          </cell>
          <cell r="CG5" t="str">
            <v>CEMVP-Legacy</v>
          </cell>
          <cell r="CH5" t="str">
            <v>CEMVP-Legacy</v>
          </cell>
          <cell r="CI5" t="str">
            <v>CEMVP-GOES-Raw</v>
          </cell>
          <cell r="CJ5" t="str">
            <v>CEMVP-GOES-Raw</v>
          </cell>
          <cell r="CK5" t="str">
            <v>CEMVP-GOES-Raw</v>
          </cell>
          <cell r="CL5" t="str">
            <v>CEMVP-GOES-Raw</v>
          </cell>
          <cell r="CM5" t="str">
            <v>CEMVP-GOES-Raw</v>
          </cell>
          <cell r="CN5" t="str">
            <v>CEMVP-GOES-Raw</v>
          </cell>
          <cell r="CP5" t="str">
            <v>CEMVP-GOES-Raw</v>
          </cell>
          <cell r="CQ5" t="str">
            <v>CEMVP-GOES-Raw</v>
          </cell>
          <cell r="CR5" t="str">
            <v>CEMVP-GOES-Raw</v>
          </cell>
          <cell r="CS5" t="str">
            <v>CEMVP-GOES-Raw</v>
          </cell>
          <cell r="CT5" t="str">
            <v>CEMVP-GOES-Raw</v>
          </cell>
          <cell r="CU5" t="str">
            <v>CEMVP-GOES-Raw</v>
          </cell>
          <cell r="CV5" t="str">
            <v>CEMVP-Legacy</v>
          </cell>
          <cell r="CW5" t="str">
            <v>CEMVP-GOES-Raw</v>
          </cell>
          <cell r="CX5" t="str">
            <v>CEMVP-GOES-Raw</v>
          </cell>
          <cell r="CY5" t="str">
            <v>CEMVP-GOES-Raw</v>
          </cell>
          <cell r="CZ5" t="str">
            <v>CEMVP-GOES-Raw</v>
          </cell>
          <cell r="DA5" t="str">
            <v>CEMVP-GOES-Raw</v>
          </cell>
          <cell r="DB5" t="str">
            <v>CEMVP-GOES-Raw</v>
          </cell>
          <cell r="DC5" t="str">
            <v>CEMVP-Legacy</v>
          </cell>
          <cell r="DD5" t="str">
            <v>CEMVP-Legacy</v>
          </cell>
          <cell r="DE5" t="str">
            <v>CEMVP-Legacy</v>
          </cell>
          <cell r="DF5" t="str">
            <v>CEMVP-Legacy</v>
          </cell>
          <cell r="DG5" t="str">
            <v>CEMVP-Legacy</v>
          </cell>
          <cell r="DH5" t="str">
            <v>CEMVP-Legacy</v>
          </cell>
          <cell r="DI5" t="str">
            <v>CEMVP-Legacy</v>
          </cell>
          <cell r="DJ5" t="str">
            <v>CEMVP-Legacy</v>
          </cell>
          <cell r="DK5" t="str">
            <v>CEMVP-Legacy</v>
          </cell>
          <cell r="DL5" t="str">
            <v>CEMVP-Legacy</v>
          </cell>
          <cell r="DM5" t="str">
            <v>rev-MSL1912</v>
          </cell>
          <cell r="DN5" t="str">
            <v>rev-MSL1912</v>
          </cell>
          <cell r="DO5" t="str">
            <v>Fcst-NCRFC-CHIPS</v>
          </cell>
          <cell r="DP5" t="str">
            <v>rev</v>
          </cell>
        </row>
        <row r="6">
          <cell r="B6" t="str">
            <v/>
          </cell>
          <cell r="C6" t="str">
            <v>ft</v>
          </cell>
          <cell r="D6" t="str">
            <v>ft</v>
          </cell>
          <cell r="E6" t="str">
            <v>ft</v>
          </cell>
          <cell r="F6" t="str">
            <v>ft</v>
          </cell>
          <cell r="G6" t="str">
            <v>ft</v>
          </cell>
          <cell r="H6" t="str">
            <v>ft</v>
          </cell>
          <cell r="I6" t="str">
            <v>ft</v>
          </cell>
          <cell r="J6" t="str">
            <v>ft</v>
          </cell>
          <cell r="K6" t="str">
            <v>ft</v>
          </cell>
          <cell r="L6" t="str">
            <v>ft</v>
          </cell>
          <cell r="M6" t="str">
            <v>ft</v>
          </cell>
          <cell r="N6" t="str">
            <v>ft</v>
          </cell>
          <cell r="O6" t="str">
            <v>ft</v>
          </cell>
          <cell r="P6" t="str">
            <v>ft</v>
          </cell>
          <cell r="Q6" t="str">
            <v>ft</v>
          </cell>
          <cell r="R6" t="str">
            <v>ft</v>
          </cell>
          <cell r="S6" t="str">
            <v>ft</v>
          </cell>
          <cell r="T6" t="str">
            <v>ft</v>
          </cell>
          <cell r="U6" t="str">
            <v>ft</v>
          </cell>
          <cell r="V6" t="str">
            <v>ft</v>
          </cell>
          <cell r="W6" t="str">
            <v>ft</v>
          </cell>
          <cell r="X6" t="str">
            <v>ft</v>
          </cell>
          <cell r="Y6" t="str">
            <v>ft</v>
          </cell>
          <cell r="Z6" t="str">
            <v>ft</v>
          </cell>
          <cell r="AA6" t="str">
            <v>ft</v>
          </cell>
          <cell r="AB6" t="str">
            <v>ft</v>
          </cell>
          <cell r="AC6" t="str">
            <v>ft</v>
          </cell>
          <cell r="AD6" t="str">
            <v>ft</v>
          </cell>
          <cell r="AE6" t="str">
            <v>ft</v>
          </cell>
          <cell r="AF6" t="str">
            <v>ft</v>
          </cell>
          <cell r="AG6" t="str">
            <v>ft</v>
          </cell>
          <cell r="AH6" t="str">
            <v>ft</v>
          </cell>
          <cell r="AI6" t="str">
            <v>cfs</v>
          </cell>
          <cell r="AJ6" t="str">
            <v>cfs</v>
          </cell>
          <cell r="AK6" t="str">
            <v>cfs</v>
          </cell>
          <cell r="AL6" t="str">
            <v>cfs</v>
          </cell>
          <cell r="AM6" t="str">
            <v>cfs</v>
          </cell>
          <cell r="AN6" t="str">
            <v>cfs</v>
          </cell>
          <cell r="AO6" t="str">
            <v>cfs</v>
          </cell>
          <cell r="AP6" t="str">
            <v>cfs</v>
          </cell>
          <cell r="AQ6" t="str">
            <v>cfs</v>
          </cell>
          <cell r="AR6" t="str">
            <v>cfs</v>
          </cell>
          <cell r="AS6" t="str">
            <v>cfs</v>
          </cell>
          <cell r="AT6" t="str">
            <v>cfs</v>
          </cell>
          <cell r="AU6" t="str">
            <v>ft</v>
          </cell>
          <cell r="AV6" t="str">
            <v>ft</v>
          </cell>
          <cell r="AW6" t="str">
            <v>ft</v>
          </cell>
          <cell r="AX6" t="str">
            <v>ft</v>
          </cell>
          <cell r="AY6" t="str">
            <v>ft</v>
          </cell>
          <cell r="AZ6" t="str">
            <v>ft</v>
          </cell>
          <cell r="BA6" t="str">
            <v>ft</v>
          </cell>
          <cell r="BB6" t="str">
            <v>ft</v>
          </cell>
          <cell r="BC6" t="str">
            <v>ft</v>
          </cell>
          <cell r="BD6" t="str">
            <v>ft</v>
          </cell>
          <cell r="BE6" t="str">
            <v>ft</v>
          </cell>
          <cell r="BF6" t="str">
            <v>ft</v>
          </cell>
          <cell r="BG6" t="str">
            <v>ft</v>
          </cell>
          <cell r="BH6" t="str">
            <v>ft</v>
          </cell>
          <cell r="BI6" t="str">
            <v>ft</v>
          </cell>
          <cell r="BJ6" t="str">
            <v>ft</v>
          </cell>
          <cell r="BK6" t="str">
            <v>ft</v>
          </cell>
          <cell r="BL6" t="str">
            <v>ft</v>
          </cell>
          <cell r="BM6" t="str">
            <v>cfs</v>
          </cell>
          <cell r="BN6" t="str">
            <v>cfs</v>
          </cell>
          <cell r="BO6" t="str">
            <v>cfs</v>
          </cell>
          <cell r="BP6" t="str">
            <v>cfs</v>
          </cell>
          <cell r="BQ6" t="str">
            <v>cfs</v>
          </cell>
          <cell r="BR6" t="str">
            <v>cfs</v>
          </cell>
          <cell r="BS6" t="str">
            <v>cfs</v>
          </cell>
          <cell r="BT6" t="str">
            <v>cfs</v>
          </cell>
          <cell r="BU6" t="str">
            <v>cfs</v>
          </cell>
          <cell r="BV6" t="str">
            <v>cfs</v>
          </cell>
          <cell r="BW6" t="str">
            <v>cfs</v>
          </cell>
          <cell r="BX6" t="str">
            <v>cfs</v>
          </cell>
          <cell r="BY6" t="str">
            <v>cfs</v>
          </cell>
          <cell r="BZ6" t="str">
            <v>cfs</v>
          </cell>
          <cell r="CA6" t="str">
            <v>cfs</v>
          </cell>
          <cell r="CB6" t="str">
            <v>cfs</v>
          </cell>
          <cell r="CC6" t="str">
            <v>cfs</v>
          </cell>
          <cell r="CD6" t="str">
            <v>cfs</v>
          </cell>
          <cell r="CE6" t="str">
            <v>mph</v>
          </cell>
          <cell r="CF6" t="str">
            <v>deg</v>
          </cell>
          <cell r="CG6" t="str">
            <v>mph</v>
          </cell>
          <cell r="CH6" t="str">
            <v>deg</v>
          </cell>
          <cell r="CI6" t="str">
            <v>mph</v>
          </cell>
          <cell r="CJ6" t="str">
            <v>deg</v>
          </cell>
          <cell r="CK6" t="str">
            <v>mph</v>
          </cell>
          <cell r="CL6" t="str">
            <v>deg</v>
          </cell>
          <cell r="CM6" t="str">
            <v>mph</v>
          </cell>
          <cell r="CN6" t="str">
            <v>deg</v>
          </cell>
          <cell r="CP6" t="str">
            <v>deg</v>
          </cell>
          <cell r="CQ6" t="str">
            <v>mph</v>
          </cell>
          <cell r="CR6" t="str">
            <v>deg</v>
          </cell>
          <cell r="CS6" t="str">
            <v>mph</v>
          </cell>
          <cell r="CT6" t="str">
            <v>deg</v>
          </cell>
          <cell r="CU6" t="str">
            <v>F</v>
          </cell>
          <cell r="CV6" t="str">
            <v>F</v>
          </cell>
          <cell r="CW6" t="str">
            <v>F</v>
          </cell>
          <cell r="CX6" t="str">
            <v>F</v>
          </cell>
          <cell r="CY6" t="str">
            <v>F</v>
          </cell>
          <cell r="CZ6" t="str">
            <v>F</v>
          </cell>
          <cell r="DA6" t="str">
            <v>F</v>
          </cell>
          <cell r="DB6" t="str">
            <v>F</v>
          </cell>
          <cell r="DC6" t="str">
            <v>in</v>
          </cell>
          <cell r="DD6" t="str">
            <v>in</v>
          </cell>
          <cell r="DE6" t="str">
            <v>in</v>
          </cell>
          <cell r="DF6" t="str">
            <v>in</v>
          </cell>
          <cell r="DG6" t="str">
            <v>in</v>
          </cell>
          <cell r="DH6" t="str">
            <v>in</v>
          </cell>
          <cell r="DI6" t="str">
            <v>in</v>
          </cell>
          <cell r="DJ6" t="str">
            <v>in</v>
          </cell>
          <cell r="DK6" t="str">
            <v>in</v>
          </cell>
          <cell r="DL6" t="str">
            <v>in</v>
          </cell>
          <cell r="DM6" t="str">
            <v>ft</v>
          </cell>
          <cell r="DN6" t="str">
            <v>ft</v>
          </cell>
          <cell r="DO6" t="str">
            <v>cfs</v>
          </cell>
          <cell r="DP6" t="str">
            <v>cfs</v>
          </cell>
        </row>
        <row r="7">
          <cell r="B7" t="str">
            <v/>
          </cell>
          <cell r="C7" t="str">
            <v>INST-VAL</v>
          </cell>
          <cell r="D7" t="str">
            <v>INST-VAL</v>
          </cell>
          <cell r="E7" t="str">
            <v>INST-VAL</v>
          </cell>
          <cell r="F7" t="str">
            <v>INST-VAL</v>
          </cell>
          <cell r="G7" t="str">
            <v>INST-VAL</v>
          </cell>
          <cell r="H7" t="str">
            <v>INST-VAL</v>
          </cell>
          <cell r="I7" t="str">
            <v>INST-VAL</v>
          </cell>
          <cell r="J7" t="str">
            <v>INST-VAL</v>
          </cell>
          <cell r="K7" t="str">
            <v>INST-VAL</v>
          </cell>
          <cell r="L7" t="str">
            <v>INST-VAL</v>
          </cell>
          <cell r="M7" t="str">
            <v>INST-VAL</v>
          </cell>
          <cell r="N7" t="str">
            <v>INST-VAL</v>
          </cell>
          <cell r="O7" t="str">
            <v>INST-VAL</v>
          </cell>
          <cell r="P7" t="str">
            <v>INST-VAL</v>
          </cell>
          <cell r="Q7" t="str">
            <v>INST-VAL</v>
          </cell>
          <cell r="R7" t="str">
            <v>INST-VAL</v>
          </cell>
          <cell r="S7" t="str">
            <v>INST-VAL</v>
          </cell>
          <cell r="T7" t="str">
            <v>INST-VAL</v>
          </cell>
          <cell r="U7" t="str">
            <v>INST-VAL</v>
          </cell>
          <cell r="V7" t="str">
            <v>INST-VAL</v>
          </cell>
          <cell r="W7" t="str">
            <v>INST-VAL</v>
          </cell>
          <cell r="X7" t="str">
            <v>INST-VAL</v>
          </cell>
          <cell r="Y7" t="str">
            <v>INST-VAL</v>
          </cell>
          <cell r="Z7" t="str">
            <v>INST-VAL</v>
          </cell>
          <cell r="AA7" t="str">
            <v>INST-VAL</v>
          </cell>
          <cell r="AB7" t="str">
            <v>INST-VAL</v>
          </cell>
          <cell r="AC7" t="str">
            <v>INST-VAL</v>
          </cell>
          <cell r="AD7" t="str">
            <v>INST-VAL</v>
          </cell>
          <cell r="AE7" t="str">
            <v>INST-VAL</v>
          </cell>
          <cell r="AF7" t="str">
            <v>INST-VAL</v>
          </cell>
          <cell r="AG7" t="str">
            <v>INST-VAL</v>
          </cell>
          <cell r="AH7" t="str">
            <v>INST-VAL</v>
          </cell>
          <cell r="AI7" t="str">
            <v>INST-VAL</v>
          </cell>
          <cell r="AJ7" t="str">
            <v>INST-VAL</v>
          </cell>
          <cell r="AK7" t="str">
            <v>INST-VAL</v>
          </cell>
          <cell r="AL7" t="str">
            <v>INST-VAL</v>
          </cell>
          <cell r="AM7" t="str">
            <v>INST-VAL</v>
          </cell>
          <cell r="AN7" t="str">
            <v>INST-VAL</v>
          </cell>
          <cell r="AO7" t="str">
            <v>INST-VAL</v>
          </cell>
          <cell r="AP7" t="str">
            <v>INST-VAL</v>
          </cell>
          <cell r="AQ7" t="str">
            <v>INST-VAL</v>
          </cell>
          <cell r="AR7" t="str">
            <v>INST-VAL</v>
          </cell>
          <cell r="AS7" t="str">
            <v>INST-VAL</v>
          </cell>
          <cell r="AT7" t="str">
            <v>INST-VAL</v>
          </cell>
          <cell r="AU7" t="str">
            <v>INST-VAL</v>
          </cell>
          <cell r="AV7" t="str">
            <v>INST-VAL</v>
          </cell>
          <cell r="AW7" t="str">
            <v>INST-VAL</v>
          </cell>
          <cell r="AX7" t="str">
            <v>INST-VAL</v>
          </cell>
          <cell r="AY7" t="str">
            <v>INST-VAL</v>
          </cell>
          <cell r="AZ7" t="str">
            <v>INST-VAL</v>
          </cell>
          <cell r="BA7" t="str">
            <v>INST-VAL</v>
          </cell>
          <cell r="BB7" t="str">
            <v>INST-VAL</v>
          </cell>
          <cell r="BC7" t="str">
            <v>INST-VAL</v>
          </cell>
          <cell r="BD7" t="str">
            <v>INST-VAL</v>
          </cell>
          <cell r="BE7" t="str">
            <v>INST-VAL</v>
          </cell>
          <cell r="BF7" t="str">
            <v>INST-VAL</v>
          </cell>
          <cell r="BG7" t="str">
            <v>INST-VAL</v>
          </cell>
          <cell r="BH7" t="str">
            <v>INST-VAL</v>
          </cell>
          <cell r="BI7" t="str">
            <v>INST-VAL</v>
          </cell>
          <cell r="BJ7" t="str">
            <v>INST-VAL</v>
          </cell>
          <cell r="BK7" t="str">
            <v>INST-VAL</v>
          </cell>
          <cell r="BL7" t="str">
            <v>INST-VAL</v>
          </cell>
          <cell r="BM7" t="str">
            <v>INST-VAL</v>
          </cell>
          <cell r="BN7" t="str">
            <v>INST-VAL</v>
          </cell>
          <cell r="BO7" t="str">
            <v>INST-VAL</v>
          </cell>
          <cell r="BP7" t="str">
            <v>INST-VAL</v>
          </cell>
          <cell r="BQ7" t="str">
            <v>INST-VAL</v>
          </cell>
          <cell r="BR7" t="str">
            <v>INST-VAL</v>
          </cell>
          <cell r="BS7" t="str">
            <v>INST-VAL</v>
          </cell>
          <cell r="BT7" t="str">
            <v>INST-VAL</v>
          </cell>
          <cell r="BU7" t="str">
            <v>INST-VAL</v>
          </cell>
          <cell r="BV7" t="str">
            <v>INST-VAL</v>
          </cell>
          <cell r="BW7" t="str">
            <v>INST-VAL</v>
          </cell>
          <cell r="BX7" t="str">
            <v>INST-VAL</v>
          </cell>
          <cell r="BY7" t="str">
            <v>INST-VAL</v>
          </cell>
          <cell r="BZ7" t="str">
            <v>INST-VAL</v>
          </cell>
          <cell r="CA7" t="str">
            <v>INST-VAL</v>
          </cell>
          <cell r="CB7" t="str">
            <v>INST-VAL</v>
          </cell>
          <cell r="CC7" t="str">
            <v>INST-VAL</v>
          </cell>
          <cell r="CD7" t="str">
            <v>INST-VAL</v>
          </cell>
          <cell r="CE7" t="str">
            <v>INST-VAL</v>
          </cell>
          <cell r="CF7" t="str">
            <v>INST-VAL</v>
          </cell>
          <cell r="CG7" t="str">
            <v>INST-VAL</v>
          </cell>
          <cell r="CH7" t="str">
            <v>INST-VAL</v>
          </cell>
          <cell r="CI7" t="str">
            <v>INST-VAL</v>
          </cell>
          <cell r="CJ7" t="str">
            <v>INST-VAL</v>
          </cell>
          <cell r="CK7" t="str">
            <v>INST-VAL</v>
          </cell>
          <cell r="CL7" t="str">
            <v>INST-VAL</v>
          </cell>
          <cell r="CM7" t="str">
            <v>INST-VAL</v>
          </cell>
          <cell r="CN7" t="str">
            <v>INST-VAL</v>
          </cell>
          <cell r="CP7" t="str">
            <v>INST-VAL</v>
          </cell>
          <cell r="CQ7" t="str">
            <v>INST-VAL</v>
          </cell>
          <cell r="CR7" t="str">
            <v>INST-VAL</v>
          </cell>
          <cell r="CS7" t="str">
            <v>INST-VAL</v>
          </cell>
          <cell r="CT7" t="str">
            <v>INST-VAL</v>
          </cell>
          <cell r="CU7" t="str">
            <v>INST-VAL</v>
          </cell>
          <cell r="CV7" t="str">
            <v>INST-VAL</v>
          </cell>
          <cell r="CW7" t="str">
            <v>INST-VAL</v>
          </cell>
          <cell r="CX7" t="str">
            <v>INST-VAL</v>
          </cell>
          <cell r="CY7" t="str">
            <v>INST-VAL</v>
          </cell>
          <cell r="CZ7" t="str">
            <v>INST-VAL</v>
          </cell>
          <cell r="DA7" t="str">
            <v>INST-VAL</v>
          </cell>
          <cell r="DB7" t="str">
            <v>INST-VAL</v>
          </cell>
          <cell r="DC7" t="str">
            <v>PER-CUM</v>
          </cell>
          <cell r="DD7" t="str">
            <v>PER-CUM</v>
          </cell>
          <cell r="DE7" t="str">
            <v>PER-CUM</v>
          </cell>
          <cell r="DF7" t="str">
            <v>PER-CUM</v>
          </cell>
          <cell r="DG7" t="str">
            <v>PER-CUM</v>
          </cell>
          <cell r="DH7" t="str">
            <v>PER-CUM</v>
          </cell>
          <cell r="DI7" t="str">
            <v>PER-CUM</v>
          </cell>
          <cell r="DJ7" t="str">
            <v>PER-CUM</v>
          </cell>
          <cell r="DK7" t="str">
            <v>PER-CUM</v>
          </cell>
          <cell r="DL7" t="str">
            <v>PER-CUM</v>
          </cell>
          <cell r="DM7" t="str">
            <v>INST-VAL</v>
          </cell>
          <cell r="DN7" t="str">
            <v>INST-VAL</v>
          </cell>
          <cell r="DO7" t="str">
            <v>INST-VAL</v>
          </cell>
          <cell r="DP7" t="str">
            <v>INST-VAL</v>
          </cell>
        </row>
        <row r="8">
          <cell r="B8">
            <v>44540.333333333336</v>
          </cell>
          <cell r="C8">
            <v>687.51999999999987</v>
          </cell>
          <cell r="D8">
            <v>674.75</v>
          </cell>
          <cell r="E8">
            <v>666.48</v>
          </cell>
          <cell r="F8">
            <v>659.68999999999994</v>
          </cell>
          <cell r="G8">
            <v>651.24</v>
          </cell>
          <cell r="H8">
            <v>645.49</v>
          </cell>
          <cell r="I8">
            <v>639.20000000000005</v>
          </cell>
          <cell r="J8">
            <v>630.96</v>
          </cell>
          <cell r="K8">
            <v>620.29</v>
          </cell>
          <cell r="L8">
            <v>611.21999999999991</v>
          </cell>
          <cell r="M8">
            <v>687.59</v>
          </cell>
          <cell r="N8">
            <v>699.06</v>
          </cell>
          <cell r="O8">
            <v>674.85</v>
          </cell>
          <cell r="P8">
            <v>674.89</v>
          </cell>
          <cell r="Q8">
            <v>666.67</v>
          </cell>
          <cell r="R8">
            <v>666.81</v>
          </cell>
          <cell r="S8">
            <v>660.08</v>
          </cell>
          <cell r="T8">
            <v>645.83999999999992</v>
          </cell>
          <cell r="U8">
            <v>631.30999999999995</v>
          </cell>
          <cell r="V8">
            <v>620.52</v>
          </cell>
          <cell r="W8">
            <v>612.17999999999995</v>
          </cell>
          <cell r="X8">
            <v>613.09999999999991</v>
          </cell>
          <cell r="Y8">
            <v>674.79999999999984</v>
          </cell>
          <cell r="Z8">
            <v>667.08999999999992</v>
          </cell>
          <cell r="AA8">
            <v>660.2</v>
          </cell>
          <cell r="AB8">
            <v>651.38</v>
          </cell>
          <cell r="AC8">
            <v>645.91999999999996</v>
          </cell>
          <cell r="AD8">
            <v>639.61999999999989</v>
          </cell>
          <cell r="AE8">
            <v>631.46999999999991</v>
          </cell>
          <cell r="AF8">
            <v>621.34</v>
          </cell>
          <cell r="AG8">
            <v>613.12999999999988</v>
          </cell>
          <cell r="AH8">
            <v>604.79999999999995</v>
          </cell>
          <cell r="AI8">
            <v>3256.125102787717</v>
          </cell>
          <cell r="AJ8">
            <v>4508.9999998824733</v>
          </cell>
          <cell r="AK8">
            <v>12413.637044221905</v>
          </cell>
          <cell r="AL8">
            <v>13576.913181378586</v>
          </cell>
          <cell r="AM8">
            <v>20298.975106655827</v>
          </cell>
          <cell r="AN8">
            <v>11318.000000061589</v>
          </cell>
          <cell r="AO8">
            <v>16525.867996269295</v>
          </cell>
          <cell r="AP8">
            <v>18786.732457712784</v>
          </cell>
          <cell r="AQ8">
            <v>18432.573546429445</v>
          </cell>
          <cell r="AR8">
            <v>29378.143502215575</v>
          </cell>
          <cell r="AS8" t="str">
            <v/>
          </cell>
          <cell r="AT8">
            <v>1454.2219238299999</v>
          </cell>
          <cell r="AU8">
            <v>1.9999999999999996</v>
          </cell>
          <cell r="AV8">
            <v>0</v>
          </cell>
          <cell r="AW8">
            <v>2.4999999999999996</v>
          </cell>
          <cell r="AX8">
            <v>4.9999999999999991</v>
          </cell>
          <cell r="AY8">
            <v>0</v>
          </cell>
          <cell r="AZ8">
            <v>5.9999999999999982</v>
          </cell>
          <cell r="BA8">
            <v>3.9999999999999991</v>
          </cell>
          <cell r="BB8">
            <v>4.9999999999999991</v>
          </cell>
          <cell r="BC8">
            <v>3</v>
          </cell>
          <cell r="BD8">
            <v>4.9999999999999991</v>
          </cell>
          <cell r="BE8">
            <v>2.4999999999999996</v>
          </cell>
          <cell r="BF8">
            <v>5.4999999999999991</v>
          </cell>
          <cell r="BG8">
            <v>6.4999999999899991</v>
          </cell>
          <cell r="BH8">
            <v>4.9999999999999991</v>
          </cell>
          <cell r="BI8">
            <v>0</v>
          </cell>
          <cell r="BJ8">
            <v>7.9999999999999982</v>
          </cell>
          <cell r="BK8">
            <v>14.999999999999998</v>
          </cell>
          <cell r="BL8">
            <v>7.9999999999999991</v>
          </cell>
          <cell r="BM8">
            <v>810.20117187500011</v>
          </cell>
          <cell r="BN8">
            <v>1567.9956054700003</v>
          </cell>
          <cell r="BO8">
            <v>1148.59436035</v>
          </cell>
          <cell r="BP8">
            <v>680.397949219</v>
          </cell>
          <cell r="BQ8">
            <v>1403.4008789100001</v>
          </cell>
          <cell r="BR8">
            <v>890.26715087900004</v>
          </cell>
          <cell r="BS8">
            <v>1379.5025634800002</v>
          </cell>
          <cell r="BT8">
            <v>611.50085449200003</v>
          </cell>
          <cell r="BU8">
            <v>1430.2891845700001</v>
          </cell>
          <cell r="BV8">
            <v>674.37963867200017</v>
          </cell>
          <cell r="BW8">
            <v>1410.0012207000002</v>
          </cell>
          <cell r="BX8">
            <v>786.00097656200012</v>
          </cell>
          <cell r="BY8">
            <v>1723.2395019500002</v>
          </cell>
          <cell r="BZ8">
            <v>877.09973144500009</v>
          </cell>
          <cell r="CA8">
            <v>1335.7089843800002</v>
          </cell>
          <cell r="CB8">
            <v>762.13928222699997</v>
          </cell>
          <cell r="CC8">
            <v>1186.4001464800001</v>
          </cell>
          <cell r="CD8">
            <v>782.32012939499998</v>
          </cell>
          <cell r="CE8">
            <v>9</v>
          </cell>
          <cell r="CF8">
            <v>165</v>
          </cell>
          <cell r="CG8">
            <v>0</v>
          </cell>
          <cell r="CH8" t="str">
            <v/>
          </cell>
          <cell r="CI8">
            <v>1</v>
          </cell>
          <cell r="CJ8">
            <v>241</v>
          </cell>
          <cell r="CK8">
            <v>2</v>
          </cell>
          <cell r="CL8">
            <v>337</v>
          </cell>
          <cell r="CM8">
            <v>2</v>
          </cell>
          <cell r="CN8">
            <v>20</v>
          </cell>
          <cell r="CP8">
            <v>13</v>
          </cell>
          <cell r="CQ8">
            <v>7</v>
          </cell>
          <cell r="CR8">
            <v>357</v>
          </cell>
          <cell r="CS8">
            <v>7</v>
          </cell>
          <cell r="CT8">
            <v>64</v>
          </cell>
          <cell r="CU8">
            <v>27.199999999999996</v>
          </cell>
          <cell r="CV8">
            <v>26</v>
          </cell>
          <cell r="CW8">
            <v>30.100000000000005</v>
          </cell>
          <cell r="CX8">
            <v>29.7</v>
          </cell>
          <cell r="CY8">
            <v>30.4</v>
          </cell>
          <cell r="CZ8">
            <v>32.799999999999997</v>
          </cell>
          <cell r="DA8">
            <v>32.299999999999997</v>
          </cell>
          <cell r="DB8">
            <v>31.9</v>
          </cell>
          <cell r="DC8">
            <v>0</v>
          </cell>
          <cell r="DD8">
            <v>0</v>
          </cell>
          <cell r="DE8">
            <v>0</v>
          </cell>
          <cell r="DF8">
            <v>0</v>
          </cell>
          <cell r="DG8">
            <v>0</v>
          </cell>
          <cell r="DH8">
            <v>0</v>
          </cell>
          <cell r="DI8">
            <v>0</v>
          </cell>
          <cell r="DJ8">
            <v>9.9999997764800008E-3</v>
          </cell>
          <cell r="DK8">
            <v>0</v>
          </cell>
          <cell r="DL8">
            <v>0</v>
          </cell>
          <cell r="DM8">
            <v>631.39999999999986</v>
          </cell>
          <cell r="DN8">
            <v>639.26</v>
          </cell>
          <cell r="DO8" t="str">
            <v/>
          </cell>
          <cell r="DP8">
            <v>6428.040773841828</v>
          </cell>
        </row>
        <row r="9">
          <cell r="B9">
            <v>44540.34375</v>
          </cell>
          <cell r="C9">
            <v>687.51</v>
          </cell>
          <cell r="D9">
            <v>674.75</v>
          </cell>
          <cell r="E9">
            <v>666.4899999999999</v>
          </cell>
          <cell r="F9">
            <v>659.70999999999992</v>
          </cell>
          <cell r="G9">
            <v>651.23</v>
          </cell>
          <cell r="H9">
            <v>645.49</v>
          </cell>
          <cell r="I9">
            <v>639.20000000000005</v>
          </cell>
          <cell r="J9">
            <v>631.01</v>
          </cell>
          <cell r="K9">
            <v>620.29</v>
          </cell>
          <cell r="M9">
            <v>687.6</v>
          </cell>
          <cell r="N9">
            <v>698.13999999999987</v>
          </cell>
          <cell r="O9">
            <v>674.86</v>
          </cell>
          <cell r="P9">
            <v>674.89</v>
          </cell>
          <cell r="Q9">
            <v>666.67</v>
          </cell>
          <cell r="R9">
            <v>666.82999999999981</v>
          </cell>
          <cell r="S9">
            <v>660.08</v>
          </cell>
          <cell r="T9">
            <v>645.83999999999992</v>
          </cell>
          <cell r="U9">
            <v>631.30999999999995</v>
          </cell>
          <cell r="V9">
            <v>620.52</v>
          </cell>
          <cell r="W9">
            <v>612.17999999999995</v>
          </cell>
          <cell r="X9">
            <v>613.09999999999991</v>
          </cell>
          <cell r="Y9">
            <v>674.83</v>
          </cell>
          <cell r="Z9">
            <v>667.08999999999992</v>
          </cell>
          <cell r="AA9">
            <v>660.2</v>
          </cell>
          <cell r="AB9">
            <v>651.36</v>
          </cell>
          <cell r="AC9">
            <v>645.91999999999996</v>
          </cell>
          <cell r="AD9">
            <v>639.61999999999989</v>
          </cell>
          <cell r="AE9">
            <v>631.46</v>
          </cell>
          <cell r="AF9">
            <v>621.30999999999983</v>
          </cell>
          <cell r="AG9">
            <v>613.12999999999988</v>
          </cell>
          <cell r="AH9" t="str">
            <v/>
          </cell>
          <cell r="AI9" t="str">
            <v/>
          </cell>
          <cell r="AJ9" t="str">
            <v/>
          </cell>
          <cell r="AK9" t="str">
            <v/>
          </cell>
          <cell r="AL9" t="str">
            <v/>
          </cell>
          <cell r="AM9" t="str">
            <v/>
          </cell>
          <cell r="AN9" t="str">
            <v/>
          </cell>
          <cell r="AO9" t="str">
            <v/>
          </cell>
          <cell r="AP9" t="str">
            <v/>
          </cell>
          <cell r="AQ9" t="str">
            <v/>
          </cell>
          <cell r="AR9" t="str">
            <v/>
          </cell>
          <cell r="AS9" t="str">
            <v/>
          </cell>
          <cell r="AT9" t="str">
            <v/>
          </cell>
          <cell r="AU9" t="str">
            <v/>
          </cell>
          <cell r="AV9" t="str">
            <v/>
          </cell>
          <cell r="AW9" t="str">
            <v/>
          </cell>
          <cell r="AX9" t="str">
            <v/>
          </cell>
          <cell r="AY9" t="str">
            <v/>
          </cell>
          <cell r="AZ9" t="str">
            <v/>
          </cell>
          <cell r="BA9" t="str">
            <v/>
          </cell>
          <cell r="BB9" t="str">
            <v/>
          </cell>
          <cell r="BC9" t="str">
            <v/>
          </cell>
          <cell r="BD9" t="str">
            <v/>
          </cell>
          <cell r="BE9" t="str">
            <v/>
          </cell>
          <cell r="BF9" t="str">
            <v/>
          </cell>
          <cell r="BG9" t="str">
            <v/>
          </cell>
          <cell r="BH9" t="str">
            <v/>
          </cell>
          <cell r="BI9" t="str">
            <v/>
          </cell>
          <cell r="BJ9" t="str">
            <v/>
          </cell>
          <cell r="BK9" t="str">
            <v/>
          </cell>
          <cell r="BL9" t="str">
            <v/>
          </cell>
          <cell r="BM9" t="str">
            <v/>
          </cell>
          <cell r="BN9" t="str">
            <v/>
          </cell>
          <cell r="BO9" t="str">
            <v/>
          </cell>
          <cell r="BP9" t="str">
            <v/>
          </cell>
          <cell r="BQ9" t="str">
            <v/>
          </cell>
          <cell r="BR9" t="str">
            <v/>
          </cell>
          <cell r="BS9" t="str">
            <v/>
          </cell>
          <cell r="BT9" t="str">
            <v/>
          </cell>
          <cell r="BU9" t="str">
            <v/>
          </cell>
          <cell r="BV9" t="str">
            <v/>
          </cell>
          <cell r="BW9" t="str">
            <v/>
          </cell>
          <cell r="BX9" t="str">
            <v/>
          </cell>
          <cell r="BY9" t="str">
            <v/>
          </cell>
          <cell r="BZ9" t="str">
            <v/>
          </cell>
          <cell r="CA9" t="str">
            <v/>
          </cell>
          <cell r="CB9" t="str">
            <v/>
          </cell>
          <cell r="CC9" t="str">
            <v/>
          </cell>
          <cell r="CD9" t="str">
            <v/>
          </cell>
          <cell r="CE9">
            <v>9</v>
          </cell>
          <cell r="CF9">
            <v>166</v>
          </cell>
          <cell r="CG9" t="str">
            <v/>
          </cell>
          <cell r="CH9" t="str">
            <v/>
          </cell>
          <cell r="CI9">
            <v>2</v>
          </cell>
          <cell r="CJ9">
            <v>227</v>
          </cell>
          <cell r="CK9">
            <v>3</v>
          </cell>
          <cell r="CL9">
            <v>328</v>
          </cell>
          <cell r="CM9">
            <v>2</v>
          </cell>
          <cell r="CN9">
            <v>21</v>
          </cell>
          <cell r="CP9">
            <v>14</v>
          </cell>
          <cell r="CQ9">
            <v>7</v>
          </cell>
          <cell r="CR9">
            <v>356</v>
          </cell>
          <cell r="CS9">
            <v>7</v>
          </cell>
          <cell r="CT9">
            <v>62</v>
          </cell>
          <cell r="CU9">
            <v>27.5</v>
          </cell>
          <cell r="CV9" t="str">
            <v/>
          </cell>
          <cell r="CW9">
            <v>30.300000000000004</v>
          </cell>
          <cell r="CX9">
            <v>29.9</v>
          </cell>
          <cell r="CY9">
            <v>30.599999999999998</v>
          </cell>
          <cell r="CZ9">
            <v>32.5</v>
          </cell>
          <cell r="DA9">
            <v>32.200000000000003</v>
          </cell>
          <cell r="DB9">
            <v>32.299999999999997</v>
          </cell>
          <cell r="DC9" t="str">
            <v/>
          </cell>
          <cell r="DD9" t="str">
            <v/>
          </cell>
          <cell r="DE9" t="str">
            <v/>
          </cell>
          <cell r="DF9" t="str">
            <v/>
          </cell>
          <cell r="DG9" t="str">
            <v/>
          </cell>
          <cell r="DH9" t="str">
            <v/>
          </cell>
          <cell r="DI9" t="str">
            <v/>
          </cell>
          <cell r="DJ9" t="str">
            <v/>
          </cell>
          <cell r="DK9" t="str">
            <v/>
          </cell>
          <cell r="DL9" t="str">
            <v/>
          </cell>
          <cell r="DM9">
            <v>631.39</v>
          </cell>
          <cell r="DN9">
            <v>639.26</v>
          </cell>
          <cell r="DO9" t="str">
            <v/>
          </cell>
          <cell r="DP9">
            <v>6403.6167710577265</v>
          </cell>
        </row>
        <row r="10">
          <cell r="B10">
            <v>44540.354166666664</v>
          </cell>
          <cell r="C10">
            <v>687.5</v>
          </cell>
          <cell r="D10">
            <v>674.75</v>
          </cell>
          <cell r="E10">
            <v>666.47</v>
          </cell>
          <cell r="F10">
            <v>659.75</v>
          </cell>
          <cell r="G10">
            <v>651.29999999999984</v>
          </cell>
          <cell r="H10">
            <v>645.54999999999995</v>
          </cell>
          <cell r="I10">
            <v>639.21</v>
          </cell>
          <cell r="J10">
            <v>630.96</v>
          </cell>
          <cell r="K10">
            <v>620.29</v>
          </cell>
          <cell r="M10">
            <v>687.6</v>
          </cell>
          <cell r="N10">
            <v>697.45999999999992</v>
          </cell>
          <cell r="O10">
            <v>674.86999999999989</v>
          </cell>
          <cell r="P10">
            <v>674.89</v>
          </cell>
          <cell r="Q10">
            <v>666.67</v>
          </cell>
          <cell r="R10">
            <v>666.86999999999989</v>
          </cell>
          <cell r="S10">
            <v>660.06999999999994</v>
          </cell>
          <cell r="T10">
            <v>645.83999999999992</v>
          </cell>
          <cell r="U10">
            <v>631.30999999999995</v>
          </cell>
          <cell r="V10">
            <v>620.52</v>
          </cell>
          <cell r="W10">
            <v>612.16999999999996</v>
          </cell>
          <cell r="X10">
            <v>613.09999999999991</v>
          </cell>
          <cell r="Y10">
            <v>674.78</v>
          </cell>
          <cell r="Z10">
            <v>667.07999999999981</v>
          </cell>
          <cell r="AA10">
            <v>660.18999999999994</v>
          </cell>
          <cell r="AB10">
            <v>651.26</v>
          </cell>
          <cell r="AC10">
            <v>645.86</v>
          </cell>
          <cell r="AD10">
            <v>639.52</v>
          </cell>
          <cell r="AE10">
            <v>631.46</v>
          </cell>
          <cell r="AF10">
            <v>621.27999999999986</v>
          </cell>
          <cell r="AG10">
            <v>613.12999999999988</v>
          </cell>
          <cell r="AH10" t="str">
            <v/>
          </cell>
          <cell r="AI10" t="str">
            <v/>
          </cell>
          <cell r="AJ10" t="str">
            <v/>
          </cell>
          <cell r="AK10" t="str">
            <v/>
          </cell>
          <cell r="AL10" t="str">
            <v/>
          </cell>
          <cell r="AM10" t="str">
            <v/>
          </cell>
          <cell r="AN10" t="str">
            <v/>
          </cell>
          <cell r="AO10" t="str">
            <v/>
          </cell>
          <cell r="AP10" t="str">
            <v/>
          </cell>
          <cell r="AQ10" t="str">
            <v/>
          </cell>
          <cell r="AR10" t="str">
            <v/>
          </cell>
          <cell r="AS10" t="str">
            <v/>
          </cell>
          <cell r="AT10" t="str">
            <v/>
          </cell>
          <cell r="AU10" t="str">
            <v/>
          </cell>
          <cell r="AV10" t="str">
            <v/>
          </cell>
          <cell r="AW10" t="str">
            <v/>
          </cell>
          <cell r="AX10" t="str">
            <v/>
          </cell>
          <cell r="AY10" t="str">
            <v/>
          </cell>
          <cell r="AZ10" t="str">
            <v/>
          </cell>
          <cell r="BA10" t="str">
            <v/>
          </cell>
          <cell r="BB10" t="str">
            <v/>
          </cell>
          <cell r="BC10" t="str">
            <v/>
          </cell>
          <cell r="BD10" t="str">
            <v/>
          </cell>
          <cell r="BE10" t="str">
            <v/>
          </cell>
          <cell r="BF10" t="str">
            <v/>
          </cell>
          <cell r="BG10" t="str">
            <v/>
          </cell>
          <cell r="BH10" t="str">
            <v/>
          </cell>
          <cell r="BI10" t="str">
            <v/>
          </cell>
          <cell r="BJ10" t="str">
            <v/>
          </cell>
          <cell r="BK10" t="str">
            <v/>
          </cell>
          <cell r="BL10" t="str">
            <v/>
          </cell>
          <cell r="BM10" t="str">
            <v/>
          </cell>
          <cell r="BN10" t="str">
            <v/>
          </cell>
          <cell r="BO10" t="str">
            <v/>
          </cell>
          <cell r="BP10" t="str">
            <v/>
          </cell>
          <cell r="BQ10" t="str">
            <v/>
          </cell>
          <cell r="BR10" t="str">
            <v/>
          </cell>
          <cell r="BS10" t="str">
            <v/>
          </cell>
          <cell r="BT10" t="str">
            <v/>
          </cell>
          <cell r="BU10" t="str">
            <v/>
          </cell>
          <cell r="BV10" t="str">
            <v/>
          </cell>
          <cell r="BW10" t="str">
            <v/>
          </cell>
          <cell r="BX10" t="str">
            <v/>
          </cell>
          <cell r="BY10" t="str">
            <v/>
          </cell>
          <cell r="BZ10" t="str">
            <v/>
          </cell>
          <cell r="CA10" t="str">
            <v/>
          </cell>
          <cell r="CB10" t="str">
            <v/>
          </cell>
          <cell r="CC10" t="str">
            <v/>
          </cell>
          <cell r="CD10" t="str">
            <v/>
          </cell>
          <cell r="CE10">
            <v>9</v>
          </cell>
          <cell r="CF10">
            <v>167</v>
          </cell>
          <cell r="CG10" t="str">
            <v/>
          </cell>
          <cell r="CH10" t="str">
            <v/>
          </cell>
          <cell r="CI10">
            <v>2</v>
          </cell>
          <cell r="CJ10">
            <v>244</v>
          </cell>
          <cell r="CK10">
            <v>2</v>
          </cell>
          <cell r="CL10">
            <v>335</v>
          </cell>
          <cell r="CM10">
            <v>2</v>
          </cell>
          <cell r="CN10">
            <v>20</v>
          </cell>
          <cell r="CP10">
            <v>14</v>
          </cell>
          <cell r="CQ10">
            <v>6</v>
          </cell>
          <cell r="CR10">
            <v>358</v>
          </cell>
          <cell r="CS10">
            <v>6</v>
          </cell>
          <cell r="CT10">
            <v>64</v>
          </cell>
          <cell r="CU10">
            <v>27.6</v>
          </cell>
          <cell r="CV10" t="str">
            <v/>
          </cell>
          <cell r="CW10">
            <v>30.500000000000004</v>
          </cell>
          <cell r="CX10">
            <v>30</v>
          </cell>
          <cell r="CY10">
            <v>30.799999999999997</v>
          </cell>
          <cell r="CZ10">
            <v>32.5</v>
          </cell>
          <cell r="DA10">
            <v>32.4</v>
          </cell>
          <cell r="DB10">
            <v>32.6</v>
          </cell>
          <cell r="DC10" t="str">
            <v/>
          </cell>
          <cell r="DD10" t="str">
            <v/>
          </cell>
          <cell r="DE10" t="str">
            <v/>
          </cell>
          <cell r="DF10" t="str">
            <v/>
          </cell>
          <cell r="DG10" t="str">
            <v/>
          </cell>
          <cell r="DH10" t="str">
            <v/>
          </cell>
          <cell r="DI10" t="str">
            <v/>
          </cell>
          <cell r="DJ10" t="str">
            <v/>
          </cell>
          <cell r="DK10" t="str">
            <v/>
          </cell>
          <cell r="DL10" t="str">
            <v/>
          </cell>
          <cell r="DM10">
            <v>631.39999999999986</v>
          </cell>
          <cell r="DN10">
            <v>639.26</v>
          </cell>
          <cell r="DO10" t="str">
            <v/>
          </cell>
          <cell r="DP10">
            <v>6379.2287680448799</v>
          </cell>
        </row>
        <row r="11">
          <cell r="B11">
            <v>44540.364583333336</v>
          </cell>
          <cell r="C11">
            <v>687.51</v>
          </cell>
          <cell r="D11">
            <v>674.76</v>
          </cell>
          <cell r="E11">
            <v>666.47</v>
          </cell>
          <cell r="F11">
            <v>659.7399999999999</v>
          </cell>
          <cell r="G11">
            <v>651.28</v>
          </cell>
          <cell r="H11">
            <v>645.56999999999994</v>
          </cell>
          <cell r="I11">
            <v>639.20000000000005</v>
          </cell>
          <cell r="J11">
            <v>630.96</v>
          </cell>
          <cell r="K11">
            <v>620.29</v>
          </cell>
          <cell r="M11">
            <v>687.6099999999999</v>
          </cell>
          <cell r="N11">
            <v>697.08999999999992</v>
          </cell>
          <cell r="O11">
            <v>674.86999999999989</v>
          </cell>
          <cell r="P11">
            <v>674.89</v>
          </cell>
          <cell r="Q11">
            <v>666.67</v>
          </cell>
          <cell r="R11">
            <v>666.79999999999984</v>
          </cell>
          <cell r="S11">
            <v>660.06999999999994</v>
          </cell>
          <cell r="T11">
            <v>645.77</v>
          </cell>
          <cell r="U11">
            <v>631.30000000000007</v>
          </cell>
          <cell r="V11">
            <v>620.52</v>
          </cell>
          <cell r="W11">
            <v>612.16999999999996</v>
          </cell>
          <cell r="X11">
            <v>613.09999999999991</v>
          </cell>
          <cell r="Y11">
            <v>674.7399999999999</v>
          </cell>
          <cell r="Z11">
            <v>667.06999999999994</v>
          </cell>
          <cell r="AA11">
            <v>660.18999999999994</v>
          </cell>
          <cell r="AB11">
            <v>651.26</v>
          </cell>
          <cell r="AC11">
            <v>645.74</v>
          </cell>
          <cell r="AD11">
            <v>639.54</v>
          </cell>
          <cell r="AE11">
            <v>631.46</v>
          </cell>
          <cell r="AF11">
            <v>621.27999999999986</v>
          </cell>
          <cell r="AG11">
            <v>613.12999999999988</v>
          </cell>
          <cell r="AH11" t="str">
            <v/>
          </cell>
          <cell r="AI11" t="str">
            <v/>
          </cell>
          <cell r="AJ11" t="str">
            <v/>
          </cell>
          <cell r="AK11" t="str">
            <v/>
          </cell>
          <cell r="AL11" t="str">
            <v/>
          </cell>
          <cell r="AM11" t="str">
            <v/>
          </cell>
          <cell r="AN11" t="str">
            <v/>
          </cell>
          <cell r="AO11" t="str">
            <v/>
          </cell>
          <cell r="AP11" t="str">
            <v/>
          </cell>
          <cell r="AQ11" t="str">
            <v/>
          </cell>
          <cell r="AR11" t="str">
            <v/>
          </cell>
          <cell r="AS11" t="str">
            <v/>
          </cell>
          <cell r="AT11" t="str">
            <v/>
          </cell>
          <cell r="AU11" t="str">
            <v/>
          </cell>
          <cell r="AV11" t="str">
            <v/>
          </cell>
          <cell r="AW11" t="str">
            <v/>
          </cell>
          <cell r="AX11" t="str">
            <v/>
          </cell>
          <cell r="AY11" t="str">
            <v/>
          </cell>
          <cell r="AZ11" t="str">
            <v/>
          </cell>
          <cell r="BA11" t="str">
            <v/>
          </cell>
          <cell r="BB11" t="str">
            <v/>
          </cell>
          <cell r="BC11" t="str">
            <v/>
          </cell>
          <cell r="BD11" t="str">
            <v/>
          </cell>
          <cell r="BE11" t="str">
            <v/>
          </cell>
          <cell r="BF11" t="str">
            <v/>
          </cell>
          <cell r="BG11" t="str">
            <v/>
          </cell>
          <cell r="BH11" t="str">
            <v/>
          </cell>
          <cell r="BI11" t="str">
            <v/>
          </cell>
          <cell r="BJ11" t="str">
            <v/>
          </cell>
          <cell r="BK11" t="str">
            <v/>
          </cell>
          <cell r="BL11" t="str">
            <v/>
          </cell>
          <cell r="BM11" t="str">
            <v/>
          </cell>
          <cell r="BN11" t="str">
            <v/>
          </cell>
          <cell r="BO11" t="str">
            <v/>
          </cell>
          <cell r="BP11" t="str">
            <v/>
          </cell>
          <cell r="BQ11" t="str">
            <v/>
          </cell>
          <cell r="BR11" t="str">
            <v/>
          </cell>
          <cell r="BS11" t="str">
            <v/>
          </cell>
          <cell r="BT11" t="str">
            <v/>
          </cell>
          <cell r="BU11" t="str">
            <v/>
          </cell>
          <cell r="BV11" t="str">
            <v/>
          </cell>
          <cell r="BW11" t="str">
            <v/>
          </cell>
          <cell r="BX11" t="str">
            <v/>
          </cell>
          <cell r="BY11" t="str">
            <v/>
          </cell>
          <cell r="BZ11" t="str">
            <v/>
          </cell>
          <cell r="CA11" t="str">
            <v/>
          </cell>
          <cell r="CB11" t="str">
            <v/>
          </cell>
          <cell r="CC11" t="str">
            <v/>
          </cell>
          <cell r="CD11" t="str">
            <v/>
          </cell>
          <cell r="CE11">
            <v>10</v>
          </cell>
          <cell r="CF11">
            <v>167</v>
          </cell>
          <cell r="CG11" t="str">
            <v/>
          </cell>
          <cell r="CH11" t="str">
            <v/>
          </cell>
          <cell r="CI11">
            <v>2</v>
          </cell>
          <cell r="CJ11">
            <v>223</v>
          </cell>
          <cell r="CK11">
            <v>2</v>
          </cell>
          <cell r="CL11">
            <v>332</v>
          </cell>
          <cell r="CM11">
            <v>2</v>
          </cell>
          <cell r="CN11">
            <v>25</v>
          </cell>
          <cell r="CP11">
            <v>13</v>
          </cell>
          <cell r="CQ11">
            <v>5</v>
          </cell>
          <cell r="CR11">
            <v>348</v>
          </cell>
          <cell r="CS11">
            <v>5</v>
          </cell>
          <cell r="CT11">
            <v>64</v>
          </cell>
          <cell r="CU11">
            <v>27.799999999999997</v>
          </cell>
          <cell r="CV11" t="str">
            <v/>
          </cell>
          <cell r="CW11">
            <v>30.900000000000002</v>
          </cell>
          <cell r="CX11">
            <v>30.2</v>
          </cell>
          <cell r="CY11">
            <v>31.1</v>
          </cell>
          <cell r="CZ11">
            <v>32.6</v>
          </cell>
          <cell r="DA11">
            <v>32.700000000000003</v>
          </cell>
          <cell r="DB11">
            <v>32.799999999999997</v>
          </cell>
          <cell r="DC11" t="str">
            <v/>
          </cell>
          <cell r="DD11" t="str">
            <v/>
          </cell>
          <cell r="DE11" t="str">
            <v/>
          </cell>
          <cell r="DF11" t="str">
            <v/>
          </cell>
          <cell r="DG11" t="str">
            <v/>
          </cell>
          <cell r="DH11" t="str">
            <v/>
          </cell>
          <cell r="DI11" t="str">
            <v/>
          </cell>
          <cell r="DJ11" t="str">
            <v/>
          </cell>
          <cell r="DK11" t="str">
            <v/>
          </cell>
          <cell r="DL11" t="str">
            <v/>
          </cell>
          <cell r="DM11">
            <v>631.39</v>
          </cell>
          <cell r="DN11">
            <v>639.26</v>
          </cell>
          <cell r="DO11" t="str">
            <v/>
          </cell>
          <cell r="DP11">
            <v>3237.3543898033772</v>
          </cell>
        </row>
        <row r="12">
          <cell r="B12">
            <v>44540.375</v>
          </cell>
          <cell r="C12">
            <v>687.51</v>
          </cell>
          <cell r="D12">
            <v>674.76</v>
          </cell>
          <cell r="E12">
            <v>666.5</v>
          </cell>
          <cell r="F12">
            <v>659.7399999999999</v>
          </cell>
          <cell r="G12">
            <v>651.33000000000004</v>
          </cell>
          <cell r="H12">
            <v>645.56999999999994</v>
          </cell>
          <cell r="I12">
            <v>639.20000000000005</v>
          </cell>
          <cell r="J12">
            <v>630.96999999999991</v>
          </cell>
          <cell r="K12">
            <v>620.29</v>
          </cell>
          <cell r="L12">
            <v>611.21</v>
          </cell>
          <cell r="M12">
            <v>687.6099999999999</v>
          </cell>
          <cell r="N12">
            <v>697.03</v>
          </cell>
          <cell r="O12">
            <v>674.88</v>
          </cell>
          <cell r="P12">
            <v>674.89</v>
          </cell>
          <cell r="Q12">
            <v>666.66</v>
          </cell>
          <cell r="R12">
            <v>666.83999999999992</v>
          </cell>
          <cell r="S12">
            <v>660.04</v>
          </cell>
          <cell r="T12">
            <v>645.71999999999991</v>
          </cell>
          <cell r="U12">
            <v>631.30999999999995</v>
          </cell>
          <cell r="V12">
            <v>620.52</v>
          </cell>
          <cell r="W12">
            <v>612.17999999999995</v>
          </cell>
          <cell r="X12">
            <v>613.0899999999998</v>
          </cell>
          <cell r="Y12">
            <v>674.76</v>
          </cell>
          <cell r="Z12">
            <v>667.06999999999994</v>
          </cell>
          <cell r="AA12">
            <v>660.1</v>
          </cell>
          <cell r="AB12">
            <v>651.25</v>
          </cell>
          <cell r="AC12">
            <v>645.78</v>
          </cell>
          <cell r="AD12">
            <v>639.49999999999989</v>
          </cell>
          <cell r="AE12">
            <v>631.45000000000005</v>
          </cell>
          <cell r="AF12">
            <v>621.26</v>
          </cell>
          <cell r="AG12">
            <v>613.12999999999988</v>
          </cell>
          <cell r="AH12">
            <v>604.80999999999983</v>
          </cell>
          <cell r="AI12" t="str">
            <v/>
          </cell>
          <cell r="AJ12" t="str">
            <v/>
          </cell>
          <cell r="AK12" t="str">
            <v/>
          </cell>
          <cell r="AL12" t="str">
            <v/>
          </cell>
          <cell r="AM12" t="str">
            <v/>
          </cell>
          <cell r="AN12" t="str">
            <v/>
          </cell>
          <cell r="AO12" t="str">
            <v/>
          </cell>
          <cell r="AP12" t="str">
            <v/>
          </cell>
          <cell r="AQ12" t="str">
            <v/>
          </cell>
          <cell r="AR12" t="str">
            <v/>
          </cell>
          <cell r="AS12" t="str">
            <v/>
          </cell>
          <cell r="AT12" t="str">
            <v/>
          </cell>
          <cell r="AU12" t="str">
            <v/>
          </cell>
          <cell r="AV12" t="str">
            <v/>
          </cell>
          <cell r="AW12" t="str">
            <v/>
          </cell>
          <cell r="AX12" t="str">
            <v/>
          </cell>
          <cell r="AY12" t="str">
            <v/>
          </cell>
          <cell r="AZ12" t="str">
            <v/>
          </cell>
          <cell r="BA12" t="str">
            <v/>
          </cell>
          <cell r="BB12" t="str">
            <v/>
          </cell>
          <cell r="BC12" t="str">
            <v/>
          </cell>
          <cell r="BD12" t="str">
            <v/>
          </cell>
          <cell r="BE12" t="str">
            <v/>
          </cell>
          <cell r="BF12" t="str">
            <v/>
          </cell>
          <cell r="BG12" t="str">
            <v/>
          </cell>
          <cell r="BH12" t="str">
            <v/>
          </cell>
          <cell r="BI12" t="str">
            <v/>
          </cell>
          <cell r="BJ12" t="str">
            <v/>
          </cell>
          <cell r="BK12" t="str">
            <v/>
          </cell>
          <cell r="BL12" t="str">
            <v/>
          </cell>
          <cell r="BM12" t="str">
            <v/>
          </cell>
          <cell r="BN12" t="str">
            <v/>
          </cell>
          <cell r="BO12" t="str">
            <v/>
          </cell>
          <cell r="BP12" t="str">
            <v/>
          </cell>
          <cell r="BQ12" t="str">
            <v/>
          </cell>
          <cell r="BR12" t="str">
            <v/>
          </cell>
          <cell r="BS12" t="str">
            <v/>
          </cell>
          <cell r="BT12" t="str">
            <v/>
          </cell>
          <cell r="BU12" t="str">
            <v/>
          </cell>
          <cell r="BV12" t="str">
            <v/>
          </cell>
          <cell r="BW12" t="str">
            <v/>
          </cell>
          <cell r="BX12" t="str">
            <v/>
          </cell>
          <cell r="BY12" t="str">
            <v/>
          </cell>
          <cell r="BZ12" t="str">
            <v/>
          </cell>
          <cell r="CA12" t="str">
            <v/>
          </cell>
          <cell r="CB12" t="str">
            <v/>
          </cell>
          <cell r="CC12" t="str">
            <v/>
          </cell>
          <cell r="CD12" t="str">
            <v/>
          </cell>
          <cell r="CE12">
            <v>10</v>
          </cell>
          <cell r="CF12">
            <v>165</v>
          </cell>
          <cell r="CG12" t="str">
            <v/>
          </cell>
          <cell r="CH12" t="str">
            <v/>
          </cell>
          <cell r="CI12">
            <v>3</v>
          </cell>
          <cell r="CJ12">
            <v>213</v>
          </cell>
          <cell r="CK12">
            <v>2</v>
          </cell>
          <cell r="CL12">
            <v>332</v>
          </cell>
          <cell r="CM12">
            <v>2</v>
          </cell>
          <cell r="CN12">
            <v>18</v>
          </cell>
          <cell r="CP12">
            <v>12</v>
          </cell>
          <cell r="CQ12">
            <v>4</v>
          </cell>
          <cell r="CR12">
            <v>351</v>
          </cell>
          <cell r="CS12">
            <v>6</v>
          </cell>
          <cell r="CT12">
            <v>61</v>
          </cell>
          <cell r="CU12">
            <v>28</v>
          </cell>
          <cell r="CV12" t="str">
            <v/>
          </cell>
          <cell r="CW12">
            <v>31.3</v>
          </cell>
          <cell r="CX12">
            <v>30.599999999999998</v>
          </cell>
          <cell r="CY12">
            <v>31.199999999999996</v>
          </cell>
          <cell r="CZ12">
            <v>32.6</v>
          </cell>
          <cell r="DA12">
            <v>33.200000000000003</v>
          </cell>
          <cell r="DB12">
            <v>32.9</v>
          </cell>
          <cell r="DC12" t="str">
            <v/>
          </cell>
          <cell r="DD12" t="str">
            <v/>
          </cell>
          <cell r="DE12" t="str">
            <v/>
          </cell>
          <cell r="DF12" t="str">
            <v/>
          </cell>
          <cell r="DG12" t="str">
            <v/>
          </cell>
          <cell r="DH12" t="str">
            <v/>
          </cell>
          <cell r="DI12" t="str">
            <v/>
          </cell>
          <cell r="DJ12" t="str">
            <v/>
          </cell>
          <cell r="DK12" t="str">
            <v/>
          </cell>
          <cell r="DL12" t="str">
            <v/>
          </cell>
          <cell r="DM12">
            <v>631.39999999999986</v>
          </cell>
          <cell r="DN12">
            <v>639.23</v>
          </cell>
          <cell r="DO12" t="str">
            <v/>
          </cell>
          <cell r="DP12">
            <v>6340.9677633641504</v>
          </cell>
        </row>
        <row r="13">
          <cell r="B13">
            <v>44540.385416666664</v>
          </cell>
          <cell r="C13">
            <v>687.51999999999987</v>
          </cell>
          <cell r="D13">
            <v>674.76999999999987</v>
          </cell>
          <cell r="E13">
            <v>666.51</v>
          </cell>
          <cell r="F13">
            <v>659.75</v>
          </cell>
          <cell r="G13">
            <v>651.30999999999995</v>
          </cell>
          <cell r="H13">
            <v>645.58999999999992</v>
          </cell>
          <cell r="I13">
            <v>639.20000000000005</v>
          </cell>
          <cell r="J13">
            <v>630.96999999999991</v>
          </cell>
          <cell r="K13">
            <v>620.29</v>
          </cell>
          <cell r="M13">
            <v>687.62</v>
          </cell>
          <cell r="N13">
            <v>697.01</v>
          </cell>
          <cell r="O13">
            <v>674.89</v>
          </cell>
          <cell r="P13">
            <v>674.89999999999986</v>
          </cell>
          <cell r="Q13">
            <v>666.66</v>
          </cell>
          <cell r="R13">
            <v>666.82999999999981</v>
          </cell>
          <cell r="S13">
            <v>659.9899999999999</v>
          </cell>
          <cell r="T13">
            <v>645.71999999999991</v>
          </cell>
          <cell r="U13">
            <v>631.30000000000007</v>
          </cell>
          <cell r="V13">
            <v>620.52</v>
          </cell>
          <cell r="W13">
            <v>612.16999999999996</v>
          </cell>
          <cell r="X13">
            <v>613.0899999999998</v>
          </cell>
          <cell r="Y13">
            <v>674.81</v>
          </cell>
          <cell r="Z13">
            <v>667.06999999999994</v>
          </cell>
          <cell r="AA13">
            <v>660.08999999999992</v>
          </cell>
          <cell r="AB13">
            <v>651.28</v>
          </cell>
          <cell r="AC13">
            <v>645.71</v>
          </cell>
          <cell r="AD13">
            <v>639.49999999999989</v>
          </cell>
          <cell r="AE13">
            <v>631.45000000000005</v>
          </cell>
          <cell r="AF13">
            <v>621.24</v>
          </cell>
          <cell r="AG13">
            <v>613.12999999999988</v>
          </cell>
          <cell r="AH13" t="str">
            <v/>
          </cell>
          <cell r="AI13" t="str">
            <v/>
          </cell>
          <cell r="AJ13" t="str">
            <v/>
          </cell>
          <cell r="AK13" t="str">
            <v/>
          </cell>
          <cell r="AL13" t="str">
            <v/>
          </cell>
          <cell r="AM13" t="str">
            <v/>
          </cell>
          <cell r="AN13" t="str">
            <v/>
          </cell>
          <cell r="AO13" t="str">
            <v/>
          </cell>
          <cell r="AP13" t="str">
            <v/>
          </cell>
          <cell r="AQ13" t="str">
            <v/>
          </cell>
          <cell r="AR13" t="str">
            <v/>
          </cell>
          <cell r="AS13" t="str">
            <v/>
          </cell>
          <cell r="AT13" t="str">
            <v/>
          </cell>
          <cell r="AU13" t="str">
            <v/>
          </cell>
          <cell r="AV13" t="str">
            <v/>
          </cell>
          <cell r="AW13" t="str">
            <v/>
          </cell>
          <cell r="AX13" t="str">
            <v/>
          </cell>
          <cell r="AY13" t="str">
            <v/>
          </cell>
          <cell r="AZ13" t="str">
            <v/>
          </cell>
          <cell r="BA13" t="str">
            <v/>
          </cell>
          <cell r="BB13" t="str">
            <v/>
          </cell>
          <cell r="BC13" t="str">
            <v/>
          </cell>
          <cell r="BD13" t="str">
            <v/>
          </cell>
          <cell r="BE13" t="str">
            <v/>
          </cell>
          <cell r="BF13" t="str">
            <v/>
          </cell>
          <cell r="BG13" t="str">
            <v/>
          </cell>
          <cell r="BH13" t="str">
            <v/>
          </cell>
          <cell r="BI13" t="str">
            <v/>
          </cell>
          <cell r="BJ13" t="str">
            <v/>
          </cell>
          <cell r="BK13" t="str">
            <v/>
          </cell>
          <cell r="BL13" t="str">
            <v/>
          </cell>
          <cell r="BM13" t="str">
            <v/>
          </cell>
          <cell r="BN13" t="str">
            <v/>
          </cell>
          <cell r="BO13" t="str">
            <v/>
          </cell>
          <cell r="BP13" t="str">
            <v/>
          </cell>
          <cell r="BQ13" t="str">
            <v/>
          </cell>
          <cell r="BR13" t="str">
            <v/>
          </cell>
          <cell r="BS13" t="str">
            <v/>
          </cell>
          <cell r="BT13" t="str">
            <v/>
          </cell>
          <cell r="BU13" t="str">
            <v/>
          </cell>
          <cell r="BV13" t="str">
            <v/>
          </cell>
          <cell r="BW13" t="str">
            <v/>
          </cell>
          <cell r="BX13" t="str">
            <v/>
          </cell>
          <cell r="BY13" t="str">
            <v/>
          </cell>
          <cell r="BZ13" t="str">
            <v/>
          </cell>
          <cell r="CA13" t="str">
            <v/>
          </cell>
          <cell r="CB13" t="str">
            <v/>
          </cell>
          <cell r="CC13" t="str">
            <v/>
          </cell>
          <cell r="CD13" t="str">
            <v/>
          </cell>
          <cell r="CE13">
            <v>9</v>
          </cell>
          <cell r="CF13">
            <v>165</v>
          </cell>
          <cell r="CG13" t="str">
            <v/>
          </cell>
          <cell r="CH13" t="str">
            <v/>
          </cell>
          <cell r="CI13">
            <v>5</v>
          </cell>
          <cell r="CJ13">
            <v>198</v>
          </cell>
          <cell r="CK13">
            <v>2</v>
          </cell>
          <cell r="CL13">
            <v>325</v>
          </cell>
          <cell r="CM13">
            <v>2</v>
          </cell>
          <cell r="CN13">
            <v>18</v>
          </cell>
          <cell r="CP13">
            <v>13</v>
          </cell>
          <cell r="CQ13">
            <v>4</v>
          </cell>
          <cell r="CR13">
            <v>6</v>
          </cell>
          <cell r="CS13">
            <v>5</v>
          </cell>
          <cell r="CT13">
            <v>53</v>
          </cell>
          <cell r="CU13">
            <v>28.1</v>
          </cell>
          <cell r="CV13" t="str">
            <v/>
          </cell>
          <cell r="CW13">
            <v>31.199999999999996</v>
          </cell>
          <cell r="CX13">
            <v>30.999999999999996</v>
          </cell>
          <cell r="CY13">
            <v>31.199999999999996</v>
          </cell>
          <cell r="CZ13">
            <v>32.700000000000003</v>
          </cell>
          <cell r="DA13">
            <v>33.299999999999997</v>
          </cell>
          <cell r="DB13">
            <v>33</v>
          </cell>
          <cell r="DC13" t="str">
            <v/>
          </cell>
          <cell r="DD13" t="str">
            <v/>
          </cell>
          <cell r="DE13" t="str">
            <v/>
          </cell>
          <cell r="DF13" t="str">
            <v/>
          </cell>
          <cell r="DG13" t="str">
            <v/>
          </cell>
          <cell r="DH13" t="str">
            <v/>
          </cell>
          <cell r="DI13" t="str">
            <v/>
          </cell>
          <cell r="DJ13" t="str">
            <v/>
          </cell>
          <cell r="DK13" t="str">
            <v/>
          </cell>
          <cell r="DL13" t="str">
            <v/>
          </cell>
          <cell r="DM13">
            <v>631.41</v>
          </cell>
          <cell r="DN13">
            <v>639.21</v>
          </cell>
          <cell r="DO13" t="str">
            <v/>
          </cell>
          <cell r="DP13">
            <v>6320.1407610323795</v>
          </cell>
        </row>
        <row r="14">
          <cell r="B14">
            <v>44540.395833333336</v>
          </cell>
          <cell r="C14">
            <v>687.51999999999987</v>
          </cell>
          <cell r="D14">
            <v>674.78</v>
          </cell>
          <cell r="E14">
            <v>666.54</v>
          </cell>
          <cell r="F14">
            <v>659.75</v>
          </cell>
          <cell r="G14">
            <v>651.30999999999995</v>
          </cell>
          <cell r="H14">
            <v>645.6</v>
          </cell>
          <cell r="I14">
            <v>639.17999999999984</v>
          </cell>
          <cell r="J14">
            <v>630.96999999999991</v>
          </cell>
          <cell r="K14">
            <v>620.29</v>
          </cell>
          <cell r="M14">
            <v>687.6099999999999</v>
          </cell>
          <cell r="N14">
            <v>697</v>
          </cell>
          <cell r="O14">
            <v>674.89</v>
          </cell>
          <cell r="P14">
            <v>674.89999999999986</v>
          </cell>
          <cell r="Q14">
            <v>666.66</v>
          </cell>
          <cell r="R14">
            <v>666.79999999999984</v>
          </cell>
          <cell r="S14">
            <v>660.01</v>
          </cell>
          <cell r="T14">
            <v>645.71999999999991</v>
          </cell>
          <cell r="U14">
            <v>631.30000000000007</v>
          </cell>
          <cell r="V14">
            <v>620.52</v>
          </cell>
          <cell r="W14">
            <v>612.16999999999996</v>
          </cell>
          <cell r="X14">
            <v>613.09999999999991</v>
          </cell>
          <cell r="Y14">
            <v>674.81</v>
          </cell>
          <cell r="Z14">
            <v>667.06999999999994</v>
          </cell>
          <cell r="AA14">
            <v>660.08999999999992</v>
          </cell>
          <cell r="AB14">
            <v>651.29999999999984</v>
          </cell>
          <cell r="AC14">
            <v>645.74</v>
          </cell>
          <cell r="AD14">
            <v>639.49999999999989</v>
          </cell>
          <cell r="AE14">
            <v>631.46</v>
          </cell>
          <cell r="AF14">
            <v>621.24</v>
          </cell>
          <cell r="AG14">
            <v>613.12999999999988</v>
          </cell>
          <cell r="AH14" t="str">
            <v/>
          </cell>
          <cell r="AI14" t="str">
            <v/>
          </cell>
          <cell r="AJ14" t="str">
            <v/>
          </cell>
          <cell r="AK14" t="str">
            <v/>
          </cell>
          <cell r="AL14" t="str">
            <v/>
          </cell>
          <cell r="AM14" t="str">
            <v/>
          </cell>
          <cell r="AN14" t="str">
            <v/>
          </cell>
          <cell r="AO14" t="str">
            <v/>
          </cell>
          <cell r="AP14" t="str">
            <v/>
          </cell>
          <cell r="AQ14" t="str">
            <v/>
          </cell>
          <cell r="AR14" t="str">
            <v/>
          </cell>
          <cell r="AS14" t="str">
            <v/>
          </cell>
          <cell r="AT14" t="str">
            <v/>
          </cell>
          <cell r="AU14" t="str">
            <v/>
          </cell>
          <cell r="AV14" t="str">
            <v/>
          </cell>
          <cell r="AW14" t="str">
            <v/>
          </cell>
          <cell r="AX14" t="str">
            <v/>
          </cell>
          <cell r="AY14" t="str">
            <v/>
          </cell>
          <cell r="AZ14" t="str">
            <v/>
          </cell>
          <cell r="BA14" t="str">
            <v/>
          </cell>
          <cell r="BB14" t="str">
            <v/>
          </cell>
          <cell r="BC14" t="str">
            <v/>
          </cell>
          <cell r="BD14" t="str">
            <v/>
          </cell>
          <cell r="BE14" t="str">
            <v/>
          </cell>
          <cell r="BF14" t="str">
            <v/>
          </cell>
          <cell r="BG14" t="str">
            <v/>
          </cell>
          <cell r="BH14" t="str">
            <v/>
          </cell>
          <cell r="BI14" t="str">
            <v/>
          </cell>
          <cell r="BJ14" t="str">
            <v/>
          </cell>
          <cell r="BK14" t="str">
            <v/>
          </cell>
          <cell r="BL14" t="str">
            <v/>
          </cell>
          <cell r="BM14" t="str">
            <v/>
          </cell>
          <cell r="BN14" t="str">
            <v/>
          </cell>
          <cell r="BO14" t="str">
            <v/>
          </cell>
          <cell r="BP14" t="str">
            <v/>
          </cell>
          <cell r="BQ14" t="str">
            <v/>
          </cell>
          <cell r="BR14" t="str">
            <v/>
          </cell>
          <cell r="BS14" t="str">
            <v/>
          </cell>
          <cell r="BT14" t="str">
            <v/>
          </cell>
          <cell r="BU14" t="str">
            <v/>
          </cell>
          <cell r="BV14" t="str">
            <v/>
          </cell>
          <cell r="BW14" t="str">
            <v/>
          </cell>
          <cell r="BX14" t="str">
            <v/>
          </cell>
          <cell r="BY14" t="str">
            <v/>
          </cell>
          <cell r="BZ14" t="str">
            <v/>
          </cell>
          <cell r="CA14" t="str">
            <v/>
          </cell>
          <cell r="CB14" t="str">
            <v/>
          </cell>
          <cell r="CC14" t="str">
            <v/>
          </cell>
          <cell r="CD14" t="str">
            <v/>
          </cell>
          <cell r="CE14">
            <v>9</v>
          </cell>
          <cell r="CF14">
            <v>168</v>
          </cell>
          <cell r="CG14" t="str">
            <v/>
          </cell>
          <cell r="CH14" t="str">
            <v/>
          </cell>
          <cell r="CI14">
            <v>6</v>
          </cell>
          <cell r="CJ14">
            <v>195</v>
          </cell>
          <cell r="CK14">
            <v>2</v>
          </cell>
          <cell r="CL14">
            <v>331</v>
          </cell>
          <cell r="CM14">
            <v>2</v>
          </cell>
          <cell r="CN14">
            <v>19</v>
          </cell>
          <cell r="CP14">
            <v>14</v>
          </cell>
          <cell r="CQ14">
            <v>6</v>
          </cell>
          <cell r="CR14">
            <v>11</v>
          </cell>
          <cell r="CS14">
            <v>4</v>
          </cell>
          <cell r="CT14">
            <v>52</v>
          </cell>
          <cell r="CU14">
            <v>28.6</v>
          </cell>
          <cell r="CV14" t="str">
            <v/>
          </cell>
          <cell r="CW14">
            <v>31.3</v>
          </cell>
          <cell r="CX14">
            <v>31.399999999999995</v>
          </cell>
          <cell r="CY14">
            <v>31.5</v>
          </cell>
          <cell r="CZ14">
            <v>33</v>
          </cell>
          <cell r="DA14">
            <v>33.700000000000003</v>
          </cell>
          <cell r="DB14">
            <v>33.1</v>
          </cell>
          <cell r="DC14" t="str">
            <v/>
          </cell>
          <cell r="DD14" t="str">
            <v/>
          </cell>
          <cell r="DE14" t="str">
            <v/>
          </cell>
          <cell r="DF14" t="str">
            <v/>
          </cell>
          <cell r="DG14" t="str">
            <v/>
          </cell>
          <cell r="DH14" t="str">
            <v/>
          </cell>
          <cell r="DI14" t="str">
            <v/>
          </cell>
          <cell r="DJ14" t="str">
            <v/>
          </cell>
          <cell r="DK14" t="str">
            <v/>
          </cell>
          <cell r="DL14" t="str">
            <v/>
          </cell>
          <cell r="DM14">
            <v>631.39999999999986</v>
          </cell>
          <cell r="DN14">
            <v>639.21</v>
          </cell>
          <cell r="DO14" t="str">
            <v/>
          </cell>
          <cell r="DP14">
            <v>6282.0127563305759</v>
          </cell>
        </row>
        <row r="15">
          <cell r="B15">
            <v>44540.40625</v>
          </cell>
          <cell r="C15">
            <v>687.51999999999987</v>
          </cell>
          <cell r="D15">
            <v>674.78</v>
          </cell>
          <cell r="E15">
            <v>666.51</v>
          </cell>
          <cell r="F15">
            <v>659.75</v>
          </cell>
          <cell r="G15">
            <v>651.29</v>
          </cell>
          <cell r="H15">
            <v>645.55999999999995</v>
          </cell>
          <cell r="I15">
            <v>639.16</v>
          </cell>
          <cell r="J15">
            <v>630.96999999999991</v>
          </cell>
          <cell r="K15">
            <v>620.29</v>
          </cell>
          <cell r="M15">
            <v>687.6099999999999</v>
          </cell>
          <cell r="N15">
            <v>697.01</v>
          </cell>
          <cell r="O15">
            <v>674.89</v>
          </cell>
          <cell r="P15">
            <v>674.91</v>
          </cell>
          <cell r="Q15">
            <v>666.66</v>
          </cell>
          <cell r="R15">
            <v>666.79</v>
          </cell>
          <cell r="S15">
            <v>660.01</v>
          </cell>
          <cell r="T15">
            <v>645.74</v>
          </cell>
          <cell r="U15">
            <v>631.30000000000007</v>
          </cell>
          <cell r="V15">
            <v>620.52</v>
          </cell>
          <cell r="W15">
            <v>612.16</v>
          </cell>
          <cell r="X15">
            <v>613.09999999999991</v>
          </cell>
          <cell r="Y15">
            <v>674.76</v>
          </cell>
          <cell r="Z15">
            <v>667.06999999999994</v>
          </cell>
          <cell r="AA15">
            <v>660.11</v>
          </cell>
          <cell r="AB15">
            <v>651.31999999999994</v>
          </cell>
          <cell r="AC15">
            <v>645.80999999999995</v>
          </cell>
          <cell r="AD15">
            <v>639.49</v>
          </cell>
          <cell r="AE15">
            <v>631.46</v>
          </cell>
          <cell r="AF15">
            <v>621.24</v>
          </cell>
          <cell r="AG15">
            <v>613.12999999999988</v>
          </cell>
          <cell r="AH15" t="str">
            <v/>
          </cell>
          <cell r="AI15" t="str">
            <v/>
          </cell>
          <cell r="AJ15" t="str">
            <v/>
          </cell>
          <cell r="AK15" t="str">
            <v/>
          </cell>
          <cell r="AL15" t="str">
            <v/>
          </cell>
          <cell r="AM15" t="str">
            <v/>
          </cell>
          <cell r="AN15" t="str">
            <v/>
          </cell>
          <cell r="AO15" t="str">
            <v/>
          </cell>
          <cell r="AP15" t="str">
            <v/>
          </cell>
          <cell r="AQ15" t="str">
            <v/>
          </cell>
          <cell r="AR15" t="str">
            <v/>
          </cell>
          <cell r="AS15" t="str">
            <v/>
          </cell>
          <cell r="AT15" t="str">
            <v/>
          </cell>
          <cell r="AU15" t="str">
            <v/>
          </cell>
          <cell r="AV15" t="str">
            <v/>
          </cell>
          <cell r="AW15" t="str">
            <v/>
          </cell>
          <cell r="AX15" t="str">
            <v/>
          </cell>
          <cell r="AY15" t="str">
            <v/>
          </cell>
          <cell r="AZ15" t="str">
            <v/>
          </cell>
          <cell r="BA15" t="str">
            <v/>
          </cell>
          <cell r="BB15" t="str">
            <v/>
          </cell>
          <cell r="BC15" t="str">
            <v/>
          </cell>
          <cell r="BD15" t="str">
            <v/>
          </cell>
          <cell r="BE15" t="str">
            <v/>
          </cell>
          <cell r="BF15" t="str">
            <v/>
          </cell>
          <cell r="BG15" t="str">
            <v/>
          </cell>
          <cell r="BH15" t="str">
            <v/>
          </cell>
          <cell r="BI15" t="str">
            <v/>
          </cell>
          <cell r="BJ15" t="str">
            <v/>
          </cell>
          <cell r="BK15" t="str">
            <v/>
          </cell>
          <cell r="BL15" t="str">
            <v/>
          </cell>
          <cell r="BM15" t="str">
            <v/>
          </cell>
          <cell r="BN15" t="str">
            <v/>
          </cell>
          <cell r="BO15" t="str">
            <v/>
          </cell>
          <cell r="BP15" t="str">
            <v/>
          </cell>
          <cell r="BQ15" t="str">
            <v/>
          </cell>
          <cell r="BR15" t="str">
            <v/>
          </cell>
          <cell r="BS15" t="str">
            <v/>
          </cell>
          <cell r="BT15" t="str">
            <v/>
          </cell>
          <cell r="BU15" t="str">
            <v/>
          </cell>
          <cell r="BV15" t="str">
            <v/>
          </cell>
          <cell r="BW15" t="str">
            <v/>
          </cell>
          <cell r="BX15" t="str">
            <v/>
          </cell>
          <cell r="BY15" t="str">
            <v/>
          </cell>
          <cell r="BZ15" t="str">
            <v/>
          </cell>
          <cell r="CA15" t="str">
            <v/>
          </cell>
          <cell r="CB15" t="str">
            <v/>
          </cell>
          <cell r="CC15" t="str">
            <v/>
          </cell>
          <cell r="CD15" t="str">
            <v/>
          </cell>
          <cell r="CE15">
            <v>11</v>
          </cell>
          <cell r="CF15">
            <v>161</v>
          </cell>
          <cell r="CG15" t="str">
            <v/>
          </cell>
          <cell r="CH15" t="str">
            <v/>
          </cell>
          <cell r="CI15">
            <v>6</v>
          </cell>
          <cell r="CJ15">
            <v>199</v>
          </cell>
          <cell r="CK15">
            <v>3</v>
          </cell>
          <cell r="CL15">
            <v>325</v>
          </cell>
          <cell r="CM15">
            <v>1</v>
          </cell>
          <cell r="CN15">
            <v>18</v>
          </cell>
          <cell r="CP15">
            <v>26</v>
          </cell>
          <cell r="CQ15">
            <v>6</v>
          </cell>
          <cell r="CR15">
            <v>33</v>
          </cell>
          <cell r="CS15">
            <v>5</v>
          </cell>
          <cell r="CT15">
            <v>66</v>
          </cell>
          <cell r="CU15">
            <v>28.900000000000002</v>
          </cell>
          <cell r="CV15" t="str">
            <v/>
          </cell>
          <cell r="CW15">
            <v>31.399999999999995</v>
          </cell>
          <cell r="CX15">
            <v>31.5</v>
          </cell>
          <cell r="CY15">
            <v>31.6</v>
          </cell>
          <cell r="CZ15">
            <v>34</v>
          </cell>
          <cell r="DA15">
            <v>33.700000000000003</v>
          </cell>
          <cell r="DB15">
            <v>33.1</v>
          </cell>
          <cell r="DC15" t="str">
            <v/>
          </cell>
          <cell r="DD15" t="str">
            <v/>
          </cell>
          <cell r="DE15" t="str">
            <v/>
          </cell>
          <cell r="DF15" t="str">
            <v/>
          </cell>
          <cell r="DG15" t="str">
            <v/>
          </cell>
          <cell r="DH15" t="str">
            <v/>
          </cell>
          <cell r="DI15" t="str">
            <v/>
          </cell>
          <cell r="DJ15" t="str">
            <v/>
          </cell>
          <cell r="DK15" t="str">
            <v/>
          </cell>
          <cell r="DL15" t="str">
            <v/>
          </cell>
          <cell r="DM15">
            <v>631.41</v>
          </cell>
          <cell r="DN15">
            <v>639.21</v>
          </cell>
          <cell r="DO15" t="str">
            <v/>
          </cell>
          <cell r="DP15">
            <v>3163.6653809223703</v>
          </cell>
        </row>
        <row r="16">
          <cell r="B16">
            <v>44540.416666666664</v>
          </cell>
          <cell r="C16">
            <v>687.51999999999987</v>
          </cell>
          <cell r="D16">
            <v>674.78</v>
          </cell>
          <cell r="E16">
            <v>666.53</v>
          </cell>
          <cell r="F16">
            <v>659.7399999999999</v>
          </cell>
          <cell r="G16">
            <v>651.29</v>
          </cell>
          <cell r="H16">
            <v>645.53</v>
          </cell>
          <cell r="I16">
            <v>639.17999999999984</v>
          </cell>
          <cell r="J16">
            <v>630.96999999999991</v>
          </cell>
          <cell r="K16">
            <v>620.29</v>
          </cell>
          <cell r="L16">
            <v>611.21</v>
          </cell>
          <cell r="M16">
            <v>687.6099999999999</v>
          </cell>
          <cell r="N16">
            <v>697.01</v>
          </cell>
          <cell r="O16">
            <v>674.89</v>
          </cell>
          <cell r="P16">
            <v>674.91</v>
          </cell>
          <cell r="Q16">
            <v>666.66</v>
          </cell>
          <cell r="R16">
            <v>666.83999999999992</v>
          </cell>
          <cell r="S16">
            <v>660.01999999999987</v>
          </cell>
          <cell r="T16">
            <v>645.77</v>
          </cell>
          <cell r="U16">
            <v>631.30000000000007</v>
          </cell>
          <cell r="V16">
            <v>620.52</v>
          </cell>
          <cell r="W16">
            <v>612.16999999999996</v>
          </cell>
          <cell r="X16">
            <v>613.09999999999991</v>
          </cell>
          <cell r="Y16">
            <v>674.76</v>
          </cell>
          <cell r="Z16">
            <v>667.06999999999994</v>
          </cell>
          <cell r="AA16">
            <v>660.11999999999989</v>
          </cell>
          <cell r="AB16">
            <v>651.33000000000004</v>
          </cell>
          <cell r="AC16">
            <v>645.79999999999995</v>
          </cell>
          <cell r="AD16">
            <v>639.49</v>
          </cell>
          <cell r="AE16">
            <v>631.46</v>
          </cell>
          <cell r="AF16">
            <v>621.23</v>
          </cell>
          <cell r="AG16">
            <v>613.12999999999988</v>
          </cell>
          <cell r="AH16">
            <v>604.80999999999983</v>
          </cell>
          <cell r="AI16" t="str">
            <v/>
          </cell>
          <cell r="AJ16" t="str">
            <v/>
          </cell>
          <cell r="AK16" t="str">
            <v/>
          </cell>
          <cell r="AL16" t="str">
            <v/>
          </cell>
          <cell r="AM16" t="str">
            <v/>
          </cell>
          <cell r="AN16" t="str">
            <v/>
          </cell>
          <cell r="AO16" t="str">
            <v/>
          </cell>
          <cell r="AP16" t="str">
            <v/>
          </cell>
          <cell r="AQ16" t="str">
            <v/>
          </cell>
          <cell r="AR16" t="str">
            <v/>
          </cell>
          <cell r="AS16" t="str">
            <v/>
          </cell>
          <cell r="AT16" t="str">
            <v/>
          </cell>
          <cell r="AU16" t="str">
            <v/>
          </cell>
          <cell r="AV16" t="str">
            <v/>
          </cell>
          <cell r="AW16" t="str">
            <v/>
          </cell>
          <cell r="AX16" t="str">
            <v/>
          </cell>
          <cell r="AY16" t="str">
            <v/>
          </cell>
          <cell r="AZ16" t="str">
            <v/>
          </cell>
          <cell r="BA16" t="str">
            <v/>
          </cell>
          <cell r="BB16" t="str">
            <v/>
          </cell>
          <cell r="BC16" t="str">
            <v/>
          </cell>
          <cell r="BD16" t="str">
            <v/>
          </cell>
          <cell r="BE16" t="str">
            <v/>
          </cell>
          <cell r="BF16" t="str">
            <v/>
          </cell>
          <cell r="BG16" t="str">
            <v/>
          </cell>
          <cell r="BH16" t="str">
            <v/>
          </cell>
          <cell r="BI16" t="str">
            <v/>
          </cell>
          <cell r="BJ16" t="str">
            <v/>
          </cell>
          <cell r="BK16" t="str">
            <v/>
          </cell>
          <cell r="BL16" t="str">
            <v/>
          </cell>
          <cell r="BM16" t="str">
            <v/>
          </cell>
          <cell r="BN16" t="str">
            <v/>
          </cell>
          <cell r="BO16" t="str">
            <v/>
          </cell>
          <cell r="BP16" t="str">
            <v/>
          </cell>
          <cell r="BQ16" t="str">
            <v/>
          </cell>
          <cell r="BR16" t="str">
            <v/>
          </cell>
          <cell r="BS16" t="str">
            <v/>
          </cell>
          <cell r="BT16" t="str">
            <v/>
          </cell>
          <cell r="BU16" t="str">
            <v/>
          </cell>
          <cell r="BV16" t="str">
            <v/>
          </cell>
          <cell r="BW16" t="str">
            <v/>
          </cell>
          <cell r="BX16" t="str">
            <v/>
          </cell>
          <cell r="BY16" t="str">
            <v/>
          </cell>
          <cell r="BZ16" t="str">
            <v/>
          </cell>
          <cell r="CA16" t="str">
            <v/>
          </cell>
          <cell r="CB16" t="str">
            <v/>
          </cell>
          <cell r="CC16" t="str">
            <v/>
          </cell>
          <cell r="CD16" t="str">
            <v/>
          </cell>
          <cell r="CE16">
            <v>12</v>
          </cell>
          <cell r="CF16">
            <v>158</v>
          </cell>
          <cell r="CG16" t="str">
            <v/>
          </cell>
          <cell r="CH16" t="str">
            <v/>
          </cell>
          <cell r="CI16">
            <v>7</v>
          </cell>
          <cell r="CJ16">
            <v>192</v>
          </cell>
          <cell r="CK16">
            <v>3</v>
          </cell>
          <cell r="CL16">
            <v>332</v>
          </cell>
          <cell r="CM16">
            <v>2</v>
          </cell>
          <cell r="CN16">
            <v>19</v>
          </cell>
          <cell r="CP16">
            <v>39</v>
          </cell>
          <cell r="CQ16">
            <v>7</v>
          </cell>
          <cell r="CR16">
            <v>47</v>
          </cell>
          <cell r="CS16">
            <v>6</v>
          </cell>
          <cell r="CT16">
            <v>65</v>
          </cell>
          <cell r="CU16">
            <v>28.999999999999996</v>
          </cell>
          <cell r="CV16" t="str">
            <v/>
          </cell>
          <cell r="CW16">
            <v>32.1</v>
          </cell>
          <cell r="CX16">
            <v>31.5</v>
          </cell>
          <cell r="CY16">
            <v>31.5</v>
          </cell>
          <cell r="CZ16">
            <v>34.200000000000003</v>
          </cell>
          <cell r="DA16">
            <v>33.9</v>
          </cell>
          <cell r="DB16">
            <v>33.299999999999997</v>
          </cell>
          <cell r="DC16" t="str">
            <v/>
          </cell>
          <cell r="DD16" t="str">
            <v/>
          </cell>
          <cell r="DE16" t="str">
            <v/>
          </cell>
          <cell r="DF16" t="str">
            <v/>
          </cell>
          <cell r="DG16" t="str">
            <v/>
          </cell>
          <cell r="DH16" t="str">
            <v/>
          </cell>
          <cell r="DI16" t="str">
            <v/>
          </cell>
          <cell r="DJ16" t="str">
            <v/>
          </cell>
          <cell r="DK16" t="str">
            <v/>
          </cell>
          <cell r="DL16" t="str">
            <v/>
          </cell>
          <cell r="DM16">
            <v>631.39999999999986</v>
          </cell>
          <cell r="DN16">
            <v>639.21</v>
          </cell>
          <cell r="DO16" t="str">
            <v/>
          </cell>
          <cell r="DP16">
            <v>6264.7037541290929</v>
          </cell>
        </row>
        <row r="17">
          <cell r="B17">
            <v>44540.427083333336</v>
          </cell>
          <cell r="C17">
            <v>687.51999999999987</v>
          </cell>
          <cell r="D17">
            <v>674.79</v>
          </cell>
          <cell r="E17">
            <v>666.53</v>
          </cell>
          <cell r="F17">
            <v>659.73</v>
          </cell>
          <cell r="G17">
            <v>651.29999999999984</v>
          </cell>
          <cell r="H17">
            <v>645.52</v>
          </cell>
          <cell r="I17">
            <v>639.16</v>
          </cell>
          <cell r="J17">
            <v>630.98</v>
          </cell>
          <cell r="K17">
            <v>620.29</v>
          </cell>
          <cell r="M17">
            <v>687.6099999999999</v>
          </cell>
          <cell r="N17">
            <v>697.01999999999987</v>
          </cell>
          <cell r="O17">
            <v>674.89</v>
          </cell>
          <cell r="P17">
            <v>674.92</v>
          </cell>
          <cell r="Q17">
            <v>666.64999999999986</v>
          </cell>
          <cell r="R17">
            <v>666.76999999999987</v>
          </cell>
          <cell r="S17">
            <v>660.01999999999987</v>
          </cell>
          <cell r="T17">
            <v>645.78</v>
          </cell>
          <cell r="U17">
            <v>631.30000000000007</v>
          </cell>
          <cell r="V17">
            <v>620.52</v>
          </cell>
          <cell r="W17">
            <v>612.16</v>
          </cell>
          <cell r="X17">
            <v>613.09999999999991</v>
          </cell>
          <cell r="Y17">
            <v>674.81</v>
          </cell>
          <cell r="Z17">
            <v>667.07999999999981</v>
          </cell>
          <cell r="AA17">
            <v>660.11999999999989</v>
          </cell>
          <cell r="AB17">
            <v>651.33999999999992</v>
          </cell>
          <cell r="AC17">
            <v>645.81999999999994</v>
          </cell>
          <cell r="AD17">
            <v>639.49</v>
          </cell>
          <cell r="AE17">
            <v>631.46</v>
          </cell>
          <cell r="AF17">
            <v>621.24</v>
          </cell>
          <cell r="AG17">
            <v>613.12999999999988</v>
          </cell>
          <cell r="AH17" t="str">
            <v/>
          </cell>
          <cell r="AI17" t="str">
            <v/>
          </cell>
          <cell r="AJ17" t="str">
            <v/>
          </cell>
          <cell r="AK17" t="str">
            <v/>
          </cell>
          <cell r="AL17" t="str">
            <v/>
          </cell>
          <cell r="AM17" t="str">
            <v/>
          </cell>
          <cell r="AN17" t="str">
            <v/>
          </cell>
          <cell r="AO17" t="str">
            <v/>
          </cell>
          <cell r="AP17" t="str">
            <v/>
          </cell>
          <cell r="AQ17" t="str">
            <v/>
          </cell>
          <cell r="AR17" t="str">
            <v/>
          </cell>
          <cell r="AS17" t="str">
            <v/>
          </cell>
          <cell r="AT17" t="str">
            <v/>
          </cell>
          <cell r="AU17" t="str">
            <v/>
          </cell>
          <cell r="AV17" t="str">
            <v/>
          </cell>
          <cell r="AW17" t="str">
            <v/>
          </cell>
          <cell r="AX17" t="str">
            <v/>
          </cell>
          <cell r="AY17" t="str">
            <v/>
          </cell>
          <cell r="AZ17" t="str">
            <v/>
          </cell>
          <cell r="BA17" t="str">
            <v/>
          </cell>
          <cell r="BB17" t="str">
            <v/>
          </cell>
          <cell r="BC17" t="str">
            <v/>
          </cell>
          <cell r="BD17" t="str">
            <v/>
          </cell>
          <cell r="BE17" t="str">
            <v/>
          </cell>
          <cell r="BF17" t="str">
            <v/>
          </cell>
          <cell r="BG17" t="str">
            <v/>
          </cell>
          <cell r="BH17" t="str">
            <v/>
          </cell>
          <cell r="BI17" t="str">
            <v/>
          </cell>
          <cell r="BJ17" t="str">
            <v/>
          </cell>
          <cell r="BK17" t="str">
            <v/>
          </cell>
          <cell r="BL17" t="str">
            <v/>
          </cell>
          <cell r="BM17" t="str">
            <v/>
          </cell>
          <cell r="BN17" t="str">
            <v/>
          </cell>
          <cell r="BO17" t="str">
            <v/>
          </cell>
          <cell r="BP17" t="str">
            <v/>
          </cell>
          <cell r="BQ17" t="str">
            <v/>
          </cell>
          <cell r="BR17" t="str">
            <v/>
          </cell>
          <cell r="BS17" t="str">
            <v/>
          </cell>
          <cell r="BT17" t="str">
            <v/>
          </cell>
          <cell r="BU17" t="str">
            <v/>
          </cell>
          <cell r="BV17" t="str">
            <v/>
          </cell>
          <cell r="BW17" t="str">
            <v/>
          </cell>
          <cell r="BX17" t="str">
            <v/>
          </cell>
          <cell r="BY17" t="str">
            <v/>
          </cell>
          <cell r="BZ17" t="str">
            <v/>
          </cell>
          <cell r="CA17" t="str">
            <v/>
          </cell>
          <cell r="CB17" t="str">
            <v/>
          </cell>
          <cell r="CC17" t="str">
            <v/>
          </cell>
          <cell r="CD17" t="str">
            <v/>
          </cell>
          <cell r="CE17">
            <v>12</v>
          </cell>
          <cell r="CF17">
            <v>160</v>
          </cell>
          <cell r="CG17" t="str">
            <v/>
          </cell>
          <cell r="CH17" t="str">
            <v/>
          </cell>
          <cell r="CI17">
            <v>9</v>
          </cell>
          <cell r="CJ17">
            <v>184</v>
          </cell>
          <cell r="CK17">
            <v>3</v>
          </cell>
          <cell r="CL17">
            <v>318</v>
          </cell>
          <cell r="CM17">
            <v>2</v>
          </cell>
          <cell r="CN17">
            <v>24</v>
          </cell>
          <cell r="CP17">
            <v>42</v>
          </cell>
          <cell r="CQ17">
            <v>6</v>
          </cell>
          <cell r="CR17">
            <v>25</v>
          </cell>
          <cell r="CS17">
            <v>6</v>
          </cell>
          <cell r="CT17">
            <v>63</v>
          </cell>
          <cell r="CU17">
            <v>29.399999999999995</v>
          </cell>
          <cell r="CV17" t="str">
            <v/>
          </cell>
          <cell r="CW17">
            <v>32.200000000000003</v>
          </cell>
          <cell r="CX17">
            <v>31.6</v>
          </cell>
          <cell r="CY17">
            <v>31.5</v>
          </cell>
          <cell r="CZ17">
            <v>34.299999999999997</v>
          </cell>
          <cell r="DA17">
            <v>34.1</v>
          </cell>
          <cell r="DB17">
            <v>33.4</v>
          </cell>
          <cell r="DC17" t="str">
            <v/>
          </cell>
          <cell r="DD17" t="str">
            <v/>
          </cell>
          <cell r="DE17" t="str">
            <v/>
          </cell>
          <cell r="DF17" t="str">
            <v/>
          </cell>
          <cell r="DG17" t="str">
            <v/>
          </cell>
          <cell r="DH17" t="str">
            <v/>
          </cell>
          <cell r="DI17" t="str">
            <v/>
          </cell>
          <cell r="DJ17" t="str">
            <v/>
          </cell>
          <cell r="DK17" t="str">
            <v/>
          </cell>
          <cell r="DL17" t="str">
            <v/>
          </cell>
          <cell r="DM17">
            <v>631.39999999999986</v>
          </cell>
          <cell r="DN17">
            <v>639.21</v>
          </cell>
          <cell r="DO17" t="str">
            <v/>
          </cell>
          <cell r="DP17">
            <v>6257.7897533287596</v>
          </cell>
        </row>
        <row r="18">
          <cell r="B18">
            <v>44540.4375</v>
          </cell>
          <cell r="C18">
            <v>687.51999999999987</v>
          </cell>
          <cell r="D18">
            <v>674.79999999999984</v>
          </cell>
          <cell r="E18">
            <v>666.53</v>
          </cell>
          <cell r="F18">
            <v>659.72</v>
          </cell>
          <cell r="G18">
            <v>651.29</v>
          </cell>
          <cell r="H18">
            <v>645.5</v>
          </cell>
          <cell r="I18">
            <v>639.16</v>
          </cell>
          <cell r="J18">
            <v>630.96999999999991</v>
          </cell>
          <cell r="K18">
            <v>620.29</v>
          </cell>
          <cell r="M18">
            <v>687.6099999999999</v>
          </cell>
          <cell r="N18">
            <v>697</v>
          </cell>
          <cell r="O18">
            <v>674.89999999999986</v>
          </cell>
          <cell r="P18">
            <v>674.93</v>
          </cell>
          <cell r="Q18">
            <v>666.64999999999986</v>
          </cell>
          <cell r="R18">
            <v>666.81</v>
          </cell>
          <cell r="S18">
            <v>660.03</v>
          </cell>
          <cell r="T18">
            <v>645.79</v>
          </cell>
          <cell r="U18">
            <v>631.30000000000007</v>
          </cell>
          <cell r="V18">
            <v>620.52</v>
          </cell>
          <cell r="W18">
            <v>612.16</v>
          </cell>
          <cell r="X18">
            <v>613.09999999999991</v>
          </cell>
          <cell r="Y18">
            <v>674.83</v>
          </cell>
          <cell r="Z18">
            <v>667.07999999999981</v>
          </cell>
          <cell r="AA18">
            <v>660.13</v>
          </cell>
          <cell r="AB18">
            <v>651.33000000000004</v>
          </cell>
          <cell r="AC18">
            <v>645.83000000000004</v>
          </cell>
          <cell r="AD18">
            <v>639.49</v>
          </cell>
          <cell r="AE18">
            <v>631.46</v>
          </cell>
          <cell r="AF18">
            <v>621.23</v>
          </cell>
          <cell r="AG18">
            <v>613.12999999999988</v>
          </cell>
          <cell r="AH18" t="str">
            <v/>
          </cell>
          <cell r="AI18" t="str">
            <v/>
          </cell>
          <cell r="AJ18" t="str">
            <v/>
          </cell>
          <cell r="AK18" t="str">
            <v/>
          </cell>
          <cell r="AL18" t="str">
            <v/>
          </cell>
          <cell r="AM18" t="str">
            <v/>
          </cell>
          <cell r="AN18" t="str">
            <v/>
          </cell>
          <cell r="AO18" t="str">
            <v/>
          </cell>
          <cell r="AP18" t="str">
            <v/>
          </cell>
          <cell r="AQ18" t="str">
            <v/>
          </cell>
          <cell r="AR18" t="str">
            <v/>
          </cell>
          <cell r="AS18" t="str">
            <v/>
          </cell>
          <cell r="AT18" t="str">
            <v/>
          </cell>
          <cell r="AU18" t="str">
            <v/>
          </cell>
          <cell r="AV18" t="str">
            <v/>
          </cell>
          <cell r="AW18" t="str">
            <v/>
          </cell>
          <cell r="AX18" t="str">
            <v/>
          </cell>
          <cell r="AY18" t="str">
            <v/>
          </cell>
          <cell r="AZ18" t="str">
            <v/>
          </cell>
          <cell r="BA18" t="str">
            <v/>
          </cell>
          <cell r="BB18" t="str">
            <v/>
          </cell>
          <cell r="BC18" t="str">
            <v/>
          </cell>
          <cell r="BD18" t="str">
            <v/>
          </cell>
          <cell r="BE18" t="str">
            <v/>
          </cell>
          <cell r="BF18" t="str">
            <v/>
          </cell>
          <cell r="BG18" t="str">
            <v/>
          </cell>
          <cell r="BH18" t="str">
            <v/>
          </cell>
          <cell r="BI18" t="str">
            <v/>
          </cell>
          <cell r="BJ18" t="str">
            <v/>
          </cell>
          <cell r="BK18" t="str">
            <v/>
          </cell>
          <cell r="BL18" t="str">
            <v/>
          </cell>
          <cell r="BM18" t="str">
            <v/>
          </cell>
          <cell r="BN18" t="str">
            <v/>
          </cell>
          <cell r="BO18" t="str">
            <v/>
          </cell>
          <cell r="BP18" t="str">
            <v/>
          </cell>
          <cell r="BQ18" t="str">
            <v/>
          </cell>
          <cell r="BR18" t="str">
            <v/>
          </cell>
          <cell r="BS18" t="str">
            <v/>
          </cell>
          <cell r="BT18" t="str">
            <v/>
          </cell>
          <cell r="BU18" t="str">
            <v/>
          </cell>
          <cell r="BV18" t="str">
            <v/>
          </cell>
          <cell r="BW18" t="str">
            <v/>
          </cell>
          <cell r="BX18" t="str">
            <v/>
          </cell>
          <cell r="BY18" t="str">
            <v/>
          </cell>
          <cell r="BZ18" t="str">
            <v/>
          </cell>
          <cell r="CA18" t="str">
            <v/>
          </cell>
          <cell r="CB18" t="str">
            <v/>
          </cell>
          <cell r="CC18" t="str">
            <v/>
          </cell>
          <cell r="CD18" t="str">
            <v/>
          </cell>
          <cell r="CE18">
            <v>12</v>
          </cell>
          <cell r="CF18">
            <v>160</v>
          </cell>
          <cell r="CG18" t="str">
            <v/>
          </cell>
          <cell r="CH18" t="str">
            <v/>
          </cell>
          <cell r="CI18">
            <v>9</v>
          </cell>
          <cell r="CJ18">
            <v>180</v>
          </cell>
          <cell r="CK18">
            <v>3</v>
          </cell>
          <cell r="CL18">
            <v>322</v>
          </cell>
          <cell r="CM18">
            <v>1</v>
          </cell>
          <cell r="CN18">
            <v>20</v>
          </cell>
          <cell r="CP18">
            <v>37</v>
          </cell>
          <cell r="CQ18">
            <v>6</v>
          </cell>
          <cell r="CR18">
            <v>16</v>
          </cell>
          <cell r="CS18">
            <v>7</v>
          </cell>
          <cell r="CT18">
            <v>70</v>
          </cell>
          <cell r="CU18">
            <v>29.8</v>
          </cell>
          <cell r="CV18" t="str">
            <v/>
          </cell>
          <cell r="CW18">
            <v>32.5</v>
          </cell>
          <cell r="CX18">
            <v>30.599999999999998</v>
          </cell>
          <cell r="CY18">
            <v>31.9</v>
          </cell>
          <cell r="CZ18">
            <v>34.6</v>
          </cell>
          <cell r="DA18">
            <v>34.299999999999997</v>
          </cell>
          <cell r="DB18">
            <v>33.700000000000003</v>
          </cell>
          <cell r="DC18" t="str">
            <v/>
          </cell>
          <cell r="DD18" t="str">
            <v/>
          </cell>
          <cell r="DE18" t="str">
            <v/>
          </cell>
          <cell r="DF18" t="str">
            <v/>
          </cell>
          <cell r="DG18" t="str">
            <v/>
          </cell>
          <cell r="DH18" t="str">
            <v/>
          </cell>
          <cell r="DI18" t="str">
            <v/>
          </cell>
          <cell r="DJ18" t="str">
            <v/>
          </cell>
          <cell r="DK18" t="str">
            <v/>
          </cell>
          <cell r="DL18" t="str">
            <v/>
          </cell>
          <cell r="DM18">
            <v>631.39999999999986</v>
          </cell>
          <cell r="DN18">
            <v>639.20000000000005</v>
          </cell>
          <cell r="DO18" t="str">
            <v/>
          </cell>
          <cell r="DP18">
            <v>6226.6907495205887</v>
          </cell>
        </row>
        <row r="19">
          <cell r="B19">
            <v>44540.447916666664</v>
          </cell>
          <cell r="C19">
            <v>687.53</v>
          </cell>
          <cell r="D19">
            <v>674.79999999999984</v>
          </cell>
          <cell r="E19">
            <v>666.54</v>
          </cell>
          <cell r="F19">
            <v>659.73</v>
          </cell>
          <cell r="G19">
            <v>651.29999999999984</v>
          </cell>
          <cell r="H19">
            <v>645.51</v>
          </cell>
          <cell r="I19">
            <v>639.16</v>
          </cell>
          <cell r="J19">
            <v>630.98</v>
          </cell>
          <cell r="K19">
            <v>620.30999999999983</v>
          </cell>
          <cell r="M19">
            <v>687.6099999999999</v>
          </cell>
          <cell r="N19">
            <v>697.01</v>
          </cell>
          <cell r="O19">
            <v>674.89999999999986</v>
          </cell>
          <cell r="P19">
            <v>674.93</v>
          </cell>
          <cell r="Q19">
            <v>666.64999999999986</v>
          </cell>
          <cell r="R19">
            <v>666.79999999999984</v>
          </cell>
          <cell r="S19">
            <v>660.04</v>
          </cell>
          <cell r="T19">
            <v>645.79</v>
          </cell>
          <cell r="U19">
            <v>631.30000000000007</v>
          </cell>
          <cell r="V19">
            <v>620.52</v>
          </cell>
          <cell r="W19">
            <v>612.15</v>
          </cell>
          <cell r="X19">
            <v>613.09999999999991</v>
          </cell>
          <cell r="Y19">
            <v>674.79999999999984</v>
          </cell>
          <cell r="Z19">
            <v>667.06999999999994</v>
          </cell>
          <cell r="AA19">
            <v>660.14</v>
          </cell>
          <cell r="AB19">
            <v>651.33000000000004</v>
          </cell>
          <cell r="AC19">
            <v>645.85</v>
          </cell>
          <cell r="AD19">
            <v>639.48</v>
          </cell>
          <cell r="AE19">
            <v>631.46</v>
          </cell>
          <cell r="AF19">
            <v>621.21999999999991</v>
          </cell>
          <cell r="AG19">
            <v>613.12</v>
          </cell>
          <cell r="AH19" t="str">
            <v/>
          </cell>
          <cell r="AI19" t="str">
            <v/>
          </cell>
          <cell r="AJ19" t="str">
            <v/>
          </cell>
          <cell r="AK19" t="str">
            <v/>
          </cell>
          <cell r="AL19" t="str">
            <v/>
          </cell>
          <cell r="AM19" t="str">
            <v/>
          </cell>
          <cell r="AN19" t="str">
            <v/>
          </cell>
          <cell r="AO19" t="str">
            <v/>
          </cell>
          <cell r="AP19" t="str">
            <v/>
          </cell>
          <cell r="AQ19" t="str">
            <v/>
          </cell>
          <cell r="AR19" t="str">
            <v/>
          </cell>
          <cell r="AS19" t="str">
            <v/>
          </cell>
          <cell r="AT19" t="str">
            <v/>
          </cell>
          <cell r="AU19" t="str">
            <v/>
          </cell>
          <cell r="AV19" t="str">
            <v/>
          </cell>
          <cell r="AW19" t="str">
            <v/>
          </cell>
          <cell r="AX19" t="str">
            <v/>
          </cell>
          <cell r="AY19" t="str">
            <v/>
          </cell>
          <cell r="AZ19" t="str">
            <v/>
          </cell>
          <cell r="BA19" t="str">
            <v/>
          </cell>
          <cell r="BB19" t="str">
            <v/>
          </cell>
          <cell r="BC19" t="str">
            <v/>
          </cell>
          <cell r="BD19" t="str">
            <v/>
          </cell>
          <cell r="BE19" t="str">
            <v/>
          </cell>
          <cell r="BF19" t="str">
            <v/>
          </cell>
          <cell r="BG19" t="str">
            <v/>
          </cell>
          <cell r="BH19" t="str">
            <v/>
          </cell>
          <cell r="BI19" t="str">
            <v/>
          </cell>
          <cell r="BJ19" t="str">
            <v/>
          </cell>
          <cell r="BK19" t="str">
            <v/>
          </cell>
          <cell r="BL19" t="str">
            <v/>
          </cell>
          <cell r="BM19" t="str">
            <v/>
          </cell>
          <cell r="BN19" t="str">
            <v/>
          </cell>
          <cell r="BO19" t="str">
            <v/>
          </cell>
          <cell r="BP19" t="str">
            <v/>
          </cell>
          <cell r="BQ19" t="str">
            <v/>
          </cell>
          <cell r="BR19" t="str">
            <v/>
          </cell>
          <cell r="BS19" t="str">
            <v/>
          </cell>
          <cell r="BT19" t="str">
            <v/>
          </cell>
          <cell r="BU19" t="str">
            <v/>
          </cell>
          <cell r="BV19" t="str">
            <v/>
          </cell>
          <cell r="BW19" t="str">
            <v/>
          </cell>
          <cell r="BX19" t="str">
            <v/>
          </cell>
          <cell r="BY19" t="str">
            <v/>
          </cell>
          <cell r="BZ19" t="str">
            <v/>
          </cell>
          <cell r="CA19" t="str">
            <v/>
          </cell>
          <cell r="CB19" t="str">
            <v/>
          </cell>
          <cell r="CC19" t="str">
            <v/>
          </cell>
          <cell r="CD19" t="str">
            <v/>
          </cell>
          <cell r="CE19">
            <v>11</v>
          </cell>
          <cell r="CF19">
            <v>161</v>
          </cell>
          <cell r="CG19" t="str">
            <v/>
          </cell>
          <cell r="CH19" t="str">
            <v/>
          </cell>
          <cell r="CI19">
            <v>10</v>
          </cell>
          <cell r="CJ19">
            <v>186</v>
          </cell>
          <cell r="CK19">
            <v>3</v>
          </cell>
          <cell r="CL19">
            <v>325</v>
          </cell>
          <cell r="CM19">
            <v>1</v>
          </cell>
          <cell r="CN19">
            <v>19</v>
          </cell>
          <cell r="CP19">
            <v>28</v>
          </cell>
          <cell r="CQ19">
            <v>7</v>
          </cell>
          <cell r="CR19">
            <v>23</v>
          </cell>
          <cell r="CS19">
            <v>9</v>
          </cell>
          <cell r="CT19">
            <v>67</v>
          </cell>
          <cell r="CU19">
            <v>30.100000000000005</v>
          </cell>
          <cell r="CV19" t="str">
            <v/>
          </cell>
          <cell r="CW19">
            <v>32.700000000000003</v>
          </cell>
          <cell r="CX19">
            <v>30.300000000000004</v>
          </cell>
          <cell r="CY19">
            <v>32.1</v>
          </cell>
          <cell r="CZ19">
            <v>34.6</v>
          </cell>
          <cell r="DA19">
            <v>34.5</v>
          </cell>
          <cell r="DB19">
            <v>33.700000000000003</v>
          </cell>
          <cell r="DC19" t="str">
            <v/>
          </cell>
          <cell r="DD19" t="str">
            <v/>
          </cell>
          <cell r="DE19" t="str">
            <v/>
          </cell>
          <cell r="DF19" t="str">
            <v/>
          </cell>
          <cell r="DG19" t="str">
            <v/>
          </cell>
          <cell r="DH19" t="str">
            <v/>
          </cell>
          <cell r="DI19" t="str">
            <v/>
          </cell>
          <cell r="DJ19" t="str">
            <v/>
          </cell>
          <cell r="DK19" t="str">
            <v/>
          </cell>
          <cell r="DL19" t="str">
            <v/>
          </cell>
          <cell r="DM19">
            <v>631.41</v>
          </cell>
          <cell r="DN19">
            <v>639.20000000000005</v>
          </cell>
          <cell r="DO19" t="str">
            <v/>
          </cell>
          <cell r="DP19">
            <v>3120.2813757151284</v>
          </cell>
        </row>
        <row r="20">
          <cell r="B20">
            <v>44540.458333333336</v>
          </cell>
          <cell r="C20">
            <v>687.53</v>
          </cell>
          <cell r="D20">
            <v>674.81</v>
          </cell>
          <cell r="E20">
            <v>666.54</v>
          </cell>
          <cell r="F20">
            <v>659.73</v>
          </cell>
          <cell r="G20">
            <v>651.29999999999984</v>
          </cell>
          <cell r="H20">
            <v>645.52</v>
          </cell>
          <cell r="I20">
            <v>639.16</v>
          </cell>
          <cell r="J20">
            <v>630.99</v>
          </cell>
          <cell r="K20">
            <v>620.32000000000005</v>
          </cell>
          <cell r="L20">
            <v>611.21</v>
          </cell>
          <cell r="M20">
            <v>687.62</v>
          </cell>
          <cell r="N20">
            <v>697.01</v>
          </cell>
          <cell r="O20">
            <v>674.89999999999986</v>
          </cell>
          <cell r="P20">
            <v>674.93</v>
          </cell>
          <cell r="Q20">
            <v>666.64999999999986</v>
          </cell>
          <cell r="R20">
            <v>666.81</v>
          </cell>
          <cell r="S20">
            <v>660.04</v>
          </cell>
          <cell r="T20">
            <v>645.78</v>
          </cell>
          <cell r="U20">
            <v>631.30999999999995</v>
          </cell>
          <cell r="V20">
            <v>620.52</v>
          </cell>
          <cell r="W20">
            <v>612.16</v>
          </cell>
          <cell r="X20">
            <v>613.0899999999998</v>
          </cell>
          <cell r="Y20">
            <v>674.79</v>
          </cell>
          <cell r="Z20">
            <v>667.06999999999994</v>
          </cell>
          <cell r="AA20">
            <v>660.16</v>
          </cell>
          <cell r="AB20">
            <v>651.33000000000004</v>
          </cell>
          <cell r="AC20">
            <v>645.81999999999994</v>
          </cell>
          <cell r="AD20">
            <v>639.48</v>
          </cell>
          <cell r="AE20">
            <v>631.45000000000005</v>
          </cell>
          <cell r="AF20">
            <v>621.21999999999991</v>
          </cell>
          <cell r="AG20">
            <v>613.11</v>
          </cell>
          <cell r="AH20">
            <v>604.81999999999994</v>
          </cell>
          <cell r="AI20" t="str">
            <v/>
          </cell>
          <cell r="AJ20" t="str">
            <v/>
          </cell>
          <cell r="AK20" t="str">
            <v/>
          </cell>
          <cell r="AL20" t="str">
            <v/>
          </cell>
          <cell r="AM20" t="str">
            <v/>
          </cell>
          <cell r="AN20" t="str">
            <v/>
          </cell>
          <cell r="AO20" t="str">
            <v/>
          </cell>
          <cell r="AP20" t="str">
            <v/>
          </cell>
          <cell r="AQ20" t="str">
            <v/>
          </cell>
          <cell r="AR20" t="str">
            <v/>
          </cell>
          <cell r="AS20" t="str">
            <v/>
          </cell>
          <cell r="AT20" t="str">
            <v/>
          </cell>
          <cell r="AU20" t="str">
            <v/>
          </cell>
          <cell r="AV20" t="str">
            <v/>
          </cell>
          <cell r="AW20" t="str">
            <v/>
          </cell>
          <cell r="AX20" t="str">
            <v/>
          </cell>
          <cell r="AY20" t="str">
            <v/>
          </cell>
          <cell r="AZ20" t="str">
            <v/>
          </cell>
          <cell r="BA20" t="str">
            <v/>
          </cell>
          <cell r="BB20" t="str">
            <v/>
          </cell>
          <cell r="BC20" t="str">
            <v/>
          </cell>
          <cell r="BD20" t="str">
            <v/>
          </cell>
          <cell r="BE20" t="str">
            <v/>
          </cell>
          <cell r="BF20" t="str">
            <v/>
          </cell>
          <cell r="BG20" t="str">
            <v/>
          </cell>
          <cell r="BH20" t="str">
            <v/>
          </cell>
          <cell r="BI20" t="str">
            <v/>
          </cell>
          <cell r="BJ20" t="str">
            <v/>
          </cell>
          <cell r="BK20" t="str">
            <v/>
          </cell>
          <cell r="BL20" t="str">
            <v/>
          </cell>
          <cell r="BM20" t="str">
            <v/>
          </cell>
          <cell r="BN20" t="str">
            <v/>
          </cell>
          <cell r="BO20" t="str">
            <v/>
          </cell>
          <cell r="BP20" t="str">
            <v/>
          </cell>
          <cell r="BQ20" t="str">
            <v/>
          </cell>
          <cell r="BR20" t="str">
            <v/>
          </cell>
          <cell r="BS20" t="str">
            <v/>
          </cell>
          <cell r="BT20" t="str">
            <v/>
          </cell>
          <cell r="BU20" t="str">
            <v/>
          </cell>
          <cell r="BV20" t="str">
            <v/>
          </cell>
          <cell r="BW20" t="str">
            <v/>
          </cell>
          <cell r="BX20" t="str">
            <v/>
          </cell>
          <cell r="BY20" t="str">
            <v/>
          </cell>
          <cell r="BZ20" t="str">
            <v/>
          </cell>
          <cell r="CA20" t="str">
            <v/>
          </cell>
          <cell r="CB20" t="str">
            <v/>
          </cell>
          <cell r="CC20" t="str">
            <v/>
          </cell>
          <cell r="CD20" t="str">
            <v/>
          </cell>
          <cell r="CE20">
            <v>11</v>
          </cell>
          <cell r="CF20">
            <v>162</v>
          </cell>
          <cell r="CG20" t="str">
            <v/>
          </cell>
          <cell r="CH20" t="str">
            <v/>
          </cell>
          <cell r="CI20">
            <v>11</v>
          </cell>
          <cell r="CJ20">
            <v>183</v>
          </cell>
          <cell r="CK20">
            <v>2</v>
          </cell>
          <cell r="CL20">
            <v>327</v>
          </cell>
          <cell r="CM20">
            <v>2</v>
          </cell>
          <cell r="CN20">
            <v>26</v>
          </cell>
          <cell r="CP20">
            <v>28</v>
          </cell>
          <cell r="CQ20">
            <v>9</v>
          </cell>
          <cell r="CR20">
            <v>19</v>
          </cell>
          <cell r="CS20">
            <v>9</v>
          </cell>
          <cell r="CT20">
            <v>60</v>
          </cell>
          <cell r="CU20">
            <v>30.500000000000004</v>
          </cell>
          <cell r="CV20" t="str">
            <v/>
          </cell>
          <cell r="CW20">
            <v>32.700000000000003</v>
          </cell>
          <cell r="CX20">
            <v>30.300000000000004</v>
          </cell>
          <cell r="CY20">
            <v>32.299999999999997</v>
          </cell>
          <cell r="CZ20">
            <v>34.299999999999997</v>
          </cell>
          <cell r="DA20">
            <v>34.5</v>
          </cell>
          <cell r="DB20">
            <v>33.9</v>
          </cell>
          <cell r="DC20" t="str">
            <v/>
          </cell>
          <cell r="DD20" t="str">
            <v/>
          </cell>
          <cell r="DE20" t="str">
            <v/>
          </cell>
          <cell r="DF20" t="str">
            <v/>
          </cell>
          <cell r="DG20" t="str">
            <v/>
          </cell>
          <cell r="DH20" t="str">
            <v/>
          </cell>
          <cell r="DI20" t="str">
            <v/>
          </cell>
          <cell r="DJ20" t="str">
            <v/>
          </cell>
          <cell r="DK20" t="str">
            <v/>
          </cell>
          <cell r="DL20" t="str">
            <v/>
          </cell>
          <cell r="DM20">
            <v>631.39999999999986</v>
          </cell>
          <cell r="DN20">
            <v>639.18999999999994</v>
          </cell>
          <cell r="DO20" t="str">
            <v/>
          </cell>
          <cell r="DP20">
            <v>6199.0907461988627</v>
          </cell>
        </row>
        <row r="21">
          <cell r="B21">
            <v>44540.46875</v>
          </cell>
          <cell r="C21">
            <v>687.53</v>
          </cell>
          <cell r="D21">
            <v>674.81</v>
          </cell>
          <cell r="E21">
            <v>666.54</v>
          </cell>
          <cell r="F21">
            <v>659.73</v>
          </cell>
          <cell r="G21">
            <v>651.29999999999984</v>
          </cell>
          <cell r="H21">
            <v>645.52</v>
          </cell>
          <cell r="I21">
            <v>639.16</v>
          </cell>
          <cell r="J21">
            <v>630.98</v>
          </cell>
          <cell r="K21">
            <v>620.30999999999983</v>
          </cell>
          <cell r="M21">
            <v>687.62</v>
          </cell>
          <cell r="N21">
            <v>697</v>
          </cell>
          <cell r="O21">
            <v>674.91</v>
          </cell>
          <cell r="P21">
            <v>674.94</v>
          </cell>
          <cell r="Q21">
            <v>666.64999999999986</v>
          </cell>
          <cell r="R21">
            <v>666.79999999999984</v>
          </cell>
          <cell r="S21">
            <v>660.04999999999984</v>
          </cell>
          <cell r="T21">
            <v>645.78</v>
          </cell>
          <cell r="U21">
            <v>631.30000000000007</v>
          </cell>
          <cell r="V21">
            <v>620.52</v>
          </cell>
          <cell r="W21">
            <v>612.15</v>
          </cell>
          <cell r="X21">
            <v>613.0899999999998</v>
          </cell>
          <cell r="Y21">
            <v>674.81</v>
          </cell>
          <cell r="Z21">
            <v>667.07999999999981</v>
          </cell>
          <cell r="AA21">
            <v>660.16</v>
          </cell>
          <cell r="AB21">
            <v>651.33000000000004</v>
          </cell>
          <cell r="AC21">
            <v>645.80999999999995</v>
          </cell>
          <cell r="AD21">
            <v>639.48</v>
          </cell>
          <cell r="AE21">
            <v>631.45000000000005</v>
          </cell>
          <cell r="AF21">
            <v>621.21999999999991</v>
          </cell>
          <cell r="AG21">
            <v>613.11</v>
          </cell>
          <cell r="AH21" t="str">
            <v/>
          </cell>
          <cell r="AI21" t="str">
            <v/>
          </cell>
          <cell r="AJ21" t="str">
            <v/>
          </cell>
          <cell r="AK21" t="str">
            <v/>
          </cell>
          <cell r="AL21" t="str">
            <v/>
          </cell>
          <cell r="AM21" t="str">
            <v/>
          </cell>
          <cell r="AN21" t="str">
            <v/>
          </cell>
          <cell r="AO21" t="str">
            <v/>
          </cell>
          <cell r="AP21" t="str">
            <v/>
          </cell>
          <cell r="AQ21" t="str">
            <v/>
          </cell>
          <cell r="AR21" t="str">
            <v/>
          </cell>
          <cell r="AS21" t="str">
            <v/>
          </cell>
          <cell r="AT21" t="str">
            <v/>
          </cell>
          <cell r="AU21" t="str">
            <v/>
          </cell>
          <cell r="AV21" t="str">
            <v/>
          </cell>
          <cell r="AW21" t="str">
            <v/>
          </cell>
          <cell r="AX21" t="str">
            <v/>
          </cell>
          <cell r="AY21" t="str">
            <v/>
          </cell>
          <cell r="AZ21" t="str">
            <v/>
          </cell>
          <cell r="BA21" t="str">
            <v/>
          </cell>
          <cell r="BB21" t="str">
            <v/>
          </cell>
          <cell r="BC21" t="str">
            <v/>
          </cell>
          <cell r="BD21" t="str">
            <v/>
          </cell>
          <cell r="BE21" t="str">
            <v/>
          </cell>
          <cell r="BF21" t="str">
            <v/>
          </cell>
          <cell r="BG21" t="str">
            <v/>
          </cell>
          <cell r="BH21" t="str">
            <v/>
          </cell>
          <cell r="BI21" t="str">
            <v/>
          </cell>
          <cell r="BJ21" t="str">
            <v/>
          </cell>
          <cell r="BK21" t="str">
            <v/>
          </cell>
          <cell r="BL21" t="str">
            <v/>
          </cell>
          <cell r="BM21" t="str">
            <v/>
          </cell>
          <cell r="BN21" t="str">
            <v/>
          </cell>
          <cell r="BO21" t="str">
            <v/>
          </cell>
          <cell r="BP21" t="str">
            <v/>
          </cell>
          <cell r="BQ21" t="str">
            <v/>
          </cell>
          <cell r="BR21" t="str">
            <v/>
          </cell>
          <cell r="BS21" t="str">
            <v/>
          </cell>
          <cell r="BT21" t="str">
            <v/>
          </cell>
          <cell r="BU21" t="str">
            <v/>
          </cell>
          <cell r="BV21" t="str">
            <v/>
          </cell>
          <cell r="BW21" t="str">
            <v/>
          </cell>
          <cell r="BX21" t="str">
            <v/>
          </cell>
          <cell r="BY21" t="str">
            <v/>
          </cell>
          <cell r="BZ21" t="str">
            <v/>
          </cell>
          <cell r="CA21" t="str">
            <v/>
          </cell>
          <cell r="CB21" t="str">
            <v/>
          </cell>
          <cell r="CC21" t="str">
            <v/>
          </cell>
          <cell r="CD21" t="str">
            <v/>
          </cell>
          <cell r="CE21">
            <v>13</v>
          </cell>
          <cell r="CF21">
            <v>161</v>
          </cell>
          <cell r="CG21" t="str">
            <v/>
          </cell>
          <cell r="CH21" t="str">
            <v/>
          </cell>
          <cell r="CI21">
            <v>14</v>
          </cell>
          <cell r="CJ21">
            <v>183</v>
          </cell>
          <cell r="CK21">
            <v>2</v>
          </cell>
          <cell r="CL21">
            <v>332</v>
          </cell>
          <cell r="CM21">
            <v>2</v>
          </cell>
          <cell r="CN21">
            <v>21</v>
          </cell>
          <cell r="CP21">
            <v>17</v>
          </cell>
          <cell r="CQ21">
            <v>8</v>
          </cell>
          <cell r="CR21">
            <v>20</v>
          </cell>
          <cell r="CS21">
            <v>9</v>
          </cell>
          <cell r="CT21">
            <v>72</v>
          </cell>
          <cell r="CU21">
            <v>30.999999999999996</v>
          </cell>
          <cell r="CV21" t="str">
            <v/>
          </cell>
          <cell r="CW21">
            <v>31.5</v>
          </cell>
          <cell r="CX21">
            <v>30.300000000000004</v>
          </cell>
          <cell r="CY21">
            <v>32.299999999999997</v>
          </cell>
          <cell r="CZ21">
            <v>33.6</v>
          </cell>
          <cell r="DA21">
            <v>34.799999999999997</v>
          </cell>
          <cell r="DB21">
            <v>34.299999999999997</v>
          </cell>
          <cell r="DC21" t="str">
            <v/>
          </cell>
          <cell r="DD21" t="str">
            <v/>
          </cell>
          <cell r="DE21" t="str">
            <v/>
          </cell>
          <cell r="DF21" t="str">
            <v/>
          </cell>
          <cell r="DG21" t="str">
            <v/>
          </cell>
          <cell r="DH21" t="str">
            <v/>
          </cell>
          <cell r="DI21" t="str">
            <v/>
          </cell>
          <cell r="DJ21" t="str">
            <v/>
          </cell>
          <cell r="DK21" t="str">
            <v/>
          </cell>
          <cell r="DL21" t="str">
            <v/>
          </cell>
          <cell r="DM21">
            <v>631.41</v>
          </cell>
          <cell r="DN21">
            <v>639.18999999999994</v>
          </cell>
          <cell r="DO21" t="str">
            <v/>
          </cell>
          <cell r="DP21">
            <v>6199.0907461988627</v>
          </cell>
        </row>
        <row r="22">
          <cell r="B22">
            <v>44540.479166666664</v>
          </cell>
          <cell r="C22">
            <v>687.53</v>
          </cell>
          <cell r="D22">
            <v>674.81</v>
          </cell>
          <cell r="E22">
            <v>666.54</v>
          </cell>
          <cell r="F22">
            <v>659.73</v>
          </cell>
          <cell r="G22">
            <v>651.29999999999984</v>
          </cell>
          <cell r="H22">
            <v>645.52</v>
          </cell>
          <cell r="I22">
            <v>639.14999999999986</v>
          </cell>
          <cell r="J22">
            <v>630.99</v>
          </cell>
          <cell r="K22">
            <v>620.30999999999983</v>
          </cell>
          <cell r="M22">
            <v>687.62</v>
          </cell>
          <cell r="N22">
            <v>696.9899999999999</v>
          </cell>
          <cell r="O22">
            <v>674.91</v>
          </cell>
          <cell r="P22">
            <v>674.94</v>
          </cell>
          <cell r="Q22">
            <v>666.64999999999986</v>
          </cell>
          <cell r="R22">
            <v>666.79</v>
          </cell>
          <cell r="S22">
            <v>660.04</v>
          </cell>
          <cell r="T22">
            <v>645.77</v>
          </cell>
          <cell r="U22">
            <v>631.29000000000008</v>
          </cell>
          <cell r="V22">
            <v>620.51</v>
          </cell>
          <cell r="W22">
            <v>612.16</v>
          </cell>
          <cell r="X22">
            <v>613.0899999999998</v>
          </cell>
          <cell r="Y22">
            <v>674.81999999999994</v>
          </cell>
          <cell r="Z22">
            <v>667.08999999999992</v>
          </cell>
          <cell r="AA22">
            <v>660.14999999999986</v>
          </cell>
          <cell r="AB22">
            <v>651.33000000000004</v>
          </cell>
          <cell r="AC22">
            <v>645.80999999999995</v>
          </cell>
          <cell r="AD22">
            <v>639.46999999999991</v>
          </cell>
          <cell r="AE22">
            <v>631.43999999999994</v>
          </cell>
          <cell r="AF22">
            <v>621.21</v>
          </cell>
          <cell r="AG22">
            <v>613.11</v>
          </cell>
          <cell r="AH22" t="str">
            <v/>
          </cell>
          <cell r="AI22" t="str">
            <v/>
          </cell>
          <cell r="AJ22" t="str">
            <v/>
          </cell>
          <cell r="AK22" t="str">
            <v/>
          </cell>
          <cell r="AL22" t="str">
            <v/>
          </cell>
          <cell r="AM22" t="str">
            <v/>
          </cell>
          <cell r="AN22" t="str">
            <v/>
          </cell>
          <cell r="AO22" t="str">
            <v/>
          </cell>
          <cell r="AP22" t="str">
            <v/>
          </cell>
          <cell r="AQ22" t="str">
            <v/>
          </cell>
          <cell r="AR22" t="str">
            <v/>
          </cell>
          <cell r="AS22" t="str">
            <v/>
          </cell>
          <cell r="AT22" t="str">
            <v/>
          </cell>
          <cell r="AU22" t="str">
            <v/>
          </cell>
          <cell r="AV22" t="str">
            <v/>
          </cell>
          <cell r="AW22" t="str">
            <v/>
          </cell>
          <cell r="AX22" t="str">
            <v/>
          </cell>
          <cell r="AY22" t="str">
            <v/>
          </cell>
          <cell r="AZ22" t="str">
            <v/>
          </cell>
          <cell r="BA22" t="str">
            <v/>
          </cell>
          <cell r="BB22" t="str">
            <v/>
          </cell>
          <cell r="BC22" t="str">
            <v/>
          </cell>
          <cell r="BD22" t="str">
            <v/>
          </cell>
          <cell r="BE22" t="str">
            <v/>
          </cell>
          <cell r="BF22" t="str">
            <v/>
          </cell>
          <cell r="BG22" t="str">
            <v/>
          </cell>
          <cell r="BH22" t="str">
            <v/>
          </cell>
          <cell r="BI22" t="str">
            <v/>
          </cell>
          <cell r="BJ22" t="str">
            <v/>
          </cell>
          <cell r="BK22" t="str">
            <v/>
          </cell>
          <cell r="BL22" t="str">
            <v/>
          </cell>
          <cell r="BM22" t="str">
            <v/>
          </cell>
          <cell r="BN22" t="str">
            <v/>
          </cell>
          <cell r="BO22" t="str">
            <v/>
          </cell>
          <cell r="BP22" t="str">
            <v/>
          </cell>
          <cell r="BQ22" t="str">
            <v/>
          </cell>
          <cell r="BR22" t="str">
            <v/>
          </cell>
          <cell r="BS22" t="str">
            <v/>
          </cell>
          <cell r="BT22" t="str">
            <v/>
          </cell>
          <cell r="BU22" t="str">
            <v/>
          </cell>
          <cell r="BV22" t="str">
            <v/>
          </cell>
          <cell r="BW22" t="str">
            <v/>
          </cell>
          <cell r="BX22" t="str">
            <v/>
          </cell>
          <cell r="BY22" t="str">
            <v/>
          </cell>
          <cell r="BZ22" t="str">
            <v/>
          </cell>
          <cell r="CA22" t="str">
            <v/>
          </cell>
          <cell r="CB22" t="str">
            <v/>
          </cell>
          <cell r="CC22" t="str">
            <v/>
          </cell>
          <cell r="CD22" t="str">
            <v/>
          </cell>
          <cell r="CE22">
            <v>13</v>
          </cell>
          <cell r="CF22">
            <v>162</v>
          </cell>
          <cell r="CG22" t="str">
            <v/>
          </cell>
          <cell r="CH22" t="str">
            <v/>
          </cell>
          <cell r="CI22">
            <v>10</v>
          </cell>
          <cell r="CJ22">
            <v>179</v>
          </cell>
          <cell r="CK22">
            <v>2</v>
          </cell>
          <cell r="CL22">
            <v>329</v>
          </cell>
          <cell r="CM22">
            <v>2</v>
          </cell>
          <cell r="CN22">
            <v>23</v>
          </cell>
          <cell r="CP22">
            <v>16</v>
          </cell>
          <cell r="CQ22">
            <v>9</v>
          </cell>
          <cell r="CR22">
            <v>22</v>
          </cell>
          <cell r="CS22">
            <v>10</v>
          </cell>
          <cell r="CT22">
            <v>68</v>
          </cell>
          <cell r="CU22">
            <v>31.1</v>
          </cell>
          <cell r="CV22" t="str">
            <v/>
          </cell>
          <cell r="CW22">
            <v>30.599999999999998</v>
          </cell>
          <cell r="CX22">
            <v>30.2</v>
          </cell>
          <cell r="CY22">
            <v>32.4</v>
          </cell>
          <cell r="CZ22">
            <v>34.5</v>
          </cell>
          <cell r="DA22">
            <v>34.9</v>
          </cell>
          <cell r="DB22">
            <v>34.4</v>
          </cell>
          <cell r="DC22" t="str">
            <v/>
          </cell>
          <cell r="DD22" t="str">
            <v/>
          </cell>
          <cell r="DE22" t="str">
            <v/>
          </cell>
          <cell r="DF22" t="str">
            <v/>
          </cell>
          <cell r="DG22" t="str">
            <v/>
          </cell>
          <cell r="DH22" t="str">
            <v/>
          </cell>
          <cell r="DI22" t="str">
            <v/>
          </cell>
          <cell r="DJ22" t="str">
            <v/>
          </cell>
          <cell r="DK22" t="str">
            <v/>
          </cell>
          <cell r="DL22" t="str">
            <v/>
          </cell>
          <cell r="DM22">
            <v>631.41</v>
          </cell>
          <cell r="DN22">
            <v>639.18999999999994</v>
          </cell>
          <cell r="DO22" t="str">
            <v/>
          </cell>
          <cell r="DP22">
            <v>6168.1037425030527</v>
          </cell>
        </row>
        <row r="23">
          <cell r="B23">
            <v>44540.489583333336</v>
          </cell>
          <cell r="C23">
            <v>687.53</v>
          </cell>
          <cell r="D23">
            <v>674.81999999999994</v>
          </cell>
          <cell r="E23">
            <v>666.54</v>
          </cell>
          <cell r="F23">
            <v>659.73</v>
          </cell>
          <cell r="G23">
            <v>651.29999999999984</v>
          </cell>
          <cell r="H23">
            <v>645.53</v>
          </cell>
          <cell r="I23">
            <v>639.14999999999986</v>
          </cell>
          <cell r="J23">
            <v>630.99</v>
          </cell>
          <cell r="K23">
            <v>620.32000000000005</v>
          </cell>
          <cell r="M23">
            <v>687.63</v>
          </cell>
          <cell r="N23">
            <v>696.9899999999999</v>
          </cell>
          <cell r="O23">
            <v>674.92</v>
          </cell>
          <cell r="P23">
            <v>674.94</v>
          </cell>
          <cell r="Q23">
            <v>666.64999999999986</v>
          </cell>
          <cell r="R23">
            <v>666.81</v>
          </cell>
          <cell r="S23">
            <v>660.03</v>
          </cell>
          <cell r="T23">
            <v>645.77</v>
          </cell>
          <cell r="U23">
            <v>631.30000000000007</v>
          </cell>
          <cell r="V23">
            <v>620.51</v>
          </cell>
          <cell r="W23">
            <v>612.15</v>
          </cell>
          <cell r="X23">
            <v>613.0899999999998</v>
          </cell>
          <cell r="Y23">
            <v>674.81999999999994</v>
          </cell>
          <cell r="Z23">
            <v>667.08999999999992</v>
          </cell>
          <cell r="AA23">
            <v>660.13</v>
          </cell>
          <cell r="AB23">
            <v>651.33999999999992</v>
          </cell>
          <cell r="AC23">
            <v>645.79999999999995</v>
          </cell>
          <cell r="AD23">
            <v>639.46</v>
          </cell>
          <cell r="AE23">
            <v>631.43999999999994</v>
          </cell>
          <cell r="AF23">
            <v>621.21</v>
          </cell>
          <cell r="AG23">
            <v>613.11</v>
          </cell>
          <cell r="AH23" t="str">
            <v/>
          </cell>
          <cell r="AI23" t="str">
            <v/>
          </cell>
          <cell r="AJ23" t="str">
            <v/>
          </cell>
          <cell r="AK23" t="str">
            <v/>
          </cell>
          <cell r="AL23" t="str">
            <v/>
          </cell>
          <cell r="AM23" t="str">
            <v/>
          </cell>
          <cell r="AN23" t="str">
            <v/>
          </cell>
          <cell r="AO23" t="str">
            <v/>
          </cell>
          <cell r="AP23" t="str">
            <v/>
          </cell>
          <cell r="AQ23" t="str">
            <v/>
          </cell>
          <cell r="AR23" t="str">
            <v/>
          </cell>
          <cell r="AS23" t="str">
            <v/>
          </cell>
          <cell r="AT23" t="str">
            <v/>
          </cell>
          <cell r="AU23" t="str">
            <v/>
          </cell>
          <cell r="AV23" t="str">
            <v/>
          </cell>
          <cell r="AW23" t="str">
            <v/>
          </cell>
          <cell r="AX23" t="str">
            <v/>
          </cell>
          <cell r="AY23" t="str">
            <v/>
          </cell>
          <cell r="AZ23" t="str">
            <v/>
          </cell>
          <cell r="BA23" t="str">
            <v/>
          </cell>
          <cell r="BB23" t="str">
            <v/>
          </cell>
          <cell r="BC23" t="str">
            <v/>
          </cell>
          <cell r="BD23" t="str">
            <v/>
          </cell>
          <cell r="BE23" t="str">
            <v/>
          </cell>
          <cell r="BF23" t="str">
            <v/>
          </cell>
          <cell r="BG23" t="str">
            <v/>
          </cell>
          <cell r="BH23" t="str">
            <v/>
          </cell>
          <cell r="BI23" t="str">
            <v/>
          </cell>
          <cell r="BJ23" t="str">
            <v/>
          </cell>
          <cell r="BK23" t="str">
            <v/>
          </cell>
          <cell r="BL23" t="str">
            <v/>
          </cell>
          <cell r="BM23" t="str">
            <v/>
          </cell>
          <cell r="BN23" t="str">
            <v/>
          </cell>
          <cell r="BO23" t="str">
            <v/>
          </cell>
          <cell r="BP23" t="str">
            <v/>
          </cell>
          <cell r="BQ23" t="str">
            <v/>
          </cell>
          <cell r="BR23" t="str">
            <v/>
          </cell>
          <cell r="BS23" t="str">
            <v/>
          </cell>
          <cell r="BT23" t="str">
            <v/>
          </cell>
          <cell r="BU23" t="str">
            <v/>
          </cell>
          <cell r="BV23" t="str">
            <v/>
          </cell>
          <cell r="BW23" t="str">
            <v/>
          </cell>
          <cell r="BX23" t="str">
            <v/>
          </cell>
          <cell r="BY23" t="str">
            <v/>
          </cell>
          <cell r="BZ23" t="str">
            <v/>
          </cell>
          <cell r="CA23" t="str">
            <v/>
          </cell>
          <cell r="CB23" t="str">
            <v/>
          </cell>
          <cell r="CC23" t="str">
            <v/>
          </cell>
          <cell r="CD23" t="str">
            <v/>
          </cell>
          <cell r="CE23">
            <v>14</v>
          </cell>
          <cell r="CF23">
            <v>162</v>
          </cell>
          <cell r="CG23" t="str">
            <v/>
          </cell>
          <cell r="CH23" t="str">
            <v/>
          </cell>
          <cell r="CI23">
            <v>3</v>
          </cell>
          <cell r="CJ23">
            <v>237</v>
          </cell>
          <cell r="CK23">
            <v>2</v>
          </cell>
          <cell r="CL23">
            <v>310</v>
          </cell>
          <cell r="CM23">
            <v>2</v>
          </cell>
          <cell r="CN23">
            <v>27</v>
          </cell>
          <cell r="CP23">
            <v>16</v>
          </cell>
          <cell r="CQ23">
            <v>12</v>
          </cell>
          <cell r="CR23">
            <v>28</v>
          </cell>
          <cell r="CS23">
            <v>8</v>
          </cell>
          <cell r="CT23">
            <v>69</v>
          </cell>
          <cell r="CU23">
            <v>31.3</v>
          </cell>
          <cell r="CV23" t="str">
            <v/>
          </cell>
          <cell r="CW23">
            <v>30.900000000000002</v>
          </cell>
          <cell r="CX23">
            <v>30.599999999999998</v>
          </cell>
          <cell r="CY23">
            <v>32</v>
          </cell>
          <cell r="CZ23">
            <v>34.5</v>
          </cell>
          <cell r="DA23">
            <v>34.9</v>
          </cell>
          <cell r="DB23">
            <v>34.5</v>
          </cell>
          <cell r="DC23" t="str">
            <v/>
          </cell>
          <cell r="DD23" t="str">
            <v/>
          </cell>
          <cell r="DE23" t="str">
            <v/>
          </cell>
          <cell r="DF23" t="str">
            <v/>
          </cell>
          <cell r="DG23" t="str">
            <v/>
          </cell>
          <cell r="DH23" t="str">
            <v/>
          </cell>
          <cell r="DI23" t="str">
            <v/>
          </cell>
          <cell r="DJ23" t="str">
            <v/>
          </cell>
          <cell r="DK23" t="str">
            <v/>
          </cell>
          <cell r="DL23" t="str">
            <v/>
          </cell>
          <cell r="DM23">
            <v>631.41</v>
          </cell>
          <cell r="DN23">
            <v>639.17999999999984</v>
          </cell>
          <cell r="DO23" t="str">
            <v/>
          </cell>
          <cell r="DP23">
            <v>3087.8783718347731</v>
          </cell>
        </row>
        <row r="24">
          <cell r="B24">
            <v>44540.5</v>
          </cell>
          <cell r="C24">
            <v>687.53</v>
          </cell>
          <cell r="D24">
            <v>674.81999999999994</v>
          </cell>
          <cell r="E24">
            <v>666.54</v>
          </cell>
          <cell r="F24">
            <v>659.7399999999999</v>
          </cell>
          <cell r="G24">
            <v>651.29999999999984</v>
          </cell>
          <cell r="H24">
            <v>645.53</v>
          </cell>
          <cell r="I24">
            <v>639.14999999999986</v>
          </cell>
          <cell r="J24">
            <v>630.98</v>
          </cell>
          <cell r="K24">
            <v>620.32000000000005</v>
          </cell>
          <cell r="L24">
            <v>611.21</v>
          </cell>
          <cell r="M24">
            <v>687.63</v>
          </cell>
          <cell r="N24">
            <v>696.9899999999999</v>
          </cell>
          <cell r="O24">
            <v>674.92</v>
          </cell>
          <cell r="P24">
            <v>674.94</v>
          </cell>
          <cell r="Q24">
            <v>666.64999999999986</v>
          </cell>
          <cell r="R24">
            <v>666.81</v>
          </cell>
          <cell r="S24">
            <v>660.01999999999987</v>
          </cell>
          <cell r="T24">
            <v>645.77</v>
          </cell>
          <cell r="U24">
            <v>631.30000000000007</v>
          </cell>
          <cell r="V24">
            <v>620.51</v>
          </cell>
          <cell r="W24">
            <v>612.15</v>
          </cell>
          <cell r="X24">
            <v>613.0899999999998</v>
          </cell>
          <cell r="Y24">
            <v>674.81999999999994</v>
          </cell>
          <cell r="Z24">
            <v>667.07999999999981</v>
          </cell>
          <cell r="AA24">
            <v>660.11999999999989</v>
          </cell>
          <cell r="AB24">
            <v>651.33000000000004</v>
          </cell>
          <cell r="AC24">
            <v>645.79</v>
          </cell>
          <cell r="AD24">
            <v>639.46</v>
          </cell>
          <cell r="AE24">
            <v>631.43999999999994</v>
          </cell>
          <cell r="AF24">
            <v>621.21</v>
          </cell>
          <cell r="AG24">
            <v>613.12</v>
          </cell>
          <cell r="AH24">
            <v>604.84</v>
          </cell>
          <cell r="AI24">
            <v>4370.2881917989525</v>
          </cell>
          <cell r="AJ24">
            <v>5864.0000001593407</v>
          </cell>
          <cell r="AK24">
            <v>8953.6862766926006</v>
          </cell>
          <cell r="AL24">
            <v>9769.1208747852961</v>
          </cell>
          <cell r="AM24">
            <v>17474.610736486349</v>
          </cell>
          <cell r="AN24">
            <v>11643.500006570222</v>
          </cell>
          <cell r="AO24">
            <v>15378.728896777297</v>
          </cell>
          <cell r="AP24">
            <v>16131.493997253636</v>
          </cell>
          <cell r="AQ24">
            <v>18652.518171610966</v>
          </cell>
          <cell r="AR24">
            <v>28936.000601899224</v>
          </cell>
          <cell r="AS24" t="str">
            <v/>
          </cell>
          <cell r="AT24">
            <v>2578.3437500000005</v>
          </cell>
          <cell r="AU24">
            <v>1.9999999999999996</v>
          </cell>
          <cell r="AV24">
            <v>1.5</v>
          </cell>
          <cell r="AW24">
            <v>1.5</v>
          </cell>
          <cell r="AX24">
            <v>4.9999999999999991</v>
          </cell>
          <cell r="AY24">
            <v>0</v>
          </cell>
          <cell r="AZ24">
            <v>5.9999999999999982</v>
          </cell>
          <cell r="BA24">
            <v>2.4999999999999996</v>
          </cell>
          <cell r="BB24">
            <v>4.9999999999999991</v>
          </cell>
          <cell r="BC24">
            <v>3</v>
          </cell>
          <cell r="BD24">
            <v>4.9999999999999991</v>
          </cell>
          <cell r="BE24">
            <v>2.4999999999999996</v>
          </cell>
          <cell r="BF24">
            <v>5.4999999999999991</v>
          </cell>
          <cell r="BG24">
            <v>4.2999999523099994</v>
          </cell>
          <cell r="BH24">
            <v>4.9999999999999991</v>
          </cell>
          <cell r="BI24">
            <v>0</v>
          </cell>
          <cell r="BJ24">
            <v>7.9999999999999982</v>
          </cell>
          <cell r="BK24">
            <v>14.999999999999998</v>
          </cell>
          <cell r="BL24">
            <v>7.9999999999999991</v>
          </cell>
          <cell r="BM24">
            <v>807.00048828100012</v>
          </cell>
          <cell r="BN24">
            <v>1580.0000000000002</v>
          </cell>
          <cell r="BO24">
            <v>1166.1981201200001</v>
          </cell>
          <cell r="BP24">
            <v>686.79931640600012</v>
          </cell>
          <cell r="BQ24">
            <v>1416.5991210899999</v>
          </cell>
          <cell r="BR24">
            <v>897.23284912100007</v>
          </cell>
          <cell r="BS24">
            <v>1405</v>
          </cell>
          <cell r="BT24">
            <v>620.00000000000011</v>
          </cell>
          <cell r="BU24">
            <v>0</v>
          </cell>
          <cell r="BV24">
            <v>0</v>
          </cell>
          <cell r="BW24">
            <v>1409.0002441399999</v>
          </cell>
          <cell r="BX24">
            <v>785.20019531200012</v>
          </cell>
          <cell r="BY24">
            <v>1741.5987548800001</v>
          </cell>
          <cell r="BZ24">
            <v>886.9993286130001</v>
          </cell>
          <cell r="CA24">
            <v>1338.8581543000003</v>
          </cell>
          <cell r="CB24">
            <v>764.23876953100012</v>
          </cell>
          <cell r="CC24">
            <v>1180.44958496</v>
          </cell>
          <cell r="CD24">
            <v>778.60974121100003</v>
          </cell>
          <cell r="CE24">
            <v>15</v>
          </cell>
          <cell r="CF24">
            <v>162</v>
          </cell>
          <cell r="CG24" t="str">
            <v/>
          </cell>
          <cell r="CH24" t="str">
            <v/>
          </cell>
          <cell r="CI24">
            <v>5</v>
          </cell>
          <cell r="CJ24">
            <v>359</v>
          </cell>
          <cell r="CK24">
            <v>2</v>
          </cell>
          <cell r="CL24">
            <v>306</v>
          </cell>
          <cell r="CM24">
            <v>2</v>
          </cell>
          <cell r="CN24">
            <v>26</v>
          </cell>
          <cell r="CP24">
            <v>15</v>
          </cell>
          <cell r="CQ24">
            <v>6</v>
          </cell>
          <cell r="CR24">
            <v>23</v>
          </cell>
          <cell r="CS24">
            <v>9</v>
          </cell>
          <cell r="CT24">
            <v>74</v>
          </cell>
          <cell r="CU24">
            <v>31.6</v>
          </cell>
          <cell r="CV24" t="str">
            <v/>
          </cell>
          <cell r="CW24">
            <v>31.1</v>
          </cell>
          <cell r="CX24">
            <v>30.900000000000002</v>
          </cell>
          <cell r="CY24">
            <v>32</v>
          </cell>
          <cell r="CZ24">
            <v>34.5</v>
          </cell>
          <cell r="DA24">
            <v>34.9</v>
          </cell>
          <cell r="DB24">
            <v>34.799999999999997</v>
          </cell>
          <cell r="DC24" t="str">
            <v/>
          </cell>
          <cell r="DD24" t="str">
            <v/>
          </cell>
          <cell r="DE24" t="str">
            <v/>
          </cell>
          <cell r="DF24" t="str">
            <v/>
          </cell>
          <cell r="DG24" t="str">
            <v/>
          </cell>
          <cell r="DH24" t="str">
            <v/>
          </cell>
          <cell r="DI24" t="str">
            <v/>
          </cell>
          <cell r="DJ24" t="str">
            <v/>
          </cell>
          <cell r="DK24" t="str">
            <v/>
          </cell>
          <cell r="DL24" t="str">
            <v/>
          </cell>
          <cell r="DM24">
            <v>631.39999999999986</v>
          </cell>
          <cell r="DN24">
            <v>639.16999999999996</v>
          </cell>
          <cell r="DO24">
            <v>26200.043000000005</v>
          </cell>
          <cell r="DP24">
            <v>6161.2247417157605</v>
          </cell>
        </row>
        <row r="25">
          <cell r="B25">
            <v>44540.510416666664</v>
          </cell>
          <cell r="C25">
            <v>687.54</v>
          </cell>
          <cell r="D25">
            <v>674.81999999999994</v>
          </cell>
          <cell r="E25">
            <v>666.56</v>
          </cell>
          <cell r="F25">
            <v>659.7399999999999</v>
          </cell>
          <cell r="G25">
            <v>651.29999999999984</v>
          </cell>
          <cell r="H25">
            <v>645.54</v>
          </cell>
          <cell r="I25">
            <v>639.14</v>
          </cell>
          <cell r="J25">
            <v>630.99</v>
          </cell>
          <cell r="K25">
            <v>620.30999999999983</v>
          </cell>
          <cell r="M25">
            <v>687.63</v>
          </cell>
          <cell r="N25">
            <v>696.98</v>
          </cell>
          <cell r="O25">
            <v>674.93</v>
          </cell>
          <cell r="P25">
            <v>674.95</v>
          </cell>
          <cell r="Q25">
            <v>666.64999999999986</v>
          </cell>
          <cell r="R25">
            <v>666.79999999999984</v>
          </cell>
          <cell r="S25">
            <v>660.01999999999987</v>
          </cell>
          <cell r="T25">
            <v>645.76</v>
          </cell>
          <cell r="U25">
            <v>631.29000000000008</v>
          </cell>
          <cell r="V25">
            <v>620.51</v>
          </cell>
          <cell r="W25">
            <v>612.15</v>
          </cell>
          <cell r="X25">
            <v>613.0899999999998</v>
          </cell>
          <cell r="Y25">
            <v>674.81999999999994</v>
          </cell>
          <cell r="Z25">
            <v>667.06999999999994</v>
          </cell>
          <cell r="AA25">
            <v>660.11999999999989</v>
          </cell>
          <cell r="AB25">
            <v>651.33000000000004</v>
          </cell>
          <cell r="AC25">
            <v>645.79999999999995</v>
          </cell>
          <cell r="AD25">
            <v>639.45000000000005</v>
          </cell>
          <cell r="AE25">
            <v>631.43999999999994</v>
          </cell>
          <cell r="AF25">
            <v>621.20000000000005</v>
          </cell>
          <cell r="AG25">
            <v>613.12</v>
          </cell>
          <cell r="AH25" t="str">
            <v/>
          </cell>
          <cell r="AI25" t="str">
            <v/>
          </cell>
          <cell r="AJ25" t="str">
            <v/>
          </cell>
          <cell r="AK25" t="str">
            <v/>
          </cell>
          <cell r="AL25" t="str">
            <v/>
          </cell>
          <cell r="AM25" t="str">
            <v/>
          </cell>
          <cell r="AN25" t="str">
            <v/>
          </cell>
          <cell r="AO25" t="str">
            <v/>
          </cell>
          <cell r="AP25" t="str">
            <v/>
          </cell>
          <cell r="AQ25" t="str">
            <v/>
          </cell>
          <cell r="AR25" t="str">
            <v/>
          </cell>
          <cell r="AS25" t="str">
            <v/>
          </cell>
          <cell r="AT25" t="str">
            <v/>
          </cell>
          <cell r="AU25" t="str">
            <v/>
          </cell>
          <cell r="AV25" t="str">
            <v/>
          </cell>
          <cell r="AW25" t="str">
            <v/>
          </cell>
          <cell r="AX25" t="str">
            <v/>
          </cell>
          <cell r="AY25" t="str">
            <v/>
          </cell>
          <cell r="AZ25" t="str">
            <v/>
          </cell>
          <cell r="BA25" t="str">
            <v/>
          </cell>
          <cell r="BB25" t="str">
            <v/>
          </cell>
          <cell r="BC25" t="str">
            <v/>
          </cell>
          <cell r="BD25" t="str">
            <v/>
          </cell>
          <cell r="BE25" t="str">
            <v/>
          </cell>
          <cell r="BF25" t="str">
            <v/>
          </cell>
          <cell r="BG25" t="str">
            <v/>
          </cell>
          <cell r="BH25" t="str">
            <v/>
          </cell>
          <cell r="BI25" t="str">
            <v/>
          </cell>
          <cell r="BJ25" t="str">
            <v/>
          </cell>
          <cell r="BK25" t="str">
            <v/>
          </cell>
          <cell r="BL25" t="str">
            <v/>
          </cell>
          <cell r="BM25" t="str">
            <v/>
          </cell>
          <cell r="BN25" t="str">
            <v/>
          </cell>
          <cell r="BO25" t="str">
            <v/>
          </cell>
          <cell r="BP25" t="str">
            <v/>
          </cell>
          <cell r="BQ25" t="str">
            <v/>
          </cell>
          <cell r="BR25" t="str">
            <v/>
          </cell>
          <cell r="BS25" t="str">
            <v/>
          </cell>
          <cell r="BT25" t="str">
            <v/>
          </cell>
          <cell r="BU25" t="str">
            <v/>
          </cell>
          <cell r="BV25" t="str">
            <v/>
          </cell>
          <cell r="BW25" t="str">
            <v/>
          </cell>
          <cell r="BX25" t="str">
            <v/>
          </cell>
          <cell r="BY25" t="str">
            <v/>
          </cell>
          <cell r="BZ25" t="str">
            <v/>
          </cell>
          <cell r="CA25" t="str">
            <v/>
          </cell>
          <cell r="CB25" t="str">
            <v/>
          </cell>
          <cell r="CC25" t="str">
            <v/>
          </cell>
          <cell r="CD25" t="str">
            <v/>
          </cell>
          <cell r="CE25">
            <v>16</v>
          </cell>
          <cell r="CF25">
            <v>163</v>
          </cell>
          <cell r="CG25" t="str">
            <v/>
          </cell>
          <cell r="CH25" t="str">
            <v/>
          </cell>
          <cell r="CI25">
            <v>9</v>
          </cell>
          <cell r="CJ25">
            <v>223</v>
          </cell>
          <cell r="CK25">
            <v>3</v>
          </cell>
          <cell r="CL25">
            <v>305</v>
          </cell>
          <cell r="CM25">
            <v>2</v>
          </cell>
          <cell r="CN25">
            <v>23</v>
          </cell>
          <cell r="CP25">
            <v>16</v>
          </cell>
          <cell r="CQ25">
            <v>8</v>
          </cell>
          <cell r="CR25">
            <v>25</v>
          </cell>
          <cell r="CS25">
            <v>8</v>
          </cell>
          <cell r="CT25">
            <v>75</v>
          </cell>
          <cell r="CU25">
            <v>32</v>
          </cell>
          <cell r="CV25" t="str">
            <v/>
          </cell>
          <cell r="CW25">
            <v>31.3</v>
          </cell>
          <cell r="CX25">
            <v>30.999999999999996</v>
          </cell>
          <cell r="CY25">
            <v>31.7</v>
          </cell>
          <cell r="CZ25">
            <v>34.5</v>
          </cell>
          <cell r="DA25">
            <v>34.9</v>
          </cell>
          <cell r="DB25">
            <v>34.9</v>
          </cell>
          <cell r="DC25" t="str">
            <v/>
          </cell>
          <cell r="DD25" t="str">
            <v/>
          </cell>
          <cell r="DE25" t="str">
            <v/>
          </cell>
          <cell r="DF25" t="str">
            <v/>
          </cell>
          <cell r="DG25" t="str">
            <v/>
          </cell>
          <cell r="DH25" t="str">
            <v/>
          </cell>
          <cell r="DI25" t="str">
            <v/>
          </cell>
          <cell r="DJ25" t="str">
            <v/>
          </cell>
          <cell r="DK25" t="str">
            <v/>
          </cell>
          <cell r="DL25" t="str">
            <v/>
          </cell>
          <cell r="DM25">
            <v>631.39999999999986</v>
          </cell>
          <cell r="DN25">
            <v>639.16999999999996</v>
          </cell>
          <cell r="DO25" t="str">
            <v/>
          </cell>
          <cell r="DP25">
            <v>6116.5807363921886</v>
          </cell>
        </row>
        <row r="26">
          <cell r="B26">
            <v>44540.520833333336</v>
          </cell>
          <cell r="C26">
            <v>687.54</v>
          </cell>
          <cell r="D26">
            <v>674.81999999999994</v>
          </cell>
          <cell r="E26">
            <v>666.56</v>
          </cell>
          <cell r="F26">
            <v>659.75</v>
          </cell>
          <cell r="G26">
            <v>651.29999999999984</v>
          </cell>
          <cell r="H26">
            <v>645.54</v>
          </cell>
          <cell r="I26">
            <v>639.14</v>
          </cell>
          <cell r="J26">
            <v>630.99</v>
          </cell>
          <cell r="K26">
            <v>620.30999999999983</v>
          </cell>
          <cell r="M26">
            <v>687.63</v>
          </cell>
          <cell r="N26">
            <v>696.96999999999991</v>
          </cell>
          <cell r="O26">
            <v>674.93</v>
          </cell>
          <cell r="P26">
            <v>674.95</v>
          </cell>
          <cell r="Q26">
            <v>666.64999999999986</v>
          </cell>
          <cell r="R26">
            <v>666.81</v>
          </cell>
          <cell r="S26">
            <v>660.01999999999987</v>
          </cell>
          <cell r="T26">
            <v>645.76</v>
          </cell>
          <cell r="U26">
            <v>631.29000000000008</v>
          </cell>
          <cell r="V26">
            <v>620.51</v>
          </cell>
          <cell r="W26">
            <v>612.15</v>
          </cell>
          <cell r="X26">
            <v>613.0899999999998</v>
          </cell>
          <cell r="Y26">
            <v>674.83</v>
          </cell>
          <cell r="Z26">
            <v>667.06999999999994</v>
          </cell>
          <cell r="AA26">
            <v>660.13</v>
          </cell>
          <cell r="AB26">
            <v>651.31999999999994</v>
          </cell>
          <cell r="AC26">
            <v>645.79</v>
          </cell>
          <cell r="AD26">
            <v>639.42999999999984</v>
          </cell>
          <cell r="AE26">
            <v>631.42999999999984</v>
          </cell>
          <cell r="AF26">
            <v>621.20000000000005</v>
          </cell>
          <cell r="AG26">
            <v>613.11</v>
          </cell>
          <cell r="AH26" t="str">
            <v/>
          </cell>
          <cell r="AI26" t="str">
            <v/>
          </cell>
          <cell r="AJ26" t="str">
            <v/>
          </cell>
          <cell r="AK26" t="str">
            <v/>
          </cell>
          <cell r="AL26" t="str">
            <v/>
          </cell>
          <cell r="AM26" t="str">
            <v/>
          </cell>
          <cell r="AN26" t="str">
            <v/>
          </cell>
          <cell r="AO26" t="str">
            <v/>
          </cell>
          <cell r="AP26" t="str">
            <v/>
          </cell>
          <cell r="AQ26" t="str">
            <v/>
          </cell>
          <cell r="AR26" t="str">
            <v/>
          </cell>
          <cell r="AS26" t="str">
            <v/>
          </cell>
          <cell r="AT26" t="str">
            <v/>
          </cell>
          <cell r="AU26" t="str">
            <v/>
          </cell>
          <cell r="AV26" t="str">
            <v/>
          </cell>
          <cell r="AW26" t="str">
            <v/>
          </cell>
          <cell r="AX26" t="str">
            <v/>
          </cell>
          <cell r="AY26" t="str">
            <v/>
          </cell>
          <cell r="AZ26" t="str">
            <v/>
          </cell>
          <cell r="BA26" t="str">
            <v/>
          </cell>
          <cell r="BB26" t="str">
            <v/>
          </cell>
          <cell r="BC26" t="str">
            <v/>
          </cell>
          <cell r="BD26" t="str">
            <v/>
          </cell>
          <cell r="BE26" t="str">
            <v/>
          </cell>
          <cell r="BF26" t="str">
            <v/>
          </cell>
          <cell r="BG26" t="str">
            <v/>
          </cell>
          <cell r="BH26" t="str">
            <v/>
          </cell>
          <cell r="BI26" t="str">
            <v/>
          </cell>
          <cell r="BJ26" t="str">
            <v/>
          </cell>
          <cell r="BK26" t="str">
            <v/>
          </cell>
          <cell r="BL26" t="str">
            <v/>
          </cell>
          <cell r="BM26" t="str">
            <v/>
          </cell>
          <cell r="BN26" t="str">
            <v/>
          </cell>
          <cell r="BO26" t="str">
            <v/>
          </cell>
          <cell r="BP26" t="str">
            <v/>
          </cell>
          <cell r="BQ26" t="str">
            <v/>
          </cell>
          <cell r="BR26" t="str">
            <v/>
          </cell>
          <cell r="BS26" t="str">
            <v/>
          </cell>
          <cell r="BT26" t="str">
            <v/>
          </cell>
          <cell r="BU26" t="str">
            <v/>
          </cell>
          <cell r="BV26" t="str">
            <v/>
          </cell>
          <cell r="BW26" t="str">
            <v/>
          </cell>
          <cell r="BX26" t="str">
            <v/>
          </cell>
          <cell r="BY26" t="str">
            <v/>
          </cell>
          <cell r="BZ26" t="str">
            <v/>
          </cell>
          <cell r="CA26" t="str">
            <v/>
          </cell>
          <cell r="CB26" t="str">
            <v/>
          </cell>
          <cell r="CC26" t="str">
            <v/>
          </cell>
          <cell r="CD26" t="str">
            <v/>
          </cell>
          <cell r="CE26">
            <v>17</v>
          </cell>
          <cell r="CF26">
            <v>162</v>
          </cell>
          <cell r="CG26" t="str">
            <v/>
          </cell>
          <cell r="CH26" t="str">
            <v/>
          </cell>
          <cell r="CI26">
            <v>7</v>
          </cell>
          <cell r="CJ26">
            <v>208</v>
          </cell>
          <cell r="CK26">
            <v>3</v>
          </cell>
          <cell r="CL26">
            <v>309</v>
          </cell>
          <cell r="CM26">
            <v>2</v>
          </cell>
          <cell r="CN26">
            <v>22</v>
          </cell>
          <cell r="CP26">
            <v>16</v>
          </cell>
          <cell r="CQ26">
            <v>11</v>
          </cell>
          <cell r="CR26">
            <v>24</v>
          </cell>
          <cell r="CS26">
            <v>8</v>
          </cell>
          <cell r="CT26">
            <v>68</v>
          </cell>
          <cell r="CU26">
            <v>32.1</v>
          </cell>
          <cell r="CV26" t="str">
            <v/>
          </cell>
          <cell r="CW26">
            <v>31.6</v>
          </cell>
          <cell r="CX26">
            <v>31.399999999999995</v>
          </cell>
          <cell r="CY26">
            <v>31.9</v>
          </cell>
          <cell r="CZ26">
            <v>34.6</v>
          </cell>
          <cell r="DA26">
            <v>34.799999999999997</v>
          </cell>
          <cell r="DB26">
            <v>34.700000000000003</v>
          </cell>
          <cell r="DC26" t="str">
            <v/>
          </cell>
          <cell r="DD26" t="str">
            <v/>
          </cell>
          <cell r="DE26" t="str">
            <v/>
          </cell>
          <cell r="DF26" t="str">
            <v/>
          </cell>
          <cell r="DG26" t="str">
            <v/>
          </cell>
          <cell r="DH26" t="str">
            <v/>
          </cell>
          <cell r="DI26" t="str">
            <v/>
          </cell>
          <cell r="DJ26" t="str">
            <v/>
          </cell>
          <cell r="DK26" t="str">
            <v/>
          </cell>
          <cell r="DL26" t="str">
            <v/>
          </cell>
          <cell r="DM26">
            <v>631.41</v>
          </cell>
          <cell r="DN26">
            <v>639.16999999999996</v>
          </cell>
          <cell r="DO26" t="str">
            <v/>
          </cell>
          <cell r="DP26">
            <v>6137.1727386868488</v>
          </cell>
        </row>
        <row r="27">
          <cell r="B27">
            <v>44540.53125</v>
          </cell>
          <cell r="C27">
            <v>687.54</v>
          </cell>
          <cell r="D27">
            <v>674.83</v>
          </cell>
          <cell r="E27">
            <v>666.56</v>
          </cell>
          <cell r="F27">
            <v>659.75</v>
          </cell>
          <cell r="G27">
            <v>651.31999999999994</v>
          </cell>
          <cell r="H27">
            <v>645.53</v>
          </cell>
          <cell r="I27">
            <v>639.13</v>
          </cell>
          <cell r="J27">
            <v>630.99</v>
          </cell>
          <cell r="K27">
            <v>620.29</v>
          </cell>
          <cell r="M27">
            <v>687.63</v>
          </cell>
          <cell r="N27">
            <v>696.96999999999991</v>
          </cell>
          <cell r="O27">
            <v>674.94</v>
          </cell>
          <cell r="P27">
            <v>674.95</v>
          </cell>
          <cell r="Q27">
            <v>666.64999999999986</v>
          </cell>
          <cell r="R27">
            <v>666.79999999999984</v>
          </cell>
          <cell r="S27">
            <v>660.01999999999987</v>
          </cell>
          <cell r="T27">
            <v>645.76</v>
          </cell>
          <cell r="U27">
            <v>631.30000000000007</v>
          </cell>
          <cell r="V27">
            <v>620.51</v>
          </cell>
          <cell r="W27">
            <v>612.14</v>
          </cell>
          <cell r="X27">
            <v>613.0899999999998</v>
          </cell>
          <cell r="Y27">
            <v>674.85</v>
          </cell>
          <cell r="Z27">
            <v>667.06</v>
          </cell>
          <cell r="AA27">
            <v>660.13</v>
          </cell>
          <cell r="AB27">
            <v>651.31999999999994</v>
          </cell>
          <cell r="AC27">
            <v>645.79</v>
          </cell>
          <cell r="AD27">
            <v>639.42999999999984</v>
          </cell>
          <cell r="AE27">
            <v>631.43999999999994</v>
          </cell>
          <cell r="AF27">
            <v>621.21</v>
          </cell>
          <cell r="AG27">
            <v>613.11</v>
          </cell>
          <cell r="AH27" t="str">
            <v/>
          </cell>
          <cell r="AI27" t="str">
            <v/>
          </cell>
          <cell r="AJ27" t="str">
            <v/>
          </cell>
          <cell r="AK27" t="str">
            <v/>
          </cell>
          <cell r="AL27" t="str">
            <v/>
          </cell>
          <cell r="AM27" t="str">
            <v/>
          </cell>
          <cell r="AN27" t="str">
            <v/>
          </cell>
          <cell r="AO27" t="str">
            <v/>
          </cell>
          <cell r="AP27" t="str">
            <v/>
          </cell>
          <cell r="AQ27" t="str">
            <v/>
          </cell>
          <cell r="AR27" t="str">
            <v/>
          </cell>
          <cell r="AS27" t="str">
            <v/>
          </cell>
          <cell r="AT27" t="str">
            <v/>
          </cell>
          <cell r="AU27" t="str">
            <v/>
          </cell>
          <cell r="AV27" t="str">
            <v/>
          </cell>
          <cell r="AW27" t="str">
            <v/>
          </cell>
          <cell r="AX27" t="str">
            <v/>
          </cell>
          <cell r="AY27" t="str">
            <v/>
          </cell>
          <cell r="AZ27" t="str">
            <v/>
          </cell>
          <cell r="BA27" t="str">
            <v/>
          </cell>
          <cell r="BB27" t="str">
            <v/>
          </cell>
          <cell r="BC27" t="str">
            <v/>
          </cell>
          <cell r="BD27" t="str">
            <v/>
          </cell>
          <cell r="BE27" t="str">
            <v/>
          </cell>
          <cell r="BF27" t="str">
            <v/>
          </cell>
          <cell r="BG27" t="str">
            <v/>
          </cell>
          <cell r="BH27" t="str">
            <v/>
          </cell>
          <cell r="BI27" t="str">
            <v/>
          </cell>
          <cell r="BJ27" t="str">
            <v/>
          </cell>
          <cell r="BK27" t="str">
            <v/>
          </cell>
          <cell r="BL27" t="str">
            <v/>
          </cell>
          <cell r="BM27" t="str">
            <v/>
          </cell>
          <cell r="BN27" t="str">
            <v/>
          </cell>
          <cell r="BO27" t="str">
            <v/>
          </cell>
          <cell r="BP27" t="str">
            <v/>
          </cell>
          <cell r="BQ27" t="str">
            <v/>
          </cell>
          <cell r="BR27" t="str">
            <v/>
          </cell>
          <cell r="BS27" t="str">
            <v/>
          </cell>
          <cell r="BT27" t="str">
            <v/>
          </cell>
          <cell r="BU27" t="str">
            <v/>
          </cell>
          <cell r="BV27" t="str">
            <v/>
          </cell>
          <cell r="BW27" t="str">
            <v/>
          </cell>
          <cell r="BX27" t="str">
            <v/>
          </cell>
          <cell r="BY27" t="str">
            <v/>
          </cell>
          <cell r="BZ27" t="str">
            <v/>
          </cell>
          <cell r="CA27" t="str">
            <v/>
          </cell>
          <cell r="CB27" t="str">
            <v/>
          </cell>
          <cell r="CC27" t="str">
            <v/>
          </cell>
          <cell r="CD27" t="str">
            <v/>
          </cell>
          <cell r="CE27">
            <v>17</v>
          </cell>
          <cell r="CF27">
            <v>163</v>
          </cell>
          <cell r="CG27" t="str">
            <v/>
          </cell>
          <cell r="CH27" t="str">
            <v/>
          </cell>
          <cell r="CI27">
            <v>2</v>
          </cell>
          <cell r="CJ27">
            <v>217</v>
          </cell>
          <cell r="CK27">
            <v>3</v>
          </cell>
          <cell r="CL27">
            <v>321</v>
          </cell>
          <cell r="CM27">
            <v>2</v>
          </cell>
          <cell r="CN27">
            <v>25</v>
          </cell>
          <cell r="CP27">
            <v>18</v>
          </cell>
          <cell r="CQ27">
            <v>8</v>
          </cell>
          <cell r="CR27">
            <v>26</v>
          </cell>
          <cell r="CS27">
            <v>8</v>
          </cell>
          <cell r="CT27">
            <v>77</v>
          </cell>
          <cell r="CU27">
            <v>32.200000000000003</v>
          </cell>
          <cell r="CV27" t="str">
            <v/>
          </cell>
          <cell r="CW27">
            <v>31.8</v>
          </cell>
          <cell r="CX27">
            <v>31.3</v>
          </cell>
          <cell r="CY27">
            <v>32</v>
          </cell>
          <cell r="CZ27">
            <v>34.6</v>
          </cell>
          <cell r="DA27">
            <v>35</v>
          </cell>
          <cell r="DB27">
            <v>34.700000000000003</v>
          </cell>
          <cell r="DC27" t="str">
            <v/>
          </cell>
          <cell r="DD27" t="str">
            <v/>
          </cell>
          <cell r="DE27" t="str">
            <v/>
          </cell>
          <cell r="DF27" t="str">
            <v/>
          </cell>
          <cell r="DG27" t="str">
            <v/>
          </cell>
          <cell r="DH27" t="str">
            <v/>
          </cell>
          <cell r="DI27" t="str">
            <v/>
          </cell>
          <cell r="DJ27" t="str">
            <v/>
          </cell>
          <cell r="DK27" t="str">
            <v/>
          </cell>
          <cell r="DL27" t="str">
            <v/>
          </cell>
          <cell r="DM27">
            <v>631.39999999999986</v>
          </cell>
          <cell r="DN27">
            <v>639.16</v>
          </cell>
          <cell r="DO27" t="str">
            <v/>
          </cell>
          <cell r="DP27">
            <v>3039.5133660227589</v>
          </cell>
        </row>
        <row r="28">
          <cell r="B28">
            <v>44540.541666666664</v>
          </cell>
          <cell r="C28">
            <v>687.54999999999984</v>
          </cell>
          <cell r="D28">
            <v>674.79</v>
          </cell>
          <cell r="E28">
            <v>666.56</v>
          </cell>
          <cell r="F28">
            <v>659.7399999999999</v>
          </cell>
          <cell r="G28">
            <v>651.30999999999995</v>
          </cell>
          <cell r="H28">
            <v>645.53</v>
          </cell>
          <cell r="I28">
            <v>639.11</v>
          </cell>
          <cell r="J28">
            <v>630.99</v>
          </cell>
          <cell r="K28">
            <v>620.30999999999983</v>
          </cell>
          <cell r="L28">
            <v>611.21999999999991</v>
          </cell>
          <cell r="M28">
            <v>687.63999999999987</v>
          </cell>
          <cell r="N28">
            <v>696.95999999999992</v>
          </cell>
          <cell r="O28">
            <v>674.94</v>
          </cell>
          <cell r="P28">
            <v>674.95999999999992</v>
          </cell>
          <cell r="Q28">
            <v>666.64999999999986</v>
          </cell>
          <cell r="R28">
            <v>666.79999999999984</v>
          </cell>
          <cell r="S28">
            <v>660.01999999999987</v>
          </cell>
          <cell r="T28">
            <v>645.76</v>
          </cell>
          <cell r="U28">
            <v>631.29000000000008</v>
          </cell>
          <cell r="V28">
            <v>620.51</v>
          </cell>
          <cell r="W28">
            <v>612.15</v>
          </cell>
          <cell r="X28">
            <v>613.0899999999998</v>
          </cell>
          <cell r="Y28">
            <v>674.85</v>
          </cell>
          <cell r="Z28">
            <v>667.06</v>
          </cell>
          <cell r="AA28">
            <v>660.11999999999989</v>
          </cell>
          <cell r="AB28">
            <v>651.30999999999995</v>
          </cell>
          <cell r="AC28">
            <v>645.79999999999995</v>
          </cell>
          <cell r="AD28">
            <v>639.42999999999984</v>
          </cell>
          <cell r="AE28">
            <v>631.43999999999994</v>
          </cell>
          <cell r="AF28">
            <v>621.20000000000005</v>
          </cell>
          <cell r="AG28">
            <v>613.11</v>
          </cell>
          <cell r="AH28">
            <v>604.84</v>
          </cell>
          <cell r="AI28" t="str">
            <v/>
          </cell>
          <cell r="AJ28" t="str">
            <v/>
          </cell>
          <cell r="AK28" t="str">
            <v/>
          </cell>
          <cell r="AL28" t="str">
            <v/>
          </cell>
          <cell r="AM28" t="str">
            <v/>
          </cell>
          <cell r="AN28" t="str">
            <v/>
          </cell>
          <cell r="AO28" t="str">
            <v/>
          </cell>
          <cell r="AP28" t="str">
            <v/>
          </cell>
          <cell r="AQ28" t="str">
            <v/>
          </cell>
          <cell r="AR28" t="str">
            <v/>
          </cell>
          <cell r="AS28" t="str">
            <v/>
          </cell>
          <cell r="AT28" t="str">
            <v/>
          </cell>
          <cell r="AU28" t="str">
            <v/>
          </cell>
          <cell r="AV28" t="str">
            <v/>
          </cell>
          <cell r="AW28" t="str">
            <v/>
          </cell>
          <cell r="AX28" t="str">
            <v/>
          </cell>
          <cell r="AY28" t="str">
            <v/>
          </cell>
          <cell r="AZ28" t="str">
            <v/>
          </cell>
          <cell r="BA28" t="str">
            <v/>
          </cell>
          <cell r="BB28" t="str">
            <v/>
          </cell>
          <cell r="BC28" t="str">
            <v/>
          </cell>
          <cell r="BD28" t="str">
            <v/>
          </cell>
          <cell r="BE28" t="str">
            <v/>
          </cell>
          <cell r="BF28" t="str">
            <v/>
          </cell>
          <cell r="BG28" t="str">
            <v/>
          </cell>
          <cell r="BH28" t="str">
            <v/>
          </cell>
          <cell r="BI28" t="str">
            <v/>
          </cell>
          <cell r="BJ28" t="str">
            <v/>
          </cell>
          <cell r="BK28" t="str">
            <v/>
          </cell>
          <cell r="BL28" t="str">
            <v/>
          </cell>
          <cell r="BM28" t="str">
            <v/>
          </cell>
          <cell r="BN28" t="str">
            <v/>
          </cell>
          <cell r="BO28" t="str">
            <v/>
          </cell>
          <cell r="BP28" t="str">
            <v/>
          </cell>
          <cell r="BQ28" t="str">
            <v/>
          </cell>
          <cell r="BR28" t="str">
            <v/>
          </cell>
          <cell r="BS28" t="str">
            <v/>
          </cell>
          <cell r="BT28" t="str">
            <v/>
          </cell>
          <cell r="BU28" t="str">
            <v/>
          </cell>
          <cell r="BV28" t="str">
            <v/>
          </cell>
          <cell r="BW28" t="str">
            <v/>
          </cell>
          <cell r="BX28" t="str">
            <v/>
          </cell>
          <cell r="BY28" t="str">
            <v/>
          </cell>
          <cell r="BZ28" t="str">
            <v/>
          </cell>
          <cell r="CA28" t="str">
            <v/>
          </cell>
          <cell r="CB28" t="str">
            <v/>
          </cell>
          <cell r="CC28" t="str">
            <v/>
          </cell>
          <cell r="CD28" t="str">
            <v/>
          </cell>
          <cell r="CE28">
            <v>17</v>
          </cell>
          <cell r="CF28">
            <v>163</v>
          </cell>
          <cell r="CG28" t="str">
            <v/>
          </cell>
          <cell r="CH28" t="str">
            <v/>
          </cell>
          <cell r="CI28">
            <v>2</v>
          </cell>
          <cell r="CJ28">
            <v>219</v>
          </cell>
          <cell r="CK28">
            <v>2</v>
          </cell>
          <cell r="CL28">
            <v>315</v>
          </cell>
          <cell r="CM28">
            <v>2</v>
          </cell>
          <cell r="CN28">
            <v>23</v>
          </cell>
          <cell r="CP28">
            <v>27</v>
          </cell>
          <cell r="CQ28">
            <v>8</v>
          </cell>
          <cell r="CR28">
            <v>23</v>
          </cell>
          <cell r="CS28">
            <v>8</v>
          </cell>
          <cell r="CT28">
            <v>70</v>
          </cell>
          <cell r="CU28">
            <v>32</v>
          </cell>
          <cell r="CV28" t="str">
            <v/>
          </cell>
          <cell r="CW28">
            <v>31.8</v>
          </cell>
          <cell r="CX28">
            <v>30.999999999999996</v>
          </cell>
          <cell r="CY28">
            <v>32.200000000000003</v>
          </cell>
          <cell r="CZ28">
            <v>35.1</v>
          </cell>
          <cell r="DA28">
            <v>34.9</v>
          </cell>
          <cell r="DB28">
            <v>34.6</v>
          </cell>
          <cell r="DC28" t="str">
            <v/>
          </cell>
          <cell r="DD28" t="str">
            <v/>
          </cell>
          <cell r="DE28" t="str">
            <v/>
          </cell>
          <cell r="DF28" t="str">
            <v/>
          </cell>
          <cell r="DG28" t="str">
            <v/>
          </cell>
          <cell r="DH28" t="str">
            <v/>
          </cell>
          <cell r="DI28" t="str">
            <v/>
          </cell>
          <cell r="DJ28" t="str">
            <v/>
          </cell>
          <cell r="DK28" t="str">
            <v/>
          </cell>
          <cell r="DL28" t="str">
            <v/>
          </cell>
          <cell r="DM28">
            <v>631.41</v>
          </cell>
          <cell r="DN28">
            <v>639.16</v>
          </cell>
          <cell r="DO28" t="str">
            <v/>
          </cell>
          <cell r="DP28">
            <v>6102.8607348115838</v>
          </cell>
        </row>
        <row r="29">
          <cell r="B29">
            <v>44540.552083333336</v>
          </cell>
          <cell r="C29">
            <v>687.54999999999984</v>
          </cell>
          <cell r="D29">
            <v>674.81999999999994</v>
          </cell>
          <cell r="E29">
            <v>666.56</v>
          </cell>
          <cell r="F29">
            <v>659.75</v>
          </cell>
          <cell r="G29">
            <v>651.30999999999995</v>
          </cell>
          <cell r="H29">
            <v>645.53</v>
          </cell>
          <cell r="I29">
            <v>639.11999999999989</v>
          </cell>
          <cell r="J29">
            <v>630.99999999999989</v>
          </cell>
          <cell r="K29">
            <v>620.30999999999983</v>
          </cell>
          <cell r="M29">
            <v>687.63999999999987</v>
          </cell>
          <cell r="N29">
            <v>696.95999999999992</v>
          </cell>
          <cell r="O29">
            <v>674.95</v>
          </cell>
          <cell r="P29">
            <v>674.97</v>
          </cell>
          <cell r="Q29">
            <v>666.64999999999986</v>
          </cell>
          <cell r="R29">
            <v>666.81</v>
          </cell>
          <cell r="S29">
            <v>660.01</v>
          </cell>
          <cell r="T29">
            <v>645.77</v>
          </cell>
          <cell r="U29">
            <v>631.29000000000008</v>
          </cell>
          <cell r="V29">
            <v>620.51</v>
          </cell>
          <cell r="W29">
            <v>612.14</v>
          </cell>
          <cell r="X29">
            <v>613.0899999999998</v>
          </cell>
          <cell r="Y29">
            <v>674.83</v>
          </cell>
          <cell r="Z29">
            <v>667.11</v>
          </cell>
          <cell r="AA29">
            <v>660.11</v>
          </cell>
          <cell r="AB29">
            <v>651.31999999999994</v>
          </cell>
          <cell r="AC29">
            <v>645.79999999999995</v>
          </cell>
          <cell r="AD29">
            <v>639.42999999999984</v>
          </cell>
          <cell r="AE29">
            <v>631.43999999999994</v>
          </cell>
          <cell r="AF29">
            <v>621.20000000000005</v>
          </cell>
          <cell r="AG29">
            <v>613.09999999999991</v>
          </cell>
          <cell r="AH29" t="str">
            <v/>
          </cell>
          <cell r="AI29" t="str">
            <v/>
          </cell>
          <cell r="AJ29" t="str">
            <v/>
          </cell>
          <cell r="AK29" t="str">
            <v/>
          </cell>
          <cell r="AL29" t="str">
            <v/>
          </cell>
          <cell r="AM29" t="str">
            <v/>
          </cell>
          <cell r="AN29" t="str">
            <v/>
          </cell>
          <cell r="AO29" t="str">
            <v/>
          </cell>
          <cell r="AP29" t="str">
            <v/>
          </cell>
          <cell r="AQ29" t="str">
            <v/>
          </cell>
          <cell r="AR29" t="str">
            <v/>
          </cell>
          <cell r="AS29" t="str">
            <v/>
          </cell>
          <cell r="AT29" t="str">
            <v/>
          </cell>
          <cell r="AU29" t="str">
            <v/>
          </cell>
          <cell r="AV29" t="str">
            <v/>
          </cell>
          <cell r="AW29" t="str">
            <v/>
          </cell>
          <cell r="AX29" t="str">
            <v/>
          </cell>
          <cell r="AY29" t="str">
            <v/>
          </cell>
          <cell r="AZ29" t="str">
            <v/>
          </cell>
          <cell r="BA29" t="str">
            <v/>
          </cell>
          <cell r="BB29" t="str">
            <v/>
          </cell>
          <cell r="BC29" t="str">
            <v/>
          </cell>
          <cell r="BD29" t="str">
            <v/>
          </cell>
          <cell r="BE29" t="str">
            <v/>
          </cell>
          <cell r="BF29" t="str">
            <v/>
          </cell>
          <cell r="BG29" t="str">
            <v/>
          </cell>
          <cell r="BH29" t="str">
            <v/>
          </cell>
          <cell r="BI29" t="str">
            <v/>
          </cell>
          <cell r="BJ29" t="str">
            <v/>
          </cell>
          <cell r="BK29" t="str">
            <v/>
          </cell>
          <cell r="BL29" t="str">
            <v/>
          </cell>
          <cell r="BM29" t="str">
            <v/>
          </cell>
          <cell r="BN29" t="str">
            <v/>
          </cell>
          <cell r="BO29" t="str">
            <v/>
          </cell>
          <cell r="BP29" t="str">
            <v/>
          </cell>
          <cell r="BQ29" t="str">
            <v/>
          </cell>
          <cell r="BR29" t="str">
            <v/>
          </cell>
          <cell r="BS29" t="str">
            <v/>
          </cell>
          <cell r="BT29" t="str">
            <v/>
          </cell>
          <cell r="BU29" t="str">
            <v/>
          </cell>
          <cell r="BV29" t="str">
            <v/>
          </cell>
          <cell r="BW29" t="str">
            <v/>
          </cell>
          <cell r="BX29" t="str">
            <v/>
          </cell>
          <cell r="BY29" t="str">
            <v/>
          </cell>
          <cell r="BZ29" t="str">
            <v/>
          </cell>
          <cell r="CA29" t="str">
            <v/>
          </cell>
          <cell r="CB29" t="str">
            <v/>
          </cell>
          <cell r="CC29" t="str">
            <v/>
          </cell>
          <cell r="CD29" t="str">
            <v/>
          </cell>
          <cell r="CE29">
            <v>16</v>
          </cell>
          <cell r="CF29">
            <v>161</v>
          </cell>
          <cell r="CG29" t="str">
            <v/>
          </cell>
          <cell r="CH29" t="str">
            <v/>
          </cell>
          <cell r="CI29">
            <v>3</v>
          </cell>
          <cell r="CJ29">
            <v>225</v>
          </cell>
          <cell r="CK29">
            <v>2</v>
          </cell>
          <cell r="CL29">
            <v>319</v>
          </cell>
          <cell r="CM29">
            <v>2</v>
          </cell>
          <cell r="CN29">
            <v>21</v>
          </cell>
          <cell r="CP29">
            <v>26</v>
          </cell>
          <cell r="CQ29">
            <v>10</v>
          </cell>
          <cell r="CR29">
            <v>23</v>
          </cell>
          <cell r="CS29">
            <v>10</v>
          </cell>
          <cell r="CT29">
            <v>61</v>
          </cell>
          <cell r="CU29">
            <v>30.999999999999996</v>
          </cell>
          <cell r="CV29" t="str">
            <v/>
          </cell>
          <cell r="CW29">
            <v>31.5</v>
          </cell>
          <cell r="CX29">
            <v>31.399999999999995</v>
          </cell>
          <cell r="CY29">
            <v>32.299999999999997</v>
          </cell>
          <cell r="CZ29">
            <v>35.299999999999997</v>
          </cell>
          <cell r="DA29">
            <v>34.9</v>
          </cell>
          <cell r="DB29">
            <v>34.799999999999997</v>
          </cell>
          <cell r="DC29" t="str">
            <v/>
          </cell>
          <cell r="DD29" t="str">
            <v/>
          </cell>
          <cell r="DE29" t="str">
            <v/>
          </cell>
          <cell r="DF29" t="str">
            <v/>
          </cell>
          <cell r="DG29" t="str">
            <v/>
          </cell>
          <cell r="DH29" t="str">
            <v/>
          </cell>
          <cell r="DI29" t="str">
            <v/>
          </cell>
          <cell r="DJ29" t="str">
            <v/>
          </cell>
          <cell r="DK29" t="str">
            <v/>
          </cell>
          <cell r="DL29" t="str">
            <v/>
          </cell>
          <cell r="DM29">
            <v>631.41999999999996</v>
          </cell>
          <cell r="DN29">
            <v>639.14999999999986</v>
          </cell>
          <cell r="DO29" t="str">
            <v/>
          </cell>
          <cell r="DP29">
            <v>6068.6247305711304</v>
          </cell>
        </row>
        <row r="30">
          <cell r="B30">
            <v>44540.5625</v>
          </cell>
          <cell r="C30">
            <v>687.54999999999984</v>
          </cell>
          <cell r="D30">
            <v>674.83</v>
          </cell>
          <cell r="E30">
            <v>666.56999999999994</v>
          </cell>
          <cell r="F30">
            <v>659.75</v>
          </cell>
          <cell r="G30">
            <v>651.29999999999984</v>
          </cell>
          <cell r="H30">
            <v>645.52</v>
          </cell>
          <cell r="I30">
            <v>639.11</v>
          </cell>
          <cell r="J30">
            <v>630.99</v>
          </cell>
          <cell r="K30">
            <v>620.30999999999983</v>
          </cell>
          <cell r="M30">
            <v>687.63999999999987</v>
          </cell>
          <cell r="N30">
            <v>696.94999999999982</v>
          </cell>
          <cell r="O30">
            <v>674.95</v>
          </cell>
          <cell r="P30">
            <v>674.97</v>
          </cell>
          <cell r="Q30">
            <v>666.64999999999986</v>
          </cell>
          <cell r="R30">
            <v>666.79</v>
          </cell>
          <cell r="S30">
            <v>660.01</v>
          </cell>
          <cell r="T30">
            <v>645.77</v>
          </cell>
          <cell r="U30">
            <v>631.29000000000008</v>
          </cell>
          <cell r="V30">
            <v>620.51</v>
          </cell>
          <cell r="W30">
            <v>612.15</v>
          </cell>
          <cell r="X30">
            <v>613.0899999999998</v>
          </cell>
          <cell r="Y30">
            <v>674.85</v>
          </cell>
          <cell r="Z30">
            <v>667.13</v>
          </cell>
          <cell r="AA30">
            <v>660.11</v>
          </cell>
          <cell r="AB30">
            <v>651.31999999999994</v>
          </cell>
          <cell r="AC30">
            <v>645.80999999999995</v>
          </cell>
          <cell r="AD30">
            <v>639.42999999999984</v>
          </cell>
          <cell r="AE30">
            <v>631.42999999999984</v>
          </cell>
          <cell r="AF30">
            <v>621.20000000000005</v>
          </cell>
          <cell r="AG30">
            <v>613.09</v>
          </cell>
          <cell r="AH30" t="str">
            <v/>
          </cell>
          <cell r="AI30" t="str">
            <v/>
          </cell>
          <cell r="AJ30" t="str">
            <v/>
          </cell>
          <cell r="AK30" t="str">
            <v/>
          </cell>
          <cell r="AL30" t="str">
            <v/>
          </cell>
          <cell r="AM30" t="str">
            <v/>
          </cell>
          <cell r="AN30" t="str">
            <v/>
          </cell>
          <cell r="AO30" t="str">
            <v/>
          </cell>
          <cell r="AP30" t="str">
            <v/>
          </cell>
          <cell r="AQ30" t="str">
            <v/>
          </cell>
          <cell r="AR30" t="str">
            <v/>
          </cell>
          <cell r="AS30" t="str">
            <v/>
          </cell>
          <cell r="AT30" t="str">
            <v/>
          </cell>
          <cell r="AU30" t="str">
            <v/>
          </cell>
          <cell r="AV30" t="str">
            <v/>
          </cell>
          <cell r="AW30" t="str">
            <v/>
          </cell>
          <cell r="AX30" t="str">
            <v/>
          </cell>
          <cell r="AY30" t="str">
            <v/>
          </cell>
          <cell r="AZ30" t="str">
            <v/>
          </cell>
          <cell r="BA30" t="str">
            <v/>
          </cell>
          <cell r="BB30" t="str">
            <v/>
          </cell>
          <cell r="BC30" t="str">
            <v/>
          </cell>
          <cell r="BD30" t="str">
            <v/>
          </cell>
          <cell r="BE30" t="str">
            <v/>
          </cell>
          <cell r="BF30" t="str">
            <v/>
          </cell>
          <cell r="BG30" t="str">
            <v/>
          </cell>
          <cell r="BH30" t="str">
            <v/>
          </cell>
          <cell r="BI30" t="str">
            <v/>
          </cell>
          <cell r="BJ30" t="str">
            <v/>
          </cell>
          <cell r="BK30" t="str">
            <v/>
          </cell>
          <cell r="BL30" t="str">
            <v/>
          </cell>
          <cell r="BM30" t="str">
            <v/>
          </cell>
          <cell r="BN30" t="str">
            <v/>
          </cell>
          <cell r="BO30" t="str">
            <v/>
          </cell>
          <cell r="BP30" t="str">
            <v/>
          </cell>
          <cell r="BQ30" t="str">
            <v/>
          </cell>
          <cell r="BR30" t="str">
            <v/>
          </cell>
          <cell r="BS30" t="str">
            <v/>
          </cell>
          <cell r="BT30" t="str">
            <v/>
          </cell>
          <cell r="BU30" t="str">
            <v/>
          </cell>
          <cell r="BV30" t="str">
            <v/>
          </cell>
          <cell r="BW30" t="str">
            <v/>
          </cell>
          <cell r="BX30" t="str">
            <v/>
          </cell>
          <cell r="BY30" t="str">
            <v/>
          </cell>
          <cell r="BZ30" t="str">
            <v/>
          </cell>
          <cell r="CA30" t="str">
            <v/>
          </cell>
          <cell r="CB30" t="str">
            <v/>
          </cell>
          <cell r="CC30" t="str">
            <v/>
          </cell>
          <cell r="CD30" t="str">
            <v/>
          </cell>
          <cell r="CE30">
            <v>14</v>
          </cell>
          <cell r="CF30">
            <v>159</v>
          </cell>
          <cell r="CG30" t="str">
            <v/>
          </cell>
          <cell r="CH30" t="str">
            <v/>
          </cell>
          <cell r="CI30">
            <v>5</v>
          </cell>
          <cell r="CJ30">
            <v>244</v>
          </cell>
          <cell r="CK30">
            <v>3</v>
          </cell>
          <cell r="CL30">
            <v>326</v>
          </cell>
          <cell r="CM30">
            <v>2</v>
          </cell>
          <cell r="CN30">
            <v>24</v>
          </cell>
          <cell r="CP30">
            <v>24</v>
          </cell>
          <cell r="CQ30">
            <v>8</v>
          </cell>
          <cell r="CR30">
            <v>22</v>
          </cell>
          <cell r="CS30">
            <v>12</v>
          </cell>
          <cell r="CT30">
            <v>58</v>
          </cell>
          <cell r="CU30">
            <v>30.500000000000004</v>
          </cell>
          <cell r="CV30" t="str">
            <v/>
          </cell>
          <cell r="CW30">
            <v>31.399999999999995</v>
          </cell>
          <cell r="CX30">
            <v>31.8</v>
          </cell>
          <cell r="CY30">
            <v>32.299999999999997</v>
          </cell>
          <cell r="CZ30">
            <v>35</v>
          </cell>
          <cell r="DA30">
            <v>35.1</v>
          </cell>
          <cell r="DB30">
            <v>35.200000000000003</v>
          </cell>
          <cell r="DC30" t="str">
            <v/>
          </cell>
          <cell r="DD30" t="str">
            <v/>
          </cell>
          <cell r="DE30" t="str">
            <v/>
          </cell>
          <cell r="DF30" t="str">
            <v/>
          </cell>
          <cell r="DG30" t="str">
            <v/>
          </cell>
          <cell r="DH30" t="str">
            <v/>
          </cell>
          <cell r="DI30" t="str">
            <v/>
          </cell>
          <cell r="DJ30" t="str">
            <v/>
          </cell>
          <cell r="DK30" t="str">
            <v/>
          </cell>
          <cell r="DL30" t="str">
            <v/>
          </cell>
          <cell r="DM30">
            <v>631.38</v>
          </cell>
          <cell r="DN30">
            <v>639.14999999999986</v>
          </cell>
          <cell r="DO30" t="str">
            <v/>
          </cell>
          <cell r="DP30">
            <v>6054.9487289463787</v>
          </cell>
        </row>
        <row r="31">
          <cell r="B31">
            <v>44540.572916666664</v>
          </cell>
          <cell r="C31">
            <v>687.56</v>
          </cell>
          <cell r="D31">
            <v>674.83</v>
          </cell>
          <cell r="E31">
            <v>666.56999999999994</v>
          </cell>
          <cell r="F31">
            <v>659.7399999999999</v>
          </cell>
          <cell r="G31">
            <v>651.29999999999984</v>
          </cell>
          <cell r="H31">
            <v>645.52</v>
          </cell>
          <cell r="I31">
            <v>639.11</v>
          </cell>
          <cell r="J31">
            <v>630.99999999999989</v>
          </cell>
          <cell r="K31">
            <v>620.32000000000005</v>
          </cell>
          <cell r="M31">
            <v>687.65</v>
          </cell>
          <cell r="N31">
            <v>696.93999999999994</v>
          </cell>
          <cell r="O31">
            <v>674.95</v>
          </cell>
          <cell r="P31">
            <v>674.98</v>
          </cell>
          <cell r="Q31">
            <v>666.64999999999986</v>
          </cell>
          <cell r="R31">
            <v>666.81</v>
          </cell>
          <cell r="S31">
            <v>660</v>
          </cell>
          <cell r="T31">
            <v>645.77</v>
          </cell>
          <cell r="U31">
            <v>631.29000000000008</v>
          </cell>
          <cell r="V31">
            <v>620.51</v>
          </cell>
          <cell r="W31">
            <v>612.15</v>
          </cell>
          <cell r="X31">
            <v>613.0899999999998</v>
          </cell>
          <cell r="Y31">
            <v>674.86</v>
          </cell>
          <cell r="Z31">
            <v>667.11999999999989</v>
          </cell>
          <cell r="AA31">
            <v>660.1</v>
          </cell>
          <cell r="AB31">
            <v>651.31999999999994</v>
          </cell>
          <cell r="AC31">
            <v>645.80999999999995</v>
          </cell>
          <cell r="AD31">
            <v>639.42999999999984</v>
          </cell>
          <cell r="AE31">
            <v>631.43999999999994</v>
          </cell>
          <cell r="AF31">
            <v>621.20000000000005</v>
          </cell>
          <cell r="AG31">
            <v>613.09999999999991</v>
          </cell>
          <cell r="AH31" t="str">
            <v/>
          </cell>
          <cell r="AI31" t="str">
            <v/>
          </cell>
          <cell r="AJ31" t="str">
            <v/>
          </cell>
          <cell r="AK31" t="str">
            <v/>
          </cell>
          <cell r="AL31" t="str">
            <v/>
          </cell>
          <cell r="AM31" t="str">
            <v/>
          </cell>
          <cell r="AN31" t="str">
            <v/>
          </cell>
          <cell r="AO31" t="str">
            <v/>
          </cell>
          <cell r="AP31" t="str">
            <v/>
          </cell>
          <cell r="AQ31" t="str">
            <v/>
          </cell>
          <cell r="AR31" t="str">
            <v/>
          </cell>
          <cell r="AS31" t="str">
            <v/>
          </cell>
          <cell r="AT31" t="str">
            <v/>
          </cell>
          <cell r="AU31" t="str">
            <v/>
          </cell>
          <cell r="AV31" t="str">
            <v/>
          </cell>
          <cell r="AW31" t="str">
            <v/>
          </cell>
          <cell r="AX31" t="str">
            <v/>
          </cell>
          <cell r="AY31" t="str">
            <v/>
          </cell>
          <cell r="AZ31" t="str">
            <v/>
          </cell>
          <cell r="BA31" t="str">
            <v/>
          </cell>
          <cell r="BB31" t="str">
            <v/>
          </cell>
          <cell r="BC31" t="str">
            <v/>
          </cell>
          <cell r="BD31" t="str">
            <v/>
          </cell>
          <cell r="BE31" t="str">
            <v/>
          </cell>
          <cell r="BF31" t="str">
            <v/>
          </cell>
          <cell r="BG31" t="str">
            <v/>
          </cell>
          <cell r="BH31" t="str">
            <v/>
          </cell>
          <cell r="BI31" t="str">
            <v/>
          </cell>
          <cell r="BJ31" t="str">
            <v/>
          </cell>
          <cell r="BK31" t="str">
            <v/>
          </cell>
          <cell r="BL31" t="str">
            <v/>
          </cell>
          <cell r="BM31" t="str">
            <v/>
          </cell>
          <cell r="BN31" t="str">
            <v/>
          </cell>
          <cell r="BO31" t="str">
            <v/>
          </cell>
          <cell r="BP31" t="str">
            <v/>
          </cell>
          <cell r="BQ31" t="str">
            <v/>
          </cell>
          <cell r="BR31" t="str">
            <v/>
          </cell>
          <cell r="BS31" t="str">
            <v/>
          </cell>
          <cell r="BT31" t="str">
            <v/>
          </cell>
          <cell r="BU31" t="str">
            <v/>
          </cell>
          <cell r="BV31" t="str">
            <v/>
          </cell>
          <cell r="BW31" t="str">
            <v/>
          </cell>
          <cell r="BX31" t="str">
            <v/>
          </cell>
          <cell r="BY31" t="str">
            <v/>
          </cell>
          <cell r="BZ31" t="str">
            <v/>
          </cell>
          <cell r="CA31" t="str">
            <v/>
          </cell>
          <cell r="CB31" t="str">
            <v/>
          </cell>
          <cell r="CC31" t="str">
            <v/>
          </cell>
          <cell r="CD31" t="str">
            <v/>
          </cell>
          <cell r="CE31">
            <v>10</v>
          </cell>
          <cell r="CF31">
            <v>150</v>
          </cell>
          <cell r="CG31" t="str">
            <v/>
          </cell>
          <cell r="CH31" t="str">
            <v/>
          </cell>
          <cell r="CI31">
            <v>6</v>
          </cell>
          <cell r="CJ31">
            <v>260</v>
          </cell>
          <cell r="CK31">
            <v>3</v>
          </cell>
          <cell r="CL31">
            <v>328</v>
          </cell>
          <cell r="CM31">
            <v>2</v>
          </cell>
          <cell r="CN31">
            <v>21</v>
          </cell>
          <cell r="CP31">
            <v>22</v>
          </cell>
          <cell r="CQ31">
            <v>11</v>
          </cell>
          <cell r="CR31">
            <v>23</v>
          </cell>
          <cell r="CS31">
            <v>11</v>
          </cell>
          <cell r="CT31">
            <v>56</v>
          </cell>
          <cell r="CU31">
            <v>30</v>
          </cell>
          <cell r="CV31" t="str">
            <v/>
          </cell>
          <cell r="CW31">
            <v>31.399999999999995</v>
          </cell>
          <cell r="CX31">
            <v>32.1</v>
          </cell>
          <cell r="CY31">
            <v>32.299999999999997</v>
          </cell>
          <cell r="CZ31">
            <v>34.9</v>
          </cell>
          <cell r="DA31">
            <v>34.9</v>
          </cell>
          <cell r="DB31">
            <v>35.299999999999997</v>
          </cell>
          <cell r="DC31" t="str">
            <v/>
          </cell>
          <cell r="DD31" t="str">
            <v/>
          </cell>
          <cell r="DE31" t="str">
            <v/>
          </cell>
          <cell r="DF31" t="str">
            <v/>
          </cell>
          <cell r="DG31" t="str">
            <v/>
          </cell>
          <cell r="DH31" t="str">
            <v/>
          </cell>
          <cell r="DI31" t="str">
            <v/>
          </cell>
          <cell r="DJ31" t="str">
            <v/>
          </cell>
          <cell r="DK31" t="str">
            <v/>
          </cell>
          <cell r="DL31" t="str">
            <v/>
          </cell>
          <cell r="DM31">
            <v>631.41</v>
          </cell>
          <cell r="DN31">
            <v>639.14</v>
          </cell>
          <cell r="DO31" t="str">
            <v/>
          </cell>
          <cell r="DP31">
            <v>2980.7553586791705</v>
          </cell>
        </row>
        <row r="32">
          <cell r="B32">
            <v>44540.583333333336</v>
          </cell>
          <cell r="C32">
            <v>687.56</v>
          </cell>
          <cell r="D32">
            <v>674.83</v>
          </cell>
          <cell r="E32">
            <v>666.57999999999981</v>
          </cell>
          <cell r="F32">
            <v>659.7399999999999</v>
          </cell>
          <cell r="G32">
            <v>651.29999999999984</v>
          </cell>
          <cell r="H32">
            <v>645.52</v>
          </cell>
          <cell r="I32">
            <v>639.11999999999989</v>
          </cell>
          <cell r="J32">
            <v>630.99999999999989</v>
          </cell>
          <cell r="K32">
            <v>620.30999999999983</v>
          </cell>
          <cell r="L32">
            <v>611.23</v>
          </cell>
          <cell r="M32">
            <v>687.65</v>
          </cell>
          <cell r="N32">
            <v>696.93999999999994</v>
          </cell>
          <cell r="O32">
            <v>674.95</v>
          </cell>
          <cell r="P32">
            <v>674.9899999999999</v>
          </cell>
          <cell r="Q32">
            <v>666.64999999999986</v>
          </cell>
          <cell r="R32">
            <v>666.79999999999984</v>
          </cell>
          <cell r="S32">
            <v>659.9899999999999</v>
          </cell>
          <cell r="T32">
            <v>645.77</v>
          </cell>
          <cell r="U32">
            <v>631.29000000000008</v>
          </cell>
          <cell r="V32">
            <v>620.49999999999989</v>
          </cell>
          <cell r="W32">
            <v>612.14</v>
          </cell>
          <cell r="X32">
            <v>613.0899999999998</v>
          </cell>
          <cell r="Y32">
            <v>674.86</v>
          </cell>
          <cell r="Z32">
            <v>667.11999999999989</v>
          </cell>
          <cell r="AA32">
            <v>660.06999999999994</v>
          </cell>
          <cell r="AB32">
            <v>651.33000000000004</v>
          </cell>
          <cell r="AC32">
            <v>645.79999999999995</v>
          </cell>
          <cell r="AD32">
            <v>639.41</v>
          </cell>
          <cell r="AE32">
            <v>631.42999999999984</v>
          </cell>
          <cell r="AF32">
            <v>621.18999999999994</v>
          </cell>
          <cell r="AG32">
            <v>613.09999999999991</v>
          </cell>
          <cell r="AH32">
            <v>604.84</v>
          </cell>
          <cell r="AI32" t="str">
            <v/>
          </cell>
          <cell r="AJ32" t="str">
            <v/>
          </cell>
          <cell r="AK32" t="str">
            <v/>
          </cell>
          <cell r="AL32" t="str">
            <v/>
          </cell>
          <cell r="AM32" t="str">
            <v/>
          </cell>
          <cell r="AN32" t="str">
            <v/>
          </cell>
          <cell r="AO32" t="str">
            <v/>
          </cell>
          <cell r="AP32" t="str">
            <v/>
          </cell>
          <cell r="AQ32" t="str">
            <v/>
          </cell>
          <cell r="AR32" t="str">
            <v/>
          </cell>
          <cell r="AS32" t="str">
            <v/>
          </cell>
          <cell r="AT32" t="str">
            <v/>
          </cell>
          <cell r="AU32" t="str">
            <v/>
          </cell>
          <cell r="AV32" t="str">
            <v/>
          </cell>
          <cell r="AW32" t="str">
            <v/>
          </cell>
          <cell r="AX32" t="str">
            <v/>
          </cell>
          <cell r="AY32" t="str">
            <v/>
          </cell>
          <cell r="AZ32" t="str">
            <v/>
          </cell>
          <cell r="BA32" t="str">
            <v/>
          </cell>
          <cell r="BB32" t="str">
            <v/>
          </cell>
          <cell r="BC32" t="str">
            <v/>
          </cell>
          <cell r="BD32" t="str">
            <v/>
          </cell>
          <cell r="BE32" t="str">
            <v/>
          </cell>
          <cell r="BF32" t="str">
            <v/>
          </cell>
          <cell r="BG32" t="str">
            <v/>
          </cell>
          <cell r="BH32" t="str">
            <v/>
          </cell>
          <cell r="BI32" t="str">
            <v/>
          </cell>
          <cell r="BJ32" t="str">
            <v/>
          </cell>
          <cell r="BK32" t="str">
            <v/>
          </cell>
          <cell r="BL32" t="str">
            <v/>
          </cell>
          <cell r="BM32" t="str">
            <v/>
          </cell>
          <cell r="BN32" t="str">
            <v/>
          </cell>
          <cell r="BO32" t="str">
            <v/>
          </cell>
          <cell r="BP32" t="str">
            <v/>
          </cell>
          <cell r="BQ32" t="str">
            <v/>
          </cell>
          <cell r="BR32" t="str">
            <v/>
          </cell>
          <cell r="BS32" t="str">
            <v/>
          </cell>
          <cell r="BT32" t="str">
            <v/>
          </cell>
          <cell r="BU32" t="str">
            <v/>
          </cell>
          <cell r="BV32" t="str">
            <v/>
          </cell>
          <cell r="BW32" t="str">
            <v/>
          </cell>
          <cell r="BX32" t="str">
            <v/>
          </cell>
          <cell r="BY32" t="str">
            <v/>
          </cell>
          <cell r="BZ32" t="str">
            <v/>
          </cell>
          <cell r="CA32" t="str">
            <v/>
          </cell>
          <cell r="CB32" t="str">
            <v/>
          </cell>
          <cell r="CC32" t="str">
            <v/>
          </cell>
          <cell r="CD32" t="str">
            <v/>
          </cell>
          <cell r="CE32">
            <v>5</v>
          </cell>
          <cell r="CF32">
            <v>119</v>
          </cell>
          <cell r="CG32" t="str">
            <v/>
          </cell>
          <cell r="CH32" t="str">
            <v/>
          </cell>
          <cell r="CI32">
            <v>7</v>
          </cell>
          <cell r="CJ32">
            <v>287</v>
          </cell>
          <cell r="CK32">
            <v>3</v>
          </cell>
          <cell r="CL32">
            <v>325</v>
          </cell>
          <cell r="CM32">
            <v>2</v>
          </cell>
          <cell r="CN32">
            <v>27</v>
          </cell>
          <cell r="CP32">
            <v>19</v>
          </cell>
          <cell r="CQ32">
            <v>11</v>
          </cell>
          <cell r="CR32">
            <v>22</v>
          </cell>
          <cell r="CS32">
            <v>11</v>
          </cell>
          <cell r="CT32">
            <v>56</v>
          </cell>
          <cell r="CU32">
            <v>29.9</v>
          </cell>
          <cell r="CV32" t="str">
            <v/>
          </cell>
          <cell r="CW32">
            <v>31.199999999999996</v>
          </cell>
          <cell r="CX32">
            <v>31.9</v>
          </cell>
          <cell r="CY32">
            <v>32.200000000000003</v>
          </cell>
          <cell r="CZ32">
            <v>34.4</v>
          </cell>
          <cell r="DA32">
            <v>35</v>
          </cell>
          <cell r="DB32">
            <v>35.200000000000003</v>
          </cell>
          <cell r="DC32" t="str">
            <v/>
          </cell>
          <cell r="DD32" t="str">
            <v/>
          </cell>
          <cell r="DE32" t="str">
            <v/>
          </cell>
          <cell r="DF32" t="str">
            <v/>
          </cell>
          <cell r="DG32" t="str">
            <v/>
          </cell>
          <cell r="DH32" t="str">
            <v/>
          </cell>
          <cell r="DI32" t="str">
            <v/>
          </cell>
          <cell r="DJ32" t="str">
            <v/>
          </cell>
          <cell r="DK32" t="str">
            <v/>
          </cell>
          <cell r="DL32" t="str">
            <v/>
          </cell>
          <cell r="DM32">
            <v>631.41999999999996</v>
          </cell>
          <cell r="DN32">
            <v>639.14</v>
          </cell>
          <cell r="DO32" t="str">
            <v/>
          </cell>
          <cell r="DP32">
            <v>6003.7507226539137</v>
          </cell>
        </row>
        <row r="33">
          <cell r="B33">
            <v>44540.59375</v>
          </cell>
          <cell r="C33">
            <v>687.56</v>
          </cell>
          <cell r="D33">
            <v>674.83</v>
          </cell>
          <cell r="E33">
            <v>666.6</v>
          </cell>
          <cell r="F33">
            <v>659.7399999999999</v>
          </cell>
          <cell r="G33">
            <v>651.29999999999984</v>
          </cell>
          <cell r="H33">
            <v>645.53</v>
          </cell>
          <cell r="I33">
            <v>639.11</v>
          </cell>
          <cell r="J33">
            <v>631.01</v>
          </cell>
          <cell r="K33">
            <v>620.32000000000005</v>
          </cell>
          <cell r="M33">
            <v>687.65</v>
          </cell>
          <cell r="N33">
            <v>696.91999999999985</v>
          </cell>
          <cell r="O33">
            <v>674.95</v>
          </cell>
          <cell r="P33">
            <v>674.9899999999999</v>
          </cell>
          <cell r="Q33">
            <v>666.64999999999986</v>
          </cell>
          <cell r="R33">
            <v>666.81999999999994</v>
          </cell>
          <cell r="S33">
            <v>660</v>
          </cell>
          <cell r="T33">
            <v>645.77</v>
          </cell>
          <cell r="U33">
            <v>631.29000000000008</v>
          </cell>
          <cell r="V33">
            <v>620.51</v>
          </cell>
          <cell r="W33">
            <v>612.14</v>
          </cell>
          <cell r="X33">
            <v>613.07999999999993</v>
          </cell>
          <cell r="Y33">
            <v>674.85</v>
          </cell>
          <cell r="Z33">
            <v>667.13</v>
          </cell>
          <cell r="AA33">
            <v>660.06999999999994</v>
          </cell>
          <cell r="AB33">
            <v>651.33000000000004</v>
          </cell>
          <cell r="AC33">
            <v>645.79999999999995</v>
          </cell>
          <cell r="AD33">
            <v>639.41</v>
          </cell>
          <cell r="AE33">
            <v>631.42999999999984</v>
          </cell>
          <cell r="AF33">
            <v>621.17999999999995</v>
          </cell>
          <cell r="AG33">
            <v>613.09</v>
          </cell>
          <cell r="AH33" t="str">
            <v/>
          </cell>
          <cell r="AI33" t="str">
            <v/>
          </cell>
          <cell r="AJ33" t="str">
            <v/>
          </cell>
          <cell r="AK33" t="str">
            <v/>
          </cell>
          <cell r="AL33" t="str">
            <v/>
          </cell>
          <cell r="AM33" t="str">
            <v/>
          </cell>
          <cell r="AN33" t="str">
            <v/>
          </cell>
          <cell r="AO33" t="str">
            <v/>
          </cell>
          <cell r="AP33" t="str">
            <v/>
          </cell>
          <cell r="AQ33" t="str">
            <v/>
          </cell>
          <cell r="AR33" t="str">
            <v/>
          </cell>
          <cell r="AS33" t="str">
            <v/>
          </cell>
          <cell r="AT33" t="str">
            <v/>
          </cell>
          <cell r="AU33" t="str">
            <v/>
          </cell>
          <cell r="AV33" t="str">
            <v/>
          </cell>
          <cell r="AW33" t="str">
            <v/>
          </cell>
          <cell r="AX33" t="str">
            <v/>
          </cell>
          <cell r="AY33" t="str">
            <v/>
          </cell>
          <cell r="AZ33" t="str">
            <v/>
          </cell>
          <cell r="BA33" t="str">
            <v/>
          </cell>
          <cell r="BB33" t="str">
            <v/>
          </cell>
          <cell r="BC33" t="str">
            <v/>
          </cell>
          <cell r="BD33" t="str">
            <v/>
          </cell>
          <cell r="BE33" t="str">
            <v/>
          </cell>
          <cell r="BF33" t="str">
            <v/>
          </cell>
          <cell r="BG33" t="str">
            <v/>
          </cell>
          <cell r="BH33" t="str">
            <v/>
          </cell>
          <cell r="BI33" t="str">
            <v/>
          </cell>
          <cell r="BJ33" t="str">
            <v/>
          </cell>
          <cell r="BK33" t="str">
            <v/>
          </cell>
          <cell r="BL33" t="str">
            <v/>
          </cell>
          <cell r="BM33" t="str">
            <v/>
          </cell>
          <cell r="BN33" t="str">
            <v/>
          </cell>
          <cell r="BO33" t="str">
            <v/>
          </cell>
          <cell r="BP33" t="str">
            <v/>
          </cell>
          <cell r="BQ33" t="str">
            <v/>
          </cell>
          <cell r="BR33" t="str">
            <v/>
          </cell>
          <cell r="BS33" t="str">
            <v/>
          </cell>
          <cell r="BT33" t="str">
            <v/>
          </cell>
          <cell r="BU33" t="str">
            <v/>
          </cell>
          <cell r="BV33" t="str">
            <v/>
          </cell>
          <cell r="BW33" t="str">
            <v/>
          </cell>
          <cell r="BX33" t="str">
            <v/>
          </cell>
          <cell r="BY33" t="str">
            <v/>
          </cell>
          <cell r="BZ33" t="str">
            <v/>
          </cell>
          <cell r="CA33" t="str">
            <v/>
          </cell>
          <cell r="CB33" t="str">
            <v/>
          </cell>
          <cell r="CC33" t="str">
            <v/>
          </cell>
          <cell r="CD33" t="str">
            <v/>
          </cell>
          <cell r="CE33">
            <v>4</v>
          </cell>
          <cell r="CF33">
            <v>101</v>
          </cell>
          <cell r="CG33" t="str">
            <v/>
          </cell>
          <cell r="CH33" t="str">
            <v/>
          </cell>
          <cell r="CI33">
            <v>10</v>
          </cell>
          <cell r="CJ33">
            <v>326</v>
          </cell>
          <cell r="CK33">
            <v>3</v>
          </cell>
          <cell r="CL33">
            <v>324</v>
          </cell>
          <cell r="CM33">
            <v>2</v>
          </cell>
          <cell r="CN33">
            <v>29</v>
          </cell>
          <cell r="CP33">
            <v>17</v>
          </cell>
          <cell r="CQ33">
            <v>12</v>
          </cell>
          <cell r="CR33">
            <v>22</v>
          </cell>
          <cell r="CS33">
            <v>11</v>
          </cell>
          <cell r="CT33">
            <v>57</v>
          </cell>
          <cell r="CU33">
            <v>29.8</v>
          </cell>
          <cell r="CV33" t="str">
            <v/>
          </cell>
          <cell r="CW33">
            <v>31.1</v>
          </cell>
          <cell r="CX33">
            <v>31.8</v>
          </cell>
          <cell r="CY33">
            <v>32.200000000000003</v>
          </cell>
          <cell r="CZ33">
            <v>34.200000000000003</v>
          </cell>
          <cell r="DA33">
            <v>34.9</v>
          </cell>
          <cell r="DB33">
            <v>35.200000000000003</v>
          </cell>
          <cell r="DC33" t="str">
            <v/>
          </cell>
          <cell r="DD33" t="str">
            <v/>
          </cell>
          <cell r="DE33" t="str">
            <v/>
          </cell>
          <cell r="DF33" t="str">
            <v/>
          </cell>
          <cell r="DG33" t="str">
            <v/>
          </cell>
          <cell r="DH33" t="str">
            <v/>
          </cell>
          <cell r="DI33" t="str">
            <v/>
          </cell>
          <cell r="DJ33" t="str">
            <v/>
          </cell>
          <cell r="DK33" t="str">
            <v/>
          </cell>
          <cell r="DL33" t="str">
            <v/>
          </cell>
          <cell r="DM33">
            <v>631.41999999999996</v>
          </cell>
          <cell r="DN33">
            <v>639.13</v>
          </cell>
          <cell r="DO33" t="str">
            <v/>
          </cell>
          <cell r="DP33">
            <v>6031.0367259696322</v>
          </cell>
        </row>
        <row r="34">
          <cell r="B34">
            <v>44540.604166666664</v>
          </cell>
          <cell r="C34">
            <v>687.56</v>
          </cell>
          <cell r="D34">
            <v>674.83999999999992</v>
          </cell>
          <cell r="E34">
            <v>666.57999999999981</v>
          </cell>
          <cell r="F34">
            <v>659.7399999999999</v>
          </cell>
          <cell r="G34">
            <v>651.30999999999995</v>
          </cell>
          <cell r="H34">
            <v>645.52</v>
          </cell>
          <cell r="I34">
            <v>639.08999999999992</v>
          </cell>
          <cell r="J34">
            <v>631.01</v>
          </cell>
          <cell r="K34">
            <v>620.32000000000005</v>
          </cell>
          <cell r="M34">
            <v>687.65</v>
          </cell>
          <cell r="N34">
            <v>696.91</v>
          </cell>
          <cell r="O34">
            <v>674.95999999999992</v>
          </cell>
          <cell r="P34">
            <v>675</v>
          </cell>
          <cell r="Q34">
            <v>666.64999999999986</v>
          </cell>
          <cell r="R34">
            <v>666.79</v>
          </cell>
          <cell r="S34">
            <v>660</v>
          </cell>
          <cell r="T34">
            <v>645.77</v>
          </cell>
          <cell r="U34">
            <v>631.29000000000008</v>
          </cell>
          <cell r="V34">
            <v>620.51</v>
          </cell>
          <cell r="W34">
            <v>612.14</v>
          </cell>
          <cell r="X34">
            <v>613.07999999999993</v>
          </cell>
          <cell r="Y34">
            <v>674.85</v>
          </cell>
          <cell r="Z34">
            <v>667.13</v>
          </cell>
          <cell r="AA34">
            <v>660.11</v>
          </cell>
          <cell r="AB34">
            <v>651.31999999999994</v>
          </cell>
          <cell r="AC34">
            <v>645.79999999999995</v>
          </cell>
          <cell r="AD34">
            <v>639.41</v>
          </cell>
          <cell r="AE34">
            <v>631.42999999999984</v>
          </cell>
          <cell r="AF34">
            <v>621.16999999999996</v>
          </cell>
          <cell r="AG34">
            <v>613.08000000000004</v>
          </cell>
          <cell r="AH34" t="str">
            <v/>
          </cell>
          <cell r="AI34" t="str">
            <v/>
          </cell>
          <cell r="AJ34" t="str">
            <v/>
          </cell>
          <cell r="AK34" t="str">
            <v/>
          </cell>
          <cell r="AL34" t="str">
            <v/>
          </cell>
          <cell r="AM34" t="str">
            <v/>
          </cell>
          <cell r="AN34" t="str">
            <v/>
          </cell>
          <cell r="AO34" t="str">
            <v/>
          </cell>
          <cell r="AP34" t="str">
            <v/>
          </cell>
          <cell r="AQ34" t="str">
            <v/>
          </cell>
          <cell r="AR34" t="str">
            <v/>
          </cell>
          <cell r="AS34" t="str">
            <v/>
          </cell>
          <cell r="AT34" t="str">
            <v/>
          </cell>
          <cell r="AU34" t="str">
            <v/>
          </cell>
          <cell r="AV34" t="str">
            <v/>
          </cell>
          <cell r="AW34" t="str">
            <v/>
          </cell>
          <cell r="AX34" t="str">
            <v/>
          </cell>
          <cell r="AY34" t="str">
            <v/>
          </cell>
          <cell r="AZ34" t="str">
            <v/>
          </cell>
          <cell r="BA34" t="str">
            <v/>
          </cell>
          <cell r="BB34" t="str">
            <v/>
          </cell>
          <cell r="BC34" t="str">
            <v/>
          </cell>
          <cell r="BD34" t="str">
            <v/>
          </cell>
          <cell r="BE34" t="str">
            <v/>
          </cell>
          <cell r="BF34" t="str">
            <v/>
          </cell>
          <cell r="BG34" t="str">
            <v/>
          </cell>
          <cell r="BH34" t="str">
            <v/>
          </cell>
          <cell r="BI34" t="str">
            <v/>
          </cell>
          <cell r="BJ34" t="str">
            <v/>
          </cell>
          <cell r="BK34" t="str">
            <v/>
          </cell>
          <cell r="BL34" t="str">
            <v/>
          </cell>
          <cell r="BM34" t="str">
            <v/>
          </cell>
          <cell r="BN34" t="str">
            <v/>
          </cell>
          <cell r="BO34" t="str">
            <v/>
          </cell>
          <cell r="BP34" t="str">
            <v/>
          </cell>
          <cell r="BQ34" t="str">
            <v/>
          </cell>
          <cell r="BR34" t="str">
            <v/>
          </cell>
          <cell r="BS34" t="str">
            <v/>
          </cell>
          <cell r="BT34" t="str">
            <v/>
          </cell>
          <cell r="BU34" t="str">
            <v/>
          </cell>
          <cell r="BV34" t="str">
            <v/>
          </cell>
          <cell r="BW34" t="str">
            <v/>
          </cell>
          <cell r="BX34" t="str">
            <v/>
          </cell>
          <cell r="BY34" t="str">
            <v/>
          </cell>
          <cell r="BZ34" t="str">
            <v/>
          </cell>
          <cell r="CA34" t="str">
            <v/>
          </cell>
          <cell r="CB34" t="str">
            <v/>
          </cell>
          <cell r="CC34" t="str">
            <v/>
          </cell>
          <cell r="CD34" t="str">
            <v/>
          </cell>
          <cell r="CE34">
            <v>20</v>
          </cell>
          <cell r="CF34">
            <v>274</v>
          </cell>
          <cell r="CG34" t="str">
            <v/>
          </cell>
          <cell r="CH34" t="str">
            <v/>
          </cell>
          <cell r="CI34">
            <v>16</v>
          </cell>
          <cell r="CJ34">
            <v>2</v>
          </cell>
          <cell r="CK34">
            <v>3</v>
          </cell>
          <cell r="CL34">
            <v>324</v>
          </cell>
          <cell r="CM34">
            <v>2</v>
          </cell>
          <cell r="CN34">
            <v>29</v>
          </cell>
          <cell r="CP34">
            <v>17</v>
          </cell>
          <cell r="CQ34">
            <v>13</v>
          </cell>
          <cell r="CR34">
            <v>22</v>
          </cell>
          <cell r="CS34">
            <v>12</v>
          </cell>
          <cell r="CT34">
            <v>55</v>
          </cell>
          <cell r="CU34">
            <v>29.6</v>
          </cell>
          <cell r="CV34" t="str">
            <v/>
          </cell>
          <cell r="CW34">
            <v>31.1</v>
          </cell>
          <cell r="CX34">
            <v>32</v>
          </cell>
          <cell r="CY34">
            <v>32.4</v>
          </cell>
          <cell r="CZ34">
            <v>34.299999999999997</v>
          </cell>
          <cell r="DA34">
            <v>34.9</v>
          </cell>
          <cell r="DB34">
            <v>34.9</v>
          </cell>
          <cell r="DC34" t="str">
            <v/>
          </cell>
          <cell r="DD34" t="str">
            <v/>
          </cell>
          <cell r="DE34" t="str">
            <v/>
          </cell>
          <cell r="DF34" t="str">
            <v/>
          </cell>
          <cell r="DG34" t="str">
            <v/>
          </cell>
          <cell r="DH34" t="str">
            <v/>
          </cell>
          <cell r="DI34" t="str">
            <v/>
          </cell>
          <cell r="DJ34" t="str">
            <v/>
          </cell>
          <cell r="DK34" t="str">
            <v/>
          </cell>
          <cell r="DL34" t="str">
            <v/>
          </cell>
          <cell r="DM34">
            <v>631.41999999999996</v>
          </cell>
          <cell r="DN34">
            <v>639.13</v>
          </cell>
          <cell r="DO34" t="str">
            <v/>
          </cell>
          <cell r="DP34">
            <v>6000.3407225436868</v>
          </cell>
        </row>
        <row r="35">
          <cell r="B35">
            <v>44540.614583333336</v>
          </cell>
          <cell r="C35">
            <v>687.56999999999994</v>
          </cell>
          <cell r="D35">
            <v>674.83999999999992</v>
          </cell>
          <cell r="E35">
            <v>666.6</v>
          </cell>
          <cell r="F35">
            <v>659.7399999999999</v>
          </cell>
          <cell r="G35">
            <v>651.30999999999995</v>
          </cell>
          <cell r="H35">
            <v>645.53</v>
          </cell>
          <cell r="I35">
            <v>639.08999999999992</v>
          </cell>
          <cell r="J35">
            <v>631.01</v>
          </cell>
          <cell r="K35">
            <v>620.32000000000005</v>
          </cell>
          <cell r="M35">
            <v>687.66</v>
          </cell>
          <cell r="N35">
            <v>696.91</v>
          </cell>
          <cell r="O35">
            <v>674.95999999999992</v>
          </cell>
          <cell r="P35">
            <v>675</v>
          </cell>
          <cell r="Q35">
            <v>666.64999999999986</v>
          </cell>
          <cell r="R35">
            <v>666.79999999999984</v>
          </cell>
          <cell r="S35">
            <v>660</v>
          </cell>
          <cell r="T35">
            <v>645.77</v>
          </cell>
          <cell r="U35">
            <v>631.28000000000009</v>
          </cell>
          <cell r="V35">
            <v>620.49999999999989</v>
          </cell>
          <cell r="W35">
            <v>612.12999999999988</v>
          </cell>
          <cell r="X35">
            <v>613.07999999999993</v>
          </cell>
          <cell r="Y35">
            <v>674.86</v>
          </cell>
          <cell r="Z35">
            <v>667.13</v>
          </cell>
          <cell r="AA35">
            <v>660.1</v>
          </cell>
          <cell r="AB35">
            <v>651.33000000000004</v>
          </cell>
          <cell r="AC35">
            <v>645.79999999999995</v>
          </cell>
          <cell r="AD35">
            <v>639.41</v>
          </cell>
          <cell r="AE35">
            <v>631.41999999999996</v>
          </cell>
          <cell r="AF35">
            <v>621.16</v>
          </cell>
          <cell r="AG35">
            <v>613.09</v>
          </cell>
          <cell r="AH35" t="str">
            <v/>
          </cell>
          <cell r="AI35" t="str">
            <v/>
          </cell>
          <cell r="AJ35" t="str">
            <v/>
          </cell>
          <cell r="AK35" t="str">
            <v/>
          </cell>
          <cell r="AL35" t="str">
            <v/>
          </cell>
          <cell r="AM35" t="str">
            <v/>
          </cell>
          <cell r="AN35" t="str">
            <v/>
          </cell>
          <cell r="AO35" t="str">
            <v/>
          </cell>
          <cell r="AP35" t="str">
            <v/>
          </cell>
          <cell r="AQ35" t="str">
            <v/>
          </cell>
          <cell r="AR35" t="str">
            <v/>
          </cell>
          <cell r="AS35" t="str">
            <v/>
          </cell>
          <cell r="AT35" t="str">
            <v/>
          </cell>
          <cell r="AU35" t="str">
            <v/>
          </cell>
          <cell r="AV35" t="str">
            <v/>
          </cell>
          <cell r="AW35" t="str">
            <v/>
          </cell>
          <cell r="AX35" t="str">
            <v/>
          </cell>
          <cell r="AY35" t="str">
            <v/>
          </cell>
          <cell r="AZ35" t="str">
            <v/>
          </cell>
          <cell r="BA35" t="str">
            <v/>
          </cell>
          <cell r="BB35" t="str">
            <v/>
          </cell>
          <cell r="BC35" t="str">
            <v/>
          </cell>
          <cell r="BD35" t="str">
            <v/>
          </cell>
          <cell r="BE35" t="str">
            <v/>
          </cell>
          <cell r="BF35" t="str">
            <v/>
          </cell>
          <cell r="BG35" t="str">
            <v/>
          </cell>
          <cell r="BH35" t="str">
            <v/>
          </cell>
          <cell r="BI35" t="str">
            <v/>
          </cell>
          <cell r="BJ35" t="str">
            <v/>
          </cell>
          <cell r="BK35" t="str">
            <v/>
          </cell>
          <cell r="BL35" t="str">
            <v/>
          </cell>
          <cell r="BM35" t="str">
            <v/>
          </cell>
          <cell r="BN35" t="str">
            <v/>
          </cell>
          <cell r="BO35" t="str">
            <v/>
          </cell>
          <cell r="BP35" t="str">
            <v/>
          </cell>
          <cell r="BQ35" t="str">
            <v/>
          </cell>
          <cell r="BR35" t="str">
            <v/>
          </cell>
          <cell r="BS35" t="str">
            <v/>
          </cell>
          <cell r="BT35" t="str">
            <v/>
          </cell>
          <cell r="BU35" t="str">
            <v/>
          </cell>
          <cell r="BV35" t="str">
            <v/>
          </cell>
          <cell r="BW35" t="str">
            <v/>
          </cell>
          <cell r="BX35" t="str">
            <v/>
          </cell>
          <cell r="BY35" t="str">
            <v/>
          </cell>
          <cell r="BZ35" t="str">
            <v/>
          </cell>
          <cell r="CA35" t="str">
            <v/>
          </cell>
          <cell r="CB35" t="str">
            <v/>
          </cell>
          <cell r="CC35" t="str">
            <v/>
          </cell>
          <cell r="CD35" t="str">
            <v/>
          </cell>
          <cell r="CE35">
            <v>20</v>
          </cell>
          <cell r="CF35">
            <v>275</v>
          </cell>
          <cell r="CG35" t="str">
            <v/>
          </cell>
          <cell r="CH35" t="str">
            <v/>
          </cell>
          <cell r="CI35">
            <v>19</v>
          </cell>
          <cell r="CJ35">
            <v>15</v>
          </cell>
          <cell r="CK35">
            <v>3</v>
          </cell>
          <cell r="CL35">
            <v>326</v>
          </cell>
          <cell r="CM35">
            <v>2</v>
          </cell>
          <cell r="CN35">
            <v>28</v>
          </cell>
          <cell r="CP35">
            <v>16</v>
          </cell>
          <cell r="CQ35">
            <v>13</v>
          </cell>
          <cell r="CR35">
            <v>17</v>
          </cell>
          <cell r="CS35">
            <v>12</v>
          </cell>
          <cell r="CT35">
            <v>65</v>
          </cell>
          <cell r="CU35">
            <v>29.399999999999995</v>
          </cell>
          <cell r="CV35" t="str">
            <v/>
          </cell>
          <cell r="CW35">
            <v>31.1</v>
          </cell>
          <cell r="CX35">
            <v>32.1</v>
          </cell>
          <cell r="CY35">
            <v>32.4</v>
          </cell>
          <cell r="CZ35">
            <v>34.1</v>
          </cell>
          <cell r="DA35">
            <v>34.799999999999997</v>
          </cell>
          <cell r="DB35">
            <v>34.4</v>
          </cell>
          <cell r="DC35" t="str">
            <v/>
          </cell>
          <cell r="DD35" t="str">
            <v/>
          </cell>
          <cell r="DE35" t="str">
            <v/>
          </cell>
          <cell r="DF35" t="str">
            <v/>
          </cell>
          <cell r="DG35" t="str">
            <v/>
          </cell>
          <cell r="DH35" t="str">
            <v/>
          </cell>
          <cell r="DI35" t="str">
            <v/>
          </cell>
          <cell r="DJ35" t="str">
            <v/>
          </cell>
          <cell r="DK35" t="str">
            <v/>
          </cell>
          <cell r="DL35" t="str">
            <v/>
          </cell>
          <cell r="DM35">
            <v>631.41</v>
          </cell>
          <cell r="DN35">
            <v>639.13</v>
          </cell>
          <cell r="DO35" t="str">
            <v/>
          </cell>
          <cell r="DP35">
            <v>2919.7623514109123</v>
          </cell>
        </row>
        <row r="36">
          <cell r="B36">
            <v>44540.625</v>
          </cell>
          <cell r="C36">
            <v>687.56999999999994</v>
          </cell>
          <cell r="D36">
            <v>674.83999999999992</v>
          </cell>
          <cell r="E36">
            <v>666.6</v>
          </cell>
          <cell r="F36">
            <v>659.7399999999999</v>
          </cell>
          <cell r="G36">
            <v>651.31999999999994</v>
          </cell>
          <cell r="H36">
            <v>645.53</v>
          </cell>
          <cell r="I36">
            <v>639.08999999999992</v>
          </cell>
          <cell r="J36">
            <v>631.01</v>
          </cell>
          <cell r="K36">
            <v>620.32000000000005</v>
          </cell>
          <cell r="L36">
            <v>611.24</v>
          </cell>
          <cell r="M36">
            <v>687.66</v>
          </cell>
          <cell r="N36">
            <v>696.9</v>
          </cell>
          <cell r="O36">
            <v>674.95999999999992</v>
          </cell>
          <cell r="P36">
            <v>675.01</v>
          </cell>
          <cell r="Q36">
            <v>666.64999999999986</v>
          </cell>
          <cell r="R36">
            <v>666.79999999999984</v>
          </cell>
          <cell r="S36">
            <v>660.01</v>
          </cell>
          <cell r="T36">
            <v>645.76</v>
          </cell>
          <cell r="U36">
            <v>631.2700000000001</v>
          </cell>
          <cell r="V36">
            <v>620.51</v>
          </cell>
          <cell r="W36">
            <v>612.12999999999988</v>
          </cell>
          <cell r="X36">
            <v>613.06999999999994</v>
          </cell>
          <cell r="Y36">
            <v>674.86999999999989</v>
          </cell>
          <cell r="Z36">
            <v>667.11999999999989</v>
          </cell>
          <cell r="AA36">
            <v>660.11</v>
          </cell>
          <cell r="AB36">
            <v>651.33000000000004</v>
          </cell>
          <cell r="AC36">
            <v>645.79999999999995</v>
          </cell>
          <cell r="AD36">
            <v>639.39999999999986</v>
          </cell>
          <cell r="AE36">
            <v>631.41</v>
          </cell>
          <cell r="AF36">
            <v>621.17999999999995</v>
          </cell>
          <cell r="AG36">
            <v>613.08000000000004</v>
          </cell>
          <cell r="AH36">
            <v>604.86</v>
          </cell>
          <cell r="AI36" t="str">
            <v/>
          </cell>
          <cell r="AJ36" t="str">
            <v/>
          </cell>
          <cell r="AK36" t="str">
            <v/>
          </cell>
          <cell r="AL36" t="str">
            <v/>
          </cell>
          <cell r="AM36" t="str">
            <v/>
          </cell>
          <cell r="AN36" t="str">
            <v/>
          </cell>
          <cell r="AO36" t="str">
            <v/>
          </cell>
          <cell r="AP36" t="str">
            <v/>
          </cell>
          <cell r="AQ36" t="str">
            <v/>
          </cell>
          <cell r="AR36" t="str">
            <v/>
          </cell>
          <cell r="AS36" t="str">
            <v/>
          </cell>
          <cell r="AT36" t="str">
            <v/>
          </cell>
          <cell r="AU36" t="str">
            <v/>
          </cell>
          <cell r="AV36" t="str">
            <v/>
          </cell>
          <cell r="AW36" t="str">
            <v/>
          </cell>
          <cell r="AX36" t="str">
            <v/>
          </cell>
          <cell r="AY36" t="str">
            <v/>
          </cell>
          <cell r="AZ36" t="str">
            <v/>
          </cell>
          <cell r="BA36" t="str">
            <v/>
          </cell>
          <cell r="BB36" t="str">
            <v/>
          </cell>
          <cell r="BC36" t="str">
            <v/>
          </cell>
          <cell r="BD36" t="str">
            <v/>
          </cell>
          <cell r="BE36" t="str">
            <v/>
          </cell>
          <cell r="BF36" t="str">
            <v/>
          </cell>
          <cell r="BG36" t="str">
            <v/>
          </cell>
          <cell r="BH36" t="str">
            <v/>
          </cell>
          <cell r="BI36" t="str">
            <v/>
          </cell>
          <cell r="BJ36" t="str">
            <v/>
          </cell>
          <cell r="BK36" t="str">
            <v/>
          </cell>
          <cell r="BL36" t="str">
            <v/>
          </cell>
          <cell r="BM36" t="str">
            <v/>
          </cell>
          <cell r="BN36" t="str">
            <v/>
          </cell>
          <cell r="BO36" t="str">
            <v/>
          </cell>
          <cell r="BP36" t="str">
            <v/>
          </cell>
          <cell r="BQ36" t="str">
            <v/>
          </cell>
          <cell r="BR36" t="str">
            <v/>
          </cell>
          <cell r="BS36" t="str">
            <v/>
          </cell>
          <cell r="BT36" t="str">
            <v/>
          </cell>
          <cell r="BU36" t="str">
            <v/>
          </cell>
          <cell r="BV36" t="str">
            <v/>
          </cell>
          <cell r="BW36" t="str">
            <v/>
          </cell>
          <cell r="BX36" t="str">
            <v/>
          </cell>
          <cell r="BY36" t="str">
            <v/>
          </cell>
          <cell r="BZ36" t="str">
            <v/>
          </cell>
          <cell r="CA36" t="str">
            <v/>
          </cell>
          <cell r="CB36" t="str">
            <v/>
          </cell>
          <cell r="CC36" t="str">
            <v/>
          </cell>
          <cell r="CD36" t="str">
            <v/>
          </cell>
          <cell r="CE36">
            <v>21</v>
          </cell>
          <cell r="CF36">
            <v>278</v>
          </cell>
          <cell r="CG36" t="str">
            <v/>
          </cell>
          <cell r="CH36" t="str">
            <v/>
          </cell>
          <cell r="CI36">
            <v>14</v>
          </cell>
          <cell r="CJ36">
            <v>7</v>
          </cell>
          <cell r="CK36">
            <v>3</v>
          </cell>
          <cell r="CL36">
            <v>321</v>
          </cell>
          <cell r="CM36">
            <v>2</v>
          </cell>
          <cell r="CN36">
            <v>25</v>
          </cell>
          <cell r="CP36">
            <v>14</v>
          </cell>
          <cell r="CQ36">
            <v>12</v>
          </cell>
          <cell r="CR36">
            <v>29</v>
          </cell>
          <cell r="CS36">
            <v>10</v>
          </cell>
          <cell r="CT36">
            <v>73</v>
          </cell>
          <cell r="CU36">
            <v>29.5</v>
          </cell>
          <cell r="CV36" t="str">
            <v/>
          </cell>
          <cell r="CW36">
            <v>30.999999999999996</v>
          </cell>
          <cell r="CX36">
            <v>32</v>
          </cell>
          <cell r="CY36">
            <v>32.4</v>
          </cell>
          <cell r="CZ36">
            <v>33.5</v>
          </cell>
          <cell r="DA36">
            <v>34.799999999999997</v>
          </cell>
          <cell r="DB36">
            <v>34.299999999999997</v>
          </cell>
          <cell r="DC36" t="str">
            <v/>
          </cell>
          <cell r="DD36" t="str">
            <v/>
          </cell>
          <cell r="DE36" t="str">
            <v/>
          </cell>
          <cell r="DF36" t="str">
            <v/>
          </cell>
          <cell r="DG36" t="str">
            <v/>
          </cell>
          <cell r="DH36" t="str">
            <v/>
          </cell>
          <cell r="DI36" t="str">
            <v/>
          </cell>
          <cell r="DJ36" t="str">
            <v/>
          </cell>
          <cell r="DK36" t="str">
            <v/>
          </cell>
          <cell r="DL36" t="str">
            <v/>
          </cell>
          <cell r="DM36">
            <v>631.41</v>
          </cell>
          <cell r="DN36">
            <v>639.13</v>
          </cell>
          <cell r="DO36" t="str">
            <v/>
          </cell>
          <cell r="DP36">
            <v>5969.7067186060776</v>
          </cell>
        </row>
        <row r="37">
          <cell r="B37">
            <v>44540.635416666664</v>
          </cell>
          <cell r="C37">
            <v>687.56999999999994</v>
          </cell>
          <cell r="D37">
            <v>674.85</v>
          </cell>
          <cell r="E37">
            <v>666.57999999999981</v>
          </cell>
          <cell r="F37">
            <v>659.7399999999999</v>
          </cell>
          <cell r="G37">
            <v>651.31999999999994</v>
          </cell>
          <cell r="H37">
            <v>645.53</v>
          </cell>
          <cell r="I37">
            <v>639.08999999999992</v>
          </cell>
          <cell r="J37">
            <v>631.02</v>
          </cell>
          <cell r="K37">
            <v>620.32000000000005</v>
          </cell>
          <cell r="M37">
            <v>687.66</v>
          </cell>
          <cell r="N37">
            <v>696.9</v>
          </cell>
          <cell r="O37">
            <v>674.97</v>
          </cell>
          <cell r="P37">
            <v>675.01</v>
          </cell>
          <cell r="Q37">
            <v>666.64999999999986</v>
          </cell>
          <cell r="R37">
            <v>666.81</v>
          </cell>
          <cell r="S37">
            <v>660</v>
          </cell>
          <cell r="T37">
            <v>645.76</v>
          </cell>
          <cell r="U37">
            <v>631.2700000000001</v>
          </cell>
          <cell r="V37">
            <v>620.51</v>
          </cell>
          <cell r="W37">
            <v>612.15</v>
          </cell>
          <cell r="X37">
            <v>613.06999999999994</v>
          </cell>
          <cell r="Y37">
            <v>674.86</v>
          </cell>
          <cell r="Z37">
            <v>667.11999999999989</v>
          </cell>
          <cell r="AA37">
            <v>660.13</v>
          </cell>
          <cell r="AB37">
            <v>651.31999999999994</v>
          </cell>
          <cell r="AC37">
            <v>645.79</v>
          </cell>
          <cell r="AD37">
            <v>639.38</v>
          </cell>
          <cell r="AE37">
            <v>631.41</v>
          </cell>
          <cell r="AF37">
            <v>621.16</v>
          </cell>
          <cell r="AG37">
            <v>613.06999999999994</v>
          </cell>
          <cell r="AH37" t="str">
            <v/>
          </cell>
          <cell r="AI37" t="str">
            <v/>
          </cell>
          <cell r="AJ37" t="str">
            <v/>
          </cell>
          <cell r="AK37" t="str">
            <v/>
          </cell>
          <cell r="AL37" t="str">
            <v/>
          </cell>
          <cell r="AM37" t="str">
            <v/>
          </cell>
          <cell r="AN37" t="str">
            <v/>
          </cell>
          <cell r="AO37" t="str">
            <v/>
          </cell>
          <cell r="AP37" t="str">
            <v/>
          </cell>
          <cell r="AQ37" t="str">
            <v/>
          </cell>
          <cell r="AR37" t="str">
            <v/>
          </cell>
          <cell r="AS37" t="str">
            <v/>
          </cell>
          <cell r="AT37" t="str">
            <v/>
          </cell>
          <cell r="AU37" t="str">
            <v/>
          </cell>
          <cell r="AV37" t="str">
            <v/>
          </cell>
          <cell r="AW37" t="str">
            <v/>
          </cell>
          <cell r="AX37" t="str">
            <v/>
          </cell>
          <cell r="AY37" t="str">
            <v/>
          </cell>
          <cell r="AZ37" t="str">
            <v/>
          </cell>
          <cell r="BA37" t="str">
            <v/>
          </cell>
          <cell r="BB37" t="str">
            <v/>
          </cell>
          <cell r="BC37" t="str">
            <v/>
          </cell>
          <cell r="BD37" t="str">
            <v/>
          </cell>
          <cell r="BE37" t="str">
            <v/>
          </cell>
          <cell r="BF37" t="str">
            <v/>
          </cell>
          <cell r="BG37" t="str">
            <v/>
          </cell>
          <cell r="BH37" t="str">
            <v/>
          </cell>
          <cell r="BI37" t="str">
            <v/>
          </cell>
          <cell r="BJ37" t="str">
            <v/>
          </cell>
          <cell r="BK37" t="str">
            <v/>
          </cell>
          <cell r="BL37" t="str">
            <v/>
          </cell>
          <cell r="BM37" t="str">
            <v/>
          </cell>
          <cell r="BN37" t="str">
            <v/>
          </cell>
          <cell r="BO37" t="str">
            <v/>
          </cell>
          <cell r="BP37" t="str">
            <v/>
          </cell>
          <cell r="BQ37" t="str">
            <v/>
          </cell>
          <cell r="BR37" t="str">
            <v/>
          </cell>
          <cell r="BS37" t="str">
            <v/>
          </cell>
          <cell r="BT37" t="str">
            <v/>
          </cell>
          <cell r="BU37" t="str">
            <v/>
          </cell>
          <cell r="BV37" t="str">
            <v/>
          </cell>
          <cell r="BW37" t="str">
            <v/>
          </cell>
          <cell r="BX37" t="str">
            <v/>
          </cell>
          <cell r="BY37" t="str">
            <v/>
          </cell>
          <cell r="BZ37" t="str">
            <v/>
          </cell>
          <cell r="CA37" t="str">
            <v/>
          </cell>
          <cell r="CB37" t="str">
            <v/>
          </cell>
          <cell r="CC37" t="str">
            <v/>
          </cell>
          <cell r="CD37" t="str">
            <v/>
          </cell>
          <cell r="CE37">
            <v>20</v>
          </cell>
          <cell r="CF37">
            <v>280</v>
          </cell>
          <cell r="CG37" t="str">
            <v/>
          </cell>
          <cell r="CH37" t="str">
            <v/>
          </cell>
          <cell r="CI37">
            <v>10</v>
          </cell>
          <cell r="CJ37">
            <v>22</v>
          </cell>
          <cell r="CK37">
            <v>3</v>
          </cell>
          <cell r="CL37">
            <v>328</v>
          </cell>
          <cell r="CM37">
            <v>2</v>
          </cell>
          <cell r="CN37">
            <v>27</v>
          </cell>
          <cell r="CP37">
            <v>13</v>
          </cell>
          <cell r="CQ37">
            <v>12</v>
          </cell>
          <cell r="CR37">
            <v>22</v>
          </cell>
          <cell r="CS37">
            <v>13</v>
          </cell>
          <cell r="CT37">
            <v>57</v>
          </cell>
          <cell r="CU37">
            <v>29.3</v>
          </cell>
          <cell r="CV37" t="str">
            <v/>
          </cell>
          <cell r="CW37">
            <v>30.999999999999996</v>
          </cell>
          <cell r="CX37">
            <v>32.1</v>
          </cell>
          <cell r="CY37">
            <v>32.299999999999997</v>
          </cell>
          <cell r="CZ37">
            <v>33.4</v>
          </cell>
          <cell r="DA37">
            <v>34.6</v>
          </cell>
          <cell r="DB37">
            <v>33.6</v>
          </cell>
          <cell r="DC37" t="str">
            <v/>
          </cell>
          <cell r="DD37" t="str">
            <v/>
          </cell>
          <cell r="DE37" t="str">
            <v/>
          </cell>
          <cell r="DF37" t="str">
            <v/>
          </cell>
          <cell r="DG37" t="str">
            <v/>
          </cell>
          <cell r="DH37" t="str">
            <v/>
          </cell>
          <cell r="DI37" t="str">
            <v/>
          </cell>
          <cell r="DJ37" t="str">
            <v/>
          </cell>
          <cell r="DK37" t="str">
            <v/>
          </cell>
          <cell r="DL37" t="str">
            <v/>
          </cell>
          <cell r="DM37">
            <v>631.41999999999996</v>
          </cell>
          <cell r="DN37">
            <v>639.11</v>
          </cell>
          <cell r="DO37" t="str">
            <v/>
          </cell>
          <cell r="DP37">
            <v>5935.7357145652622</v>
          </cell>
        </row>
        <row r="38">
          <cell r="B38">
            <v>44540.645833333336</v>
          </cell>
          <cell r="C38">
            <v>687.57999999999981</v>
          </cell>
          <cell r="D38">
            <v>674.86</v>
          </cell>
          <cell r="E38">
            <v>666.57999999999981</v>
          </cell>
          <cell r="F38">
            <v>659.73</v>
          </cell>
          <cell r="G38">
            <v>651.31999999999994</v>
          </cell>
          <cell r="H38">
            <v>645.53</v>
          </cell>
          <cell r="I38">
            <v>639.08999999999992</v>
          </cell>
          <cell r="J38">
            <v>631.02</v>
          </cell>
          <cell r="K38">
            <v>620.30999999999983</v>
          </cell>
          <cell r="M38">
            <v>687.66</v>
          </cell>
          <cell r="N38">
            <v>696.88</v>
          </cell>
          <cell r="O38">
            <v>674.97</v>
          </cell>
          <cell r="P38">
            <v>675.01</v>
          </cell>
          <cell r="Q38">
            <v>666.64999999999986</v>
          </cell>
          <cell r="R38">
            <v>666.79999999999984</v>
          </cell>
          <cell r="S38">
            <v>660.01</v>
          </cell>
          <cell r="T38">
            <v>645.76</v>
          </cell>
          <cell r="U38">
            <v>631.2700000000001</v>
          </cell>
          <cell r="V38">
            <v>620.49999999999989</v>
          </cell>
          <cell r="W38">
            <v>612.14</v>
          </cell>
          <cell r="X38">
            <v>613.06999999999994</v>
          </cell>
          <cell r="Y38">
            <v>674.86999999999989</v>
          </cell>
          <cell r="Z38">
            <v>667.13</v>
          </cell>
          <cell r="AA38">
            <v>660.11999999999989</v>
          </cell>
          <cell r="AB38">
            <v>651.33000000000004</v>
          </cell>
          <cell r="AC38">
            <v>645.79999999999995</v>
          </cell>
          <cell r="AD38">
            <v>639.38</v>
          </cell>
          <cell r="AE38">
            <v>631.39999999999986</v>
          </cell>
          <cell r="AF38">
            <v>621.15</v>
          </cell>
          <cell r="AG38">
            <v>613.08000000000004</v>
          </cell>
          <cell r="AH38" t="str">
            <v/>
          </cell>
          <cell r="AI38" t="str">
            <v/>
          </cell>
          <cell r="AJ38" t="str">
            <v/>
          </cell>
          <cell r="AK38" t="str">
            <v/>
          </cell>
          <cell r="AL38" t="str">
            <v/>
          </cell>
          <cell r="AM38" t="str">
            <v/>
          </cell>
          <cell r="AN38" t="str">
            <v/>
          </cell>
          <cell r="AO38" t="str">
            <v/>
          </cell>
          <cell r="AP38" t="str">
            <v/>
          </cell>
          <cell r="AQ38" t="str">
            <v/>
          </cell>
          <cell r="AR38" t="str">
            <v/>
          </cell>
          <cell r="AS38" t="str">
            <v/>
          </cell>
          <cell r="AT38" t="str">
            <v/>
          </cell>
          <cell r="AU38" t="str">
            <v/>
          </cell>
          <cell r="AV38" t="str">
            <v/>
          </cell>
          <cell r="AW38" t="str">
            <v/>
          </cell>
          <cell r="AX38" t="str">
            <v/>
          </cell>
          <cell r="AY38" t="str">
            <v/>
          </cell>
          <cell r="AZ38" t="str">
            <v/>
          </cell>
          <cell r="BA38" t="str">
            <v/>
          </cell>
          <cell r="BB38" t="str">
            <v/>
          </cell>
          <cell r="BC38" t="str">
            <v/>
          </cell>
          <cell r="BD38" t="str">
            <v/>
          </cell>
          <cell r="BE38" t="str">
            <v/>
          </cell>
          <cell r="BF38" t="str">
            <v/>
          </cell>
          <cell r="BG38" t="str">
            <v/>
          </cell>
          <cell r="BH38" t="str">
            <v/>
          </cell>
          <cell r="BI38" t="str">
            <v/>
          </cell>
          <cell r="BJ38" t="str">
            <v/>
          </cell>
          <cell r="BK38" t="str">
            <v/>
          </cell>
          <cell r="BL38" t="str">
            <v/>
          </cell>
          <cell r="BM38" t="str">
            <v/>
          </cell>
          <cell r="BN38" t="str">
            <v/>
          </cell>
          <cell r="BO38" t="str">
            <v/>
          </cell>
          <cell r="BP38" t="str">
            <v/>
          </cell>
          <cell r="BQ38" t="str">
            <v/>
          </cell>
          <cell r="BR38" t="str">
            <v/>
          </cell>
          <cell r="BS38" t="str">
            <v/>
          </cell>
          <cell r="BT38" t="str">
            <v/>
          </cell>
          <cell r="BU38" t="str">
            <v/>
          </cell>
          <cell r="BV38" t="str">
            <v/>
          </cell>
          <cell r="BW38" t="str">
            <v/>
          </cell>
          <cell r="BX38" t="str">
            <v/>
          </cell>
          <cell r="BY38" t="str">
            <v/>
          </cell>
          <cell r="BZ38" t="str">
            <v/>
          </cell>
          <cell r="CA38" t="str">
            <v/>
          </cell>
          <cell r="CB38" t="str">
            <v/>
          </cell>
          <cell r="CC38" t="str">
            <v/>
          </cell>
          <cell r="CD38" t="str">
            <v/>
          </cell>
          <cell r="CE38">
            <v>14</v>
          </cell>
          <cell r="CF38">
            <v>291</v>
          </cell>
          <cell r="CG38" t="str">
            <v/>
          </cell>
          <cell r="CH38" t="str">
            <v/>
          </cell>
          <cell r="CI38">
            <v>8</v>
          </cell>
          <cell r="CJ38">
            <v>18</v>
          </cell>
          <cell r="CK38">
            <v>3</v>
          </cell>
          <cell r="CL38">
            <v>329</v>
          </cell>
          <cell r="CM38">
            <v>2</v>
          </cell>
          <cell r="CN38">
            <v>21</v>
          </cell>
          <cell r="CP38">
            <v>13</v>
          </cell>
          <cell r="CQ38">
            <v>13</v>
          </cell>
          <cell r="CR38">
            <v>19</v>
          </cell>
          <cell r="CS38">
            <v>11</v>
          </cell>
          <cell r="CT38">
            <v>63</v>
          </cell>
          <cell r="CU38">
            <v>29.3</v>
          </cell>
          <cell r="CV38" t="str">
            <v/>
          </cell>
          <cell r="CW38">
            <v>31.1</v>
          </cell>
          <cell r="CX38">
            <v>32</v>
          </cell>
          <cell r="CY38">
            <v>32.299999999999997</v>
          </cell>
          <cell r="CZ38">
            <v>33.4</v>
          </cell>
          <cell r="DA38">
            <v>33.9</v>
          </cell>
          <cell r="DB38">
            <v>33.6</v>
          </cell>
          <cell r="DC38" t="str">
            <v/>
          </cell>
          <cell r="DD38" t="str">
            <v/>
          </cell>
          <cell r="DE38" t="str">
            <v/>
          </cell>
          <cell r="DF38" t="str">
            <v/>
          </cell>
          <cell r="DG38" t="str">
            <v/>
          </cell>
          <cell r="DH38" t="str">
            <v/>
          </cell>
          <cell r="DI38" t="str">
            <v/>
          </cell>
          <cell r="DJ38" t="str">
            <v/>
          </cell>
          <cell r="DK38" t="str">
            <v/>
          </cell>
          <cell r="DL38" t="str">
            <v/>
          </cell>
          <cell r="DM38">
            <v>631.43999999999994</v>
          </cell>
          <cell r="DN38">
            <v>639.11</v>
          </cell>
          <cell r="DO38" t="str">
            <v/>
          </cell>
          <cell r="DP38">
            <v>5922.1617129986962</v>
          </cell>
        </row>
        <row r="39">
          <cell r="B39">
            <v>44540.65625</v>
          </cell>
          <cell r="C39">
            <v>687.57999999999981</v>
          </cell>
          <cell r="D39">
            <v>674.85</v>
          </cell>
          <cell r="E39">
            <v>666.57999999999981</v>
          </cell>
          <cell r="F39">
            <v>659.72</v>
          </cell>
          <cell r="G39">
            <v>651.31999999999994</v>
          </cell>
          <cell r="H39">
            <v>645.53</v>
          </cell>
          <cell r="I39">
            <v>639.08999999999992</v>
          </cell>
          <cell r="J39">
            <v>631.01</v>
          </cell>
          <cell r="K39">
            <v>620.30999999999983</v>
          </cell>
          <cell r="M39">
            <v>687.66999999999985</v>
          </cell>
          <cell r="N39">
            <v>696.87</v>
          </cell>
          <cell r="O39">
            <v>674.98</v>
          </cell>
          <cell r="P39">
            <v>675.01</v>
          </cell>
          <cell r="Q39">
            <v>666.66</v>
          </cell>
          <cell r="R39">
            <v>666.76</v>
          </cell>
          <cell r="S39">
            <v>660.01999999999987</v>
          </cell>
          <cell r="T39">
            <v>645.76</v>
          </cell>
          <cell r="U39">
            <v>631.2600000000001</v>
          </cell>
          <cell r="V39">
            <v>620.49999999999989</v>
          </cell>
          <cell r="W39">
            <v>612.16</v>
          </cell>
          <cell r="X39">
            <v>613.06999999999994</v>
          </cell>
          <cell r="Y39">
            <v>674.86999999999989</v>
          </cell>
          <cell r="Z39">
            <v>667.13</v>
          </cell>
          <cell r="AA39">
            <v>660.13</v>
          </cell>
          <cell r="AB39">
            <v>651.31999999999994</v>
          </cell>
          <cell r="AC39">
            <v>645.79999999999995</v>
          </cell>
          <cell r="AD39">
            <v>639.38</v>
          </cell>
          <cell r="AE39">
            <v>631.39999999999986</v>
          </cell>
          <cell r="AF39">
            <v>621.16999999999996</v>
          </cell>
          <cell r="AG39">
            <v>613.08000000000004</v>
          </cell>
          <cell r="AH39" t="str">
            <v/>
          </cell>
          <cell r="AI39" t="str">
            <v/>
          </cell>
          <cell r="AJ39" t="str">
            <v/>
          </cell>
          <cell r="AK39" t="str">
            <v/>
          </cell>
          <cell r="AL39" t="str">
            <v/>
          </cell>
          <cell r="AM39" t="str">
            <v/>
          </cell>
          <cell r="AN39" t="str">
            <v/>
          </cell>
          <cell r="AO39" t="str">
            <v/>
          </cell>
          <cell r="AP39" t="str">
            <v/>
          </cell>
          <cell r="AQ39" t="str">
            <v/>
          </cell>
          <cell r="AR39" t="str">
            <v/>
          </cell>
          <cell r="AS39" t="str">
            <v/>
          </cell>
          <cell r="AT39" t="str">
            <v/>
          </cell>
          <cell r="AU39" t="str">
            <v/>
          </cell>
          <cell r="AV39" t="str">
            <v/>
          </cell>
          <cell r="AW39" t="str">
            <v/>
          </cell>
          <cell r="AX39" t="str">
            <v/>
          </cell>
          <cell r="AY39" t="str">
            <v/>
          </cell>
          <cell r="AZ39" t="str">
            <v/>
          </cell>
          <cell r="BA39" t="str">
            <v/>
          </cell>
          <cell r="BB39" t="str">
            <v/>
          </cell>
          <cell r="BC39" t="str">
            <v/>
          </cell>
          <cell r="BD39" t="str">
            <v/>
          </cell>
          <cell r="BE39" t="str">
            <v/>
          </cell>
          <cell r="BF39" t="str">
            <v/>
          </cell>
          <cell r="BG39" t="str">
            <v/>
          </cell>
          <cell r="BH39" t="str">
            <v/>
          </cell>
          <cell r="BI39" t="str">
            <v/>
          </cell>
          <cell r="BJ39" t="str">
            <v/>
          </cell>
          <cell r="BK39" t="str">
            <v/>
          </cell>
          <cell r="BL39" t="str">
            <v/>
          </cell>
          <cell r="BM39" t="str">
            <v/>
          </cell>
          <cell r="BN39" t="str">
            <v/>
          </cell>
          <cell r="BO39" t="str">
            <v/>
          </cell>
          <cell r="BP39" t="str">
            <v/>
          </cell>
          <cell r="BQ39" t="str">
            <v/>
          </cell>
          <cell r="BR39" t="str">
            <v/>
          </cell>
          <cell r="BS39" t="str">
            <v/>
          </cell>
          <cell r="BT39" t="str">
            <v/>
          </cell>
          <cell r="BU39" t="str">
            <v/>
          </cell>
          <cell r="BV39" t="str">
            <v/>
          </cell>
          <cell r="BW39" t="str">
            <v/>
          </cell>
          <cell r="BX39" t="str">
            <v/>
          </cell>
          <cell r="BY39" t="str">
            <v/>
          </cell>
          <cell r="BZ39" t="str">
            <v/>
          </cell>
          <cell r="CA39" t="str">
            <v/>
          </cell>
          <cell r="CB39" t="str">
            <v/>
          </cell>
          <cell r="CC39" t="str">
            <v/>
          </cell>
          <cell r="CD39" t="str">
            <v/>
          </cell>
          <cell r="CE39">
            <v>8</v>
          </cell>
          <cell r="CF39">
            <v>333</v>
          </cell>
          <cell r="CG39" t="str">
            <v/>
          </cell>
          <cell r="CH39" t="str">
            <v/>
          </cell>
          <cell r="CI39">
            <v>10</v>
          </cell>
          <cell r="CJ39">
            <v>28</v>
          </cell>
          <cell r="CK39">
            <v>3</v>
          </cell>
          <cell r="CL39">
            <v>325</v>
          </cell>
          <cell r="CM39">
            <v>2</v>
          </cell>
          <cell r="CN39">
            <v>27</v>
          </cell>
          <cell r="CP39">
            <v>14</v>
          </cell>
          <cell r="CQ39">
            <v>10</v>
          </cell>
          <cell r="CR39">
            <v>20</v>
          </cell>
          <cell r="CS39">
            <v>10</v>
          </cell>
          <cell r="CT39">
            <v>69</v>
          </cell>
          <cell r="CU39">
            <v>29.1</v>
          </cell>
          <cell r="CV39" t="str">
            <v/>
          </cell>
          <cell r="CW39">
            <v>30.900000000000002</v>
          </cell>
          <cell r="CX39">
            <v>31.8</v>
          </cell>
          <cell r="CY39">
            <v>32.299999999999997</v>
          </cell>
          <cell r="CZ39">
            <v>33.299999999999997</v>
          </cell>
          <cell r="DA39">
            <v>34</v>
          </cell>
          <cell r="DB39">
            <v>32.9</v>
          </cell>
          <cell r="DC39" t="str">
            <v/>
          </cell>
          <cell r="DD39" t="str">
            <v/>
          </cell>
          <cell r="DE39" t="str">
            <v/>
          </cell>
          <cell r="DF39" t="str">
            <v/>
          </cell>
          <cell r="DG39" t="str">
            <v/>
          </cell>
          <cell r="DH39" t="str">
            <v/>
          </cell>
          <cell r="DI39" t="str">
            <v/>
          </cell>
          <cell r="DJ39" t="str">
            <v/>
          </cell>
          <cell r="DK39" t="str">
            <v/>
          </cell>
          <cell r="DL39" t="str">
            <v/>
          </cell>
          <cell r="DM39">
            <v>631.41999999999996</v>
          </cell>
          <cell r="DN39">
            <v>639.11</v>
          </cell>
          <cell r="DO39" t="str">
            <v/>
          </cell>
          <cell r="DP39">
            <v>2890.7543480892414</v>
          </cell>
        </row>
        <row r="40">
          <cell r="B40">
            <v>44540.666666666664</v>
          </cell>
          <cell r="C40">
            <v>687.59</v>
          </cell>
          <cell r="D40">
            <v>674.86999999999989</v>
          </cell>
          <cell r="E40">
            <v>666.57999999999981</v>
          </cell>
          <cell r="F40">
            <v>659.72</v>
          </cell>
          <cell r="G40">
            <v>651.31999999999994</v>
          </cell>
          <cell r="H40">
            <v>645.53</v>
          </cell>
          <cell r="I40">
            <v>639.06999999999994</v>
          </cell>
          <cell r="J40">
            <v>631.02</v>
          </cell>
          <cell r="K40">
            <v>620.33000000000004</v>
          </cell>
          <cell r="L40">
            <v>611.24999999999989</v>
          </cell>
          <cell r="M40">
            <v>687.66999999999985</v>
          </cell>
          <cell r="N40">
            <v>696.8599999999999</v>
          </cell>
          <cell r="O40">
            <v>674.98</v>
          </cell>
          <cell r="P40">
            <v>675.01</v>
          </cell>
          <cell r="Q40">
            <v>666.66</v>
          </cell>
          <cell r="R40">
            <v>666.7399999999999</v>
          </cell>
          <cell r="S40">
            <v>660.03</v>
          </cell>
          <cell r="T40">
            <v>645.76</v>
          </cell>
          <cell r="U40">
            <v>631.2700000000001</v>
          </cell>
          <cell r="V40">
            <v>620.51</v>
          </cell>
          <cell r="W40">
            <v>612.16</v>
          </cell>
          <cell r="X40">
            <v>613.07999999999993</v>
          </cell>
          <cell r="Y40">
            <v>674.89</v>
          </cell>
          <cell r="Z40">
            <v>667.14</v>
          </cell>
          <cell r="AA40">
            <v>660.11999999999989</v>
          </cell>
          <cell r="AB40">
            <v>651.31999999999994</v>
          </cell>
          <cell r="AC40">
            <v>645.79999999999995</v>
          </cell>
          <cell r="AD40">
            <v>639.38</v>
          </cell>
          <cell r="AE40">
            <v>631.39999999999986</v>
          </cell>
          <cell r="AF40">
            <v>621.16</v>
          </cell>
          <cell r="AG40">
            <v>613.06999999999994</v>
          </cell>
          <cell r="AH40">
            <v>604.87999999999988</v>
          </cell>
          <cell r="AI40">
            <v>4371.2467886508939</v>
          </cell>
          <cell r="AJ40">
            <v>5937.9999998836038</v>
          </cell>
          <cell r="AK40">
            <v>9031.8431997387306</v>
          </cell>
          <cell r="AL40">
            <v>9732.6001051918229</v>
          </cell>
          <cell r="AM40">
            <v>18017.720796783276</v>
          </cell>
          <cell r="AN40">
            <v>11723.500006663455</v>
          </cell>
          <cell r="AO40">
            <v>13871.45078721342</v>
          </cell>
          <cell r="AP40">
            <v>16943.351003128537</v>
          </cell>
          <cell r="AQ40">
            <v>18752.601765339961</v>
          </cell>
          <cell r="AR40">
            <v>30364.572202150383</v>
          </cell>
          <cell r="AS40" t="str">
            <v/>
          </cell>
          <cell r="AT40">
            <v>2578.3437500000005</v>
          </cell>
          <cell r="AU40">
            <v>1.9999999999999996</v>
          </cell>
          <cell r="AV40">
            <v>1.5</v>
          </cell>
          <cell r="AW40">
            <v>1.5</v>
          </cell>
          <cell r="AX40">
            <v>4.9999999999999991</v>
          </cell>
          <cell r="AY40">
            <v>0</v>
          </cell>
          <cell r="AZ40">
            <v>5.9999999999999982</v>
          </cell>
          <cell r="BA40">
            <v>2.4999999999999996</v>
          </cell>
          <cell r="BB40">
            <v>4.9999999999999991</v>
          </cell>
          <cell r="BC40">
            <v>3</v>
          </cell>
          <cell r="BD40">
            <v>4.9999999999999991</v>
          </cell>
          <cell r="BE40">
            <v>2.4999999999999996</v>
          </cell>
          <cell r="BF40">
            <v>5.4999999999999991</v>
          </cell>
          <cell r="BG40">
            <v>4.2999999523099994</v>
          </cell>
          <cell r="BH40">
            <v>4.9999999999999991</v>
          </cell>
          <cell r="BI40">
            <v>0</v>
          </cell>
          <cell r="BJ40">
            <v>7.9999999999999982</v>
          </cell>
          <cell r="BK40">
            <v>14.999999999999998</v>
          </cell>
          <cell r="BL40">
            <v>7.9999999999999991</v>
          </cell>
          <cell r="BM40">
            <v>807.00048828100012</v>
          </cell>
          <cell r="BN40">
            <v>0</v>
          </cell>
          <cell r="BO40">
            <v>1171.7034912100003</v>
          </cell>
          <cell r="BP40">
            <v>688.80126953100012</v>
          </cell>
          <cell r="BQ40">
            <v>1412.9956054700001</v>
          </cell>
          <cell r="BR40">
            <v>895.33099365200007</v>
          </cell>
          <cell r="BS40">
            <v>1406.5014648400002</v>
          </cell>
          <cell r="BT40">
            <v>620.50048828100012</v>
          </cell>
          <cell r="BU40">
            <v>1474.1223144500002</v>
          </cell>
          <cell r="BV40">
            <v>694.22106933600014</v>
          </cell>
          <cell r="BW40">
            <v>1409.0002441399999</v>
          </cell>
          <cell r="BX40">
            <v>785.20019531200012</v>
          </cell>
          <cell r="BY40">
            <v>1748.7457275400002</v>
          </cell>
          <cell r="BZ40">
            <v>890.85308837900004</v>
          </cell>
          <cell r="CA40">
            <v>1339.4887695300001</v>
          </cell>
          <cell r="CB40">
            <v>764.65917968800011</v>
          </cell>
          <cell r="CC40">
            <v>1180.44958496</v>
          </cell>
          <cell r="CD40">
            <v>778.60974121100003</v>
          </cell>
          <cell r="CE40">
            <v>9</v>
          </cell>
          <cell r="CF40">
            <v>352</v>
          </cell>
          <cell r="CG40">
            <v>11</v>
          </cell>
          <cell r="CH40">
            <v>45</v>
          </cell>
          <cell r="CI40">
            <v>8</v>
          </cell>
          <cell r="CJ40">
            <v>29</v>
          </cell>
          <cell r="CK40">
            <v>3</v>
          </cell>
          <cell r="CL40">
            <v>322</v>
          </cell>
          <cell r="CM40">
            <v>2</v>
          </cell>
          <cell r="CN40">
            <v>24</v>
          </cell>
          <cell r="CP40">
            <v>15</v>
          </cell>
          <cell r="CQ40">
            <v>13</v>
          </cell>
          <cell r="CR40">
            <v>19</v>
          </cell>
          <cell r="CS40">
            <v>12</v>
          </cell>
          <cell r="CT40">
            <v>72</v>
          </cell>
          <cell r="CU40">
            <v>29.1</v>
          </cell>
          <cell r="CV40">
            <v>28.999999999999996</v>
          </cell>
          <cell r="CW40">
            <v>30.900000000000002</v>
          </cell>
          <cell r="CX40">
            <v>31.6</v>
          </cell>
          <cell r="CY40">
            <v>32.4</v>
          </cell>
          <cell r="CZ40">
            <v>33.4</v>
          </cell>
          <cell r="DA40">
            <v>32.1</v>
          </cell>
          <cell r="DB40">
            <v>32.700000000000003</v>
          </cell>
          <cell r="DC40" t="str">
            <v/>
          </cell>
          <cell r="DD40" t="str">
            <v/>
          </cell>
          <cell r="DE40" t="str">
            <v/>
          </cell>
          <cell r="DF40" t="str">
            <v/>
          </cell>
          <cell r="DG40" t="str">
            <v/>
          </cell>
          <cell r="DH40" t="str">
            <v/>
          </cell>
          <cell r="DI40" t="str">
            <v/>
          </cell>
          <cell r="DJ40" t="str">
            <v/>
          </cell>
          <cell r="DK40" t="str">
            <v/>
          </cell>
          <cell r="DL40" t="str">
            <v/>
          </cell>
          <cell r="DM40">
            <v>631.41999999999996</v>
          </cell>
          <cell r="DN40">
            <v>639.11</v>
          </cell>
          <cell r="DO40" t="str">
            <v/>
          </cell>
          <cell r="DP40">
            <v>5969.7067186060776</v>
          </cell>
        </row>
        <row r="41">
          <cell r="B41">
            <v>44540.677083333336</v>
          </cell>
          <cell r="C41">
            <v>687.6</v>
          </cell>
          <cell r="D41">
            <v>674.86</v>
          </cell>
          <cell r="E41">
            <v>666.57999999999981</v>
          </cell>
          <cell r="F41">
            <v>659.73</v>
          </cell>
          <cell r="G41">
            <v>651.29999999999984</v>
          </cell>
          <cell r="H41">
            <v>645.52</v>
          </cell>
          <cell r="I41">
            <v>639.08000000000004</v>
          </cell>
          <cell r="J41">
            <v>631.02</v>
          </cell>
          <cell r="K41">
            <v>620.32000000000005</v>
          </cell>
          <cell r="M41">
            <v>687.66999999999985</v>
          </cell>
          <cell r="N41">
            <v>696.85</v>
          </cell>
          <cell r="O41">
            <v>674.9899999999999</v>
          </cell>
          <cell r="P41">
            <v>675.01</v>
          </cell>
          <cell r="Q41">
            <v>666.66</v>
          </cell>
          <cell r="R41">
            <v>666.75</v>
          </cell>
          <cell r="S41">
            <v>660</v>
          </cell>
          <cell r="T41">
            <v>645.77</v>
          </cell>
          <cell r="U41">
            <v>631.2700000000001</v>
          </cell>
          <cell r="V41">
            <v>620.49999999999989</v>
          </cell>
          <cell r="W41">
            <v>612.15</v>
          </cell>
          <cell r="X41">
            <v>613.07999999999993</v>
          </cell>
          <cell r="Y41">
            <v>674.89</v>
          </cell>
          <cell r="Z41">
            <v>667.14</v>
          </cell>
          <cell r="AA41">
            <v>660.11999999999989</v>
          </cell>
          <cell r="AB41">
            <v>651.31999999999994</v>
          </cell>
          <cell r="AC41">
            <v>645.79999999999995</v>
          </cell>
          <cell r="AD41">
            <v>639.38</v>
          </cell>
          <cell r="AE41">
            <v>631.39999999999986</v>
          </cell>
          <cell r="AF41">
            <v>621.16</v>
          </cell>
          <cell r="AG41">
            <v>613.09</v>
          </cell>
          <cell r="AH41" t="str">
            <v/>
          </cell>
          <cell r="AI41" t="str">
            <v/>
          </cell>
          <cell r="AJ41" t="str">
            <v/>
          </cell>
          <cell r="AK41" t="str">
            <v/>
          </cell>
          <cell r="AL41" t="str">
            <v/>
          </cell>
          <cell r="AM41" t="str">
            <v/>
          </cell>
          <cell r="AN41" t="str">
            <v/>
          </cell>
          <cell r="AO41" t="str">
            <v/>
          </cell>
          <cell r="AP41" t="str">
            <v/>
          </cell>
          <cell r="AQ41" t="str">
            <v/>
          </cell>
          <cell r="AR41" t="str">
            <v/>
          </cell>
          <cell r="AS41" t="str">
            <v/>
          </cell>
          <cell r="AT41" t="str">
            <v/>
          </cell>
          <cell r="AU41" t="str">
            <v/>
          </cell>
          <cell r="AV41" t="str">
            <v/>
          </cell>
          <cell r="AW41" t="str">
            <v/>
          </cell>
          <cell r="AX41" t="str">
            <v/>
          </cell>
          <cell r="AY41" t="str">
            <v/>
          </cell>
          <cell r="AZ41" t="str">
            <v/>
          </cell>
          <cell r="BA41" t="str">
            <v/>
          </cell>
          <cell r="BB41" t="str">
            <v/>
          </cell>
          <cell r="BC41" t="str">
            <v/>
          </cell>
          <cell r="BD41" t="str">
            <v/>
          </cell>
          <cell r="BE41" t="str">
            <v/>
          </cell>
          <cell r="BF41" t="str">
            <v/>
          </cell>
          <cell r="BG41" t="str">
            <v/>
          </cell>
          <cell r="BH41" t="str">
            <v/>
          </cell>
          <cell r="BI41" t="str">
            <v/>
          </cell>
          <cell r="BJ41" t="str">
            <v/>
          </cell>
          <cell r="BK41" t="str">
            <v/>
          </cell>
          <cell r="BL41" t="str">
            <v/>
          </cell>
          <cell r="BM41" t="str">
            <v/>
          </cell>
          <cell r="BN41" t="str">
            <v/>
          </cell>
          <cell r="BO41" t="str">
            <v/>
          </cell>
          <cell r="BP41" t="str">
            <v/>
          </cell>
          <cell r="BQ41" t="str">
            <v/>
          </cell>
          <cell r="BR41" t="str">
            <v/>
          </cell>
          <cell r="BS41" t="str">
            <v/>
          </cell>
          <cell r="BT41" t="str">
            <v/>
          </cell>
          <cell r="BU41" t="str">
            <v/>
          </cell>
          <cell r="BV41" t="str">
            <v/>
          </cell>
          <cell r="BW41" t="str">
            <v/>
          </cell>
          <cell r="BX41" t="str">
            <v/>
          </cell>
          <cell r="BY41" t="str">
            <v/>
          </cell>
          <cell r="BZ41" t="str">
            <v/>
          </cell>
          <cell r="CA41" t="str">
            <v/>
          </cell>
          <cell r="CB41" t="str">
            <v/>
          </cell>
          <cell r="CC41" t="str">
            <v/>
          </cell>
          <cell r="CD41" t="str">
            <v/>
          </cell>
          <cell r="CE41">
            <v>15</v>
          </cell>
          <cell r="CF41">
            <v>295</v>
          </cell>
          <cell r="CG41" t="str">
            <v/>
          </cell>
          <cell r="CH41" t="str">
            <v/>
          </cell>
          <cell r="CI41">
            <v>4</v>
          </cell>
          <cell r="CJ41">
            <v>136</v>
          </cell>
          <cell r="CK41">
            <v>3</v>
          </cell>
          <cell r="CL41">
            <v>327</v>
          </cell>
          <cell r="CM41">
            <v>2</v>
          </cell>
          <cell r="CN41">
            <v>28</v>
          </cell>
          <cell r="CP41">
            <v>15</v>
          </cell>
          <cell r="CQ41">
            <v>9</v>
          </cell>
          <cell r="CR41">
            <v>18</v>
          </cell>
          <cell r="CS41">
            <v>11</v>
          </cell>
          <cell r="CT41">
            <v>67</v>
          </cell>
          <cell r="CU41">
            <v>28.900000000000002</v>
          </cell>
          <cell r="CV41" t="str">
            <v/>
          </cell>
          <cell r="CW41">
            <v>30.999999999999996</v>
          </cell>
          <cell r="CX41">
            <v>31.6</v>
          </cell>
          <cell r="CY41">
            <v>32.299999999999997</v>
          </cell>
          <cell r="CZ41">
            <v>33.299999999999997</v>
          </cell>
          <cell r="DA41">
            <v>30.999999999999996</v>
          </cell>
          <cell r="DB41">
            <v>32.700000000000003</v>
          </cell>
          <cell r="DC41" t="str">
            <v/>
          </cell>
          <cell r="DD41" t="str">
            <v/>
          </cell>
          <cell r="DE41" t="str">
            <v/>
          </cell>
          <cell r="DF41" t="str">
            <v/>
          </cell>
          <cell r="DG41" t="str">
            <v/>
          </cell>
          <cell r="DH41" t="str">
            <v/>
          </cell>
          <cell r="DI41" t="str">
            <v/>
          </cell>
          <cell r="DJ41" t="str">
            <v/>
          </cell>
          <cell r="DK41" t="str">
            <v/>
          </cell>
          <cell r="DL41" t="str">
            <v/>
          </cell>
          <cell r="DM41">
            <v>631.42999999999984</v>
          </cell>
          <cell r="DN41">
            <v>639.1</v>
          </cell>
          <cell r="DO41" t="str">
            <v/>
          </cell>
          <cell r="DP41">
            <v>5935.7357145652622</v>
          </cell>
        </row>
        <row r="42">
          <cell r="B42">
            <v>44540.6875</v>
          </cell>
          <cell r="C42">
            <v>687.6099999999999</v>
          </cell>
          <cell r="D42">
            <v>674.83999999999992</v>
          </cell>
          <cell r="E42">
            <v>666.57999999999981</v>
          </cell>
          <cell r="F42">
            <v>659.7399999999999</v>
          </cell>
          <cell r="G42">
            <v>651.30999999999995</v>
          </cell>
          <cell r="H42">
            <v>645.53</v>
          </cell>
          <cell r="I42">
            <v>639.06999999999994</v>
          </cell>
          <cell r="J42">
            <v>631.01</v>
          </cell>
          <cell r="K42">
            <v>620.32000000000005</v>
          </cell>
          <cell r="M42">
            <v>687.68</v>
          </cell>
          <cell r="N42">
            <v>696.82999999999981</v>
          </cell>
          <cell r="O42">
            <v>674.98</v>
          </cell>
          <cell r="P42">
            <v>675.01</v>
          </cell>
          <cell r="Q42">
            <v>666.66</v>
          </cell>
          <cell r="R42">
            <v>666.75</v>
          </cell>
          <cell r="S42">
            <v>660.01999999999987</v>
          </cell>
          <cell r="T42">
            <v>645.77</v>
          </cell>
          <cell r="U42">
            <v>631.2700000000001</v>
          </cell>
          <cell r="V42">
            <v>620.51</v>
          </cell>
          <cell r="W42">
            <v>612.15</v>
          </cell>
          <cell r="X42">
            <v>613.07999999999993</v>
          </cell>
          <cell r="Y42">
            <v>674.89</v>
          </cell>
          <cell r="Z42">
            <v>667.14999999999986</v>
          </cell>
          <cell r="AA42">
            <v>660.11999999999989</v>
          </cell>
          <cell r="AB42">
            <v>651.31999999999994</v>
          </cell>
          <cell r="AC42">
            <v>645.79999999999995</v>
          </cell>
          <cell r="AD42">
            <v>639.38</v>
          </cell>
          <cell r="AE42">
            <v>631.39999999999986</v>
          </cell>
          <cell r="AF42">
            <v>621.17999999999995</v>
          </cell>
          <cell r="AG42">
            <v>613.11</v>
          </cell>
          <cell r="AH42" t="str">
            <v/>
          </cell>
          <cell r="AI42" t="str">
            <v/>
          </cell>
          <cell r="AJ42" t="str">
            <v/>
          </cell>
          <cell r="AK42" t="str">
            <v/>
          </cell>
          <cell r="AL42" t="str">
            <v/>
          </cell>
          <cell r="AM42" t="str">
            <v/>
          </cell>
          <cell r="AN42" t="str">
            <v/>
          </cell>
          <cell r="AO42" t="str">
            <v/>
          </cell>
          <cell r="AP42" t="str">
            <v/>
          </cell>
          <cell r="AQ42" t="str">
            <v/>
          </cell>
          <cell r="AR42" t="str">
            <v/>
          </cell>
          <cell r="AS42" t="str">
            <v/>
          </cell>
          <cell r="AT42" t="str">
            <v/>
          </cell>
          <cell r="AU42" t="str">
            <v/>
          </cell>
          <cell r="AV42" t="str">
            <v/>
          </cell>
          <cell r="AW42" t="str">
            <v/>
          </cell>
          <cell r="AX42" t="str">
            <v/>
          </cell>
          <cell r="AY42" t="str">
            <v/>
          </cell>
          <cell r="AZ42" t="str">
            <v/>
          </cell>
          <cell r="BA42" t="str">
            <v/>
          </cell>
          <cell r="BB42" t="str">
            <v/>
          </cell>
          <cell r="BC42" t="str">
            <v/>
          </cell>
          <cell r="BD42" t="str">
            <v/>
          </cell>
          <cell r="BE42" t="str">
            <v/>
          </cell>
          <cell r="BF42" t="str">
            <v/>
          </cell>
          <cell r="BG42" t="str">
            <v/>
          </cell>
          <cell r="BH42" t="str">
            <v/>
          </cell>
          <cell r="BI42" t="str">
            <v/>
          </cell>
          <cell r="BJ42" t="str">
            <v/>
          </cell>
          <cell r="BK42" t="str">
            <v/>
          </cell>
          <cell r="BL42" t="str">
            <v/>
          </cell>
          <cell r="BM42" t="str">
            <v/>
          </cell>
          <cell r="BN42" t="str">
            <v/>
          </cell>
          <cell r="BO42" t="str">
            <v/>
          </cell>
          <cell r="BP42" t="str">
            <v/>
          </cell>
          <cell r="BQ42" t="str">
            <v/>
          </cell>
          <cell r="BR42" t="str">
            <v/>
          </cell>
          <cell r="BS42" t="str">
            <v/>
          </cell>
          <cell r="BT42" t="str">
            <v/>
          </cell>
          <cell r="BU42" t="str">
            <v/>
          </cell>
          <cell r="BV42" t="str">
            <v/>
          </cell>
          <cell r="BW42" t="str">
            <v/>
          </cell>
          <cell r="BX42" t="str">
            <v/>
          </cell>
          <cell r="BY42" t="str">
            <v/>
          </cell>
          <cell r="BZ42" t="str">
            <v/>
          </cell>
          <cell r="CA42" t="str">
            <v/>
          </cell>
          <cell r="CB42" t="str">
            <v/>
          </cell>
          <cell r="CC42" t="str">
            <v/>
          </cell>
          <cell r="CD42" t="str">
            <v/>
          </cell>
          <cell r="CE42">
            <v>9</v>
          </cell>
          <cell r="CF42">
            <v>293</v>
          </cell>
          <cell r="CG42" t="str">
            <v/>
          </cell>
          <cell r="CH42" t="str">
            <v/>
          </cell>
          <cell r="CI42">
            <v>3</v>
          </cell>
          <cell r="CJ42">
            <v>166</v>
          </cell>
          <cell r="CK42">
            <v>3</v>
          </cell>
          <cell r="CL42">
            <v>320</v>
          </cell>
          <cell r="CM42">
            <v>2</v>
          </cell>
          <cell r="CN42">
            <v>30</v>
          </cell>
          <cell r="CP42">
            <v>355</v>
          </cell>
          <cell r="CQ42">
            <v>6</v>
          </cell>
          <cell r="CR42">
            <v>4</v>
          </cell>
          <cell r="CS42">
            <v>9</v>
          </cell>
          <cell r="CT42">
            <v>52</v>
          </cell>
          <cell r="CU42">
            <v>28.999999999999996</v>
          </cell>
          <cell r="CV42" t="str">
            <v/>
          </cell>
          <cell r="CW42">
            <v>31.1</v>
          </cell>
          <cell r="CX42">
            <v>31.5</v>
          </cell>
          <cell r="CY42">
            <v>32</v>
          </cell>
          <cell r="CZ42">
            <v>32.299999999999997</v>
          </cell>
          <cell r="DA42">
            <v>31.3</v>
          </cell>
          <cell r="DB42">
            <v>32.700000000000003</v>
          </cell>
          <cell r="DC42" t="str">
            <v/>
          </cell>
          <cell r="DD42" t="str">
            <v/>
          </cell>
          <cell r="DE42" t="str">
            <v/>
          </cell>
          <cell r="DF42" t="str">
            <v/>
          </cell>
          <cell r="DG42" t="str">
            <v/>
          </cell>
          <cell r="DH42" t="str">
            <v/>
          </cell>
          <cell r="DI42" t="str">
            <v/>
          </cell>
          <cell r="DJ42" t="str">
            <v/>
          </cell>
          <cell r="DK42" t="str">
            <v/>
          </cell>
          <cell r="DL42" t="str">
            <v/>
          </cell>
          <cell r="DM42">
            <v>631.41999999999996</v>
          </cell>
          <cell r="DN42">
            <v>639.1</v>
          </cell>
          <cell r="DO42" t="str">
            <v/>
          </cell>
          <cell r="DP42">
            <v>5922.1617129986962</v>
          </cell>
        </row>
        <row r="43">
          <cell r="B43">
            <v>44540.697916666664</v>
          </cell>
          <cell r="C43">
            <v>687.6099999999999</v>
          </cell>
          <cell r="D43">
            <v>674.86999999999989</v>
          </cell>
          <cell r="E43">
            <v>666.6</v>
          </cell>
          <cell r="F43">
            <v>659.7399999999999</v>
          </cell>
          <cell r="G43">
            <v>651.33000000000004</v>
          </cell>
          <cell r="H43">
            <v>645.52</v>
          </cell>
          <cell r="I43">
            <v>639.06999999999994</v>
          </cell>
          <cell r="J43">
            <v>631.02</v>
          </cell>
          <cell r="K43">
            <v>620.30999999999983</v>
          </cell>
          <cell r="M43">
            <v>687.68</v>
          </cell>
          <cell r="N43">
            <v>698.16999999999985</v>
          </cell>
          <cell r="O43">
            <v>674.98</v>
          </cell>
          <cell r="P43">
            <v>675.01</v>
          </cell>
          <cell r="Q43">
            <v>666.66</v>
          </cell>
          <cell r="R43">
            <v>666.76999999999987</v>
          </cell>
          <cell r="S43">
            <v>660.01999999999987</v>
          </cell>
          <cell r="T43">
            <v>645.77</v>
          </cell>
          <cell r="U43">
            <v>631.2700000000001</v>
          </cell>
          <cell r="V43">
            <v>620.51</v>
          </cell>
          <cell r="W43">
            <v>612.14</v>
          </cell>
          <cell r="X43">
            <v>613.07999999999993</v>
          </cell>
          <cell r="Y43">
            <v>674.86999999999989</v>
          </cell>
          <cell r="Z43">
            <v>667.17</v>
          </cell>
          <cell r="AA43">
            <v>660.11999999999989</v>
          </cell>
          <cell r="AB43">
            <v>651.33000000000004</v>
          </cell>
          <cell r="AC43">
            <v>645.80999999999995</v>
          </cell>
          <cell r="AD43">
            <v>639.38</v>
          </cell>
          <cell r="AE43">
            <v>631.41</v>
          </cell>
          <cell r="AF43">
            <v>621.20000000000005</v>
          </cell>
          <cell r="AG43">
            <v>613.11</v>
          </cell>
          <cell r="AH43" t="str">
            <v/>
          </cell>
          <cell r="AI43" t="str">
            <v/>
          </cell>
          <cell r="AJ43" t="str">
            <v/>
          </cell>
          <cell r="AK43" t="str">
            <v/>
          </cell>
          <cell r="AL43" t="str">
            <v/>
          </cell>
          <cell r="AM43" t="str">
            <v/>
          </cell>
          <cell r="AN43" t="str">
            <v/>
          </cell>
          <cell r="AO43" t="str">
            <v/>
          </cell>
          <cell r="AP43" t="str">
            <v/>
          </cell>
          <cell r="AQ43" t="str">
            <v/>
          </cell>
          <cell r="AR43" t="str">
            <v/>
          </cell>
          <cell r="AS43" t="str">
            <v/>
          </cell>
          <cell r="AT43" t="str">
            <v/>
          </cell>
          <cell r="AU43" t="str">
            <v/>
          </cell>
          <cell r="AV43" t="str">
            <v/>
          </cell>
          <cell r="AW43" t="str">
            <v/>
          </cell>
          <cell r="AX43" t="str">
            <v/>
          </cell>
          <cell r="AY43" t="str">
            <v/>
          </cell>
          <cell r="AZ43" t="str">
            <v/>
          </cell>
          <cell r="BA43" t="str">
            <v/>
          </cell>
          <cell r="BB43" t="str">
            <v/>
          </cell>
          <cell r="BC43" t="str">
            <v/>
          </cell>
          <cell r="BD43" t="str">
            <v/>
          </cell>
          <cell r="BE43" t="str">
            <v/>
          </cell>
          <cell r="BF43" t="str">
            <v/>
          </cell>
          <cell r="BG43" t="str">
            <v/>
          </cell>
          <cell r="BH43" t="str">
            <v/>
          </cell>
          <cell r="BI43" t="str">
            <v/>
          </cell>
          <cell r="BJ43" t="str">
            <v/>
          </cell>
          <cell r="BK43" t="str">
            <v/>
          </cell>
          <cell r="BL43" t="str">
            <v/>
          </cell>
          <cell r="BM43" t="str">
            <v/>
          </cell>
          <cell r="BN43" t="str">
            <v/>
          </cell>
          <cell r="BO43" t="str">
            <v/>
          </cell>
          <cell r="BP43" t="str">
            <v/>
          </cell>
          <cell r="BQ43" t="str">
            <v/>
          </cell>
          <cell r="BR43" t="str">
            <v/>
          </cell>
          <cell r="BS43" t="str">
            <v/>
          </cell>
          <cell r="BT43" t="str">
            <v/>
          </cell>
          <cell r="BU43" t="str">
            <v/>
          </cell>
          <cell r="BV43" t="str">
            <v/>
          </cell>
          <cell r="BW43" t="str">
            <v/>
          </cell>
          <cell r="BX43" t="str">
            <v/>
          </cell>
          <cell r="BY43" t="str">
            <v/>
          </cell>
          <cell r="BZ43" t="str">
            <v/>
          </cell>
          <cell r="CA43" t="str">
            <v/>
          </cell>
          <cell r="CB43" t="str">
            <v/>
          </cell>
          <cell r="CC43" t="str">
            <v/>
          </cell>
          <cell r="CD43" t="str">
            <v/>
          </cell>
          <cell r="CE43">
            <v>18</v>
          </cell>
          <cell r="CF43">
            <v>280</v>
          </cell>
          <cell r="CG43" t="str">
            <v/>
          </cell>
          <cell r="CH43" t="str">
            <v/>
          </cell>
          <cell r="CI43">
            <v>5</v>
          </cell>
          <cell r="CJ43">
            <v>238</v>
          </cell>
          <cell r="CK43">
            <v>2</v>
          </cell>
          <cell r="CL43">
            <v>325</v>
          </cell>
          <cell r="CM43">
            <v>2</v>
          </cell>
          <cell r="CN43">
            <v>25</v>
          </cell>
          <cell r="CP43">
            <v>10</v>
          </cell>
          <cell r="CQ43">
            <v>6</v>
          </cell>
          <cell r="CR43">
            <v>9</v>
          </cell>
          <cell r="CS43">
            <v>7</v>
          </cell>
          <cell r="CT43">
            <v>68</v>
          </cell>
          <cell r="CU43">
            <v>28.900000000000002</v>
          </cell>
          <cell r="CV43" t="str">
            <v/>
          </cell>
          <cell r="CW43">
            <v>31.199999999999996</v>
          </cell>
          <cell r="CX43">
            <v>30.700000000000003</v>
          </cell>
          <cell r="CY43">
            <v>30.700000000000003</v>
          </cell>
          <cell r="CZ43">
            <v>31.5</v>
          </cell>
          <cell r="DA43">
            <v>31.399999999999995</v>
          </cell>
          <cell r="DB43">
            <v>32.9</v>
          </cell>
          <cell r="DC43" t="str">
            <v/>
          </cell>
          <cell r="DD43" t="str">
            <v/>
          </cell>
          <cell r="DE43" t="str">
            <v/>
          </cell>
          <cell r="DF43" t="str">
            <v/>
          </cell>
          <cell r="DG43" t="str">
            <v/>
          </cell>
          <cell r="DH43" t="str">
            <v/>
          </cell>
          <cell r="DI43" t="str">
            <v/>
          </cell>
          <cell r="DJ43" t="str">
            <v/>
          </cell>
          <cell r="DK43" t="str">
            <v/>
          </cell>
          <cell r="DL43" t="str">
            <v/>
          </cell>
          <cell r="DM43">
            <v>631.42999999999984</v>
          </cell>
          <cell r="DN43">
            <v>639.1</v>
          </cell>
          <cell r="DO43" t="str">
            <v/>
          </cell>
          <cell r="DP43">
            <v>5915.3837121582274</v>
          </cell>
        </row>
        <row r="44">
          <cell r="B44">
            <v>44540.708333333336</v>
          </cell>
          <cell r="C44">
            <v>687.6099999999999</v>
          </cell>
          <cell r="D44">
            <v>674.86999999999989</v>
          </cell>
          <cell r="E44">
            <v>666.57999999999981</v>
          </cell>
          <cell r="F44">
            <v>659.7399999999999</v>
          </cell>
          <cell r="G44">
            <v>651.31999999999994</v>
          </cell>
          <cell r="H44">
            <v>645.53</v>
          </cell>
          <cell r="I44">
            <v>639.05999999999983</v>
          </cell>
          <cell r="J44">
            <v>631.02</v>
          </cell>
          <cell r="K44">
            <v>620.32000000000005</v>
          </cell>
          <cell r="L44">
            <v>611.26</v>
          </cell>
          <cell r="M44">
            <v>687.68</v>
          </cell>
          <cell r="N44">
            <v>698.29999999999984</v>
          </cell>
          <cell r="O44">
            <v>674.9899999999999</v>
          </cell>
          <cell r="P44">
            <v>675.01999999999987</v>
          </cell>
          <cell r="Q44">
            <v>666.66</v>
          </cell>
          <cell r="R44">
            <v>666.76999999999987</v>
          </cell>
          <cell r="S44">
            <v>660.01</v>
          </cell>
          <cell r="T44">
            <v>645.77</v>
          </cell>
          <cell r="U44">
            <v>631.28000000000009</v>
          </cell>
          <cell r="V44">
            <v>620.51</v>
          </cell>
          <cell r="W44">
            <v>612.14</v>
          </cell>
          <cell r="X44">
            <v>613.0899999999998</v>
          </cell>
          <cell r="Y44">
            <v>674.89</v>
          </cell>
          <cell r="Z44">
            <v>667.17</v>
          </cell>
          <cell r="AA44">
            <v>660.11</v>
          </cell>
          <cell r="AB44">
            <v>651.33000000000004</v>
          </cell>
          <cell r="AC44">
            <v>645.80999999999995</v>
          </cell>
          <cell r="AD44">
            <v>639.38</v>
          </cell>
          <cell r="AE44">
            <v>631.41999999999996</v>
          </cell>
          <cell r="AF44">
            <v>621.18999999999994</v>
          </cell>
          <cell r="AG44">
            <v>613.09999999999991</v>
          </cell>
          <cell r="AH44">
            <v>604.87999999999988</v>
          </cell>
          <cell r="AI44" t="str">
            <v/>
          </cell>
          <cell r="AJ44" t="str">
            <v/>
          </cell>
          <cell r="AK44" t="str">
            <v/>
          </cell>
          <cell r="AL44" t="str">
            <v/>
          </cell>
          <cell r="AM44" t="str">
            <v/>
          </cell>
          <cell r="AN44" t="str">
            <v/>
          </cell>
          <cell r="AO44" t="str">
            <v/>
          </cell>
          <cell r="AP44" t="str">
            <v/>
          </cell>
          <cell r="AQ44" t="str">
            <v/>
          </cell>
          <cell r="AR44" t="str">
            <v/>
          </cell>
          <cell r="AS44" t="str">
            <v/>
          </cell>
          <cell r="AT44" t="str">
            <v/>
          </cell>
          <cell r="AU44" t="str">
            <v/>
          </cell>
          <cell r="AV44" t="str">
            <v/>
          </cell>
          <cell r="AW44" t="str">
            <v/>
          </cell>
          <cell r="AX44" t="str">
            <v/>
          </cell>
          <cell r="AY44" t="str">
            <v/>
          </cell>
          <cell r="AZ44" t="str">
            <v/>
          </cell>
          <cell r="BA44" t="str">
            <v/>
          </cell>
          <cell r="BB44" t="str">
            <v/>
          </cell>
          <cell r="BC44" t="str">
            <v/>
          </cell>
          <cell r="BD44" t="str">
            <v/>
          </cell>
          <cell r="BE44" t="str">
            <v/>
          </cell>
          <cell r="BF44" t="str">
            <v/>
          </cell>
          <cell r="BG44" t="str">
            <v/>
          </cell>
          <cell r="BH44" t="str">
            <v/>
          </cell>
          <cell r="BI44" t="str">
            <v/>
          </cell>
          <cell r="BJ44" t="str">
            <v/>
          </cell>
          <cell r="BK44" t="str">
            <v/>
          </cell>
          <cell r="BL44" t="str">
            <v/>
          </cell>
          <cell r="BM44" t="str">
            <v/>
          </cell>
          <cell r="BN44" t="str">
            <v/>
          </cell>
          <cell r="BO44" t="str">
            <v/>
          </cell>
          <cell r="BP44" t="str">
            <v/>
          </cell>
          <cell r="BQ44" t="str">
            <v/>
          </cell>
          <cell r="BR44" t="str">
            <v/>
          </cell>
          <cell r="BS44" t="str">
            <v/>
          </cell>
          <cell r="BT44" t="str">
            <v/>
          </cell>
          <cell r="BU44" t="str">
            <v/>
          </cell>
          <cell r="BV44" t="str">
            <v/>
          </cell>
          <cell r="BW44" t="str">
            <v/>
          </cell>
          <cell r="BX44" t="str">
            <v/>
          </cell>
          <cell r="BY44" t="str">
            <v/>
          </cell>
          <cell r="BZ44" t="str">
            <v/>
          </cell>
          <cell r="CA44" t="str">
            <v/>
          </cell>
          <cell r="CB44" t="str">
            <v/>
          </cell>
          <cell r="CC44" t="str">
            <v/>
          </cell>
          <cell r="CD44" t="str">
            <v/>
          </cell>
          <cell r="CE44">
            <v>16</v>
          </cell>
          <cell r="CF44">
            <v>285</v>
          </cell>
          <cell r="CG44" t="str">
            <v/>
          </cell>
          <cell r="CH44" t="str">
            <v/>
          </cell>
          <cell r="CI44">
            <v>5</v>
          </cell>
          <cell r="CJ44">
            <v>263</v>
          </cell>
          <cell r="CK44">
            <v>3</v>
          </cell>
          <cell r="CL44">
            <v>317</v>
          </cell>
          <cell r="CM44">
            <v>2</v>
          </cell>
          <cell r="CN44">
            <v>23</v>
          </cell>
          <cell r="CP44">
            <v>19</v>
          </cell>
          <cell r="CQ44">
            <v>8</v>
          </cell>
          <cell r="CR44">
            <v>358</v>
          </cell>
          <cell r="CS44">
            <v>11</v>
          </cell>
          <cell r="CT44">
            <v>65</v>
          </cell>
          <cell r="CU44">
            <v>28.999999999999996</v>
          </cell>
          <cell r="CV44" t="str">
            <v/>
          </cell>
          <cell r="CW44">
            <v>30.900000000000002</v>
          </cell>
          <cell r="CX44">
            <v>30.4</v>
          </cell>
          <cell r="CY44">
            <v>30.4</v>
          </cell>
          <cell r="CZ44">
            <v>31.399999999999995</v>
          </cell>
          <cell r="DA44">
            <v>31.3</v>
          </cell>
          <cell r="DB44">
            <v>33.1</v>
          </cell>
          <cell r="DC44" t="str">
            <v/>
          </cell>
          <cell r="DD44" t="str">
            <v/>
          </cell>
          <cell r="DE44" t="str">
            <v/>
          </cell>
          <cell r="DF44" t="str">
            <v/>
          </cell>
          <cell r="DG44" t="str">
            <v/>
          </cell>
          <cell r="DH44" t="str">
            <v/>
          </cell>
          <cell r="DI44" t="str">
            <v/>
          </cell>
          <cell r="DJ44" t="str">
            <v/>
          </cell>
          <cell r="DK44" t="str">
            <v/>
          </cell>
          <cell r="DL44" t="str">
            <v/>
          </cell>
          <cell r="DM44">
            <v>631.43999999999994</v>
          </cell>
          <cell r="DN44">
            <v>639.08999999999992</v>
          </cell>
          <cell r="DO44" t="str">
            <v/>
          </cell>
          <cell r="DP44">
            <v>5911.9947115614195</v>
          </cell>
        </row>
        <row r="45">
          <cell r="B45">
            <v>44540.71875</v>
          </cell>
          <cell r="C45">
            <v>687.6099999999999</v>
          </cell>
          <cell r="D45">
            <v>674.86999999999989</v>
          </cell>
          <cell r="E45">
            <v>666.6</v>
          </cell>
          <cell r="F45">
            <v>659.7399999999999</v>
          </cell>
          <cell r="G45">
            <v>651.31999999999994</v>
          </cell>
          <cell r="H45">
            <v>645.53</v>
          </cell>
          <cell r="I45">
            <v>639.05999999999983</v>
          </cell>
          <cell r="J45">
            <v>631.02</v>
          </cell>
          <cell r="K45">
            <v>620.32000000000005</v>
          </cell>
          <cell r="M45">
            <v>687.68999999999994</v>
          </cell>
          <cell r="N45">
            <v>698.20999999999992</v>
          </cell>
          <cell r="O45">
            <v>674.9899999999999</v>
          </cell>
          <cell r="P45">
            <v>675.01999999999987</v>
          </cell>
          <cell r="Q45">
            <v>666.66</v>
          </cell>
          <cell r="R45">
            <v>666.79999999999984</v>
          </cell>
          <cell r="S45">
            <v>660.01</v>
          </cell>
          <cell r="T45">
            <v>645.77</v>
          </cell>
          <cell r="U45">
            <v>631.28000000000009</v>
          </cell>
          <cell r="V45">
            <v>620.51</v>
          </cell>
          <cell r="W45">
            <v>612.15</v>
          </cell>
          <cell r="X45">
            <v>613.0899999999998</v>
          </cell>
          <cell r="Y45">
            <v>674.89999999999986</v>
          </cell>
          <cell r="Z45">
            <v>667.17</v>
          </cell>
          <cell r="AA45">
            <v>660.11</v>
          </cell>
          <cell r="AB45">
            <v>651.33999999999992</v>
          </cell>
          <cell r="AC45">
            <v>645.79999999999995</v>
          </cell>
          <cell r="AD45">
            <v>639.38</v>
          </cell>
          <cell r="AE45">
            <v>631.41</v>
          </cell>
          <cell r="AF45">
            <v>621.18999999999994</v>
          </cell>
          <cell r="AG45">
            <v>613.11</v>
          </cell>
          <cell r="AH45" t="str">
            <v/>
          </cell>
          <cell r="AI45" t="str">
            <v/>
          </cell>
          <cell r="AJ45" t="str">
            <v/>
          </cell>
          <cell r="AK45" t="str">
            <v/>
          </cell>
          <cell r="AL45" t="str">
            <v/>
          </cell>
          <cell r="AM45" t="str">
            <v/>
          </cell>
          <cell r="AN45" t="str">
            <v/>
          </cell>
          <cell r="AO45" t="str">
            <v/>
          </cell>
          <cell r="AP45" t="str">
            <v/>
          </cell>
          <cell r="AQ45" t="str">
            <v/>
          </cell>
          <cell r="AR45" t="str">
            <v/>
          </cell>
          <cell r="AS45" t="str">
            <v/>
          </cell>
          <cell r="AT45" t="str">
            <v/>
          </cell>
          <cell r="AU45" t="str">
            <v/>
          </cell>
          <cell r="AV45" t="str">
            <v/>
          </cell>
          <cell r="AW45" t="str">
            <v/>
          </cell>
          <cell r="AX45" t="str">
            <v/>
          </cell>
          <cell r="AY45" t="str">
            <v/>
          </cell>
          <cell r="AZ45" t="str">
            <v/>
          </cell>
          <cell r="BA45" t="str">
            <v/>
          </cell>
          <cell r="BB45" t="str">
            <v/>
          </cell>
          <cell r="BC45" t="str">
            <v/>
          </cell>
          <cell r="BD45" t="str">
            <v/>
          </cell>
          <cell r="BE45" t="str">
            <v/>
          </cell>
          <cell r="BF45" t="str">
            <v/>
          </cell>
          <cell r="BG45" t="str">
            <v/>
          </cell>
          <cell r="BH45" t="str">
            <v/>
          </cell>
          <cell r="BI45" t="str">
            <v/>
          </cell>
          <cell r="BJ45" t="str">
            <v/>
          </cell>
          <cell r="BK45" t="str">
            <v/>
          </cell>
          <cell r="BL45" t="str">
            <v/>
          </cell>
          <cell r="BM45" t="str">
            <v/>
          </cell>
          <cell r="BN45" t="str">
            <v/>
          </cell>
          <cell r="BO45" t="str">
            <v/>
          </cell>
          <cell r="BP45" t="str">
            <v/>
          </cell>
          <cell r="BQ45" t="str">
            <v/>
          </cell>
          <cell r="BR45" t="str">
            <v/>
          </cell>
          <cell r="BS45" t="str">
            <v/>
          </cell>
          <cell r="BT45" t="str">
            <v/>
          </cell>
          <cell r="BU45" t="str">
            <v/>
          </cell>
          <cell r="BV45" t="str">
            <v/>
          </cell>
          <cell r="BW45" t="str">
            <v/>
          </cell>
          <cell r="BX45" t="str">
            <v/>
          </cell>
          <cell r="BY45" t="str">
            <v/>
          </cell>
          <cell r="BZ45" t="str">
            <v/>
          </cell>
          <cell r="CA45" t="str">
            <v/>
          </cell>
          <cell r="CB45" t="str">
            <v/>
          </cell>
          <cell r="CC45" t="str">
            <v/>
          </cell>
          <cell r="CD45" t="str">
            <v/>
          </cell>
          <cell r="CE45">
            <v>11</v>
          </cell>
          <cell r="CF45">
            <v>277</v>
          </cell>
          <cell r="CG45" t="str">
            <v/>
          </cell>
          <cell r="CH45" t="str">
            <v/>
          </cell>
          <cell r="CI45">
            <v>2</v>
          </cell>
          <cell r="CJ45">
            <v>250</v>
          </cell>
          <cell r="CK45">
            <v>3</v>
          </cell>
          <cell r="CL45">
            <v>324</v>
          </cell>
          <cell r="CM45">
            <v>2</v>
          </cell>
          <cell r="CN45">
            <v>3</v>
          </cell>
          <cell r="CP45">
            <v>11</v>
          </cell>
          <cell r="CQ45">
            <v>9</v>
          </cell>
          <cell r="CR45">
            <v>3</v>
          </cell>
          <cell r="CS45">
            <v>10</v>
          </cell>
          <cell r="CT45">
            <v>64</v>
          </cell>
          <cell r="CU45">
            <v>29.1</v>
          </cell>
          <cell r="CV45" t="str">
            <v/>
          </cell>
          <cell r="CW45">
            <v>30.599999999999998</v>
          </cell>
          <cell r="CX45">
            <v>30.300000000000004</v>
          </cell>
          <cell r="CY45">
            <v>30.2</v>
          </cell>
          <cell r="CZ45">
            <v>31.3</v>
          </cell>
          <cell r="DA45">
            <v>31.399999999999995</v>
          </cell>
          <cell r="DB45">
            <v>33.1</v>
          </cell>
          <cell r="DC45" t="str">
            <v/>
          </cell>
          <cell r="DD45" t="str">
            <v/>
          </cell>
          <cell r="DE45" t="str">
            <v/>
          </cell>
          <cell r="DF45" t="str">
            <v/>
          </cell>
          <cell r="DG45" t="str">
            <v/>
          </cell>
          <cell r="DH45" t="str">
            <v/>
          </cell>
          <cell r="DI45" t="str">
            <v/>
          </cell>
          <cell r="DJ45" t="str">
            <v/>
          </cell>
          <cell r="DK45" t="str">
            <v/>
          </cell>
          <cell r="DL45" t="str">
            <v/>
          </cell>
          <cell r="DM45">
            <v>631.43999999999994</v>
          </cell>
          <cell r="DN45">
            <v>639.1</v>
          </cell>
          <cell r="DO45" t="str">
            <v/>
          </cell>
          <cell r="DP45">
            <v>5915.3837121582274</v>
          </cell>
        </row>
        <row r="46">
          <cell r="B46">
            <v>44540.729166666664</v>
          </cell>
          <cell r="C46">
            <v>687.62</v>
          </cell>
          <cell r="D46">
            <v>674.86999999999989</v>
          </cell>
          <cell r="E46">
            <v>666.6</v>
          </cell>
          <cell r="F46">
            <v>659.7399999999999</v>
          </cell>
          <cell r="G46">
            <v>651.31999999999994</v>
          </cell>
          <cell r="H46">
            <v>645.53</v>
          </cell>
          <cell r="I46">
            <v>639.06999999999994</v>
          </cell>
          <cell r="J46">
            <v>631.02999999999986</v>
          </cell>
          <cell r="K46">
            <v>620.32000000000005</v>
          </cell>
          <cell r="M46">
            <v>687.68999999999994</v>
          </cell>
          <cell r="N46">
            <v>698.26</v>
          </cell>
          <cell r="O46">
            <v>675</v>
          </cell>
          <cell r="P46">
            <v>675.03</v>
          </cell>
          <cell r="Q46">
            <v>666.66</v>
          </cell>
          <cell r="R46">
            <v>666.76999999999987</v>
          </cell>
          <cell r="S46">
            <v>660.01999999999987</v>
          </cell>
          <cell r="T46">
            <v>645.77</v>
          </cell>
          <cell r="U46">
            <v>631.29000000000008</v>
          </cell>
          <cell r="V46">
            <v>620.51</v>
          </cell>
          <cell r="W46">
            <v>612.14</v>
          </cell>
          <cell r="X46">
            <v>613.07999999999993</v>
          </cell>
          <cell r="Y46">
            <v>674.89999999999986</v>
          </cell>
          <cell r="Z46">
            <v>667.17999999999984</v>
          </cell>
          <cell r="AA46">
            <v>660.11</v>
          </cell>
          <cell r="AB46">
            <v>651.33999999999992</v>
          </cell>
          <cell r="AC46">
            <v>645.80999999999995</v>
          </cell>
          <cell r="AD46">
            <v>639.38</v>
          </cell>
          <cell r="AE46">
            <v>631.41999999999996</v>
          </cell>
          <cell r="AF46">
            <v>621.18999999999994</v>
          </cell>
          <cell r="AG46">
            <v>613.09999999999991</v>
          </cell>
          <cell r="AH46" t="str">
            <v/>
          </cell>
          <cell r="AI46" t="str">
            <v/>
          </cell>
          <cell r="AJ46" t="str">
            <v/>
          </cell>
          <cell r="AK46" t="str">
            <v/>
          </cell>
          <cell r="AL46" t="str">
            <v/>
          </cell>
          <cell r="AM46" t="str">
            <v/>
          </cell>
          <cell r="AN46" t="str">
            <v/>
          </cell>
          <cell r="AO46" t="str">
            <v/>
          </cell>
          <cell r="AP46" t="str">
            <v/>
          </cell>
          <cell r="AQ46" t="str">
            <v/>
          </cell>
          <cell r="AR46" t="str">
            <v/>
          </cell>
          <cell r="AS46" t="str">
            <v/>
          </cell>
          <cell r="AT46" t="str">
            <v/>
          </cell>
          <cell r="AU46" t="str">
            <v/>
          </cell>
          <cell r="AV46" t="str">
            <v/>
          </cell>
          <cell r="AW46" t="str">
            <v/>
          </cell>
          <cell r="AX46" t="str">
            <v/>
          </cell>
          <cell r="AY46" t="str">
            <v/>
          </cell>
          <cell r="AZ46" t="str">
            <v/>
          </cell>
          <cell r="BA46" t="str">
            <v/>
          </cell>
          <cell r="BB46" t="str">
            <v/>
          </cell>
          <cell r="BC46" t="str">
            <v/>
          </cell>
          <cell r="BD46" t="str">
            <v/>
          </cell>
          <cell r="BE46" t="str">
            <v/>
          </cell>
          <cell r="BF46" t="str">
            <v/>
          </cell>
          <cell r="BG46" t="str">
            <v/>
          </cell>
          <cell r="BH46" t="str">
            <v/>
          </cell>
          <cell r="BI46" t="str">
            <v/>
          </cell>
          <cell r="BJ46" t="str">
            <v/>
          </cell>
          <cell r="BK46" t="str">
            <v/>
          </cell>
          <cell r="BL46" t="str">
            <v/>
          </cell>
          <cell r="BM46" t="str">
            <v/>
          </cell>
          <cell r="BN46" t="str">
            <v/>
          </cell>
          <cell r="BO46" t="str">
            <v/>
          </cell>
          <cell r="BP46" t="str">
            <v/>
          </cell>
          <cell r="BQ46" t="str">
            <v/>
          </cell>
          <cell r="BR46" t="str">
            <v/>
          </cell>
          <cell r="BS46" t="str">
            <v/>
          </cell>
          <cell r="BT46" t="str">
            <v/>
          </cell>
          <cell r="BU46" t="str">
            <v/>
          </cell>
          <cell r="BV46" t="str">
            <v/>
          </cell>
          <cell r="BW46" t="str">
            <v/>
          </cell>
          <cell r="BX46" t="str">
            <v/>
          </cell>
          <cell r="BY46" t="str">
            <v/>
          </cell>
          <cell r="BZ46" t="str">
            <v/>
          </cell>
          <cell r="CA46" t="str">
            <v/>
          </cell>
          <cell r="CB46" t="str">
            <v/>
          </cell>
          <cell r="CC46" t="str">
            <v/>
          </cell>
          <cell r="CD46" t="str">
            <v/>
          </cell>
          <cell r="CE46">
            <v>11</v>
          </cell>
          <cell r="CF46">
            <v>285</v>
          </cell>
          <cell r="CG46" t="str">
            <v/>
          </cell>
          <cell r="CH46" t="str">
            <v/>
          </cell>
          <cell r="CI46">
            <v>4</v>
          </cell>
          <cell r="CJ46">
            <v>352</v>
          </cell>
          <cell r="CK46">
            <v>2</v>
          </cell>
          <cell r="CL46">
            <v>329</v>
          </cell>
          <cell r="CM46">
            <v>2</v>
          </cell>
          <cell r="CN46">
            <v>359</v>
          </cell>
          <cell r="CP46">
            <v>7</v>
          </cell>
          <cell r="CQ46">
            <v>10</v>
          </cell>
          <cell r="CR46">
            <v>12</v>
          </cell>
          <cell r="CS46">
            <v>9</v>
          </cell>
          <cell r="CT46">
            <v>66</v>
          </cell>
          <cell r="CU46">
            <v>28.999999999999996</v>
          </cell>
          <cell r="CV46" t="str">
            <v/>
          </cell>
          <cell r="CW46">
            <v>30.4</v>
          </cell>
          <cell r="CX46">
            <v>30.100000000000005</v>
          </cell>
          <cell r="CY46">
            <v>30</v>
          </cell>
          <cell r="CZ46">
            <v>30.999999999999996</v>
          </cell>
          <cell r="DA46">
            <v>31.9</v>
          </cell>
          <cell r="DB46">
            <v>33.299999999999997</v>
          </cell>
          <cell r="DC46" t="str">
            <v/>
          </cell>
          <cell r="DD46" t="str">
            <v/>
          </cell>
          <cell r="DE46" t="str">
            <v/>
          </cell>
          <cell r="DF46" t="str">
            <v/>
          </cell>
          <cell r="DG46" t="str">
            <v/>
          </cell>
          <cell r="DH46" t="str">
            <v/>
          </cell>
          <cell r="DI46" t="str">
            <v/>
          </cell>
          <cell r="DJ46" t="str">
            <v/>
          </cell>
          <cell r="DK46" t="str">
            <v/>
          </cell>
          <cell r="DL46" t="str">
            <v/>
          </cell>
          <cell r="DM46">
            <v>631.42999999999984</v>
          </cell>
          <cell r="DN46">
            <v>639.1</v>
          </cell>
          <cell r="DO46" t="str">
            <v/>
          </cell>
          <cell r="DP46">
            <v>5874.7507071284554</v>
          </cell>
        </row>
        <row r="47">
          <cell r="B47">
            <v>44540.739583333336</v>
          </cell>
          <cell r="C47">
            <v>687.62</v>
          </cell>
          <cell r="D47">
            <v>674.86999999999989</v>
          </cell>
          <cell r="E47">
            <v>666.6</v>
          </cell>
          <cell r="F47">
            <v>659.7399999999999</v>
          </cell>
          <cell r="G47">
            <v>651.33000000000004</v>
          </cell>
          <cell r="H47">
            <v>645.53</v>
          </cell>
          <cell r="I47">
            <v>639.05999999999983</v>
          </cell>
          <cell r="J47">
            <v>631.02</v>
          </cell>
          <cell r="K47">
            <v>620.32000000000005</v>
          </cell>
          <cell r="M47">
            <v>687.68999999999994</v>
          </cell>
          <cell r="N47">
            <v>698.41999999999985</v>
          </cell>
          <cell r="O47">
            <v>675</v>
          </cell>
          <cell r="P47">
            <v>675.03</v>
          </cell>
          <cell r="Q47">
            <v>666.66</v>
          </cell>
          <cell r="R47">
            <v>666.86999999999989</v>
          </cell>
          <cell r="S47">
            <v>660.01999999999987</v>
          </cell>
          <cell r="T47">
            <v>645.77</v>
          </cell>
          <cell r="U47">
            <v>631.29000000000008</v>
          </cell>
          <cell r="V47">
            <v>620.51</v>
          </cell>
          <cell r="W47">
            <v>612.15</v>
          </cell>
          <cell r="X47">
            <v>613.0899999999998</v>
          </cell>
          <cell r="Y47">
            <v>674.91</v>
          </cell>
          <cell r="Z47">
            <v>667.17999999999984</v>
          </cell>
          <cell r="AA47">
            <v>660.11999999999989</v>
          </cell>
          <cell r="AB47">
            <v>651.33000000000004</v>
          </cell>
          <cell r="AC47">
            <v>645.79999999999995</v>
          </cell>
          <cell r="AD47">
            <v>639.38</v>
          </cell>
          <cell r="AE47">
            <v>631.42999999999984</v>
          </cell>
          <cell r="AF47">
            <v>621.18999999999994</v>
          </cell>
          <cell r="AG47">
            <v>613.11</v>
          </cell>
          <cell r="AH47" t="str">
            <v/>
          </cell>
          <cell r="AI47" t="str">
            <v/>
          </cell>
          <cell r="AJ47" t="str">
            <v/>
          </cell>
          <cell r="AK47" t="str">
            <v/>
          </cell>
          <cell r="AL47" t="str">
            <v/>
          </cell>
          <cell r="AM47" t="str">
            <v/>
          </cell>
          <cell r="AN47" t="str">
            <v/>
          </cell>
          <cell r="AO47" t="str">
            <v/>
          </cell>
          <cell r="AP47" t="str">
            <v/>
          </cell>
          <cell r="AQ47" t="str">
            <v/>
          </cell>
          <cell r="AR47" t="str">
            <v/>
          </cell>
          <cell r="AS47" t="str">
            <v/>
          </cell>
          <cell r="AT47" t="str">
            <v/>
          </cell>
          <cell r="AU47" t="str">
            <v/>
          </cell>
          <cell r="AV47" t="str">
            <v/>
          </cell>
          <cell r="AW47" t="str">
            <v/>
          </cell>
          <cell r="AX47" t="str">
            <v/>
          </cell>
          <cell r="AY47" t="str">
            <v/>
          </cell>
          <cell r="AZ47" t="str">
            <v/>
          </cell>
          <cell r="BA47" t="str">
            <v/>
          </cell>
          <cell r="BB47" t="str">
            <v/>
          </cell>
          <cell r="BC47" t="str">
            <v/>
          </cell>
          <cell r="BD47" t="str">
            <v/>
          </cell>
          <cell r="BE47" t="str">
            <v/>
          </cell>
          <cell r="BF47" t="str">
            <v/>
          </cell>
          <cell r="BG47" t="str">
            <v/>
          </cell>
          <cell r="BH47" t="str">
            <v/>
          </cell>
          <cell r="BI47" t="str">
            <v/>
          </cell>
          <cell r="BJ47" t="str">
            <v/>
          </cell>
          <cell r="BK47" t="str">
            <v/>
          </cell>
          <cell r="BL47" t="str">
            <v/>
          </cell>
          <cell r="BM47" t="str">
            <v/>
          </cell>
          <cell r="BN47" t="str">
            <v/>
          </cell>
          <cell r="BO47" t="str">
            <v/>
          </cell>
          <cell r="BP47" t="str">
            <v/>
          </cell>
          <cell r="BQ47" t="str">
            <v/>
          </cell>
          <cell r="BR47" t="str">
            <v/>
          </cell>
          <cell r="BS47" t="str">
            <v/>
          </cell>
          <cell r="BT47" t="str">
            <v/>
          </cell>
          <cell r="BU47" t="str">
            <v/>
          </cell>
          <cell r="BV47" t="str">
            <v/>
          </cell>
          <cell r="BW47" t="str">
            <v/>
          </cell>
          <cell r="BX47" t="str">
            <v/>
          </cell>
          <cell r="BY47" t="str">
            <v/>
          </cell>
          <cell r="BZ47" t="str">
            <v/>
          </cell>
          <cell r="CA47" t="str">
            <v/>
          </cell>
          <cell r="CB47" t="str">
            <v/>
          </cell>
          <cell r="CC47" t="str">
            <v/>
          </cell>
          <cell r="CD47" t="str">
            <v/>
          </cell>
          <cell r="CE47">
            <v>16</v>
          </cell>
          <cell r="CF47">
            <v>281</v>
          </cell>
          <cell r="CG47" t="str">
            <v/>
          </cell>
          <cell r="CH47" t="str">
            <v/>
          </cell>
          <cell r="CI47">
            <v>3</v>
          </cell>
          <cell r="CJ47">
            <v>292</v>
          </cell>
          <cell r="CK47">
            <v>2</v>
          </cell>
          <cell r="CL47">
            <v>332</v>
          </cell>
          <cell r="CM47">
            <v>2</v>
          </cell>
          <cell r="CN47">
            <v>359</v>
          </cell>
          <cell r="CP47">
            <v>8</v>
          </cell>
          <cell r="CQ47">
            <v>9</v>
          </cell>
          <cell r="CR47">
            <v>9</v>
          </cell>
          <cell r="CS47">
            <v>8</v>
          </cell>
          <cell r="CT47">
            <v>65</v>
          </cell>
          <cell r="CU47">
            <v>28.999999999999996</v>
          </cell>
          <cell r="CV47" t="str">
            <v/>
          </cell>
          <cell r="CW47">
            <v>30.300000000000004</v>
          </cell>
          <cell r="CX47">
            <v>30</v>
          </cell>
          <cell r="CY47">
            <v>29.9</v>
          </cell>
          <cell r="CZ47">
            <v>30.999999999999996</v>
          </cell>
          <cell r="DA47">
            <v>32</v>
          </cell>
          <cell r="DB47">
            <v>33.4</v>
          </cell>
          <cell r="DC47" t="str">
            <v/>
          </cell>
          <cell r="DD47" t="str">
            <v/>
          </cell>
          <cell r="DE47" t="str">
            <v/>
          </cell>
          <cell r="DF47" t="str">
            <v/>
          </cell>
          <cell r="DG47" t="str">
            <v/>
          </cell>
          <cell r="DH47" t="str">
            <v/>
          </cell>
          <cell r="DI47" t="str">
            <v/>
          </cell>
          <cell r="DJ47" t="str">
            <v/>
          </cell>
          <cell r="DK47" t="str">
            <v/>
          </cell>
          <cell r="DL47" t="str">
            <v/>
          </cell>
          <cell r="DM47">
            <v>631.43999999999994</v>
          </cell>
          <cell r="DN47">
            <v>639.1</v>
          </cell>
          <cell r="DO47" t="str">
            <v/>
          </cell>
          <cell r="DP47">
            <v>2853.9763436382009</v>
          </cell>
        </row>
        <row r="48">
          <cell r="B48">
            <v>44540.75</v>
          </cell>
          <cell r="C48">
            <v>687.63</v>
          </cell>
          <cell r="D48">
            <v>674.88</v>
          </cell>
          <cell r="E48">
            <v>666.6</v>
          </cell>
          <cell r="F48">
            <v>659.75</v>
          </cell>
          <cell r="G48">
            <v>651.33000000000004</v>
          </cell>
          <cell r="H48">
            <v>645.53</v>
          </cell>
          <cell r="I48">
            <v>639.04999999999995</v>
          </cell>
          <cell r="J48">
            <v>631.02</v>
          </cell>
          <cell r="K48">
            <v>620.33000000000004</v>
          </cell>
          <cell r="L48">
            <v>611.26</v>
          </cell>
          <cell r="M48">
            <v>687.7</v>
          </cell>
          <cell r="N48">
            <v>698.53</v>
          </cell>
          <cell r="O48">
            <v>675.01</v>
          </cell>
          <cell r="P48">
            <v>675.03</v>
          </cell>
          <cell r="Q48">
            <v>666.66</v>
          </cell>
          <cell r="R48">
            <v>666.82999999999981</v>
          </cell>
          <cell r="S48">
            <v>660.01999999999987</v>
          </cell>
          <cell r="T48">
            <v>645.78</v>
          </cell>
          <cell r="U48">
            <v>631.30000000000007</v>
          </cell>
          <cell r="V48">
            <v>620.49999999999989</v>
          </cell>
          <cell r="W48">
            <v>612.14</v>
          </cell>
          <cell r="X48">
            <v>613.0899999999998</v>
          </cell>
          <cell r="Y48">
            <v>674.92</v>
          </cell>
          <cell r="Z48">
            <v>667.19</v>
          </cell>
          <cell r="AA48">
            <v>660.11999999999989</v>
          </cell>
          <cell r="AB48">
            <v>651.33999999999992</v>
          </cell>
          <cell r="AC48">
            <v>645.80999999999995</v>
          </cell>
          <cell r="AD48">
            <v>639.38</v>
          </cell>
          <cell r="AE48">
            <v>631.43999999999994</v>
          </cell>
          <cell r="AF48">
            <v>621.20000000000005</v>
          </cell>
          <cell r="AG48">
            <v>613.11</v>
          </cell>
          <cell r="AH48">
            <v>604.87999999999988</v>
          </cell>
          <cell r="AI48" t="str">
            <v/>
          </cell>
          <cell r="AJ48" t="str">
            <v/>
          </cell>
          <cell r="AK48" t="str">
            <v/>
          </cell>
          <cell r="AL48" t="str">
            <v/>
          </cell>
          <cell r="AM48" t="str">
            <v/>
          </cell>
          <cell r="AN48" t="str">
            <v/>
          </cell>
          <cell r="AO48" t="str">
            <v/>
          </cell>
          <cell r="AP48" t="str">
            <v/>
          </cell>
          <cell r="AQ48" t="str">
            <v/>
          </cell>
          <cell r="AR48" t="str">
            <v/>
          </cell>
          <cell r="AS48" t="str">
            <v/>
          </cell>
          <cell r="AT48" t="str">
            <v/>
          </cell>
          <cell r="AU48" t="str">
            <v/>
          </cell>
          <cell r="AV48" t="str">
            <v/>
          </cell>
          <cell r="AW48" t="str">
            <v/>
          </cell>
          <cell r="AX48" t="str">
            <v/>
          </cell>
          <cell r="AY48" t="str">
            <v/>
          </cell>
          <cell r="AZ48" t="str">
            <v/>
          </cell>
          <cell r="BA48" t="str">
            <v/>
          </cell>
          <cell r="BB48" t="str">
            <v/>
          </cell>
          <cell r="BC48" t="str">
            <v/>
          </cell>
          <cell r="BD48" t="str">
            <v/>
          </cell>
          <cell r="BE48" t="str">
            <v/>
          </cell>
          <cell r="BF48" t="str">
            <v/>
          </cell>
          <cell r="BG48" t="str">
            <v/>
          </cell>
          <cell r="BH48" t="str">
            <v/>
          </cell>
          <cell r="BI48" t="str">
            <v/>
          </cell>
          <cell r="BJ48" t="str">
            <v/>
          </cell>
          <cell r="BK48" t="str">
            <v/>
          </cell>
          <cell r="BL48" t="str">
            <v/>
          </cell>
          <cell r="BM48" t="str">
            <v/>
          </cell>
          <cell r="BN48" t="str">
            <v/>
          </cell>
          <cell r="BO48" t="str">
            <v/>
          </cell>
          <cell r="BP48" t="str">
            <v/>
          </cell>
          <cell r="BQ48" t="str">
            <v/>
          </cell>
          <cell r="BR48" t="str">
            <v/>
          </cell>
          <cell r="BS48" t="str">
            <v/>
          </cell>
          <cell r="BT48" t="str">
            <v/>
          </cell>
          <cell r="BU48" t="str">
            <v/>
          </cell>
          <cell r="BV48" t="str">
            <v/>
          </cell>
          <cell r="BW48" t="str">
            <v/>
          </cell>
          <cell r="BX48" t="str">
            <v/>
          </cell>
          <cell r="BY48" t="str">
            <v/>
          </cell>
          <cell r="BZ48" t="str">
            <v/>
          </cell>
          <cell r="CA48" t="str">
            <v/>
          </cell>
          <cell r="CB48" t="str">
            <v/>
          </cell>
          <cell r="CC48" t="str">
            <v/>
          </cell>
          <cell r="CD48" t="str">
            <v/>
          </cell>
          <cell r="CE48">
            <v>14</v>
          </cell>
          <cell r="CF48">
            <v>286</v>
          </cell>
          <cell r="CG48" t="str">
            <v/>
          </cell>
          <cell r="CH48" t="str">
            <v/>
          </cell>
          <cell r="CI48">
            <v>5</v>
          </cell>
          <cell r="CJ48">
            <v>286</v>
          </cell>
          <cell r="CK48">
            <v>2</v>
          </cell>
          <cell r="CL48">
            <v>332</v>
          </cell>
          <cell r="CM48">
            <v>2</v>
          </cell>
          <cell r="CN48">
            <v>357</v>
          </cell>
          <cell r="CP48">
            <v>7</v>
          </cell>
          <cell r="CQ48">
            <v>11</v>
          </cell>
          <cell r="CR48">
            <v>27</v>
          </cell>
          <cell r="CS48">
            <v>9</v>
          </cell>
          <cell r="CT48">
            <v>61</v>
          </cell>
          <cell r="CU48">
            <v>28.999999999999996</v>
          </cell>
          <cell r="CV48" t="str">
            <v/>
          </cell>
          <cell r="CW48">
            <v>30.2</v>
          </cell>
          <cell r="CX48">
            <v>30</v>
          </cell>
          <cell r="CY48">
            <v>29.9</v>
          </cell>
          <cell r="CZ48">
            <v>30.999999999999996</v>
          </cell>
          <cell r="DA48">
            <v>32.6</v>
          </cell>
          <cell r="DB48">
            <v>33.4</v>
          </cell>
          <cell r="DC48" t="str">
            <v/>
          </cell>
          <cell r="DD48" t="str">
            <v/>
          </cell>
          <cell r="DE48" t="str">
            <v/>
          </cell>
          <cell r="DF48" t="str">
            <v/>
          </cell>
          <cell r="DG48" t="str">
            <v/>
          </cell>
          <cell r="DH48" t="str">
            <v/>
          </cell>
          <cell r="DI48" t="str">
            <v/>
          </cell>
          <cell r="DJ48" t="str">
            <v/>
          </cell>
          <cell r="DK48" t="str">
            <v/>
          </cell>
          <cell r="DL48" t="str">
            <v/>
          </cell>
          <cell r="DM48">
            <v>631.43999999999994</v>
          </cell>
          <cell r="DN48">
            <v>639.08999999999992</v>
          </cell>
          <cell r="DO48">
            <v>26350.043000000005</v>
          </cell>
          <cell r="DP48">
            <v>5810.6186995583384</v>
          </cell>
        </row>
        <row r="49">
          <cell r="B49">
            <v>44540.760416666664</v>
          </cell>
          <cell r="C49">
            <v>687.63999999999987</v>
          </cell>
          <cell r="D49">
            <v>674.88</v>
          </cell>
          <cell r="E49">
            <v>666.57999999999981</v>
          </cell>
          <cell r="F49">
            <v>659.7399999999999</v>
          </cell>
          <cell r="G49">
            <v>651.33000000000004</v>
          </cell>
          <cell r="H49">
            <v>645.53</v>
          </cell>
          <cell r="I49">
            <v>639.04999999999995</v>
          </cell>
          <cell r="J49">
            <v>631.02</v>
          </cell>
          <cell r="K49">
            <v>620.32000000000005</v>
          </cell>
          <cell r="M49">
            <v>687.7</v>
          </cell>
          <cell r="N49">
            <v>698.66</v>
          </cell>
          <cell r="O49">
            <v>675.01</v>
          </cell>
          <cell r="P49">
            <v>675.03</v>
          </cell>
          <cell r="Q49">
            <v>666.67</v>
          </cell>
          <cell r="R49">
            <v>666.85</v>
          </cell>
          <cell r="S49">
            <v>660.01999999999987</v>
          </cell>
          <cell r="T49">
            <v>645.79</v>
          </cell>
          <cell r="U49">
            <v>631.30000000000007</v>
          </cell>
          <cell r="V49">
            <v>620.51</v>
          </cell>
          <cell r="W49">
            <v>612.15</v>
          </cell>
          <cell r="X49">
            <v>613.0899999999998</v>
          </cell>
          <cell r="Y49">
            <v>674.93</v>
          </cell>
          <cell r="Z49">
            <v>667.19</v>
          </cell>
          <cell r="AA49">
            <v>660.11999999999989</v>
          </cell>
          <cell r="AB49">
            <v>651.33999999999992</v>
          </cell>
          <cell r="AC49">
            <v>645.83000000000004</v>
          </cell>
          <cell r="AD49">
            <v>639.39</v>
          </cell>
          <cell r="AE49">
            <v>631.43999999999994</v>
          </cell>
          <cell r="AF49">
            <v>621.18999999999994</v>
          </cell>
          <cell r="AG49">
            <v>613.09999999999991</v>
          </cell>
          <cell r="AH49" t="str">
            <v/>
          </cell>
          <cell r="AI49" t="str">
            <v/>
          </cell>
          <cell r="AJ49" t="str">
            <v/>
          </cell>
          <cell r="AK49" t="str">
            <v/>
          </cell>
          <cell r="AL49" t="str">
            <v/>
          </cell>
          <cell r="AM49" t="str">
            <v/>
          </cell>
          <cell r="AN49" t="str">
            <v/>
          </cell>
          <cell r="AO49" t="str">
            <v/>
          </cell>
          <cell r="AP49" t="str">
            <v/>
          </cell>
          <cell r="AQ49" t="str">
            <v/>
          </cell>
          <cell r="AR49" t="str">
            <v/>
          </cell>
          <cell r="AS49" t="str">
            <v/>
          </cell>
          <cell r="AT49" t="str">
            <v/>
          </cell>
          <cell r="AU49" t="str">
            <v/>
          </cell>
          <cell r="AV49" t="str">
            <v/>
          </cell>
          <cell r="AW49" t="str">
            <v/>
          </cell>
          <cell r="AX49" t="str">
            <v/>
          </cell>
          <cell r="AY49" t="str">
            <v/>
          </cell>
          <cell r="AZ49" t="str">
            <v/>
          </cell>
          <cell r="BA49" t="str">
            <v/>
          </cell>
          <cell r="BB49" t="str">
            <v/>
          </cell>
          <cell r="BC49" t="str">
            <v/>
          </cell>
          <cell r="BD49" t="str">
            <v/>
          </cell>
          <cell r="BE49" t="str">
            <v/>
          </cell>
          <cell r="BF49" t="str">
            <v/>
          </cell>
          <cell r="BG49" t="str">
            <v/>
          </cell>
          <cell r="BH49" t="str">
            <v/>
          </cell>
          <cell r="BI49" t="str">
            <v/>
          </cell>
          <cell r="BJ49" t="str">
            <v/>
          </cell>
          <cell r="BK49" t="str">
            <v/>
          </cell>
          <cell r="BL49" t="str">
            <v/>
          </cell>
          <cell r="BM49" t="str">
            <v/>
          </cell>
          <cell r="BN49" t="str">
            <v/>
          </cell>
          <cell r="BO49" t="str">
            <v/>
          </cell>
          <cell r="BP49" t="str">
            <v/>
          </cell>
          <cell r="BQ49" t="str">
            <v/>
          </cell>
          <cell r="BR49" t="str">
            <v/>
          </cell>
          <cell r="BS49" t="str">
            <v/>
          </cell>
          <cell r="BT49" t="str">
            <v/>
          </cell>
          <cell r="BU49" t="str">
            <v/>
          </cell>
          <cell r="BV49" t="str">
            <v/>
          </cell>
          <cell r="BW49" t="str">
            <v/>
          </cell>
          <cell r="BX49" t="str">
            <v/>
          </cell>
          <cell r="BY49" t="str">
            <v/>
          </cell>
          <cell r="BZ49" t="str">
            <v/>
          </cell>
          <cell r="CA49" t="str">
            <v/>
          </cell>
          <cell r="CB49" t="str">
            <v/>
          </cell>
          <cell r="CC49" t="str">
            <v/>
          </cell>
          <cell r="CD49" t="str">
            <v/>
          </cell>
          <cell r="CE49">
            <v>13</v>
          </cell>
          <cell r="CF49">
            <v>308</v>
          </cell>
          <cell r="CG49" t="str">
            <v/>
          </cell>
          <cell r="CH49" t="str">
            <v/>
          </cell>
          <cell r="CI49">
            <v>5</v>
          </cell>
          <cell r="CJ49">
            <v>294</v>
          </cell>
          <cell r="CK49">
            <v>3</v>
          </cell>
          <cell r="CL49">
            <v>331</v>
          </cell>
          <cell r="CM49">
            <v>2</v>
          </cell>
          <cell r="CN49">
            <v>358</v>
          </cell>
          <cell r="CP49">
            <v>7</v>
          </cell>
          <cell r="CQ49">
            <v>11</v>
          </cell>
          <cell r="CR49">
            <v>29</v>
          </cell>
          <cell r="CS49">
            <v>9</v>
          </cell>
          <cell r="CT49">
            <v>68</v>
          </cell>
          <cell r="CU49">
            <v>28.999999999999996</v>
          </cell>
          <cell r="CV49" t="str">
            <v/>
          </cell>
          <cell r="CW49">
            <v>30.300000000000004</v>
          </cell>
          <cell r="CX49">
            <v>29.9</v>
          </cell>
          <cell r="CY49">
            <v>29.9</v>
          </cell>
          <cell r="CZ49">
            <v>30.900000000000002</v>
          </cell>
          <cell r="DA49">
            <v>32.9</v>
          </cell>
          <cell r="DB49">
            <v>33.4</v>
          </cell>
          <cell r="DC49" t="str">
            <v/>
          </cell>
          <cell r="DD49" t="str">
            <v/>
          </cell>
          <cell r="DE49" t="str">
            <v/>
          </cell>
          <cell r="DF49" t="str">
            <v/>
          </cell>
          <cell r="DG49" t="str">
            <v/>
          </cell>
          <cell r="DH49" t="str">
            <v/>
          </cell>
          <cell r="DI49" t="str">
            <v/>
          </cell>
          <cell r="DJ49" t="str">
            <v/>
          </cell>
          <cell r="DK49" t="str">
            <v/>
          </cell>
          <cell r="DL49" t="str">
            <v/>
          </cell>
          <cell r="DM49">
            <v>631.43999999999994</v>
          </cell>
          <cell r="DN49">
            <v>639.08999999999992</v>
          </cell>
          <cell r="DO49" t="str">
            <v/>
          </cell>
          <cell r="DP49">
            <v>5790.4106969426211</v>
          </cell>
        </row>
        <row r="50">
          <cell r="B50">
            <v>44540.770833333336</v>
          </cell>
          <cell r="C50">
            <v>687.63999999999987</v>
          </cell>
          <cell r="D50">
            <v>674.89</v>
          </cell>
          <cell r="E50">
            <v>666.6</v>
          </cell>
          <cell r="F50">
            <v>659.75</v>
          </cell>
          <cell r="G50">
            <v>651.33000000000004</v>
          </cell>
          <cell r="H50">
            <v>645.53</v>
          </cell>
          <cell r="I50">
            <v>639.04999999999995</v>
          </cell>
          <cell r="J50">
            <v>631.02</v>
          </cell>
          <cell r="K50">
            <v>620.32000000000005</v>
          </cell>
          <cell r="M50">
            <v>687.70999999999992</v>
          </cell>
          <cell r="N50">
            <v>698.73</v>
          </cell>
          <cell r="O50">
            <v>675.01999999999987</v>
          </cell>
          <cell r="P50">
            <v>675.04</v>
          </cell>
          <cell r="Q50">
            <v>666.67</v>
          </cell>
          <cell r="R50">
            <v>666.81999999999994</v>
          </cell>
          <cell r="S50">
            <v>660.01999999999987</v>
          </cell>
          <cell r="T50">
            <v>645.79</v>
          </cell>
          <cell r="U50">
            <v>631.30000000000007</v>
          </cell>
          <cell r="V50">
            <v>620.51</v>
          </cell>
          <cell r="W50">
            <v>612.15</v>
          </cell>
          <cell r="X50">
            <v>613.0899999999998</v>
          </cell>
          <cell r="Y50">
            <v>674.92</v>
          </cell>
          <cell r="Z50">
            <v>667.17999999999984</v>
          </cell>
          <cell r="AA50">
            <v>660.13</v>
          </cell>
          <cell r="AB50">
            <v>651.33999999999992</v>
          </cell>
          <cell r="AC50">
            <v>645.81999999999994</v>
          </cell>
          <cell r="AD50">
            <v>639.39</v>
          </cell>
          <cell r="AE50">
            <v>631.45000000000005</v>
          </cell>
          <cell r="AF50">
            <v>621.18999999999994</v>
          </cell>
          <cell r="AG50">
            <v>613.11</v>
          </cell>
          <cell r="AH50" t="str">
            <v/>
          </cell>
          <cell r="AI50" t="str">
            <v/>
          </cell>
          <cell r="AJ50" t="str">
            <v/>
          </cell>
          <cell r="AK50" t="str">
            <v/>
          </cell>
          <cell r="AL50" t="str">
            <v/>
          </cell>
          <cell r="AM50" t="str">
            <v/>
          </cell>
          <cell r="AN50" t="str">
            <v/>
          </cell>
          <cell r="AO50" t="str">
            <v/>
          </cell>
          <cell r="AP50" t="str">
            <v/>
          </cell>
          <cell r="AQ50" t="str">
            <v/>
          </cell>
          <cell r="AR50" t="str">
            <v/>
          </cell>
          <cell r="AS50" t="str">
            <v/>
          </cell>
          <cell r="AT50" t="str">
            <v/>
          </cell>
          <cell r="AU50" t="str">
            <v/>
          </cell>
          <cell r="AV50" t="str">
            <v/>
          </cell>
          <cell r="AW50" t="str">
            <v/>
          </cell>
          <cell r="AX50" t="str">
            <v/>
          </cell>
          <cell r="AY50" t="str">
            <v/>
          </cell>
          <cell r="AZ50" t="str">
            <v/>
          </cell>
          <cell r="BA50" t="str">
            <v/>
          </cell>
          <cell r="BB50" t="str">
            <v/>
          </cell>
          <cell r="BC50" t="str">
            <v/>
          </cell>
          <cell r="BD50" t="str">
            <v/>
          </cell>
          <cell r="BE50" t="str">
            <v/>
          </cell>
          <cell r="BF50" t="str">
            <v/>
          </cell>
          <cell r="BG50" t="str">
            <v/>
          </cell>
          <cell r="BH50" t="str">
            <v/>
          </cell>
          <cell r="BI50" t="str">
            <v/>
          </cell>
          <cell r="BJ50" t="str">
            <v/>
          </cell>
          <cell r="BK50" t="str">
            <v/>
          </cell>
          <cell r="BL50" t="str">
            <v/>
          </cell>
          <cell r="BM50" t="str">
            <v/>
          </cell>
          <cell r="BN50" t="str">
            <v/>
          </cell>
          <cell r="BO50" t="str">
            <v/>
          </cell>
          <cell r="BP50" t="str">
            <v/>
          </cell>
          <cell r="BQ50" t="str">
            <v/>
          </cell>
          <cell r="BR50" t="str">
            <v/>
          </cell>
          <cell r="BS50" t="str">
            <v/>
          </cell>
          <cell r="BT50" t="str">
            <v/>
          </cell>
          <cell r="BU50" t="str">
            <v/>
          </cell>
          <cell r="BV50" t="str">
            <v/>
          </cell>
          <cell r="BW50" t="str">
            <v/>
          </cell>
          <cell r="BX50" t="str">
            <v/>
          </cell>
          <cell r="BY50" t="str">
            <v/>
          </cell>
          <cell r="BZ50" t="str">
            <v/>
          </cell>
          <cell r="CA50" t="str">
            <v/>
          </cell>
          <cell r="CB50" t="str">
            <v/>
          </cell>
          <cell r="CC50" t="str">
            <v/>
          </cell>
          <cell r="CD50" t="str">
            <v/>
          </cell>
          <cell r="CE50">
            <v>5</v>
          </cell>
          <cell r="CF50">
            <v>125</v>
          </cell>
          <cell r="CG50" t="str">
            <v/>
          </cell>
          <cell r="CH50" t="str">
            <v/>
          </cell>
          <cell r="CI50">
            <v>5</v>
          </cell>
          <cell r="CJ50">
            <v>299</v>
          </cell>
          <cell r="CK50">
            <v>2</v>
          </cell>
          <cell r="CL50">
            <v>333</v>
          </cell>
          <cell r="CM50">
            <v>2</v>
          </cell>
          <cell r="CN50">
            <v>2</v>
          </cell>
          <cell r="CP50">
            <v>10</v>
          </cell>
          <cell r="CQ50">
            <v>10</v>
          </cell>
          <cell r="CR50">
            <v>22</v>
          </cell>
          <cell r="CS50">
            <v>9</v>
          </cell>
          <cell r="CT50">
            <v>58</v>
          </cell>
          <cell r="CU50">
            <v>29.199999999999996</v>
          </cell>
          <cell r="CV50" t="str">
            <v/>
          </cell>
          <cell r="CW50">
            <v>30.300000000000004</v>
          </cell>
          <cell r="CX50">
            <v>30</v>
          </cell>
          <cell r="CY50">
            <v>29.9</v>
          </cell>
          <cell r="CZ50">
            <v>30.999999999999996</v>
          </cell>
          <cell r="DA50">
            <v>33</v>
          </cell>
          <cell r="DB50">
            <v>33.299999999999997</v>
          </cell>
          <cell r="DC50" t="str">
            <v/>
          </cell>
          <cell r="DD50" t="str">
            <v/>
          </cell>
          <cell r="DE50" t="str">
            <v/>
          </cell>
          <cell r="DF50" t="str">
            <v/>
          </cell>
          <cell r="DG50" t="str">
            <v/>
          </cell>
          <cell r="DH50" t="str">
            <v/>
          </cell>
          <cell r="DI50" t="str">
            <v/>
          </cell>
          <cell r="DJ50" t="str">
            <v/>
          </cell>
          <cell r="DK50" t="str">
            <v/>
          </cell>
          <cell r="DL50" t="str">
            <v/>
          </cell>
          <cell r="DM50">
            <v>631.43999999999994</v>
          </cell>
          <cell r="DN50">
            <v>639.08999999999992</v>
          </cell>
          <cell r="DO50" t="str">
            <v/>
          </cell>
          <cell r="DP50">
            <v>5780.3276960310486</v>
          </cell>
        </row>
        <row r="51">
          <cell r="B51">
            <v>44540.78125</v>
          </cell>
          <cell r="C51">
            <v>687.65</v>
          </cell>
          <cell r="D51">
            <v>674.89999999999986</v>
          </cell>
          <cell r="E51">
            <v>666.61999999999989</v>
          </cell>
          <cell r="F51">
            <v>659.75</v>
          </cell>
          <cell r="G51">
            <v>651.33000000000004</v>
          </cell>
          <cell r="H51">
            <v>645.53</v>
          </cell>
          <cell r="I51">
            <v>639.04999999999995</v>
          </cell>
          <cell r="J51">
            <v>631.02</v>
          </cell>
          <cell r="K51">
            <v>620.32000000000005</v>
          </cell>
          <cell r="M51">
            <v>687.70999999999992</v>
          </cell>
          <cell r="N51">
            <v>698.88</v>
          </cell>
          <cell r="O51">
            <v>675.01999999999987</v>
          </cell>
          <cell r="P51">
            <v>675.04</v>
          </cell>
          <cell r="Q51">
            <v>666.67</v>
          </cell>
          <cell r="R51">
            <v>666.86</v>
          </cell>
          <cell r="S51">
            <v>660.03</v>
          </cell>
          <cell r="T51">
            <v>645.79</v>
          </cell>
          <cell r="U51">
            <v>631.30999999999995</v>
          </cell>
          <cell r="V51">
            <v>620.51</v>
          </cell>
          <cell r="W51">
            <v>612.15</v>
          </cell>
          <cell r="X51">
            <v>613.09999999999991</v>
          </cell>
          <cell r="Y51">
            <v>674.93</v>
          </cell>
          <cell r="Z51">
            <v>667.17</v>
          </cell>
          <cell r="AA51">
            <v>660.13</v>
          </cell>
          <cell r="AB51">
            <v>651.33999999999992</v>
          </cell>
          <cell r="AC51">
            <v>645.81999999999994</v>
          </cell>
          <cell r="AD51">
            <v>639.39</v>
          </cell>
          <cell r="AE51">
            <v>631.45000000000005</v>
          </cell>
          <cell r="AF51">
            <v>621.18999999999994</v>
          </cell>
          <cell r="AG51">
            <v>613.11</v>
          </cell>
          <cell r="AH51" t="str">
            <v/>
          </cell>
          <cell r="AI51" t="str">
            <v/>
          </cell>
          <cell r="AJ51" t="str">
            <v/>
          </cell>
          <cell r="AK51" t="str">
            <v/>
          </cell>
          <cell r="AL51" t="str">
            <v/>
          </cell>
          <cell r="AM51" t="str">
            <v/>
          </cell>
          <cell r="AN51" t="str">
            <v/>
          </cell>
          <cell r="AO51" t="str">
            <v/>
          </cell>
          <cell r="AP51" t="str">
            <v/>
          </cell>
          <cell r="AQ51" t="str">
            <v/>
          </cell>
          <cell r="AR51" t="str">
            <v/>
          </cell>
          <cell r="AS51" t="str">
            <v/>
          </cell>
          <cell r="AT51" t="str">
            <v/>
          </cell>
          <cell r="AU51" t="str">
            <v/>
          </cell>
          <cell r="AV51" t="str">
            <v/>
          </cell>
          <cell r="AW51" t="str">
            <v/>
          </cell>
          <cell r="AX51" t="str">
            <v/>
          </cell>
          <cell r="AY51" t="str">
            <v/>
          </cell>
          <cell r="AZ51" t="str">
            <v/>
          </cell>
          <cell r="BA51" t="str">
            <v/>
          </cell>
          <cell r="BB51" t="str">
            <v/>
          </cell>
          <cell r="BC51" t="str">
            <v/>
          </cell>
          <cell r="BD51" t="str">
            <v/>
          </cell>
          <cell r="BE51" t="str">
            <v/>
          </cell>
          <cell r="BF51" t="str">
            <v/>
          </cell>
          <cell r="BG51" t="str">
            <v/>
          </cell>
          <cell r="BH51" t="str">
            <v/>
          </cell>
          <cell r="BI51" t="str">
            <v/>
          </cell>
          <cell r="BJ51" t="str">
            <v/>
          </cell>
          <cell r="BK51" t="str">
            <v/>
          </cell>
          <cell r="BL51" t="str">
            <v/>
          </cell>
          <cell r="BM51" t="str">
            <v/>
          </cell>
          <cell r="BN51" t="str">
            <v/>
          </cell>
          <cell r="BO51" t="str">
            <v/>
          </cell>
          <cell r="BP51" t="str">
            <v/>
          </cell>
          <cell r="BQ51" t="str">
            <v/>
          </cell>
          <cell r="BR51" t="str">
            <v/>
          </cell>
          <cell r="BS51" t="str">
            <v/>
          </cell>
          <cell r="BT51" t="str">
            <v/>
          </cell>
          <cell r="BU51" t="str">
            <v/>
          </cell>
          <cell r="BV51" t="str">
            <v/>
          </cell>
          <cell r="BW51" t="str">
            <v/>
          </cell>
          <cell r="BX51" t="str">
            <v/>
          </cell>
          <cell r="BY51" t="str">
            <v/>
          </cell>
          <cell r="BZ51" t="str">
            <v/>
          </cell>
          <cell r="CA51" t="str">
            <v/>
          </cell>
          <cell r="CB51" t="str">
            <v/>
          </cell>
          <cell r="CC51" t="str">
            <v/>
          </cell>
          <cell r="CD51" t="str">
            <v/>
          </cell>
          <cell r="CE51">
            <v>5</v>
          </cell>
          <cell r="CF51">
            <v>155</v>
          </cell>
          <cell r="CG51" t="str">
            <v/>
          </cell>
          <cell r="CH51" t="str">
            <v/>
          </cell>
          <cell r="CI51">
            <v>5</v>
          </cell>
          <cell r="CJ51">
            <v>307</v>
          </cell>
          <cell r="CK51">
            <v>3</v>
          </cell>
          <cell r="CL51">
            <v>329</v>
          </cell>
          <cell r="CM51">
            <v>2</v>
          </cell>
          <cell r="CN51">
            <v>358</v>
          </cell>
          <cell r="CP51">
            <v>11</v>
          </cell>
          <cell r="CQ51">
            <v>8</v>
          </cell>
          <cell r="CR51">
            <v>25</v>
          </cell>
          <cell r="CS51">
            <v>9</v>
          </cell>
          <cell r="CT51">
            <v>58</v>
          </cell>
          <cell r="CU51">
            <v>29.3</v>
          </cell>
          <cell r="CV51" t="str">
            <v/>
          </cell>
          <cell r="CW51">
            <v>30.4</v>
          </cell>
          <cell r="CX51">
            <v>29.8</v>
          </cell>
          <cell r="CY51">
            <v>29.9</v>
          </cell>
          <cell r="CZ51">
            <v>30.999999999999996</v>
          </cell>
          <cell r="DA51">
            <v>33.1</v>
          </cell>
          <cell r="DB51">
            <v>33.4</v>
          </cell>
          <cell r="DC51" t="str">
            <v/>
          </cell>
          <cell r="DD51" t="str">
            <v/>
          </cell>
          <cell r="DE51" t="str">
            <v/>
          </cell>
          <cell r="DF51" t="str">
            <v/>
          </cell>
          <cell r="DG51" t="str">
            <v/>
          </cell>
          <cell r="DH51" t="str">
            <v/>
          </cell>
          <cell r="DI51" t="str">
            <v/>
          </cell>
          <cell r="DJ51" t="str">
            <v/>
          </cell>
          <cell r="DK51" t="str">
            <v/>
          </cell>
          <cell r="DL51" t="str">
            <v/>
          </cell>
          <cell r="DM51">
            <v>631.43999999999994</v>
          </cell>
          <cell r="DN51">
            <v>639.08999999999992</v>
          </cell>
          <cell r="DO51" t="str">
            <v/>
          </cell>
          <cell r="DP51">
            <v>2783.5223351553623</v>
          </cell>
        </row>
        <row r="52">
          <cell r="B52">
            <v>44540.791666666664</v>
          </cell>
          <cell r="C52">
            <v>687.66</v>
          </cell>
          <cell r="D52">
            <v>674.89999999999986</v>
          </cell>
          <cell r="E52">
            <v>666.61999999999989</v>
          </cell>
          <cell r="F52">
            <v>659.75</v>
          </cell>
          <cell r="G52">
            <v>651.33000000000004</v>
          </cell>
          <cell r="H52">
            <v>645.53</v>
          </cell>
          <cell r="I52">
            <v>639.04</v>
          </cell>
          <cell r="J52">
            <v>631.02999999999986</v>
          </cell>
          <cell r="K52">
            <v>620.32000000000005</v>
          </cell>
          <cell r="L52">
            <v>611.27</v>
          </cell>
          <cell r="M52">
            <v>687.70999999999992</v>
          </cell>
          <cell r="N52">
            <v>699.03</v>
          </cell>
          <cell r="O52">
            <v>675.01999999999987</v>
          </cell>
          <cell r="P52">
            <v>675.04999999999984</v>
          </cell>
          <cell r="Q52">
            <v>666.67</v>
          </cell>
          <cell r="R52">
            <v>666.85</v>
          </cell>
          <cell r="S52">
            <v>660.01999999999987</v>
          </cell>
          <cell r="T52">
            <v>645.79</v>
          </cell>
          <cell r="U52">
            <v>631.30999999999995</v>
          </cell>
          <cell r="V52">
            <v>620.51</v>
          </cell>
          <cell r="W52">
            <v>612.15</v>
          </cell>
          <cell r="X52">
            <v>613.0899999999998</v>
          </cell>
          <cell r="Y52">
            <v>674.93</v>
          </cell>
          <cell r="Z52">
            <v>667.16</v>
          </cell>
          <cell r="AA52">
            <v>660.13</v>
          </cell>
          <cell r="AB52">
            <v>651.35</v>
          </cell>
          <cell r="AC52">
            <v>645.83999999999992</v>
          </cell>
          <cell r="AD52">
            <v>639.38</v>
          </cell>
          <cell r="AE52">
            <v>631.45000000000005</v>
          </cell>
          <cell r="AF52">
            <v>621.18999999999994</v>
          </cell>
          <cell r="AG52">
            <v>613.11</v>
          </cell>
          <cell r="AH52">
            <v>604.87999999999988</v>
          </cell>
          <cell r="AI52" t="str">
            <v/>
          </cell>
          <cell r="AJ52" t="str">
            <v/>
          </cell>
          <cell r="AK52" t="str">
            <v/>
          </cell>
          <cell r="AL52" t="str">
            <v/>
          </cell>
          <cell r="AM52" t="str">
            <v/>
          </cell>
          <cell r="AN52" t="str">
            <v/>
          </cell>
          <cell r="AO52" t="str">
            <v/>
          </cell>
          <cell r="AP52" t="str">
            <v/>
          </cell>
          <cell r="AQ52" t="str">
            <v/>
          </cell>
          <cell r="AR52" t="str">
            <v/>
          </cell>
          <cell r="AS52" t="str">
            <v/>
          </cell>
          <cell r="AT52" t="str">
            <v/>
          </cell>
          <cell r="AU52" t="str">
            <v/>
          </cell>
          <cell r="AV52" t="str">
            <v/>
          </cell>
          <cell r="AW52" t="str">
            <v/>
          </cell>
          <cell r="AX52" t="str">
            <v/>
          </cell>
          <cell r="AY52" t="str">
            <v/>
          </cell>
          <cell r="AZ52" t="str">
            <v/>
          </cell>
          <cell r="BA52" t="str">
            <v/>
          </cell>
          <cell r="BB52" t="str">
            <v/>
          </cell>
          <cell r="BC52" t="str">
            <v/>
          </cell>
          <cell r="BD52" t="str">
            <v/>
          </cell>
          <cell r="BE52" t="str">
            <v/>
          </cell>
          <cell r="BF52" t="str">
            <v/>
          </cell>
          <cell r="BG52" t="str">
            <v/>
          </cell>
          <cell r="BH52" t="str">
            <v/>
          </cell>
          <cell r="BI52" t="str">
            <v/>
          </cell>
          <cell r="BJ52" t="str">
            <v/>
          </cell>
          <cell r="BK52" t="str">
            <v/>
          </cell>
          <cell r="BL52" t="str">
            <v/>
          </cell>
          <cell r="BM52" t="str">
            <v/>
          </cell>
          <cell r="BN52" t="str">
            <v/>
          </cell>
          <cell r="BO52" t="str">
            <v/>
          </cell>
          <cell r="BP52" t="str">
            <v/>
          </cell>
          <cell r="BQ52" t="str">
            <v/>
          </cell>
          <cell r="BR52" t="str">
            <v/>
          </cell>
          <cell r="BS52" t="str">
            <v/>
          </cell>
          <cell r="BT52" t="str">
            <v/>
          </cell>
          <cell r="BU52" t="str">
            <v/>
          </cell>
          <cell r="BV52" t="str">
            <v/>
          </cell>
          <cell r="BW52" t="str">
            <v/>
          </cell>
          <cell r="BX52" t="str">
            <v/>
          </cell>
          <cell r="BY52" t="str">
            <v/>
          </cell>
          <cell r="BZ52" t="str">
            <v/>
          </cell>
          <cell r="CA52" t="str">
            <v/>
          </cell>
          <cell r="CB52" t="str">
            <v/>
          </cell>
          <cell r="CC52" t="str">
            <v/>
          </cell>
          <cell r="CD52" t="str">
            <v/>
          </cell>
          <cell r="CE52">
            <v>5</v>
          </cell>
          <cell r="CF52">
            <v>151</v>
          </cell>
          <cell r="CG52" t="str">
            <v/>
          </cell>
          <cell r="CH52" t="str">
            <v/>
          </cell>
          <cell r="CI52">
            <v>7</v>
          </cell>
          <cell r="CJ52">
            <v>318</v>
          </cell>
          <cell r="CK52">
            <v>2</v>
          </cell>
          <cell r="CL52">
            <v>330</v>
          </cell>
          <cell r="CM52">
            <v>2</v>
          </cell>
          <cell r="CN52">
            <v>0</v>
          </cell>
          <cell r="CP52">
            <v>12</v>
          </cell>
          <cell r="CQ52">
            <v>8</v>
          </cell>
          <cell r="CR52">
            <v>27</v>
          </cell>
          <cell r="CS52">
            <v>8</v>
          </cell>
          <cell r="CT52">
            <v>69</v>
          </cell>
          <cell r="CU52">
            <v>29.3</v>
          </cell>
          <cell r="CV52" t="str">
            <v/>
          </cell>
          <cell r="CW52">
            <v>30.500000000000004</v>
          </cell>
          <cell r="CX52">
            <v>29.9</v>
          </cell>
          <cell r="CY52">
            <v>29.9</v>
          </cell>
          <cell r="CZ52">
            <v>31.399999999999995</v>
          </cell>
          <cell r="DA52">
            <v>33.4</v>
          </cell>
          <cell r="DB52">
            <v>33.6</v>
          </cell>
          <cell r="DC52" t="str">
            <v/>
          </cell>
          <cell r="DD52" t="str">
            <v/>
          </cell>
          <cell r="DE52" t="str">
            <v/>
          </cell>
          <cell r="DF52" t="str">
            <v/>
          </cell>
          <cell r="DG52" t="str">
            <v/>
          </cell>
          <cell r="DH52" t="str">
            <v/>
          </cell>
          <cell r="DI52" t="str">
            <v/>
          </cell>
          <cell r="DJ52" t="str">
            <v/>
          </cell>
          <cell r="DK52" t="str">
            <v/>
          </cell>
          <cell r="DL52" t="str">
            <v/>
          </cell>
          <cell r="DM52">
            <v>631.43999999999994</v>
          </cell>
          <cell r="DN52">
            <v>639.08999999999992</v>
          </cell>
          <cell r="DO52" t="str">
            <v/>
          </cell>
          <cell r="DP52">
            <v>5756.8006931977516</v>
          </cell>
        </row>
        <row r="53">
          <cell r="B53">
            <v>44540.802083333336</v>
          </cell>
          <cell r="C53">
            <v>687.66</v>
          </cell>
          <cell r="D53">
            <v>674.91</v>
          </cell>
          <cell r="E53">
            <v>666.61999999999989</v>
          </cell>
          <cell r="F53">
            <v>659.76</v>
          </cell>
          <cell r="G53">
            <v>651.33000000000004</v>
          </cell>
          <cell r="H53">
            <v>645.53</v>
          </cell>
          <cell r="I53">
            <v>639.02999999999986</v>
          </cell>
          <cell r="J53">
            <v>631.02999999999986</v>
          </cell>
          <cell r="K53">
            <v>620.32000000000005</v>
          </cell>
          <cell r="M53">
            <v>687.70999999999992</v>
          </cell>
          <cell r="N53">
            <v>698.91999999999985</v>
          </cell>
          <cell r="O53">
            <v>675.03</v>
          </cell>
          <cell r="P53">
            <v>675.04999999999984</v>
          </cell>
          <cell r="Q53">
            <v>666.67</v>
          </cell>
          <cell r="R53">
            <v>666.82999999999981</v>
          </cell>
          <cell r="S53">
            <v>660.01</v>
          </cell>
          <cell r="T53">
            <v>645.79</v>
          </cell>
          <cell r="U53">
            <v>631.30999999999995</v>
          </cell>
          <cell r="V53">
            <v>620.51</v>
          </cell>
          <cell r="W53">
            <v>612.14</v>
          </cell>
          <cell r="X53">
            <v>613.0899999999998</v>
          </cell>
          <cell r="Y53">
            <v>674.93</v>
          </cell>
          <cell r="Z53">
            <v>667.16</v>
          </cell>
          <cell r="AA53">
            <v>660.13</v>
          </cell>
          <cell r="AB53">
            <v>651.33999999999992</v>
          </cell>
          <cell r="AC53">
            <v>645.83000000000004</v>
          </cell>
          <cell r="AD53">
            <v>639.38</v>
          </cell>
          <cell r="AE53">
            <v>631.45000000000005</v>
          </cell>
          <cell r="AF53">
            <v>621.18999999999994</v>
          </cell>
          <cell r="AG53">
            <v>613.09999999999991</v>
          </cell>
          <cell r="AH53" t="str">
            <v/>
          </cell>
          <cell r="AI53" t="str">
            <v/>
          </cell>
          <cell r="AJ53" t="str">
            <v/>
          </cell>
          <cell r="AK53" t="str">
            <v/>
          </cell>
          <cell r="AL53" t="str">
            <v/>
          </cell>
          <cell r="AM53" t="str">
            <v/>
          </cell>
          <cell r="AN53" t="str">
            <v/>
          </cell>
          <cell r="AO53" t="str">
            <v/>
          </cell>
          <cell r="AP53" t="str">
            <v/>
          </cell>
          <cell r="AQ53" t="str">
            <v/>
          </cell>
          <cell r="AR53" t="str">
            <v/>
          </cell>
          <cell r="AS53" t="str">
            <v/>
          </cell>
          <cell r="AT53" t="str">
            <v/>
          </cell>
          <cell r="AU53" t="str">
            <v/>
          </cell>
          <cell r="AV53" t="str">
            <v/>
          </cell>
          <cell r="AW53" t="str">
            <v/>
          </cell>
          <cell r="AX53" t="str">
            <v/>
          </cell>
          <cell r="AY53" t="str">
            <v/>
          </cell>
          <cell r="AZ53" t="str">
            <v/>
          </cell>
          <cell r="BA53" t="str">
            <v/>
          </cell>
          <cell r="BB53" t="str">
            <v/>
          </cell>
          <cell r="BC53" t="str">
            <v/>
          </cell>
          <cell r="BD53" t="str">
            <v/>
          </cell>
          <cell r="BE53" t="str">
            <v/>
          </cell>
          <cell r="BF53" t="str">
            <v/>
          </cell>
          <cell r="BG53" t="str">
            <v/>
          </cell>
          <cell r="BH53" t="str">
            <v/>
          </cell>
          <cell r="BI53" t="str">
            <v/>
          </cell>
          <cell r="BJ53" t="str">
            <v/>
          </cell>
          <cell r="BK53" t="str">
            <v/>
          </cell>
          <cell r="BL53" t="str">
            <v/>
          </cell>
          <cell r="BM53" t="str">
            <v/>
          </cell>
          <cell r="BN53" t="str">
            <v/>
          </cell>
          <cell r="BO53" t="str">
            <v/>
          </cell>
          <cell r="BP53" t="str">
            <v/>
          </cell>
          <cell r="BQ53" t="str">
            <v/>
          </cell>
          <cell r="BR53" t="str">
            <v/>
          </cell>
          <cell r="BS53" t="str">
            <v/>
          </cell>
          <cell r="BT53" t="str">
            <v/>
          </cell>
          <cell r="BU53" t="str">
            <v/>
          </cell>
          <cell r="BV53" t="str">
            <v/>
          </cell>
          <cell r="BW53" t="str">
            <v/>
          </cell>
          <cell r="BX53" t="str">
            <v/>
          </cell>
          <cell r="BY53" t="str">
            <v/>
          </cell>
          <cell r="BZ53" t="str">
            <v/>
          </cell>
          <cell r="CA53" t="str">
            <v/>
          </cell>
          <cell r="CB53" t="str">
            <v/>
          </cell>
          <cell r="CC53" t="str">
            <v/>
          </cell>
          <cell r="CD53" t="str">
            <v/>
          </cell>
          <cell r="CE53">
            <v>4</v>
          </cell>
          <cell r="CF53">
            <v>137</v>
          </cell>
          <cell r="CG53" t="str">
            <v/>
          </cell>
          <cell r="CH53" t="str">
            <v/>
          </cell>
          <cell r="CI53">
            <v>7</v>
          </cell>
          <cell r="CJ53">
            <v>319</v>
          </cell>
          <cell r="CK53">
            <v>2</v>
          </cell>
          <cell r="CL53">
            <v>327</v>
          </cell>
          <cell r="CM53">
            <v>2</v>
          </cell>
          <cell r="CN53">
            <v>358</v>
          </cell>
          <cell r="CP53">
            <v>13</v>
          </cell>
          <cell r="CQ53">
            <v>9</v>
          </cell>
          <cell r="CR53">
            <v>28</v>
          </cell>
          <cell r="CS53">
            <v>9</v>
          </cell>
          <cell r="CT53">
            <v>66</v>
          </cell>
          <cell r="CU53">
            <v>29.199999999999996</v>
          </cell>
          <cell r="CV53" t="str">
            <v/>
          </cell>
          <cell r="CW53">
            <v>30.500000000000004</v>
          </cell>
          <cell r="CX53">
            <v>29.8</v>
          </cell>
          <cell r="CY53">
            <v>30</v>
          </cell>
          <cell r="CZ53">
            <v>31.8</v>
          </cell>
          <cell r="DA53">
            <v>33.5</v>
          </cell>
          <cell r="DB53">
            <v>33.700000000000003</v>
          </cell>
          <cell r="DC53" t="str">
            <v/>
          </cell>
          <cell r="DD53" t="str">
            <v/>
          </cell>
          <cell r="DE53" t="str">
            <v/>
          </cell>
          <cell r="DF53" t="str">
            <v/>
          </cell>
          <cell r="DG53" t="str">
            <v/>
          </cell>
          <cell r="DH53" t="str">
            <v/>
          </cell>
          <cell r="DI53" t="str">
            <v/>
          </cell>
          <cell r="DJ53" t="str">
            <v/>
          </cell>
          <cell r="DK53" t="str">
            <v/>
          </cell>
          <cell r="DL53" t="str">
            <v/>
          </cell>
          <cell r="DM53">
            <v>631.43999999999994</v>
          </cell>
          <cell r="DN53">
            <v>639.08999999999992</v>
          </cell>
          <cell r="DO53" t="str">
            <v/>
          </cell>
          <cell r="DP53">
            <v>5746.7386917995982</v>
          </cell>
        </row>
        <row r="54">
          <cell r="B54">
            <v>44540.8125</v>
          </cell>
          <cell r="C54">
            <v>687.66999999999985</v>
          </cell>
          <cell r="D54">
            <v>674.92</v>
          </cell>
          <cell r="E54">
            <v>666.61999999999989</v>
          </cell>
          <cell r="F54">
            <v>659.75</v>
          </cell>
          <cell r="G54">
            <v>651.33000000000004</v>
          </cell>
          <cell r="H54">
            <v>645.54</v>
          </cell>
          <cell r="I54">
            <v>639.02999999999986</v>
          </cell>
          <cell r="J54">
            <v>631.02999999999986</v>
          </cell>
          <cell r="K54">
            <v>620.32000000000005</v>
          </cell>
          <cell r="M54">
            <v>687.70999999999992</v>
          </cell>
          <cell r="N54">
            <v>699.06999999999994</v>
          </cell>
          <cell r="O54">
            <v>675.03</v>
          </cell>
          <cell r="P54">
            <v>675.06</v>
          </cell>
          <cell r="Q54">
            <v>666.67</v>
          </cell>
          <cell r="R54">
            <v>666.85</v>
          </cell>
          <cell r="S54">
            <v>660.03</v>
          </cell>
          <cell r="T54">
            <v>645.79</v>
          </cell>
          <cell r="U54">
            <v>631.30999999999995</v>
          </cell>
          <cell r="V54">
            <v>620.51</v>
          </cell>
          <cell r="W54">
            <v>612.14</v>
          </cell>
          <cell r="X54">
            <v>613.0899999999998</v>
          </cell>
          <cell r="Y54">
            <v>674.94</v>
          </cell>
          <cell r="Z54">
            <v>667.14999999999986</v>
          </cell>
          <cell r="AA54">
            <v>660.11999999999989</v>
          </cell>
          <cell r="AB54">
            <v>651.35</v>
          </cell>
          <cell r="AC54">
            <v>645.83000000000004</v>
          </cell>
          <cell r="AD54">
            <v>639.38</v>
          </cell>
          <cell r="AE54">
            <v>631.45000000000005</v>
          </cell>
          <cell r="AF54">
            <v>621.17999999999995</v>
          </cell>
          <cell r="AG54">
            <v>613.11</v>
          </cell>
          <cell r="AH54" t="str">
            <v/>
          </cell>
          <cell r="AI54" t="str">
            <v/>
          </cell>
          <cell r="AJ54" t="str">
            <v/>
          </cell>
          <cell r="AK54" t="str">
            <v/>
          </cell>
          <cell r="AL54" t="str">
            <v/>
          </cell>
          <cell r="AM54" t="str">
            <v/>
          </cell>
          <cell r="AN54" t="str">
            <v/>
          </cell>
          <cell r="AO54" t="str">
            <v/>
          </cell>
          <cell r="AP54" t="str">
            <v/>
          </cell>
          <cell r="AQ54" t="str">
            <v/>
          </cell>
          <cell r="AR54" t="str">
            <v/>
          </cell>
          <cell r="AS54" t="str">
            <v/>
          </cell>
          <cell r="AT54" t="str">
            <v/>
          </cell>
          <cell r="AU54" t="str">
            <v/>
          </cell>
          <cell r="AV54" t="str">
            <v/>
          </cell>
          <cell r="AW54" t="str">
            <v/>
          </cell>
          <cell r="AX54" t="str">
            <v/>
          </cell>
          <cell r="AY54" t="str">
            <v/>
          </cell>
          <cell r="AZ54" t="str">
            <v/>
          </cell>
          <cell r="BA54" t="str">
            <v/>
          </cell>
          <cell r="BB54" t="str">
            <v/>
          </cell>
          <cell r="BC54" t="str">
            <v/>
          </cell>
          <cell r="BD54" t="str">
            <v/>
          </cell>
          <cell r="BE54" t="str">
            <v/>
          </cell>
          <cell r="BF54" t="str">
            <v/>
          </cell>
          <cell r="BG54" t="str">
            <v/>
          </cell>
          <cell r="BH54" t="str">
            <v/>
          </cell>
          <cell r="BI54" t="str">
            <v/>
          </cell>
          <cell r="BJ54" t="str">
            <v/>
          </cell>
          <cell r="BK54" t="str">
            <v/>
          </cell>
          <cell r="BL54" t="str">
            <v/>
          </cell>
          <cell r="BM54" t="str">
            <v/>
          </cell>
          <cell r="BN54" t="str">
            <v/>
          </cell>
          <cell r="BO54" t="str">
            <v/>
          </cell>
          <cell r="BP54" t="str">
            <v/>
          </cell>
          <cell r="BQ54" t="str">
            <v/>
          </cell>
          <cell r="BR54" t="str">
            <v/>
          </cell>
          <cell r="BS54" t="str">
            <v/>
          </cell>
          <cell r="BT54" t="str">
            <v/>
          </cell>
          <cell r="BU54" t="str">
            <v/>
          </cell>
          <cell r="BV54" t="str">
            <v/>
          </cell>
          <cell r="BW54" t="str">
            <v/>
          </cell>
          <cell r="BX54" t="str">
            <v/>
          </cell>
          <cell r="BY54" t="str">
            <v/>
          </cell>
          <cell r="BZ54" t="str">
            <v/>
          </cell>
          <cell r="CA54" t="str">
            <v/>
          </cell>
          <cell r="CB54" t="str">
            <v/>
          </cell>
          <cell r="CC54" t="str">
            <v/>
          </cell>
          <cell r="CD54" t="str">
            <v/>
          </cell>
          <cell r="CE54">
            <v>6</v>
          </cell>
          <cell r="CF54">
            <v>162</v>
          </cell>
          <cell r="CG54" t="str">
            <v/>
          </cell>
          <cell r="CH54" t="str">
            <v/>
          </cell>
          <cell r="CI54">
            <v>7</v>
          </cell>
          <cell r="CJ54">
            <v>317</v>
          </cell>
          <cell r="CK54">
            <v>2</v>
          </cell>
          <cell r="CL54">
            <v>333</v>
          </cell>
          <cell r="CM54">
            <v>2</v>
          </cell>
          <cell r="CN54">
            <v>358</v>
          </cell>
          <cell r="CP54">
            <v>15</v>
          </cell>
          <cell r="CQ54">
            <v>7</v>
          </cell>
          <cell r="CR54">
            <v>28</v>
          </cell>
          <cell r="CS54">
            <v>9</v>
          </cell>
          <cell r="CT54">
            <v>66</v>
          </cell>
          <cell r="CU54">
            <v>29.199999999999996</v>
          </cell>
          <cell r="CV54" t="str">
            <v/>
          </cell>
          <cell r="CW54">
            <v>30.599999999999998</v>
          </cell>
          <cell r="CX54">
            <v>29.9</v>
          </cell>
          <cell r="CY54">
            <v>30</v>
          </cell>
          <cell r="CZ54">
            <v>31.6</v>
          </cell>
          <cell r="DA54">
            <v>33.4</v>
          </cell>
          <cell r="DB54">
            <v>34.1</v>
          </cell>
          <cell r="DC54" t="str">
            <v/>
          </cell>
          <cell r="DD54" t="str">
            <v/>
          </cell>
          <cell r="DE54" t="str">
            <v/>
          </cell>
          <cell r="DF54" t="str">
            <v/>
          </cell>
          <cell r="DG54" t="str">
            <v/>
          </cell>
          <cell r="DH54" t="str">
            <v/>
          </cell>
          <cell r="DI54" t="str">
            <v/>
          </cell>
          <cell r="DJ54" t="str">
            <v/>
          </cell>
          <cell r="DK54" t="str">
            <v/>
          </cell>
          <cell r="DL54" t="str">
            <v/>
          </cell>
          <cell r="DM54">
            <v>631.45000000000005</v>
          </cell>
          <cell r="DN54">
            <v>639.08999999999992</v>
          </cell>
          <cell r="DO54" t="str">
            <v/>
          </cell>
          <cell r="DP54">
            <v>5719.9136886152892</v>
          </cell>
        </row>
        <row r="55">
          <cell r="B55">
            <v>44540.822916666664</v>
          </cell>
          <cell r="C55">
            <v>687.66</v>
          </cell>
          <cell r="D55">
            <v>674.92</v>
          </cell>
          <cell r="E55">
            <v>666.61999999999989</v>
          </cell>
          <cell r="F55">
            <v>659.75</v>
          </cell>
          <cell r="G55">
            <v>651.33000000000004</v>
          </cell>
          <cell r="H55">
            <v>645.54</v>
          </cell>
          <cell r="I55">
            <v>639.02999999999986</v>
          </cell>
          <cell r="J55">
            <v>631.02999999999986</v>
          </cell>
          <cell r="K55">
            <v>620.32000000000005</v>
          </cell>
          <cell r="M55">
            <v>687.70999999999992</v>
          </cell>
          <cell r="N55">
            <v>699.01999999999987</v>
          </cell>
          <cell r="O55">
            <v>675.03</v>
          </cell>
          <cell r="P55">
            <v>675.04999999999984</v>
          </cell>
          <cell r="Q55">
            <v>666.67</v>
          </cell>
          <cell r="R55">
            <v>666.85</v>
          </cell>
          <cell r="S55">
            <v>660.01999999999987</v>
          </cell>
          <cell r="T55">
            <v>645.79</v>
          </cell>
          <cell r="U55">
            <v>631.32000000000005</v>
          </cell>
          <cell r="V55">
            <v>620.49999999999989</v>
          </cell>
          <cell r="W55">
            <v>612.14</v>
          </cell>
          <cell r="X55">
            <v>613.0899999999998</v>
          </cell>
          <cell r="Y55">
            <v>674.94</v>
          </cell>
          <cell r="Z55">
            <v>667.14</v>
          </cell>
          <cell r="AA55">
            <v>660.13</v>
          </cell>
          <cell r="AB55">
            <v>651.36</v>
          </cell>
          <cell r="AC55">
            <v>645.83000000000004</v>
          </cell>
          <cell r="AD55">
            <v>639.39</v>
          </cell>
          <cell r="AE55">
            <v>631.45000000000005</v>
          </cell>
          <cell r="AF55">
            <v>621.17999999999995</v>
          </cell>
          <cell r="AG55">
            <v>613.09999999999991</v>
          </cell>
          <cell r="AH55" t="str">
            <v/>
          </cell>
          <cell r="AI55" t="str">
            <v/>
          </cell>
          <cell r="AJ55" t="str">
            <v/>
          </cell>
          <cell r="AK55" t="str">
            <v/>
          </cell>
          <cell r="AL55" t="str">
            <v/>
          </cell>
          <cell r="AM55" t="str">
            <v/>
          </cell>
          <cell r="AN55" t="str">
            <v/>
          </cell>
          <cell r="AO55" t="str">
            <v/>
          </cell>
          <cell r="AP55" t="str">
            <v/>
          </cell>
          <cell r="AQ55" t="str">
            <v/>
          </cell>
          <cell r="AR55" t="str">
            <v/>
          </cell>
          <cell r="AS55" t="str">
            <v/>
          </cell>
          <cell r="AT55" t="str">
            <v/>
          </cell>
          <cell r="AU55" t="str">
            <v/>
          </cell>
          <cell r="AV55" t="str">
            <v/>
          </cell>
          <cell r="AW55" t="str">
            <v/>
          </cell>
          <cell r="AX55" t="str">
            <v/>
          </cell>
          <cell r="AY55" t="str">
            <v/>
          </cell>
          <cell r="AZ55" t="str">
            <v/>
          </cell>
          <cell r="BA55" t="str">
            <v/>
          </cell>
          <cell r="BB55" t="str">
            <v/>
          </cell>
          <cell r="BC55" t="str">
            <v/>
          </cell>
          <cell r="BD55" t="str">
            <v/>
          </cell>
          <cell r="BE55" t="str">
            <v/>
          </cell>
          <cell r="BF55" t="str">
            <v/>
          </cell>
          <cell r="BG55" t="str">
            <v/>
          </cell>
          <cell r="BH55" t="str">
            <v/>
          </cell>
          <cell r="BI55" t="str">
            <v/>
          </cell>
          <cell r="BJ55" t="str">
            <v/>
          </cell>
          <cell r="BK55" t="str">
            <v/>
          </cell>
          <cell r="BL55" t="str">
            <v/>
          </cell>
          <cell r="BM55" t="str">
            <v/>
          </cell>
          <cell r="BN55" t="str">
            <v/>
          </cell>
          <cell r="BO55" t="str">
            <v/>
          </cell>
          <cell r="BP55" t="str">
            <v/>
          </cell>
          <cell r="BQ55" t="str">
            <v/>
          </cell>
          <cell r="BR55" t="str">
            <v/>
          </cell>
          <cell r="BS55" t="str">
            <v/>
          </cell>
          <cell r="BT55" t="str">
            <v/>
          </cell>
          <cell r="BU55" t="str">
            <v/>
          </cell>
          <cell r="BV55" t="str">
            <v/>
          </cell>
          <cell r="BW55" t="str">
            <v/>
          </cell>
          <cell r="BX55" t="str">
            <v/>
          </cell>
          <cell r="BY55" t="str">
            <v/>
          </cell>
          <cell r="BZ55" t="str">
            <v/>
          </cell>
          <cell r="CA55" t="str">
            <v/>
          </cell>
          <cell r="CB55" t="str">
            <v/>
          </cell>
          <cell r="CC55" t="str">
            <v/>
          </cell>
          <cell r="CD55" t="str">
            <v/>
          </cell>
          <cell r="CE55">
            <v>5</v>
          </cell>
          <cell r="CF55">
            <v>166</v>
          </cell>
          <cell r="CG55" t="str">
            <v/>
          </cell>
          <cell r="CH55" t="str">
            <v/>
          </cell>
          <cell r="CI55">
            <v>7</v>
          </cell>
          <cell r="CJ55">
            <v>312</v>
          </cell>
          <cell r="CK55">
            <v>2</v>
          </cell>
          <cell r="CL55">
            <v>329</v>
          </cell>
          <cell r="CM55">
            <v>2</v>
          </cell>
          <cell r="CN55">
            <v>354</v>
          </cell>
          <cell r="CP55">
            <v>9</v>
          </cell>
          <cell r="CQ55">
            <v>8</v>
          </cell>
          <cell r="CR55">
            <v>30</v>
          </cell>
          <cell r="CS55">
            <v>6</v>
          </cell>
          <cell r="CT55">
            <v>63</v>
          </cell>
          <cell r="CU55">
            <v>29.1</v>
          </cell>
          <cell r="CV55" t="str">
            <v/>
          </cell>
          <cell r="CW55">
            <v>30.700000000000003</v>
          </cell>
          <cell r="CX55">
            <v>30</v>
          </cell>
          <cell r="CY55">
            <v>30</v>
          </cell>
          <cell r="CZ55">
            <v>31.199999999999996</v>
          </cell>
          <cell r="DA55">
            <v>33.700000000000003</v>
          </cell>
          <cell r="DB55">
            <v>34</v>
          </cell>
          <cell r="DC55" t="str">
            <v/>
          </cell>
          <cell r="DD55" t="str">
            <v/>
          </cell>
          <cell r="DE55" t="str">
            <v/>
          </cell>
          <cell r="DF55" t="str">
            <v/>
          </cell>
          <cell r="DG55" t="str">
            <v/>
          </cell>
          <cell r="DH55" t="str">
            <v/>
          </cell>
          <cell r="DI55" t="str">
            <v/>
          </cell>
          <cell r="DJ55" t="str">
            <v/>
          </cell>
          <cell r="DK55" t="str">
            <v/>
          </cell>
          <cell r="DL55" t="str">
            <v/>
          </cell>
          <cell r="DM55">
            <v>631.39999999999986</v>
          </cell>
          <cell r="DN55">
            <v>639.08999999999992</v>
          </cell>
          <cell r="DO55" t="str">
            <v/>
          </cell>
          <cell r="DP55">
            <v>2742.0503302771153</v>
          </cell>
        </row>
        <row r="56">
          <cell r="B56">
            <v>44540.833333333336</v>
          </cell>
          <cell r="C56">
            <v>687.66999999999985</v>
          </cell>
          <cell r="D56">
            <v>674.92</v>
          </cell>
          <cell r="E56">
            <v>666.64</v>
          </cell>
          <cell r="F56">
            <v>659.75</v>
          </cell>
          <cell r="G56">
            <v>651.33000000000004</v>
          </cell>
          <cell r="H56">
            <v>645.54</v>
          </cell>
          <cell r="I56">
            <v>639.02999999999986</v>
          </cell>
          <cell r="J56">
            <v>631.02</v>
          </cell>
          <cell r="K56">
            <v>620.32000000000005</v>
          </cell>
          <cell r="L56">
            <v>611.27</v>
          </cell>
          <cell r="M56">
            <v>687.72</v>
          </cell>
          <cell r="N56">
            <v>699.03</v>
          </cell>
          <cell r="O56">
            <v>675.04</v>
          </cell>
          <cell r="P56">
            <v>675.06</v>
          </cell>
          <cell r="Q56">
            <v>666.67</v>
          </cell>
          <cell r="R56">
            <v>666.79999999999984</v>
          </cell>
          <cell r="S56">
            <v>660.01999999999987</v>
          </cell>
          <cell r="T56">
            <v>645.79</v>
          </cell>
          <cell r="U56">
            <v>631.30999999999995</v>
          </cell>
          <cell r="V56">
            <v>620.51</v>
          </cell>
          <cell r="W56">
            <v>612.15</v>
          </cell>
          <cell r="X56">
            <v>613.0899999999998</v>
          </cell>
          <cell r="Y56">
            <v>674.94</v>
          </cell>
          <cell r="Z56">
            <v>667.14</v>
          </cell>
          <cell r="AA56">
            <v>660.11999999999989</v>
          </cell>
          <cell r="AB56">
            <v>651.36</v>
          </cell>
          <cell r="AC56">
            <v>645.83000000000004</v>
          </cell>
          <cell r="AD56">
            <v>639.38</v>
          </cell>
          <cell r="AE56">
            <v>631.45000000000005</v>
          </cell>
          <cell r="AF56">
            <v>621.18999999999994</v>
          </cell>
          <cell r="AG56">
            <v>613.11</v>
          </cell>
          <cell r="AH56">
            <v>604.87</v>
          </cell>
          <cell r="AI56">
            <v>4403.1409717501929</v>
          </cell>
          <cell r="AJ56">
            <v>6028.0000001209182</v>
          </cell>
          <cell r="AK56">
            <v>9149.5785848978194</v>
          </cell>
          <cell r="AL56">
            <v>9771.0793361492706</v>
          </cell>
          <cell r="AM56">
            <v>18267.500827092099</v>
          </cell>
          <cell r="AN56">
            <v>11766.000008423538</v>
          </cell>
          <cell r="AO56">
            <v>13054.158654955363</v>
          </cell>
          <cell r="AP56">
            <v>16916.398695161603</v>
          </cell>
          <cell r="AQ56">
            <v>18659.254325630805</v>
          </cell>
          <cell r="AR56">
            <v>31129.858002940164</v>
          </cell>
          <cell r="AS56" t="str">
            <v/>
          </cell>
          <cell r="AT56">
            <v>2607.0344238299999</v>
          </cell>
          <cell r="AU56">
            <v>1.9999999999999996</v>
          </cell>
          <cell r="AV56">
            <v>1.5</v>
          </cell>
          <cell r="AW56">
            <v>1.5</v>
          </cell>
          <cell r="AX56">
            <v>4.9999999999999991</v>
          </cell>
          <cell r="AY56">
            <v>0</v>
          </cell>
          <cell r="AZ56">
            <v>5.9999999999999982</v>
          </cell>
          <cell r="BA56">
            <v>2.4999999999999996</v>
          </cell>
          <cell r="BB56">
            <v>4.9999999999999991</v>
          </cell>
          <cell r="BC56">
            <v>3</v>
          </cell>
          <cell r="BD56">
            <v>4.9999999999999991</v>
          </cell>
          <cell r="BE56">
            <v>2.4999999999999996</v>
          </cell>
          <cell r="BF56">
            <v>5.4999999999999991</v>
          </cell>
          <cell r="BG56">
            <v>4.2999999523099994</v>
          </cell>
          <cell r="BH56">
            <v>4.9999999999999991</v>
          </cell>
          <cell r="BI56">
            <v>0</v>
          </cell>
          <cell r="BJ56">
            <v>7.9999999999999982</v>
          </cell>
          <cell r="BK56">
            <v>14.999999999999998</v>
          </cell>
          <cell r="BL56">
            <v>7.9999999999999991</v>
          </cell>
          <cell r="BM56">
            <v>808.19921875000011</v>
          </cell>
          <cell r="BN56">
            <v>1583.5961914100001</v>
          </cell>
          <cell r="BO56">
            <v>1175</v>
          </cell>
          <cell r="BP56">
            <v>690</v>
          </cell>
          <cell r="BQ56">
            <v>1411.8017578100003</v>
          </cell>
          <cell r="BR56">
            <v>894.70092773399995</v>
          </cell>
          <cell r="BS56">
            <v>1405</v>
          </cell>
          <cell r="BT56">
            <v>620.00000000000011</v>
          </cell>
          <cell r="BU56">
            <v>0</v>
          </cell>
          <cell r="BV56">
            <v>0</v>
          </cell>
          <cell r="BW56">
            <v>0</v>
          </cell>
          <cell r="BX56">
            <v>0</v>
          </cell>
          <cell r="BY56">
            <v>1745.6827392600003</v>
          </cell>
          <cell r="BZ56">
            <v>889.2014770510001</v>
          </cell>
          <cell r="CA56">
            <v>1338.23144531</v>
          </cell>
          <cell r="CB56">
            <v>763.82092285199997</v>
          </cell>
          <cell r="CC56">
            <v>1182.1512451200001</v>
          </cell>
          <cell r="CD56">
            <v>779.67077636700003</v>
          </cell>
          <cell r="CE56">
            <v>6</v>
          </cell>
          <cell r="CF56">
            <v>163</v>
          </cell>
          <cell r="CG56" t="str">
            <v/>
          </cell>
          <cell r="CH56" t="str">
            <v/>
          </cell>
          <cell r="CI56">
            <v>6</v>
          </cell>
          <cell r="CJ56">
            <v>323</v>
          </cell>
          <cell r="CK56">
            <v>3</v>
          </cell>
          <cell r="CL56">
            <v>325</v>
          </cell>
          <cell r="CM56">
            <v>2</v>
          </cell>
          <cell r="CN56">
            <v>352</v>
          </cell>
          <cell r="CP56">
            <v>6</v>
          </cell>
          <cell r="CQ56">
            <v>8</v>
          </cell>
          <cell r="CR56">
            <v>28</v>
          </cell>
          <cell r="CS56">
            <v>8</v>
          </cell>
          <cell r="CT56">
            <v>64</v>
          </cell>
          <cell r="CU56">
            <v>29.1</v>
          </cell>
          <cell r="CV56" t="str">
            <v/>
          </cell>
          <cell r="CW56">
            <v>30.700000000000003</v>
          </cell>
          <cell r="CX56">
            <v>29.9</v>
          </cell>
          <cell r="CY56">
            <v>29.8</v>
          </cell>
          <cell r="CZ56">
            <v>31.199999999999996</v>
          </cell>
          <cell r="DA56">
            <v>33.6</v>
          </cell>
          <cell r="DB56">
            <v>34</v>
          </cell>
          <cell r="DC56" t="str">
            <v/>
          </cell>
          <cell r="DD56" t="str">
            <v/>
          </cell>
          <cell r="DE56" t="str">
            <v/>
          </cell>
          <cell r="DF56" t="str">
            <v/>
          </cell>
          <cell r="DG56" t="str">
            <v/>
          </cell>
          <cell r="DH56" t="str">
            <v/>
          </cell>
          <cell r="DI56" t="str">
            <v/>
          </cell>
          <cell r="DJ56" t="str">
            <v/>
          </cell>
          <cell r="DK56" t="str">
            <v/>
          </cell>
          <cell r="DL56" t="str">
            <v/>
          </cell>
          <cell r="DM56">
            <v>631.45000000000005</v>
          </cell>
          <cell r="DN56">
            <v>639.08000000000004</v>
          </cell>
          <cell r="DO56" t="str">
            <v/>
          </cell>
          <cell r="DP56">
            <v>5706.5256869263194</v>
          </cell>
        </row>
        <row r="57">
          <cell r="B57">
            <v>44540.84375</v>
          </cell>
          <cell r="C57">
            <v>687.68999999999994</v>
          </cell>
          <cell r="D57">
            <v>674.93</v>
          </cell>
          <cell r="E57">
            <v>666.64999999999986</v>
          </cell>
          <cell r="F57">
            <v>659.76</v>
          </cell>
          <cell r="G57">
            <v>651.33000000000004</v>
          </cell>
          <cell r="H57">
            <v>645.54999999999995</v>
          </cell>
          <cell r="I57">
            <v>639.02999999999986</v>
          </cell>
          <cell r="J57">
            <v>631.02999999999986</v>
          </cell>
          <cell r="K57">
            <v>620.32000000000005</v>
          </cell>
          <cell r="M57">
            <v>687.70999999999992</v>
          </cell>
          <cell r="N57">
            <v>699.03</v>
          </cell>
          <cell r="O57">
            <v>675.04</v>
          </cell>
          <cell r="P57">
            <v>675.06999999999994</v>
          </cell>
          <cell r="Q57">
            <v>666.67999999999984</v>
          </cell>
          <cell r="R57">
            <v>666.81999999999994</v>
          </cell>
          <cell r="S57">
            <v>660.03</v>
          </cell>
          <cell r="T57">
            <v>645.79</v>
          </cell>
          <cell r="U57">
            <v>631.30999999999995</v>
          </cell>
          <cell r="V57">
            <v>620.51</v>
          </cell>
          <cell r="W57">
            <v>612.15</v>
          </cell>
          <cell r="X57">
            <v>613.0899999999998</v>
          </cell>
          <cell r="Y57">
            <v>674.94</v>
          </cell>
          <cell r="Z57">
            <v>667.14999999999986</v>
          </cell>
          <cell r="AA57">
            <v>660.11999999999989</v>
          </cell>
          <cell r="AB57">
            <v>651.36</v>
          </cell>
          <cell r="AC57">
            <v>645.83000000000004</v>
          </cell>
          <cell r="AD57">
            <v>639.38</v>
          </cell>
          <cell r="AE57">
            <v>631.45000000000005</v>
          </cell>
          <cell r="AF57">
            <v>621.17999999999995</v>
          </cell>
          <cell r="AG57">
            <v>613.09999999999991</v>
          </cell>
          <cell r="AH57" t="str">
            <v/>
          </cell>
          <cell r="AI57" t="str">
            <v/>
          </cell>
          <cell r="AJ57" t="str">
            <v/>
          </cell>
          <cell r="AK57" t="str">
            <v/>
          </cell>
          <cell r="AL57" t="str">
            <v/>
          </cell>
          <cell r="AM57" t="str">
            <v/>
          </cell>
          <cell r="AN57" t="str">
            <v/>
          </cell>
          <cell r="AO57" t="str">
            <v/>
          </cell>
          <cell r="AP57" t="str">
            <v/>
          </cell>
          <cell r="AQ57" t="str">
            <v/>
          </cell>
          <cell r="AR57" t="str">
            <v/>
          </cell>
          <cell r="AS57" t="str">
            <v/>
          </cell>
          <cell r="AT57" t="str">
            <v/>
          </cell>
          <cell r="AU57" t="str">
            <v/>
          </cell>
          <cell r="AV57" t="str">
            <v/>
          </cell>
          <cell r="AW57" t="str">
            <v/>
          </cell>
          <cell r="AX57" t="str">
            <v/>
          </cell>
          <cell r="AY57" t="str">
            <v/>
          </cell>
          <cell r="AZ57" t="str">
            <v/>
          </cell>
          <cell r="BA57" t="str">
            <v/>
          </cell>
          <cell r="BB57" t="str">
            <v/>
          </cell>
          <cell r="BC57" t="str">
            <v/>
          </cell>
          <cell r="BD57" t="str">
            <v/>
          </cell>
          <cell r="BE57" t="str">
            <v/>
          </cell>
          <cell r="BF57" t="str">
            <v/>
          </cell>
          <cell r="BG57" t="str">
            <v/>
          </cell>
          <cell r="BH57" t="str">
            <v/>
          </cell>
          <cell r="BI57" t="str">
            <v/>
          </cell>
          <cell r="BJ57" t="str">
            <v/>
          </cell>
          <cell r="BK57" t="str">
            <v/>
          </cell>
          <cell r="BL57" t="str">
            <v/>
          </cell>
          <cell r="BM57" t="str">
            <v/>
          </cell>
          <cell r="BN57" t="str">
            <v/>
          </cell>
          <cell r="BO57" t="str">
            <v/>
          </cell>
          <cell r="BP57" t="str">
            <v/>
          </cell>
          <cell r="BQ57" t="str">
            <v/>
          </cell>
          <cell r="BR57" t="str">
            <v/>
          </cell>
          <cell r="BS57" t="str">
            <v/>
          </cell>
          <cell r="BT57" t="str">
            <v/>
          </cell>
          <cell r="BU57" t="str">
            <v/>
          </cell>
          <cell r="BV57" t="str">
            <v/>
          </cell>
          <cell r="BW57" t="str">
            <v/>
          </cell>
          <cell r="BX57" t="str">
            <v/>
          </cell>
          <cell r="BY57" t="str">
            <v/>
          </cell>
          <cell r="BZ57" t="str">
            <v/>
          </cell>
          <cell r="CA57" t="str">
            <v/>
          </cell>
          <cell r="CB57" t="str">
            <v/>
          </cell>
          <cell r="CC57" t="str">
            <v/>
          </cell>
          <cell r="CD57" t="str">
            <v/>
          </cell>
          <cell r="CE57">
            <v>7</v>
          </cell>
          <cell r="CF57">
            <v>160</v>
          </cell>
          <cell r="CG57" t="str">
            <v/>
          </cell>
          <cell r="CH57" t="str">
            <v/>
          </cell>
          <cell r="CI57">
            <v>8</v>
          </cell>
          <cell r="CJ57">
            <v>320</v>
          </cell>
          <cell r="CK57">
            <v>3</v>
          </cell>
          <cell r="CL57">
            <v>326</v>
          </cell>
          <cell r="CM57">
            <v>2</v>
          </cell>
          <cell r="CN57">
            <v>359</v>
          </cell>
          <cell r="CP57">
            <v>5</v>
          </cell>
          <cell r="CQ57">
            <v>9</v>
          </cell>
          <cell r="CR57">
            <v>21</v>
          </cell>
          <cell r="CS57">
            <v>9</v>
          </cell>
          <cell r="CT57">
            <v>66</v>
          </cell>
          <cell r="CU57">
            <v>28.999999999999996</v>
          </cell>
          <cell r="CV57" t="str">
            <v/>
          </cell>
          <cell r="CW57">
            <v>30.999999999999996</v>
          </cell>
          <cell r="CX57">
            <v>29.9</v>
          </cell>
          <cell r="CY57">
            <v>29.7</v>
          </cell>
          <cell r="CZ57">
            <v>31.1</v>
          </cell>
          <cell r="DA57">
            <v>33.1</v>
          </cell>
          <cell r="DB57">
            <v>33.9</v>
          </cell>
          <cell r="DC57" t="str">
            <v/>
          </cell>
          <cell r="DD57" t="str">
            <v/>
          </cell>
          <cell r="DE57" t="str">
            <v/>
          </cell>
          <cell r="DF57" t="str">
            <v/>
          </cell>
          <cell r="DG57" t="str">
            <v/>
          </cell>
          <cell r="DH57" t="str">
            <v/>
          </cell>
          <cell r="DI57" t="str">
            <v/>
          </cell>
          <cell r="DJ57" t="str">
            <v/>
          </cell>
          <cell r="DK57" t="str">
            <v/>
          </cell>
          <cell r="DL57" t="str">
            <v/>
          </cell>
          <cell r="DM57">
            <v>631.43999999999994</v>
          </cell>
          <cell r="DN57">
            <v>639.08000000000004</v>
          </cell>
          <cell r="DO57" t="str">
            <v/>
          </cell>
          <cell r="DP57">
            <v>5686.4506846426748</v>
          </cell>
        </row>
        <row r="58">
          <cell r="B58">
            <v>44540.854166666664</v>
          </cell>
          <cell r="C58">
            <v>687.68</v>
          </cell>
          <cell r="D58">
            <v>674.93</v>
          </cell>
          <cell r="E58">
            <v>666.64999999999986</v>
          </cell>
          <cell r="F58">
            <v>659.76</v>
          </cell>
          <cell r="G58">
            <v>651.33999999999992</v>
          </cell>
          <cell r="H58">
            <v>645.54999999999995</v>
          </cell>
          <cell r="I58">
            <v>639.02999999999986</v>
          </cell>
          <cell r="J58">
            <v>631.02999999999986</v>
          </cell>
          <cell r="K58">
            <v>620.32000000000005</v>
          </cell>
          <cell r="M58">
            <v>687.72</v>
          </cell>
          <cell r="N58">
            <v>699.01999999999987</v>
          </cell>
          <cell r="O58">
            <v>675.04999999999984</v>
          </cell>
          <cell r="P58">
            <v>675.06</v>
          </cell>
          <cell r="Q58">
            <v>666.67999999999984</v>
          </cell>
          <cell r="R58">
            <v>666.82999999999981</v>
          </cell>
          <cell r="S58">
            <v>660.03</v>
          </cell>
          <cell r="T58">
            <v>645.79999999999995</v>
          </cell>
          <cell r="U58">
            <v>631.32000000000005</v>
          </cell>
          <cell r="V58">
            <v>620.49999999999989</v>
          </cell>
          <cell r="W58">
            <v>612.14</v>
          </cell>
          <cell r="X58">
            <v>613.09999999999991</v>
          </cell>
          <cell r="Y58">
            <v>674.94</v>
          </cell>
          <cell r="Z58">
            <v>667.16</v>
          </cell>
          <cell r="AA58">
            <v>660.13</v>
          </cell>
          <cell r="AB58">
            <v>651.36</v>
          </cell>
          <cell r="AC58">
            <v>645.83000000000004</v>
          </cell>
          <cell r="AD58">
            <v>639.38</v>
          </cell>
          <cell r="AE58">
            <v>631.45000000000005</v>
          </cell>
          <cell r="AF58">
            <v>621.17999999999995</v>
          </cell>
          <cell r="AG58">
            <v>613.11</v>
          </cell>
          <cell r="AH58" t="str">
            <v/>
          </cell>
          <cell r="AI58" t="str">
            <v/>
          </cell>
          <cell r="AJ58" t="str">
            <v/>
          </cell>
          <cell r="AK58" t="str">
            <v/>
          </cell>
          <cell r="AL58" t="str">
            <v/>
          </cell>
          <cell r="AM58" t="str">
            <v/>
          </cell>
          <cell r="AN58" t="str">
            <v/>
          </cell>
          <cell r="AO58" t="str">
            <v/>
          </cell>
          <cell r="AP58" t="str">
            <v/>
          </cell>
          <cell r="AQ58" t="str">
            <v/>
          </cell>
          <cell r="AR58" t="str">
            <v/>
          </cell>
          <cell r="AS58" t="str">
            <v/>
          </cell>
          <cell r="AT58" t="str">
            <v/>
          </cell>
          <cell r="AU58" t="str">
            <v/>
          </cell>
          <cell r="AV58" t="str">
            <v/>
          </cell>
          <cell r="AW58" t="str">
            <v/>
          </cell>
          <cell r="AX58" t="str">
            <v/>
          </cell>
          <cell r="AY58" t="str">
            <v/>
          </cell>
          <cell r="AZ58" t="str">
            <v/>
          </cell>
          <cell r="BA58" t="str">
            <v/>
          </cell>
          <cell r="BB58" t="str">
            <v/>
          </cell>
          <cell r="BC58" t="str">
            <v/>
          </cell>
          <cell r="BD58" t="str">
            <v/>
          </cell>
          <cell r="BE58" t="str">
            <v/>
          </cell>
          <cell r="BF58" t="str">
            <v/>
          </cell>
          <cell r="BG58" t="str">
            <v/>
          </cell>
          <cell r="BH58" t="str">
            <v/>
          </cell>
          <cell r="BI58" t="str">
            <v/>
          </cell>
          <cell r="BJ58" t="str">
            <v/>
          </cell>
          <cell r="BK58" t="str">
            <v/>
          </cell>
          <cell r="BL58" t="str">
            <v/>
          </cell>
          <cell r="BM58" t="str">
            <v/>
          </cell>
          <cell r="BN58" t="str">
            <v/>
          </cell>
          <cell r="BO58" t="str">
            <v/>
          </cell>
          <cell r="BP58" t="str">
            <v/>
          </cell>
          <cell r="BQ58" t="str">
            <v/>
          </cell>
          <cell r="BR58" t="str">
            <v/>
          </cell>
          <cell r="BS58" t="str">
            <v/>
          </cell>
          <cell r="BT58" t="str">
            <v/>
          </cell>
          <cell r="BU58" t="str">
            <v/>
          </cell>
          <cell r="BV58" t="str">
            <v/>
          </cell>
          <cell r="BW58" t="str">
            <v/>
          </cell>
          <cell r="BX58" t="str">
            <v/>
          </cell>
          <cell r="BY58" t="str">
            <v/>
          </cell>
          <cell r="BZ58" t="str">
            <v/>
          </cell>
          <cell r="CA58" t="str">
            <v/>
          </cell>
          <cell r="CB58" t="str">
            <v/>
          </cell>
          <cell r="CC58" t="str">
            <v/>
          </cell>
          <cell r="CD58" t="str">
            <v/>
          </cell>
          <cell r="CE58">
            <v>5</v>
          </cell>
          <cell r="CF58">
            <v>146</v>
          </cell>
          <cell r="CG58" t="str">
            <v/>
          </cell>
          <cell r="CH58" t="str">
            <v/>
          </cell>
          <cell r="CI58">
            <v>11</v>
          </cell>
          <cell r="CJ58">
            <v>315</v>
          </cell>
          <cell r="CK58">
            <v>3</v>
          </cell>
          <cell r="CL58">
            <v>322</v>
          </cell>
          <cell r="CM58">
            <v>2</v>
          </cell>
          <cell r="CN58">
            <v>4</v>
          </cell>
          <cell r="CP58">
            <v>4</v>
          </cell>
          <cell r="CQ58">
            <v>10</v>
          </cell>
          <cell r="CR58">
            <v>24</v>
          </cell>
          <cell r="CS58">
            <v>9</v>
          </cell>
          <cell r="CT58">
            <v>65</v>
          </cell>
          <cell r="CU58">
            <v>28.999999999999996</v>
          </cell>
          <cell r="CV58" t="str">
            <v/>
          </cell>
          <cell r="CW58">
            <v>31.199999999999996</v>
          </cell>
          <cell r="CX58">
            <v>29.8</v>
          </cell>
          <cell r="CY58">
            <v>29.7</v>
          </cell>
          <cell r="CZ58">
            <v>30.799999999999997</v>
          </cell>
          <cell r="DA58">
            <v>33.299999999999997</v>
          </cell>
          <cell r="DB58">
            <v>33.9</v>
          </cell>
          <cell r="DC58" t="str">
            <v/>
          </cell>
          <cell r="DD58" t="str">
            <v/>
          </cell>
          <cell r="DE58" t="str">
            <v/>
          </cell>
          <cell r="DF58" t="str">
            <v/>
          </cell>
          <cell r="DG58" t="str">
            <v/>
          </cell>
          <cell r="DH58" t="str">
            <v/>
          </cell>
          <cell r="DI58" t="str">
            <v/>
          </cell>
          <cell r="DJ58" t="str">
            <v/>
          </cell>
          <cell r="DK58" t="str">
            <v/>
          </cell>
          <cell r="DL58" t="str">
            <v/>
          </cell>
          <cell r="DM58">
            <v>631.45000000000005</v>
          </cell>
          <cell r="DN58">
            <v>639.08000000000004</v>
          </cell>
          <cell r="DO58" t="str">
            <v/>
          </cell>
          <cell r="DP58">
            <v>5679.7706837680926</v>
          </cell>
        </row>
        <row r="59">
          <cell r="B59">
            <v>44540.864583333336</v>
          </cell>
          <cell r="C59">
            <v>687.68</v>
          </cell>
          <cell r="D59">
            <v>674.93</v>
          </cell>
          <cell r="E59">
            <v>666.61999999999989</v>
          </cell>
          <cell r="F59">
            <v>659.76</v>
          </cell>
          <cell r="G59">
            <v>651.33000000000004</v>
          </cell>
          <cell r="H59">
            <v>645.54999999999995</v>
          </cell>
          <cell r="I59">
            <v>639.02999999999986</v>
          </cell>
          <cell r="J59">
            <v>631.02999999999986</v>
          </cell>
          <cell r="K59">
            <v>620.32000000000005</v>
          </cell>
          <cell r="M59">
            <v>687.72</v>
          </cell>
          <cell r="N59">
            <v>699.18</v>
          </cell>
          <cell r="O59">
            <v>675.04999999999984</v>
          </cell>
          <cell r="P59">
            <v>675.06</v>
          </cell>
          <cell r="Q59">
            <v>666.67999999999984</v>
          </cell>
          <cell r="R59">
            <v>666.86999999999989</v>
          </cell>
          <cell r="S59">
            <v>660.04</v>
          </cell>
          <cell r="T59">
            <v>645.79999999999995</v>
          </cell>
          <cell r="U59">
            <v>631.30999999999995</v>
          </cell>
          <cell r="V59">
            <v>620.49999999999989</v>
          </cell>
          <cell r="W59">
            <v>612.14</v>
          </cell>
          <cell r="X59">
            <v>613.0899999999998</v>
          </cell>
          <cell r="Y59">
            <v>674.94</v>
          </cell>
          <cell r="Z59">
            <v>667.17</v>
          </cell>
          <cell r="AA59">
            <v>660.13</v>
          </cell>
          <cell r="AB59">
            <v>651.36999999999989</v>
          </cell>
          <cell r="AC59">
            <v>645.83999999999992</v>
          </cell>
          <cell r="AD59">
            <v>639.38</v>
          </cell>
          <cell r="AE59">
            <v>631.43999999999994</v>
          </cell>
          <cell r="AF59">
            <v>621.17999999999995</v>
          </cell>
          <cell r="AG59">
            <v>613.11</v>
          </cell>
          <cell r="AH59" t="str">
            <v/>
          </cell>
          <cell r="AI59" t="str">
            <v/>
          </cell>
          <cell r="AJ59" t="str">
            <v/>
          </cell>
          <cell r="AK59" t="str">
            <v/>
          </cell>
          <cell r="AL59" t="str">
            <v/>
          </cell>
          <cell r="AM59" t="str">
            <v/>
          </cell>
          <cell r="AN59" t="str">
            <v/>
          </cell>
          <cell r="AO59" t="str">
            <v/>
          </cell>
          <cell r="AP59" t="str">
            <v/>
          </cell>
          <cell r="AQ59" t="str">
            <v/>
          </cell>
          <cell r="AR59" t="str">
            <v/>
          </cell>
          <cell r="AS59" t="str">
            <v/>
          </cell>
          <cell r="AT59" t="str">
            <v/>
          </cell>
          <cell r="AU59" t="str">
            <v/>
          </cell>
          <cell r="AV59" t="str">
            <v/>
          </cell>
          <cell r="AW59" t="str">
            <v/>
          </cell>
          <cell r="AX59" t="str">
            <v/>
          </cell>
          <cell r="AY59" t="str">
            <v/>
          </cell>
          <cell r="AZ59" t="str">
            <v/>
          </cell>
          <cell r="BA59" t="str">
            <v/>
          </cell>
          <cell r="BB59" t="str">
            <v/>
          </cell>
          <cell r="BC59" t="str">
            <v/>
          </cell>
          <cell r="BD59" t="str">
            <v/>
          </cell>
          <cell r="BE59" t="str">
            <v/>
          </cell>
          <cell r="BF59" t="str">
            <v/>
          </cell>
          <cell r="BG59" t="str">
            <v/>
          </cell>
          <cell r="BH59" t="str">
            <v/>
          </cell>
          <cell r="BI59" t="str">
            <v/>
          </cell>
          <cell r="BJ59" t="str">
            <v/>
          </cell>
          <cell r="BK59" t="str">
            <v/>
          </cell>
          <cell r="BL59" t="str">
            <v/>
          </cell>
          <cell r="BM59" t="str">
            <v/>
          </cell>
          <cell r="BN59" t="str">
            <v/>
          </cell>
          <cell r="BO59" t="str">
            <v/>
          </cell>
          <cell r="BP59" t="str">
            <v/>
          </cell>
          <cell r="BQ59" t="str">
            <v/>
          </cell>
          <cell r="BR59" t="str">
            <v/>
          </cell>
          <cell r="BS59" t="str">
            <v/>
          </cell>
          <cell r="BT59" t="str">
            <v/>
          </cell>
          <cell r="BU59" t="str">
            <v/>
          </cell>
          <cell r="BV59" t="str">
            <v/>
          </cell>
          <cell r="BW59" t="str">
            <v/>
          </cell>
          <cell r="BX59" t="str">
            <v/>
          </cell>
          <cell r="BY59" t="str">
            <v/>
          </cell>
          <cell r="BZ59" t="str">
            <v/>
          </cell>
          <cell r="CA59" t="str">
            <v/>
          </cell>
          <cell r="CB59" t="str">
            <v/>
          </cell>
          <cell r="CC59" t="str">
            <v/>
          </cell>
          <cell r="CD59" t="str">
            <v/>
          </cell>
          <cell r="CE59">
            <v>6</v>
          </cell>
          <cell r="CF59">
            <v>156</v>
          </cell>
          <cell r="CG59" t="str">
            <v/>
          </cell>
          <cell r="CH59" t="str">
            <v/>
          </cell>
          <cell r="CI59">
            <v>8</v>
          </cell>
          <cell r="CJ59">
            <v>311</v>
          </cell>
          <cell r="CK59">
            <v>2</v>
          </cell>
          <cell r="CL59">
            <v>322</v>
          </cell>
          <cell r="CM59">
            <v>2</v>
          </cell>
          <cell r="CN59">
            <v>13</v>
          </cell>
          <cell r="CP59">
            <v>5</v>
          </cell>
          <cell r="CQ59">
            <v>10</v>
          </cell>
          <cell r="CR59">
            <v>7</v>
          </cell>
          <cell r="CS59">
            <v>8</v>
          </cell>
          <cell r="CT59">
            <v>68</v>
          </cell>
          <cell r="CU59">
            <v>28.900000000000002</v>
          </cell>
          <cell r="CV59" t="str">
            <v/>
          </cell>
          <cell r="CW59">
            <v>31.3</v>
          </cell>
          <cell r="CX59">
            <v>29.9</v>
          </cell>
          <cell r="CY59">
            <v>29.7</v>
          </cell>
          <cell r="CZ59">
            <v>30.700000000000003</v>
          </cell>
          <cell r="DA59">
            <v>33</v>
          </cell>
          <cell r="DB59">
            <v>33.799999999999997</v>
          </cell>
          <cell r="DC59" t="str">
            <v/>
          </cell>
          <cell r="DD59" t="str">
            <v/>
          </cell>
          <cell r="DE59" t="str">
            <v/>
          </cell>
          <cell r="DF59" t="str">
            <v/>
          </cell>
          <cell r="DG59" t="str">
            <v/>
          </cell>
          <cell r="DH59" t="str">
            <v/>
          </cell>
          <cell r="DI59" t="str">
            <v/>
          </cell>
          <cell r="DJ59" t="str">
            <v/>
          </cell>
          <cell r="DK59" t="str">
            <v/>
          </cell>
          <cell r="DL59" t="str">
            <v/>
          </cell>
          <cell r="DM59">
            <v>631.43999999999994</v>
          </cell>
          <cell r="DN59">
            <v>639.08000000000004</v>
          </cell>
          <cell r="DO59" t="str">
            <v/>
          </cell>
          <cell r="DP59">
            <v>2708.5443261068608</v>
          </cell>
        </row>
        <row r="60">
          <cell r="B60">
            <v>44540.875</v>
          </cell>
          <cell r="C60">
            <v>687.68999999999994</v>
          </cell>
          <cell r="D60">
            <v>674.94</v>
          </cell>
          <cell r="E60">
            <v>666.67</v>
          </cell>
          <cell r="F60">
            <v>659.75</v>
          </cell>
          <cell r="G60">
            <v>651.33000000000004</v>
          </cell>
          <cell r="H60">
            <v>645.54999999999995</v>
          </cell>
          <cell r="I60">
            <v>639.02</v>
          </cell>
          <cell r="J60">
            <v>631.02999999999986</v>
          </cell>
          <cell r="K60">
            <v>620.32000000000005</v>
          </cell>
          <cell r="L60">
            <v>611.29</v>
          </cell>
          <cell r="M60">
            <v>687.73</v>
          </cell>
          <cell r="N60">
            <v>699.03</v>
          </cell>
          <cell r="O60">
            <v>675.06</v>
          </cell>
          <cell r="P60">
            <v>675.06999999999994</v>
          </cell>
          <cell r="Q60">
            <v>666.67999999999984</v>
          </cell>
          <cell r="R60">
            <v>666.86</v>
          </cell>
          <cell r="S60">
            <v>660.01999999999987</v>
          </cell>
          <cell r="T60">
            <v>645.79999999999995</v>
          </cell>
          <cell r="U60">
            <v>631.30999999999995</v>
          </cell>
          <cell r="V60">
            <v>620.49999999999989</v>
          </cell>
          <cell r="W60">
            <v>612.15</v>
          </cell>
          <cell r="X60">
            <v>613.09999999999991</v>
          </cell>
          <cell r="Y60">
            <v>674.95999999999992</v>
          </cell>
          <cell r="Z60">
            <v>667.17999999999984</v>
          </cell>
          <cell r="AA60">
            <v>660.13</v>
          </cell>
          <cell r="AB60">
            <v>651.36999999999989</v>
          </cell>
          <cell r="AC60">
            <v>645.83999999999992</v>
          </cell>
          <cell r="AD60">
            <v>639.38</v>
          </cell>
          <cell r="AE60">
            <v>631.43999999999994</v>
          </cell>
          <cell r="AF60">
            <v>621.17999999999995</v>
          </cell>
          <cell r="AG60">
            <v>613.09999999999991</v>
          </cell>
          <cell r="AH60">
            <v>604.87999999999988</v>
          </cell>
          <cell r="AI60" t="str">
            <v/>
          </cell>
          <cell r="AJ60" t="str">
            <v/>
          </cell>
          <cell r="AK60" t="str">
            <v/>
          </cell>
          <cell r="AL60" t="str">
            <v/>
          </cell>
          <cell r="AM60" t="str">
            <v/>
          </cell>
          <cell r="AN60" t="str">
            <v/>
          </cell>
          <cell r="AO60" t="str">
            <v/>
          </cell>
          <cell r="AP60" t="str">
            <v/>
          </cell>
          <cell r="AQ60" t="str">
            <v/>
          </cell>
          <cell r="AR60" t="str">
            <v/>
          </cell>
          <cell r="AS60" t="str">
            <v/>
          </cell>
          <cell r="AT60" t="str">
            <v/>
          </cell>
          <cell r="AU60" t="str">
            <v/>
          </cell>
          <cell r="AV60" t="str">
            <v/>
          </cell>
          <cell r="AW60" t="str">
            <v/>
          </cell>
          <cell r="AX60" t="str">
            <v/>
          </cell>
          <cell r="AY60" t="str">
            <v/>
          </cell>
          <cell r="AZ60" t="str">
            <v/>
          </cell>
          <cell r="BA60" t="str">
            <v/>
          </cell>
          <cell r="BB60" t="str">
            <v/>
          </cell>
          <cell r="BC60" t="str">
            <v/>
          </cell>
          <cell r="BD60" t="str">
            <v/>
          </cell>
          <cell r="BE60" t="str">
            <v/>
          </cell>
          <cell r="BF60" t="str">
            <v/>
          </cell>
          <cell r="BG60" t="str">
            <v/>
          </cell>
          <cell r="BH60" t="str">
            <v/>
          </cell>
          <cell r="BI60" t="str">
            <v/>
          </cell>
          <cell r="BJ60" t="str">
            <v/>
          </cell>
          <cell r="BK60" t="str">
            <v/>
          </cell>
          <cell r="BL60" t="str">
            <v/>
          </cell>
          <cell r="BM60" t="str">
            <v/>
          </cell>
          <cell r="BN60" t="str">
            <v/>
          </cell>
          <cell r="BO60" t="str">
            <v/>
          </cell>
          <cell r="BP60" t="str">
            <v/>
          </cell>
          <cell r="BQ60" t="str">
            <v/>
          </cell>
          <cell r="BR60" t="str">
            <v/>
          </cell>
          <cell r="BS60" t="str">
            <v/>
          </cell>
          <cell r="BT60" t="str">
            <v/>
          </cell>
          <cell r="BU60" t="str">
            <v/>
          </cell>
          <cell r="BV60" t="str">
            <v/>
          </cell>
          <cell r="BW60" t="str">
            <v/>
          </cell>
          <cell r="BX60" t="str">
            <v/>
          </cell>
          <cell r="BY60" t="str">
            <v/>
          </cell>
          <cell r="BZ60" t="str">
            <v/>
          </cell>
          <cell r="CA60" t="str">
            <v/>
          </cell>
          <cell r="CB60" t="str">
            <v/>
          </cell>
          <cell r="CC60" t="str">
            <v/>
          </cell>
          <cell r="CD60" t="str">
            <v/>
          </cell>
          <cell r="CE60">
            <v>4</v>
          </cell>
          <cell r="CF60">
            <v>162</v>
          </cell>
          <cell r="CG60" t="str">
            <v/>
          </cell>
          <cell r="CH60" t="str">
            <v/>
          </cell>
          <cell r="CI60">
            <v>8</v>
          </cell>
          <cell r="CJ60">
            <v>302</v>
          </cell>
          <cell r="CK60">
            <v>3</v>
          </cell>
          <cell r="CL60">
            <v>321</v>
          </cell>
          <cell r="CM60">
            <v>2</v>
          </cell>
          <cell r="CN60">
            <v>7</v>
          </cell>
          <cell r="CP60">
            <v>4</v>
          </cell>
          <cell r="CQ60">
            <v>11</v>
          </cell>
          <cell r="CR60">
            <v>8</v>
          </cell>
          <cell r="CS60">
            <v>8</v>
          </cell>
          <cell r="CT60">
            <v>63</v>
          </cell>
          <cell r="CU60">
            <v>28.900000000000002</v>
          </cell>
          <cell r="CV60" t="str">
            <v/>
          </cell>
          <cell r="CW60">
            <v>31.5</v>
          </cell>
          <cell r="CX60">
            <v>30</v>
          </cell>
          <cell r="CY60">
            <v>29.8</v>
          </cell>
          <cell r="CZ60">
            <v>30.599999999999998</v>
          </cell>
          <cell r="DA60">
            <v>32.6</v>
          </cell>
          <cell r="DB60">
            <v>33.700000000000003</v>
          </cell>
          <cell r="DC60" t="str">
            <v/>
          </cell>
          <cell r="DD60" t="str">
            <v/>
          </cell>
          <cell r="DE60" t="str">
            <v/>
          </cell>
          <cell r="DF60" t="str">
            <v/>
          </cell>
          <cell r="DG60" t="str">
            <v/>
          </cell>
          <cell r="DH60" t="str">
            <v/>
          </cell>
          <cell r="DI60" t="str">
            <v/>
          </cell>
          <cell r="DJ60" t="str">
            <v/>
          </cell>
          <cell r="DK60" t="str">
            <v/>
          </cell>
          <cell r="DL60" t="str">
            <v/>
          </cell>
          <cell r="DM60">
            <v>631.45000000000005</v>
          </cell>
          <cell r="DN60">
            <v>639.08000000000004</v>
          </cell>
          <cell r="DO60" t="str">
            <v/>
          </cell>
          <cell r="DP60">
            <v>5679.7706837680926</v>
          </cell>
        </row>
        <row r="61">
          <cell r="B61">
            <v>44540.885416666664</v>
          </cell>
          <cell r="C61">
            <v>687.7</v>
          </cell>
          <cell r="D61">
            <v>674.94</v>
          </cell>
          <cell r="E61">
            <v>666.67</v>
          </cell>
          <cell r="F61">
            <v>659.76</v>
          </cell>
          <cell r="G61">
            <v>651.33999999999992</v>
          </cell>
          <cell r="H61">
            <v>645.54</v>
          </cell>
          <cell r="I61">
            <v>639.02</v>
          </cell>
          <cell r="J61">
            <v>631.02999999999986</v>
          </cell>
          <cell r="K61">
            <v>620.32000000000005</v>
          </cell>
          <cell r="M61">
            <v>687.72</v>
          </cell>
          <cell r="N61">
            <v>699.01999999999987</v>
          </cell>
          <cell r="O61">
            <v>675.06</v>
          </cell>
          <cell r="P61">
            <v>675.08</v>
          </cell>
          <cell r="Q61">
            <v>666.69</v>
          </cell>
          <cell r="R61">
            <v>666.88</v>
          </cell>
          <cell r="S61">
            <v>660.04</v>
          </cell>
          <cell r="T61">
            <v>645.80999999999995</v>
          </cell>
          <cell r="U61">
            <v>631.30000000000007</v>
          </cell>
          <cell r="V61">
            <v>620.49999999999989</v>
          </cell>
          <cell r="W61">
            <v>612.15</v>
          </cell>
          <cell r="X61">
            <v>613.09999999999991</v>
          </cell>
          <cell r="Y61">
            <v>674.95999999999992</v>
          </cell>
          <cell r="Z61">
            <v>667.17999999999984</v>
          </cell>
          <cell r="AA61">
            <v>660.13</v>
          </cell>
          <cell r="AB61">
            <v>651.36999999999989</v>
          </cell>
          <cell r="AC61">
            <v>645.83999999999992</v>
          </cell>
          <cell r="AD61">
            <v>639.36999999999989</v>
          </cell>
          <cell r="AE61">
            <v>631.42999999999984</v>
          </cell>
          <cell r="AF61">
            <v>621.17999999999995</v>
          </cell>
          <cell r="AG61">
            <v>613.11</v>
          </cell>
          <cell r="AH61" t="str">
            <v/>
          </cell>
          <cell r="AI61" t="str">
            <v/>
          </cell>
          <cell r="AJ61" t="str">
            <v/>
          </cell>
          <cell r="AK61" t="str">
            <v/>
          </cell>
          <cell r="AL61" t="str">
            <v/>
          </cell>
          <cell r="AM61" t="str">
            <v/>
          </cell>
          <cell r="AN61" t="str">
            <v/>
          </cell>
          <cell r="AO61" t="str">
            <v/>
          </cell>
          <cell r="AP61" t="str">
            <v/>
          </cell>
          <cell r="AQ61" t="str">
            <v/>
          </cell>
          <cell r="AR61" t="str">
            <v/>
          </cell>
          <cell r="AS61" t="str">
            <v/>
          </cell>
          <cell r="AT61" t="str">
            <v/>
          </cell>
          <cell r="AU61" t="str">
            <v/>
          </cell>
          <cell r="AV61" t="str">
            <v/>
          </cell>
          <cell r="AW61" t="str">
            <v/>
          </cell>
          <cell r="AX61" t="str">
            <v/>
          </cell>
          <cell r="AY61" t="str">
            <v/>
          </cell>
          <cell r="AZ61" t="str">
            <v/>
          </cell>
          <cell r="BA61" t="str">
            <v/>
          </cell>
          <cell r="BB61" t="str">
            <v/>
          </cell>
          <cell r="BC61" t="str">
            <v/>
          </cell>
          <cell r="BD61" t="str">
            <v/>
          </cell>
          <cell r="BE61" t="str">
            <v/>
          </cell>
          <cell r="BF61" t="str">
            <v/>
          </cell>
          <cell r="BG61" t="str">
            <v/>
          </cell>
          <cell r="BH61" t="str">
            <v/>
          </cell>
          <cell r="BI61" t="str">
            <v/>
          </cell>
          <cell r="BJ61" t="str">
            <v/>
          </cell>
          <cell r="BK61" t="str">
            <v/>
          </cell>
          <cell r="BL61" t="str">
            <v/>
          </cell>
          <cell r="BM61" t="str">
            <v/>
          </cell>
          <cell r="BN61" t="str">
            <v/>
          </cell>
          <cell r="BO61" t="str">
            <v/>
          </cell>
          <cell r="BP61" t="str">
            <v/>
          </cell>
          <cell r="BQ61" t="str">
            <v/>
          </cell>
          <cell r="BR61" t="str">
            <v/>
          </cell>
          <cell r="BS61" t="str">
            <v/>
          </cell>
          <cell r="BT61" t="str">
            <v/>
          </cell>
          <cell r="BU61" t="str">
            <v/>
          </cell>
          <cell r="BV61" t="str">
            <v/>
          </cell>
          <cell r="BW61" t="str">
            <v/>
          </cell>
          <cell r="BX61" t="str">
            <v/>
          </cell>
          <cell r="BY61" t="str">
            <v/>
          </cell>
          <cell r="BZ61" t="str">
            <v/>
          </cell>
          <cell r="CA61" t="str">
            <v/>
          </cell>
          <cell r="CB61" t="str">
            <v/>
          </cell>
          <cell r="CC61" t="str">
            <v/>
          </cell>
          <cell r="CD61" t="str">
            <v/>
          </cell>
          <cell r="CE61">
            <v>5</v>
          </cell>
          <cell r="CF61">
            <v>133</v>
          </cell>
          <cell r="CG61" t="str">
            <v/>
          </cell>
          <cell r="CH61" t="str">
            <v/>
          </cell>
          <cell r="CI61">
            <v>8</v>
          </cell>
          <cell r="CJ61">
            <v>308</v>
          </cell>
          <cell r="CK61">
            <v>3</v>
          </cell>
          <cell r="CL61">
            <v>317</v>
          </cell>
          <cell r="CM61">
            <v>2</v>
          </cell>
          <cell r="CN61">
            <v>8</v>
          </cell>
          <cell r="CP61">
            <v>1</v>
          </cell>
          <cell r="CQ61">
            <v>11</v>
          </cell>
          <cell r="CR61">
            <v>3</v>
          </cell>
          <cell r="CS61">
            <v>8</v>
          </cell>
          <cell r="CT61">
            <v>64</v>
          </cell>
          <cell r="CU61">
            <v>28.900000000000002</v>
          </cell>
          <cell r="CV61" t="str">
            <v/>
          </cell>
          <cell r="CW61">
            <v>31.5</v>
          </cell>
          <cell r="CX61">
            <v>30</v>
          </cell>
          <cell r="CY61">
            <v>29.9</v>
          </cell>
          <cell r="CZ61">
            <v>30.700000000000003</v>
          </cell>
          <cell r="DA61">
            <v>32.4</v>
          </cell>
          <cell r="DB61">
            <v>33.9</v>
          </cell>
          <cell r="DC61" t="str">
            <v/>
          </cell>
          <cell r="DD61" t="str">
            <v/>
          </cell>
          <cell r="DE61" t="str">
            <v/>
          </cell>
          <cell r="DF61" t="str">
            <v/>
          </cell>
          <cell r="DG61" t="str">
            <v/>
          </cell>
          <cell r="DH61" t="str">
            <v/>
          </cell>
          <cell r="DI61" t="str">
            <v/>
          </cell>
          <cell r="DJ61" t="str">
            <v/>
          </cell>
          <cell r="DK61" t="str">
            <v/>
          </cell>
          <cell r="DL61" t="str">
            <v/>
          </cell>
          <cell r="DM61">
            <v>631.45000000000005</v>
          </cell>
          <cell r="DN61">
            <v>639.06999999999994</v>
          </cell>
          <cell r="DO61" t="str">
            <v/>
          </cell>
          <cell r="DP61">
            <v>5666.4106820189254</v>
          </cell>
        </row>
        <row r="62">
          <cell r="B62">
            <v>44540.895833333336</v>
          </cell>
          <cell r="C62">
            <v>687.70999999999992</v>
          </cell>
          <cell r="D62">
            <v>674.95</v>
          </cell>
          <cell r="E62">
            <v>666.67</v>
          </cell>
          <cell r="F62">
            <v>659.76</v>
          </cell>
          <cell r="G62">
            <v>651.33000000000004</v>
          </cell>
          <cell r="H62">
            <v>645.54</v>
          </cell>
          <cell r="I62">
            <v>639.02</v>
          </cell>
          <cell r="J62">
            <v>631.04</v>
          </cell>
          <cell r="K62">
            <v>620.32000000000005</v>
          </cell>
          <cell r="M62">
            <v>687.73</v>
          </cell>
          <cell r="N62">
            <v>699.01999999999987</v>
          </cell>
          <cell r="O62">
            <v>675.06</v>
          </cell>
          <cell r="P62">
            <v>675.06999999999994</v>
          </cell>
          <cell r="Q62">
            <v>666.69</v>
          </cell>
          <cell r="R62">
            <v>666.86999999999989</v>
          </cell>
          <cell r="S62">
            <v>660.06</v>
          </cell>
          <cell r="T62">
            <v>645.80999999999995</v>
          </cell>
          <cell r="U62">
            <v>631.30000000000007</v>
          </cell>
          <cell r="V62">
            <v>620.49999999999989</v>
          </cell>
          <cell r="W62">
            <v>612.15</v>
          </cell>
          <cell r="X62">
            <v>613.09999999999991</v>
          </cell>
          <cell r="Y62">
            <v>674.95999999999992</v>
          </cell>
          <cell r="Z62">
            <v>667.17999999999984</v>
          </cell>
          <cell r="AA62">
            <v>660.13</v>
          </cell>
          <cell r="AB62">
            <v>651.38</v>
          </cell>
          <cell r="AC62">
            <v>645.83999999999992</v>
          </cell>
          <cell r="AD62">
            <v>639.36999999999989</v>
          </cell>
          <cell r="AE62">
            <v>631.42999999999984</v>
          </cell>
          <cell r="AF62">
            <v>621.16999999999996</v>
          </cell>
          <cell r="AG62">
            <v>613.11</v>
          </cell>
          <cell r="AH62" t="str">
            <v/>
          </cell>
          <cell r="AI62" t="str">
            <v/>
          </cell>
          <cell r="AJ62" t="str">
            <v/>
          </cell>
          <cell r="AK62" t="str">
            <v/>
          </cell>
          <cell r="AL62" t="str">
            <v/>
          </cell>
          <cell r="AM62" t="str">
            <v/>
          </cell>
          <cell r="AN62" t="str">
            <v/>
          </cell>
          <cell r="AO62" t="str">
            <v/>
          </cell>
          <cell r="AP62" t="str">
            <v/>
          </cell>
          <cell r="AQ62" t="str">
            <v/>
          </cell>
          <cell r="AR62" t="str">
            <v/>
          </cell>
          <cell r="AS62" t="str">
            <v/>
          </cell>
          <cell r="AT62" t="str">
            <v/>
          </cell>
          <cell r="AU62" t="str">
            <v/>
          </cell>
          <cell r="AV62" t="str">
            <v/>
          </cell>
          <cell r="AW62" t="str">
            <v/>
          </cell>
          <cell r="AX62" t="str">
            <v/>
          </cell>
          <cell r="AY62" t="str">
            <v/>
          </cell>
          <cell r="AZ62" t="str">
            <v/>
          </cell>
          <cell r="BA62" t="str">
            <v/>
          </cell>
          <cell r="BB62" t="str">
            <v/>
          </cell>
          <cell r="BC62" t="str">
            <v/>
          </cell>
          <cell r="BD62" t="str">
            <v/>
          </cell>
          <cell r="BE62" t="str">
            <v/>
          </cell>
          <cell r="BF62" t="str">
            <v/>
          </cell>
          <cell r="BG62" t="str">
            <v/>
          </cell>
          <cell r="BH62" t="str">
            <v/>
          </cell>
          <cell r="BI62" t="str">
            <v/>
          </cell>
          <cell r="BJ62" t="str">
            <v/>
          </cell>
          <cell r="BK62" t="str">
            <v/>
          </cell>
          <cell r="BL62" t="str">
            <v/>
          </cell>
          <cell r="BM62" t="str">
            <v/>
          </cell>
          <cell r="BN62" t="str">
            <v/>
          </cell>
          <cell r="BO62" t="str">
            <v/>
          </cell>
          <cell r="BP62" t="str">
            <v/>
          </cell>
          <cell r="BQ62" t="str">
            <v/>
          </cell>
          <cell r="BR62" t="str">
            <v/>
          </cell>
          <cell r="BS62" t="str">
            <v/>
          </cell>
          <cell r="BT62" t="str">
            <v/>
          </cell>
          <cell r="BU62" t="str">
            <v/>
          </cell>
          <cell r="BV62" t="str">
            <v/>
          </cell>
          <cell r="BW62" t="str">
            <v/>
          </cell>
          <cell r="BX62" t="str">
            <v/>
          </cell>
          <cell r="BY62" t="str">
            <v/>
          </cell>
          <cell r="BZ62" t="str">
            <v/>
          </cell>
          <cell r="CA62" t="str">
            <v/>
          </cell>
          <cell r="CB62" t="str">
            <v/>
          </cell>
          <cell r="CC62" t="str">
            <v/>
          </cell>
          <cell r="CD62" t="str">
            <v/>
          </cell>
          <cell r="CE62">
            <v>5</v>
          </cell>
          <cell r="CF62">
            <v>158</v>
          </cell>
          <cell r="CG62" t="str">
            <v/>
          </cell>
          <cell r="CH62" t="str">
            <v/>
          </cell>
          <cell r="CI62">
            <v>10</v>
          </cell>
          <cell r="CJ62">
            <v>308</v>
          </cell>
          <cell r="CK62">
            <v>3</v>
          </cell>
          <cell r="CL62">
            <v>320</v>
          </cell>
          <cell r="CM62">
            <v>2</v>
          </cell>
          <cell r="CN62">
            <v>9</v>
          </cell>
          <cell r="CP62">
            <v>1</v>
          </cell>
          <cell r="CQ62">
            <v>13</v>
          </cell>
          <cell r="CR62">
            <v>9</v>
          </cell>
          <cell r="CS62">
            <v>9</v>
          </cell>
          <cell r="CT62">
            <v>49</v>
          </cell>
          <cell r="CU62">
            <v>28.999999999999996</v>
          </cell>
          <cell r="CV62" t="str">
            <v/>
          </cell>
          <cell r="CW62">
            <v>31.7</v>
          </cell>
          <cell r="CX62">
            <v>30</v>
          </cell>
          <cell r="CY62">
            <v>29.9</v>
          </cell>
          <cell r="CZ62">
            <v>30.900000000000002</v>
          </cell>
          <cell r="DA62">
            <v>32.1</v>
          </cell>
          <cell r="DB62">
            <v>33.799999999999997</v>
          </cell>
          <cell r="DC62" t="str">
            <v/>
          </cell>
          <cell r="DD62" t="str">
            <v/>
          </cell>
          <cell r="DE62" t="str">
            <v/>
          </cell>
          <cell r="DF62" t="str">
            <v/>
          </cell>
          <cell r="DG62" t="str">
            <v/>
          </cell>
          <cell r="DH62" t="str">
            <v/>
          </cell>
          <cell r="DI62" t="str">
            <v/>
          </cell>
          <cell r="DJ62" t="str">
            <v/>
          </cell>
          <cell r="DK62" t="str">
            <v/>
          </cell>
          <cell r="DL62" t="str">
            <v/>
          </cell>
          <cell r="DM62">
            <v>631.43999999999994</v>
          </cell>
          <cell r="DN62">
            <v>639.06999999999994</v>
          </cell>
          <cell r="DO62" t="str">
            <v/>
          </cell>
          <cell r="DP62">
            <v>5679.7706837680926</v>
          </cell>
        </row>
        <row r="63">
          <cell r="B63">
            <v>44540.90625</v>
          </cell>
          <cell r="C63">
            <v>687.7</v>
          </cell>
          <cell r="D63">
            <v>674.95999999999992</v>
          </cell>
          <cell r="E63">
            <v>666.67</v>
          </cell>
          <cell r="F63">
            <v>659.75</v>
          </cell>
          <cell r="G63">
            <v>651.33000000000004</v>
          </cell>
          <cell r="H63">
            <v>645.54</v>
          </cell>
          <cell r="I63">
            <v>638.99999999999989</v>
          </cell>
          <cell r="J63">
            <v>631.02999999999986</v>
          </cell>
          <cell r="K63">
            <v>620.32000000000005</v>
          </cell>
          <cell r="M63">
            <v>687.73</v>
          </cell>
          <cell r="N63">
            <v>699.01999999999987</v>
          </cell>
          <cell r="O63">
            <v>675.07</v>
          </cell>
          <cell r="P63">
            <v>675.06999999999994</v>
          </cell>
          <cell r="Q63">
            <v>666.69</v>
          </cell>
          <cell r="R63">
            <v>666.85</v>
          </cell>
          <cell r="S63">
            <v>660.06999999999994</v>
          </cell>
          <cell r="T63">
            <v>645.80999999999995</v>
          </cell>
          <cell r="U63">
            <v>631.30000000000007</v>
          </cell>
          <cell r="V63">
            <v>620.49</v>
          </cell>
          <cell r="W63">
            <v>612.15</v>
          </cell>
          <cell r="X63">
            <v>613.09999999999991</v>
          </cell>
          <cell r="Y63">
            <v>674.95999999999992</v>
          </cell>
          <cell r="Z63">
            <v>667.17999999999984</v>
          </cell>
          <cell r="AA63">
            <v>660.13</v>
          </cell>
          <cell r="AB63">
            <v>651.38</v>
          </cell>
          <cell r="AC63">
            <v>645.85</v>
          </cell>
          <cell r="AD63">
            <v>639.36999999999989</v>
          </cell>
          <cell r="AE63">
            <v>631.42999999999984</v>
          </cell>
          <cell r="AF63">
            <v>621.16999999999996</v>
          </cell>
          <cell r="AG63">
            <v>613.11</v>
          </cell>
          <cell r="AH63" t="str">
            <v/>
          </cell>
          <cell r="AI63" t="str">
            <v/>
          </cell>
          <cell r="AJ63" t="str">
            <v/>
          </cell>
          <cell r="AK63" t="str">
            <v/>
          </cell>
          <cell r="AL63" t="str">
            <v/>
          </cell>
          <cell r="AM63" t="str">
            <v/>
          </cell>
          <cell r="AN63" t="str">
            <v/>
          </cell>
          <cell r="AO63" t="str">
            <v/>
          </cell>
          <cell r="AP63" t="str">
            <v/>
          </cell>
          <cell r="AQ63" t="str">
            <v/>
          </cell>
          <cell r="AR63" t="str">
            <v/>
          </cell>
          <cell r="AS63" t="str">
            <v/>
          </cell>
          <cell r="AT63" t="str">
            <v/>
          </cell>
          <cell r="AU63" t="str">
            <v/>
          </cell>
          <cell r="AV63" t="str">
            <v/>
          </cell>
          <cell r="AW63" t="str">
            <v/>
          </cell>
          <cell r="AX63" t="str">
            <v/>
          </cell>
          <cell r="AY63" t="str">
            <v/>
          </cell>
          <cell r="AZ63" t="str">
            <v/>
          </cell>
          <cell r="BA63" t="str">
            <v/>
          </cell>
          <cell r="BB63" t="str">
            <v/>
          </cell>
          <cell r="BC63" t="str">
            <v/>
          </cell>
          <cell r="BD63" t="str">
            <v/>
          </cell>
          <cell r="BE63" t="str">
            <v/>
          </cell>
          <cell r="BF63" t="str">
            <v/>
          </cell>
          <cell r="BG63" t="str">
            <v/>
          </cell>
          <cell r="BH63" t="str">
            <v/>
          </cell>
          <cell r="BI63" t="str">
            <v/>
          </cell>
          <cell r="BJ63" t="str">
            <v/>
          </cell>
          <cell r="BK63" t="str">
            <v/>
          </cell>
          <cell r="BL63" t="str">
            <v/>
          </cell>
          <cell r="BM63" t="str">
            <v/>
          </cell>
          <cell r="BN63" t="str">
            <v/>
          </cell>
          <cell r="BO63" t="str">
            <v/>
          </cell>
          <cell r="BP63" t="str">
            <v/>
          </cell>
          <cell r="BQ63" t="str">
            <v/>
          </cell>
          <cell r="BR63" t="str">
            <v/>
          </cell>
          <cell r="BS63" t="str">
            <v/>
          </cell>
          <cell r="BT63" t="str">
            <v/>
          </cell>
          <cell r="BU63" t="str">
            <v/>
          </cell>
          <cell r="BV63" t="str">
            <v/>
          </cell>
          <cell r="BW63" t="str">
            <v/>
          </cell>
          <cell r="BX63" t="str">
            <v/>
          </cell>
          <cell r="BY63" t="str">
            <v/>
          </cell>
          <cell r="BZ63" t="str">
            <v/>
          </cell>
          <cell r="CA63" t="str">
            <v/>
          </cell>
          <cell r="CB63" t="str">
            <v/>
          </cell>
          <cell r="CC63" t="str">
            <v/>
          </cell>
          <cell r="CD63" t="str">
            <v/>
          </cell>
          <cell r="CE63">
            <v>5</v>
          </cell>
          <cell r="CF63">
            <v>350</v>
          </cell>
          <cell r="CG63" t="str">
            <v/>
          </cell>
          <cell r="CH63" t="str">
            <v/>
          </cell>
          <cell r="CI63">
            <v>7</v>
          </cell>
          <cell r="CJ63">
            <v>288</v>
          </cell>
          <cell r="CK63">
            <v>3</v>
          </cell>
          <cell r="CL63">
            <v>320</v>
          </cell>
          <cell r="CM63">
            <v>2</v>
          </cell>
          <cell r="CN63">
            <v>5</v>
          </cell>
          <cell r="CP63">
            <v>11</v>
          </cell>
          <cell r="CQ63">
            <v>13</v>
          </cell>
          <cell r="CR63">
            <v>11</v>
          </cell>
          <cell r="CS63">
            <v>9</v>
          </cell>
          <cell r="CT63">
            <v>46</v>
          </cell>
          <cell r="CU63">
            <v>29.1</v>
          </cell>
          <cell r="CV63" t="str">
            <v/>
          </cell>
          <cell r="CW63">
            <v>31.8</v>
          </cell>
          <cell r="CX63">
            <v>30.100000000000005</v>
          </cell>
          <cell r="CY63">
            <v>29.9</v>
          </cell>
          <cell r="CZ63">
            <v>30.700000000000003</v>
          </cell>
          <cell r="DA63">
            <v>32</v>
          </cell>
          <cell r="DB63">
            <v>33.700000000000003</v>
          </cell>
          <cell r="DC63" t="str">
            <v/>
          </cell>
          <cell r="DD63" t="str">
            <v/>
          </cell>
          <cell r="DE63" t="str">
            <v/>
          </cell>
          <cell r="DF63" t="str">
            <v/>
          </cell>
          <cell r="DG63" t="str">
            <v/>
          </cell>
          <cell r="DH63" t="str">
            <v/>
          </cell>
          <cell r="DI63" t="str">
            <v/>
          </cell>
          <cell r="DJ63" t="str">
            <v/>
          </cell>
          <cell r="DK63" t="str">
            <v/>
          </cell>
          <cell r="DL63" t="str">
            <v/>
          </cell>
          <cell r="DM63">
            <v>631.45000000000005</v>
          </cell>
          <cell r="DN63">
            <v>639.06999999999994</v>
          </cell>
          <cell r="DO63" t="str">
            <v/>
          </cell>
          <cell r="DP63">
            <v>2700.8283249875226</v>
          </cell>
        </row>
        <row r="64">
          <cell r="B64">
            <v>44540.916666666664</v>
          </cell>
          <cell r="C64">
            <v>687.72</v>
          </cell>
          <cell r="D64">
            <v>674.95999999999992</v>
          </cell>
          <cell r="E64">
            <v>666.64999999999986</v>
          </cell>
          <cell r="F64">
            <v>659.75</v>
          </cell>
          <cell r="G64">
            <v>651.33999999999992</v>
          </cell>
          <cell r="H64">
            <v>645.54999999999995</v>
          </cell>
          <cell r="I64">
            <v>638.99999999999989</v>
          </cell>
          <cell r="J64">
            <v>631.04</v>
          </cell>
          <cell r="K64">
            <v>620.32000000000005</v>
          </cell>
          <cell r="L64">
            <v>611.29999999999995</v>
          </cell>
          <cell r="M64">
            <v>687.73</v>
          </cell>
          <cell r="N64">
            <v>699.01999999999987</v>
          </cell>
          <cell r="O64">
            <v>675.07</v>
          </cell>
          <cell r="P64">
            <v>675.06999999999994</v>
          </cell>
          <cell r="Q64">
            <v>666.69</v>
          </cell>
          <cell r="R64">
            <v>666.86</v>
          </cell>
          <cell r="S64">
            <v>660.06</v>
          </cell>
          <cell r="T64">
            <v>645.80999999999995</v>
          </cell>
          <cell r="U64">
            <v>631.30000000000007</v>
          </cell>
          <cell r="V64">
            <v>620.49</v>
          </cell>
          <cell r="W64">
            <v>612.15</v>
          </cell>
          <cell r="X64">
            <v>613.09999999999991</v>
          </cell>
          <cell r="Y64">
            <v>674.95999999999992</v>
          </cell>
          <cell r="Z64">
            <v>667.17</v>
          </cell>
          <cell r="AA64">
            <v>660.13</v>
          </cell>
          <cell r="AB64">
            <v>651.36999999999989</v>
          </cell>
          <cell r="AC64">
            <v>645.83999999999992</v>
          </cell>
          <cell r="AD64">
            <v>639.36999999999989</v>
          </cell>
          <cell r="AE64">
            <v>631.42999999999984</v>
          </cell>
          <cell r="AF64">
            <v>621.17999999999995</v>
          </cell>
          <cell r="AG64">
            <v>613.11</v>
          </cell>
          <cell r="AH64">
            <v>604.87</v>
          </cell>
          <cell r="AI64" t="str">
            <v/>
          </cell>
          <cell r="AJ64" t="str">
            <v/>
          </cell>
          <cell r="AK64" t="str">
            <v/>
          </cell>
          <cell r="AL64" t="str">
            <v/>
          </cell>
          <cell r="AM64" t="str">
            <v/>
          </cell>
          <cell r="AN64" t="str">
            <v/>
          </cell>
          <cell r="AO64" t="str">
            <v/>
          </cell>
          <cell r="AP64" t="str">
            <v/>
          </cell>
          <cell r="AQ64" t="str">
            <v/>
          </cell>
          <cell r="AR64" t="str">
            <v/>
          </cell>
          <cell r="AS64" t="str">
            <v/>
          </cell>
          <cell r="AT64" t="str">
            <v/>
          </cell>
          <cell r="AU64" t="str">
            <v/>
          </cell>
          <cell r="AV64" t="str">
            <v/>
          </cell>
          <cell r="AW64" t="str">
            <v/>
          </cell>
          <cell r="AX64" t="str">
            <v/>
          </cell>
          <cell r="AY64" t="str">
            <v/>
          </cell>
          <cell r="AZ64" t="str">
            <v/>
          </cell>
          <cell r="BA64" t="str">
            <v/>
          </cell>
          <cell r="BB64" t="str">
            <v/>
          </cell>
          <cell r="BC64" t="str">
            <v/>
          </cell>
          <cell r="BD64" t="str">
            <v/>
          </cell>
          <cell r="BE64" t="str">
            <v/>
          </cell>
          <cell r="BF64" t="str">
            <v/>
          </cell>
          <cell r="BG64" t="str">
            <v/>
          </cell>
          <cell r="BH64" t="str">
            <v/>
          </cell>
          <cell r="BI64" t="str">
            <v/>
          </cell>
          <cell r="BJ64" t="str">
            <v/>
          </cell>
          <cell r="BK64" t="str">
            <v/>
          </cell>
          <cell r="BL64" t="str">
            <v/>
          </cell>
          <cell r="BM64" t="str">
            <v/>
          </cell>
          <cell r="BN64" t="str">
            <v/>
          </cell>
          <cell r="BO64" t="str">
            <v/>
          </cell>
          <cell r="BP64" t="str">
            <v/>
          </cell>
          <cell r="BQ64" t="str">
            <v/>
          </cell>
          <cell r="BR64" t="str">
            <v/>
          </cell>
          <cell r="BS64" t="str">
            <v/>
          </cell>
          <cell r="BT64" t="str">
            <v/>
          </cell>
          <cell r="BU64" t="str">
            <v/>
          </cell>
          <cell r="BV64" t="str">
            <v/>
          </cell>
          <cell r="BW64" t="str">
            <v/>
          </cell>
          <cell r="BX64" t="str">
            <v/>
          </cell>
          <cell r="BY64" t="str">
            <v/>
          </cell>
          <cell r="BZ64" t="str">
            <v/>
          </cell>
          <cell r="CA64" t="str">
            <v/>
          </cell>
          <cell r="CB64" t="str">
            <v/>
          </cell>
          <cell r="CC64" t="str">
            <v/>
          </cell>
          <cell r="CD64" t="str">
            <v/>
          </cell>
          <cell r="CE64">
            <v>5</v>
          </cell>
          <cell r="CF64">
            <v>136</v>
          </cell>
          <cell r="CG64" t="str">
            <v/>
          </cell>
          <cell r="CH64" t="str">
            <v/>
          </cell>
          <cell r="CI64">
            <v>6</v>
          </cell>
          <cell r="CJ64">
            <v>271</v>
          </cell>
          <cell r="CK64">
            <v>3</v>
          </cell>
          <cell r="CL64">
            <v>318</v>
          </cell>
          <cell r="CM64">
            <v>2</v>
          </cell>
          <cell r="CN64">
            <v>3</v>
          </cell>
          <cell r="CP64">
            <v>0</v>
          </cell>
          <cell r="CQ64">
            <v>15</v>
          </cell>
          <cell r="CR64">
            <v>9</v>
          </cell>
          <cell r="CS64">
            <v>10</v>
          </cell>
          <cell r="CT64">
            <v>49</v>
          </cell>
          <cell r="CU64">
            <v>29.199999999999996</v>
          </cell>
          <cell r="CV64" t="str">
            <v/>
          </cell>
          <cell r="CW64">
            <v>31.9</v>
          </cell>
          <cell r="CX64">
            <v>30.100000000000005</v>
          </cell>
          <cell r="CY64">
            <v>29.8</v>
          </cell>
          <cell r="CZ64">
            <v>30.700000000000003</v>
          </cell>
          <cell r="DA64">
            <v>32.1</v>
          </cell>
          <cell r="DB64">
            <v>33.6</v>
          </cell>
          <cell r="DC64" t="str">
            <v/>
          </cell>
          <cell r="DD64" t="str">
            <v/>
          </cell>
          <cell r="DE64" t="str">
            <v/>
          </cell>
          <cell r="DF64" t="str">
            <v/>
          </cell>
          <cell r="DG64" t="str">
            <v/>
          </cell>
          <cell r="DH64" t="str">
            <v/>
          </cell>
          <cell r="DI64" t="str">
            <v/>
          </cell>
          <cell r="DJ64" t="str">
            <v/>
          </cell>
          <cell r="DK64" t="str">
            <v/>
          </cell>
          <cell r="DL64" t="str">
            <v/>
          </cell>
          <cell r="DM64">
            <v>631.38</v>
          </cell>
          <cell r="DN64">
            <v>639.06999999999994</v>
          </cell>
          <cell r="DO64" t="str">
            <v/>
          </cell>
          <cell r="DP64">
            <v>5666.4106820189254</v>
          </cell>
        </row>
        <row r="65">
          <cell r="B65">
            <v>44540.927083333336</v>
          </cell>
          <cell r="C65">
            <v>687.70999999999992</v>
          </cell>
          <cell r="D65">
            <v>674.98</v>
          </cell>
          <cell r="E65">
            <v>666.64</v>
          </cell>
          <cell r="F65">
            <v>659.75</v>
          </cell>
          <cell r="G65">
            <v>651.35</v>
          </cell>
          <cell r="H65">
            <v>645.54</v>
          </cell>
          <cell r="I65">
            <v>638.99999999999989</v>
          </cell>
          <cell r="J65">
            <v>631.04</v>
          </cell>
          <cell r="K65">
            <v>620.33000000000004</v>
          </cell>
          <cell r="M65">
            <v>687.73</v>
          </cell>
          <cell r="N65">
            <v>699.01999999999987</v>
          </cell>
          <cell r="O65">
            <v>675.07</v>
          </cell>
          <cell r="P65">
            <v>675.06999999999994</v>
          </cell>
          <cell r="Q65">
            <v>666.69</v>
          </cell>
          <cell r="R65">
            <v>666.82999999999981</v>
          </cell>
          <cell r="S65">
            <v>660.03</v>
          </cell>
          <cell r="T65">
            <v>645.80999999999995</v>
          </cell>
          <cell r="U65">
            <v>631.30000000000007</v>
          </cell>
          <cell r="V65">
            <v>620.49</v>
          </cell>
          <cell r="W65">
            <v>612.14</v>
          </cell>
          <cell r="X65">
            <v>613.09999999999991</v>
          </cell>
          <cell r="Y65">
            <v>674.95999999999992</v>
          </cell>
          <cell r="Z65">
            <v>667.16</v>
          </cell>
          <cell r="AA65">
            <v>660.13</v>
          </cell>
          <cell r="AB65">
            <v>651.36999999999989</v>
          </cell>
          <cell r="AC65">
            <v>645.85</v>
          </cell>
          <cell r="AD65">
            <v>639.36999999999989</v>
          </cell>
          <cell r="AE65">
            <v>631.42999999999984</v>
          </cell>
          <cell r="AF65">
            <v>621.16999999999996</v>
          </cell>
          <cell r="AG65">
            <v>613.09999999999991</v>
          </cell>
          <cell r="AH65" t="str">
            <v/>
          </cell>
          <cell r="AI65" t="str">
            <v/>
          </cell>
          <cell r="AJ65" t="str">
            <v/>
          </cell>
          <cell r="AK65" t="str">
            <v/>
          </cell>
          <cell r="AL65" t="str">
            <v/>
          </cell>
          <cell r="AM65" t="str">
            <v/>
          </cell>
          <cell r="AN65" t="str">
            <v/>
          </cell>
          <cell r="AO65" t="str">
            <v/>
          </cell>
          <cell r="AP65" t="str">
            <v/>
          </cell>
          <cell r="AQ65" t="str">
            <v/>
          </cell>
          <cell r="AR65" t="str">
            <v/>
          </cell>
          <cell r="AS65" t="str">
            <v/>
          </cell>
          <cell r="AT65" t="str">
            <v/>
          </cell>
          <cell r="AU65" t="str">
            <v/>
          </cell>
          <cell r="AV65" t="str">
            <v/>
          </cell>
          <cell r="AW65" t="str">
            <v/>
          </cell>
          <cell r="AX65" t="str">
            <v/>
          </cell>
          <cell r="AY65" t="str">
            <v/>
          </cell>
          <cell r="AZ65" t="str">
            <v/>
          </cell>
          <cell r="BA65" t="str">
            <v/>
          </cell>
          <cell r="BB65" t="str">
            <v/>
          </cell>
          <cell r="BC65" t="str">
            <v/>
          </cell>
          <cell r="BD65" t="str">
            <v/>
          </cell>
          <cell r="BE65" t="str">
            <v/>
          </cell>
          <cell r="BF65" t="str">
            <v/>
          </cell>
          <cell r="BG65" t="str">
            <v/>
          </cell>
          <cell r="BH65" t="str">
            <v/>
          </cell>
          <cell r="BI65" t="str">
            <v/>
          </cell>
          <cell r="BJ65" t="str">
            <v/>
          </cell>
          <cell r="BK65" t="str">
            <v/>
          </cell>
          <cell r="BL65" t="str">
            <v/>
          </cell>
          <cell r="BM65" t="str">
            <v/>
          </cell>
          <cell r="BN65" t="str">
            <v/>
          </cell>
          <cell r="BO65" t="str">
            <v/>
          </cell>
          <cell r="BP65" t="str">
            <v/>
          </cell>
          <cell r="BQ65" t="str">
            <v/>
          </cell>
          <cell r="BR65" t="str">
            <v/>
          </cell>
          <cell r="BS65" t="str">
            <v/>
          </cell>
          <cell r="BT65" t="str">
            <v/>
          </cell>
          <cell r="BU65" t="str">
            <v/>
          </cell>
          <cell r="BV65" t="str">
            <v/>
          </cell>
          <cell r="BW65" t="str">
            <v/>
          </cell>
          <cell r="BX65" t="str">
            <v/>
          </cell>
          <cell r="BY65" t="str">
            <v/>
          </cell>
          <cell r="BZ65" t="str">
            <v/>
          </cell>
          <cell r="CA65" t="str">
            <v/>
          </cell>
          <cell r="CB65" t="str">
            <v/>
          </cell>
          <cell r="CC65" t="str">
            <v/>
          </cell>
          <cell r="CD65" t="str">
            <v/>
          </cell>
          <cell r="CE65">
            <v>4</v>
          </cell>
          <cell r="CF65">
            <v>73</v>
          </cell>
          <cell r="CG65" t="str">
            <v/>
          </cell>
          <cell r="CH65" t="str">
            <v/>
          </cell>
          <cell r="CI65">
            <v>5</v>
          </cell>
          <cell r="CJ65">
            <v>248</v>
          </cell>
          <cell r="CK65">
            <v>3</v>
          </cell>
          <cell r="CL65">
            <v>321</v>
          </cell>
          <cell r="CM65">
            <v>2</v>
          </cell>
          <cell r="CN65">
            <v>2</v>
          </cell>
          <cell r="CP65">
            <v>2</v>
          </cell>
          <cell r="CQ65">
            <v>15</v>
          </cell>
          <cell r="CR65">
            <v>11</v>
          </cell>
          <cell r="CS65">
            <v>11</v>
          </cell>
          <cell r="CT65">
            <v>48</v>
          </cell>
          <cell r="CU65">
            <v>29.3</v>
          </cell>
          <cell r="CV65" t="str">
            <v/>
          </cell>
          <cell r="CW65">
            <v>32.1</v>
          </cell>
          <cell r="CX65">
            <v>30.2</v>
          </cell>
          <cell r="CY65">
            <v>29.8</v>
          </cell>
          <cell r="CZ65">
            <v>30.700000000000003</v>
          </cell>
          <cell r="DA65">
            <v>32.299999999999997</v>
          </cell>
          <cell r="DB65">
            <v>33.4</v>
          </cell>
          <cell r="DC65" t="str">
            <v/>
          </cell>
          <cell r="DD65" t="str">
            <v/>
          </cell>
          <cell r="DE65" t="str">
            <v/>
          </cell>
          <cell r="DF65" t="str">
            <v/>
          </cell>
          <cell r="DG65" t="str">
            <v/>
          </cell>
          <cell r="DH65" t="str">
            <v/>
          </cell>
          <cell r="DI65" t="str">
            <v/>
          </cell>
          <cell r="DJ65" t="str">
            <v/>
          </cell>
          <cell r="DK65" t="str">
            <v/>
          </cell>
          <cell r="DL65" t="str">
            <v/>
          </cell>
          <cell r="DM65">
            <v>631.43999999999994</v>
          </cell>
          <cell r="DN65">
            <v>639.05999999999983</v>
          </cell>
          <cell r="DO65" t="str">
            <v/>
          </cell>
          <cell r="DP65">
            <v>5659.7306814974891</v>
          </cell>
        </row>
        <row r="66">
          <cell r="B66">
            <v>44540.9375</v>
          </cell>
          <cell r="C66">
            <v>687.73</v>
          </cell>
          <cell r="D66">
            <v>674.97</v>
          </cell>
          <cell r="E66">
            <v>666.67</v>
          </cell>
          <cell r="F66">
            <v>659.76</v>
          </cell>
          <cell r="G66">
            <v>651.35</v>
          </cell>
          <cell r="H66">
            <v>645.54999999999995</v>
          </cell>
          <cell r="I66">
            <v>638.99999999999989</v>
          </cell>
          <cell r="J66">
            <v>631.02999999999986</v>
          </cell>
          <cell r="K66">
            <v>620.32000000000005</v>
          </cell>
          <cell r="M66">
            <v>687.7399999999999</v>
          </cell>
          <cell r="N66">
            <v>699.01999999999987</v>
          </cell>
          <cell r="O66">
            <v>675.07</v>
          </cell>
          <cell r="P66">
            <v>675.08</v>
          </cell>
          <cell r="Q66">
            <v>666.7</v>
          </cell>
          <cell r="R66">
            <v>666.86999999999989</v>
          </cell>
          <cell r="S66">
            <v>660.06</v>
          </cell>
          <cell r="T66">
            <v>645.80999999999995</v>
          </cell>
          <cell r="U66">
            <v>631.30000000000007</v>
          </cell>
          <cell r="V66">
            <v>620.49</v>
          </cell>
          <cell r="W66">
            <v>612.15</v>
          </cell>
          <cell r="X66">
            <v>613.0899999999998</v>
          </cell>
          <cell r="Y66">
            <v>674.95999999999992</v>
          </cell>
          <cell r="Z66">
            <v>667.14999999999986</v>
          </cell>
          <cell r="AA66">
            <v>660.14</v>
          </cell>
          <cell r="AB66">
            <v>651.36999999999989</v>
          </cell>
          <cell r="AC66">
            <v>645.83999999999992</v>
          </cell>
          <cell r="AD66">
            <v>639.36999999999989</v>
          </cell>
          <cell r="AE66">
            <v>631.42999999999984</v>
          </cell>
          <cell r="AF66">
            <v>621.16999999999996</v>
          </cell>
          <cell r="AG66">
            <v>613.09999999999991</v>
          </cell>
          <cell r="AH66" t="str">
            <v/>
          </cell>
          <cell r="AI66" t="str">
            <v/>
          </cell>
          <cell r="AJ66" t="str">
            <v/>
          </cell>
          <cell r="AK66" t="str">
            <v/>
          </cell>
          <cell r="AL66" t="str">
            <v/>
          </cell>
          <cell r="AM66" t="str">
            <v/>
          </cell>
          <cell r="AN66" t="str">
            <v/>
          </cell>
          <cell r="AO66" t="str">
            <v/>
          </cell>
          <cell r="AP66" t="str">
            <v/>
          </cell>
          <cell r="AQ66" t="str">
            <v/>
          </cell>
          <cell r="AR66" t="str">
            <v/>
          </cell>
          <cell r="AS66" t="str">
            <v/>
          </cell>
          <cell r="AT66" t="str">
            <v/>
          </cell>
          <cell r="AU66" t="str">
            <v/>
          </cell>
          <cell r="AV66" t="str">
            <v/>
          </cell>
          <cell r="AW66" t="str">
            <v/>
          </cell>
          <cell r="AX66" t="str">
            <v/>
          </cell>
          <cell r="AY66" t="str">
            <v/>
          </cell>
          <cell r="AZ66" t="str">
            <v/>
          </cell>
          <cell r="BA66" t="str">
            <v/>
          </cell>
          <cell r="BB66" t="str">
            <v/>
          </cell>
          <cell r="BC66" t="str">
            <v/>
          </cell>
          <cell r="BD66" t="str">
            <v/>
          </cell>
          <cell r="BE66" t="str">
            <v/>
          </cell>
          <cell r="BF66" t="str">
            <v/>
          </cell>
          <cell r="BG66" t="str">
            <v/>
          </cell>
          <cell r="BH66" t="str">
            <v/>
          </cell>
          <cell r="BI66" t="str">
            <v/>
          </cell>
          <cell r="BJ66" t="str">
            <v/>
          </cell>
          <cell r="BK66" t="str">
            <v/>
          </cell>
          <cell r="BL66" t="str">
            <v/>
          </cell>
          <cell r="BM66" t="str">
            <v/>
          </cell>
          <cell r="BN66" t="str">
            <v/>
          </cell>
          <cell r="BO66" t="str">
            <v/>
          </cell>
          <cell r="BP66" t="str">
            <v/>
          </cell>
          <cell r="BQ66" t="str">
            <v/>
          </cell>
          <cell r="BR66" t="str">
            <v/>
          </cell>
          <cell r="BS66" t="str">
            <v/>
          </cell>
          <cell r="BT66" t="str">
            <v/>
          </cell>
          <cell r="BU66" t="str">
            <v/>
          </cell>
          <cell r="BV66" t="str">
            <v/>
          </cell>
          <cell r="BW66" t="str">
            <v/>
          </cell>
          <cell r="BX66" t="str">
            <v/>
          </cell>
          <cell r="BY66" t="str">
            <v/>
          </cell>
          <cell r="BZ66" t="str">
            <v/>
          </cell>
          <cell r="CA66" t="str">
            <v/>
          </cell>
          <cell r="CB66" t="str">
            <v/>
          </cell>
          <cell r="CC66" t="str">
            <v/>
          </cell>
          <cell r="CD66" t="str">
            <v/>
          </cell>
          <cell r="CE66">
            <v>4</v>
          </cell>
          <cell r="CF66">
            <v>293</v>
          </cell>
          <cell r="CG66" t="str">
            <v/>
          </cell>
          <cell r="CH66" t="str">
            <v/>
          </cell>
          <cell r="CI66">
            <v>6</v>
          </cell>
          <cell r="CJ66">
            <v>247</v>
          </cell>
          <cell r="CK66">
            <v>3</v>
          </cell>
          <cell r="CL66">
            <v>319</v>
          </cell>
          <cell r="CM66">
            <v>2</v>
          </cell>
          <cell r="CN66">
            <v>6</v>
          </cell>
          <cell r="CP66">
            <v>2</v>
          </cell>
          <cell r="CQ66">
            <v>13</v>
          </cell>
          <cell r="CR66">
            <v>11</v>
          </cell>
          <cell r="CS66">
            <v>10</v>
          </cell>
          <cell r="CT66">
            <v>57</v>
          </cell>
          <cell r="CU66">
            <v>29.3</v>
          </cell>
          <cell r="CV66" t="str">
            <v/>
          </cell>
          <cell r="CW66">
            <v>32.200000000000003</v>
          </cell>
          <cell r="CX66">
            <v>30.300000000000004</v>
          </cell>
          <cell r="CY66">
            <v>29.8</v>
          </cell>
          <cell r="CZ66">
            <v>30.599999999999998</v>
          </cell>
          <cell r="DA66">
            <v>32.299999999999997</v>
          </cell>
          <cell r="DB66">
            <v>33.5</v>
          </cell>
          <cell r="DC66" t="str">
            <v/>
          </cell>
          <cell r="DD66" t="str">
            <v/>
          </cell>
          <cell r="DE66" t="str">
            <v/>
          </cell>
          <cell r="DF66" t="str">
            <v/>
          </cell>
          <cell r="DG66" t="str">
            <v/>
          </cell>
          <cell r="DH66" t="str">
            <v/>
          </cell>
          <cell r="DI66" t="str">
            <v/>
          </cell>
          <cell r="DJ66" t="str">
            <v/>
          </cell>
          <cell r="DK66" t="str">
            <v/>
          </cell>
          <cell r="DL66" t="str">
            <v/>
          </cell>
          <cell r="DM66">
            <v>631.43999999999994</v>
          </cell>
          <cell r="DN66">
            <v>639.05999999999983</v>
          </cell>
          <cell r="DO66" t="str">
            <v/>
          </cell>
          <cell r="DP66">
            <v>5646.3886796339502</v>
          </cell>
        </row>
        <row r="67">
          <cell r="B67">
            <v>44540.947916666664</v>
          </cell>
          <cell r="C67">
            <v>687.73</v>
          </cell>
          <cell r="D67">
            <v>675.01</v>
          </cell>
          <cell r="E67">
            <v>666.67</v>
          </cell>
          <cell r="F67">
            <v>659.76</v>
          </cell>
          <cell r="G67">
            <v>651.35</v>
          </cell>
          <cell r="H67">
            <v>645.54999999999995</v>
          </cell>
          <cell r="I67">
            <v>638.99</v>
          </cell>
          <cell r="J67">
            <v>631.02999999999986</v>
          </cell>
          <cell r="K67">
            <v>620.32000000000005</v>
          </cell>
          <cell r="M67">
            <v>687.72</v>
          </cell>
          <cell r="N67">
            <v>699</v>
          </cell>
          <cell r="O67">
            <v>675.07</v>
          </cell>
          <cell r="P67">
            <v>675.08</v>
          </cell>
          <cell r="Q67">
            <v>666.7</v>
          </cell>
          <cell r="R67">
            <v>666.81999999999994</v>
          </cell>
          <cell r="S67">
            <v>660.01999999999987</v>
          </cell>
          <cell r="T67">
            <v>645.80999999999995</v>
          </cell>
          <cell r="U67">
            <v>631.30000000000007</v>
          </cell>
          <cell r="V67">
            <v>620.49</v>
          </cell>
          <cell r="W67">
            <v>612.14</v>
          </cell>
          <cell r="X67">
            <v>613.0899999999998</v>
          </cell>
          <cell r="Y67">
            <v>674.95999999999992</v>
          </cell>
          <cell r="Z67">
            <v>667.14999999999986</v>
          </cell>
          <cell r="AA67">
            <v>660.14</v>
          </cell>
          <cell r="AB67">
            <v>651.36999999999989</v>
          </cell>
          <cell r="AC67">
            <v>645.85</v>
          </cell>
          <cell r="AD67">
            <v>639.36999999999989</v>
          </cell>
          <cell r="AE67">
            <v>631.42999999999984</v>
          </cell>
          <cell r="AF67">
            <v>621.16999999999996</v>
          </cell>
          <cell r="AG67">
            <v>613.09</v>
          </cell>
          <cell r="AH67" t="str">
            <v/>
          </cell>
          <cell r="AI67" t="str">
            <v/>
          </cell>
          <cell r="AJ67" t="str">
            <v/>
          </cell>
          <cell r="AK67" t="str">
            <v/>
          </cell>
          <cell r="AL67" t="str">
            <v/>
          </cell>
          <cell r="AM67" t="str">
            <v/>
          </cell>
          <cell r="AN67" t="str">
            <v/>
          </cell>
          <cell r="AO67" t="str">
            <v/>
          </cell>
          <cell r="AP67" t="str">
            <v/>
          </cell>
          <cell r="AQ67" t="str">
            <v/>
          </cell>
          <cell r="AR67" t="str">
            <v/>
          </cell>
          <cell r="AS67" t="str">
            <v/>
          </cell>
          <cell r="AT67" t="str">
            <v/>
          </cell>
          <cell r="AU67" t="str">
            <v/>
          </cell>
          <cell r="AV67" t="str">
            <v/>
          </cell>
          <cell r="AW67" t="str">
            <v/>
          </cell>
          <cell r="AX67" t="str">
            <v/>
          </cell>
          <cell r="AY67" t="str">
            <v/>
          </cell>
          <cell r="AZ67" t="str">
            <v/>
          </cell>
          <cell r="BA67" t="str">
            <v/>
          </cell>
          <cell r="BB67" t="str">
            <v/>
          </cell>
          <cell r="BC67" t="str">
            <v/>
          </cell>
          <cell r="BD67" t="str">
            <v/>
          </cell>
          <cell r="BE67" t="str">
            <v/>
          </cell>
          <cell r="BF67" t="str">
            <v/>
          </cell>
          <cell r="BG67" t="str">
            <v/>
          </cell>
          <cell r="BH67" t="str">
            <v/>
          </cell>
          <cell r="BI67" t="str">
            <v/>
          </cell>
          <cell r="BJ67" t="str">
            <v/>
          </cell>
          <cell r="BK67" t="str">
            <v/>
          </cell>
          <cell r="BL67" t="str">
            <v/>
          </cell>
          <cell r="BM67" t="str">
            <v/>
          </cell>
          <cell r="BN67" t="str">
            <v/>
          </cell>
          <cell r="BO67" t="str">
            <v/>
          </cell>
          <cell r="BP67" t="str">
            <v/>
          </cell>
          <cell r="BQ67" t="str">
            <v/>
          </cell>
          <cell r="BR67" t="str">
            <v/>
          </cell>
          <cell r="BS67" t="str">
            <v/>
          </cell>
          <cell r="BT67" t="str">
            <v/>
          </cell>
          <cell r="BU67" t="str">
            <v/>
          </cell>
          <cell r="BV67" t="str">
            <v/>
          </cell>
          <cell r="BW67" t="str">
            <v/>
          </cell>
          <cell r="BX67" t="str">
            <v/>
          </cell>
          <cell r="BY67" t="str">
            <v/>
          </cell>
          <cell r="BZ67" t="str">
            <v/>
          </cell>
          <cell r="CA67" t="str">
            <v/>
          </cell>
          <cell r="CB67" t="str">
            <v/>
          </cell>
          <cell r="CC67" t="str">
            <v/>
          </cell>
          <cell r="CD67" t="str">
            <v/>
          </cell>
          <cell r="CE67">
            <v>8</v>
          </cell>
          <cell r="CF67">
            <v>345</v>
          </cell>
          <cell r="CG67" t="str">
            <v/>
          </cell>
          <cell r="CH67" t="str">
            <v/>
          </cell>
          <cell r="CI67">
            <v>6</v>
          </cell>
          <cell r="CJ67">
            <v>283</v>
          </cell>
          <cell r="CK67">
            <v>3</v>
          </cell>
          <cell r="CL67">
            <v>319</v>
          </cell>
          <cell r="CM67">
            <v>2</v>
          </cell>
          <cell r="CN67">
            <v>5</v>
          </cell>
          <cell r="CP67">
            <v>2</v>
          </cell>
          <cell r="CQ67">
            <v>12</v>
          </cell>
          <cell r="CR67">
            <v>12</v>
          </cell>
          <cell r="CS67">
            <v>9</v>
          </cell>
          <cell r="CT67">
            <v>54</v>
          </cell>
          <cell r="CU67">
            <v>28.799999999999997</v>
          </cell>
          <cell r="CV67" t="str">
            <v/>
          </cell>
          <cell r="CW67">
            <v>32</v>
          </cell>
          <cell r="CX67">
            <v>30.599999999999998</v>
          </cell>
          <cell r="CY67">
            <v>29.7</v>
          </cell>
          <cell r="CZ67">
            <v>30.500000000000004</v>
          </cell>
          <cell r="DA67">
            <v>32.4</v>
          </cell>
          <cell r="DB67">
            <v>33.5</v>
          </cell>
          <cell r="DC67" t="str">
            <v/>
          </cell>
          <cell r="DD67" t="str">
            <v/>
          </cell>
          <cell r="DE67" t="str">
            <v/>
          </cell>
          <cell r="DF67" t="str">
            <v/>
          </cell>
          <cell r="DG67" t="str">
            <v/>
          </cell>
          <cell r="DH67" t="str">
            <v/>
          </cell>
          <cell r="DI67" t="str">
            <v/>
          </cell>
          <cell r="DJ67" t="str">
            <v/>
          </cell>
          <cell r="DK67" t="str">
            <v/>
          </cell>
          <cell r="DL67" t="str">
            <v/>
          </cell>
          <cell r="DM67">
            <v>631.45000000000005</v>
          </cell>
          <cell r="DN67">
            <v>639.05999999999983</v>
          </cell>
          <cell r="DO67" t="str">
            <v/>
          </cell>
          <cell r="DP67">
            <v>2693.1123242213312</v>
          </cell>
        </row>
        <row r="68">
          <cell r="B68">
            <v>44540.958333333336</v>
          </cell>
          <cell r="C68">
            <v>687.73</v>
          </cell>
          <cell r="D68">
            <v>674.9899999999999</v>
          </cell>
          <cell r="E68">
            <v>666.69</v>
          </cell>
          <cell r="F68">
            <v>659.75</v>
          </cell>
          <cell r="G68">
            <v>651.33999999999992</v>
          </cell>
          <cell r="H68">
            <v>645.54999999999995</v>
          </cell>
          <cell r="I68">
            <v>638.99999999999989</v>
          </cell>
          <cell r="J68">
            <v>631.02999999999986</v>
          </cell>
          <cell r="K68">
            <v>620.32000000000005</v>
          </cell>
          <cell r="L68">
            <v>611.29999999999995</v>
          </cell>
          <cell r="M68">
            <v>687.73</v>
          </cell>
          <cell r="N68">
            <v>699.03</v>
          </cell>
          <cell r="O68">
            <v>675.08</v>
          </cell>
          <cell r="P68">
            <v>675.06999999999994</v>
          </cell>
          <cell r="Q68">
            <v>666.7</v>
          </cell>
          <cell r="R68">
            <v>666.88</v>
          </cell>
          <cell r="S68">
            <v>660.06</v>
          </cell>
          <cell r="T68">
            <v>645.80999999999995</v>
          </cell>
          <cell r="U68">
            <v>631.30999999999995</v>
          </cell>
          <cell r="V68">
            <v>620.49</v>
          </cell>
          <cell r="W68">
            <v>612.14</v>
          </cell>
          <cell r="X68">
            <v>613.0899999999998</v>
          </cell>
          <cell r="Y68">
            <v>674.95999999999992</v>
          </cell>
          <cell r="Z68">
            <v>667.14999999999986</v>
          </cell>
          <cell r="AA68">
            <v>660.13</v>
          </cell>
          <cell r="AB68">
            <v>651.38</v>
          </cell>
          <cell r="AC68">
            <v>645.86</v>
          </cell>
          <cell r="AD68">
            <v>639.36</v>
          </cell>
          <cell r="AE68">
            <v>631.42999999999984</v>
          </cell>
          <cell r="AF68">
            <v>621.16999999999996</v>
          </cell>
          <cell r="AG68">
            <v>613.09</v>
          </cell>
          <cell r="AH68">
            <v>604.86</v>
          </cell>
          <cell r="AI68" t="str">
            <v/>
          </cell>
          <cell r="AJ68" t="str">
            <v/>
          </cell>
          <cell r="AK68" t="str">
            <v/>
          </cell>
          <cell r="AL68" t="str">
            <v/>
          </cell>
          <cell r="AM68" t="str">
            <v/>
          </cell>
          <cell r="AN68" t="str">
            <v/>
          </cell>
          <cell r="AO68" t="str">
            <v/>
          </cell>
          <cell r="AP68" t="str">
            <v/>
          </cell>
          <cell r="AQ68" t="str">
            <v/>
          </cell>
          <cell r="AR68" t="str">
            <v/>
          </cell>
          <cell r="AS68" t="str">
            <v/>
          </cell>
          <cell r="AT68" t="str">
            <v/>
          </cell>
          <cell r="AU68" t="str">
            <v/>
          </cell>
          <cell r="AV68" t="str">
            <v/>
          </cell>
          <cell r="AW68" t="str">
            <v/>
          </cell>
          <cell r="AX68" t="str">
            <v/>
          </cell>
          <cell r="AY68" t="str">
            <v/>
          </cell>
          <cell r="AZ68" t="str">
            <v/>
          </cell>
          <cell r="BA68" t="str">
            <v/>
          </cell>
          <cell r="BB68" t="str">
            <v/>
          </cell>
          <cell r="BC68" t="str">
            <v/>
          </cell>
          <cell r="BD68" t="str">
            <v/>
          </cell>
          <cell r="BE68" t="str">
            <v/>
          </cell>
          <cell r="BF68" t="str">
            <v/>
          </cell>
          <cell r="BG68" t="str">
            <v/>
          </cell>
          <cell r="BH68" t="str">
            <v/>
          </cell>
          <cell r="BI68" t="str">
            <v/>
          </cell>
          <cell r="BJ68" t="str">
            <v/>
          </cell>
          <cell r="BK68" t="str">
            <v/>
          </cell>
          <cell r="BL68" t="str">
            <v/>
          </cell>
          <cell r="BM68" t="str">
            <v/>
          </cell>
          <cell r="BN68" t="str">
            <v/>
          </cell>
          <cell r="BO68" t="str">
            <v/>
          </cell>
          <cell r="BP68" t="str">
            <v/>
          </cell>
          <cell r="BQ68" t="str">
            <v/>
          </cell>
          <cell r="BR68" t="str">
            <v/>
          </cell>
          <cell r="BS68" t="str">
            <v/>
          </cell>
          <cell r="BT68" t="str">
            <v/>
          </cell>
          <cell r="BU68" t="str">
            <v/>
          </cell>
          <cell r="BV68" t="str">
            <v/>
          </cell>
          <cell r="BW68" t="str">
            <v/>
          </cell>
          <cell r="BX68" t="str">
            <v/>
          </cell>
          <cell r="BY68" t="str">
            <v/>
          </cell>
          <cell r="BZ68" t="str">
            <v/>
          </cell>
          <cell r="CA68" t="str">
            <v/>
          </cell>
          <cell r="CB68" t="str">
            <v/>
          </cell>
          <cell r="CC68" t="str">
            <v/>
          </cell>
          <cell r="CD68" t="str">
            <v/>
          </cell>
          <cell r="CE68">
            <v>12</v>
          </cell>
          <cell r="CF68">
            <v>346</v>
          </cell>
          <cell r="CG68" t="str">
            <v/>
          </cell>
          <cell r="CH68" t="str">
            <v/>
          </cell>
          <cell r="CI68">
            <v>9</v>
          </cell>
          <cell r="CJ68">
            <v>313</v>
          </cell>
          <cell r="CK68">
            <v>3</v>
          </cell>
          <cell r="CL68">
            <v>317</v>
          </cell>
          <cell r="CM68">
            <v>2</v>
          </cell>
          <cell r="CN68">
            <v>3</v>
          </cell>
          <cell r="CP68">
            <v>2</v>
          </cell>
          <cell r="CQ68">
            <v>13</v>
          </cell>
          <cell r="CR68">
            <v>11</v>
          </cell>
          <cell r="CS68">
            <v>9</v>
          </cell>
          <cell r="CT68">
            <v>58</v>
          </cell>
          <cell r="CU68">
            <v>28.4</v>
          </cell>
          <cell r="CV68" t="str">
            <v/>
          </cell>
          <cell r="CW68">
            <v>31.6</v>
          </cell>
          <cell r="CX68">
            <v>30.900000000000002</v>
          </cell>
          <cell r="CY68">
            <v>29.7</v>
          </cell>
          <cell r="CZ68">
            <v>30.500000000000004</v>
          </cell>
          <cell r="DA68">
            <v>32.299999999999997</v>
          </cell>
          <cell r="DB68">
            <v>33.4</v>
          </cell>
          <cell r="DC68" t="str">
            <v/>
          </cell>
          <cell r="DD68" t="str">
            <v/>
          </cell>
          <cell r="DE68" t="str">
            <v/>
          </cell>
          <cell r="DF68" t="str">
            <v/>
          </cell>
          <cell r="DG68" t="str">
            <v/>
          </cell>
          <cell r="DH68" t="str">
            <v/>
          </cell>
          <cell r="DI68" t="str">
            <v/>
          </cell>
          <cell r="DJ68" t="str">
            <v/>
          </cell>
          <cell r="DK68" t="str">
            <v/>
          </cell>
          <cell r="DL68" t="str">
            <v/>
          </cell>
          <cell r="DM68">
            <v>631.43999999999994</v>
          </cell>
          <cell r="DN68">
            <v>639.04999999999995</v>
          </cell>
          <cell r="DO68" t="str">
            <v/>
          </cell>
          <cell r="DP68">
            <v>5636.3866785608498</v>
          </cell>
        </row>
        <row r="69">
          <cell r="B69">
            <v>44540.96875</v>
          </cell>
          <cell r="C69">
            <v>687.7399999999999</v>
          </cell>
          <cell r="D69">
            <v>675.01</v>
          </cell>
          <cell r="E69">
            <v>666.67999999999984</v>
          </cell>
          <cell r="F69">
            <v>659.76</v>
          </cell>
          <cell r="G69">
            <v>651.33999999999992</v>
          </cell>
          <cell r="H69">
            <v>645.54999999999995</v>
          </cell>
          <cell r="I69">
            <v>638.99</v>
          </cell>
          <cell r="J69">
            <v>631.02999999999986</v>
          </cell>
          <cell r="K69">
            <v>620.32000000000005</v>
          </cell>
          <cell r="M69">
            <v>687.72</v>
          </cell>
          <cell r="N69">
            <v>699.01999999999987</v>
          </cell>
          <cell r="O69">
            <v>675.08</v>
          </cell>
          <cell r="P69">
            <v>675.06999999999994</v>
          </cell>
          <cell r="Q69">
            <v>666.7</v>
          </cell>
          <cell r="R69">
            <v>666.85</v>
          </cell>
          <cell r="S69">
            <v>660.03</v>
          </cell>
          <cell r="T69">
            <v>645.80999999999995</v>
          </cell>
          <cell r="U69">
            <v>631.30000000000007</v>
          </cell>
          <cell r="V69">
            <v>620.49</v>
          </cell>
          <cell r="W69">
            <v>612.14</v>
          </cell>
          <cell r="X69">
            <v>613.0899999999998</v>
          </cell>
          <cell r="Y69">
            <v>674.95999999999992</v>
          </cell>
          <cell r="Z69">
            <v>667.14999999999986</v>
          </cell>
          <cell r="AA69">
            <v>660.13</v>
          </cell>
          <cell r="AB69">
            <v>651.38</v>
          </cell>
          <cell r="AC69">
            <v>645.86</v>
          </cell>
          <cell r="AD69">
            <v>639.36</v>
          </cell>
          <cell r="AE69">
            <v>631.42999999999984</v>
          </cell>
          <cell r="AF69">
            <v>621.16</v>
          </cell>
          <cell r="AG69">
            <v>613.09</v>
          </cell>
          <cell r="AH69" t="str">
            <v/>
          </cell>
          <cell r="AI69" t="str">
            <v/>
          </cell>
          <cell r="AJ69" t="str">
            <v/>
          </cell>
          <cell r="AK69" t="str">
            <v/>
          </cell>
          <cell r="AL69" t="str">
            <v/>
          </cell>
          <cell r="AM69" t="str">
            <v/>
          </cell>
          <cell r="AN69" t="str">
            <v/>
          </cell>
          <cell r="AO69" t="str">
            <v/>
          </cell>
          <cell r="AP69" t="str">
            <v/>
          </cell>
          <cell r="AQ69" t="str">
            <v/>
          </cell>
          <cell r="AR69" t="str">
            <v/>
          </cell>
          <cell r="AS69" t="str">
            <v/>
          </cell>
          <cell r="AT69" t="str">
            <v/>
          </cell>
          <cell r="AU69" t="str">
            <v/>
          </cell>
          <cell r="AV69" t="str">
            <v/>
          </cell>
          <cell r="AW69" t="str">
            <v/>
          </cell>
          <cell r="AX69" t="str">
            <v/>
          </cell>
          <cell r="AY69" t="str">
            <v/>
          </cell>
          <cell r="AZ69" t="str">
            <v/>
          </cell>
          <cell r="BA69" t="str">
            <v/>
          </cell>
          <cell r="BB69" t="str">
            <v/>
          </cell>
          <cell r="BC69" t="str">
            <v/>
          </cell>
          <cell r="BD69" t="str">
            <v/>
          </cell>
          <cell r="BE69" t="str">
            <v/>
          </cell>
          <cell r="BF69" t="str">
            <v/>
          </cell>
          <cell r="BG69" t="str">
            <v/>
          </cell>
          <cell r="BH69" t="str">
            <v/>
          </cell>
          <cell r="BI69" t="str">
            <v/>
          </cell>
          <cell r="BJ69" t="str">
            <v/>
          </cell>
          <cell r="BK69" t="str">
            <v/>
          </cell>
          <cell r="BL69" t="str">
            <v/>
          </cell>
          <cell r="BM69" t="str">
            <v/>
          </cell>
          <cell r="BN69" t="str">
            <v/>
          </cell>
          <cell r="BO69" t="str">
            <v/>
          </cell>
          <cell r="BP69" t="str">
            <v/>
          </cell>
          <cell r="BQ69" t="str">
            <v/>
          </cell>
          <cell r="BR69" t="str">
            <v/>
          </cell>
          <cell r="BS69" t="str">
            <v/>
          </cell>
          <cell r="BT69" t="str">
            <v/>
          </cell>
          <cell r="BU69" t="str">
            <v/>
          </cell>
          <cell r="BV69" t="str">
            <v/>
          </cell>
          <cell r="BW69" t="str">
            <v/>
          </cell>
          <cell r="BX69" t="str">
            <v/>
          </cell>
          <cell r="BY69" t="str">
            <v/>
          </cell>
          <cell r="BZ69" t="str">
            <v/>
          </cell>
          <cell r="CA69" t="str">
            <v/>
          </cell>
          <cell r="CB69" t="str">
            <v/>
          </cell>
          <cell r="CC69" t="str">
            <v/>
          </cell>
          <cell r="CD69" t="str">
            <v/>
          </cell>
          <cell r="CE69">
            <v>9</v>
          </cell>
          <cell r="CF69">
            <v>353</v>
          </cell>
          <cell r="CG69" t="str">
            <v/>
          </cell>
          <cell r="CH69" t="str">
            <v/>
          </cell>
          <cell r="CI69">
            <v>9</v>
          </cell>
          <cell r="CJ69">
            <v>319</v>
          </cell>
          <cell r="CK69">
            <v>3</v>
          </cell>
          <cell r="CL69">
            <v>316</v>
          </cell>
          <cell r="CM69">
            <v>2</v>
          </cell>
          <cell r="CN69">
            <v>2</v>
          </cell>
          <cell r="CP69">
            <v>1</v>
          </cell>
          <cell r="CQ69">
            <v>13</v>
          </cell>
          <cell r="CR69">
            <v>8</v>
          </cell>
          <cell r="CS69">
            <v>10</v>
          </cell>
          <cell r="CT69">
            <v>45</v>
          </cell>
          <cell r="CU69">
            <v>28.4</v>
          </cell>
          <cell r="CV69" t="str">
            <v/>
          </cell>
          <cell r="CW69">
            <v>31.1</v>
          </cell>
          <cell r="CX69">
            <v>31.199999999999996</v>
          </cell>
          <cell r="CY69">
            <v>29.7</v>
          </cell>
          <cell r="CZ69">
            <v>30.4</v>
          </cell>
          <cell r="DA69">
            <v>32.299999999999997</v>
          </cell>
          <cell r="DB69">
            <v>33.200000000000003</v>
          </cell>
          <cell r="DC69" t="str">
            <v/>
          </cell>
          <cell r="DD69" t="str">
            <v/>
          </cell>
          <cell r="DE69" t="str">
            <v/>
          </cell>
          <cell r="DF69" t="str">
            <v/>
          </cell>
          <cell r="DG69" t="str">
            <v/>
          </cell>
          <cell r="DH69" t="str">
            <v/>
          </cell>
          <cell r="DI69" t="str">
            <v/>
          </cell>
          <cell r="DJ69" t="str">
            <v/>
          </cell>
          <cell r="DK69" t="str">
            <v/>
          </cell>
          <cell r="DL69" t="str">
            <v/>
          </cell>
          <cell r="DM69">
            <v>631.43999999999994</v>
          </cell>
          <cell r="DN69">
            <v>639.04999999999995</v>
          </cell>
          <cell r="DO69" t="str">
            <v/>
          </cell>
          <cell r="DP69">
            <v>5619.7246767215174</v>
          </cell>
        </row>
        <row r="70">
          <cell r="B70">
            <v>44540.979166666664</v>
          </cell>
          <cell r="C70">
            <v>687.75</v>
          </cell>
          <cell r="D70">
            <v>675.03</v>
          </cell>
          <cell r="E70">
            <v>666.67999999999984</v>
          </cell>
          <cell r="F70">
            <v>659.76999999999987</v>
          </cell>
          <cell r="G70">
            <v>651.33999999999992</v>
          </cell>
          <cell r="H70">
            <v>645.54999999999995</v>
          </cell>
          <cell r="I70">
            <v>638.99</v>
          </cell>
          <cell r="J70">
            <v>631.02999999999986</v>
          </cell>
          <cell r="K70">
            <v>620.32000000000005</v>
          </cell>
          <cell r="M70">
            <v>687.73</v>
          </cell>
          <cell r="N70">
            <v>699.01999999999987</v>
          </cell>
          <cell r="O70">
            <v>675.08</v>
          </cell>
          <cell r="P70">
            <v>675.06999999999994</v>
          </cell>
          <cell r="Q70">
            <v>666.7</v>
          </cell>
          <cell r="R70">
            <v>666.89999999999986</v>
          </cell>
          <cell r="S70">
            <v>660.01999999999987</v>
          </cell>
          <cell r="T70">
            <v>645.82000000000005</v>
          </cell>
          <cell r="U70">
            <v>631.30000000000007</v>
          </cell>
          <cell r="V70">
            <v>620.49</v>
          </cell>
          <cell r="W70">
            <v>612.15</v>
          </cell>
          <cell r="X70">
            <v>613.0899999999998</v>
          </cell>
          <cell r="Y70">
            <v>674.95999999999992</v>
          </cell>
          <cell r="Z70">
            <v>667.14999999999986</v>
          </cell>
          <cell r="AA70">
            <v>660.14</v>
          </cell>
          <cell r="AB70">
            <v>651.38</v>
          </cell>
          <cell r="AC70">
            <v>645.85</v>
          </cell>
          <cell r="AD70">
            <v>639.36</v>
          </cell>
          <cell r="AE70">
            <v>631.42999999999984</v>
          </cell>
          <cell r="AF70">
            <v>621.16</v>
          </cell>
          <cell r="AG70">
            <v>613.09</v>
          </cell>
          <cell r="AH70" t="str">
            <v/>
          </cell>
          <cell r="AI70" t="str">
            <v/>
          </cell>
          <cell r="AJ70" t="str">
            <v/>
          </cell>
          <cell r="AK70" t="str">
            <v/>
          </cell>
          <cell r="AL70" t="str">
            <v/>
          </cell>
          <cell r="AM70" t="str">
            <v/>
          </cell>
          <cell r="AN70" t="str">
            <v/>
          </cell>
          <cell r="AO70" t="str">
            <v/>
          </cell>
          <cell r="AP70" t="str">
            <v/>
          </cell>
          <cell r="AQ70" t="str">
            <v/>
          </cell>
          <cell r="AR70" t="str">
            <v/>
          </cell>
          <cell r="AS70" t="str">
            <v/>
          </cell>
          <cell r="AT70" t="str">
            <v/>
          </cell>
          <cell r="AU70" t="str">
            <v/>
          </cell>
          <cell r="AV70" t="str">
            <v/>
          </cell>
          <cell r="AW70" t="str">
            <v/>
          </cell>
          <cell r="AX70" t="str">
            <v/>
          </cell>
          <cell r="AY70" t="str">
            <v/>
          </cell>
          <cell r="AZ70" t="str">
            <v/>
          </cell>
          <cell r="BA70" t="str">
            <v/>
          </cell>
          <cell r="BB70" t="str">
            <v/>
          </cell>
          <cell r="BC70" t="str">
            <v/>
          </cell>
          <cell r="BD70" t="str">
            <v/>
          </cell>
          <cell r="BE70" t="str">
            <v/>
          </cell>
          <cell r="BF70" t="str">
            <v/>
          </cell>
          <cell r="BG70" t="str">
            <v/>
          </cell>
          <cell r="BH70" t="str">
            <v/>
          </cell>
          <cell r="BI70" t="str">
            <v/>
          </cell>
          <cell r="BJ70" t="str">
            <v/>
          </cell>
          <cell r="BK70" t="str">
            <v/>
          </cell>
          <cell r="BL70" t="str">
            <v/>
          </cell>
          <cell r="BM70" t="str">
            <v/>
          </cell>
          <cell r="BN70" t="str">
            <v/>
          </cell>
          <cell r="BO70" t="str">
            <v/>
          </cell>
          <cell r="BP70" t="str">
            <v/>
          </cell>
          <cell r="BQ70" t="str">
            <v/>
          </cell>
          <cell r="BR70" t="str">
            <v/>
          </cell>
          <cell r="BS70" t="str">
            <v/>
          </cell>
          <cell r="BT70" t="str">
            <v/>
          </cell>
          <cell r="BU70" t="str">
            <v/>
          </cell>
          <cell r="BV70" t="str">
            <v/>
          </cell>
          <cell r="BW70" t="str">
            <v/>
          </cell>
          <cell r="BX70" t="str">
            <v/>
          </cell>
          <cell r="BY70" t="str">
            <v/>
          </cell>
          <cell r="BZ70" t="str">
            <v/>
          </cell>
          <cell r="CA70" t="str">
            <v/>
          </cell>
          <cell r="CB70" t="str">
            <v/>
          </cell>
          <cell r="CC70" t="str">
            <v/>
          </cell>
          <cell r="CD70" t="str">
            <v/>
          </cell>
          <cell r="CE70">
            <v>8</v>
          </cell>
          <cell r="CF70">
            <v>354</v>
          </cell>
          <cell r="CG70" t="str">
            <v/>
          </cell>
          <cell r="CH70" t="str">
            <v/>
          </cell>
          <cell r="CI70">
            <v>10</v>
          </cell>
          <cell r="CJ70">
            <v>322</v>
          </cell>
          <cell r="CK70">
            <v>3</v>
          </cell>
          <cell r="CL70">
            <v>317</v>
          </cell>
          <cell r="CM70">
            <v>2</v>
          </cell>
          <cell r="CN70">
            <v>357</v>
          </cell>
          <cell r="CP70">
            <v>2</v>
          </cell>
          <cell r="CQ70">
            <v>15</v>
          </cell>
          <cell r="CR70">
            <v>3</v>
          </cell>
          <cell r="CS70">
            <v>12</v>
          </cell>
          <cell r="CT70">
            <v>46</v>
          </cell>
          <cell r="CU70">
            <v>28.6</v>
          </cell>
          <cell r="CV70" t="str">
            <v/>
          </cell>
          <cell r="CW70">
            <v>31.199999999999996</v>
          </cell>
          <cell r="CX70">
            <v>31.3</v>
          </cell>
          <cell r="CY70">
            <v>29.7</v>
          </cell>
          <cell r="CZ70">
            <v>30.300000000000004</v>
          </cell>
          <cell r="DA70">
            <v>31.6</v>
          </cell>
          <cell r="DB70">
            <v>33.4</v>
          </cell>
          <cell r="DC70" t="str">
            <v/>
          </cell>
          <cell r="DD70" t="str">
            <v/>
          </cell>
          <cell r="DE70" t="str">
            <v/>
          </cell>
          <cell r="DF70" t="str">
            <v/>
          </cell>
          <cell r="DG70" t="str">
            <v/>
          </cell>
          <cell r="DH70" t="str">
            <v/>
          </cell>
          <cell r="DI70" t="str">
            <v/>
          </cell>
          <cell r="DJ70" t="str">
            <v/>
          </cell>
          <cell r="DK70" t="str">
            <v/>
          </cell>
          <cell r="DL70" t="str">
            <v/>
          </cell>
          <cell r="DM70">
            <v>631.45000000000005</v>
          </cell>
          <cell r="DN70">
            <v>639.04999999999995</v>
          </cell>
          <cell r="DO70" t="str">
            <v/>
          </cell>
          <cell r="DP70">
            <v>5616.3986760775542</v>
          </cell>
        </row>
        <row r="71">
          <cell r="B71">
            <v>44540.989583333336</v>
          </cell>
          <cell r="C71">
            <v>687.7399999999999</v>
          </cell>
          <cell r="D71">
            <v>675.01</v>
          </cell>
          <cell r="E71">
            <v>666.67999999999984</v>
          </cell>
          <cell r="F71">
            <v>659.78</v>
          </cell>
          <cell r="G71">
            <v>651.33000000000004</v>
          </cell>
          <cell r="H71">
            <v>645.54999999999995</v>
          </cell>
          <cell r="I71">
            <v>638.99999999999989</v>
          </cell>
          <cell r="J71">
            <v>631.02999999999986</v>
          </cell>
          <cell r="K71">
            <v>620.33000000000004</v>
          </cell>
          <cell r="M71">
            <v>687.70999999999992</v>
          </cell>
          <cell r="N71">
            <v>699.03</v>
          </cell>
          <cell r="O71">
            <v>675.08</v>
          </cell>
          <cell r="P71">
            <v>675.08999999999992</v>
          </cell>
          <cell r="Q71">
            <v>666.7</v>
          </cell>
          <cell r="R71">
            <v>666.85</v>
          </cell>
          <cell r="S71">
            <v>660.03</v>
          </cell>
          <cell r="T71">
            <v>645.82000000000005</v>
          </cell>
          <cell r="U71">
            <v>631.30000000000007</v>
          </cell>
          <cell r="V71">
            <v>620.49</v>
          </cell>
          <cell r="W71">
            <v>612.14</v>
          </cell>
          <cell r="X71">
            <v>613.09999999999991</v>
          </cell>
          <cell r="Y71">
            <v>674.97</v>
          </cell>
          <cell r="Z71">
            <v>667.14999999999986</v>
          </cell>
          <cell r="AA71">
            <v>660.13</v>
          </cell>
          <cell r="AB71">
            <v>651.38</v>
          </cell>
          <cell r="AC71">
            <v>645.85</v>
          </cell>
          <cell r="AD71">
            <v>639.33999999999992</v>
          </cell>
          <cell r="AE71">
            <v>631.42999999999984</v>
          </cell>
          <cell r="AF71">
            <v>621.16</v>
          </cell>
          <cell r="AG71">
            <v>613.09</v>
          </cell>
          <cell r="AH71" t="str">
            <v/>
          </cell>
          <cell r="AI71" t="str">
            <v/>
          </cell>
          <cell r="AJ71" t="str">
            <v/>
          </cell>
          <cell r="AK71" t="str">
            <v/>
          </cell>
          <cell r="AL71" t="str">
            <v/>
          </cell>
          <cell r="AM71" t="str">
            <v/>
          </cell>
          <cell r="AN71" t="str">
            <v/>
          </cell>
          <cell r="AO71" t="str">
            <v/>
          </cell>
          <cell r="AP71" t="str">
            <v/>
          </cell>
          <cell r="AQ71" t="str">
            <v/>
          </cell>
          <cell r="AR71" t="str">
            <v/>
          </cell>
          <cell r="AS71" t="str">
            <v/>
          </cell>
          <cell r="AT71" t="str">
            <v/>
          </cell>
          <cell r="AU71" t="str">
            <v/>
          </cell>
          <cell r="AV71" t="str">
            <v/>
          </cell>
          <cell r="AW71" t="str">
            <v/>
          </cell>
          <cell r="AX71" t="str">
            <v/>
          </cell>
          <cell r="AY71" t="str">
            <v/>
          </cell>
          <cell r="AZ71" t="str">
            <v/>
          </cell>
          <cell r="BA71" t="str">
            <v/>
          </cell>
          <cell r="BB71" t="str">
            <v/>
          </cell>
          <cell r="BC71" t="str">
            <v/>
          </cell>
          <cell r="BD71" t="str">
            <v/>
          </cell>
          <cell r="BE71" t="str">
            <v/>
          </cell>
          <cell r="BF71" t="str">
            <v/>
          </cell>
          <cell r="BG71" t="str">
            <v/>
          </cell>
          <cell r="BH71" t="str">
            <v/>
          </cell>
          <cell r="BI71" t="str">
            <v/>
          </cell>
          <cell r="BJ71" t="str">
            <v/>
          </cell>
          <cell r="BK71" t="str">
            <v/>
          </cell>
          <cell r="BL71" t="str">
            <v/>
          </cell>
          <cell r="BM71" t="str">
            <v/>
          </cell>
          <cell r="BN71" t="str">
            <v/>
          </cell>
          <cell r="BO71" t="str">
            <v/>
          </cell>
          <cell r="BP71" t="str">
            <v/>
          </cell>
          <cell r="BQ71" t="str">
            <v/>
          </cell>
          <cell r="BR71" t="str">
            <v/>
          </cell>
          <cell r="BS71" t="str">
            <v/>
          </cell>
          <cell r="BT71" t="str">
            <v/>
          </cell>
          <cell r="BU71" t="str">
            <v/>
          </cell>
          <cell r="BV71" t="str">
            <v/>
          </cell>
          <cell r="BW71" t="str">
            <v/>
          </cell>
          <cell r="BX71" t="str">
            <v/>
          </cell>
          <cell r="BY71" t="str">
            <v/>
          </cell>
          <cell r="BZ71" t="str">
            <v/>
          </cell>
          <cell r="CA71" t="str">
            <v/>
          </cell>
          <cell r="CB71" t="str">
            <v/>
          </cell>
          <cell r="CC71" t="str">
            <v/>
          </cell>
          <cell r="CD71" t="str">
            <v/>
          </cell>
          <cell r="CE71">
            <v>9</v>
          </cell>
          <cell r="CF71">
            <v>355</v>
          </cell>
          <cell r="CG71" t="str">
            <v/>
          </cell>
          <cell r="CH71" t="str">
            <v/>
          </cell>
          <cell r="CI71">
            <v>10</v>
          </cell>
          <cell r="CJ71">
            <v>331</v>
          </cell>
          <cell r="CK71">
            <v>3</v>
          </cell>
          <cell r="CL71">
            <v>315</v>
          </cell>
          <cell r="CM71">
            <v>2</v>
          </cell>
          <cell r="CN71">
            <v>359</v>
          </cell>
          <cell r="CP71">
            <v>3</v>
          </cell>
          <cell r="CQ71">
            <v>18</v>
          </cell>
          <cell r="CR71">
            <v>5</v>
          </cell>
          <cell r="CS71">
            <v>12</v>
          </cell>
          <cell r="CT71">
            <v>44</v>
          </cell>
          <cell r="CU71">
            <v>28.7</v>
          </cell>
          <cell r="CV71" t="str">
            <v/>
          </cell>
          <cell r="CW71">
            <v>30.900000000000002</v>
          </cell>
          <cell r="CX71">
            <v>30.999999999999996</v>
          </cell>
          <cell r="CY71">
            <v>29.8</v>
          </cell>
          <cell r="CZ71">
            <v>30.2</v>
          </cell>
          <cell r="DA71">
            <v>31.199999999999996</v>
          </cell>
          <cell r="DB71">
            <v>33.299999999999997</v>
          </cell>
          <cell r="DC71" t="str">
            <v/>
          </cell>
          <cell r="DD71" t="str">
            <v/>
          </cell>
          <cell r="DE71" t="str">
            <v/>
          </cell>
          <cell r="DF71" t="str">
            <v/>
          </cell>
          <cell r="DG71" t="str">
            <v/>
          </cell>
          <cell r="DH71" t="str">
            <v/>
          </cell>
          <cell r="DI71" t="str">
            <v/>
          </cell>
          <cell r="DJ71" t="str">
            <v/>
          </cell>
          <cell r="DK71" t="str">
            <v/>
          </cell>
          <cell r="DL71" t="str">
            <v/>
          </cell>
          <cell r="DM71">
            <v>631.43999999999994</v>
          </cell>
          <cell r="DN71">
            <v>639.05999999999983</v>
          </cell>
          <cell r="DO71" t="str">
            <v/>
          </cell>
          <cell r="DP71">
            <v>2654.7043197683474</v>
          </cell>
        </row>
        <row r="72">
          <cell r="B72">
            <v>44541</v>
          </cell>
          <cell r="C72">
            <v>687.76</v>
          </cell>
          <cell r="D72">
            <v>675.01</v>
          </cell>
          <cell r="E72">
            <v>666.67999999999984</v>
          </cell>
          <cell r="F72">
            <v>659.79</v>
          </cell>
          <cell r="G72">
            <v>651.35</v>
          </cell>
          <cell r="H72">
            <v>645.54999999999995</v>
          </cell>
          <cell r="I72">
            <v>638.99</v>
          </cell>
          <cell r="J72">
            <v>631.04</v>
          </cell>
          <cell r="K72">
            <v>620.32000000000005</v>
          </cell>
          <cell r="L72">
            <v>611.29999999999995</v>
          </cell>
          <cell r="M72">
            <v>687.72</v>
          </cell>
          <cell r="N72">
            <v>699.12</v>
          </cell>
          <cell r="O72">
            <v>675.08</v>
          </cell>
          <cell r="P72">
            <v>675.08</v>
          </cell>
          <cell r="Q72">
            <v>666.70999999999992</v>
          </cell>
          <cell r="R72">
            <v>666.89999999999986</v>
          </cell>
          <cell r="S72">
            <v>660.01999999999987</v>
          </cell>
          <cell r="T72">
            <v>645.80999999999995</v>
          </cell>
          <cell r="U72">
            <v>631.30000000000007</v>
          </cell>
          <cell r="V72">
            <v>620.48</v>
          </cell>
          <cell r="W72">
            <v>612.14</v>
          </cell>
          <cell r="X72">
            <v>613.09999999999991</v>
          </cell>
          <cell r="Y72">
            <v>674.95999999999992</v>
          </cell>
          <cell r="Z72">
            <v>667.14999999999986</v>
          </cell>
          <cell r="AA72">
            <v>660.13</v>
          </cell>
          <cell r="AB72">
            <v>651.38</v>
          </cell>
          <cell r="AC72">
            <v>645.85</v>
          </cell>
          <cell r="AD72">
            <v>639.33999999999992</v>
          </cell>
          <cell r="AE72">
            <v>631.41999999999996</v>
          </cell>
          <cell r="AF72">
            <v>621.15</v>
          </cell>
          <cell r="AG72">
            <v>613.09</v>
          </cell>
          <cell r="AH72">
            <v>604.84999999999991</v>
          </cell>
          <cell r="AI72">
            <v>4394.3737713066885</v>
          </cell>
          <cell r="AJ72">
            <v>6190.9999999621432</v>
          </cell>
          <cell r="AK72">
            <v>9221.9462778661091</v>
          </cell>
          <cell r="AL72">
            <v>9844.1208746299126</v>
          </cell>
          <cell r="AM72">
            <v>18802.500887242866</v>
          </cell>
          <cell r="AN72">
            <v>11851.500010767868</v>
          </cell>
          <cell r="AO72">
            <v>12475.422440569473</v>
          </cell>
          <cell r="AP72">
            <v>17676.303392885933</v>
          </cell>
          <cell r="AQ72">
            <v>18669.726633309441</v>
          </cell>
          <cell r="AR72">
            <v>32286.286703558664</v>
          </cell>
          <cell r="AS72" t="str">
            <v/>
          </cell>
          <cell r="AT72">
            <v>2592.7758789100003</v>
          </cell>
          <cell r="AU72">
            <v>1.9999999999999996</v>
          </cell>
          <cell r="AV72">
            <v>1.5</v>
          </cell>
          <cell r="AW72">
            <v>1.5</v>
          </cell>
          <cell r="AX72">
            <v>4.9999999999999991</v>
          </cell>
          <cell r="AY72">
            <v>0</v>
          </cell>
          <cell r="AZ72">
            <v>5.9999999999999982</v>
          </cell>
          <cell r="BA72">
            <v>2.4999999999999996</v>
          </cell>
          <cell r="BB72">
            <v>4.9999999999999991</v>
          </cell>
          <cell r="BC72">
            <v>3</v>
          </cell>
          <cell r="BD72">
            <v>4.9999999999999991</v>
          </cell>
          <cell r="BE72">
            <v>2.4999999999999996</v>
          </cell>
          <cell r="BF72">
            <v>5.4999999999999991</v>
          </cell>
          <cell r="BG72">
            <v>4.2999999523099994</v>
          </cell>
          <cell r="BH72">
            <v>4.9999999999999991</v>
          </cell>
          <cell r="BI72">
            <v>0</v>
          </cell>
          <cell r="BJ72">
            <v>7.9999999999999982</v>
          </cell>
          <cell r="BK72">
            <v>14.999999999999998</v>
          </cell>
          <cell r="BL72">
            <v>7.9999999999999991</v>
          </cell>
          <cell r="BM72">
            <v>810.999511719</v>
          </cell>
          <cell r="BN72">
            <v>1593.1982421900002</v>
          </cell>
          <cell r="BO72">
            <v>1180.4986572299999</v>
          </cell>
          <cell r="BP72">
            <v>691.999511719</v>
          </cell>
          <cell r="BQ72">
            <v>1414.1967773399999</v>
          </cell>
          <cell r="BR72">
            <v>895.96496582000009</v>
          </cell>
          <cell r="BS72">
            <v>1405</v>
          </cell>
          <cell r="BT72">
            <v>620.00000000000011</v>
          </cell>
          <cell r="BU72">
            <v>1485.1738281200001</v>
          </cell>
          <cell r="BV72">
            <v>699.32714843799999</v>
          </cell>
          <cell r="BW72">
            <v>0</v>
          </cell>
          <cell r="BX72">
            <v>0</v>
          </cell>
          <cell r="BY72">
            <v>1750.77526855</v>
          </cell>
          <cell r="BZ72">
            <v>891.94744873000013</v>
          </cell>
          <cell r="CA72">
            <v>1338.86206055</v>
          </cell>
          <cell r="CB72">
            <v>764.24133300800008</v>
          </cell>
          <cell r="CC72">
            <v>1185.5493164100001</v>
          </cell>
          <cell r="CD72">
            <v>781.78961181600005</v>
          </cell>
          <cell r="CE72">
            <v>9</v>
          </cell>
          <cell r="CF72">
            <v>335</v>
          </cell>
          <cell r="CG72" t="str">
            <v/>
          </cell>
          <cell r="CH72" t="str">
            <v/>
          </cell>
          <cell r="CI72">
            <v>10</v>
          </cell>
          <cell r="CJ72">
            <v>333</v>
          </cell>
          <cell r="CK72">
            <v>3</v>
          </cell>
          <cell r="CL72">
            <v>311</v>
          </cell>
          <cell r="CM72">
            <v>2</v>
          </cell>
          <cell r="CN72">
            <v>1</v>
          </cell>
          <cell r="CP72">
            <v>3</v>
          </cell>
          <cell r="CQ72">
            <v>17</v>
          </cell>
          <cell r="CR72">
            <v>1</v>
          </cell>
          <cell r="CS72">
            <v>12</v>
          </cell>
          <cell r="CT72">
            <v>43</v>
          </cell>
          <cell r="CU72">
            <v>28.7</v>
          </cell>
          <cell r="CV72" t="str">
            <v/>
          </cell>
          <cell r="CW72">
            <v>30.500000000000004</v>
          </cell>
          <cell r="CX72">
            <v>30.4</v>
          </cell>
          <cell r="CY72">
            <v>29.9</v>
          </cell>
          <cell r="CZ72">
            <v>30.2</v>
          </cell>
          <cell r="DA72">
            <v>31.199999999999996</v>
          </cell>
          <cell r="DB72">
            <v>33.299999999999997</v>
          </cell>
          <cell r="DC72" t="str">
            <v/>
          </cell>
          <cell r="DD72" t="str">
            <v/>
          </cell>
          <cell r="DE72" t="str">
            <v/>
          </cell>
          <cell r="DF72" t="str">
            <v/>
          </cell>
          <cell r="DG72" t="str">
            <v/>
          </cell>
          <cell r="DH72" t="str">
            <v/>
          </cell>
          <cell r="DI72" t="str">
            <v/>
          </cell>
          <cell r="DJ72" t="str">
            <v/>
          </cell>
          <cell r="DK72" t="str">
            <v/>
          </cell>
          <cell r="DL72" t="str">
            <v/>
          </cell>
          <cell r="DM72">
            <v>631.43999999999994</v>
          </cell>
          <cell r="DN72">
            <v>639.04999999999995</v>
          </cell>
          <cell r="DO72">
            <v>26600.045000000002</v>
          </cell>
          <cell r="DP72">
            <v>5609.7466754959214</v>
          </cell>
        </row>
        <row r="73">
          <cell r="B73">
            <v>44541.010416666664</v>
          </cell>
          <cell r="C73">
            <v>687.78</v>
          </cell>
          <cell r="D73">
            <v>675.08999999999992</v>
          </cell>
          <cell r="E73">
            <v>666.67999999999984</v>
          </cell>
          <cell r="F73">
            <v>659.79</v>
          </cell>
          <cell r="G73">
            <v>651.35</v>
          </cell>
          <cell r="H73">
            <v>645.54999999999995</v>
          </cell>
          <cell r="I73">
            <v>638.98</v>
          </cell>
          <cell r="J73">
            <v>631.02999999999986</v>
          </cell>
          <cell r="K73">
            <v>620.32000000000005</v>
          </cell>
          <cell r="M73">
            <v>687.73</v>
          </cell>
          <cell r="N73">
            <v>699.08999999999992</v>
          </cell>
          <cell r="O73">
            <v>675.08</v>
          </cell>
          <cell r="P73">
            <v>675.06999999999994</v>
          </cell>
          <cell r="Q73">
            <v>666.70999999999992</v>
          </cell>
          <cell r="R73">
            <v>666.86</v>
          </cell>
          <cell r="S73">
            <v>660.01999999999987</v>
          </cell>
          <cell r="T73">
            <v>645.82000000000005</v>
          </cell>
          <cell r="U73">
            <v>631.30000000000007</v>
          </cell>
          <cell r="V73">
            <v>620.48</v>
          </cell>
          <cell r="W73">
            <v>612.14</v>
          </cell>
          <cell r="X73">
            <v>613.0899999999998</v>
          </cell>
          <cell r="Y73">
            <v>674.95999999999992</v>
          </cell>
          <cell r="Z73">
            <v>667.14999999999986</v>
          </cell>
          <cell r="AA73">
            <v>660.11999999999989</v>
          </cell>
          <cell r="AB73">
            <v>651.36999999999989</v>
          </cell>
          <cell r="AC73">
            <v>645.83999999999992</v>
          </cell>
          <cell r="AD73">
            <v>639.33000000000004</v>
          </cell>
          <cell r="AE73">
            <v>631.42999999999984</v>
          </cell>
          <cell r="AF73">
            <v>621.16</v>
          </cell>
          <cell r="AG73">
            <v>613.09</v>
          </cell>
          <cell r="AH73" t="str">
            <v/>
          </cell>
          <cell r="AI73" t="str">
            <v/>
          </cell>
          <cell r="AJ73" t="str">
            <v/>
          </cell>
          <cell r="AK73" t="str">
            <v/>
          </cell>
          <cell r="AL73" t="str">
            <v/>
          </cell>
          <cell r="AM73" t="str">
            <v/>
          </cell>
          <cell r="AN73" t="str">
            <v/>
          </cell>
          <cell r="AO73" t="str">
            <v/>
          </cell>
          <cell r="AP73" t="str">
            <v/>
          </cell>
          <cell r="AQ73" t="str">
            <v/>
          </cell>
          <cell r="AR73" t="str">
            <v/>
          </cell>
          <cell r="AS73" t="str">
            <v/>
          </cell>
          <cell r="AT73" t="str">
            <v/>
          </cell>
          <cell r="AU73" t="str">
            <v/>
          </cell>
          <cell r="AV73" t="str">
            <v/>
          </cell>
          <cell r="AW73" t="str">
            <v/>
          </cell>
          <cell r="AX73" t="str">
            <v/>
          </cell>
          <cell r="AY73" t="str">
            <v/>
          </cell>
          <cell r="AZ73" t="str">
            <v/>
          </cell>
          <cell r="BA73" t="str">
            <v/>
          </cell>
          <cell r="BB73" t="str">
            <v/>
          </cell>
          <cell r="BC73" t="str">
            <v/>
          </cell>
          <cell r="BD73" t="str">
            <v/>
          </cell>
          <cell r="BE73" t="str">
            <v/>
          </cell>
          <cell r="BF73" t="str">
            <v/>
          </cell>
          <cell r="BG73" t="str">
            <v/>
          </cell>
          <cell r="BH73" t="str">
            <v/>
          </cell>
          <cell r="BI73" t="str">
            <v/>
          </cell>
          <cell r="BJ73" t="str">
            <v/>
          </cell>
          <cell r="BK73" t="str">
            <v/>
          </cell>
          <cell r="BL73" t="str">
            <v/>
          </cell>
          <cell r="BM73" t="str">
            <v/>
          </cell>
          <cell r="BN73" t="str">
            <v/>
          </cell>
          <cell r="BO73" t="str">
            <v/>
          </cell>
          <cell r="BP73" t="str">
            <v/>
          </cell>
          <cell r="BQ73" t="str">
            <v/>
          </cell>
          <cell r="BR73" t="str">
            <v/>
          </cell>
          <cell r="BS73" t="str">
            <v/>
          </cell>
          <cell r="BT73" t="str">
            <v/>
          </cell>
          <cell r="BU73" t="str">
            <v/>
          </cell>
          <cell r="BV73" t="str">
            <v/>
          </cell>
          <cell r="BW73" t="str">
            <v/>
          </cell>
          <cell r="BX73" t="str">
            <v/>
          </cell>
          <cell r="BY73" t="str">
            <v/>
          </cell>
          <cell r="BZ73" t="str">
            <v/>
          </cell>
          <cell r="CA73" t="str">
            <v/>
          </cell>
          <cell r="CB73" t="str">
            <v/>
          </cell>
          <cell r="CC73" t="str">
            <v/>
          </cell>
          <cell r="CD73" t="str">
            <v/>
          </cell>
          <cell r="CE73">
            <v>11</v>
          </cell>
          <cell r="CF73">
            <v>344</v>
          </cell>
          <cell r="CG73" t="str">
            <v/>
          </cell>
          <cell r="CH73" t="str">
            <v/>
          </cell>
          <cell r="CI73">
            <v>10</v>
          </cell>
          <cell r="CJ73">
            <v>330</v>
          </cell>
          <cell r="CK73">
            <v>3</v>
          </cell>
          <cell r="CL73">
            <v>309</v>
          </cell>
          <cell r="CM73">
            <v>2</v>
          </cell>
          <cell r="CN73">
            <v>5</v>
          </cell>
          <cell r="CP73">
            <v>4</v>
          </cell>
          <cell r="CQ73">
            <v>17</v>
          </cell>
          <cell r="CR73">
            <v>358</v>
          </cell>
          <cell r="CS73">
            <v>11</v>
          </cell>
          <cell r="CT73">
            <v>41</v>
          </cell>
          <cell r="CU73">
            <v>28.7</v>
          </cell>
          <cell r="CV73" t="str">
            <v/>
          </cell>
          <cell r="CW73">
            <v>30.599999999999998</v>
          </cell>
          <cell r="CX73">
            <v>29.9</v>
          </cell>
          <cell r="CY73">
            <v>30.300000000000004</v>
          </cell>
          <cell r="CZ73">
            <v>30.300000000000004</v>
          </cell>
          <cell r="DA73">
            <v>30.999999999999996</v>
          </cell>
          <cell r="DB73">
            <v>33.200000000000003</v>
          </cell>
          <cell r="DC73" t="str">
            <v/>
          </cell>
          <cell r="DD73" t="str">
            <v/>
          </cell>
          <cell r="DE73" t="str">
            <v/>
          </cell>
          <cell r="DF73" t="str">
            <v/>
          </cell>
          <cell r="DG73" t="str">
            <v/>
          </cell>
          <cell r="DH73" t="str">
            <v/>
          </cell>
          <cell r="DI73" t="str">
            <v/>
          </cell>
          <cell r="DJ73" t="str">
            <v/>
          </cell>
          <cell r="DK73" t="str">
            <v/>
          </cell>
          <cell r="DL73" t="str">
            <v/>
          </cell>
          <cell r="DM73">
            <v>631.45000000000005</v>
          </cell>
          <cell r="DN73">
            <v>639.02999999999986</v>
          </cell>
          <cell r="DO73" t="str">
            <v/>
          </cell>
          <cell r="DP73">
            <v>5593.1166733355458</v>
          </cell>
        </row>
        <row r="74">
          <cell r="B74">
            <v>44541.020833333336</v>
          </cell>
          <cell r="C74">
            <v>687.76</v>
          </cell>
          <cell r="D74">
            <v>675.04999999999984</v>
          </cell>
          <cell r="E74">
            <v>666.69</v>
          </cell>
          <cell r="F74">
            <v>659.79</v>
          </cell>
          <cell r="G74">
            <v>651.35</v>
          </cell>
          <cell r="H74">
            <v>645.54999999999995</v>
          </cell>
          <cell r="I74">
            <v>638.98</v>
          </cell>
          <cell r="J74">
            <v>631.04</v>
          </cell>
          <cell r="K74">
            <v>620.34</v>
          </cell>
          <cell r="M74">
            <v>687.73</v>
          </cell>
          <cell r="N74">
            <v>699.03</v>
          </cell>
          <cell r="O74">
            <v>675.08</v>
          </cell>
          <cell r="P74">
            <v>675.08999999999992</v>
          </cell>
          <cell r="Q74">
            <v>666.70999999999992</v>
          </cell>
          <cell r="R74">
            <v>666.89</v>
          </cell>
          <cell r="S74">
            <v>660.01999999999987</v>
          </cell>
          <cell r="T74">
            <v>645.82000000000005</v>
          </cell>
          <cell r="U74">
            <v>631.30000000000007</v>
          </cell>
          <cell r="V74">
            <v>620.48</v>
          </cell>
          <cell r="W74">
            <v>612.14</v>
          </cell>
          <cell r="X74">
            <v>613.07999999999993</v>
          </cell>
          <cell r="Y74">
            <v>674.97</v>
          </cell>
          <cell r="Z74">
            <v>667.14</v>
          </cell>
          <cell r="AA74">
            <v>660.11999999999989</v>
          </cell>
          <cell r="AB74">
            <v>651.36999999999989</v>
          </cell>
          <cell r="AC74">
            <v>645.83999999999992</v>
          </cell>
          <cell r="AD74">
            <v>639.33999999999992</v>
          </cell>
          <cell r="AE74">
            <v>631.41999999999996</v>
          </cell>
          <cell r="AF74">
            <v>621.15</v>
          </cell>
          <cell r="AG74">
            <v>613.09</v>
          </cell>
          <cell r="AH74" t="str">
            <v/>
          </cell>
          <cell r="AI74" t="str">
            <v/>
          </cell>
          <cell r="AJ74" t="str">
            <v/>
          </cell>
          <cell r="AK74" t="str">
            <v/>
          </cell>
          <cell r="AL74" t="str">
            <v/>
          </cell>
          <cell r="AM74" t="str">
            <v/>
          </cell>
          <cell r="AN74" t="str">
            <v/>
          </cell>
          <cell r="AO74" t="str">
            <v/>
          </cell>
          <cell r="AP74" t="str">
            <v/>
          </cell>
          <cell r="AQ74" t="str">
            <v/>
          </cell>
          <cell r="AR74" t="str">
            <v/>
          </cell>
          <cell r="AS74" t="str">
            <v/>
          </cell>
          <cell r="AT74" t="str">
            <v/>
          </cell>
          <cell r="AU74" t="str">
            <v/>
          </cell>
          <cell r="AV74" t="str">
            <v/>
          </cell>
          <cell r="AW74" t="str">
            <v/>
          </cell>
          <cell r="AX74" t="str">
            <v/>
          </cell>
          <cell r="AY74" t="str">
            <v/>
          </cell>
          <cell r="AZ74" t="str">
            <v/>
          </cell>
          <cell r="BA74" t="str">
            <v/>
          </cell>
          <cell r="BB74" t="str">
            <v/>
          </cell>
          <cell r="BC74" t="str">
            <v/>
          </cell>
          <cell r="BD74" t="str">
            <v/>
          </cell>
          <cell r="BE74" t="str">
            <v/>
          </cell>
          <cell r="BF74" t="str">
            <v/>
          </cell>
          <cell r="BG74" t="str">
            <v/>
          </cell>
          <cell r="BH74" t="str">
            <v/>
          </cell>
          <cell r="BI74" t="str">
            <v/>
          </cell>
          <cell r="BJ74" t="str">
            <v/>
          </cell>
          <cell r="BK74" t="str">
            <v/>
          </cell>
          <cell r="BL74" t="str">
            <v/>
          </cell>
          <cell r="BM74" t="str">
            <v/>
          </cell>
          <cell r="BN74" t="str">
            <v/>
          </cell>
          <cell r="BO74" t="str">
            <v/>
          </cell>
          <cell r="BP74" t="str">
            <v/>
          </cell>
          <cell r="BQ74" t="str">
            <v/>
          </cell>
          <cell r="BR74" t="str">
            <v/>
          </cell>
          <cell r="BS74" t="str">
            <v/>
          </cell>
          <cell r="BT74" t="str">
            <v/>
          </cell>
          <cell r="BU74" t="str">
            <v/>
          </cell>
          <cell r="BV74" t="str">
            <v/>
          </cell>
          <cell r="BW74" t="str">
            <v/>
          </cell>
          <cell r="BX74" t="str">
            <v/>
          </cell>
          <cell r="BY74" t="str">
            <v/>
          </cell>
          <cell r="BZ74" t="str">
            <v/>
          </cell>
          <cell r="CA74" t="str">
            <v/>
          </cell>
          <cell r="CB74" t="str">
            <v/>
          </cell>
          <cell r="CC74" t="str">
            <v/>
          </cell>
          <cell r="CD74" t="str">
            <v/>
          </cell>
          <cell r="CE74">
            <v>10</v>
          </cell>
          <cell r="CF74">
            <v>348</v>
          </cell>
          <cell r="CG74" t="str">
            <v/>
          </cell>
          <cell r="CH74" t="str">
            <v/>
          </cell>
          <cell r="CI74">
            <v>9</v>
          </cell>
          <cell r="CJ74">
            <v>339</v>
          </cell>
          <cell r="CK74">
            <v>3</v>
          </cell>
          <cell r="CL74">
            <v>308</v>
          </cell>
          <cell r="CM74">
            <v>2</v>
          </cell>
          <cell r="CN74">
            <v>3</v>
          </cell>
          <cell r="CP74">
            <v>3</v>
          </cell>
          <cell r="CQ74">
            <v>18</v>
          </cell>
          <cell r="CR74">
            <v>359</v>
          </cell>
          <cell r="CS74">
            <v>12</v>
          </cell>
          <cell r="CT74">
            <v>39</v>
          </cell>
          <cell r="CU74">
            <v>28.7</v>
          </cell>
          <cell r="CV74" t="str">
            <v/>
          </cell>
          <cell r="CW74">
            <v>30.599999999999998</v>
          </cell>
          <cell r="CX74">
            <v>29.7</v>
          </cell>
          <cell r="CY74">
            <v>30.599999999999998</v>
          </cell>
          <cell r="CZ74">
            <v>30.4</v>
          </cell>
          <cell r="DA74">
            <v>30.900000000000002</v>
          </cell>
          <cell r="DB74">
            <v>32.9</v>
          </cell>
          <cell r="DC74" t="str">
            <v/>
          </cell>
          <cell r="DD74" t="str">
            <v/>
          </cell>
          <cell r="DE74" t="str">
            <v/>
          </cell>
          <cell r="DF74" t="str">
            <v/>
          </cell>
          <cell r="DG74" t="str">
            <v/>
          </cell>
          <cell r="DH74" t="str">
            <v/>
          </cell>
          <cell r="DI74" t="str">
            <v/>
          </cell>
          <cell r="DJ74" t="str">
            <v/>
          </cell>
          <cell r="DK74" t="str">
            <v/>
          </cell>
          <cell r="DL74" t="str">
            <v/>
          </cell>
          <cell r="DM74">
            <v>631.43999999999994</v>
          </cell>
          <cell r="DN74">
            <v>639.02</v>
          </cell>
          <cell r="DO74" t="str">
            <v/>
          </cell>
          <cell r="DP74">
            <v>5589.7906730447285</v>
          </cell>
        </row>
        <row r="75">
          <cell r="B75">
            <v>44541.03125</v>
          </cell>
          <cell r="C75">
            <v>687.76999999999987</v>
          </cell>
          <cell r="D75">
            <v>675.03</v>
          </cell>
          <cell r="E75">
            <v>666.69</v>
          </cell>
          <cell r="F75">
            <v>659.78</v>
          </cell>
          <cell r="G75">
            <v>651.35</v>
          </cell>
          <cell r="H75">
            <v>645.55999999999995</v>
          </cell>
          <cell r="I75">
            <v>638.98</v>
          </cell>
          <cell r="J75">
            <v>631.04</v>
          </cell>
          <cell r="K75">
            <v>620.33000000000004</v>
          </cell>
          <cell r="M75">
            <v>687.7399999999999</v>
          </cell>
          <cell r="N75">
            <v>699.04</v>
          </cell>
          <cell r="O75">
            <v>675.08</v>
          </cell>
          <cell r="P75">
            <v>675.1</v>
          </cell>
          <cell r="Q75">
            <v>666.72</v>
          </cell>
          <cell r="R75">
            <v>666.86999999999989</v>
          </cell>
          <cell r="S75">
            <v>660.03</v>
          </cell>
          <cell r="T75">
            <v>645.82000000000005</v>
          </cell>
          <cell r="U75">
            <v>631.30000000000007</v>
          </cell>
          <cell r="V75">
            <v>620.48</v>
          </cell>
          <cell r="W75">
            <v>612.14</v>
          </cell>
          <cell r="X75">
            <v>613.06999999999994</v>
          </cell>
          <cell r="Y75">
            <v>674.95999999999992</v>
          </cell>
          <cell r="Z75">
            <v>667.14</v>
          </cell>
          <cell r="AA75">
            <v>660.13</v>
          </cell>
          <cell r="AB75">
            <v>651.36999999999989</v>
          </cell>
          <cell r="AC75">
            <v>645.83999999999992</v>
          </cell>
          <cell r="AD75">
            <v>639.33000000000004</v>
          </cell>
          <cell r="AE75">
            <v>631.41999999999996</v>
          </cell>
          <cell r="AF75">
            <v>621.15</v>
          </cell>
          <cell r="AG75">
            <v>613.09</v>
          </cell>
          <cell r="AH75" t="str">
            <v/>
          </cell>
          <cell r="AI75" t="str">
            <v/>
          </cell>
          <cell r="AJ75" t="str">
            <v/>
          </cell>
          <cell r="AK75" t="str">
            <v/>
          </cell>
          <cell r="AL75" t="str">
            <v/>
          </cell>
          <cell r="AM75" t="str">
            <v/>
          </cell>
          <cell r="AN75" t="str">
            <v/>
          </cell>
          <cell r="AO75" t="str">
            <v/>
          </cell>
          <cell r="AP75" t="str">
            <v/>
          </cell>
          <cell r="AQ75" t="str">
            <v/>
          </cell>
          <cell r="AR75" t="str">
            <v/>
          </cell>
          <cell r="AS75" t="str">
            <v/>
          </cell>
          <cell r="AT75" t="str">
            <v/>
          </cell>
          <cell r="AU75" t="str">
            <v/>
          </cell>
          <cell r="AV75" t="str">
            <v/>
          </cell>
          <cell r="AW75" t="str">
            <v/>
          </cell>
          <cell r="AX75" t="str">
            <v/>
          </cell>
          <cell r="AY75" t="str">
            <v/>
          </cell>
          <cell r="AZ75" t="str">
            <v/>
          </cell>
          <cell r="BA75" t="str">
            <v/>
          </cell>
          <cell r="BB75" t="str">
            <v/>
          </cell>
          <cell r="BC75" t="str">
            <v/>
          </cell>
          <cell r="BD75" t="str">
            <v/>
          </cell>
          <cell r="BE75" t="str">
            <v/>
          </cell>
          <cell r="BF75" t="str">
            <v/>
          </cell>
          <cell r="BG75" t="str">
            <v/>
          </cell>
          <cell r="BH75" t="str">
            <v/>
          </cell>
          <cell r="BI75" t="str">
            <v/>
          </cell>
          <cell r="BJ75" t="str">
            <v/>
          </cell>
          <cell r="BK75" t="str">
            <v/>
          </cell>
          <cell r="BL75" t="str">
            <v/>
          </cell>
          <cell r="BM75" t="str">
            <v/>
          </cell>
          <cell r="BN75" t="str">
            <v/>
          </cell>
          <cell r="BO75" t="str">
            <v/>
          </cell>
          <cell r="BP75" t="str">
            <v/>
          </cell>
          <cell r="BQ75" t="str">
            <v/>
          </cell>
          <cell r="BR75" t="str">
            <v/>
          </cell>
          <cell r="BS75" t="str">
            <v/>
          </cell>
          <cell r="BT75" t="str">
            <v/>
          </cell>
          <cell r="BU75" t="str">
            <v/>
          </cell>
          <cell r="BV75" t="str">
            <v/>
          </cell>
          <cell r="BW75" t="str">
            <v/>
          </cell>
          <cell r="BX75" t="str">
            <v/>
          </cell>
          <cell r="BY75" t="str">
            <v/>
          </cell>
          <cell r="BZ75" t="str">
            <v/>
          </cell>
          <cell r="CA75" t="str">
            <v/>
          </cell>
          <cell r="CB75" t="str">
            <v/>
          </cell>
          <cell r="CC75" t="str">
            <v/>
          </cell>
          <cell r="CD75" t="str">
            <v/>
          </cell>
          <cell r="CE75">
            <v>7</v>
          </cell>
          <cell r="CF75">
            <v>343</v>
          </cell>
          <cell r="CG75" t="str">
            <v/>
          </cell>
          <cell r="CH75" t="str">
            <v/>
          </cell>
          <cell r="CI75">
            <v>9</v>
          </cell>
          <cell r="CJ75">
            <v>331</v>
          </cell>
          <cell r="CK75">
            <v>4</v>
          </cell>
          <cell r="CL75">
            <v>314</v>
          </cell>
          <cell r="CM75">
            <v>2</v>
          </cell>
          <cell r="CN75">
            <v>356</v>
          </cell>
          <cell r="CP75">
            <v>3</v>
          </cell>
          <cell r="CQ75">
            <v>19</v>
          </cell>
          <cell r="CR75">
            <v>0</v>
          </cell>
          <cell r="CS75">
            <v>11</v>
          </cell>
          <cell r="CT75">
            <v>32</v>
          </cell>
          <cell r="CU75">
            <v>28.7</v>
          </cell>
          <cell r="CV75" t="str">
            <v/>
          </cell>
          <cell r="CW75">
            <v>30.599999999999998</v>
          </cell>
          <cell r="CX75">
            <v>29.6</v>
          </cell>
          <cell r="CY75">
            <v>30.799999999999997</v>
          </cell>
          <cell r="CZ75">
            <v>30.4</v>
          </cell>
          <cell r="DA75">
            <v>30.700000000000003</v>
          </cell>
          <cell r="DB75">
            <v>32.6</v>
          </cell>
          <cell r="DC75" t="str">
            <v/>
          </cell>
          <cell r="DD75" t="str">
            <v/>
          </cell>
          <cell r="DE75" t="str">
            <v/>
          </cell>
          <cell r="DF75" t="str">
            <v/>
          </cell>
          <cell r="DG75" t="str">
            <v/>
          </cell>
          <cell r="DH75" t="str">
            <v/>
          </cell>
          <cell r="DI75" t="str">
            <v/>
          </cell>
          <cell r="DJ75" t="str">
            <v/>
          </cell>
          <cell r="DK75" t="str">
            <v/>
          </cell>
          <cell r="DL75" t="str">
            <v/>
          </cell>
          <cell r="DM75">
            <v>631.45000000000005</v>
          </cell>
          <cell r="DN75">
            <v>639.02</v>
          </cell>
          <cell r="DO75" t="str">
            <v/>
          </cell>
          <cell r="DP75">
            <v>2631.7423169942213</v>
          </cell>
        </row>
        <row r="76">
          <cell r="B76">
            <v>44541.041666666664</v>
          </cell>
          <cell r="C76">
            <v>687.76</v>
          </cell>
          <cell r="D76">
            <v>675.04</v>
          </cell>
          <cell r="E76">
            <v>666.69</v>
          </cell>
          <cell r="F76">
            <v>659.78</v>
          </cell>
          <cell r="G76">
            <v>651.35</v>
          </cell>
          <cell r="H76">
            <v>645.55999999999995</v>
          </cell>
          <cell r="I76">
            <v>638.98</v>
          </cell>
          <cell r="J76">
            <v>631.04</v>
          </cell>
          <cell r="K76">
            <v>620.34</v>
          </cell>
          <cell r="L76">
            <v>611.30999999999983</v>
          </cell>
          <cell r="M76">
            <v>687.7399999999999</v>
          </cell>
          <cell r="N76">
            <v>699.08999999999992</v>
          </cell>
          <cell r="O76">
            <v>675.08</v>
          </cell>
          <cell r="P76">
            <v>675.1</v>
          </cell>
          <cell r="Q76">
            <v>666.72</v>
          </cell>
          <cell r="R76">
            <v>666.86999999999989</v>
          </cell>
          <cell r="S76">
            <v>660.03</v>
          </cell>
          <cell r="T76">
            <v>645.82000000000005</v>
          </cell>
          <cell r="U76">
            <v>631.29000000000008</v>
          </cell>
          <cell r="V76">
            <v>620.48</v>
          </cell>
          <cell r="W76">
            <v>612.14</v>
          </cell>
          <cell r="X76">
            <v>613.06999999999994</v>
          </cell>
          <cell r="Y76">
            <v>674.95999999999992</v>
          </cell>
          <cell r="Z76">
            <v>667.14</v>
          </cell>
          <cell r="AA76">
            <v>660.13</v>
          </cell>
          <cell r="AB76">
            <v>651.36999999999989</v>
          </cell>
          <cell r="AC76">
            <v>645.83999999999992</v>
          </cell>
          <cell r="AD76">
            <v>639.33000000000004</v>
          </cell>
          <cell r="AE76">
            <v>631.41999999999996</v>
          </cell>
          <cell r="AF76">
            <v>621.15</v>
          </cell>
          <cell r="AG76">
            <v>613.09</v>
          </cell>
          <cell r="AH76">
            <v>604.84</v>
          </cell>
          <cell r="AI76" t="str">
            <v/>
          </cell>
          <cell r="AJ76" t="str">
            <v/>
          </cell>
          <cell r="AK76" t="str">
            <v/>
          </cell>
          <cell r="AL76" t="str">
            <v/>
          </cell>
          <cell r="AM76" t="str">
            <v/>
          </cell>
          <cell r="AN76" t="str">
            <v/>
          </cell>
          <cell r="AO76" t="str">
            <v/>
          </cell>
          <cell r="AP76" t="str">
            <v/>
          </cell>
          <cell r="AQ76" t="str">
            <v/>
          </cell>
          <cell r="AR76" t="str">
            <v/>
          </cell>
          <cell r="AS76" t="str">
            <v/>
          </cell>
          <cell r="AT76" t="str">
            <v/>
          </cell>
          <cell r="AU76" t="str">
            <v/>
          </cell>
          <cell r="AV76" t="str">
            <v/>
          </cell>
          <cell r="AW76" t="str">
            <v/>
          </cell>
          <cell r="AX76" t="str">
            <v/>
          </cell>
          <cell r="AY76" t="str">
            <v/>
          </cell>
          <cell r="AZ76" t="str">
            <v/>
          </cell>
          <cell r="BA76" t="str">
            <v/>
          </cell>
          <cell r="BB76" t="str">
            <v/>
          </cell>
          <cell r="BC76" t="str">
            <v/>
          </cell>
          <cell r="BD76" t="str">
            <v/>
          </cell>
          <cell r="BE76" t="str">
            <v/>
          </cell>
          <cell r="BF76" t="str">
            <v/>
          </cell>
          <cell r="BG76" t="str">
            <v/>
          </cell>
          <cell r="BH76" t="str">
            <v/>
          </cell>
          <cell r="BI76" t="str">
            <v/>
          </cell>
          <cell r="BJ76" t="str">
            <v/>
          </cell>
          <cell r="BK76" t="str">
            <v/>
          </cell>
          <cell r="BL76" t="str">
            <v/>
          </cell>
          <cell r="BM76" t="str">
            <v/>
          </cell>
          <cell r="BN76" t="str">
            <v/>
          </cell>
          <cell r="BO76" t="str">
            <v/>
          </cell>
          <cell r="BP76" t="str">
            <v/>
          </cell>
          <cell r="BQ76" t="str">
            <v/>
          </cell>
          <cell r="BR76" t="str">
            <v/>
          </cell>
          <cell r="BS76" t="str">
            <v/>
          </cell>
          <cell r="BT76" t="str">
            <v/>
          </cell>
          <cell r="BU76" t="str">
            <v/>
          </cell>
          <cell r="BV76" t="str">
            <v/>
          </cell>
          <cell r="BW76" t="str">
            <v/>
          </cell>
          <cell r="BX76" t="str">
            <v/>
          </cell>
          <cell r="BY76" t="str">
            <v/>
          </cell>
          <cell r="BZ76" t="str">
            <v/>
          </cell>
          <cell r="CA76" t="str">
            <v/>
          </cell>
          <cell r="CB76" t="str">
            <v/>
          </cell>
          <cell r="CC76" t="str">
            <v/>
          </cell>
          <cell r="CD76" t="str">
            <v/>
          </cell>
          <cell r="CE76">
            <v>8</v>
          </cell>
          <cell r="CF76">
            <v>339</v>
          </cell>
          <cell r="CG76" t="str">
            <v/>
          </cell>
          <cell r="CH76" t="str">
            <v/>
          </cell>
          <cell r="CI76">
            <v>10</v>
          </cell>
          <cell r="CJ76">
            <v>336</v>
          </cell>
          <cell r="CK76">
            <v>4</v>
          </cell>
          <cell r="CL76">
            <v>315</v>
          </cell>
          <cell r="CM76">
            <v>2</v>
          </cell>
          <cell r="CN76">
            <v>356</v>
          </cell>
          <cell r="CP76">
            <v>2</v>
          </cell>
          <cell r="CQ76">
            <v>18</v>
          </cell>
          <cell r="CR76">
            <v>0</v>
          </cell>
          <cell r="CS76">
            <v>10</v>
          </cell>
          <cell r="CT76">
            <v>24</v>
          </cell>
          <cell r="CU76">
            <v>28.4</v>
          </cell>
          <cell r="CV76" t="str">
            <v/>
          </cell>
          <cell r="CW76">
            <v>30.500000000000004</v>
          </cell>
          <cell r="CX76">
            <v>29.399999999999995</v>
          </cell>
          <cell r="CY76">
            <v>30.900000000000002</v>
          </cell>
          <cell r="CZ76">
            <v>30.4</v>
          </cell>
          <cell r="DA76">
            <v>30.599999999999998</v>
          </cell>
          <cell r="DB76">
            <v>32.5</v>
          </cell>
          <cell r="DC76" t="str">
            <v/>
          </cell>
          <cell r="DD76" t="str">
            <v/>
          </cell>
          <cell r="DE76" t="str">
            <v/>
          </cell>
          <cell r="DF76" t="str">
            <v/>
          </cell>
          <cell r="DG76" t="str">
            <v/>
          </cell>
          <cell r="DH76" t="str">
            <v/>
          </cell>
          <cell r="DI76" t="str">
            <v/>
          </cell>
          <cell r="DJ76" t="str">
            <v/>
          </cell>
          <cell r="DK76" t="str">
            <v/>
          </cell>
          <cell r="DL76" t="str">
            <v/>
          </cell>
          <cell r="DM76">
            <v>631.45000000000005</v>
          </cell>
          <cell r="DN76">
            <v>639.02</v>
          </cell>
          <cell r="DO76" t="str">
            <v/>
          </cell>
          <cell r="DP76">
            <v>5569.8766706798142</v>
          </cell>
        </row>
        <row r="77">
          <cell r="B77">
            <v>44541.052083333336</v>
          </cell>
          <cell r="C77">
            <v>687.75</v>
          </cell>
          <cell r="D77">
            <v>675.04</v>
          </cell>
          <cell r="E77">
            <v>666.69</v>
          </cell>
          <cell r="F77">
            <v>659.78</v>
          </cell>
          <cell r="G77">
            <v>651.35</v>
          </cell>
          <cell r="H77">
            <v>645.55999999999995</v>
          </cell>
          <cell r="I77">
            <v>638.96999999999991</v>
          </cell>
          <cell r="J77">
            <v>631.04</v>
          </cell>
          <cell r="K77">
            <v>620.33000000000004</v>
          </cell>
          <cell r="M77">
            <v>687.76</v>
          </cell>
          <cell r="N77">
            <v>699.03</v>
          </cell>
          <cell r="O77">
            <v>675.08</v>
          </cell>
          <cell r="P77">
            <v>675.08999999999992</v>
          </cell>
          <cell r="Q77">
            <v>666.72</v>
          </cell>
          <cell r="R77">
            <v>666.91</v>
          </cell>
          <cell r="S77">
            <v>660.03</v>
          </cell>
          <cell r="T77">
            <v>645.82000000000005</v>
          </cell>
          <cell r="U77">
            <v>631.29000000000008</v>
          </cell>
          <cell r="V77">
            <v>620.48</v>
          </cell>
          <cell r="W77">
            <v>612.14</v>
          </cell>
          <cell r="X77">
            <v>613.06999999999994</v>
          </cell>
          <cell r="Y77">
            <v>674.95999999999992</v>
          </cell>
          <cell r="Z77">
            <v>667.14</v>
          </cell>
          <cell r="AA77">
            <v>660.13</v>
          </cell>
          <cell r="AB77">
            <v>651.38</v>
          </cell>
          <cell r="AC77">
            <v>645.85</v>
          </cell>
          <cell r="AD77">
            <v>639.31999999999994</v>
          </cell>
          <cell r="AE77">
            <v>631.41</v>
          </cell>
          <cell r="AF77">
            <v>621.14</v>
          </cell>
          <cell r="AG77">
            <v>613.09</v>
          </cell>
          <cell r="AH77" t="str">
            <v/>
          </cell>
          <cell r="AI77" t="str">
            <v/>
          </cell>
          <cell r="AJ77" t="str">
            <v/>
          </cell>
          <cell r="AK77" t="str">
            <v/>
          </cell>
          <cell r="AL77" t="str">
            <v/>
          </cell>
          <cell r="AM77" t="str">
            <v/>
          </cell>
          <cell r="AN77" t="str">
            <v/>
          </cell>
          <cell r="AO77" t="str">
            <v/>
          </cell>
          <cell r="AP77" t="str">
            <v/>
          </cell>
          <cell r="AQ77" t="str">
            <v/>
          </cell>
          <cell r="AR77" t="str">
            <v/>
          </cell>
          <cell r="AS77" t="str">
            <v/>
          </cell>
          <cell r="AT77" t="str">
            <v/>
          </cell>
          <cell r="AU77" t="str">
            <v/>
          </cell>
          <cell r="AV77" t="str">
            <v/>
          </cell>
          <cell r="AW77" t="str">
            <v/>
          </cell>
          <cell r="AX77" t="str">
            <v/>
          </cell>
          <cell r="AY77" t="str">
            <v/>
          </cell>
          <cell r="AZ77" t="str">
            <v/>
          </cell>
          <cell r="BA77" t="str">
            <v/>
          </cell>
          <cell r="BB77" t="str">
            <v/>
          </cell>
          <cell r="BC77" t="str">
            <v/>
          </cell>
          <cell r="BD77" t="str">
            <v/>
          </cell>
          <cell r="BE77" t="str">
            <v/>
          </cell>
          <cell r="BF77" t="str">
            <v/>
          </cell>
          <cell r="BG77" t="str">
            <v/>
          </cell>
          <cell r="BH77" t="str">
            <v/>
          </cell>
          <cell r="BI77" t="str">
            <v/>
          </cell>
          <cell r="BJ77" t="str">
            <v/>
          </cell>
          <cell r="BK77" t="str">
            <v/>
          </cell>
          <cell r="BL77" t="str">
            <v/>
          </cell>
          <cell r="BM77" t="str">
            <v/>
          </cell>
          <cell r="BN77" t="str">
            <v/>
          </cell>
          <cell r="BO77" t="str">
            <v/>
          </cell>
          <cell r="BP77" t="str">
            <v/>
          </cell>
          <cell r="BQ77" t="str">
            <v/>
          </cell>
          <cell r="BR77" t="str">
            <v/>
          </cell>
          <cell r="BS77" t="str">
            <v/>
          </cell>
          <cell r="BT77" t="str">
            <v/>
          </cell>
          <cell r="BU77" t="str">
            <v/>
          </cell>
          <cell r="BV77" t="str">
            <v/>
          </cell>
          <cell r="BW77" t="str">
            <v/>
          </cell>
          <cell r="BX77" t="str">
            <v/>
          </cell>
          <cell r="BY77" t="str">
            <v/>
          </cell>
          <cell r="BZ77" t="str">
            <v/>
          </cell>
          <cell r="CA77" t="str">
            <v/>
          </cell>
          <cell r="CB77" t="str">
            <v/>
          </cell>
          <cell r="CC77" t="str">
            <v/>
          </cell>
          <cell r="CD77" t="str">
            <v/>
          </cell>
          <cell r="CE77">
            <v>10</v>
          </cell>
          <cell r="CF77">
            <v>341</v>
          </cell>
          <cell r="CG77" t="str">
            <v/>
          </cell>
          <cell r="CH77" t="str">
            <v/>
          </cell>
          <cell r="CI77">
            <v>9</v>
          </cell>
          <cell r="CJ77">
            <v>338</v>
          </cell>
          <cell r="CK77">
            <v>3</v>
          </cell>
          <cell r="CL77">
            <v>311</v>
          </cell>
          <cell r="CM77">
            <v>2</v>
          </cell>
          <cell r="CN77">
            <v>349</v>
          </cell>
          <cell r="CP77">
            <v>1</v>
          </cell>
          <cell r="CQ77">
            <v>21</v>
          </cell>
          <cell r="CR77">
            <v>0</v>
          </cell>
          <cell r="CS77">
            <v>9</v>
          </cell>
          <cell r="CT77">
            <v>23</v>
          </cell>
          <cell r="CU77">
            <v>28.3</v>
          </cell>
          <cell r="CV77" t="str">
            <v/>
          </cell>
          <cell r="CW77">
            <v>30.599999999999998</v>
          </cell>
          <cell r="CX77">
            <v>29.3</v>
          </cell>
          <cell r="CY77">
            <v>29.9</v>
          </cell>
          <cell r="CZ77">
            <v>30.599999999999998</v>
          </cell>
          <cell r="DA77">
            <v>30.4</v>
          </cell>
          <cell r="DB77">
            <v>32.299999999999997</v>
          </cell>
          <cell r="DC77" t="str">
            <v/>
          </cell>
          <cell r="DD77" t="str">
            <v/>
          </cell>
          <cell r="DE77" t="str">
            <v/>
          </cell>
          <cell r="DF77" t="str">
            <v/>
          </cell>
          <cell r="DG77" t="str">
            <v/>
          </cell>
          <cell r="DH77" t="str">
            <v/>
          </cell>
          <cell r="DI77" t="str">
            <v/>
          </cell>
          <cell r="DJ77" t="str">
            <v/>
          </cell>
          <cell r="DK77" t="str">
            <v/>
          </cell>
          <cell r="DL77" t="str">
            <v/>
          </cell>
          <cell r="DM77">
            <v>631.43999999999994</v>
          </cell>
          <cell r="DN77">
            <v>639.01</v>
          </cell>
          <cell r="DO77" t="str">
            <v/>
          </cell>
          <cell r="DP77">
            <v>5573.1956708973939</v>
          </cell>
        </row>
        <row r="78">
          <cell r="B78">
            <v>44541.0625</v>
          </cell>
          <cell r="C78">
            <v>687.76999999999987</v>
          </cell>
          <cell r="D78">
            <v>675.04999999999984</v>
          </cell>
          <cell r="E78">
            <v>666.72</v>
          </cell>
          <cell r="F78">
            <v>659.78</v>
          </cell>
          <cell r="G78">
            <v>651.35</v>
          </cell>
          <cell r="H78">
            <v>645.55999999999995</v>
          </cell>
          <cell r="I78">
            <v>638.98</v>
          </cell>
          <cell r="J78">
            <v>631.04</v>
          </cell>
          <cell r="K78">
            <v>620.33000000000004</v>
          </cell>
          <cell r="M78">
            <v>687.76999999999987</v>
          </cell>
          <cell r="N78">
            <v>699.03</v>
          </cell>
          <cell r="O78">
            <v>675.08</v>
          </cell>
          <cell r="P78">
            <v>675.11</v>
          </cell>
          <cell r="Q78">
            <v>666.72</v>
          </cell>
          <cell r="R78">
            <v>666.89</v>
          </cell>
          <cell r="S78">
            <v>660.03</v>
          </cell>
          <cell r="T78">
            <v>645.82000000000005</v>
          </cell>
          <cell r="U78">
            <v>631.29000000000008</v>
          </cell>
          <cell r="V78">
            <v>620.48</v>
          </cell>
          <cell r="W78">
            <v>612.14</v>
          </cell>
          <cell r="X78">
            <v>613.05999999999983</v>
          </cell>
          <cell r="Y78">
            <v>674.95999999999992</v>
          </cell>
          <cell r="Z78">
            <v>667.13</v>
          </cell>
          <cell r="AA78">
            <v>660.11999999999989</v>
          </cell>
          <cell r="AB78">
            <v>651.38</v>
          </cell>
          <cell r="AC78">
            <v>645.85</v>
          </cell>
          <cell r="AD78">
            <v>639.30999999999983</v>
          </cell>
          <cell r="AE78">
            <v>631.41</v>
          </cell>
          <cell r="AF78">
            <v>621.14</v>
          </cell>
          <cell r="AG78">
            <v>613.09</v>
          </cell>
          <cell r="AH78" t="str">
            <v/>
          </cell>
          <cell r="AI78" t="str">
            <v/>
          </cell>
          <cell r="AJ78" t="str">
            <v/>
          </cell>
          <cell r="AK78" t="str">
            <v/>
          </cell>
          <cell r="AL78" t="str">
            <v/>
          </cell>
          <cell r="AM78" t="str">
            <v/>
          </cell>
          <cell r="AN78" t="str">
            <v/>
          </cell>
          <cell r="AO78" t="str">
            <v/>
          </cell>
          <cell r="AP78" t="str">
            <v/>
          </cell>
          <cell r="AQ78" t="str">
            <v/>
          </cell>
          <cell r="AR78" t="str">
            <v/>
          </cell>
          <cell r="AS78" t="str">
            <v/>
          </cell>
          <cell r="AT78" t="str">
            <v/>
          </cell>
          <cell r="AU78" t="str">
            <v/>
          </cell>
          <cell r="AV78" t="str">
            <v/>
          </cell>
          <cell r="AW78" t="str">
            <v/>
          </cell>
          <cell r="AX78" t="str">
            <v/>
          </cell>
          <cell r="AY78" t="str">
            <v/>
          </cell>
          <cell r="AZ78" t="str">
            <v/>
          </cell>
          <cell r="BA78" t="str">
            <v/>
          </cell>
          <cell r="BB78" t="str">
            <v/>
          </cell>
          <cell r="BC78" t="str">
            <v/>
          </cell>
          <cell r="BD78" t="str">
            <v/>
          </cell>
          <cell r="BE78" t="str">
            <v/>
          </cell>
          <cell r="BF78" t="str">
            <v/>
          </cell>
          <cell r="BG78" t="str">
            <v/>
          </cell>
          <cell r="BH78" t="str">
            <v/>
          </cell>
          <cell r="BI78" t="str">
            <v/>
          </cell>
          <cell r="BJ78" t="str">
            <v/>
          </cell>
          <cell r="BK78" t="str">
            <v/>
          </cell>
          <cell r="BL78" t="str">
            <v/>
          </cell>
          <cell r="BM78" t="str">
            <v/>
          </cell>
          <cell r="BN78" t="str">
            <v/>
          </cell>
          <cell r="BO78" t="str">
            <v/>
          </cell>
          <cell r="BP78" t="str">
            <v/>
          </cell>
          <cell r="BQ78" t="str">
            <v/>
          </cell>
          <cell r="BR78" t="str">
            <v/>
          </cell>
          <cell r="BS78" t="str">
            <v/>
          </cell>
          <cell r="BT78" t="str">
            <v/>
          </cell>
          <cell r="BU78" t="str">
            <v/>
          </cell>
          <cell r="BV78" t="str">
            <v/>
          </cell>
          <cell r="BW78" t="str">
            <v/>
          </cell>
          <cell r="BX78" t="str">
            <v/>
          </cell>
          <cell r="BY78" t="str">
            <v/>
          </cell>
          <cell r="BZ78" t="str">
            <v/>
          </cell>
          <cell r="CA78" t="str">
            <v/>
          </cell>
          <cell r="CB78" t="str">
            <v/>
          </cell>
          <cell r="CC78" t="str">
            <v/>
          </cell>
          <cell r="CD78" t="str">
            <v/>
          </cell>
          <cell r="CE78">
            <v>13</v>
          </cell>
          <cell r="CF78">
            <v>348</v>
          </cell>
          <cell r="CG78" t="str">
            <v/>
          </cell>
          <cell r="CH78" t="str">
            <v/>
          </cell>
          <cell r="CI78">
            <v>9</v>
          </cell>
          <cell r="CJ78">
            <v>337</v>
          </cell>
          <cell r="CK78">
            <v>3</v>
          </cell>
          <cell r="CL78">
            <v>323</v>
          </cell>
          <cell r="CM78">
            <v>2</v>
          </cell>
          <cell r="CN78">
            <v>354</v>
          </cell>
          <cell r="CP78">
            <v>1</v>
          </cell>
          <cell r="CQ78">
            <v>23</v>
          </cell>
          <cell r="CR78">
            <v>3</v>
          </cell>
          <cell r="CS78">
            <v>9</v>
          </cell>
          <cell r="CT78">
            <v>25</v>
          </cell>
          <cell r="CU78">
            <v>28.2</v>
          </cell>
          <cell r="CV78" t="str">
            <v/>
          </cell>
          <cell r="CW78">
            <v>30.2</v>
          </cell>
          <cell r="CX78">
            <v>29.3</v>
          </cell>
          <cell r="CY78">
            <v>29.5</v>
          </cell>
          <cell r="CZ78">
            <v>30.799999999999997</v>
          </cell>
          <cell r="DA78">
            <v>30.500000000000004</v>
          </cell>
          <cell r="DB78">
            <v>32.200000000000003</v>
          </cell>
          <cell r="DC78" t="str">
            <v/>
          </cell>
          <cell r="DD78" t="str">
            <v/>
          </cell>
          <cell r="DE78" t="str">
            <v/>
          </cell>
          <cell r="DF78" t="str">
            <v/>
          </cell>
          <cell r="DG78" t="str">
            <v/>
          </cell>
          <cell r="DH78" t="str">
            <v/>
          </cell>
          <cell r="DI78" t="str">
            <v/>
          </cell>
          <cell r="DJ78" t="str">
            <v/>
          </cell>
          <cell r="DK78" t="str">
            <v/>
          </cell>
          <cell r="DL78" t="str">
            <v/>
          </cell>
          <cell r="DM78">
            <v>631.45000000000005</v>
          </cell>
          <cell r="DN78">
            <v>639.02</v>
          </cell>
          <cell r="DO78" t="str">
            <v/>
          </cell>
          <cell r="DP78">
            <v>5579.8336716856984</v>
          </cell>
        </row>
        <row r="79">
          <cell r="B79">
            <v>44541.072916666664</v>
          </cell>
          <cell r="C79">
            <v>687.76999999999987</v>
          </cell>
          <cell r="D79">
            <v>675.14</v>
          </cell>
          <cell r="E79">
            <v>666.70999999999992</v>
          </cell>
          <cell r="F79">
            <v>659.78</v>
          </cell>
          <cell r="G79">
            <v>651.35</v>
          </cell>
          <cell r="H79">
            <v>645.54999999999995</v>
          </cell>
          <cell r="I79">
            <v>638.98</v>
          </cell>
          <cell r="J79">
            <v>631.04</v>
          </cell>
          <cell r="K79">
            <v>620.34</v>
          </cell>
          <cell r="M79">
            <v>687.76</v>
          </cell>
          <cell r="N79">
            <v>699.13999999999987</v>
          </cell>
          <cell r="O79">
            <v>675.08</v>
          </cell>
          <cell r="P79">
            <v>675.08999999999992</v>
          </cell>
          <cell r="Q79">
            <v>666.72</v>
          </cell>
          <cell r="R79">
            <v>666.86999999999989</v>
          </cell>
          <cell r="S79">
            <v>660.04</v>
          </cell>
          <cell r="T79">
            <v>645.83000000000004</v>
          </cell>
          <cell r="U79">
            <v>631.29000000000008</v>
          </cell>
          <cell r="V79">
            <v>620.48</v>
          </cell>
          <cell r="W79">
            <v>612.15</v>
          </cell>
          <cell r="X79">
            <v>613.05999999999983</v>
          </cell>
          <cell r="Y79">
            <v>674.95999999999992</v>
          </cell>
          <cell r="Z79">
            <v>667.13</v>
          </cell>
          <cell r="AA79">
            <v>660.11</v>
          </cell>
          <cell r="AB79">
            <v>651.36999999999989</v>
          </cell>
          <cell r="AC79">
            <v>645.83999999999992</v>
          </cell>
          <cell r="AD79">
            <v>639.30999999999983</v>
          </cell>
          <cell r="AE79">
            <v>631.41</v>
          </cell>
          <cell r="AF79">
            <v>621.13</v>
          </cell>
          <cell r="AG79">
            <v>613.09</v>
          </cell>
          <cell r="AH79" t="str">
            <v/>
          </cell>
          <cell r="AI79" t="str">
            <v/>
          </cell>
          <cell r="AJ79" t="str">
            <v/>
          </cell>
          <cell r="AK79" t="str">
            <v/>
          </cell>
          <cell r="AL79" t="str">
            <v/>
          </cell>
          <cell r="AM79" t="str">
            <v/>
          </cell>
          <cell r="AN79" t="str">
            <v/>
          </cell>
          <cell r="AO79" t="str">
            <v/>
          </cell>
          <cell r="AP79" t="str">
            <v/>
          </cell>
          <cell r="AQ79" t="str">
            <v/>
          </cell>
          <cell r="AR79" t="str">
            <v/>
          </cell>
          <cell r="AS79" t="str">
            <v/>
          </cell>
          <cell r="AT79" t="str">
            <v/>
          </cell>
          <cell r="AU79" t="str">
            <v/>
          </cell>
          <cell r="AV79" t="str">
            <v/>
          </cell>
          <cell r="AW79" t="str">
            <v/>
          </cell>
          <cell r="AX79" t="str">
            <v/>
          </cell>
          <cell r="AY79" t="str">
            <v/>
          </cell>
          <cell r="AZ79" t="str">
            <v/>
          </cell>
          <cell r="BA79" t="str">
            <v/>
          </cell>
          <cell r="BB79" t="str">
            <v/>
          </cell>
          <cell r="BC79" t="str">
            <v/>
          </cell>
          <cell r="BD79" t="str">
            <v/>
          </cell>
          <cell r="BE79" t="str">
            <v/>
          </cell>
          <cell r="BF79" t="str">
            <v/>
          </cell>
          <cell r="BG79" t="str">
            <v/>
          </cell>
          <cell r="BH79" t="str">
            <v/>
          </cell>
          <cell r="BI79" t="str">
            <v/>
          </cell>
          <cell r="BJ79" t="str">
            <v/>
          </cell>
          <cell r="BK79" t="str">
            <v/>
          </cell>
          <cell r="BL79" t="str">
            <v/>
          </cell>
          <cell r="BM79" t="str">
            <v/>
          </cell>
          <cell r="BN79" t="str">
            <v/>
          </cell>
          <cell r="BO79" t="str">
            <v/>
          </cell>
          <cell r="BP79" t="str">
            <v/>
          </cell>
          <cell r="BQ79" t="str">
            <v/>
          </cell>
          <cell r="BR79" t="str">
            <v/>
          </cell>
          <cell r="BS79" t="str">
            <v/>
          </cell>
          <cell r="BT79" t="str">
            <v/>
          </cell>
          <cell r="BU79" t="str">
            <v/>
          </cell>
          <cell r="BV79" t="str">
            <v/>
          </cell>
          <cell r="BW79" t="str">
            <v/>
          </cell>
          <cell r="BX79" t="str">
            <v/>
          </cell>
          <cell r="BY79" t="str">
            <v/>
          </cell>
          <cell r="BZ79" t="str">
            <v/>
          </cell>
          <cell r="CA79" t="str">
            <v/>
          </cell>
          <cell r="CB79" t="str">
            <v/>
          </cell>
          <cell r="CC79" t="str">
            <v/>
          </cell>
          <cell r="CD79" t="str">
            <v/>
          </cell>
          <cell r="CE79">
            <v>14</v>
          </cell>
          <cell r="CF79">
            <v>344</v>
          </cell>
          <cell r="CG79" t="str">
            <v/>
          </cell>
          <cell r="CH79" t="str">
            <v/>
          </cell>
          <cell r="CI79">
            <v>10</v>
          </cell>
          <cell r="CJ79">
            <v>339</v>
          </cell>
          <cell r="CK79">
            <v>3</v>
          </cell>
          <cell r="CL79">
            <v>322</v>
          </cell>
          <cell r="CM79">
            <v>2</v>
          </cell>
          <cell r="CN79">
            <v>356</v>
          </cell>
          <cell r="CP79">
            <v>0</v>
          </cell>
          <cell r="CQ79">
            <v>23</v>
          </cell>
          <cell r="CR79">
            <v>5</v>
          </cell>
          <cell r="CS79">
            <v>11</v>
          </cell>
          <cell r="CT79">
            <v>31</v>
          </cell>
          <cell r="CU79">
            <v>28.2</v>
          </cell>
          <cell r="CV79" t="str">
            <v/>
          </cell>
          <cell r="CW79">
            <v>30.100000000000005</v>
          </cell>
          <cell r="CX79">
            <v>29.199999999999996</v>
          </cell>
          <cell r="CY79">
            <v>29.3</v>
          </cell>
          <cell r="CZ79">
            <v>30.799999999999997</v>
          </cell>
          <cell r="DA79">
            <v>30.300000000000004</v>
          </cell>
          <cell r="DB79">
            <v>32.200000000000003</v>
          </cell>
          <cell r="DC79" t="str">
            <v/>
          </cell>
          <cell r="DD79" t="str">
            <v/>
          </cell>
          <cell r="DE79" t="str">
            <v/>
          </cell>
          <cell r="DF79" t="str">
            <v/>
          </cell>
          <cell r="DG79" t="str">
            <v/>
          </cell>
          <cell r="DH79" t="str">
            <v/>
          </cell>
          <cell r="DI79" t="str">
            <v/>
          </cell>
          <cell r="DJ79" t="str">
            <v/>
          </cell>
          <cell r="DK79" t="str">
            <v/>
          </cell>
          <cell r="DL79" t="str">
            <v/>
          </cell>
          <cell r="DM79">
            <v>631.43999999999994</v>
          </cell>
          <cell r="DN79">
            <v>639.02</v>
          </cell>
          <cell r="DO79" t="str">
            <v/>
          </cell>
          <cell r="DP79">
            <v>2624.1043160855643</v>
          </cell>
        </row>
        <row r="80">
          <cell r="B80">
            <v>44541.083333333336</v>
          </cell>
          <cell r="C80">
            <v>687.76</v>
          </cell>
          <cell r="D80">
            <v>675.1</v>
          </cell>
          <cell r="E80">
            <v>666.70999999999992</v>
          </cell>
          <cell r="F80">
            <v>659.79</v>
          </cell>
          <cell r="G80">
            <v>651.35</v>
          </cell>
          <cell r="H80">
            <v>645.54999999999995</v>
          </cell>
          <cell r="I80">
            <v>638.98</v>
          </cell>
          <cell r="J80">
            <v>631.04999999999995</v>
          </cell>
          <cell r="K80">
            <v>620.34</v>
          </cell>
          <cell r="L80">
            <v>611.30999999999983</v>
          </cell>
          <cell r="M80">
            <v>687.76999999999987</v>
          </cell>
          <cell r="N80">
            <v>699.03</v>
          </cell>
          <cell r="O80">
            <v>675.08</v>
          </cell>
          <cell r="P80">
            <v>675.08999999999992</v>
          </cell>
          <cell r="Q80">
            <v>666.72</v>
          </cell>
          <cell r="R80">
            <v>666.89</v>
          </cell>
          <cell r="S80">
            <v>660.01999999999987</v>
          </cell>
          <cell r="T80">
            <v>645.83000000000004</v>
          </cell>
          <cell r="U80">
            <v>631.29000000000008</v>
          </cell>
          <cell r="V80">
            <v>620.46999999999991</v>
          </cell>
          <cell r="W80">
            <v>612.14</v>
          </cell>
          <cell r="X80">
            <v>613.05999999999983</v>
          </cell>
          <cell r="Y80">
            <v>674.95999999999992</v>
          </cell>
          <cell r="Z80">
            <v>667.13</v>
          </cell>
          <cell r="AA80">
            <v>660.11</v>
          </cell>
          <cell r="AB80">
            <v>651.36999999999989</v>
          </cell>
          <cell r="AC80">
            <v>645.83999999999992</v>
          </cell>
          <cell r="AD80">
            <v>639.29999999999995</v>
          </cell>
          <cell r="AE80">
            <v>631.41</v>
          </cell>
          <cell r="AF80">
            <v>621.13</v>
          </cell>
          <cell r="AG80">
            <v>613.09</v>
          </cell>
          <cell r="AH80">
            <v>604.84999999999991</v>
          </cell>
          <cell r="AI80" t="str">
            <v/>
          </cell>
          <cell r="AJ80" t="str">
            <v/>
          </cell>
          <cell r="AK80" t="str">
            <v/>
          </cell>
          <cell r="AL80" t="str">
            <v/>
          </cell>
          <cell r="AM80" t="str">
            <v/>
          </cell>
          <cell r="AN80" t="str">
            <v/>
          </cell>
          <cell r="AO80" t="str">
            <v/>
          </cell>
          <cell r="AP80" t="str">
            <v/>
          </cell>
          <cell r="AQ80" t="str">
            <v/>
          </cell>
          <cell r="AR80" t="str">
            <v/>
          </cell>
          <cell r="AS80" t="str">
            <v/>
          </cell>
          <cell r="AT80" t="str">
            <v/>
          </cell>
          <cell r="AU80" t="str">
            <v/>
          </cell>
          <cell r="AV80" t="str">
            <v/>
          </cell>
          <cell r="AW80" t="str">
            <v/>
          </cell>
          <cell r="AX80" t="str">
            <v/>
          </cell>
          <cell r="AY80" t="str">
            <v/>
          </cell>
          <cell r="AZ80" t="str">
            <v/>
          </cell>
          <cell r="BA80" t="str">
            <v/>
          </cell>
          <cell r="BB80" t="str">
            <v/>
          </cell>
          <cell r="BC80" t="str">
            <v/>
          </cell>
          <cell r="BD80" t="str">
            <v/>
          </cell>
          <cell r="BE80" t="str">
            <v/>
          </cell>
          <cell r="BF80" t="str">
            <v/>
          </cell>
          <cell r="BG80" t="str">
            <v/>
          </cell>
          <cell r="BH80" t="str">
            <v/>
          </cell>
          <cell r="BI80" t="str">
            <v/>
          </cell>
          <cell r="BJ80" t="str">
            <v/>
          </cell>
          <cell r="BK80" t="str">
            <v/>
          </cell>
          <cell r="BL80" t="str">
            <v/>
          </cell>
          <cell r="BM80" t="str">
            <v/>
          </cell>
          <cell r="BN80" t="str">
            <v/>
          </cell>
          <cell r="BO80" t="str">
            <v/>
          </cell>
          <cell r="BP80" t="str">
            <v/>
          </cell>
          <cell r="BQ80" t="str">
            <v/>
          </cell>
          <cell r="BR80" t="str">
            <v/>
          </cell>
          <cell r="BS80" t="str">
            <v/>
          </cell>
          <cell r="BT80" t="str">
            <v/>
          </cell>
          <cell r="BU80" t="str">
            <v/>
          </cell>
          <cell r="BV80" t="str">
            <v/>
          </cell>
          <cell r="BW80" t="str">
            <v/>
          </cell>
          <cell r="BX80" t="str">
            <v/>
          </cell>
          <cell r="BY80" t="str">
            <v/>
          </cell>
          <cell r="BZ80" t="str">
            <v/>
          </cell>
          <cell r="CA80" t="str">
            <v/>
          </cell>
          <cell r="CB80" t="str">
            <v/>
          </cell>
          <cell r="CC80" t="str">
            <v/>
          </cell>
          <cell r="CD80" t="str">
            <v/>
          </cell>
          <cell r="CE80">
            <v>14</v>
          </cell>
          <cell r="CF80">
            <v>344</v>
          </cell>
          <cell r="CG80" t="str">
            <v/>
          </cell>
          <cell r="CH80" t="str">
            <v/>
          </cell>
          <cell r="CI80">
            <v>12</v>
          </cell>
          <cell r="CJ80">
            <v>340</v>
          </cell>
          <cell r="CK80">
            <v>3</v>
          </cell>
          <cell r="CL80">
            <v>329</v>
          </cell>
          <cell r="CM80">
            <v>2</v>
          </cell>
          <cell r="CN80">
            <v>353</v>
          </cell>
          <cell r="CP80">
            <v>8</v>
          </cell>
          <cell r="CQ80">
            <v>25</v>
          </cell>
          <cell r="CR80">
            <v>7</v>
          </cell>
          <cell r="CS80">
            <v>10</v>
          </cell>
          <cell r="CT80">
            <v>28</v>
          </cell>
          <cell r="CU80">
            <v>28.3</v>
          </cell>
          <cell r="CV80" t="str">
            <v/>
          </cell>
          <cell r="CW80">
            <v>30</v>
          </cell>
          <cell r="CX80">
            <v>29.399999999999995</v>
          </cell>
          <cell r="CY80">
            <v>29.3</v>
          </cell>
          <cell r="CZ80">
            <v>30.4</v>
          </cell>
          <cell r="DA80">
            <v>30.4</v>
          </cell>
          <cell r="DB80">
            <v>32.1</v>
          </cell>
          <cell r="DC80" t="str">
            <v/>
          </cell>
          <cell r="DD80" t="str">
            <v/>
          </cell>
          <cell r="DE80" t="str">
            <v/>
          </cell>
          <cell r="DF80" t="str">
            <v/>
          </cell>
          <cell r="DG80" t="str">
            <v/>
          </cell>
          <cell r="DH80" t="str">
            <v/>
          </cell>
          <cell r="DI80" t="str">
            <v/>
          </cell>
          <cell r="DJ80" t="str">
            <v/>
          </cell>
          <cell r="DK80" t="str">
            <v/>
          </cell>
          <cell r="DL80" t="str">
            <v/>
          </cell>
          <cell r="DM80">
            <v>631.43999999999994</v>
          </cell>
          <cell r="DN80">
            <v>639.01</v>
          </cell>
          <cell r="DO80" t="str">
            <v/>
          </cell>
          <cell r="DP80">
            <v>5566.5576701090886</v>
          </cell>
        </row>
        <row r="81">
          <cell r="B81">
            <v>44541.09375</v>
          </cell>
          <cell r="C81">
            <v>687.78</v>
          </cell>
          <cell r="D81">
            <v>675.04999999999984</v>
          </cell>
          <cell r="E81">
            <v>666.72</v>
          </cell>
          <cell r="F81">
            <v>659.79</v>
          </cell>
          <cell r="G81">
            <v>651.35</v>
          </cell>
          <cell r="H81">
            <v>645.54999999999995</v>
          </cell>
          <cell r="I81">
            <v>638.99</v>
          </cell>
          <cell r="J81">
            <v>631.04999999999995</v>
          </cell>
          <cell r="K81">
            <v>620.34</v>
          </cell>
          <cell r="M81">
            <v>687.78</v>
          </cell>
          <cell r="N81">
            <v>699.16999999999985</v>
          </cell>
          <cell r="O81">
            <v>675.08</v>
          </cell>
          <cell r="P81">
            <v>675.1</v>
          </cell>
          <cell r="Q81">
            <v>666.73</v>
          </cell>
          <cell r="R81">
            <v>666.89</v>
          </cell>
          <cell r="S81">
            <v>659.9899999999999</v>
          </cell>
          <cell r="T81">
            <v>645.83000000000004</v>
          </cell>
          <cell r="U81">
            <v>631.29000000000008</v>
          </cell>
          <cell r="V81">
            <v>620.46999999999991</v>
          </cell>
          <cell r="W81">
            <v>612.12999999999988</v>
          </cell>
          <cell r="X81">
            <v>613.05999999999983</v>
          </cell>
          <cell r="Y81">
            <v>674.97</v>
          </cell>
          <cell r="Z81">
            <v>667.13</v>
          </cell>
          <cell r="AA81">
            <v>660.11</v>
          </cell>
          <cell r="AB81">
            <v>651.36999999999989</v>
          </cell>
          <cell r="AC81">
            <v>645.83999999999992</v>
          </cell>
          <cell r="AD81">
            <v>639.30999999999983</v>
          </cell>
          <cell r="AE81">
            <v>631.39999999999986</v>
          </cell>
          <cell r="AF81">
            <v>621.13</v>
          </cell>
          <cell r="AG81">
            <v>613.09</v>
          </cell>
          <cell r="AH81" t="str">
            <v/>
          </cell>
          <cell r="AI81" t="str">
            <v/>
          </cell>
          <cell r="AJ81" t="str">
            <v/>
          </cell>
          <cell r="AK81" t="str">
            <v/>
          </cell>
          <cell r="AL81" t="str">
            <v/>
          </cell>
          <cell r="AM81" t="str">
            <v/>
          </cell>
          <cell r="AN81" t="str">
            <v/>
          </cell>
          <cell r="AO81" t="str">
            <v/>
          </cell>
          <cell r="AP81" t="str">
            <v/>
          </cell>
          <cell r="AQ81" t="str">
            <v/>
          </cell>
          <cell r="AR81" t="str">
            <v/>
          </cell>
          <cell r="AS81" t="str">
            <v/>
          </cell>
          <cell r="AT81" t="str">
            <v/>
          </cell>
          <cell r="AU81" t="str">
            <v/>
          </cell>
          <cell r="AV81" t="str">
            <v/>
          </cell>
          <cell r="AW81" t="str">
            <v/>
          </cell>
          <cell r="AX81" t="str">
            <v/>
          </cell>
          <cell r="AY81" t="str">
            <v/>
          </cell>
          <cell r="AZ81" t="str">
            <v/>
          </cell>
          <cell r="BA81" t="str">
            <v/>
          </cell>
          <cell r="BB81" t="str">
            <v/>
          </cell>
          <cell r="BC81" t="str">
            <v/>
          </cell>
          <cell r="BD81" t="str">
            <v/>
          </cell>
          <cell r="BE81" t="str">
            <v/>
          </cell>
          <cell r="BF81" t="str">
            <v/>
          </cell>
          <cell r="BG81" t="str">
            <v/>
          </cell>
          <cell r="BH81" t="str">
            <v/>
          </cell>
          <cell r="BI81" t="str">
            <v/>
          </cell>
          <cell r="BJ81" t="str">
            <v/>
          </cell>
          <cell r="BK81" t="str">
            <v/>
          </cell>
          <cell r="BL81" t="str">
            <v/>
          </cell>
          <cell r="BM81" t="str">
            <v/>
          </cell>
          <cell r="BN81" t="str">
            <v/>
          </cell>
          <cell r="BO81" t="str">
            <v/>
          </cell>
          <cell r="BP81" t="str">
            <v/>
          </cell>
          <cell r="BQ81" t="str">
            <v/>
          </cell>
          <cell r="BR81" t="str">
            <v/>
          </cell>
          <cell r="BS81" t="str">
            <v/>
          </cell>
          <cell r="BT81" t="str">
            <v/>
          </cell>
          <cell r="BU81" t="str">
            <v/>
          </cell>
          <cell r="BV81" t="str">
            <v/>
          </cell>
          <cell r="BW81" t="str">
            <v/>
          </cell>
          <cell r="BX81" t="str">
            <v/>
          </cell>
          <cell r="BY81" t="str">
            <v/>
          </cell>
          <cell r="BZ81" t="str">
            <v/>
          </cell>
          <cell r="CA81" t="str">
            <v/>
          </cell>
          <cell r="CB81" t="str">
            <v/>
          </cell>
          <cell r="CC81" t="str">
            <v/>
          </cell>
          <cell r="CD81" t="str">
            <v/>
          </cell>
          <cell r="CE81">
            <v>15</v>
          </cell>
          <cell r="CF81">
            <v>347</v>
          </cell>
          <cell r="CG81" t="str">
            <v/>
          </cell>
          <cell r="CH81" t="str">
            <v/>
          </cell>
          <cell r="CI81">
            <v>13</v>
          </cell>
          <cell r="CJ81">
            <v>341</v>
          </cell>
          <cell r="CK81">
            <v>2</v>
          </cell>
          <cell r="CL81">
            <v>333</v>
          </cell>
          <cell r="CM81">
            <v>2</v>
          </cell>
          <cell r="CN81">
            <v>352</v>
          </cell>
          <cell r="CP81">
            <v>2</v>
          </cell>
          <cell r="CQ81">
            <v>27</v>
          </cell>
          <cell r="CR81">
            <v>4</v>
          </cell>
          <cell r="CS81">
            <v>9</v>
          </cell>
          <cell r="CT81">
            <v>21</v>
          </cell>
          <cell r="CU81">
            <v>28.2</v>
          </cell>
          <cell r="CV81" t="str">
            <v/>
          </cell>
          <cell r="CW81">
            <v>29.9</v>
          </cell>
          <cell r="CX81">
            <v>29.3</v>
          </cell>
          <cell r="CY81">
            <v>29.3</v>
          </cell>
          <cell r="CZ81">
            <v>30.100000000000005</v>
          </cell>
          <cell r="DA81">
            <v>30.500000000000004</v>
          </cell>
          <cell r="DB81">
            <v>32</v>
          </cell>
          <cell r="DC81" t="str">
            <v/>
          </cell>
          <cell r="DD81" t="str">
            <v/>
          </cell>
          <cell r="DE81" t="str">
            <v/>
          </cell>
          <cell r="DF81" t="str">
            <v/>
          </cell>
          <cell r="DG81" t="str">
            <v/>
          </cell>
          <cell r="DH81" t="str">
            <v/>
          </cell>
          <cell r="DI81" t="str">
            <v/>
          </cell>
          <cell r="DJ81" t="str">
            <v/>
          </cell>
          <cell r="DK81" t="str">
            <v/>
          </cell>
          <cell r="DL81" t="str">
            <v/>
          </cell>
          <cell r="DM81">
            <v>631.43999999999994</v>
          </cell>
          <cell r="DN81">
            <v>638.99999999999989</v>
          </cell>
          <cell r="DO81" t="str">
            <v/>
          </cell>
          <cell r="DP81">
            <v>5556.6006691032044</v>
          </cell>
        </row>
        <row r="82">
          <cell r="B82">
            <v>44541.104166666664</v>
          </cell>
          <cell r="C82">
            <v>687.76999999999987</v>
          </cell>
          <cell r="D82">
            <v>675.15</v>
          </cell>
          <cell r="E82">
            <v>666.7399999999999</v>
          </cell>
          <cell r="F82">
            <v>659.79999999999984</v>
          </cell>
          <cell r="G82">
            <v>651.35</v>
          </cell>
          <cell r="H82">
            <v>645.54999999999995</v>
          </cell>
          <cell r="I82">
            <v>638.98</v>
          </cell>
          <cell r="J82">
            <v>631.04999999999995</v>
          </cell>
          <cell r="K82">
            <v>620.34</v>
          </cell>
          <cell r="M82">
            <v>687.78</v>
          </cell>
          <cell r="N82">
            <v>699.03</v>
          </cell>
          <cell r="O82">
            <v>675.08999999999992</v>
          </cell>
          <cell r="P82">
            <v>675.11</v>
          </cell>
          <cell r="Q82">
            <v>666.73</v>
          </cell>
          <cell r="R82">
            <v>666.92999999999984</v>
          </cell>
          <cell r="S82">
            <v>660.01</v>
          </cell>
          <cell r="T82">
            <v>645.83000000000004</v>
          </cell>
          <cell r="U82">
            <v>631.28000000000009</v>
          </cell>
          <cell r="V82">
            <v>620.46999999999991</v>
          </cell>
          <cell r="W82">
            <v>612.15</v>
          </cell>
          <cell r="X82">
            <v>613.05999999999983</v>
          </cell>
          <cell r="Y82">
            <v>674.97</v>
          </cell>
          <cell r="Z82">
            <v>667.13</v>
          </cell>
          <cell r="AA82">
            <v>660.11</v>
          </cell>
          <cell r="AB82">
            <v>651.36999999999989</v>
          </cell>
          <cell r="AC82">
            <v>645.83999999999992</v>
          </cell>
          <cell r="AD82">
            <v>639.30999999999983</v>
          </cell>
          <cell r="AE82">
            <v>631.39</v>
          </cell>
          <cell r="AF82">
            <v>621.13</v>
          </cell>
          <cell r="AG82">
            <v>613.08000000000004</v>
          </cell>
          <cell r="AH82" t="str">
            <v/>
          </cell>
          <cell r="AI82" t="str">
            <v/>
          </cell>
          <cell r="AJ82" t="str">
            <v/>
          </cell>
          <cell r="AK82" t="str">
            <v/>
          </cell>
          <cell r="AL82" t="str">
            <v/>
          </cell>
          <cell r="AM82" t="str">
            <v/>
          </cell>
          <cell r="AN82" t="str">
            <v/>
          </cell>
          <cell r="AO82" t="str">
            <v/>
          </cell>
          <cell r="AP82" t="str">
            <v/>
          </cell>
          <cell r="AQ82" t="str">
            <v/>
          </cell>
          <cell r="AR82" t="str">
            <v/>
          </cell>
          <cell r="AS82" t="str">
            <v/>
          </cell>
          <cell r="AT82" t="str">
            <v/>
          </cell>
          <cell r="AU82" t="str">
            <v/>
          </cell>
          <cell r="AV82" t="str">
            <v/>
          </cell>
          <cell r="AW82" t="str">
            <v/>
          </cell>
          <cell r="AX82" t="str">
            <v/>
          </cell>
          <cell r="AY82" t="str">
            <v/>
          </cell>
          <cell r="AZ82" t="str">
            <v/>
          </cell>
          <cell r="BA82" t="str">
            <v/>
          </cell>
          <cell r="BB82" t="str">
            <v/>
          </cell>
          <cell r="BC82" t="str">
            <v/>
          </cell>
          <cell r="BD82" t="str">
            <v/>
          </cell>
          <cell r="BE82" t="str">
            <v/>
          </cell>
          <cell r="BF82" t="str">
            <v/>
          </cell>
          <cell r="BG82" t="str">
            <v/>
          </cell>
          <cell r="BH82" t="str">
            <v/>
          </cell>
          <cell r="BI82" t="str">
            <v/>
          </cell>
          <cell r="BJ82" t="str">
            <v/>
          </cell>
          <cell r="BK82" t="str">
            <v/>
          </cell>
          <cell r="BL82" t="str">
            <v/>
          </cell>
          <cell r="BM82" t="str">
            <v/>
          </cell>
          <cell r="BN82" t="str">
            <v/>
          </cell>
          <cell r="BO82" t="str">
            <v/>
          </cell>
          <cell r="BP82" t="str">
            <v/>
          </cell>
          <cell r="BQ82" t="str">
            <v/>
          </cell>
          <cell r="BR82" t="str">
            <v/>
          </cell>
          <cell r="BS82" t="str">
            <v/>
          </cell>
          <cell r="BT82" t="str">
            <v/>
          </cell>
          <cell r="BU82" t="str">
            <v/>
          </cell>
          <cell r="BV82" t="str">
            <v/>
          </cell>
          <cell r="BW82" t="str">
            <v/>
          </cell>
          <cell r="BX82" t="str">
            <v/>
          </cell>
          <cell r="BY82" t="str">
            <v/>
          </cell>
          <cell r="BZ82" t="str">
            <v/>
          </cell>
          <cell r="CA82" t="str">
            <v/>
          </cell>
          <cell r="CB82" t="str">
            <v/>
          </cell>
          <cell r="CC82" t="str">
            <v/>
          </cell>
          <cell r="CD82" t="str">
            <v/>
          </cell>
          <cell r="CE82">
            <v>14</v>
          </cell>
          <cell r="CF82">
            <v>346</v>
          </cell>
          <cell r="CG82" t="str">
            <v/>
          </cell>
          <cell r="CH82" t="str">
            <v/>
          </cell>
          <cell r="CI82">
            <v>13</v>
          </cell>
          <cell r="CJ82">
            <v>342</v>
          </cell>
          <cell r="CK82">
            <v>2</v>
          </cell>
          <cell r="CL82">
            <v>326</v>
          </cell>
          <cell r="CM82">
            <v>2</v>
          </cell>
          <cell r="CN82">
            <v>349</v>
          </cell>
          <cell r="CP82">
            <v>58</v>
          </cell>
          <cell r="CQ82">
            <v>26</v>
          </cell>
          <cell r="CR82">
            <v>10</v>
          </cell>
          <cell r="CS82">
            <v>9</v>
          </cell>
          <cell r="CT82">
            <v>17</v>
          </cell>
          <cell r="CU82">
            <v>28.2</v>
          </cell>
          <cell r="CV82" t="str">
            <v/>
          </cell>
          <cell r="CW82">
            <v>29.9</v>
          </cell>
          <cell r="CX82">
            <v>29.399999999999995</v>
          </cell>
          <cell r="CY82">
            <v>29.3</v>
          </cell>
          <cell r="CZ82">
            <v>30.2</v>
          </cell>
          <cell r="DA82">
            <v>30.599999999999998</v>
          </cell>
          <cell r="DB82">
            <v>31.9</v>
          </cell>
          <cell r="DC82" t="str">
            <v/>
          </cell>
          <cell r="DD82" t="str">
            <v/>
          </cell>
          <cell r="DE82" t="str">
            <v/>
          </cell>
          <cell r="DF82" t="str">
            <v/>
          </cell>
          <cell r="DG82" t="str">
            <v/>
          </cell>
          <cell r="DH82" t="str">
            <v/>
          </cell>
          <cell r="DI82" t="str">
            <v/>
          </cell>
          <cell r="DJ82" t="str">
            <v/>
          </cell>
          <cell r="DK82" t="str">
            <v/>
          </cell>
          <cell r="DL82" t="str">
            <v/>
          </cell>
          <cell r="DM82">
            <v>631.43999999999994</v>
          </cell>
          <cell r="DN82">
            <v>638.99</v>
          </cell>
          <cell r="DO82" t="str">
            <v/>
          </cell>
          <cell r="DP82">
            <v>5573.1956708973939</v>
          </cell>
        </row>
        <row r="83">
          <cell r="B83">
            <v>44541.114583333336</v>
          </cell>
          <cell r="C83">
            <v>687.78</v>
          </cell>
          <cell r="D83">
            <v>675.08999999999992</v>
          </cell>
          <cell r="E83">
            <v>666.76</v>
          </cell>
          <cell r="F83">
            <v>659.79</v>
          </cell>
          <cell r="G83">
            <v>651.35</v>
          </cell>
          <cell r="H83">
            <v>645.54999999999995</v>
          </cell>
          <cell r="I83">
            <v>638.96999999999991</v>
          </cell>
          <cell r="J83">
            <v>631.04</v>
          </cell>
          <cell r="K83">
            <v>620.33000000000004</v>
          </cell>
          <cell r="M83">
            <v>687.79</v>
          </cell>
          <cell r="N83">
            <v>699.03</v>
          </cell>
          <cell r="O83">
            <v>675.08999999999992</v>
          </cell>
          <cell r="P83">
            <v>675.11</v>
          </cell>
          <cell r="Q83">
            <v>666.73</v>
          </cell>
          <cell r="R83">
            <v>666.92999999999984</v>
          </cell>
          <cell r="S83">
            <v>660</v>
          </cell>
          <cell r="T83">
            <v>645.82000000000005</v>
          </cell>
          <cell r="U83">
            <v>631.28000000000009</v>
          </cell>
          <cell r="V83">
            <v>620.46</v>
          </cell>
          <cell r="W83">
            <v>612.14</v>
          </cell>
          <cell r="X83">
            <v>613.05999999999983</v>
          </cell>
          <cell r="Y83">
            <v>674.97</v>
          </cell>
          <cell r="Z83">
            <v>667.11999999999989</v>
          </cell>
          <cell r="AA83">
            <v>660.1</v>
          </cell>
          <cell r="AB83">
            <v>651.36999999999989</v>
          </cell>
          <cell r="AC83">
            <v>645.83000000000004</v>
          </cell>
          <cell r="AD83">
            <v>639.29</v>
          </cell>
          <cell r="AE83">
            <v>631.38</v>
          </cell>
          <cell r="AF83">
            <v>621.13</v>
          </cell>
          <cell r="AG83">
            <v>613.08000000000004</v>
          </cell>
          <cell r="AH83" t="str">
            <v/>
          </cell>
          <cell r="AI83" t="str">
            <v/>
          </cell>
          <cell r="AJ83" t="str">
            <v/>
          </cell>
          <cell r="AK83" t="str">
            <v/>
          </cell>
          <cell r="AL83" t="str">
            <v/>
          </cell>
          <cell r="AM83" t="str">
            <v/>
          </cell>
          <cell r="AN83" t="str">
            <v/>
          </cell>
          <cell r="AO83" t="str">
            <v/>
          </cell>
          <cell r="AP83" t="str">
            <v/>
          </cell>
          <cell r="AQ83" t="str">
            <v/>
          </cell>
          <cell r="AR83" t="str">
            <v/>
          </cell>
          <cell r="AS83" t="str">
            <v/>
          </cell>
          <cell r="AT83" t="str">
            <v/>
          </cell>
          <cell r="AU83" t="str">
            <v/>
          </cell>
          <cell r="AV83" t="str">
            <v/>
          </cell>
          <cell r="AW83" t="str">
            <v/>
          </cell>
          <cell r="AX83" t="str">
            <v/>
          </cell>
          <cell r="AY83" t="str">
            <v/>
          </cell>
          <cell r="AZ83" t="str">
            <v/>
          </cell>
          <cell r="BA83" t="str">
            <v/>
          </cell>
          <cell r="BB83" t="str">
            <v/>
          </cell>
          <cell r="BC83" t="str">
            <v/>
          </cell>
          <cell r="BD83" t="str">
            <v/>
          </cell>
          <cell r="BE83" t="str">
            <v/>
          </cell>
          <cell r="BF83" t="str">
            <v/>
          </cell>
          <cell r="BG83" t="str">
            <v/>
          </cell>
          <cell r="BH83" t="str">
            <v/>
          </cell>
          <cell r="BI83" t="str">
            <v/>
          </cell>
          <cell r="BJ83" t="str">
            <v/>
          </cell>
          <cell r="BK83" t="str">
            <v/>
          </cell>
          <cell r="BL83" t="str">
            <v/>
          </cell>
          <cell r="BM83" t="str">
            <v/>
          </cell>
          <cell r="BN83" t="str">
            <v/>
          </cell>
          <cell r="BO83" t="str">
            <v/>
          </cell>
          <cell r="BP83" t="str">
            <v/>
          </cell>
          <cell r="BQ83" t="str">
            <v/>
          </cell>
          <cell r="BR83" t="str">
            <v/>
          </cell>
          <cell r="BS83" t="str">
            <v/>
          </cell>
          <cell r="BT83" t="str">
            <v/>
          </cell>
          <cell r="BU83" t="str">
            <v/>
          </cell>
          <cell r="BV83" t="str">
            <v/>
          </cell>
          <cell r="BW83" t="str">
            <v/>
          </cell>
          <cell r="BX83" t="str">
            <v/>
          </cell>
          <cell r="BY83" t="str">
            <v/>
          </cell>
          <cell r="BZ83" t="str">
            <v/>
          </cell>
          <cell r="CA83" t="str">
            <v/>
          </cell>
          <cell r="CB83" t="str">
            <v/>
          </cell>
          <cell r="CC83" t="str">
            <v/>
          </cell>
          <cell r="CD83" t="str">
            <v/>
          </cell>
          <cell r="CE83">
            <v>15</v>
          </cell>
          <cell r="CF83">
            <v>347</v>
          </cell>
          <cell r="CG83" t="str">
            <v/>
          </cell>
          <cell r="CH83" t="str">
            <v/>
          </cell>
          <cell r="CI83">
            <v>11</v>
          </cell>
          <cell r="CJ83">
            <v>345</v>
          </cell>
          <cell r="CK83">
            <v>2</v>
          </cell>
          <cell r="CL83">
            <v>334</v>
          </cell>
          <cell r="CM83">
            <v>2</v>
          </cell>
          <cell r="CN83">
            <v>347</v>
          </cell>
          <cell r="CP83">
            <v>2</v>
          </cell>
          <cell r="CQ83">
            <v>27</v>
          </cell>
          <cell r="CR83">
            <v>7</v>
          </cell>
          <cell r="CS83">
            <v>9</v>
          </cell>
          <cell r="CT83">
            <v>6</v>
          </cell>
          <cell r="CU83">
            <v>28.4</v>
          </cell>
          <cell r="CV83" t="str">
            <v/>
          </cell>
          <cell r="CW83">
            <v>30</v>
          </cell>
          <cell r="CX83">
            <v>29.5</v>
          </cell>
          <cell r="CY83">
            <v>29.399999999999995</v>
          </cell>
          <cell r="CZ83">
            <v>30.2</v>
          </cell>
          <cell r="DA83">
            <v>30.599999999999998</v>
          </cell>
          <cell r="DB83">
            <v>31.399999999999995</v>
          </cell>
          <cell r="DC83" t="str">
            <v/>
          </cell>
          <cell r="DD83" t="str">
            <v/>
          </cell>
          <cell r="DE83" t="str">
            <v/>
          </cell>
          <cell r="DF83" t="str">
            <v/>
          </cell>
          <cell r="DG83" t="str">
            <v/>
          </cell>
          <cell r="DH83" t="str">
            <v/>
          </cell>
          <cell r="DI83" t="str">
            <v/>
          </cell>
          <cell r="DJ83" t="str">
            <v/>
          </cell>
          <cell r="DK83" t="str">
            <v/>
          </cell>
          <cell r="DL83" t="str">
            <v/>
          </cell>
          <cell r="DM83">
            <v>631.43999999999994</v>
          </cell>
          <cell r="DN83">
            <v>638.99999999999989</v>
          </cell>
          <cell r="DO83" t="str">
            <v/>
          </cell>
          <cell r="DP83">
            <v>2641.9343180372166</v>
          </cell>
        </row>
        <row r="84">
          <cell r="B84">
            <v>44541.125</v>
          </cell>
          <cell r="C84">
            <v>687.78</v>
          </cell>
          <cell r="D84">
            <v>675.1</v>
          </cell>
          <cell r="E84">
            <v>666.7399999999999</v>
          </cell>
          <cell r="F84">
            <v>659.79999999999984</v>
          </cell>
          <cell r="G84">
            <v>651.35</v>
          </cell>
          <cell r="H84">
            <v>645.55999999999995</v>
          </cell>
          <cell r="I84">
            <v>638.96</v>
          </cell>
          <cell r="J84">
            <v>631.05999999999983</v>
          </cell>
          <cell r="K84">
            <v>620.34</v>
          </cell>
          <cell r="L84">
            <v>611.31999999999994</v>
          </cell>
          <cell r="M84">
            <v>687.79</v>
          </cell>
          <cell r="N84">
            <v>699.13999999999987</v>
          </cell>
          <cell r="O84">
            <v>675.08999999999992</v>
          </cell>
          <cell r="P84">
            <v>675.11</v>
          </cell>
          <cell r="Q84">
            <v>666.7399999999999</v>
          </cell>
          <cell r="R84">
            <v>666.92999999999984</v>
          </cell>
          <cell r="S84">
            <v>660</v>
          </cell>
          <cell r="T84">
            <v>645.80999999999995</v>
          </cell>
          <cell r="U84">
            <v>631.2700000000001</v>
          </cell>
          <cell r="V84">
            <v>620.46</v>
          </cell>
          <cell r="W84">
            <v>612.14</v>
          </cell>
          <cell r="X84">
            <v>613.05999999999983</v>
          </cell>
          <cell r="Y84">
            <v>674.95999999999992</v>
          </cell>
          <cell r="Z84">
            <v>667.11</v>
          </cell>
          <cell r="AA84">
            <v>660.1</v>
          </cell>
          <cell r="AB84">
            <v>651.36999999999989</v>
          </cell>
          <cell r="AC84">
            <v>645.83999999999992</v>
          </cell>
          <cell r="AD84">
            <v>639.27999999999986</v>
          </cell>
          <cell r="AE84">
            <v>631.38</v>
          </cell>
          <cell r="AF84">
            <v>621.13</v>
          </cell>
          <cell r="AG84">
            <v>613.09</v>
          </cell>
          <cell r="AH84">
            <v>604.84</v>
          </cell>
          <cell r="AI84" t="str">
            <v/>
          </cell>
          <cell r="AJ84" t="str">
            <v/>
          </cell>
          <cell r="AK84" t="str">
            <v/>
          </cell>
          <cell r="AL84" t="str">
            <v/>
          </cell>
          <cell r="AM84" t="str">
            <v/>
          </cell>
          <cell r="AN84" t="str">
            <v/>
          </cell>
          <cell r="AO84" t="str">
            <v/>
          </cell>
          <cell r="AP84" t="str">
            <v/>
          </cell>
          <cell r="AQ84" t="str">
            <v/>
          </cell>
          <cell r="AR84" t="str">
            <v/>
          </cell>
          <cell r="AS84" t="str">
            <v/>
          </cell>
          <cell r="AT84" t="str">
            <v/>
          </cell>
          <cell r="AU84" t="str">
            <v/>
          </cell>
          <cell r="AV84" t="str">
            <v/>
          </cell>
          <cell r="AW84" t="str">
            <v/>
          </cell>
          <cell r="AX84" t="str">
            <v/>
          </cell>
          <cell r="AY84" t="str">
            <v/>
          </cell>
          <cell r="AZ84" t="str">
            <v/>
          </cell>
          <cell r="BA84" t="str">
            <v/>
          </cell>
          <cell r="BB84" t="str">
            <v/>
          </cell>
          <cell r="BC84" t="str">
            <v/>
          </cell>
          <cell r="BD84" t="str">
            <v/>
          </cell>
          <cell r="BE84" t="str">
            <v/>
          </cell>
          <cell r="BF84" t="str">
            <v/>
          </cell>
          <cell r="BG84" t="str">
            <v/>
          </cell>
          <cell r="BH84" t="str">
            <v/>
          </cell>
          <cell r="BI84" t="str">
            <v/>
          </cell>
          <cell r="BJ84" t="str">
            <v/>
          </cell>
          <cell r="BK84" t="str">
            <v/>
          </cell>
          <cell r="BL84" t="str">
            <v/>
          </cell>
          <cell r="BM84" t="str">
            <v/>
          </cell>
          <cell r="BN84" t="str">
            <v/>
          </cell>
          <cell r="BO84" t="str">
            <v/>
          </cell>
          <cell r="BP84" t="str">
            <v/>
          </cell>
          <cell r="BQ84" t="str">
            <v/>
          </cell>
          <cell r="BR84" t="str">
            <v/>
          </cell>
          <cell r="BS84" t="str">
            <v/>
          </cell>
          <cell r="BT84" t="str">
            <v/>
          </cell>
          <cell r="BU84" t="str">
            <v/>
          </cell>
          <cell r="BV84" t="str">
            <v/>
          </cell>
          <cell r="BW84" t="str">
            <v/>
          </cell>
          <cell r="BX84" t="str">
            <v/>
          </cell>
          <cell r="BY84" t="str">
            <v/>
          </cell>
          <cell r="BZ84" t="str">
            <v/>
          </cell>
          <cell r="CA84" t="str">
            <v/>
          </cell>
          <cell r="CB84" t="str">
            <v/>
          </cell>
          <cell r="CC84" t="str">
            <v/>
          </cell>
          <cell r="CD84" t="str">
            <v/>
          </cell>
          <cell r="CE84">
            <v>14</v>
          </cell>
          <cell r="CF84">
            <v>343</v>
          </cell>
          <cell r="CG84" t="str">
            <v/>
          </cell>
          <cell r="CH84" t="str">
            <v/>
          </cell>
          <cell r="CI84">
            <v>12</v>
          </cell>
          <cell r="CJ84">
            <v>343</v>
          </cell>
          <cell r="CK84">
            <v>1</v>
          </cell>
          <cell r="CL84">
            <v>342</v>
          </cell>
          <cell r="CM84">
            <v>2</v>
          </cell>
          <cell r="CN84">
            <v>344</v>
          </cell>
          <cell r="CP84">
            <v>1</v>
          </cell>
          <cell r="CQ84">
            <v>32</v>
          </cell>
          <cell r="CR84">
            <v>4</v>
          </cell>
          <cell r="CS84">
            <v>10</v>
          </cell>
          <cell r="CT84">
            <v>1</v>
          </cell>
          <cell r="CU84">
            <v>28.4</v>
          </cell>
          <cell r="CV84" t="str">
            <v/>
          </cell>
          <cell r="CW84">
            <v>29.9</v>
          </cell>
          <cell r="CX84">
            <v>29.5</v>
          </cell>
          <cell r="CY84">
            <v>29.6</v>
          </cell>
          <cell r="CZ84">
            <v>30.2</v>
          </cell>
          <cell r="DA84">
            <v>30.300000000000004</v>
          </cell>
          <cell r="DB84">
            <v>31.3</v>
          </cell>
          <cell r="DC84" t="str">
            <v/>
          </cell>
          <cell r="DD84" t="str">
            <v/>
          </cell>
          <cell r="DE84" t="str">
            <v/>
          </cell>
          <cell r="DF84" t="str">
            <v/>
          </cell>
          <cell r="DG84" t="str">
            <v/>
          </cell>
          <cell r="DH84" t="str">
            <v/>
          </cell>
          <cell r="DI84" t="str">
            <v/>
          </cell>
          <cell r="DJ84" t="str">
            <v/>
          </cell>
          <cell r="DK84" t="str">
            <v/>
          </cell>
          <cell r="DL84" t="str">
            <v/>
          </cell>
          <cell r="DM84">
            <v>631.45000000000005</v>
          </cell>
          <cell r="DN84">
            <v>638.99999999999989</v>
          </cell>
          <cell r="DO84" t="str">
            <v/>
          </cell>
          <cell r="DP84">
            <v>5576.5146714681196</v>
          </cell>
        </row>
        <row r="85">
          <cell r="B85">
            <v>44541.135416666664</v>
          </cell>
          <cell r="C85">
            <v>687.79</v>
          </cell>
          <cell r="D85">
            <v>675.08999999999992</v>
          </cell>
          <cell r="E85">
            <v>666.76</v>
          </cell>
          <cell r="F85">
            <v>659.79999999999984</v>
          </cell>
          <cell r="G85">
            <v>651.35</v>
          </cell>
          <cell r="H85">
            <v>645.56999999999994</v>
          </cell>
          <cell r="I85">
            <v>638.95000000000005</v>
          </cell>
          <cell r="J85">
            <v>631.16999999999996</v>
          </cell>
          <cell r="K85">
            <v>620.34</v>
          </cell>
          <cell r="M85">
            <v>687.79</v>
          </cell>
          <cell r="N85">
            <v>699.15</v>
          </cell>
          <cell r="O85">
            <v>675.08999999999992</v>
          </cell>
          <cell r="P85">
            <v>675.11</v>
          </cell>
          <cell r="Q85">
            <v>666.7399999999999</v>
          </cell>
          <cell r="R85">
            <v>666.92</v>
          </cell>
          <cell r="S85">
            <v>660.03</v>
          </cell>
          <cell r="T85">
            <v>645.80999999999995</v>
          </cell>
          <cell r="U85">
            <v>631.2700000000001</v>
          </cell>
          <cell r="V85">
            <v>620.46</v>
          </cell>
          <cell r="W85">
            <v>612.14</v>
          </cell>
          <cell r="X85">
            <v>613.04999999999995</v>
          </cell>
          <cell r="Y85">
            <v>674.97</v>
          </cell>
          <cell r="Z85">
            <v>667.11</v>
          </cell>
          <cell r="AA85">
            <v>660.1</v>
          </cell>
          <cell r="AB85">
            <v>651.36999999999989</v>
          </cell>
          <cell r="AC85">
            <v>645.83000000000004</v>
          </cell>
          <cell r="AD85">
            <v>639.27999999999986</v>
          </cell>
          <cell r="AE85">
            <v>631.38</v>
          </cell>
          <cell r="AF85">
            <v>621.14</v>
          </cell>
          <cell r="AG85">
            <v>613.08000000000004</v>
          </cell>
          <cell r="AH85" t="str">
            <v/>
          </cell>
          <cell r="AI85" t="str">
            <v/>
          </cell>
          <cell r="AJ85" t="str">
            <v/>
          </cell>
          <cell r="AK85" t="str">
            <v/>
          </cell>
          <cell r="AL85" t="str">
            <v/>
          </cell>
          <cell r="AM85" t="str">
            <v/>
          </cell>
          <cell r="AN85" t="str">
            <v/>
          </cell>
          <cell r="AO85" t="str">
            <v/>
          </cell>
          <cell r="AP85" t="str">
            <v/>
          </cell>
          <cell r="AQ85" t="str">
            <v/>
          </cell>
          <cell r="AR85" t="str">
            <v/>
          </cell>
          <cell r="AS85" t="str">
            <v/>
          </cell>
          <cell r="AT85" t="str">
            <v/>
          </cell>
          <cell r="AU85" t="str">
            <v/>
          </cell>
          <cell r="AV85" t="str">
            <v/>
          </cell>
          <cell r="AW85" t="str">
            <v/>
          </cell>
          <cell r="AX85" t="str">
            <v/>
          </cell>
          <cell r="AY85" t="str">
            <v/>
          </cell>
          <cell r="AZ85" t="str">
            <v/>
          </cell>
          <cell r="BA85" t="str">
            <v/>
          </cell>
          <cell r="BB85" t="str">
            <v/>
          </cell>
          <cell r="BC85" t="str">
            <v/>
          </cell>
          <cell r="BD85" t="str">
            <v/>
          </cell>
          <cell r="BE85" t="str">
            <v/>
          </cell>
          <cell r="BF85" t="str">
            <v/>
          </cell>
          <cell r="BG85" t="str">
            <v/>
          </cell>
          <cell r="BH85" t="str">
            <v/>
          </cell>
          <cell r="BI85" t="str">
            <v/>
          </cell>
          <cell r="BJ85" t="str">
            <v/>
          </cell>
          <cell r="BK85" t="str">
            <v/>
          </cell>
          <cell r="BL85" t="str">
            <v/>
          </cell>
          <cell r="BM85" t="str">
            <v/>
          </cell>
          <cell r="BN85" t="str">
            <v/>
          </cell>
          <cell r="BO85" t="str">
            <v/>
          </cell>
          <cell r="BP85" t="str">
            <v/>
          </cell>
          <cell r="BQ85" t="str">
            <v/>
          </cell>
          <cell r="BR85" t="str">
            <v/>
          </cell>
          <cell r="BS85" t="str">
            <v/>
          </cell>
          <cell r="BT85" t="str">
            <v/>
          </cell>
          <cell r="BU85" t="str">
            <v/>
          </cell>
          <cell r="BV85" t="str">
            <v/>
          </cell>
          <cell r="BW85" t="str">
            <v/>
          </cell>
          <cell r="BX85" t="str">
            <v/>
          </cell>
          <cell r="BY85" t="str">
            <v/>
          </cell>
          <cell r="BZ85" t="str">
            <v/>
          </cell>
          <cell r="CA85" t="str">
            <v/>
          </cell>
          <cell r="CB85" t="str">
            <v/>
          </cell>
          <cell r="CC85" t="str">
            <v/>
          </cell>
          <cell r="CD85" t="str">
            <v/>
          </cell>
          <cell r="CE85">
            <v>12</v>
          </cell>
          <cell r="CF85">
            <v>348</v>
          </cell>
          <cell r="CG85" t="str">
            <v/>
          </cell>
          <cell r="CH85" t="str">
            <v/>
          </cell>
          <cell r="CI85">
            <v>14</v>
          </cell>
          <cell r="CJ85">
            <v>341</v>
          </cell>
          <cell r="CK85">
            <v>2</v>
          </cell>
          <cell r="CL85">
            <v>338</v>
          </cell>
          <cell r="CM85">
            <v>2</v>
          </cell>
          <cell r="CN85">
            <v>346</v>
          </cell>
          <cell r="CP85">
            <v>62</v>
          </cell>
          <cell r="CQ85">
            <v>31</v>
          </cell>
          <cell r="CR85">
            <v>357</v>
          </cell>
          <cell r="CS85">
            <v>9</v>
          </cell>
          <cell r="CT85">
            <v>357</v>
          </cell>
          <cell r="CU85">
            <v>28.6</v>
          </cell>
          <cell r="CV85" t="str">
            <v/>
          </cell>
          <cell r="CW85">
            <v>29.9</v>
          </cell>
          <cell r="CX85">
            <v>29.6</v>
          </cell>
          <cell r="CY85">
            <v>29.5</v>
          </cell>
          <cell r="CZ85">
            <v>30.4</v>
          </cell>
          <cell r="DA85">
            <v>30.4</v>
          </cell>
          <cell r="DB85">
            <v>31.199999999999996</v>
          </cell>
          <cell r="DC85" t="str">
            <v/>
          </cell>
          <cell r="DD85" t="str">
            <v/>
          </cell>
          <cell r="DE85" t="str">
            <v/>
          </cell>
          <cell r="DF85" t="str">
            <v/>
          </cell>
          <cell r="DG85" t="str">
            <v/>
          </cell>
          <cell r="DH85" t="str">
            <v/>
          </cell>
          <cell r="DI85" t="str">
            <v/>
          </cell>
          <cell r="DJ85" t="str">
            <v/>
          </cell>
          <cell r="DK85" t="str">
            <v/>
          </cell>
          <cell r="DL85" t="str">
            <v/>
          </cell>
          <cell r="DM85">
            <v>631.45000000000005</v>
          </cell>
          <cell r="DN85">
            <v>639.01</v>
          </cell>
          <cell r="DO85" t="str">
            <v/>
          </cell>
          <cell r="DP85">
            <v>5583.152672256424</v>
          </cell>
        </row>
        <row r="86">
          <cell r="B86">
            <v>44541.145833333336</v>
          </cell>
          <cell r="C86">
            <v>687.76999999999987</v>
          </cell>
          <cell r="D86">
            <v>675.08</v>
          </cell>
          <cell r="E86">
            <v>666.78</v>
          </cell>
          <cell r="F86">
            <v>659.79999999999984</v>
          </cell>
          <cell r="G86">
            <v>651.35</v>
          </cell>
          <cell r="H86">
            <v>645.56999999999994</v>
          </cell>
          <cell r="I86">
            <v>638.96</v>
          </cell>
          <cell r="J86">
            <v>631.02999999999986</v>
          </cell>
          <cell r="K86">
            <v>620.34</v>
          </cell>
          <cell r="M86">
            <v>687.79</v>
          </cell>
          <cell r="N86">
            <v>699.03</v>
          </cell>
          <cell r="O86">
            <v>675.08999999999992</v>
          </cell>
          <cell r="P86">
            <v>675.1</v>
          </cell>
          <cell r="Q86">
            <v>666.75</v>
          </cell>
          <cell r="R86">
            <v>666.88</v>
          </cell>
          <cell r="S86">
            <v>660</v>
          </cell>
          <cell r="T86">
            <v>645.80999999999995</v>
          </cell>
          <cell r="U86">
            <v>631.2600000000001</v>
          </cell>
          <cell r="V86">
            <v>620.46</v>
          </cell>
          <cell r="W86">
            <v>612.15</v>
          </cell>
          <cell r="X86">
            <v>613.04999999999995</v>
          </cell>
          <cell r="Y86">
            <v>674.97</v>
          </cell>
          <cell r="Z86">
            <v>667.1</v>
          </cell>
          <cell r="AA86">
            <v>660.08999999999992</v>
          </cell>
          <cell r="AB86">
            <v>651.36999999999989</v>
          </cell>
          <cell r="AC86">
            <v>645.83999999999992</v>
          </cell>
          <cell r="AD86">
            <v>639.24999999999989</v>
          </cell>
          <cell r="AE86">
            <v>631.38</v>
          </cell>
          <cell r="AF86">
            <v>621.12</v>
          </cell>
          <cell r="AG86">
            <v>613.09</v>
          </cell>
          <cell r="AH86" t="str">
            <v/>
          </cell>
          <cell r="AI86" t="str">
            <v/>
          </cell>
          <cell r="AJ86" t="str">
            <v/>
          </cell>
          <cell r="AK86" t="str">
            <v/>
          </cell>
          <cell r="AL86" t="str">
            <v/>
          </cell>
          <cell r="AM86" t="str">
            <v/>
          </cell>
          <cell r="AN86" t="str">
            <v/>
          </cell>
          <cell r="AO86" t="str">
            <v/>
          </cell>
          <cell r="AP86" t="str">
            <v/>
          </cell>
          <cell r="AQ86" t="str">
            <v/>
          </cell>
          <cell r="AR86" t="str">
            <v/>
          </cell>
          <cell r="AS86" t="str">
            <v/>
          </cell>
          <cell r="AT86" t="str">
            <v/>
          </cell>
          <cell r="AU86" t="str">
            <v/>
          </cell>
          <cell r="AV86" t="str">
            <v/>
          </cell>
          <cell r="AW86" t="str">
            <v/>
          </cell>
          <cell r="AX86" t="str">
            <v/>
          </cell>
          <cell r="AY86" t="str">
            <v/>
          </cell>
          <cell r="AZ86" t="str">
            <v/>
          </cell>
          <cell r="BA86" t="str">
            <v/>
          </cell>
          <cell r="BB86" t="str">
            <v/>
          </cell>
          <cell r="BC86" t="str">
            <v/>
          </cell>
          <cell r="BD86" t="str">
            <v/>
          </cell>
          <cell r="BE86" t="str">
            <v/>
          </cell>
          <cell r="BF86" t="str">
            <v/>
          </cell>
          <cell r="BG86" t="str">
            <v/>
          </cell>
          <cell r="BH86" t="str">
            <v/>
          </cell>
          <cell r="BI86" t="str">
            <v/>
          </cell>
          <cell r="BJ86" t="str">
            <v/>
          </cell>
          <cell r="BK86" t="str">
            <v/>
          </cell>
          <cell r="BL86" t="str">
            <v/>
          </cell>
          <cell r="BM86" t="str">
            <v/>
          </cell>
          <cell r="BN86" t="str">
            <v/>
          </cell>
          <cell r="BO86" t="str">
            <v/>
          </cell>
          <cell r="BP86" t="str">
            <v/>
          </cell>
          <cell r="BQ86" t="str">
            <v/>
          </cell>
          <cell r="BR86" t="str">
            <v/>
          </cell>
          <cell r="BS86" t="str">
            <v/>
          </cell>
          <cell r="BT86" t="str">
            <v/>
          </cell>
          <cell r="BU86" t="str">
            <v/>
          </cell>
          <cell r="BV86" t="str">
            <v/>
          </cell>
          <cell r="BW86" t="str">
            <v/>
          </cell>
          <cell r="BX86" t="str">
            <v/>
          </cell>
          <cell r="BY86" t="str">
            <v/>
          </cell>
          <cell r="BZ86" t="str">
            <v/>
          </cell>
          <cell r="CA86" t="str">
            <v/>
          </cell>
          <cell r="CB86" t="str">
            <v/>
          </cell>
          <cell r="CC86" t="str">
            <v/>
          </cell>
          <cell r="CD86" t="str">
            <v/>
          </cell>
          <cell r="CE86">
            <v>12</v>
          </cell>
          <cell r="CF86">
            <v>344</v>
          </cell>
          <cell r="CG86" t="str">
            <v/>
          </cell>
          <cell r="CH86" t="str">
            <v/>
          </cell>
          <cell r="CI86">
            <v>14</v>
          </cell>
          <cell r="CJ86">
            <v>346</v>
          </cell>
          <cell r="CK86">
            <v>2</v>
          </cell>
          <cell r="CL86">
            <v>335</v>
          </cell>
          <cell r="CM86">
            <v>2</v>
          </cell>
          <cell r="CN86">
            <v>348</v>
          </cell>
          <cell r="CP86">
            <v>23</v>
          </cell>
          <cell r="CQ86">
            <v>23</v>
          </cell>
          <cell r="CR86">
            <v>347</v>
          </cell>
          <cell r="CS86">
            <v>8</v>
          </cell>
          <cell r="CT86">
            <v>2</v>
          </cell>
          <cell r="CU86">
            <v>28.3</v>
          </cell>
          <cell r="CV86" t="str">
            <v/>
          </cell>
          <cell r="CW86">
            <v>29.8</v>
          </cell>
          <cell r="CX86">
            <v>29.6</v>
          </cell>
          <cell r="CY86">
            <v>29.399999999999995</v>
          </cell>
          <cell r="CZ86">
            <v>30.100000000000005</v>
          </cell>
          <cell r="DA86">
            <v>30</v>
          </cell>
          <cell r="DB86">
            <v>30.999999999999996</v>
          </cell>
          <cell r="DC86" t="str">
            <v/>
          </cell>
          <cell r="DD86" t="str">
            <v/>
          </cell>
          <cell r="DE86" t="str">
            <v/>
          </cell>
          <cell r="DF86" t="str">
            <v/>
          </cell>
          <cell r="DG86" t="str">
            <v/>
          </cell>
          <cell r="DH86" t="str">
            <v/>
          </cell>
          <cell r="DI86" t="str">
            <v/>
          </cell>
          <cell r="DJ86" t="str">
            <v/>
          </cell>
          <cell r="DK86" t="str">
            <v/>
          </cell>
          <cell r="DL86" t="str">
            <v/>
          </cell>
          <cell r="DM86">
            <v>631.45000000000005</v>
          </cell>
          <cell r="DN86">
            <v>639.01</v>
          </cell>
          <cell r="DO86" t="str">
            <v/>
          </cell>
          <cell r="DP86">
            <v>5599.7686742703254</v>
          </cell>
        </row>
        <row r="87">
          <cell r="B87">
            <v>44541.15625</v>
          </cell>
          <cell r="C87">
            <v>687.78</v>
          </cell>
          <cell r="D87">
            <v>675.08999999999992</v>
          </cell>
          <cell r="E87">
            <v>666.79</v>
          </cell>
          <cell r="F87">
            <v>659.81</v>
          </cell>
          <cell r="G87">
            <v>651.35</v>
          </cell>
          <cell r="H87">
            <v>645.56999999999994</v>
          </cell>
          <cell r="I87">
            <v>638.96999999999991</v>
          </cell>
          <cell r="J87">
            <v>631.05999999999983</v>
          </cell>
          <cell r="K87">
            <v>620.32000000000005</v>
          </cell>
          <cell r="M87">
            <v>687.79999999999984</v>
          </cell>
          <cell r="N87">
            <v>699.03</v>
          </cell>
          <cell r="O87">
            <v>675.08999999999992</v>
          </cell>
          <cell r="P87">
            <v>675.11999999999989</v>
          </cell>
          <cell r="Q87">
            <v>666.75</v>
          </cell>
          <cell r="R87">
            <v>666.89999999999986</v>
          </cell>
          <cell r="S87">
            <v>660</v>
          </cell>
          <cell r="T87">
            <v>645.80999999999995</v>
          </cell>
          <cell r="U87">
            <v>631.2700000000001</v>
          </cell>
          <cell r="V87">
            <v>620.45000000000005</v>
          </cell>
          <cell r="W87">
            <v>612.14</v>
          </cell>
          <cell r="X87">
            <v>613.04999999999995</v>
          </cell>
          <cell r="Y87">
            <v>674.97</v>
          </cell>
          <cell r="Z87">
            <v>667.1</v>
          </cell>
          <cell r="AA87">
            <v>660.08999999999992</v>
          </cell>
          <cell r="AB87">
            <v>651.36999999999989</v>
          </cell>
          <cell r="AC87">
            <v>645.83000000000004</v>
          </cell>
          <cell r="AD87">
            <v>639.23</v>
          </cell>
          <cell r="AE87">
            <v>631.38</v>
          </cell>
          <cell r="AF87">
            <v>621.13</v>
          </cell>
          <cell r="AG87">
            <v>613.09</v>
          </cell>
          <cell r="AH87" t="str">
            <v/>
          </cell>
          <cell r="AI87" t="str">
            <v/>
          </cell>
          <cell r="AJ87" t="str">
            <v/>
          </cell>
          <cell r="AK87" t="str">
            <v/>
          </cell>
          <cell r="AL87" t="str">
            <v/>
          </cell>
          <cell r="AM87" t="str">
            <v/>
          </cell>
          <cell r="AN87" t="str">
            <v/>
          </cell>
          <cell r="AO87" t="str">
            <v/>
          </cell>
          <cell r="AP87" t="str">
            <v/>
          </cell>
          <cell r="AQ87" t="str">
            <v/>
          </cell>
          <cell r="AR87" t="str">
            <v/>
          </cell>
          <cell r="AS87" t="str">
            <v/>
          </cell>
          <cell r="AT87" t="str">
            <v/>
          </cell>
          <cell r="AU87" t="str">
            <v/>
          </cell>
          <cell r="AV87" t="str">
            <v/>
          </cell>
          <cell r="AW87" t="str">
            <v/>
          </cell>
          <cell r="AX87" t="str">
            <v/>
          </cell>
          <cell r="AY87" t="str">
            <v/>
          </cell>
          <cell r="AZ87" t="str">
            <v/>
          </cell>
          <cell r="BA87" t="str">
            <v/>
          </cell>
          <cell r="BB87" t="str">
            <v/>
          </cell>
          <cell r="BC87" t="str">
            <v/>
          </cell>
          <cell r="BD87" t="str">
            <v/>
          </cell>
          <cell r="BE87" t="str">
            <v/>
          </cell>
          <cell r="BF87" t="str">
            <v/>
          </cell>
          <cell r="BG87" t="str">
            <v/>
          </cell>
          <cell r="BH87" t="str">
            <v/>
          </cell>
          <cell r="BI87" t="str">
            <v/>
          </cell>
          <cell r="BJ87" t="str">
            <v/>
          </cell>
          <cell r="BK87" t="str">
            <v/>
          </cell>
          <cell r="BL87" t="str">
            <v/>
          </cell>
          <cell r="BM87" t="str">
            <v/>
          </cell>
          <cell r="BN87" t="str">
            <v/>
          </cell>
          <cell r="BO87" t="str">
            <v/>
          </cell>
          <cell r="BP87" t="str">
            <v/>
          </cell>
          <cell r="BQ87" t="str">
            <v/>
          </cell>
          <cell r="BR87" t="str">
            <v/>
          </cell>
          <cell r="BS87" t="str">
            <v/>
          </cell>
          <cell r="BT87" t="str">
            <v/>
          </cell>
          <cell r="BU87" t="str">
            <v/>
          </cell>
          <cell r="BV87" t="str">
            <v/>
          </cell>
          <cell r="BW87" t="str">
            <v/>
          </cell>
          <cell r="BX87" t="str">
            <v/>
          </cell>
          <cell r="BY87" t="str">
            <v/>
          </cell>
          <cell r="BZ87" t="str">
            <v/>
          </cell>
          <cell r="CA87" t="str">
            <v/>
          </cell>
          <cell r="CB87" t="str">
            <v/>
          </cell>
          <cell r="CC87" t="str">
            <v/>
          </cell>
          <cell r="CD87" t="str">
            <v/>
          </cell>
          <cell r="CE87">
            <v>13</v>
          </cell>
          <cell r="CF87">
            <v>339</v>
          </cell>
          <cell r="CG87" t="str">
            <v/>
          </cell>
          <cell r="CH87" t="str">
            <v/>
          </cell>
          <cell r="CI87">
            <v>12</v>
          </cell>
          <cell r="CJ87">
            <v>338</v>
          </cell>
          <cell r="CK87">
            <v>1</v>
          </cell>
          <cell r="CL87">
            <v>354</v>
          </cell>
          <cell r="CM87">
            <v>2</v>
          </cell>
          <cell r="CN87">
            <v>340</v>
          </cell>
          <cell r="CP87">
            <v>2</v>
          </cell>
          <cell r="CQ87">
            <v>16</v>
          </cell>
          <cell r="CR87">
            <v>345</v>
          </cell>
          <cell r="CS87">
            <v>9</v>
          </cell>
          <cell r="CT87">
            <v>322</v>
          </cell>
          <cell r="CU87">
            <v>28.2</v>
          </cell>
          <cell r="CV87" t="str">
            <v/>
          </cell>
          <cell r="CW87">
            <v>29.9</v>
          </cell>
          <cell r="CX87">
            <v>29.399999999999995</v>
          </cell>
          <cell r="CY87">
            <v>29.6</v>
          </cell>
          <cell r="CZ87">
            <v>29.9</v>
          </cell>
          <cell r="DA87">
            <v>30</v>
          </cell>
          <cell r="DB87">
            <v>30.900000000000002</v>
          </cell>
          <cell r="DC87" t="str">
            <v/>
          </cell>
          <cell r="DD87" t="str">
            <v/>
          </cell>
          <cell r="DE87" t="str">
            <v/>
          </cell>
          <cell r="DF87" t="str">
            <v/>
          </cell>
          <cell r="DG87" t="str">
            <v/>
          </cell>
          <cell r="DH87" t="str">
            <v/>
          </cell>
          <cell r="DI87" t="str">
            <v/>
          </cell>
          <cell r="DJ87" t="str">
            <v/>
          </cell>
          <cell r="DK87" t="str">
            <v/>
          </cell>
          <cell r="DL87" t="str">
            <v/>
          </cell>
          <cell r="DM87">
            <v>631.41999999999996</v>
          </cell>
          <cell r="DN87">
            <v>638.99999999999989</v>
          </cell>
          <cell r="DO87" t="str">
            <v/>
          </cell>
          <cell r="DP87">
            <v>2659.8123200370237</v>
          </cell>
        </row>
        <row r="88">
          <cell r="B88">
            <v>44541.166666666664</v>
          </cell>
          <cell r="C88">
            <v>687.78</v>
          </cell>
          <cell r="D88">
            <v>675.06</v>
          </cell>
          <cell r="E88">
            <v>666.79</v>
          </cell>
          <cell r="F88">
            <v>659.79999999999984</v>
          </cell>
          <cell r="G88">
            <v>651.35</v>
          </cell>
          <cell r="H88">
            <v>645.56999999999994</v>
          </cell>
          <cell r="I88">
            <v>638.96999999999991</v>
          </cell>
          <cell r="J88">
            <v>631.05999999999983</v>
          </cell>
          <cell r="K88">
            <v>620.34</v>
          </cell>
          <cell r="L88">
            <v>611.33000000000004</v>
          </cell>
          <cell r="M88">
            <v>687.79</v>
          </cell>
          <cell r="N88">
            <v>699.03</v>
          </cell>
          <cell r="O88">
            <v>675.08999999999992</v>
          </cell>
          <cell r="P88">
            <v>675.11999999999989</v>
          </cell>
          <cell r="Q88">
            <v>666.75</v>
          </cell>
          <cell r="R88">
            <v>666.91</v>
          </cell>
          <cell r="S88">
            <v>660</v>
          </cell>
          <cell r="T88">
            <v>645.82000000000005</v>
          </cell>
          <cell r="U88">
            <v>631.2700000000001</v>
          </cell>
          <cell r="V88">
            <v>620.45000000000005</v>
          </cell>
          <cell r="W88">
            <v>612.12</v>
          </cell>
          <cell r="X88">
            <v>613.05999999999983</v>
          </cell>
          <cell r="Y88">
            <v>674.97</v>
          </cell>
          <cell r="Z88">
            <v>667.08999999999992</v>
          </cell>
          <cell r="AA88">
            <v>660.08999999999992</v>
          </cell>
          <cell r="AB88">
            <v>651.36999999999989</v>
          </cell>
          <cell r="AC88">
            <v>645.83999999999992</v>
          </cell>
          <cell r="AD88">
            <v>639.21999999999991</v>
          </cell>
          <cell r="AE88">
            <v>631.36</v>
          </cell>
          <cell r="AF88">
            <v>621.14</v>
          </cell>
          <cell r="AG88">
            <v>613.09</v>
          </cell>
          <cell r="AH88">
            <v>604.80999999999983</v>
          </cell>
          <cell r="AI88">
            <v>4392.4197479368822</v>
          </cell>
          <cell r="AJ88">
            <v>6312.0000000457676</v>
          </cell>
          <cell r="AK88">
            <v>9462.7847408581965</v>
          </cell>
          <cell r="AL88">
            <v>9870.1624127511895</v>
          </cell>
          <cell r="AM88">
            <v>18811.610886803082</v>
          </cell>
          <cell r="AN88">
            <v>12058.500014845156</v>
          </cell>
          <cell r="AO88">
            <v>12476.36705634486</v>
          </cell>
          <cell r="AP88">
            <v>18408.255782522974</v>
          </cell>
          <cell r="AQ88">
            <v>18820.19894865559</v>
          </cell>
          <cell r="AR88">
            <v>33475.715403557893</v>
          </cell>
          <cell r="AS88" t="str">
            <v/>
          </cell>
          <cell r="AT88">
            <v>2590.7375488299999</v>
          </cell>
          <cell r="AU88">
            <v>1.9999999999999996</v>
          </cell>
          <cell r="AV88">
            <v>1.5</v>
          </cell>
          <cell r="AW88">
            <v>1.5</v>
          </cell>
          <cell r="AX88">
            <v>4.9999999999999991</v>
          </cell>
          <cell r="AY88">
            <v>0</v>
          </cell>
          <cell r="AZ88">
            <v>5.9999999999999982</v>
          </cell>
          <cell r="BA88">
            <v>2.4999999999999996</v>
          </cell>
          <cell r="BB88">
            <v>4.9999999999999991</v>
          </cell>
          <cell r="BC88">
            <v>3</v>
          </cell>
          <cell r="BD88">
            <v>4.9999999999999991</v>
          </cell>
          <cell r="BE88">
            <v>2.4999999999999996</v>
          </cell>
          <cell r="BF88">
            <v>5.4999999999999991</v>
          </cell>
          <cell r="BG88">
            <v>4.2999999523099994</v>
          </cell>
          <cell r="BH88">
            <v>4.9999999999999991</v>
          </cell>
          <cell r="BI88">
            <v>0</v>
          </cell>
          <cell r="BJ88">
            <v>7.9999999999999982</v>
          </cell>
          <cell r="BK88">
            <v>14.999999999999998</v>
          </cell>
          <cell r="BL88">
            <v>7.9999999999999991</v>
          </cell>
          <cell r="BM88">
            <v>811.30175781200012</v>
          </cell>
          <cell r="BN88">
            <v>1606.3964843799999</v>
          </cell>
          <cell r="BO88">
            <v>1192.6037597699999</v>
          </cell>
          <cell r="BP88">
            <v>696.40136718799999</v>
          </cell>
          <cell r="BQ88">
            <v>1416.5991210899999</v>
          </cell>
          <cell r="BR88">
            <v>897.23284912100007</v>
          </cell>
          <cell r="BS88">
            <v>1406.4923095700001</v>
          </cell>
          <cell r="BT88">
            <v>620.49743652300015</v>
          </cell>
          <cell r="BU88">
            <v>1507.3057861299999</v>
          </cell>
          <cell r="BV88">
            <v>709.55267333999996</v>
          </cell>
          <cell r="BW88">
            <v>0</v>
          </cell>
          <cell r="BX88">
            <v>0</v>
          </cell>
          <cell r="BY88">
            <v>1753.83825684</v>
          </cell>
          <cell r="BZ88">
            <v>893.59906005900007</v>
          </cell>
          <cell r="CA88">
            <v>1340.7500000000002</v>
          </cell>
          <cell r="CB88">
            <v>765.50000000000011</v>
          </cell>
          <cell r="CC88">
            <v>1189.7983398399999</v>
          </cell>
          <cell r="CD88">
            <v>784.438964844</v>
          </cell>
          <cell r="CE88">
            <v>13</v>
          </cell>
          <cell r="CF88">
            <v>339</v>
          </cell>
          <cell r="CG88" t="str">
            <v/>
          </cell>
          <cell r="CH88" t="str">
            <v/>
          </cell>
          <cell r="CI88">
            <v>9</v>
          </cell>
          <cell r="CJ88">
            <v>325</v>
          </cell>
          <cell r="CK88">
            <v>2</v>
          </cell>
          <cell r="CL88">
            <v>352</v>
          </cell>
          <cell r="CM88">
            <v>2</v>
          </cell>
          <cell r="CN88">
            <v>345</v>
          </cell>
          <cell r="CP88">
            <v>1</v>
          </cell>
          <cell r="CQ88">
            <v>13</v>
          </cell>
          <cell r="CR88">
            <v>350</v>
          </cell>
          <cell r="CS88">
            <v>7</v>
          </cell>
          <cell r="CT88">
            <v>305</v>
          </cell>
          <cell r="CU88">
            <v>28.3</v>
          </cell>
          <cell r="CV88" t="str">
            <v/>
          </cell>
          <cell r="CW88">
            <v>29.9</v>
          </cell>
          <cell r="CX88">
            <v>28.999999999999996</v>
          </cell>
          <cell r="CY88">
            <v>29.5</v>
          </cell>
          <cell r="CZ88">
            <v>29.6</v>
          </cell>
          <cell r="DA88">
            <v>30</v>
          </cell>
          <cell r="DB88">
            <v>30.700000000000003</v>
          </cell>
          <cell r="DC88" t="str">
            <v/>
          </cell>
          <cell r="DD88" t="str">
            <v/>
          </cell>
          <cell r="DE88" t="str">
            <v/>
          </cell>
          <cell r="DF88" t="str">
            <v/>
          </cell>
          <cell r="DG88" t="str">
            <v/>
          </cell>
          <cell r="DH88" t="str">
            <v/>
          </cell>
          <cell r="DI88" t="str">
            <v/>
          </cell>
          <cell r="DJ88" t="str">
            <v/>
          </cell>
          <cell r="DK88" t="str">
            <v/>
          </cell>
          <cell r="DL88" t="str">
            <v/>
          </cell>
          <cell r="DM88">
            <v>631.48</v>
          </cell>
          <cell r="DN88">
            <v>638.98</v>
          </cell>
          <cell r="DO88" t="str">
            <v/>
          </cell>
          <cell r="DP88">
            <v>5643.0546795116816</v>
          </cell>
        </row>
        <row r="89">
          <cell r="B89">
            <v>44541.177083333336</v>
          </cell>
          <cell r="C89">
            <v>687.78</v>
          </cell>
          <cell r="D89">
            <v>675.08999999999992</v>
          </cell>
          <cell r="E89">
            <v>666.78</v>
          </cell>
          <cell r="F89">
            <v>659.81</v>
          </cell>
          <cell r="G89">
            <v>651.35</v>
          </cell>
          <cell r="H89">
            <v>645.56999999999994</v>
          </cell>
          <cell r="I89">
            <v>638.96999999999991</v>
          </cell>
          <cell r="J89">
            <v>631.04</v>
          </cell>
          <cell r="K89">
            <v>620.32000000000005</v>
          </cell>
          <cell r="M89">
            <v>687.79999999999984</v>
          </cell>
          <cell r="N89">
            <v>699.03</v>
          </cell>
          <cell r="O89">
            <v>675.08999999999992</v>
          </cell>
          <cell r="P89">
            <v>675.11999999999989</v>
          </cell>
          <cell r="Q89">
            <v>666.75</v>
          </cell>
          <cell r="R89">
            <v>666.92</v>
          </cell>
          <cell r="S89">
            <v>660.01</v>
          </cell>
          <cell r="T89">
            <v>645.82000000000005</v>
          </cell>
          <cell r="U89">
            <v>631.2700000000001</v>
          </cell>
          <cell r="V89">
            <v>620.43999999999994</v>
          </cell>
          <cell r="W89">
            <v>612.14</v>
          </cell>
          <cell r="X89">
            <v>613.05999999999983</v>
          </cell>
          <cell r="Y89">
            <v>674.98</v>
          </cell>
          <cell r="Z89">
            <v>667.08999999999992</v>
          </cell>
          <cell r="AA89">
            <v>660.1</v>
          </cell>
          <cell r="AB89">
            <v>651.38</v>
          </cell>
          <cell r="AC89">
            <v>645.83999999999992</v>
          </cell>
          <cell r="AD89">
            <v>639.21999999999991</v>
          </cell>
          <cell r="AE89">
            <v>631.36</v>
          </cell>
          <cell r="AF89">
            <v>621.13</v>
          </cell>
          <cell r="AG89">
            <v>613.09</v>
          </cell>
          <cell r="AH89" t="str">
            <v/>
          </cell>
          <cell r="AI89" t="str">
            <v/>
          </cell>
          <cell r="AJ89" t="str">
            <v/>
          </cell>
          <cell r="AK89" t="str">
            <v/>
          </cell>
          <cell r="AL89" t="str">
            <v/>
          </cell>
          <cell r="AM89" t="str">
            <v/>
          </cell>
          <cell r="AN89" t="str">
            <v/>
          </cell>
          <cell r="AO89" t="str">
            <v/>
          </cell>
          <cell r="AP89" t="str">
            <v/>
          </cell>
          <cell r="AQ89" t="str">
            <v/>
          </cell>
          <cell r="AR89" t="str">
            <v/>
          </cell>
          <cell r="AS89" t="str">
            <v/>
          </cell>
          <cell r="AT89" t="str">
            <v/>
          </cell>
          <cell r="AU89" t="str">
            <v/>
          </cell>
          <cell r="AV89" t="str">
            <v/>
          </cell>
          <cell r="AW89" t="str">
            <v/>
          </cell>
          <cell r="AX89" t="str">
            <v/>
          </cell>
          <cell r="AY89" t="str">
            <v/>
          </cell>
          <cell r="AZ89" t="str">
            <v/>
          </cell>
          <cell r="BA89" t="str">
            <v/>
          </cell>
          <cell r="BB89" t="str">
            <v/>
          </cell>
          <cell r="BC89" t="str">
            <v/>
          </cell>
          <cell r="BD89" t="str">
            <v/>
          </cell>
          <cell r="BE89" t="str">
            <v/>
          </cell>
          <cell r="BF89" t="str">
            <v/>
          </cell>
          <cell r="BG89" t="str">
            <v/>
          </cell>
          <cell r="BH89" t="str">
            <v/>
          </cell>
          <cell r="BI89" t="str">
            <v/>
          </cell>
          <cell r="BJ89" t="str">
            <v/>
          </cell>
          <cell r="BK89" t="str">
            <v/>
          </cell>
          <cell r="BL89" t="str">
            <v/>
          </cell>
          <cell r="BM89" t="str">
            <v/>
          </cell>
          <cell r="BN89" t="str">
            <v/>
          </cell>
          <cell r="BO89" t="str">
            <v/>
          </cell>
          <cell r="BP89" t="str">
            <v/>
          </cell>
          <cell r="BQ89" t="str">
            <v/>
          </cell>
          <cell r="BR89" t="str">
            <v/>
          </cell>
          <cell r="BS89" t="str">
            <v/>
          </cell>
          <cell r="BT89" t="str">
            <v/>
          </cell>
          <cell r="BU89" t="str">
            <v/>
          </cell>
          <cell r="BV89" t="str">
            <v/>
          </cell>
          <cell r="BW89" t="str">
            <v/>
          </cell>
          <cell r="BX89" t="str">
            <v/>
          </cell>
          <cell r="BY89" t="str">
            <v/>
          </cell>
          <cell r="BZ89" t="str">
            <v/>
          </cell>
          <cell r="CA89" t="str">
            <v/>
          </cell>
          <cell r="CB89" t="str">
            <v/>
          </cell>
          <cell r="CC89" t="str">
            <v/>
          </cell>
          <cell r="CD89" t="str">
            <v/>
          </cell>
          <cell r="CE89">
            <v>12</v>
          </cell>
          <cell r="CF89">
            <v>337</v>
          </cell>
          <cell r="CG89" t="str">
            <v/>
          </cell>
          <cell r="CH89" t="str">
            <v/>
          </cell>
          <cell r="CI89">
            <v>10</v>
          </cell>
          <cell r="CJ89">
            <v>320</v>
          </cell>
          <cell r="CK89">
            <v>2</v>
          </cell>
          <cell r="CL89">
            <v>358</v>
          </cell>
          <cell r="CM89">
            <v>2</v>
          </cell>
          <cell r="CN89">
            <v>344</v>
          </cell>
          <cell r="CP89">
            <v>2</v>
          </cell>
          <cell r="CQ89">
            <v>13</v>
          </cell>
          <cell r="CR89">
            <v>346</v>
          </cell>
          <cell r="CS89">
            <v>12</v>
          </cell>
          <cell r="CT89">
            <v>338</v>
          </cell>
          <cell r="CU89">
            <v>28.2</v>
          </cell>
          <cell r="CV89" t="str">
            <v/>
          </cell>
          <cell r="CW89">
            <v>30.100000000000005</v>
          </cell>
          <cell r="CX89">
            <v>28.900000000000002</v>
          </cell>
          <cell r="CY89">
            <v>29.3</v>
          </cell>
          <cell r="CZ89">
            <v>29.6</v>
          </cell>
          <cell r="DA89">
            <v>29.9</v>
          </cell>
          <cell r="DB89">
            <v>30.2</v>
          </cell>
          <cell r="DC89" t="str">
            <v/>
          </cell>
          <cell r="DD89" t="str">
            <v/>
          </cell>
          <cell r="DE89" t="str">
            <v/>
          </cell>
          <cell r="DF89" t="str">
            <v/>
          </cell>
          <cell r="DG89" t="str">
            <v/>
          </cell>
          <cell r="DH89" t="str">
            <v/>
          </cell>
          <cell r="DI89" t="str">
            <v/>
          </cell>
          <cell r="DJ89" t="str">
            <v/>
          </cell>
          <cell r="DK89" t="str">
            <v/>
          </cell>
          <cell r="DL89" t="str">
            <v/>
          </cell>
          <cell r="DM89">
            <v>631.46</v>
          </cell>
          <cell r="DN89">
            <v>638.98</v>
          </cell>
          <cell r="DO89" t="str">
            <v/>
          </cell>
          <cell r="DP89">
            <v>5643.0546795116816</v>
          </cell>
        </row>
        <row r="90">
          <cell r="B90">
            <v>44541.1875</v>
          </cell>
          <cell r="C90">
            <v>687.78</v>
          </cell>
          <cell r="D90">
            <v>675.04</v>
          </cell>
          <cell r="E90">
            <v>666.76</v>
          </cell>
          <cell r="F90">
            <v>659.81</v>
          </cell>
          <cell r="G90">
            <v>651.35</v>
          </cell>
          <cell r="H90">
            <v>645.56999999999994</v>
          </cell>
          <cell r="I90">
            <v>638.96</v>
          </cell>
          <cell r="J90">
            <v>631.04999999999995</v>
          </cell>
          <cell r="K90">
            <v>620.34</v>
          </cell>
          <cell r="M90">
            <v>687.79999999999984</v>
          </cell>
          <cell r="N90">
            <v>699.15</v>
          </cell>
          <cell r="O90">
            <v>675.08999999999992</v>
          </cell>
          <cell r="P90">
            <v>675.13</v>
          </cell>
          <cell r="Q90">
            <v>666.76</v>
          </cell>
          <cell r="R90">
            <v>666.89999999999986</v>
          </cell>
          <cell r="S90">
            <v>660.01</v>
          </cell>
          <cell r="T90">
            <v>645.82000000000005</v>
          </cell>
          <cell r="U90">
            <v>631.2600000000001</v>
          </cell>
          <cell r="V90">
            <v>620.45000000000005</v>
          </cell>
          <cell r="W90">
            <v>612.12999999999988</v>
          </cell>
          <cell r="X90">
            <v>613.04999999999995</v>
          </cell>
          <cell r="Y90">
            <v>674.98</v>
          </cell>
          <cell r="Z90">
            <v>667.08999999999992</v>
          </cell>
          <cell r="AA90">
            <v>660.11</v>
          </cell>
          <cell r="AB90">
            <v>651.38</v>
          </cell>
          <cell r="AC90">
            <v>645.83999999999992</v>
          </cell>
          <cell r="AD90">
            <v>639.21999999999991</v>
          </cell>
          <cell r="AE90">
            <v>631.36999999999989</v>
          </cell>
          <cell r="AF90">
            <v>621.13</v>
          </cell>
          <cell r="AG90">
            <v>613.09</v>
          </cell>
          <cell r="AH90" t="str">
            <v/>
          </cell>
          <cell r="AI90" t="str">
            <v/>
          </cell>
          <cell r="AJ90" t="str">
            <v/>
          </cell>
          <cell r="AK90" t="str">
            <v/>
          </cell>
          <cell r="AL90" t="str">
            <v/>
          </cell>
          <cell r="AM90" t="str">
            <v/>
          </cell>
          <cell r="AN90" t="str">
            <v/>
          </cell>
          <cell r="AO90" t="str">
            <v/>
          </cell>
          <cell r="AP90" t="str">
            <v/>
          </cell>
          <cell r="AQ90" t="str">
            <v/>
          </cell>
          <cell r="AR90" t="str">
            <v/>
          </cell>
          <cell r="AS90" t="str">
            <v/>
          </cell>
          <cell r="AT90" t="str">
            <v/>
          </cell>
          <cell r="AU90" t="str">
            <v/>
          </cell>
          <cell r="AV90" t="str">
            <v/>
          </cell>
          <cell r="AW90" t="str">
            <v/>
          </cell>
          <cell r="AX90" t="str">
            <v/>
          </cell>
          <cell r="AY90" t="str">
            <v/>
          </cell>
          <cell r="AZ90" t="str">
            <v/>
          </cell>
          <cell r="BA90" t="str">
            <v/>
          </cell>
          <cell r="BB90" t="str">
            <v/>
          </cell>
          <cell r="BC90" t="str">
            <v/>
          </cell>
          <cell r="BD90" t="str">
            <v/>
          </cell>
          <cell r="BE90" t="str">
            <v/>
          </cell>
          <cell r="BF90" t="str">
            <v/>
          </cell>
          <cell r="BG90" t="str">
            <v/>
          </cell>
          <cell r="BH90" t="str">
            <v/>
          </cell>
          <cell r="BI90" t="str">
            <v/>
          </cell>
          <cell r="BJ90" t="str">
            <v/>
          </cell>
          <cell r="BK90" t="str">
            <v/>
          </cell>
          <cell r="BL90" t="str">
            <v/>
          </cell>
          <cell r="BM90" t="str">
            <v/>
          </cell>
          <cell r="BN90" t="str">
            <v/>
          </cell>
          <cell r="BO90" t="str">
            <v/>
          </cell>
          <cell r="BP90" t="str">
            <v/>
          </cell>
          <cell r="BQ90" t="str">
            <v/>
          </cell>
          <cell r="BR90" t="str">
            <v/>
          </cell>
          <cell r="BS90" t="str">
            <v/>
          </cell>
          <cell r="BT90" t="str">
            <v/>
          </cell>
          <cell r="BU90" t="str">
            <v/>
          </cell>
          <cell r="BV90" t="str">
            <v/>
          </cell>
          <cell r="BW90" t="str">
            <v/>
          </cell>
          <cell r="BX90" t="str">
            <v/>
          </cell>
          <cell r="BY90" t="str">
            <v/>
          </cell>
          <cell r="BZ90" t="str">
            <v/>
          </cell>
          <cell r="CA90" t="str">
            <v/>
          </cell>
          <cell r="CB90" t="str">
            <v/>
          </cell>
          <cell r="CC90" t="str">
            <v/>
          </cell>
          <cell r="CD90" t="str">
            <v/>
          </cell>
          <cell r="CE90">
            <v>12</v>
          </cell>
          <cell r="CF90">
            <v>332</v>
          </cell>
          <cell r="CG90" t="str">
            <v/>
          </cell>
          <cell r="CH90" t="str">
            <v/>
          </cell>
          <cell r="CI90">
            <v>13</v>
          </cell>
          <cell r="CJ90">
            <v>316</v>
          </cell>
          <cell r="CK90">
            <v>2</v>
          </cell>
          <cell r="CL90">
            <v>3</v>
          </cell>
          <cell r="CM90">
            <v>2</v>
          </cell>
          <cell r="CN90">
            <v>350</v>
          </cell>
          <cell r="CP90">
            <v>3</v>
          </cell>
          <cell r="CQ90">
            <v>17</v>
          </cell>
          <cell r="CR90">
            <v>356</v>
          </cell>
          <cell r="CS90">
            <v>11</v>
          </cell>
          <cell r="CT90">
            <v>336</v>
          </cell>
          <cell r="CU90">
            <v>28.3</v>
          </cell>
          <cell r="CV90" t="str">
            <v/>
          </cell>
          <cell r="CW90">
            <v>30.2</v>
          </cell>
          <cell r="CX90">
            <v>28.900000000000002</v>
          </cell>
          <cell r="CY90">
            <v>29.1</v>
          </cell>
          <cell r="CZ90">
            <v>29.5</v>
          </cell>
          <cell r="DA90">
            <v>30</v>
          </cell>
          <cell r="DB90">
            <v>30</v>
          </cell>
          <cell r="DC90" t="str">
            <v/>
          </cell>
          <cell r="DD90" t="str">
            <v/>
          </cell>
          <cell r="DE90" t="str">
            <v/>
          </cell>
          <cell r="DF90" t="str">
            <v/>
          </cell>
          <cell r="DG90" t="str">
            <v/>
          </cell>
          <cell r="DH90" t="str">
            <v/>
          </cell>
          <cell r="DI90" t="str">
            <v/>
          </cell>
          <cell r="DJ90" t="str">
            <v/>
          </cell>
          <cell r="DK90" t="str">
            <v/>
          </cell>
          <cell r="DL90" t="str">
            <v/>
          </cell>
          <cell r="DM90">
            <v>631.46</v>
          </cell>
          <cell r="DN90">
            <v>638.98</v>
          </cell>
          <cell r="DO90" t="str">
            <v/>
          </cell>
          <cell r="DP90">
            <v>5663.0706819347806</v>
          </cell>
        </row>
        <row r="91">
          <cell r="B91">
            <v>44541.197916666664</v>
          </cell>
          <cell r="C91">
            <v>687.78</v>
          </cell>
          <cell r="D91">
            <v>675.04999999999984</v>
          </cell>
          <cell r="E91">
            <v>666.79</v>
          </cell>
          <cell r="F91">
            <v>659.81</v>
          </cell>
          <cell r="G91">
            <v>651.35</v>
          </cell>
          <cell r="H91">
            <v>645.56999999999994</v>
          </cell>
          <cell r="I91">
            <v>638.96</v>
          </cell>
          <cell r="J91">
            <v>631.05999999999983</v>
          </cell>
          <cell r="K91">
            <v>620.37</v>
          </cell>
          <cell r="M91">
            <v>687.81</v>
          </cell>
          <cell r="N91">
            <v>699.01999999999987</v>
          </cell>
          <cell r="O91">
            <v>675.1</v>
          </cell>
          <cell r="P91">
            <v>675.13</v>
          </cell>
          <cell r="Q91">
            <v>666.76</v>
          </cell>
          <cell r="R91">
            <v>666.89</v>
          </cell>
          <cell r="S91">
            <v>660.01999999999987</v>
          </cell>
          <cell r="T91">
            <v>645.83000000000004</v>
          </cell>
          <cell r="U91">
            <v>631.2600000000001</v>
          </cell>
          <cell r="V91">
            <v>620.45000000000005</v>
          </cell>
          <cell r="W91">
            <v>612.12999999999988</v>
          </cell>
          <cell r="X91">
            <v>613.05999999999983</v>
          </cell>
          <cell r="Y91">
            <v>674.9899999999999</v>
          </cell>
          <cell r="Z91">
            <v>667.08999999999992</v>
          </cell>
          <cell r="AA91">
            <v>660.11</v>
          </cell>
          <cell r="AB91">
            <v>651.38</v>
          </cell>
          <cell r="AC91">
            <v>645.83999999999992</v>
          </cell>
          <cell r="AD91">
            <v>639.21</v>
          </cell>
          <cell r="AE91">
            <v>631.36999999999989</v>
          </cell>
          <cell r="AF91">
            <v>621.13</v>
          </cell>
          <cell r="AG91">
            <v>613.09</v>
          </cell>
          <cell r="AH91" t="str">
            <v/>
          </cell>
          <cell r="AI91" t="str">
            <v/>
          </cell>
          <cell r="AJ91" t="str">
            <v/>
          </cell>
          <cell r="AK91" t="str">
            <v/>
          </cell>
          <cell r="AL91" t="str">
            <v/>
          </cell>
          <cell r="AM91" t="str">
            <v/>
          </cell>
          <cell r="AN91" t="str">
            <v/>
          </cell>
          <cell r="AO91" t="str">
            <v/>
          </cell>
          <cell r="AP91" t="str">
            <v/>
          </cell>
          <cell r="AQ91" t="str">
            <v/>
          </cell>
          <cell r="AR91" t="str">
            <v/>
          </cell>
          <cell r="AS91" t="str">
            <v/>
          </cell>
          <cell r="AT91" t="str">
            <v/>
          </cell>
          <cell r="AU91" t="str">
            <v/>
          </cell>
          <cell r="AV91" t="str">
            <v/>
          </cell>
          <cell r="AW91" t="str">
            <v/>
          </cell>
          <cell r="AX91" t="str">
            <v/>
          </cell>
          <cell r="AY91" t="str">
            <v/>
          </cell>
          <cell r="AZ91" t="str">
            <v/>
          </cell>
          <cell r="BA91" t="str">
            <v/>
          </cell>
          <cell r="BB91" t="str">
            <v/>
          </cell>
          <cell r="BC91" t="str">
            <v/>
          </cell>
          <cell r="BD91" t="str">
            <v/>
          </cell>
          <cell r="BE91" t="str">
            <v/>
          </cell>
          <cell r="BF91" t="str">
            <v/>
          </cell>
          <cell r="BG91" t="str">
            <v/>
          </cell>
          <cell r="BH91" t="str">
            <v/>
          </cell>
          <cell r="BI91" t="str">
            <v/>
          </cell>
          <cell r="BJ91" t="str">
            <v/>
          </cell>
          <cell r="BK91" t="str">
            <v/>
          </cell>
          <cell r="BL91" t="str">
            <v/>
          </cell>
          <cell r="BM91" t="str">
            <v/>
          </cell>
          <cell r="BN91" t="str">
            <v/>
          </cell>
          <cell r="BO91" t="str">
            <v/>
          </cell>
          <cell r="BP91" t="str">
            <v/>
          </cell>
          <cell r="BQ91" t="str">
            <v/>
          </cell>
          <cell r="BR91" t="str">
            <v/>
          </cell>
          <cell r="BS91" t="str">
            <v/>
          </cell>
          <cell r="BT91" t="str">
            <v/>
          </cell>
          <cell r="BU91" t="str">
            <v/>
          </cell>
          <cell r="BV91" t="str">
            <v/>
          </cell>
          <cell r="BW91" t="str">
            <v/>
          </cell>
          <cell r="BX91" t="str">
            <v/>
          </cell>
          <cell r="BY91" t="str">
            <v/>
          </cell>
          <cell r="BZ91" t="str">
            <v/>
          </cell>
          <cell r="CA91" t="str">
            <v/>
          </cell>
          <cell r="CB91" t="str">
            <v/>
          </cell>
          <cell r="CC91" t="str">
            <v/>
          </cell>
          <cell r="CD91" t="str">
            <v/>
          </cell>
          <cell r="CE91">
            <v>10</v>
          </cell>
          <cell r="CF91">
            <v>333</v>
          </cell>
          <cell r="CG91" t="str">
            <v/>
          </cell>
          <cell r="CH91" t="str">
            <v/>
          </cell>
          <cell r="CI91">
            <v>11</v>
          </cell>
          <cell r="CJ91">
            <v>320</v>
          </cell>
          <cell r="CK91">
            <v>2</v>
          </cell>
          <cell r="CL91">
            <v>347</v>
          </cell>
          <cell r="CM91">
            <v>2</v>
          </cell>
          <cell r="CN91">
            <v>350</v>
          </cell>
          <cell r="CP91">
            <v>4</v>
          </cell>
          <cell r="CQ91">
            <v>18</v>
          </cell>
          <cell r="CR91">
            <v>349</v>
          </cell>
          <cell r="CS91">
            <v>15</v>
          </cell>
          <cell r="CT91">
            <v>343</v>
          </cell>
          <cell r="CU91">
            <v>28.4</v>
          </cell>
          <cell r="CV91" t="str">
            <v/>
          </cell>
          <cell r="CW91">
            <v>30.300000000000004</v>
          </cell>
          <cell r="CX91">
            <v>28.6</v>
          </cell>
          <cell r="CY91">
            <v>28.999999999999996</v>
          </cell>
          <cell r="CZ91">
            <v>29.3</v>
          </cell>
          <cell r="DA91">
            <v>30.100000000000005</v>
          </cell>
          <cell r="DB91">
            <v>29.8</v>
          </cell>
          <cell r="DC91" t="str">
            <v/>
          </cell>
          <cell r="DD91" t="str">
            <v/>
          </cell>
          <cell r="DE91" t="str">
            <v/>
          </cell>
          <cell r="DF91" t="str">
            <v/>
          </cell>
          <cell r="DG91" t="str">
            <v/>
          </cell>
          <cell r="DH91" t="str">
            <v/>
          </cell>
          <cell r="DI91" t="str">
            <v/>
          </cell>
          <cell r="DJ91" t="str">
            <v/>
          </cell>
          <cell r="DK91" t="str">
            <v/>
          </cell>
          <cell r="DL91" t="str">
            <v/>
          </cell>
          <cell r="DM91">
            <v>631.45000000000005</v>
          </cell>
          <cell r="DN91">
            <v>638.98</v>
          </cell>
          <cell r="DO91" t="str">
            <v/>
          </cell>
          <cell r="DP91">
            <v>2693.1123242213312</v>
          </cell>
        </row>
        <row r="92">
          <cell r="B92">
            <v>44541.208333333336</v>
          </cell>
          <cell r="C92">
            <v>687.78</v>
          </cell>
          <cell r="D92">
            <v>675.08</v>
          </cell>
          <cell r="E92">
            <v>666.79999999999984</v>
          </cell>
          <cell r="F92">
            <v>659.81</v>
          </cell>
          <cell r="G92">
            <v>651.35</v>
          </cell>
          <cell r="H92">
            <v>645.56999999999994</v>
          </cell>
          <cell r="I92">
            <v>638.96</v>
          </cell>
          <cell r="J92">
            <v>631.07000000000005</v>
          </cell>
          <cell r="K92">
            <v>620.36</v>
          </cell>
          <cell r="L92">
            <v>611.36</v>
          </cell>
          <cell r="M92">
            <v>687.81</v>
          </cell>
          <cell r="N92">
            <v>699.03</v>
          </cell>
          <cell r="O92">
            <v>675.1</v>
          </cell>
          <cell r="P92">
            <v>675.13</v>
          </cell>
          <cell r="Q92">
            <v>666.76</v>
          </cell>
          <cell r="R92">
            <v>666.88</v>
          </cell>
          <cell r="S92">
            <v>660.01999999999987</v>
          </cell>
          <cell r="T92">
            <v>645.83000000000004</v>
          </cell>
          <cell r="U92">
            <v>631.2700000000001</v>
          </cell>
          <cell r="V92">
            <v>620.45000000000005</v>
          </cell>
          <cell r="W92">
            <v>612.12999999999988</v>
          </cell>
          <cell r="X92">
            <v>613.04999999999995</v>
          </cell>
          <cell r="Y92">
            <v>674.98</v>
          </cell>
          <cell r="Z92">
            <v>667.08999999999992</v>
          </cell>
          <cell r="AA92">
            <v>660.11999999999989</v>
          </cell>
          <cell r="AB92">
            <v>651.38</v>
          </cell>
          <cell r="AC92">
            <v>645.83999999999992</v>
          </cell>
          <cell r="AD92">
            <v>639.21</v>
          </cell>
          <cell r="AE92">
            <v>631.36999999999989</v>
          </cell>
          <cell r="AF92">
            <v>621.12</v>
          </cell>
          <cell r="AG92">
            <v>613.09</v>
          </cell>
          <cell r="AH92">
            <v>604.77999999999986</v>
          </cell>
          <cell r="AI92" t="str">
            <v/>
          </cell>
          <cell r="AJ92" t="str">
            <v/>
          </cell>
          <cell r="AK92" t="str">
            <v/>
          </cell>
          <cell r="AL92" t="str">
            <v/>
          </cell>
          <cell r="AM92" t="str">
            <v/>
          </cell>
          <cell r="AN92" t="str">
            <v/>
          </cell>
          <cell r="AO92" t="str">
            <v/>
          </cell>
          <cell r="AP92" t="str">
            <v/>
          </cell>
          <cell r="AQ92" t="str">
            <v/>
          </cell>
          <cell r="AR92" t="str">
            <v/>
          </cell>
          <cell r="AS92" t="str">
            <v/>
          </cell>
          <cell r="AT92" t="str">
            <v/>
          </cell>
          <cell r="AU92" t="str">
            <v/>
          </cell>
          <cell r="AV92" t="str">
            <v/>
          </cell>
          <cell r="AW92" t="str">
            <v/>
          </cell>
          <cell r="AX92" t="str">
            <v/>
          </cell>
          <cell r="AY92" t="str">
            <v/>
          </cell>
          <cell r="AZ92" t="str">
            <v/>
          </cell>
          <cell r="BA92" t="str">
            <v/>
          </cell>
          <cell r="BB92" t="str">
            <v/>
          </cell>
          <cell r="BC92" t="str">
            <v/>
          </cell>
          <cell r="BD92" t="str">
            <v/>
          </cell>
          <cell r="BE92" t="str">
            <v/>
          </cell>
          <cell r="BF92" t="str">
            <v/>
          </cell>
          <cell r="BG92" t="str">
            <v/>
          </cell>
          <cell r="BH92" t="str">
            <v/>
          </cell>
          <cell r="BI92" t="str">
            <v/>
          </cell>
          <cell r="BJ92" t="str">
            <v/>
          </cell>
          <cell r="BK92" t="str">
            <v/>
          </cell>
          <cell r="BL92" t="str">
            <v/>
          </cell>
          <cell r="BM92" t="str">
            <v/>
          </cell>
          <cell r="BN92" t="str">
            <v/>
          </cell>
          <cell r="BO92" t="str">
            <v/>
          </cell>
          <cell r="BP92" t="str">
            <v/>
          </cell>
          <cell r="BQ92" t="str">
            <v/>
          </cell>
          <cell r="BR92" t="str">
            <v/>
          </cell>
          <cell r="BS92" t="str">
            <v/>
          </cell>
          <cell r="BT92" t="str">
            <v/>
          </cell>
          <cell r="BU92" t="str">
            <v/>
          </cell>
          <cell r="BV92" t="str">
            <v/>
          </cell>
          <cell r="BW92" t="str">
            <v/>
          </cell>
          <cell r="BX92" t="str">
            <v/>
          </cell>
          <cell r="BY92" t="str">
            <v/>
          </cell>
          <cell r="BZ92" t="str">
            <v/>
          </cell>
          <cell r="CA92" t="str">
            <v/>
          </cell>
          <cell r="CB92" t="str">
            <v/>
          </cell>
          <cell r="CC92" t="str">
            <v/>
          </cell>
          <cell r="CD92" t="str">
            <v/>
          </cell>
          <cell r="CE92">
            <v>9</v>
          </cell>
          <cell r="CF92">
            <v>326</v>
          </cell>
          <cell r="CG92" t="str">
            <v/>
          </cell>
          <cell r="CH92" t="str">
            <v/>
          </cell>
          <cell r="CI92">
            <v>12</v>
          </cell>
          <cell r="CJ92">
            <v>317</v>
          </cell>
          <cell r="CK92">
            <v>2</v>
          </cell>
          <cell r="CL92">
            <v>343</v>
          </cell>
          <cell r="CM92">
            <v>2</v>
          </cell>
          <cell r="CN92">
            <v>353</v>
          </cell>
          <cell r="CP92">
            <v>5</v>
          </cell>
          <cell r="CQ92">
            <v>19</v>
          </cell>
          <cell r="CR92">
            <v>353</v>
          </cell>
          <cell r="CS92">
            <v>15</v>
          </cell>
          <cell r="CT92">
            <v>351</v>
          </cell>
          <cell r="CU92">
            <v>28.6</v>
          </cell>
          <cell r="CV92" t="str">
            <v/>
          </cell>
          <cell r="CW92">
            <v>30.300000000000004</v>
          </cell>
          <cell r="CX92">
            <v>28.7</v>
          </cell>
          <cell r="CY92">
            <v>28.900000000000002</v>
          </cell>
          <cell r="CZ92">
            <v>29.1</v>
          </cell>
          <cell r="DA92">
            <v>30</v>
          </cell>
          <cell r="DB92">
            <v>29.8</v>
          </cell>
          <cell r="DC92" t="str">
            <v/>
          </cell>
          <cell r="DD92" t="str">
            <v/>
          </cell>
          <cell r="DE92" t="str">
            <v/>
          </cell>
          <cell r="DF92" t="str">
            <v/>
          </cell>
          <cell r="DG92" t="str">
            <v/>
          </cell>
          <cell r="DH92" t="str">
            <v/>
          </cell>
          <cell r="DI92" t="str">
            <v/>
          </cell>
          <cell r="DJ92" t="str">
            <v/>
          </cell>
          <cell r="DK92" t="str">
            <v/>
          </cell>
          <cell r="DL92" t="str">
            <v/>
          </cell>
          <cell r="DM92">
            <v>631.46</v>
          </cell>
          <cell r="DN92">
            <v>638.98</v>
          </cell>
          <cell r="DO92" t="str">
            <v/>
          </cell>
          <cell r="DP92">
            <v>5716.56668810476</v>
          </cell>
        </row>
        <row r="93">
          <cell r="B93">
            <v>44541.21875</v>
          </cell>
          <cell r="C93">
            <v>687.76999999999987</v>
          </cell>
          <cell r="D93">
            <v>675.06999999999994</v>
          </cell>
          <cell r="E93">
            <v>666.78</v>
          </cell>
          <cell r="F93">
            <v>659.81</v>
          </cell>
          <cell r="G93">
            <v>651.35</v>
          </cell>
          <cell r="H93">
            <v>645.55999999999995</v>
          </cell>
          <cell r="I93">
            <v>638.96</v>
          </cell>
          <cell r="J93">
            <v>631.07000000000005</v>
          </cell>
          <cell r="K93">
            <v>620.37</v>
          </cell>
          <cell r="M93">
            <v>687.81999999999994</v>
          </cell>
          <cell r="N93">
            <v>698.95999999999992</v>
          </cell>
          <cell r="O93">
            <v>675.1</v>
          </cell>
          <cell r="P93">
            <v>675.14</v>
          </cell>
          <cell r="Q93">
            <v>666.76999999999987</v>
          </cell>
          <cell r="R93">
            <v>666.92999999999984</v>
          </cell>
          <cell r="S93">
            <v>660.03</v>
          </cell>
          <cell r="T93">
            <v>645.83000000000004</v>
          </cell>
          <cell r="U93">
            <v>631.2700000000001</v>
          </cell>
          <cell r="V93">
            <v>620.45000000000005</v>
          </cell>
          <cell r="W93">
            <v>612.12999999999988</v>
          </cell>
          <cell r="X93">
            <v>613.05999999999983</v>
          </cell>
          <cell r="Y93">
            <v>674.9899999999999</v>
          </cell>
          <cell r="Z93">
            <v>667.1</v>
          </cell>
          <cell r="AA93">
            <v>660.11999999999989</v>
          </cell>
          <cell r="AB93">
            <v>651.38</v>
          </cell>
          <cell r="AC93">
            <v>645.85</v>
          </cell>
          <cell r="AD93">
            <v>639.21999999999991</v>
          </cell>
          <cell r="AE93">
            <v>631.38</v>
          </cell>
          <cell r="AF93">
            <v>621.12</v>
          </cell>
          <cell r="AG93">
            <v>613.08000000000004</v>
          </cell>
          <cell r="AH93" t="str">
            <v/>
          </cell>
          <cell r="AI93" t="str">
            <v/>
          </cell>
          <cell r="AJ93" t="str">
            <v/>
          </cell>
          <cell r="AK93" t="str">
            <v/>
          </cell>
          <cell r="AL93" t="str">
            <v/>
          </cell>
          <cell r="AM93" t="str">
            <v/>
          </cell>
          <cell r="AN93" t="str">
            <v/>
          </cell>
          <cell r="AO93" t="str">
            <v/>
          </cell>
          <cell r="AP93" t="str">
            <v/>
          </cell>
          <cell r="AQ93" t="str">
            <v/>
          </cell>
          <cell r="AR93" t="str">
            <v/>
          </cell>
          <cell r="AS93" t="str">
            <v/>
          </cell>
          <cell r="AT93" t="str">
            <v/>
          </cell>
          <cell r="AU93" t="str">
            <v/>
          </cell>
          <cell r="AV93" t="str">
            <v/>
          </cell>
          <cell r="AW93" t="str">
            <v/>
          </cell>
          <cell r="AX93" t="str">
            <v/>
          </cell>
          <cell r="AY93" t="str">
            <v/>
          </cell>
          <cell r="AZ93" t="str">
            <v/>
          </cell>
          <cell r="BA93" t="str">
            <v/>
          </cell>
          <cell r="BB93" t="str">
            <v/>
          </cell>
          <cell r="BC93" t="str">
            <v/>
          </cell>
          <cell r="BD93" t="str">
            <v/>
          </cell>
          <cell r="BE93" t="str">
            <v/>
          </cell>
          <cell r="BF93" t="str">
            <v/>
          </cell>
          <cell r="BG93" t="str">
            <v/>
          </cell>
          <cell r="BH93" t="str">
            <v/>
          </cell>
          <cell r="BI93" t="str">
            <v/>
          </cell>
          <cell r="BJ93" t="str">
            <v/>
          </cell>
          <cell r="BK93" t="str">
            <v/>
          </cell>
          <cell r="BL93" t="str">
            <v/>
          </cell>
          <cell r="BM93" t="str">
            <v/>
          </cell>
          <cell r="BN93" t="str">
            <v/>
          </cell>
          <cell r="BO93" t="str">
            <v/>
          </cell>
          <cell r="BP93" t="str">
            <v/>
          </cell>
          <cell r="BQ93" t="str">
            <v/>
          </cell>
          <cell r="BR93" t="str">
            <v/>
          </cell>
          <cell r="BS93" t="str">
            <v/>
          </cell>
          <cell r="BT93" t="str">
            <v/>
          </cell>
          <cell r="BU93" t="str">
            <v/>
          </cell>
          <cell r="BV93" t="str">
            <v/>
          </cell>
          <cell r="BW93" t="str">
            <v/>
          </cell>
          <cell r="BX93" t="str">
            <v/>
          </cell>
          <cell r="BY93" t="str">
            <v/>
          </cell>
          <cell r="BZ93" t="str">
            <v/>
          </cell>
          <cell r="CA93" t="str">
            <v/>
          </cell>
          <cell r="CB93" t="str">
            <v/>
          </cell>
          <cell r="CC93" t="str">
            <v/>
          </cell>
          <cell r="CD93" t="str">
            <v/>
          </cell>
          <cell r="CE93">
            <v>10</v>
          </cell>
          <cell r="CF93">
            <v>329</v>
          </cell>
          <cell r="CG93" t="str">
            <v/>
          </cell>
          <cell r="CH93" t="str">
            <v/>
          </cell>
          <cell r="CI93">
            <v>13</v>
          </cell>
          <cell r="CJ93">
            <v>319</v>
          </cell>
          <cell r="CK93">
            <v>3</v>
          </cell>
          <cell r="CL93">
            <v>333</v>
          </cell>
          <cell r="CM93">
            <v>2</v>
          </cell>
          <cell r="CN93">
            <v>353</v>
          </cell>
          <cell r="CP93">
            <v>4</v>
          </cell>
          <cell r="CQ93">
            <v>17</v>
          </cell>
          <cell r="CR93">
            <v>347</v>
          </cell>
          <cell r="CS93">
            <v>16</v>
          </cell>
          <cell r="CT93">
            <v>356</v>
          </cell>
          <cell r="CU93">
            <v>28.7</v>
          </cell>
          <cell r="CV93" t="str">
            <v/>
          </cell>
          <cell r="CW93">
            <v>30.100000000000005</v>
          </cell>
          <cell r="CX93">
            <v>28.799999999999997</v>
          </cell>
          <cell r="CY93">
            <v>28.999999999999996</v>
          </cell>
          <cell r="CZ93">
            <v>29.1</v>
          </cell>
          <cell r="DA93">
            <v>29.9</v>
          </cell>
          <cell r="DB93">
            <v>30</v>
          </cell>
          <cell r="DC93" t="str">
            <v/>
          </cell>
          <cell r="DD93" t="str">
            <v/>
          </cell>
          <cell r="DE93" t="str">
            <v/>
          </cell>
          <cell r="DF93" t="str">
            <v/>
          </cell>
          <cell r="DG93" t="str">
            <v/>
          </cell>
          <cell r="DH93" t="str">
            <v/>
          </cell>
          <cell r="DI93" t="str">
            <v/>
          </cell>
          <cell r="DJ93" t="str">
            <v/>
          </cell>
          <cell r="DK93" t="str">
            <v/>
          </cell>
          <cell r="DL93" t="str">
            <v/>
          </cell>
          <cell r="DM93">
            <v>631.38</v>
          </cell>
          <cell r="DN93">
            <v>638.98</v>
          </cell>
          <cell r="DO93" t="str">
            <v/>
          </cell>
          <cell r="DP93">
            <v>5706.5256869263194</v>
          </cell>
        </row>
        <row r="94">
          <cell r="B94">
            <v>44541.229166666664</v>
          </cell>
          <cell r="C94">
            <v>687.76999999999987</v>
          </cell>
          <cell r="D94">
            <v>675.06</v>
          </cell>
          <cell r="E94">
            <v>666.79</v>
          </cell>
          <cell r="F94">
            <v>659.81</v>
          </cell>
          <cell r="G94">
            <v>651.35</v>
          </cell>
          <cell r="H94">
            <v>645.55999999999995</v>
          </cell>
          <cell r="I94">
            <v>638.95000000000005</v>
          </cell>
          <cell r="J94">
            <v>631.07000000000005</v>
          </cell>
          <cell r="K94">
            <v>620.36</v>
          </cell>
          <cell r="M94">
            <v>687.82999999999981</v>
          </cell>
          <cell r="N94">
            <v>699.04</v>
          </cell>
          <cell r="O94">
            <v>675.1</v>
          </cell>
          <cell r="P94">
            <v>675.14</v>
          </cell>
          <cell r="Q94">
            <v>666.76999999999987</v>
          </cell>
          <cell r="R94">
            <v>666.88</v>
          </cell>
          <cell r="S94">
            <v>660.01999999999987</v>
          </cell>
          <cell r="T94">
            <v>645.82000000000005</v>
          </cell>
          <cell r="U94">
            <v>631.2700000000001</v>
          </cell>
          <cell r="V94">
            <v>620.43999999999994</v>
          </cell>
          <cell r="W94">
            <v>612.14</v>
          </cell>
          <cell r="X94">
            <v>613.04999999999995</v>
          </cell>
          <cell r="Y94">
            <v>675</v>
          </cell>
          <cell r="Z94">
            <v>667.11</v>
          </cell>
          <cell r="AA94">
            <v>660.11999999999989</v>
          </cell>
          <cell r="AB94">
            <v>651.38</v>
          </cell>
          <cell r="AC94">
            <v>645.85</v>
          </cell>
          <cell r="AD94">
            <v>639.21999999999991</v>
          </cell>
          <cell r="AE94">
            <v>631.38</v>
          </cell>
          <cell r="AF94">
            <v>621.12</v>
          </cell>
          <cell r="AG94">
            <v>613.09</v>
          </cell>
          <cell r="AH94" t="str">
            <v/>
          </cell>
          <cell r="AI94" t="str">
            <v/>
          </cell>
          <cell r="AJ94" t="str">
            <v/>
          </cell>
          <cell r="AK94" t="str">
            <v/>
          </cell>
          <cell r="AL94" t="str">
            <v/>
          </cell>
          <cell r="AM94" t="str">
            <v/>
          </cell>
          <cell r="AN94" t="str">
            <v/>
          </cell>
          <cell r="AO94" t="str">
            <v/>
          </cell>
          <cell r="AP94" t="str">
            <v/>
          </cell>
          <cell r="AQ94" t="str">
            <v/>
          </cell>
          <cell r="AR94" t="str">
            <v/>
          </cell>
          <cell r="AS94" t="str">
            <v/>
          </cell>
          <cell r="AT94" t="str">
            <v/>
          </cell>
          <cell r="AU94" t="str">
            <v/>
          </cell>
          <cell r="AV94" t="str">
            <v/>
          </cell>
          <cell r="AW94" t="str">
            <v/>
          </cell>
          <cell r="AX94" t="str">
            <v/>
          </cell>
          <cell r="AY94" t="str">
            <v/>
          </cell>
          <cell r="AZ94" t="str">
            <v/>
          </cell>
          <cell r="BA94" t="str">
            <v/>
          </cell>
          <cell r="BB94" t="str">
            <v/>
          </cell>
          <cell r="BC94" t="str">
            <v/>
          </cell>
          <cell r="BD94" t="str">
            <v/>
          </cell>
          <cell r="BE94" t="str">
            <v/>
          </cell>
          <cell r="BF94" t="str">
            <v/>
          </cell>
          <cell r="BG94" t="str">
            <v/>
          </cell>
          <cell r="BH94" t="str">
            <v/>
          </cell>
          <cell r="BI94" t="str">
            <v/>
          </cell>
          <cell r="BJ94" t="str">
            <v/>
          </cell>
          <cell r="BK94" t="str">
            <v/>
          </cell>
          <cell r="BL94" t="str">
            <v/>
          </cell>
          <cell r="BM94" t="str">
            <v/>
          </cell>
          <cell r="BN94" t="str">
            <v/>
          </cell>
          <cell r="BO94" t="str">
            <v/>
          </cell>
          <cell r="BP94" t="str">
            <v/>
          </cell>
          <cell r="BQ94" t="str">
            <v/>
          </cell>
          <cell r="BR94" t="str">
            <v/>
          </cell>
          <cell r="BS94" t="str">
            <v/>
          </cell>
          <cell r="BT94" t="str">
            <v/>
          </cell>
          <cell r="BU94" t="str">
            <v/>
          </cell>
          <cell r="BV94" t="str">
            <v/>
          </cell>
          <cell r="BW94" t="str">
            <v/>
          </cell>
          <cell r="BX94" t="str">
            <v/>
          </cell>
          <cell r="BY94" t="str">
            <v/>
          </cell>
          <cell r="BZ94" t="str">
            <v/>
          </cell>
          <cell r="CA94" t="str">
            <v/>
          </cell>
          <cell r="CB94" t="str">
            <v/>
          </cell>
          <cell r="CC94" t="str">
            <v/>
          </cell>
          <cell r="CD94" t="str">
            <v/>
          </cell>
          <cell r="CE94">
            <v>6</v>
          </cell>
          <cell r="CF94">
            <v>307</v>
          </cell>
          <cell r="CG94" t="str">
            <v/>
          </cell>
          <cell r="CH94" t="str">
            <v/>
          </cell>
          <cell r="CI94">
            <v>13</v>
          </cell>
          <cell r="CJ94">
            <v>321</v>
          </cell>
          <cell r="CK94">
            <v>3</v>
          </cell>
          <cell r="CL94">
            <v>347</v>
          </cell>
          <cell r="CM94">
            <v>2</v>
          </cell>
          <cell r="CN94">
            <v>347</v>
          </cell>
          <cell r="CP94">
            <v>3</v>
          </cell>
          <cell r="CQ94">
            <v>17</v>
          </cell>
          <cell r="CR94">
            <v>350</v>
          </cell>
          <cell r="CS94">
            <v>17</v>
          </cell>
          <cell r="CT94">
            <v>354</v>
          </cell>
          <cell r="CU94">
            <v>28.799999999999997</v>
          </cell>
          <cell r="CV94" t="str">
            <v/>
          </cell>
          <cell r="CW94">
            <v>29.9</v>
          </cell>
          <cell r="CX94">
            <v>28.5</v>
          </cell>
          <cell r="CY94">
            <v>29.1</v>
          </cell>
          <cell r="CZ94">
            <v>29.1</v>
          </cell>
          <cell r="DA94">
            <v>29.8</v>
          </cell>
          <cell r="DB94">
            <v>29.9</v>
          </cell>
          <cell r="DC94" t="str">
            <v/>
          </cell>
          <cell r="DD94" t="str">
            <v/>
          </cell>
          <cell r="DE94" t="str">
            <v/>
          </cell>
          <cell r="DF94" t="str">
            <v/>
          </cell>
          <cell r="DG94" t="str">
            <v/>
          </cell>
          <cell r="DH94" t="str">
            <v/>
          </cell>
          <cell r="DI94" t="str">
            <v/>
          </cell>
          <cell r="DJ94" t="str">
            <v/>
          </cell>
          <cell r="DK94" t="str">
            <v/>
          </cell>
          <cell r="DL94" t="str">
            <v/>
          </cell>
          <cell r="DM94">
            <v>631.46</v>
          </cell>
          <cell r="DN94">
            <v>638.99</v>
          </cell>
          <cell r="DO94" t="str">
            <v/>
          </cell>
          <cell r="DP94">
            <v>5709.8726874368494</v>
          </cell>
        </row>
        <row r="95">
          <cell r="B95">
            <v>44541.239583333336</v>
          </cell>
          <cell r="C95">
            <v>687.78</v>
          </cell>
          <cell r="D95">
            <v>675.06</v>
          </cell>
          <cell r="E95">
            <v>666.79</v>
          </cell>
          <cell r="F95">
            <v>659.81</v>
          </cell>
          <cell r="G95">
            <v>651.35</v>
          </cell>
          <cell r="H95">
            <v>645.56999999999994</v>
          </cell>
          <cell r="I95">
            <v>638.92999999999984</v>
          </cell>
          <cell r="J95">
            <v>631.05999999999983</v>
          </cell>
          <cell r="K95">
            <v>620.37</v>
          </cell>
          <cell r="M95">
            <v>687.82999999999981</v>
          </cell>
          <cell r="N95">
            <v>699.03</v>
          </cell>
          <cell r="O95">
            <v>675.11</v>
          </cell>
          <cell r="P95">
            <v>675.15</v>
          </cell>
          <cell r="Q95">
            <v>666.76999999999987</v>
          </cell>
          <cell r="R95">
            <v>666.94</v>
          </cell>
          <cell r="S95">
            <v>660.04</v>
          </cell>
          <cell r="T95">
            <v>645.82000000000005</v>
          </cell>
          <cell r="U95">
            <v>631.2700000000001</v>
          </cell>
          <cell r="V95">
            <v>620.43999999999994</v>
          </cell>
          <cell r="W95">
            <v>612.12</v>
          </cell>
          <cell r="X95">
            <v>613.04999999999995</v>
          </cell>
          <cell r="Y95">
            <v>675</v>
          </cell>
          <cell r="Z95">
            <v>667.11999999999989</v>
          </cell>
          <cell r="AA95">
            <v>660.11999999999989</v>
          </cell>
          <cell r="AB95">
            <v>651.38</v>
          </cell>
          <cell r="AC95">
            <v>645.85</v>
          </cell>
          <cell r="AD95">
            <v>639.21</v>
          </cell>
          <cell r="AE95">
            <v>631.36999999999989</v>
          </cell>
          <cell r="AF95">
            <v>621.12</v>
          </cell>
          <cell r="AG95">
            <v>613.08000000000004</v>
          </cell>
          <cell r="AH95" t="str">
            <v/>
          </cell>
          <cell r="AI95" t="str">
            <v/>
          </cell>
          <cell r="AJ95" t="str">
            <v/>
          </cell>
          <cell r="AK95" t="str">
            <v/>
          </cell>
          <cell r="AL95" t="str">
            <v/>
          </cell>
          <cell r="AM95" t="str">
            <v/>
          </cell>
          <cell r="AN95" t="str">
            <v/>
          </cell>
          <cell r="AO95" t="str">
            <v/>
          </cell>
          <cell r="AP95" t="str">
            <v/>
          </cell>
          <cell r="AQ95" t="str">
            <v/>
          </cell>
          <cell r="AR95" t="str">
            <v/>
          </cell>
          <cell r="AS95" t="str">
            <v/>
          </cell>
          <cell r="AT95" t="str">
            <v/>
          </cell>
          <cell r="AU95" t="str">
            <v/>
          </cell>
          <cell r="AV95" t="str">
            <v/>
          </cell>
          <cell r="AW95" t="str">
            <v/>
          </cell>
          <cell r="AX95" t="str">
            <v/>
          </cell>
          <cell r="AY95" t="str">
            <v/>
          </cell>
          <cell r="AZ95" t="str">
            <v/>
          </cell>
          <cell r="BA95" t="str">
            <v/>
          </cell>
          <cell r="BB95" t="str">
            <v/>
          </cell>
          <cell r="BC95" t="str">
            <v/>
          </cell>
          <cell r="BD95" t="str">
            <v/>
          </cell>
          <cell r="BE95" t="str">
            <v/>
          </cell>
          <cell r="BF95" t="str">
            <v/>
          </cell>
          <cell r="BG95" t="str">
            <v/>
          </cell>
          <cell r="BH95" t="str">
            <v/>
          </cell>
          <cell r="BI95" t="str">
            <v/>
          </cell>
          <cell r="BJ95" t="str">
            <v/>
          </cell>
          <cell r="BK95" t="str">
            <v/>
          </cell>
          <cell r="BL95" t="str">
            <v/>
          </cell>
          <cell r="BM95" t="str">
            <v/>
          </cell>
          <cell r="BN95" t="str">
            <v/>
          </cell>
          <cell r="BO95" t="str">
            <v/>
          </cell>
          <cell r="BP95" t="str">
            <v/>
          </cell>
          <cell r="BQ95" t="str">
            <v/>
          </cell>
          <cell r="BR95" t="str">
            <v/>
          </cell>
          <cell r="BS95" t="str">
            <v/>
          </cell>
          <cell r="BT95" t="str">
            <v/>
          </cell>
          <cell r="BU95" t="str">
            <v/>
          </cell>
          <cell r="BV95" t="str">
            <v/>
          </cell>
          <cell r="BW95" t="str">
            <v/>
          </cell>
          <cell r="BX95" t="str">
            <v/>
          </cell>
          <cell r="BY95" t="str">
            <v/>
          </cell>
          <cell r="BZ95" t="str">
            <v/>
          </cell>
          <cell r="CA95" t="str">
            <v/>
          </cell>
          <cell r="CB95" t="str">
            <v/>
          </cell>
          <cell r="CC95" t="str">
            <v/>
          </cell>
          <cell r="CD95" t="str">
            <v/>
          </cell>
          <cell r="CE95">
            <v>8</v>
          </cell>
          <cell r="CF95">
            <v>309</v>
          </cell>
          <cell r="CG95" t="str">
            <v/>
          </cell>
          <cell r="CH95" t="str">
            <v/>
          </cell>
          <cell r="CI95">
            <v>13</v>
          </cell>
          <cell r="CJ95">
            <v>318</v>
          </cell>
          <cell r="CK95">
            <v>3</v>
          </cell>
          <cell r="CL95">
            <v>342</v>
          </cell>
          <cell r="CM95">
            <v>2</v>
          </cell>
          <cell r="CN95">
            <v>347</v>
          </cell>
          <cell r="CP95">
            <v>3</v>
          </cell>
          <cell r="CQ95">
            <v>17</v>
          </cell>
          <cell r="CR95">
            <v>350</v>
          </cell>
          <cell r="CS95">
            <v>17</v>
          </cell>
          <cell r="CT95">
            <v>351</v>
          </cell>
          <cell r="CU95">
            <v>28.2</v>
          </cell>
          <cell r="CV95" t="str">
            <v/>
          </cell>
          <cell r="CW95">
            <v>29.6</v>
          </cell>
          <cell r="CX95">
            <v>28.5</v>
          </cell>
          <cell r="CY95">
            <v>29.3</v>
          </cell>
          <cell r="CZ95">
            <v>29.3</v>
          </cell>
          <cell r="DA95">
            <v>29.7</v>
          </cell>
          <cell r="DB95">
            <v>30</v>
          </cell>
          <cell r="DC95" t="str">
            <v/>
          </cell>
          <cell r="DD95" t="str">
            <v/>
          </cell>
          <cell r="DE95" t="str">
            <v/>
          </cell>
          <cell r="DF95" t="str">
            <v/>
          </cell>
          <cell r="DG95" t="str">
            <v/>
          </cell>
          <cell r="DH95" t="str">
            <v/>
          </cell>
          <cell r="DI95" t="str">
            <v/>
          </cell>
          <cell r="DJ95" t="str">
            <v/>
          </cell>
          <cell r="DK95" t="str">
            <v/>
          </cell>
          <cell r="DL95" t="str">
            <v/>
          </cell>
          <cell r="DM95">
            <v>631.51</v>
          </cell>
          <cell r="DN95">
            <v>638.99</v>
          </cell>
          <cell r="DO95" t="str">
            <v/>
          </cell>
          <cell r="DP95">
            <v>2744.6393304244943</v>
          </cell>
        </row>
        <row r="96">
          <cell r="B96">
            <v>44541.25</v>
          </cell>
          <cell r="C96">
            <v>687.78</v>
          </cell>
          <cell r="D96">
            <v>675.06</v>
          </cell>
          <cell r="E96">
            <v>666.79</v>
          </cell>
          <cell r="F96">
            <v>659.81</v>
          </cell>
          <cell r="G96">
            <v>651.35</v>
          </cell>
          <cell r="H96">
            <v>645.56999999999994</v>
          </cell>
          <cell r="I96">
            <v>638.92999999999984</v>
          </cell>
          <cell r="J96">
            <v>631.07000000000005</v>
          </cell>
          <cell r="K96">
            <v>620.35</v>
          </cell>
          <cell r="L96">
            <v>611.36</v>
          </cell>
          <cell r="M96">
            <v>687.84</v>
          </cell>
          <cell r="N96">
            <v>699.01999999999987</v>
          </cell>
          <cell r="O96">
            <v>675.11</v>
          </cell>
          <cell r="P96">
            <v>675.15</v>
          </cell>
          <cell r="Q96">
            <v>666.78</v>
          </cell>
          <cell r="R96">
            <v>666.92</v>
          </cell>
          <cell r="S96">
            <v>660.03</v>
          </cell>
          <cell r="T96">
            <v>645.82000000000005</v>
          </cell>
          <cell r="U96">
            <v>631.2700000000001</v>
          </cell>
          <cell r="V96">
            <v>620.42999999999995</v>
          </cell>
          <cell r="W96">
            <v>612.12999999999988</v>
          </cell>
          <cell r="X96">
            <v>613.04</v>
          </cell>
          <cell r="Y96">
            <v>675</v>
          </cell>
          <cell r="Z96">
            <v>667.11999999999989</v>
          </cell>
          <cell r="AA96">
            <v>660.11999999999989</v>
          </cell>
          <cell r="AB96">
            <v>651.36999999999989</v>
          </cell>
          <cell r="AC96">
            <v>645.83999999999992</v>
          </cell>
          <cell r="AD96">
            <v>639.21</v>
          </cell>
          <cell r="AE96">
            <v>631.36999999999989</v>
          </cell>
          <cell r="AF96">
            <v>621.11</v>
          </cell>
          <cell r="AG96">
            <v>613.06999999999994</v>
          </cell>
          <cell r="AH96">
            <v>604.76</v>
          </cell>
          <cell r="AI96" t="str">
            <v/>
          </cell>
          <cell r="AJ96" t="str">
            <v/>
          </cell>
          <cell r="AK96" t="str">
            <v/>
          </cell>
          <cell r="AL96" t="str">
            <v/>
          </cell>
          <cell r="AM96" t="str">
            <v/>
          </cell>
          <cell r="AN96" t="str">
            <v/>
          </cell>
          <cell r="AO96" t="str">
            <v/>
          </cell>
          <cell r="AP96" t="str">
            <v/>
          </cell>
          <cell r="AQ96" t="str">
            <v/>
          </cell>
          <cell r="AR96" t="str">
            <v/>
          </cell>
          <cell r="AS96" t="str">
            <v/>
          </cell>
          <cell r="AT96" t="str">
            <v/>
          </cell>
          <cell r="AU96" t="str">
            <v/>
          </cell>
          <cell r="AV96" t="str">
            <v/>
          </cell>
          <cell r="AW96" t="str">
            <v/>
          </cell>
          <cell r="AX96" t="str">
            <v/>
          </cell>
          <cell r="AY96" t="str">
            <v/>
          </cell>
          <cell r="AZ96" t="str">
            <v/>
          </cell>
          <cell r="BA96" t="str">
            <v/>
          </cell>
          <cell r="BB96" t="str">
            <v/>
          </cell>
          <cell r="BC96" t="str">
            <v/>
          </cell>
          <cell r="BD96" t="str">
            <v/>
          </cell>
          <cell r="BE96" t="str">
            <v/>
          </cell>
          <cell r="BF96" t="str">
            <v/>
          </cell>
          <cell r="BG96" t="str">
            <v/>
          </cell>
          <cell r="BH96" t="str">
            <v/>
          </cell>
          <cell r="BI96" t="str">
            <v/>
          </cell>
          <cell r="BJ96" t="str">
            <v/>
          </cell>
          <cell r="BK96" t="str">
            <v/>
          </cell>
          <cell r="BL96" t="str">
            <v/>
          </cell>
          <cell r="BM96" t="str">
            <v/>
          </cell>
          <cell r="BN96" t="str">
            <v/>
          </cell>
          <cell r="BO96" t="str">
            <v/>
          </cell>
          <cell r="BP96" t="str">
            <v/>
          </cell>
          <cell r="BQ96" t="str">
            <v/>
          </cell>
          <cell r="BR96" t="str">
            <v/>
          </cell>
          <cell r="BS96" t="str">
            <v/>
          </cell>
          <cell r="BT96" t="str">
            <v/>
          </cell>
          <cell r="BU96" t="str">
            <v/>
          </cell>
          <cell r="BV96" t="str">
            <v/>
          </cell>
          <cell r="BW96" t="str">
            <v/>
          </cell>
          <cell r="BX96" t="str">
            <v/>
          </cell>
          <cell r="BY96" t="str">
            <v/>
          </cell>
          <cell r="BZ96" t="str">
            <v/>
          </cell>
          <cell r="CA96" t="str">
            <v/>
          </cell>
          <cell r="CB96" t="str">
            <v/>
          </cell>
          <cell r="CC96" t="str">
            <v/>
          </cell>
          <cell r="CD96" t="str">
            <v/>
          </cell>
          <cell r="CE96">
            <v>8</v>
          </cell>
          <cell r="CF96">
            <v>291</v>
          </cell>
          <cell r="CG96" t="str">
            <v/>
          </cell>
          <cell r="CH96" t="str">
            <v/>
          </cell>
          <cell r="CI96">
            <v>12</v>
          </cell>
          <cell r="CJ96">
            <v>323</v>
          </cell>
          <cell r="CK96">
            <v>3</v>
          </cell>
          <cell r="CL96">
            <v>7</v>
          </cell>
          <cell r="CM96">
            <v>2</v>
          </cell>
          <cell r="CN96">
            <v>343</v>
          </cell>
          <cell r="CP96">
            <v>2</v>
          </cell>
          <cell r="CQ96">
            <v>18</v>
          </cell>
          <cell r="CR96">
            <v>347</v>
          </cell>
          <cell r="CS96">
            <v>18</v>
          </cell>
          <cell r="CT96">
            <v>354</v>
          </cell>
          <cell r="CU96">
            <v>28.2</v>
          </cell>
          <cell r="CV96" t="str">
            <v/>
          </cell>
          <cell r="CW96">
            <v>29.7</v>
          </cell>
          <cell r="CX96">
            <v>28.5</v>
          </cell>
          <cell r="CY96">
            <v>29.3</v>
          </cell>
          <cell r="CZ96">
            <v>29.5</v>
          </cell>
          <cell r="DA96">
            <v>29.9</v>
          </cell>
          <cell r="DB96">
            <v>29.8</v>
          </cell>
          <cell r="DC96" t="str">
            <v/>
          </cell>
          <cell r="DD96" t="str">
            <v/>
          </cell>
          <cell r="DE96" t="str">
            <v/>
          </cell>
          <cell r="DF96" t="str">
            <v/>
          </cell>
          <cell r="DG96" t="str">
            <v/>
          </cell>
          <cell r="DH96" t="str">
            <v/>
          </cell>
          <cell r="DI96" t="str">
            <v/>
          </cell>
          <cell r="DJ96" t="str">
            <v/>
          </cell>
          <cell r="DK96" t="str">
            <v/>
          </cell>
          <cell r="DL96" t="str">
            <v/>
          </cell>
          <cell r="DM96">
            <v>631.46</v>
          </cell>
          <cell r="DN96">
            <v>638.98</v>
          </cell>
          <cell r="DO96">
            <v>27050.047000000002</v>
          </cell>
          <cell r="DP96">
            <v>5736.6766907545925</v>
          </cell>
        </row>
        <row r="97">
          <cell r="B97">
            <v>44541.260416666664</v>
          </cell>
          <cell r="C97">
            <v>687.76999999999987</v>
          </cell>
          <cell r="D97">
            <v>675.04999999999984</v>
          </cell>
          <cell r="E97">
            <v>666.79</v>
          </cell>
          <cell r="F97">
            <v>659.81</v>
          </cell>
          <cell r="G97">
            <v>651.35</v>
          </cell>
          <cell r="H97">
            <v>645.56999999999994</v>
          </cell>
          <cell r="I97">
            <v>638.96</v>
          </cell>
          <cell r="J97">
            <v>631.05999999999983</v>
          </cell>
          <cell r="K97">
            <v>620.36</v>
          </cell>
          <cell r="M97">
            <v>687.84</v>
          </cell>
          <cell r="N97">
            <v>699.01999999999987</v>
          </cell>
          <cell r="O97">
            <v>675.11</v>
          </cell>
          <cell r="P97">
            <v>675.16</v>
          </cell>
          <cell r="Q97">
            <v>666.78</v>
          </cell>
          <cell r="R97">
            <v>666.89999999999986</v>
          </cell>
          <cell r="S97">
            <v>660.01999999999987</v>
          </cell>
          <cell r="T97">
            <v>645.82000000000005</v>
          </cell>
          <cell r="U97">
            <v>631.2600000000001</v>
          </cell>
          <cell r="V97">
            <v>620.42999999999995</v>
          </cell>
          <cell r="W97">
            <v>612.12</v>
          </cell>
          <cell r="X97">
            <v>613.04</v>
          </cell>
          <cell r="Y97">
            <v>675</v>
          </cell>
          <cell r="Z97">
            <v>667.11999999999989</v>
          </cell>
          <cell r="AA97">
            <v>660.11999999999989</v>
          </cell>
          <cell r="AB97">
            <v>651.38</v>
          </cell>
          <cell r="AC97">
            <v>645.83999999999992</v>
          </cell>
          <cell r="AD97">
            <v>639.21999999999991</v>
          </cell>
          <cell r="AE97">
            <v>631.36999999999989</v>
          </cell>
          <cell r="AF97">
            <v>621.11</v>
          </cell>
          <cell r="AG97">
            <v>613.09</v>
          </cell>
          <cell r="AH97" t="str">
            <v/>
          </cell>
          <cell r="AI97" t="str">
            <v/>
          </cell>
          <cell r="AJ97" t="str">
            <v/>
          </cell>
          <cell r="AK97" t="str">
            <v/>
          </cell>
          <cell r="AL97" t="str">
            <v/>
          </cell>
          <cell r="AM97" t="str">
            <v/>
          </cell>
          <cell r="AN97" t="str">
            <v/>
          </cell>
          <cell r="AO97" t="str">
            <v/>
          </cell>
          <cell r="AP97" t="str">
            <v/>
          </cell>
          <cell r="AQ97" t="str">
            <v/>
          </cell>
          <cell r="AR97" t="str">
            <v/>
          </cell>
          <cell r="AS97" t="str">
            <v/>
          </cell>
          <cell r="AT97" t="str">
            <v/>
          </cell>
          <cell r="AU97" t="str">
            <v/>
          </cell>
          <cell r="AV97" t="str">
            <v/>
          </cell>
          <cell r="AW97" t="str">
            <v/>
          </cell>
          <cell r="AX97" t="str">
            <v/>
          </cell>
          <cell r="AY97" t="str">
            <v/>
          </cell>
          <cell r="AZ97" t="str">
            <v/>
          </cell>
          <cell r="BA97" t="str">
            <v/>
          </cell>
          <cell r="BB97" t="str">
            <v/>
          </cell>
          <cell r="BC97" t="str">
            <v/>
          </cell>
          <cell r="BD97" t="str">
            <v/>
          </cell>
          <cell r="BE97" t="str">
            <v/>
          </cell>
          <cell r="BF97" t="str">
            <v/>
          </cell>
          <cell r="BG97" t="str">
            <v/>
          </cell>
          <cell r="BH97" t="str">
            <v/>
          </cell>
          <cell r="BI97" t="str">
            <v/>
          </cell>
          <cell r="BJ97" t="str">
            <v/>
          </cell>
          <cell r="BK97" t="str">
            <v/>
          </cell>
          <cell r="BL97" t="str">
            <v/>
          </cell>
          <cell r="BM97" t="str">
            <v/>
          </cell>
          <cell r="BN97" t="str">
            <v/>
          </cell>
          <cell r="BO97" t="str">
            <v/>
          </cell>
          <cell r="BP97" t="str">
            <v/>
          </cell>
          <cell r="BQ97" t="str">
            <v/>
          </cell>
          <cell r="BR97" t="str">
            <v/>
          </cell>
          <cell r="BS97" t="str">
            <v/>
          </cell>
          <cell r="BT97" t="str">
            <v/>
          </cell>
          <cell r="BU97" t="str">
            <v/>
          </cell>
          <cell r="BV97" t="str">
            <v/>
          </cell>
          <cell r="BW97" t="str">
            <v/>
          </cell>
          <cell r="BX97" t="str">
            <v/>
          </cell>
          <cell r="BY97" t="str">
            <v/>
          </cell>
          <cell r="BZ97" t="str">
            <v/>
          </cell>
          <cell r="CA97" t="str">
            <v/>
          </cell>
          <cell r="CB97" t="str">
            <v/>
          </cell>
          <cell r="CC97" t="str">
            <v/>
          </cell>
          <cell r="CD97" t="str">
            <v/>
          </cell>
          <cell r="CE97">
            <v>10</v>
          </cell>
          <cell r="CF97">
            <v>297</v>
          </cell>
          <cell r="CG97" t="str">
            <v/>
          </cell>
          <cell r="CH97" t="str">
            <v/>
          </cell>
          <cell r="CI97">
            <v>11</v>
          </cell>
          <cell r="CJ97">
            <v>321</v>
          </cell>
          <cell r="CK97">
            <v>2</v>
          </cell>
          <cell r="CL97">
            <v>2</v>
          </cell>
          <cell r="CM97">
            <v>2</v>
          </cell>
          <cell r="CN97">
            <v>338</v>
          </cell>
          <cell r="CP97">
            <v>2</v>
          </cell>
          <cell r="CQ97">
            <v>16</v>
          </cell>
          <cell r="CR97">
            <v>340</v>
          </cell>
          <cell r="CS97">
            <v>11</v>
          </cell>
          <cell r="CT97">
            <v>345</v>
          </cell>
          <cell r="CU97">
            <v>28</v>
          </cell>
          <cell r="CV97" t="str">
            <v/>
          </cell>
          <cell r="CW97">
            <v>29.7</v>
          </cell>
          <cell r="CX97">
            <v>28.999999999999996</v>
          </cell>
          <cell r="CY97">
            <v>29.399999999999995</v>
          </cell>
          <cell r="CZ97">
            <v>29.7</v>
          </cell>
          <cell r="DA97">
            <v>29.9</v>
          </cell>
          <cell r="DB97">
            <v>29.8</v>
          </cell>
          <cell r="DC97" t="str">
            <v/>
          </cell>
          <cell r="DD97" t="str">
            <v/>
          </cell>
          <cell r="DE97" t="str">
            <v/>
          </cell>
          <cell r="DF97" t="str">
            <v/>
          </cell>
          <cell r="DG97" t="str">
            <v/>
          </cell>
          <cell r="DH97" t="str">
            <v/>
          </cell>
          <cell r="DI97" t="str">
            <v/>
          </cell>
          <cell r="DJ97" t="str">
            <v/>
          </cell>
          <cell r="DK97" t="str">
            <v/>
          </cell>
          <cell r="DL97" t="str">
            <v/>
          </cell>
          <cell r="DM97">
            <v>631.45000000000005</v>
          </cell>
          <cell r="DN97">
            <v>638.98</v>
          </cell>
          <cell r="DO97" t="str">
            <v/>
          </cell>
          <cell r="DP97">
            <v>5770.2446947663293</v>
          </cell>
        </row>
        <row r="98">
          <cell r="B98">
            <v>44541.270833333336</v>
          </cell>
          <cell r="C98">
            <v>687.76999999999987</v>
          </cell>
          <cell r="D98">
            <v>675.04</v>
          </cell>
          <cell r="E98">
            <v>666.79999999999984</v>
          </cell>
          <cell r="F98">
            <v>659.81</v>
          </cell>
          <cell r="G98">
            <v>651.35</v>
          </cell>
          <cell r="H98">
            <v>645.55999999999995</v>
          </cell>
          <cell r="I98">
            <v>638.95000000000005</v>
          </cell>
          <cell r="J98">
            <v>631.07000000000005</v>
          </cell>
          <cell r="K98">
            <v>620.36</v>
          </cell>
          <cell r="M98">
            <v>687.84</v>
          </cell>
          <cell r="N98">
            <v>699.07999999999981</v>
          </cell>
          <cell r="O98">
            <v>675.11</v>
          </cell>
          <cell r="P98">
            <v>675.16</v>
          </cell>
          <cell r="Q98">
            <v>666.78</v>
          </cell>
          <cell r="R98">
            <v>666.89999999999986</v>
          </cell>
          <cell r="S98">
            <v>660.03</v>
          </cell>
          <cell r="T98">
            <v>645.82000000000005</v>
          </cell>
          <cell r="U98">
            <v>631.2700000000001</v>
          </cell>
          <cell r="V98">
            <v>620.42999999999995</v>
          </cell>
          <cell r="W98">
            <v>612.12999999999988</v>
          </cell>
          <cell r="X98">
            <v>613.04</v>
          </cell>
          <cell r="Y98">
            <v>675.01</v>
          </cell>
          <cell r="Z98">
            <v>667.11999999999989</v>
          </cell>
          <cell r="AA98">
            <v>660.11999999999989</v>
          </cell>
          <cell r="AB98">
            <v>651.38</v>
          </cell>
          <cell r="AC98">
            <v>645.83999999999992</v>
          </cell>
          <cell r="AD98">
            <v>639.21</v>
          </cell>
          <cell r="AE98">
            <v>631.36</v>
          </cell>
          <cell r="AF98">
            <v>621.11</v>
          </cell>
          <cell r="AG98">
            <v>613.08000000000004</v>
          </cell>
          <cell r="AH98" t="str">
            <v/>
          </cell>
          <cell r="AI98" t="str">
            <v/>
          </cell>
          <cell r="AJ98" t="str">
            <v/>
          </cell>
          <cell r="AK98" t="str">
            <v/>
          </cell>
          <cell r="AL98" t="str">
            <v/>
          </cell>
          <cell r="AM98" t="str">
            <v/>
          </cell>
          <cell r="AN98" t="str">
            <v/>
          </cell>
          <cell r="AO98" t="str">
            <v/>
          </cell>
          <cell r="AP98" t="str">
            <v/>
          </cell>
          <cell r="AQ98" t="str">
            <v/>
          </cell>
          <cell r="AR98" t="str">
            <v/>
          </cell>
          <cell r="AS98" t="str">
            <v/>
          </cell>
          <cell r="AT98" t="str">
            <v/>
          </cell>
          <cell r="AU98" t="str">
            <v/>
          </cell>
          <cell r="AV98" t="str">
            <v/>
          </cell>
          <cell r="AW98" t="str">
            <v/>
          </cell>
          <cell r="AX98" t="str">
            <v/>
          </cell>
          <cell r="AY98" t="str">
            <v/>
          </cell>
          <cell r="AZ98" t="str">
            <v/>
          </cell>
          <cell r="BA98" t="str">
            <v/>
          </cell>
          <cell r="BB98" t="str">
            <v/>
          </cell>
          <cell r="BC98" t="str">
            <v/>
          </cell>
          <cell r="BD98" t="str">
            <v/>
          </cell>
          <cell r="BE98" t="str">
            <v/>
          </cell>
          <cell r="BF98" t="str">
            <v/>
          </cell>
          <cell r="BG98" t="str">
            <v/>
          </cell>
          <cell r="BH98" t="str">
            <v/>
          </cell>
          <cell r="BI98" t="str">
            <v/>
          </cell>
          <cell r="BJ98" t="str">
            <v/>
          </cell>
          <cell r="BK98" t="str">
            <v/>
          </cell>
          <cell r="BL98" t="str">
            <v/>
          </cell>
          <cell r="BM98" t="str">
            <v/>
          </cell>
          <cell r="BN98" t="str">
            <v/>
          </cell>
          <cell r="BO98" t="str">
            <v/>
          </cell>
          <cell r="BP98" t="str">
            <v/>
          </cell>
          <cell r="BQ98" t="str">
            <v/>
          </cell>
          <cell r="BR98" t="str">
            <v/>
          </cell>
          <cell r="BS98" t="str">
            <v/>
          </cell>
          <cell r="BT98" t="str">
            <v/>
          </cell>
          <cell r="BU98" t="str">
            <v/>
          </cell>
          <cell r="BV98" t="str">
            <v/>
          </cell>
          <cell r="BW98" t="str">
            <v/>
          </cell>
          <cell r="BX98" t="str">
            <v/>
          </cell>
          <cell r="BY98" t="str">
            <v/>
          </cell>
          <cell r="BZ98" t="str">
            <v/>
          </cell>
          <cell r="CA98" t="str">
            <v/>
          </cell>
          <cell r="CB98" t="str">
            <v/>
          </cell>
          <cell r="CC98" t="str">
            <v/>
          </cell>
          <cell r="CD98" t="str">
            <v/>
          </cell>
          <cell r="CE98">
            <v>9</v>
          </cell>
          <cell r="CF98">
            <v>286</v>
          </cell>
          <cell r="CG98" t="str">
            <v/>
          </cell>
          <cell r="CH98" t="str">
            <v/>
          </cell>
          <cell r="CI98">
            <v>11</v>
          </cell>
          <cell r="CJ98">
            <v>321</v>
          </cell>
          <cell r="CK98">
            <v>2</v>
          </cell>
          <cell r="CL98">
            <v>1</v>
          </cell>
          <cell r="CM98">
            <v>2</v>
          </cell>
          <cell r="CN98">
            <v>338</v>
          </cell>
          <cell r="CP98">
            <v>2</v>
          </cell>
          <cell r="CQ98">
            <v>81</v>
          </cell>
          <cell r="CR98">
            <v>338</v>
          </cell>
          <cell r="CS98">
            <v>8</v>
          </cell>
          <cell r="CT98">
            <v>334</v>
          </cell>
          <cell r="CU98">
            <v>27.6</v>
          </cell>
          <cell r="CV98" t="str">
            <v/>
          </cell>
          <cell r="CW98">
            <v>29.5</v>
          </cell>
          <cell r="CX98">
            <v>28.900000000000002</v>
          </cell>
          <cell r="CY98">
            <v>29.3</v>
          </cell>
          <cell r="CZ98">
            <v>29.8</v>
          </cell>
          <cell r="DA98">
            <v>29.9</v>
          </cell>
          <cell r="DB98">
            <v>29.8</v>
          </cell>
          <cell r="DC98" t="str">
            <v/>
          </cell>
          <cell r="DD98" t="str">
            <v/>
          </cell>
          <cell r="DE98" t="str">
            <v/>
          </cell>
          <cell r="DF98" t="str">
            <v/>
          </cell>
          <cell r="DG98" t="str">
            <v/>
          </cell>
          <cell r="DH98" t="str">
            <v/>
          </cell>
          <cell r="DI98" t="str">
            <v/>
          </cell>
          <cell r="DJ98" t="str">
            <v/>
          </cell>
          <cell r="DK98" t="str">
            <v/>
          </cell>
          <cell r="DL98" t="str">
            <v/>
          </cell>
          <cell r="DM98">
            <v>631.48</v>
          </cell>
          <cell r="DN98">
            <v>638.98</v>
          </cell>
          <cell r="DO98" t="str">
            <v/>
          </cell>
          <cell r="DP98">
            <v>5787.0496966387636</v>
          </cell>
        </row>
        <row r="99">
          <cell r="B99">
            <v>44541.28125</v>
          </cell>
          <cell r="C99">
            <v>687.76999999999987</v>
          </cell>
          <cell r="D99">
            <v>675.04999999999984</v>
          </cell>
          <cell r="E99">
            <v>666.78</v>
          </cell>
          <cell r="F99">
            <v>659.79999999999984</v>
          </cell>
          <cell r="G99">
            <v>651.35</v>
          </cell>
          <cell r="H99">
            <v>645.56999999999994</v>
          </cell>
          <cell r="I99">
            <v>638.92999999999984</v>
          </cell>
          <cell r="J99">
            <v>631.04999999999995</v>
          </cell>
          <cell r="K99">
            <v>620.35</v>
          </cell>
          <cell r="M99">
            <v>687.84</v>
          </cell>
          <cell r="N99">
            <v>699.08999999999992</v>
          </cell>
          <cell r="O99">
            <v>675.11999999999989</v>
          </cell>
          <cell r="P99">
            <v>675.16</v>
          </cell>
          <cell r="Q99">
            <v>666.79</v>
          </cell>
          <cell r="R99">
            <v>666.91</v>
          </cell>
          <cell r="S99">
            <v>660.01999999999987</v>
          </cell>
          <cell r="T99">
            <v>645.82000000000005</v>
          </cell>
          <cell r="U99">
            <v>631.2700000000001</v>
          </cell>
          <cell r="V99">
            <v>620.43999999999994</v>
          </cell>
          <cell r="W99">
            <v>612.12</v>
          </cell>
          <cell r="X99">
            <v>613.02999999999986</v>
          </cell>
          <cell r="Y99">
            <v>675.01</v>
          </cell>
          <cell r="Z99">
            <v>667.11</v>
          </cell>
          <cell r="AA99">
            <v>660.11999999999989</v>
          </cell>
          <cell r="AB99">
            <v>651.38</v>
          </cell>
          <cell r="AC99">
            <v>645.83999999999992</v>
          </cell>
          <cell r="AD99">
            <v>639.20000000000005</v>
          </cell>
          <cell r="AE99">
            <v>631.36999999999989</v>
          </cell>
          <cell r="AF99">
            <v>621.11</v>
          </cell>
          <cell r="AG99">
            <v>613.08000000000004</v>
          </cell>
          <cell r="AH99" t="str">
            <v/>
          </cell>
          <cell r="AI99" t="str">
            <v/>
          </cell>
          <cell r="AJ99" t="str">
            <v/>
          </cell>
          <cell r="AK99" t="str">
            <v/>
          </cell>
          <cell r="AL99" t="str">
            <v/>
          </cell>
          <cell r="AM99" t="str">
            <v/>
          </cell>
          <cell r="AN99" t="str">
            <v/>
          </cell>
          <cell r="AO99" t="str">
            <v/>
          </cell>
          <cell r="AP99" t="str">
            <v/>
          </cell>
          <cell r="AQ99" t="str">
            <v/>
          </cell>
          <cell r="AR99" t="str">
            <v/>
          </cell>
          <cell r="AS99" t="str">
            <v/>
          </cell>
          <cell r="AT99" t="str">
            <v/>
          </cell>
          <cell r="AU99" t="str">
            <v/>
          </cell>
          <cell r="AV99" t="str">
            <v/>
          </cell>
          <cell r="AW99" t="str">
            <v/>
          </cell>
          <cell r="AX99" t="str">
            <v/>
          </cell>
          <cell r="AY99" t="str">
            <v/>
          </cell>
          <cell r="AZ99" t="str">
            <v/>
          </cell>
          <cell r="BA99" t="str">
            <v/>
          </cell>
          <cell r="BB99" t="str">
            <v/>
          </cell>
          <cell r="BC99" t="str">
            <v/>
          </cell>
          <cell r="BD99" t="str">
            <v/>
          </cell>
          <cell r="BE99" t="str">
            <v/>
          </cell>
          <cell r="BF99" t="str">
            <v/>
          </cell>
          <cell r="BG99" t="str">
            <v/>
          </cell>
          <cell r="BH99" t="str">
            <v/>
          </cell>
          <cell r="BI99" t="str">
            <v/>
          </cell>
          <cell r="BJ99" t="str">
            <v/>
          </cell>
          <cell r="BK99" t="str">
            <v/>
          </cell>
          <cell r="BL99" t="str">
            <v/>
          </cell>
          <cell r="BM99" t="str">
            <v/>
          </cell>
          <cell r="BN99" t="str">
            <v/>
          </cell>
          <cell r="BO99" t="str">
            <v/>
          </cell>
          <cell r="BP99" t="str">
            <v/>
          </cell>
          <cell r="BQ99" t="str">
            <v/>
          </cell>
          <cell r="BR99" t="str">
            <v/>
          </cell>
          <cell r="BS99" t="str">
            <v/>
          </cell>
          <cell r="BT99" t="str">
            <v/>
          </cell>
          <cell r="BU99" t="str">
            <v/>
          </cell>
          <cell r="BV99" t="str">
            <v/>
          </cell>
          <cell r="BW99" t="str">
            <v/>
          </cell>
          <cell r="BX99" t="str">
            <v/>
          </cell>
          <cell r="BY99" t="str">
            <v/>
          </cell>
          <cell r="BZ99" t="str">
            <v/>
          </cell>
          <cell r="CA99" t="str">
            <v/>
          </cell>
          <cell r="CB99" t="str">
            <v/>
          </cell>
          <cell r="CC99" t="str">
            <v/>
          </cell>
          <cell r="CD99" t="str">
            <v/>
          </cell>
          <cell r="CE99">
            <v>9</v>
          </cell>
          <cell r="CF99">
            <v>277</v>
          </cell>
          <cell r="CG99" t="str">
            <v/>
          </cell>
          <cell r="CH99" t="str">
            <v/>
          </cell>
          <cell r="CI99">
            <v>10</v>
          </cell>
          <cell r="CJ99">
            <v>320</v>
          </cell>
          <cell r="CK99">
            <v>2</v>
          </cell>
          <cell r="CL99">
            <v>354</v>
          </cell>
          <cell r="CM99">
            <v>2</v>
          </cell>
          <cell r="CN99">
            <v>337</v>
          </cell>
          <cell r="CP99">
            <v>1</v>
          </cell>
          <cell r="CQ99">
            <v>769</v>
          </cell>
          <cell r="CR99">
            <v>354</v>
          </cell>
          <cell r="CS99">
            <v>6</v>
          </cell>
          <cell r="CT99">
            <v>332</v>
          </cell>
          <cell r="CU99">
            <v>27.3</v>
          </cell>
          <cell r="CV99" t="str">
            <v/>
          </cell>
          <cell r="CW99">
            <v>28.999999999999996</v>
          </cell>
          <cell r="CX99">
            <v>28.799999999999997</v>
          </cell>
          <cell r="CY99">
            <v>29.199999999999996</v>
          </cell>
          <cell r="CZ99">
            <v>30</v>
          </cell>
          <cell r="DA99">
            <v>29.7</v>
          </cell>
          <cell r="DB99">
            <v>29.8</v>
          </cell>
          <cell r="DC99" t="str">
            <v/>
          </cell>
          <cell r="DD99" t="str">
            <v/>
          </cell>
          <cell r="DE99" t="str">
            <v/>
          </cell>
          <cell r="DF99" t="str">
            <v/>
          </cell>
          <cell r="DG99" t="str">
            <v/>
          </cell>
          <cell r="DH99" t="str">
            <v/>
          </cell>
          <cell r="DI99" t="str">
            <v/>
          </cell>
          <cell r="DJ99" t="str">
            <v/>
          </cell>
          <cell r="DK99" t="str">
            <v/>
          </cell>
          <cell r="DL99" t="str">
            <v/>
          </cell>
          <cell r="DM99">
            <v>631.45000000000005</v>
          </cell>
          <cell r="DN99">
            <v>638.98</v>
          </cell>
          <cell r="DO99" t="str">
            <v/>
          </cell>
          <cell r="DP99">
            <v>2793.9103364832754</v>
          </cell>
        </row>
        <row r="100">
          <cell r="B100">
            <v>44541.291666666664</v>
          </cell>
          <cell r="C100">
            <v>687.76999999999987</v>
          </cell>
          <cell r="D100">
            <v>675.04</v>
          </cell>
          <cell r="E100">
            <v>666.78</v>
          </cell>
          <cell r="F100">
            <v>659.79999999999984</v>
          </cell>
          <cell r="G100">
            <v>651.35</v>
          </cell>
          <cell r="H100">
            <v>645.55999999999995</v>
          </cell>
          <cell r="I100">
            <v>638.91</v>
          </cell>
          <cell r="J100">
            <v>631.04999999999995</v>
          </cell>
          <cell r="K100">
            <v>620.35</v>
          </cell>
          <cell r="L100">
            <v>611.36</v>
          </cell>
          <cell r="M100">
            <v>687.85</v>
          </cell>
          <cell r="N100">
            <v>699.04</v>
          </cell>
          <cell r="O100">
            <v>675.11999999999989</v>
          </cell>
          <cell r="P100">
            <v>675.17</v>
          </cell>
          <cell r="Q100">
            <v>666.79</v>
          </cell>
          <cell r="R100">
            <v>666.86999999999989</v>
          </cell>
          <cell r="S100">
            <v>660.04</v>
          </cell>
          <cell r="T100">
            <v>645.82000000000005</v>
          </cell>
          <cell r="U100">
            <v>631.2700000000001</v>
          </cell>
          <cell r="V100">
            <v>620.43999999999994</v>
          </cell>
          <cell r="W100">
            <v>612.12999999999988</v>
          </cell>
          <cell r="X100">
            <v>613.02999999999986</v>
          </cell>
          <cell r="Y100">
            <v>675.01</v>
          </cell>
          <cell r="Z100">
            <v>667.11</v>
          </cell>
          <cell r="AA100">
            <v>660.13</v>
          </cell>
          <cell r="AB100">
            <v>651.38</v>
          </cell>
          <cell r="AC100">
            <v>645.83999999999992</v>
          </cell>
          <cell r="AD100">
            <v>639.20000000000005</v>
          </cell>
          <cell r="AE100">
            <v>631.36</v>
          </cell>
          <cell r="AF100">
            <v>621.11</v>
          </cell>
          <cell r="AG100">
            <v>613.08000000000004</v>
          </cell>
          <cell r="AH100">
            <v>604.73</v>
          </cell>
          <cell r="AI100" t="str">
            <v/>
          </cell>
          <cell r="AJ100" t="str">
            <v/>
          </cell>
          <cell r="AK100" t="str">
            <v/>
          </cell>
          <cell r="AL100" t="str">
            <v/>
          </cell>
          <cell r="AM100" t="str">
            <v/>
          </cell>
          <cell r="AN100" t="str">
            <v/>
          </cell>
          <cell r="AO100" t="str">
            <v/>
          </cell>
          <cell r="AP100" t="str">
            <v/>
          </cell>
          <cell r="AQ100" t="str">
            <v/>
          </cell>
          <cell r="AR100" t="str">
            <v/>
          </cell>
          <cell r="AS100" t="str">
            <v/>
          </cell>
          <cell r="AT100" t="str">
            <v/>
          </cell>
          <cell r="AU100" t="str">
            <v/>
          </cell>
          <cell r="AV100" t="str">
            <v/>
          </cell>
          <cell r="AW100" t="str">
            <v/>
          </cell>
          <cell r="AX100" t="str">
            <v/>
          </cell>
          <cell r="AY100" t="str">
            <v/>
          </cell>
          <cell r="AZ100" t="str">
            <v/>
          </cell>
          <cell r="BA100" t="str">
            <v/>
          </cell>
          <cell r="BB100" t="str">
            <v/>
          </cell>
          <cell r="BC100" t="str">
            <v/>
          </cell>
          <cell r="BD100" t="str">
            <v/>
          </cell>
          <cell r="BE100" t="str">
            <v/>
          </cell>
          <cell r="BF100" t="str">
            <v/>
          </cell>
          <cell r="BG100" t="str">
            <v/>
          </cell>
          <cell r="BH100" t="str">
            <v/>
          </cell>
          <cell r="BI100" t="str">
            <v/>
          </cell>
          <cell r="BJ100" t="str">
            <v/>
          </cell>
          <cell r="BK100" t="str">
            <v/>
          </cell>
          <cell r="BL100" t="str">
            <v/>
          </cell>
          <cell r="BM100" t="str">
            <v/>
          </cell>
          <cell r="BN100" t="str">
            <v/>
          </cell>
          <cell r="BO100" t="str">
            <v/>
          </cell>
          <cell r="BP100" t="str">
            <v/>
          </cell>
          <cell r="BQ100" t="str">
            <v/>
          </cell>
          <cell r="BR100" t="str">
            <v/>
          </cell>
          <cell r="BS100" t="str">
            <v/>
          </cell>
          <cell r="BT100" t="str">
            <v/>
          </cell>
          <cell r="BU100" t="str">
            <v/>
          </cell>
          <cell r="BV100" t="str">
            <v/>
          </cell>
          <cell r="BW100" t="str">
            <v/>
          </cell>
          <cell r="BX100" t="str">
            <v/>
          </cell>
          <cell r="BY100" t="str">
            <v/>
          </cell>
          <cell r="BZ100" t="str">
            <v/>
          </cell>
          <cell r="CA100" t="str">
            <v/>
          </cell>
          <cell r="CB100" t="str">
            <v/>
          </cell>
          <cell r="CC100" t="str">
            <v/>
          </cell>
          <cell r="CD100" t="str">
            <v/>
          </cell>
          <cell r="CE100">
            <v>8</v>
          </cell>
          <cell r="CF100">
            <v>275</v>
          </cell>
          <cell r="CG100" t="str">
            <v/>
          </cell>
          <cell r="CH100" t="str">
            <v/>
          </cell>
          <cell r="CI100">
            <v>10</v>
          </cell>
          <cell r="CJ100">
            <v>318</v>
          </cell>
          <cell r="CK100">
            <v>2</v>
          </cell>
          <cell r="CL100">
            <v>351</v>
          </cell>
          <cell r="CM100">
            <v>2</v>
          </cell>
          <cell r="CN100">
            <v>337</v>
          </cell>
          <cell r="CP100">
            <v>0</v>
          </cell>
          <cell r="CQ100">
            <v>867</v>
          </cell>
          <cell r="CR100">
            <v>1</v>
          </cell>
          <cell r="CS100">
            <v>7</v>
          </cell>
          <cell r="CT100">
            <v>344</v>
          </cell>
          <cell r="CU100">
            <v>26.4</v>
          </cell>
          <cell r="CV100" t="str">
            <v/>
          </cell>
          <cell r="CW100">
            <v>29.1</v>
          </cell>
          <cell r="CX100">
            <v>28.900000000000002</v>
          </cell>
          <cell r="CY100">
            <v>29.399999999999995</v>
          </cell>
          <cell r="CZ100">
            <v>30</v>
          </cell>
          <cell r="DA100">
            <v>29.7</v>
          </cell>
          <cell r="DB100">
            <v>29.9</v>
          </cell>
          <cell r="DC100" t="str">
            <v/>
          </cell>
          <cell r="DD100" t="str">
            <v/>
          </cell>
          <cell r="DE100" t="str">
            <v/>
          </cell>
          <cell r="DF100" t="str">
            <v/>
          </cell>
          <cell r="DG100" t="str">
            <v/>
          </cell>
          <cell r="DH100" t="str">
            <v/>
          </cell>
          <cell r="DI100" t="str">
            <v/>
          </cell>
          <cell r="DJ100" t="str">
            <v/>
          </cell>
          <cell r="DK100" t="str">
            <v/>
          </cell>
          <cell r="DL100" t="str">
            <v/>
          </cell>
          <cell r="DM100">
            <v>631.46</v>
          </cell>
          <cell r="DN100">
            <v>638.98</v>
          </cell>
          <cell r="DO100" t="str">
            <v/>
          </cell>
          <cell r="DP100">
            <v>5824.0907010667188</v>
          </cell>
        </row>
        <row r="101">
          <cell r="B101">
            <v>44541.302083333336</v>
          </cell>
          <cell r="C101">
            <v>687.78</v>
          </cell>
          <cell r="D101">
            <v>675.04</v>
          </cell>
          <cell r="E101">
            <v>666.78</v>
          </cell>
          <cell r="F101">
            <v>659.79</v>
          </cell>
          <cell r="G101">
            <v>651.35</v>
          </cell>
          <cell r="H101">
            <v>645.56999999999994</v>
          </cell>
          <cell r="I101">
            <v>638.91</v>
          </cell>
          <cell r="J101">
            <v>631.04</v>
          </cell>
          <cell r="K101">
            <v>620.35</v>
          </cell>
          <cell r="M101">
            <v>687.85</v>
          </cell>
          <cell r="N101">
            <v>699.03</v>
          </cell>
          <cell r="O101">
            <v>675.11999999999989</v>
          </cell>
          <cell r="P101">
            <v>675.17</v>
          </cell>
          <cell r="Q101">
            <v>666.79</v>
          </cell>
          <cell r="R101">
            <v>666.89</v>
          </cell>
          <cell r="S101">
            <v>660.04</v>
          </cell>
          <cell r="T101">
            <v>645.80999999999995</v>
          </cell>
          <cell r="U101">
            <v>631.2700000000001</v>
          </cell>
          <cell r="V101">
            <v>620.43999999999994</v>
          </cell>
          <cell r="W101">
            <v>612.09999999999991</v>
          </cell>
          <cell r="X101">
            <v>613.02999999999986</v>
          </cell>
          <cell r="Y101">
            <v>675.01</v>
          </cell>
          <cell r="Z101">
            <v>667.11</v>
          </cell>
          <cell r="AA101">
            <v>660.14</v>
          </cell>
          <cell r="AB101">
            <v>651.39</v>
          </cell>
          <cell r="AC101">
            <v>645.83999999999992</v>
          </cell>
          <cell r="AD101">
            <v>639.20000000000005</v>
          </cell>
          <cell r="AE101">
            <v>631.36999999999989</v>
          </cell>
          <cell r="AF101">
            <v>621.11</v>
          </cell>
          <cell r="AG101">
            <v>613.08000000000004</v>
          </cell>
          <cell r="AH101" t="str">
            <v/>
          </cell>
          <cell r="AI101" t="str">
            <v/>
          </cell>
          <cell r="AJ101" t="str">
            <v/>
          </cell>
          <cell r="AK101" t="str">
            <v/>
          </cell>
          <cell r="AL101" t="str">
            <v/>
          </cell>
          <cell r="AM101" t="str">
            <v/>
          </cell>
          <cell r="AN101" t="str">
            <v/>
          </cell>
          <cell r="AO101" t="str">
            <v/>
          </cell>
          <cell r="AP101" t="str">
            <v/>
          </cell>
          <cell r="AQ101" t="str">
            <v/>
          </cell>
          <cell r="AR101" t="str">
            <v/>
          </cell>
          <cell r="AS101" t="str">
            <v/>
          </cell>
          <cell r="AT101" t="str">
            <v/>
          </cell>
          <cell r="AU101" t="str">
            <v/>
          </cell>
          <cell r="AV101" t="str">
            <v/>
          </cell>
          <cell r="AW101" t="str">
            <v/>
          </cell>
          <cell r="AX101" t="str">
            <v/>
          </cell>
          <cell r="AY101" t="str">
            <v/>
          </cell>
          <cell r="AZ101" t="str">
            <v/>
          </cell>
          <cell r="BA101" t="str">
            <v/>
          </cell>
          <cell r="BB101" t="str">
            <v/>
          </cell>
          <cell r="BC101" t="str">
            <v/>
          </cell>
          <cell r="BD101" t="str">
            <v/>
          </cell>
          <cell r="BE101" t="str">
            <v/>
          </cell>
          <cell r="BF101" t="str">
            <v/>
          </cell>
          <cell r="BG101" t="str">
            <v/>
          </cell>
          <cell r="BH101" t="str">
            <v/>
          </cell>
          <cell r="BI101" t="str">
            <v/>
          </cell>
          <cell r="BJ101" t="str">
            <v/>
          </cell>
          <cell r="BK101" t="str">
            <v/>
          </cell>
          <cell r="BL101" t="str">
            <v/>
          </cell>
          <cell r="BM101" t="str">
            <v/>
          </cell>
          <cell r="BN101" t="str">
            <v/>
          </cell>
          <cell r="BO101" t="str">
            <v/>
          </cell>
          <cell r="BP101" t="str">
            <v/>
          </cell>
          <cell r="BQ101" t="str">
            <v/>
          </cell>
          <cell r="BR101" t="str">
            <v/>
          </cell>
          <cell r="BS101" t="str">
            <v/>
          </cell>
          <cell r="BT101" t="str">
            <v/>
          </cell>
          <cell r="BU101" t="str">
            <v/>
          </cell>
          <cell r="BV101" t="str">
            <v/>
          </cell>
          <cell r="BW101" t="str">
            <v/>
          </cell>
          <cell r="BX101" t="str">
            <v/>
          </cell>
          <cell r="BY101" t="str">
            <v/>
          </cell>
          <cell r="BZ101" t="str">
            <v/>
          </cell>
          <cell r="CA101" t="str">
            <v/>
          </cell>
          <cell r="CB101" t="str">
            <v/>
          </cell>
          <cell r="CC101" t="str">
            <v/>
          </cell>
          <cell r="CD101" t="str">
            <v/>
          </cell>
          <cell r="CE101">
            <v>7</v>
          </cell>
          <cell r="CF101">
            <v>267</v>
          </cell>
          <cell r="CG101" t="str">
            <v/>
          </cell>
          <cell r="CH101" t="str">
            <v/>
          </cell>
          <cell r="CI101">
            <v>8</v>
          </cell>
          <cell r="CJ101">
            <v>296</v>
          </cell>
          <cell r="CK101">
            <v>1</v>
          </cell>
          <cell r="CL101">
            <v>3</v>
          </cell>
          <cell r="CM101">
            <v>2</v>
          </cell>
          <cell r="CN101">
            <v>336</v>
          </cell>
          <cell r="CP101">
            <v>0</v>
          </cell>
          <cell r="CQ101">
            <v>606</v>
          </cell>
          <cell r="CR101">
            <v>341</v>
          </cell>
          <cell r="CS101">
            <v>7</v>
          </cell>
          <cell r="CT101">
            <v>332</v>
          </cell>
          <cell r="CU101">
            <v>25.6</v>
          </cell>
          <cell r="CV101" t="str">
            <v/>
          </cell>
          <cell r="CW101">
            <v>28.7</v>
          </cell>
          <cell r="CX101">
            <v>29.1</v>
          </cell>
          <cell r="CY101">
            <v>29.3</v>
          </cell>
          <cell r="CZ101">
            <v>30.100000000000005</v>
          </cell>
          <cell r="DA101">
            <v>29.8</v>
          </cell>
          <cell r="DB101">
            <v>29.9</v>
          </cell>
          <cell r="DC101" t="str">
            <v/>
          </cell>
          <cell r="DD101" t="str">
            <v/>
          </cell>
          <cell r="DE101" t="str">
            <v/>
          </cell>
          <cell r="DF101" t="str">
            <v/>
          </cell>
          <cell r="DG101" t="str">
            <v/>
          </cell>
          <cell r="DH101" t="str">
            <v/>
          </cell>
          <cell r="DI101" t="str">
            <v/>
          </cell>
          <cell r="DJ101" t="str">
            <v/>
          </cell>
          <cell r="DK101" t="str">
            <v/>
          </cell>
          <cell r="DL101" t="str">
            <v/>
          </cell>
          <cell r="DM101">
            <v>631.46</v>
          </cell>
          <cell r="DN101">
            <v>638.98</v>
          </cell>
          <cell r="DO101" t="str">
            <v/>
          </cell>
          <cell r="DP101">
            <v>5813.9866999354335</v>
          </cell>
        </row>
        <row r="102">
          <cell r="B102">
            <v>44541.3125</v>
          </cell>
          <cell r="C102">
            <v>687.78</v>
          </cell>
          <cell r="D102">
            <v>675.04</v>
          </cell>
          <cell r="E102">
            <v>666.78</v>
          </cell>
          <cell r="F102">
            <v>659.79999999999984</v>
          </cell>
          <cell r="G102">
            <v>651.35</v>
          </cell>
          <cell r="H102">
            <v>645.55999999999995</v>
          </cell>
          <cell r="I102">
            <v>638.91</v>
          </cell>
          <cell r="J102">
            <v>631.04999999999995</v>
          </cell>
          <cell r="K102">
            <v>620.35</v>
          </cell>
          <cell r="M102">
            <v>687.85</v>
          </cell>
          <cell r="N102">
            <v>699.07999999999981</v>
          </cell>
          <cell r="O102">
            <v>675.11999999999989</v>
          </cell>
          <cell r="P102">
            <v>675.18</v>
          </cell>
          <cell r="Q102">
            <v>666.79999999999984</v>
          </cell>
          <cell r="R102">
            <v>666.88</v>
          </cell>
          <cell r="S102">
            <v>660.04999999999984</v>
          </cell>
          <cell r="T102">
            <v>645.82000000000005</v>
          </cell>
          <cell r="U102">
            <v>631.28000000000009</v>
          </cell>
          <cell r="V102">
            <v>620.43999999999994</v>
          </cell>
          <cell r="W102">
            <v>612.12999999999988</v>
          </cell>
          <cell r="X102">
            <v>613.02999999999986</v>
          </cell>
          <cell r="Y102">
            <v>675.01</v>
          </cell>
          <cell r="Z102">
            <v>667.11</v>
          </cell>
          <cell r="AA102">
            <v>660.14999999999986</v>
          </cell>
          <cell r="AB102">
            <v>651.39</v>
          </cell>
          <cell r="AC102">
            <v>645.83999999999992</v>
          </cell>
          <cell r="AD102">
            <v>639.21</v>
          </cell>
          <cell r="AE102">
            <v>631.38</v>
          </cell>
          <cell r="AF102">
            <v>621.1</v>
          </cell>
          <cell r="AG102">
            <v>613.08000000000004</v>
          </cell>
          <cell r="AH102" t="str">
            <v/>
          </cell>
          <cell r="AI102" t="str">
            <v/>
          </cell>
          <cell r="AJ102" t="str">
            <v/>
          </cell>
          <cell r="AK102" t="str">
            <v/>
          </cell>
          <cell r="AL102" t="str">
            <v/>
          </cell>
          <cell r="AM102" t="str">
            <v/>
          </cell>
          <cell r="AN102" t="str">
            <v/>
          </cell>
          <cell r="AO102" t="str">
            <v/>
          </cell>
          <cell r="AP102" t="str">
            <v/>
          </cell>
          <cell r="AQ102" t="str">
            <v/>
          </cell>
          <cell r="AR102" t="str">
            <v/>
          </cell>
          <cell r="AS102" t="str">
            <v/>
          </cell>
          <cell r="AT102" t="str">
            <v/>
          </cell>
          <cell r="AU102" t="str">
            <v/>
          </cell>
          <cell r="AV102" t="str">
            <v/>
          </cell>
          <cell r="AW102" t="str">
            <v/>
          </cell>
          <cell r="AX102" t="str">
            <v/>
          </cell>
          <cell r="AY102" t="str">
            <v/>
          </cell>
          <cell r="AZ102" t="str">
            <v/>
          </cell>
          <cell r="BA102" t="str">
            <v/>
          </cell>
          <cell r="BB102" t="str">
            <v/>
          </cell>
          <cell r="BC102" t="str">
            <v/>
          </cell>
          <cell r="BD102" t="str">
            <v/>
          </cell>
          <cell r="BE102" t="str">
            <v/>
          </cell>
          <cell r="BF102" t="str">
            <v/>
          </cell>
          <cell r="BG102" t="str">
            <v/>
          </cell>
          <cell r="BH102" t="str">
            <v/>
          </cell>
          <cell r="BI102" t="str">
            <v/>
          </cell>
          <cell r="BJ102" t="str">
            <v/>
          </cell>
          <cell r="BK102" t="str">
            <v/>
          </cell>
          <cell r="BL102" t="str">
            <v/>
          </cell>
          <cell r="BM102" t="str">
            <v/>
          </cell>
          <cell r="BN102" t="str">
            <v/>
          </cell>
          <cell r="BO102" t="str">
            <v/>
          </cell>
          <cell r="BP102" t="str">
            <v/>
          </cell>
          <cell r="BQ102" t="str">
            <v/>
          </cell>
          <cell r="BR102" t="str">
            <v/>
          </cell>
          <cell r="BS102" t="str">
            <v/>
          </cell>
          <cell r="BT102" t="str">
            <v/>
          </cell>
          <cell r="BU102" t="str">
            <v/>
          </cell>
          <cell r="BV102" t="str">
            <v/>
          </cell>
          <cell r="BW102" t="str">
            <v/>
          </cell>
          <cell r="BX102" t="str">
            <v/>
          </cell>
          <cell r="BY102" t="str">
            <v/>
          </cell>
          <cell r="BZ102" t="str">
            <v/>
          </cell>
          <cell r="CA102" t="str">
            <v/>
          </cell>
          <cell r="CB102" t="str">
            <v/>
          </cell>
          <cell r="CC102" t="str">
            <v/>
          </cell>
          <cell r="CD102" t="str">
            <v/>
          </cell>
          <cell r="CE102">
            <v>7</v>
          </cell>
          <cell r="CF102">
            <v>269</v>
          </cell>
          <cell r="CG102" t="str">
            <v/>
          </cell>
          <cell r="CH102" t="str">
            <v/>
          </cell>
          <cell r="CI102">
            <v>8</v>
          </cell>
          <cell r="CJ102">
            <v>301</v>
          </cell>
          <cell r="CK102">
            <v>2</v>
          </cell>
          <cell r="CL102">
            <v>353</v>
          </cell>
          <cell r="CM102">
            <v>2</v>
          </cell>
          <cell r="CN102">
            <v>339</v>
          </cell>
          <cell r="CP102">
            <v>0</v>
          </cell>
          <cell r="CQ102">
            <v>373.00000000000006</v>
          </cell>
          <cell r="CR102">
            <v>341</v>
          </cell>
          <cell r="CS102">
            <v>11</v>
          </cell>
          <cell r="CT102">
            <v>330</v>
          </cell>
          <cell r="CU102">
            <v>25.3</v>
          </cell>
          <cell r="CV102" t="str">
            <v/>
          </cell>
          <cell r="CW102">
            <v>28.6</v>
          </cell>
          <cell r="CX102">
            <v>29.199999999999996</v>
          </cell>
          <cell r="CY102">
            <v>29.399999999999995</v>
          </cell>
          <cell r="CZ102">
            <v>30.4</v>
          </cell>
          <cell r="DA102">
            <v>30</v>
          </cell>
          <cell r="DB102">
            <v>29.9</v>
          </cell>
          <cell r="DC102" t="str">
            <v/>
          </cell>
          <cell r="DD102" t="str">
            <v/>
          </cell>
          <cell r="DE102" t="str">
            <v/>
          </cell>
          <cell r="DF102" t="str">
            <v/>
          </cell>
          <cell r="DG102" t="str">
            <v/>
          </cell>
          <cell r="DH102" t="str">
            <v/>
          </cell>
          <cell r="DI102" t="str">
            <v/>
          </cell>
          <cell r="DJ102" t="str">
            <v/>
          </cell>
          <cell r="DK102" t="str">
            <v/>
          </cell>
          <cell r="DL102" t="str">
            <v/>
          </cell>
          <cell r="DM102">
            <v>631.46999999999991</v>
          </cell>
          <cell r="DN102">
            <v>638.98</v>
          </cell>
          <cell r="DO102" t="str">
            <v/>
          </cell>
          <cell r="DP102">
            <v>5844.3407037687148</v>
          </cell>
        </row>
        <row r="103">
          <cell r="B103">
            <v>44541.322916666664</v>
          </cell>
          <cell r="C103">
            <v>687.78</v>
          </cell>
          <cell r="D103">
            <v>675.04</v>
          </cell>
          <cell r="E103">
            <v>666.76</v>
          </cell>
          <cell r="F103">
            <v>659.79</v>
          </cell>
          <cell r="G103">
            <v>651.33999999999992</v>
          </cell>
          <cell r="H103">
            <v>645.55999999999995</v>
          </cell>
          <cell r="I103">
            <v>638.89999999999986</v>
          </cell>
          <cell r="J103">
            <v>631.04</v>
          </cell>
          <cell r="K103">
            <v>620.35</v>
          </cell>
          <cell r="M103">
            <v>687.85</v>
          </cell>
          <cell r="N103">
            <v>698.20999999999992</v>
          </cell>
          <cell r="O103">
            <v>675.11999999999989</v>
          </cell>
          <cell r="P103">
            <v>675.18</v>
          </cell>
          <cell r="Q103">
            <v>666.79999999999984</v>
          </cell>
          <cell r="R103">
            <v>666.89999999999986</v>
          </cell>
          <cell r="S103">
            <v>660.04999999999984</v>
          </cell>
          <cell r="T103">
            <v>645.80999999999995</v>
          </cell>
          <cell r="U103">
            <v>631.28000000000009</v>
          </cell>
          <cell r="V103">
            <v>620.43999999999994</v>
          </cell>
          <cell r="W103">
            <v>612.12999999999988</v>
          </cell>
          <cell r="X103">
            <v>613.02</v>
          </cell>
          <cell r="Y103">
            <v>675.03</v>
          </cell>
          <cell r="Z103">
            <v>667.11999999999989</v>
          </cell>
          <cell r="AA103">
            <v>660.16</v>
          </cell>
          <cell r="AB103">
            <v>651.39</v>
          </cell>
          <cell r="AC103">
            <v>645.83999999999992</v>
          </cell>
          <cell r="AD103">
            <v>639.21999999999991</v>
          </cell>
          <cell r="AE103">
            <v>631.39</v>
          </cell>
          <cell r="AF103">
            <v>621.11</v>
          </cell>
          <cell r="AG103">
            <v>613.06999999999994</v>
          </cell>
          <cell r="AH103" t="str">
            <v/>
          </cell>
          <cell r="AI103" t="str">
            <v/>
          </cell>
          <cell r="AJ103" t="str">
            <v/>
          </cell>
          <cell r="AK103" t="str">
            <v/>
          </cell>
          <cell r="AL103" t="str">
            <v/>
          </cell>
          <cell r="AM103" t="str">
            <v/>
          </cell>
          <cell r="AN103" t="str">
            <v/>
          </cell>
          <cell r="AO103" t="str">
            <v/>
          </cell>
          <cell r="AP103" t="str">
            <v/>
          </cell>
          <cell r="AQ103" t="str">
            <v/>
          </cell>
          <cell r="AR103" t="str">
            <v/>
          </cell>
          <cell r="AS103" t="str">
            <v/>
          </cell>
          <cell r="AT103" t="str">
            <v/>
          </cell>
          <cell r="AU103" t="str">
            <v/>
          </cell>
          <cell r="AV103" t="str">
            <v/>
          </cell>
          <cell r="AW103" t="str">
            <v/>
          </cell>
          <cell r="AX103" t="str">
            <v/>
          </cell>
          <cell r="AY103" t="str">
            <v/>
          </cell>
          <cell r="AZ103" t="str">
            <v/>
          </cell>
          <cell r="BA103" t="str">
            <v/>
          </cell>
          <cell r="BB103" t="str">
            <v/>
          </cell>
          <cell r="BC103" t="str">
            <v/>
          </cell>
          <cell r="BD103" t="str">
            <v/>
          </cell>
          <cell r="BE103" t="str">
            <v/>
          </cell>
          <cell r="BF103" t="str">
            <v/>
          </cell>
          <cell r="BG103" t="str">
            <v/>
          </cell>
          <cell r="BH103" t="str">
            <v/>
          </cell>
          <cell r="BI103" t="str">
            <v/>
          </cell>
          <cell r="BJ103" t="str">
            <v/>
          </cell>
          <cell r="BK103" t="str">
            <v/>
          </cell>
          <cell r="BL103" t="str">
            <v/>
          </cell>
          <cell r="BM103" t="str">
            <v/>
          </cell>
          <cell r="BN103" t="str">
            <v/>
          </cell>
          <cell r="BO103" t="str">
            <v/>
          </cell>
          <cell r="BP103" t="str">
            <v/>
          </cell>
          <cell r="BQ103" t="str">
            <v/>
          </cell>
          <cell r="BR103" t="str">
            <v/>
          </cell>
          <cell r="BS103" t="str">
            <v/>
          </cell>
          <cell r="BT103" t="str">
            <v/>
          </cell>
          <cell r="BU103" t="str">
            <v/>
          </cell>
          <cell r="BV103" t="str">
            <v/>
          </cell>
          <cell r="BW103" t="str">
            <v/>
          </cell>
          <cell r="BX103" t="str">
            <v/>
          </cell>
          <cell r="BY103" t="str">
            <v/>
          </cell>
          <cell r="BZ103" t="str">
            <v/>
          </cell>
          <cell r="CA103" t="str">
            <v/>
          </cell>
          <cell r="CB103" t="str">
            <v/>
          </cell>
          <cell r="CC103" t="str">
            <v/>
          </cell>
          <cell r="CD103" t="str">
            <v/>
          </cell>
          <cell r="CE103">
            <v>6</v>
          </cell>
          <cell r="CF103">
            <v>273</v>
          </cell>
          <cell r="CG103" t="str">
            <v/>
          </cell>
          <cell r="CH103" t="str">
            <v/>
          </cell>
          <cell r="CI103">
            <v>8</v>
          </cell>
          <cell r="CJ103">
            <v>306</v>
          </cell>
          <cell r="CK103">
            <v>2</v>
          </cell>
          <cell r="CL103">
            <v>342</v>
          </cell>
          <cell r="CM103">
            <v>2</v>
          </cell>
          <cell r="CN103">
            <v>341</v>
          </cell>
          <cell r="CP103">
            <v>0</v>
          </cell>
          <cell r="CQ103">
            <v>141</v>
          </cell>
          <cell r="CR103">
            <v>330</v>
          </cell>
          <cell r="CS103">
            <v>9</v>
          </cell>
          <cell r="CT103">
            <v>338</v>
          </cell>
          <cell r="CU103">
            <v>24.9</v>
          </cell>
          <cell r="CV103" t="str">
            <v/>
          </cell>
          <cell r="CW103">
            <v>28.7</v>
          </cell>
          <cell r="CX103">
            <v>29.199999999999996</v>
          </cell>
          <cell r="CY103">
            <v>28.799999999999997</v>
          </cell>
          <cell r="CZ103">
            <v>30.4</v>
          </cell>
          <cell r="DA103">
            <v>30.100000000000005</v>
          </cell>
          <cell r="DB103">
            <v>29.8</v>
          </cell>
          <cell r="DC103" t="str">
            <v/>
          </cell>
          <cell r="DD103" t="str">
            <v/>
          </cell>
          <cell r="DE103" t="str">
            <v/>
          </cell>
          <cell r="DF103" t="str">
            <v/>
          </cell>
          <cell r="DG103" t="str">
            <v/>
          </cell>
          <cell r="DH103" t="str">
            <v/>
          </cell>
          <cell r="DI103" t="str">
            <v/>
          </cell>
          <cell r="DJ103" t="str">
            <v/>
          </cell>
          <cell r="DK103" t="str">
            <v/>
          </cell>
          <cell r="DL103" t="str">
            <v/>
          </cell>
          <cell r="DM103">
            <v>631.45000000000005</v>
          </cell>
          <cell r="DN103">
            <v>638.98</v>
          </cell>
          <cell r="DO103" t="str">
            <v/>
          </cell>
          <cell r="DP103">
            <v>2843.4963423062782</v>
          </cell>
        </row>
        <row r="104">
          <cell r="B104">
            <v>44541.333333333336</v>
          </cell>
          <cell r="C104">
            <v>687.78</v>
          </cell>
          <cell r="D104">
            <v>675.04</v>
          </cell>
          <cell r="E104">
            <v>666.76</v>
          </cell>
          <cell r="F104">
            <v>659.79</v>
          </cell>
          <cell r="G104">
            <v>651.35</v>
          </cell>
          <cell r="H104">
            <v>645.55999999999995</v>
          </cell>
          <cell r="I104">
            <v>638.91</v>
          </cell>
          <cell r="J104">
            <v>631.02999999999986</v>
          </cell>
          <cell r="K104">
            <v>620.34</v>
          </cell>
          <cell r="L104">
            <v>611.36</v>
          </cell>
          <cell r="M104">
            <v>687.85</v>
          </cell>
          <cell r="N104">
            <v>697.54</v>
          </cell>
          <cell r="O104">
            <v>675.13</v>
          </cell>
          <cell r="P104">
            <v>675.19</v>
          </cell>
          <cell r="Q104">
            <v>666.79999999999984</v>
          </cell>
          <cell r="R104">
            <v>666.89</v>
          </cell>
          <cell r="S104">
            <v>660.06</v>
          </cell>
          <cell r="T104">
            <v>645.80999999999995</v>
          </cell>
          <cell r="U104">
            <v>631.29000000000008</v>
          </cell>
          <cell r="V104">
            <v>620.43999999999994</v>
          </cell>
          <cell r="W104">
            <v>612.11</v>
          </cell>
          <cell r="X104">
            <v>613.02999999999986</v>
          </cell>
          <cell r="Y104">
            <v>675.01</v>
          </cell>
          <cell r="Z104">
            <v>667.14</v>
          </cell>
          <cell r="AA104">
            <v>660.16</v>
          </cell>
          <cell r="AB104">
            <v>651.39</v>
          </cell>
          <cell r="AC104">
            <v>645.83999999999992</v>
          </cell>
          <cell r="AD104">
            <v>639.23</v>
          </cell>
          <cell r="AE104">
            <v>631.41</v>
          </cell>
          <cell r="AF104">
            <v>621.11</v>
          </cell>
          <cell r="AG104">
            <v>613.06999999999994</v>
          </cell>
          <cell r="AH104">
            <v>604.71</v>
          </cell>
          <cell r="AI104">
            <v>4397.2548604751082</v>
          </cell>
          <cell r="AJ104">
            <v>6256.0000000158216</v>
          </cell>
          <cell r="AK104">
            <v>9361.892431726319</v>
          </cell>
          <cell r="AL104">
            <v>9837.6001051155454</v>
          </cell>
          <cell r="AM104">
            <v>19514.610887008759</v>
          </cell>
          <cell r="AN104">
            <v>12004.000012700286</v>
          </cell>
          <cell r="AO104">
            <v>12277.269363327279</v>
          </cell>
          <cell r="AP104">
            <v>17349.25565966071</v>
          </cell>
          <cell r="AQ104">
            <v>18831.671256454574</v>
          </cell>
          <cell r="AR104">
            <v>34796.61663486121</v>
          </cell>
          <cell r="AS104">
            <v>3269.0000000000005</v>
          </cell>
          <cell r="AT104">
            <v>2600.8991699200001</v>
          </cell>
          <cell r="AU104">
            <v>1.9999999999999996</v>
          </cell>
          <cell r="AV104">
            <v>1.5</v>
          </cell>
          <cell r="AW104">
            <v>1.5</v>
          </cell>
          <cell r="AX104">
            <v>4.9999999999999991</v>
          </cell>
          <cell r="AY104">
            <v>0</v>
          </cell>
          <cell r="AZ104">
            <v>5.9999999999999982</v>
          </cell>
          <cell r="BA104">
            <v>3</v>
          </cell>
          <cell r="BB104">
            <v>4.9999999999999991</v>
          </cell>
          <cell r="BC104">
            <v>3</v>
          </cell>
          <cell r="BD104">
            <v>4.9999999999999991</v>
          </cell>
          <cell r="BE104">
            <v>2.4999999999999996</v>
          </cell>
          <cell r="BF104">
            <v>5.4999999999999991</v>
          </cell>
          <cell r="BG104">
            <v>4.2999999523099994</v>
          </cell>
          <cell r="BH104">
            <v>4.9999999999999991</v>
          </cell>
          <cell r="BI104">
            <v>0</v>
          </cell>
          <cell r="BJ104">
            <v>7.9999999999999982</v>
          </cell>
          <cell r="BK104">
            <v>14.999999999999998</v>
          </cell>
          <cell r="BL104">
            <v>7.9999999999999991</v>
          </cell>
          <cell r="BM104">
            <v>809.40039062500011</v>
          </cell>
          <cell r="BN104">
            <v>1595.6005859400002</v>
          </cell>
          <cell r="BO104">
            <v>1188.2061767600003</v>
          </cell>
          <cell r="BP104">
            <v>694.80224609400011</v>
          </cell>
          <cell r="BQ104">
            <v>1412.9956054700001</v>
          </cell>
          <cell r="BR104">
            <v>895.33099365200007</v>
          </cell>
          <cell r="BS104">
            <v>1406.4923095700001</v>
          </cell>
          <cell r="BT104">
            <v>620.49743652300015</v>
          </cell>
          <cell r="BU104">
            <v>1507.2961425799999</v>
          </cell>
          <cell r="BV104">
            <v>709.54821777300003</v>
          </cell>
          <cell r="BW104">
            <v>1382.9992675800002</v>
          </cell>
          <cell r="BX104">
            <v>765.09948730500003</v>
          </cell>
          <cell r="BY104">
            <v>1757.92224121</v>
          </cell>
          <cell r="BZ104">
            <v>895.80120849599996</v>
          </cell>
          <cell r="CA104">
            <v>1341.3806152300003</v>
          </cell>
          <cell r="CB104">
            <v>765.92041015600012</v>
          </cell>
          <cell r="CC104">
            <v>1205.9484863300002</v>
          </cell>
          <cell r="CD104">
            <v>794.5090942380001</v>
          </cell>
          <cell r="CE104">
            <v>6</v>
          </cell>
          <cell r="CF104">
            <v>268</v>
          </cell>
          <cell r="CG104">
            <v>8</v>
          </cell>
          <cell r="CH104">
            <v>270</v>
          </cell>
          <cell r="CI104">
            <v>8</v>
          </cell>
          <cell r="CJ104">
            <v>307</v>
          </cell>
          <cell r="CK104">
            <v>2</v>
          </cell>
          <cell r="CL104">
            <v>345</v>
          </cell>
          <cell r="CM104">
            <v>2</v>
          </cell>
          <cell r="CN104">
            <v>345</v>
          </cell>
          <cell r="CP104">
            <v>359</v>
          </cell>
          <cell r="CQ104">
            <v>10</v>
          </cell>
          <cell r="CR104">
            <v>340</v>
          </cell>
          <cell r="CS104">
            <v>6</v>
          </cell>
          <cell r="CT104">
            <v>346</v>
          </cell>
          <cell r="CU104">
            <v>24.8</v>
          </cell>
          <cell r="CV104">
            <v>25</v>
          </cell>
          <cell r="CW104">
            <v>28.900000000000002</v>
          </cell>
          <cell r="CX104">
            <v>29.399999999999995</v>
          </cell>
          <cell r="CY104">
            <v>28.900000000000002</v>
          </cell>
          <cell r="CZ104">
            <v>30.4</v>
          </cell>
          <cell r="DA104">
            <v>30</v>
          </cell>
          <cell r="DB104">
            <v>30</v>
          </cell>
          <cell r="DC104">
            <v>0.70999997854200003</v>
          </cell>
          <cell r="DD104">
            <v>0.46999999880799997</v>
          </cell>
          <cell r="DE104">
            <v>0.49000000953699996</v>
          </cell>
          <cell r="DF104">
            <v>0.61000001430499995</v>
          </cell>
          <cell r="DG104">
            <v>0.69999998807899988</v>
          </cell>
          <cell r="DH104">
            <v>0.670000016689</v>
          </cell>
          <cell r="DI104">
            <v>0</v>
          </cell>
          <cell r="DJ104">
            <v>0.40000000596000002</v>
          </cell>
          <cell r="DK104">
            <v>0.44999998807899994</v>
          </cell>
          <cell r="DL104">
            <v>0.55000001192100001</v>
          </cell>
          <cell r="DM104">
            <v>631.38</v>
          </cell>
          <cell r="DN104">
            <v>638.98</v>
          </cell>
          <cell r="DO104" t="str">
            <v/>
          </cell>
          <cell r="DP104">
            <v>5857.8407052168986</v>
          </cell>
        </row>
        <row r="105">
          <cell r="B105">
            <v>44541.34375</v>
          </cell>
          <cell r="C105">
            <v>687.78</v>
          </cell>
          <cell r="D105">
            <v>675.04</v>
          </cell>
          <cell r="E105">
            <v>666.76</v>
          </cell>
          <cell r="F105">
            <v>659.78</v>
          </cell>
          <cell r="G105">
            <v>651.33999999999992</v>
          </cell>
          <cell r="H105">
            <v>645.54999999999995</v>
          </cell>
          <cell r="I105">
            <v>638.89</v>
          </cell>
          <cell r="J105">
            <v>631.02999999999986</v>
          </cell>
          <cell r="K105">
            <v>620.34</v>
          </cell>
          <cell r="M105">
            <v>687.85</v>
          </cell>
          <cell r="N105">
            <v>697.1099999999999</v>
          </cell>
          <cell r="O105">
            <v>675.13</v>
          </cell>
          <cell r="P105">
            <v>675.19</v>
          </cell>
          <cell r="Q105">
            <v>666.79999999999984</v>
          </cell>
          <cell r="R105">
            <v>666.89999999999986</v>
          </cell>
          <cell r="S105">
            <v>660.06</v>
          </cell>
          <cell r="T105">
            <v>645.82000000000005</v>
          </cell>
          <cell r="U105">
            <v>631.29000000000008</v>
          </cell>
          <cell r="V105">
            <v>620.43999999999994</v>
          </cell>
          <cell r="W105">
            <v>612.11</v>
          </cell>
          <cell r="X105">
            <v>613.02999999999986</v>
          </cell>
          <cell r="Y105">
            <v>675.01</v>
          </cell>
          <cell r="Z105">
            <v>667.16</v>
          </cell>
          <cell r="AA105">
            <v>660.17</v>
          </cell>
          <cell r="AB105">
            <v>651.39</v>
          </cell>
          <cell r="AC105">
            <v>645.85</v>
          </cell>
          <cell r="AD105">
            <v>639.21999999999991</v>
          </cell>
          <cell r="AE105">
            <v>631.41999999999996</v>
          </cell>
          <cell r="AF105">
            <v>621.12</v>
          </cell>
          <cell r="AG105">
            <v>613.06999999999994</v>
          </cell>
          <cell r="AH105" t="str">
            <v/>
          </cell>
          <cell r="AI105" t="str">
            <v/>
          </cell>
          <cell r="AJ105" t="str">
            <v/>
          </cell>
          <cell r="AK105" t="str">
            <v/>
          </cell>
          <cell r="AL105" t="str">
            <v/>
          </cell>
          <cell r="AM105" t="str">
            <v/>
          </cell>
          <cell r="AN105" t="str">
            <v/>
          </cell>
          <cell r="AO105" t="str">
            <v/>
          </cell>
          <cell r="AP105" t="str">
            <v/>
          </cell>
          <cell r="AQ105" t="str">
            <v/>
          </cell>
          <cell r="AR105" t="str">
            <v/>
          </cell>
          <cell r="AS105" t="str">
            <v/>
          </cell>
          <cell r="AT105" t="str">
            <v/>
          </cell>
          <cell r="AU105" t="str">
            <v/>
          </cell>
          <cell r="AV105" t="str">
            <v/>
          </cell>
          <cell r="AW105" t="str">
            <v/>
          </cell>
          <cell r="AX105" t="str">
            <v/>
          </cell>
          <cell r="AY105" t="str">
            <v/>
          </cell>
          <cell r="AZ105" t="str">
            <v/>
          </cell>
          <cell r="BA105" t="str">
            <v/>
          </cell>
          <cell r="BB105" t="str">
            <v/>
          </cell>
          <cell r="BC105" t="str">
            <v/>
          </cell>
          <cell r="BD105" t="str">
            <v/>
          </cell>
          <cell r="BE105" t="str">
            <v/>
          </cell>
          <cell r="BF105" t="str">
            <v/>
          </cell>
          <cell r="BG105" t="str">
            <v/>
          </cell>
          <cell r="BH105" t="str">
            <v/>
          </cell>
          <cell r="BI105" t="str">
            <v/>
          </cell>
          <cell r="BJ105" t="str">
            <v/>
          </cell>
          <cell r="BK105" t="str">
            <v/>
          </cell>
          <cell r="BL105" t="str">
            <v/>
          </cell>
          <cell r="BM105" t="str">
            <v/>
          </cell>
          <cell r="BN105" t="str">
            <v/>
          </cell>
          <cell r="BO105" t="str">
            <v/>
          </cell>
          <cell r="BP105" t="str">
            <v/>
          </cell>
          <cell r="BQ105" t="str">
            <v/>
          </cell>
          <cell r="BR105" t="str">
            <v/>
          </cell>
          <cell r="BS105" t="str">
            <v/>
          </cell>
          <cell r="BT105" t="str">
            <v/>
          </cell>
          <cell r="BU105" t="str">
            <v/>
          </cell>
          <cell r="BV105" t="str">
            <v/>
          </cell>
          <cell r="BW105" t="str">
            <v/>
          </cell>
          <cell r="BX105" t="str">
            <v/>
          </cell>
          <cell r="BY105" t="str">
            <v/>
          </cell>
          <cell r="BZ105" t="str">
            <v/>
          </cell>
          <cell r="CA105" t="str">
            <v/>
          </cell>
          <cell r="CB105" t="str">
            <v/>
          </cell>
          <cell r="CC105" t="str">
            <v/>
          </cell>
          <cell r="CD105" t="str">
            <v/>
          </cell>
          <cell r="CE105">
            <v>6</v>
          </cell>
          <cell r="CF105">
            <v>271</v>
          </cell>
          <cell r="CG105" t="str">
            <v/>
          </cell>
          <cell r="CH105" t="str">
            <v/>
          </cell>
          <cell r="CI105">
            <v>7</v>
          </cell>
          <cell r="CJ105">
            <v>306</v>
          </cell>
          <cell r="CK105">
            <v>2</v>
          </cell>
          <cell r="CL105">
            <v>337</v>
          </cell>
          <cell r="CM105">
            <v>2</v>
          </cell>
          <cell r="CN105">
            <v>341</v>
          </cell>
          <cell r="CP105">
            <v>358</v>
          </cell>
          <cell r="CQ105">
            <v>7</v>
          </cell>
          <cell r="CR105">
            <v>331</v>
          </cell>
          <cell r="CS105">
            <v>8</v>
          </cell>
          <cell r="CT105">
            <v>339</v>
          </cell>
          <cell r="CU105">
            <v>24.6</v>
          </cell>
          <cell r="CV105" t="str">
            <v/>
          </cell>
          <cell r="CW105">
            <v>28.7</v>
          </cell>
          <cell r="CX105">
            <v>29.1</v>
          </cell>
          <cell r="CY105">
            <v>28.799999999999997</v>
          </cell>
          <cell r="CZ105">
            <v>30.300000000000004</v>
          </cell>
          <cell r="DA105">
            <v>30.2</v>
          </cell>
          <cell r="DB105">
            <v>30.2</v>
          </cell>
          <cell r="DC105" t="str">
            <v/>
          </cell>
          <cell r="DD105" t="str">
            <v/>
          </cell>
          <cell r="DE105" t="str">
            <v/>
          </cell>
          <cell r="DF105" t="str">
            <v/>
          </cell>
          <cell r="DG105" t="str">
            <v/>
          </cell>
          <cell r="DH105" t="str">
            <v/>
          </cell>
          <cell r="DI105" t="str">
            <v/>
          </cell>
          <cell r="DJ105" t="str">
            <v/>
          </cell>
          <cell r="DK105" t="str">
            <v/>
          </cell>
          <cell r="DL105" t="str">
            <v/>
          </cell>
          <cell r="DM105">
            <v>631.45000000000005</v>
          </cell>
          <cell r="DN105">
            <v>638.98</v>
          </cell>
          <cell r="DO105" t="str">
            <v/>
          </cell>
          <cell r="DP105">
            <v>5874.7507071284554</v>
          </cell>
        </row>
        <row r="106">
          <cell r="B106">
            <v>44541.354166666664</v>
          </cell>
          <cell r="C106">
            <v>687.78</v>
          </cell>
          <cell r="D106">
            <v>675.03</v>
          </cell>
          <cell r="E106">
            <v>666.76</v>
          </cell>
          <cell r="F106">
            <v>659.79</v>
          </cell>
          <cell r="G106">
            <v>651.35</v>
          </cell>
          <cell r="H106">
            <v>645.53</v>
          </cell>
          <cell r="I106">
            <v>638.89</v>
          </cell>
          <cell r="J106">
            <v>631.02999999999986</v>
          </cell>
          <cell r="K106">
            <v>620.34</v>
          </cell>
          <cell r="M106">
            <v>687.8599999999999</v>
          </cell>
          <cell r="N106">
            <v>697.03</v>
          </cell>
          <cell r="O106">
            <v>675.13</v>
          </cell>
          <cell r="P106">
            <v>675.2</v>
          </cell>
          <cell r="Q106">
            <v>666.79999999999984</v>
          </cell>
          <cell r="R106">
            <v>666.91</v>
          </cell>
          <cell r="S106">
            <v>660.06</v>
          </cell>
          <cell r="T106">
            <v>645.82000000000005</v>
          </cell>
          <cell r="U106">
            <v>631.30999999999995</v>
          </cell>
          <cell r="V106">
            <v>620.45000000000005</v>
          </cell>
          <cell r="W106">
            <v>612.12</v>
          </cell>
          <cell r="X106">
            <v>613.02</v>
          </cell>
          <cell r="Y106">
            <v>675.01</v>
          </cell>
          <cell r="Z106">
            <v>667.17</v>
          </cell>
          <cell r="AA106">
            <v>660.17</v>
          </cell>
          <cell r="AB106">
            <v>651.39</v>
          </cell>
          <cell r="AC106">
            <v>645.85</v>
          </cell>
          <cell r="AD106">
            <v>639.24999999999989</v>
          </cell>
          <cell r="AE106">
            <v>631.42999999999984</v>
          </cell>
          <cell r="AF106">
            <v>621.13</v>
          </cell>
          <cell r="AG106">
            <v>613.08000000000004</v>
          </cell>
          <cell r="AH106" t="str">
            <v/>
          </cell>
          <cell r="AI106" t="str">
            <v/>
          </cell>
          <cell r="AJ106" t="str">
            <v/>
          </cell>
          <cell r="AK106" t="str">
            <v/>
          </cell>
          <cell r="AL106" t="str">
            <v/>
          </cell>
          <cell r="AM106" t="str">
            <v/>
          </cell>
          <cell r="AN106" t="str">
            <v/>
          </cell>
          <cell r="AO106" t="str">
            <v/>
          </cell>
          <cell r="AP106" t="str">
            <v/>
          </cell>
          <cell r="AQ106" t="str">
            <v/>
          </cell>
          <cell r="AR106" t="str">
            <v/>
          </cell>
          <cell r="AS106" t="str">
            <v/>
          </cell>
          <cell r="AT106" t="str">
            <v/>
          </cell>
          <cell r="AU106" t="str">
            <v/>
          </cell>
          <cell r="AV106" t="str">
            <v/>
          </cell>
          <cell r="AW106" t="str">
            <v/>
          </cell>
          <cell r="AX106" t="str">
            <v/>
          </cell>
          <cell r="AY106" t="str">
            <v/>
          </cell>
          <cell r="AZ106" t="str">
            <v/>
          </cell>
          <cell r="BA106" t="str">
            <v/>
          </cell>
          <cell r="BB106" t="str">
            <v/>
          </cell>
          <cell r="BC106" t="str">
            <v/>
          </cell>
          <cell r="BD106" t="str">
            <v/>
          </cell>
          <cell r="BE106" t="str">
            <v/>
          </cell>
          <cell r="BF106" t="str">
            <v/>
          </cell>
          <cell r="BG106" t="str">
            <v/>
          </cell>
          <cell r="BH106" t="str">
            <v/>
          </cell>
          <cell r="BI106" t="str">
            <v/>
          </cell>
          <cell r="BJ106" t="str">
            <v/>
          </cell>
          <cell r="BK106" t="str">
            <v/>
          </cell>
          <cell r="BL106" t="str">
            <v/>
          </cell>
          <cell r="BM106" t="str">
            <v/>
          </cell>
          <cell r="BN106" t="str">
            <v/>
          </cell>
          <cell r="BO106" t="str">
            <v/>
          </cell>
          <cell r="BP106" t="str">
            <v/>
          </cell>
          <cell r="BQ106" t="str">
            <v/>
          </cell>
          <cell r="BR106" t="str">
            <v/>
          </cell>
          <cell r="BS106" t="str">
            <v/>
          </cell>
          <cell r="BT106" t="str">
            <v/>
          </cell>
          <cell r="BU106" t="str">
            <v/>
          </cell>
          <cell r="BV106" t="str">
            <v/>
          </cell>
          <cell r="BW106" t="str">
            <v/>
          </cell>
          <cell r="BX106" t="str">
            <v/>
          </cell>
          <cell r="BY106" t="str">
            <v/>
          </cell>
          <cell r="BZ106" t="str">
            <v/>
          </cell>
          <cell r="CA106" t="str">
            <v/>
          </cell>
          <cell r="CB106" t="str">
            <v/>
          </cell>
          <cell r="CC106" t="str">
            <v/>
          </cell>
          <cell r="CD106" t="str">
            <v/>
          </cell>
          <cell r="CE106">
            <v>5</v>
          </cell>
          <cell r="CF106">
            <v>273</v>
          </cell>
          <cell r="CG106" t="str">
            <v/>
          </cell>
          <cell r="CH106" t="str">
            <v/>
          </cell>
          <cell r="CI106">
            <v>8</v>
          </cell>
          <cell r="CJ106">
            <v>303</v>
          </cell>
          <cell r="CK106">
            <v>2</v>
          </cell>
          <cell r="CL106">
            <v>351</v>
          </cell>
          <cell r="CM106">
            <v>2</v>
          </cell>
          <cell r="CN106">
            <v>346</v>
          </cell>
          <cell r="CP106">
            <v>352</v>
          </cell>
          <cell r="CQ106">
            <v>6</v>
          </cell>
          <cell r="CR106">
            <v>317</v>
          </cell>
          <cell r="CS106">
            <v>9</v>
          </cell>
          <cell r="CT106">
            <v>331</v>
          </cell>
          <cell r="CU106">
            <v>24.4</v>
          </cell>
          <cell r="CV106" t="str">
            <v/>
          </cell>
          <cell r="CW106">
            <v>28.5</v>
          </cell>
          <cell r="CX106">
            <v>28.799999999999997</v>
          </cell>
          <cell r="CY106">
            <v>29.399999999999995</v>
          </cell>
          <cell r="CZ106">
            <v>30.500000000000004</v>
          </cell>
          <cell r="DA106">
            <v>29.7</v>
          </cell>
          <cell r="DB106">
            <v>30.4</v>
          </cell>
          <cell r="DC106" t="str">
            <v/>
          </cell>
          <cell r="DD106" t="str">
            <v/>
          </cell>
          <cell r="DE106" t="str">
            <v/>
          </cell>
          <cell r="DF106" t="str">
            <v/>
          </cell>
          <cell r="DG106" t="str">
            <v/>
          </cell>
          <cell r="DH106" t="str">
            <v/>
          </cell>
          <cell r="DI106" t="str">
            <v/>
          </cell>
          <cell r="DJ106" t="str">
            <v/>
          </cell>
          <cell r="DK106" t="str">
            <v/>
          </cell>
          <cell r="DL106" t="str">
            <v/>
          </cell>
          <cell r="DM106">
            <v>631.45000000000005</v>
          </cell>
          <cell r="DN106">
            <v>638.98</v>
          </cell>
          <cell r="DO106" t="str">
            <v/>
          </cell>
          <cell r="DP106">
            <v>5898.4387102336295</v>
          </cell>
        </row>
        <row r="107">
          <cell r="B107">
            <v>44541.364583333336</v>
          </cell>
          <cell r="C107">
            <v>687.76</v>
          </cell>
          <cell r="D107">
            <v>675.01999999999987</v>
          </cell>
          <cell r="E107">
            <v>666.75</v>
          </cell>
          <cell r="F107">
            <v>659.79</v>
          </cell>
          <cell r="G107">
            <v>651.33999999999992</v>
          </cell>
          <cell r="H107">
            <v>645.52</v>
          </cell>
          <cell r="I107">
            <v>638.89999999999986</v>
          </cell>
          <cell r="J107">
            <v>631.02</v>
          </cell>
          <cell r="K107">
            <v>620.34</v>
          </cell>
          <cell r="M107">
            <v>687.8599999999999</v>
          </cell>
          <cell r="N107">
            <v>697.01</v>
          </cell>
          <cell r="O107">
            <v>675.13</v>
          </cell>
          <cell r="P107">
            <v>675.2</v>
          </cell>
          <cell r="Q107">
            <v>666.79999999999984</v>
          </cell>
          <cell r="R107">
            <v>666.91</v>
          </cell>
          <cell r="S107">
            <v>660.06</v>
          </cell>
          <cell r="T107">
            <v>645.82000000000005</v>
          </cell>
          <cell r="U107">
            <v>631.30999999999995</v>
          </cell>
          <cell r="V107">
            <v>620.45000000000005</v>
          </cell>
          <cell r="W107">
            <v>612.11</v>
          </cell>
          <cell r="X107">
            <v>613.02</v>
          </cell>
          <cell r="Y107">
            <v>675.11</v>
          </cell>
          <cell r="Z107">
            <v>667.17</v>
          </cell>
          <cell r="AA107">
            <v>660.17</v>
          </cell>
          <cell r="AB107">
            <v>651.39</v>
          </cell>
          <cell r="AC107">
            <v>645.85</v>
          </cell>
          <cell r="AD107">
            <v>639.27</v>
          </cell>
          <cell r="AE107">
            <v>631.45000000000005</v>
          </cell>
          <cell r="AF107">
            <v>621.13</v>
          </cell>
          <cell r="AG107">
            <v>613.08000000000004</v>
          </cell>
          <cell r="AH107" t="str">
            <v/>
          </cell>
          <cell r="AI107" t="str">
            <v/>
          </cell>
          <cell r="AJ107" t="str">
            <v/>
          </cell>
          <cell r="AK107" t="str">
            <v/>
          </cell>
          <cell r="AL107" t="str">
            <v/>
          </cell>
          <cell r="AM107" t="str">
            <v/>
          </cell>
          <cell r="AN107" t="str">
            <v/>
          </cell>
          <cell r="AO107" t="str">
            <v/>
          </cell>
          <cell r="AP107" t="str">
            <v/>
          </cell>
          <cell r="AQ107" t="str">
            <v/>
          </cell>
          <cell r="AR107" t="str">
            <v/>
          </cell>
          <cell r="AS107" t="str">
            <v/>
          </cell>
          <cell r="AT107" t="str">
            <v/>
          </cell>
          <cell r="AU107" t="str">
            <v/>
          </cell>
          <cell r="AV107" t="str">
            <v/>
          </cell>
          <cell r="AW107" t="str">
            <v/>
          </cell>
          <cell r="AX107" t="str">
            <v/>
          </cell>
          <cell r="AY107" t="str">
            <v/>
          </cell>
          <cell r="AZ107" t="str">
            <v/>
          </cell>
          <cell r="BA107" t="str">
            <v/>
          </cell>
          <cell r="BB107" t="str">
            <v/>
          </cell>
          <cell r="BC107" t="str">
            <v/>
          </cell>
          <cell r="BD107" t="str">
            <v/>
          </cell>
          <cell r="BE107" t="str">
            <v/>
          </cell>
          <cell r="BF107" t="str">
            <v/>
          </cell>
          <cell r="BG107" t="str">
            <v/>
          </cell>
          <cell r="BH107" t="str">
            <v/>
          </cell>
          <cell r="BI107" t="str">
            <v/>
          </cell>
          <cell r="BJ107" t="str">
            <v/>
          </cell>
          <cell r="BK107" t="str">
            <v/>
          </cell>
          <cell r="BL107" t="str">
            <v/>
          </cell>
          <cell r="BM107" t="str">
            <v/>
          </cell>
          <cell r="BN107" t="str">
            <v/>
          </cell>
          <cell r="BO107" t="str">
            <v/>
          </cell>
          <cell r="BP107" t="str">
            <v/>
          </cell>
          <cell r="BQ107" t="str">
            <v/>
          </cell>
          <cell r="BR107" t="str">
            <v/>
          </cell>
          <cell r="BS107" t="str">
            <v/>
          </cell>
          <cell r="BT107" t="str">
            <v/>
          </cell>
          <cell r="BU107" t="str">
            <v/>
          </cell>
          <cell r="BV107" t="str">
            <v/>
          </cell>
          <cell r="BW107" t="str">
            <v/>
          </cell>
          <cell r="BX107" t="str">
            <v/>
          </cell>
          <cell r="BY107" t="str">
            <v/>
          </cell>
          <cell r="BZ107" t="str">
            <v/>
          </cell>
          <cell r="CA107" t="str">
            <v/>
          </cell>
          <cell r="CB107" t="str">
            <v/>
          </cell>
          <cell r="CC107" t="str">
            <v/>
          </cell>
          <cell r="CD107" t="str">
            <v/>
          </cell>
          <cell r="CE107">
            <v>6</v>
          </cell>
          <cell r="CF107">
            <v>269</v>
          </cell>
          <cell r="CG107" t="str">
            <v/>
          </cell>
          <cell r="CH107" t="str">
            <v/>
          </cell>
          <cell r="CI107">
            <v>7</v>
          </cell>
          <cell r="CJ107">
            <v>308</v>
          </cell>
          <cell r="CK107">
            <v>2</v>
          </cell>
          <cell r="CL107">
            <v>8</v>
          </cell>
          <cell r="CM107">
            <v>2</v>
          </cell>
          <cell r="CN107">
            <v>345</v>
          </cell>
          <cell r="CP107">
            <v>358</v>
          </cell>
          <cell r="CQ107">
            <v>7</v>
          </cell>
          <cell r="CR107">
            <v>316</v>
          </cell>
          <cell r="CS107">
            <v>5</v>
          </cell>
          <cell r="CT107">
            <v>321</v>
          </cell>
          <cell r="CU107">
            <v>24.9</v>
          </cell>
          <cell r="CV107" t="str">
            <v/>
          </cell>
          <cell r="CW107">
            <v>28.4</v>
          </cell>
          <cell r="CX107">
            <v>28.3</v>
          </cell>
          <cell r="CY107">
            <v>29.8</v>
          </cell>
          <cell r="CZ107">
            <v>30.799999999999997</v>
          </cell>
          <cell r="DA107">
            <v>29.6</v>
          </cell>
          <cell r="DB107">
            <v>30.4</v>
          </cell>
          <cell r="DC107" t="str">
            <v/>
          </cell>
          <cell r="DD107" t="str">
            <v/>
          </cell>
          <cell r="DE107" t="str">
            <v/>
          </cell>
          <cell r="DF107" t="str">
            <v/>
          </cell>
          <cell r="DG107" t="str">
            <v/>
          </cell>
          <cell r="DH107" t="str">
            <v/>
          </cell>
          <cell r="DI107" t="str">
            <v/>
          </cell>
          <cell r="DJ107" t="str">
            <v/>
          </cell>
          <cell r="DK107" t="str">
            <v/>
          </cell>
          <cell r="DL107" t="str">
            <v/>
          </cell>
          <cell r="DM107">
            <v>631.46</v>
          </cell>
          <cell r="DN107">
            <v>638.98</v>
          </cell>
          <cell r="DO107" t="str">
            <v/>
          </cell>
          <cell r="DP107">
            <v>2880.2263467091639</v>
          </cell>
        </row>
        <row r="108">
          <cell r="B108">
            <v>44541.375</v>
          </cell>
          <cell r="C108">
            <v>687.75</v>
          </cell>
          <cell r="D108">
            <v>675.01999999999987</v>
          </cell>
          <cell r="E108">
            <v>666.75</v>
          </cell>
          <cell r="F108">
            <v>659.79</v>
          </cell>
          <cell r="G108">
            <v>651.33999999999992</v>
          </cell>
          <cell r="H108">
            <v>645.52</v>
          </cell>
          <cell r="I108">
            <v>638.86999999999989</v>
          </cell>
          <cell r="J108">
            <v>631.02</v>
          </cell>
          <cell r="K108">
            <v>620.34</v>
          </cell>
          <cell r="L108">
            <v>611.34</v>
          </cell>
          <cell r="M108">
            <v>687.8599999999999</v>
          </cell>
          <cell r="N108">
            <v>697</v>
          </cell>
          <cell r="O108">
            <v>675.15</v>
          </cell>
          <cell r="P108">
            <v>675.2</v>
          </cell>
          <cell r="Q108">
            <v>666.79999999999984</v>
          </cell>
          <cell r="R108">
            <v>666.89999999999986</v>
          </cell>
          <cell r="S108">
            <v>660.06</v>
          </cell>
          <cell r="T108">
            <v>645.82000000000005</v>
          </cell>
          <cell r="U108">
            <v>631.30999999999995</v>
          </cell>
          <cell r="V108">
            <v>620.45000000000005</v>
          </cell>
          <cell r="W108">
            <v>612.11</v>
          </cell>
          <cell r="X108">
            <v>613.02</v>
          </cell>
          <cell r="Y108">
            <v>675.11</v>
          </cell>
          <cell r="Z108">
            <v>667.17</v>
          </cell>
          <cell r="AA108">
            <v>660.17</v>
          </cell>
          <cell r="AB108">
            <v>651.39</v>
          </cell>
          <cell r="AC108">
            <v>645.85</v>
          </cell>
          <cell r="AD108">
            <v>639.27999999999986</v>
          </cell>
          <cell r="AE108">
            <v>631.46</v>
          </cell>
          <cell r="AF108">
            <v>621.13</v>
          </cell>
          <cell r="AG108">
            <v>613.08000000000004</v>
          </cell>
          <cell r="AH108">
            <v>604.70000000000005</v>
          </cell>
          <cell r="AI108" t="str">
            <v/>
          </cell>
          <cell r="AJ108" t="str">
            <v/>
          </cell>
          <cell r="AK108" t="str">
            <v/>
          </cell>
          <cell r="AL108" t="str">
            <v/>
          </cell>
          <cell r="AM108" t="str">
            <v/>
          </cell>
          <cell r="AN108" t="str">
            <v/>
          </cell>
          <cell r="AO108" t="str">
            <v/>
          </cell>
          <cell r="AP108" t="str">
            <v/>
          </cell>
          <cell r="AQ108" t="str">
            <v/>
          </cell>
          <cell r="AR108" t="str">
            <v/>
          </cell>
          <cell r="AS108" t="str">
            <v/>
          </cell>
          <cell r="AT108" t="str">
            <v/>
          </cell>
          <cell r="AU108" t="str">
            <v/>
          </cell>
          <cell r="AV108" t="str">
            <v/>
          </cell>
          <cell r="AW108" t="str">
            <v/>
          </cell>
          <cell r="AX108" t="str">
            <v/>
          </cell>
          <cell r="AY108" t="str">
            <v/>
          </cell>
          <cell r="AZ108" t="str">
            <v/>
          </cell>
          <cell r="BA108" t="str">
            <v/>
          </cell>
          <cell r="BB108" t="str">
            <v/>
          </cell>
          <cell r="BC108" t="str">
            <v/>
          </cell>
          <cell r="BD108" t="str">
            <v/>
          </cell>
          <cell r="BE108" t="str">
            <v/>
          </cell>
          <cell r="BF108" t="str">
            <v/>
          </cell>
          <cell r="BG108" t="str">
            <v/>
          </cell>
          <cell r="BH108" t="str">
            <v/>
          </cell>
          <cell r="BI108" t="str">
            <v/>
          </cell>
          <cell r="BJ108" t="str">
            <v/>
          </cell>
          <cell r="BK108" t="str">
            <v/>
          </cell>
          <cell r="BL108" t="str">
            <v/>
          </cell>
          <cell r="BM108" t="str">
            <v/>
          </cell>
          <cell r="BN108" t="str">
            <v/>
          </cell>
          <cell r="BO108" t="str">
            <v/>
          </cell>
          <cell r="BP108" t="str">
            <v/>
          </cell>
          <cell r="BQ108" t="str">
            <v/>
          </cell>
          <cell r="BR108" t="str">
            <v/>
          </cell>
          <cell r="BS108" t="str">
            <v/>
          </cell>
          <cell r="BT108" t="str">
            <v/>
          </cell>
          <cell r="BU108" t="str">
            <v/>
          </cell>
          <cell r="BV108" t="str">
            <v/>
          </cell>
          <cell r="BW108" t="str">
            <v/>
          </cell>
          <cell r="BX108" t="str">
            <v/>
          </cell>
          <cell r="BY108" t="str">
            <v/>
          </cell>
          <cell r="BZ108" t="str">
            <v/>
          </cell>
          <cell r="CA108" t="str">
            <v/>
          </cell>
          <cell r="CB108" t="str">
            <v/>
          </cell>
          <cell r="CC108" t="str">
            <v/>
          </cell>
          <cell r="CD108" t="str">
            <v/>
          </cell>
          <cell r="CE108">
            <v>4</v>
          </cell>
          <cell r="CF108">
            <v>250</v>
          </cell>
          <cell r="CG108" t="str">
            <v/>
          </cell>
          <cell r="CH108" t="str">
            <v/>
          </cell>
          <cell r="CI108">
            <v>7</v>
          </cell>
          <cell r="CJ108">
            <v>297</v>
          </cell>
          <cell r="CK108">
            <v>2</v>
          </cell>
          <cell r="CL108">
            <v>14</v>
          </cell>
          <cell r="CM108">
            <v>2</v>
          </cell>
          <cell r="CN108">
            <v>343</v>
          </cell>
          <cell r="CP108">
            <v>4</v>
          </cell>
          <cell r="CQ108">
            <v>6</v>
          </cell>
          <cell r="CR108">
            <v>289</v>
          </cell>
          <cell r="CS108">
            <v>8</v>
          </cell>
          <cell r="CT108">
            <v>307</v>
          </cell>
          <cell r="CU108">
            <v>24.7</v>
          </cell>
          <cell r="CV108" t="str">
            <v/>
          </cell>
          <cell r="CW108">
            <v>28.900000000000002</v>
          </cell>
          <cell r="CX108">
            <v>27.4</v>
          </cell>
          <cell r="CY108">
            <v>29.199999999999996</v>
          </cell>
          <cell r="CZ108">
            <v>31.199999999999996</v>
          </cell>
          <cell r="DA108">
            <v>30.300000000000004</v>
          </cell>
          <cell r="DB108">
            <v>30.100000000000005</v>
          </cell>
          <cell r="DC108" t="str">
            <v/>
          </cell>
          <cell r="DD108" t="str">
            <v/>
          </cell>
          <cell r="DE108" t="str">
            <v/>
          </cell>
          <cell r="DF108" t="str">
            <v/>
          </cell>
          <cell r="DG108" t="str">
            <v/>
          </cell>
          <cell r="DH108" t="str">
            <v/>
          </cell>
          <cell r="DI108" t="str">
            <v/>
          </cell>
          <cell r="DJ108" t="str">
            <v/>
          </cell>
          <cell r="DK108" t="str">
            <v/>
          </cell>
          <cell r="DL108" t="str">
            <v/>
          </cell>
          <cell r="DM108">
            <v>631.46</v>
          </cell>
          <cell r="DN108">
            <v>638.98</v>
          </cell>
          <cell r="DO108" t="str">
            <v/>
          </cell>
          <cell r="DP108">
            <v>5901.8277104772897</v>
          </cell>
        </row>
        <row r="109">
          <cell r="B109">
            <v>44541.385416666664</v>
          </cell>
          <cell r="C109">
            <v>687.75</v>
          </cell>
          <cell r="D109">
            <v>675.01999999999987</v>
          </cell>
          <cell r="E109">
            <v>666.76</v>
          </cell>
          <cell r="F109">
            <v>659.79</v>
          </cell>
          <cell r="G109">
            <v>651.33999999999992</v>
          </cell>
          <cell r="H109">
            <v>645.51</v>
          </cell>
          <cell r="I109">
            <v>638.86999999999989</v>
          </cell>
          <cell r="J109">
            <v>631.01</v>
          </cell>
          <cell r="K109">
            <v>620.32000000000005</v>
          </cell>
          <cell r="M109">
            <v>687.8599999999999</v>
          </cell>
          <cell r="N109">
            <v>697.01</v>
          </cell>
          <cell r="O109">
            <v>675.16</v>
          </cell>
          <cell r="P109">
            <v>675.20999999999992</v>
          </cell>
          <cell r="Q109">
            <v>666.81</v>
          </cell>
          <cell r="R109">
            <v>666.89</v>
          </cell>
          <cell r="S109">
            <v>660.06</v>
          </cell>
          <cell r="T109">
            <v>645.80999999999995</v>
          </cell>
          <cell r="U109">
            <v>631.32000000000005</v>
          </cell>
          <cell r="V109">
            <v>620.45000000000005</v>
          </cell>
          <cell r="W109">
            <v>612.11</v>
          </cell>
          <cell r="X109">
            <v>613.02999999999986</v>
          </cell>
          <cell r="Y109">
            <v>675.04999999999984</v>
          </cell>
          <cell r="Z109">
            <v>667.17</v>
          </cell>
          <cell r="AA109">
            <v>660.17</v>
          </cell>
          <cell r="AB109">
            <v>651.39</v>
          </cell>
          <cell r="AC109">
            <v>645.85</v>
          </cell>
          <cell r="AD109">
            <v>639.27999999999986</v>
          </cell>
          <cell r="AE109">
            <v>631.46</v>
          </cell>
          <cell r="AF109">
            <v>621.14</v>
          </cell>
          <cell r="AG109">
            <v>613.06999999999994</v>
          </cell>
          <cell r="AH109" t="str">
            <v/>
          </cell>
          <cell r="AI109" t="str">
            <v/>
          </cell>
          <cell r="AJ109" t="str">
            <v/>
          </cell>
          <cell r="AK109" t="str">
            <v/>
          </cell>
          <cell r="AL109" t="str">
            <v/>
          </cell>
          <cell r="AM109" t="str">
            <v/>
          </cell>
          <cell r="AN109" t="str">
            <v/>
          </cell>
          <cell r="AO109" t="str">
            <v/>
          </cell>
          <cell r="AP109" t="str">
            <v/>
          </cell>
          <cell r="AQ109" t="str">
            <v/>
          </cell>
          <cell r="AR109" t="str">
            <v/>
          </cell>
          <cell r="AS109" t="str">
            <v/>
          </cell>
          <cell r="AT109" t="str">
            <v/>
          </cell>
          <cell r="AU109" t="str">
            <v/>
          </cell>
          <cell r="AV109" t="str">
            <v/>
          </cell>
          <cell r="AW109" t="str">
            <v/>
          </cell>
          <cell r="AX109" t="str">
            <v/>
          </cell>
          <cell r="AY109" t="str">
            <v/>
          </cell>
          <cell r="AZ109" t="str">
            <v/>
          </cell>
          <cell r="BA109" t="str">
            <v/>
          </cell>
          <cell r="BB109" t="str">
            <v/>
          </cell>
          <cell r="BC109" t="str">
            <v/>
          </cell>
          <cell r="BD109" t="str">
            <v/>
          </cell>
          <cell r="BE109" t="str">
            <v/>
          </cell>
          <cell r="BF109" t="str">
            <v/>
          </cell>
          <cell r="BG109" t="str">
            <v/>
          </cell>
          <cell r="BH109" t="str">
            <v/>
          </cell>
          <cell r="BI109" t="str">
            <v/>
          </cell>
          <cell r="BJ109" t="str">
            <v/>
          </cell>
          <cell r="BK109" t="str">
            <v/>
          </cell>
          <cell r="BL109" t="str">
            <v/>
          </cell>
          <cell r="BM109" t="str">
            <v/>
          </cell>
          <cell r="BN109" t="str">
            <v/>
          </cell>
          <cell r="BO109" t="str">
            <v/>
          </cell>
          <cell r="BP109" t="str">
            <v/>
          </cell>
          <cell r="BQ109" t="str">
            <v/>
          </cell>
          <cell r="BR109" t="str">
            <v/>
          </cell>
          <cell r="BS109" t="str">
            <v/>
          </cell>
          <cell r="BT109" t="str">
            <v/>
          </cell>
          <cell r="BU109" t="str">
            <v/>
          </cell>
          <cell r="BV109" t="str">
            <v/>
          </cell>
          <cell r="BW109" t="str">
            <v/>
          </cell>
          <cell r="BX109" t="str">
            <v/>
          </cell>
          <cell r="BY109" t="str">
            <v/>
          </cell>
          <cell r="BZ109" t="str">
            <v/>
          </cell>
          <cell r="CA109" t="str">
            <v/>
          </cell>
          <cell r="CB109" t="str">
            <v/>
          </cell>
          <cell r="CC109" t="str">
            <v/>
          </cell>
          <cell r="CD109" t="str">
            <v/>
          </cell>
          <cell r="CE109">
            <v>4</v>
          </cell>
          <cell r="CF109">
            <v>232</v>
          </cell>
          <cell r="CG109" t="str">
            <v/>
          </cell>
          <cell r="CH109" t="str">
            <v/>
          </cell>
          <cell r="CI109">
            <v>8</v>
          </cell>
          <cell r="CJ109">
            <v>297</v>
          </cell>
          <cell r="CK109">
            <v>2</v>
          </cell>
          <cell r="CL109">
            <v>8</v>
          </cell>
          <cell r="CM109">
            <v>2</v>
          </cell>
          <cell r="CN109">
            <v>347</v>
          </cell>
          <cell r="CP109">
            <v>1</v>
          </cell>
          <cell r="CQ109">
            <v>7</v>
          </cell>
          <cell r="CR109">
            <v>293</v>
          </cell>
          <cell r="CS109">
            <v>5</v>
          </cell>
          <cell r="CT109">
            <v>303</v>
          </cell>
          <cell r="CU109">
            <v>24.9</v>
          </cell>
          <cell r="CV109" t="str">
            <v/>
          </cell>
          <cell r="CW109">
            <v>29.199999999999996</v>
          </cell>
          <cell r="CX109">
            <v>27.3</v>
          </cell>
          <cell r="CY109">
            <v>29.3</v>
          </cell>
          <cell r="CZ109">
            <v>30.700000000000003</v>
          </cell>
          <cell r="DA109">
            <v>30.700000000000003</v>
          </cell>
          <cell r="DB109">
            <v>30.300000000000004</v>
          </cell>
          <cell r="DC109" t="str">
            <v/>
          </cell>
          <cell r="DD109" t="str">
            <v/>
          </cell>
          <cell r="DE109" t="str">
            <v/>
          </cell>
          <cell r="DF109" t="str">
            <v/>
          </cell>
          <cell r="DG109" t="str">
            <v/>
          </cell>
          <cell r="DH109" t="str">
            <v/>
          </cell>
          <cell r="DI109" t="str">
            <v/>
          </cell>
          <cell r="DJ109" t="str">
            <v/>
          </cell>
          <cell r="DK109" t="str">
            <v/>
          </cell>
          <cell r="DL109" t="str">
            <v/>
          </cell>
          <cell r="DM109">
            <v>631.43999999999994</v>
          </cell>
          <cell r="DN109">
            <v>638.98</v>
          </cell>
          <cell r="DO109" t="str">
            <v/>
          </cell>
          <cell r="DP109">
            <v>5935.7357145652622</v>
          </cell>
        </row>
        <row r="110">
          <cell r="B110">
            <v>44541.395833333336</v>
          </cell>
          <cell r="C110">
            <v>687.76</v>
          </cell>
          <cell r="D110">
            <v>675.01999999999987</v>
          </cell>
          <cell r="E110">
            <v>666.75</v>
          </cell>
          <cell r="F110">
            <v>659.79</v>
          </cell>
          <cell r="G110">
            <v>651.33999999999992</v>
          </cell>
          <cell r="H110">
            <v>645.51</v>
          </cell>
          <cell r="I110">
            <v>638.86999999999989</v>
          </cell>
          <cell r="J110">
            <v>631.01</v>
          </cell>
          <cell r="K110">
            <v>620.29</v>
          </cell>
          <cell r="M110">
            <v>687.87</v>
          </cell>
          <cell r="N110">
            <v>697</v>
          </cell>
          <cell r="O110">
            <v>675.16</v>
          </cell>
          <cell r="P110">
            <v>675.20999999999992</v>
          </cell>
          <cell r="Q110">
            <v>666.81</v>
          </cell>
          <cell r="R110">
            <v>666.91</v>
          </cell>
          <cell r="S110">
            <v>660.06</v>
          </cell>
          <cell r="T110">
            <v>645.80999999999995</v>
          </cell>
          <cell r="U110">
            <v>631.33000000000004</v>
          </cell>
          <cell r="V110">
            <v>620.46</v>
          </cell>
          <cell r="W110">
            <v>612.11</v>
          </cell>
          <cell r="X110">
            <v>613.02</v>
          </cell>
          <cell r="Y110">
            <v>675.04999999999984</v>
          </cell>
          <cell r="Z110">
            <v>667.17</v>
          </cell>
          <cell r="AA110">
            <v>660.17</v>
          </cell>
          <cell r="AB110">
            <v>651.38</v>
          </cell>
          <cell r="AC110">
            <v>645.83999999999992</v>
          </cell>
          <cell r="AD110">
            <v>639.29</v>
          </cell>
          <cell r="AE110">
            <v>631.46</v>
          </cell>
          <cell r="AF110">
            <v>621.14</v>
          </cell>
          <cell r="AG110">
            <v>613.09999999999991</v>
          </cell>
          <cell r="AH110" t="str">
            <v/>
          </cell>
          <cell r="AI110" t="str">
            <v/>
          </cell>
          <cell r="AJ110" t="str">
            <v/>
          </cell>
          <cell r="AK110" t="str">
            <v/>
          </cell>
          <cell r="AL110" t="str">
            <v/>
          </cell>
          <cell r="AM110" t="str">
            <v/>
          </cell>
          <cell r="AN110" t="str">
            <v/>
          </cell>
          <cell r="AO110" t="str">
            <v/>
          </cell>
          <cell r="AP110" t="str">
            <v/>
          </cell>
          <cell r="AQ110" t="str">
            <v/>
          </cell>
          <cell r="AR110" t="str">
            <v/>
          </cell>
          <cell r="AS110" t="str">
            <v/>
          </cell>
          <cell r="AT110" t="str">
            <v/>
          </cell>
          <cell r="AU110" t="str">
            <v/>
          </cell>
          <cell r="AV110" t="str">
            <v/>
          </cell>
          <cell r="AW110" t="str">
            <v/>
          </cell>
          <cell r="AX110" t="str">
            <v/>
          </cell>
          <cell r="AY110" t="str">
            <v/>
          </cell>
          <cell r="AZ110" t="str">
            <v/>
          </cell>
          <cell r="BA110" t="str">
            <v/>
          </cell>
          <cell r="BB110" t="str">
            <v/>
          </cell>
          <cell r="BC110" t="str">
            <v/>
          </cell>
          <cell r="BD110" t="str">
            <v/>
          </cell>
          <cell r="BE110" t="str">
            <v/>
          </cell>
          <cell r="BF110" t="str">
            <v/>
          </cell>
          <cell r="BG110" t="str">
            <v/>
          </cell>
          <cell r="BH110" t="str">
            <v/>
          </cell>
          <cell r="BI110" t="str">
            <v/>
          </cell>
          <cell r="BJ110" t="str">
            <v/>
          </cell>
          <cell r="BK110" t="str">
            <v/>
          </cell>
          <cell r="BL110" t="str">
            <v/>
          </cell>
          <cell r="BM110" t="str">
            <v/>
          </cell>
          <cell r="BN110" t="str">
            <v/>
          </cell>
          <cell r="BO110" t="str">
            <v/>
          </cell>
          <cell r="BP110" t="str">
            <v/>
          </cell>
          <cell r="BQ110" t="str">
            <v/>
          </cell>
          <cell r="BR110" t="str">
            <v/>
          </cell>
          <cell r="BS110" t="str">
            <v/>
          </cell>
          <cell r="BT110" t="str">
            <v/>
          </cell>
          <cell r="BU110" t="str">
            <v/>
          </cell>
          <cell r="BV110" t="str">
            <v/>
          </cell>
          <cell r="BW110" t="str">
            <v/>
          </cell>
          <cell r="BX110" t="str">
            <v/>
          </cell>
          <cell r="BY110" t="str">
            <v/>
          </cell>
          <cell r="BZ110" t="str">
            <v/>
          </cell>
          <cell r="CA110" t="str">
            <v/>
          </cell>
          <cell r="CB110" t="str">
            <v/>
          </cell>
          <cell r="CC110" t="str">
            <v/>
          </cell>
          <cell r="CD110" t="str">
            <v/>
          </cell>
          <cell r="CE110">
            <v>4</v>
          </cell>
          <cell r="CF110">
            <v>213</v>
          </cell>
          <cell r="CG110" t="str">
            <v/>
          </cell>
          <cell r="CH110" t="str">
            <v/>
          </cell>
          <cell r="CI110">
            <v>10</v>
          </cell>
          <cell r="CJ110">
            <v>294</v>
          </cell>
          <cell r="CK110">
            <v>2</v>
          </cell>
          <cell r="CL110">
            <v>355</v>
          </cell>
          <cell r="CM110">
            <v>2</v>
          </cell>
          <cell r="CN110">
            <v>345</v>
          </cell>
          <cell r="CP110">
            <v>6</v>
          </cell>
          <cell r="CQ110">
            <v>5</v>
          </cell>
          <cell r="CR110">
            <v>269</v>
          </cell>
          <cell r="CS110">
            <v>6</v>
          </cell>
          <cell r="CT110">
            <v>307</v>
          </cell>
          <cell r="CU110">
            <v>25.5</v>
          </cell>
          <cell r="CV110" t="str">
            <v/>
          </cell>
          <cell r="CW110">
            <v>29.3</v>
          </cell>
          <cell r="CX110">
            <v>27.7</v>
          </cell>
          <cell r="CY110">
            <v>30</v>
          </cell>
          <cell r="CZ110">
            <v>30.4</v>
          </cell>
          <cell r="DA110">
            <v>30.4</v>
          </cell>
          <cell r="DB110">
            <v>30.799999999999997</v>
          </cell>
          <cell r="DC110" t="str">
            <v/>
          </cell>
          <cell r="DD110" t="str">
            <v/>
          </cell>
          <cell r="DE110" t="str">
            <v/>
          </cell>
          <cell r="DF110" t="str">
            <v/>
          </cell>
          <cell r="DG110" t="str">
            <v/>
          </cell>
          <cell r="DH110" t="str">
            <v/>
          </cell>
          <cell r="DI110" t="str">
            <v/>
          </cell>
          <cell r="DJ110" t="str">
            <v/>
          </cell>
          <cell r="DK110" t="str">
            <v/>
          </cell>
          <cell r="DL110" t="str">
            <v/>
          </cell>
          <cell r="DM110">
            <v>631.45000000000005</v>
          </cell>
          <cell r="DN110">
            <v>638.98</v>
          </cell>
          <cell r="DO110" t="str">
            <v/>
          </cell>
          <cell r="DP110">
            <v>5956.1057172110704</v>
          </cell>
        </row>
        <row r="111">
          <cell r="B111">
            <v>44541.40625</v>
          </cell>
          <cell r="C111">
            <v>687.76999999999987</v>
          </cell>
          <cell r="D111">
            <v>675.03</v>
          </cell>
          <cell r="E111">
            <v>666.7399999999999</v>
          </cell>
          <cell r="F111">
            <v>659.79</v>
          </cell>
          <cell r="G111">
            <v>651.33999999999992</v>
          </cell>
          <cell r="H111">
            <v>645.5</v>
          </cell>
          <cell r="I111">
            <v>638.86</v>
          </cell>
          <cell r="J111">
            <v>630.99999999999989</v>
          </cell>
          <cell r="K111">
            <v>620.29</v>
          </cell>
          <cell r="M111">
            <v>687.8599999999999</v>
          </cell>
          <cell r="N111">
            <v>697.01</v>
          </cell>
          <cell r="O111">
            <v>675.16</v>
          </cell>
          <cell r="P111">
            <v>675.22</v>
          </cell>
          <cell r="Q111">
            <v>666.81</v>
          </cell>
          <cell r="R111">
            <v>666.89</v>
          </cell>
          <cell r="S111">
            <v>660.06</v>
          </cell>
          <cell r="T111">
            <v>645.79999999999995</v>
          </cell>
          <cell r="U111">
            <v>631.33000000000004</v>
          </cell>
          <cell r="V111">
            <v>620.46</v>
          </cell>
          <cell r="W111">
            <v>612.11</v>
          </cell>
          <cell r="X111">
            <v>613.02</v>
          </cell>
          <cell r="Y111">
            <v>675.11</v>
          </cell>
          <cell r="Z111">
            <v>667.17</v>
          </cell>
          <cell r="AA111">
            <v>660.16</v>
          </cell>
          <cell r="AB111">
            <v>651.39</v>
          </cell>
          <cell r="AC111">
            <v>645.83000000000004</v>
          </cell>
          <cell r="AD111">
            <v>639.29999999999995</v>
          </cell>
          <cell r="AE111">
            <v>631.48</v>
          </cell>
          <cell r="AF111">
            <v>621.15</v>
          </cell>
          <cell r="AG111">
            <v>613.11</v>
          </cell>
          <cell r="AH111" t="str">
            <v/>
          </cell>
          <cell r="AI111" t="str">
            <v/>
          </cell>
          <cell r="AJ111" t="str">
            <v/>
          </cell>
          <cell r="AK111" t="str">
            <v/>
          </cell>
          <cell r="AL111" t="str">
            <v/>
          </cell>
          <cell r="AM111" t="str">
            <v/>
          </cell>
          <cell r="AN111" t="str">
            <v/>
          </cell>
          <cell r="AO111" t="str">
            <v/>
          </cell>
          <cell r="AP111" t="str">
            <v/>
          </cell>
          <cell r="AQ111" t="str">
            <v/>
          </cell>
          <cell r="AR111" t="str">
            <v/>
          </cell>
          <cell r="AS111" t="str">
            <v/>
          </cell>
          <cell r="AT111" t="str">
            <v/>
          </cell>
          <cell r="AU111" t="str">
            <v/>
          </cell>
          <cell r="AV111" t="str">
            <v/>
          </cell>
          <cell r="AW111" t="str">
            <v/>
          </cell>
          <cell r="AX111" t="str">
            <v/>
          </cell>
          <cell r="AY111" t="str">
            <v/>
          </cell>
          <cell r="AZ111" t="str">
            <v/>
          </cell>
          <cell r="BA111" t="str">
            <v/>
          </cell>
          <cell r="BB111" t="str">
            <v/>
          </cell>
          <cell r="BC111" t="str">
            <v/>
          </cell>
          <cell r="BD111" t="str">
            <v/>
          </cell>
          <cell r="BE111" t="str">
            <v/>
          </cell>
          <cell r="BF111" t="str">
            <v/>
          </cell>
          <cell r="BG111" t="str">
            <v/>
          </cell>
          <cell r="BH111" t="str">
            <v/>
          </cell>
          <cell r="BI111" t="str">
            <v/>
          </cell>
          <cell r="BJ111" t="str">
            <v/>
          </cell>
          <cell r="BK111" t="str">
            <v/>
          </cell>
          <cell r="BL111" t="str">
            <v/>
          </cell>
          <cell r="BM111" t="str">
            <v/>
          </cell>
          <cell r="BN111" t="str">
            <v/>
          </cell>
          <cell r="BO111" t="str">
            <v/>
          </cell>
          <cell r="BP111" t="str">
            <v/>
          </cell>
          <cell r="BQ111" t="str">
            <v/>
          </cell>
          <cell r="BR111" t="str">
            <v/>
          </cell>
          <cell r="BS111" t="str">
            <v/>
          </cell>
          <cell r="BT111" t="str">
            <v/>
          </cell>
          <cell r="BU111" t="str">
            <v/>
          </cell>
          <cell r="BV111" t="str">
            <v/>
          </cell>
          <cell r="BW111" t="str">
            <v/>
          </cell>
          <cell r="BX111" t="str">
            <v/>
          </cell>
          <cell r="BY111" t="str">
            <v/>
          </cell>
          <cell r="BZ111" t="str">
            <v/>
          </cell>
          <cell r="CA111" t="str">
            <v/>
          </cell>
          <cell r="CB111" t="str">
            <v/>
          </cell>
          <cell r="CC111" t="str">
            <v/>
          </cell>
          <cell r="CD111" t="str">
            <v/>
          </cell>
          <cell r="CE111">
            <v>3</v>
          </cell>
          <cell r="CF111">
            <v>205</v>
          </cell>
          <cell r="CG111" t="str">
            <v/>
          </cell>
          <cell r="CH111" t="str">
            <v/>
          </cell>
          <cell r="CI111">
            <v>9</v>
          </cell>
          <cell r="CJ111">
            <v>290</v>
          </cell>
          <cell r="CK111">
            <v>2</v>
          </cell>
          <cell r="CL111">
            <v>342</v>
          </cell>
          <cell r="CM111">
            <v>2</v>
          </cell>
          <cell r="CN111">
            <v>342</v>
          </cell>
          <cell r="CP111">
            <v>6</v>
          </cell>
          <cell r="CQ111">
            <v>6</v>
          </cell>
          <cell r="CR111">
            <v>264</v>
          </cell>
          <cell r="CS111">
            <v>7</v>
          </cell>
          <cell r="CT111">
            <v>304</v>
          </cell>
          <cell r="CU111">
            <v>26.5</v>
          </cell>
          <cell r="CV111" t="str">
            <v/>
          </cell>
          <cell r="CW111">
            <v>30.900000000000002</v>
          </cell>
          <cell r="CX111">
            <v>28.1</v>
          </cell>
          <cell r="CY111">
            <v>30</v>
          </cell>
          <cell r="CZ111">
            <v>30.4</v>
          </cell>
          <cell r="DA111">
            <v>30.2</v>
          </cell>
          <cell r="DB111">
            <v>30.799999999999997</v>
          </cell>
          <cell r="DC111" t="str">
            <v/>
          </cell>
          <cell r="DD111" t="str">
            <v/>
          </cell>
          <cell r="DE111" t="str">
            <v/>
          </cell>
          <cell r="DF111" t="str">
            <v/>
          </cell>
          <cell r="DG111" t="str">
            <v/>
          </cell>
          <cell r="DH111" t="str">
            <v/>
          </cell>
          <cell r="DI111" t="str">
            <v/>
          </cell>
          <cell r="DJ111" t="str">
            <v/>
          </cell>
          <cell r="DK111" t="str">
            <v/>
          </cell>
          <cell r="DL111" t="str">
            <v/>
          </cell>
          <cell r="DM111">
            <v>631.43999999999994</v>
          </cell>
          <cell r="DN111">
            <v>638.98</v>
          </cell>
          <cell r="DO111" t="str">
            <v/>
          </cell>
          <cell r="DP111">
            <v>2906.5673500259222</v>
          </cell>
        </row>
        <row r="112">
          <cell r="B112">
            <v>44541.416666666664</v>
          </cell>
          <cell r="C112">
            <v>687.76</v>
          </cell>
          <cell r="D112">
            <v>675.04</v>
          </cell>
          <cell r="E112">
            <v>666.7399999999999</v>
          </cell>
          <cell r="F112">
            <v>659.79</v>
          </cell>
          <cell r="G112">
            <v>651.33999999999992</v>
          </cell>
          <cell r="H112">
            <v>645.5</v>
          </cell>
          <cell r="I112">
            <v>638.89</v>
          </cell>
          <cell r="J112">
            <v>630.99999999999989</v>
          </cell>
          <cell r="K112">
            <v>620.29</v>
          </cell>
          <cell r="L112">
            <v>611.29999999999995</v>
          </cell>
          <cell r="M112">
            <v>687.87</v>
          </cell>
          <cell r="N112">
            <v>697.01</v>
          </cell>
          <cell r="O112">
            <v>675.17</v>
          </cell>
          <cell r="P112">
            <v>675.23</v>
          </cell>
          <cell r="Q112">
            <v>666.81</v>
          </cell>
          <cell r="R112">
            <v>666.91</v>
          </cell>
          <cell r="S112">
            <v>660.04999999999984</v>
          </cell>
          <cell r="T112">
            <v>645.79</v>
          </cell>
          <cell r="U112">
            <v>631.33000000000004</v>
          </cell>
          <cell r="V112">
            <v>620.46999999999991</v>
          </cell>
          <cell r="W112">
            <v>612.12</v>
          </cell>
          <cell r="X112">
            <v>613.02</v>
          </cell>
          <cell r="Y112">
            <v>675.11</v>
          </cell>
          <cell r="Z112">
            <v>667.16</v>
          </cell>
          <cell r="AA112">
            <v>660.16</v>
          </cell>
          <cell r="AB112">
            <v>651.39</v>
          </cell>
          <cell r="AC112">
            <v>645.83000000000004</v>
          </cell>
          <cell r="AD112">
            <v>639.29999999999995</v>
          </cell>
          <cell r="AE112">
            <v>631.48</v>
          </cell>
          <cell r="AF112">
            <v>621.14</v>
          </cell>
          <cell r="AG112">
            <v>613.12</v>
          </cell>
          <cell r="AH112">
            <v>604.71</v>
          </cell>
          <cell r="AI112" t="str">
            <v/>
          </cell>
          <cell r="AJ112" t="str">
            <v/>
          </cell>
          <cell r="AK112" t="str">
            <v/>
          </cell>
          <cell r="AL112" t="str">
            <v/>
          </cell>
          <cell r="AM112" t="str">
            <v/>
          </cell>
          <cell r="AN112" t="str">
            <v/>
          </cell>
          <cell r="AO112" t="str">
            <v/>
          </cell>
          <cell r="AP112" t="str">
            <v/>
          </cell>
          <cell r="AQ112" t="str">
            <v/>
          </cell>
          <cell r="AR112" t="str">
            <v/>
          </cell>
          <cell r="AS112" t="str">
            <v/>
          </cell>
          <cell r="AT112" t="str">
            <v/>
          </cell>
          <cell r="AU112" t="str">
            <v/>
          </cell>
          <cell r="AV112" t="str">
            <v/>
          </cell>
          <cell r="AW112" t="str">
            <v/>
          </cell>
          <cell r="AX112" t="str">
            <v/>
          </cell>
          <cell r="AY112" t="str">
            <v/>
          </cell>
          <cell r="AZ112" t="str">
            <v/>
          </cell>
          <cell r="BA112" t="str">
            <v/>
          </cell>
          <cell r="BB112" t="str">
            <v/>
          </cell>
          <cell r="BC112" t="str">
            <v/>
          </cell>
          <cell r="BD112" t="str">
            <v/>
          </cell>
          <cell r="BE112" t="str">
            <v/>
          </cell>
          <cell r="BF112" t="str">
            <v/>
          </cell>
          <cell r="BG112" t="str">
            <v/>
          </cell>
          <cell r="BH112" t="str">
            <v/>
          </cell>
          <cell r="BI112" t="str">
            <v/>
          </cell>
          <cell r="BJ112" t="str">
            <v/>
          </cell>
          <cell r="BK112" t="str">
            <v/>
          </cell>
          <cell r="BL112" t="str">
            <v/>
          </cell>
          <cell r="BM112" t="str">
            <v/>
          </cell>
          <cell r="BN112" t="str">
            <v/>
          </cell>
          <cell r="BO112" t="str">
            <v/>
          </cell>
          <cell r="BP112" t="str">
            <v/>
          </cell>
          <cell r="BQ112" t="str">
            <v/>
          </cell>
          <cell r="BR112" t="str">
            <v/>
          </cell>
          <cell r="BS112" t="str">
            <v/>
          </cell>
          <cell r="BT112" t="str">
            <v/>
          </cell>
          <cell r="BU112" t="str">
            <v/>
          </cell>
          <cell r="BV112" t="str">
            <v/>
          </cell>
          <cell r="BW112" t="str">
            <v/>
          </cell>
          <cell r="BX112" t="str">
            <v/>
          </cell>
          <cell r="BY112" t="str">
            <v/>
          </cell>
          <cell r="BZ112" t="str">
            <v/>
          </cell>
          <cell r="CA112" t="str">
            <v/>
          </cell>
          <cell r="CB112" t="str">
            <v/>
          </cell>
          <cell r="CC112" t="str">
            <v/>
          </cell>
          <cell r="CD112" t="str">
            <v/>
          </cell>
          <cell r="CE112">
            <v>2</v>
          </cell>
          <cell r="CF112">
            <v>256</v>
          </cell>
          <cell r="CG112" t="str">
            <v/>
          </cell>
          <cell r="CH112" t="str">
            <v/>
          </cell>
          <cell r="CI112">
            <v>8</v>
          </cell>
          <cell r="CJ112">
            <v>284</v>
          </cell>
          <cell r="CK112">
            <v>1</v>
          </cell>
          <cell r="CL112">
            <v>2</v>
          </cell>
          <cell r="CM112">
            <v>2</v>
          </cell>
          <cell r="CN112">
            <v>348</v>
          </cell>
          <cell r="CP112">
            <v>7</v>
          </cell>
          <cell r="CQ112">
            <v>5</v>
          </cell>
          <cell r="CR112">
            <v>269</v>
          </cell>
          <cell r="CS112">
            <v>6</v>
          </cell>
          <cell r="CT112">
            <v>301</v>
          </cell>
          <cell r="CU112">
            <v>26.9</v>
          </cell>
          <cell r="CV112" t="str">
            <v/>
          </cell>
          <cell r="CW112">
            <v>30.799999999999997</v>
          </cell>
          <cell r="CX112">
            <v>28.2</v>
          </cell>
          <cell r="CY112">
            <v>30.2</v>
          </cell>
          <cell r="CZ112">
            <v>30.4</v>
          </cell>
          <cell r="DA112">
            <v>30.4</v>
          </cell>
          <cell r="DB112">
            <v>30.599999999999998</v>
          </cell>
          <cell r="DC112" t="str">
            <v/>
          </cell>
          <cell r="DD112" t="str">
            <v/>
          </cell>
          <cell r="DE112" t="str">
            <v/>
          </cell>
          <cell r="DF112" t="str">
            <v/>
          </cell>
          <cell r="DG112" t="str">
            <v/>
          </cell>
          <cell r="DH112" t="str">
            <v/>
          </cell>
          <cell r="DI112" t="str">
            <v/>
          </cell>
          <cell r="DJ112" t="str">
            <v/>
          </cell>
          <cell r="DK112" t="str">
            <v/>
          </cell>
          <cell r="DL112" t="str">
            <v/>
          </cell>
          <cell r="DM112">
            <v>631.43999999999994</v>
          </cell>
          <cell r="DN112">
            <v>638.98</v>
          </cell>
          <cell r="DO112" t="str">
            <v/>
          </cell>
          <cell r="DP112">
            <v>5976.510719516773</v>
          </cell>
        </row>
        <row r="113">
          <cell r="B113">
            <v>44541.427083333336</v>
          </cell>
          <cell r="C113">
            <v>687.76</v>
          </cell>
          <cell r="D113">
            <v>675.04</v>
          </cell>
          <cell r="E113">
            <v>666.7399999999999</v>
          </cell>
          <cell r="F113">
            <v>659.79</v>
          </cell>
          <cell r="G113">
            <v>651.33000000000004</v>
          </cell>
          <cell r="H113">
            <v>645.5</v>
          </cell>
          <cell r="I113">
            <v>638.86999999999989</v>
          </cell>
          <cell r="J113">
            <v>630.99</v>
          </cell>
          <cell r="K113">
            <v>620.29</v>
          </cell>
          <cell r="M113">
            <v>687.8599999999999</v>
          </cell>
          <cell r="N113">
            <v>697</v>
          </cell>
          <cell r="O113">
            <v>675.17</v>
          </cell>
          <cell r="P113">
            <v>675.23</v>
          </cell>
          <cell r="Q113">
            <v>666.81</v>
          </cell>
          <cell r="R113">
            <v>666.91</v>
          </cell>
          <cell r="S113">
            <v>660.06</v>
          </cell>
          <cell r="T113">
            <v>645.79999999999995</v>
          </cell>
          <cell r="U113">
            <v>631.33000000000004</v>
          </cell>
          <cell r="V113">
            <v>620.46999999999991</v>
          </cell>
          <cell r="W113">
            <v>612.11</v>
          </cell>
          <cell r="X113">
            <v>613.02</v>
          </cell>
          <cell r="Y113">
            <v>675.08</v>
          </cell>
          <cell r="Z113">
            <v>667.14999999999986</v>
          </cell>
          <cell r="AA113">
            <v>660.16</v>
          </cell>
          <cell r="AB113">
            <v>651.39</v>
          </cell>
          <cell r="AC113">
            <v>645.83999999999992</v>
          </cell>
          <cell r="AD113">
            <v>639.30999999999983</v>
          </cell>
          <cell r="AE113">
            <v>631.49</v>
          </cell>
          <cell r="AF113">
            <v>621.15</v>
          </cell>
          <cell r="AG113">
            <v>613.12999999999988</v>
          </cell>
          <cell r="AH113" t="str">
            <v/>
          </cell>
          <cell r="AI113" t="str">
            <v/>
          </cell>
          <cell r="AJ113" t="str">
            <v/>
          </cell>
          <cell r="AK113" t="str">
            <v/>
          </cell>
          <cell r="AL113" t="str">
            <v/>
          </cell>
          <cell r="AM113" t="str">
            <v/>
          </cell>
          <cell r="AN113" t="str">
            <v/>
          </cell>
          <cell r="AO113" t="str">
            <v/>
          </cell>
          <cell r="AP113" t="str">
            <v/>
          </cell>
          <cell r="AQ113" t="str">
            <v/>
          </cell>
          <cell r="AR113" t="str">
            <v/>
          </cell>
          <cell r="AS113" t="str">
            <v/>
          </cell>
          <cell r="AT113" t="str">
            <v/>
          </cell>
          <cell r="AU113" t="str">
            <v/>
          </cell>
          <cell r="AV113" t="str">
            <v/>
          </cell>
          <cell r="AW113" t="str">
            <v/>
          </cell>
          <cell r="AX113" t="str">
            <v/>
          </cell>
          <cell r="AY113" t="str">
            <v/>
          </cell>
          <cell r="AZ113" t="str">
            <v/>
          </cell>
          <cell r="BA113" t="str">
            <v/>
          </cell>
          <cell r="BB113" t="str">
            <v/>
          </cell>
          <cell r="BC113" t="str">
            <v/>
          </cell>
          <cell r="BD113" t="str">
            <v/>
          </cell>
          <cell r="BE113" t="str">
            <v/>
          </cell>
          <cell r="BF113" t="str">
            <v/>
          </cell>
          <cell r="BG113" t="str">
            <v/>
          </cell>
          <cell r="BH113" t="str">
            <v/>
          </cell>
          <cell r="BI113" t="str">
            <v/>
          </cell>
          <cell r="BJ113" t="str">
            <v/>
          </cell>
          <cell r="BK113" t="str">
            <v/>
          </cell>
          <cell r="BL113" t="str">
            <v/>
          </cell>
          <cell r="BM113" t="str">
            <v/>
          </cell>
          <cell r="BN113" t="str">
            <v/>
          </cell>
          <cell r="BO113" t="str">
            <v/>
          </cell>
          <cell r="BP113" t="str">
            <v/>
          </cell>
          <cell r="BQ113" t="str">
            <v/>
          </cell>
          <cell r="BR113" t="str">
            <v/>
          </cell>
          <cell r="BS113" t="str">
            <v/>
          </cell>
          <cell r="BT113" t="str">
            <v/>
          </cell>
          <cell r="BU113" t="str">
            <v/>
          </cell>
          <cell r="BV113" t="str">
            <v/>
          </cell>
          <cell r="BW113" t="str">
            <v/>
          </cell>
          <cell r="BX113" t="str">
            <v/>
          </cell>
          <cell r="BY113" t="str">
            <v/>
          </cell>
          <cell r="BZ113" t="str">
            <v/>
          </cell>
          <cell r="CA113" t="str">
            <v/>
          </cell>
          <cell r="CB113" t="str">
            <v/>
          </cell>
          <cell r="CC113" t="str">
            <v/>
          </cell>
          <cell r="CD113" t="str">
            <v/>
          </cell>
          <cell r="CE113">
            <v>4</v>
          </cell>
          <cell r="CF113">
            <v>194</v>
          </cell>
          <cell r="CG113" t="str">
            <v/>
          </cell>
          <cell r="CH113" t="str">
            <v/>
          </cell>
          <cell r="CI113">
            <v>6</v>
          </cell>
          <cell r="CJ113">
            <v>283</v>
          </cell>
          <cell r="CK113">
            <v>2</v>
          </cell>
          <cell r="CL113">
            <v>2</v>
          </cell>
          <cell r="CM113">
            <v>2</v>
          </cell>
          <cell r="CN113">
            <v>348</v>
          </cell>
          <cell r="CP113">
            <v>7</v>
          </cell>
          <cell r="CQ113">
            <v>5</v>
          </cell>
          <cell r="CR113">
            <v>261</v>
          </cell>
          <cell r="CS113">
            <v>9</v>
          </cell>
          <cell r="CT113">
            <v>287</v>
          </cell>
          <cell r="CU113">
            <v>27.7</v>
          </cell>
          <cell r="CV113" t="str">
            <v/>
          </cell>
          <cell r="CW113">
            <v>32.200000000000003</v>
          </cell>
          <cell r="CX113">
            <v>28.4</v>
          </cell>
          <cell r="CY113">
            <v>30.500000000000004</v>
          </cell>
          <cell r="CZ113">
            <v>30.4</v>
          </cell>
          <cell r="DA113">
            <v>30.4</v>
          </cell>
          <cell r="DB113">
            <v>30.799999999999997</v>
          </cell>
          <cell r="DC113" t="str">
            <v/>
          </cell>
          <cell r="DD113" t="str">
            <v/>
          </cell>
          <cell r="DE113" t="str">
            <v/>
          </cell>
          <cell r="DF113" t="str">
            <v/>
          </cell>
          <cell r="DG113" t="str">
            <v/>
          </cell>
          <cell r="DH113" t="str">
            <v/>
          </cell>
          <cell r="DI113" t="str">
            <v/>
          </cell>
          <cell r="DJ113" t="str">
            <v/>
          </cell>
          <cell r="DK113" t="str">
            <v/>
          </cell>
          <cell r="DL113" t="str">
            <v/>
          </cell>
          <cell r="DM113">
            <v>631.43999999999994</v>
          </cell>
          <cell r="DN113">
            <v>638.98</v>
          </cell>
          <cell r="DO113" t="str">
            <v/>
          </cell>
          <cell r="DP113">
            <v>5976.510719516773</v>
          </cell>
        </row>
        <row r="114">
          <cell r="B114">
            <v>44541.4375</v>
          </cell>
          <cell r="C114">
            <v>687.76</v>
          </cell>
          <cell r="D114">
            <v>675.03</v>
          </cell>
          <cell r="E114">
            <v>666.73</v>
          </cell>
          <cell r="F114">
            <v>659.78</v>
          </cell>
          <cell r="G114">
            <v>651.33000000000004</v>
          </cell>
          <cell r="H114">
            <v>645.5</v>
          </cell>
          <cell r="I114">
            <v>638.83999999999992</v>
          </cell>
          <cell r="J114">
            <v>630.99</v>
          </cell>
          <cell r="K114">
            <v>620.29</v>
          </cell>
          <cell r="M114">
            <v>687.85</v>
          </cell>
          <cell r="N114">
            <v>696.9899999999999</v>
          </cell>
          <cell r="O114">
            <v>675.17</v>
          </cell>
          <cell r="P114">
            <v>675.2399999999999</v>
          </cell>
          <cell r="Q114">
            <v>666.81</v>
          </cell>
          <cell r="R114">
            <v>666.89999999999986</v>
          </cell>
          <cell r="S114">
            <v>660.06</v>
          </cell>
          <cell r="T114">
            <v>645.79999999999995</v>
          </cell>
          <cell r="U114">
            <v>631.33999999999992</v>
          </cell>
          <cell r="V114">
            <v>620.46999999999991</v>
          </cell>
          <cell r="W114">
            <v>612.11</v>
          </cell>
          <cell r="X114">
            <v>613.02</v>
          </cell>
          <cell r="Y114">
            <v>675.06</v>
          </cell>
          <cell r="Z114">
            <v>667.16</v>
          </cell>
          <cell r="AA114">
            <v>660.16</v>
          </cell>
          <cell r="AB114">
            <v>651.39</v>
          </cell>
          <cell r="AC114">
            <v>645.83000000000004</v>
          </cell>
          <cell r="AD114">
            <v>639.31999999999994</v>
          </cell>
          <cell r="AE114">
            <v>631.48</v>
          </cell>
          <cell r="AF114">
            <v>621.16</v>
          </cell>
          <cell r="AG114">
            <v>613.14</v>
          </cell>
          <cell r="AH114" t="str">
            <v/>
          </cell>
          <cell r="AI114" t="str">
            <v/>
          </cell>
          <cell r="AJ114" t="str">
            <v/>
          </cell>
          <cell r="AK114" t="str">
            <v/>
          </cell>
          <cell r="AL114" t="str">
            <v/>
          </cell>
          <cell r="AM114" t="str">
            <v/>
          </cell>
          <cell r="AN114" t="str">
            <v/>
          </cell>
          <cell r="AO114" t="str">
            <v/>
          </cell>
          <cell r="AP114" t="str">
            <v/>
          </cell>
          <cell r="AQ114" t="str">
            <v/>
          </cell>
          <cell r="AR114" t="str">
            <v/>
          </cell>
          <cell r="AS114" t="str">
            <v/>
          </cell>
          <cell r="AT114" t="str">
            <v/>
          </cell>
          <cell r="AU114" t="str">
            <v/>
          </cell>
          <cell r="AV114" t="str">
            <v/>
          </cell>
          <cell r="AW114" t="str">
            <v/>
          </cell>
          <cell r="AX114" t="str">
            <v/>
          </cell>
          <cell r="AY114" t="str">
            <v/>
          </cell>
          <cell r="AZ114" t="str">
            <v/>
          </cell>
          <cell r="BA114" t="str">
            <v/>
          </cell>
          <cell r="BB114" t="str">
            <v/>
          </cell>
          <cell r="BC114" t="str">
            <v/>
          </cell>
          <cell r="BD114" t="str">
            <v/>
          </cell>
          <cell r="BE114" t="str">
            <v/>
          </cell>
          <cell r="BF114" t="str">
            <v/>
          </cell>
          <cell r="BG114" t="str">
            <v/>
          </cell>
          <cell r="BH114" t="str">
            <v/>
          </cell>
          <cell r="BI114" t="str">
            <v/>
          </cell>
          <cell r="BJ114" t="str">
            <v/>
          </cell>
          <cell r="BK114" t="str">
            <v/>
          </cell>
          <cell r="BL114" t="str">
            <v/>
          </cell>
          <cell r="BM114" t="str">
            <v/>
          </cell>
          <cell r="BN114" t="str">
            <v/>
          </cell>
          <cell r="BO114" t="str">
            <v/>
          </cell>
          <cell r="BP114" t="str">
            <v/>
          </cell>
          <cell r="BQ114" t="str">
            <v/>
          </cell>
          <cell r="BR114" t="str">
            <v/>
          </cell>
          <cell r="BS114" t="str">
            <v/>
          </cell>
          <cell r="BT114" t="str">
            <v/>
          </cell>
          <cell r="BU114" t="str">
            <v/>
          </cell>
          <cell r="BV114" t="str">
            <v/>
          </cell>
          <cell r="BW114" t="str">
            <v/>
          </cell>
          <cell r="BX114" t="str">
            <v/>
          </cell>
          <cell r="BY114" t="str">
            <v/>
          </cell>
          <cell r="BZ114" t="str">
            <v/>
          </cell>
          <cell r="CA114" t="str">
            <v/>
          </cell>
          <cell r="CB114" t="str">
            <v/>
          </cell>
          <cell r="CC114" t="str">
            <v/>
          </cell>
          <cell r="CD114" t="str">
            <v/>
          </cell>
          <cell r="CE114">
            <v>3</v>
          </cell>
          <cell r="CF114">
            <v>211</v>
          </cell>
          <cell r="CG114" t="str">
            <v/>
          </cell>
          <cell r="CH114" t="str">
            <v/>
          </cell>
          <cell r="CI114">
            <v>4</v>
          </cell>
          <cell r="CJ114">
            <v>271</v>
          </cell>
          <cell r="CK114">
            <v>2</v>
          </cell>
          <cell r="CL114">
            <v>338</v>
          </cell>
          <cell r="CM114">
            <v>2</v>
          </cell>
          <cell r="CN114">
            <v>347</v>
          </cell>
          <cell r="CP114">
            <v>20</v>
          </cell>
          <cell r="CQ114">
            <v>6</v>
          </cell>
          <cell r="CR114">
            <v>259</v>
          </cell>
          <cell r="CS114">
            <v>8</v>
          </cell>
          <cell r="CT114">
            <v>301</v>
          </cell>
          <cell r="CU114">
            <v>27.799999999999997</v>
          </cell>
          <cell r="CV114" t="str">
            <v/>
          </cell>
          <cell r="CW114">
            <v>34.200000000000003</v>
          </cell>
          <cell r="CX114">
            <v>28.900000000000002</v>
          </cell>
          <cell r="CY114">
            <v>30.599999999999998</v>
          </cell>
          <cell r="CZ114">
            <v>30.599999999999998</v>
          </cell>
          <cell r="DA114">
            <v>30.500000000000004</v>
          </cell>
          <cell r="DB114">
            <v>30.999999999999996</v>
          </cell>
          <cell r="DC114" t="str">
            <v/>
          </cell>
          <cell r="DD114" t="str">
            <v/>
          </cell>
          <cell r="DE114" t="str">
            <v/>
          </cell>
          <cell r="DF114" t="str">
            <v/>
          </cell>
          <cell r="DG114" t="str">
            <v/>
          </cell>
          <cell r="DH114" t="str">
            <v/>
          </cell>
          <cell r="DI114" t="str">
            <v/>
          </cell>
          <cell r="DJ114" t="str">
            <v/>
          </cell>
          <cell r="DK114" t="str">
            <v/>
          </cell>
          <cell r="DL114" t="str">
            <v/>
          </cell>
          <cell r="DM114">
            <v>631.43999999999994</v>
          </cell>
          <cell r="DN114">
            <v>638.98</v>
          </cell>
          <cell r="DO114" t="str">
            <v/>
          </cell>
          <cell r="DP114">
            <v>5990.1187209850177</v>
          </cell>
        </row>
        <row r="115">
          <cell r="B115">
            <v>44541.447916666664</v>
          </cell>
          <cell r="C115">
            <v>687.75</v>
          </cell>
          <cell r="D115">
            <v>675.04</v>
          </cell>
          <cell r="E115">
            <v>666.7399999999999</v>
          </cell>
          <cell r="F115">
            <v>659.78</v>
          </cell>
          <cell r="G115">
            <v>651.33000000000004</v>
          </cell>
          <cell r="H115">
            <v>645.49</v>
          </cell>
          <cell r="I115">
            <v>638.83999999999992</v>
          </cell>
          <cell r="J115">
            <v>630.99</v>
          </cell>
          <cell r="K115">
            <v>620.27999999999986</v>
          </cell>
          <cell r="M115">
            <v>687.85</v>
          </cell>
          <cell r="N115">
            <v>697</v>
          </cell>
          <cell r="O115">
            <v>675.17</v>
          </cell>
          <cell r="P115">
            <v>675.25</v>
          </cell>
          <cell r="Q115">
            <v>666.81</v>
          </cell>
          <cell r="R115">
            <v>666.89999999999986</v>
          </cell>
          <cell r="S115">
            <v>660.06</v>
          </cell>
          <cell r="T115">
            <v>645.79</v>
          </cell>
          <cell r="U115">
            <v>631.33999999999992</v>
          </cell>
          <cell r="V115">
            <v>620.46999999999991</v>
          </cell>
          <cell r="W115">
            <v>612.09999999999991</v>
          </cell>
          <cell r="X115">
            <v>613.02</v>
          </cell>
          <cell r="Y115">
            <v>675.08</v>
          </cell>
          <cell r="Z115">
            <v>667.16</v>
          </cell>
          <cell r="AA115">
            <v>660.17</v>
          </cell>
          <cell r="AB115">
            <v>651.39</v>
          </cell>
          <cell r="AC115">
            <v>645.83000000000004</v>
          </cell>
          <cell r="AD115">
            <v>639.30999999999983</v>
          </cell>
          <cell r="AE115">
            <v>631.48</v>
          </cell>
          <cell r="AF115">
            <v>621.16</v>
          </cell>
          <cell r="AG115">
            <v>613.14</v>
          </cell>
          <cell r="AH115" t="str">
            <v/>
          </cell>
          <cell r="AI115" t="str">
            <v/>
          </cell>
          <cell r="AJ115" t="str">
            <v/>
          </cell>
          <cell r="AK115" t="str">
            <v/>
          </cell>
          <cell r="AL115" t="str">
            <v/>
          </cell>
          <cell r="AM115" t="str">
            <v/>
          </cell>
          <cell r="AN115" t="str">
            <v/>
          </cell>
          <cell r="AO115" t="str">
            <v/>
          </cell>
          <cell r="AP115" t="str">
            <v/>
          </cell>
          <cell r="AQ115" t="str">
            <v/>
          </cell>
          <cell r="AR115" t="str">
            <v/>
          </cell>
          <cell r="AS115" t="str">
            <v/>
          </cell>
          <cell r="AT115" t="str">
            <v/>
          </cell>
          <cell r="AU115" t="str">
            <v/>
          </cell>
          <cell r="AV115" t="str">
            <v/>
          </cell>
          <cell r="AW115" t="str">
            <v/>
          </cell>
          <cell r="AX115" t="str">
            <v/>
          </cell>
          <cell r="AY115" t="str">
            <v/>
          </cell>
          <cell r="AZ115" t="str">
            <v/>
          </cell>
          <cell r="BA115" t="str">
            <v/>
          </cell>
          <cell r="BB115" t="str">
            <v/>
          </cell>
          <cell r="BC115" t="str">
            <v/>
          </cell>
          <cell r="BD115" t="str">
            <v/>
          </cell>
          <cell r="BE115" t="str">
            <v/>
          </cell>
          <cell r="BF115" t="str">
            <v/>
          </cell>
          <cell r="BG115" t="str">
            <v/>
          </cell>
          <cell r="BH115" t="str">
            <v/>
          </cell>
          <cell r="BI115" t="str">
            <v/>
          </cell>
          <cell r="BJ115" t="str">
            <v/>
          </cell>
          <cell r="BK115" t="str">
            <v/>
          </cell>
          <cell r="BL115" t="str">
            <v/>
          </cell>
          <cell r="BM115" t="str">
            <v/>
          </cell>
          <cell r="BN115" t="str">
            <v/>
          </cell>
          <cell r="BO115" t="str">
            <v/>
          </cell>
          <cell r="BP115" t="str">
            <v/>
          </cell>
          <cell r="BQ115" t="str">
            <v/>
          </cell>
          <cell r="BR115" t="str">
            <v/>
          </cell>
          <cell r="BS115" t="str">
            <v/>
          </cell>
          <cell r="BT115" t="str">
            <v/>
          </cell>
          <cell r="BU115" t="str">
            <v/>
          </cell>
          <cell r="BV115" t="str">
            <v/>
          </cell>
          <cell r="BW115" t="str">
            <v/>
          </cell>
          <cell r="BX115" t="str">
            <v/>
          </cell>
          <cell r="BY115" t="str">
            <v/>
          </cell>
          <cell r="BZ115" t="str">
            <v/>
          </cell>
          <cell r="CA115" t="str">
            <v/>
          </cell>
          <cell r="CB115" t="str">
            <v/>
          </cell>
          <cell r="CC115" t="str">
            <v/>
          </cell>
          <cell r="CD115" t="str">
            <v/>
          </cell>
          <cell r="CE115">
            <v>2</v>
          </cell>
          <cell r="CF115">
            <v>276</v>
          </cell>
          <cell r="CG115" t="str">
            <v/>
          </cell>
          <cell r="CH115" t="str">
            <v/>
          </cell>
          <cell r="CI115">
            <v>3</v>
          </cell>
          <cell r="CJ115">
            <v>220</v>
          </cell>
          <cell r="CK115">
            <v>2</v>
          </cell>
          <cell r="CL115">
            <v>319</v>
          </cell>
          <cell r="CM115">
            <v>2</v>
          </cell>
          <cell r="CN115">
            <v>346</v>
          </cell>
          <cell r="CP115">
            <v>30</v>
          </cell>
          <cell r="CQ115">
            <v>5</v>
          </cell>
          <cell r="CR115">
            <v>266</v>
          </cell>
          <cell r="CS115">
            <v>11</v>
          </cell>
          <cell r="CT115">
            <v>289</v>
          </cell>
          <cell r="CU115">
            <v>28</v>
          </cell>
          <cell r="CV115" t="str">
            <v/>
          </cell>
          <cell r="CW115">
            <v>34.5</v>
          </cell>
          <cell r="CX115">
            <v>29.5</v>
          </cell>
          <cell r="CY115">
            <v>30.999999999999996</v>
          </cell>
          <cell r="CZ115">
            <v>30.700000000000003</v>
          </cell>
          <cell r="DA115">
            <v>30.700000000000003</v>
          </cell>
          <cell r="DB115">
            <v>30.799999999999997</v>
          </cell>
          <cell r="DC115" t="str">
            <v/>
          </cell>
          <cell r="DD115" t="str">
            <v/>
          </cell>
          <cell r="DE115" t="str">
            <v/>
          </cell>
          <cell r="DF115" t="str">
            <v/>
          </cell>
          <cell r="DG115" t="str">
            <v/>
          </cell>
          <cell r="DH115" t="str">
            <v/>
          </cell>
          <cell r="DI115" t="str">
            <v/>
          </cell>
          <cell r="DJ115" t="str">
            <v/>
          </cell>
          <cell r="DK115" t="str">
            <v/>
          </cell>
          <cell r="DL115" t="str">
            <v/>
          </cell>
          <cell r="DM115">
            <v>631.42999999999984</v>
          </cell>
          <cell r="DN115">
            <v>638.98</v>
          </cell>
          <cell r="DO115" t="str">
            <v/>
          </cell>
          <cell r="DP115">
            <v>2964.8053570244097</v>
          </cell>
        </row>
        <row r="116">
          <cell r="B116">
            <v>44541.458333333336</v>
          </cell>
          <cell r="C116">
            <v>687.75</v>
          </cell>
          <cell r="D116">
            <v>675.04</v>
          </cell>
          <cell r="E116">
            <v>666.73</v>
          </cell>
          <cell r="F116">
            <v>659.78</v>
          </cell>
          <cell r="G116">
            <v>651.33000000000004</v>
          </cell>
          <cell r="H116">
            <v>645.48</v>
          </cell>
          <cell r="I116">
            <v>638.86</v>
          </cell>
          <cell r="J116">
            <v>630.99</v>
          </cell>
          <cell r="K116">
            <v>620.27</v>
          </cell>
          <cell r="L116">
            <v>611.27</v>
          </cell>
          <cell r="M116">
            <v>687.85</v>
          </cell>
          <cell r="N116">
            <v>696.9899999999999</v>
          </cell>
          <cell r="O116">
            <v>675.17</v>
          </cell>
          <cell r="P116">
            <v>675.25</v>
          </cell>
          <cell r="Q116">
            <v>666.81</v>
          </cell>
          <cell r="R116">
            <v>666.92</v>
          </cell>
          <cell r="S116">
            <v>660.06</v>
          </cell>
          <cell r="T116">
            <v>645.79</v>
          </cell>
          <cell r="U116">
            <v>631.35</v>
          </cell>
          <cell r="V116">
            <v>620.46999999999991</v>
          </cell>
          <cell r="W116">
            <v>612.09</v>
          </cell>
          <cell r="X116">
            <v>613.02999999999986</v>
          </cell>
          <cell r="Y116">
            <v>675.11</v>
          </cell>
          <cell r="Z116">
            <v>667.17</v>
          </cell>
          <cell r="AA116">
            <v>660.17</v>
          </cell>
          <cell r="AB116">
            <v>651.39</v>
          </cell>
          <cell r="AC116">
            <v>645.83000000000004</v>
          </cell>
          <cell r="AD116">
            <v>639.30999999999983</v>
          </cell>
          <cell r="AE116">
            <v>631.48</v>
          </cell>
          <cell r="AF116">
            <v>621.16</v>
          </cell>
          <cell r="AG116">
            <v>613.12999999999988</v>
          </cell>
          <cell r="AH116">
            <v>604.71</v>
          </cell>
          <cell r="AI116" t="str">
            <v/>
          </cell>
          <cell r="AJ116" t="str">
            <v/>
          </cell>
          <cell r="AK116" t="str">
            <v/>
          </cell>
          <cell r="AL116" t="str">
            <v/>
          </cell>
          <cell r="AM116" t="str">
            <v/>
          </cell>
          <cell r="AN116" t="str">
            <v/>
          </cell>
          <cell r="AO116" t="str">
            <v/>
          </cell>
          <cell r="AP116" t="str">
            <v/>
          </cell>
          <cell r="AQ116" t="str">
            <v/>
          </cell>
          <cell r="AR116" t="str">
            <v/>
          </cell>
          <cell r="AS116" t="str">
            <v/>
          </cell>
          <cell r="AT116" t="str">
            <v/>
          </cell>
          <cell r="AU116" t="str">
            <v/>
          </cell>
          <cell r="AV116" t="str">
            <v/>
          </cell>
          <cell r="AW116" t="str">
            <v/>
          </cell>
          <cell r="AX116" t="str">
            <v/>
          </cell>
          <cell r="AY116" t="str">
            <v/>
          </cell>
          <cell r="AZ116" t="str">
            <v/>
          </cell>
          <cell r="BA116" t="str">
            <v/>
          </cell>
          <cell r="BB116" t="str">
            <v/>
          </cell>
          <cell r="BC116" t="str">
            <v/>
          </cell>
          <cell r="BD116" t="str">
            <v/>
          </cell>
          <cell r="BE116" t="str">
            <v/>
          </cell>
          <cell r="BF116" t="str">
            <v/>
          </cell>
          <cell r="BG116" t="str">
            <v/>
          </cell>
          <cell r="BH116" t="str">
            <v/>
          </cell>
          <cell r="BI116" t="str">
            <v/>
          </cell>
          <cell r="BJ116" t="str">
            <v/>
          </cell>
          <cell r="BK116" t="str">
            <v/>
          </cell>
          <cell r="BL116" t="str">
            <v/>
          </cell>
          <cell r="BM116" t="str">
            <v/>
          </cell>
          <cell r="BN116" t="str">
            <v/>
          </cell>
          <cell r="BO116" t="str">
            <v/>
          </cell>
          <cell r="BP116" t="str">
            <v/>
          </cell>
          <cell r="BQ116" t="str">
            <v/>
          </cell>
          <cell r="BR116" t="str">
            <v/>
          </cell>
          <cell r="BS116" t="str">
            <v/>
          </cell>
          <cell r="BT116" t="str">
            <v/>
          </cell>
          <cell r="BU116" t="str">
            <v/>
          </cell>
          <cell r="BV116" t="str">
            <v/>
          </cell>
          <cell r="BW116" t="str">
            <v/>
          </cell>
          <cell r="BX116" t="str">
            <v/>
          </cell>
          <cell r="BY116" t="str">
            <v/>
          </cell>
          <cell r="BZ116" t="str">
            <v/>
          </cell>
          <cell r="CA116" t="str">
            <v/>
          </cell>
          <cell r="CB116" t="str">
            <v/>
          </cell>
          <cell r="CC116" t="str">
            <v/>
          </cell>
          <cell r="CD116" t="str">
            <v/>
          </cell>
          <cell r="CE116">
            <v>4</v>
          </cell>
          <cell r="CF116">
            <v>200</v>
          </cell>
          <cell r="CG116" t="str">
            <v/>
          </cell>
          <cell r="CH116" t="str">
            <v/>
          </cell>
          <cell r="CI116">
            <v>5</v>
          </cell>
          <cell r="CJ116">
            <v>255</v>
          </cell>
          <cell r="CK116">
            <v>2</v>
          </cell>
          <cell r="CL116">
            <v>325</v>
          </cell>
          <cell r="CM116">
            <v>2</v>
          </cell>
          <cell r="CN116">
            <v>348</v>
          </cell>
          <cell r="CP116">
            <v>41</v>
          </cell>
          <cell r="CQ116">
            <v>5</v>
          </cell>
          <cell r="CR116">
            <v>255</v>
          </cell>
          <cell r="CS116">
            <v>11</v>
          </cell>
          <cell r="CT116">
            <v>297</v>
          </cell>
          <cell r="CU116">
            <v>30.799999999999997</v>
          </cell>
          <cell r="CV116" t="str">
            <v/>
          </cell>
          <cell r="CW116">
            <v>34.4</v>
          </cell>
          <cell r="CX116">
            <v>29.7</v>
          </cell>
          <cell r="CY116">
            <v>31.199999999999996</v>
          </cell>
          <cell r="CZ116">
            <v>30.900000000000002</v>
          </cell>
          <cell r="DA116">
            <v>30.700000000000003</v>
          </cell>
          <cell r="DB116">
            <v>30.700000000000003</v>
          </cell>
          <cell r="DC116" t="str">
            <v/>
          </cell>
          <cell r="DD116" t="str">
            <v/>
          </cell>
          <cell r="DE116" t="str">
            <v/>
          </cell>
          <cell r="DF116" t="str">
            <v/>
          </cell>
          <cell r="DG116" t="str">
            <v/>
          </cell>
          <cell r="DH116" t="str">
            <v/>
          </cell>
          <cell r="DI116" t="str">
            <v/>
          </cell>
          <cell r="DJ116" t="str">
            <v/>
          </cell>
          <cell r="DK116" t="str">
            <v/>
          </cell>
          <cell r="DL116" t="str">
            <v/>
          </cell>
          <cell r="DM116">
            <v>631.43999999999994</v>
          </cell>
          <cell r="DN116">
            <v>638.98</v>
          </cell>
          <cell r="DO116" t="str">
            <v/>
          </cell>
          <cell r="DP116">
            <v>6034.4527263948812</v>
          </cell>
        </row>
        <row r="117">
          <cell r="B117">
            <v>44541.46875</v>
          </cell>
          <cell r="C117">
            <v>687.76</v>
          </cell>
          <cell r="D117">
            <v>675.04</v>
          </cell>
          <cell r="E117">
            <v>666.72</v>
          </cell>
          <cell r="F117">
            <v>659.76999999999987</v>
          </cell>
          <cell r="G117">
            <v>651.31999999999994</v>
          </cell>
          <cell r="H117">
            <v>645.48</v>
          </cell>
          <cell r="I117">
            <v>638.86</v>
          </cell>
          <cell r="J117">
            <v>630.99</v>
          </cell>
          <cell r="K117">
            <v>620.27</v>
          </cell>
          <cell r="M117">
            <v>687.8599999999999</v>
          </cell>
          <cell r="N117">
            <v>696.9899999999999</v>
          </cell>
          <cell r="O117">
            <v>675.17</v>
          </cell>
          <cell r="P117">
            <v>675.26</v>
          </cell>
          <cell r="Q117">
            <v>666.81</v>
          </cell>
          <cell r="R117">
            <v>666.91</v>
          </cell>
          <cell r="S117">
            <v>660.06999999999994</v>
          </cell>
          <cell r="T117">
            <v>645.79</v>
          </cell>
          <cell r="U117">
            <v>631.35</v>
          </cell>
          <cell r="V117">
            <v>620.46</v>
          </cell>
          <cell r="W117">
            <v>612.09999999999991</v>
          </cell>
          <cell r="X117">
            <v>613.02999999999986</v>
          </cell>
          <cell r="Y117">
            <v>675.1</v>
          </cell>
          <cell r="Z117">
            <v>667.17</v>
          </cell>
          <cell r="AA117">
            <v>660.17</v>
          </cell>
          <cell r="AB117">
            <v>651.39</v>
          </cell>
          <cell r="AC117">
            <v>645.83000000000004</v>
          </cell>
          <cell r="AD117">
            <v>639.30999999999983</v>
          </cell>
          <cell r="AE117">
            <v>631.49</v>
          </cell>
          <cell r="AF117">
            <v>621.16</v>
          </cell>
          <cell r="AG117">
            <v>613.12999999999988</v>
          </cell>
          <cell r="AH117" t="str">
            <v/>
          </cell>
          <cell r="AI117" t="str">
            <v/>
          </cell>
          <cell r="AJ117" t="str">
            <v/>
          </cell>
          <cell r="AK117" t="str">
            <v/>
          </cell>
          <cell r="AL117" t="str">
            <v/>
          </cell>
          <cell r="AM117" t="str">
            <v/>
          </cell>
          <cell r="AN117" t="str">
            <v/>
          </cell>
          <cell r="AO117" t="str">
            <v/>
          </cell>
          <cell r="AP117" t="str">
            <v/>
          </cell>
          <cell r="AQ117" t="str">
            <v/>
          </cell>
          <cell r="AR117" t="str">
            <v/>
          </cell>
          <cell r="AS117" t="str">
            <v/>
          </cell>
          <cell r="AT117" t="str">
            <v/>
          </cell>
          <cell r="AU117" t="str">
            <v/>
          </cell>
          <cell r="AV117" t="str">
            <v/>
          </cell>
          <cell r="AW117" t="str">
            <v/>
          </cell>
          <cell r="AX117" t="str">
            <v/>
          </cell>
          <cell r="AY117" t="str">
            <v/>
          </cell>
          <cell r="AZ117" t="str">
            <v/>
          </cell>
          <cell r="BA117" t="str">
            <v/>
          </cell>
          <cell r="BB117" t="str">
            <v/>
          </cell>
          <cell r="BC117" t="str">
            <v/>
          </cell>
          <cell r="BD117" t="str">
            <v/>
          </cell>
          <cell r="BE117" t="str">
            <v/>
          </cell>
          <cell r="BF117" t="str">
            <v/>
          </cell>
          <cell r="BG117" t="str">
            <v/>
          </cell>
          <cell r="BH117" t="str">
            <v/>
          </cell>
          <cell r="BI117" t="str">
            <v/>
          </cell>
          <cell r="BJ117" t="str">
            <v/>
          </cell>
          <cell r="BK117" t="str">
            <v/>
          </cell>
          <cell r="BL117" t="str">
            <v/>
          </cell>
          <cell r="BM117" t="str">
            <v/>
          </cell>
          <cell r="BN117" t="str">
            <v/>
          </cell>
          <cell r="BO117" t="str">
            <v/>
          </cell>
          <cell r="BP117" t="str">
            <v/>
          </cell>
          <cell r="BQ117" t="str">
            <v/>
          </cell>
          <cell r="BR117" t="str">
            <v/>
          </cell>
          <cell r="BS117" t="str">
            <v/>
          </cell>
          <cell r="BT117" t="str">
            <v/>
          </cell>
          <cell r="BU117" t="str">
            <v/>
          </cell>
          <cell r="BV117" t="str">
            <v/>
          </cell>
          <cell r="BW117" t="str">
            <v/>
          </cell>
          <cell r="BX117" t="str">
            <v/>
          </cell>
          <cell r="BY117" t="str">
            <v/>
          </cell>
          <cell r="BZ117" t="str">
            <v/>
          </cell>
          <cell r="CA117" t="str">
            <v/>
          </cell>
          <cell r="CB117" t="str">
            <v/>
          </cell>
          <cell r="CC117" t="str">
            <v/>
          </cell>
          <cell r="CD117" t="str">
            <v/>
          </cell>
          <cell r="CE117">
            <v>6</v>
          </cell>
          <cell r="CF117">
            <v>180</v>
          </cell>
          <cell r="CG117" t="str">
            <v/>
          </cell>
          <cell r="CH117" t="str">
            <v/>
          </cell>
          <cell r="CI117">
            <v>6</v>
          </cell>
          <cell r="CJ117">
            <v>249</v>
          </cell>
          <cell r="CK117">
            <v>2</v>
          </cell>
          <cell r="CL117">
            <v>325</v>
          </cell>
          <cell r="CM117">
            <v>2</v>
          </cell>
          <cell r="CN117">
            <v>352</v>
          </cell>
          <cell r="CP117">
            <v>29</v>
          </cell>
          <cell r="CQ117">
            <v>7</v>
          </cell>
          <cell r="CR117">
            <v>255</v>
          </cell>
          <cell r="CS117">
            <v>10</v>
          </cell>
          <cell r="CT117">
            <v>295</v>
          </cell>
          <cell r="CU117">
            <v>31.1</v>
          </cell>
          <cell r="CV117" t="str">
            <v/>
          </cell>
          <cell r="CW117">
            <v>33.9</v>
          </cell>
          <cell r="CX117">
            <v>29.6</v>
          </cell>
          <cell r="CY117">
            <v>31.5</v>
          </cell>
          <cell r="CZ117">
            <v>31.199999999999996</v>
          </cell>
          <cell r="DA117">
            <v>30.900000000000002</v>
          </cell>
          <cell r="DB117">
            <v>30.700000000000003</v>
          </cell>
          <cell r="DC117" t="str">
            <v/>
          </cell>
          <cell r="DD117" t="str">
            <v/>
          </cell>
          <cell r="DE117" t="str">
            <v/>
          </cell>
          <cell r="DF117" t="str">
            <v/>
          </cell>
          <cell r="DG117" t="str">
            <v/>
          </cell>
          <cell r="DH117" t="str">
            <v/>
          </cell>
          <cell r="DI117" t="str">
            <v/>
          </cell>
          <cell r="DJ117" t="str">
            <v/>
          </cell>
          <cell r="DK117" t="str">
            <v/>
          </cell>
          <cell r="DL117" t="str">
            <v/>
          </cell>
          <cell r="DM117">
            <v>631.42999999999984</v>
          </cell>
          <cell r="DN117">
            <v>638.98</v>
          </cell>
          <cell r="DO117" t="str">
            <v/>
          </cell>
          <cell r="DP117">
            <v>6082.3127321196316</v>
          </cell>
        </row>
        <row r="118">
          <cell r="B118">
            <v>44541.479166666664</v>
          </cell>
          <cell r="C118">
            <v>687.75</v>
          </cell>
          <cell r="D118">
            <v>675.04</v>
          </cell>
          <cell r="E118">
            <v>666.72</v>
          </cell>
          <cell r="F118">
            <v>659.78</v>
          </cell>
          <cell r="G118">
            <v>651.31999999999994</v>
          </cell>
          <cell r="H118">
            <v>645.48</v>
          </cell>
          <cell r="I118">
            <v>638.86</v>
          </cell>
          <cell r="J118">
            <v>630.99</v>
          </cell>
          <cell r="K118">
            <v>620.27</v>
          </cell>
          <cell r="M118">
            <v>687.85</v>
          </cell>
          <cell r="N118">
            <v>696.98</v>
          </cell>
          <cell r="O118">
            <v>675.18</v>
          </cell>
          <cell r="P118">
            <v>675.26999999999987</v>
          </cell>
          <cell r="Q118">
            <v>666.81</v>
          </cell>
          <cell r="R118">
            <v>666.92</v>
          </cell>
          <cell r="S118">
            <v>660.06999999999994</v>
          </cell>
          <cell r="T118">
            <v>645.79</v>
          </cell>
          <cell r="U118">
            <v>631.35</v>
          </cell>
          <cell r="V118">
            <v>620.46999999999991</v>
          </cell>
          <cell r="W118">
            <v>612.09999999999991</v>
          </cell>
          <cell r="X118">
            <v>613.02999999999986</v>
          </cell>
          <cell r="Y118">
            <v>675.08</v>
          </cell>
          <cell r="Z118">
            <v>667.17999999999984</v>
          </cell>
          <cell r="AA118">
            <v>660.17</v>
          </cell>
          <cell r="AB118">
            <v>651.39</v>
          </cell>
          <cell r="AC118">
            <v>645.81999999999994</v>
          </cell>
          <cell r="AD118">
            <v>639.31999999999994</v>
          </cell>
          <cell r="AE118">
            <v>631.49</v>
          </cell>
          <cell r="AF118">
            <v>621.16</v>
          </cell>
          <cell r="AG118">
            <v>613.12999999999988</v>
          </cell>
          <cell r="AH118" t="str">
            <v/>
          </cell>
          <cell r="AI118" t="str">
            <v/>
          </cell>
          <cell r="AJ118" t="str">
            <v/>
          </cell>
          <cell r="AK118" t="str">
            <v/>
          </cell>
          <cell r="AL118" t="str">
            <v/>
          </cell>
          <cell r="AM118" t="str">
            <v/>
          </cell>
          <cell r="AN118" t="str">
            <v/>
          </cell>
          <cell r="AO118" t="str">
            <v/>
          </cell>
          <cell r="AP118" t="str">
            <v/>
          </cell>
          <cell r="AQ118" t="str">
            <v/>
          </cell>
          <cell r="AR118" t="str">
            <v/>
          </cell>
          <cell r="AS118" t="str">
            <v/>
          </cell>
          <cell r="AT118" t="str">
            <v/>
          </cell>
          <cell r="AU118" t="str">
            <v/>
          </cell>
          <cell r="AV118" t="str">
            <v/>
          </cell>
          <cell r="AW118" t="str">
            <v/>
          </cell>
          <cell r="AX118" t="str">
            <v/>
          </cell>
          <cell r="AY118" t="str">
            <v/>
          </cell>
          <cell r="AZ118" t="str">
            <v/>
          </cell>
          <cell r="BA118" t="str">
            <v/>
          </cell>
          <cell r="BB118" t="str">
            <v/>
          </cell>
          <cell r="BC118" t="str">
            <v/>
          </cell>
          <cell r="BD118" t="str">
            <v/>
          </cell>
          <cell r="BE118" t="str">
            <v/>
          </cell>
          <cell r="BF118" t="str">
            <v/>
          </cell>
          <cell r="BG118" t="str">
            <v/>
          </cell>
          <cell r="BH118" t="str">
            <v/>
          </cell>
          <cell r="BI118" t="str">
            <v/>
          </cell>
          <cell r="BJ118" t="str">
            <v/>
          </cell>
          <cell r="BK118" t="str">
            <v/>
          </cell>
          <cell r="BL118" t="str">
            <v/>
          </cell>
          <cell r="BM118" t="str">
            <v/>
          </cell>
          <cell r="BN118" t="str">
            <v/>
          </cell>
          <cell r="BO118" t="str">
            <v/>
          </cell>
          <cell r="BP118" t="str">
            <v/>
          </cell>
          <cell r="BQ118" t="str">
            <v/>
          </cell>
          <cell r="BR118" t="str">
            <v/>
          </cell>
          <cell r="BS118" t="str">
            <v/>
          </cell>
          <cell r="BT118" t="str">
            <v/>
          </cell>
          <cell r="BU118" t="str">
            <v/>
          </cell>
          <cell r="BV118" t="str">
            <v/>
          </cell>
          <cell r="BW118" t="str">
            <v/>
          </cell>
          <cell r="BX118" t="str">
            <v/>
          </cell>
          <cell r="BY118" t="str">
            <v/>
          </cell>
          <cell r="BZ118" t="str">
            <v/>
          </cell>
          <cell r="CA118" t="str">
            <v/>
          </cell>
          <cell r="CB118" t="str">
            <v/>
          </cell>
          <cell r="CC118" t="str">
            <v/>
          </cell>
          <cell r="CD118" t="str">
            <v/>
          </cell>
          <cell r="CE118">
            <v>5</v>
          </cell>
          <cell r="CF118">
            <v>208</v>
          </cell>
          <cell r="CG118" t="str">
            <v/>
          </cell>
          <cell r="CH118" t="str">
            <v/>
          </cell>
          <cell r="CI118">
            <v>5</v>
          </cell>
          <cell r="CJ118">
            <v>245</v>
          </cell>
          <cell r="CK118">
            <v>2</v>
          </cell>
          <cell r="CL118">
            <v>322</v>
          </cell>
          <cell r="CM118">
            <v>2</v>
          </cell>
          <cell r="CN118">
            <v>338</v>
          </cell>
          <cell r="CP118">
            <v>28</v>
          </cell>
          <cell r="CQ118">
            <v>5</v>
          </cell>
          <cell r="CR118">
            <v>254</v>
          </cell>
          <cell r="CS118">
            <v>8</v>
          </cell>
          <cell r="CT118">
            <v>304</v>
          </cell>
          <cell r="CU118">
            <v>30.2</v>
          </cell>
          <cell r="CV118" t="str">
            <v/>
          </cell>
          <cell r="CW118">
            <v>34.4</v>
          </cell>
          <cell r="CX118">
            <v>29.9</v>
          </cell>
          <cell r="CY118">
            <v>32.200000000000003</v>
          </cell>
          <cell r="CZ118">
            <v>31.399999999999995</v>
          </cell>
          <cell r="DA118">
            <v>31.199999999999996</v>
          </cell>
          <cell r="DB118">
            <v>30.799999999999997</v>
          </cell>
          <cell r="DC118" t="str">
            <v/>
          </cell>
          <cell r="DD118" t="str">
            <v/>
          </cell>
          <cell r="DE118" t="str">
            <v/>
          </cell>
          <cell r="DF118" t="str">
            <v/>
          </cell>
          <cell r="DG118" t="str">
            <v/>
          </cell>
          <cell r="DH118" t="str">
            <v/>
          </cell>
          <cell r="DI118" t="str">
            <v/>
          </cell>
          <cell r="DJ118" t="str">
            <v/>
          </cell>
          <cell r="DK118" t="str">
            <v/>
          </cell>
          <cell r="DL118" t="str">
            <v/>
          </cell>
          <cell r="DM118">
            <v>631.43999999999994</v>
          </cell>
          <cell r="DN118">
            <v>638.98</v>
          </cell>
          <cell r="DO118" t="str">
            <v/>
          </cell>
          <cell r="DP118">
            <v>6120.0107366107668</v>
          </cell>
        </row>
        <row r="119">
          <cell r="B119">
            <v>44541.489583333336</v>
          </cell>
          <cell r="C119">
            <v>687.75</v>
          </cell>
          <cell r="D119">
            <v>675.03</v>
          </cell>
          <cell r="E119">
            <v>666.72</v>
          </cell>
          <cell r="F119">
            <v>659.79</v>
          </cell>
          <cell r="G119">
            <v>651.31999999999994</v>
          </cell>
          <cell r="H119">
            <v>645.48</v>
          </cell>
          <cell r="I119">
            <v>638.83999999999992</v>
          </cell>
          <cell r="J119">
            <v>630.98</v>
          </cell>
          <cell r="K119">
            <v>620.26</v>
          </cell>
          <cell r="M119">
            <v>687.85</v>
          </cell>
          <cell r="N119">
            <v>696.98</v>
          </cell>
          <cell r="O119">
            <v>675.18</v>
          </cell>
          <cell r="P119">
            <v>675.26999999999987</v>
          </cell>
          <cell r="Q119">
            <v>666.81</v>
          </cell>
          <cell r="R119">
            <v>666.92999999999984</v>
          </cell>
          <cell r="S119">
            <v>660.06</v>
          </cell>
          <cell r="T119">
            <v>645.79</v>
          </cell>
          <cell r="U119">
            <v>631.35</v>
          </cell>
          <cell r="V119">
            <v>620.46999999999991</v>
          </cell>
          <cell r="W119">
            <v>612.09999999999991</v>
          </cell>
          <cell r="X119">
            <v>613.04</v>
          </cell>
          <cell r="Y119">
            <v>675.08</v>
          </cell>
          <cell r="Z119">
            <v>667.17999999999984</v>
          </cell>
          <cell r="AA119">
            <v>660.17</v>
          </cell>
          <cell r="AB119">
            <v>651.39</v>
          </cell>
          <cell r="AC119">
            <v>645.81999999999994</v>
          </cell>
          <cell r="AD119">
            <v>639.30999999999983</v>
          </cell>
          <cell r="AE119">
            <v>631.49</v>
          </cell>
          <cell r="AF119">
            <v>621.16999999999996</v>
          </cell>
          <cell r="AG119">
            <v>613.12999999999988</v>
          </cell>
          <cell r="AH119" t="str">
            <v/>
          </cell>
          <cell r="AI119" t="str">
            <v/>
          </cell>
          <cell r="AJ119" t="str">
            <v/>
          </cell>
          <cell r="AK119" t="str">
            <v/>
          </cell>
          <cell r="AL119" t="str">
            <v/>
          </cell>
          <cell r="AM119" t="str">
            <v/>
          </cell>
          <cell r="AN119" t="str">
            <v/>
          </cell>
          <cell r="AO119" t="str">
            <v/>
          </cell>
          <cell r="AP119" t="str">
            <v/>
          </cell>
          <cell r="AQ119" t="str">
            <v/>
          </cell>
          <cell r="AR119" t="str">
            <v/>
          </cell>
          <cell r="AS119" t="str">
            <v/>
          </cell>
          <cell r="AT119" t="str">
            <v/>
          </cell>
          <cell r="AU119" t="str">
            <v/>
          </cell>
          <cell r="AV119" t="str">
            <v/>
          </cell>
          <cell r="AW119" t="str">
            <v/>
          </cell>
          <cell r="AX119" t="str">
            <v/>
          </cell>
          <cell r="AY119" t="str">
            <v/>
          </cell>
          <cell r="AZ119" t="str">
            <v/>
          </cell>
          <cell r="BA119" t="str">
            <v/>
          </cell>
          <cell r="BB119" t="str">
            <v/>
          </cell>
          <cell r="BC119" t="str">
            <v/>
          </cell>
          <cell r="BD119" t="str">
            <v/>
          </cell>
          <cell r="BE119" t="str">
            <v/>
          </cell>
          <cell r="BF119" t="str">
            <v/>
          </cell>
          <cell r="BG119" t="str">
            <v/>
          </cell>
          <cell r="BH119" t="str">
            <v/>
          </cell>
          <cell r="BI119" t="str">
            <v/>
          </cell>
          <cell r="BJ119" t="str">
            <v/>
          </cell>
          <cell r="BK119" t="str">
            <v/>
          </cell>
          <cell r="BL119" t="str">
            <v/>
          </cell>
          <cell r="BM119" t="str">
            <v/>
          </cell>
          <cell r="BN119" t="str">
            <v/>
          </cell>
          <cell r="BO119" t="str">
            <v/>
          </cell>
          <cell r="BP119" t="str">
            <v/>
          </cell>
          <cell r="BQ119" t="str">
            <v/>
          </cell>
          <cell r="BR119" t="str">
            <v/>
          </cell>
          <cell r="BS119" t="str">
            <v/>
          </cell>
          <cell r="BT119" t="str">
            <v/>
          </cell>
          <cell r="BU119" t="str">
            <v/>
          </cell>
          <cell r="BV119" t="str">
            <v/>
          </cell>
          <cell r="BW119" t="str">
            <v/>
          </cell>
          <cell r="BX119" t="str">
            <v/>
          </cell>
          <cell r="BY119" t="str">
            <v/>
          </cell>
          <cell r="BZ119" t="str">
            <v/>
          </cell>
          <cell r="CA119" t="str">
            <v/>
          </cell>
          <cell r="CB119" t="str">
            <v/>
          </cell>
          <cell r="CC119" t="str">
            <v/>
          </cell>
          <cell r="CD119" t="str">
            <v/>
          </cell>
          <cell r="CE119">
            <v>7</v>
          </cell>
          <cell r="CF119">
            <v>216</v>
          </cell>
          <cell r="CG119" t="str">
            <v/>
          </cell>
          <cell r="CH119" t="str">
            <v/>
          </cell>
          <cell r="CI119">
            <v>5</v>
          </cell>
          <cell r="CJ119">
            <v>259</v>
          </cell>
          <cell r="CK119">
            <v>2</v>
          </cell>
          <cell r="CL119">
            <v>321</v>
          </cell>
          <cell r="CM119">
            <v>2</v>
          </cell>
          <cell r="CN119">
            <v>341</v>
          </cell>
          <cell r="CP119">
            <v>28</v>
          </cell>
          <cell r="CQ119">
            <v>5</v>
          </cell>
          <cell r="CR119">
            <v>266</v>
          </cell>
          <cell r="CS119">
            <v>8</v>
          </cell>
          <cell r="CT119">
            <v>290</v>
          </cell>
          <cell r="CU119">
            <v>29.9</v>
          </cell>
          <cell r="CV119" t="str">
            <v/>
          </cell>
          <cell r="CW119">
            <v>37.200000000000003</v>
          </cell>
          <cell r="CX119">
            <v>30.4</v>
          </cell>
          <cell r="CY119">
            <v>33.1</v>
          </cell>
          <cell r="CZ119">
            <v>31.8</v>
          </cell>
          <cell r="DA119">
            <v>31.5</v>
          </cell>
          <cell r="DB119">
            <v>30.900000000000002</v>
          </cell>
          <cell r="DC119" t="str">
            <v/>
          </cell>
          <cell r="DD119" t="str">
            <v/>
          </cell>
          <cell r="DE119" t="str">
            <v/>
          </cell>
          <cell r="DF119" t="str">
            <v/>
          </cell>
          <cell r="DG119" t="str">
            <v/>
          </cell>
          <cell r="DH119" t="str">
            <v/>
          </cell>
          <cell r="DI119" t="str">
            <v/>
          </cell>
          <cell r="DJ119" t="str">
            <v/>
          </cell>
          <cell r="DK119" t="str">
            <v/>
          </cell>
          <cell r="DL119" t="str">
            <v/>
          </cell>
          <cell r="DM119">
            <v>631.42999999999984</v>
          </cell>
          <cell r="DN119">
            <v>638.98</v>
          </cell>
          <cell r="DO119" t="str">
            <v/>
          </cell>
          <cell r="DP119">
            <v>3079.8003706612731</v>
          </cell>
        </row>
        <row r="120">
          <cell r="B120">
            <v>44541.5</v>
          </cell>
          <cell r="C120">
            <v>687.76</v>
          </cell>
          <cell r="D120">
            <v>675.04999999999984</v>
          </cell>
          <cell r="E120">
            <v>666.70999999999992</v>
          </cell>
          <cell r="F120">
            <v>659.79</v>
          </cell>
          <cell r="G120">
            <v>651.31999999999994</v>
          </cell>
          <cell r="H120">
            <v>645.46999999999991</v>
          </cell>
          <cell r="I120">
            <v>638.86</v>
          </cell>
          <cell r="J120">
            <v>630.98</v>
          </cell>
          <cell r="K120">
            <v>620.27999999999986</v>
          </cell>
          <cell r="L120">
            <v>611.26</v>
          </cell>
          <cell r="M120">
            <v>687.8599999999999</v>
          </cell>
          <cell r="N120">
            <v>696.96999999999991</v>
          </cell>
          <cell r="O120">
            <v>675.18</v>
          </cell>
          <cell r="P120">
            <v>675.28</v>
          </cell>
          <cell r="Q120">
            <v>666.81</v>
          </cell>
          <cell r="R120">
            <v>666.92</v>
          </cell>
          <cell r="S120">
            <v>660.06999999999994</v>
          </cell>
          <cell r="T120">
            <v>645.79</v>
          </cell>
          <cell r="U120">
            <v>631.35</v>
          </cell>
          <cell r="V120">
            <v>620.46999999999991</v>
          </cell>
          <cell r="W120">
            <v>612.06999999999994</v>
          </cell>
          <cell r="X120">
            <v>613.04</v>
          </cell>
          <cell r="Y120">
            <v>675.11</v>
          </cell>
          <cell r="Z120">
            <v>667.17999999999984</v>
          </cell>
          <cell r="AA120">
            <v>660.17</v>
          </cell>
          <cell r="AB120">
            <v>651.38</v>
          </cell>
          <cell r="AC120">
            <v>645.81999999999994</v>
          </cell>
          <cell r="AD120">
            <v>639.30999999999983</v>
          </cell>
          <cell r="AE120">
            <v>631.49</v>
          </cell>
          <cell r="AF120">
            <v>621.16999999999996</v>
          </cell>
          <cell r="AG120">
            <v>613.14</v>
          </cell>
          <cell r="AH120">
            <v>604.71999999999991</v>
          </cell>
          <cell r="AI120">
            <v>5965.7677217394039</v>
          </cell>
          <cell r="AJ120">
            <v>6266.0000001599046</v>
          </cell>
          <cell r="AK120">
            <v>9257.1570470723691</v>
          </cell>
          <cell r="AL120">
            <v>9844.1208746299126</v>
          </cell>
          <cell r="AM120">
            <v>18000.500797076889</v>
          </cell>
          <cell r="AN120">
            <v>13058.000000058766</v>
          </cell>
          <cell r="AO120">
            <v>12082.699361964324</v>
          </cell>
          <cell r="AP120">
            <v>16167.097074973626</v>
          </cell>
          <cell r="AQ120">
            <v>18743.43456873293</v>
          </cell>
          <cell r="AR120">
            <v>31010.715103004644</v>
          </cell>
          <cell r="AS120" t="str">
            <v/>
          </cell>
          <cell r="AT120">
            <v>2567.2438964799999</v>
          </cell>
          <cell r="AU120">
            <v>3.9999999999999991</v>
          </cell>
          <cell r="AV120">
            <v>1.5</v>
          </cell>
          <cell r="AW120">
            <v>1.5</v>
          </cell>
          <cell r="AX120">
            <v>4.9999999999999991</v>
          </cell>
          <cell r="AY120">
            <v>0</v>
          </cell>
          <cell r="AZ120">
            <v>5.9999999999999982</v>
          </cell>
          <cell r="BA120">
            <v>2.4999999999999996</v>
          </cell>
          <cell r="BB120">
            <v>4.9999999999999991</v>
          </cell>
          <cell r="BC120">
            <v>3.9999999999999991</v>
          </cell>
          <cell r="BD120">
            <v>4.9999999999999991</v>
          </cell>
          <cell r="BE120">
            <v>2.4999999999999996</v>
          </cell>
          <cell r="BF120">
            <v>5.4999999999999991</v>
          </cell>
          <cell r="BG120">
            <v>4.2999999523099994</v>
          </cell>
          <cell r="BH120">
            <v>4.9999999999999991</v>
          </cell>
          <cell r="BI120">
            <v>0</v>
          </cell>
          <cell r="BJ120">
            <v>7.9999999999999982</v>
          </cell>
          <cell r="BK120">
            <v>14.999999999999998</v>
          </cell>
          <cell r="BL120">
            <v>7.9999999999999991</v>
          </cell>
          <cell r="BM120">
            <v>805.20043945300006</v>
          </cell>
          <cell r="BN120">
            <v>1595.6005859400002</v>
          </cell>
          <cell r="BO120">
            <v>0</v>
          </cell>
          <cell r="BP120">
            <v>0</v>
          </cell>
          <cell r="BQ120">
            <v>1413.0029296900002</v>
          </cell>
          <cell r="BR120">
            <v>895.33489990200007</v>
          </cell>
          <cell r="BS120">
            <v>0</v>
          </cell>
          <cell r="BT120">
            <v>0</v>
          </cell>
          <cell r="BU120">
            <v>1477.27575684</v>
          </cell>
          <cell r="BV120">
            <v>695.6780395510001</v>
          </cell>
          <cell r="BW120">
            <v>1380.0024414100001</v>
          </cell>
          <cell r="BX120">
            <v>763.00170898400006</v>
          </cell>
          <cell r="BY120">
            <v>1742.6197509800002</v>
          </cell>
          <cell r="BZ120">
            <v>887.54986572300015</v>
          </cell>
          <cell r="CA120">
            <v>1332.5596923800001</v>
          </cell>
          <cell r="CB120">
            <v>760.03979492200017</v>
          </cell>
          <cell r="CC120">
            <v>1194.90332031</v>
          </cell>
          <cell r="CD120">
            <v>787.62207031200012</v>
          </cell>
          <cell r="CE120">
            <v>6</v>
          </cell>
          <cell r="CF120">
            <v>225</v>
          </cell>
          <cell r="CG120" t="str">
            <v/>
          </cell>
          <cell r="CH120" t="str">
            <v/>
          </cell>
          <cell r="CI120">
            <v>6</v>
          </cell>
          <cell r="CJ120">
            <v>264</v>
          </cell>
          <cell r="CK120">
            <v>2</v>
          </cell>
          <cell r="CL120">
            <v>324</v>
          </cell>
          <cell r="CM120">
            <v>2</v>
          </cell>
          <cell r="CN120">
            <v>345</v>
          </cell>
          <cell r="CP120">
            <v>20</v>
          </cell>
          <cell r="CQ120">
            <v>6</v>
          </cell>
          <cell r="CR120">
            <v>272</v>
          </cell>
          <cell r="CS120">
            <v>8</v>
          </cell>
          <cell r="CT120">
            <v>294</v>
          </cell>
          <cell r="CU120">
            <v>30.4</v>
          </cell>
          <cell r="CV120" t="str">
            <v/>
          </cell>
          <cell r="CW120">
            <v>38.6</v>
          </cell>
          <cell r="CX120">
            <v>30.599999999999998</v>
          </cell>
          <cell r="CY120">
            <v>34.1</v>
          </cell>
          <cell r="CZ120">
            <v>32.1</v>
          </cell>
          <cell r="DA120">
            <v>31.8</v>
          </cell>
          <cell r="DB120">
            <v>32.700000000000003</v>
          </cell>
          <cell r="DC120" t="str">
            <v/>
          </cell>
          <cell r="DD120" t="str">
            <v/>
          </cell>
          <cell r="DE120" t="str">
            <v/>
          </cell>
          <cell r="DF120" t="str">
            <v/>
          </cell>
          <cell r="DG120" t="str">
            <v/>
          </cell>
          <cell r="DH120" t="str">
            <v/>
          </cell>
          <cell r="DI120" t="str">
            <v/>
          </cell>
          <cell r="DJ120" t="str">
            <v/>
          </cell>
          <cell r="DK120" t="str">
            <v/>
          </cell>
          <cell r="DL120" t="str">
            <v/>
          </cell>
          <cell r="DM120">
            <v>631.43999999999994</v>
          </cell>
          <cell r="DN120">
            <v>638.98</v>
          </cell>
          <cell r="DO120">
            <v>26600.045000000002</v>
          </cell>
          <cell r="DP120">
            <v>6161.2247417157605</v>
          </cell>
        </row>
        <row r="121">
          <cell r="B121">
            <v>44541.510416666664</v>
          </cell>
          <cell r="C121">
            <v>687.75</v>
          </cell>
          <cell r="D121">
            <v>675.04</v>
          </cell>
          <cell r="E121">
            <v>666.72</v>
          </cell>
          <cell r="F121">
            <v>659.79</v>
          </cell>
          <cell r="G121">
            <v>651.31999999999994</v>
          </cell>
          <cell r="H121">
            <v>645.46999999999991</v>
          </cell>
          <cell r="I121">
            <v>638.86</v>
          </cell>
          <cell r="J121">
            <v>630.98</v>
          </cell>
          <cell r="K121">
            <v>620.26</v>
          </cell>
          <cell r="M121">
            <v>687.85</v>
          </cell>
          <cell r="N121">
            <v>696.96999999999991</v>
          </cell>
          <cell r="O121">
            <v>675.19</v>
          </cell>
          <cell r="P121">
            <v>675.26999999999987</v>
          </cell>
          <cell r="Q121">
            <v>666.81</v>
          </cell>
          <cell r="R121">
            <v>666.92</v>
          </cell>
          <cell r="S121">
            <v>660.06999999999994</v>
          </cell>
          <cell r="T121">
            <v>645.78</v>
          </cell>
          <cell r="U121">
            <v>631.35</v>
          </cell>
          <cell r="V121">
            <v>620.46999999999991</v>
          </cell>
          <cell r="W121">
            <v>612.08000000000004</v>
          </cell>
          <cell r="X121">
            <v>613.02999999999986</v>
          </cell>
          <cell r="Y121">
            <v>675.11</v>
          </cell>
          <cell r="Z121">
            <v>667.17999999999984</v>
          </cell>
          <cell r="AA121">
            <v>660.17</v>
          </cell>
          <cell r="AB121">
            <v>651.38</v>
          </cell>
          <cell r="AC121">
            <v>645.81999999999994</v>
          </cell>
          <cell r="AD121">
            <v>639.30999999999983</v>
          </cell>
          <cell r="AE121">
            <v>631.49999999999989</v>
          </cell>
          <cell r="AF121">
            <v>621.16999999999996</v>
          </cell>
          <cell r="AG121">
            <v>613.14</v>
          </cell>
          <cell r="AH121" t="str">
            <v/>
          </cell>
          <cell r="AI121" t="str">
            <v/>
          </cell>
          <cell r="AJ121" t="str">
            <v/>
          </cell>
          <cell r="AK121" t="str">
            <v/>
          </cell>
          <cell r="AL121" t="str">
            <v/>
          </cell>
          <cell r="AM121" t="str">
            <v/>
          </cell>
          <cell r="AN121" t="str">
            <v/>
          </cell>
          <cell r="AO121" t="str">
            <v/>
          </cell>
          <cell r="AP121" t="str">
            <v/>
          </cell>
          <cell r="AQ121" t="str">
            <v/>
          </cell>
          <cell r="AR121" t="str">
            <v/>
          </cell>
          <cell r="AS121" t="str">
            <v/>
          </cell>
          <cell r="AT121" t="str">
            <v/>
          </cell>
          <cell r="AU121" t="str">
            <v/>
          </cell>
          <cell r="AV121" t="str">
            <v/>
          </cell>
          <cell r="AW121" t="str">
            <v/>
          </cell>
          <cell r="AX121" t="str">
            <v/>
          </cell>
          <cell r="AY121" t="str">
            <v/>
          </cell>
          <cell r="AZ121" t="str">
            <v/>
          </cell>
          <cell r="BA121" t="str">
            <v/>
          </cell>
          <cell r="BB121" t="str">
            <v/>
          </cell>
          <cell r="BC121" t="str">
            <v/>
          </cell>
          <cell r="BD121" t="str">
            <v/>
          </cell>
          <cell r="BE121" t="str">
            <v/>
          </cell>
          <cell r="BF121" t="str">
            <v/>
          </cell>
          <cell r="BG121" t="str">
            <v/>
          </cell>
          <cell r="BH121" t="str">
            <v/>
          </cell>
          <cell r="BI121" t="str">
            <v/>
          </cell>
          <cell r="BJ121" t="str">
            <v/>
          </cell>
          <cell r="BK121" t="str">
            <v/>
          </cell>
          <cell r="BL121" t="str">
            <v/>
          </cell>
          <cell r="BM121" t="str">
            <v/>
          </cell>
          <cell r="BN121" t="str">
            <v/>
          </cell>
          <cell r="BO121" t="str">
            <v/>
          </cell>
          <cell r="BP121" t="str">
            <v/>
          </cell>
          <cell r="BQ121" t="str">
            <v/>
          </cell>
          <cell r="BR121" t="str">
            <v/>
          </cell>
          <cell r="BS121" t="str">
            <v/>
          </cell>
          <cell r="BT121" t="str">
            <v/>
          </cell>
          <cell r="BU121" t="str">
            <v/>
          </cell>
          <cell r="BV121" t="str">
            <v/>
          </cell>
          <cell r="BW121" t="str">
            <v/>
          </cell>
          <cell r="BX121" t="str">
            <v/>
          </cell>
          <cell r="BY121" t="str">
            <v/>
          </cell>
          <cell r="BZ121" t="str">
            <v/>
          </cell>
          <cell r="CA121" t="str">
            <v/>
          </cell>
          <cell r="CB121" t="str">
            <v/>
          </cell>
          <cell r="CC121" t="str">
            <v/>
          </cell>
          <cell r="CD121" t="str">
            <v/>
          </cell>
          <cell r="CE121">
            <v>7</v>
          </cell>
          <cell r="CF121">
            <v>238</v>
          </cell>
          <cell r="CG121" t="str">
            <v/>
          </cell>
          <cell r="CH121" t="str">
            <v/>
          </cell>
          <cell r="CI121">
            <v>8</v>
          </cell>
          <cell r="CJ121">
            <v>226</v>
          </cell>
          <cell r="CK121">
            <v>2</v>
          </cell>
          <cell r="CL121">
            <v>327</v>
          </cell>
          <cell r="CM121">
            <v>2</v>
          </cell>
          <cell r="CN121">
            <v>348</v>
          </cell>
          <cell r="CP121">
            <v>28</v>
          </cell>
          <cell r="CQ121">
            <v>4</v>
          </cell>
          <cell r="CR121">
            <v>289</v>
          </cell>
          <cell r="CS121">
            <v>13</v>
          </cell>
          <cell r="CT121">
            <v>279</v>
          </cell>
          <cell r="CU121">
            <v>30.500000000000004</v>
          </cell>
          <cell r="CV121" t="str">
            <v/>
          </cell>
          <cell r="CW121">
            <v>36.700000000000003</v>
          </cell>
          <cell r="CX121">
            <v>30.500000000000004</v>
          </cell>
          <cell r="CY121">
            <v>34.1</v>
          </cell>
          <cell r="CZ121">
            <v>32.6</v>
          </cell>
          <cell r="DA121">
            <v>32.200000000000003</v>
          </cell>
          <cell r="DB121">
            <v>33.700000000000003</v>
          </cell>
          <cell r="DC121" t="str">
            <v/>
          </cell>
          <cell r="DD121" t="str">
            <v/>
          </cell>
          <cell r="DE121" t="str">
            <v/>
          </cell>
          <cell r="DF121" t="str">
            <v/>
          </cell>
          <cell r="DG121" t="str">
            <v/>
          </cell>
          <cell r="DH121" t="str">
            <v/>
          </cell>
          <cell r="DI121" t="str">
            <v/>
          </cell>
          <cell r="DJ121" t="str">
            <v/>
          </cell>
          <cell r="DK121" t="str">
            <v/>
          </cell>
          <cell r="DL121" t="str">
            <v/>
          </cell>
          <cell r="DM121">
            <v>631.43999999999994</v>
          </cell>
          <cell r="DN121">
            <v>638.98</v>
          </cell>
          <cell r="DO121" t="str">
            <v/>
          </cell>
          <cell r="DP121">
            <v>6171.5467431098914</v>
          </cell>
        </row>
        <row r="122">
          <cell r="B122">
            <v>44541.520833333336</v>
          </cell>
          <cell r="C122">
            <v>687.75</v>
          </cell>
          <cell r="D122">
            <v>675.03</v>
          </cell>
          <cell r="E122">
            <v>666.70999999999992</v>
          </cell>
          <cell r="F122">
            <v>659.79</v>
          </cell>
          <cell r="G122">
            <v>651.31999999999994</v>
          </cell>
          <cell r="H122">
            <v>645.46999999999991</v>
          </cell>
          <cell r="I122">
            <v>638.83999999999992</v>
          </cell>
          <cell r="J122">
            <v>630.98</v>
          </cell>
          <cell r="K122">
            <v>620.26</v>
          </cell>
          <cell r="M122">
            <v>687.85</v>
          </cell>
          <cell r="N122">
            <v>696.94999999999982</v>
          </cell>
          <cell r="O122">
            <v>675.19</v>
          </cell>
          <cell r="P122">
            <v>675.29</v>
          </cell>
          <cell r="Q122">
            <v>666.81</v>
          </cell>
          <cell r="R122">
            <v>666.92</v>
          </cell>
          <cell r="S122">
            <v>660.06999999999994</v>
          </cell>
          <cell r="T122">
            <v>645.78</v>
          </cell>
          <cell r="U122">
            <v>631.35</v>
          </cell>
          <cell r="V122">
            <v>620.46</v>
          </cell>
          <cell r="W122">
            <v>612.09</v>
          </cell>
          <cell r="X122">
            <v>613.02999999999986</v>
          </cell>
          <cell r="Y122">
            <v>675.11</v>
          </cell>
          <cell r="Z122">
            <v>667.17999999999984</v>
          </cell>
          <cell r="AA122">
            <v>660.17999999999984</v>
          </cell>
          <cell r="AB122">
            <v>651.38</v>
          </cell>
          <cell r="AC122">
            <v>645.81999999999994</v>
          </cell>
          <cell r="AD122">
            <v>639.30999999999983</v>
          </cell>
          <cell r="AE122">
            <v>631.49</v>
          </cell>
          <cell r="AF122">
            <v>621.16</v>
          </cell>
          <cell r="AG122">
            <v>613.14</v>
          </cell>
          <cell r="AH122" t="str">
            <v/>
          </cell>
          <cell r="AI122" t="str">
            <v/>
          </cell>
          <cell r="AJ122" t="str">
            <v/>
          </cell>
          <cell r="AK122" t="str">
            <v/>
          </cell>
          <cell r="AL122" t="str">
            <v/>
          </cell>
          <cell r="AM122" t="str">
            <v/>
          </cell>
          <cell r="AN122" t="str">
            <v/>
          </cell>
          <cell r="AO122" t="str">
            <v/>
          </cell>
          <cell r="AP122" t="str">
            <v/>
          </cell>
          <cell r="AQ122" t="str">
            <v/>
          </cell>
          <cell r="AR122" t="str">
            <v/>
          </cell>
          <cell r="AS122" t="str">
            <v/>
          </cell>
          <cell r="AT122" t="str">
            <v/>
          </cell>
          <cell r="AU122" t="str">
            <v/>
          </cell>
          <cell r="AV122" t="str">
            <v/>
          </cell>
          <cell r="AW122" t="str">
            <v/>
          </cell>
          <cell r="AX122" t="str">
            <v/>
          </cell>
          <cell r="AY122" t="str">
            <v/>
          </cell>
          <cell r="AZ122" t="str">
            <v/>
          </cell>
          <cell r="BA122" t="str">
            <v/>
          </cell>
          <cell r="BB122" t="str">
            <v/>
          </cell>
          <cell r="BC122" t="str">
            <v/>
          </cell>
          <cell r="BD122" t="str">
            <v/>
          </cell>
          <cell r="BE122" t="str">
            <v/>
          </cell>
          <cell r="BF122" t="str">
            <v/>
          </cell>
          <cell r="BG122" t="str">
            <v/>
          </cell>
          <cell r="BH122" t="str">
            <v/>
          </cell>
          <cell r="BI122" t="str">
            <v/>
          </cell>
          <cell r="BJ122" t="str">
            <v/>
          </cell>
          <cell r="BK122" t="str">
            <v/>
          </cell>
          <cell r="BL122" t="str">
            <v/>
          </cell>
          <cell r="BM122" t="str">
            <v/>
          </cell>
          <cell r="BN122" t="str">
            <v/>
          </cell>
          <cell r="BO122" t="str">
            <v/>
          </cell>
          <cell r="BP122" t="str">
            <v/>
          </cell>
          <cell r="BQ122" t="str">
            <v/>
          </cell>
          <cell r="BR122" t="str">
            <v/>
          </cell>
          <cell r="BS122" t="str">
            <v/>
          </cell>
          <cell r="BT122" t="str">
            <v/>
          </cell>
          <cell r="BU122" t="str">
            <v/>
          </cell>
          <cell r="BV122" t="str">
            <v/>
          </cell>
          <cell r="BW122" t="str">
            <v/>
          </cell>
          <cell r="BX122" t="str">
            <v/>
          </cell>
          <cell r="BY122" t="str">
            <v/>
          </cell>
          <cell r="BZ122" t="str">
            <v/>
          </cell>
          <cell r="CA122" t="str">
            <v/>
          </cell>
          <cell r="CB122" t="str">
            <v/>
          </cell>
          <cell r="CC122" t="str">
            <v/>
          </cell>
          <cell r="CD122" t="str">
            <v/>
          </cell>
          <cell r="CE122">
            <v>7</v>
          </cell>
          <cell r="CF122">
            <v>227</v>
          </cell>
          <cell r="CG122" t="str">
            <v/>
          </cell>
          <cell r="CH122" t="str">
            <v/>
          </cell>
          <cell r="CI122">
            <v>8</v>
          </cell>
          <cell r="CJ122">
            <v>241</v>
          </cell>
          <cell r="CK122">
            <v>2</v>
          </cell>
          <cell r="CL122">
            <v>322</v>
          </cell>
          <cell r="CM122">
            <v>2</v>
          </cell>
          <cell r="CN122">
            <v>342</v>
          </cell>
          <cell r="CP122">
            <v>33</v>
          </cell>
          <cell r="CQ122">
            <v>4</v>
          </cell>
          <cell r="CR122">
            <v>274</v>
          </cell>
          <cell r="CS122">
            <v>12</v>
          </cell>
          <cell r="CT122">
            <v>278</v>
          </cell>
          <cell r="CU122">
            <v>30.599999999999998</v>
          </cell>
          <cell r="CV122" t="str">
            <v/>
          </cell>
          <cell r="CW122">
            <v>38.799999999999997</v>
          </cell>
          <cell r="CX122">
            <v>30.799999999999997</v>
          </cell>
          <cell r="CY122">
            <v>33.9</v>
          </cell>
          <cell r="CZ122">
            <v>33</v>
          </cell>
          <cell r="DA122">
            <v>32.299999999999997</v>
          </cell>
          <cell r="DB122">
            <v>33.6</v>
          </cell>
          <cell r="DC122" t="str">
            <v/>
          </cell>
          <cell r="DD122" t="str">
            <v/>
          </cell>
          <cell r="DE122" t="str">
            <v/>
          </cell>
          <cell r="DF122" t="str">
            <v/>
          </cell>
          <cell r="DG122" t="str">
            <v/>
          </cell>
          <cell r="DH122" t="str">
            <v/>
          </cell>
          <cell r="DI122" t="str">
            <v/>
          </cell>
          <cell r="DJ122" t="str">
            <v/>
          </cell>
          <cell r="DK122" t="str">
            <v/>
          </cell>
          <cell r="DL122" t="str">
            <v/>
          </cell>
          <cell r="DM122">
            <v>631.42999999999984</v>
          </cell>
          <cell r="DN122">
            <v>638.98</v>
          </cell>
          <cell r="DO122" t="str">
            <v/>
          </cell>
          <cell r="DP122">
            <v>6181.8757442241122</v>
          </cell>
        </row>
        <row r="123">
          <cell r="B123">
            <v>44541.53125</v>
          </cell>
          <cell r="C123">
            <v>687.76</v>
          </cell>
          <cell r="D123">
            <v>675.04999999999984</v>
          </cell>
          <cell r="E123">
            <v>666.70999999999992</v>
          </cell>
          <cell r="F123">
            <v>659.78</v>
          </cell>
          <cell r="G123">
            <v>651.30999999999995</v>
          </cell>
          <cell r="H123">
            <v>645.46999999999991</v>
          </cell>
          <cell r="I123">
            <v>638.83999999999992</v>
          </cell>
          <cell r="J123">
            <v>630.96999999999991</v>
          </cell>
          <cell r="K123">
            <v>620.26</v>
          </cell>
          <cell r="M123">
            <v>687.85</v>
          </cell>
          <cell r="N123">
            <v>696.94999999999982</v>
          </cell>
          <cell r="O123">
            <v>675.2</v>
          </cell>
          <cell r="P123">
            <v>675.28</v>
          </cell>
          <cell r="Q123">
            <v>666.81</v>
          </cell>
          <cell r="R123">
            <v>666.92999999999984</v>
          </cell>
          <cell r="S123">
            <v>660.06999999999994</v>
          </cell>
          <cell r="T123">
            <v>645.78</v>
          </cell>
          <cell r="U123">
            <v>631.35</v>
          </cell>
          <cell r="V123">
            <v>620.46</v>
          </cell>
          <cell r="W123">
            <v>612.06999999999994</v>
          </cell>
          <cell r="X123">
            <v>613.02999999999986</v>
          </cell>
          <cell r="Y123">
            <v>675.11</v>
          </cell>
          <cell r="Z123">
            <v>667.17999999999984</v>
          </cell>
          <cell r="AA123">
            <v>660.17999999999984</v>
          </cell>
          <cell r="AB123">
            <v>651.38</v>
          </cell>
          <cell r="AC123">
            <v>645.80999999999995</v>
          </cell>
          <cell r="AD123">
            <v>639.30999999999983</v>
          </cell>
          <cell r="AE123">
            <v>631.49</v>
          </cell>
          <cell r="AF123">
            <v>621.16999999999996</v>
          </cell>
          <cell r="AG123">
            <v>613.16</v>
          </cell>
          <cell r="AH123" t="str">
            <v/>
          </cell>
          <cell r="AI123" t="str">
            <v/>
          </cell>
          <cell r="AJ123" t="str">
            <v/>
          </cell>
          <cell r="AK123" t="str">
            <v/>
          </cell>
          <cell r="AL123" t="str">
            <v/>
          </cell>
          <cell r="AM123" t="str">
            <v/>
          </cell>
          <cell r="AN123" t="str">
            <v/>
          </cell>
          <cell r="AO123" t="str">
            <v/>
          </cell>
          <cell r="AP123" t="str">
            <v/>
          </cell>
          <cell r="AQ123" t="str">
            <v/>
          </cell>
          <cell r="AR123" t="str">
            <v/>
          </cell>
          <cell r="AS123" t="str">
            <v/>
          </cell>
          <cell r="AT123" t="str">
            <v/>
          </cell>
          <cell r="AU123" t="str">
            <v/>
          </cell>
          <cell r="AV123" t="str">
            <v/>
          </cell>
          <cell r="AW123" t="str">
            <v/>
          </cell>
          <cell r="AX123" t="str">
            <v/>
          </cell>
          <cell r="AY123" t="str">
            <v/>
          </cell>
          <cell r="AZ123" t="str">
            <v/>
          </cell>
          <cell r="BA123" t="str">
            <v/>
          </cell>
          <cell r="BB123" t="str">
            <v/>
          </cell>
          <cell r="BC123" t="str">
            <v/>
          </cell>
          <cell r="BD123" t="str">
            <v/>
          </cell>
          <cell r="BE123" t="str">
            <v/>
          </cell>
          <cell r="BF123" t="str">
            <v/>
          </cell>
          <cell r="BG123" t="str">
            <v/>
          </cell>
          <cell r="BH123" t="str">
            <v/>
          </cell>
          <cell r="BI123" t="str">
            <v/>
          </cell>
          <cell r="BJ123" t="str">
            <v/>
          </cell>
          <cell r="BK123" t="str">
            <v/>
          </cell>
          <cell r="BL123" t="str">
            <v/>
          </cell>
          <cell r="BM123" t="str">
            <v/>
          </cell>
          <cell r="BN123" t="str">
            <v/>
          </cell>
          <cell r="BO123" t="str">
            <v/>
          </cell>
          <cell r="BP123" t="str">
            <v/>
          </cell>
          <cell r="BQ123" t="str">
            <v/>
          </cell>
          <cell r="BR123" t="str">
            <v/>
          </cell>
          <cell r="BS123" t="str">
            <v/>
          </cell>
          <cell r="BT123" t="str">
            <v/>
          </cell>
          <cell r="BU123" t="str">
            <v/>
          </cell>
          <cell r="BV123" t="str">
            <v/>
          </cell>
          <cell r="BW123" t="str">
            <v/>
          </cell>
          <cell r="BX123" t="str">
            <v/>
          </cell>
          <cell r="BY123" t="str">
            <v/>
          </cell>
          <cell r="BZ123" t="str">
            <v/>
          </cell>
          <cell r="CA123" t="str">
            <v/>
          </cell>
          <cell r="CB123" t="str">
            <v/>
          </cell>
          <cell r="CC123" t="str">
            <v/>
          </cell>
          <cell r="CD123" t="str">
            <v/>
          </cell>
          <cell r="CE123">
            <v>6</v>
          </cell>
          <cell r="CF123">
            <v>241</v>
          </cell>
          <cell r="CG123" t="str">
            <v/>
          </cell>
          <cell r="CH123" t="str">
            <v/>
          </cell>
          <cell r="CI123">
            <v>6</v>
          </cell>
          <cell r="CJ123">
            <v>233</v>
          </cell>
          <cell r="CK123">
            <v>2</v>
          </cell>
          <cell r="CL123">
            <v>324</v>
          </cell>
          <cell r="CM123">
            <v>2</v>
          </cell>
          <cell r="CN123">
            <v>337</v>
          </cell>
          <cell r="CP123">
            <v>32</v>
          </cell>
          <cell r="CQ123">
            <v>6</v>
          </cell>
          <cell r="CR123">
            <v>291</v>
          </cell>
          <cell r="CS123">
            <v>13</v>
          </cell>
          <cell r="CT123">
            <v>273</v>
          </cell>
          <cell r="CU123">
            <v>30.799999999999997</v>
          </cell>
          <cell r="CV123" t="str">
            <v/>
          </cell>
          <cell r="CW123">
            <v>43</v>
          </cell>
          <cell r="CX123">
            <v>30.999999999999996</v>
          </cell>
          <cell r="CY123">
            <v>33.799999999999997</v>
          </cell>
          <cell r="CZ123">
            <v>33.200000000000003</v>
          </cell>
          <cell r="DA123">
            <v>32.9</v>
          </cell>
          <cell r="DB123">
            <v>33.700000000000003</v>
          </cell>
          <cell r="DC123" t="str">
            <v/>
          </cell>
          <cell r="DD123" t="str">
            <v/>
          </cell>
          <cell r="DE123" t="str">
            <v/>
          </cell>
          <cell r="DF123" t="str">
            <v/>
          </cell>
          <cell r="DG123" t="str">
            <v/>
          </cell>
          <cell r="DH123" t="str">
            <v/>
          </cell>
          <cell r="DI123" t="str">
            <v/>
          </cell>
          <cell r="DJ123" t="str">
            <v/>
          </cell>
          <cell r="DK123" t="str">
            <v/>
          </cell>
          <cell r="DL123" t="str">
            <v/>
          </cell>
          <cell r="DM123">
            <v>631.42999999999984</v>
          </cell>
          <cell r="DN123">
            <v>638.98</v>
          </cell>
          <cell r="DO123" t="str">
            <v/>
          </cell>
          <cell r="DP123">
            <v>3095.9723726711782</v>
          </cell>
        </row>
        <row r="124">
          <cell r="B124">
            <v>44541.541666666664</v>
          </cell>
          <cell r="C124">
            <v>687.75</v>
          </cell>
          <cell r="D124">
            <v>675.06</v>
          </cell>
          <cell r="E124">
            <v>666.72</v>
          </cell>
          <cell r="F124">
            <v>659.78</v>
          </cell>
          <cell r="G124">
            <v>651.30999999999995</v>
          </cell>
          <cell r="H124">
            <v>645.46999999999991</v>
          </cell>
          <cell r="I124">
            <v>638.83999999999992</v>
          </cell>
          <cell r="J124">
            <v>630.98</v>
          </cell>
          <cell r="K124">
            <v>620.24999999999989</v>
          </cell>
          <cell r="L124">
            <v>611.24999999999989</v>
          </cell>
          <cell r="M124">
            <v>687.8599999999999</v>
          </cell>
          <cell r="N124">
            <v>696.93999999999994</v>
          </cell>
          <cell r="O124">
            <v>675.2</v>
          </cell>
          <cell r="P124">
            <v>675.29</v>
          </cell>
          <cell r="Q124">
            <v>666.81</v>
          </cell>
          <cell r="R124">
            <v>666.92999999999984</v>
          </cell>
          <cell r="S124">
            <v>660.06999999999994</v>
          </cell>
          <cell r="T124">
            <v>645.77</v>
          </cell>
          <cell r="U124">
            <v>631.35</v>
          </cell>
          <cell r="V124">
            <v>620.46</v>
          </cell>
          <cell r="W124">
            <v>612.08000000000004</v>
          </cell>
          <cell r="X124">
            <v>613.04</v>
          </cell>
          <cell r="Y124">
            <v>675.11999999999989</v>
          </cell>
          <cell r="Z124">
            <v>667.17999999999984</v>
          </cell>
          <cell r="AA124">
            <v>660.17999999999984</v>
          </cell>
          <cell r="AB124">
            <v>651.36999999999989</v>
          </cell>
          <cell r="AC124">
            <v>645.81999999999994</v>
          </cell>
          <cell r="AD124">
            <v>639.30999999999983</v>
          </cell>
          <cell r="AE124">
            <v>631.49</v>
          </cell>
          <cell r="AF124">
            <v>621.17999999999995</v>
          </cell>
          <cell r="AG124">
            <v>613.16</v>
          </cell>
          <cell r="AH124">
            <v>604.73</v>
          </cell>
          <cell r="AI124" t="str">
            <v/>
          </cell>
          <cell r="AJ124" t="str">
            <v/>
          </cell>
          <cell r="AK124" t="str">
            <v/>
          </cell>
          <cell r="AL124" t="str">
            <v/>
          </cell>
          <cell r="AM124" t="str">
            <v/>
          </cell>
          <cell r="AN124" t="str">
            <v/>
          </cell>
          <cell r="AO124" t="str">
            <v/>
          </cell>
          <cell r="AP124" t="str">
            <v/>
          </cell>
          <cell r="AQ124" t="str">
            <v/>
          </cell>
          <cell r="AR124" t="str">
            <v/>
          </cell>
          <cell r="AS124" t="str">
            <v/>
          </cell>
          <cell r="AT124" t="str">
            <v/>
          </cell>
          <cell r="AU124" t="str">
            <v/>
          </cell>
          <cell r="AV124" t="str">
            <v/>
          </cell>
          <cell r="AW124" t="str">
            <v/>
          </cell>
          <cell r="AX124" t="str">
            <v/>
          </cell>
          <cell r="AY124" t="str">
            <v/>
          </cell>
          <cell r="AZ124" t="str">
            <v/>
          </cell>
          <cell r="BA124" t="str">
            <v/>
          </cell>
          <cell r="BB124" t="str">
            <v/>
          </cell>
          <cell r="BC124" t="str">
            <v/>
          </cell>
          <cell r="BD124" t="str">
            <v/>
          </cell>
          <cell r="BE124" t="str">
            <v/>
          </cell>
          <cell r="BF124" t="str">
            <v/>
          </cell>
          <cell r="BG124" t="str">
            <v/>
          </cell>
          <cell r="BH124" t="str">
            <v/>
          </cell>
          <cell r="BI124" t="str">
            <v/>
          </cell>
          <cell r="BJ124" t="str">
            <v/>
          </cell>
          <cell r="BK124" t="str">
            <v/>
          </cell>
          <cell r="BL124" t="str">
            <v/>
          </cell>
          <cell r="BM124" t="str">
            <v/>
          </cell>
          <cell r="BN124" t="str">
            <v/>
          </cell>
          <cell r="BO124" t="str">
            <v/>
          </cell>
          <cell r="BP124" t="str">
            <v/>
          </cell>
          <cell r="BQ124" t="str">
            <v/>
          </cell>
          <cell r="BR124" t="str">
            <v/>
          </cell>
          <cell r="BS124" t="str">
            <v/>
          </cell>
          <cell r="BT124" t="str">
            <v/>
          </cell>
          <cell r="BU124" t="str">
            <v/>
          </cell>
          <cell r="BV124" t="str">
            <v/>
          </cell>
          <cell r="BW124" t="str">
            <v/>
          </cell>
          <cell r="BX124" t="str">
            <v/>
          </cell>
          <cell r="BY124" t="str">
            <v/>
          </cell>
          <cell r="BZ124" t="str">
            <v/>
          </cell>
          <cell r="CA124" t="str">
            <v/>
          </cell>
          <cell r="CB124" t="str">
            <v/>
          </cell>
          <cell r="CC124" t="str">
            <v/>
          </cell>
          <cell r="CD124" t="str">
            <v/>
          </cell>
          <cell r="CE124">
            <v>9</v>
          </cell>
          <cell r="CF124">
            <v>255</v>
          </cell>
          <cell r="CG124" t="str">
            <v/>
          </cell>
          <cell r="CH124" t="str">
            <v/>
          </cell>
          <cell r="CI124">
            <v>8</v>
          </cell>
          <cell r="CJ124">
            <v>227</v>
          </cell>
          <cell r="CK124">
            <v>2</v>
          </cell>
          <cell r="CL124">
            <v>322</v>
          </cell>
          <cell r="CM124">
            <v>2</v>
          </cell>
          <cell r="CN124">
            <v>334</v>
          </cell>
          <cell r="CP124">
            <v>24</v>
          </cell>
          <cell r="CQ124">
            <v>6</v>
          </cell>
          <cell r="CR124">
            <v>265</v>
          </cell>
          <cell r="CS124">
            <v>11</v>
          </cell>
          <cell r="CT124">
            <v>285</v>
          </cell>
          <cell r="CU124">
            <v>30.599999999999998</v>
          </cell>
          <cell r="CV124" t="str">
            <v/>
          </cell>
          <cell r="CW124">
            <v>40.5</v>
          </cell>
          <cell r="CX124">
            <v>30.900000000000002</v>
          </cell>
          <cell r="CY124">
            <v>34.4</v>
          </cell>
          <cell r="CZ124">
            <v>33.4</v>
          </cell>
          <cell r="DA124">
            <v>32.9</v>
          </cell>
          <cell r="DB124">
            <v>33.799999999999997</v>
          </cell>
          <cell r="DC124" t="str">
            <v/>
          </cell>
          <cell r="DD124" t="str">
            <v/>
          </cell>
          <cell r="DE124" t="str">
            <v/>
          </cell>
          <cell r="DF124" t="str">
            <v/>
          </cell>
          <cell r="DG124" t="str">
            <v/>
          </cell>
          <cell r="DH124" t="str">
            <v/>
          </cell>
          <cell r="DI124" t="str">
            <v/>
          </cell>
          <cell r="DJ124" t="str">
            <v/>
          </cell>
          <cell r="DK124" t="str">
            <v/>
          </cell>
          <cell r="DL124" t="str">
            <v/>
          </cell>
          <cell r="DM124">
            <v>631.43999999999994</v>
          </cell>
          <cell r="DN124">
            <v>638.98</v>
          </cell>
          <cell r="DO124" t="str">
            <v/>
          </cell>
          <cell r="DP124">
            <v>6195.6477459451717</v>
          </cell>
        </row>
        <row r="125">
          <cell r="B125">
            <v>44541.552083333336</v>
          </cell>
          <cell r="C125">
            <v>687.75</v>
          </cell>
          <cell r="D125">
            <v>675.06</v>
          </cell>
          <cell r="E125">
            <v>666.73</v>
          </cell>
          <cell r="F125">
            <v>659.76999999999987</v>
          </cell>
          <cell r="G125">
            <v>651.29999999999984</v>
          </cell>
          <cell r="H125">
            <v>645.46999999999991</v>
          </cell>
          <cell r="I125">
            <v>638.83999999999992</v>
          </cell>
          <cell r="J125">
            <v>630.96999999999991</v>
          </cell>
          <cell r="K125">
            <v>620.24999999999989</v>
          </cell>
          <cell r="M125">
            <v>687.85</v>
          </cell>
          <cell r="N125">
            <v>696.93</v>
          </cell>
          <cell r="O125">
            <v>675.2</v>
          </cell>
          <cell r="P125">
            <v>675.29</v>
          </cell>
          <cell r="Q125">
            <v>666.81</v>
          </cell>
          <cell r="R125">
            <v>666.94</v>
          </cell>
          <cell r="S125">
            <v>660.08</v>
          </cell>
          <cell r="T125">
            <v>645.77</v>
          </cell>
          <cell r="U125">
            <v>631.35</v>
          </cell>
          <cell r="V125">
            <v>620.46</v>
          </cell>
          <cell r="W125">
            <v>612.06999999999994</v>
          </cell>
          <cell r="X125">
            <v>613.04</v>
          </cell>
          <cell r="Y125">
            <v>675.11999999999989</v>
          </cell>
          <cell r="Z125">
            <v>667.17999999999984</v>
          </cell>
          <cell r="AA125">
            <v>660.17999999999984</v>
          </cell>
          <cell r="AB125">
            <v>651.36999999999989</v>
          </cell>
          <cell r="AC125">
            <v>645.80999999999995</v>
          </cell>
          <cell r="AD125">
            <v>639.29999999999995</v>
          </cell>
          <cell r="AE125">
            <v>631.49999999999989</v>
          </cell>
          <cell r="AF125">
            <v>621.17999999999995</v>
          </cell>
          <cell r="AG125">
            <v>613.16</v>
          </cell>
          <cell r="AH125" t="str">
            <v/>
          </cell>
          <cell r="AI125" t="str">
            <v/>
          </cell>
          <cell r="AJ125" t="str">
            <v/>
          </cell>
          <cell r="AK125" t="str">
            <v/>
          </cell>
          <cell r="AL125" t="str">
            <v/>
          </cell>
          <cell r="AM125" t="str">
            <v/>
          </cell>
          <cell r="AN125" t="str">
            <v/>
          </cell>
          <cell r="AO125" t="str">
            <v/>
          </cell>
          <cell r="AP125" t="str">
            <v/>
          </cell>
          <cell r="AQ125" t="str">
            <v/>
          </cell>
          <cell r="AR125" t="str">
            <v/>
          </cell>
          <cell r="AS125" t="str">
            <v/>
          </cell>
          <cell r="AT125" t="str">
            <v/>
          </cell>
          <cell r="AU125" t="str">
            <v/>
          </cell>
          <cell r="AV125" t="str">
            <v/>
          </cell>
          <cell r="AW125" t="str">
            <v/>
          </cell>
          <cell r="AX125" t="str">
            <v/>
          </cell>
          <cell r="AY125" t="str">
            <v/>
          </cell>
          <cell r="AZ125" t="str">
            <v/>
          </cell>
          <cell r="BA125" t="str">
            <v/>
          </cell>
          <cell r="BB125" t="str">
            <v/>
          </cell>
          <cell r="BC125" t="str">
            <v/>
          </cell>
          <cell r="BD125" t="str">
            <v/>
          </cell>
          <cell r="BE125" t="str">
            <v/>
          </cell>
          <cell r="BF125" t="str">
            <v/>
          </cell>
          <cell r="BG125" t="str">
            <v/>
          </cell>
          <cell r="BH125" t="str">
            <v/>
          </cell>
          <cell r="BI125" t="str">
            <v/>
          </cell>
          <cell r="BJ125" t="str">
            <v/>
          </cell>
          <cell r="BK125" t="str">
            <v/>
          </cell>
          <cell r="BL125" t="str">
            <v/>
          </cell>
          <cell r="BM125" t="str">
            <v/>
          </cell>
          <cell r="BN125" t="str">
            <v/>
          </cell>
          <cell r="BO125" t="str">
            <v/>
          </cell>
          <cell r="BP125" t="str">
            <v/>
          </cell>
          <cell r="BQ125" t="str">
            <v/>
          </cell>
          <cell r="BR125" t="str">
            <v/>
          </cell>
          <cell r="BS125" t="str">
            <v/>
          </cell>
          <cell r="BT125" t="str">
            <v/>
          </cell>
          <cell r="BU125" t="str">
            <v/>
          </cell>
          <cell r="BV125" t="str">
            <v/>
          </cell>
          <cell r="BW125" t="str">
            <v/>
          </cell>
          <cell r="BX125" t="str">
            <v/>
          </cell>
          <cell r="BY125" t="str">
            <v/>
          </cell>
          <cell r="BZ125" t="str">
            <v/>
          </cell>
          <cell r="CA125" t="str">
            <v/>
          </cell>
          <cell r="CB125" t="str">
            <v/>
          </cell>
          <cell r="CC125" t="str">
            <v/>
          </cell>
          <cell r="CD125" t="str">
            <v/>
          </cell>
          <cell r="CE125">
            <v>9</v>
          </cell>
          <cell r="CF125">
            <v>247</v>
          </cell>
          <cell r="CG125" t="str">
            <v/>
          </cell>
          <cell r="CH125" t="str">
            <v/>
          </cell>
          <cell r="CI125">
            <v>10</v>
          </cell>
          <cell r="CJ125">
            <v>229</v>
          </cell>
          <cell r="CK125">
            <v>2</v>
          </cell>
          <cell r="CL125">
            <v>322</v>
          </cell>
          <cell r="CM125">
            <v>2</v>
          </cell>
          <cell r="CN125">
            <v>330</v>
          </cell>
          <cell r="CP125">
            <v>31</v>
          </cell>
          <cell r="CQ125">
            <v>5</v>
          </cell>
          <cell r="CR125">
            <v>258</v>
          </cell>
          <cell r="CS125">
            <v>13</v>
          </cell>
          <cell r="CT125">
            <v>283</v>
          </cell>
          <cell r="CU125">
            <v>30.4</v>
          </cell>
          <cell r="CV125" t="str">
            <v/>
          </cell>
          <cell r="CW125">
            <v>39</v>
          </cell>
          <cell r="CX125">
            <v>31.1</v>
          </cell>
          <cell r="CY125">
            <v>34.9</v>
          </cell>
          <cell r="CZ125">
            <v>33.4</v>
          </cell>
          <cell r="DA125">
            <v>33</v>
          </cell>
          <cell r="DB125">
            <v>33.6</v>
          </cell>
          <cell r="DC125" t="str">
            <v/>
          </cell>
          <cell r="DD125" t="str">
            <v/>
          </cell>
          <cell r="DE125" t="str">
            <v/>
          </cell>
          <cell r="DF125" t="str">
            <v/>
          </cell>
          <cell r="DG125" t="str">
            <v/>
          </cell>
          <cell r="DH125" t="str">
            <v/>
          </cell>
          <cell r="DI125" t="str">
            <v/>
          </cell>
          <cell r="DJ125" t="str">
            <v/>
          </cell>
          <cell r="DK125" t="str">
            <v/>
          </cell>
          <cell r="DL125" t="str">
            <v/>
          </cell>
          <cell r="DM125">
            <v>631.41999999999996</v>
          </cell>
          <cell r="DN125">
            <v>638.98</v>
          </cell>
          <cell r="DO125" t="str">
            <v/>
          </cell>
          <cell r="DP125">
            <v>6230.1407502006641</v>
          </cell>
        </row>
        <row r="126">
          <cell r="B126">
            <v>44541.5625</v>
          </cell>
          <cell r="C126">
            <v>687.7399999999999</v>
          </cell>
          <cell r="D126">
            <v>675.06</v>
          </cell>
          <cell r="E126">
            <v>666.72</v>
          </cell>
          <cell r="F126">
            <v>659.78</v>
          </cell>
          <cell r="G126">
            <v>651.29999999999984</v>
          </cell>
          <cell r="H126">
            <v>645.46999999999991</v>
          </cell>
          <cell r="I126">
            <v>638.83999999999992</v>
          </cell>
          <cell r="J126">
            <v>630.98</v>
          </cell>
          <cell r="K126">
            <v>620.24999999999989</v>
          </cell>
          <cell r="M126">
            <v>687.85</v>
          </cell>
          <cell r="N126">
            <v>696.91999999999985</v>
          </cell>
          <cell r="O126">
            <v>675.2</v>
          </cell>
          <cell r="P126">
            <v>675.29999999999984</v>
          </cell>
          <cell r="Q126">
            <v>666.81</v>
          </cell>
          <cell r="R126">
            <v>666.92999999999984</v>
          </cell>
          <cell r="S126">
            <v>660.06999999999994</v>
          </cell>
          <cell r="T126">
            <v>645.77</v>
          </cell>
          <cell r="U126">
            <v>631.35</v>
          </cell>
          <cell r="V126">
            <v>620.46</v>
          </cell>
          <cell r="W126">
            <v>612.06999999999994</v>
          </cell>
          <cell r="X126">
            <v>613.04</v>
          </cell>
          <cell r="Y126">
            <v>675.11999999999989</v>
          </cell>
          <cell r="Z126">
            <v>667.17999999999984</v>
          </cell>
          <cell r="AA126">
            <v>660.17999999999984</v>
          </cell>
          <cell r="AB126">
            <v>651.36999999999989</v>
          </cell>
          <cell r="AC126">
            <v>645.80999999999995</v>
          </cell>
          <cell r="AD126">
            <v>639.30999999999983</v>
          </cell>
          <cell r="AE126">
            <v>631.49</v>
          </cell>
          <cell r="AF126">
            <v>621.17999999999995</v>
          </cell>
          <cell r="AG126">
            <v>613.16999999999996</v>
          </cell>
          <cell r="AH126" t="str">
            <v/>
          </cell>
          <cell r="AI126" t="str">
            <v/>
          </cell>
          <cell r="AJ126" t="str">
            <v/>
          </cell>
          <cell r="AK126" t="str">
            <v/>
          </cell>
          <cell r="AL126" t="str">
            <v/>
          </cell>
          <cell r="AM126" t="str">
            <v/>
          </cell>
          <cell r="AN126" t="str">
            <v/>
          </cell>
          <cell r="AO126" t="str">
            <v/>
          </cell>
          <cell r="AP126" t="str">
            <v/>
          </cell>
          <cell r="AQ126" t="str">
            <v/>
          </cell>
          <cell r="AR126" t="str">
            <v/>
          </cell>
          <cell r="AS126" t="str">
            <v/>
          </cell>
          <cell r="AT126" t="str">
            <v/>
          </cell>
          <cell r="AU126" t="str">
            <v/>
          </cell>
          <cell r="AV126" t="str">
            <v/>
          </cell>
          <cell r="AW126" t="str">
            <v/>
          </cell>
          <cell r="AX126" t="str">
            <v/>
          </cell>
          <cell r="AY126" t="str">
            <v/>
          </cell>
          <cell r="AZ126" t="str">
            <v/>
          </cell>
          <cell r="BA126" t="str">
            <v/>
          </cell>
          <cell r="BB126" t="str">
            <v/>
          </cell>
          <cell r="BC126" t="str">
            <v/>
          </cell>
          <cell r="BD126" t="str">
            <v/>
          </cell>
          <cell r="BE126" t="str">
            <v/>
          </cell>
          <cell r="BF126" t="str">
            <v/>
          </cell>
          <cell r="BG126" t="str">
            <v/>
          </cell>
          <cell r="BH126" t="str">
            <v/>
          </cell>
          <cell r="BI126" t="str">
            <v/>
          </cell>
          <cell r="BJ126" t="str">
            <v/>
          </cell>
          <cell r="BK126" t="str">
            <v/>
          </cell>
          <cell r="BL126" t="str">
            <v/>
          </cell>
          <cell r="BM126" t="str">
            <v/>
          </cell>
          <cell r="BN126" t="str">
            <v/>
          </cell>
          <cell r="BO126" t="str">
            <v/>
          </cell>
          <cell r="BP126" t="str">
            <v/>
          </cell>
          <cell r="BQ126" t="str">
            <v/>
          </cell>
          <cell r="BR126" t="str">
            <v/>
          </cell>
          <cell r="BS126" t="str">
            <v/>
          </cell>
          <cell r="BT126" t="str">
            <v/>
          </cell>
          <cell r="BU126" t="str">
            <v/>
          </cell>
          <cell r="BV126" t="str">
            <v/>
          </cell>
          <cell r="BW126" t="str">
            <v/>
          </cell>
          <cell r="BX126" t="str">
            <v/>
          </cell>
          <cell r="BY126" t="str">
            <v/>
          </cell>
          <cell r="BZ126" t="str">
            <v/>
          </cell>
          <cell r="CA126" t="str">
            <v/>
          </cell>
          <cell r="CB126" t="str">
            <v/>
          </cell>
          <cell r="CC126" t="str">
            <v/>
          </cell>
          <cell r="CD126" t="str">
            <v/>
          </cell>
          <cell r="CE126">
            <v>7</v>
          </cell>
          <cell r="CF126">
            <v>224</v>
          </cell>
          <cell r="CG126" t="str">
            <v/>
          </cell>
          <cell r="CH126" t="str">
            <v/>
          </cell>
          <cell r="CI126">
            <v>10</v>
          </cell>
          <cell r="CJ126">
            <v>237</v>
          </cell>
          <cell r="CK126">
            <v>3</v>
          </cell>
          <cell r="CL126">
            <v>310</v>
          </cell>
          <cell r="CM126">
            <v>2</v>
          </cell>
          <cell r="CN126">
            <v>336</v>
          </cell>
          <cell r="CP126">
            <v>40</v>
          </cell>
          <cell r="CQ126">
            <v>5</v>
          </cell>
          <cell r="CR126">
            <v>253</v>
          </cell>
          <cell r="CS126">
            <v>14</v>
          </cell>
          <cell r="CT126">
            <v>270</v>
          </cell>
          <cell r="CU126">
            <v>30.4</v>
          </cell>
          <cell r="CV126" t="str">
            <v/>
          </cell>
          <cell r="CW126">
            <v>40.1</v>
          </cell>
          <cell r="CX126">
            <v>30.999999999999996</v>
          </cell>
          <cell r="CY126">
            <v>35.200000000000003</v>
          </cell>
          <cell r="CZ126">
            <v>33.6</v>
          </cell>
          <cell r="DA126">
            <v>32.700000000000003</v>
          </cell>
          <cell r="DB126">
            <v>33.4</v>
          </cell>
          <cell r="DC126" t="str">
            <v/>
          </cell>
          <cell r="DD126" t="str">
            <v/>
          </cell>
          <cell r="DE126" t="str">
            <v/>
          </cell>
          <cell r="DF126" t="str">
            <v/>
          </cell>
          <cell r="DG126" t="str">
            <v/>
          </cell>
          <cell r="DH126" t="str">
            <v/>
          </cell>
          <cell r="DI126" t="str">
            <v/>
          </cell>
          <cell r="DJ126" t="str">
            <v/>
          </cell>
          <cell r="DK126" t="str">
            <v/>
          </cell>
          <cell r="DL126" t="str">
            <v/>
          </cell>
          <cell r="DM126">
            <v>631.41999999999996</v>
          </cell>
          <cell r="DN126">
            <v>638.98</v>
          </cell>
          <cell r="DO126" t="str">
            <v/>
          </cell>
          <cell r="DP126">
            <v>6233.5907505275936</v>
          </cell>
        </row>
        <row r="127">
          <cell r="B127">
            <v>44541.572916666664</v>
          </cell>
          <cell r="C127">
            <v>687.75</v>
          </cell>
          <cell r="D127">
            <v>675.06999999999994</v>
          </cell>
          <cell r="E127">
            <v>666.73</v>
          </cell>
          <cell r="F127">
            <v>659.79</v>
          </cell>
          <cell r="G127">
            <v>651.29999999999984</v>
          </cell>
          <cell r="H127">
            <v>645.46</v>
          </cell>
          <cell r="I127">
            <v>638.83999999999992</v>
          </cell>
          <cell r="J127">
            <v>630.96999999999991</v>
          </cell>
          <cell r="K127">
            <v>620.24</v>
          </cell>
          <cell r="M127">
            <v>687.85</v>
          </cell>
          <cell r="N127">
            <v>696.91999999999985</v>
          </cell>
          <cell r="O127">
            <v>675.20999999999992</v>
          </cell>
          <cell r="P127">
            <v>675.31</v>
          </cell>
          <cell r="Q127">
            <v>666.81</v>
          </cell>
          <cell r="R127">
            <v>666.95</v>
          </cell>
          <cell r="S127">
            <v>660.06999999999994</v>
          </cell>
          <cell r="T127">
            <v>645.77</v>
          </cell>
          <cell r="U127">
            <v>631.35</v>
          </cell>
          <cell r="V127">
            <v>620.46</v>
          </cell>
          <cell r="W127">
            <v>612.05999999999983</v>
          </cell>
          <cell r="X127">
            <v>613.04</v>
          </cell>
          <cell r="Y127">
            <v>675.11999999999989</v>
          </cell>
          <cell r="Z127">
            <v>667.17999999999984</v>
          </cell>
          <cell r="AA127">
            <v>660.17</v>
          </cell>
          <cell r="AB127">
            <v>651.36999999999989</v>
          </cell>
          <cell r="AC127">
            <v>645.79999999999995</v>
          </cell>
          <cell r="AD127">
            <v>639.29999999999995</v>
          </cell>
          <cell r="AE127">
            <v>631.49</v>
          </cell>
          <cell r="AF127">
            <v>621.16999999999996</v>
          </cell>
          <cell r="AG127">
            <v>613.16999999999996</v>
          </cell>
          <cell r="AH127" t="str">
            <v/>
          </cell>
          <cell r="AI127" t="str">
            <v/>
          </cell>
          <cell r="AJ127" t="str">
            <v/>
          </cell>
          <cell r="AK127" t="str">
            <v/>
          </cell>
          <cell r="AL127" t="str">
            <v/>
          </cell>
          <cell r="AM127" t="str">
            <v/>
          </cell>
          <cell r="AN127" t="str">
            <v/>
          </cell>
          <cell r="AO127" t="str">
            <v/>
          </cell>
          <cell r="AP127" t="str">
            <v/>
          </cell>
          <cell r="AQ127" t="str">
            <v/>
          </cell>
          <cell r="AR127" t="str">
            <v/>
          </cell>
          <cell r="AS127" t="str">
            <v/>
          </cell>
          <cell r="AT127" t="str">
            <v/>
          </cell>
          <cell r="AU127" t="str">
            <v/>
          </cell>
          <cell r="AV127" t="str">
            <v/>
          </cell>
          <cell r="AW127" t="str">
            <v/>
          </cell>
          <cell r="AX127" t="str">
            <v/>
          </cell>
          <cell r="AY127" t="str">
            <v/>
          </cell>
          <cell r="AZ127" t="str">
            <v/>
          </cell>
          <cell r="BA127" t="str">
            <v/>
          </cell>
          <cell r="BB127" t="str">
            <v/>
          </cell>
          <cell r="BC127" t="str">
            <v/>
          </cell>
          <cell r="BD127" t="str">
            <v/>
          </cell>
          <cell r="BE127" t="str">
            <v/>
          </cell>
          <cell r="BF127" t="str">
            <v/>
          </cell>
          <cell r="BG127" t="str">
            <v/>
          </cell>
          <cell r="BH127" t="str">
            <v/>
          </cell>
          <cell r="BI127" t="str">
            <v/>
          </cell>
          <cell r="BJ127" t="str">
            <v/>
          </cell>
          <cell r="BK127" t="str">
            <v/>
          </cell>
          <cell r="BL127" t="str">
            <v/>
          </cell>
          <cell r="BM127" t="str">
            <v/>
          </cell>
          <cell r="BN127" t="str">
            <v/>
          </cell>
          <cell r="BO127" t="str">
            <v/>
          </cell>
          <cell r="BP127" t="str">
            <v/>
          </cell>
          <cell r="BQ127" t="str">
            <v/>
          </cell>
          <cell r="BR127" t="str">
            <v/>
          </cell>
          <cell r="BS127" t="str">
            <v/>
          </cell>
          <cell r="BT127" t="str">
            <v/>
          </cell>
          <cell r="BU127" t="str">
            <v/>
          </cell>
          <cell r="BV127" t="str">
            <v/>
          </cell>
          <cell r="BW127" t="str">
            <v/>
          </cell>
          <cell r="BX127" t="str">
            <v/>
          </cell>
          <cell r="BY127" t="str">
            <v/>
          </cell>
          <cell r="BZ127" t="str">
            <v/>
          </cell>
          <cell r="CA127" t="str">
            <v/>
          </cell>
          <cell r="CB127" t="str">
            <v/>
          </cell>
          <cell r="CC127" t="str">
            <v/>
          </cell>
          <cell r="CD127" t="str">
            <v/>
          </cell>
          <cell r="CE127">
            <v>8</v>
          </cell>
          <cell r="CF127">
            <v>228</v>
          </cell>
          <cell r="CG127" t="str">
            <v/>
          </cell>
          <cell r="CH127" t="str">
            <v/>
          </cell>
          <cell r="CI127">
            <v>12</v>
          </cell>
          <cell r="CJ127">
            <v>237</v>
          </cell>
          <cell r="CK127">
            <v>2</v>
          </cell>
          <cell r="CL127">
            <v>312</v>
          </cell>
          <cell r="CM127">
            <v>2</v>
          </cell>
          <cell r="CN127">
            <v>334</v>
          </cell>
          <cell r="CP127">
            <v>42</v>
          </cell>
          <cell r="CQ127">
            <v>5</v>
          </cell>
          <cell r="CR127">
            <v>257</v>
          </cell>
          <cell r="CS127">
            <v>17</v>
          </cell>
          <cell r="CT127">
            <v>284</v>
          </cell>
          <cell r="CU127">
            <v>31.199999999999996</v>
          </cell>
          <cell r="CV127" t="str">
            <v/>
          </cell>
          <cell r="CW127">
            <v>36.9</v>
          </cell>
          <cell r="CX127">
            <v>30.900000000000002</v>
          </cell>
          <cell r="CY127">
            <v>35</v>
          </cell>
          <cell r="CZ127">
            <v>33.5</v>
          </cell>
          <cell r="DA127">
            <v>32.6</v>
          </cell>
          <cell r="DB127">
            <v>32.9</v>
          </cell>
          <cell r="DC127" t="str">
            <v/>
          </cell>
          <cell r="DD127" t="str">
            <v/>
          </cell>
          <cell r="DE127" t="str">
            <v/>
          </cell>
          <cell r="DF127" t="str">
            <v/>
          </cell>
          <cell r="DG127" t="str">
            <v/>
          </cell>
          <cell r="DH127" t="str">
            <v/>
          </cell>
          <cell r="DI127" t="str">
            <v/>
          </cell>
          <cell r="DJ127" t="str">
            <v/>
          </cell>
          <cell r="DK127" t="str">
            <v/>
          </cell>
          <cell r="DL127" t="str">
            <v/>
          </cell>
          <cell r="DM127">
            <v>631.41999999999996</v>
          </cell>
          <cell r="DN127">
            <v>638.98</v>
          </cell>
          <cell r="DO127" t="str">
            <v/>
          </cell>
          <cell r="DP127">
            <v>3139.2303779727313</v>
          </cell>
        </row>
        <row r="128">
          <cell r="B128">
            <v>44541.583333333336</v>
          </cell>
          <cell r="C128">
            <v>687.75</v>
          </cell>
          <cell r="D128">
            <v>675.06</v>
          </cell>
          <cell r="E128">
            <v>666.70999999999992</v>
          </cell>
          <cell r="F128">
            <v>659.78</v>
          </cell>
          <cell r="G128">
            <v>651.29999999999984</v>
          </cell>
          <cell r="H128">
            <v>645.46</v>
          </cell>
          <cell r="I128">
            <v>638.86</v>
          </cell>
          <cell r="J128">
            <v>630.96999999999991</v>
          </cell>
          <cell r="K128">
            <v>620.24</v>
          </cell>
          <cell r="L128">
            <v>611.24</v>
          </cell>
          <cell r="M128">
            <v>687.85</v>
          </cell>
          <cell r="N128">
            <v>696.91</v>
          </cell>
          <cell r="O128">
            <v>675.20999999999992</v>
          </cell>
          <cell r="P128">
            <v>675.31</v>
          </cell>
          <cell r="Q128">
            <v>666.81</v>
          </cell>
          <cell r="R128">
            <v>666.94</v>
          </cell>
          <cell r="S128">
            <v>660.06999999999994</v>
          </cell>
          <cell r="T128">
            <v>645.76</v>
          </cell>
          <cell r="U128">
            <v>631.35</v>
          </cell>
          <cell r="V128">
            <v>620.46</v>
          </cell>
          <cell r="W128">
            <v>612.06999999999994</v>
          </cell>
          <cell r="X128">
            <v>613.02999999999986</v>
          </cell>
          <cell r="Y128">
            <v>675.14</v>
          </cell>
          <cell r="Z128">
            <v>667.19</v>
          </cell>
          <cell r="AA128">
            <v>660.16</v>
          </cell>
          <cell r="AB128">
            <v>651.36999999999989</v>
          </cell>
          <cell r="AC128">
            <v>645.79999999999995</v>
          </cell>
          <cell r="AD128">
            <v>639.30999999999983</v>
          </cell>
          <cell r="AE128">
            <v>631.49</v>
          </cell>
          <cell r="AF128">
            <v>621.17999999999995</v>
          </cell>
          <cell r="AG128">
            <v>613.16999999999996</v>
          </cell>
          <cell r="AH128">
            <v>604.74</v>
          </cell>
          <cell r="AI128" t="str">
            <v/>
          </cell>
          <cell r="AJ128" t="str">
            <v/>
          </cell>
          <cell r="AK128" t="str">
            <v/>
          </cell>
          <cell r="AL128" t="str">
            <v/>
          </cell>
          <cell r="AM128" t="str">
            <v/>
          </cell>
          <cell r="AN128" t="str">
            <v/>
          </cell>
          <cell r="AO128" t="str">
            <v/>
          </cell>
          <cell r="AP128" t="str">
            <v/>
          </cell>
          <cell r="AQ128" t="str">
            <v/>
          </cell>
          <cell r="AR128" t="str">
            <v/>
          </cell>
          <cell r="AS128" t="str">
            <v/>
          </cell>
          <cell r="AT128" t="str">
            <v/>
          </cell>
          <cell r="AU128" t="str">
            <v/>
          </cell>
          <cell r="AV128" t="str">
            <v/>
          </cell>
          <cell r="AW128" t="str">
            <v/>
          </cell>
          <cell r="AX128" t="str">
            <v/>
          </cell>
          <cell r="AY128" t="str">
            <v/>
          </cell>
          <cell r="AZ128" t="str">
            <v/>
          </cell>
          <cell r="BA128" t="str">
            <v/>
          </cell>
          <cell r="BB128" t="str">
            <v/>
          </cell>
          <cell r="BC128" t="str">
            <v/>
          </cell>
          <cell r="BD128" t="str">
            <v/>
          </cell>
          <cell r="BE128" t="str">
            <v/>
          </cell>
          <cell r="BF128" t="str">
            <v/>
          </cell>
          <cell r="BG128" t="str">
            <v/>
          </cell>
          <cell r="BH128" t="str">
            <v/>
          </cell>
          <cell r="BI128" t="str">
            <v/>
          </cell>
          <cell r="BJ128" t="str">
            <v/>
          </cell>
          <cell r="BK128" t="str">
            <v/>
          </cell>
          <cell r="BL128" t="str">
            <v/>
          </cell>
          <cell r="BM128" t="str">
            <v/>
          </cell>
          <cell r="BN128" t="str">
            <v/>
          </cell>
          <cell r="BO128" t="str">
            <v/>
          </cell>
          <cell r="BP128" t="str">
            <v/>
          </cell>
          <cell r="BQ128" t="str">
            <v/>
          </cell>
          <cell r="BR128" t="str">
            <v/>
          </cell>
          <cell r="BS128" t="str">
            <v/>
          </cell>
          <cell r="BT128" t="str">
            <v/>
          </cell>
          <cell r="BU128" t="str">
            <v/>
          </cell>
          <cell r="BV128" t="str">
            <v/>
          </cell>
          <cell r="BW128" t="str">
            <v/>
          </cell>
          <cell r="BX128" t="str">
            <v/>
          </cell>
          <cell r="BY128" t="str">
            <v/>
          </cell>
          <cell r="BZ128" t="str">
            <v/>
          </cell>
          <cell r="CA128" t="str">
            <v/>
          </cell>
          <cell r="CB128" t="str">
            <v/>
          </cell>
          <cell r="CC128" t="str">
            <v/>
          </cell>
          <cell r="CD128" t="str">
            <v/>
          </cell>
          <cell r="CE128">
            <v>7</v>
          </cell>
          <cell r="CF128">
            <v>206</v>
          </cell>
          <cell r="CG128" t="str">
            <v/>
          </cell>
          <cell r="CH128" t="str">
            <v/>
          </cell>
          <cell r="CI128">
            <v>12</v>
          </cell>
          <cell r="CJ128">
            <v>248</v>
          </cell>
          <cell r="CK128">
            <v>2</v>
          </cell>
          <cell r="CL128">
            <v>318</v>
          </cell>
          <cell r="CM128">
            <v>2</v>
          </cell>
          <cell r="CN128">
            <v>331</v>
          </cell>
          <cell r="CP128">
            <v>38</v>
          </cell>
          <cell r="CQ128">
            <v>5</v>
          </cell>
          <cell r="CR128">
            <v>261</v>
          </cell>
          <cell r="CS128">
            <v>13</v>
          </cell>
          <cell r="CT128">
            <v>282</v>
          </cell>
          <cell r="CU128">
            <v>31.5</v>
          </cell>
          <cell r="CV128" t="str">
            <v/>
          </cell>
          <cell r="CW128">
            <v>37.299999999999997</v>
          </cell>
          <cell r="CX128">
            <v>30.799999999999997</v>
          </cell>
          <cell r="CY128">
            <v>34.799999999999997</v>
          </cell>
          <cell r="CZ128">
            <v>33.5</v>
          </cell>
          <cell r="DA128">
            <v>32.700000000000003</v>
          </cell>
          <cell r="DB128">
            <v>33.299999999999997</v>
          </cell>
          <cell r="DC128" t="str">
            <v/>
          </cell>
          <cell r="DD128" t="str">
            <v/>
          </cell>
          <cell r="DE128" t="str">
            <v/>
          </cell>
          <cell r="DF128" t="str">
            <v/>
          </cell>
          <cell r="DG128" t="str">
            <v/>
          </cell>
          <cell r="DH128" t="str">
            <v/>
          </cell>
          <cell r="DI128" t="str">
            <v/>
          </cell>
          <cell r="DJ128" t="str">
            <v/>
          </cell>
          <cell r="DK128" t="str">
            <v/>
          </cell>
          <cell r="DL128" t="str">
            <v/>
          </cell>
          <cell r="DM128">
            <v>631.41</v>
          </cell>
          <cell r="DN128">
            <v>638.98</v>
          </cell>
          <cell r="DO128" t="str">
            <v/>
          </cell>
          <cell r="DP128">
            <v>6261.2467537289258</v>
          </cell>
        </row>
        <row r="129">
          <cell r="B129">
            <v>44541.59375</v>
          </cell>
          <cell r="C129">
            <v>687.75</v>
          </cell>
          <cell r="D129">
            <v>675.06999999999994</v>
          </cell>
          <cell r="E129">
            <v>666.73</v>
          </cell>
          <cell r="F129">
            <v>659.78</v>
          </cell>
          <cell r="G129">
            <v>651.29999999999984</v>
          </cell>
          <cell r="H129">
            <v>645.46</v>
          </cell>
          <cell r="I129">
            <v>638.83999999999992</v>
          </cell>
          <cell r="J129">
            <v>630.96999999999991</v>
          </cell>
          <cell r="K129">
            <v>620.23</v>
          </cell>
          <cell r="M129">
            <v>687.8599999999999</v>
          </cell>
          <cell r="N129">
            <v>696.9</v>
          </cell>
          <cell r="O129">
            <v>675.22</v>
          </cell>
          <cell r="P129">
            <v>675.33</v>
          </cell>
          <cell r="Q129">
            <v>666.81</v>
          </cell>
          <cell r="R129">
            <v>666.95</v>
          </cell>
          <cell r="S129">
            <v>660.06</v>
          </cell>
          <cell r="T129">
            <v>645.76</v>
          </cell>
          <cell r="U129">
            <v>631.35</v>
          </cell>
          <cell r="V129">
            <v>620.45000000000005</v>
          </cell>
          <cell r="W129">
            <v>612.06999999999994</v>
          </cell>
          <cell r="X129">
            <v>613.02999999999986</v>
          </cell>
          <cell r="Y129">
            <v>675.14</v>
          </cell>
          <cell r="Z129">
            <v>667.19</v>
          </cell>
          <cell r="AA129">
            <v>660.17</v>
          </cell>
          <cell r="AB129">
            <v>651.36</v>
          </cell>
          <cell r="AC129">
            <v>645.79999999999995</v>
          </cell>
          <cell r="AD129">
            <v>639.30999999999983</v>
          </cell>
          <cell r="AE129">
            <v>631.49</v>
          </cell>
          <cell r="AF129">
            <v>621.17999999999995</v>
          </cell>
          <cell r="AG129">
            <v>613.16</v>
          </cell>
          <cell r="AH129" t="str">
            <v/>
          </cell>
          <cell r="AI129" t="str">
            <v/>
          </cell>
          <cell r="AJ129" t="str">
            <v/>
          </cell>
          <cell r="AK129" t="str">
            <v/>
          </cell>
          <cell r="AL129" t="str">
            <v/>
          </cell>
          <cell r="AM129" t="str">
            <v/>
          </cell>
          <cell r="AN129" t="str">
            <v/>
          </cell>
          <cell r="AO129" t="str">
            <v/>
          </cell>
          <cell r="AP129" t="str">
            <v/>
          </cell>
          <cell r="AQ129" t="str">
            <v/>
          </cell>
          <cell r="AR129" t="str">
            <v/>
          </cell>
          <cell r="AS129" t="str">
            <v/>
          </cell>
          <cell r="AT129" t="str">
            <v/>
          </cell>
          <cell r="AU129" t="str">
            <v/>
          </cell>
          <cell r="AV129" t="str">
            <v/>
          </cell>
          <cell r="AW129" t="str">
            <v/>
          </cell>
          <cell r="AX129" t="str">
            <v/>
          </cell>
          <cell r="AY129" t="str">
            <v/>
          </cell>
          <cell r="AZ129" t="str">
            <v/>
          </cell>
          <cell r="BA129" t="str">
            <v/>
          </cell>
          <cell r="BB129" t="str">
            <v/>
          </cell>
          <cell r="BC129" t="str">
            <v/>
          </cell>
          <cell r="BD129" t="str">
            <v/>
          </cell>
          <cell r="BE129" t="str">
            <v/>
          </cell>
          <cell r="BF129" t="str">
            <v/>
          </cell>
          <cell r="BG129" t="str">
            <v/>
          </cell>
          <cell r="BH129" t="str">
            <v/>
          </cell>
          <cell r="BI129" t="str">
            <v/>
          </cell>
          <cell r="BJ129" t="str">
            <v/>
          </cell>
          <cell r="BK129" t="str">
            <v/>
          </cell>
          <cell r="BL129" t="str">
            <v/>
          </cell>
          <cell r="BM129" t="str">
            <v/>
          </cell>
          <cell r="BN129" t="str">
            <v/>
          </cell>
          <cell r="BO129" t="str">
            <v/>
          </cell>
          <cell r="BP129" t="str">
            <v/>
          </cell>
          <cell r="BQ129" t="str">
            <v/>
          </cell>
          <cell r="BR129" t="str">
            <v/>
          </cell>
          <cell r="BS129" t="str">
            <v/>
          </cell>
          <cell r="BT129" t="str">
            <v/>
          </cell>
          <cell r="BU129" t="str">
            <v/>
          </cell>
          <cell r="BV129" t="str">
            <v/>
          </cell>
          <cell r="BW129" t="str">
            <v/>
          </cell>
          <cell r="BX129" t="str">
            <v/>
          </cell>
          <cell r="BY129" t="str">
            <v/>
          </cell>
          <cell r="BZ129" t="str">
            <v/>
          </cell>
          <cell r="CA129" t="str">
            <v/>
          </cell>
          <cell r="CB129" t="str">
            <v/>
          </cell>
          <cell r="CC129" t="str">
            <v/>
          </cell>
          <cell r="CD129" t="str">
            <v/>
          </cell>
          <cell r="CE129">
            <v>6</v>
          </cell>
          <cell r="CF129">
            <v>214</v>
          </cell>
          <cell r="CG129" t="str">
            <v/>
          </cell>
          <cell r="CH129" t="str">
            <v/>
          </cell>
          <cell r="CI129">
            <v>9</v>
          </cell>
          <cell r="CJ129">
            <v>263</v>
          </cell>
          <cell r="CK129">
            <v>2</v>
          </cell>
          <cell r="CL129">
            <v>323</v>
          </cell>
          <cell r="CM129">
            <v>2</v>
          </cell>
          <cell r="CN129">
            <v>330</v>
          </cell>
          <cell r="CP129">
            <v>43</v>
          </cell>
          <cell r="CQ129">
            <v>4</v>
          </cell>
          <cell r="CR129">
            <v>287</v>
          </cell>
          <cell r="CS129">
            <v>17</v>
          </cell>
          <cell r="CT129">
            <v>271</v>
          </cell>
          <cell r="CU129">
            <v>31.3</v>
          </cell>
          <cell r="CV129" t="str">
            <v/>
          </cell>
          <cell r="CW129">
            <v>40.1</v>
          </cell>
          <cell r="CX129">
            <v>30.700000000000003</v>
          </cell>
          <cell r="CY129">
            <v>34.6</v>
          </cell>
          <cell r="CZ129">
            <v>33.5</v>
          </cell>
          <cell r="DA129">
            <v>32.799999999999997</v>
          </cell>
          <cell r="DB129">
            <v>32.9</v>
          </cell>
          <cell r="DC129" t="str">
            <v/>
          </cell>
          <cell r="DD129" t="str">
            <v/>
          </cell>
          <cell r="DE129" t="str">
            <v/>
          </cell>
          <cell r="DF129" t="str">
            <v/>
          </cell>
          <cell r="DG129" t="str">
            <v/>
          </cell>
          <cell r="DH129" t="str">
            <v/>
          </cell>
          <cell r="DI129" t="str">
            <v/>
          </cell>
          <cell r="DJ129" t="str">
            <v/>
          </cell>
          <cell r="DK129" t="str">
            <v/>
          </cell>
          <cell r="DL129" t="str">
            <v/>
          </cell>
          <cell r="DM129">
            <v>631.42999999999984</v>
          </cell>
          <cell r="DN129">
            <v>638.98</v>
          </cell>
          <cell r="DO129" t="str">
            <v/>
          </cell>
          <cell r="DP129">
            <v>6268.16075452926</v>
          </cell>
        </row>
        <row r="130">
          <cell r="B130">
            <v>44541.604166666664</v>
          </cell>
          <cell r="C130">
            <v>687.75</v>
          </cell>
          <cell r="D130">
            <v>675.06999999999994</v>
          </cell>
          <cell r="E130">
            <v>666.72</v>
          </cell>
          <cell r="F130">
            <v>659.78</v>
          </cell>
          <cell r="G130">
            <v>651.29999999999984</v>
          </cell>
          <cell r="H130">
            <v>645.46</v>
          </cell>
          <cell r="I130">
            <v>638.83999999999992</v>
          </cell>
          <cell r="J130">
            <v>630.96999999999991</v>
          </cell>
          <cell r="K130">
            <v>620.24</v>
          </cell>
          <cell r="M130">
            <v>687.8599999999999</v>
          </cell>
          <cell r="N130">
            <v>696.88999999999987</v>
          </cell>
          <cell r="O130">
            <v>675.22</v>
          </cell>
          <cell r="P130">
            <v>675.31999999999994</v>
          </cell>
          <cell r="Q130">
            <v>666.81</v>
          </cell>
          <cell r="R130">
            <v>666.95</v>
          </cell>
          <cell r="S130">
            <v>660.06999999999994</v>
          </cell>
          <cell r="T130">
            <v>645.76</v>
          </cell>
          <cell r="U130">
            <v>631.35</v>
          </cell>
          <cell r="V130">
            <v>620.45000000000005</v>
          </cell>
          <cell r="W130">
            <v>612.05999999999983</v>
          </cell>
          <cell r="X130">
            <v>613.02999999999986</v>
          </cell>
          <cell r="Y130">
            <v>675.14</v>
          </cell>
          <cell r="Z130">
            <v>667.2</v>
          </cell>
          <cell r="AA130">
            <v>660.17</v>
          </cell>
          <cell r="AB130">
            <v>651.36</v>
          </cell>
          <cell r="AC130">
            <v>645.79999999999995</v>
          </cell>
          <cell r="AD130">
            <v>639.29999999999995</v>
          </cell>
          <cell r="AE130">
            <v>631.49</v>
          </cell>
          <cell r="AF130">
            <v>621.17999999999995</v>
          </cell>
          <cell r="AG130">
            <v>613.16999999999996</v>
          </cell>
          <cell r="AH130" t="str">
            <v/>
          </cell>
          <cell r="AI130" t="str">
            <v/>
          </cell>
          <cell r="AJ130" t="str">
            <v/>
          </cell>
          <cell r="AK130" t="str">
            <v/>
          </cell>
          <cell r="AL130" t="str">
            <v/>
          </cell>
          <cell r="AM130" t="str">
            <v/>
          </cell>
          <cell r="AN130" t="str">
            <v/>
          </cell>
          <cell r="AO130" t="str">
            <v/>
          </cell>
          <cell r="AP130" t="str">
            <v/>
          </cell>
          <cell r="AQ130" t="str">
            <v/>
          </cell>
          <cell r="AR130" t="str">
            <v/>
          </cell>
          <cell r="AS130" t="str">
            <v/>
          </cell>
          <cell r="AT130" t="str">
            <v/>
          </cell>
          <cell r="AU130" t="str">
            <v/>
          </cell>
          <cell r="AV130" t="str">
            <v/>
          </cell>
          <cell r="AW130" t="str">
            <v/>
          </cell>
          <cell r="AX130" t="str">
            <v/>
          </cell>
          <cell r="AY130" t="str">
            <v/>
          </cell>
          <cell r="AZ130" t="str">
            <v/>
          </cell>
          <cell r="BA130" t="str">
            <v/>
          </cell>
          <cell r="BB130" t="str">
            <v/>
          </cell>
          <cell r="BC130" t="str">
            <v/>
          </cell>
          <cell r="BD130" t="str">
            <v/>
          </cell>
          <cell r="BE130" t="str">
            <v/>
          </cell>
          <cell r="BF130" t="str">
            <v/>
          </cell>
          <cell r="BG130" t="str">
            <v/>
          </cell>
          <cell r="BH130" t="str">
            <v/>
          </cell>
          <cell r="BI130" t="str">
            <v/>
          </cell>
          <cell r="BJ130" t="str">
            <v/>
          </cell>
          <cell r="BK130" t="str">
            <v/>
          </cell>
          <cell r="BL130" t="str">
            <v/>
          </cell>
          <cell r="BM130" t="str">
            <v/>
          </cell>
          <cell r="BN130" t="str">
            <v/>
          </cell>
          <cell r="BO130" t="str">
            <v/>
          </cell>
          <cell r="BP130" t="str">
            <v/>
          </cell>
          <cell r="BQ130" t="str">
            <v/>
          </cell>
          <cell r="BR130" t="str">
            <v/>
          </cell>
          <cell r="BS130" t="str">
            <v/>
          </cell>
          <cell r="BT130" t="str">
            <v/>
          </cell>
          <cell r="BU130" t="str">
            <v/>
          </cell>
          <cell r="BV130" t="str">
            <v/>
          </cell>
          <cell r="BW130" t="str">
            <v/>
          </cell>
          <cell r="BX130" t="str">
            <v/>
          </cell>
          <cell r="BY130" t="str">
            <v/>
          </cell>
          <cell r="BZ130" t="str">
            <v/>
          </cell>
          <cell r="CA130" t="str">
            <v/>
          </cell>
          <cell r="CB130" t="str">
            <v/>
          </cell>
          <cell r="CC130" t="str">
            <v/>
          </cell>
          <cell r="CD130" t="str">
            <v/>
          </cell>
          <cell r="CE130">
            <v>6</v>
          </cell>
          <cell r="CF130">
            <v>205</v>
          </cell>
          <cell r="CG130" t="str">
            <v/>
          </cell>
          <cell r="CH130" t="str">
            <v/>
          </cell>
          <cell r="CI130">
            <v>9</v>
          </cell>
          <cell r="CJ130">
            <v>231</v>
          </cell>
          <cell r="CK130">
            <v>2</v>
          </cell>
          <cell r="CL130">
            <v>325</v>
          </cell>
          <cell r="CM130">
            <v>2</v>
          </cell>
          <cell r="CN130">
            <v>331</v>
          </cell>
          <cell r="CP130">
            <v>40</v>
          </cell>
          <cell r="CQ130">
            <v>6</v>
          </cell>
          <cell r="CR130">
            <v>261</v>
          </cell>
          <cell r="CS130">
            <v>12</v>
          </cell>
          <cell r="CT130">
            <v>283</v>
          </cell>
          <cell r="CU130">
            <v>30.100000000000005</v>
          </cell>
          <cell r="CV130" t="str">
            <v/>
          </cell>
          <cell r="CW130">
            <v>38.200000000000003</v>
          </cell>
          <cell r="CX130">
            <v>30</v>
          </cell>
          <cell r="CY130">
            <v>34.5</v>
          </cell>
          <cell r="CZ130">
            <v>33.4</v>
          </cell>
          <cell r="DA130">
            <v>32.700000000000003</v>
          </cell>
          <cell r="DB130">
            <v>33.1</v>
          </cell>
          <cell r="DC130" t="str">
            <v/>
          </cell>
          <cell r="DD130" t="str">
            <v/>
          </cell>
          <cell r="DE130" t="str">
            <v/>
          </cell>
          <cell r="DF130" t="str">
            <v/>
          </cell>
          <cell r="DG130" t="str">
            <v/>
          </cell>
          <cell r="DH130" t="str">
            <v/>
          </cell>
          <cell r="DI130" t="str">
            <v/>
          </cell>
          <cell r="DJ130" t="str">
            <v/>
          </cell>
          <cell r="DK130" t="str">
            <v/>
          </cell>
          <cell r="DL130" t="str">
            <v/>
          </cell>
          <cell r="DM130">
            <v>631.42999999999984</v>
          </cell>
          <cell r="DN130">
            <v>638.98</v>
          </cell>
          <cell r="DO130" t="str">
            <v/>
          </cell>
          <cell r="DP130">
            <v>6288.9387570546614</v>
          </cell>
        </row>
        <row r="131">
          <cell r="B131">
            <v>44541.614583333336</v>
          </cell>
          <cell r="C131">
            <v>687.7399999999999</v>
          </cell>
          <cell r="D131">
            <v>675.08</v>
          </cell>
          <cell r="E131">
            <v>666.72</v>
          </cell>
          <cell r="F131">
            <v>659.78</v>
          </cell>
          <cell r="G131">
            <v>651.29999999999984</v>
          </cell>
          <cell r="H131">
            <v>645.46</v>
          </cell>
          <cell r="I131">
            <v>638.83999999999992</v>
          </cell>
          <cell r="J131">
            <v>630.96999999999991</v>
          </cell>
          <cell r="K131">
            <v>620.24</v>
          </cell>
          <cell r="M131">
            <v>687.8599999999999</v>
          </cell>
          <cell r="N131">
            <v>696.87</v>
          </cell>
          <cell r="O131">
            <v>675.23</v>
          </cell>
          <cell r="P131">
            <v>675.31999999999994</v>
          </cell>
          <cell r="Q131">
            <v>666.81</v>
          </cell>
          <cell r="R131">
            <v>666.92999999999984</v>
          </cell>
          <cell r="S131">
            <v>660.06999999999994</v>
          </cell>
          <cell r="T131">
            <v>645.75</v>
          </cell>
          <cell r="U131">
            <v>631.35</v>
          </cell>
          <cell r="V131">
            <v>620.45000000000005</v>
          </cell>
          <cell r="W131">
            <v>612.04999999999995</v>
          </cell>
          <cell r="X131">
            <v>613.02999999999986</v>
          </cell>
          <cell r="Y131">
            <v>675.14</v>
          </cell>
          <cell r="Z131">
            <v>667.2</v>
          </cell>
          <cell r="AA131">
            <v>660.17</v>
          </cell>
          <cell r="AB131">
            <v>651.36</v>
          </cell>
          <cell r="AC131">
            <v>645.79</v>
          </cell>
          <cell r="AD131">
            <v>639.29</v>
          </cell>
          <cell r="AE131">
            <v>631.49</v>
          </cell>
          <cell r="AF131">
            <v>621.17999999999995</v>
          </cell>
          <cell r="AG131">
            <v>613.15</v>
          </cell>
          <cell r="AH131" t="str">
            <v/>
          </cell>
          <cell r="AI131" t="str">
            <v/>
          </cell>
          <cell r="AJ131" t="str">
            <v/>
          </cell>
          <cell r="AK131" t="str">
            <v/>
          </cell>
          <cell r="AL131" t="str">
            <v/>
          </cell>
          <cell r="AM131" t="str">
            <v/>
          </cell>
          <cell r="AN131" t="str">
            <v/>
          </cell>
          <cell r="AO131" t="str">
            <v/>
          </cell>
          <cell r="AP131" t="str">
            <v/>
          </cell>
          <cell r="AQ131" t="str">
            <v/>
          </cell>
          <cell r="AR131" t="str">
            <v/>
          </cell>
          <cell r="AS131" t="str">
            <v/>
          </cell>
          <cell r="AT131" t="str">
            <v/>
          </cell>
          <cell r="AU131" t="str">
            <v/>
          </cell>
          <cell r="AV131" t="str">
            <v/>
          </cell>
          <cell r="AW131" t="str">
            <v/>
          </cell>
          <cell r="AX131" t="str">
            <v/>
          </cell>
          <cell r="AY131" t="str">
            <v/>
          </cell>
          <cell r="AZ131" t="str">
            <v/>
          </cell>
          <cell r="BA131" t="str">
            <v/>
          </cell>
          <cell r="BB131" t="str">
            <v/>
          </cell>
          <cell r="BC131" t="str">
            <v/>
          </cell>
          <cell r="BD131" t="str">
            <v/>
          </cell>
          <cell r="BE131" t="str">
            <v/>
          </cell>
          <cell r="BF131" t="str">
            <v/>
          </cell>
          <cell r="BG131" t="str">
            <v/>
          </cell>
          <cell r="BH131" t="str">
            <v/>
          </cell>
          <cell r="BI131" t="str">
            <v/>
          </cell>
          <cell r="BJ131" t="str">
            <v/>
          </cell>
          <cell r="BK131" t="str">
            <v/>
          </cell>
          <cell r="BL131" t="str">
            <v/>
          </cell>
          <cell r="BM131" t="str">
            <v/>
          </cell>
          <cell r="BN131" t="str">
            <v/>
          </cell>
          <cell r="BO131" t="str">
            <v/>
          </cell>
          <cell r="BP131" t="str">
            <v/>
          </cell>
          <cell r="BQ131" t="str">
            <v/>
          </cell>
          <cell r="BR131" t="str">
            <v/>
          </cell>
          <cell r="BS131" t="str">
            <v/>
          </cell>
          <cell r="BT131" t="str">
            <v/>
          </cell>
          <cell r="BU131" t="str">
            <v/>
          </cell>
          <cell r="BV131" t="str">
            <v/>
          </cell>
          <cell r="BW131" t="str">
            <v/>
          </cell>
          <cell r="BX131" t="str">
            <v/>
          </cell>
          <cell r="BY131" t="str">
            <v/>
          </cell>
          <cell r="BZ131" t="str">
            <v/>
          </cell>
          <cell r="CA131" t="str">
            <v/>
          </cell>
          <cell r="CB131" t="str">
            <v/>
          </cell>
          <cell r="CC131" t="str">
            <v/>
          </cell>
          <cell r="CD131" t="str">
            <v/>
          </cell>
          <cell r="CE131">
            <v>7</v>
          </cell>
          <cell r="CF131">
            <v>199</v>
          </cell>
          <cell r="CG131" t="str">
            <v/>
          </cell>
          <cell r="CH131" t="str">
            <v/>
          </cell>
          <cell r="CI131">
            <v>10</v>
          </cell>
          <cell r="CJ131">
            <v>207</v>
          </cell>
          <cell r="CK131">
            <v>2</v>
          </cell>
          <cell r="CL131">
            <v>323</v>
          </cell>
          <cell r="CM131">
            <v>2</v>
          </cell>
          <cell r="CN131">
            <v>335</v>
          </cell>
          <cell r="CP131">
            <v>34</v>
          </cell>
          <cell r="CQ131">
            <v>3</v>
          </cell>
          <cell r="CR131">
            <v>270</v>
          </cell>
          <cell r="CS131">
            <v>13</v>
          </cell>
          <cell r="CT131">
            <v>271</v>
          </cell>
          <cell r="CU131">
            <v>29.5</v>
          </cell>
          <cell r="CV131" t="str">
            <v/>
          </cell>
          <cell r="CW131">
            <v>36.4</v>
          </cell>
          <cell r="CX131">
            <v>29.199999999999996</v>
          </cell>
          <cell r="CY131">
            <v>34</v>
          </cell>
          <cell r="CZ131">
            <v>33.4</v>
          </cell>
          <cell r="DA131">
            <v>32.6</v>
          </cell>
          <cell r="DB131">
            <v>32.9</v>
          </cell>
          <cell r="DC131" t="str">
            <v/>
          </cell>
          <cell r="DD131" t="str">
            <v/>
          </cell>
          <cell r="DE131" t="str">
            <v/>
          </cell>
          <cell r="DF131" t="str">
            <v/>
          </cell>
          <cell r="DG131" t="str">
            <v/>
          </cell>
          <cell r="DH131" t="str">
            <v/>
          </cell>
          <cell r="DI131" t="str">
            <v/>
          </cell>
          <cell r="DJ131" t="str">
            <v/>
          </cell>
          <cell r="DK131" t="str">
            <v/>
          </cell>
          <cell r="DL131" t="str">
            <v/>
          </cell>
          <cell r="DM131">
            <v>631.43999999999994</v>
          </cell>
          <cell r="DN131">
            <v>638.98</v>
          </cell>
          <cell r="DO131" t="str">
            <v/>
          </cell>
          <cell r="DP131">
            <v>3204.5343857474681</v>
          </cell>
        </row>
        <row r="132">
          <cell r="B132">
            <v>44541.625</v>
          </cell>
          <cell r="C132">
            <v>687.7399999999999</v>
          </cell>
          <cell r="D132">
            <v>675.08</v>
          </cell>
          <cell r="E132">
            <v>666.73</v>
          </cell>
          <cell r="F132">
            <v>659.76999999999987</v>
          </cell>
          <cell r="G132">
            <v>651.29999999999984</v>
          </cell>
          <cell r="H132">
            <v>645.45000000000005</v>
          </cell>
          <cell r="I132">
            <v>638.83999999999992</v>
          </cell>
          <cell r="J132">
            <v>630.98</v>
          </cell>
          <cell r="K132">
            <v>620.24</v>
          </cell>
          <cell r="L132">
            <v>611.24</v>
          </cell>
          <cell r="M132">
            <v>687.8599999999999</v>
          </cell>
          <cell r="N132">
            <v>696.87</v>
          </cell>
          <cell r="O132">
            <v>675.23</v>
          </cell>
          <cell r="P132">
            <v>675.33</v>
          </cell>
          <cell r="Q132">
            <v>666.81</v>
          </cell>
          <cell r="R132">
            <v>666.95</v>
          </cell>
          <cell r="S132">
            <v>660.08</v>
          </cell>
          <cell r="T132">
            <v>645.75</v>
          </cell>
          <cell r="U132">
            <v>631.35</v>
          </cell>
          <cell r="V132">
            <v>620.45000000000005</v>
          </cell>
          <cell r="W132">
            <v>612.05999999999983</v>
          </cell>
          <cell r="X132">
            <v>613.02999999999986</v>
          </cell>
          <cell r="Y132">
            <v>675.14</v>
          </cell>
          <cell r="Z132">
            <v>667.20999999999992</v>
          </cell>
          <cell r="AA132">
            <v>660.17999999999984</v>
          </cell>
          <cell r="AB132">
            <v>651.36</v>
          </cell>
          <cell r="AC132">
            <v>645.79</v>
          </cell>
          <cell r="AD132">
            <v>639.29</v>
          </cell>
          <cell r="AE132">
            <v>631.49</v>
          </cell>
          <cell r="AF132">
            <v>621.17999999999995</v>
          </cell>
          <cell r="AG132">
            <v>613.16</v>
          </cell>
          <cell r="AH132">
            <v>604.74999999999989</v>
          </cell>
          <cell r="AI132" t="str">
            <v/>
          </cell>
          <cell r="AJ132" t="str">
            <v/>
          </cell>
          <cell r="AK132" t="str">
            <v/>
          </cell>
          <cell r="AL132" t="str">
            <v/>
          </cell>
          <cell r="AM132" t="str">
            <v/>
          </cell>
          <cell r="AN132" t="str">
            <v/>
          </cell>
          <cell r="AO132" t="str">
            <v/>
          </cell>
          <cell r="AP132" t="str">
            <v/>
          </cell>
          <cell r="AQ132" t="str">
            <v/>
          </cell>
          <cell r="AR132" t="str">
            <v/>
          </cell>
          <cell r="AS132" t="str">
            <v/>
          </cell>
          <cell r="AT132" t="str">
            <v/>
          </cell>
          <cell r="AU132" t="str">
            <v/>
          </cell>
          <cell r="AV132" t="str">
            <v/>
          </cell>
          <cell r="AW132" t="str">
            <v/>
          </cell>
          <cell r="AX132" t="str">
            <v/>
          </cell>
          <cell r="AY132" t="str">
            <v/>
          </cell>
          <cell r="AZ132" t="str">
            <v/>
          </cell>
          <cell r="BA132" t="str">
            <v/>
          </cell>
          <cell r="BB132" t="str">
            <v/>
          </cell>
          <cell r="BC132" t="str">
            <v/>
          </cell>
          <cell r="BD132" t="str">
            <v/>
          </cell>
          <cell r="BE132" t="str">
            <v/>
          </cell>
          <cell r="BF132" t="str">
            <v/>
          </cell>
          <cell r="BG132" t="str">
            <v/>
          </cell>
          <cell r="BH132" t="str">
            <v/>
          </cell>
          <cell r="BI132" t="str">
            <v/>
          </cell>
          <cell r="BJ132" t="str">
            <v/>
          </cell>
          <cell r="BK132" t="str">
            <v/>
          </cell>
          <cell r="BL132" t="str">
            <v/>
          </cell>
          <cell r="BM132" t="str">
            <v/>
          </cell>
          <cell r="BN132" t="str">
            <v/>
          </cell>
          <cell r="BO132" t="str">
            <v/>
          </cell>
          <cell r="BP132" t="str">
            <v/>
          </cell>
          <cell r="BQ132" t="str">
            <v/>
          </cell>
          <cell r="BR132" t="str">
            <v/>
          </cell>
          <cell r="BS132" t="str">
            <v/>
          </cell>
          <cell r="BT132" t="str">
            <v/>
          </cell>
          <cell r="BU132" t="str">
            <v/>
          </cell>
          <cell r="BV132" t="str">
            <v/>
          </cell>
          <cell r="BW132" t="str">
            <v/>
          </cell>
          <cell r="BX132" t="str">
            <v/>
          </cell>
          <cell r="BY132" t="str">
            <v/>
          </cell>
          <cell r="BZ132" t="str">
            <v/>
          </cell>
          <cell r="CA132" t="str">
            <v/>
          </cell>
          <cell r="CB132" t="str">
            <v/>
          </cell>
          <cell r="CC132" t="str">
            <v/>
          </cell>
          <cell r="CD132" t="str">
            <v/>
          </cell>
          <cell r="CE132">
            <v>7</v>
          </cell>
          <cell r="CF132">
            <v>196</v>
          </cell>
          <cell r="CG132" t="str">
            <v/>
          </cell>
          <cell r="CH132" t="str">
            <v/>
          </cell>
          <cell r="CI132">
            <v>9</v>
          </cell>
          <cell r="CJ132">
            <v>208</v>
          </cell>
          <cell r="CK132">
            <v>3</v>
          </cell>
          <cell r="CL132">
            <v>321</v>
          </cell>
          <cell r="CM132">
            <v>2</v>
          </cell>
          <cell r="CN132">
            <v>331</v>
          </cell>
          <cell r="CP132">
            <v>39</v>
          </cell>
          <cell r="CQ132">
            <v>4</v>
          </cell>
          <cell r="CR132">
            <v>261</v>
          </cell>
          <cell r="CS132">
            <v>12</v>
          </cell>
          <cell r="CT132">
            <v>291</v>
          </cell>
          <cell r="CU132">
            <v>29.1</v>
          </cell>
          <cell r="CV132" t="str">
            <v/>
          </cell>
          <cell r="CW132">
            <v>37.299999999999997</v>
          </cell>
          <cell r="CX132">
            <v>29.1</v>
          </cell>
          <cell r="CY132">
            <v>32.799999999999997</v>
          </cell>
          <cell r="CZ132">
            <v>33</v>
          </cell>
          <cell r="DA132">
            <v>32.6</v>
          </cell>
          <cell r="DB132">
            <v>33.200000000000003</v>
          </cell>
          <cell r="DC132" t="str">
            <v/>
          </cell>
          <cell r="DD132" t="str">
            <v/>
          </cell>
          <cell r="DE132" t="str">
            <v/>
          </cell>
          <cell r="DF132" t="str">
            <v/>
          </cell>
          <cell r="DG132" t="str">
            <v/>
          </cell>
          <cell r="DH132" t="str">
            <v/>
          </cell>
          <cell r="DI132" t="str">
            <v/>
          </cell>
          <cell r="DJ132" t="str">
            <v/>
          </cell>
          <cell r="DK132" t="str">
            <v/>
          </cell>
          <cell r="DL132" t="str">
            <v/>
          </cell>
          <cell r="DM132">
            <v>631.41999999999996</v>
          </cell>
          <cell r="DN132">
            <v>638.98</v>
          </cell>
          <cell r="DO132" t="str">
            <v/>
          </cell>
          <cell r="DP132">
            <v>6261.2467537289258</v>
          </cell>
        </row>
        <row r="133">
          <cell r="B133">
            <v>44541.635416666664</v>
          </cell>
          <cell r="C133">
            <v>687.7399999999999</v>
          </cell>
          <cell r="D133">
            <v>675.08999999999992</v>
          </cell>
          <cell r="E133">
            <v>666.73</v>
          </cell>
          <cell r="F133">
            <v>659.78</v>
          </cell>
          <cell r="G133">
            <v>651.29999999999984</v>
          </cell>
          <cell r="H133">
            <v>645.46</v>
          </cell>
          <cell r="I133">
            <v>638.86</v>
          </cell>
          <cell r="J133">
            <v>630.98</v>
          </cell>
          <cell r="K133">
            <v>620.24</v>
          </cell>
          <cell r="M133">
            <v>687.8599999999999</v>
          </cell>
          <cell r="N133">
            <v>696.8599999999999</v>
          </cell>
          <cell r="O133">
            <v>675.23</v>
          </cell>
          <cell r="P133">
            <v>675.33999999999992</v>
          </cell>
          <cell r="Q133">
            <v>666.81</v>
          </cell>
          <cell r="R133">
            <v>666.92999999999984</v>
          </cell>
          <cell r="S133">
            <v>660.06999999999994</v>
          </cell>
          <cell r="T133">
            <v>645.75</v>
          </cell>
          <cell r="U133">
            <v>631.35</v>
          </cell>
          <cell r="V133">
            <v>620.45000000000005</v>
          </cell>
          <cell r="W133">
            <v>612.06999999999994</v>
          </cell>
          <cell r="X133">
            <v>613.02999999999986</v>
          </cell>
          <cell r="Y133">
            <v>675.16</v>
          </cell>
          <cell r="Z133">
            <v>667.20999999999992</v>
          </cell>
          <cell r="AA133">
            <v>660.17999999999984</v>
          </cell>
          <cell r="AB133">
            <v>651.36</v>
          </cell>
          <cell r="AC133">
            <v>645.78</v>
          </cell>
          <cell r="AD133">
            <v>639.29</v>
          </cell>
          <cell r="AE133">
            <v>631.49</v>
          </cell>
          <cell r="AF133">
            <v>621.17999999999995</v>
          </cell>
          <cell r="AG133">
            <v>613.16</v>
          </cell>
          <cell r="AH133" t="str">
            <v/>
          </cell>
          <cell r="AI133" t="str">
            <v/>
          </cell>
          <cell r="AJ133" t="str">
            <v/>
          </cell>
          <cell r="AK133" t="str">
            <v/>
          </cell>
          <cell r="AL133" t="str">
            <v/>
          </cell>
          <cell r="AM133" t="str">
            <v/>
          </cell>
          <cell r="AN133" t="str">
            <v/>
          </cell>
          <cell r="AO133" t="str">
            <v/>
          </cell>
          <cell r="AP133" t="str">
            <v/>
          </cell>
          <cell r="AQ133" t="str">
            <v/>
          </cell>
          <cell r="AR133" t="str">
            <v/>
          </cell>
          <cell r="AS133" t="str">
            <v/>
          </cell>
          <cell r="AT133" t="str">
            <v/>
          </cell>
          <cell r="AU133" t="str">
            <v/>
          </cell>
          <cell r="AV133" t="str">
            <v/>
          </cell>
          <cell r="AW133" t="str">
            <v/>
          </cell>
          <cell r="AX133" t="str">
            <v/>
          </cell>
          <cell r="AY133" t="str">
            <v/>
          </cell>
          <cell r="AZ133" t="str">
            <v/>
          </cell>
          <cell r="BA133" t="str">
            <v/>
          </cell>
          <cell r="BB133" t="str">
            <v/>
          </cell>
          <cell r="BC133" t="str">
            <v/>
          </cell>
          <cell r="BD133" t="str">
            <v/>
          </cell>
          <cell r="BE133" t="str">
            <v/>
          </cell>
          <cell r="BF133" t="str">
            <v/>
          </cell>
          <cell r="BG133" t="str">
            <v/>
          </cell>
          <cell r="BH133" t="str">
            <v/>
          </cell>
          <cell r="BI133" t="str">
            <v/>
          </cell>
          <cell r="BJ133" t="str">
            <v/>
          </cell>
          <cell r="BK133" t="str">
            <v/>
          </cell>
          <cell r="BL133" t="str">
            <v/>
          </cell>
          <cell r="BM133" t="str">
            <v/>
          </cell>
          <cell r="BN133" t="str">
            <v/>
          </cell>
          <cell r="BO133" t="str">
            <v/>
          </cell>
          <cell r="BP133" t="str">
            <v/>
          </cell>
          <cell r="BQ133" t="str">
            <v/>
          </cell>
          <cell r="BR133" t="str">
            <v/>
          </cell>
          <cell r="BS133" t="str">
            <v/>
          </cell>
          <cell r="BT133" t="str">
            <v/>
          </cell>
          <cell r="BU133" t="str">
            <v/>
          </cell>
          <cell r="BV133" t="str">
            <v/>
          </cell>
          <cell r="BW133" t="str">
            <v/>
          </cell>
          <cell r="BX133" t="str">
            <v/>
          </cell>
          <cell r="BY133" t="str">
            <v/>
          </cell>
          <cell r="BZ133" t="str">
            <v/>
          </cell>
          <cell r="CA133" t="str">
            <v/>
          </cell>
          <cell r="CB133" t="str">
            <v/>
          </cell>
          <cell r="CC133" t="str">
            <v/>
          </cell>
          <cell r="CD133" t="str">
            <v/>
          </cell>
          <cell r="CE133">
            <v>7</v>
          </cell>
          <cell r="CF133">
            <v>195</v>
          </cell>
          <cell r="CG133" t="str">
            <v/>
          </cell>
          <cell r="CH133" t="str">
            <v/>
          </cell>
          <cell r="CI133">
            <v>8</v>
          </cell>
          <cell r="CJ133">
            <v>218</v>
          </cell>
          <cell r="CK133">
            <v>3</v>
          </cell>
          <cell r="CL133">
            <v>327</v>
          </cell>
          <cell r="CM133">
            <v>2</v>
          </cell>
          <cell r="CN133">
            <v>321</v>
          </cell>
          <cell r="CP133">
            <v>41</v>
          </cell>
          <cell r="CQ133">
            <v>5</v>
          </cell>
          <cell r="CR133">
            <v>258</v>
          </cell>
          <cell r="CS133">
            <v>9</v>
          </cell>
          <cell r="CT133">
            <v>295</v>
          </cell>
          <cell r="CU133">
            <v>28.4</v>
          </cell>
          <cell r="CV133" t="str">
            <v/>
          </cell>
          <cell r="CW133">
            <v>36.5</v>
          </cell>
          <cell r="CX133">
            <v>29.1</v>
          </cell>
          <cell r="CY133">
            <v>32.9</v>
          </cell>
          <cell r="CZ133">
            <v>32.799999999999997</v>
          </cell>
          <cell r="DA133">
            <v>32.5</v>
          </cell>
          <cell r="DB133">
            <v>33.200000000000003</v>
          </cell>
          <cell r="DC133" t="str">
            <v/>
          </cell>
          <cell r="DD133" t="str">
            <v/>
          </cell>
          <cell r="DE133" t="str">
            <v/>
          </cell>
          <cell r="DF133" t="str">
            <v/>
          </cell>
          <cell r="DG133" t="str">
            <v/>
          </cell>
          <cell r="DH133" t="str">
            <v/>
          </cell>
          <cell r="DI133" t="str">
            <v/>
          </cell>
          <cell r="DJ133" t="str">
            <v/>
          </cell>
          <cell r="DK133" t="str">
            <v/>
          </cell>
          <cell r="DL133" t="str">
            <v/>
          </cell>
          <cell r="DM133">
            <v>631.41999999999996</v>
          </cell>
          <cell r="DN133">
            <v>638.98</v>
          </cell>
          <cell r="DO133" t="str">
            <v/>
          </cell>
          <cell r="DP133">
            <v>6268.16075452926</v>
          </cell>
        </row>
        <row r="134">
          <cell r="B134">
            <v>44541.645833333336</v>
          </cell>
          <cell r="C134">
            <v>687.7399999999999</v>
          </cell>
          <cell r="D134">
            <v>675.08999999999992</v>
          </cell>
          <cell r="E134">
            <v>666.73</v>
          </cell>
          <cell r="F134">
            <v>659.79</v>
          </cell>
          <cell r="G134">
            <v>651.29</v>
          </cell>
          <cell r="H134">
            <v>645.45000000000005</v>
          </cell>
          <cell r="I134">
            <v>638.83999999999992</v>
          </cell>
          <cell r="J134">
            <v>630.96999999999991</v>
          </cell>
          <cell r="K134">
            <v>620.24</v>
          </cell>
          <cell r="M134">
            <v>687.87</v>
          </cell>
          <cell r="N134">
            <v>696.83999999999992</v>
          </cell>
          <cell r="O134">
            <v>675.2399999999999</v>
          </cell>
          <cell r="P134">
            <v>675.33999999999992</v>
          </cell>
          <cell r="Q134">
            <v>666.81</v>
          </cell>
          <cell r="R134">
            <v>666.94</v>
          </cell>
          <cell r="S134">
            <v>660.06999999999994</v>
          </cell>
          <cell r="T134">
            <v>645.75</v>
          </cell>
          <cell r="U134">
            <v>631.35</v>
          </cell>
          <cell r="V134">
            <v>620.45000000000005</v>
          </cell>
          <cell r="W134">
            <v>612.06999999999994</v>
          </cell>
          <cell r="X134">
            <v>613.04</v>
          </cell>
          <cell r="Y134">
            <v>675.16</v>
          </cell>
          <cell r="Z134">
            <v>667.22</v>
          </cell>
          <cell r="AA134">
            <v>660.17999999999984</v>
          </cell>
          <cell r="AB134">
            <v>651.36</v>
          </cell>
          <cell r="AC134">
            <v>645.78</v>
          </cell>
          <cell r="AD134">
            <v>639.29</v>
          </cell>
          <cell r="AE134">
            <v>631.49</v>
          </cell>
          <cell r="AF134">
            <v>621.17999999999995</v>
          </cell>
          <cell r="AG134">
            <v>613.16</v>
          </cell>
          <cell r="AH134" t="str">
            <v/>
          </cell>
          <cell r="AI134" t="str">
            <v/>
          </cell>
          <cell r="AJ134" t="str">
            <v/>
          </cell>
          <cell r="AK134" t="str">
            <v/>
          </cell>
          <cell r="AL134" t="str">
            <v/>
          </cell>
          <cell r="AM134" t="str">
            <v/>
          </cell>
          <cell r="AN134" t="str">
            <v/>
          </cell>
          <cell r="AO134" t="str">
            <v/>
          </cell>
          <cell r="AP134" t="str">
            <v/>
          </cell>
          <cell r="AQ134" t="str">
            <v/>
          </cell>
          <cell r="AR134" t="str">
            <v/>
          </cell>
          <cell r="AS134" t="str">
            <v/>
          </cell>
          <cell r="AT134" t="str">
            <v/>
          </cell>
          <cell r="AU134" t="str">
            <v/>
          </cell>
          <cell r="AV134" t="str">
            <v/>
          </cell>
          <cell r="AW134" t="str">
            <v/>
          </cell>
          <cell r="AX134" t="str">
            <v/>
          </cell>
          <cell r="AY134" t="str">
            <v/>
          </cell>
          <cell r="AZ134" t="str">
            <v/>
          </cell>
          <cell r="BA134" t="str">
            <v/>
          </cell>
          <cell r="BB134" t="str">
            <v/>
          </cell>
          <cell r="BC134" t="str">
            <v/>
          </cell>
          <cell r="BD134" t="str">
            <v/>
          </cell>
          <cell r="BE134" t="str">
            <v/>
          </cell>
          <cell r="BF134" t="str">
            <v/>
          </cell>
          <cell r="BG134" t="str">
            <v/>
          </cell>
          <cell r="BH134" t="str">
            <v/>
          </cell>
          <cell r="BI134" t="str">
            <v/>
          </cell>
          <cell r="BJ134" t="str">
            <v/>
          </cell>
          <cell r="BK134" t="str">
            <v/>
          </cell>
          <cell r="BL134" t="str">
            <v/>
          </cell>
          <cell r="BM134" t="str">
            <v/>
          </cell>
          <cell r="BN134" t="str">
            <v/>
          </cell>
          <cell r="BO134" t="str">
            <v/>
          </cell>
          <cell r="BP134" t="str">
            <v/>
          </cell>
          <cell r="BQ134" t="str">
            <v/>
          </cell>
          <cell r="BR134" t="str">
            <v/>
          </cell>
          <cell r="BS134" t="str">
            <v/>
          </cell>
          <cell r="BT134" t="str">
            <v/>
          </cell>
          <cell r="BU134" t="str">
            <v/>
          </cell>
          <cell r="BV134" t="str">
            <v/>
          </cell>
          <cell r="BW134" t="str">
            <v/>
          </cell>
          <cell r="BX134" t="str">
            <v/>
          </cell>
          <cell r="BY134" t="str">
            <v/>
          </cell>
          <cell r="BZ134" t="str">
            <v/>
          </cell>
          <cell r="CA134" t="str">
            <v/>
          </cell>
          <cell r="CB134" t="str">
            <v/>
          </cell>
          <cell r="CC134" t="str">
            <v/>
          </cell>
          <cell r="CD134" t="str">
            <v/>
          </cell>
          <cell r="CE134">
            <v>6</v>
          </cell>
          <cell r="CF134">
            <v>186</v>
          </cell>
          <cell r="CG134" t="str">
            <v/>
          </cell>
          <cell r="CH134" t="str">
            <v/>
          </cell>
          <cell r="CI134">
            <v>9</v>
          </cell>
          <cell r="CJ134">
            <v>209</v>
          </cell>
          <cell r="CK134">
            <v>2</v>
          </cell>
          <cell r="CL134">
            <v>334</v>
          </cell>
          <cell r="CM134">
            <v>2</v>
          </cell>
          <cell r="CN134">
            <v>332</v>
          </cell>
          <cell r="CP134">
            <v>34</v>
          </cell>
          <cell r="CQ134">
            <v>3</v>
          </cell>
          <cell r="CR134">
            <v>259</v>
          </cell>
          <cell r="CS134">
            <v>12</v>
          </cell>
          <cell r="CT134">
            <v>269</v>
          </cell>
          <cell r="CU134">
            <v>28.2</v>
          </cell>
          <cell r="CV134" t="str">
            <v/>
          </cell>
          <cell r="CW134">
            <v>36.799999999999997</v>
          </cell>
          <cell r="CX134">
            <v>27.3</v>
          </cell>
          <cell r="CY134">
            <v>32.799999999999997</v>
          </cell>
          <cell r="CZ134">
            <v>32.9</v>
          </cell>
          <cell r="DA134">
            <v>32.4</v>
          </cell>
          <cell r="DB134">
            <v>32.9</v>
          </cell>
          <cell r="DC134" t="str">
            <v/>
          </cell>
          <cell r="DD134" t="str">
            <v/>
          </cell>
          <cell r="DE134" t="str">
            <v/>
          </cell>
          <cell r="DF134" t="str">
            <v/>
          </cell>
          <cell r="DG134" t="str">
            <v/>
          </cell>
          <cell r="DH134" t="str">
            <v/>
          </cell>
          <cell r="DI134" t="str">
            <v/>
          </cell>
          <cell r="DJ134" t="str">
            <v/>
          </cell>
          <cell r="DK134" t="str">
            <v/>
          </cell>
          <cell r="DL134" t="str">
            <v/>
          </cell>
          <cell r="DM134">
            <v>631.41999999999996</v>
          </cell>
          <cell r="DN134">
            <v>638.98</v>
          </cell>
          <cell r="DO134" t="str">
            <v/>
          </cell>
          <cell r="DP134">
            <v>6288.9387570546614</v>
          </cell>
        </row>
        <row r="135">
          <cell r="B135">
            <v>44541.65625</v>
          </cell>
          <cell r="C135">
            <v>687.73</v>
          </cell>
          <cell r="D135">
            <v>675.08999999999992</v>
          </cell>
          <cell r="E135">
            <v>666.72</v>
          </cell>
          <cell r="F135">
            <v>659.78</v>
          </cell>
          <cell r="G135">
            <v>651.29</v>
          </cell>
          <cell r="H135">
            <v>645.45000000000005</v>
          </cell>
          <cell r="I135">
            <v>638.83999999999992</v>
          </cell>
          <cell r="J135">
            <v>630.96999999999991</v>
          </cell>
          <cell r="K135">
            <v>620.23</v>
          </cell>
          <cell r="M135">
            <v>687.87</v>
          </cell>
          <cell r="N135">
            <v>696.82999999999981</v>
          </cell>
          <cell r="O135">
            <v>675.2399999999999</v>
          </cell>
          <cell r="P135">
            <v>675.33999999999992</v>
          </cell>
          <cell r="Q135">
            <v>666.81</v>
          </cell>
          <cell r="R135">
            <v>666.92999999999984</v>
          </cell>
          <cell r="S135">
            <v>660.06999999999994</v>
          </cell>
          <cell r="T135">
            <v>645.74</v>
          </cell>
          <cell r="U135">
            <v>631.35</v>
          </cell>
          <cell r="V135">
            <v>620.45000000000005</v>
          </cell>
          <cell r="W135">
            <v>612.05999999999983</v>
          </cell>
          <cell r="X135">
            <v>613.04</v>
          </cell>
          <cell r="Y135">
            <v>675.16</v>
          </cell>
          <cell r="Z135">
            <v>667.23</v>
          </cell>
          <cell r="AA135">
            <v>660.17999999999984</v>
          </cell>
          <cell r="AB135">
            <v>651.36</v>
          </cell>
          <cell r="AC135">
            <v>645.78</v>
          </cell>
          <cell r="AD135">
            <v>639.29</v>
          </cell>
          <cell r="AE135">
            <v>631.49</v>
          </cell>
          <cell r="AF135">
            <v>621.17999999999995</v>
          </cell>
          <cell r="AG135">
            <v>613.16999999999996</v>
          </cell>
          <cell r="AH135" t="str">
            <v/>
          </cell>
          <cell r="AI135" t="str">
            <v/>
          </cell>
          <cell r="AJ135" t="str">
            <v/>
          </cell>
          <cell r="AK135" t="str">
            <v/>
          </cell>
          <cell r="AL135" t="str">
            <v/>
          </cell>
          <cell r="AM135" t="str">
            <v/>
          </cell>
          <cell r="AN135" t="str">
            <v/>
          </cell>
          <cell r="AO135" t="str">
            <v/>
          </cell>
          <cell r="AP135" t="str">
            <v/>
          </cell>
          <cell r="AQ135" t="str">
            <v/>
          </cell>
          <cell r="AR135" t="str">
            <v/>
          </cell>
          <cell r="AS135" t="str">
            <v/>
          </cell>
          <cell r="AT135" t="str">
            <v/>
          </cell>
          <cell r="AU135" t="str">
            <v/>
          </cell>
          <cell r="AV135" t="str">
            <v/>
          </cell>
          <cell r="AW135" t="str">
            <v/>
          </cell>
          <cell r="AX135" t="str">
            <v/>
          </cell>
          <cell r="AY135" t="str">
            <v/>
          </cell>
          <cell r="AZ135" t="str">
            <v/>
          </cell>
          <cell r="BA135" t="str">
            <v/>
          </cell>
          <cell r="BB135" t="str">
            <v/>
          </cell>
          <cell r="BC135" t="str">
            <v/>
          </cell>
          <cell r="BD135" t="str">
            <v/>
          </cell>
          <cell r="BE135" t="str">
            <v/>
          </cell>
          <cell r="BF135" t="str">
            <v/>
          </cell>
          <cell r="BG135" t="str">
            <v/>
          </cell>
          <cell r="BH135" t="str">
            <v/>
          </cell>
          <cell r="BI135" t="str">
            <v/>
          </cell>
          <cell r="BJ135" t="str">
            <v/>
          </cell>
          <cell r="BK135" t="str">
            <v/>
          </cell>
          <cell r="BL135" t="str">
            <v/>
          </cell>
          <cell r="BM135" t="str">
            <v/>
          </cell>
          <cell r="BN135" t="str">
            <v/>
          </cell>
          <cell r="BO135" t="str">
            <v/>
          </cell>
          <cell r="BP135" t="str">
            <v/>
          </cell>
          <cell r="BQ135" t="str">
            <v/>
          </cell>
          <cell r="BR135" t="str">
            <v/>
          </cell>
          <cell r="BS135" t="str">
            <v/>
          </cell>
          <cell r="BT135" t="str">
            <v/>
          </cell>
          <cell r="BU135" t="str">
            <v/>
          </cell>
          <cell r="BV135" t="str">
            <v/>
          </cell>
          <cell r="BW135" t="str">
            <v/>
          </cell>
          <cell r="BX135" t="str">
            <v/>
          </cell>
          <cell r="BY135" t="str">
            <v/>
          </cell>
          <cell r="BZ135" t="str">
            <v/>
          </cell>
          <cell r="CA135" t="str">
            <v/>
          </cell>
          <cell r="CB135" t="str">
            <v/>
          </cell>
          <cell r="CC135" t="str">
            <v/>
          </cell>
          <cell r="CD135" t="str">
            <v/>
          </cell>
          <cell r="CE135">
            <v>6</v>
          </cell>
          <cell r="CF135">
            <v>169</v>
          </cell>
          <cell r="CG135" t="str">
            <v/>
          </cell>
          <cell r="CH135" t="str">
            <v/>
          </cell>
          <cell r="CI135">
            <v>9</v>
          </cell>
          <cell r="CJ135">
            <v>214</v>
          </cell>
          <cell r="CK135">
            <v>3</v>
          </cell>
          <cell r="CL135">
            <v>335</v>
          </cell>
          <cell r="CM135">
            <v>1</v>
          </cell>
          <cell r="CN135">
            <v>333</v>
          </cell>
          <cell r="CP135">
            <v>34</v>
          </cell>
          <cell r="CQ135">
            <v>5</v>
          </cell>
          <cell r="CR135">
            <v>268</v>
          </cell>
          <cell r="CS135">
            <v>14</v>
          </cell>
          <cell r="CT135">
            <v>260</v>
          </cell>
          <cell r="CU135">
            <v>28.1</v>
          </cell>
          <cell r="CV135" t="str">
            <v/>
          </cell>
          <cell r="CW135">
            <v>36</v>
          </cell>
          <cell r="CX135">
            <v>26.4</v>
          </cell>
          <cell r="CY135">
            <v>31.5</v>
          </cell>
          <cell r="CZ135">
            <v>32.700000000000003</v>
          </cell>
          <cell r="DA135">
            <v>32.200000000000003</v>
          </cell>
          <cell r="DB135">
            <v>32.9</v>
          </cell>
          <cell r="DC135" t="str">
            <v/>
          </cell>
          <cell r="DD135" t="str">
            <v/>
          </cell>
          <cell r="DE135" t="str">
            <v/>
          </cell>
          <cell r="DF135" t="str">
            <v/>
          </cell>
          <cell r="DG135" t="str">
            <v/>
          </cell>
          <cell r="DH135" t="str">
            <v/>
          </cell>
          <cell r="DI135" t="str">
            <v/>
          </cell>
          <cell r="DJ135" t="str">
            <v/>
          </cell>
          <cell r="DK135" t="str">
            <v/>
          </cell>
          <cell r="DL135" t="str">
            <v/>
          </cell>
          <cell r="DM135">
            <v>631.41999999999996</v>
          </cell>
          <cell r="DN135">
            <v>638.98</v>
          </cell>
          <cell r="DO135" t="str">
            <v/>
          </cell>
          <cell r="DP135">
            <v>6316.6707605970987</v>
          </cell>
        </row>
        <row r="136">
          <cell r="B136">
            <v>44541.666666666664</v>
          </cell>
          <cell r="C136">
            <v>687.7399999999999</v>
          </cell>
          <cell r="D136">
            <v>675.08999999999992</v>
          </cell>
          <cell r="E136">
            <v>666.72</v>
          </cell>
          <cell r="F136">
            <v>659.78</v>
          </cell>
          <cell r="G136">
            <v>651.29</v>
          </cell>
          <cell r="H136">
            <v>645.45000000000005</v>
          </cell>
          <cell r="I136">
            <v>638.83999999999992</v>
          </cell>
          <cell r="J136">
            <v>630.96999999999991</v>
          </cell>
          <cell r="K136">
            <v>620.23</v>
          </cell>
          <cell r="L136">
            <v>611.23</v>
          </cell>
          <cell r="M136">
            <v>687.87</v>
          </cell>
          <cell r="N136">
            <v>696.81999999999994</v>
          </cell>
          <cell r="O136">
            <v>675.2399999999999</v>
          </cell>
          <cell r="P136">
            <v>675.35</v>
          </cell>
          <cell r="Q136">
            <v>666.81</v>
          </cell>
          <cell r="R136">
            <v>666.94</v>
          </cell>
          <cell r="S136">
            <v>660.06999999999994</v>
          </cell>
          <cell r="T136">
            <v>645.74</v>
          </cell>
          <cell r="U136">
            <v>631.35</v>
          </cell>
          <cell r="V136">
            <v>620.45000000000005</v>
          </cell>
          <cell r="W136">
            <v>612.05999999999983</v>
          </cell>
          <cell r="X136">
            <v>613.04</v>
          </cell>
          <cell r="Y136">
            <v>675.17</v>
          </cell>
          <cell r="Z136">
            <v>667.23</v>
          </cell>
          <cell r="AA136">
            <v>660.17999999999984</v>
          </cell>
          <cell r="AB136">
            <v>651.36</v>
          </cell>
          <cell r="AC136">
            <v>645.77</v>
          </cell>
          <cell r="AD136">
            <v>639.29</v>
          </cell>
          <cell r="AE136">
            <v>631.49999999999989</v>
          </cell>
          <cell r="AF136">
            <v>621.17999999999995</v>
          </cell>
          <cell r="AG136">
            <v>613.15</v>
          </cell>
          <cell r="AH136">
            <v>604.76</v>
          </cell>
          <cell r="AI136">
            <v>5993.0022680542415</v>
          </cell>
          <cell r="AJ136">
            <v>6336.9999998762578</v>
          </cell>
          <cell r="AK136">
            <v>9271.1570469915696</v>
          </cell>
          <cell r="AL136">
            <v>9834.6416436312211</v>
          </cell>
          <cell r="AM136">
            <v>17918.72070646983</v>
          </cell>
          <cell r="AN136">
            <v>13024.999999971749</v>
          </cell>
          <cell r="AO136">
            <v>12024.490900275456</v>
          </cell>
          <cell r="AP136">
            <v>16135.795536254605</v>
          </cell>
          <cell r="AQ136">
            <v>18380.684295441479</v>
          </cell>
          <cell r="AR136">
            <v>29819.286402058431</v>
          </cell>
          <cell r="AS136" t="str">
            <v/>
          </cell>
          <cell r="AT136">
            <v>2605.0102539100003</v>
          </cell>
          <cell r="AU136">
            <v>3.9999999999999991</v>
          </cell>
          <cell r="AV136">
            <v>1.5</v>
          </cell>
          <cell r="AW136">
            <v>1.5</v>
          </cell>
          <cell r="AX136">
            <v>4.9999999999999991</v>
          </cell>
          <cell r="AY136">
            <v>0</v>
          </cell>
          <cell r="AZ136">
            <v>5.9999999999999982</v>
          </cell>
          <cell r="BA136">
            <v>3</v>
          </cell>
          <cell r="BB136">
            <v>4.9999999999999991</v>
          </cell>
          <cell r="BC136">
            <v>3.9999999999999991</v>
          </cell>
          <cell r="BD136">
            <v>4.9999999999999991</v>
          </cell>
          <cell r="BE136">
            <v>2.4999999999999996</v>
          </cell>
          <cell r="BF136">
            <v>5.4999999999999991</v>
          </cell>
          <cell r="BG136">
            <v>4.2999999523099994</v>
          </cell>
          <cell r="BH136">
            <v>4.9999999999999991</v>
          </cell>
          <cell r="BI136">
            <v>0</v>
          </cell>
          <cell r="BJ136">
            <v>7.9999999999999982</v>
          </cell>
          <cell r="BK136">
            <v>14.999999999999998</v>
          </cell>
          <cell r="BL136">
            <v>7.9999999999999991</v>
          </cell>
          <cell r="BM136">
            <v>802.800292969</v>
          </cell>
          <cell r="BN136">
            <v>1592.0043945300001</v>
          </cell>
          <cell r="BO136">
            <v>1179.3975830100001</v>
          </cell>
          <cell r="BP136">
            <v>691.599121094</v>
          </cell>
          <cell r="BQ136">
            <v>1416.5991210899999</v>
          </cell>
          <cell r="BR136">
            <v>897.23284912100007</v>
          </cell>
          <cell r="BS136">
            <v>1408.0029296900002</v>
          </cell>
          <cell r="BT136">
            <v>621.00097656200001</v>
          </cell>
          <cell r="BU136">
            <v>1475.7038574200003</v>
          </cell>
          <cell r="BV136">
            <v>694.95178222699997</v>
          </cell>
          <cell r="BW136">
            <v>1375.9985351600001</v>
          </cell>
          <cell r="BX136">
            <v>760.19897460900006</v>
          </cell>
          <cell r="BY136">
            <v>1740.57775879</v>
          </cell>
          <cell r="BZ136">
            <v>886.44879150400016</v>
          </cell>
          <cell r="CA136">
            <v>1329.4104003899999</v>
          </cell>
          <cell r="CB136">
            <v>757.94030761700014</v>
          </cell>
          <cell r="CC136">
            <v>1188.9475097700001</v>
          </cell>
          <cell r="CD136">
            <v>783.90844726600017</v>
          </cell>
          <cell r="CE136">
            <v>6</v>
          </cell>
          <cell r="CF136">
            <v>175</v>
          </cell>
          <cell r="CG136">
            <v>4</v>
          </cell>
          <cell r="CH136">
            <v>225</v>
          </cell>
          <cell r="CI136">
            <v>7</v>
          </cell>
          <cell r="CJ136">
            <v>201</v>
          </cell>
          <cell r="CK136">
            <v>2</v>
          </cell>
          <cell r="CL136">
            <v>330</v>
          </cell>
          <cell r="CM136">
            <v>1</v>
          </cell>
          <cell r="CN136">
            <v>340</v>
          </cell>
          <cell r="CP136">
            <v>36</v>
          </cell>
          <cell r="CQ136">
            <v>5</v>
          </cell>
          <cell r="CR136">
            <v>255</v>
          </cell>
          <cell r="CS136">
            <v>14</v>
          </cell>
          <cell r="CT136">
            <v>270</v>
          </cell>
          <cell r="CU136">
            <v>27</v>
          </cell>
          <cell r="CV136">
            <v>27</v>
          </cell>
          <cell r="CW136">
            <v>33.1</v>
          </cell>
          <cell r="CX136">
            <v>26.5</v>
          </cell>
          <cell r="CY136">
            <v>30.500000000000004</v>
          </cell>
          <cell r="CZ136">
            <v>32.299999999999997</v>
          </cell>
          <cell r="DA136">
            <v>31.7</v>
          </cell>
          <cell r="DB136">
            <v>32.5</v>
          </cell>
          <cell r="DC136" t="str">
            <v/>
          </cell>
          <cell r="DD136" t="str">
            <v/>
          </cell>
          <cell r="DE136" t="str">
            <v/>
          </cell>
          <cell r="DF136" t="str">
            <v/>
          </cell>
          <cell r="DG136" t="str">
            <v/>
          </cell>
          <cell r="DH136" t="str">
            <v/>
          </cell>
          <cell r="DI136" t="str">
            <v/>
          </cell>
          <cell r="DJ136" t="str">
            <v/>
          </cell>
          <cell r="DK136" t="str">
            <v/>
          </cell>
          <cell r="DL136" t="str">
            <v/>
          </cell>
          <cell r="DM136">
            <v>631.41999999999996</v>
          </cell>
          <cell r="DN136">
            <v>638.98</v>
          </cell>
          <cell r="DO136" t="str">
            <v/>
          </cell>
          <cell r="DP136">
            <v>6306.2607592912582</v>
          </cell>
        </row>
        <row r="137">
          <cell r="B137">
            <v>44541.677083333336</v>
          </cell>
          <cell r="C137">
            <v>687.7399999999999</v>
          </cell>
          <cell r="D137">
            <v>675.08999999999992</v>
          </cell>
          <cell r="E137">
            <v>666.72</v>
          </cell>
          <cell r="F137">
            <v>659.78</v>
          </cell>
          <cell r="G137">
            <v>651.29</v>
          </cell>
          <cell r="H137">
            <v>645.43999999999994</v>
          </cell>
          <cell r="I137">
            <v>638.83999999999992</v>
          </cell>
          <cell r="J137">
            <v>630.96999999999991</v>
          </cell>
          <cell r="K137">
            <v>620.23</v>
          </cell>
          <cell r="M137">
            <v>687.88</v>
          </cell>
          <cell r="N137">
            <v>696.79999999999984</v>
          </cell>
          <cell r="O137">
            <v>675.25</v>
          </cell>
          <cell r="P137">
            <v>675.35</v>
          </cell>
          <cell r="Q137">
            <v>666.81</v>
          </cell>
          <cell r="R137">
            <v>666.94</v>
          </cell>
          <cell r="S137">
            <v>660.06999999999994</v>
          </cell>
          <cell r="T137">
            <v>645.74</v>
          </cell>
          <cell r="U137">
            <v>631.35</v>
          </cell>
          <cell r="V137">
            <v>620.45000000000005</v>
          </cell>
          <cell r="W137">
            <v>612.05999999999983</v>
          </cell>
          <cell r="X137">
            <v>613.04</v>
          </cell>
          <cell r="Y137">
            <v>675.17</v>
          </cell>
          <cell r="Z137">
            <v>667.2399999999999</v>
          </cell>
          <cell r="AA137">
            <v>660.17999999999984</v>
          </cell>
          <cell r="AB137">
            <v>651.36</v>
          </cell>
          <cell r="AC137">
            <v>645.77</v>
          </cell>
          <cell r="AD137">
            <v>639.27999999999986</v>
          </cell>
          <cell r="AE137">
            <v>631.49999999999989</v>
          </cell>
          <cell r="AF137">
            <v>621.17999999999995</v>
          </cell>
          <cell r="AG137">
            <v>613.16999999999996</v>
          </cell>
          <cell r="AH137" t="str">
            <v/>
          </cell>
          <cell r="AI137" t="str">
            <v/>
          </cell>
          <cell r="AJ137" t="str">
            <v/>
          </cell>
          <cell r="AK137" t="str">
            <v/>
          </cell>
          <cell r="AL137" t="str">
            <v/>
          </cell>
          <cell r="AM137" t="str">
            <v/>
          </cell>
          <cell r="AN137" t="str">
            <v/>
          </cell>
          <cell r="AO137" t="str">
            <v/>
          </cell>
          <cell r="AP137" t="str">
            <v/>
          </cell>
          <cell r="AQ137" t="str">
            <v/>
          </cell>
          <cell r="AR137" t="str">
            <v/>
          </cell>
          <cell r="AS137" t="str">
            <v/>
          </cell>
          <cell r="AT137" t="str">
            <v/>
          </cell>
          <cell r="AU137" t="str">
            <v/>
          </cell>
          <cell r="AV137" t="str">
            <v/>
          </cell>
          <cell r="AW137" t="str">
            <v/>
          </cell>
          <cell r="AX137" t="str">
            <v/>
          </cell>
          <cell r="AY137" t="str">
            <v/>
          </cell>
          <cell r="AZ137" t="str">
            <v/>
          </cell>
          <cell r="BA137" t="str">
            <v/>
          </cell>
          <cell r="BB137" t="str">
            <v/>
          </cell>
          <cell r="BC137" t="str">
            <v/>
          </cell>
          <cell r="BD137" t="str">
            <v/>
          </cell>
          <cell r="BE137" t="str">
            <v/>
          </cell>
          <cell r="BF137" t="str">
            <v/>
          </cell>
          <cell r="BG137" t="str">
            <v/>
          </cell>
          <cell r="BH137" t="str">
            <v/>
          </cell>
          <cell r="BI137" t="str">
            <v/>
          </cell>
          <cell r="BJ137" t="str">
            <v/>
          </cell>
          <cell r="BK137" t="str">
            <v/>
          </cell>
          <cell r="BL137" t="str">
            <v/>
          </cell>
          <cell r="BM137" t="str">
            <v/>
          </cell>
          <cell r="BN137" t="str">
            <v/>
          </cell>
          <cell r="BO137" t="str">
            <v/>
          </cell>
          <cell r="BP137" t="str">
            <v/>
          </cell>
          <cell r="BQ137" t="str">
            <v/>
          </cell>
          <cell r="BR137" t="str">
            <v/>
          </cell>
          <cell r="BS137" t="str">
            <v/>
          </cell>
          <cell r="BT137" t="str">
            <v/>
          </cell>
          <cell r="BU137" t="str">
            <v/>
          </cell>
          <cell r="BV137" t="str">
            <v/>
          </cell>
          <cell r="BW137" t="str">
            <v/>
          </cell>
          <cell r="BX137" t="str">
            <v/>
          </cell>
          <cell r="BY137" t="str">
            <v/>
          </cell>
          <cell r="BZ137" t="str">
            <v/>
          </cell>
          <cell r="CA137" t="str">
            <v/>
          </cell>
          <cell r="CB137" t="str">
            <v/>
          </cell>
          <cell r="CC137" t="str">
            <v/>
          </cell>
          <cell r="CD137" t="str">
            <v/>
          </cell>
          <cell r="CE137">
            <v>7</v>
          </cell>
          <cell r="CF137">
            <v>163</v>
          </cell>
          <cell r="CG137" t="str">
            <v/>
          </cell>
          <cell r="CH137" t="str">
            <v/>
          </cell>
          <cell r="CI137">
            <v>5</v>
          </cell>
          <cell r="CJ137">
            <v>203</v>
          </cell>
          <cell r="CK137">
            <v>2</v>
          </cell>
          <cell r="CL137">
            <v>330</v>
          </cell>
          <cell r="CM137">
            <v>2</v>
          </cell>
          <cell r="CN137">
            <v>349</v>
          </cell>
          <cell r="CP137">
            <v>44</v>
          </cell>
          <cell r="CQ137">
            <v>5</v>
          </cell>
          <cell r="CR137">
            <v>256</v>
          </cell>
          <cell r="CS137">
            <v>14</v>
          </cell>
          <cell r="CT137">
            <v>274</v>
          </cell>
          <cell r="CU137">
            <v>26.9</v>
          </cell>
          <cell r="CV137" t="str">
            <v/>
          </cell>
          <cell r="CW137">
            <v>30.799999999999997</v>
          </cell>
          <cell r="CX137">
            <v>25.7</v>
          </cell>
          <cell r="CY137">
            <v>29.8</v>
          </cell>
          <cell r="CZ137">
            <v>32</v>
          </cell>
          <cell r="DA137">
            <v>31.199999999999996</v>
          </cell>
          <cell r="DB137">
            <v>32.5</v>
          </cell>
          <cell r="DC137" t="str">
            <v/>
          </cell>
          <cell r="DD137" t="str">
            <v/>
          </cell>
          <cell r="DE137" t="str">
            <v/>
          </cell>
          <cell r="DF137" t="str">
            <v/>
          </cell>
          <cell r="DG137" t="str">
            <v/>
          </cell>
          <cell r="DH137" t="str">
            <v/>
          </cell>
          <cell r="DI137" t="str">
            <v/>
          </cell>
          <cell r="DJ137" t="str">
            <v/>
          </cell>
          <cell r="DK137" t="str">
            <v/>
          </cell>
          <cell r="DL137" t="str">
            <v/>
          </cell>
          <cell r="DM137">
            <v>631.41999999999996</v>
          </cell>
          <cell r="DN137">
            <v>638.98</v>
          </cell>
          <cell r="DO137" t="str">
            <v/>
          </cell>
          <cell r="DP137">
            <v>6330.5507619850723</v>
          </cell>
        </row>
        <row r="138">
          <cell r="B138">
            <v>44541.6875</v>
          </cell>
          <cell r="C138">
            <v>687.7399999999999</v>
          </cell>
          <cell r="D138">
            <v>675.08999999999992</v>
          </cell>
          <cell r="E138">
            <v>666.70999999999992</v>
          </cell>
          <cell r="F138">
            <v>659.78</v>
          </cell>
          <cell r="G138">
            <v>651.28</v>
          </cell>
          <cell r="H138">
            <v>645.43999999999994</v>
          </cell>
          <cell r="I138">
            <v>638.83999999999992</v>
          </cell>
          <cell r="J138">
            <v>630.96999999999991</v>
          </cell>
          <cell r="K138">
            <v>620.23</v>
          </cell>
          <cell r="M138">
            <v>687.88</v>
          </cell>
          <cell r="N138">
            <v>696.78</v>
          </cell>
          <cell r="O138">
            <v>675.25</v>
          </cell>
          <cell r="P138">
            <v>675.36</v>
          </cell>
          <cell r="Q138">
            <v>666.81</v>
          </cell>
          <cell r="R138">
            <v>666.95</v>
          </cell>
          <cell r="S138">
            <v>660.06999999999994</v>
          </cell>
          <cell r="T138">
            <v>645.74</v>
          </cell>
          <cell r="U138">
            <v>631.35</v>
          </cell>
          <cell r="V138">
            <v>620.43999999999994</v>
          </cell>
          <cell r="W138">
            <v>612.05999999999983</v>
          </cell>
          <cell r="X138">
            <v>613.04</v>
          </cell>
          <cell r="Y138">
            <v>675.18</v>
          </cell>
          <cell r="Z138">
            <v>667.26</v>
          </cell>
          <cell r="AA138">
            <v>660.17999999999984</v>
          </cell>
          <cell r="AB138">
            <v>651.36</v>
          </cell>
          <cell r="AC138">
            <v>645.77</v>
          </cell>
          <cell r="AD138">
            <v>639.27999999999986</v>
          </cell>
          <cell r="AE138">
            <v>631.49999999999989</v>
          </cell>
          <cell r="AF138">
            <v>621.17999999999995</v>
          </cell>
          <cell r="AG138">
            <v>613.16</v>
          </cell>
          <cell r="AH138" t="str">
            <v/>
          </cell>
          <cell r="AI138" t="str">
            <v/>
          </cell>
          <cell r="AJ138" t="str">
            <v/>
          </cell>
          <cell r="AK138" t="str">
            <v/>
          </cell>
          <cell r="AL138" t="str">
            <v/>
          </cell>
          <cell r="AM138" t="str">
            <v/>
          </cell>
          <cell r="AN138" t="str">
            <v/>
          </cell>
          <cell r="AO138" t="str">
            <v/>
          </cell>
          <cell r="AP138" t="str">
            <v/>
          </cell>
          <cell r="AQ138" t="str">
            <v/>
          </cell>
          <cell r="AR138" t="str">
            <v/>
          </cell>
          <cell r="AS138" t="str">
            <v/>
          </cell>
          <cell r="AT138" t="str">
            <v/>
          </cell>
          <cell r="AU138" t="str">
            <v/>
          </cell>
          <cell r="AV138" t="str">
            <v/>
          </cell>
          <cell r="AW138" t="str">
            <v/>
          </cell>
          <cell r="AX138" t="str">
            <v/>
          </cell>
          <cell r="AY138" t="str">
            <v/>
          </cell>
          <cell r="AZ138" t="str">
            <v/>
          </cell>
          <cell r="BA138" t="str">
            <v/>
          </cell>
          <cell r="BB138" t="str">
            <v/>
          </cell>
          <cell r="BC138" t="str">
            <v/>
          </cell>
          <cell r="BD138" t="str">
            <v/>
          </cell>
          <cell r="BE138" t="str">
            <v/>
          </cell>
          <cell r="BF138" t="str">
            <v/>
          </cell>
          <cell r="BG138" t="str">
            <v/>
          </cell>
          <cell r="BH138" t="str">
            <v/>
          </cell>
          <cell r="BI138" t="str">
            <v/>
          </cell>
          <cell r="BJ138" t="str">
            <v/>
          </cell>
          <cell r="BK138" t="str">
            <v/>
          </cell>
          <cell r="BL138" t="str">
            <v/>
          </cell>
          <cell r="BM138" t="str">
            <v/>
          </cell>
          <cell r="BN138" t="str">
            <v/>
          </cell>
          <cell r="BO138" t="str">
            <v/>
          </cell>
          <cell r="BP138" t="str">
            <v/>
          </cell>
          <cell r="BQ138" t="str">
            <v/>
          </cell>
          <cell r="BR138" t="str">
            <v/>
          </cell>
          <cell r="BS138" t="str">
            <v/>
          </cell>
          <cell r="BT138" t="str">
            <v/>
          </cell>
          <cell r="BU138" t="str">
            <v/>
          </cell>
          <cell r="BV138" t="str">
            <v/>
          </cell>
          <cell r="BW138" t="str">
            <v/>
          </cell>
          <cell r="BX138" t="str">
            <v/>
          </cell>
          <cell r="BY138" t="str">
            <v/>
          </cell>
          <cell r="BZ138" t="str">
            <v/>
          </cell>
          <cell r="CA138" t="str">
            <v/>
          </cell>
          <cell r="CB138" t="str">
            <v/>
          </cell>
          <cell r="CC138" t="str">
            <v/>
          </cell>
          <cell r="CD138" t="str">
            <v/>
          </cell>
          <cell r="CE138">
            <v>5</v>
          </cell>
          <cell r="CF138">
            <v>168</v>
          </cell>
          <cell r="CG138" t="str">
            <v/>
          </cell>
          <cell r="CH138" t="str">
            <v/>
          </cell>
          <cell r="CI138">
            <v>4</v>
          </cell>
          <cell r="CJ138">
            <v>206</v>
          </cell>
          <cell r="CK138">
            <v>1</v>
          </cell>
          <cell r="CL138">
            <v>336</v>
          </cell>
          <cell r="CM138">
            <v>2</v>
          </cell>
          <cell r="CN138">
            <v>348</v>
          </cell>
          <cell r="CP138">
            <v>41</v>
          </cell>
          <cell r="CQ138">
            <v>4</v>
          </cell>
          <cell r="CR138">
            <v>267</v>
          </cell>
          <cell r="CS138">
            <v>13</v>
          </cell>
          <cell r="CT138">
            <v>265</v>
          </cell>
          <cell r="CU138">
            <v>25.8</v>
          </cell>
          <cell r="CV138" t="str">
            <v/>
          </cell>
          <cell r="CW138">
            <v>29.5</v>
          </cell>
          <cell r="CX138">
            <v>25.8</v>
          </cell>
          <cell r="CY138">
            <v>29.399999999999995</v>
          </cell>
          <cell r="CZ138">
            <v>31.5</v>
          </cell>
          <cell r="DA138">
            <v>30.500000000000004</v>
          </cell>
          <cell r="DB138">
            <v>31.6</v>
          </cell>
          <cell r="DC138" t="str">
            <v/>
          </cell>
          <cell r="DD138" t="str">
            <v/>
          </cell>
          <cell r="DE138" t="str">
            <v/>
          </cell>
          <cell r="DF138" t="str">
            <v/>
          </cell>
          <cell r="DG138" t="str">
            <v/>
          </cell>
          <cell r="DH138" t="str">
            <v/>
          </cell>
          <cell r="DI138" t="str">
            <v/>
          </cell>
          <cell r="DJ138" t="str">
            <v/>
          </cell>
          <cell r="DK138" t="str">
            <v/>
          </cell>
          <cell r="DL138" t="str">
            <v/>
          </cell>
          <cell r="DM138">
            <v>631.41</v>
          </cell>
          <cell r="DN138">
            <v>638.98</v>
          </cell>
          <cell r="DO138" t="str">
            <v/>
          </cell>
          <cell r="DP138">
            <v>6337.490762855633</v>
          </cell>
        </row>
        <row r="139">
          <cell r="B139">
            <v>44541.697916666664</v>
          </cell>
          <cell r="C139">
            <v>687.7399999999999</v>
          </cell>
          <cell r="D139">
            <v>675.08999999999992</v>
          </cell>
          <cell r="E139">
            <v>666.70999999999992</v>
          </cell>
          <cell r="F139">
            <v>659.78</v>
          </cell>
          <cell r="G139">
            <v>651.29</v>
          </cell>
          <cell r="H139">
            <v>645.43999999999994</v>
          </cell>
          <cell r="I139">
            <v>638.83999999999992</v>
          </cell>
          <cell r="J139">
            <v>630.96</v>
          </cell>
          <cell r="K139">
            <v>620.23</v>
          </cell>
          <cell r="M139">
            <v>687.88</v>
          </cell>
          <cell r="N139">
            <v>696.78</v>
          </cell>
          <cell r="O139">
            <v>675.25</v>
          </cell>
          <cell r="P139">
            <v>675.36</v>
          </cell>
          <cell r="Q139">
            <v>666.81</v>
          </cell>
          <cell r="R139">
            <v>666.95999999999992</v>
          </cell>
          <cell r="S139">
            <v>660.06</v>
          </cell>
          <cell r="T139">
            <v>645.74</v>
          </cell>
          <cell r="U139">
            <v>631.35</v>
          </cell>
          <cell r="V139">
            <v>620.43999999999994</v>
          </cell>
          <cell r="W139">
            <v>612.05999999999983</v>
          </cell>
          <cell r="X139">
            <v>613.04</v>
          </cell>
          <cell r="Y139">
            <v>675.18</v>
          </cell>
          <cell r="Z139">
            <v>667.26999999999987</v>
          </cell>
          <cell r="AA139">
            <v>660.17999999999984</v>
          </cell>
          <cell r="AB139">
            <v>651.36</v>
          </cell>
          <cell r="AC139">
            <v>645.77</v>
          </cell>
          <cell r="AD139">
            <v>639.27999999999986</v>
          </cell>
          <cell r="AE139">
            <v>631.49999999999989</v>
          </cell>
          <cell r="AF139">
            <v>621.17999999999995</v>
          </cell>
          <cell r="AG139">
            <v>613.16</v>
          </cell>
          <cell r="AH139" t="str">
            <v/>
          </cell>
          <cell r="AI139" t="str">
            <v/>
          </cell>
          <cell r="AJ139" t="str">
            <v/>
          </cell>
          <cell r="AK139" t="str">
            <v/>
          </cell>
          <cell r="AL139" t="str">
            <v/>
          </cell>
          <cell r="AM139" t="str">
            <v/>
          </cell>
          <cell r="AN139" t="str">
            <v/>
          </cell>
          <cell r="AO139" t="str">
            <v/>
          </cell>
          <cell r="AP139" t="str">
            <v/>
          </cell>
          <cell r="AQ139" t="str">
            <v/>
          </cell>
          <cell r="AR139" t="str">
            <v/>
          </cell>
          <cell r="AS139" t="str">
            <v/>
          </cell>
          <cell r="AT139" t="str">
            <v/>
          </cell>
          <cell r="AU139" t="str">
            <v/>
          </cell>
          <cell r="AV139" t="str">
            <v/>
          </cell>
          <cell r="AW139" t="str">
            <v/>
          </cell>
          <cell r="AX139" t="str">
            <v/>
          </cell>
          <cell r="AY139" t="str">
            <v/>
          </cell>
          <cell r="AZ139" t="str">
            <v/>
          </cell>
          <cell r="BA139" t="str">
            <v/>
          </cell>
          <cell r="BB139" t="str">
            <v/>
          </cell>
          <cell r="BC139" t="str">
            <v/>
          </cell>
          <cell r="BD139" t="str">
            <v/>
          </cell>
          <cell r="BE139" t="str">
            <v/>
          </cell>
          <cell r="BF139" t="str">
            <v/>
          </cell>
          <cell r="BG139" t="str">
            <v/>
          </cell>
          <cell r="BH139" t="str">
            <v/>
          </cell>
          <cell r="BI139" t="str">
            <v/>
          </cell>
          <cell r="BJ139" t="str">
            <v/>
          </cell>
          <cell r="BK139" t="str">
            <v/>
          </cell>
          <cell r="BL139" t="str">
            <v/>
          </cell>
          <cell r="BM139" t="str">
            <v/>
          </cell>
          <cell r="BN139" t="str">
            <v/>
          </cell>
          <cell r="BO139" t="str">
            <v/>
          </cell>
          <cell r="BP139" t="str">
            <v/>
          </cell>
          <cell r="BQ139" t="str">
            <v/>
          </cell>
          <cell r="BR139" t="str">
            <v/>
          </cell>
          <cell r="BS139" t="str">
            <v/>
          </cell>
          <cell r="BT139" t="str">
            <v/>
          </cell>
          <cell r="BU139" t="str">
            <v/>
          </cell>
          <cell r="BV139" t="str">
            <v/>
          </cell>
          <cell r="BW139" t="str">
            <v/>
          </cell>
          <cell r="BX139" t="str">
            <v/>
          </cell>
          <cell r="BY139" t="str">
            <v/>
          </cell>
          <cell r="BZ139" t="str">
            <v/>
          </cell>
          <cell r="CA139" t="str">
            <v/>
          </cell>
          <cell r="CB139" t="str">
            <v/>
          </cell>
          <cell r="CC139" t="str">
            <v/>
          </cell>
          <cell r="CD139" t="str">
            <v/>
          </cell>
          <cell r="CE139">
            <v>5</v>
          </cell>
          <cell r="CF139">
            <v>155</v>
          </cell>
          <cell r="CG139" t="str">
            <v/>
          </cell>
          <cell r="CH139" t="str">
            <v/>
          </cell>
          <cell r="CI139">
            <v>3</v>
          </cell>
          <cell r="CJ139">
            <v>212</v>
          </cell>
          <cell r="CK139">
            <v>1</v>
          </cell>
          <cell r="CL139">
            <v>328</v>
          </cell>
          <cell r="CM139">
            <v>2</v>
          </cell>
          <cell r="CN139">
            <v>355</v>
          </cell>
          <cell r="CP139">
            <v>49</v>
          </cell>
          <cell r="CQ139">
            <v>6</v>
          </cell>
          <cell r="CR139">
            <v>247</v>
          </cell>
          <cell r="CS139">
            <v>14</v>
          </cell>
          <cell r="CT139">
            <v>235</v>
          </cell>
          <cell r="CU139">
            <v>25.3</v>
          </cell>
          <cell r="CV139" t="str">
            <v/>
          </cell>
          <cell r="CW139">
            <v>28.5</v>
          </cell>
          <cell r="CX139">
            <v>25.3</v>
          </cell>
          <cell r="CY139">
            <v>29.1</v>
          </cell>
          <cell r="CZ139">
            <v>31.1</v>
          </cell>
          <cell r="DA139">
            <v>30</v>
          </cell>
          <cell r="DB139">
            <v>30.500000000000004</v>
          </cell>
          <cell r="DC139" t="str">
            <v/>
          </cell>
          <cell r="DD139" t="str">
            <v/>
          </cell>
          <cell r="DE139" t="str">
            <v/>
          </cell>
          <cell r="DF139" t="str">
            <v/>
          </cell>
          <cell r="DG139" t="str">
            <v/>
          </cell>
          <cell r="DH139" t="str">
            <v/>
          </cell>
          <cell r="DI139" t="str">
            <v/>
          </cell>
          <cell r="DJ139" t="str">
            <v/>
          </cell>
          <cell r="DK139" t="str">
            <v/>
          </cell>
          <cell r="DL139" t="str">
            <v/>
          </cell>
          <cell r="DM139">
            <v>631.41999999999996</v>
          </cell>
          <cell r="DN139">
            <v>638.98</v>
          </cell>
          <cell r="DO139" t="str">
            <v/>
          </cell>
          <cell r="DP139">
            <v>3253.8063915644639</v>
          </cell>
        </row>
        <row r="140">
          <cell r="B140">
            <v>44541.708333333336</v>
          </cell>
          <cell r="C140">
            <v>687.7399999999999</v>
          </cell>
          <cell r="D140">
            <v>675.08999999999992</v>
          </cell>
          <cell r="E140">
            <v>666.70999999999992</v>
          </cell>
          <cell r="F140">
            <v>659.78</v>
          </cell>
          <cell r="G140">
            <v>651.28</v>
          </cell>
          <cell r="H140">
            <v>645.43999999999994</v>
          </cell>
          <cell r="I140">
            <v>638.83999999999992</v>
          </cell>
          <cell r="J140">
            <v>630.96</v>
          </cell>
          <cell r="K140">
            <v>620.23</v>
          </cell>
          <cell r="L140">
            <v>611.23</v>
          </cell>
          <cell r="M140">
            <v>687.87</v>
          </cell>
          <cell r="N140">
            <v>696.76999999999987</v>
          </cell>
          <cell r="O140">
            <v>675.26</v>
          </cell>
          <cell r="P140">
            <v>675.36999999999989</v>
          </cell>
          <cell r="Q140">
            <v>666.81</v>
          </cell>
          <cell r="R140">
            <v>666.95</v>
          </cell>
          <cell r="S140">
            <v>660.06999999999994</v>
          </cell>
          <cell r="T140">
            <v>645.74</v>
          </cell>
          <cell r="U140">
            <v>631.35</v>
          </cell>
          <cell r="V140">
            <v>620.43999999999994</v>
          </cell>
          <cell r="W140">
            <v>612.04999999999995</v>
          </cell>
          <cell r="X140">
            <v>613.04</v>
          </cell>
          <cell r="Y140">
            <v>675.19</v>
          </cell>
          <cell r="Z140">
            <v>667.28</v>
          </cell>
          <cell r="AA140">
            <v>660.17999999999984</v>
          </cell>
          <cell r="AB140">
            <v>651.36</v>
          </cell>
          <cell r="AC140">
            <v>645.77</v>
          </cell>
          <cell r="AD140">
            <v>639.27999999999986</v>
          </cell>
          <cell r="AE140">
            <v>631.49999999999989</v>
          </cell>
          <cell r="AF140">
            <v>621.17999999999995</v>
          </cell>
          <cell r="AG140">
            <v>613.16</v>
          </cell>
          <cell r="AH140">
            <v>604.76</v>
          </cell>
          <cell r="AI140" t="str">
            <v/>
          </cell>
          <cell r="AJ140" t="str">
            <v/>
          </cell>
          <cell r="AK140" t="str">
            <v/>
          </cell>
          <cell r="AL140" t="str">
            <v/>
          </cell>
          <cell r="AM140" t="str">
            <v/>
          </cell>
          <cell r="AN140" t="str">
            <v/>
          </cell>
          <cell r="AO140" t="str">
            <v/>
          </cell>
          <cell r="AP140" t="str">
            <v/>
          </cell>
          <cell r="AQ140" t="str">
            <v/>
          </cell>
          <cell r="AR140" t="str">
            <v/>
          </cell>
          <cell r="AS140" t="str">
            <v/>
          </cell>
          <cell r="AT140" t="str">
            <v/>
          </cell>
          <cell r="AU140" t="str">
            <v/>
          </cell>
          <cell r="AV140" t="str">
            <v/>
          </cell>
          <cell r="AW140" t="str">
            <v/>
          </cell>
          <cell r="AX140" t="str">
            <v/>
          </cell>
          <cell r="AY140" t="str">
            <v/>
          </cell>
          <cell r="AZ140" t="str">
            <v/>
          </cell>
          <cell r="BA140" t="str">
            <v/>
          </cell>
          <cell r="BB140" t="str">
            <v/>
          </cell>
          <cell r="BC140" t="str">
            <v/>
          </cell>
          <cell r="BD140" t="str">
            <v/>
          </cell>
          <cell r="BE140" t="str">
            <v/>
          </cell>
          <cell r="BF140" t="str">
            <v/>
          </cell>
          <cell r="BG140" t="str">
            <v/>
          </cell>
          <cell r="BH140" t="str">
            <v/>
          </cell>
          <cell r="BI140" t="str">
            <v/>
          </cell>
          <cell r="BJ140" t="str">
            <v/>
          </cell>
          <cell r="BK140" t="str">
            <v/>
          </cell>
          <cell r="BL140" t="str">
            <v/>
          </cell>
          <cell r="BM140" t="str">
            <v/>
          </cell>
          <cell r="BN140" t="str">
            <v/>
          </cell>
          <cell r="BO140" t="str">
            <v/>
          </cell>
          <cell r="BP140" t="str">
            <v/>
          </cell>
          <cell r="BQ140" t="str">
            <v/>
          </cell>
          <cell r="BR140" t="str">
            <v/>
          </cell>
          <cell r="BS140" t="str">
            <v/>
          </cell>
          <cell r="BT140" t="str">
            <v/>
          </cell>
          <cell r="BU140" t="str">
            <v/>
          </cell>
          <cell r="BV140" t="str">
            <v/>
          </cell>
          <cell r="BW140" t="str">
            <v/>
          </cell>
          <cell r="BX140" t="str">
            <v/>
          </cell>
          <cell r="BY140" t="str">
            <v/>
          </cell>
          <cell r="BZ140" t="str">
            <v/>
          </cell>
          <cell r="CA140" t="str">
            <v/>
          </cell>
          <cell r="CB140" t="str">
            <v/>
          </cell>
          <cell r="CC140" t="str">
            <v/>
          </cell>
          <cell r="CD140" t="str">
            <v/>
          </cell>
          <cell r="CE140">
            <v>6</v>
          </cell>
          <cell r="CF140">
            <v>154</v>
          </cell>
          <cell r="CG140" t="str">
            <v/>
          </cell>
          <cell r="CH140" t="str">
            <v/>
          </cell>
          <cell r="CI140">
            <v>4</v>
          </cell>
          <cell r="CJ140">
            <v>206</v>
          </cell>
          <cell r="CK140">
            <v>1</v>
          </cell>
          <cell r="CL140">
            <v>312</v>
          </cell>
          <cell r="CM140">
            <v>2</v>
          </cell>
          <cell r="CN140">
            <v>358</v>
          </cell>
          <cell r="CP140">
            <v>55</v>
          </cell>
          <cell r="CQ140">
            <v>8</v>
          </cell>
          <cell r="CR140">
            <v>229</v>
          </cell>
          <cell r="CS140">
            <v>14</v>
          </cell>
          <cell r="CT140">
            <v>245</v>
          </cell>
          <cell r="CU140">
            <v>24.3</v>
          </cell>
          <cell r="CV140" t="str">
            <v/>
          </cell>
          <cell r="CW140">
            <v>27.799999999999997</v>
          </cell>
          <cell r="CX140">
            <v>24.5</v>
          </cell>
          <cell r="CY140">
            <v>28.7</v>
          </cell>
          <cell r="CZ140">
            <v>30.599999999999998</v>
          </cell>
          <cell r="DA140">
            <v>29.5</v>
          </cell>
          <cell r="DB140">
            <v>30.100000000000005</v>
          </cell>
          <cell r="DC140" t="str">
            <v/>
          </cell>
          <cell r="DD140" t="str">
            <v/>
          </cell>
          <cell r="DE140" t="str">
            <v/>
          </cell>
          <cell r="DF140" t="str">
            <v/>
          </cell>
          <cell r="DG140" t="str">
            <v/>
          </cell>
          <cell r="DH140" t="str">
            <v/>
          </cell>
          <cell r="DI140" t="str">
            <v/>
          </cell>
          <cell r="DJ140" t="str">
            <v/>
          </cell>
          <cell r="DK140" t="str">
            <v/>
          </cell>
          <cell r="DL140" t="str">
            <v/>
          </cell>
          <cell r="DM140">
            <v>631.42999999999984</v>
          </cell>
          <cell r="DN140">
            <v>638.98</v>
          </cell>
          <cell r="DO140" t="str">
            <v/>
          </cell>
          <cell r="DP140">
            <v>6414.0807720204502</v>
          </cell>
        </row>
        <row r="141">
          <cell r="B141">
            <v>44541.71875</v>
          </cell>
          <cell r="C141">
            <v>687.7399999999999</v>
          </cell>
          <cell r="D141">
            <v>675.08999999999992</v>
          </cell>
          <cell r="E141">
            <v>666.70999999999992</v>
          </cell>
          <cell r="F141">
            <v>659.78</v>
          </cell>
          <cell r="G141">
            <v>651.28</v>
          </cell>
          <cell r="H141">
            <v>645.42999999999984</v>
          </cell>
          <cell r="I141">
            <v>638.83999999999992</v>
          </cell>
          <cell r="J141">
            <v>630.96</v>
          </cell>
          <cell r="K141">
            <v>620.21</v>
          </cell>
          <cell r="M141">
            <v>687.88</v>
          </cell>
          <cell r="N141">
            <v>698.25</v>
          </cell>
          <cell r="O141">
            <v>675.26</v>
          </cell>
          <cell r="P141">
            <v>675.36999999999989</v>
          </cell>
          <cell r="Q141">
            <v>666.81</v>
          </cell>
          <cell r="R141">
            <v>666.95</v>
          </cell>
          <cell r="S141">
            <v>660.06999999999994</v>
          </cell>
          <cell r="T141">
            <v>645.73</v>
          </cell>
          <cell r="U141">
            <v>631.35</v>
          </cell>
          <cell r="V141">
            <v>620.43999999999994</v>
          </cell>
          <cell r="W141">
            <v>612.05999999999983</v>
          </cell>
          <cell r="X141">
            <v>613.04</v>
          </cell>
          <cell r="Y141">
            <v>675.19</v>
          </cell>
          <cell r="Z141">
            <v>667.29</v>
          </cell>
          <cell r="AA141">
            <v>660.17999999999984</v>
          </cell>
          <cell r="AB141">
            <v>651.36</v>
          </cell>
          <cell r="AC141">
            <v>645.77</v>
          </cell>
          <cell r="AD141">
            <v>639.29</v>
          </cell>
          <cell r="AE141">
            <v>631.49999999999989</v>
          </cell>
          <cell r="AF141">
            <v>621.17999999999995</v>
          </cell>
          <cell r="AG141">
            <v>613.15</v>
          </cell>
          <cell r="AH141" t="str">
            <v/>
          </cell>
          <cell r="AI141" t="str">
            <v/>
          </cell>
          <cell r="AJ141" t="str">
            <v/>
          </cell>
          <cell r="AK141" t="str">
            <v/>
          </cell>
          <cell r="AL141" t="str">
            <v/>
          </cell>
          <cell r="AM141" t="str">
            <v/>
          </cell>
          <cell r="AN141" t="str">
            <v/>
          </cell>
          <cell r="AO141" t="str">
            <v/>
          </cell>
          <cell r="AP141" t="str">
            <v/>
          </cell>
          <cell r="AQ141" t="str">
            <v/>
          </cell>
          <cell r="AR141" t="str">
            <v/>
          </cell>
          <cell r="AS141" t="str">
            <v/>
          </cell>
          <cell r="AT141" t="str">
            <v/>
          </cell>
          <cell r="AU141" t="str">
            <v/>
          </cell>
          <cell r="AV141" t="str">
            <v/>
          </cell>
          <cell r="AW141" t="str">
            <v/>
          </cell>
          <cell r="AX141" t="str">
            <v/>
          </cell>
          <cell r="AY141" t="str">
            <v/>
          </cell>
          <cell r="AZ141" t="str">
            <v/>
          </cell>
          <cell r="BA141" t="str">
            <v/>
          </cell>
          <cell r="BB141" t="str">
            <v/>
          </cell>
          <cell r="BC141" t="str">
            <v/>
          </cell>
          <cell r="BD141" t="str">
            <v/>
          </cell>
          <cell r="BE141" t="str">
            <v/>
          </cell>
          <cell r="BF141" t="str">
            <v/>
          </cell>
          <cell r="BG141" t="str">
            <v/>
          </cell>
          <cell r="BH141" t="str">
            <v/>
          </cell>
          <cell r="BI141" t="str">
            <v/>
          </cell>
          <cell r="BJ141" t="str">
            <v/>
          </cell>
          <cell r="BK141" t="str">
            <v/>
          </cell>
          <cell r="BL141" t="str">
            <v/>
          </cell>
          <cell r="BM141" t="str">
            <v/>
          </cell>
          <cell r="BN141" t="str">
            <v/>
          </cell>
          <cell r="BO141" t="str">
            <v/>
          </cell>
          <cell r="BP141" t="str">
            <v/>
          </cell>
          <cell r="BQ141" t="str">
            <v/>
          </cell>
          <cell r="BR141" t="str">
            <v/>
          </cell>
          <cell r="BS141" t="str">
            <v/>
          </cell>
          <cell r="BT141" t="str">
            <v/>
          </cell>
          <cell r="BU141" t="str">
            <v/>
          </cell>
          <cell r="BV141" t="str">
            <v/>
          </cell>
          <cell r="BW141" t="str">
            <v/>
          </cell>
          <cell r="BX141" t="str">
            <v/>
          </cell>
          <cell r="BY141" t="str">
            <v/>
          </cell>
          <cell r="BZ141" t="str">
            <v/>
          </cell>
          <cell r="CA141" t="str">
            <v/>
          </cell>
          <cell r="CB141" t="str">
            <v/>
          </cell>
          <cell r="CC141" t="str">
            <v/>
          </cell>
          <cell r="CD141" t="str">
            <v/>
          </cell>
          <cell r="CE141">
            <v>6</v>
          </cell>
          <cell r="CF141">
            <v>152</v>
          </cell>
          <cell r="CG141" t="str">
            <v/>
          </cell>
          <cell r="CH141" t="str">
            <v/>
          </cell>
          <cell r="CI141">
            <v>4</v>
          </cell>
          <cell r="CJ141">
            <v>194</v>
          </cell>
          <cell r="CK141">
            <v>2</v>
          </cell>
          <cell r="CL141">
            <v>335</v>
          </cell>
          <cell r="CM141">
            <v>1</v>
          </cell>
          <cell r="CN141">
            <v>354</v>
          </cell>
          <cell r="CP141">
            <v>42</v>
          </cell>
          <cell r="CQ141">
            <v>6</v>
          </cell>
          <cell r="CR141">
            <v>249</v>
          </cell>
          <cell r="CS141">
            <v>12</v>
          </cell>
          <cell r="CT141">
            <v>244</v>
          </cell>
          <cell r="CU141">
            <v>23.8</v>
          </cell>
          <cell r="CV141" t="str">
            <v/>
          </cell>
          <cell r="CW141">
            <v>27.3</v>
          </cell>
          <cell r="CX141">
            <v>24.9</v>
          </cell>
          <cell r="CY141">
            <v>28.799999999999997</v>
          </cell>
          <cell r="CZ141">
            <v>30.2</v>
          </cell>
          <cell r="DA141">
            <v>28.999999999999996</v>
          </cell>
          <cell r="DB141">
            <v>29.6</v>
          </cell>
          <cell r="DC141" t="str">
            <v/>
          </cell>
          <cell r="DD141" t="str">
            <v/>
          </cell>
          <cell r="DE141" t="str">
            <v/>
          </cell>
          <cell r="DF141" t="str">
            <v/>
          </cell>
          <cell r="DG141" t="str">
            <v/>
          </cell>
          <cell r="DH141" t="str">
            <v/>
          </cell>
          <cell r="DI141" t="str">
            <v/>
          </cell>
          <cell r="DJ141" t="str">
            <v/>
          </cell>
          <cell r="DK141" t="str">
            <v/>
          </cell>
          <cell r="DL141" t="str">
            <v/>
          </cell>
          <cell r="DM141">
            <v>631.41999999999996</v>
          </cell>
          <cell r="DN141">
            <v>638.98</v>
          </cell>
          <cell r="DO141" t="str">
            <v/>
          </cell>
          <cell r="DP141">
            <v>6428.040773841828</v>
          </cell>
        </row>
        <row r="142">
          <cell r="B142">
            <v>44541.729166666664</v>
          </cell>
          <cell r="C142">
            <v>687.7399999999999</v>
          </cell>
          <cell r="D142">
            <v>675.1</v>
          </cell>
          <cell r="E142">
            <v>666.70999999999992</v>
          </cell>
          <cell r="F142">
            <v>659.76999999999987</v>
          </cell>
          <cell r="G142">
            <v>651.28</v>
          </cell>
          <cell r="H142">
            <v>645.42999999999984</v>
          </cell>
          <cell r="I142">
            <v>638.83000000000004</v>
          </cell>
          <cell r="J142">
            <v>630.96</v>
          </cell>
          <cell r="K142">
            <v>620.21</v>
          </cell>
          <cell r="M142">
            <v>687.88</v>
          </cell>
          <cell r="N142">
            <v>698.25</v>
          </cell>
          <cell r="O142">
            <v>675.26999999999987</v>
          </cell>
          <cell r="P142">
            <v>675.36999999999989</v>
          </cell>
          <cell r="Q142">
            <v>666.81</v>
          </cell>
          <cell r="R142">
            <v>666.95</v>
          </cell>
          <cell r="S142">
            <v>660.06999999999994</v>
          </cell>
          <cell r="T142">
            <v>645.73</v>
          </cell>
          <cell r="U142">
            <v>631.33999999999992</v>
          </cell>
          <cell r="V142">
            <v>620.43999999999994</v>
          </cell>
          <cell r="W142">
            <v>612.06999999999994</v>
          </cell>
          <cell r="X142">
            <v>613.04</v>
          </cell>
          <cell r="Y142">
            <v>675.19</v>
          </cell>
          <cell r="Z142">
            <v>667.29</v>
          </cell>
          <cell r="AA142">
            <v>660.17999999999984</v>
          </cell>
          <cell r="AB142">
            <v>651.36</v>
          </cell>
          <cell r="AC142">
            <v>645.76</v>
          </cell>
          <cell r="AD142">
            <v>639.29</v>
          </cell>
          <cell r="AE142">
            <v>631.49999999999989</v>
          </cell>
          <cell r="AF142">
            <v>621.17999999999995</v>
          </cell>
          <cell r="AG142">
            <v>613.16</v>
          </cell>
          <cell r="AH142" t="str">
            <v/>
          </cell>
          <cell r="AI142" t="str">
            <v/>
          </cell>
          <cell r="AJ142" t="str">
            <v/>
          </cell>
          <cell r="AK142" t="str">
            <v/>
          </cell>
          <cell r="AL142" t="str">
            <v/>
          </cell>
          <cell r="AM142" t="str">
            <v/>
          </cell>
          <cell r="AN142" t="str">
            <v/>
          </cell>
          <cell r="AO142" t="str">
            <v/>
          </cell>
          <cell r="AP142" t="str">
            <v/>
          </cell>
          <cell r="AQ142" t="str">
            <v/>
          </cell>
          <cell r="AR142" t="str">
            <v/>
          </cell>
          <cell r="AS142" t="str">
            <v/>
          </cell>
          <cell r="AT142" t="str">
            <v/>
          </cell>
          <cell r="AU142" t="str">
            <v/>
          </cell>
          <cell r="AV142" t="str">
            <v/>
          </cell>
          <cell r="AW142" t="str">
            <v/>
          </cell>
          <cell r="AX142" t="str">
            <v/>
          </cell>
          <cell r="AY142" t="str">
            <v/>
          </cell>
          <cell r="AZ142" t="str">
            <v/>
          </cell>
          <cell r="BA142" t="str">
            <v/>
          </cell>
          <cell r="BB142" t="str">
            <v/>
          </cell>
          <cell r="BC142" t="str">
            <v/>
          </cell>
          <cell r="BD142" t="str">
            <v/>
          </cell>
          <cell r="BE142" t="str">
            <v/>
          </cell>
          <cell r="BF142" t="str">
            <v/>
          </cell>
          <cell r="BG142" t="str">
            <v/>
          </cell>
          <cell r="BH142" t="str">
            <v/>
          </cell>
          <cell r="BI142" t="str">
            <v/>
          </cell>
          <cell r="BJ142" t="str">
            <v/>
          </cell>
          <cell r="BK142" t="str">
            <v/>
          </cell>
          <cell r="BL142" t="str">
            <v/>
          </cell>
          <cell r="BM142" t="str">
            <v/>
          </cell>
          <cell r="BN142" t="str">
            <v/>
          </cell>
          <cell r="BO142" t="str">
            <v/>
          </cell>
          <cell r="BP142" t="str">
            <v/>
          </cell>
          <cell r="BQ142" t="str">
            <v/>
          </cell>
          <cell r="BR142" t="str">
            <v/>
          </cell>
          <cell r="BS142" t="str">
            <v/>
          </cell>
          <cell r="BT142" t="str">
            <v/>
          </cell>
          <cell r="BU142" t="str">
            <v/>
          </cell>
          <cell r="BV142" t="str">
            <v/>
          </cell>
          <cell r="BW142" t="str">
            <v/>
          </cell>
          <cell r="BX142" t="str">
            <v/>
          </cell>
          <cell r="BY142" t="str">
            <v/>
          </cell>
          <cell r="BZ142" t="str">
            <v/>
          </cell>
          <cell r="CA142" t="str">
            <v/>
          </cell>
          <cell r="CB142" t="str">
            <v/>
          </cell>
          <cell r="CC142" t="str">
            <v/>
          </cell>
          <cell r="CD142" t="str">
            <v/>
          </cell>
          <cell r="CE142">
            <v>6</v>
          </cell>
          <cell r="CF142">
            <v>151</v>
          </cell>
          <cell r="CG142" t="str">
            <v/>
          </cell>
          <cell r="CH142" t="str">
            <v/>
          </cell>
          <cell r="CI142">
            <v>4</v>
          </cell>
          <cell r="CJ142">
            <v>187</v>
          </cell>
          <cell r="CK142">
            <v>2</v>
          </cell>
          <cell r="CL142">
            <v>325</v>
          </cell>
          <cell r="CM142">
            <v>2</v>
          </cell>
          <cell r="CN142">
            <v>358</v>
          </cell>
          <cell r="CP142">
            <v>51</v>
          </cell>
          <cell r="CQ142">
            <v>7</v>
          </cell>
          <cell r="CR142">
            <v>244</v>
          </cell>
          <cell r="CS142">
            <v>10</v>
          </cell>
          <cell r="CT142">
            <v>225</v>
          </cell>
          <cell r="CU142">
            <v>23.699999999999996</v>
          </cell>
          <cell r="CV142" t="str">
            <v/>
          </cell>
          <cell r="CW142">
            <v>27.4</v>
          </cell>
          <cell r="CX142">
            <v>24.3</v>
          </cell>
          <cell r="CY142">
            <v>28.2</v>
          </cell>
          <cell r="CZ142">
            <v>30</v>
          </cell>
          <cell r="DA142">
            <v>28.7</v>
          </cell>
          <cell r="DB142">
            <v>29.199999999999996</v>
          </cell>
          <cell r="DC142" t="str">
            <v/>
          </cell>
          <cell r="DD142" t="str">
            <v/>
          </cell>
          <cell r="DE142" t="str">
            <v/>
          </cell>
          <cell r="DF142" t="str">
            <v/>
          </cell>
          <cell r="DG142" t="str">
            <v/>
          </cell>
          <cell r="DH142" t="str">
            <v/>
          </cell>
          <cell r="DI142" t="str">
            <v/>
          </cell>
          <cell r="DJ142" t="str">
            <v/>
          </cell>
          <cell r="DK142" t="str">
            <v/>
          </cell>
          <cell r="DL142" t="str">
            <v/>
          </cell>
          <cell r="DM142">
            <v>631.41999999999996</v>
          </cell>
          <cell r="DN142">
            <v>638.98</v>
          </cell>
          <cell r="DO142" t="str">
            <v/>
          </cell>
          <cell r="DP142">
            <v>6448.9947765437973</v>
          </cell>
        </row>
        <row r="143">
          <cell r="B143">
            <v>44541.739583333336</v>
          </cell>
          <cell r="C143">
            <v>687.7399999999999</v>
          </cell>
          <cell r="D143">
            <v>675.1</v>
          </cell>
          <cell r="E143">
            <v>666.69</v>
          </cell>
          <cell r="F143">
            <v>659.78</v>
          </cell>
          <cell r="G143">
            <v>651.28</v>
          </cell>
          <cell r="H143">
            <v>645.42999999999984</v>
          </cell>
          <cell r="I143">
            <v>638.83000000000004</v>
          </cell>
          <cell r="J143">
            <v>630.96</v>
          </cell>
          <cell r="K143">
            <v>620.21</v>
          </cell>
          <cell r="M143">
            <v>687.88</v>
          </cell>
          <cell r="N143">
            <v>698.18</v>
          </cell>
          <cell r="O143">
            <v>675.26999999999987</v>
          </cell>
          <cell r="P143">
            <v>675.36999999999989</v>
          </cell>
          <cell r="Q143">
            <v>666.81</v>
          </cell>
          <cell r="R143">
            <v>666.97</v>
          </cell>
          <cell r="S143">
            <v>660.06999999999994</v>
          </cell>
          <cell r="T143">
            <v>645.73</v>
          </cell>
          <cell r="U143">
            <v>631.35</v>
          </cell>
          <cell r="V143">
            <v>620.45000000000005</v>
          </cell>
          <cell r="W143">
            <v>612.05999999999983</v>
          </cell>
          <cell r="X143">
            <v>613.04</v>
          </cell>
          <cell r="Y143">
            <v>675.20999999999992</v>
          </cell>
          <cell r="Z143">
            <v>667.29</v>
          </cell>
          <cell r="AA143">
            <v>660.17999999999984</v>
          </cell>
          <cell r="AB143">
            <v>651.36</v>
          </cell>
          <cell r="AC143">
            <v>645.77</v>
          </cell>
          <cell r="AD143">
            <v>639.29</v>
          </cell>
          <cell r="AE143">
            <v>631.49999999999989</v>
          </cell>
          <cell r="AF143">
            <v>621.17999999999995</v>
          </cell>
          <cell r="AG143">
            <v>613.15</v>
          </cell>
          <cell r="AH143" t="str">
            <v/>
          </cell>
          <cell r="AI143" t="str">
            <v/>
          </cell>
          <cell r="AJ143" t="str">
            <v/>
          </cell>
          <cell r="AK143" t="str">
            <v/>
          </cell>
          <cell r="AL143" t="str">
            <v/>
          </cell>
          <cell r="AM143" t="str">
            <v/>
          </cell>
          <cell r="AN143" t="str">
            <v/>
          </cell>
          <cell r="AO143" t="str">
            <v/>
          </cell>
          <cell r="AP143" t="str">
            <v/>
          </cell>
          <cell r="AQ143" t="str">
            <v/>
          </cell>
          <cell r="AR143" t="str">
            <v/>
          </cell>
          <cell r="AS143" t="str">
            <v/>
          </cell>
          <cell r="AT143" t="str">
            <v/>
          </cell>
          <cell r="AU143" t="str">
            <v/>
          </cell>
          <cell r="AV143" t="str">
            <v/>
          </cell>
          <cell r="AW143" t="str">
            <v/>
          </cell>
          <cell r="AX143" t="str">
            <v/>
          </cell>
          <cell r="AY143" t="str">
            <v/>
          </cell>
          <cell r="AZ143" t="str">
            <v/>
          </cell>
          <cell r="BA143" t="str">
            <v/>
          </cell>
          <cell r="BB143" t="str">
            <v/>
          </cell>
          <cell r="BC143" t="str">
            <v/>
          </cell>
          <cell r="BD143" t="str">
            <v/>
          </cell>
          <cell r="BE143" t="str">
            <v/>
          </cell>
          <cell r="BF143" t="str">
            <v/>
          </cell>
          <cell r="BG143" t="str">
            <v/>
          </cell>
          <cell r="BH143" t="str">
            <v/>
          </cell>
          <cell r="BI143" t="str">
            <v/>
          </cell>
          <cell r="BJ143" t="str">
            <v/>
          </cell>
          <cell r="BK143" t="str">
            <v/>
          </cell>
          <cell r="BL143" t="str">
            <v/>
          </cell>
          <cell r="BM143" t="str">
            <v/>
          </cell>
          <cell r="BN143" t="str">
            <v/>
          </cell>
          <cell r="BO143" t="str">
            <v/>
          </cell>
          <cell r="BP143" t="str">
            <v/>
          </cell>
          <cell r="BQ143" t="str">
            <v/>
          </cell>
          <cell r="BR143" t="str">
            <v/>
          </cell>
          <cell r="BS143" t="str">
            <v/>
          </cell>
          <cell r="BT143" t="str">
            <v/>
          </cell>
          <cell r="BU143" t="str">
            <v/>
          </cell>
          <cell r="BV143" t="str">
            <v/>
          </cell>
          <cell r="BW143" t="str">
            <v/>
          </cell>
          <cell r="BX143" t="str">
            <v/>
          </cell>
          <cell r="BY143" t="str">
            <v/>
          </cell>
          <cell r="BZ143" t="str">
            <v/>
          </cell>
          <cell r="CA143" t="str">
            <v/>
          </cell>
          <cell r="CB143" t="str">
            <v/>
          </cell>
          <cell r="CC143" t="str">
            <v/>
          </cell>
          <cell r="CD143" t="str">
            <v/>
          </cell>
          <cell r="CE143">
            <v>6</v>
          </cell>
          <cell r="CF143">
            <v>147</v>
          </cell>
          <cell r="CG143" t="str">
            <v/>
          </cell>
          <cell r="CH143" t="str">
            <v/>
          </cell>
          <cell r="CI143">
            <v>1</v>
          </cell>
          <cell r="CJ143">
            <v>201</v>
          </cell>
          <cell r="CK143">
            <v>2</v>
          </cell>
          <cell r="CL143">
            <v>311</v>
          </cell>
          <cell r="CM143">
            <v>2</v>
          </cell>
          <cell r="CN143">
            <v>354</v>
          </cell>
          <cell r="CP143">
            <v>38</v>
          </cell>
          <cell r="CQ143">
            <v>6</v>
          </cell>
          <cell r="CR143">
            <v>243</v>
          </cell>
          <cell r="CS143">
            <v>10</v>
          </cell>
          <cell r="CT143">
            <v>223</v>
          </cell>
          <cell r="CU143">
            <v>23.699999999999996</v>
          </cell>
          <cell r="CV143" t="str">
            <v/>
          </cell>
          <cell r="CW143">
            <v>27.799999999999997</v>
          </cell>
          <cell r="CX143">
            <v>25.4</v>
          </cell>
          <cell r="CY143">
            <v>28.1</v>
          </cell>
          <cell r="CZ143">
            <v>29.5</v>
          </cell>
          <cell r="DA143">
            <v>28.3</v>
          </cell>
          <cell r="DB143">
            <v>28.900000000000002</v>
          </cell>
          <cell r="DC143" t="str">
            <v/>
          </cell>
          <cell r="DD143" t="str">
            <v/>
          </cell>
          <cell r="DE143" t="str">
            <v/>
          </cell>
          <cell r="DF143" t="str">
            <v/>
          </cell>
          <cell r="DG143" t="str">
            <v/>
          </cell>
          <cell r="DH143" t="str">
            <v/>
          </cell>
          <cell r="DI143" t="str">
            <v/>
          </cell>
          <cell r="DJ143" t="str">
            <v/>
          </cell>
          <cell r="DK143" t="str">
            <v/>
          </cell>
          <cell r="DL143" t="str">
            <v/>
          </cell>
          <cell r="DM143">
            <v>631.41999999999996</v>
          </cell>
          <cell r="DN143">
            <v>638.98</v>
          </cell>
          <cell r="DO143" t="str">
            <v/>
          </cell>
          <cell r="DP143">
            <v>3303.3403976001596</v>
          </cell>
        </row>
        <row r="144">
          <cell r="B144">
            <v>44541.75</v>
          </cell>
          <cell r="C144">
            <v>687.7399999999999</v>
          </cell>
          <cell r="D144">
            <v>675.1</v>
          </cell>
          <cell r="E144">
            <v>666.70999999999992</v>
          </cell>
          <cell r="F144">
            <v>659.78</v>
          </cell>
          <cell r="G144">
            <v>651.28</v>
          </cell>
          <cell r="H144">
            <v>645.41999999999996</v>
          </cell>
          <cell r="I144">
            <v>638.83999999999992</v>
          </cell>
          <cell r="J144">
            <v>630.96</v>
          </cell>
          <cell r="K144">
            <v>620.21</v>
          </cell>
          <cell r="L144">
            <v>611.23</v>
          </cell>
          <cell r="M144">
            <v>687.88</v>
          </cell>
          <cell r="N144">
            <v>698.19999999999982</v>
          </cell>
          <cell r="O144">
            <v>675.28</v>
          </cell>
          <cell r="P144">
            <v>675.36999999999989</v>
          </cell>
          <cell r="Q144">
            <v>666.81</v>
          </cell>
          <cell r="R144">
            <v>666.95</v>
          </cell>
          <cell r="S144">
            <v>660.06999999999994</v>
          </cell>
          <cell r="T144">
            <v>645.71999999999991</v>
          </cell>
          <cell r="U144">
            <v>631.33999999999992</v>
          </cell>
          <cell r="V144">
            <v>620.43999999999994</v>
          </cell>
          <cell r="W144">
            <v>612.05999999999983</v>
          </cell>
          <cell r="X144">
            <v>613.04</v>
          </cell>
          <cell r="Y144">
            <v>675.20999999999992</v>
          </cell>
          <cell r="Z144">
            <v>667.29</v>
          </cell>
          <cell r="AA144">
            <v>660.17999999999984</v>
          </cell>
          <cell r="AB144">
            <v>651.36</v>
          </cell>
          <cell r="AC144">
            <v>645.76</v>
          </cell>
          <cell r="AD144">
            <v>639.27999999999986</v>
          </cell>
          <cell r="AE144">
            <v>631.49</v>
          </cell>
          <cell r="AF144">
            <v>621.17999999999995</v>
          </cell>
          <cell r="AG144">
            <v>613.15</v>
          </cell>
          <cell r="AH144">
            <v>604.77999999999986</v>
          </cell>
          <cell r="AI144" t="str">
            <v/>
          </cell>
          <cell r="AJ144" t="str">
            <v/>
          </cell>
          <cell r="AK144" t="str">
            <v/>
          </cell>
          <cell r="AL144" t="str">
            <v/>
          </cell>
          <cell r="AM144" t="str">
            <v/>
          </cell>
          <cell r="AN144" t="str">
            <v/>
          </cell>
          <cell r="AO144" t="str">
            <v/>
          </cell>
          <cell r="AP144" t="str">
            <v/>
          </cell>
          <cell r="AQ144" t="str">
            <v/>
          </cell>
          <cell r="AR144" t="str">
            <v/>
          </cell>
          <cell r="AS144" t="str">
            <v/>
          </cell>
          <cell r="AT144" t="str">
            <v/>
          </cell>
          <cell r="AU144" t="str">
            <v/>
          </cell>
          <cell r="AV144" t="str">
            <v/>
          </cell>
          <cell r="AW144" t="str">
            <v/>
          </cell>
          <cell r="AX144" t="str">
            <v/>
          </cell>
          <cell r="AY144" t="str">
            <v/>
          </cell>
          <cell r="AZ144" t="str">
            <v/>
          </cell>
          <cell r="BA144" t="str">
            <v/>
          </cell>
          <cell r="BB144" t="str">
            <v/>
          </cell>
          <cell r="BC144" t="str">
            <v/>
          </cell>
          <cell r="BD144" t="str">
            <v/>
          </cell>
          <cell r="BE144" t="str">
            <v/>
          </cell>
          <cell r="BF144" t="str">
            <v/>
          </cell>
          <cell r="BG144" t="str">
            <v/>
          </cell>
          <cell r="BH144" t="str">
            <v/>
          </cell>
          <cell r="BI144" t="str">
            <v/>
          </cell>
          <cell r="BJ144" t="str">
            <v/>
          </cell>
          <cell r="BK144" t="str">
            <v/>
          </cell>
          <cell r="BL144" t="str">
            <v/>
          </cell>
          <cell r="BM144" t="str">
            <v/>
          </cell>
          <cell r="BN144" t="str">
            <v/>
          </cell>
          <cell r="BO144" t="str">
            <v/>
          </cell>
          <cell r="BP144" t="str">
            <v/>
          </cell>
          <cell r="BQ144" t="str">
            <v/>
          </cell>
          <cell r="BR144" t="str">
            <v/>
          </cell>
          <cell r="BS144" t="str">
            <v/>
          </cell>
          <cell r="BT144" t="str">
            <v/>
          </cell>
          <cell r="BU144" t="str">
            <v/>
          </cell>
          <cell r="BV144" t="str">
            <v/>
          </cell>
          <cell r="BW144" t="str">
            <v/>
          </cell>
          <cell r="BX144" t="str">
            <v/>
          </cell>
          <cell r="BY144" t="str">
            <v/>
          </cell>
          <cell r="BZ144" t="str">
            <v/>
          </cell>
          <cell r="CA144" t="str">
            <v/>
          </cell>
          <cell r="CB144" t="str">
            <v/>
          </cell>
          <cell r="CC144" t="str">
            <v/>
          </cell>
          <cell r="CD144" t="str">
            <v/>
          </cell>
          <cell r="CE144">
            <v>6</v>
          </cell>
          <cell r="CF144">
            <v>150</v>
          </cell>
          <cell r="CG144" t="str">
            <v/>
          </cell>
          <cell r="CH144" t="str">
            <v/>
          </cell>
          <cell r="CI144">
            <v>2</v>
          </cell>
          <cell r="CJ144">
            <v>85</v>
          </cell>
          <cell r="CK144">
            <v>1</v>
          </cell>
          <cell r="CL144">
            <v>301</v>
          </cell>
          <cell r="CM144">
            <v>2</v>
          </cell>
          <cell r="CN144">
            <v>353</v>
          </cell>
          <cell r="CP144">
            <v>61</v>
          </cell>
          <cell r="CQ144">
            <v>7</v>
          </cell>
          <cell r="CR144">
            <v>208</v>
          </cell>
          <cell r="CS144">
            <v>9</v>
          </cell>
          <cell r="CT144">
            <v>221</v>
          </cell>
          <cell r="CU144">
            <v>24</v>
          </cell>
          <cell r="CV144" t="str">
            <v/>
          </cell>
          <cell r="CW144">
            <v>27.4</v>
          </cell>
          <cell r="CX144">
            <v>25.9</v>
          </cell>
          <cell r="CY144">
            <v>28.1</v>
          </cell>
          <cell r="CZ144">
            <v>29.399999999999995</v>
          </cell>
          <cell r="DA144">
            <v>28.1</v>
          </cell>
          <cell r="DB144">
            <v>28.6</v>
          </cell>
          <cell r="DC144" t="str">
            <v/>
          </cell>
          <cell r="DD144" t="str">
            <v/>
          </cell>
          <cell r="DE144" t="str">
            <v/>
          </cell>
          <cell r="DF144" t="str">
            <v/>
          </cell>
          <cell r="DG144" t="str">
            <v/>
          </cell>
          <cell r="DH144" t="str">
            <v/>
          </cell>
          <cell r="DI144" t="str">
            <v/>
          </cell>
          <cell r="DJ144" t="str">
            <v/>
          </cell>
          <cell r="DK144" t="str">
            <v/>
          </cell>
          <cell r="DL144" t="str">
            <v/>
          </cell>
          <cell r="DM144">
            <v>631.41</v>
          </cell>
          <cell r="DN144">
            <v>638.98</v>
          </cell>
          <cell r="DO144">
            <v>26350.043000000005</v>
          </cell>
          <cell r="DP144">
            <v>6448.9947765437973</v>
          </cell>
        </row>
        <row r="145">
          <cell r="B145">
            <v>44541.760416666664</v>
          </cell>
          <cell r="C145">
            <v>687.7399999999999</v>
          </cell>
          <cell r="D145">
            <v>675.1</v>
          </cell>
          <cell r="E145">
            <v>666.72</v>
          </cell>
          <cell r="F145">
            <v>659.78</v>
          </cell>
          <cell r="G145">
            <v>651.28</v>
          </cell>
          <cell r="H145">
            <v>645.41999999999996</v>
          </cell>
          <cell r="I145">
            <v>638.83000000000004</v>
          </cell>
          <cell r="J145">
            <v>630.96999999999991</v>
          </cell>
          <cell r="K145">
            <v>620.21</v>
          </cell>
          <cell r="M145">
            <v>687.88</v>
          </cell>
          <cell r="N145">
            <v>698.20999999999992</v>
          </cell>
          <cell r="O145">
            <v>675.28</v>
          </cell>
          <cell r="P145">
            <v>675.38</v>
          </cell>
          <cell r="Q145">
            <v>666.81</v>
          </cell>
          <cell r="R145">
            <v>666.97</v>
          </cell>
          <cell r="S145">
            <v>660.06999999999994</v>
          </cell>
          <cell r="T145">
            <v>645.71999999999991</v>
          </cell>
          <cell r="U145">
            <v>631.33999999999992</v>
          </cell>
          <cell r="V145">
            <v>620.43999999999994</v>
          </cell>
          <cell r="W145">
            <v>612.04999999999995</v>
          </cell>
          <cell r="X145">
            <v>613.04</v>
          </cell>
          <cell r="Y145">
            <v>675.22</v>
          </cell>
          <cell r="Z145">
            <v>667.29</v>
          </cell>
          <cell r="AA145">
            <v>660.17999999999984</v>
          </cell>
          <cell r="AB145">
            <v>651.36</v>
          </cell>
          <cell r="AC145">
            <v>645.76</v>
          </cell>
          <cell r="AD145">
            <v>639.29</v>
          </cell>
          <cell r="AE145">
            <v>631.49999999999989</v>
          </cell>
          <cell r="AF145">
            <v>621.17999999999995</v>
          </cell>
          <cell r="AG145">
            <v>613.15</v>
          </cell>
          <cell r="AH145" t="str">
            <v/>
          </cell>
          <cell r="AI145" t="str">
            <v/>
          </cell>
          <cell r="AJ145" t="str">
            <v/>
          </cell>
          <cell r="AK145" t="str">
            <v/>
          </cell>
          <cell r="AL145" t="str">
            <v/>
          </cell>
          <cell r="AM145" t="str">
            <v/>
          </cell>
          <cell r="AN145" t="str">
            <v/>
          </cell>
          <cell r="AO145" t="str">
            <v/>
          </cell>
          <cell r="AP145" t="str">
            <v/>
          </cell>
          <cell r="AQ145" t="str">
            <v/>
          </cell>
          <cell r="AR145" t="str">
            <v/>
          </cell>
          <cell r="AS145" t="str">
            <v/>
          </cell>
          <cell r="AT145" t="str">
            <v/>
          </cell>
          <cell r="AU145" t="str">
            <v/>
          </cell>
          <cell r="AV145" t="str">
            <v/>
          </cell>
          <cell r="AW145" t="str">
            <v/>
          </cell>
          <cell r="AX145" t="str">
            <v/>
          </cell>
          <cell r="AY145" t="str">
            <v/>
          </cell>
          <cell r="AZ145" t="str">
            <v/>
          </cell>
          <cell r="BA145" t="str">
            <v/>
          </cell>
          <cell r="BB145" t="str">
            <v/>
          </cell>
          <cell r="BC145" t="str">
            <v/>
          </cell>
          <cell r="BD145" t="str">
            <v/>
          </cell>
          <cell r="BE145" t="str">
            <v/>
          </cell>
          <cell r="BF145" t="str">
            <v/>
          </cell>
          <cell r="BG145" t="str">
            <v/>
          </cell>
          <cell r="BH145" t="str">
            <v/>
          </cell>
          <cell r="BI145" t="str">
            <v/>
          </cell>
          <cell r="BJ145" t="str">
            <v/>
          </cell>
          <cell r="BK145" t="str">
            <v/>
          </cell>
          <cell r="BL145" t="str">
            <v/>
          </cell>
          <cell r="BM145" t="str">
            <v/>
          </cell>
          <cell r="BN145" t="str">
            <v/>
          </cell>
          <cell r="BO145" t="str">
            <v/>
          </cell>
          <cell r="BP145" t="str">
            <v/>
          </cell>
          <cell r="BQ145" t="str">
            <v/>
          </cell>
          <cell r="BR145" t="str">
            <v/>
          </cell>
          <cell r="BS145" t="str">
            <v/>
          </cell>
          <cell r="BT145" t="str">
            <v/>
          </cell>
          <cell r="BU145" t="str">
            <v/>
          </cell>
          <cell r="BV145" t="str">
            <v/>
          </cell>
          <cell r="BW145" t="str">
            <v/>
          </cell>
          <cell r="BX145" t="str">
            <v/>
          </cell>
          <cell r="BY145" t="str">
            <v/>
          </cell>
          <cell r="BZ145" t="str">
            <v/>
          </cell>
          <cell r="CA145" t="str">
            <v/>
          </cell>
          <cell r="CB145" t="str">
            <v/>
          </cell>
          <cell r="CC145" t="str">
            <v/>
          </cell>
          <cell r="CD145" t="str">
            <v/>
          </cell>
          <cell r="CE145">
            <v>5</v>
          </cell>
          <cell r="CF145">
            <v>146</v>
          </cell>
          <cell r="CG145" t="str">
            <v/>
          </cell>
          <cell r="CH145" t="str">
            <v/>
          </cell>
          <cell r="CI145">
            <v>7</v>
          </cell>
          <cell r="CJ145">
            <v>155</v>
          </cell>
          <cell r="CK145">
            <v>1</v>
          </cell>
          <cell r="CL145">
            <v>315</v>
          </cell>
          <cell r="CM145">
            <v>2</v>
          </cell>
          <cell r="CN145">
            <v>355</v>
          </cell>
          <cell r="CP145">
            <v>48</v>
          </cell>
          <cell r="CQ145">
            <v>5</v>
          </cell>
          <cell r="CR145">
            <v>210</v>
          </cell>
          <cell r="CS145">
            <v>8</v>
          </cell>
          <cell r="CT145">
            <v>221</v>
          </cell>
          <cell r="CU145">
            <v>23.8</v>
          </cell>
          <cell r="CV145" t="str">
            <v/>
          </cell>
          <cell r="CW145">
            <v>26.799999999999997</v>
          </cell>
          <cell r="CX145">
            <v>25.8</v>
          </cell>
          <cell r="CY145">
            <v>27.6</v>
          </cell>
          <cell r="CZ145">
            <v>29.1</v>
          </cell>
          <cell r="DA145">
            <v>28</v>
          </cell>
          <cell r="DB145">
            <v>28.4</v>
          </cell>
          <cell r="DC145" t="str">
            <v/>
          </cell>
          <cell r="DD145" t="str">
            <v/>
          </cell>
          <cell r="DE145" t="str">
            <v/>
          </cell>
          <cell r="DF145" t="str">
            <v/>
          </cell>
          <cell r="DG145" t="str">
            <v/>
          </cell>
          <cell r="DH145" t="str">
            <v/>
          </cell>
          <cell r="DI145" t="str">
            <v/>
          </cell>
          <cell r="DJ145" t="str">
            <v/>
          </cell>
          <cell r="DK145" t="str">
            <v/>
          </cell>
          <cell r="DL145" t="str">
            <v/>
          </cell>
          <cell r="DM145">
            <v>631.41999999999996</v>
          </cell>
          <cell r="DN145">
            <v>638.98</v>
          </cell>
          <cell r="DO145" t="str">
            <v/>
          </cell>
          <cell r="DP145">
            <v>6469.9767788324225</v>
          </cell>
        </row>
        <row r="146">
          <cell r="B146">
            <v>44541.770833333336</v>
          </cell>
          <cell r="C146">
            <v>687.7399999999999</v>
          </cell>
          <cell r="D146">
            <v>675.11</v>
          </cell>
          <cell r="E146">
            <v>666.70999999999992</v>
          </cell>
          <cell r="F146">
            <v>659.78</v>
          </cell>
          <cell r="G146">
            <v>651.27</v>
          </cell>
          <cell r="H146">
            <v>645.41999999999996</v>
          </cell>
          <cell r="I146">
            <v>638.83999999999992</v>
          </cell>
          <cell r="J146">
            <v>630.96</v>
          </cell>
          <cell r="K146">
            <v>620.21</v>
          </cell>
          <cell r="M146">
            <v>687.88</v>
          </cell>
          <cell r="N146">
            <v>698.38</v>
          </cell>
          <cell r="O146">
            <v>675.29</v>
          </cell>
          <cell r="P146">
            <v>675.38</v>
          </cell>
          <cell r="Q146">
            <v>666.81</v>
          </cell>
          <cell r="R146">
            <v>666.95999999999992</v>
          </cell>
          <cell r="S146">
            <v>660.06999999999994</v>
          </cell>
          <cell r="T146">
            <v>645.71999999999991</v>
          </cell>
          <cell r="U146">
            <v>631.33999999999992</v>
          </cell>
          <cell r="V146">
            <v>620.43999999999994</v>
          </cell>
          <cell r="W146">
            <v>612.05999999999983</v>
          </cell>
          <cell r="X146">
            <v>613.04</v>
          </cell>
          <cell r="Y146">
            <v>675.22</v>
          </cell>
          <cell r="Z146">
            <v>667.29</v>
          </cell>
          <cell r="AA146">
            <v>660.17999999999984</v>
          </cell>
          <cell r="AB146">
            <v>651.36</v>
          </cell>
          <cell r="AC146">
            <v>645.76</v>
          </cell>
          <cell r="AD146">
            <v>639.27999999999986</v>
          </cell>
          <cell r="AE146">
            <v>631.49</v>
          </cell>
          <cell r="AF146">
            <v>621.17999999999995</v>
          </cell>
          <cell r="AG146">
            <v>613.15</v>
          </cell>
          <cell r="AH146" t="str">
            <v/>
          </cell>
          <cell r="AI146" t="str">
            <v/>
          </cell>
          <cell r="AJ146" t="str">
            <v/>
          </cell>
          <cell r="AK146" t="str">
            <v/>
          </cell>
          <cell r="AL146" t="str">
            <v/>
          </cell>
          <cell r="AM146" t="str">
            <v/>
          </cell>
          <cell r="AN146" t="str">
            <v/>
          </cell>
          <cell r="AO146" t="str">
            <v/>
          </cell>
          <cell r="AP146" t="str">
            <v/>
          </cell>
          <cell r="AQ146" t="str">
            <v/>
          </cell>
          <cell r="AR146" t="str">
            <v/>
          </cell>
          <cell r="AS146" t="str">
            <v/>
          </cell>
          <cell r="AT146" t="str">
            <v/>
          </cell>
          <cell r="AU146" t="str">
            <v/>
          </cell>
          <cell r="AV146" t="str">
            <v/>
          </cell>
          <cell r="AW146" t="str">
            <v/>
          </cell>
          <cell r="AX146" t="str">
            <v/>
          </cell>
          <cell r="AY146" t="str">
            <v/>
          </cell>
          <cell r="AZ146" t="str">
            <v/>
          </cell>
          <cell r="BA146" t="str">
            <v/>
          </cell>
          <cell r="BB146" t="str">
            <v/>
          </cell>
          <cell r="BC146" t="str">
            <v/>
          </cell>
          <cell r="BD146" t="str">
            <v/>
          </cell>
          <cell r="BE146" t="str">
            <v/>
          </cell>
          <cell r="BF146" t="str">
            <v/>
          </cell>
          <cell r="BG146" t="str">
            <v/>
          </cell>
          <cell r="BH146" t="str">
            <v/>
          </cell>
          <cell r="BI146" t="str">
            <v/>
          </cell>
          <cell r="BJ146" t="str">
            <v/>
          </cell>
          <cell r="BK146" t="str">
            <v/>
          </cell>
          <cell r="BL146" t="str">
            <v/>
          </cell>
          <cell r="BM146" t="str">
            <v/>
          </cell>
          <cell r="BN146" t="str">
            <v/>
          </cell>
          <cell r="BO146" t="str">
            <v/>
          </cell>
          <cell r="BP146" t="str">
            <v/>
          </cell>
          <cell r="BQ146" t="str">
            <v/>
          </cell>
          <cell r="BR146" t="str">
            <v/>
          </cell>
          <cell r="BS146" t="str">
            <v/>
          </cell>
          <cell r="BT146" t="str">
            <v/>
          </cell>
          <cell r="BU146" t="str">
            <v/>
          </cell>
          <cell r="BV146" t="str">
            <v/>
          </cell>
          <cell r="BW146" t="str">
            <v/>
          </cell>
          <cell r="BX146" t="str">
            <v/>
          </cell>
          <cell r="BY146" t="str">
            <v/>
          </cell>
          <cell r="BZ146" t="str">
            <v/>
          </cell>
          <cell r="CA146" t="str">
            <v/>
          </cell>
          <cell r="CB146" t="str">
            <v/>
          </cell>
          <cell r="CC146" t="str">
            <v/>
          </cell>
          <cell r="CD146" t="str">
            <v/>
          </cell>
          <cell r="CE146">
            <v>3</v>
          </cell>
          <cell r="CF146">
            <v>132</v>
          </cell>
          <cell r="CG146" t="str">
            <v/>
          </cell>
          <cell r="CH146" t="str">
            <v/>
          </cell>
          <cell r="CI146">
            <v>6</v>
          </cell>
          <cell r="CJ146">
            <v>177</v>
          </cell>
          <cell r="CK146">
            <v>2</v>
          </cell>
          <cell r="CL146">
            <v>321</v>
          </cell>
          <cell r="CM146">
            <v>2</v>
          </cell>
          <cell r="CN146">
            <v>3</v>
          </cell>
          <cell r="CP146">
            <v>42</v>
          </cell>
          <cell r="CQ146">
            <v>7</v>
          </cell>
          <cell r="CR146">
            <v>180</v>
          </cell>
          <cell r="CS146">
            <v>8</v>
          </cell>
          <cell r="CT146">
            <v>221</v>
          </cell>
          <cell r="CU146">
            <v>23.5</v>
          </cell>
          <cell r="CV146" t="str">
            <v/>
          </cell>
          <cell r="CW146">
            <v>27.3</v>
          </cell>
          <cell r="CX146">
            <v>26.3</v>
          </cell>
          <cell r="CY146">
            <v>27.1</v>
          </cell>
          <cell r="CZ146">
            <v>28.7</v>
          </cell>
          <cell r="DA146">
            <v>27.9</v>
          </cell>
          <cell r="DB146">
            <v>28.4</v>
          </cell>
          <cell r="DC146" t="str">
            <v/>
          </cell>
          <cell r="DD146" t="str">
            <v/>
          </cell>
          <cell r="DE146" t="str">
            <v/>
          </cell>
          <cell r="DF146" t="str">
            <v/>
          </cell>
          <cell r="DG146" t="str">
            <v/>
          </cell>
          <cell r="DH146" t="str">
            <v/>
          </cell>
          <cell r="DI146" t="str">
            <v/>
          </cell>
          <cell r="DJ146" t="str">
            <v/>
          </cell>
          <cell r="DK146" t="str">
            <v/>
          </cell>
          <cell r="DL146" t="str">
            <v/>
          </cell>
          <cell r="DM146">
            <v>631.41999999999996</v>
          </cell>
          <cell r="DN146">
            <v>638.98</v>
          </cell>
          <cell r="DO146" t="str">
            <v/>
          </cell>
          <cell r="DP146">
            <v>6462.9827779518309</v>
          </cell>
        </row>
        <row r="147">
          <cell r="B147">
            <v>44541.78125</v>
          </cell>
          <cell r="C147">
            <v>687.7399999999999</v>
          </cell>
          <cell r="D147">
            <v>675.11</v>
          </cell>
          <cell r="E147">
            <v>666.69</v>
          </cell>
          <cell r="F147">
            <v>659.79</v>
          </cell>
          <cell r="G147">
            <v>651.27</v>
          </cell>
          <cell r="H147">
            <v>645.41999999999996</v>
          </cell>
          <cell r="I147">
            <v>638.83000000000004</v>
          </cell>
          <cell r="J147">
            <v>630.96999999999991</v>
          </cell>
          <cell r="K147">
            <v>620.21</v>
          </cell>
          <cell r="M147">
            <v>687.88</v>
          </cell>
          <cell r="N147">
            <v>698.43999999999994</v>
          </cell>
          <cell r="O147">
            <v>675.29</v>
          </cell>
          <cell r="P147">
            <v>675.38</v>
          </cell>
          <cell r="Q147">
            <v>666.81</v>
          </cell>
          <cell r="R147">
            <v>666.95999999999992</v>
          </cell>
          <cell r="S147">
            <v>660.06999999999994</v>
          </cell>
          <cell r="T147">
            <v>645.71</v>
          </cell>
          <cell r="U147">
            <v>631.33999999999992</v>
          </cell>
          <cell r="V147">
            <v>620.43999999999994</v>
          </cell>
          <cell r="W147">
            <v>612.05999999999983</v>
          </cell>
          <cell r="X147">
            <v>613.04</v>
          </cell>
          <cell r="Y147">
            <v>675.22</v>
          </cell>
          <cell r="Z147">
            <v>667.29</v>
          </cell>
          <cell r="AA147">
            <v>660.17999999999984</v>
          </cell>
          <cell r="AB147">
            <v>651.35</v>
          </cell>
          <cell r="AC147">
            <v>645.75</v>
          </cell>
          <cell r="AD147">
            <v>639.29</v>
          </cell>
          <cell r="AE147">
            <v>631.49</v>
          </cell>
          <cell r="AF147">
            <v>621.17999999999995</v>
          </cell>
          <cell r="AG147">
            <v>613.14</v>
          </cell>
          <cell r="AH147" t="str">
            <v/>
          </cell>
          <cell r="AI147" t="str">
            <v/>
          </cell>
          <cell r="AJ147" t="str">
            <v/>
          </cell>
          <cell r="AK147" t="str">
            <v/>
          </cell>
          <cell r="AL147" t="str">
            <v/>
          </cell>
          <cell r="AM147" t="str">
            <v/>
          </cell>
          <cell r="AN147" t="str">
            <v/>
          </cell>
          <cell r="AO147" t="str">
            <v/>
          </cell>
          <cell r="AP147" t="str">
            <v/>
          </cell>
          <cell r="AQ147" t="str">
            <v/>
          </cell>
          <cell r="AR147" t="str">
            <v/>
          </cell>
          <cell r="AS147" t="str">
            <v/>
          </cell>
          <cell r="AT147" t="str">
            <v/>
          </cell>
          <cell r="AU147" t="str">
            <v/>
          </cell>
          <cell r="AV147" t="str">
            <v/>
          </cell>
          <cell r="AW147" t="str">
            <v/>
          </cell>
          <cell r="AX147" t="str">
            <v/>
          </cell>
          <cell r="AY147" t="str">
            <v/>
          </cell>
          <cell r="AZ147" t="str">
            <v/>
          </cell>
          <cell r="BA147" t="str">
            <v/>
          </cell>
          <cell r="BB147" t="str">
            <v/>
          </cell>
          <cell r="BC147" t="str">
            <v/>
          </cell>
          <cell r="BD147" t="str">
            <v/>
          </cell>
          <cell r="BE147" t="str">
            <v/>
          </cell>
          <cell r="BF147" t="str">
            <v/>
          </cell>
          <cell r="BG147" t="str">
            <v/>
          </cell>
          <cell r="BH147" t="str">
            <v/>
          </cell>
          <cell r="BI147" t="str">
            <v/>
          </cell>
          <cell r="BJ147" t="str">
            <v/>
          </cell>
          <cell r="BK147" t="str">
            <v/>
          </cell>
          <cell r="BL147" t="str">
            <v/>
          </cell>
          <cell r="BM147" t="str">
            <v/>
          </cell>
          <cell r="BN147" t="str">
            <v/>
          </cell>
          <cell r="BO147" t="str">
            <v/>
          </cell>
          <cell r="BP147" t="str">
            <v/>
          </cell>
          <cell r="BQ147" t="str">
            <v/>
          </cell>
          <cell r="BR147" t="str">
            <v/>
          </cell>
          <cell r="BS147" t="str">
            <v/>
          </cell>
          <cell r="BT147" t="str">
            <v/>
          </cell>
          <cell r="BU147" t="str">
            <v/>
          </cell>
          <cell r="BV147" t="str">
            <v/>
          </cell>
          <cell r="BW147" t="str">
            <v/>
          </cell>
          <cell r="BX147" t="str">
            <v/>
          </cell>
          <cell r="BY147" t="str">
            <v/>
          </cell>
          <cell r="BZ147" t="str">
            <v/>
          </cell>
          <cell r="CA147" t="str">
            <v/>
          </cell>
          <cell r="CB147" t="str">
            <v/>
          </cell>
          <cell r="CC147" t="str">
            <v/>
          </cell>
          <cell r="CD147" t="str">
            <v/>
          </cell>
          <cell r="CE147">
            <v>2</v>
          </cell>
          <cell r="CF147">
            <v>120</v>
          </cell>
          <cell r="CG147" t="str">
            <v/>
          </cell>
          <cell r="CH147" t="str">
            <v/>
          </cell>
          <cell r="CI147">
            <v>6</v>
          </cell>
          <cell r="CJ147">
            <v>181</v>
          </cell>
          <cell r="CK147">
            <v>2</v>
          </cell>
          <cell r="CL147">
            <v>325</v>
          </cell>
          <cell r="CM147">
            <v>2</v>
          </cell>
          <cell r="CN147">
            <v>355</v>
          </cell>
          <cell r="CP147">
            <v>37</v>
          </cell>
          <cell r="CQ147">
            <v>7</v>
          </cell>
          <cell r="CR147">
            <v>194</v>
          </cell>
          <cell r="CS147">
            <v>8</v>
          </cell>
          <cell r="CT147">
            <v>223</v>
          </cell>
          <cell r="CU147">
            <v>22.9</v>
          </cell>
          <cell r="CV147" t="str">
            <v/>
          </cell>
          <cell r="CW147">
            <v>27.199999999999996</v>
          </cell>
          <cell r="CX147">
            <v>26.6</v>
          </cell>
          <cell r="CY147">
            <v>26.9</v>
          </cell>
          <cell r="CZ147">
            <v>28.6</v>
          </cell>
          <cell r="DA147">
            <v>27.9</v>
          </cell>
          <cell r="DB147">
            <v>28.1</v>
          </cell>
          <cell r="DC147" t="str">
            <v/>
          </cell>
          <cell r="DD147" t="str">
            <v/>
          </cell>
          <cell r="DE147" t="str">
            <v/>
          </cell>
          <cell r="DF147" t="str">
            <v/>
          </cell>
          <cell r="DG147" t="str">
            <v/>
          </cell>
          <cell r="DH147" t="str">
            <v/>
          </cell>
          <cell r="DI147" t="str">
            <v/>
          </cell>
          <cell r="DJ147" t="str">
            <v/>
          </cell>
          <cell r="DK147" t="str">
            <v/>
          </cell>
          <cell r="DL147" t="str">
            <v/>
          </cell>
          <cell r="DM147">
            <v>631.41999999999996</v>
          </cell>
          <cell r="DN147">
            <v>638.98</v>
          </cell>
          <cell r="DO147" t="str">
            <v/>
          </cell>
          <cell r="DP147">
            <v>3319.9243995819579</v>
          </cell>
        </row>
        <row r="148">
          <cell r="B148">
            <v>44541.791666666664</v>
          </cell>
          <cell r="C148">
            <v>687.7399999999999</v>
          </cell>
          <cell r="D148">
            <v>675.11999999999989</v>
          </cell>
          <cell r="E148">
            <v>666.70999999999992</v>
          </cell>
          <cell r="F148">
            <v>659.79</v>
          </cell>
          <cell r="G148">
            <v>651.27</v>
          </cell>
          <cell r="H148">
            <v>645.41999999999996</v>
          </cell>
          <cell r="I148">
            <v>638.81999999999994</v>
          </cell>
          <cell r="J148">
            <v>630.96</v>
          </cell>
          <cell r="K148">
            <v>620.21</v>
          </cell>
          <cell r="L148">
            <v>611.23</v>
          </cell>
          <cell r="M148">
            <v>687.88999999999987</v>
          </cell>
          <cell r="N148">
            <v>698.63</v>
          </cell>
          <cell r="O148">
            <v>675.29</v>
          </cell>
          <cell r="P148">
            <v>675.39</v>
          </cell>
          <cell r="Q148">
            <v>666.81</v>
          </cell>
          <cell r="R148">
            <v>666.95999999999992</v>
          </cell>
          <cell r="S148">
            <v>660.06999999999994</v>
          </cell>
          <cell r="T148">
            <v>645.71</v>
          </cell>
          <cell r="U148">
            <v>631.33999999999992</v>
          </cell>
          <cell r="V148">
            <v>620.43999999999994</v>
          </cell>
          <cell r="W148">
            <v>612.04999999999995</v>
          </cell>
          <cell r="X148">
            <v>613.04</v>
          </cell>
          <cell r="Y148">
            <v>675.22</v>
          </cell>
          <cell r="Z148">
            <v>667.29</v>
          </cell>
          <cell r="AA148">
            <v>660.17999999999984</v>
          </cell>
          <cell r="AB148">
            <v>651.36</v>
          </cell>
          <cell r="AC148">
            <v>645.75</v>
          </cell>
          <cell r="AD148">
            <v>639.27</v>
          </cell>
          <cell r="AE148">
            <v>631.49999999999989</v>
          </cell>
          <cell r="AF148">
            <v>621.17999999999995</v>
          </cell>
          <cell r="AG148">
            <v>613.14</v>
          </cell>
          <cell r="AH148">
            <v>604.79999999999995</v>
          </cell>
          <cell r="AI148" t="str">
            <v/>
          </cell>
          <cell r="AJ148" t="str">
            <v/>
          </cell>
          <cell r="AK148" t="str">
            <v/>
          </cell>
          <cell r="AL148" t="str">
            <v/>
          </cell>
          <cell r="AM148" t="str">
            <v/>
          </cell>
          <cell r="AN148" t="str">
            <v/>
          </cell>
          <cell r="AO148" t="str">
            <v/>
          </cell>
          <cell r="AP148" t="str">
            <v/>
          </cell>
          <cell r="AQ148" t="str">
            <v/>
          </cell>
          <cell r="AR148" t="str">
            <v/>
          </cell>
          <cell r="AS148" t="str">
            <v/>
          </cell>
          <cell r="AT148" t="str">
            <v/>
          </cell>
          <cell r="AU148" t="str">
            <v/>
          </cell>
          <cell r="AV148" t="str">
            <v/>
          </cell>
          <cell r="AW148" t="str">
            <v/>
          </cell>
          <cell r="AX148" t="str">
            <v/>
          </cell>
          <cell r="AY148" t="str">
            <v/>
          </cell>
          <cell r="AZ148" t="str">
            <v/>
          </cell>
          <cell r="BA148" t="str">
            <v/>
          </cell>
          <cell r="BB148" t="str">
            <v/>
          </cell>
          <cell r="BC148" t="str">
            <v/>
          </cell>
          <cell r="BD148" t="str">
            <v/>
          </cell>
          <cell r="BE148" t="str">
            <v/>
          </cell>
          <cell r="BF148" t="str">
            <v/>
          </cell>
          <cell r="BG148" t="str">
            <v/>
          </cell>
          <cell r="BH148" t="str">
            <v/>
          </cell>
          <cell r="BI148" t="str">
            <v/>
          </cell>
          <cell r="BJ148" t="str">
            <v/>
          </cell>
          <cell r="BK148" t="str">
            <v/>
          </cell>
          <cell r="BL148" t="str">
            <v/>
          </cell>
          <cell r="BM148" t="str">
            <v/>
          </cell>
          <cell r="BN148" t="str">
            <v/>
          </cell>
          <cell r="BO148" t="str">
            <v/>
          </cell>
          <cell r="BP148" t="str">
            <v/>
          </cell>
          <cell r="BQ148" t="str">
            <v/>
          </cell>
          <cell r="BR148" t="str">
            <v/>
          </cell>
          <cell r="BS148" t="str">
            <v/>
          </cell>
          <cell r="BT148" t="str">
            <v/>
          </cell>
          <cell r="BU148" t="str">
            <v/>
          </cell>
          <cell r="BV148" t="str">
            <v/>
          </cell>
          <cell r="BW148" t="str">
            <v/>
          </cell>
          <cell r="BX148" t="str">
            <v/>
          </cell>
          <cell r="BY148" t="str">
            <v/>
          </cell>
          <cell r="BZ148" t="str">
            <v/>
          </cell>
          <cell r="CA148" t="str">
            <v/>
          </cell>
          <cell r="CB148" t="str">
            <v/>
          </cell>
          <cell r="CC148" t="str">
            <v/>
          </cell>
          <cell r="CD148" t="str">
            <v/>
          </cell>
          <cell r="CE148">
            <v>10</v>
          </cell>
          <cell r="CF148">
            <v>226</v>
          </cell>
          <cell r="CG148" t="str">
            <v/>
          </cell>
          <cell r="CH148" t="str">
            <v/>
          </cell>
          <cell r="CI148">
            <v>6</v>
          </cell>
          <cell r="CJ148">
            <v>177</v>
          </cell>
          <cell r="CK148">
            <v>2</v>
          </cell>
          <cell r="CL148">
            <v>307</v>
          </cell>
          <cell r="CM148">
            <v>2</v>
          </cell>
          <cell r="CN148">
            <v>354</v>
          </cell>
          <cell r="CP148">
            <v>37</v>
          </cell>
          <cell r="CQ148">
            <v>9</v>
          </cell>
          <cell r="CR148">
            <v>184</v>
          </cell>
          <cell r="CS148">
            <v>9</v>
          </cell>
          <cell r="CT148">
            <v>228</v>
          </cell>
          <cell r="CU148">
            <v>23.2</v>
          </cell>
          <cell r="CV148" t="str">
            <v/>
          </cell>
          <cell r="CW148">
            <v>27.199999999999996</v>
          </cell>
          <cell r="CX148">
            <v>26.4</v>
          </cell>
          <cell r="CY148">
            <v>26.9</v>
          </cell>
          <cell r="CZ148">
            <v>28.5</v>
          </cell>
          <cell r="DA148">
            <v>27.7</v>
          </cell>
          <cell r="DB148">
            <v>28.5</v>
          </cell>
          <cell r="DC148" t="str">
            <v/>
          </cell>
          <cell r="DD148" t="str">
            <v/>
          </cell>
          <cell r="DE148" t="str">
            <v/>
          </cell>
          <cell r="DF148" t="str">
            <v/>
          </cell>
          <cell r="DG148" t="str">
            <v/>
          </cell>
          <cell r="DH148" t="str">
            <v/>
          </cell>
          <cell r="DI148" t="str">
            <v/>
          </cell>
          <cell r="DJ148" t="str">
            <v/>
          </cell>
          <cell r="DK148" t="str">
            <v/>
          </cell>
          <cell r="DL148" t="str">
            <v/>
          </cell>
          <cell r="DM148">
            <v>631.41999999999996</v>
          </cell>
          <cell r="DN148">
            <v>638.98</v>
          </cell>
          <cell r="DO148" t="str">
            <v/>
          </cell>
          <cell r="DP148">
            <v>6480.4747800499727</v>
          </cell>
        </row>
        <row r="149">
          <cell r="B149">
            <v>44541.802083333336</v>
          </cell>
          <cell r="C149">
            <v>687.7399999999999</v>
          </cell>
          <cell r="D149">
            <v>675.11999999999989</v>
          </cell>
          <cell r="E149">
            <v>666.69</v>
          </cell>
          <cell r="F149">
            <v>659.78</v>
          </cell>
          <cell r="G149">
            <v>651.27</v>
          </cell>
          <cell r="H149">
            <v>645.41</v>
          </cell>
          <cell r="I149">
            <v>638.83000000000004</v>
          </cell>
          <cell r="J149">
            <v>630.96</v>
          </cell>
          <cell r="K149">
            <v>620.21</v>
          </cell>
          <cell r="M149">
            <v>687.88999999999987</v>
          </cell>
          <cell r="N149">
            <v>698.6099999999999</v>
          </cell>
          <cell r="O149">
            <v>675.29999999999984</v>
          </cell>
          <cell r="P149">
            <v>675.39</v>
          </cell>
          <cell r="Q149">
            <v>666.81</v>
          </cell>
          <cell r="R149">
            <v>666.98</v>
          </cell>
          <cell r="S149">
            <v>660.06999999999994</v>
          </cell>
          <cell r="T149">
            <v>645.71</v>
          </cell>
          <cell r="U149">
            <v>631.33000000000004</v>
          </cell>
          <cell r="V149">
            <v>620.43999999999994</v>
          </cell>
          <cell r="W149">
            <v>612.04999999999995</v>
          </cell>
          <cell r="X149">
            <v>613.04</v>
          </cell>
          <cell r="Y149">
            <v>675.23</v>
          </cell>
          <cell r="Z149">
            <v>667.29</v>
          </cell>
          <cell r="AA149">
            <v>660.17999999999984</v>
          </cell>
          <cell r="AB149">
            <v>651.36</v>
          </cell>
          <cell r="AC149">
            <v>645.75</v>
          </cell>
          <cell r="AD149">
            <v>639.27</v>
          </cell>
          <cell r="AE149">
            <v>631.49</v>
          </cell>
          <cell r="AF149">
            <v>621.17999999999995</v>
          </cell>
          <cell r="AG149">
            <v>613.14</v>
          </cell>
          <cell r="AH149" t="str">
            <v/>
          </cell>
          <cell r="AI149" t="str">
            <v/>
          </cell>
          <cell r="AJ149" t="str">
            <v/>
          </cell>
          <cell r="AK149" t="str">
            <v/>
          </cell>
          <cell r="AL149" t="str">
            <v/>
          </cell>
          <cell r="AM149" t="str">
            <v/>
          </cell>
          <cell r="AN149" t="str">
            <v/>
          </cell>
          <cell r="AO149" t="str">
            <v/>
          </cell>
          <cell r="AP149" t="str">
            <v/>
          </cell>
          <cell r="AQ149" t="str">
            <v/>
          </cell>
          <cell r="AR149" t="str">
            <v/>
          </cell>
          <cell r="AS149" t="str">
            <v/>
          </cell>
          <cell r="AT149" t="str">
            <v/>
          </cell>
          <cell r="AU149" t="str">
            <v/>
          </cell>
          <cell r="AV149" t="str">
            <v/>
          </cell>
          <cell r="AW149" t="str">
            <v/>
          </cell>
          <cell r="AX149" t="str">
            <v/>
          </cell>
          <cell r="AY149" t="str">
            <v/>
          </cell>
          <cell r="AZ149" t="str">
            <v/>
          </cell>
          <cell r="BA149" t="str">
            <v/>
          </cell>
          <cell r="BB149" t="str">
            <v/>
          </cell>
          <cell r="BC149" t="str">
            <v/>
          </cell>
          <cell r="BD149" t="str">
            <v/>
          </cell>
          <cell r="BE149" t="str">
            <v/>
          </cell>
          <cell r="BF149" t="str">
            <v/>
          </cell>
          <cell r="BG149" t="str">
            <v/>
          </cell>
          <cell r="BH149" t="str">
            <v/>
          </cell>
          <cell r="BI149" t="str">
            <v/>
          </cell>
          <cell r="BJ149" t="str">
            <v/>
          </cell>
          <cell r="BK149" t="str">
            <v/>
          </cell>
          <cell r="BL149" t="str">
            <v/>
          </cell>
          <cell r="BM149" t="str">
            <v/>
          </cell>
          <cell r="BN149" t="str">
            <v/>
          </cell>
          <cell r="BO149" t="str">
            <v/>
          </cell>
          <cell r="BP149" t="str">
            <v/>
          </cell>
          <cell r="BQ149" t="str">
            <v/>
          </cell>
          <cell r="BR149" t="str">
            <v/>
          </cell>
          <cell r="BS149" t="str">
            <v/>
          </cell>
          <cell r="BT149" t="str">
            <v/>
          </cell>
          <cell r="BU149" t="str">
            <v/>
          </cell>
          <cell r="BV149" t="str">
            <v/>
          </cell>
          <cell r="BW149" t="str">
            <v/>
          </cell>
          <cell r="BX149" t="str">
            <v/>
          </cell>
          <cell r="BY149" t="str">
            <v/>
          </cell>
          <cell r="BZ149" t="str">
            <v/>
          </cell>
          <cell r="CA149" t="str">
            <v/>
          </cell>
          <cell r="CB149" t="str">
            <v/>
          </cell>
          <cell r="CC149" t="str">
            <v/>
          </cell>
          <cell r="CD149" t="str">
            <v/>
          </cell>
          <cell r="CE149">
            <v>8</v>
          </cell>
          <cell r="CF149">
            <v>292</v>
          </cell>
          <cell r="CG149" t="str">
            <v/>
          </cell>
          <cell r="CH149" t="str">
            <v/>
          </cell>
          <cell r="CI149">
            <v>3</v>
          </cell>
          <cell r="CJ149">
            <v>186</v>
          </cell>
          <cell r="CK149">
            <v>1</v>
          </cell>
          <cell r="CL149">
            <v>325</v>
          </cell>
          <cell r="CM149">
            <v>2</v>
          </cell>
          <cell r="CN149">
            <v>352</v>
          </cell>
          <cell r="CP149">
            <v>32</v>
          </cell>
          <cell r="CQ149">
            <v>7</v>
          </cell>
          <cell r="CR149">
            <v>192</v>
          </cell>
          <cell r="CS149">
            <v>9</v>
          </cell>
          <cell r="CT149">
            <v>230</v>
          </cell>
          <cell r="CU149">
            <v>22.9</v>
          </cell>
          <cell r="CV149" t="str">
            <v/>
          </cell>
          <cell r="CW149">
            <v>27.1</v>
          </cell>
          <cell r="CX149">
            <v>26.5</v>
          </cell>
          <cell r="CY149">
            <v>26.6</v>
          </cell>
          <cell r="CZ149">
            <v>28.3</v>
          </cell>
          <cell r="DA149">
            <v>27.6</v>
          </cell>
          <cell r="DB149">
            <v>28.3</v>
          </cell>
          <cell r="DC149" t="str">
            <v/>
          </cell>
          <cell r="DD149" t="str">
            <v/>
          </cell>
          <cell r="DE149" t="str">
            <v/>
          </cell>
          <cell r="DF149" t="str">
            <v/>
          </cell>
          <cell r="DG149" t="str">
            <v/>
          </cell>
          <cell r="DH149" t="str">
            <v/>
          </cell>
          <cell r="DI149" t="str">
            <v/>
          </cell>
          <cell r="DJ149" t="str">
            <v/>
          </cell>
          <cell r="DK149" t="str">
            <v/>
          </cell>
          <cell r="DL149" t="str">
            <v/>
          </cell>
          <cell r="DM149">
            <v>631.41999999999996</v>
          </cell>
          <cell r="DN149">
            <v>638.98</v>
          </cell>
          <cell r="DO149" t="str">
            <v/>
          </cell>
          <cell r="DP149">
            <v>6462.9827779518309</v>
          </cell>
        </row>
        <row r="150">
          <cell r="B150">
            <v>44541.8125</v>
          </cell>
          <cell r="C150">
            <v>687.7399999999999</v>
          </cell>
          <cell r="D150">
            <v>675.13</v>
          </cell>
          <cell r="E150">
            <v>666.69</v>
          </cell>
          <cell r="F150">
            <v>659.79</v>
          </cell>
          <cell r="G150">
            <v>651.27</v>
          </cell>
          <cell r="H150">
            <v>645.41</v>
          </cell>
          <cell r="I150">
            <v>638.83000000000004</v>
          </cell>
          <cell r="J150">
            <v>630.96</v>
          </cell>
          <cell r="K150">
            <v>620.21</v>
          </cell>
          <cell r="M150">
            <v>687.88999999999987</v>
          </cell>
          <cell r="N150">
            <v>698.66999999999985</v>
          </cell>
          <cell r="O150">
            <v>675.29999999999984</v>
          </cell>
          <cell r="P150">
            <v>675.4</v>
          </cell>
          <cell r="Q150">
            <v>666.81</v>
          </cell>
          <cell r="R150">
            <v>666.95999999999992</v>
          </cell>
          <cell r="S150">
            <v>660.06999999999994</v>
          </cell>
          <cell r="T150">
            <v>645.71</v>
          </cell>
          <cell r="U150">
            <v>631.33000000000004</v>
          </cell>
          <cell r="V150">
            <v>620.43999999999994</v>
          </cell>
          <cell r="W150">
            <v>612.04999999999995</v>
          </cell>
          <cell r="X150">
            <v>613.04</v>
          </cell>
          <cell r="Y150">
            <v>675.23</v>
          </cell>
          <cell r="Z150">
            <v>667.29999999999984</v>
          </cell>
          <cell r="AA150">
            <v>660.17999999999984</v>
          </cell>
          <cell r="AB150">
            <v>651.36</v>
          </cell>
          <cell r="AC150">
            <v>645.74</v>
          </cell>
          <cell r="AD150">
            <v>639.27</v>
          </cell>
          <cell r="AE150">
            <v>631.49</v>
          </cell>
          <cell r="AF150">
            <v>621.16999999999996</v>
          </cell>
          <cell r="AG150">
            <v>613.14</v>
          </cell>
          <cell r="AH150" t="str">
            <v/>
          </cell>
          <cell r="AI150" t="str">
            <v/>
          </cell>
          <cell r="AJ150" t="str">
            <v/>
          </cell>
          <cell r="AK150" t="str">
            <v/>
          </cell>
          <cell r="AL150" t="str">
            <v/>
          </cell>
          <cell r="AM150" t="str">
            <v/>
          </cell>
          <cell r="AN150" t="str">
            <v/>
          </cell>
          <cell r="AO150" t="str">
            <v/>
          </cell>
          <cell r="AP150" t="str">
            <v/>
          </cell>
          <cell r="AQ150" t="str">
            <v/>
          </cell>
          <cell r="AR150" t="str">
            <v/>
          </cell>
          <cell r="AS150" t="str">
            <v/>
          </cell>
          <cell r="AT150" t="str">
            <v/>
          </cell>
          <cell r="AU150" t="str">
            <v/>
          </cell>
          <cell r="AV150" t="str">
            <v/>
          </cell>
          <cell r="AW150" t="str">
            <v/>
          </cell>
          <cell r="AX150" t="str">
            <v/>
          </cell>
          <cell r="AY150" t="str">
            <v/>
          </cell>
          <cell r="AZ150" t="str">
            <v/>
          </cell>
          <cell r="BA150" t="str">
            <v/>
          </cell>
          <cell r="BB150" t="str">
            <v/>
          </cell>
          <cell r="BC150" t="str">
            <v/>
          </cell>
          <cell r="BD150" t="str">
            <v/>
          </cell>
          <cell r="BE150" t="str">
            <v/>
          </cell>
          <cell r="BF150" t="str">
            <v/>
          </cell>
          <cell r="BG150" t="str">
            <v/>
          </cell>
          <cell r="BH150" t="str">
            <v/>
          </cell>
          <cell r="BI150" t="str">
            <v/>
          </cell>
          <cell r="BJ150" t="str">
            <v/>
          </cell>
          <cell r="BK150" t="str">
            <v/>
          </cell>
          <cell r="BL150" t="str">
            <v/>
          </cell>
          <cell r="BM150" t="str">
            <v/>
          </cell>
          <cell r="BN150" t="str">
            <v/>
          </cell>
          <cell r="BO150" t="str">
            <v/>
          </cell>
          <cell r="BP150" t="str">
            <v/>
          </cell>
          <cell r="BQ150" t="str">
            <v/>
          </cell>
          <cell r="BR150" t="str">
            <v/>
          </cell>
          <cell r="BS150" t="str">
            <v/>
          </cell>
          <cell r="BT150" t="str">
            <v/>
          </cell>
          <cell r="BU150" t="str">
            <v/>
          </cell>
          <cell r="BV150" t="str">
            <v/>
          </cell>
          <cell r="BW150" t="str">
            <v/>
          </cell>
          <cell r="BX150" t="str">
            <v/>
          </cell>
          <cell r="BY150" t="str">
            <v/>
          </cell>
          <cell r="BZ150" t="str">
            <v/>
          </cell>
          <cell r="CA150" t="str">
            <v/>
          </cell>
          <cell r="CB150" t="str">
            <v/>
          </cell>
          <cell r="CC150" t="str">
            <v/>
          </cell>
          <cell r="CD150" t="str">
            <v/>
          </cell>
          <cell r="CE150">
            <v>7</v>
          </cell>
          <cell r="CF150">
            <v>276</v>
          </cell>
          <cell r="CG150" t="str">
            <v/>
          </cell>
          <cell r="CH150" t="str">
            <v/>
          </cell>
          <cell r="CI150">
            <v>3</v>
          </cell>
          <cell r="CJ150">
            <v>179</v>
          </cell>
          <cell r="CK150">
            <v>2</v>
          </cell>
          <cell r="CL150">
            <v>332</v>
          </cell>
          <cell r="CM150">
            <v>2</v>
          </cell>
          <cell r="CN150">
            <v>0</v>
          </cell>
          <cell r="CP150">
            <v>41</v>
          </cell>
          <cell r="CQ150">
            <v>7</v>
          </cell>
          <cell r="CR150">
            <v>176</v>
          </cell>
          <cell r="CS150">
            <v>9</v>
          </cell>
          <cell r="CT150">
            <v>232</v>
          </cell>
          <cell r="CU150">
            <v>22.6</v>
          </cell>
          <cell r="CV150" t="str">
            <v/>
          </cell>
          <cell r="CW150">
            <v>26.9</v>
          </cell>
          <cell r="CX150">
            <v>26.7</v>
          </cell>
          <cell r="CY150">
            <v>26.4</v>
          </cell>
          <cell r="CZ150">
            <v>28.3</v>
          </cell>
          <cell r="DA150">
            <v>27.3</v>
          </cell>
          <cell r="DB150">
            <v>28.1</v>
          </cell>
          <cell r="DC150" t="str">
            <v/>
          </cell>
          <cell r="DD150" t="str">
            <v/>
          </cell>
          <cell r="DE150" t="str">
            <v/>
          </cell>
          <cell r="DF150" t="str">
            <v/>
          </cell>
          <cell r="DG150" t="str">
            <v/>
          </cell>
          <cell r="DH150" t="str">
            <v/>
          </cell>
          <cell r="DI150" t="str">
            <v/>
          </cell>
          <cell r="DJ150" t="str">
            <v/>
          </cell>
          <cell r="DK150" t="str">
            <v/>
          </cell>
          <cell r="DL150" t="str">
            <v/>
          </cell>
          <cell r="DM150">
            <v>631.41999999999996</v>
          </cell>
          <cell r="DN150">
            <v>638.98</v>
          </cell>
          <cell r="DO150" t="str">
            <v/>
          </cell>
          <cell r="DP150">
            <v>6476.9707797130122</v>
          </cell>
        </row>
        <row r="151">
          <cell r="B151">
            <v>44541.822916666664</v>
          </cell>
          <cell r="C151">
            <v>687.7399999999999</v>
          </cell>
          <cell r="D151">
            <v>675.13</v>
          </cell>
          <cell r="E151">
            <v>666.69</v>
          </cell>
          <cell r="F151">
            <v>659.79</v>
          </cell>
          <cell r="G151">
            <v>651.27</v>
          </cell>
          <cell r="H151">
            <v>645.41</v>
          </cell>
          <cell r="I151">
            <v>638.83000000000004</v>
          </cell>
          <cell r="J151">
            <v>630.96</v>
          </cell>
          <cell r="K151">
            <v>620.21</v>
          </cell>
          <cell r="M151">
            <v>687.88999999999987</v>
          </cell>
          <cell r="N151">
            <v>698.81</v>
          </cell>
          <cell r="O151">
            <v>675.29999999999984</v>
          </cell>
          <cell r="P151">
            <v>675.4</v>
          </cell>
          <cell r="Q151">
            <v>666.81</v>
          </cell>
          <cell r="R151">
            <v>666.98</v>
          </cell>
          <cell r="S151">
            <v>660.06999999999994</v>
          </cell>
          <cell r="T151">
            <v>645.71</v>
          </cell>
          <cell r="U151">
            <v>631.33000000000004</v>
          </cell>
          <cell r="V151">
            <v>620.43999999999994</v>
          </cell>
          <cell r="W151">
            <v>612.04999999999995</v>
          </cell>
          <cell r="X151">
            <v>613.04</v>
          </cell>
          <cell r="Y151">
            <v>675.23</v>
          </cell>
          <cell r="Z151">
            <v>667.31</v>
          </cell>
          <cell r="AA151">
            <v>660.17999999999984</v>
          </cell>
          <cell r="AB151">
            <v>651.36</v>
          </cell>
          <cell r="AC151">
            <v>645.75</v>
          </cell>
          <cell r="AD151">
            <v>639.27</v>
          </cell>
          <cell r="AE151">
            <v>631.49999999999989</v>
          </cell>
          <cell r="AF151">
            <v>621.16999999999996</v>
          </cell>
          <cell r="AG151">
            <v>613.14</v>
          </cell>
          <cell r="AH151" t="str">
            <v/>
          </cell>
          <cell r="AI151" t="str">
            <v/>
          </cell>
          <cell r="AJ151" t="str">
            <v/>
          </cell>
          <cell r="AK151" t="str">
            <v/>
          </cell>
          <cell r="AL151" t="str">
            <v/>
          </cell>
          <cell r="AM151" t="str">
            <v/>
          </cell>
          <cell r="AN151" t="str">
            <v/>
          </cell>
          <cell r="AO151" t="str">
            <v/>
          </cell>
          <cell r="AP151" t="str">
            <v/>
          </cell>
          <cell r="AQ151" t="str">
            <v/>
          </cell>
          <cell r="AR151" t="str">
            <v/>
          </cell>
          <cell r="AS151" t="str">
            <v/>
          </cell>
          <cell r="AT151" t="str">
            <v/>
          </cell>
          <cell r="AU151" t="str">
            <v/>
          </cell>
          <cell r="AV151" t="str">
            <v/>
          </cell>
          <cell r="AW151" t="str">
            <v/>
          </cell>
          <cell r="AX151" t="str">
            <v/>
          </cell>
          <cell r="AY151" t="str">
            <v/>
          </cell>
          <cell r="AZ151" t="str">
            <v/>
          </cell>
          <cell r="BA151" t="str">
            <v/>
          </cell>
          <cell r="BB151" t="str">
            <v/>
          </cell>
          <cell r="BC151" t="str">
            <v/>
          </cell>
          <cell r="BD151" t="str">
            <v/>
          </cell>
          <cell r="BE151" t="str">
            <v/>
          </cell>
          <cell r="BF151" t="str">
            <v/>
          </cell>
          <cell r="BG151" t="str">
            <v/>
          </cell>
          <cell r="BH151" t="str">
            <v/>
          </cell>
          <cell r="BI151" t="str">
            <v/>
          </cell>
          <cell r="BJ151" t="str">
            <v/>
          </cell>
          <cell r="BK151" t="str">
            <v/>
          </cell>
          <cell r="BL151" t="str">
            <v/>
          </cell>
          <cell r="BM151" t="str">
            <v/>
          </cell>
          <cell r="BN151" t="str">
            <v/>
          </cell>
          <cell r="BO151" t="str">
            <v/>
          </cell>
          <cell r="BP151" t="str">
            <v/>
          </cell>
          <cell r="BQ151" t="str">
            <v/>
          </cell>
          <cell r="BR151" t="str">
            <v/>
          </cell>
          <cell r="BS151" t="str">
            <v/>
          </cell>
          <cell r="BT151" t="str">
            <v/>
          </cell>
          <cell r="BU151" t="str">
            <v/>
          </cell>
          <cell r="BV151" t="str">
            <v/>
          </cell>
          <cell r="BW151" t="str">
            <v/>
          </cell>
          <cell r="BX151" t="str">
            <v/>
          </cell>
          <cell r="BY151" t="str">
            <v/>
          </cell>
          <cell r="BZ151" t="str">
            <v/>
          </cell>
          <cell r="CA151" t="str">
            <v/>
          </cell>
          <cell r="CB151" t="str">
            <v/>
          </cell>
          <cell r="CC151" t="str">
            <v/>
          </cell>
          <cell r="CD151" t="str">
            <v/>
          </cell>
          <cell r="CE151">
            <v>11</v>
          </cell>
          <cell r="CF151">
            <v>278</v>
          </cell>
          <cell r="CG151" t="str">
            <v/>
          </cell>
          <cell r="CH151" t="str">
            <v/>
          </cell>
          <cell r="CI151">
            <v>2</v>
          </cell>
          <cell r="CJ151">
            <v>177</v>
          </cell>
          <cell r="CK151">
            <v>1</v>
          </cell>
          <cell r="CL151">
            <v>357</v>
          </cell>
          <cell r="CM151">
            <v>2</v>
          </cell>
          <cell r="CN151">
            <v>7</v>
          </cell>
          <cell r="CP151">
            <v>39</v>
          </cell>
          <cell r="CQ151">
            <v>6</v>
          </cell>
          <cell r="CR151">
            <v>176</v>
          </cell>
          <cell r="CS151">
            <v>8</v>
          </cell>
          <cell r="CT151">
            <v>225</v>
          </cell>
          <cell r="CU151">
            <v>22.5</v>
          </cell>
          <cell r="CV151" t="str">
            <v/>
          </cell>
          <cell r="CW151">
            <v>26.7</v>
          </cell>
          <cell r="CX151">
            <v>26.799999999999997</v>
          </cell>
          <cell r="CY151">
            <v>26.1</v>
          </cell>
          <cell r="CZ151">
            <v>28.3</v>
          </cell>
          <cell r="DA151">
            <v>27.6</v>
          </cell>
          <cell r="DB151">
            <v>28.4</v>
          </cell>
          <cell r="DC151" t="str">
            <v/>
          </cell>
          <cell r="DD151" t="str">
            <v/>
          </cell>
          <cell r="DE151" t="str">
            <v/>
          </cell>
          <cell r="DF151" t="str">
            <v/>
          </cell>
          <cell r="DG151" t="str">
            <v/>
          </cell>
          <cell r="DH151" t="str">
            <v/>
          </cell>
          <cell r="DI151" t="str">
            <v/>
          </cell>
          <cell r="DJ151" t="str">
            <v/>
          </cell>
          <cell r="DK151" t="str">
            <v/>
          </cell>
          <cell r="DL151" t="str">
            <v/>
          </cell>
          <cell r="DM151">
            <v>631.41999999999996</v>
          </cell>
          <cell r="DN151">
            <v>638.98</v>
          </cell>
          <cell r="DO151" t="str">
            <v/>
          </cell>
          <cell r="DP151">
            <v>3322.6884001476883</v>
          </cell>
        </row>
        <row r="152">
          <cell r="B152">
            <v>44541.833333333336</v>
          </cell>
          <cell r="C152">
            <v>687.7399999999999</v>
          </cell>
          <cell r="D152">
            <v>675.13</v>
          </cell>
          <cell r="E152">
            <v>666.69</v>
          </cell>
          <cell r="F152">
            <v>659.78</v>
          </cell>
          <cell r="G152">
            <v>651.26</v>
          </cell>
          <cell r="H152">
            <v>645.41</v>
          </cell>
          <cell r="I152">
            <v>638.83000000000004</v>
          </cell>
          <cell r="J152">
            <v>630.96999999999991</v>
          </cell>
          <cell r="K152">
            <v>620.21</v>
          </cell>
          <cell r="L152">
            <v>611.23</v>
          </cell>
          <cell r="M152">
            <v>687.88999999999987</v>
          </cell>
          <cell r="N152">
            <v>698.73</v>
          </cell>
          <cell r="O152">
            <v>675.29999999999984</v>
          </cell>
          <cell r="P152">
            <v>675.41</v>
          </cell>
          <cell r="Q152">
            <v>666.81</v>
          </cell>
          <cell r="R152">
            <v>666.9899999999999</v>
          </cell>
          <cell r="S152">
            <v>660.06999999999994</v>
          </cell>
          <cell r="T152">
            <v>645.71</v>
          </cell>
          <cell r="U152">
            <v>631.33000000000004</v>
          </cell>
          <cell r="V152">
            <v>620.43999999999994</v>
          </cell>
          <cell r="W152">
            <v>612.05999999999983</v>
          </cell>
          <cell r="X152">
            <v>613.04</v>
          </cell>
          <cell r="Y152">
            <v>675.2399999999999</v>
          </cell>
          <cell r="Z152">
            <v>667.31</v>
          </cell>
          <cell r="AA152">
            <v>660.17999999999984</v>
          </cell>
          <cell r="AB152">
            <v>651.35</v>
          </cell>
          <cell r="AC152">
            <v>645.74</v>
          </cell>
          <cell r="AD152">
            <v>639.27</v>
          </cell>
          <cell r="AE152">
            <v>631.49</v>
          </cell>
          <cell r="AF152">
            <v>621.16999999999996</v>
          </cell>
          <cell r="AG152">
            <v>613.14</v>
          </cell>
          <cell r="AH152">
            <v>604.79999999999995</v>
          </cell>
          <cell r="AI152">
            <v>5879.1003224572623</v>
          </cell>
          <cell r="AJ152">
            <v>6398.9999999220263</v>
          </cell>
          <cell r="AK152">
            <v>9211.7893541752728</v>
          </cell>
          <cell r="AL152">
            <v>9840.1624126720853</v>
          </cell>
          <cell r="AM152">
            <v>17116.720616303861</v>
          </cell>
          <cell r="AN152">
            <v>12935.999999854788</v>
          </cell>
          <cell r="AO152">
            <v>12007.490900348346</v>
          </cell>
          <cell r="AP152">
            <v>16144.44630530137</v>
          </cell>
          <cell r="AQ152">
            <v>18243.614801584194</v>
          </cell>
          <cell r="AR152">
            <v>29751.286402349982</v>
          </cell>
          <cell r="AS152" t="str">
            <v/>
          </cell>
          <cell r="AT152">
            <v>2497.5998535200001</v>
          </cell>
          <cell r="AU152">
            <v>3.9999999999999991</v>
          </cell>
          <cell r="AV152">
            <v>1.5</v>
          </cell>
          <cell r="AW152">
            <v>1.5</v>
          </cell>
          <cell r="AX152">
            <v>4.9999999999999991</v>
          </cell>
          <cell r="AY152">
            <v>0</v>
          </cell>
          <cell r="AZ152">
            <v>5.9999999999999982</v>
          </cell>
          <cell r="BA152">
            <v>3</v>
          </cell>
          <cell r="BB152">
            <v>4.9999999999999991</v>
          </cell>
          <cell r="BC152">
            <v>3.9999999999999991</v>
          </cell>
          <cell r="BD152">
            <v>4.9999999999999991</v>
          </cell>
          <cell r="BE152">
            <v>2.4999999999999996</v>
          </cell>
          <cell r="BF152">
            <v>5.4999999999999991</v>
          </cell>
          <cell r="BG152">
            <v>4.2999999523099994</v>
          </cell>
          <cell r="BH152">
            <v>4.9999999999999991</v>
          </cell>
          <cell r="BI152">
            <v>0</v>
          </cell>
          <cell r="BJ152">
            <v>7.9999999999999982</v>
          </cell>
          <cell r="BK152">
            <v>14.999999999999998</v>
          </cell>
          <cell r="BL152">
            <v>7.9999999999999991</v>
          </cell>
          <cell r="BM152">
            <v>800.80078125000011</v>
          </cell>
          <cell r="BN152">
            <v>1589.6020507799999</v>
          </cell>
          <cell r="BO152">
            <v>1177.2021484400002</v>
          </cell>
          <cell r="BP152">
            <v>690.80078125000011</v>
          </cell>
          <cell r="BQ152">
            <v>1416.60644531</v>
          </cell>
          <cell r="BR152">
            <v>897.23675537099996</v>
          </cell>
          <cell r="BS152">
            <v>0</v>
          </cell>
          <cell r="BT152">
            <v>0</v>
          </cell>
          <cell r="BU152">
            <v>1474.1126709000002</v>
          </cell>
          <cell r="BV152">
            <v>694.21661376999998</v>
          </cell>
          <cell r="BW152">
            <v>0</v>
          </cell>
          <cell r="BX152">
            <v>0</v>
          </cell>
          <cell r="BY152">
            <v>1740.57775879</v>
          </cell>
          <cell r="BZ152">
            <v>886.44879150400016</v>
          </cell>
          <cell r="CA152">
            <v>1330.0372314500003</v>
          </cell>
          <cell r="CB152">
            <v>758.35815429700017</v>
          </cell>
          <cell r="CC152">
            <v>1185.5493164100001</v>
          </cell>
          <cell r="CD152">
            <v>781.78961181600005</v>
          </cell>
          <cell r="CE152">
            <v>7</v>
          </cell>
          <cell r="CF152">
            <v>280</v>
          </cell>
          <cell r="CG152" t="str">
            <v/>
          </cell>
          <cell r="CH152" t="str">
            <v/>
          </cell>
          <cell r="CI152">
            <v>2</v>
          </cell>
          <cell r="CJ152">
            <v>172</v>
          </cell>
          <cell r="CK152">
            <v>2</v>
          </cell>
          <cell r="CL152">
            <v>331</v>
          </cell>
          <cell r="CM152">
            <v>2</v>
          </cell>
          <cell r="CN152">
            <v>6</v>
          </cell>
          <cell r="CP152">
            <v>37</v>
          </cell>
          <cell r="CQ152">
            <v>6</v>
          </cell>
          <cell r="CR152">
            <v>202</v>
          </cell>
          <cell r="CS152">
            <v>8</v>
          </cell>
          <cell r="CT152">
            <v>229</v>
          </cell>
          <cell r="CU152">
            <v>22.299999999999997</v>
          </cell>
          <cell r="CV152" t="str">
            <v/>
          </cell>
          <cell r="CW152">
            <v>26.3</v>
          </cell>
          <cell r="CX152">
            <v>26.5</v>
          </cell>
          <cell r="CY152">
            <v>26.1</v>
          </cell>
          <cell r="CZ152">
            <v>27.9</v>
          </cell>
          <cell r="DA152">
            <v>27.5</v>
          </cell>
          <cell r="DB152">
            <v>28</v>
          </cell>
          <cell r="DC152" t="str">
            <v/>
          </cell>
          <cell r="DD152" t="str">
            <v/>
          </cell>
          <cell r="DE152" t="str">
            <v/>
          </cell>
          <cell r="DF152" t="str">
            <v/>
          </cell>
          <cell r="DG152" t="str">
            <v/>
          </cell>
          <cell r="DH152" t="str">
            <v/>
          </cell>
          <cell r="DI152" t="str">
            <v/>
          </cell>
          <cell r="DJ152" t="str">
            <v/>
          </cell>
          <cell r="DK152" t="str">
            <v/>
          </cell>
          <cell r="DL152" t="str">
            <v/>
          </cell>
          <cell r="DM152">
            <v>631.41999999999996</v>
          </cell>
          <cell r="DN152">
            <v>638.98</v>
          </cell>
          <cell r="DO152" t="str">
            <v/>
          </cell>
          <cell r="DP152">
            <v>6466.4797785687006</v>
          </cell>
        </row>
        <row r="153">
          <cell r="B153">
            <v>44541.84375</v>
          </cell>
          <cell r="C153">
            <v>687.7399999999999</v>
          </cell>
          <cell r="D153">
            <v>675.13</v>
          </cell>
          <cell r="E153">
            <v>666.69</v>
          </cell>
          <cell r="F153">
            <v>659.79</v>
          </cell>
          <cell r="G153">
            <v>651.27</v>
          </cell>
          <cell r="H153">
            <v>645.39999999999986</v>
          </cell>
          <cell r="I153">
            <v>638.83000000000004</v>
          </cell>
          <cell r="J153">
            <v>630.96</v>
          </cell>
          <cell r="K153">
            <v>620.21</v>
          </cell>
          <cell r="M153">
            <v>687.88999999999987</v>
          </cell>
          <cell r="N153">
            <v>698.88</v>
          </cell>
          <cell r="O153">
            <v>675.31</v>
          </cell>
          <cell r="P153">
            <v>675.42</v>
          </cell>
          <cell r="Q153">
            <v>666.81</v>
          </cell>
          <cell r="R153">
            <v>666.9899999999999</v>
          </cell>
          <cell r="S153">
            <v>660.06</v>
          </cell>
          <cell r="T153">
            <v>645.70000000000005</v>
          </cell>
          <cell r="U153">
            <v>631.33000000000004</v>
          </cell>
          <cell r="V153">
            <v>620.43999999999994</v>
          </cell>
          <cell r="W153">
            <v>612.04</v>
          </cell>
          <cell r="X153">
            <v>613.04</v>
          </cell>
          <cell r="Y153">
            <v>675.2399999999999</v>
          </cell>
          <cell r="Z153">
            <v>667.31</v>
          </cell>
          <cell r="AA153">
            <v>660.17999999999984</v>
          </cell>
          <cell r="AB153">
            <v>651.35</v>
          </cell>
          <cell r="AC153">
            <v>645.74</v>
          </cell>
          <cell r="AD153">
            <v>639.27</v>
          </cell>
          <cell r="AE153">
            <v>631.49</v>
          </cell>
          <cell r="AF153">
            <v>621.16999999999996</v>
          </cell>
          <cell r="AG153">
            <v>613.14</v>
          </cell>
          <cell r="AH153" t="str">
            <v/>
          </cell>
          <cell r="AI153" t="str">
            <v/>
          </cell>
          <cell r="AJ153" t="str">
            <v/>
          </cell>
          <cell r="AK153" t="str">
            <v/>
          </cell>
          <cell r="AL153" t="str">
            <v/>
          </cell>
          <cell r="AM153" t="str">
            <v/>
          </cell>
          <cell r="AN153" t="str">
            <v/>
          </cell>
          <cell r="AO153" t="str">
            <v/>
          </cell>
          <cell r="AP153" t="str">
            <v/>
          </cell>
          <cell r="AQ153" t="str">
            <v/>
          </cell>
          <cell r="AR153" t="str">
            <v/>
          </cell>
          <cell r="AS153" t="str">
            <v/>
          </cell>
          <cell r="AT153" t="str">
            <v/>
          </cell>
          <cell r="AU153" t="str">
            <v/>
          </cell>
          <cell r="AV153" t="str">
            <v/>
          </cell>
          <cell r="AW153" t="str">
            <v/>
          </cell>
          <cell r="AX153" t="str">
            <v/>
          </cell>
          <cell r="AY153" t="str">
            <v/>
          </cell>
          <cell r="AZ153" t="str">
            <v/>
          </cell>
          <cell r="BA153" t="str">
            <v/>
          </cell>
          <cell r="BB153" t="str">
            <v/>
          </cell>
          <cell r="BC153" t="str">
            <v/>
          </cell>
          <cell r="BD153" t="str">
            <v/>
          </cell>
          <cell r="BE153" t="str">
            <v/>
          </cell>
          <cell r="BF153" t="str">
            <v/>
          </cell>
          <cell r="BG153" t="str">
            <v/>
          </cell>
          <cell r="BH153" t="str">
            <v/>
          </cell>
          <cell r="BI153" t="str">
            <v/>
          </cell>
          <cell r="BJ153" t="str">
            <v/>
          </cell>
          <cell r="BK153" t="str">
            <v/>
          </cell>
          <cell r="BL153" t="str">
            <v/>
          </cell>
          <cell r="BM153" t="str">
            <v/>
          </cell>
          <cell r="BN153" t="str">
            <v/>
          </cell>
          <cell r="BO153" t="str">
            <v/>
          </cell>
          <cell r="BP153" t="str">
            <v/>
          </cell>
          <cell r="BQ153" t="str">
            <v/>
          </cell>
          <cell r="BR153" t="str">
            <v/>
          </cell>
          <cell r="BS153" t="str">
            <v/>
          </cell>
          <cell r="BT153" t="str">
            <v/>
          </cell>
          <cell r="BU153" t="str">
            <v/>
          </cell>
          <cell r="BV153" t="str">
            <v/>
          </cell>
          <cell r="BW153" t="str">
            <v/>
          </cell>
          <cell r="BX153" t="str">
            <v/>
          </cell>
          <cell r="BY153" t="str">
            <v/>
          </cell>
          <cell r="BZ153" t="str">
            <v/>
          </cell>
          <cell r="CA153" t="str">
            <v/>
          </cell>
          <cell r="CB153" t="str">
            <v/>
          </cell>
          <cell r="CC153" t="str">
            <v/>
          </cell>
          <cell r="CD153" t="str">
            <v/>
          </cell>
          <cell r="CE153">
            <v>5</v>
          </cell>
          <cell r="CF153">
            <v>291</v>
          </cell>
          <cell r="CG153" t="str">
            <v/>
          </cell>
          <cell r="CH153" t="str">
            <v/>
          </cell>
          <cell r="CI153">
            <v>1</v>
          </cell>
          <cell r="CJ153">
            <v>145</v>
          </cell>
          <cell r="CK153">
            <v>1</v>
          </cell>
          <cell r="CL153">
            <v>311</v>
          </cell>
          <cell r="CM153">
            <v>2</v>
          </cell>
          <cell r="CN153">
            <v>7</v>
          </cell>
          <cell r="CP153">
            <v>37</v>
          </cell>
          <cell r="CQ153">
            <v>6</v>
          </cell>
          <cell r="CR153">
            <v>205</v>
          </cell>
          <cell r="CS153">
            <v>9</v>
          </cell>
          <cell r="CT153">
            <v>236</v>
          </cell>
          <cell r="CU153">
            <v>22</v>
          </cell>
          <cell r="CV153" t="str">
            <v/>
          </cell>
          <cell r="CW153">
            <v>26.5</v>
          </cell>
          <cell r="CX153">
            <v>26.4</v>
          </cell>
          <cell r="CY153">
            <v>26.5</v>
          </cell>
          <cell r="CZ153">
            <v>27.9</v>
          </cell>
          <cell r="DA153">
            <v>27.6</v>
          </cell>
          <cell r="DB153">
            <v>28.1</v>
          </cell>
          <cell r="DC153" t="str">
            <v/>
          </cell>
          <cell r="DD153" t="str">
            <v/>
          </cell>
          <cell r="DE153" t="str">
            <v/>
          </cell>
          <cell r="DF153" t="str">
            <v/>
          </cell>
          <cell r="DG153" t="str">
            <v/>
          </cell>
          <cell r="DH153" t="str">
            <v/>
          </cell>
          <cell r="DI153" t="str">
            <v/>
          </cell>
          <cell r="DJ153" t="str">
            <v/>
          </cell>
          <cell r="DK153" t="str">
            <v/>
          </cell>
          <cell r="DL153" t="str">
            <v/>
          </cell>
          <cell r="DM153">
            <v>631.41</v>
          </cell>
          <cell r="DN153">
            <v>638.98</v>
          </cell>
          <cell r="DO153" t="str">
            <v/>
          </cell>
          <cell r="DP153">
            <v>6476.9707797130122</v>
          </cell>
        </row>
        <row r="154">
          <cell r="B154">
            <v>44541.854166666664</v>
          </cell>
          <cell r="C154">
            <v>687.7399999999999</v>
          </cell>
          <cell r="D154">
            <v>675.14</v>
          </cell>
          <cell r="E154">
            <v>666.69</v>
          </cell>
          <cell r="F154">
            <v>659.78</v>
          </cell>
          <cell r="G154">
            <v>651.27</v>
          </cell>
          <cell r="H154">
            <v>645.39999999999986</v>
          </cell>
          <cell r="I154">
            <v>638.81999999999994</v>
          </cell>
          <cell r="J154">
            <v>630.96</v>
          </cell>
          <cell r="K154">
            <v>620.21</v>
          </cell>
          <cell r="M154">
            <v>687.88999999999987</v>
          </cell>
          <cell r="N154">
            <v>698.79</v>
          </cell>
          <cell r="O154">
            <v>675.31</v>
          </cell>
          <cell r="P154">
            <v>675.42</v>
          </cell>
          <cell r="Q154">
            <v>666.81</v>
          </cell>
          <cell r="R154">
            <v>666.98</v>
          </cell>
          <cell r="S154">
            <v>660.06999999999994</v>
          </cell>
          <cell r="T154">
            <v>645.70000000000005</v>
          </cell>
          <cell r="U154">
            <v>631.33000000000004</v>
          </cell>
          <cell r="V154">
            <v>620.43999999999994</v>
          </cell>
          <cell r="W154">
            <v>612.04</v>
          </cell>
          <cell r="X154">
            <v>613.02999999999986</v>
          </cell>
          <cell r="Y154">
            <v>675.25</v>
          </cell>
          <cell r="Z154">
            <v>667.31</v>
          </cell>
          <cell r="AA154">
            <v>660.17999999999984</v>
          </cell>
          <cell r="AB154">
            <v>651.35</v>
          </cell>
          <cell r="AC154">
            <v>645.74</v>
          </cell>
          <cell r="AD154">
            <v>639.27</v>
          </cell>
          <cell r="AE154">
            <v>631.49</v>
          </cell>
          <cell r="AF154">
            <v>621.16999999999996</v>
          </cell>
          <cell r="AG154">
            <v>613.14</v>
          </cell>
          <cell r="AH154" t="str">
            <v/>
          </cell>
          <cell r="AI154" t="str">
            <v/>
          </cell>
          <cell r="AJ154" t="str">
            <v/>
          </cell>
          <cell r="AK154" t="str">
            <v/>
          </cell>
          <cell r="AL154" t="str">
            <v/>
          </cell>
          <cell r="AM154" t="str">
            <v/>
          </cell>
          <cell r="AN154" t="str">
            <v/>
          </cell>
          <cell r="AO154" t="str">
            <v/>
          </cell>
          <cell r="AP154" t="str">
            <v/>
          </cell>
          <cell r="AQ154" t="str">
            <v/>
          </cell>
          <cell r="AR154" t="str">
            <v/>
          </cell>
          <cell r="AS154" t="str">
            <v/>
          </cell>
          <cell r="AT154" t="str">
            <v/>
          </cell>
          <cell r="AU154" t="str">
            <v/>
          </cell>
          <cell r="AV154" t="str">
            <v/>
          </cell>
          <cell r="AW154" t="str">
            <v/>
          </cell>
          <cell r="AX154" t="str">
            <v/>
          </cell>
          <cell r="AY154" t="str">
            <v/>
          </cell>
          <cell r="AZ154" t="str">
            <v/>
          </cell>
          <cell r="BA154" t="str">
            <v/>
          </cell>
          <cell r="BB154" t="str">
            <v/>
          </cell>
          <cell r="BC154" t="str">
            <v/>
          </cell>
          <cell r="BD154" t="str">
            <v/>
          </cell>
          <cell r="BE154" t="str">
            <v/>
          </cell>
          <cell r="BF154" t="str">
            <v/>
          </cell>
          <cell r="BG154" t="str">
            <v/>
          </cell>
          <cell r="BH154" t="str">
            <v/>
          </cell>
          <cell r="BI154" t="str">
            <v/>
          </cell>
          <cell r="BJ154" t="str">
            <v/>
          </cell>
          <cell r="BK154" t="str">
            <v/>
          </cell>
          <cell r="BL154" t="str">
            <v/>
          </cell>
          <cell r="BM154" t="str">
            <v/>
          </cell>
          <cell r="BN154" t="str">
            <v/>
          </cell>
          <cell r="BO154" t="str">
            <v/>
          </cell>
          <cell r="BP154" t="str">
            <v/>
          </cell>
          <cell r="BQ154" t="str">
            <v/>
          </cell>
          <cell r="BR154" t="str">
            <v/>
          </cell>
          <cell r="BS154" t="str">
            <v/>
          </cell>
          <cell r="BT154" t="str">
            <v/>
          </cell>
          <cell r="BU154" t="str">
            <v/>
          </cell>
          <cell r="BV154" t="str">
            <v/>
          </cell>
          <cell r="BW154" t="str">
            <v/>
          </cell>
          <cell r="BX154" t="str">
            <v/>
          </cell>
          <cell r="BY154" t="str">
            <v/>
          </cell>
          <cell r="BZ154" t="str">
            <v/>
          </cell>
          <cell r="CA154" t="str">
            <v/>
          </cell>
          <cell r="CB154" t="str">
            <v/>
          </cell>
          <cell r="CC154" t="str">
            <v/>
          </cell>
          <cell r="CD154" t="str">
            <v/>
          </cell>
          <cell r="CE154">
            <v>3</v>
          </cell>
          <cell r="CF154">
            <v>294</v>
          </cell>
          <cell r="CG154" t="str">
            <v/>
          </cell>
          <cell r="CH154" t="str">
            <v/>
          </cell>
          <cell r="CI154">
            <v>1</v>
          </cell>
          <cell r="CJ154">
            <v>71</v>
          </cell>
          <cell r="CK154">
            <v>2</v>
          </cell>
          <cell r="CL154">
            <v>313</v>
          </cell>
          <cell r="CM154">
            <v>2</v>
          </cell>
          <cell r="CN154">
            <v>2</v>
          </cell>
          <cell r="CP154">
            <v>35</v>
          </cell>
          <cell r="CQ154">
            <v>6</v>
          </cell>
          <cell r="CR154">
            <v>213</v>
          </cell>
          <cell r="CS154">
            <v>9</v>
          </cell>
          <cell r="CT154">
            <v>234</v>
          </cell>
          <cell r="CU154">
            <v>21.6</v>
          </cell>
          <cell r="CV154" t="str">
            <v/>
          </cell>
          <cell r="CW154">
            <v>26.1</v>
          </cell>
          <cell r="CX154">
            <v>26.3</v>
          </cell>
          <cell r="CY154">
            <v>26.6</v>
          </cell>
          <cell r="CZ154">
            <v>27.799999999999997</v>
          </cell>
          <cell r="DA154">
            <v>27.5</v>
          </cell>
          <cell r="DB154">
            <v>27.9</v>
          </cell>
          <cell r="DC154" t="str">
            <v/>
          </cell>
          <cell r="DD154" t="str">
            <v/>
          </cell>
          <cell r="DE154" t="str">
            <v/>
          </cell>
          <cell r="DF154" t="str">
            <v/>
          </cell>
          <cell r="DG154" t="str">
            <v/>
          </cell>
          <cell r="DH154" t="str">
            <v/>
          </cell>
          <cell r="DI154" t="str">
            <v/>
          </cell>
          <cell r="DJ154" t="str">
            <v/>
          </cell>
          <cell r="DK154" t="str">
            <v/>
          </cell>
          <cell r="DL154" t="str">
            <v/>
          </cell>
          <cell r="DM154">
            <v>631.41999999999996</v>
          </cell>
          <cell r="DN154">
            <v>638.98</v>
          </cell>
          <cell r="DO154" t="str">
            <v/>
          </cell>
          <cell r="DP154">
            <v>6473.4737794492912</v>
          </cell>
        </row>
        <row r="155">
          <cell r="B155">
            <v>44541.864583333336</v>
          </cell>
          <cell r="C155">
            <v>687.75</v>
          </cell>
          <cell r="D155">
            <v>675.14</v>
          </cell>
          <cell r="E155">
            <v>666.69</v>
          </cell>
          <cell r="F155">
            <v>659.76999999999987</v>
          </cell>
          <cell r="G155">
            <v>651.27</v>
          </cell>
          <cell r="H155">
            <v>645.39999999999986</v>
          </cell>
          <cell r="I155">
            <v>638.81999999999994</v>
          </cell>
          <cell r="J155">
            <v>630.96</v>
          </cell>
          <cell r="K155">
            <v>620.21</v>
          </cell>
          <cell r="M155">
            <v>687.9</v>
          </cell>
          <cell r="N155">
            <v>698.83999999999992</v>
          </cell>
          <cell r="O155">
            <v>675.32</v>
          </cell>
          <cell r="P155">
            <v>675.42</v>
          </cell>
          <cell r="Q155">
            <v>666.81</v>
          </cell>
          <cell r="R155">
            <v>666.98</v>
          </cell>
          <cell r="S155">
            <v>660.06</v>
          </cell>
          <cell r="T155">
            <v>645.70000000000005</v>
          </cell>
          <cell r="U155">
            <v>631.33000000000004</v>
          </cell>
          <cell r="V155">
            <v>620.43999999999994</v>
          </cell>
          <cell r="W155">
            <v>612.04999999999995</v>
          </cell>
          <cell r="X155">
            <v>613.04</v>
          </cell>
          <cell r="Y155">
            <v>675.25</v>
          </cell>
          <cell r="Z155">
            <v>667.31</v>
          </cell>
          <cell r="AA155">
            <v>660.17</v>
          </cell>
          <cell r="AB155">
            <v>651.33999999999992</v>
          </cell>
          <cell r="AC155">
            <v>645.74</v>
          </cell>
          <cell r="AD155">
            <v>639.27</v>
          </cell>
          <cell r="AE155">
            <v>631.49</v>
          </cell>
          <cell r="AF155">
            <v>621.16999999999996</v>
          </cell>
          <cell r="AG155">
            <v>613.14</v>
          </cell>
          <cell r="AH155" t="str">
            <v/>
          </cell>
          <cell r="AI155" t="str">
            <v/>
          </cell>
          <cell r="AJ155" t="str">
            <v/>
          </cell>
          <cell r="AK155" t="str">
            <v/>
          </cell>
          <cell r="AL155" t="str">
            <v/>
          </cell>
          <cell r="AM155" t="str">
            <v/>
          </cell>
          <cell r="AN155" t="str">
            <v/>
          </cell>
          <cell r="AO155" t="str">
            <v/>
          </cell>
          <cell r="AP155" t="str">
            <v/>
          </cell>
          <cell r="AQ155" t="str">
            <v/>
          </cell>
          <cell r="AR155" t="str">
            <v/>
          </cell>
          <cell r="AS155" t="str">
            <v/>
          </cell>
          <cell r="AT155" t="str">
            <v/>
          </cell>
          <cell r="AU155" t="str">
            <v/>
          </cell>
          <cell r="AV155" t="str">
            <v/>
          </cell>
          <cell r="AW155" t="str">
            <v/>
          </cell>
          <cell r="AX155" t="str">
            <v/>
          </cell>
          <cell r="AY155" t="str">
            <v/>
          </cell>
          <cell r="AZ155" t="str">
            <v/>
          </cell>
          <cell r="BA155" t="str">
            <v/>
          </cell>
          <cell r="BB155" t="str">
            <v/>
          </cell>
          <cell r="BC155" t="str">
            <v/>
          </cell>
          <cell r="BD155" t="str">
            <v/>
          </cell>
          <cell r="BE155" t="str">
            <v/>
          </cell>
          <cell r="BF155" t="str">
            <v/>
          </cell>
          <cell r="BG155" t="str">
            <v/>
          </cell>
          <cell r="BH155" t="str">
            <v/>
          </cell>
          <cell r="BI155" t="str">
            <v/>
          </cell>
          <cell r="BJ155" t="str">
            <v/>
          </cell>
          <cell r="BK155" t="str">
            <v/>
          </cell>
          <cell r="BL155" t="str">
            <v/>
          </cell>
          <cell r="BM155" t="str">
            <v/>
          </cell>
          <cell r="BN155" t="str">
            <v/>
          </cell>
          <cell r="BO155" t="str">
            <v/>
          </cell>
          <cell r="BP155" t="str">
            <v/>
          </cell>
          <cell r="BQ155" t="str">
            <v/>
          </cell>
          <cell r="BR155" t="str">
            <v/>
          </cell>
          <cell r="BS155" t="str">
            <v/>
          </cell>
          <cell r="BT155" t="str">
            <v/>
          </cell>
          <cell r="BU155" t="str">
            <v/>
          </cell>
          <cell r="BV155" t="str">
            <v/>
          </cell>
          <cell r="BW155" t="str">
            <v/>
          </cell>
          <cell r="BX155" t="str">
            <v/>
          </cell>
          <cell r="BY155" t="str">
            <v/>
          </cell>
          <cell r="BZ155" t="str">
            <v/>
          </cell>
          <cell r="CA155" t="str">
            <v/>
          </cell>
          <cell r="CB155" t="str">
            <v/>
          </cell>
          <cell r="CC155" t="str">
            <v/>
          </cell>
          <cell r="CD155" t="str">
            <v/>
          </cell>
          <cell r="CE155">
            <v>3</v>
          </cell>
          <cell r="CF155">
            <v>312</v>
          </cell>
          <cell r="CG155" t="str">
            <v/>
          </cell>
          <cell r="CH155" t="str">
            <v/>
          </cell>
          <cell r="CI155">
            <v>1</v>
          </cell>
          <cell r="CJ155">
            <v>52</v>
          </cell>
          <cell r="CK155">
            <v>3</v>
          </cell>
          <cell r="CL155">
            <v>332</v>
          </cell>
          <cell r="CM155">
            <v>2</v>
          </cell>
          <cell r="CN155">
            <v>2</v>
          </cell>
          <cell r="CP155">
            <v>43</v>
          </cell>
          <cell r="CQ155">
            <v>7</v>
          </cell>
          <cell r="CR155">
            <v>185</v>
          </cell>
          <cell r="CS155">
            <v>9</v>
          </cell>
          <cell r="CT155">
            <v>237</v>
          </cell>
          <cell r="CU155">
            <v>20.8</v>
          </cell>
          <cell r="CV155" t="str">
            <v/>
          </cell>
          <cell r="CW155">
            <v>26</v>
          </cell>
          <cell r="CX155">
            <v>24.5</v>
          </cell>
          <cell r="CY155">
            <v>26.5</v>
          </cell>
          <cell r="CZ155">
            <v>27.9</v>
          </cell>
          <cell r="DA155">
            <v>27.5</v>
          </cell>
          <cell r="DB155">
            <v>28.1</v>
          </cell>
          <cell r="DC155" t="str">
            <v/>
          </cell>
          <cell r="DD155" t="str">
            <v/>
          </cell>
          <cell r="DE155" t="str">
            <v/>
          </cell>
          <cell r="DF155" t="str">
            <v/>
          </cell>
          <cell r="DG155" t="str">
            <v/>
          </cell>
          <cell r="DH155" t="str">
            <v/>
          </cell>
          <cell r="DI155" t="str">
            <v/>
          </cell>
          <cell r="DJ155" t="str">
            <v/>
          </cell>
          <cell r="DK155" t="str">
            <v/>
          </cell>
          <cell r="DL155" t="str">
            <v/>
          </cell>
          <cell r="DM155">
            <v>631.41999999999996</v>
          </cell>
          <cell r="DN155">
            <v>638.98</v>
          </cell>
          <cell r="DO155" t="str">
            <v/>
          </cell>
          <cell r="DP155">
            <v>3328.2164005728569</v>
          </cell>
        </row>
        <row r="156">
          <cell r="B156">
            <v>44541.875</v>
          </cell>
          <cell r="C156">
            <v>687.75</v>
          </cell>
          <cell r="D156">
            <v>675.14</v>
          </cell>
          <cell r="E156">
            <v>666.69</v>
          </cell>
          <cell r="F156">
            <v>659.76999999999987</v>
          </cell>
          <cell r="G156">
            <v>651.27</v>
          </cell>
          <cell r="H156">
            <v>645.39999999999986</v>
          </cell>
          <cell r="I156">
            <v>638.83000000000004</v>
          </cell>
          <cell r="J156">
            <v>630.96</v>
          </cell>
          <cell r="K156">
            <v>620.20000000000005</v>
          </cell>
          <cell r="L156">
            <v>611.23</v>
          </cell>
          <cell r="M156">
            <v>687.9</v>
          </cell>
          <cell r="N156">
            <v>698.98</v>
          </cell>
          <cell r="O156">
            <v>675.32</v>
          </cell>
          <cell r="P156">
            <v>675.42</v>
          </cell>
          <cell r="Q156">
            <v>666.81</v>
          </cell>
          <cell r="R156">
            <v>666.98</v>
          </cell>
          <cell r="S156">
            <v>660.06999999999994</v>
          </cell>
          <cell r="T156">
            <v>645.70000000000005</v>
          </cell>
          <cell r="U156">
            <v>631.33000000000004</v>
          </cell>
          <cell r="V156">
            <v>620.42999999999995</v>
          </cell>
          <cell r="W156">
            <v>612.04999999999995</v>
          </cell>
          <cell r="X156">
            <v>613.04</v>
          </cell>
          <cell r="Y156">
            <v>675.26</v>
          </cell>
          <cell r="Z156">
            <v>667.31</v>
          </cell>
          <cell r="AA156">
            <v>660.17</v>
          </cell>
          <cell r="AB156">
            <v>651.33999999999992</v>
          </cell>
          <cell r="AC156">
            <v>645.73</v>
          </cell>
          <cell r="AD156">
            <v>639.27</v>
          </cell>
          <cell r="AE156">
            <v>631.49</v>
          </cell>
          <cell r="AF156">
            <v>621.16999999999996</v>
          </cell>
          <cell r="AG156">
            <v>613.14</v>
          </cell>
          <cell r="AH156">
            <v>604.80999999999983</v>
          </cell>
          <cell r="AI156" t="str">
            <v/>
          </cell>
          <cell r="AJ156" t="str">
            <v/>
          </cell>
          <cell r="AK156" t="str">
            <v/>
          </cell>
          <cell r="AL156" t="str">
            <v/>
          </cell>
          <cell r="AM156" t="str">
            <v/>
          </cell>
          <cell r="AN156" t="str">
            <v/>
          </cell>
          <cell r="AO156" t="str">
            <v/>
          </cell>
          <cell r="AP156" t="str">
            <v/>
          </cell>
          <cell r="AQ156" t="str">
            <v/>
          </cell>
          <cell r="AR156" t="str">
            <v/>
          </cell>
          <cell r="AS156" t="str">
            <v/>
          </cell>
          <cell r="AT156" t="str">
            <v/>
          </cell>
          <cell r="AU156" t="str">
            <v/>
          </cell>
          <cell r="AV156" t="str">
            <v/>
          </cell>
          <cell r="AW156" t="str">
            <v/>
          </cell>
          <cell r="AX156" t="str">
            <v/>
          </cell>
          <cell r="AY156" t="str">
            <v/>
          </cell>
          <cell r="AZ156" t="str">
            <v/>
          </cell>
          <cell r="BA156" t="str">
            <v/>
          </cell>
          <cell r="BB156" t="str">
            <v/>
          </cell>
          <cell r="BC156" t="str">
            <v/>
          </cell>
          <cell r="BD156" t="str">
            <v/>
          </cell>
          <cell r="BE156" t="str">
            <v/>
          </cell>
          <cell r="BF156" t="str">
            <v/>
          </cell>
          <cell r="BG156" t="str">
            <v/>
          </cell>
          <cell r="BH156" t="str">
            <v/>
          </cell>
          <cell r="BI156" t="str">
            <v/>
          </cell>
          <cell r="BJ156" t="str">
            <v/>
          </cell>
          <cell r="BK156" t="str">
            <v/>
          </cell>
          <cell r="BL156" t="str">
            <v/>
          </cell>
          <cell r="BM156" t="str">
            <v/>
          </cell>
          <cell r="BN156" t="str">
            <v/>
          </cell>
          <cell r="BO156" t="str">
            <v/>
          </cell>
          <cell r="BP156" t="str">
            <v/>
          </cell>
          <cell r="BQ156" t="str">
            <v/>
          </cell>
          <cell r="BR156" t="str">
            <v/>
          </cell>
          <cell r="BS156" t="str">
            <v/>
          </cell>
          <cell r="BT156" t="str">
            <v/>
          </cell>
          <cell r="BU156" t="str">
            <v/>
          </cell>
          <cell r="BV156" t="str">
            <v/>
          </cell>
          <cell r="BW156" t="str">
            <v/>
          </cell>
          <cell r="BX156" t="str">
            <v/>
          </cell>
          <cell r="BY156" t="str">
            <v/>
          </cell>
          <cell r="BZ156" t="str">
            <v/>
          </cell>
          <cell r="CA156" t="str">
            <v/>
          </cell>
          <cell r="CB156" t="str">
            <v/>
          </cell>
          <cell r="CC156" t="str">
            <v/>
          </cell>
          <cell r="CD156" t="str">
            <v/>
          </cell>
          <cell r="CE156">
            <v>3</v>
          </cell>
          <cell r="CF156">
            <v>300</v>
          </cell>
          <cell r="CG156" t="str">
            <v/>
          </cell>
          <cell r="CH156" t="str">
            <v/>
          </cell>
          <cell r="CI156">
            <v>2</v>
          </cell>
          <cell r="CJ156">
            <v>226</v>
          </cell>
          <cell r="CK156">
            <v>4</v>
          </cell>
          <cell r="CL156">
            <v>333</v>
          </cell>
          <cell r="CM156">
            <v>2</v>
          </cell>
          <cell r="CN156">
            <v>2</v>
          </cell>
          <cell r="CP156">
            <v>31</v>
          </cell>
          <cell r="CQ156">
            <v>7</v>
          </cell>
          <cell r="CR156">
            <v>176</v>
          </cell>
          <cell r="CS156">
            <v>8</v>
          </cell>
          <cell r="CT156">
            <v>226</v>
          </cell>
          <cell r="CU156">
            <v>21.2</v>
          </cell>
          <cell r="CV156" t="str">
            <v/>
          </cell>
          <cell r="CW156">
            <v>26</v>
          </cell>
          <cell r="CX156">
            <v>23.9</v>
          </cell>
          <cell r="CY156">
            <v>26.4</v>
          </cell>
          <cell r="CZ156">
            <v>27.9</v>
          </cell>
          <cell r="DA156">
            <v>27.4</v>
          </cell>
          <cell r="DB156">
            <v>27.799999999999997</v>
          </cell>
          <cell r="DC156" t="str">
            <v/>
          </cell>
          <cell r="DD156" t="str">
            <v/>
          </cell>
          <cell r="DE156" t="str">
            <v/>
          </cell>
          <cell r="DF156" t="str">
            <v/>
          </cell>
          <cell r="DG156" t="str">
            <v/>
          </cell>
          <cell r="DH156" t="str">
            <v/>
          </cell>
          <cell r="DI156" t="str">
            <v/>
          </cell>
          <cell r="DJ156" t="str">
            <v/>
          </cell>
          <cell r="DK156" t="str">
            <v/>
          </cell>
          <cell r="DL156" t="str">
            <v/>
          </cell>
          <cell r="DM156">
            <v>631.41999999999996</v>
          </cell>
          <cell r="DN156">
            <v>638.98</v>
          </cell>
          <cell r="DO156" t="str">
            <v/>
          </cell>
          <cell r="DP156">
            <v>6466.4797785687006</v>
          </cell>
        </row>
        <row r="157">
          <cell r="B157">
            <v>44541.885416666664</v>
          </cell>
          <cell r="C157">
            <v>687.75</v>
          </cell>
          <cell r="D157">
            <v>675.15</v>
          </cell>
          <cell r="E157">
            <v>666.70999999999992</v>
          </cell>
          <cell r="F157">
            <v>659.76999999999987</v>
          </cell>
          <cell r="G157">
            <v>651.26</v>
          </cell>
          <cell r="H157">
            <v>645.39999999999986</v>
          </cell>
          <cell r="I157">
            <v>638.81999999999994</v>
          </cell>
          <cell r="J157">
            <v>630.96</v>
          </cell>
          <cell r="K157">
            <v>620.20000000000005</v>
          </cell>
          <cell r="M157">
            <v>687.88999999999987</v>
          </cell>
          <cell r="N157">
            <v>698.96999999999991</v>
          </cell>
          <cell r="O157">
            <v>675.33</v>
          </cell>
          <cell r="P157">
            <v>675.43</v>
          </cell>
          <cell r="Q157">
            <v>666.81</v>
          </cell>
          <cell r="R157">
            <v>666.9899999999999</v>
          </cell>
          <cell r="S157">
            <v>660.06</v>
          </cell>
          <cell r="T157">
            <v>645.70000000000005</v>
          </cell>
          <cell r="U157">
            <v>631.33000000000004</v>
          </cell>
          <cell r="V157">
            <v>620.42999999999995</v>
          </cell>
          <cell r="W157">
            <v>612.04</v>
          </cell>
          <cell r="X157">
            <v>613.04</v>
          </cell>
          <cell r="Y157">
            <v>675.26</v>
          </cell>
          <cell r="Z157">
            <v>667.31</v>
          </cell>
          <cell r="AA157">
            <v>660.17999999999984</v>
          </cell>
          <cell r="AB157">
            <v>651.33999999999992</v>
          </cell>
          <cell r="AC157">
            <v>645.73</v>
          </cell>
          <cell r="AD157">
            <v>639.27</v>
          </cell>
          <cell r="AE157">
            <v>631.49</v>
          </cell>
          <cell r="AF157">
            <v>621.17999999999995</v>
          </cell>
          <cell r="AG157">
            <v>613.12999999999988</v>
          </cell>
          <cell r="AH157" t="str">
            <v/>
          </cell>
          <cell r="AI157" t="str">
            <v/>
          </cell>
          <cell r="AJ157" t="str">
            <v/>
          </cell>
          <cell r="AK157" t="str">
            <v/>
          </cell>
          <cell r="AL157" t="str">
            <v/>
          </cell>
          <cell r="AM157" t="str">
            <v/>
          </cell>
          <cell r="AN157" t="str">
            <v/>
          </cell>
          <cell r="AO157" t="str">
            <v/>
          </cell>
          <cell r="AP157" t="str">
            <v/>
          </cell>
          <cell r="AQ157" t="str">
            <v/>
          </cell>
          <cell r="AR157" t="str">
            <v/>
          </cell>
          <cell r="AS157" t="str">
            <v/>
          </cell>
          <cell r="AT157" t="str">
            <v/>
          </cell>
          <cell r="AU157" t="str">
            <v/>
          </cell>
          <cell r="AV157" t="str">
            <v/>
          </cell>
          <cell r="AW157" t="str">
            <v/>
          </cell>
          <cell r="AX157" t="str">
            <v/>
          </cell>
          <cell r="AY157" t="str">
            <v/>
          </cell>
          <cell r="AZ157" t="str">
            <v/>
          </cell>
          <cell r="BA157" t="str">
            <v/>
          </cell>
          <cell r="BB157" t="str">
            <v/>
          </cell>
          <cell r="BC157" t="str">
            <v/>
          </cell>
          <cell r="BD157" t="str">
            <v/>
          </cell>
          <cell r="BE157" t="str">
            <v/>
          </cell>
          <cell r="BF157" t="str">
            <v/>
          </cell>
          <cell r="BG157" t="str">
            <v/>
          </cell>
          <cell r="BH157" t="str">
            <v/>
          </cell>
          <cell r="BI157" t="str">
            <v/>
          </cell>
          <cell r="BJ157" t="str">
            <v/>
          </cell>
          <cell r="BK157" t="str">
            <v/>
          </cell>
          <cell r="BL157" t="str">
            <v/>
          </cell>
          <cell r="BM157" t="str">
            <v/>
          </cell>
          <cell r="BN157" t="str">
            <v/>
          </cell>
          <cell r="BO157" t="str">
            <v/>
          </cell>
          <cell r="BP157" t="str">
            <v/>
          </cell>
          <cell r="BQ157" t="str">
            <v/>
          </cell>
          <cell r="BR157" t="str">
            <v/>
          </cell>
          <cell r="BS157" t="str">
            <v/>
          </cell>
          <cell r="BT157" t="str">
            <v/>
          </cell>
          <cell r="BU157" t="str">
            <v/>
          </cell>
          <cell r="BV157" t="str">
            <v/>
          </cell>
          <cell r="BW157" t="str">
            <v/>
          </cell>
          <cell r="BX157" t="str">
            <v/>
          </cell>
          <cell r="BY157" t="str">
            <v/>
          </cell>
          <cell r="BZ157" t="str">
            <v/>
          </cell>
          <cell r="CA157" t="str">
            <v/>
          </cell>
          <cell r="CB157" t="str">
            <v/>
          </cell>
          <cell r="CC157" t="str">
            <v/>
          </cell>
          <cell r="CD157" t="str">
            <v/>
          </cell>
          <cell r="CE157">
            <v>2</v>
          </cell>
          <cell r="CF157">
            <v>329</v>
          </cell>
          <cell r="CG157" t="str">
            <v/>
          </cell>
          <cell r="CH157" t="str">
            <v/>
          </cell>
          <cell r="CI157">
            <v>2</v>
          </cell>
          <cell r="CJ157">
            <v>190</v>
          </cell>
          <cell r="CK157">
            <v>3</v>
          </cell>
          <cell r="CL157">
            <v>339</v>
          </cell>
          <cell r="CM157">
            <v>2</v>
          </cell>
          <cell r="CN157">
            <v>3</v>
          </cell>
          <cell r="CP157">
            <v>33</v>
          </cell>
          <cell r="CQ157">
            <v>7</v>
          </cell>
          <cell r="CR157">
            <v>200</v>
          </cell>
          <cell r="CS157">
            <v>7</v>
          </cell>
          <cell r="CT157">
            <v>221</v>
          </cell>
          <cell r="CU157">
            <v>21.6</v>
          </cell>
          <cell r="CV157" t="str">
            <v/>
          </cell>
          <cell r="CW157">
            <v>25.8</v>
          </cell>
          <cell r="CX157">
            <v>23.9</v>
          </cell>
          <cell r="CY157">
            <v>26.4</v>
          </cell>
          <cell r="CZ157">
            <v>27.799999999999997</v>
          </cell>
          <cell r="DA157">
            <v>27.5</v>
          </cell>
          <cell r="DB157">
            <v>28.2</v>
          </cell>
          <cell r="DC157" t="str">
            <v/>
          </cell>
          <cell r="DD157" t="str">
            <v/>
          </cell>
          <cell r="DE157" t="str">
            <v/>
          </cell>
          <cell r="DF157" t="str">
            <v/>
          </cell>
          <cell r="DG157" t="str">
            <v/>
          </cell>
          <cell r="DH157" t="str">
            <v/>
          </cell>
          <cell r="DI157" t="str">
            <v/>
          </cell>
          <cell r="DJ157" t="str">
            <v/>
          </cell>
          <cell r="DK157" t="str">
            <v/>
          </cell>
          <cell r="DL157" t="str">
            <v/>
          </cell>
          <cell r="DM157">
            <v>631.41999999999996</v>
          </cell>
          <cell r="DN157">
            <v>638.98</v>
          </cell>
          <cell r="DO157" t="str">
            <v/>
          </cell>
          <cell r="DP157">
            <v>6469.9767788324225</v>
          </cell>
        </row>
        <row r="158">
          <cell r="B158">
            <v>44541.895833333336</v>
          </cell>
          <cell r="C158">
            <v>687.75</v>
          </cell>
          <cell r="D158">
            <v>675.15</v>
          </cell>
          <cell r="E158">
            <v>666.69</v>
          </cell>
          <cell r="F158">
            <v>659.76999999999987</v>
          </cell>
          <cell r="G158">
            <v>651.26</v>
          </cell>
          <cell r="H158">
            <v>645.39999999999986</v>
          </cell>
          <cell r="I158">
            <v>638.80999999999983</v>
          </cell>
          <cell r="J158">
            <v>630.96</v>
          </cell>
          <cell r="K158">
            <v>620.20000000000005</v>
          </cell>
          <cell r="M158">
            <v>687.88999999999987</v>
          </cell>
          <cell r="N158">
            <v>698.91999999999985</v>
          </cell>
          <cell r="O158">
            <v>675.33</v>
          </cell>
          <cell r="P158">
            <v>675.43</v>
          </cell>
          <cell r="Q158">
            <v>666.81</v>
          </cell>
          <cell r="R158">
            <v>666.98</v>
          </cell>
          <cell r="S158">
            <v>660.06999999999994</v>
          </cell>
          <cell r="T158">
            <v>645.68999999999994</v>
          </cell>
          <cell r="U158">
            <v>631.33000000000004</v>
          </cell>
          <cell r="V158">
            <v>620.42999999999995</v>
          </cell>
          <cell r="W158">
            <v>612.04999999999995</v>
          </cell>
          <cell r="X158">
            <v>613.04</v>
          </cell>
          <cell r="Y158">
            <v>675.26</v>
          </cell>
          <cell r="Z158">
            <v>667.31</v>
          </cell>
          <cell r="AA158">
            <v>660.17999999999984</v>
          </cell>
          <cell r="AB158">
            <v>651.33999999999992</v>
          </cell>
          <cell r="AC158">
            <v>645.73</v>
          </cell>
          <cell r="AD158">
            <v>639.27</v>
          </cell>
          <cell r="AE158">
            <v>631.48</v>
          </cell>
          <cell r="AF158">
            <v>621.17999999999995</v>
          </cell>
          <cell r="AG158">
            <v>613.12999999999988</v>
          </cell>
          <cell r="AH158" t="str">
            <v/>
          </cell>
          <cell r="AI158" t="str">
            <v/>
          </cell>
          <cell r="AJ158" t="str">
            <v/>
          </cell>
          <cell r="AK158" t="str">
            <v/>
          </cell>
          <cell r="AL158" t="str">
            <v/>
          </cell>
          <cell r="AM158" t="str">
            <v/>
          </cell>
          <cell r="AN158" t="str">
            <v/>
          </cell>
          <cell r="AO158" t="str">
            <v/>
          </cell>
          <cell r="AP158" t="str">
            <v/>
          </cell>
          <cell r="AQ158" t="str">
            <v/>
          </cell>
          <cell r="AR158" t="str">
            <v/>
          </cell>
          <cell r="AS158" t="str">
            <v/>
          </cell>
          <cell r="AT158" t="str">
            <v/>
          </cell>
          <cell r="AU158" t="str">
            <v/>
          </cell>
          <cell r="AV158" t="str">
            <v/>
          </cell>
          <cell r="AW158" t="str">
            <v/>
          </cell>
          <cell r="AX158" t="str">
            <v/>
          </cell>
          <cell r="AY158" t="str">
            <v/>
          </cell>
          <cell r="AZ158" t="str">
            <v/>
          </cell>
          <cell r="BA158" t="str">
            <v/>
          </cell>
          <cell r="BB158" t="str">
            <v/>
          </cell>
          <cell r="BC158" t="str">
            <v/>
          </cell>
          <cell r="BD158" t="str">
            <v/>
          </cell>
          <cell r="BE158" t="str">
            <v/>
          </cell>
          <cell r="BF158" t="str">
            <v/>
          </cell>
          <cell r="BG158" t="str">
            <v/>
          </cell>
          <cell r="BH158" t="str">
            <v/>
          </cell>
          <cell r="BI158" t="str">
            <v/>
          </cell>
          <cell r="BJ158" t="str">
            <v/>
          </cell>
          <cell r="BK158" t="str">
            <v/>
          </cell>
          <cell r="BL158" t="str">
            <v/>
          </cell>
          <cell r="BM158" t="str">
            <v/>
          </cell>
          <cell r="BN158" t="str">
            <v/>
          </cell>
          <cell r="BO158" t="str">
            <v/>
          </cell>
          <cell r="BP158" t="str">
            <v/>
          </cell>
          <cell r="BQ158" t="str">
            <v/>
          </cell>
          <cell r="BR158" t="str">
            <v/>
          </cell>
          <cell r="BS158" t="str">
            <v/>
          </cell>
          <cell r="BT158" t="str">
            <v/>
          </cell>
          <cell r="BU158" t="str">
            <v/>
          </cell>
          <cell r="BV158" t="str">
            <v/>
          </cell>
          <cell r="BW158" t="str">
            <v/>
          </cell>
          <cell r="BX158" t="str">
            <v/>
          </cell>
          <cell r="BY158" t="str">
            <v/>
          </cell>
          <cell r="BZ158" t="str">
            <v/>
          </cell>
          <cell r="CA158" t="str">
            <v/>
          </cell>
          <cell r="CB158" t="str">
            <v/>
          </cell>
          <cell r="CC158" t="str">
            <v/>
          </cell>
          <cell r="CD158" t="str">
            <v/>
          </cell>
          <cell r="CE158">
            <v>1</v>
          </cell>
          <cell r="CF158">
            <v>356</v>
          </cell>
          <cell r="CG158" t="str">
            <v/>
          </cell>
          <cell r="CH158" t="str">
            <v/>
          </cell>
          <cell r="CI158">
            <v>3</v>
          </cell>
          <cell r="CJ158">
            <v>187</v>
          </cell>
          <cell r="CK158">
            <v>3</v>
          </cell>
          <cell r="CL158">
            <v>339</v>
          </cell>
          <cell r="CM158">
            <v>2</v>
          </cell>
          <cell r="CN158">
            <v>2</v>
          </cell>
          <cell r="CP158">
            <v>44</v>
          </cell>
          <cell r="CQ158">
            <v>9</v>
          </cell>
          <cell r="CR158">
            <v>190</v>
          </cell>
          <cell r="CS158">
            <v>9</v>
          </cell>
          <cell r="CT158">
            <v>231</v>
          </cell>
          <cell r="CU158">
            <v>20.9</v>
          </cell>
          <cell r="CV158" t="str">
            <v/>
          </cell>
          <cell r="CW158">
            <v>26</v>
          </cell>
          <cell r="CX158">
            <v>25.2</v>
          </cell>
          <cell r="CY158">
            <v>26.4</v>
          </cell>
          <cell r="CZ158">
            <v>27.6</v>
          </cell>
          <cell r="DA158">
            <v>27.6</v>
          </cell>
          <cell r="DB158">
            <v>28.5</v>
          </cell>
          <cell r="DC158" t="str">
            <v/>
          </cell>
          <cell r="DD158" t="str">
            <v/>
          </cell>
          <cell r="DE158" t="str">
            <v/>
          </cell>
          <cell r="DF158" t="str">
            <v/>
          </cell>
          <cell r="DG158" t="str">
            <v/>
          </cell>
          <cell r="DH158" t="str">
            <v/>
          </cell>
          <cell r="DI158" t="str">
            <v/>
          </cell>
          <cell r="DJ158" t="str">
            <v/>
          </cell>
          <cell r="DK158" t="str">
            <v/>
          </cell>
          <cell r="DL158" t="str">
            <v/>
          </cell>
          <cell r="DM158">
            <v>631.41</v>
          </cell>
          <cell r="DN158">
            <v>638.98</v>
          </cell>
          <cell r="DO158" t="str">
            <v/>
          </cell>
          <cell r="DP158">
            <v>6473.4737794492912</v>
          </cell>
        </row>
        <row r="159">
          <cell r="B159">
            <v>44541.90625</v>
          </cell>
          <cell r="C159">
            <v>687.75</v>
          </cell>
          <cell r="D159">
            <v>675.16</v>
          </cell>
          <cell r="E159">
            <v>666.70999999999992</v>
          </cell>
          <cell r="F159">
            <v>659.78</v>
          </cell>
          <cell r="G159">
            <v>651.26</v>
          </cell>
          <cell r="H159">
            <v>645.39999999999986</v>
          </cell>
          <cell r="I159">
            <v>638.81999999999994</v>
          </cell>
          <cell r="J159">
            <v>630.96</v>
          </cell>
          <cell r="K159">
            <v>620.20000000000005</v>
          </cell>
          <cell r="M159">
            <v>687.88999999999987</v>
          </cell>
          <cell r="N159">
            <v>699.1</v>
          </cell>
          <cell r="O159">
            <v>675.33</v>
          </cell>
          <cell r="P159">
            <v>675.43</v>
          </cell>
          <cell r="Q159">
            <v>666.81</v>
          </cell>
          <cell r="R159">
            <v>666.9899999999999</v>
          </cell>
          <cell r="S159">
            <v>660.06999999999994</v>
          </cell>
          <cell r="T159">
            <v>645.68999999999994</v>
          </cell>
          <cell r="U159">
            <v>631.32000000000005</v>
          </cell>
          <cell r="V159">
            <v>620.42999999999995</v>
          </cell>
          <cell r="W159">
            <v>612.04999999999995</v>
          </cell>
          <cell r="X159">
            <v>613.04</v>
          </cell>
          <cell r="Y159">
            <v>675.26</v>
          </cell>
          <cell r="Z159">
            <v>667.31</v>
          </cell>
          <cell r="AA159">
            <v>660.17999999999984</v>
          </cell>
          <cell r="AB159">
            <v>651.33999999999992</v>
          </cell>
          <cell r="AC159">
            <v>645.73</v>
          </cell>
          <cell r="AD159">
            <v>639.27</v>
          </cell>
          <cell r="AE159">
            <v>631.48</v>
          </cell>
          <cell r="AF159">
            <v>621.16999999999996</v>
          </cell>
          <cell r="AG159">
            <v>613.14</v>
          </cell>
          <cell r="AH159" t="str">
            <v/>
          </cell>
          <cell r="AI159" t="str">
            <v/>
          </cell>
          <cell r="AJ159" t="str">
            <v/>
          </cell>
          <cell r="AK159" t="str">
            <v/>
          </cell>
          <cell r="AL159" t="str">
            <v/>
          </cell>
          <cell r="AM159" t="str">
            <v/>
          </cell>
          <cell r="AN159" t="str">
            <v/>
          </cell>
          <cell r="AO159" t="str">
            <v/>
          </cell>
          <cell r="AP159" t="str">
            <v/>
          </cell>
          <cell r="AQ159" t="str">
            <v/>
          </cell>
          <cell r="AR159" t="str">
            <v/>
          </cell>
          <cell r="AS159" t="str">
            <v/>
          </cell>
          <cell r="AT159" t="str">
            <v/>
          </cell>
          <cell r="AU159" t="str">
            <v/>
          </cell>
          <cell r="AV159" t="str">
            <v/>
          </cell>
          <cell r="AW159" t="str">
            <v/>
          </cell>
          <cell r="AX159" t="str">
            <v/>
          </cell>
          <cell r="AY159" t="str">
            <v/>
          </cell>
          <cell r="AZ159" t="str">
            <v/>
          </cell>
          <cell r="BA159" t="str">
            <v/>
          </cell>
          <cell r="BB159" t="str">
            <v/>
          </cell>
          <cell r="BC159" t="str">
            <v/>
          </cell>
          <cell r="BD159" t="str">
            <v/>
          </cell>
          <cell r="BE159" t="str">
            <v/>
          </cell>
          <cell r="BF159" t="str">
            <v/>
          </cell>
          <cell r="BG159" t="str">
            <v/>
          </cell>
          <cell r="BH159" t="str">
            <v/>
          </cell>
          <cell r="BI159" t="str">
            <v/>
          </cell>
          <cell r="BJ159" t="str">
            <v/>
          </cell>
          <cell r="BK159" t="str">
            <v/>
          </cell>
          <cell r="BL159" t="str">
            <v/>
          </cell>
          <cell r="BM159" t="str">
            <v/>
          </cell>
          <cell r="BN159" t="str">
            <v/>
          </cell>
          <cell r="BO159" t="str">
            <v/>
          </cell>
          <cell r="BP159" t="str">
            <v/>
          </cell>
          <cell r="BQ159" t="str">
            <v/>
          </cell>
          <cell r="BR159" t="str">
            <v/>
          </cell>
          <cell r="BS159" t="str">
            <v/>
          </cell>
          <cell r="BT159" t="str">
            <v/>
          </cell>
          <cell r="BU159" t="str">
            <v/>
          </cell>
          <cell r="BV159" t="str">
            <v/>
          </cell>
          <cell r="BW159" t="str">
            <v/>
          </cell>
          <cell r="BX159" t="str">
            <v/>
          </cell>
          <cell r="BY159" t="str">
            <v/>
          </cell>
          <cell r="BZ159" t="str">
            <v/>
          </cell>
          <cell r="CA159" t="str">
            <v/>
          </cell>
          <cell r="CB159" t="str">
            <v/>
          </cell>
          <cell r="CC159" t="str">
            <v/>
          </cell>
          <cell r="CD159" t="str">
            <v/>
          </cell>
          <cell r="CE159">
            <v>2</v>
          </cell>
          <cell r="CF159">
            <v>44</v>
          </cell>
          <cell r="CG159" t="str">
            <v/>
          </cell>
          <cell r="CH159" t="str">
            <v/>
          </cell>
          <cell r="CI159">
            <v>2</v>
          </cell>
          <cell r="CJ159">
            <v>187</v>
          </cell>
          <cell r="CK159">
            <v>3</v>
          </cell>
          <cell r="CL159">
            <v>321</v>
          </cell>
          <cell r="CM159">
            <v>2</v>
          </cell>
          <cell r="CN159">
            <v>5</v>
          </cell>
          <cell r="CP159">
            <v>50</v>
          </cell>
          <cell r="CQ159">
            <v>10</v>
          </cell>
          <cell r="CR159">
            <v>168</v>
          </cell>
          <cell r="CS159">
            <v>11</v>
          </cell>
          <cell r="CT159">
            <v>230</v>
          </cell>
          <cell r="CU159">
            <v>21.4</v>
          </cell>
          <cell r="CV159" t="str">
            <v/>
          </cell>
          <cell r="CW159">
            <v>26</v>
          </cell>
          <cell r="CX159">
            <v>25.4</v>
          </cell>
          <cell r="CY159">
            <v>26.3</v>
          </cell>
          <cell r="CZ159">
            <v>27.6</v>
          </cell>
          <cell r="DA159">
            <v>27.6</v>
          </cell>
          <cell r="DB159">
            <v>28.6</v>
          </cell>
          <cell r="DC159" t="str">
            <v/>
          </cell>
          <cell r="DD159" t="str">
            <v/>
          </cell>
          <cell r="DE159" t="str">
            <v/>
          </cell>
          <cell r="DF159" t="str">
            <v/>
          </cell>
          <cell r="DG159" t="str">
            <v/>
          </cell>
          <cell r="DH159" t="str">
            <v/>
          </cell>
          <cell r="DI159" t="str">
            <v/>
          </cell>
          <cell r="DJ159" t="str">
            <v/>
          </cell>
          <cell r="DK159" t="str">
            <v/>
          </cell>
          <cell r="DL159" t="str">
            <v/>
          </cell>
          <cell r="DM159">
            <v>631.41999999999996</v>
          </cell>
          <cell r="DN159">
            <v>638.98</v>
          </cell>
          <cell r="DO159" t="str">
            <v/>
          </cell>
          <cell r="DP159">
            <v>3336.5244015798075</v>
          </cell>
        </row>
        <row r="160">
          <cell r="B160">
            <v>44541.916666666664</v>
          </cell>
          <cell r="C160">
            <v>687.75</v>
          </cell>
          <cell r="D160">
            <v>675.16</v>
          </cell>
          <cell r="E160">
            <v>666.69</v>
          </cell>
          <cell r="F160">
            <v>659.78</v>
          </cell>
          <cell r="G160">
            <v>651.26</v>
          </cell>
          <cell r="H160">
            <v>645.39</v>
          </cell>
          <cell r="I160">
            <v>638.83000000000004</v>
          </cell>
          <cell r="J160">
            <v>630.96</v>
          </cell>
          <cell r="K160">
            <v>620.20000000000005</v>
          </cell>
          <cell r="L160">
            <v>611.23</v>
          </cell>
          <cell r="M160">
            <v>687.9</v>
          </cell>
          <cell r="N160">
            <v>699.06</v>
          </cell>
          <cell r="O160">
            <v>675.33999999999992</v>
          </cell>
          <cell r="P160">
            <v>675.44</v>
          </cell>
          <cell r="Q160">
            <v>666.82</v>
          </cell>
          <cell r="R160">
            <v>666.98</v>
          </cell>
          <cell r="S160">
            <v>660.06999999999994</v>
          </cell>
          <cell r="T160">
            <v>645.68999999999994</v>
          </cell>
          <cell r="U160">
            <v>631.32000000000005</v>
          </cell>
          <cell r="V160">
            <v>620.42999999999995</v>
          </cell>
          <cell r="W160">
            <v>612.04999999999995</v>
          </cell>
          <cell r="X160">
            <v>613.04</v>
          </cell>
          <cell r="Y160">
            <v>675.26</v>
          </cell>
          <cell r="Z160">
            <v>667.31999999999994</v>
          </cell>
          <cell r="AA160">
            <v>660.17999999999984</v>
          </cell>
          <cell r="AB160">
            <v>651.33999999999992</v>
          </cell>
          <cell r="AC160">
            <v>645.73</v>
          </cell>
          <cell r="AD160">
            <v>639.24999999999989</v>
          </cell>
          <cell r="AE160">
            <v>631.49</v>
          </cell>
          <cell r="AF160">
            <v>621.16999999999996</v>
          </cell>
          <cell r="AG160">
            <v>613.12999999999988</v>
          </cell>
          <cell r="AH160">
            <v>604.80999999999983</v>
          </cell>
          <cell r="AI160" t="str">
            <v/>
          </cell>
          <cell r="AJ160" t="str">
            <v/>
          </cell>
          <cell r="AK160" t="str">
            <v/>
          </cell>
          <cell r="AL160" t="str">
            <v/>
          </cell>
          <cell r="AM160" t="str">
            <v/>
          </cell>
          <cell r="AN160" t="str">
            <v/>
          </cell>
          <cell r="AO160" t="str">
            <v/>
          </cell>
          <cell r="AP160" t="str">
            <v/>
          </cell>
          <cell r="AQ160" t="str">
            <v/>
          </cell>
          <cell r="AR160" t="str">
            <v/>
          </cell>
          <cell r="AS160" t="str">
            <v/>
          </cell>
          <cell r="AT160" t="str">
            <v/>
          </cell>
          <cell r="AU160" t="str">
            <v/>
          </cell>
          <cell r="AV160" t="str">
            <v/>
          </cell>
          <cell r="AW160" t="str">
            <v/>
          </cell>
          <cell r="AX160" t="str">
            <v/>
          </cell>
          <cell r="AY160" t="str">
            <v/>
          </cell>
          <cell r="AZ160" t="str">
            <v/>
          </cell>
          <cell r="BA160" t="str">
            <v/>
          </cell>
          <cell r="BB160" t="str">
            <v/>
          </cell>
          <cell r="BC160" t="str">
            <v/>
          </cell>
          <cell r="BD160" t="str">
            <v/>
          </cell>
          <cell r="BE160" t="str">
            <v/>
          </cell>
          <cell r="BF160" t="str">
            <v/>
          </cell>
          <cell r="BG160" t="str">
            <v/>
          </cell>
          <cell r="BH160" t="str">
            <v/>
          </cell>
          <cell r="BI160" t="str">
            <v/>
          </cell>
          <cell r="BJ160" t="str">
            <v/>
          </cell>
          <cell r="BK160" t="str">
            <v/>
          </cell>
          <cell r="BL160" t="str">
            <v/>
          </cell>
          <cell r="BM160" t="str">
            <v/>
          </cell>
          <cell r="BN160" t="str">
            <v/>
          </cell>
          <cell r="BO160" t="str">
            <v/>
          </cell>
          <cell r="BP160" t="str">
            <v/>
          </cell>
          <cell r="BQ160" t="str">
            <v/>
          </cell>
          <cell r="BR160" t="str">
            <v/>
          </cell>
          <cell r="BS160" t="str">
            <v/>
          </cell>
          <cell r="BT160" t="str">
            <v/>
          </cell>
          <cell r="BU160" t="str">
            <v/>
          </cell>
          <cell r="BV160" t="str">
            <v/>
          </cell>
          <cell r="BW160" t="str">
            <v/>
          </cell>
          <cell r="BX160" t="str">
            <v/>
          </cell>
          <cell r="BY160" t="str">
            <v/>
          </cell>
          <cell r="BZ160" t="str">
            <v/>
          </cell>
          <cell r="CA160" t="str">
            <v/>
          </cell>
          <cell r="CB160" t="str">
            <v/>
          </cell>
          <cell r="CC160" t="str">
            <v/>
          </cell>
          <cell r="CD160" t="str">
            <v/>
          </cell>
          <cell r="CE160">
            <v>3</v>
          </cell>
          <cell r="CF160">
            <v>61</v>
          </cell>
          <cell r="CG160" t="str">
            <v/>
          </cell>
          <cell r="CH160" t="str">
            <v/>
          </cell>
          <cell r="CI160">
            <v>2</v>
          </cell>
          <cell r="CJ160">
            <v>157</v>
          </cell>
          <cell r="CK160">
            <v>2</v>
          </cell>
          <cell r="CL160">
            <v>328</v>
          </cell>
          <cell r="CM160">
            <v>2</v>
          </cell>
          <cell r="CN160">
            <v>6</v>
          </cell>
          <cell r="CP160">
            <v>47</v>
          </cell>
          <cell r="CQ160">
            <v>8</v>
          </cell>
          <cell r="CR160">
            <v>204</v>
          </cell>
          <cell r="CS160">
            <v>11</v>
          </cell>
          <cell r="CT160">
            <v>226</v>
          </cell>
          <cell r="CU160">
            <v>21.1</v>
          </cell>
          <cell r="CV160" t="str">
            <v/>
          </cell>
          <cell r="CW160">
            <v>26</v>
          </cell>
          <cell r="CX160">
            <v>25.4</v>
          </cell>
          <cell r="CY160">
            <v>26</v>
          </cell>
          <cell r="CZ160">
            <v>27.7</v>
          </cell>
          <cell r="DA160">
            <v>27.4</v>
          </cell>
          <cell r="DB160">
            <v>29.1</v>
          </cell>
          <cell r="DC160" t="str">
            <v/>
          </cell>
          <cell r="DD160" t="str">
            <v/>
          </cell>
          <cell r="DE160" t="str">
            <v/>
          </cell>
          <cell r="DF160" t="str">
            <v/>
          </cell>
          <cell r="DG160" t="str">
            <v/>
          </cell>
          <cell r="DH160" t="str">
            <v/>
          </cell>
          <cell r="DI160" t="str">
            <v/>
          </cell>
          <cell r="DJ160" t="str">
            <v/>
          </cell>
          <cell r="DK160" t="str">
            <v/>
          </cell>
          <cell r="DL160" t="str">
            <v/>
          </cell>
          <cell r="DM160">
            <v>631.41</v>
          </cell>
          <cell r="DN160">
            <v>638.98</v>
          </cell>
          <cell r="DO160" t="str">
            <v/>
          </cell>
          <cell r="DP160">
            <v>6466.4797785687006</v>
          </cell>
        </row>
        <row r="161">
          <cell r="B161">
            <v>44541.927083333336</v>
          </cell>
          <cell r="C161">
            <v>687.75</v>
          </cell>
          <cell r="D161">
            <v>675.16</v>
          </cell>
          <cell r="E161">
            <v>666.69</v>
          </cell>
          <cell r="F161">
            <v>659.76999999999987</v>
          </cell>
          <cell r="G161">
            <v>651.25</v>
          </cell>
          <cell r="H161">
            <v>645.39</v>
          </cell>
          <cell r="I161">
            <v>638.81999999999994</v>
          </cell>
          <cell r="J161">
            <v>630.96</v>
          </cell>
          <cell r="K161">
            <v>620.20000000000005</v>
          </cell>
          <cell r="M161">
            <v>687.88999999999987</v>
          </cell>
          <cell r="N161">
            <v>699.19999999999982</v>
          </cell>
          <cell r="O161">
            <v>675.33999999999992</v>
          </cell>
          <cell r="P161">
            <v>675.44</v>
          </cell>
          <cell r="Q161">
            <v>666.82</v>
          </cell>
          <cell r="R161">
            <v>666.9899999999999</v>
          </cell>
          <cell r="S161">
            <v>660.06999999999994</v>
          </cell>
          <cell r="T161">
            <v>645.68999999999994</v>
          </cell>
          <cell r="U161">
            <v>631.33000000000004</v>
          </cell>
          <cell r="V161">
            <v>620.42999999999995</v>
          </cell>
          <cell r="W161">
            <v>612.04</v>
          </cell>
          <cell r="X161">
            <v>613.04</v>
          </cell>
          <cell r="Y161">
            <v>675.26</v>
          </cell>
          <cell r="Z161">
            <v>667.31999999999994</v>
          </cell>
          <cell r="AA161">
            <v>660.17999999999984</v>
          </cell>
          <cell r="AB161">
            <v>651.33999999999992</v>
          </cell>
          <cell r="AC161">
            <v>645.71999999999991</v>
          </cell>
          <cell r="AD161">
            <v>639.27</v>
          </cell>
          <cell r="AE161">
            <v>631.49</v>
          </cell>
          <cell r="AF161">
            <v>621.16999999999996</v>
          </cell>
          <cell r="AG161">
            <v>613.12999999999988</v>
          </cell>
          <cell r="AH161" t="str">
            <v/>
          </cell>
          <cell r="AI161" t="str">
            <v/>
          </cell>
          <cell r="AJ161" t="str">
            <v/>
          </cell>
          <cell r="AK161" t="str">
            <v/>
          </cell>
          <cell r="AL161" t="str">
            <v/>
          </cell>
          <cell r="AM161" t="str">
            <v/>
          </cell>
          <cell r="AN161" t="str">
            <v/>
          </cell>
          <cell r="AO161" t="str">
            <v/>
          </cell>
          <cell r="AP161" t="str">
            <v/>
          </cell>
          <cell r="AQ161" t="str">
            <v/>
          </cell>
          <cell r="AR161" t="str">
            <v/>
          </cell>
          <cell r="AS161" t="str">
            <v/>
          </cell>
          <cell r="AT161" t="str">
            <v/>
          </cell>
          <cell r="AU161" t="str">
            <v/>
          </cell>
          <cell r="AV161" t="str">
            <v/>
          </cell>
          <cell r="AW161" t="str">
            <v/>
          </cell>
          <cell r="AX161" t="str">
            <v/>
          </cell>
          <cell r="AY161" t="str">
            <v/>
          </cell>
          <cell r="AZ161" t="str">
            <v/>
          </cell>
          <cell r="BA161" t="str">
            <v/>
          </cell>
          <cell r="BB161" t="str">
            <v/>
          </cell>
          <cell r="BC161" t="str">
            <v/>
          </cell>
          <cell r="BD161" t="str">
            <v/>
          </cell>
          <cell r="BE161" t="str">
            <v/>
          </cell>
          <cell r="BF161" t="str">
            <v/>
          </cell>
          <cell r="BG161" t="str">
            <v/>
          </cell>
          <cell r="BH161" t="str">
            <v/>
          </cell>
          <cell r="BI161" t="str">
            <v/>
          </cell>
          <cell r="BJ161" t="str">
            <v/>
          </cell>
          <cell r="BK161" t="str">
            <v/>
          </cell>
          <cell r="BL161" t="str">
            <v/>
          </cell>
          <cell r="BM161" t="str">
            <v/>
          </cell>
          <cell r="BN161" t="str">
            <v/>
          </cell>
          <cell r="BO161" t="str">
            <v/>
          </cell>
          <cell r="BP161" t="str">
            <v/>
          </cell>
          <cell r="BQ161" t="str">
            <v/>
          </cell>
          <cell r="BR161" t="str">
            <v/>
          </cell>
          <cell r="BS161" t="str">
            <v/>
          </cell>
          <cell r="BT161" t="str">
            <v/>
          </cell>
          <cell r="BU161" t="str">
            <v/>
          </cell>
          <cell r="BV161" t="str">
            <v/>
          </cell>
          <cell r="BW161" t="str">
            <v/>
          </cell>
          <cell r="BX161" t="str">
            <v/>
          </cell>
          <cell r="BY161" t="str">
            <v/>
          </cell>
          <cell r="BZ161" t="str">
            <v/>
          </cell>
          <cell r="CA161" t="str">
            <v/>
          </cell>
          <cell r="CB161" t="str">
            <v/>
          </cell>
          <cell r="CC161" t="str">
            <v/>
          </cell>
          <cell r="CD161" t="str">
            <v/>
          </cell>
          <cell r="CE161">
            <v>4</v>
          </cell>
          <cell r="CF161">
            <v>71</v>
          </cell>
          <cell r="CG161" t="str">
            <v/>
          </cell>
          <cell r="CH161" t="str">
            <v/>
          </cell>
          <cell r="CI161">
            <v>3</v>
          </cell>
          <cell r="CJ161">
            <v>140</v>
          </cell>
          <cell r="CK161">
            <v>2</v>
          </cell>
          <cell r="CL161">
            <v>322</v>
          </cell>
          <cell r="CM161">
            <v>2</v>
          </cell>
          <cell r="CN161">
            <v>6</v>
          </cell>
          <cell r="CP161">
            <v>44</v>
          </cell>
          <cell r="CQ161">
            <v>8</v>
          </cell>
          <cell r="CR161">
            <v>177</v>
          </cell>
          <cell r="CS161">
            <v>11</v>
          </cell>
          <cell r="CT161">
            <v>229</v>
          </cell>
          <cell r="CU161">
            <v>21</v>
          </cell>
          <cell r="CV161" t="str">
            <v/>
          </cell>
          <cell r="CW161">
            <v>25.4</v>
          </cell>
          <cell r="CX161">
            <v>23.6</v>
          </cell>
          <cell r="CY161">
            <v>25.7</v>
          </cell>
          <cell r="CZ161">
            <v>27.6</v>
          </cell>
          <cell r="DA161">
            <v>27.3</v>
          </cell>
          <cell r="DB161">
            <v>29.3</v>
          </cell>
          <cell r="DC161" t="str">
            <v/>
          </cell>
          <cell r="DD161" t="str">
            <v/>
          </cell>
          <cell r="DE161" t="str">
            <v/>
          </cell>
          <cell r="DF161" t="str">
            <v/>
          </cell>
          <cell r="DG161" t="str">
            <v/>
          </cell>
          <cell r="DH161" t="str">
            <v/>
          </cell>
          <cell r="DI161" t="str">
            <v/>
          </cell>
          <cell r="DJ161" t="str">
            <v/>
          </cell>
          <cell r="DK161" t="str">
            <v/>
          </cell>
          <cell r="DL161" t="str">
            <v/>
          </cell>
          <cell r="DM161">
            <v>631.41999999999996</v>
          </cell>
          <cell r="DN161">
            <v>638.98</v>
          </cell>
          <cell r="DO161" t="str">
            <v/>
          </cell>
          <cell r="DP161">
            <v>6469.9767788324225</v>
          </cell>
        </row>
        <row r="162">
          <cell r="B162">
            <v>44541.9375</v>
          </cell>
          <cell r="C162">
            <v>687.75</v>
          </cell>
          <cell r="D162">
            <v>675.17</v>
          </cell>
          <cell r="E162">
            <v>666.70999999999992</v>
          </cell>
          <cell r="F162">
            <v>659.76999999999987</v>
          </cell>
          <cell r="G162">
            <v>651.25</v>
          </cell>
          <cell r="H162">
            <v>645.39</v>
          </cell>
          <cell r="I162">
            <v>638.80999999999983</v>
          </cell>
          <cell r="J162">
            <v>630.96</v>
          </cell>
          <cell r="K162">
            <v>620.20000000000005</v>
          </cell>
          <cell r="M162">
            <v>687.9</v>
          </cell>
          <cell r="N162">
            <v>699.07999999999981</v>
          </cell>
          <cell r="O162">
            <v>675.35</v>
          </cell>
          <cell r="P162">
            <v>675.45</v>
          </cell>
          <cell r="Q162">
            <v>666.82</v>
          </cell>
          <cell r="R162">
            <v>667</v>
          </cell>
          <cell r="S162">
            <v>660.06999999999994</v>
          </cell>
          <cell r="T162">
            <v>645.68999999999994</v>
          </cell>
          <cell r="U162">
            <v>631.33000000000004</v>
          </cell>
          <cell r="V162">
            <v>620.42999999999995</v>
          </cell>
          <cell r="W162">
            <v>612.04</v>
          </cell>
          <cell r="X162">
            <v>613.02999999999986</v>
          </cell>
          <cell r="Y162">
            <v>675.28</v>
          </cell>
          <cell r="Z162">
            <v>667.32999999999981</v>
          </cell>
          <cell r="AA162">
            <v>660.17999999999984</v>
          </cell>
          <cell r="AB162">
            <v>651.33999999999992</v>
          </cell>
          <cell r="AC162">
            <v>645.71999999999991</v>
          </cell>
          <cell r="AD162">
            <v>639.27</v>
          </cell>
          <cell r="AE162">
            <v>631.49</v>
          </cell>
          <cell r="AF162">
            <v>621.16999999999996</v>
          </cell>
          <cell r="AG162">
            <v>613.12999999999988</v>
          </cell>
          <cell r="AH162" t="str">
            <v/>
          </cell>
          <cell r="AI162" t="str">
            <v/>
          </cell>
          <cell r="AJ162" t="str">
            <v/>
          </cell>
          <cell r="AK162" t="str">
            <v/>
          </cell>
          <cell r="AL162" t="str">
            <v/>
          </cell>
          <cell r="AM162" t="str">
            <v/>
          </cell>
          <cell r="AN162" t="str">
            <v/>
          </cell>
          <cell r="AO162" t="str">
            <v/>
          </cell>
          <cell r="AP162" t="str">
            <v/>
          </cell>
          <cell r="AQ162" t="str">
            <v/>
          </cell>
          <cell r="AR162" t="str">
            <v/>
          </cell>
          <cell r="AS162" t="str">
            <v/>
          </cell>
          <cell r="AT162" t="str">
            <v/>
          </cell>
          <cell r="AU162" t="str">
            <v/>
          </cell>
          <cell r="AV162" t="str">
            <v/>
          </cell>
          <cell r="AW162" t="str">
            <v/>
          </cell>
          <cell r="AX162" t="str">
            <v/>
          </cell>
          <cell r="AY162" t="str">
            <v/>
          </cell>
          <cell r="AZ162" t="str">
            <v/>
          </cell>
          <cell r="BA162" t="str">
            <v/>
          </cell>
          <cell r="BB162" t="str">
            <v/>
          </cell>
          <cell r="BC162" t="str">
            <v/>
          </cell>
          <cell r="BD162" t="str">
            <v/>
          </cell>
          <cell r="BE162" t="str">
            <v/>
          </cell>
          <cell r="BF162" t="str">
            <v/>
          </cell>
          <cell r="BG162" t="str">
            <v/>
          </cell>
          <cell r="BH162" t="str">
            <v/>
          </cell>
          <cell r="BI162" t="str">
            <v/>
          </cell>
          <cell r="BJ162" t="str">
            <v/>
          </cell>
          <cell r="BK162" t="str">
            <v/>
          </cell>
          <cell r="BL162" t="str">
            <v/>
          </cell>
          <cell r="BM162" t="str">
            <v/>
          </cell>
          <cell r="BN162" t="str">
            <v/>
          </cell>
          <cell r="BO162" t="str">
            <v/>
          </cell>
          <cell r="BP162" t="str">
            <v/>
          </cell>
          <cell r="BQ162" t="str">
            <v/>
          </cell>
          <cell r="BR162" t="str">
            <v/>
          </cell>
          <cell r="BS162" t="str">
            <v/>
          </cell>
          <cell r="BT162" t="str">
            <v/>
          </cell>
          <cell r="BU162" t="str">
            <v/>
          </cell>
          <cell r="BV162" t="str">
            <v/>
          </cell>
          <cell r="BW162" t="str">
            <v/>
          </cell>
          <cell r="BX162" t="str">
            <v/>
          </cell>
          <cell r="BY162" t="str">
            <v/>
          </cell>
          <cell r="BZ162" t="str">
            <v/>
          </cell>
          <cell r="CA162" t="str">
            <v/>
          </cell>
          <cell r="CB162" t="str">
            <v/>
          </cell>
          <cell r="CC162" t="str">
            <v/>
          </cell>
          <cell r="CD162" t="str">
            <v/>
          </cell>
          <cell r="CE162">
            <v>3</v>
          </cell>
          <cell r="CF162">
            <v>62</v>
          </cell>
          <cell r="CG162" t="str">
            <v/>
          </cell>
          <cell r="CH162" t="str">
            <v/>
          </cell>
          <cell r="CI162">
            <v>2</v>
          </cell>
          <cell r="CJ162">
            <v>156</v>
          </cell>
          <cell r="CK162">
            <v>2</v>
          </cell>
          <cell r="CL162">
            <v>317</v>
          </cell>
          <cell r="CM162">
            <v>2</v>
          </cell>
          <cell r="CN162">
            <v>9</v>
          </cell>
          <cell r="CP162">
            <v>62</v>
          </cell>
          <cell r="CQ162">
            <v>8</v>
          </cell>
          <cell r="CR162">
            <v>191</v>
          </cell>
          <cell r="CS162">
            <v>11</v>
          </cell>
          <cell r="CT162">
            <v>227</v>
          </cell>
          <cell r="CU162">
            <v>20.6</v>
          </cell>
          <cell r="CV162" t="str">
            <v/>
          </cell>
          <cell r="CW162">
            <v>25.6</v>
          </cell>
          <cell r="CX162">
            <v>24</v>
          </cell>
          <cell r="CY162">
            <v>25.9</v>
          </cell>
          <cell r="CZ162">
            <v>27.5</v>
          </cell>
          <cell r="DA162">
            <v>27.199999999999996</v>
          </cell>
          <cell r="DB162">
            <v>29.3</v>
          </cell>
          <cell r="DC162" t="str">
            <v/>
          </cell>
          <cell r="DD162" t="str">
            <v/>
          </cell>
          <cell r="DE162" t="str">
            <v/>
          </cell>
          <cell r="DF162" t="str">
            <v/>
          </cell>
          <cell r="DG162" t="str">
            <v/>
          </cell>
          <cell r="DH162" t="str">
            <v/>
          </cell>
          <cell r="DI162" t="str">
            <v/>
          </cell>
          <cell r="DJ162" t="str">
            <v/>
          </cell>
          <cell r="DK162" t="str">
            <v/>
          </cell>
          <cell r="DL162" t="str">
            <v/>
          </cell>
          <cell r="DM162">
            <v>631.41999999999996</v>
          </cell>
          <cell r="DN162">
            <v>638.98</v>
          </cell>
          <cell r="DO162" t="str">
            <v/>
          </cell>
          <cell r="DP162">
            <v>6473.4737794492912</v>
          </cell>
        </row>
        <row r="163">
          <cell r="B163">
            <v>44541.947916666664</v>
          </cell>
          <cell r="C163">
            <v>687.75</v>
          </cell>
          <cell r="D163">
            <v>675.17</v>
          </cell>
          <cell r="E163">
            <v>666.70999999999992</v>
          </cell>
          <cell r="F163">
            <v>659.78</v>
          </cell>
          <cell r="G163">
            <v>651.25</v>
          </cell>
          <cell r="H163">
            <v>645.39</v>
          </cell>
          <cell r="I163">
            <v>638.80999999999983</v>
          </cell>
          <cell r="J163">
            <v>630.96</v>
          </cell>
          <cell r="K163">
            <v>620.20000000000005</v>
          </cell>
          <cell r="M163">
            <v>687.9</v>
          </cell>
          <cell r="N163">
            <v>699.12</v>
          </cell>
          <cell r="O163">
            <v>675.35</v>
          </cell>
          <cell r="P163">
            <v>675.45</v>
          </cell>
          <cell r="Q163">
            <v>666.82</v>
          </cell>
          <cell r="R163">
            <v>667.01</v>
          </cell>
          <cell r="S163">
            <v>660.06999999999994</v>
          </cell>
          <cell r="T163">
            <v>645.67999999999984</v>
          </cell>
          <cell r="U163">
            <v>631.33000000000004</v>
          </cell>
          <cell r="V163">
            <v>620.42999999999995</v>
          </cell>
          <cell r="W163">
            <v>612.04</v>
          </cell>
          <cell r="X163">
            <v>613.02999999999986</v>
          </cell>
          <cell r="Y163">
            <v>675.29</v>
          </cell>
          <cell r="Z163">
            <v>667.33999999999992</v>
          </cell>
          <cell r="AA163">
            <v>660.17999999999984</v>
          </cell>
          <cell r="AB163">
            <v>651.33999999999992</v>
          </cell>
          <cell r="AC163">
            <v>645.71999999999991</v>
          </cell>
          <cell r="AD163">
            <v>639.27</v>
          </cell>
          <cell r="AE163">
            <v>631.49</v>
          </cell>
          <cell r="AF163">
            <v>621.16999999999996</v>
          </cell>
          <cell r="AG163">
            <v>613.14</v>
          </cell>
          <cell r="AH163" t="str">
            <v/>
          </cell>
          <cell r="AI163" t="str">
            <v/>
          </cell>
          <cell r="AJ163" t="str">
            <v/>
          </cell>
          <cell r="AK163" t="str">
            <v/>
          </cell>
          <cell r="AL163" t="str">
            <v/>
          </cell>
          <cell r="AM163" t="str">
            <v/>
          </cell>
          <cell r="AN163" t="str">
            <v/>
          </cell>
          <cell r="AO163" t="str">
            <v/>
          </cell>
          <cell r="AP163" t="str">
            <v/>
          </cell>
          <cell r="AQ163" t="str">
            <v/>
          </cell>
          <cell r="AR163" t="str">
            <v/>
          </cell>
          <cell r="AS163" t="str">
            <v/>
          </cell>
          <cell r="AT163" t="str">
            <v/>
          </cell>
          <cell r="AU163" t="str">
            <v/>
          </cell>
          <cell r="AV163" t="str">
            <v/>
          </cell>
          <cell r="AW163" t="str">
            <v/>
          </cell>
          <cell r="AX163" t="str">
            <v/>
          </cell>
          <cell r="AY163" t="str">
            <v/>
          </cell>
          <cell r="AZ163" t="str">
            <v/>
          </cell>
          <cell r="BA163" t="str">
            <v/>
          </cell>
          <cell r="BB163" t="str">
            <v/>
          </cell>
          <cell r="BC163" t="str">
            <v/>
          </cell>
          <cell r="BD163" t="str">
            <v/>
          </cell>
          <cell r="BE163" t="str">
            <v/>
          </cell>
          <cell r="BF163" t="str">
            <v/>
          </cell>
          <cell r="BG163" t="str">
            <v/>
          </cell>
          <cell r="BH163" t="str">
            <v/>
          </cell>
          <cell r="BI163" t="str">
            <v/>
          </cell>
          <cell r="BJ163" t="str">
            <v/>
          </cell>
          <cell r="BK163" t="str">
            <v/>
          </cell>
          <cell r="BL163" t="str">
            <v/>
          </cell>
          <cell r="BM163" t="str">
            <v/>
          </cell>
          <cell r="BN163" t="str">
            <v/>
          </cell>
          <cell r="BO163" t="str">
            <v/>
          </cell>
          <cell r="BP163" t="str">
            <v/>
          </cell>
          <cell r="BQ163" t="str">
            <v/>
          </cell>
          <cell r="BR163" t="str">
            <v/>
          </cell>
          <cell r="BS163" t="str">
            <v/>
          </cell>
          <cell r="BT163" t="str">
            <v/>
          </cell>
          <cell r="BU163" t="str">
            <v/>
          </cell>
          <cell r="BV163" t="str">
            <v/>
          </cell>
          <cell r="BW163" t="str">
            <v/>
          </cell>
          <cell r="BX163" t="str">
            <v/>
          </cell>
          <cell r="BY163" t="str">
            <v/>
          </cell>
          <cell r="BZ163" t="str">
            <v/>
          </cell>
          <cell r="CA163" t="str">
            <v/>
          </cell>
          <cell r="CB163" t="str">
            <v/>
          </cell>
          <cell r="CC163" t="str">
            <v/>
          </cell>
          <cell r="CD163" t="str">
            <v/>
          </cell>
          <cell r="CE163">
            <v>4</v>
          </cell>
          <cell r="CF163">
            <v>64</v>
          </cell>
          <cell r="CG163" t="str">
            <v/>
          </cell>
          <cell r="CH163" t="str">
            <v/>
          </cell>
          <cell r="CI163">
            <v>2</v>
          </cell>
          <cell r="CJ163">
            <v>165</v>
          </cell>
          <cell r="CK163">
            <v>2</v>
          </cell>
          <cell r="CL163">
            <v>322</v>
          </cell>
          <cell r="CM163">
            <v>2</v>
          </cell>
          <cell r="CN163">
            <v>11</v>
          </cell>
          <cell r="CP163">
            <v>75</v>
          </cell>
          <cell r="CQ163">
            <v>8</v>
          </cell>
          <cell r="CR163">
            <v>184</v>
          </cell>
          <cell r="CS163">
            <v>10</v>
          </cell>
          <cell r="CT163">
            <v>223</v>
          </cell>
          <cell r="CU163">
            <v>21</v>
          </cell>
          <cell r="CV163" t="str">
            <v/>
          </cell>
          <cell r="CW163">
            <v>25.6</v>
          </cell>
          <cell r="CX163">
            <v>24</v>
          </cell>
          <cell r="CY163">
            <v>25.9</v>
          </cell>
          <cell r="CZ163">
            <v>27.1</v>
          </cell>
          <cell r="DA163">
            <v>27.1</v>
          </cell>
          <cell r="DB163">
            <v>29.399999999999995</v>
          </cell>
          <cell r="DC163" t="str">
            <v/>
          </cell>
          <cell r="DD163" t="str">
            <v/>
          </cell>
          <cell r="DE163" t="str">
            <v/>
          </cell>
          <cell r="DF163" t="str">
            <v/>
          </cell>
          <cell r="DG163" t="str">
            <v/>
          </cell>
          <cell r="DH163" t="str">
            <v/>
          </cell>
          <cell r="DI163" t="str">
            <v/>
          </cell>
          <cell r="DJ163" t="str">
            <v/>
          </cell>
          <cell r="DK163" t="str">
            <v/>
          </cell>
          <cell r="DL163" t="str">
            <v/>
          </cell>
          <cell r="DM163">
            <v>631.35</v>
          </cell>
          <cell r="DN163">
            <v>638.98</v>
          </cell>
          <cell r="DO163" t="str">
            <v/>
          </cell>
          <cell r="DP163">
            <v>6483.9787807400789</v>
          </cell>
        </row>
        <row r="164">
          <cell r="B164">
            <v>44541.958333333336</v>
          </cell>
          <cell r="C164">
            <v>687.75</v>
          </cell>
          <cell r="D164">
            <v>675.18</v>
          </cell>
          <cell r="E164">
            <v>666.70999999999992</v>
          </cell>
          <cell r="F164">
            <v>659.78</v>
          </cell>
          <cell r="G164">
            <v>651.25</v>
          </cell>
          <cell r="H164">
            <v>645.38</v>
          </cell>
          <cell r="I164">
            <v>638.80999999999983</v>
          </cell>
          <cell r="J164">
            <v>630.96</v>
          </cell>
          <cell r="K164">
            <v>620.20000000000005</v>
          </cell>
          <cell r="L164">
            <v>611.23</v>
          </cell>
          <cell r="M164">
            <v>687.88999999999987</v>
          </cell>
          <cell r="N164">
            <v>699.13</v>
          </cell>
          <cell r="O164">
            <v>675.35</v>
          </cell>
          <cell r="P164">
            <v>675.45999999999992</v>
          </cell>
          <cell r="Q164">
            <v>666.82</v>
          </cell>
          <cell r="R164">
            <v>667</v>
          </cell>
          <cell r="S164">
            <v>660.06</v>
          </cell>
          <cell r="T164">
            <v>645.67999999999984</v>
          </cell>
          <cell r="U164">
            <v>631.32000000000005</v>
          </cell>
          <cell r="V164">
            <v>620.42999999999995</v>
          </cell>
          <cell r="W164">
            <v>612.04</v>
          </cell>
          <cell r="X164">
            <v>613.02999999999986</v>
          </cell>
          <cell r="Y164">
            <v>675.29</v>
          </cell>
          <cell r="Z164">
            <v>667.33999999999992</v>
          </cell>
          <cell r="AA164">
            <v>660.17999999999984</v>
          </cell>
          <cell r="AB164">
            <v>651.33999999999992</v>
          </cell>
          <cell r="AC164">
            <v>645.71999999999991</v>
          </cell>
          <cell r="AD164">
            <v>639.24999999999989</v>
          </cell>
          <cell r="AE164">
            <v>631.48</v>
          </cell>
          <cell r="AF164">
            <v>621.16999999999996</v>
          </cell>
          <cell r="AG164">
            <v>613.12999999999988</v>
          </cell>
          <cell r="AH164">
            <v>604.81999999999994</v>
          </cell>
          <cell r="AI164" t="str">
            <v/>
          </cell>
          <cell r="AJ164" t="str">
            <v/>
          </cell>
          <cell r="AK164" t="str">
            <v/>
          </cell>
          <cell r="AL164" t="str">
            <v/>
          </cell>
          <cell r="AM164" t="str">
            <v/>
          </cell>
          <cell r="AN164" t="str">
            <v/>
          </cell>
          <cell r="AO164" t="str">
            <v/>
          </cell>
          <cell r="AP164" t="str">
            <v/>
          </cell>
          <cell r="AQ164" t="str">
            <v/>
          </cell>
          <cell r="AR164" t="str">
            <v/>
          </cell>
          <cell r="AS164" t="str">
            <v/>
          </cell>
          <cell r="AT164" t="str">
            <v/>
          </cell>
          <cell r="AU164" t="str">
            <v/>
          </cell>
          <cell r="AV164" t="str">
            <v/>
          </cell>
          <cell r="AW164" t="str">
            <v/>
          </cell>
          <cell r="AX164" t="str">
            <v/>
          </cell>
          <cell r="AY164" t="str">
            <v/>
          </cell>
          <cell r="AZ164" t="str">
            <v/>
          </cell>
          <cell r="BA164" t="str">
            <v/>
          </cell>
          <cell r="BB164" t="str">
            <v/>
          </cell>
          <cell r="BC164" t="str">
            <v/>
          </cell>
          <cell r="BD164" t="str">
            <v/>
          </cell>
          <cell r="BE164" t="str">
            <v/>
          </cell>
          <cell r="BF164" t="str">
            <v/>
          </cell>
          <cell r="BG164" t="str">
            <v/>
          </cell>
          <cell r="BH164" t="str">
            <v/>
          </cell>
          <cell r="BI164" t="str">
            <v/>
          </cell>
          <cell r="BJ164" t="str">
            <v/>
          </cell>
          <cell r="BK164" t="str">
            <v/>
          </cell>
          <cell r="BL164" t="str">
            <v/>
          </cell>
          <cell r="BM164" t="str">
            <v/>
          </cell>
          <cell r="BN164" t="str">
            <v/>
          </cell>
          <cell r="BO164" t="str">
            <v/>
          </cell>
          <cell r="BP164" t="str">
            <v/>
          </cell>
          <cell r="BQ164" t="str">
            <v/>
          </cell>
          <cell r="BR164" t="str">
            <v/>
          </cell>
          <cell r="BS164" t="str">
            <v/>
          </cell>
          <cell r="BT164" t="str">
            <v/>
          </cell>
          <cell r="BU164" t="str">
            <v/>
          </cell>
          <cell r="BV164" t="str">
            <v/>
          </cell>
          <cell r="BW164" t="str">
            <v/>
          </cell>
          <cell r="BX164" t="str">
            <v/>
          </cell>
          <cell r="BY164" t="str">
            <v/>
          </cell>
          <cell r="BZ164" t="str">
            <v/>
          </cell>
          <cell r="CA164" t="str">
            <v/>
          </cell>
          <cell r="CB164" t="str">
            <v/>
          </cell>
          <cell r="CC164" t="str">
            <v/>
          </cell>
          <cell r="CD164" t="str">
            <v/>
          </cell>
          <cell r="CE164">
            <v>4</v>
          </cell>
          <cell r="CF164">
            <v>62</v>
          </cell>
          <cell r="CG164" t="str">
            <v/>
          </cell>
          <cell r="CH164" t="str">
            <v/>
          </cell>
          <cell r="CI164">
            <v>3</v>
          </cell>
          <cell r="CJ164">
            <v>139</v>
          </cell>
          <cell r="CK164">
            <v>2</v>
          </cell>
          <cell r="CL164">
            <v>330</v>
          </cell>
          <cell r="CM164">
            <v>2</v>
          </cell>
          <cell r="CN164">
            <v>16</v>
          </cell>
          <cell r="CP164">
            <v>79</v>
          </cell>
          <cell r="CQ164">
            <v>9</v>
          </cell>
          <cell r="CR164">
            <v>181</v>
          </cell>
          <cell r="CS164">
            <v>9</v>
          </cell>
          <cell r="CT164">
            <v>229</v>
          </cell>
          <cell r="CU164">
            <v>21</v>
          </cell>
          <cell r="CV164" t="str">
            <v/>
          </cell>
          <cell r="CW164">
            <v>25.3</v>
          </cell>
          <cell r="CX164">
            <v>23.9</v>
          </cell>
          <cell r="CY164">
            <v>24.2</v>
          </cell>
          <cell r="CZ164">
            <v>26.9</v>
          </cell>
          <cell r="DA164">
            <v>27.199999999999996</v>
          </cell>
          <cell r="DB164">
            <v>29.1</v>
          </cell>
          <cell r="DC164" t="str">
            <v/>
          </cell>
          <cell r="DD164" t="str">
            <v/>
          </cell>
          <cell r="DE164" t="str">
            <v/>
          </cell>
          <cell r="DF164" t="str">
            <v/>
          </cell>
          <cell r="DG164" t="str">
            <v/>
          </cell>
          <cell r="DH164" t="str">
            <v/>
          </cell>
          <cell r="DI164" t="str">
            <v/>
          </cell>
          <cell r="DJ164" t="str">
            <v/>
          </cell>
          <cell r="DK164" t="str">
            <v/>
          </cell>
          <cell r="DL164" t="str">
            <v/>
          </cell>
          <cell r="DM164">
            <v>631.41</v>
          </cell>
          <cell r="DN164">
            <v>638.98</v>
          </cell>
          <cell r="DO164" t="str">
            <v/>
          </cell>
          <cell r="DP164">
            <v>6473.4737794492912</v>
          </cell>
        </row>
        <row r="165">
          <cell r="B165">
            <v>44541.96875</v>
          </cell>
          <cell r="C165">
            <v>687.75</v>
          </cell>
          <cell r="D165">
            <v>675.18</v>
          </cell>
          <cell r="E165">
            <v>666.69</v>
          </cell>
          <cell r="F165">
            <v>659.76999999999987</v>
          </cell>
          <cell r="G165">
            <v>651.25</v>
          </cell>
          <cell r="H165">
            <v>645.38</v>
          </cell>
          <cell r="I165">
            <v>638.79999999999995</v>
          </cell>
          <cell r="J165">
            <v>630.96</v>
          </cell>
          <cell r="K165">
            <v>620.20000000000005</v>
          </cell>
          <cell r="M165">
            <v>687.9</v>
          </cell>
          <cell r="N165">
            <v>699.1</v>
          </cell>
          <cell r="O165">
            <v>675.36</v>
          </cell>
          <cell r="P165">
            <v>675.45999999999992</v>
          </cell>
          <cell r="Q165">
            <v>666.82</v>
          </cell>
          <cell r="R165">
            <v>666.98</v>
          </cell>
          <cell r="S165">
            <v>660.06999999999994</v>
          </cell>
          <cell r="T165">
            <v>645.67999999999984</v>
          </cell>
          <cell r="U165">
            <v>631.32000000000005</v>
          </cell>
          <cell r="V165">
            <v>620.42999999999995</v>
          </cell>
          <cell r="W165">
            <v>612.04999999999995</v>
          </cell>
          <cell r="X165">
            <v>613.02999999999986</v>
          </cell>
          <cell r="Y165">
            <v>675.29999999999984</v>
          </cell>
          <cell r="Z165">
            <v>667.33999999999992</v>
          </cell>
          <cell r="AA165">
            <v>660.17999999999984</v>
          </cell>
          <cell r="AB165">
            <v>651.33999999999992</v>
          </cell>
          <cell r="AC165">
            <v>645.71</v>
          </cell>
          <cell r="AD165">
            <v>639.24999999999989</v>
          </cell>
          <cell r="AE165">
            <v>631.49</v>
          </cell>
          <cell r="AF165">
            <v>621.16999999999996</v>
          </cell>
          <cell r="AG165">
            <v>613.12999999999988</v>
          </cell>
          <cell r="AH165" t="str">
            <v/>
          </cell>
          <cell r="AI165" t="str">
            <v/>
          </cell>
          <cell r="AJ165" t="str">
            <v/>
          </cell>
          <cell r="AK165" t="str">
            <v/>
          </cell>
          <cell r="AL165" t="str">
            <v/>
          </cell>
          <cell r="AM165" t="str">
            <v/>
          </cell>
          <cell r="AN165" t="str">
            <v/>
          </cell>
          <cell r="AO165" t="str">
            <v/>
          </cell>
          <cell r="AP165" t="str">
            <v/>
          </cell>
          <cell r="AQ165" t="str">
            <v/>
          </cell>
          <cell r="AR165" t="str">
            <v/>
          </cell>
          <cell r="AS165" t="str">
            <v/>
          </cell>
          <cell r="AT165" t="str">
            <v/>
          </cell>
          <cell r="AU165" t="str">
            <v/>
          </cell>
          <cell r="AV165" t="str">
            <v/>
          </cell>
          <cell r="AW165" t="str">
            <v/>
          </cell>
          <cell r="AX165" t="str">
            <v/>
          </cell>
          <cell r="AY165" t="str">
            <v/>
          </cell>
          <cell r="AZ165" t="str">
            <v/>
          </cell>
          <cell r="BA165" t="str">
            <v/>
          </cell>
          <cell r="BB165" t="str">
            <v/>
          </cell>
          <cell r="BC165" t="str">
            <v/>
          </cell>
          <cell r="BD165" t="str">
            <v/>
          </cell>
          <cell r="BE165" t="str">
            <v/>
          </cell>
          <cell r="BF165" t="str">
            <v/>
          </cell>
          <cell r="BG165" t="str">
            <v/>
          </cell>
          <cell r="BH165" t="str">
            <v/>
          </cell>
          <cell r="BI165" t="str">
            <v/>
          </cell>
          <cell r="BJ165" t="str">
            <v/>
          </cell>
          <cell r="BK165" t="str">
            <v/>
          </cell>
          <cell r="BL165" t="str">
            <v/>
          </cell>
          <cell r="BM165" t="str">
            <v/>
          </cell>
          <cell r="BN165" t="str">
            <v/>
          </cell>
          <cell r="BO165" t="str">
            <v/>
          </cell>
          <cell r="BP165" t="str">
            <v/>
          </cell>
          <cell r="BQ165" t="str">
            <v/>
          </cell>
          <cell r="BR165" t="str">
            <v/>
          </cell>
          <cell r="BS165" t="str">
            <v/>
          </cell>
          <cell r="BT165" t="str">
            <v/>
          </cell>
          <cell r="BU165" t="str">
            <v/>
          </cell>
          <cell r="BV165" t="str">
            <v/>
          </cell>
          <cell r="BW165" t="str">
            <v/>
          </cell>
          <cell r="BX165" t="str">
            <v/>
          </cell>
          <cell r="BY165" t="str">
            <v/>
          </cell>
          <cell r="BZ165" t="str">
            <v/>
          </cell>
          <cell r="CA165" t="str">
            <v/>
          </cell>
          <cell r="CB165" t="str">
            <v/>
          </cell>
          <cell r="CC165" t="str">
            <v/>
          </cell>
          <cell r="CD165" t="str">
            <v/>
          </cell>
          <cell r="CE165">
            <v>4</v>
          </cell>
          <cell r="CF165">
            <v>65</v>
          </cell>
          <cell r="CG165" t="str">
            <v/>
          </cell>
          <cell r="CH165" t="str">
            <v/>
          </cell>
          <cell r="CI165">
            <v>3</v>
          </cell>
          <cell r="CJ165">
            <v>147</v>
          </cell>
          <cell r="CK165">
            <v>2</v>
          </cell>
          <cell r="CL165">
            <v>304</v>
          </cell>
          <cell r="CM165">
            <v>2</v>
          </cell>
          <cell r="CN165">
            <v>13</v>
          </cell>
          <cell r="CP165">
            <v>57</v>
          </cell>
          <cell r="CQ165">
            <v>7</v>
          </cell>
          <cell r="CR165">
            <v>200</v>
          </cell>
          <cell r="CS165">
            <v>9</v>
          </cell>
          <cell r="CT165">
            <v>234</v>
          </cell>
          <cell r="CU165">
            <v>20.6</v>
          </cell>
          <cell r="CV165" t="str">
            <v/>
          </cell>
          <cell r="CW165">
            <v>24.9</v>
          </cell>
          <cell r="CX165">
            <v>24.5</v>
          </cell>
          <cell r="CY165">
            <v>23.8</v>
          </cell>
          <cell r="CZ165">
            <v>26.3</v>
          </cell>
          <cell r="DA165">
            <v>27.1</v>
          </cell>
          <cell r="DB165">
            <v>28.999999999999996</v>
          </cell>
          <cell r="DC165" t="str">
            <v/>
          </cell>
          <cell r="DD165" t="str">
            <v/>
          </cell>
          <cell r="DE165" t="str">
            <v/>
          </cell>
          <cell r="DF165" t="str">
            <v/>
          </cell>
          <cell r="DG165" t="str">
            <v/>
          </cell>
          <cell r="DH165" t="str">
            <v/>
          </cell>
          <cell r="DI165" t="str">
            <v/>
          </cell>
          <cell r="DJ165" t="str">
            <v/>
          </cell>
          <cell r="DK165" t="str">
            <v/>
          </cell>
          <cell r="DL165" t="str">
            <v/>
          </cell>
          <cell r="DM165">
            <v>631.41</v>
          </cell>
          <cell r="DN165">
            <v>638.98</v>
          </cell>
          <cell r="DO165" t="str">
            <v/>
          </cell>
          <cell r="DP165">
            <v>6473.4737794492912</v>
          </cell>
        </row>
        <row r="166">
          <cell r="B166">
            <v>44541.979166666664</v>
          </cell>
          <cell r="C166">
            <v>687.76</v>
          </cell>
          <cell r="D166">
            <v>675.18</v>
          </cell>
          <cell r="E166">
            <v>666.70999999999992</v>
          </cell>
          <cell r="F166">
            <v>659.76999999999987</v>
          </cell>
          <cell r="G166">
            <v>651.25</v>
          </cell>
          <cell r="H166">
            <v>645.38</v>
          </cell>
          <cell r="I166">
            <v>638.79999999999995</v>
          </cell>
          <cell r="J166">
            <v>630.95000000000005</v>
          </cell>
          <cell r="K166">
            <v>620.20000000000005</v>
          </cell>
          <cell r="M166">
            <v>687.9</v>
          </cell>
          <cell r="N166">
            <v>699.07999999999981</v>
          </cell>
          <cell r="O166">
            <v>675.36</v>
          </cell>
          <cell r="P166">
            <v>675.45999999999992</v>
          </cell>
          <cell r="Q166">
            <v>666.82</v>
          </cell>
          <cell r="R166">
            <v>667.01</v>
          </cell>
          <cell r="S166">
            <v>660.06999999999994</v>
          </cell>
          <cell r="T166">
            <v>645.66999999999996</v>
          </cell>
          <cell r="U166">
            <v>631.32000000000005</v>
          </cell>
          <cell r="V166">
            <v>620.42999999999995</v>
          </cell>
          <cell r="W166">
            <v>612.04</v>
          </cell>
          <cell r="X166">
            <v>613.02999999999986</v>
          </cell>
          <cell r="Y166">
            <v>675.29999999999984</v>
          </cell>
          <cell r="Z166">
            <v>667.33999999999992</v>
          </cell>
          <cell r="AA166">
            <v>660.17999999999984</v>
          </cell>
          <cell r="AB166">
            <v>651.33999999999992</v>
          </cell>
          <cell r="AC166">
            <v>645.71</v>
          </cell>
          <cell r="AD166">
            <v>639.27</v>
          </cell>
          <cell r="AE166">
            <v>631.49</v>
          </cell>
          <cell r="AF166">
            <v>621.16999999999996</v>
          </cell>
          <cell r="AG166">
            <v>613.12999999999988</v>
          </cell>
          <cell r="AH166" t="str">
            <v/>
          </cell>
          <cell r="AI166" t="str">
            <v/>
          </cell>
          <cell r="AJ166" t="str">
            <v/>
          </cell>
          <cell r="AK166" t="str">
            <v/>
          </cell>
          <cell r="AL166" t="str">
            <v/>
          </cell>
          <cell r="AM166" t="str">
            <v/>
          </cell>
          <cell r="AN166" t="str">
            <v/>
          </cell>
          <cell r="AO166" t="str">
            <v/>
          </cell>
          <cell r="AP166" t="str">
            <v/>
          </cell>
          <cell r="AQ166" t="str">
            <v/>
          </cell>
          <cell r="AR166" t="str">
            <v/>
          </cell>
          <cell r="AS166" t="str">
            <v/>
          </cell>
          <cell r="AT166" t="str">
            <v/>
          </cell>
          <cell r="AU166" t="str">
            <v/>
          </cell>
          <cell r="AV166" t="str">
            <v/>
          </cell>
          <cell r="AW166" t="str">
            <v/>
          </cell>
          <cell r="AX166" t="str">
            <v/>
          </cell>
          <cell r="AY166" t="str">
            <v/>
          </cell>
          <cell r="AZ166" t="str">
            <v/>
          </cell>
          <cell r="BA166" t="str">
            <v/>
          </cell>
          <cell r="BB166" t="str">
            <v/>
          </cell>
          <cell r="BC166" t="str">
            <v/>
          </cell>
          <cell r="BD166" t="str">
            <v/>
          </cell>
          <cell r="BE166" t="str">
            <v/>
          </cell>
          <cell r="BF166" t="str">
            <v/>
          </cell>
          <cell r="BG166" t="str">
            <v/>
          </cell>
          <cell r="BH166" t="str">
            <v/>
          </cell>
          <cell r="BI166" t="str">
            <v/>
          </cell>
          <cell r="BJ166" t="str">
            <v/>
          </cell>
          <cell r="BK166" t="str">
            <v/>
          </cell>
          <cell r="BL166" t="str">
            <v/>
          </cell>
          <cell r="BM166" t="str">
            <v/>
          </cell>
          <cell r="BN166" t="str">
            <v/>
          </cell>
          <cell r="BO166" t="str">
            <v/>
          </cell>
          <cell r="BP166" t="str">
            <v/>
          </cell>
          <cell r="BQ166" t="str">
            <v/>
          </cell>
          <cell r="BR166" t="str">
            <v/>
          </cell>
          <cell r="BS166" t="str">
            <v/>
          </cell>
          <cell r="BT166" t="str">
            <v/>
          </cell>
          <cell r="BU166" t="str">
            <v/>
          </cell>
          <cell r="BV166" t="str">
            <v/>
          </cell>
          <cell r="BW166" t="str">
            <v/>
          </cell>
          <cell r="BX166" t="str">
            <v/>
          </cell>
          <cell r="BY166" t="str">
            <v/>
          </cell>
          <cell r="BZ166" t="str">
            <v/>
          </cell>
          <cell r="CA166" t="str">
            <v/>
          </cell>
          <cell r="CB166" t="str">
            <v/>
          </cell>
          <cell r="CC166" t="str">
            <v/>
          </cell>
          <cell r="CD166" t="str">
            <v/>
          </cell>
          <cell r="CE166">
            <v>3</v>
          </cell>
          <cell r="CF166">
            <v>65</v>
          </cell>
          <cell r="CG166" t="str">
            <v/>
          </cell>
          <cell r="CH166" t="str">
            <v/>
          </cell>
          <cell r="CI166">
            <v>3</v>
          </cell>
          <cell r="CJ166">
            <v>172</v>
          </cell>
          <cell r="CK166">
            <v>2</v>
          </cell>
          <cell r="CL166">
            <v>305</v>
          </cell>
          <cell r="CM166">
            <v>2</v>
          </cell>
          <cell r="CN166">
            <v>10</v>
          </cell>
          <cell r="CP166">
            <v>77</v>
          </cell>
          <cell r="CQ166">
            <v>8</v>
          </cell>
          <cell r="CR166">
            <v>178</v>
          </cell>
          <cell r="CS166">
            <v>9</v>
          </cell>
          <cell r="CT166">
            <v>234</v>
          </cell>
          <cell r="CU166">
            <v>21.1</v>
          </cell>
          <cell r="CV166" t="str">
            <v/>
          </cell>
          <cell r="CW166">
            <v>25.3</v>
          </cell>
          <cell r="CX166">
            <v>24.6</v>
          </cell>
          <cell r="CY166">
            <v>23.699999999999996</v>
          </cell>
          <cell r="CZ166">
            <v>26.2</v>
          </cell>
          <cell r="DA166">
            <v>27.3</v>
          </cell>
          <cell r="DB166">
            <v>29.199999999999996</v>
          </cell>
          <cell r="DC166" t="str">
            <v/>
          </cell>
          <cell r="DD166" t="str">
            <v/>
          </cell>
          <cell r="DE166" t="str">
            <v/>
          </cell>
          <cell r="DF166" t="str">
            <v/>
          </cell>
          <cell r="DG166" t="str">
            <v/>
          </cell>
          <cell r="DH166" t="str">
            <v/>
          </cell>
          <cell r="DI166" t="str">
            <v/>
          </cell>
          <cell r="DJ166" t="str">
            <v/>
          </cell>
          <cell r="DK166" t="str">
            <v/>
          </cell>
          <cell r="DL166" t="str">
            <v/>
          </cell>
          <cell r="DM166">
            <v>631.41999999999996</v>
          </cell>
          <cell r="DN166">
            <v>638.98</v>
          </cell>
          <cell r="DO166" t="str">
            <v/>
          </cell>
          <cell r="DP166">
            <v>6469.9767788324225</v>
          </cell>
        </row>
        <row r="167">
          <cell r="B167">
            <v>44541.989583333336</v>
          </cell>
          <cell r="C167">
            <v>687.76</v>
          </cell>
          <cell r="D167">
            <v>675.19</v>
          </cell>
          <cell r="E167">
            <v>666.69</v>
          </cell>
          <cell r="F167">
            <v>659.76999999999987</v>
          </cell>
          <cell r="G167">
            <v>651.25</v>
          </cell>
          <cell r="H167">
            <v>645.38</v>
          </cell>
          <cell r="I167">
            <v>638.79999999999995</v>
          </cell>
          <cell r="J167">
            <v>630.95000000000005</v>
          </cell>
          <cell r="K167">
            <v>620.20000000000005</v>
          </cell>
          <cell r="M167">
            <v>687.9</v>
          </cell>
          <cell r="N167">
            <v>699.07999999999981</v>
          </cell>
          <cell r="O167">
            <v>675.36999999999989</v>
          </cell>
          <cell r="P167">
            <v>675.45999999999992</v>
          </cell>
          <cell r="Q167">
            <v>666.82</v>
          </cell>
          <cell r="R167">
            <v>666.98</v>
          </cell>
          <cell r="S167">
            <v>660.06999999999994</v>
          </cell>
          <cell r="T167">
            <v>645.66999999999996</v>
          </cell>
          <cell r="U167">
            <v>631.32000000000005</v>
          </cell>
          <cell r="V167">
            <v>620.42999999999995</v>
          </cell>
          <cell r="W167">
            <v>612.04</v>
          </cell>
          <cell r="X167">
            <v>613.02999999999986</v>
          </cell>
          <cell r="Y167">
            <v>675.29999999999984</v>
          </cell>
          <cell r="Z167">
            <v>667.33999999999992</v>
          </cell>
          <cell r="AA167">
            <v>660.17999999999984</v>
          </cell>
          <cell r="AB167">
            <v>651.33000000000004</v>
          </cell>
          <cell r="AC167">
            <v>645.71</v>
          </cell>
          <cell r="AD167">
            <v>639.27</v>
          </cell>
          <cell r="AE167">
            <v>631.48</v>
          </cell>
          <cell r="AF167">
            <v>621.16999999999996</v>
          </cell>
          <cell r="AG167">
            <v>613.12999999999988</v>
          </cell>
          <cell r="AH167" t="str">
            <v/>
          </cell>
          <cell r="AI167" t="str">
            <v/>
          </cell>
          <cell r="AJ167" t="str">
            <v/>
          </cell>
          <cell r="AK167" t="str">
            <v/>
          </cell>
          <cell r="AL167" t="str">
            <v/>
          </cell>
          <cell r="AM167" t="str">
            <v/>
          </cell>
          <cell r="AN167" t="str">
            <v/>
          </cell>
          <cell r="AO167" t="str">
            <v/>
          </cell>
          <cell r="AP167" t="str">
            <v/>
          </cell>
          <cell r="AQ167" t="str">
            <v/>
          </cell>
          <cell r="AR167" t="str">
            <v/>
          </cell>
          <cell r="AS167" t="str">
            <v/>
          </cell>
          <cell r="AT167" t="str">
            <v/>
          </cell>
          <cell r="AU167" t="str">
            <v/>
          </cell>
          <cell r="AV167" t="str">
            <v/>
          </cell>
          <cell r="AW167" t="str">
            <v/>
          </cell>
          <cell r="AX167" t="str">
            <v/>
          </cell>
          <cell r="AY167" t="str">
            <v/>
          </cell>
          <cell r="AZ167" t="str">
            <v/>
          </cell>
          <cell r="BA167" t="str">
            <v/>
          </cell>
          <cell r="BB167" t="str">
            <v/>
          </cell>
          <cell r="BC167" t="str">
            <v/>
          </cell>
          <cell r="BD167" t="str">
            <v/>
          </cell>
          <cell r="BE167" t="str">
            <v/>
          </cell>
          <cell r="BF167" t="str">
            <v/>
          </cell>
          <cell r="BG167" t="str">
            <v/>
          </cell>
          <cell r="BH167" t="str">
            <v/>
          </cell>
          <cell r="BI167" t="str">
            <v/>
          </cell>
          <cell r="BJ167" t="str">
            <v/>
          </cell>
          <cell r="BK167" t="str">
            <v/>
          </cell>
          <cell r="BL167" t="str">
            <v/>
          </cell>
          <cell r="BM167" t="str">
            <v/>
          </cell>
          <cell r="BN167" t="str">
            <v/>
          </cell>
          <cell r="BO167" t="str">
            <v/>
          </cell>
          <cell r="BP167" t="str">
            <v/>
          </cell>
          <cell r="BQ167" t="str">
            <v/>
          </cell>
          <cell r="BR167" t="str">
            <v/>
          </cell>
          <cell r="BS167" t="str">
            <v/>
          </cell>
          <cell r="BT167" t="str">
            <v/>
          </cell>
          <cell r="BU167" t="str">
            <v/>
          </cell>
          <cell r="BV167" t="str">
            <v/>
          </cell>
          <cell r="BW167" t="str">
            <v/>
          </cell>
          <cell r="BX167" t="str">
            <v/>
          </cell>
          <cell r="BY167" t="str">
            <v/>
          </cell>
          <cell r="BZ167" t="str">
            <v/>
          </cell>
          <cell r="CA167" t="str">
            <v/>
          </cell>
          <cell r="CB167" t="str">
            <v/>
          </cell>
          <cell r="CC167" t="str">
            <v/>
          </cell>
          <cell r="CD167" t="str">
            <v/>
          </cell>
          <cell r="CE167">
            <v>3</v>
          </cell>
          <cell r="CF167">
            <v>64</v>
          </cell>
          <cell r="CG167" t="str">
            <v/>
          </cell>
          <cell r="CH167" t="str">
            <v/>
          </cell>
          <cell r="CI167">
            <v>5</v>
          </cell>
          <cell r="CJ167">
            <v>179</v>
          </cell>
          <cell r="CK167">
            <v>2</v>
          </cell>
          <cell r="CL167">
            <v>314</v>
          </cell>
          <cell r="CM167">
            <v>2</v>
          </cell>
          <cell r="CN167">
            <v>1</v>
          </cell>
          <cell r="CP167">
            <v>69</v>
          </cell>
          <cell r="CQ167">
            <v>7</v>
          </cell>
          <cell r="CR167">
            <v>199</v>
          </cell>
          <cell r="CS167">
            <v>7</v>
          </cell>
          <cell r="CT167">
            <v>229</v>
          </cell>
          <cell r="CU167">
            <v>21.1</v>
          </cell>
          <cell r="CV167" t="str">
            <v/>
          </cell>
          <cell r="CW167">
            <v>25.5</v>
          </cell>
          <cell r="CX167">
            <v>23.8</v>
          </cell>
          <cell r="CY167">
            <v>24.3</v>
          </cell>
          <cell r="CZ167">
            <v>26</v>
          </cell>
          <cell r="DA167">
            <v>27.199999999999996</v>
          </cell>
          <cell r="DB167">
            <v>28.999999999999996</v>
          </cell>
          <cell r="DC167" t="str">
            <v/>
          </cell>
          <cell r="DD167" t="str">
            <v/>
          </cell>
          <cell r="DE167" t="str">
            <v/>
          </cell>
          <cell r="DF167" t="str">
            <v/>
          </cell>
          <cell r="DG167" t="str">
            <v/>
          </cell>
          <cell r="DH167" t="str">
            <v/>
          </cell>
          <cell r="DI167" t="str">
            <v/>
          </cell>
          <cell r="DJ167" t="str">
            <v/>
          </cell>
          <cell r="DK167" t="str">
            <v/>
          </cell>
          <cell r="DL167" t="str">
            <v/>
          </cell>
          <cell r="DM167">
            <v>631.41999999999996</v>
          </cell>
          <cell r="DN167">
            <v>638.98</v>
          </cell>
          <cell r="DO167" t="str">
            <v/>
          </cell>
          <cell r="DP167">
            <v>3344.8404027713568</v>
          </cell>
        </row>
        <row r="168">
          <cell r="B168">
            <v>44542</v>
          </cell>
          <cell r="C168">
            <v>687.76</v>
          </cell>
          <cell r="D168">
            <v>675.19</v>
          </cell>
          <cell r="E168">
            <v>666.69</v>
          </cell>
          <cell r="F168">
            <v>659.76999999999987</v>
          </cell>
          <cell r="G168">
            <v>651.25</v>
          </cell>
          <cell r="H168">
            <v>645.38</v>
          </cell>
          <cell r="I168">
            <v>638.79999999999995</v>
          </cell>
          <cell r="J168">
            <v>630.96</v>
          </cell>
          <cell r="K168">
            <v>620.20000000000005</v>
          </cell>
          <cell r="L168">
            <v>611.23</v>
          </cell>
          <cell r="M168">
            <v>687.9</v>
          </cell>
          <cell r="N168">
            <v>699.08999999999992</v>
          </cell>
          <cell r="O168">
            <v>675.36999999999989</v>
          </cell>
          <cell r="P168">
            <v>675.45999999999992</v>
          </cell>
          <cell r="Q168">
            <v>666.82</v>
          </cell>
          <cell r="R168">
            <v>667.01</v>
          </cell>
          <cell r="S168">
            <v>660.06999999999994</v>
          </cell>
          <cell r="T168">
            <v>645.66999999999996</v>
          </cell>
          <cell r="U168">
            <v>631.32000000000005</v>
          </cell>
          <cell r="V168">
            <v>620.42999999999995</v>
          </cell>
          <cell r="W168">
            <v>612.04</v>
          </cell>
          <cell r="X168">
            <v>613.02999999999986</v>
          </cell>
          <cell r="Y168">
            <v>675.31</v>
          </cell>
          <cell r="Z168">
            <v>667.33999999999992</v>
          </cell>
          <cell r="AA168">
            <v>660.17999999999984</v>
          </cell>
          <cell r="AB168">
            <v>651.33999999999992</v>
          </cell>
          <cell r="AC168">
            <v>645.71</v>
          </cell>
          <cell r="AD168">
            <v>639.24999999999989</v>
          </cell>
          <cell r="AE168">
            <v>631.48</v>
          </cell>
          <cell r="AF168">
            <v>621.16999999999996</v>
          </cell>
          <cell r="AG168">
            <v>613.12999999999988</v>
          </cell>
          <cell r="AH168">
            <v>604.81999999999994</v>
          </cell>
          <cell r="AI168">
            <v>5881.7969101493936</v>
          </cell>
          <cell r="AJ168">
            <v>6516.9999999977408</v>
          </cell>
          <cell r="AK168">
            <v>9211.7893541752728</v>
          </cell>
          <cell r="AL168">
            <v>9825.1624126325332</v>
          </cell>
          <cell r="AM168">
            <v>16890.66786148163</v>
          </cell>
          <cell r="AN168">
            <v>12874.99999992937</v>
          </cell>
          <cell r="AO168">
            <v>11941.01859228662</v>
          </cell>
          <cell r="AP168">
            <v>16121.795536335405</v>
          </cell>
          <cell r="AQ168">
            <v>18177.948131605292</v>
          </cell>
          <cell r="AR168">
            <v>29718.28640190982</v>
          </cell>
          <cell r="AS168" t="str">
            <v/>
          </cell>
          <cell r="AT168">
            <v>2509.6264648400002</v>
          </cell>
          <cell r="AU168">
            <v>3.9999999999999991</v>
          </cell>
          <cell r="AV168">
            <v>1.5</v>
          </cell>
          <cell r="AW168">
            <v>1.5</v>
          </cell>
          <cell r="AX168">
            <v>4.9999999999999991</v>
          </cell>
          <cell r="AY168">
            <v>0</v>
          </cell>
          <cell r="AZ168">
            <v>5.9999999999999982</v>
          </cell>
          <cell r="BA168">
            <v>3</v>
          </cell>
          <cell r="BB168">
            <v>4.9999999999999991</v>
          </cell>
          <cell r="BC168">
            <v>3.9999999999999991</v>
          </cell>
          <cell r="BD168">
            <v>4.9999999999999991</v>
          </cell>
          <cell r="BE168">
            <v>2.4999999999999996</v>
          </cell>
          <cell r="BF168">
            <v>5.4999999999999991</v>
          </cell>
          <cell r="BG168">
            <v>4.2999999523099994</v>
          </cell>
          <cell r="BH168">
            <v>4.9999999999999991</v>
          </cell>
          <cell r="BI168">
            <v>0</v>
          </cell>
          <cell r="BJ168">
            <v>7.9999999999999982</v>
          </cell>
          <cell r="BK168">
            <v>14.999999999999998</v>
          </cell>
          <cell r="BL168">
            <v>7.9999999999999991</v>
          </cell>
          <cell r="BM168">
            <v>798.40087890600012</v>
          </cell>
          <cell r="BN168">
            <v>1591.9970703100003</v>
          </cell>
          <cell r="BO168">
            <v>1176.1010742200003</v>
          </cell>
          <cell r="BP168">
            <v>690.400390625</v>
          </cell>
          <cell r="BQ168">
            <v>1416.5991210899999</v>
          </cell>
          <cell r="BR168">
            <v>897.23284912100007</v>
          </cell>
          <cell r="BS168">
            <v>1409.5043945299999</v>
          </cell>
          <cell r="BT168">
            <v>621.50146484400011</v>
          </cell>
          <cell r="BU168">
            <v>1472.5407714800001</v>
          </cell>
          <cell r="BV168">
            <v>693.49035644499997</v>
          </cell>
          <cell r="BW168">
            <v>0</v>
          </cell>
          <cell r="BX168">
            <v>0</v>
          </cell>
          <cell r="BY168">
            <v>1739.5629882799999</v>
          </cell>
          <cell r="BZ168">
            <v>885.90161132799994</v>
          </cell>
          <cell r="CA168">
            <v>1329.4104003899999</v>
          </cell>
          <cell r="CB168">
            <v>757.94030761700014</v>
          </cell>
          <cell r="CC168">
            <v>1187.2458496100003</v>
          </cell>
          <cell r="CD168">
            <v>782.84741210900006</v>
          </cell>
          <cell r="CE168">
            <v>2</v>
          </cell>
          <cell r="CF168">
            <v>42</v>
          </cell>
          <cell r="CG168" t="str">
            <v/>
          </cell>
          <cell r="CH168" t="str">
            <v/>
          </cell>
          <cell r="CI168">
            <v>5</v>
          </cell>
          <cell r="CJ168">
            <v>168</v>
          </cell>
          <cell r="CK168">
            <v>2</v>
          </cell>
          <cell r="CL168">
            <v>309</v>
          </cell>
          <cell r="CM168">
            <v>2</v>
          </cell>
          <cell r="CN168">
            <v>1</v>
          </cell>
          <cell r="CP168">
            <v>87</v>
          </cell>
          <cell r="CQ168">
            <v>7</v>
          </cell>
          <cell r="CR168">
            <v>191</v>
          </cell>
          <cell r="CS168">
            <v>9</v>
          </cell>
          <cell r="CT168">
            <v>231</v>
          </cell>
          <cell r="CU168">
            <v>21.299999999999997</v>
          </cell>
          <cell r="CV168" t="str">
            <v/>
          </cell>
          <cell r="CW168">
            <v>25.3</v>
          </cell>
          <cell r="CX168">
            <v>23.9</v>
          </cell>
          <cell r="CY168">
            <v>26.7</v>
          </cell>
          <cell r="CZ168">
            <v>25.9</v>
          </cell>
          <cell r="DA168">
            <v>27.3</v>
          </cell>
          <cell r="DB168">
            <v>29.399999999999995</v>
          </cell>
          <cell r="DC168" t="str">
            <v/>
          </cell>
          <cell r="DD168" t="str">
            <v/>
          </cell>
          <cell r="DE168" t="str">
            <v/>
          </cell>
          <cell r="DF168" t="str">
            <v/>
          </cell>
          <cell r="DG168" t="str">
            <v/>
          </cell>
          <cell r="DH168" t="str">
            <v/>
          </cell>
          <cell r="DI168" t="str">
            <v/>
          </cell>
          <cell r="DJ168" t="str">
            <v/>
          </cell>
          <cell r="DK168" t="str">
            <v/>
          </cell>
          <cell r="DL168" t="str">
            <v/>
          </cell>
          <cell r="DM168">
            <v>631.41</v>
          </cell>
          <cell r="DN168">
            <v>638.98</v>
          </cell>
          <cell r="DO168">
            <v>26400.043000000005</v>
          </cell>
          <cell r="DP168">
            <v>6487.4827810770375</v>
          </cell>
        </row>
        <row r="169">
          <cell r="B169">
            <v>44542.010416666664</v>
          </cell>
          <cell r="C169">
            <v>687.76</v>
          </cell>
          <cell r="D169">
            <v>675.2</v>
          </cell>
          <cell r="E169">
            <v>666.70999999999992</v>
          </cell>
          <cell r="F169">
            <v>659.76999999999987</v>
          </cell>
          <cell r="G169">
            <v>651.25</v>
          </cell>
          <cell r="H169">
            <v>645.36999999999989</v>
          </cell>
          <cell r="I169">
            <v>638.79</v>
          </cell>
          <cell r="J169">
            <v>630.95000000000005</v>
          </cell>
          <cell r="K169">
            <v>620.20000000000005</v>
          </cell>
          <cell r="M169">
            <v>687.9</v>
          </cell>
          <cell r="N169">
            <v>699.15</v>
          </cell>
          <cell r="O169">
            <v>675.38</v>
          </cell>
          <cell r="P169">
            <v>675.47</v>
          </cell>
          <cell r="Q169">
            <v>666.82</v>
          </cell>
          <cell r="R169">
            <v>666.9899999999999</v>
          </cell>
          <cell r="S169">
            <v>660.08</v>
          </cell>
          <cell r="T169">
            <v>645.66999999999996</v>
          </cell>
          <cell r="U169">
            <v>631.32000000000005</v>
          </cell>
          <cell r="V169">
            <v>620.42999999999995</v>
          </cell>
          <cell r="W169">
            <v>612.02999999999986</v>
          </cell>
          <cell r="X169">
            <v>613.02999999999986</v>
          </cell>
          <cell r="Y169">
            <v>675.31999999999994</v>
          </cell>
          <cell r="Z169">
            <v>667.35</v>
          </cell>
          <cell r="AA169">
            <v>660.17999999999984</v>
          </cell>
          <cell r="AB169">
            <v>651.33999999999992</v>
          </cell>
          <cell r="AC169">
            <v>645.71</v>
          </cell>
          <cell r="AD169">
            <v>639.27</v>
          </cell>
          <cell r="AE169">
            <v>631.48</v>
          </cell>
          <cell r="AF169">
            <v>621.16999999999996</v>
          </cell>
          <cell r="AG169">
            <v>613.12</v>
          </cell>
          <cell r="AH169" t="str">
            <v/>
          </cell>
          <cell r="AI169" t="str">
            <v/>
          </cell>
          <cell r="AJ169" t="str">
            <v/>
          </cell>
          <cell r="AK169" t="str">
            <v/>
          </cell>
          <cell r="AL169" t="str">
            <v/>
          </cell>
          <cell r="AM169" t="str">
            <v/>
          </cell>
          <cell r="AN169" t="str">
            <v/>
          </cell>
          <cell r="AO169" t="str">
            <v/>
          </cell>
          <cell r="AP169" t="str">
            <v/>
          </cell>
          <cell r="AQ169" t="str">
            <v/>
          </cell>
          <cell r="AR169" t="str">
            <v/>
          </cell>
          <cell r="AS169" t="str">
            <v/>
          </cell>
          <cell r="AT169" t="str">
            <v/>
          </cell>
          <cell r="AU169" t="str">
            <v/>
          </cell>
          <cell r="AV169" t="str">
            <v/>
          </cell>
          <cell r="AW169" t="str">
            <v/>
          </cell>
          <cell r="AX169" t="str">
            <v/>
          </cell>
          <cell r="AY169" t="str">
            <v/>
          </cell>
          <cell r="AZ169" t="str">
            <v/>
          </cell>
          <cell r="BA169" t="str">
            <v/>
          </cell>
          <cell r="BB169" t="str">
            <v/>
          </cell>
          <cell r="BC169" t="str">
            <v/>
          </cell>
          <cell r="BD169" t="str">
            <v/>
          </cell>
          <cell r="BE169" t="str">
            <v/>
          </cell>
          <cell r="BF169" t="str">
            <v/>
          </cell>
          <cell r="BG169" t="str">
            <v/>
          </cell>
          <cell r="BH169" t="str">
            <v/>
          </cell>
          <cell r="BI169" t="str">
            <v/>
          </cell>
          <cell r="BJ169" t="str">
            <v/>
          </cell>
          <cell r="BK169" t="str">
            <v/>
          </cell>
          <cell r="BL169" t="str">
            <v/>
          </cell>
          <cell r="BM169" t="str">
            <v/>
          </cell>
          <cell r="BN169" t="str">
            <v/>
          </cell>
          <cell r="BO169" t="str">
            <v/>
          </cell>
          <cell r="BP169" t="str">
            <v/>
          </cell>
          <cell r="BQ169" t="str">
            <v/>
          </cell>
          <cell r="BR169" t="str">
            <v/>
          </cell>
          <cell r="BS169" t="str">
            <v/>
          </cell>
          <cell r="BT169" t="str">
            <v/>
          </cell>
          <cell r="BU169" t="str">
            <v/>
          </cell>
          <cell r="BV169" t="str">
            <v/>
          </cell>
          <cell r="BW169" t="str">
            <v/>
          </cell>
          <cell r="BX169" t="str">
            <v/>
          </cell>
          <cell r="BY169" t="str">
            <v/>
          </cell>
          <cell r="BZ169" t="str">
            <v/>
          </cell>
          <cell r="CA169" t="str">
            <v/>
          </cell>
          <cell r="CB169" t="str">
            <v/>
          </cell>
          <cell r="CC169" t="str">
            <v/>
          </cell>
          <cell r="CD169" t="str">
            <v/>
          </cell>
          <cell r="CE169">
            <v>2</v>
          </cell>
          <cell r="CF169">
            <v>23</v>
          </cell>
          <cell r="CG169" t="str">
            <v/>
          </cell>
          <cell r="CH169" t="str">
            <v/>
          </cell>
          <cell r="CI169">
            <v>3</v>
          </cell>
          <cell r="CJ169">
            <v>164</v>
          </cell>
          <cell r="CK169">
            <v>1</v>
          </cell>
          <cell r="CL169">
            <v>319</v>
          </cell>
          <cell r="CM169">
            <v>2</v>
          </cell>
          <cell r="CN169">
            <v>354</v>
          </cell>
          <cell r="CP169">
            <v>69</v>
          </cell>
          <cell r="CQ169">
            <v>8</v>
          </cell>
          <cell r="CR169">
            <v>197</v>
          </cell>
          <cell r="CS169">
            <v>8</v>
          </cell>
          <cell r="CT169">
            <v>238</v>
          </cell>
          <cell r="CU169">
            <v>21.299999999999997</v>
          </cell>
          <cell r="CV169" t="str">
            <v/>
          </cell>
          <cell r="CW169">
            <v>25.5</v>
          </cell>
          <cell r="CX169">
            <v>23.299999999999997</v>
          </cell>
          <cell r="CY169">
            <v>26.4</v>
          </cell>
          <cell r="CZ169">
            <v>26</v>
          </cell>
          <cell r="DA169">
            <v>27.4</v>
          </cell>
          <cell r="DB169">
            <v>29.1</v>
          </cell>
          <cell r="DC169" t="str">
            <v/>
          </cell>
          <cell r="DD169" t="str">
            <v/>
          </cell>
          <cell r="DE169" t="str">
            <v/>
          </cell>
          <cell r="DF169" t="str">
            <v/>
          </cell>
          <cell r="DG169" t="str">
            <v/>
          </cell>
          <cell r="DH169" t="str">
            <v/>
          </cell>
          <cell r="DI169" t="str">
            <v/>
          </cell>
          <cell r="DJ169" t="str">
            <v/>
          </cell>
          <cell r="DK169" t="str">
            <v/>
          </cell>
          <cell r="DL169" t="str">
            <v/>
          </cell>
          <cell r="DM169">
            <v>631.41</v>
          </cell>
          <cell r="DN169">
            <v>638.98</v>
          </cell>
          <cell r="DO169" t="str">
            <v/>
          </cell>
          <cell r="DP169">
            <v>6483.9787807400789</v>
          </cell>
        </row>
        <row r="170">
          <cell r="B170">
            <v>44542.020833333336</v>
          </cell>
          <cell r="C170">
            <v>687.75</v>
          </cell>
          <cell r="D170">
            <v>675.2</v>
          </cell>
          <cell r="E170">
            <v>666.69</v>
          </cell>
          <cell r="F170">
            <v>659.76</v>
          </cell>
          <cell r="G170">
            <v>651.25</v>
          </cell>
          <cell r="H170">
            <v>645.36999999999989</v>
          </cell>
          <cell r="I170">
            <v>638.79999999999995</v>
          </cell>
          <cell r="J170">
            <v>630.95000000000005</v>
          </cell>
          <cell r="K170">
            <v>620.20000000000005</v>
          </cell>
          <cell r="M170">
            <v>687.9</v>
          </cell>
          <cell r="N170">
            <v>698.93</v>
          </cell>
          <cell r="O170">
            <v>675.38</v>
          </cell>
          <cell r="P170">
            <v>675.48</v>
          </cell>
          <cell r="Q170">
            <v>666.82</v>
          </cell>
          <cell r="R170">
            <v>667.01</v>
          </cell>
          <cell r="S170">
            <v>660.06999999999994</v>
          </cell>
          <cell r="T170">
            <v>645.66999999999996</v>
          </cell>
          <cell r="U170">
            <v>631.32000000000005</v>
          </cell>
          <cell r="V170">
            <v>620.41999999999996</v>
          </cell>
          <cell r="W170">
            <v>612.04</v>
          </cell>
          <cell r="X170">
            <v>613.02999999999986</v>
          </cell>
          <cell r="Y170">
            <v>675.31999999999994</v>
          </cell>
          <cell r="Z170">
            <v>667.35</v>
          </cell>
          <cell r="AA170">
            <v>660.18999999999994</v>
          </cell>
          <cell r="AB170">
            <v>651.33000000000004</v>
          </cell>
          <cell r="AC170">
            <v>645.71</v>
          </cell>
          <cell r="AD170">
            <v>639.27</v>
          </cell>
          <cell r="AE170">
            <v>631.48</v>
          </cell>
          <cell r="AF170">
            <v>621.16999999999996</v>
          </cell>
          <cell r="AG170">
            <v>613.12</v>
          </cell>
          <cell r="AH170" t="str">
            <v/>
          </cell>
          <cell r="AI170" t="str">
            <v/>
          </cell>
          <cell r="AJ170" t="str">
            <v/>
          </cell>
          <cell r="AK170" t="str">
            <v/>
          </cell>
          <cell r="AL170" t="str">
            <v/>
          </cell>
          <cell r="AM170" t="str">
            <v/>
          </cell>
          <cell r="AN170" t="str">
            <v/>
          </cell>
          <cell r="AO170" t="str">
            <v/>
          </cell>
          <cell r="AP170" t="str">
            <v/>
          </cell>
          <cell r="AQ170" t="str">
            <v/>
          </cell>
          <cell r="AR170" t="str">
            <v/>
          </cell>
          <cell r="AS170" t="str">
            <v/>
          </cell>
          <cell r="AT170" t="str">
            <v/>
          </cell>
          <cell r="AU170" t="str">
            <v/>
          </cell>
          <cell r="AV170" t="str">
            <v/>
          </cell>
          <cell r="AW170" t="str">
            <v/>
          </cell>
          <cell r="AX170" t="str">
            <v/>
          </cell>
          <cell r="AY170" t="str">
            <v/>
          </cell>
          <cell r="AZ170" t="str">
            <v/>
          </cell>
          <cell r="BA170" t="str">
            <v/>
          </cell>
          <cell r="BB170" t="str">
            <v/>
          </cell>
          <cell r="BC170" t="str">
            <v/>
          </cell>
          <cell r="BD170" t="str">
            <v/>
          </cell>
          <cell r="BE170" t="str">
            <v/>
          </cell>
          <cell r="BF170" t="str">
            <v/>
          </cell>
          <cell r="BG170" t="str">
            <v/>
          </cell>
          <cell r="BH170" t="str">
            <v/>
          </cell>
          <cell r="BI170" t="str">
            <v/>
          </cell>
          <cell r="BJ170" t="str">
            <v/>
          </cell>
          <cell r="BK170" t="str">
            <v/>
          </cell>
          <cell r="BL170" t="str">
            <v/>
          </cell>
          <cell r="BM170" t="str">
            <v/>
          </cell>
          <cell r="BN170" t="str">
            <v/>
          </cell>
          <cell r="BO170" t="str">
            <v/>
          </cell>
          <cell r="BP170" t="str">
            <v/>
          </cell>
          <cell r="BQ170" t="str">
            <v/>
          </cell>
          <cell r="BR170" t="str">
            <v/>
          </cell>
          <cell r="BS170" t="str">
            <v/>
          </cell>
          <cell r="BT170" t="str">
            <v/>
          </cell>
          <cell r="BU170" t="str">
            <v/>
          </cell>
          <cell r="BV170" t="str">
            <v/>
          </cell>
          <cell r="BW170" t="str">
            <v/>
          </cell>
          <cell r="BX170" t="str">
            <v/>
          </cell>
          <cell r="BY170" t="str">
            <v/>
          </cell>
          <cell r="BZ170" t="str">
            <v/>
          </cell>
          <cell r="CA170" t="str">
            <v/>
          </cell>
          <cell r="CB170" t="str">
            <v/>
          </cell>
          <cell r="CC170" t="str">
            <v/>
          </cell>
          <cell r="CD170" t="str">
            <v/>
          </cell>
          <cell r="CE170">
            <v>5</v>
          </cell>
          <cell r="CF170">
            <v>295</v>
          </cell>
          <cell r="CG170" t="str">
            <v/>
          </cell>
          <cell r="CH170" t="str">
            <v/>
          </cell>
          <cell r="CI170">
            <v>4</v>
          </cell>
          <cell r="CJ170">
            <v>161</v>
          </cell>
          <cell r="CK170">
            <v>2</v>
          </cell>
          <cell r="CL170">
            <v>305</v>
          </cell>
          <cell r="CM170">
            <v>2</v>
          </cell>
          <cell r="CN170">
            <v>355</v>
          </cell>
          <cell r="CP170">
            <v>43</v>
          </cell>
          <cell r="CQ170">
            <v>8</v>
          </cell>
          <cell r="CR170">
            <v>175</v>
          </cell>
          <cell r="CS170">
            <v>6</v>
          </cell>
          <cell r="CT170">
            <v>229</v>
          </cell>
          <cell r="CU170">
            <v>21.5</v>
          </cell>
          <cell r="CV170" t="str">
            <v/>
          </cell>
          <cell r="CW170">
            <v>24.9</v>
          </cell>
          <cell r="CX170">
            <v>23.5</v>
          </cell>
          <cell r="CY170">
            <v>26.9</v>
          </cell>
          <cell r="CZ170">
            <v>26.2</v>
          </cell>
          <cell r="DA170">
            <v>27.7</v>
          </cell>
          <cell r="DB170">
            <v>29.3</v>
          </cell>
          <cell r="DC170" t="str">
            <v/>
          </cell>
          <cell r="DD170" t="str">
            <v/>
          </cell>
          <cell r="DE170" t="str">
            <v/>
          </cell>
          <cell r="DF170" t="str">
            <v/>
          </cell>
          <cell r="DG170" t="str">
            <v/>
          </cell>
          <cell r="DH170" t="str">
            <v/>
          </cell>
          <cell r="DI170" t="str">
            <v/>
          </cell>
          <cell r="DJ170" t="str">
            <v/>
          </cell>
          <cell r="DK170" t="str">
            <v/>
          </cell>
          <cell r="DL170" t="str">
            <v/>
          </cell>
          <cell r="DM170">
            <v>631.41</v>
          </cell>
          <cell r="DN170">
            <v>638.98</v>
          </cell>
          <cell r="DO170" t="str">
            <v/>
          </cell>
          <cell r="DP170">
            <v>6497.9947824410629</v>
          </cell>
        </row>
        <row r="171">
          <cell r="B171">
            <v>44542.03125</v>
          </cell>
          <cell r="C171">
            <v>687.76</v>
          </cell>
          <cell r="D171">
            <v>675.2</v>
          </cell>
          <cell r="E171">
            <v>666.69</v>
          </cell>
          <cell r="F171">
            <v>659.76</v>
          </cell>
          <cell r="G171">
            <v>651.25</v>
          </cell>
          <cell r="H171">
            <v>645.36999999999989</v>
          </cell>
          <cell r="I171">
            <v>638.79</v>
          </cell>
          <cell r="J171">
            <v>630.95000000000005</v>
          </cell>
          <cell r="K171">
            <v>620.20000000000005</v>
          </cell>
          <cell r="M171">
            <v>687.9</v>
          </cell>
          <cell r="N171">
            <v>699.06999999999994</v>
          </cell>
          <cell r="O171">
            <v>675.38</v>
          </cell>
          <cell r="P171">
            <v>675.48</v>
          </cell>
          <cell r="Q171">
            <v>666.83</v>
          </cell>
          <cell r="R171">
            <v>667</v>
          </cell>
          <cell r="S171">
            <v>660.06999999999994</v>
          </cell>
          <cell r="T171">
            <v>645.66999999999996</v>
          </cell>
          <cell r="U171">
            <v>631.32000000000005</v>
          </cell>
          <cell r="V171">
            <v>620.41999999999996</v>
          </cell>
          <cell r="W171">
            <v>612.02999999999986</v>
          </cell>
          <cell r="X171">
            <v>613.02</v>
          </cell>
          <cell r="Y171">
            <v>675.31999999999994</v>
          </cell>
          <cell r="Z171">
            <v>667.36</v>
          </cell>
          <cell r="AA171">
            <v>660.18999999999994</v>
          </cell>
          <cell r="AB171">
            <v>651.33000000000004</v>
          </cell>
          <cell r="AC171">
            <v>645.70000000000005</v>
          </cell>
          <cell r="AD171">
            <v>639.24999999999989</v>
          </cell>
          <cell r="AE171">
            <v>631.48</v>
          </cell>
          <cell r="AF171">
            <v>621.16999999999996</v>
          </cell>
          <cell r="AG171">
            <v>613.12</v>
          </cell>
          <cell r="AH171" t="str">
            <v/>
          </cell>
          <cell r="AI171" t="str">
            <v/>
          </cell>
          <cell r="AJ171" t="str">
            <v/>
          </cell>
          <cell r="AK171" t="str">
            <v/>
          </cell>
          <cell r="AL171" t="str">
            <v/>
          </cell>
          <cell r="AM171" t="str">
            <v/>
          </cell>
          <cell r="AN171" t="str">
            <v/>
          </cell>
          <cell r="AO171" t="str">
            <v/>
          </cell>
          <cell r="AP171" t="str">
            <v/>
          </cell>
          <cell r="AQ171" t="str">
            <v/>
          </cell>
          <cell r="AR171" t="str">
            <v/>
          </cell>
          <cell r="AS171" t="str">
            <v/>
          </cell>
          <cell r="AT171" t="str">
            <v/>
          </cell>
          <cell r="AU171" t="str">
            <v/>
          </cell>
          <cell r="AV171" t="str">
            <v/>
          </cell>
          <cell r="AW171" t="str">
            <v/>
          </cell>
          <cell r="AX171" t="str">
            <v/>
          </cell>
          <cell r="AY171" t="str">
            <v/>
          </cell>
          <cell r="AZ171" t="str">
            <v/>
          </cell>
          <cell r="BA171" t="str">
            <v/>
          </cell>
          <cell r="BB171" t="str">
            <v/>
          </cell>
          <cell r="BC171" t="str">
            <v/>
          </cell>
          <cell r="BD171" t="str">
            <v/>
          </cell>
          <cell r="BE171" t="str">
            <v/>
          </cell>
          <cell r="BF171" t="str">
            <v/>
          </cell>
          <cell r="BG171" t="str">
            <v/>
          </cell>
          <cell r="BH171" t="str">
            <v/>
          </cell>
          <cell r="BI171" t="str">
            <v/>
          </cell>
          <cell r="BJ171" t="str">
            <v/>
          </cell>
          <cell r="BK171" t="str">
            <v/>
          </cell>
          <cell r="BL171" t="str">
            <v/>
          </cell>
          <cell r="BM171" t="str">
            <v/>
          </cell>
          <cell r="BN171" t="str">
            <v/>
          </cell>
          <cell r="BO171" t="str">
            <v/>
          </cell>
          <cell r="BP171" t="str">
            <v/>
          </cell>
          <cell r="BQ171" t="str">
            <v/>
          </cell>
          <cell r="BR171" t="str">
            <v/>
          </cell>
          <cell r="BS171" t="str">
            <v/>
          </cell>
          <cell r="BT171" t="str">
            <v/>
          </cell>
          <cell r="BU171" t="str">
            <v/>
          </cell>
          <cell r="BV171" t="str">
            <v/>
          </cell>
          <cell r="BW171" t="str">
            <v/>
          </cell>
          <cell r="BX171" t="str">
            <v/>
          </cell>
          <cell r="BY171" t="str">
            <v/>
          </cell>
          <cell r="BZ171" t="str">
            <v/>
          </cell>
          <cell r="CA171" t="str">
            <v/>
          </cell>
          <cell r="CB171" t="str">
            <v/>
          </cell>
          <cell r="CC171" t="str">
            <v/>
          </cell>
          <cell r="CD171" t="str">
            <v/>
          </cell>
          <cell r="CE171">
            <v>11</v>
          </cell>
          <cell r="CF171">
            <v>279</v>
          </cell>
          <cell r="CG171" t="str">
            <v/>
          </cell>
          <cell r="CH171" t="str">
            <v/>
          </cell>
          <cell r="CI171">
            <v>6</v>
          </cell>
          <cell r="CJ171">
            <v>153</v>
          </cell>
          <cell r="CK171">
            <v>2</v>
          </cell>
          <cell r="CL171">
            <v>316</v>
          </cell>
          <cell r="CM171">
            <v>2</v>
          </cell>
          <cell r="CN171">
            <v>358</v>
          </cell>
          <cell r="CP171">
            <v>47</v>
          </cell>
          <cell r="CQ171">
            <v>8</v>
          </cell>
          <cell r="CR171">
            <v>188</v>
          </cell>
          <cell r="CS171">
            <v>8</v>
          </cell>
          <cell r="CT171">
            <v>249</v>
          </cell>
          <cell r="CU171">
            <v>21.9</v>
          </cell>
          <cell r="CV171" t="str">
            <v/>
          </cell>
          <cell r="CW171">
            <v>25.2</v>
          </cell>
          <cell r="CX171">
            <v>22.9</v>
          </cell>
          <cell r="CY171">
            <v>27.1</v>
          </cell>
          <cell r="CZ171">
            <v>26.4</v>
          </cell>
          <cell r="DA171">
            <v>27.5</v>
          </cell>
          <cell r="DB171">
            <v>28.799999999999997</v>
          </cell>
          <cell r="DC171" t="str">
            <v/>
          </cell>
          <cell r="DD171" t="str">
            <v/>
          </cell>
          <cell r="DE171" t="str">
            <v/>
          </cell>
          <cell r="DF171" t="str">
            <v/>
          </cell>
          <cell r="DG171" t="str">
            <v/>
          </cell>
          <cell r="DH171" t="str">
            <v/>
          </cell>
          <cell r="DI171" t="str">
            <v/>
          </cell>
          <cell r="DJ171" t="str">
            <v/>
          </cell>
          <cell r="DK171" t="str">
            <v/>
          </cell>
          <cell r="DL171" t="str">
            <v/>
          </cell>
          <cell r="DM171">
            <v>631.41</v>
          </cell>
          <cell r="DN171">
            <v>638.98</v>
          </cell>
          <cell r="DO171" t="str">
            <v/>
          </cell>
          <cell r="DP171">
            <v>3347.6124031685404</v>
          </cell>
        </row>
        <row r="172">
          <cell r="B172">
            <v>44542.041666666664</v>
          </cell>
          <cell r="C172">
            <v>687.76</v>
          </cell>
          <cell r="D172">
            <v>675.2</v>
          </cell>
          <cell r="E172">
            <v>666.69</v>
          </cell>
          <cell r="F172">
            <v>659.76999999999987</v>
          </cell>
          <cell r="G172">
            <v>651.25</v>
          </cell>
          <cell r="H172">
            <v>645.36999999999989</v>
          </cell>
          <cell r="I172">
            <v>638.79</v>
          </cell>
          <cell r="J172">
            <v>630.95000000000005</v>
          </cell>
          <cell r="K172">
            <v>620.20000000000005</v>
          </cell>
          <cell r="L172">
            <v>611.21999999999991</v>
          </cell>
          <cell r="M172">
            <v>687.9</v>
          </cell>
          <cell r="N172">
            <v>699.08999999999992</v>
          </cell>
          <cell r="O172">
            <v>675.38</v>
          </cell>
          <cell r="P172">
            <v>675.48</v>
          </cell>
          <cell r="Q172">
            <v>666.83</v>
          </cell>
          <cell r="R172">
            <v>667.01</v>
          </cell>
          <cell r="S172">
            <v>660.08</v>
          </cell>
          <cell r="T172">
            <v>645.66999999999996</v>
          </cell>
          <cell r="U172">
            <v>631.32000000000005</v>
          </cell>
          <cell r="V172">
            <v>620.41999999999996</v>
          </cell>
          <cell r="W172">
            <v>612.04</v>
          </cell>
          <cell r="X172">
            <v>613.01</v>
          </cell>
          <cell r="Y172">
            <v>675.31</v>
          </cell>
          <cell r="Z172">
            <v>667.36</v>
          </cell>
          <cell r="AA172">
            <v>660.18999999999994</v>
          </cell>
          <cell r="AB172">
            <v>651.33000000000004</v>
          </cell>
          <cell r="AC172">
            <v>645.70000000000005</v>
          </cell>
          <cell r="AD172">
            <v>639.27</v>
          </cell>
          <cell r="AE172">
            <v>631.48</v>
          </cell>
          <cell r="AF172">
            <v>621.16999999999996</v>
          </cell>
          <cell r="AG172">
            <v>613.12</v>
          </cell>
          <cell r="AH172">
            <v>604.81999999999994</v>
          </cell>
          <cell r="AI172" t="str">
            <v/>
          </cell>
          <cell r="AJ172" t="str">
            <v/>
          </cell>
          <cell r="AK172" t="str">
            <v/>
          </cell>
          <cell r="AL172" t="str">
            <v/>
          </cell>
          <cell r="AM172" t="str">
            <v/>
          </cell>
          <cell r="AN172" t="str">
            <v/>
          </cell>
          <cell r="AO172" t="str">
            <v/>
          </cell>
          <cell r="AP172" t="str">
            <v/>
          </cell>
          <cell r="AQ172" t="str">
            <v/>
          </cell>
          <cell r="AR172" t="str">
            <v/>
          </cell>
          <cell r="AS172" t="str">
            <v/>
          </cell>
          <cell r="AT172" t="str">
            <v/>
          </cell>
          <cell r="AU172" t="str">
            <v/>
          </cell>
          <cell r="AV172" t="str">
            <v/>
          </cell>
          <cell r="AW172" t="str">
            <v/>
          </cell>
          <cell r="AX172" t="str">
            <v/>
          </cell>
          <cell r="AY172" t="str">
            <v/>
          </cell>
          <cell r="AZ172" t="str">
            <v/>
          </cell>
          <cell r="BA172" t="str">
            <v/>
          </cell>
          <cell r="BB172" t="str">
            <v/>
          </cell>
          <cell r="BC172" t="str">
            <v/>
          </cell>
          <cell r="BD172" t="str">
            <v/>
          </cell>
          <cell r="BE172" t="str">
            <v/>
          </cell>
          <cell r="BF172" t="str">
            <v/>
          </cell>
          <cell r="BG172" t="str">
            <v/>
          </cell>
          <cell r="BH172" t="str">
            <v/>
          </cell>
          <cell r="BI172" t="str">
            <v/>
          </cell>
          <cell r="BJ172" t="str">
            <v/>
          </cell>
          <cell r="BK172" t="str">
            <v/>
          </cell>
          <cell r="BL172" t="str">
            <v/>
          </cell>
          <cell r="BM172" t="str">
            <v/>
          </cell>
          <cell r="BN172" t="str">
            <v/>
          </cell>
          <cell r="BO172" t="str">
            <v/>
          </cell>
          <cell r="BP172" t="str">
            <v/>
          </cell>
          <cell r="BQ172" t="str">
            <v/>
          </cell>
          <cell r="BR172" t="str">
            <v/>
          </cell>
          <cell r="BS172" t="str">
            <v/>
          </cell>
          <cell r="BT172" t="str">
            <v/>
          </cell>
          <cell r="BU172" t="str">
            <v/>
          </cell>
          <cell r="BV172" t="str">
            <v/>
          </cell>
          <cell r="BW172" t="str">
            <v/>
          </cell>
          <cell r="BX172" t="str">
            <v/>
          </cell>
          <cell r="BY172" t="str">
            <v/>
          </cell>
          <cell r="BZ172" t="str">
            <v/>
          </cell>
          <cell r="CA172" t="str">
            <v/>
          </cell>
          <cell r="CB172" t="str">
            <v/>
          </cell>
          <cell r="CC172" t="str">
            <v/>
          </cell>
          <cell r="CD172" t="str">
            <v/>
          </cell>
          <cell r="CE172">
            <v>12</v>
          </cell>
          <cell r="CF172">
            <v>276</v>
          </cell>
          <cell r="CG172" t="str">
            <v/>
          </cell>
          <cell r="CH172" t="str">
            <v/>
          </cell>
          <cell r="CI172">
            <v>5</v>
          </cell>
          <cell r="CJ172">
            <v>156</v>
          </cell>
          <cell r="CK172">
            <v>2</v>
          </cell>
          <cell r="CL172">
            <v>310</v>
          </cell>
          <cell r="CM172">
            <v>2</v>
          </cell>
          <cell r="CN172">
            <v>358</v>
          </cell>
          <cell r="CP172">
            <v>45</v>
          </cell>
          <cell r="CQ172">
            <v>9</v>
          </cell>
          <cell r="CR172">
            <v>197</v>
          </cell>
          <cell r="CS172">
            <v>5</v>
          </cell>
          <cell r="CT172">
            <v>232</v>
          </cell>
          <cell r="CU172">
            <v>20</v>
          </cell>
          <cell r="CV172" t="str">
            <v/>
          </cell>
          <cell r="CW172">
            <v>25.3</v>
          </cell>
          <cell r="CX172">
            <v>22.6</v>
          </cell>
          <cell r="CY172">
            <v>26.9</v>
          </cell>
          <cell r="CZ172">
            <v>26.7</v>
          </cell>
          <cell r="DA172">
            <v>27.6</v>
          </cell>
          <cell r="DB172">
            <v>29.1</v>
          </cell>
          <cell r="DC172" t="str">
            <v/>
          </cell>
          <cell r="DD172" t="str">
            <v/>
          </cell>
          <cell r="DE172" t="str">
            <v/>
          </cell>
          <cell r="DF172" t="str">
            <v/>
          </cell>
          <cell r="DG172" t="str">
            <v/>
          </cell>
          <cell r="DH172" t="str">
            <v/>
          </cell>
          <cell r="DI172" t="str">
            <v/>
          </cell>
          <cell r="DJ172" t="str">
            <v/>
          </cell>
          <cell r="DK172" t="str">
            <v/>
          </cell>
          <cell r="DL172" t="str">
            <v/>
          </cell>
          <cell r="DM172">
            <v>631.41</v>
          </cell>
          <cell r="DN172">
            <v>638.98</v>
          </cell>
          <cell r="DO172" t="str">
            <v/>
          </cell>
          <cell r="DP172">
            <v>6487.4827810770375</v>
          </cell>
        </row>
        <row r="173">
          <cell r="B173">
            <v>44542.052083333336</v>
          </cell>
          <cell r="C173">
            <v>687.76</v>
          </cell>
          <cell r="D173">
            <v>675.20999999999992</v>
          </cell>
          <cell r="E173">
            <v>666.69</v>
          </cell>
          <cell r="F173">
            <v>659.76999999999987</v>
          </cell>
          <cell r="G173">
            <v>651.25</v>
          </cell>
          <cell r="H173">
            <v>645.36999999999989</v>
          </cell>
          <cell r="I173">
            <v>638.79999999999995</v>
          </cell>
          <cell r="J173">
            <v>630.95000000000005</v>
          </cell>
          <cell r="K173">
            <v>620.20000000000005</v>
          </cell>
          <cell r="M173">
            <v>687.9</v>
          </cell>
          <cell r="N173">
            <v>699.18</v>
          </cell>
          <cell r="O173">
            <v>675.39</v>
          </cell>
          <cell r="P173">
            <v>675.4899999999999</v>
          </cell>
          <cell r="Q173">
            <v>666.83</v>
          </cell>
          <cell r="R173">
            <v>666.98</v>
          </cell>
          <cell r="S173">
            <v>660.06999999999994</v>
          </cell>
          <cell r="T173">
            <v>645.66999999999996</v>
          </cell>
          <cell r="U173">
            <v>631.32000000000005</v>
          </cell>
          <cell r="V173">
            <v>620.41999999999996</v>
          </cell>
          <cell r="W173">
            <v>612.02999999999986</v>
          </cell>
          <cell r="X173">
            <v>612.99999999999989</v>
          </cell>
          <cell r="Y173">
            <v>675.31999999999994</v>
          </cell>
          <cell r="Z173">
            <v>667.36</v>
          </cell>
          <cell r="AA173">
            <v>660.18999999999994</v>
          </cell>
          <cell r="AB173">
            <v>651.31999999999994</v>
          </cell>
          <cell r="AC173">
            <v>645.70000000000005</v>
          </cell>
          <cell r="AD173">
            <v>639.24999999999989</v>
          </cell>
          <cell r="AE173">
            <v>631.48</v>
          </cell>
          <cell r="AF173">
            <v>621.16999999999996</v>
          </cell>
          <cell r="AG173">
            <v>613.12</v>
          </cell>
          <cell r="AH173" t="str">
            <v/>
          </cell>
          <cell r="AI173" t="str">
            <v/>
          </cell>
          <cell r="AJ173" t="str">
            <v/>
          </cell>
          <cell r="AK173" t="str">
            <v/>
          </cell>
          <cell r="AL173" t="str">
            <v/>
          </cell>
          <cell r="AM173" t="str">
            <v/>
          </cell>
          <cell r="AN173" t="str">
            <v/>
          </cell>
          <cell r="AO173" t="str">
            <v/>
          </cell>
          <cell r="AP173" t="str">
            <v/>
          </cell>
          <cell r="AQ173" t="str">
            <v/>
          </cell>
          <cell r="AR173" t="str">
            <v/>
          </cell>
          <cell r="AS173" t="str">
            <v/>
          </cell>
          <cell r="AT173" t="str">
            <v/>
          </cell>
          <cell r="AU173" t="str">
            <v/>
          </cell>
          <cell r="AV173" t="str">
            <v/>
          </cell>
          <cell r="AW173" t="str">
            <v/>
          </cell>
          <cell r="AX173" t="str">
            <v/>
          </cell>
          <cell r="AY173" t="str">
            <v/>
          </cell>
          <cell r="AZ173" t="str">
            <v/>
          </cell>
          <cell r="BA173" t="str">
            <v/>
          </cell>
          <cell r="BB173" t="str">
            <v/>
          </cell>
          <cell r="BC173" t="str">
            <v/>
          </cell>
          <cell r="BD173" t="str">
            <v/>
          </cell>
          <cell r="BE173" t="str">
            <v/>
          </cell>
          <cell r="BF173" t="str">
            <v/>
          </cell>
          <cell r="BG173" t="str">
            <v/>
          </cell>
          <cell r="BH173" t="str">
            <v/>
          </cell>
          <cell r="BI173" t="str">
            <v/>
          </cell>
          <cell r="BJ173" t="str">
            <v/>
          </cell>
          <cell r="BK173" t="str">
            <v/>
          </cell>
          <cell r="BL173" t="str">
            <v/>
          </cell>
          <cell r="BM173" t="str">
            <v/>
          </cell>
          <cell r="BN173" t="str">
            <v/>
          </cell>
          <cell r="BO173" t="str">
            <v/>
          </cell>
          <cell r="BP173" t="str">
            <v/>
          </cell>
          <cell r="BQ173" t="str">
            <v/>
          </cell>
          <cell r="BR173" t="str">
            <v/>
          </cell>
          <cell r="BS173" t="str">
            <v/>
          </cell>
          <cell r="BT173" t="str">
            <v/>
          </cell>
          <cell r="BU173" t="str">
            <v/>
          </cell>
          <cell r="BV173" t="str">
            <v/>
          </cell>
          <cell r="BW173" t="str">
            <v/>
          </cell>
          <cell r="BX173" t="str">
            <v/>
          </cell>
          <cell r="BY173" t="str">
            <v/>
          </cell>
          <cell r="BZ173" t="str">
            <v/>
          </cell>
          <cell r="CA173" t="str">
            <v/>
          </cell>
          <cell r="CB173" t="str">
            <v/>
          </cell>
          <cell r="CC173" t="str">
            <v/>
          </cell>
          <cell r="CD173" t="str">
            <v/>
          </cell>
          <cell r="CE173">
            <v>4</v>
          </cell>
          <cell r="CF173">
            <v>11</v>
          </cell>
          <cell r="CG173" t="str">
            <v/>
          </cell>
          <cell r="CH173" t="str">
            <v/>
          </cell>
          <cell r="CI173">
            <v>7</v>
          </cell>
          <cell r="CJ173">
            <v>153</v>
          </cell>
          <cell r="CK173">
            <v>2</v>
          </cell>
          <cell r="CL173">
            <v>317</v>
          </cell>
          <cell r="CM173">
            <v>2</v>
          </cell>
          <cell r="CN173">
            <v>1</v>
          </cell>
          <cell r="CP173">
            <v>33</v>
          </cell>
          <cell r="CQ173">
            <v>9</v>
          </cell>
          <cell r="CR173">
            <v>194</v>
          </cell>
          <cell r="CS173">
            <v>8</v>
          </cell>
          <cell r="CT173">
            <v>267</v>
          </cell>
          <cell r="CU173">
            <v>20.100000000000001</v>
          </cell>
          <cell r="CV173" t="str">
            <v/>
          </cell>
          <cell r="CW173">
            <v>25.4</v>
          </cell>
          <cell r="CX173">
            <v>21.9</v>
          </cell>
          <cell r="CY173">
            <v>26.9</v>
          </cell>
          <cell r="CZ173">
            <v>26.6</v>
          </cell>
          <cell r="DA173">
            <v>27.799999999999997</v>
          </cell>
          <cell r="DB173">
            <v>28.799999999999997</v>
          </cell>
          <cell r="DC173" t="str">
            <v/>
          </cell>
          <cell r="DD173" t="str">
            <v/>
          </cell>
          <cell r="DE173" t="str">
            <v/>
          </cell>
          <cell r="DF173" t="str">
            <v/>
          </cell>
          <cell r="DG173" t="str">
            <v/>
          </cell>
          <cell r="DH173" t="str">
            <v/>
          </cell>
          <cell r="DI173" t="str">
            <v/>
          </cell>
          <cell r="DJ173" t="str">
            <v/>
          </cell>
          <cell r="DK173" t="str">
            <v/>
          </cell>
          <cell r="DL173" t="str">
            <v/>
          </cell>
          <cell r="DM173">
            <v>631.41</v>
          </cell>
          <cell r="DN173">
            <v>638.98</v>
          </cell>
          <cell r="DO173" t="str">
            <v/>
          </cell>
          <cell r="DP173">
            <v>6480.4747800499727</v>
          </cell>
        </row>
        <row r="174">
          <cell r="B174">
            <v>44542.0625</v>
          </cell>
          <cell r="C174">
            <v>687.76</v>
          </cell>
          <cell r="D174">
            <v>675.20999999999992</v>
          </cell>
          <cell r="E174">
            <v>666.69</v>
          </cell>
          <cell r="F174">
            <v>659.76999999999987</v>
          </cell>
          <cell r="G174">
            <v>651.24</v>
          </cell>
          <cell r="H174">
            <v>645.36</v>
          </cell>
          <cell r="I174">
            <v>638.80999999999983</v>
          </cell>
          <cell r="J174">
            <v>630.95000000000005</v>
          </cell>
          <cell r="K174">
            <v>620.18999999999994</v>
          </cell>
          <cell r="M174">
            <v>687.9</v>
          </cell>
          <cell r="N174">
            <v>699.07999999999981</v>
          </cell>
          <cell r="O174">
            <v>675.39</v>
          </cell>
          <cell r="P174">
            <v>675.4899999999999</v>
          </cell>
          <cell r="Q174">
            <v>666.83</v>
          </cell>
          <cell r="R174">
            <v>667.03</v>
          </cell>
          <cell r="S174">
            <v>660.06999999999994</v>
          </cell>
          <cell r="T174">
            <v>645.66999999999996</v>
          </cell>
          <cell r="U174">
            <v>631.32000000000005</v>
          </cell>
          <cell r="V174">
            <v>620.41999999999996</v>
          </cell>
          <cell r="W174">
            <v>612.04</v>
          </cell>
          <cell r="X174">
            <v>612.99999999999989</v>
          </cell>
          <cell r="Y174">
            <v>675.33</v>
          </cell>
          <cell r="Z174">
            <v>667.36</v>
          </cell>
          <cell r="AA174">
            <v>660.18999999999994</v>
          </cell>
          <cell r="AB174">
            <v>651.31999999999994</v>
          </cell>
          <cell r="AC174">
            <v>645.70000000000005</v>
          </cell>
          <cell r="AD174">
            <v>639.27</v>
          </cell>
          <cell r="AE174">
            <v>631.48</v>
          </cell>
          <cell r="AF174">
            <v>621.16999999999996</v>
          </cell>
          <cell r="AG174">
            <v>613.12</v>
          </cell>
          <cell r="AH174" t="str">
            <v/>
          </cell>
          <cell r="AI174" t="str">
            <v/>
          </cell>
          <cell r="AJ174" t="str">
            <v/>
          </cell>
          <cell r="AK174" t="str">
            <v/>
          </cell>
          <cell r="AL174" t="str">
            <v/>
          </cell>
          <cell r="AM174" t="str">
            <v/>
          </cell>
          <cell r="AN174" t="str">
            <v/>
          </cell>
          <cell r="AO174" t="str">
            <v/>
          </cell>
          <cell r="AP174" t="str">
            <v/>
          </cell>
          <cell r="AQ174" t="str">
            <v/>
          </cell>
          <cell r="AR174" t="str">
            <v/>
          </cell>
          <cell r="AS174" t="str">
            <v/>
          </cell>
          <cell r="AT174" t="str">
            <v/>
          </cell>
          <cell r="AU174" t="str">
            <v/>
          </cell>
          <cell r="AV174" t="str">
            <v/>
          </cell>
          <cell r="AW174" t="str">
            <v/>
          </cell>
          <cell r="AX174" t="str">
            <v/>
          </cell>
          <cell r="AY174" t="str">
            <v/>
          </cell>
          <cell r="AZ174" t="str">
            <v/>
          </cell>
          <cell r="BA174" t="str">
            <v/>
          </cell>
          <cell r="BB174" t="str">
            <v/>
          </cell>
          <cell r="BC174" t="str">
            <v/>
          </cell>
          <cell r="BD174" t="str">
            <v/>
          </cell>
          <cell r="BE174" t="str">
            <v/>
          </cell>
          <cell r="BF174" t="str">
            <v/>
          </cell>
          <cell r="BG174" t="str">
            <v/>
          </cell>
          <cell r="BH174" t="str">
            <v/>
          </cell>
          <cell r="BI174" t="str">
            <v/>
          </cell>
          <cell r="BJ174" t="str">
            <v/>
          </cell>
          <cell r="BK174" t="str">
            <v/>
          </cell>
          <cell r="BL174" t="str">
            <v/>
          </cell>
          <cell r="BM174" t="str">
            <v/>
          </cell>
          <cell r="BN174" t="str">
            <v/>
          </cell>
          <cell r="BO174" t="str">
            <v/>
          </cell>
          <cell r="BP174" t="str">
            <v/>
          </cell>
          <cell r="BQ174" t="str">
            <v/>
          </cell>
          <cell r="BR174" t="str">
            <v/>
          </cell>
          <cell r="BS174" t="str">
            <v/>
          </cell>
          <cell r="BT174" t="str">
            <v/>
          </cell>
          <cell r="BU174" t="str">
            <v/>
          </cell>
          <cell r="BV174" t="str">
            <v/>
          </cell>
          <cell r="BW174" t="str">
            <v/>
          </cell>
          <cell r="BX174" t="str">
            <v/>
          </cell>
          <cell r="BY174" t="str">
            <v/>
          </cell>
          <cell r="BZ174" t="str">
            <v/>
          </cell>
          <cell r="CA174" t="str">
            <v/>
          </cell>
          <cell r="CB174" t="str">
            <v/>
          </cell>
          <cell r="CC174" t="str">
            <v/>
          </cell>
          <cell r="CD174" t="str">
            <v/>
          </cell>
          <cell r="CE174">
            <v>9</v>
          </cell>
          <cell r="CF174">
            <v>211</v>
          </cell>
          <cell r="CG174" t="str">
            <v/>
          </cell>
          <cell r="CH174" t="str">
            <v/>
          </cell>
          <cell r="CI174">
            <v>6</v>
          </cell>
          <cell r="CJ174">
            <v>159</v>
          </cell>
          <cell r="CK174">
            <v>3</v>
          </cell>
          <cell r="CL174">
            <v>332</v>
          </cell>
          <cell r="CM174">
            <v>2</v>
          </cell>
          <cell r="CN174">
            <v>6</v>
          </cell>
          <cell r="CP174">
            <v>43</v>
          </cell>
          <cell r="CQ174">
            <v>10</v>
          </cell>
          <cell r="CR174">
            <v>203</v>
          </cell>
          <cell r="CS174">
            <v>7</v>
          </cell>
          <cell r="CT174">
            <v>282</v>
          </cell>
          <cell r="CU174">
            <v>21.6</v>
          </cell>
          <cell r="CV174" t="str">
            <v/>
          </cell>
          <cell r="CW174">
            <v>25.4</v>
          </cell>
          <cell r="CX174">
            <v>21.8</v>
          </cell>
          <cell r="CY174">
            <v>27.1</v>
          </cell>
          <cell r="CZ174">
            <v>26.5</v>
          </cell>
          <cell r="DA174">
            <v>27.7</v>
          </cell>
          <cell r="DB174">
            <v>27.4</v>
          </cell>
          <cell r="DC174" t="str">
            <v/>
          </cell>
          <cell r="DD174" t="str">
            <v/>
          </cell>
          <cell r="DE174" t="str">
            <v/>
          </cell>
          <cell r="DF174" t="str">
            <v/>
          </cell>
          <cell r="DG174" t="str">
            <v/>
          </cell>
          <cell r="DH174" t="str">
            <v/>
          </cell>
          <cell r="DI174" t="str">
            <v/>
          </cell>
          <cell r="DJ174" t="str">
            <v/>
          </cell>
          <cell r="DK174" t="str">
            <v/>
          </cell>
          <cell r="DL174" t="str">
            <v/>
          </cell>
          <cell r="DM174">
            <v>631.39999999999986</v>
          </cell>
          <cell r="DN174">
            <v>638.98</v>
          </cell>
          <cell r="DO174" t="str">
            <v/>
          </cell>
          <cell r="DP174">
            <v>6480.4747800499727</v>
          </cell>
        </row>
        <row r="175">
          <cell r="B175">
            <v>44542.072916666664</v>
          </cell>
          <cell r="C175">
            <v>687.76</v>
          </cell>
          <cell r="D175">
            <v>675.22</v>
          </cell>
          <cell r="E175">
            <v>666.70999999999992</v>
          </cell>
          <cell r="F175">
            <v>659.76999999999987</v>
          </cell>
          <cell r="G175">
            <v>651.24</v>
          </cell>
          <cell r="H175">
            <v>645.36</v>
          </cell>
          <cell r="I175">
            <v>638.77999999999986</v>
          </cell>
          <cell r="J175">
            <v>630.95000000000005</v>
          </cell>
          <cell r="K175">
            <v>620.18999999999994</v>
          </cell>
          <cell r="M175">
            <v>687.9</v>
          </cell>
          <cell r="N175">
            <v>699.07999999999981</v>
          </cell>
          <cell r="O175">
            <v>675.39</v>
          </cell>
          <cell r="P175">
            <v>675.4899999999999</v>
          </cell>
          <cell r="Q175">
            <v>666.83</v>
          </cell>
          <cell r="R175">
            <v>666.9899999999999</v>
          </cell>
          <cell r="S175">
            <v>660.06999999999994</v>
          </cell>
          <cell r="T175">
            <v>645.66999999999996</v>
          </cell>
          <cell r="U175">
            <v>631.32000000000005</v>
          </cell>
          <cell r="V175">
            <v>620.41999999999996</v>
          </cell>
          <cell r="W175">
            <v>612.04</v>
          </cell>
          <cell r="X175">
            <v>612.99999999999989</v>
          </cell>
          <cell r="Y175">
            <v>675.33</v>
          </cell>
          <cell r="Z175">
            <v>667.36</v>
          </cell>
          <cell r="AA175">
            <v>660.18999999999994</v>
          </cell>
          <cell r="AB175">
            <v>651.31999999999994</v>
          </cell>
          <cell r="AC175">
            <v>645.68999999999994</v>
          </cell>
          <cell r="AD175">
            <v>639.27</v>
          </cell>
          <cell r="AE175">
            <v>631.48</v>
          </cell>
          <cell r="AF175">
            <v>621.16999999999996</v>
          </cell>
          <cell r="AG175">
            <v>613.11</v>
          </cell>
          <cell r="AH175" t="str">
            <v/>
          </cell>
          <cell r="AI175" t="str">
            <v/>
          </cell>
          <cell r="AJ175" t="str">
            <v/>
          </cell>
          <cell r="AK175" t="str">
            <v/>
          </cell>
          <cell r="AL175" t="str">
            <v/>
          </cell>
          <cell r="AM175" t="str">
            <v/>
          </cell>
          <cell r="AN175" t="str">
            <v/>
          </cell>
          <cell r="AO175" t="str">
            <v/>
          </cell>
          <cell r="AP175" t="str">
            <v/>
          </cell>
          <cell r="AQ175" t="str">
            <v/>
          </cell>
          <cell r="AR175" t="str">
            <v/>
          </cell>
          <cell r="AS175" t="str">
            <v/>
          </cell>
          <cell r="AT175" t="str">
            <v/>
          </cell>
          <cell r="AU175" t="str">
            <v/>
          </cell>
          <cell r="AV175" t="str">
            <v/>
          </cell>
          <cell r="AW175" t="str">
            <v/>
          </cell>
          <cell r="AX175" t="str">
            <v/>
          </cell>
          <cell r="AY175" t="str">
            <v/>
          </cell>
          <cell r="AZ175" t="str">
            <v/>
          </cell>
          <cell r="BA175" t="str">
            <v/>
          </cell>
          <cell r="BB175" t="str">
            <v/>
          </cell>
          <cell r="BC175" t="str">
            <v/>
          </cell>
          <cell r="BD175" t="str">
            <v/>
          </cell>
          <cell r="BE175" t="str">
            <v/>
          </cell>
          <cell r="BF175" t="str">
            <v/>
          </cell>
          <cell r="BG175" t="str">
            <v/>
          </cell>
          <cell r="BH175" t="str">
            <v/>
          </cell>
          <cell r="BI175" t="str">
            <v/>
          </cell>
          <cell r="BJ175" t="str">
            <v/>
          </cell>
          <cell r="BK175" t="str">
            <v/>
          </cell>
          <cell r="BL175" t="str">
            <v/>
          </cell>
          <cell r="BM175" t="str">
            <v/>
          </cell>
          <cell r="BN175" t="str">
            <v/>
          </cell>
          <cell r="BO175" t="str">
            <v/>
          </cell>
          <cell r="BP175" t="str">
            <v/>
          </cell>
          <cell r="BQ175" t="str">
            <v/>
          </cell>
          <cell r="BR175" t="str">
            <v/>
          </cell>
          <cell r="BS175" t="str">
            <v/>
          </cell>
          <cell r="BT175" t="str">
            <v/>
          </cell>
          <cell r="BU175" t="str">
            <v/>
          </cell>
          <cell r="BV175" t="str">
            <v/>
          </cell>
          <cell r="BW175" t="str">
            <v/>
          </cell>
          <cell r="BX175" t="str">
            <v/>
          </cell>
          <cell r="BY175" t="str">
            <v/>
          </cell>
          <cell r="BZ175" t="str">
            <v/>
          </cell>
          <cell r="CA175" t="str">
            <v/>
          </cell>
          <cell r="CB175" t="str">
            <v/>
          </cell>
          <cell r="CC175" t="str">
            <v/>
          </cell>
          <cell r="CD175" t="str">
            <v/>
          </cell>
          <cell r="CE175">
            <v>5</v>
          </cell>
          <cell r="CF175">
            <v>121</v>
          </cell>
          <cell r="CG175" t="str">
            <v/>
          </cell>
          <cell r="CH175" t="str">
            <v/>
          </cell>
          <cell r="CI175">
            <v>4</v>
          </cell>
          <cell r="CJ175">
            <v>171</v>
          </cell>
          <cell r="CK175">
            <v>3</v>
          </cell>
          <cell r="CL175">
            <v>330</v>
          </cell>
          <cell r="CM175">
            <v>1</v>
          </cell>
          <cell r="CN175">
            <v>359</v>
          </cell>
          <cell r="CP175">
            <v>41</v>
          </cell>
          <cell r="CQ175">
            <v>10</v>
          </cell>
          <cell r="CR175">
            <v>204</v>
          </cell>
          <cell r="CS175">
            <v>7</v>
          </cell>
          <cell r="CT175">
            <v>272</v>
          </cell>
          <cell r="CU175">
            <v>21.6</v>
          </cell>
          <cell r="CV175" t="str">
            <v/>
          </cell>
          <cell r="CW175">
            <v>25.3</v>
          </cell>
          <cell r="CX175">
            <v>21.6</v>
          </cell>
          <cell r="CY175">
            <v>26.2</v>
          </cell>
          <cell r="CZ175">
            <v>26.3</v>
          </cell>
          <cell r="DA175">
            <v>27.7</v>
          </cell>
          <cell r="DB175">
            <v>26.4</v>
          </cell>
          <cell r="DC175" t="str">
            <v/>
          </cell>
          <cell r="DD175" t="str">
            <v/>
          </cell>
          <cell r="DE175" t="str">
            <v/>
          </cell>
          <cell r="DF175" t="str">
            <v/>
          </cell>
          <cell r="DG175" t="str">
            <v/>
          </cell>
          <cell r="DH175" t="str">
            <v/>
          </cell>
          <cell r="DI175" t="str">
            <v/>
          </cell>
          <cell r="DJ175" t="str">
            <v/>
          </cell>
          <cell r="DK175" t="str">
            <v/>
          </cell>
          <cell r="DL175" t="str">
            <v/>
          </cell>
          <cell r="DM175">
            <v>631.41</v>
          </cell>
          <cell r="DN175">
            <v>638.98</v>
          </cell>
          <cell r="DO175" t="str">
            <v/>
          </cell>
          <cell r="DP175">
            <v>3330.9804011385877</v>
          </cell>
        </row>
        <row r="176">
          <cell r="B176">
            <v>44542.083333333336</v>
          </cell>
          <cell r="C176">
            <v>687.76</v>
          </cell>
          <cell r="D176">
            <v>675.22</v>
          </cell>
          <cell r="E176">
            <v>666.70999999999992</v>
          </cell>
          <cell r="F176">
            <v>659.76999999999987</v>
          </cell>
          <cell r="G176">
            <v>651.24</v>
          </cell>
          <cell r="H176">
            <v>645.36</v>
          </cell>
          <cell r="I176">
            <v>638.77999999999986</v>
          </cell>
          <cell r="J176">
            <v>630.95000000000005</v>
          </cell>
          <cell r="K176">
            <v>620.18999999999994</v>
          </cell>
          <cell r="L176">
            <v>611.21999999999991</v>
          </cell>
          <cell r="M176">
            <v>687.91</v>
          </cell>
          <cell r="N176">
            <v>699.08999999999992</v>
          </cell>
          <cell r="O176">
            <v>675.4</v>
          </cell>
          <cell r="P176">
            <v>675.4899999999999</v>
          </cell>
          <cell r="Q176">
            <v>666.83</v>
          </cell>
          <cell r="R176">
            <v>667.01999999999987</v>
          </cell>
          <cell r="S176">
            <v>660.06999999999994</v>
          </cell>
          <cell r="T176">
            <v>645.66</v>
          </cell>
          <cell r="U176">
            <v>631.32000000000005</v>
          </cell>
          <cell r="V176">
            <v>620.41999999999996</v>
          </cell>
          <cell r="W176">
            <v>612.02999999999986</v>
          </cell>
          <cell r="X176">
            <v>612.99</v>
          </cell>
          <cell r="Y176">
            <v>675.33</v>
          </cell>
          <cell r="Z176">
            <v>667.36</v>
          </cell>
          <cell r="AA176">
            <v>660.18999999999994</v>
          </cell>
          <cell r="AB176">
            <v>651.31999999999994</v>
          </cell>
          <cell r="AC176">
            <v>645.70000000000005</v>
          </cell>
          <cell r="AD176">
            <v>639.27</v>
          </cell>
          <cell r="AE176">
            <v>631.48</v>
          </cell>
          <cell r="AF176">
            <v>621.16999999999996</v>
          </cell>
          <cell r="AG176">
            <v>613.12</v>
          </cell>
          <cell r="AH176">
            <v>604.81999999999994</v>
          </cell>
          <cell r="AI176" t="str">
            <v/>
          </cell>
          <cell r="AJ176" t="str">
            <v/>
          </cell>
          <cell r="AK176" t="str">
            <v/>
          </cell>
          <cell r="AL176" t="str">
            <v/>
          </cell>
          <cell r="AM176" t="str">
            <v/>
          </cell>
          <cell r="AN176" t="str">
            <v/>
          </cell>
          <cell r="AO176" t="str">
            <v/>
          </cell>
          <cell r="AP176" t="str">
            <v/>
          </cell>
          <cell r="AQ176" t="str">
            <v/>
          </cell>
          <cell r="AR176" t="str">
            <v/>
          </cell>
          <cell r="AS176" t="str">
            <v/>
          </cell>
          <cell r="AT176" t="str">
            <v/>
          </cell>
          <cell r="AU176" t="str">
            <v/>
          </cell>
          <cell r="AV176" t="str">
            <v/>
          </cell>
          <cell r="AW176" t="str">
            <v/>
          </cell>
          <cell r="AX176" t="str">
            <v/>
          </cell>
          <cell r="AY176" t="str">
            <v/>
          </cell>
          <cell r="AZ176" t="str">
            <v/>
          </cell>
          <cell r="BA176" t="str">
            <v/>
          </cell>
          <cell r="BB176" t="str">
            <v/>
          </cell>
          <cell r="BC176" t="str">
            <v/>
          </cell>
          <cell r="BD176" t="str">
            <v/>
          </cell>
          <cell r="BE176" t="str">
            <v/>
          </cell>
          <cell r="BF176" t="str">
            <v/>
          </cell>
          <cell r="BG176" t="str">
            <v/>
          </cell>
          <cell r="BH176" t="str">
            <v/>
          </cell>
          <cell r="BI176" t="str">
            <v/>
          </cell>
          <cell r="BJ176" t="str">
            <v/>
          </cell>
          <cell r="BK176" t="str">
            <v/>
          </cell>
          <cell r="BL176" t="str">
            <v/>
          </cell>
          <cell r="BM176" t="str">
            <v/>
          </cell>
          <cell r="BN176" t="str">
            <v/>
          </cell>
          <cell r="BO176" t="str">
            <v/>
          </cell>
          <cell r="BP176" t="str">
            <v/>
          </cell>
          <cell r="BQ176" t="str">
            <v/>
          </cell>
          <cell r="BR176" t="str">
            <v/>
          </cell>
          <cell r="BS176" t="str">
            <v/>
          </cell>
          <cell r="BT176" t="str">
            <v/>
          </cell>
          <cell r="BU176" t="str">
            <v/>
          </cell>
          <cell r="BV176" t="str">
            <v/>
          </cell>
          <cell r="BW176" t="str">
            <v/>
          </cell>
          <cell r="BX176" t="str">
            <v/>
          </cell>
          <cell r="BY176" t="str">
            <v/>
          </cell>
          <cell r="BZ176" t="str">
            <v/>
          </cell>
          <cell r="CA176" t="str">
            <v/>
          </cell>
          <cell r="CB176" t="str">
            <v/>
          </cell>
          <cell r="CC176" t="str">
            <v/>
          </cell>
          <cell r="CD176" t="str">
            <v/>
          </cell>
          <cell r="CE176">
            <v>5</v>
          </cell>
          <cell r="CF176">
            <v>121</v>
          </cell>
          <cell r="CG176" t="str">
            <v/>
          </cell>
          <cell r="CH176" t="str">
            <v/>
          </cell>
          <cell r="CI176">
            <v>4</v>
          </cell>
          <cell r="CJ176">
            <v>174</v>
          </cell>
          <cell r="CK176">
            <v>4</v>
          </cell>
          <cell r="CL176">
            <v>337</v>
          </cell>
          <cell r="CM176">
            <v>2</v>
          </cell>
          <cell r="CN176">
            <v>2</v>
          </cell>
          <cell r="CP176">
            <v>42</v>
          </cell>
          <cell r="CQ176">
            <v>11</v>
          </cell>
          <cell r="CR176">
            <v>194</v>
          </cell>
          <cell r="CS176">
            <v>9</v>
          </cell>
          <cell r="CT176">
            <v>274</v>
          </cell>
          <cell r="CU176">
            <v>22.4</v>
          </cell>
          <cell r="CV176" t="str">
            <v/>
          </cell>
          <cell r="CW176">
            <v>26</v>
          </cell>
          <cell r="CX176">
            <v>21.5</v>
          </cell>
          <cell r="CY176">
            <v>25.7</v>
          </cell>
          <cell r="CZ176">
            <v>26.5</v>
          </cell>
          <cell r="DA176">
            <v>28.1</v>
          </cell>
          <cell r="DB176">
            <v>28.5</v>
          </cell>
          <cell r="DC176" t="str">
            <v/>
          </cell>
          <cell r="DD176" t="str">
            <v/>
          </cell>
          <cell r="DE176" t="str">
            <v/>
          </cell>
          <cell r="DF176" t="str">
            <v/>
          </cell>
          <cell r="DG176" t="str">
            <v/>
          </cell>
          <cell r="DH176" t="str">
            <v/>
          </cell>
          <cell r="DI176" t="str">
            <v/>
          </cell>
          <cell r="DJ176" t="str">
            <v/>
          </cell>
          <cell r="DK176" t="str">
            <v/>
          </cell>
          <cell r="DL176" t="str">
            <v/>
          </cell>
          <cell r="DM176">
            <v>631.41</v>
          </cell>
          <cell r="DN176">
            <v>638.98</v>
          </cell>
          <cell r="DO176" t="str">
            <v/>
          </cell>
          <cell r="DP176">
            <v>6490.986781413998</v>
          </cell>
        </row>
        <row r="177">
          <cell r="B177">
            <v>44542.09375</v>
          </cell>
          <cell r="C177">
            <v>687.76</v>
          </cell>
          <cell r="D177">
            <v>675.22</v>
          </cell>
          <cell r="E177">
            <v>666.69</v>
          </cell>
          <cell r="F177">
            <v>659.76999999999987</v>
          </cell>
          <cell r="G177">
            <v>651.24</v>
          </cell>
          <cell r="H177">
            <v>645.35</v>
          </cell>
          <cell r="I177">
            <v>638.79</v>
          </cell>
          <cell r="J177">
            <v>630.95000000000005</v>
          </cell>
          <cell r="K177">
            <v>620.18999999999994</v>
          </cell>
          <cell r="M177">
            <v>687.91</v>
          </cell>
          <cell r="N177">
            <v>699.07999999999981</v>
          </cell>
          <cell r="O177">
            <v>675.4</v>
          </cell>
          <cell r="P177">
            <v>675.4899999999999</v>
          </cell>
          <cell r="Q177">
            <v>666.83</v>
          </cell>
          <cell r="R177">
            <v>667.01</v>
          </cell>
          <cell r="S177">
            <v>660.08</v>
          </cell>
          <cell r="T177">
            <v>645.66</v>
          </cell>
          <cell r="U177">
            <v>631.32000000000005</v>
          </cell>
          <cell r="V177">
            <v>620.41999999999996</v>
          </cell>
          <cell r="W177">
            <v>612.02999999999986</v>
          </cell>
          <cell r="X177">
            <v>612.99</v>
          </cell>
          <cell r="Y177">
            <v>675.33</v>
          </cell>
          <cell r="Z177">
            <v>667.36</v>
          </cell>
          <cell r="AA177">
            <v>660.18999999999994</v>
          </cell>
          <cell r="AB177">
            <v>651.31999999999994</v>
          </cell>
          <cell r="AC177">
            <v>645.68999999999994</v>
          </cell>
          <cell r="AD177">
            <v>639.27</v>
          </cell>
          <cell r="AE177">
            <v>631.48</v>
          </cell>
          <cell r="AF177">
            <v>621.16999999999996</v>
          </cell>
          <cell r="AG177">
            <v>613.12</v>
          </cell>
          <cell r="AH177" t="str">
            <v/>
          </cell>
          <cell r="AI177" t="str">
            <v/>
          </cell>
          <cell r="AJ177" t="str">
            <v/>
          </cell>
          <cell r="AK177" t="str">
            <v/>
          </cell>
          <cell r="AL177" t="str">
            <v/>
          </cell>
          <cell r="AM177" t="str">
            <v/>
          </cell>
          <cell r="AN177" t="str">
            <v/>
          </cell>
          <cell r="AO177" t="str">
            <v/>
          </cell>
          <cell r="AP177" t="str">
            <v/>
          </cell>
          <cell r="AQ177" t="str">
            <v/>
          </cell>
          <cell r="AR177" t="str">
            <v/>
          </cell>
          <cell r="AS177" t="str">
            <v/>
          </cell>
          <cell r="AT177" t="str">
            <v/>
          </cell>
          <cell r="AU177" t="str">
            <v/>
          </cell>
          <cell r="AV177" t="str">
            <v/>
          </cell>
          <cell r="AW177" t="str">
            <v/>
          </cell>
          <cell r="AX177" t="str">
            <v/>
          </cell>
          <cell r="AY177" t="str">
            <v/>
          </cell>
          <cell r="AZ177" t="str">
            <v/>
          </cell>
          <cell r="BA177" t="str">
            <v/>
          </cell>
          <cell r="BB177" t="str">
            <v/>
          </cell>
          <cell r="BC177" t="str">
            <v/>
          </cell>
          <cell r="BD177" t="str">
            <v/>
          </cell>
          <cell r="BE177" t="str">
            <v/>
          </cell>
          <cell r="BF177" t="str">
            <v/>
          </cell>
          <cell r="BG177" t="str">
            <v/>
          </cell>
          <cell r="BH177" t="str">
            <v/>
          </cell>
          <cell r="BI177" t="str">
            <v/>
          </cell>
          <cell r="BJ177" t="str">
            <v/>
          </cell>
          <cell r="BK177" t="str">
            <v/>
          </cell>
          <cell r="BL177" t="str">
            <v/>
          </cell>
          <cell r="BM177" t="str">
            <v/>
          </cell>
          <cell r="BN177" t="str">
            <v/>
          </cell>
          <cell r="BO177" t="str">
            <v/>
          </cell>
          <cell r="BP177" t="str">
            <v/>
          </cell>
          <cell r="BQ177" t="str">
            <v/>
          </cell>
          <cell r="BR177" t="str">
            <v/>
          </cell>
          <cell r="BS177" t="str">
            <v/>
          </cell>
          <cell r="BT177" t="str">
            <v/>
          </cell>
          <cell r="BU177" t="str">
            <v/>
          </cell>
          <cell r="BV177" t="str">
            <v/>
          </cell>
          <cell r="BW177" t="str">
            <v/>
          </cell>
          <cell r="BX177" t="str">
            <v/>
          </cell>
          <cell r="BY177" t="str">
            <v/>
          </cell>
          <cell r="BZ177" t="str">
            <v/>
          </cell>
          <cell r="CA177" t="str">
            <v/>
          </cell>
          <cell r="CB177" t="str">
            <v/>
          </cell>
          <cell r="CC177" t="str">
            <v/>
          </cell>
          <cell r="CD177" t="str">
            <v/>
          </cell>
          <cell r="CE177">
            <v>5</v>
          </cell>
          <cell r="CF177">
            <v>129</v>
          </cell>
          <cell r="CG177" t="str">
            <v/>
          </cell>
          <cell r="CH177" t="str">
            <v/>
          </cell>
          <cell r="CI177">
            <v>8</v>
          </cell>
          <cell r="CJ177">
            <v>176</v>
          </cell>
          <cell r="CK177">
            <v>8</v>
          </cell>
          <cell r="CL177">
            <v>356</v>
          </cell>
          <cell r="CM177">
            <v>2</v>
          </cell>
          <cell r="CN177">
            <v>12</v>
          </cell>
          <cell r="CP177">
            <v>33</v>
          </cell>
          <cell r="CQ177">
            <v>10</v>
          </cell>
          <cell r="CR177">
            <v>199</v>
          </cell>
          <cell r="CS177">
            <v>8</v>
          </cell>
          <cell r="CT177">
            <v>250</v>
          </cell>
          <cell r="CU177">
            <v>22.8</v>
          </cell>
          <cell r="CV177" t="str">
            <v/>
          </cell>
          <cell r="CW177">
            <v>26.7</v>
          </cell>
          <cell r="CX177">
            <v>21.699999999999996</v>
          </cell>
          <cell r="CY177">
            <v>25.2</v>
          </cell>
          <cell r="CZ177">
            <v>26.4</v>
          </cell>
          <cell r="DA177">
            <v>28</v>
          </cell>
          <cell r="DB177">
            <v>29.3</v>
          </cell>
          <cell r="DC177" t="str">
            <v/>
          </cell>
          <cell r="DD177" t="str">
            <v/>
          </cell>
          <cell r="DE177" t="str">
            <v/>
          </cell>
          <cell r="DF177" t="str">
            <v/>
          </cell>
          <cell r="DG177" t="str">
            <v/>
          </cell>
          <cell r="DH177" t="str">
            <v/>
          </cell>
          <cell r="DI177" t="str">
            <v/>
          </cell>
          <cell r="DJ177" t="str">
            <v/>
          </cell>
          <cell r="DK177" t="str">
            <v/>
          </cell>
          <cell r="DL177" t="str">
            <v/>
          </cell>
          <cell r="DM177">
            <v>631.39999999999986</v>
          </cell>
          <cell r="DN177">
            <v>638.98</v>
          </cell>
          <cell r="DO177" t="str">
            <v/>
          </cell>
          <cell r="DP177">
            <v>6487.4827810770375</v>
          </cell>
        </row>
        <row r="178">
          <cell r="B178">
            <v>44542.104166666664</v>
          </cell>
          <cell r="C178">
            <v>687.76</v>
          </cell>
          <cell r="D178">
            <v>675.22</v>
          </cell>
          <cell r="E178">
            <v>666.69</v>
          </cell>
          <cell r="F178">
            <v>659.76</v>
          </cell>
          <cell r="G178">
            <v>651.24</v>
          </cell>
          <cell r="H178">
            <v>645.36</v>
          </cell>
          <cell r="I178">
            <v>638.79</v>
          </cell>
          <cell r="J178">
            <v>630.95000000000005</v>
          </cell>
          <cell r="K178">
            <v>620.17999999999995</v>
          </cell>
          <cell r="M178">
            <v>687.91</v>
          </cell>
          <cell r="N178">
            <v>699.1</v>
          </cell>
          <cell r="O178">
            <v>675.41</v>
          </cell>
          <cell r="P178">
            <v>675.5</v>
          </cell>
          <cell r="Q178">
            <v>666.83</v>
          </cell>
          <cell r="R178">
            <v>667.01999999999987</v>
          </cell>
          <cell r="S178">
            <v>660.08</v>
          </cell>
          <cell r="T178">
            <v>645.64999999999986</v>
          </cell>
          <cell r="U178">
            <v>631.32000000000005</v>
          </cell>
          <cell r="V178">
            <v>620.41999999999996</v>
          </cell>
          <cell r="W178">
            <v>612.02999999999986</v>
          </cell>
          <cell r="X178">
            <v>612.99</v>
          </cell>
          <cell r="Y178">
            <v>675.33</v>
          </cell>
          <cell r="Z178">
            <v>667.36</v>
          </cell>
          <cell r="AA178">
            <v>660.18999999999994</v>
          </cell>
          <cell r="AB178">
            <v>651.31999999999994</v>
          </cell>
          <cell r="AC178">
            <v>645.68999999999994</v>
          </cell>
          <cell r="AD178">
            <v>639.24999999999989</v>
          </cell>
          <cell r="AE178">
            <v>631.48</v>
          </cell>
          <cell r="AF178">
            <v>621.16</v>
          </cell>
          <cell r="AG178">
            <v>613.12</v>
          </cell>
          <cell r="AH178" t="str">
            <v/>
          </cell>
          <cell r="AI178" t="str">
            <v/>
          </cell>
          <cell r="AJ178" t="str">
            <v/>
          </cell>
          <cell r="AK178" t="str">
            <v/>
          </cell>
          <cell r="AL178" t="str">
            <v/>
          </cell>
          <cell r="AM178" t="str">
            <v/>
          </cell>
          <cell r="AN178" t="str">
            <v/>
          </cell>
          <cell r="AO178" t="str">
            <v/>
          </cell>
          <cell r="AP178" t="str">
            <v/>
          </cell>
          <cell r="AQ178" t="str">
            <v/>
          </cell>
          <cell r="AR178" t="str">
            <v/>
          </cell>
          <cell r="AS178" t="str">
            <v/>
          </cell>
          <cell r="AT178" t="str">
            <v/>
          </cell>
          <cell r="AU178" t="str">
            <v/>
          </cell>
          <cell r="AV178" t="str">
            <v/>
          </cell>
          <cell r="AW178" t="str">
            <v/>
          </cell>
          <cell r="AX178" t="str">
            <v/>
          </cell>
          <cell r="AY178" t="str">
            <v/>
          </cell>
          <cell r="AZ178" t="str">
            <v/>
          </cell>
          <cell r="BA178" t="str">
            <v/>
          </cell>
          <cell r="BB178" t="str">
            <v/>
          </cell>
          <cell r="BC178" t="str">
            <v/>
          </cell>
          <cell r="BD178" t="str">
            <v/>
          </cell>
          <cell r="BE178" t="str">
            <v/>
          </cell>
          <cell r="BF178" t="str">
            <v/>
          </cell>
          <cell r="BG178" t="str">
            <v/>
          </cell>
          <cell r="BH178" t="str">
            <v/>
          </cell>
          <cell r="BI178" t="str">
            <v/>
          </cell>
          <cell r="BJ178" t="str">
            <v/>
          </cell>
          <cell r="BK178" t="str">
            <v/>
          </cell>
          <cell r="BL178" t="str">
            <v/>
          </cell>
          <cell r="BM178" t="str">
            <v/>
          </cell>
          <cell r="BN178" t="str">
            <v/>
          </cell>
          <cell r="BO178" t="str">
            <v/>
          </cell>
          <cell r="BP178" t="str">
            <v/>
          </cell>
          <cell r="BQ178" t="str">
            <v/>
          </cell>
          <cell r="BR178" t="str">
            <v/>
          </cell>
          <cell r="BS178" t="str">
            <v/>
          </cell>
          <cell r="BT178" t="str">
            <v/>
          </cell>
          <cell r="BU178" t="str">
            <v/>
          </cell>
          <cell r="BV178" t="str">
            <v/>
          </cell>
          <cell r="BW178" t="str">
            <v/>
          </cell>
          <cell r="BX178" t="str">
            <v/>
          </cell>
          <cell r="BY178" t="str">
            <v/>
          </cell>
          <cell r="BZ178" t="str">
            <v/>
          </cell>
          <cell r="CA178" t="str">
            <v/>
          </cell>
          <cell r="CB178" t="str">
            <v/>
          </cell>
          <cell r="CC178" t="str">
            <v/>
          </cell>
          <cell r="CD178" t="str">
            <v/>
          </cell>
          <cell r="CE178">
            <v>6</v>
          </cell>
          <cell r="CF178">
            <v>130</v>
          </cell>
          <cell r="CG178" t="str">
            <v/>
          </cell>
          <cell r="CH178" t="str">
            <v/>
          </cell>
          <cell r="CI178">
            <v>6</v>
          </cell>
          <cell r="CJ178">
            <v>172</v>
          </cell>
          <cell r="CK178">
            <v>6</v>
          </cell>
          <cell r="CL178">
            <v>347</v>
          </cell>
          <cell r="CM178">
            <v>2</v>
          </cell>
          <cell r="CN178">
            <v>21</v>
          </cell>
          <cell r="CP178">
            <v>78</v>
          </cell>
          <cell r="CQ178">
            <v>9</v>
          </cell>
          <cell r="CR178">
            <v>207</v>
          </cell>
          <cell r="CS178">
            <v>9</v>
          </cell>
          <cell r="CT178">
            <v>250</v>
          </cell>
          <cell r="CU178">
            <v>22.699999999999996</v>
          </cell>
          <cell r="CV178" t="str">
            <v/>
          </cell>
          <cell r="CW178">
            <v>26.9</v>
          </cell>
          <cell r="CX178">
            <v>22.2</v>
          </cell>
          <cell r="CY178">
            <v>25.3</v>
          </cell>
          <cell r="CZ178">
            <v>26.4</v>
          </cell>
          <cell r="DA178">
            <v>28.2</v>
          </cell>
          <cell r="DB178">
            <v>30.100000000000005</v>
          </cell>
          <cell r="DC178" t="str">
            <v/>
          </cell>
          <cell r="DD178" t="str">
            <v/>
          </cell>
          <cell r="DE178" t="str">
            <v/>
          </cell>
          <cell r="DF178" t="str">
            <v/>
          </cell>
          <cell r="DG178" t="str">
            <v/>
          </cell>
          <cell r="DH178" t="str">
            <v/>
          </cell>
          <cell r="DI178" t="str">
            <v/>
          </cell>
          <cell r="DJ178" t="str">
            <v/>
          </cell>
          <cell r="DK178" t="str">
            <v/>
          </cell>
          <cell r="DL178" t="str">
            <v/>
          </cell>
          <cell r="DM178">
            <v>631.39999999999986</v>
          </cell>
          <cell r="DN178">
            <v>638.98</v>
          </cell>
          <cell r="DO178" t="str">
            <v/>
          </cell>
          <cell r="DP178">
            <v>6487.4827810770375</v>
          </cell>
        </row>
        <row r="179">
          <cell r="B179">
            <v>44542.114583333336</v>
          </cell>
          <cell r="C179">
            <v>687.76999999999987</v>
          </cell>
          <cell r="D179">
            <v>675.22</v>
          </cell>
          <cell r="E179">
            <v>666.70999999999992</v>
          </cell>
          <cell r="F179">
            <v>659.75</v>
          </cell>
          <cell r="G179">
            <v>651.24</v>
          </cell>
          <cell r="H179">
            <v>645.35</v>
          </cell>
          <cell r="I179">
            <v>638.79</v>
          </cell>
          <cell r="J179">
            <v>630.95000000000005</v>
          </cell>
          <cell r="K179">
            <v>620.17999999999995</v>
          </cell>
          <cell r="M179">
            <v>687.9</v>
          </cell>
          <cell r="N179">
            <v>699.07999999999981</v>
          </cell>
          <cell r="O179">
            <v>675.41</v>
          </cell>
          <cell r="P179">
            <v>675.51</v>
          </cell>
          <cell r="Q179">
            <v>666.83</v>
          </cell>
          <cell r="R179">
            <v>667.01</v>
          </cell>
          <cell r="S179">
            <v>660.06999999999994</v>
          </cell>
          <cell r="T179">
            <v>645.64999999999986</v>
          </cell>
          <cell r="U179">
            <v>631.32000000000005</v>
          </cell>
          <cell r="V179">
            <v>620.41999999999996</v>
          </cell>
          <cell r="W179">
            <v>612.02</v>
          </cell>
          <cell r="X179">
            <v>612.99</v>
          </cell>
          <cell r="Y179">
            <v>675.33</v>
          </cell>
          <cell r="Z179">
            <v>667.36</v>
          </cell>
          <cell r="AA179">
            <v>660.18999999999994</v>
          </cell>
          <cell r="AB179">
            <v>651.31999999999994</v>
          </cell>
          <cell r="AC179">
            <v>645.68999999999994</v>
          </cell>
          <cell r="AD179">
            <v>639.24999999999989</v>
          </cell>
          <cell r="AE179">
            <v>631.48</v>
          </cell>
          <cell r="AF179">
            <v>621.16</v>
          </cell>
          <cell r="AG179">
            <v>613.12</v>
          </cell>
          <cell r="AH179" t="str">
            <v/>
          </cell>
          <cell r="AI179" t="str">
            <v/>
          </cell>
          <cell r="AJ179" t="str">
            <v/>
          </cell>
          <cell r="AK179" t="str">
            <v/>
          </cell>
          <cell r="AL179" t="str">
            <v/>
          </cell>
          <cell r="AM179" t="str">
            <v/>
          </cell>
          <cell r="AN179" t="str">
            <v/>
          </cell>
          <cell r="AO179" t="str">
            <v/>
          </cell>
          <cell r="AP179" t="str">
            <v/>
          </cell>
          <cell r="AQ179" t="str">
            <v/>
          </cell>
          <cell r="AR179" t="str">
            <v/>
          </cell>
          <cell r="AS179" t="str">
            <v/>
          </cell>
          <cell r="AT179" t="str">
            <v/>
          </cell>
          <cell r="AU179" t="str">
            <v/>
          </cell>
          <cell r="AV179" t="str">
            <v/>
          </cell>
          <cell r="AW179" t="str">
            <v/>
          </cell>
          <cell r="AX179" t="str">
            <v/>
          </cell>
          <cell r="AY179" t="str">
            <v/>
          </cell>
          <cell r="AZ179" t="str">
            <v/>
          </cell>
          <cell r="BA179" t="str">
            <v/>
          </cell>
          <cell r="BB179" t="str">
            <v/>
          </cell>
          <cell r="BC179" t="str">
            <v/>
          </cell>
          <cell r="BD179" t="str">
            <v/>
          </cell>
          <cell r="BE179" t="str">
            <v/>
          </cell>
          <cell r="BF179" t="str">
            <v/>
          </cell>
          <cell r="BG179" t="str">
            <v/>
          </cell>
          <cell r="BH179" t="str">
            <v/>
          </cell>
          <cell r="BI179" t="str">
            <v/>
          </cell>
          <cell r="BJ179" t="str">
            <v/>
          </cell>
          <cell r="BK179" t="str">
            <v/>
          </cell>
          <cell r="BL179" t="str">
            <v/>
          </cell>
          <cell r="BM179" t="str">
            <v/>
          </cell>
          <cell r="BN179" t="str">
            <v/>
          </cell>
          <cell r="BO179" t="str">
            <v/>
          </cell>
          <cell r="BP179" t="str">
            <v/>
          </cell>
          <cell r="BQ179" t="str">
            <v/>
          </cell>
          <cell r="BR179" t="str">
            <v/>
          </cell>
          <cell r="BS179" t="str">
            <v/>
          </cell>
          <cell r="BT179" t="str">
            <v/>
          </cell>
          <cell r="BU179" t="str">
            <v/>
          </cell>
          <cell r="BV179" t="str">
            <v/>
          </cell>
          <cell r="BW179" t="str">
            <v/>
          </cell>
          <cell r="BX179" t="str">
            <v/>
          </cell>
          <cell r="BY179" t="str">
            <v/>
          </cell>
          <cell r="BZ179" t="str">
            <v/>
          </cell>
          <cell r="CA179" t="str">
            <v/>
          </cell>
          <cell r="CB179" t="str">
            <v/>
          </cell>
          <cell r="CC179" t="str">
            <v/>
          </cell>
          <cell r="CD179" t="str">
            <v/>
          </cell>
          <cell r="CE179">
            <v>5</v>
          </cell>
          <cell r="CF179">
            <v>135</v>
          </cell>
          <cell r="CG179" t="str">
            <v/>
          </cell>
          <cell r="CH179" t="str">
            <v/>
          </cell>
          <cell r="CI179">
            <v>4</v>
          </cell>
          <cell r="CJ179">
            <v>154</v>
          </cell>
          <cell r="CK179">
            <v>3</v>
          </cell>
          <cell r="CL179">
            <v>336</v>
          </cell>
          <cell r="CM179">
            <v>2</v>
          </cell>
          <cell r="CN179">
            <v>17</v>
          </cell>
          <cell r="CP179">
            <v>65</v>
          </cell>
          <cell r="CQ179">
            <v>9</v>
          </cell>
          <cell r="CR179">
            <v>185</v>
          </cell>
          <cell r="CS179">
            <v>10</v>
          </cell>
          <cell r="CT179">
            <v>276</v>
          </cell>
          <cell r="CU179">
            <v>22.699999999999996</v>
          </cell>
          <cell r="CV179" t="str">
            <v/>
          </cell>
          <cell r="CW179">
            <v>26.2</v>
          </cell>
          <cell r="CX179">
            <v>21.5</v>
          </cell>
          <cell r="CY179">
            <v>24.9</v>
          </cell>
          <cell r="CZ179">
            <v>26.4</v>
          </cell>
          <cell r="DA179">
            <v>28.4</v>
          </cell>
          <cell r="DB179">
            <v>30</v>
          </cell>
          <cell r="DC179" t="str">
            <v/>
          </cell>
          <cell r="DD179" t="str">
            <v/>
          </cell>
          <cell r="DE179" t="str">
            <v/>
          </cell>
          <cell r="DF179" t="str">
            <v/>
          </cell>
          <cell r="DG179" t="str">
            <v/>
          </cell>
          <cell r="DH179" t="str">
            <v/>
          </cell>
          <cell r="DI179" t="str">
            <v/>
          </cell>
          <cell r="DJ179" t="str">
            <v/>
          </cell>
          <cell r="DK179" t="str">
            <v/>
          </cell>
          <cell r="DL179" t="str">
            <v/>
          </cell>
          <cell r="DM179">
            <v>631.39999999999986</v>
          </cell>
          <cell r="DN179">
            <v>638.98</v>
          </cell>
          <cell r="DO179" t="str">
            <v/>
          </cell>
          <cell r="DP179">
            <v>3342.0684023741737</v>
          </cell>
        </row>
        <row r="180">
          <cell r="B180">
            <v>44542.125</v>
          </cell>
          <cell r="C180">
            <v>687.76999999999987</v>
          </cell>
          <cell r="D180">
            <v>675.23</v>
          </cell>
          <cell r="E180">
            <v>666.69</v>
          </cell>
          <cell r="F180">
            <v>659.76</v>
          </cell>
          <cell r="G180">
            <v>651.24</v>
          </cell>
          <cell r="H180">
            <v>645.35</v>
          </cell>
          <cell r="I180">
            <v>638.79</v>
          </cell>
          <cell r="J180">
            <v>630.95000000000005</v>
          </cell>
          <cell r="K180">
            <v>620.17999999999995</v>
          </cell>
          <cell r="L180">
            <v>611.21999999999991</v>
          </cell>
          <cell r="M180">
            <v>687.91</v>
          </cell>
          <cell r="N180">
            <v>699.07999999999981</v>
          </cell>
          <cell r="O180">
            <v>675.41</v>
          </cell>
          <cell r="P180">
            <v>675.51</v>
          </cell>
          <cell r="Q180">
            <v>666.83</v>
          </cell>
          <cell r="R180">
            <v>667.01999999999987</v>
          </cell>
          <cell r="S180">
            <v>660.06999999999994</v>
          </cell>
          <cell r="T180">
            <v>645.64999999999986</v>
          </cell>
          <cell r="U180">
            <v>631.32000000000005</v>
          </cell>
          <cell r="V180">
            <v>620.41</v>
          </cell>
          <cell r="W180">
            <v>612.02999999999986</v>
          </cell>
          <cell r="X180">
            <v>612.99</v>
          </cell>
          <cell r="Y180">
            <v>675.35</v>
          </cell>
          <cell r="Z180">
            <v>667.36</v>
          </cell>
          <cell r="AA180">
            <v>660.18999999999994</v>
          </cell>
          <cell r="AB180">
            <v>651.31999999999994</v>
          </cell>
          <cell r="AC180">
            <v>645.68999999999994</v>
          </cell>
          <cell r="AD180">
            <v>639.27</v>
          </cell>
          <cell r="AE180">
            <v>631.48</v>
          </cell>
          <cell r="AF180">
            <v>621.16</v>
          </cell>
          <cell r="AG180">
            <v>613.12</v>
          </cell>
          <cell r="AH180">
            <v>604.81999999999994</v>
          </cell>
          <cell r="AI180" t="str">
            <v/>
          </cell>
          <cell r="AJ180" t="str">
            <v/>
          </cell>
          <cell r="AK180" t="str">
            <v/>
          </cell>
          <cell r="AL180" t="str">
            <v/>
          </cell>
          <cell r="AM180" t="str">
            <v/>
          </cell>
          <cell r="AN180" t="str">
            <v/>
          </cell>
          <cell r="AO180" t="str">
            <v/>
          </cell>
          <cell r="AP180" t="str">
            <v/>
          </cell>
          <cell r="AQ180" t="str">
            <v/>
          </cell>
          <cell r="AR180" t="str">
            <v/>
          </cell>
          <cell r="AS180" t="str">
            <v/>
          </cell>
          <cell r="AT180" t="str">
            <v/>
          </cell>
          <cell r="AU180" t="str">
            <v/>
          </cell>
          <cell r="AV180" t="str">
            <v/>
          </cell>
          <cell r="AW180" t="str">
            <v/>
          </cell>
          <cell r="AX180" t="str">
            <v/>
          </cell>
          <cell r="AY180" t="str">
            <v/>
          </cell>
          <cell r="AZ180" t="str">
            <v/>
          </cell>
          <cell r="BA180" t="str">
            <v/>
          </cell>
          <cell r="BB180" t="str">
            <v/>
          </cell>
          <cell r="BC180" t="str">
            <v/>
          </cell>
          <cell r="BD180" t="str">
            <v/>
          </cell>
          <cell r="BE180" t="str">
            <v/>
          </cell>
          <cell r="BF180" t="str">
            <v/>
          </cell>
          <cell r="BG180" t="str">
            <v/>
          </cell>
          <cell r="BH180" t="str">
            <v/>
          </cell>
          <cell r="BI180" t="str">
            <v/>
          </cell>
          <cell r="BJ180" t="str">
            <v/>
          </cell>
          <cell r="BK180" t="str">
            <v/>
          </cell>
          <cell r="BL180" t="str">
            <v/>
          </cell>
          <cell r="BM180" t="str">
            <v/>
          </cell>
          <cell r="BN180" t="str">
            <v/>
          </cell>
          <cell r="BO180" t="str">
            <v/>
          </cell>
          <cell r="BP180" t="str">
            <v/>
          </cell>
          <cell r="BQ180" t="str">
            <v/>
          </cell>
          <cell r="BR180" t="str">
            <v/>
          </cell>
          <cell r="BS180" t="str">
            <v/>
          </cell>
          <cell r="BT180" t="str">
            <v/>
          </cell>
          <cell r="BU180" t="str">
            <v/>
          </cell>
          <cell r="BV180" t="str">
            <v/>
          </cell>
          <cell r="BW180" t="str">
            <v/>
          </cell>
          <cell r="BX180" t="str">
            <v/>
          </cell>
          <cell r="BY180" t="str">
            <v/>
          </cell>
          <cell r="BZ180" t="str">
            <v/>
          </cell>
          <cell r="CA180" t="str">
            <v/>
          </cell>
          <cell r="CB180" t="str">
            <v/>
          </cell>
          <cell r="CC180" t="str">
            <v/>
          </cell>
          <cell r="CD180" t="str">
            <v/>
          </cell>
          <cell r="CE180">
            <v>6</v>
          </cell>
          <cell r="CF180">
            <v>140</v>
          </cell>
          <cell r="CG180" t="str">
            <v/>
          </cell>
          <cell r="CH180" t="str">
            <v/>
          </cell>
          <cell r="CI180">
            <v>5</v>
          </cell>
          <cell r="CJ180">
            <v>151</v>
          </cell>
          <cell r="CK180">
            <v>18</v>
          </cell>
          <cell r="CL180">
            <v>357</v>
          </cell>
          <cell r="CM180">
            <v>2</v>
          </cell>
          <cell r="CN180">
            <v>14</v>
          </cell>
          <cell r="CP180">
            <v>68</v>
          </cell>
          <cell r="CQ180">
            <v>8</v>
          </cell>
          <cell r="CR180">
            <v>207</v>
          </cell>
          <cell r="CS180">
            <v>10</v>
          </cell>
          <cell r="CT180">
            <v>269</v>
          </cell>
          <cell r="CU180">
            <v>23.1</v>
          </cell>
          <cell r="CV180" t="str">
            <v/>
          </cell>
          <cell r="CW180">
            <v>26.2</v>
          </cell>
          <cell r="CX180">
            <v>21.4</v>
          </cell>
          <cell r="CY180">
            <v>24.8</v>
          </cell>
          <cell r="CZ180">
            <v>26.2</v>
          </cell>
          <cell r="DA180">
            <v>28.4</v>
          </cell>
          <cell r="DB180">
            <v>30.2</v>
          </cell>
          <cell r="DC180" t="str">
            <v/>
          </cell>
          <cell r="DD180" t="str">
            <v/>
          </cell>
          <cell r="DE180" t="str">
            <v/>
          </cell>
          <cell r="DF180" t="str">
            <v/>
          </cell>
          <cell r="DG180" t="str">
            <v/>
          </cell>
          <cell r="DH180" t="str">
            <v/>
          </cell>
          <cell r="DI180" t="str">
            <v/>
          </cell>
          <cell r="DJ180" t="str">
            <v/>
          </cell>
          <cell r="DK180" t="str">
            <v/>
          </cell>
          <cell r="DL180" t="str">
            <v/>
          </cell>
          <cell r="DM180">
            <v>631.39999999999986</v>
          </cell>
          <cell r="DN180">
            <v>638.98</v>
          </cell>
          <cell r="DO180" t="str">
            <v/>
          </cell>
          <cell r="DP180">
            <v>6494.4907817509575</v>
          </cell>
        </row>
        <row r="181">
          <cell r="B181">
            <v>44542.135416666664</v>
          </cell>
          <cell r="C181">
            <v>687.76999999999987</v>
          </cell>
          <cell r="D181">
            <v>675.23</v>
          </cell>
          <cell r="E181">
            <v>666.70999999999992</v>
          </cell>
          <cell r="F181">
            <v>659.75</v>
          </cell>
          <cell r="G181">
            <v>651.24</v>
          </cell>
          <cell r="H181">
            <v>645.35</v>
          </cell>
          <cell r="I181">
            <v>638.79</v>
          </cell>
          <cell r="J181">
            <v>630.92999999999984</v>
          </cell>
          <cell r="K181">
            <v>620.17999999999995</v>
          </cell>
          <cell r="M181">
            <v>687.91</v>
          </cell>
          <cell r="N181">
            <v>699.07999999999981</v>
          </cell>
          <cell r="O181">
            <v>675.41</v>
          </cell>
          <cell r="P181">
            <v>675.51999999999987</v>
          </cell>
          <cell r="Q181">
            <v>666.83</v>
          </cell>
          <cell r="R181">
            <v>667</v>
          </cell>
          <cell r="S181">
            <v>660.06999999999994</v>
          </cell>
          <cell r="T181">
            <v>645.64999999999986</v>
          </cell>
          <cell r="U181">
            <v>631.32000000000005</v>
          </cell>
          <cell r="V181">
            <v>620.41</v>
          </cell>
          <cell r="W181">
            <v>612.02999999999986</v>
          </cell>
          <cell r="X181">
            <v>612.99</v>
          </cell>
          <cell r="Y181">
            <v>675.35</v>
          </cell>
          <cell r="Z181">
            <v>667.36999999999989</v>
          </cell>
          <cell r="AA181">
            <v>660.18999999999994</v>
          </cell>
          <cell r="AB181">
            <v>651.31999999999994</v>
          </cell>
          <cell r="AC181">
            <v>645.68999999999994</v>
          </cell>
          <cell r="AD181">
            <v>639.27</v>
          </cell>
          <cell r="AE181">
            <v>631.48</v>
          </cell>
          <cell r="AF181">
            <v>621.16999999999996</v>
          </cell>
          <cell r="AG181">
            <v>613.12999999999988</v>
          </cell>
          <cell r="AH181" t="str">
            <v/>
          </cell>
          <cell r="AI181" t="str">
            <v/>
          </cell>
          <cell r="AJ181" t="str">
            <v/>
          </cell>
          <cell r="AK181" t="str">
            <v/>
          </cell>
          <cell r="AL181" t="str">
            <v/>
          </cell>
          <cell r="AM181" t="str">
            <v/>
          </cell>
          <cell r="AN181" t="str">
            <v/>
          </cell>
          <cell r="AO181" t="str">
            <v/>
          </cell>
          <cell r="AP181" t="str">
            <v/>
          </cell>
          <cell r="AQ181" t="str">
            <v/>
          </cell>
          <cell r="AR181" t="str">
            <v/>
          </cell>
          <cell r="AS181" t="str">
            <v/>
          </cell>
          <cell r="AT181" t="str">
            <v/>
          </cell>
          <cell r="AU181" t="str">
            <v/>
          </cell>
          <cell r="AV181" t="str">
            <v/>
          </cell>
          <cell r="AW181" t="str">
            <v/>
          </cell>
          <cell r="AX181" t="str">
            <v/>
          </cell>
          <cell r="AY181" t="str">
            <v/>
          </cell>
          <cell r="AZ181" t="str">
            <v/>
          </cell>
          <cell r="BA181" t="str">
            <v/>
          </cell>
          <cell r="BB181" t="str">
            <v/>
          </cell>
          <cell r="BC181" t="str">
            <v/>
          </cell>
          <cell r="BD181" t="str">
            <v/>
          </cell>
          <cell r="BE181" t="str">
            <v/>
          </cell>
          <cell r="BF181" t="str">
            <v/>
          </cell>
          <cell r="BG181" t="str">
            <v/>
          </cell>
          <cell r="BH181" t="str">
            <v/>
          </cell>
          <cell r="BI181" t="str">
            <v/>
          </cell>
          <cell r="BJ181" t="str">
            <v/>
          </cell>
          <cell r="BK181" t="str">
            <v/>
          </cell>
          <cell r="BL181" t="str">
            <v/>
          </cell>
          <cell r="BM181" t="str">
            <v/>
          </cell>
          <cell r="BN181" t="str">
            <v/>
          </cell>
          <cell r="BO181" t="str">
            <v/>
          </cell>
          <cell r="BP181" t="str">
            <v/>
          </cell>
          <cell r="BQ181" t="str">
            <v/>
          </cell>
          <cell r="BR181" t="str">
            <v/>
          </cell>
          <cell r="BS181" t="str">
            <v/>
          </cell>
          <cell r="BT181" t="str">
            <v/>
          </cell>
          <cell r="BU181" t="str">
            <v/>
          </cell>
          <cell r="BV181" t="str">
            <v/>
          </cell>
          <cell r="BW181" t="str">
            <v/>
          </cell>
          <cell r="BX181" t="str">
            <v/>
          </cell>
          <cell r="BY181" t="str">
            <v/>
          </cell>
          <cell r="BZ181" t="str">
            <v/>
          </cell>
          <cell r="CA181" t="str">
            <v/>
          </cell>
          <cell r="CB181" t="str">
            <v/>
          </cell>
          <cell r="CC181" t="str">
            <v/>
          </cell>
          <cell r="CD181" t="str">
            <v/>
          </cell>
          <cell r="CE181">
            <v>6</v>
          </cell>
          <cell r="CF181">
            <v>139</v>
          </cell>
          <cell r="CG181" t="str">
            <v/>
          </cell>
          <cell r="CH181" t="str">
            <v/>
          </cell>
          <cell r="CI181">
            <v>5</v>
          </cell>
          <cell r="CJ181">
            <v>154</v>
          </cell>
          <cell r="CK181">
            <v>13</v>
          </cell>
          <cell r="CL181">
            <v>344</v>
          </cell>
          <cell r="CM181">
            <v>2</v>
          </cell>
          <cell r="CN181">
            <v>10</v>
          </cell>
          <cell r="CP181">
            <v>114</v>
          </cell>
          <cell r="CQ181">
            <v>9</v>
          </cell>
          <cell r="CR181">
            <v>206</v>
          </cell>
          <cell r="CS181">
            <v>11</v>
          </cell>
          <cell r="CT181">
            <v>265</v>
          </cell>
          <cell r="CU181">
            <v>23.4</v>
          </cell>
          <cell r="CV181" t="str">
            <v/>
          </cell>
          <cell r="CW181">
            <v>26.1</v>
          </cell>
          <cell r="CX181">
            <v>21.2</v>
          </cell>
          <cell r="CY181">
            <v>25.9</v>
          </cell>
          <cell r="CZ181">
            <v>26.1</v>
          </cell>
          <cell r="DA181">
            <v>28.5</v>
          </cell>
          <cell r="DB181">
            <v>30.599999999999998</v>
          </cell>
          <cell r="DC181" t="str">
            <v/>
          </cell>
          <cell r="DD181" t="str">
            <v/>
          </cell>
          <cell r="DE181" t="str">
            <v/>
          </cell>
          <cell r="DF181" t="str">
            <v/>
          </cell>
          <cell r="DG181" t="str">
            <v/>
          </cell>
          <cell r="DH181" t="str">
            <v/>
          </cell>
          <cell r="DI181" t="str">
            <v/>
          </cell>
          <cell r="DJ181" t="str">
            <v/>
          </cell>
          <cell r="DK181" t="str">
            <v/>
          </cell>
          <cell r="DL181" t="str">
            <v/>
          </cell>
          <cell r="DM181">
            <v>631.41</v>
          </cell>
          <cell r="DN181">
            <v>638.98</v>
          </cell>
          <cell r="DO181" t="str">
            <v/>
          </cell>
          <cell r="DP181">
            <v>6490.986781413998</v>
          </cell>
        </row>
        <row r="182">
          <cell r="B182">
            <v>44542.145833333336</v>
          </cell>
          <cell r="C182">
            <v>687.76999999999987</v>
          </cell>
          <cell r="D182">
            <v>675.23</v>
          </cell>
          <cell r="E182">
            <v>666.69</v>
          </cell>
          <cell r="F182">
            <v>659.76999999999987</v>
          </cell>
          <cell r="G182">
            <v>651.24</v>
          </cell>
          <cell r="H182">
            <v>645.33999999999992</v>
          </cell>
          <cell r="I182">
            <v>638.77999999999986</v>
          </cell>
          <cell r="J182">
            <v>630.93999999999994</v>
          </cell>
          <cell r="K182">
            <v>620.17999999999995</v>
          </cell>
          <cell r="M182">
            <v>687.91</v>
          </cell>
          <cell r="N182">
            <v>699.15</v>
          </cell>
          <cell r="O182">
            <v>675.42</v>
          </cell>
          <cell r="P182">
            <v>675.51</v>
          </cell>
          <cell r="Q182">
            <v>666.83999999999992</v>
          </cell>
          <cell r="R182">
            <v>667.01999999999987</v>
          </cell>
          <cell r="S182">
            <v>660.08</v>
          </cell>
          <cell r="T182">
            <v>645.64999999999986</v>
          </cell>
          <cell r="U182">
            <v>631.32000000000005</v>
          </cell>
          <cell r="V182">
            <v>620.41</v>
          </cell>
          <cell r="W182">
            <v>612.02</v>
          </cell>
          <cell r="X182">
            <v>612.99</v>
          </cell>
          <cell r="Y182">
            <v>675.35</v>
          </cell>
          <cell r="Z182">
            <v>667.36999999999989</v>
          </cell>
          <cell r="AA182">
            <v>660.18999999999994</v>
          </cell>
          <cell r="AB182">
            <v>651.31999999999994</v>
          </cell>
          <cell r="AC182">
            <v>645.67999999999984</v>
          </cell>
          <cell r="AD182">
            <v>639.24999999999989</v>
          </cell>
          <cell r="AE182">
            <v>631.48</v>
          </cell>
          <cell r="AF182">
            <v>621.16999999999996</v>
          </cell>
          <cell r="AG182">
            <v>613.12999999999988</v>
          </cell>
          <cell r="AH182" t="str">
            <v/>
          </cell>
          <cell r="AI182" t="str">
            <v/>
          </cell>
          <cell r="AJ182" t="str">
            <v/>
          </cell>
          <cell r="AK182" t="str">
            <v/>
          </cell>
          <cell r="AL182" t="str">
            <v/>
          </cell>
          <cell r="AM182" t="str">
            <v/>
          </cell>
          <cell r="AN182" t="str">
            <v/>
          </cell>
          <cell r="AO182" t="str">
            <v/>
          </cell>
          <cell r="AP182" t="str">
            <v/>
          </cell>
          <cell r="AQ182" t="str">
            <v/>
          </cell>
          <cell r="AR182" t="str">
            <v/>
          </cell>
          <cell r="AS182" t="str">
            <v/>
          </cell>
          <cell r="AT182" t="str">
            <v/>
          </cell>
          <cell r="AU182" t="str">
            <v/>
          </cell>
          <cell r="AV182" t="str">
            <v/>
          </cell>
          <cell r="AW182" t="str">
            <v/>
          </cell>
          <cell r="AX182" t="str">
            <v/>
          </cell>
          <cell r="AY182" t="str">
            <v/>
          </cell>
          <cell r="AZ182" t="str">
            <v/>
          </cell>
          <cell r="BA182" t="str">
            <v/>
          </cell>
          <cell r="BB182" t="str">
            <v/>
          </cell>
          <cell r="BC182" t="str">
            <v/>
          </cell>
          <cell r="BD182" t="str">
            <v/>
          </cell>
          <cell r="BE182" t="str">
            <v/>
          </cell>
          <cell r="BF182" t="str">
            <v/>
          </cell>
          <cell r="BG182" t="str">
            <v/>
          </cell>
          <cell r="BH182" t="str">
            <v/>
          </cell>
          <cell r="BI182" t="str">
            <v/>
          </cell>
          <cell r="BJ182" t="str">
            <v/>
          </cell>
          <cell r="BK182" t="str">
            <v/>
          </cell>
          <cell r="BL182" t="str">
            <v/>
          </cell>
          <cell r="BM182" t="str">
            <v/>
          </cell>
          <cell r="BN182" t="str">
            <v/>
          </cell>
          <cell r="BO182" t="str">
            <v/>
          </cell>
          <cell r="BP182" t="str">
            <v/>
          </cell>
          <cell r="BQ182" t="str">
            <v/>
          </cell>
          <cell r="BR182" t="str">
            <v/>
          </cell>
          <cell r="BS182" t="str">
            <v/>
          </cell>
          <cell r="BT182" t="str">
            <v/>
          </cell>
          <cell r="BU182" t="str">
            <v/>
          </cell>
          <cell r="BV182" t="str">
            <v/>
          </cell>
          <cell r="BW182" t="str">
            <v/>
          </cell>
          <cell r="BX182" t="str">
            <v/>
          </cell>
          <cell r="BY182" t="str">
            <v/>
          </cell>
          <cell r="BZ182" t="str">
            <v/>
          </cell>
          <cell r="CA182" t="str">
            <v/>
          </cell>
          <cell r="CB182" t="str">
            <v/>
          </cell>
          <cell r="CC182" t="str">
            <v/>
          </cell>
          <cell r="CD182" t="str">
            <v/>
          </cell>
          <cell r="CE182">
            <v>6</v>
          </cell>
          <cell r="CF182">
            <v>136</v>
          </cell>
          <cell r="CG182" t="str">
            <v/>
          </cell>
          <cell r="CH182" t="str">
            <v/>
          </cell>
          <cell r="CI182">
            <v>6</v>
          </cell>
          <cell r="CJ182">
            <v>169</v>
          </cell>
          <cell r="CK182">
            <v>5</v>
          </cell>
          <cell r="CL182">
            <v>337</v>
          </cell>
          <cell r="CM182">
            <v>2</v>
          </cell>
          <cell r="CN182">
            <v>16</v>
          </cell>
          <cell r="CP182">
            <v>107</v>
          </cell>
          <cell r="CQ182">
            <v>10</v>
          </cell>
          <cell r="CR182">
            <v>195</v>
          </cell>
          <cell r="CS182">
            <v>11</v>
          </cell>
          <cell r="CT182">
            <v>257</v>
          </cell>
          <cell r="CU182">
            <v>23.2</v>
          </cell>
          <cell r="CV182" t="str">
            <v/>
          </cell>
          <cell r="CW182">
            <v>26.3</v>
          </cell>
          <cell r="CX182">
            <v>20.9</v>
          </cell>
          <cell r="CY182">
            <v>25.3</v>
          </cell>
          <cell r="CZ182">
            <v>26.4</v>
          </cell>
          <cell r="DA182">
            <v>28.900000000000002</v>
          </cell>
          <cell r="DB182">
            <v>30.599999999999998</v>
          </cell>
          <cell r="DC182" t="str">
            <v/>
          </cell>
          <cell r="DD182" t="str">
            <v/>
          </cell>
          <cell r="DE182" t="str">
            <v/>
          </cell>
          <cell r="DF182" t="str">
            <v/>
          </cell>
          <cell r="DG182" t="str">
            <v/>
          </cell>
          <cell r="DH182" t="str">
            <v/>
          </cell>
          <cell r="DI182" t="str">
            <v/>
          </cell>
          <cell r="DJ182" t="str">
            <v/>
          </cell>
          <cell r="DK182" t="str">
            <v/>
          </cell>
          <cell r="DL182" t="str">
            <v/>
          </cell>
          <cell r="DM182">
            <v>631.39999999999986</v>
          </cell>
          <cell r="DN182">
            <v>638.98</v>
          </cell>
          <cell r="DO182" t="str">
            <v/>
          </cell>
          <cell r="DP182">
            <v>6497.9947824410629</v>
          </cell>
        </row>
        <row r="183">
          <cell r="B183">
            <v>44542.15625</v>
          </cell>
          <cell r="C183">
            <v>687.76999999999987</v>
          </cell>
          <cell r="D183">
            <v>675.2399999999999</v>
          </cell>
          <cell r="E183">
            <v>666.69</v>
          </cell>
          <cell r="F183">
            <v>659.76999999999987</v>
          </cell>
          <cell r="G183">
            <v>651.24</v>
          </cell>
          <cell r="H183">
            <v>645.33999999999992</v>
          </cell>
          <cell r="I183">
            <v>638.77999999999986</v>
          </cell>
          <cell r="J183">
            <v>630.93999999999994</v>
          </cell>
          <cell r="K183">
            <v>620.17999999999995</v>
          </cell>
          <cell r="M183">
            <v>687.91</v>
          </cell>
          <cell r="N183">
            <v>699.08999999999992</v>
          </cell>
          <cell r="O183">
            <v>675.42</v>
          </cell>
          <cell r="P183">
            <v>675.51999999999987</v>
          </cell>
          <cell r="Q183">
            <v>666.83999999999992</v>
          </cell>
          <cell r="R183">
            <v>667.03</v>
          </cell>
          <cell r="S183">
            <v>660.06999999999994</v>
          </cell>
          <cell r="T183">
            <v>645.64999999999986</v>
          </cell>
          <cell r="U183">
            <v>631.32000000000005</v>
          </cell>
          <cell r="V183">
            <v>620.41</v>
          </cell>
          <cell r="W183">
            <v>612.02999999999986</v>
          </cell>
          <cell r="X183">
            <v>612.99</v>
          </cell>
          <cell r="Y183">
            <v>675.36</v>
          </cell>
          <cell r="Z183">
            <v>667.38</v>
          </cell>
          <cell r="AA183">
            <v>660.18999999999994</v>
          </cell>
          <cell r="AB183">
            <v>651.30999999999995</v>
          </cell>
          <cell r="AC183">
            <v>645.68999999999994</v>
          </cell>
          <cell r="AD183">
            <v>639.27</v>
          </cell>
          <cell r="AE183">
            <v>631.48</v>
          </cell>
          <cell r="AF183">
            <v>621.16</v>
          </cell>
          <cell r="AG183">
            <v>613.12999999999988</v>
          </cell>
          <cell r="AH183" t="str">
            <v/>
          </cell>
          <cell r="AI183" t="str">
            <v/>
          </cell>
          <cell r="AJ183" t="str">
            <v/>
          </cell>
          <cell r="AK183" t="str">
            <v/>
          </cell>
          <cell r="AL183" t="str">
            <v/>
          </cell>
          <cell r="AM183" t="str">
            <v/>
          </cell>
          <cell r="AN183" t="str">
            <v/>
          </cell>
          <cell r="AO183" t="str">
            <v/>
          </cell>
          <cell r="AP183" t="str">
            <v/>
          </cell>
          <cell r="AQ183" t="str">
            <v/>
          </cell>
          <cell r="AR183" t="str">
            <v/>
          </cell>
          <cell r="AS183" t="str">
            <v/>
          </cell>
          <cell r="AT183" t="str">
            <v/>
          </cell>
          <cell r="AU183" t="str">
            <v/>
          </cell>
          <cell r="AV183" t="str">
            <v/>
          </cell>
          <cell r="AW183" t="str">
            <v/>
          </cell>
          <cell r="AX183" t="str">
            <v/>
          </cell>
          <cell r="AY183" t="str">
            <v/>
          </cell>
          <cell r="AZ183" t="str">
            <v/>
          </cell>
          <cell r="BA183" t="str">
            <v/>
          </cell>
          <cell r="BB183" t="str">
            <v/>
          </cell>
          <cell r="BC183" t="str">
            <v/>
          </cell>
          <cell r="BD183" t="str">
            <v/>
          </cell>
          <cell r="BE183" t="str">
            <v/>
          </cell>
          <cell r="BF183" t="str">
            <v/>
          </cell>
          <cell r="BG183" t="str">
            <v/>
          </cell>
          <cell r="BH183" t="str">
            <v/>
          </cell>
          <cell r="BI183" t="str">
            <v/>
          </cell>
          <cell r="BJ183" t="str">
            <v/>
          </cell>
          <cell r="BK183" t="str">
            <v/>
          </cell>
          <cell r="BL183" t="str">
            <v/>
          </cell>
          <cell r="BM183" t="str">
            <v/>
          </cell>
          <cell r="BN183" t="str">
            <v/>
          </cell>
          <cell r="BO183" t="str">
            <v/>
          </cell>
          <cell r="BP183" t="str">
            <v/>
          </cell>
          <cell r="BQ183" t="str">
            <v/>
          </cell>
          <cell r="BR183" t="str">
            <v/>
          </cell>
          <cell r="BS183" t="str">
            <v/>
          </cell>
          <cell r="BT183" t="str">
            <v/>
          </cell>
          <cell r="BU183" t="str">
            <v/>
          </cell>
          <cell r="BV183" t="str">
            <v/>
          </cell>
          <cell r="BW183" t="str">
            <v/>
          </cell>
          <cell r="BX183" t="str">
            <v/>
          </cell>
          <cell r="BY183" t="str">
            <v/>
          </cell>
          <cell r="BZ183" t="str">
            <v/>
          </cell>
          <cell r="CA183" t="str">
            <v/>
          </cell>
          <cell r="CB183" t="str">
            <v/>
          </cell>
          <cell r="CC183" t="str">
            <v/>
          </cell>
          <cell r="CD183" t="str">
            <v/>
          </cell>
          <cell r="CE183">
            <v>6</v>
          </cell>
          <cell r="CF183">
            <v>136</v>
          </cell>
          <cell r="CG183" t="str">
            <v/>
          </cell>
          <cell r="CH183" t="str">
            <v/>
          </cell>
          <cell r="CI183">
            <v>7</v>
          </cell>
          <cell r="CJ183">
            <v>144</v>
          </cell>
          <cell r="CK183">
            <v>6</v>
          </cell>
          <cell r="CL183">
            <v>348</v>
          </cell>
          <cell r="CM183">
            <v>2</v>
          </cell>
          <cell r="CN183">
            <v>14</v>
          </cell>
          <cell r="CP183">
            <v>102</v>
          </cell>
          <cell r="CQ183">
            <v>10</v>
          </cell>
          <cell r="CR183">
            <v>208</v>
          </cell>
          <cell r="CS183">
            <v>12</v>
          </cell>
          <cell r="CT183">
            <v>252</v>
          </cell>
          <cell r="CU183">
            <v>22.4</v>
          </cell>
          <cell r="CV183" t="str">
            <v/>
          </cell>
          <cell r="CW183">
            <v>26.4</v>
          </cell>
          <cell r="CX183">
            <v>20.9</v>
          </cell>
          <cell r="CY183">
            <v>25.1</v>
          </cell>
          <cell r="CZ183">
            <v>26.3</v>
          </cell>
          <cell r="DA183">
            <v>29.199999999999996</v>
          </cell>
          <cell r="DB183">
            <v>30.799999999999997</v>
          </cell>
          <cell r="DC183" t="str">
            <v/>
          </cell>
          <cell r="DD183" t="str">
            <v/>
          </cell>
          <cell r="DE183" t="str">
            <v/>
          </cell>
          <cell r="DF183" t="str">
            <v/>
          </cell>
          <cell r="DG183" t="str">
            <v/>
          </cell>
          <cell r="DH183" t="str">
            <v/>
          </cell>
          <cell r="DI183" t="str">
            <v/>
          </cell>
          <cell r="DJ183" t="str">
            <v/>
          </cell>
          <cell r="DK183" t="str">
            <v/>
          </cell>
          <cell r="DL183" t="str">
            <v/>
          </cell>
          <cell r="DM183">
            <v>631.39999999999986</v>
          </cell>
          <cell r="DN183">
            <v>638.98</v>
          </cell>
          <cell r="DO183" t="str">
            <v/>
          </cell>
          <cell r="DP183">
            <v>3353.1564036097598</v>
          </cell>
        </row>
        <row r="184">
          <cell r="B184">
            <v>44542.166666666664</v>
          </cell>
          <cell r="C184">
            <v>687.76999999999987</v>
          </cell>
          <cell r="D184">
            <v>675.2399999999999</v>
          </cell>
          <cell r="E184">
            <v>666.69</v>
          </cell>
          <cell r="F184">
            <v>659.76</v>
          </cell>
          <cell r="G184">
            <v>651.23</v>
          </cell>
          <cell r="H184">
            <v>645.33999999999992</v>
          </cell>
          <cell r="I184">
            <v>638.77999999999986</v>
          </cell>
          <cell r="J184">
            <v>630.93999999999994</v>
          </cell>
          <cell r="K184">
            <v>620.17999999999995</v>
          </cell>
          <cell r="L184">
            <v>611.21</v>
          </cell>
          <cell r="M184">
            <v>687.91</v>
          </cell>
          <cell r="N184">
            <v>699.13999999999987</v>
          </cell>
          <cell r="O184">
            <v>675.43</v>
          </cell>
          <cell r="P184">
            <v>675.51999999999987</v>
          </cell>
          <cell r="Q184">
            <v>666.83999999999992</v>
          </cell>
          <cell r="R184">
            <v>667.04999999999984</v>
          </cell>
          <cell r="S184">
            <v>660.06999999999994</v>
          </cell>
          <cell r="T184">
            <v>645.64999999999986</v>
          </cell>
          <cell r="U184">
            <v>631.32000000000005</v>
          </cell>
          <cell r="V184">
            <v>620.41</v>
          </cell>
          <cell r="W184">
            <v>612.02999999999986</v>
          </cell>
          <cell r="X184">
            <v>612.99</v>
          </cell>
          <cell r="Y184">
            <v>675.36</v>
          </cell>
          <cell r="Z184">
            <v>667.38</v>
          </cell>
          <cell r="AA184">
            <v>660.18999999999994</v>
          </cell>
          <cell r="AB184">
            <v>651.30999999999995</v>
          </cell>
          <cell r="AC184">
            <v>645.67999999999984</v>
          </cell>
          <cell r="AD184">
            <v>639.24999999999989</v>
          </cell>
          <cell r="AE184">
            <v>631.48</v>
          </cell>
          <cell r="AF184">
            <v>621.16</v>
          </cell>
          <cell r="AG184">
            <v>613.12999999999988</v>
          </cell>
          <cell r="AH184">
            <v>604.81999999999994</v>
          </cell>
          <cell r="AI184">
            <v>5883.6124682424543</v>
          </cell>
          <cell r="AJ184">
            <v>6611.0000000101718</v>
          </cell>
          <cell r="AK184">
            <v>9206.0001230379949</v>
          </cell>
          <cell r="AL184">
            <v>9822.203951501353</v>
          </cell>
          <cell r="AM184">
            <v>16411.232352097068</v>
          </cell>
          <cell r="AN184">
            <v>12762.999999869477</v>
          </cell>
          <cell r="AO184">
            <v>11894.546284513062</v>
          </cell>
          <cell r="AP184">
            <v>16088.144766398713</v>
          </cell>
          <cell r="AQ184">
            <v>18034.142484434451</v>
          </cell>
          <cell r="AR184">
            <v>28969.000601986241</v>
          </cell>
          <cell r="AS184" t="str">
            <v/>
          </cell>
          <cell r="AT184">
            <v>2517.7043457</v>
          </cell>
          <cell r="AU184">
            <v>3.9999999999999991</v>
          </cell>
          <cell r="AV184">
            <v>1.5</v>
          </cell>
          <cell r="AW184">
            <v>1.5</v>
          </cell>
          <cell r="AX184">
            <v>4.9999999999999991</v>
          </cell>
          <cell r="AY184">
            <v>0</v>
          </cell>
          <cell r="AZ184">
            <v>5.9999999999999982</v>
          </cell>
          <cell r="BA184">
            <v>3</v>
          </cell>
          <cell r="BB184">
            <v>4.9999999999999991</v>
          </cell>
          <cell r="BC184">
            <v>3.9999999999999991</v>
          </cell>
          <cell r="BD184">
            <v>4.9999999999999991</v>
          </cell>
          <cell r="BE184">
            <v>2.4999999999999996</v>
          </cell>
          <cell r="BF184">
            <v>5.4999999999999991</v>
          </cell>
          <cell r="BG184">
            <v>4.2999999523099994</v>
          </cell>
          <cell r="BH184">
            <v>4.9999999999999991</v>
          </cell>
          <cell r="BI184">
            <v>0</v>
          </cell>
          <cell r="BJ184">
            <v>7.9999999999999982</v>
          </cell>
          <cell r="BK184">
            <v>14.999999999999998</v>
          </cell>
          <cell r="BL184">
            <v>7.9999999999999991</v>
          </cell>
          <cell r="BM184">
            <v>796.80175781200012</v>
          </cell>
          <cell r="BN184">
            <v>1593.1982421900002</v>
          </cell>
          <cell r="BO184">
            <v>1175</v>
          </cell>
          <cell r="BP184">
            <v>690</v>
          </cell>
          <cell r="BQ184">
            <v>1417.8002929700001</v>
          </cell>
          <cell r="BR184">
            <v>897.86682128900009</v>
          </cell>
          <cell r="BS184">
            <v>1412.49816895</v>
          </cell>
          <cell r="BT184">
            <v>622.49938964800003</v>
          </cell>
          <cell r="BU184">
            <v>1466.2242431600002</v>
          </cell>
          <cell r="BV184">
            <v>690.57196044900002</v>
          </cell>
          <cell r="BW184">
            <v>0</v>
          </cell>
          <cell r="BX184">
            <v>0</v>
          </cell>
          <cell r="BY184">
            <v>1737.5209960900002</v>
          </cell>
          <cell r="BZ184">
            <v>884.80053710899995</v>
          </cell>
          <cell r="CA184">
            <v>1328.1491699200001</v>
          </cell>
          <cell r="CB184">
            <v>757.09948730500014</v>
          </cell>
          <cell r="CC184">
            <v>1184.6984863299999</v>
          </cell>
          <cell r="CD184">
            <v>781.2590942380001</v>
          </cell>
          <cell r="CE184">
            <v>6</v>
          </cell>
          <cell r="CF184">
            <v>133</v>
          </cell>
          <cell r="CG184" t="str">
            <v/>
          </cell>
          <cell r="CH184" t="str">
            <v/>
          </cell>
          <cell r="CI184">
            <v>8</v>
          </cell>
          <cell r="CJ184">
            <v>148</v>
          </cell>
          <cell r="CK184">
            <v>90</v>
          </cell>
          <cell r="CL184">
            <v>30</v>
          </cell>
          <cell r="CM184">
            <v>2</v>
          </cell>
          <cell r="CN184">
            <v>14</v>
          </cell>
          <cell r="CP184">
            <v>86</v>
          </cell>
          <cell r="CQ184">
            <v>10</v>
          </cell>
          <cell r="CR184">
            <v>198</v>
          </cell>
          <cell r="CS184">
            <v>14</v>
          </cell>
          <cell r="CT184">
            <v>245</v>
          </cell>
          <cell r="CU184">
            <v>22.299999999999997</v>
          </cell>
          <cell r="CV184" t="str">
            <v/>
          </cell>
          <cell r="CW184">
            <v>26.7</v>
          </cell>
          <cell r="CX184">
            <v>20.100000000000001</v>
          </cell>
          <cell r="CY184">
            <v>25.1</v>
          </cell>
          <cell r="CZ184">
            <v>26.2</v>
          </cell>
          <cell r="DA184">
            <v>29.3</v>
          </cell>
          <cell r="DB184">
            <v>31.1</v>
          </cell>
          <cell r="DC184" t="str">
            <v/>
          </cell>
          <cell r="DD184" t="str">
            <v/>
          </cell>
          <cell r="DE184" t="str">
            <v/>
          </cell>
          <cell r="DF184" t="str">
            <v/>
          </cell>
          <cell r="DG184" t="str">
            <v/>
          </cell>
          <cell r="DH184" t="str">
            <v/>
          </cell>
          <cell r="DI184" t="str">
            <v/>
          </cell>
          <cell r="DJ184" t="str">
            <v/>
          </cell>
          <cell r="DK184" t="str">
            <v/>
          </cell>
          <cell r="DL184" t="str">
            <v/>
          </cell>
          <cell r="DM184">
            <v>631.39999999999986</v>
          </cell>
          <cell r="DN184">
            <v>638.98</v>
          </cell>
          <cell r="DO184" t="str">
            <v/>
          </cell>
          <cell r="DP184">
            <v>6497.9947824410629</v>
          </cell>
        </row>
        <row r="185">
          <cell r="B185">
            <v>44542.177083333336</v>
          </cell>
          <cell r="C185">
            <v>687.76999999999987</v>
          </cell>
          <cell r="D185">
            <v>675.2399999999999</v>
          </cell>
          <cell r="E185">
            <v>666.69</v>
          </cell>
          <cell r="F185">
            <v>659.76</v>
          </cell>
          <cell r="G185">
            <v>651.23</v>
          </cell>
          <cell r="H185">
            <v>645.33999999999992</v>
          </cell>
          <cell r="I185">
            <v>638.77</v>
          </cell>
          <cell r="J185">
            <v>630.93999999999994</v>
          </cell>
          <cell r="K185">
            <v>620.17999999999995</v>
          </cell>
          <cell r="M185">
            <v>687.91</v>
          </cell>
          <cell r="N185">
            <v>699.07999999999981</v>
          </cell>
          <cell r="O185">
            <v>675.43</v>
          </cell>
          <cell r="P185">
            <v>675.51999999999987</v>
          </cell>
          <cell r="Q185">
            <v>666.83999999999992</v>
          </cell>
          <cell r="R185">
            <v>667.03</v>
          </cell>
          <cell r="S185">
            <v>660.06999999999994</v>
          </cell>
          <cell r="T185">
            <v>645.64999999999986</v>
          </cell>
          <cell r="U185">
            <v>631.32000000000005</v>
          </cell>
          <cell r="V185">
            <v>620.41</v>
          </cell>
          <cell r="W185">
            <v>612.02999999999986</v>
          </cell>
          <cell r="X185">
            <v>612.99</v>
          </cell>
          <cell r="Y185">
            <v>675.36</v>
          </cell>
          <cell r="Z185">
            <v>667.38</v>
          </cell>
          <cell r="AA185">
            <v>660.18999999999994</v>
          </cell>
          <cell r="AB185">
            <v>651.30999999999995</v>
          </cell>
          <cell r="AC185">
            <v>645.67999999999984</v>
          </cell>
          <cell r="AD185">
            <v>639.24999999999989</v>
          </cell>
          <cell r="AE185">
            <v>631.48</v>
          </cell>
          <cell r="AF185">
            <v>621.16</v>
          </cell>
          <cell r="AG185">
            <v>613.12</v>
          </cell>
          <cell r="AH185" t="str">
            <v/>
          </cell>
          <cell r="AI185" t="str">
            <v/>
          </cell>
          <cell r="AJ185" t="str">
            <v/>
          </cell>
          <cell r="AK185" t="str">
            <v/>
          </cell>
          <cell r="AL185" t="str">
            <v/>
          </cell>
          <cell r="AM185" t="str">
            <v/>
          </cell>
          <cell r="AN185" t="str">
            <v/>
          </cell>
          <cell r="AO185" t="str">
            <v/>
          </cell>
          <cell r="AP185" t="str">
            <v/>
          </cell>
          <cell r="AQ185" t="str">
            <v/>
          </cell>
          <cell r="AR185" t="str">
            <v/>
          </cell>
          <cell r="AS185" t="str">
            <v/>
          </cell>
          <cell r="AT185" t="str">
            <v/>
          </cell>
          <cell r="AU185" t="str">
            <v/>
          </cell>
          <cell r="AV185" t="str">
            <v/>
          </cell>
          <cell r="AW185" t="str">
            <v/>
          </cell>
          <cell r="AX185" t="str">
            <v/>
          </cell>
          <cell r="AY185" t="str">
            <v/>
          </cell>
          <cell r="AZ185" t="str">
            <v/>
          </cell>
          <cell r="BA185" t="str">
            <v/>
          </cell>
          <cell r="BB185" t="str">
            <v/>
          </cell>
          <cell r="BC185" t="str">
            <v/>
          </cell>
          <cell r="BD185" t="str">
            <v/>
          </cell>
          <cell r="BE185" t="str">
            <v/>
          </cell>
          <cell r="BF185" t="str">
            <v/>
          </cell>
          <cell r="BG185" t="str">
            <v/>
          </cell>
          <cell r="BH185" t="str">
            <v/>
          </cell>
          <cell r="BI185" t="str">
            <v/>
          </cell>
          <cell r="BJ185" t="str">
            <v/>
          </cell>
          <cell r="BK185" t="str">
            <v/>
          </cell>
          <cell r="BL185" t="str">
            <v/>
          </cell>
          <cell r="BM185" t="str">
            <v/>
          </cell>
          <cell r="BN185" t="str">
            <v/>
          </cell>
          <cell r="BO185" t="str">
            <v/>
          </cell>
          <cell r="BP185" t="str">
            <v/>
          </cell>
          <cell r="BQ185" t="str">
            <v/>
          </cell>
          <cell r="BR185" t="str">
            <v/>
          </cell>
          <cell r="BS185" t="str">
            <v/>
          </cell>
          <cell r="BT185" t="str">
            <v/>
          </cell>
          <cell r="BU185" t="str">
            <v/>
          </cell>
          <cell r="BV185" t="str">
            <v/>
          </cell>
          <cell r="BW185" t="str">
            <v/>
          </cell>
          <cell r="BX185" t="str">
            <v/>
          </cell>
          <cell r="BY185" t="str">
            <v/>
          </cell>
          <cell r="BZ185" t="str">
            <v/>
          </cell>
          <cell r="CA185" t="str">
            <v/>
          </cell>
          <cell r="CB185" t="str">
            <v/>
          </cell>
          <cell r="CC185" t="str">
            <v/>
          </cell>
          <cell r="CD185" t="str">
            <v/>
          </cell>
          <cell r="CE185">
            <v>6</v>
          </cell>
          <cell r="CF185">
            <v>135</v>
          </cell>
          <cell r="CG185" t="str">
            <v/>
          </cell>
          <cell r="CH185" t="str">
            <v/>
          </cell>
          <cell r="CI185">
            <v>7</v>
          </cell>
          <cell r="CJ185">
            <v>157</v>
          </cell>
          <cell r="CK185">
            <v>18</v>
          </cell>
          <cell r="CL185">
            <v>21</v>
          </cell>
          <cell r="CM185">
            <v>2</v>
          </cell>
          <cell r="CN185">
            <v>11</v>
          </cell>
          <cell r="CP185">
            <v>50</v>
          </cell>
          <cell r="CQ185">
            <v>11</v>
          </cell>
          <cell r="CR185">
            <v>172</v>
          </cell>
          <cell r="CS185">
            <v>13</v>
          </cell>
          <cell r="CT185">
            <v>253</v>
          </cell>
          <cell r="CU185">
            <v>23.299999999999997</v>
          </cell>
          <cell r="CV185" t="str">
            <v/>
          </cell>
          <cell r="CW185">
            <v>27.1</v>
          </cell>
          <cell r="CX185">
            <v>20.399999999999999</v>
          </cell>
          <cell r="CY185">
            <v>24.9</v>
          </cell>
          <cell r="CZ185">
            <v>26.3</v>
          </cell>
          <cell r="DA185">
            <v>29.7</v>
          </cell>
          <cell r="DB185">
            <v>31.399999999999995</v>
          </cell>
          <cell r="DC185" t="str">
            <v/>
          </cell>
          <cell r="DD185" t="str">
            <v/>
          </cell>
          <cell r="DE185" t="str">
            <v/>
          </cell>
          <cell r="DF185" t="str">
            <v/>
          </cell>
          <cell r="DG185" t="str">
            <v/>
          </cell>
          <cell r="DH185" t="str">
            <v/>
          </cell>
          <cell r="DI185" t="str">
            <v/>
          </cell>
          <cell r="DJ185" t="str">
            <v/>
          </cell>
          <cell r="DK185" t="str">
            <v/>
          </cell>
          <cell r="DL185" t="str">
            <v/>
          </cell>
          <cell r="DM185">
            <v>631.39999999999986</v>
          </cell>
          <cell r="DN185">
            <v>638.98</v>
          </cell>
          <cell r="DO185" t="str">
            <v/>
          </cell>
          <cell r="DP185">
            <v>6497.9947824410629</v>
          </cell>
        </row>
        <row r="186">
          <cell r="B186">
            <v>44542.1875</v>
          </cell>
          <cell r="C186">
            <v>687.76999999999987</v>
          </cell>
          <cell r="D186">
            <v>675.2399999999999</v>
          </cell>
          <cell r="E186">
            <v>666.70999999999992</v>
          </cell>
          <cell r="F186">
            <v>659.76</v>
          </cell>
          <cell r="G186">
            <v>651.24</v>
          </cell>
          <cell r="H186">
            <v>645.33000000000004</v>
          </cell>
          <cell r="I186">
            <v>638.77999999999986</v>
          </cell>
          <cell r="J186">
            <v>630.93999999999994</v>
          </cell>
          <cell r="K186">
            <v>620.17999999999995</v>
          </cell>
          <cell r="M186">
            <v>687.91</v>
          </cell>
          <cell r="N186">
            <v>699.08999999999992</v>
          </cell>
          <cell r="O186">
            <v>675.43</v>
          </cell>
          <cell r="P186">
            <v>675.53</v>
          </cell>
          <cell r="Q186">
            <v>666.83999999999992</v>
          </cell>
          <cell r="R186">
            <v>667.01999999999987</v>
          </cell>
          <cell r="S186">
            <v>660.08</v>
          </cell>
          <cell r="T186">
            <v>645.64999999999986</v>
          </cell>
          <cell r="U186">
            <v>631.32000000000005</v>
          </cell>
          <cell r="V186">
            <v>620.41</v>
          </cell>
          <cell r="W186">
            <v>612.02</v>
          </cell>
          <cell r="X186">
            <v>612.99999999999989</v>
          </cell>
          <cell r="Y186">
            <v>675.36999999999989</v>
          </cell>
          <cell r="Z186">
            <v>667.38</v>
          </cell>
          <cell r="AA186">
            <v>660.18999999999994</v>
          </cell>
          <cell r="AB186">
            <v>651.30999999999995</v>
          </cell>
          <cell r="AC186">
            <v>645.67999999999984</v>
          </cell>
          <cell r="AD186">
            <v>639.24999999999989</v>
          </cell>
          <cell r="AE186">
            <v>631.48</v>
          </cell>
          <cell r="AF186">
            <v>621.16999999999996</v>
          </cell>
          <cell r="AG186">
            <v>613.12</v>
          </cell>
          <cell r="AH186" t="str">
            <v/>
          </cell>
          <cell r="AI186" t="str">
            <v/>
          </cell>
          <cell r="AJ186" t="str">
            <v/>
          </cell>
          <cell r="AK186" t="str">
            <v/>
          </cell>
          <cell r="AL186" t="str">
            <v/>
          </cell>
          <cell r="AM186" t="str">
            <v/>
          </cell>
          <cell r="AN186" t="str">
            <v/>
          </cell>
          <cell r="AO186" t="str">
            <v/>
          </cell>
          <cell r="AP186" t="str">
            <v/>
          </cell>
          <cell r="AQ186" t="str">
            <v/>
          </cell>
          <cell r="AR186" t="str">
            <v/>
          </cell>
          <cell r="AS186" t="str">
            <v/>
          </cell>
          <cell r="AT186" t="str">
            <v/>
          </cell>
          <cell r="AU186" t="str">
            <v/>
          </cell>
          <cell r="AV186" t="str">
            <v/>
          </cell>
          <cell r="AW186" t="str">
            <v/>
          </cell>
          <cell r="AX186" t="str">
            <v/>
          </cell>
          <cell r="AY186" t="str">
            <v/>
          </cell>
          <cell r="AZ186" t="str">
            <v/>
          </cell>
          <cell r="BA186" t="str">
            <v/>
          </cell>
          <cell r="BB186" t="str">
            <v/>
          </cell>
          <cell r="BC186" t="str">
            <v/>
          </cell>
          <cell r="BD186" t="str">
            <v/>
          </cell>
          <cell r="BE186" t="str">
            <v/>
          </cell>
          <cell r="BF186" t="str">
            <v/>
          </cell>
          <cell r="BG186" t="str">
            <v/>
          </cell>
          <cell r="BH186" t="str">
            <v/>
          </cell>
          <cell r="BI186" t="str">
            <v/>
          </cell>
          <cell r="BJ186" t="str">
            <v/>
          </cell>
          <cell r="BK186" t="str">
            <v/>
          </cell>
          <cell r="BL186" t="str">
            <v/>
          </cell>
          <cell r="BM186" t="str">
            <v/>
          </cell>
          <cell r="BN186" t="str">
            <v/>
          </cell>
          <cell r="BO186" t="str">
            <v/>
          </cell>
          <cell r="BP186" t="str">
            <v/>
          </cell>
          <cell r="BQ186" t="str">
            <v/>
          </cell>
          <cell r="BR186" t="str">
            <v/>
          </cell>
          <cell r="BS186" t="str">
            <v/>
          </cell>
          <cell r="BT186" t="str">
            <v/>
          </cell>
          <cell r="BU186" t="str">
            <v/>
          </cell>
          <cell r="BV186" t="str">
            <v/>
          </cell>
          <cell r="BW186" t="str">
            <v/>
          </cell>
          <cell r="BX186" t="str">
            <v/>
          </cell>
          <cell r="BY186" t="str">
            <v/>
          </cell>
          <cell r="BZ186" t="str">
            <v/>
          </cell>
          <cell r="CA186" t="str">
            <v/>
          </cell>
          <cell r="CB186" t="str">
            <v/>
          </cell>
          <cell r="CC186" t="str">
            <v/>
          </cell>
          <cell r="CD186" t="str">
            <v/>
          </cell>
          <cell r="CE186">
            <v>6</v>
          </cell>
          <cell r="CF186">
            <v>138</v>
          </cell>
          <cell r="CG186" t="str">
            <v/>
          </cell>
          <cell r="CH186" t="str">
            <v/>
          </cell>
          <cell r="CI186">
            <v>8</v>
          </cell>
          <cell r="CJ186">
            <v>154</v>
          </cell>
          <cell r="CK186">
            <v>58</v>
          </cell>
          <cell r="CL186">
            <v>17</v>
          </cell>
          <cell r="CM186">
            <v>2</v>
          </cell>
          <cell r="CN186">
            <v>9</v>
          </cell>
          <cell r="CP186">
            <v>83</v>
          </cell>
          <cell r="CQ186">
            <v>11</v>
          </cell>
          <cell r="CR186">
            <v>172</v>
          </cell>
          <cell r="CS186">
            <v>11</v>
          </cell>
          <cell r="CT186">
            <v>251</v>
          </cell>
          <cell r="CU186">
            <v>23</v>
          </cell>
          <cell r="CV186" t="str">
            <v/>
          </cell>
          <cell r="CW186">
            <v>27.199999999999996</v>
          </cell>
          <cell r="CX186">
            <v>20.699999999999996</v>
          </cell>
          <cell r="CY186">
            <v>25</v>
          </cell>
          <cell r="CZ186">
            <v>26</v>
          </cell>
          <cell r="DA186">
            <v>29.9</v>
          </cell>
          <cell r="DB186">
            <v>31.1</v>
          </cell>
          <cell r="DC186" t="str">
            <v/>
          </cell>
          <cell r="DD186" t="str">
            <v/>
          </cell>
          <cell r="DE186" t="str">
            <v/>
          </cell>
          <cell r="DF186" t="str">
            <v/>
          </cell>
          <cell r="DG186" t="str">
            <v/>
          </cell>
          <cell r="DH186" t="str">
            <v/>
          </cell>
          <cell r="DI186" t="str">
            <v/>
          </cell>
          <cell r="DJ186" t="str">
            <v/>
          </cell>
          <cell r="DK186" t="str">
            <v/>
          </cell>
          <cell r="DL186" t="str">
            <v/>
          </cell>
          <cell r="DM186">
            <v>631.39</v>
          </cell>
          <cell r="DN186">
            <v>638.98</v>
          </cell>
          <cell r="DO186" t="str">
            <v/>
          </cell>
          <cell r="DP186">
            <v>6494.4907817509575</v>
          </cell>
        </row>
        <row r="187">
          <cell r="B187">
            <v>44542.197916666664</v>
          </cell>
          <cell r="C187">
            <v>687.76999999999987</v>
          </cell>
          <cell r="D187">
            <v>675.2399999999999</v>
          </cell>
          <cell r="E187">
            <v>666.70999999999992</v>
          </cell>
          <cell r="F187">
            <v>659.76999999999987</v>
          </cell>
          <cell r="G187">
            <v>651.24</v>
          </cell>
          <cell r="H187">
            <v>645.33000000000004</v>
          </cell>
          <cell r="I187">
            <v>638.77999999999986</v>
          </cell>
          <cell r="J187">
            <v>630.92999999999984</v>
          </cell>
          <cell r="K187">
            <v>620.17999999999995</v>
          </cell>
          <cell r="M187">
            <v>687.91</v>
          </cell>
          <cell r="N187">
            <v>699.08999999999992</v>
          </cell>
          <cell r="O187">
            <v>675.44</v>
          </cell>
          <cell r="P187">
            <v>675.54</v>
          </cell>
          <cell r="Q187">
            <v>666.83999999999992</v>
          </cell>
          <cell r="R187">
            <v>667.01999999999987</v>
          </cell>
          <cell r="S187">
            <v>660.06999999999994</v>
          </cell>
          <cell r="T187">
            <v>645.64</v>
          </cell>
          <cell r="U187">
            <v>631.32000000000005</v>
          </cell>
          <cell r="V187">
            <v>620.41</v>
          </cell>
          <cell r="W187">
            <v>612.02999999999986</v>
          </cell>
          <cell r="X187">
            <v>612.99999999999989</v>
          </cell>
          <cell r="Y187">
            <v>675.36999999999989</v>
          </cell>
          <cell r="Z187">
            <v>667.38</v>
          </cell>
          <cell r="AA187">
            <v>660.18999999999994</v>
          </cell>
          <cell r="AB187">
            <v>651.30999999999995</v>
          </cell>
          <cell r="AC187">
            <v>645.67999999999984</v>
          </cell>
          <cell r="AD187">
            <v>639.24999999999989</v>
          </cell>
          <cell r="AE187">
            <v>631.48</v>
          </cell>
          <cell r="AF187">
            <v>621.16</v>
          </cell>
          <cell r="AG187">
            <v>613.12</v>
          </cell>
          <cell r="AH187" t="str">
            <v/>
          </cell>
          <cell r="AI187" t="str">
            <v/>
          </cell>
          <cell r="AJ187" t="str">
            <v/>
          </cell>
          <cell r="AK187" t="str">
            <v/>
          </cell>
          <cell r="AL187" t="str">
            <v/>
          </cell>
          <cell r="AM187" t="str">
            <v/>
          </cell>
          <cell r="AN187" t="str">
            <v/>
          </cell>
          <cell r="AO187" t="str">
            <v/>
          </cell>
          <cell r="AP187" t="str">
            <v/>
          </cell>
          <cell r="AQ187" t="str">
            <v/>
          </cell>
          <cell r="AR187" t="str">
            <v/>
          </cell>
          <cell r="AS187" t="str">
            <v/>
          </cell>
          <cell r="AT187" t="str">
            <v/>
          </cell>
          <cell r="AU187" t="str">
            <v/>
          </cell>
          <cell r="AV187" t="str">
            <v/>
          </cell>
          <cell r="AW187" t="str">
            <v/>
          </cell>
          <cell r="AX187" t="str">
            <v/>
          </cell>
          <cell r="AY187" t="str">
            <v/>
          </cell>
          <cell r="AZ187" t="str">
            <v/>
          </cell>
          <cell r="BA187" t="str">
            <v/>
          </cell>
          <cell r="BB187" t="str">
            <v/>
          </cell>
          <cell r="BC187" t="str">
            <v/>
          </cell>
          <cell r="BD187" t="str">
            <v/>
          </cell>
          <cell r="BE187" t="str">
            <v/>
          </cell>
          <cell r="BF187" t="str">
            <v/>
          </cell>
          <cell r="BG187" t="str">
            <v/>
          </cell>
          <cell r="BH187" t="str">
            <v/>
          </cell>
          <cell r="BI187" t="str">
            <v/>
          </cell>
          <cell r="BJ187" t="str">
            <v/>
          </cell>
          <cell r="BK187" t="str">
            <v/>
          </cell>
          <cell r="BL187" t="str">
            <v/>
          </cell>
          <cell r="BM187" t="str">
            <v/>
          </cell>
          <cell r="BN187" t="str">
            <v/>
          </cell>
          <cell r="BO187" t="str">
            <v/>
          </cell>
          <cell r="BP187" t="str">
            <v/>
          </cell>
          <cell r="BQ187" t="str">
            <v/>
          </cell>
          <cell r="BR187" t="str">
            <v/>
          </cell>
          <cell r="BS187" t="str">
            <v/>
          </cell>
          <cell r="BT187" t="str">
            <v/>
          </cell>
          <cell r="BU187" t="str">
            <v/>
          </cell>
          <cell r="BV187" t="str">
            <v/>
          </cell>
          <cell r="BW187" t="str">
            <v/>
          </cell>
          <cell r="BX187" t="str">
            <v/>
          </cell>
          <cell r="BY187" t="str">
            <v/>
          </cell>
          <cell r="BZ187" t="str">
            <v/>
          </cell>
          <cell r="CA187" t="str">
            <v/>
          </cell>
          <cell r="CB187" t="str">
            <v/>
          </cell>
          <cell r="CC187" t="str">
            <v/>
          </cell>
          <cell r="CD187" t="str">
            <v/>
          </cell>
          <cell r="CE187">
            <v>5</v>
          </cell>
          <cell r="CF187">
            <v>125</v>
          </cell>
          <cell r="CG187" t="str">
            <v/>
          </cell>
          <cell r="CH187" t="str">
            <v/>
          </cell>
          <cell r="CI187">
            <v>10</v>
          </cell>
          <cell r="CJ187">
            <v>156</v>
          </cell>
          <cell r="CK187">
            <v>19</v>
          </cell>
          <cell r="CL187">
            <v>12</v>
          </cell>
          <cell r="CM187">
            <v>2</v>
          </cell>
          <cell r="CN187">
            <v>6</v>
          </cell>
          <cell r="CP187">
            <v>63</v>
          </cell>
          <cell r="CQ187">
            <v>10</v>
          </cell>
          <cell r="CR187">
            <v>198</v>
          </cell>
          <cell r="CS187">
            <v>11</v>
          </cell>
          <cell r="CT187">
            <v>272</v>
          </cell>
          <cell r="CU187">
            <v>21.299999999999997</v>
          </cell>
          <cell r="CV187" t="str">
            <v/>
          </cell>
          <cell r="CW187">
            <v>27.9</v>
          </cell>
          <cell r="CX187">
            <v>20.699999999999996</v>
          </cell>
          <cell r="CY187">
            <v>25.3</v>
          </cell>
          <cell r="CZ187">
            <v>25.9</v>
          </cell>
          <cell r="DA187">
            <v>29.7</v>
          </cell>
          <cell r="DB187">
            <v>30</v>
          </cell>
          <cell r="DC187" t="str">
            <v/>
          </cell>
          <cell r="DD187" t="str">
            <v/>
          </cell>
          <cell r="DE187" t="str">
            <v/>
          </cell>
          <cell r="DF187" t="str">
            <v/>
          </cell>
          <cell r="DG187" t="str">
            <v/>
          </cell>
          <cell r="DH187" t="str">
            <v/>
          </cell>
          <cell r="DI187" t="str">
            <v/>
          </cell>
          <cell r="DJ187" t="str">
            <v/>
          </cell>
          <cell r="DK187" t="str">
            <v/>
          </cell>
          <cell r="DL187" t="str">
            <v/>
          </cell>
          <cell r="DM187">
            <v>631.39</v>
          </cell>
          <cell r="DN187">
            <v>638.98</v>
          </cell>
          <cell r="DO187" t="str">
            <v/>
          </cell>
          <cell r="DP187">
            <v>3336.5244015798075</v>
          </cell>
        </row>
        <row r="188">
          <cell r="B188">
            <v>44542.208333333336</v>
          </cell>
          <cell r="C188">
            <v>687.76999999999987</v>
          </cell>
          <cell r="D188">
            <v>675.2399999999999</v>
          </cell>
          <cell r="E188">
            <v>666.70999999999992</v>
          </cell>
          <cell r="F188">
            <v>659.76999999999987</v>
          </cell>
          <cell r="G188">
            <v>651.23</v>
          </cell>
          <cell r="H188">
            <v>645.33000000000004</v>
          </cell>
          <cell r="I188">
            <v>638.77</v>
          </cell>
          <cell r="J188">
            <v>630.92999999999984</v>
          </cell>
          <cell r="K188">
            <v>620.17999999999995</v>
          </cell>
          <cell r="L188">
            <v>611.20000000000005</v>
          </cell>
          <cell r="M188">
            <v>687.91</v>
          </cell>
          <cell r="N188">
            <v>699.08999999999992</v>
          </cell>
          <cell r="O188">
            <v>675.44</v>
          </cell>
          <cell r="P188">
            <v>675.54</v>
          </cell>
          <cell r="Q188">
            <v>666.83999999999992</v>
          </cell>
          <cell r="R188">
            <v>667.03</v>
          </cell>
          <cell r="S188">
            <v>660.08</v>
          </cell>
          <cell r="T188">
            <v>645.64</v>
          </cell>
          <cell r="U188">
            <v>631.32000000000005</v>
          </cell>
          <cell r="V188">
            <v>620.41</v>
          </cell>
          <cell r="W188">
            <v>612.02</v>
          </cell>
          <cell r="X188">
            <v>612.99999999999989</v>
          </cell>
          <cell r="Y188">
            <v>675.36999999999989</v>
          </cell>
          <cell r="Z188">
            <v>667.38</v>
          </cell>
          <cell r="AA188">
            <v>660.18999999999994</v>
          </cell>
          <cell r="AB188">
            <v>651.30999999999995</v>
          </cell>
          <cell r="AC188">
            <v>645.67999999999984</v>
          </cell>
          <cell r="AD188">
            <v>639.27</v>
          </cell>
          <cell r="AE188">
            <v>631.48</v>
          </cell>
          <cell r="AF188">
            <v>621.16</v>
          </cell>
          <cell r="AG188">
            <v>613.11</v>
          </cell>
          <cell r="AH188">
            <v>604.81999999999994</v>
          </cell>
          <cell r="AI188" t="str">
            <v/>
          </cell>
          <cell r="AJ188" t="str">
            <v/>
          </cell>
          <cell r="AK188" t="str">
            <v/>
          </cell>
          <cell r="AL188" t="str">
            <v/>
          </cell>
          <cell r="AM188" t="str">
            <v/>
          </cell>
          <cell r="AN188" t="str">
            <v/>
          </cell>
          <cell r="AO188" t="str">
            <v/>
          </cell>
          <cell r="AP188" t="str">
            <v/>
          </cell>
          <cell r="AQ188" t="str">
            <v/>
          </cell>
          <cell r="AR188" t="str">
            <v/>
          </cell>
          <cell r="AS188" t="str">
            <v/>
          </cell>
          <cell r="AT188" t="str">
            <v/>
          </cell>
          <cell r="AU188" t="str">
            <v/>
          </cell>
          <cell r="AV188" t="str">
            <v/>
          </cell>
          <cell r="AW188" t="str">
            <v/>
          </cell>
          <cell r="AX188" t="str">
            <v/>
          </cell>
          <cell r="AY188" t="str">
            <v/>
          </cell>
          <cell r="AZ188" t="str">
            <v/>
          </cell>
          <cell r="BA188" t="str">
            <v/>
          </cell>
          <cell r="BB188" t="str">
            <v/>
          </cell>
          <cell r="BC188" t="str">
            <v/>
          </cell>
          <cell r="BD188" t="str">
            <v/>
          </cell>
          <cell r="BE188" t="str">
            <v/>
          </cell>
          <cell r="BF188" t="str">
            <v/>
          </cell>
          <cell r="BG188" t="str">
            <v/>
          </cell>
          <cell r="BH188" t="str">
            <v/>
          </cell>
          <cell r="BI188" t="str">
            <v/>
          </cell>
          <cell r="BJ188" t="str">
            <v/>
          </cell>
          <cell r="BK188" t="str">
            <v/>
          </cell>
          <cell r="BL188" t="str">
            <v/>
          </cell>
          <cell r="BM188" t="str">
            <v/>
          </cell>
          <cell r="BN188" t="str">
            <v/>
          </cell>
          <cell r="BO188" t="str">
            <v/>
          </cell>
          <cell r="BP188" t="str">
            <v/>
          </cell>
          <cell r="BQ188" t="str">
            <v/>
          </cell>
          <cell r="BR188" t="str">
            <v/>
          </cell>
          <cell r="BS188" t="str">
            <v/>
          </cell>
          <cell r="BT188" t="str">
            <v/>
          </cell>
          <cell r="BU188" t="str">
            <v/>
          </cell>
          <cell r="BV188" t="str">
            <v/>
          </cell>
          <cell r="BW188" t="str">
            <v/>
          </cell>
          <cell r="BX188" t="str">
            <v/>
          </cell>
          <cell r="BY188" t="str">
            <v/>
          </cell>
          <cell r="BZ188" t="str">
            <v/>
          </cell>
          <cell r="CA188" t="str">
            <v/>
          </cell>
          <cell r="CB188" t="str">
            <v/>
          </cell>
          <cell r="CC188" t="str">
            <v/>
          </cell>
          <cell r="CD188" t="str">
            <v/>
          </cell>
          <cell r="CE188">
            <v>5</v>
          </cell>
          <cell r="CF188">
            <v>106</v>
          </cell>
          <cell r="CG188" t="str">
            <v/>
          </cell>
          <cell r="CH188" t="str">
            <v/>
          </cell>
          <cell r="CI188">
            <v>10</v>
          </cell>
          <cell r="CJ188">
            <v>158</v>
          </cell>
          <cell r="CK188">
            <v>16</v>
          </cell>
          <cell r="CL188">
            <v>348</v>
          </cell>
          <cell r="CM188">
            <v>2</v>
          </cell>
          <cell r="CN188">
            <v>10</v>
          </cell>
          <cell r="CP188">
            <v>80</v>
          </cell>
          <cell r="CQ188">
            <v>8</v>
          </cell>
          <cell r="CR188">
            <v>200</v>
          </cell>
          <cell r="CS188">
            <v>7</v>
          </cell>
          <cell r="CT188">
            <v>288</v>
          </cell>
          <cell r="CU188">
            <v>20.8</v>
          </cell>
          <cell r="CV188" t="str">
            <v/>
          </cell>
          <cell r="CW188">
            <v>28</v>
          </cell>
          <cell r="CX188">
            <v>21.1</v>
          </cell>
          <cell r="CY188">
            <v>25.5</v>
          </cell>
          <cell r="CZ188">
            <v>25.7</v>
          </cell>
          <cell r="DA188">
            <v>29.6</v>
          </cell>
          <cell r="DB188">
            <v>28.999999999999996</v>
          </cell>
          <cell r="DC188" t="str">
            <v/>
          </cell>
          <cell r="DD188" t="str">
            <v/>
          </cell>
          <cell r="DE188" t="str">
            <v/>
          </cell>
          <cell r="DF188" t="str">
            <v/>
          </cell>
          <cell r="DG188" t="str">
            <v/>
          </cell>
          <cell r="DH188" t="str">
            <v/>
          </cell>
          <cell r="DI188" t="str">
            <v/>
          </cell>
          <cell r="DJ188" t="str">
            <v/>
          </cell>
          <cell r="DK188" t="str">
            <v/>
          </cell>
          <cell r="DL188" t="str">
            <v/>
          </cell>
          <cell r="DM188">
            <v>631.39</v>
          </cell>
          <cell r="DN188">
            <v>638.98</v>
          </cell>
          <cell r="DO188" t="str">
            <v/>
          </cell>
          <cell r="DP188">
            <v>6505.0027831149828</v>
          </cell>
        </row>
        <row r="189">
          <cell r="B189">
            <v>44542.21875</v>
          </cell>
          <cell r="C189">
            <v>687.76999999999987</v>
          </cell>
          <cell r="D189">
            <v>675.25</v>
          </cell>
          <cell r="E189">
            <v>666.70999999999992</v>
          </cell>
          <cell r="F189">
            <v>659.76</v>
          </cell>
          <cell r="G189">
            <v>651.23</v>
          </cell>
          <cell r="H189">
            <v>645.33000000000004</v>
          </cell>
          <cell r="I189">
            <v>638.74999999999989</v>
          </cell>
          <cell r="J189">
            <v>630.92999999999984</v>
          </cell>
          <cell r="K189">
            <v>620.17999999999995</v>
          </cell>
          <cell r="M189">
            <v>687.91</v>
          </cell>
          <cell r="N189">
            <v>699.1</v>
          </cell>
          <cell r="O189">
            <v>675.45</v>
          </cell>
          <cell r="P189">
            <v>675.54999999999984</v>
          </cell>
          <cell r="Q189">
            <v>666.83999999999992</v>
          </cell>
          <cell r="R189">
            <v>667.01999999999987</v>
          </cell>
          <cell r="S189">
            <v>660.06999999999994</v>
          </cell>
          <cell r="T189">
            <v>645.64</v>
          </cell>
          <cell r="U189">
            <v>631.32000000000005</v>
          </cell>
          <cell r="V189">
            <v>620.41</v>
          </cell>
          <cell r="W189">
            <v>612.02</v>
          </cell>
          <cell r="X189">
            <v>612.99999999999989</v>
          </cell>
          <cell r="Y189">
            <v>675.36999999999989</v>
          </cell>
          <cell r="Z189">
            <v>667.38</v>
          </cell>
          <cell r="AA189">
            <v>660.18999999999994</v>
          </cell>
          <cell r="AB189">
            <v>651.30999999999995</v>
          </cell>
          <cell r="AC189">
            <v>645.67999999999984</v>
          </cell>
          <cell r="AD189">
            <v>639.27</v>
          </cell>
          <cell r="AE189">
            <v>631.48</v>
          </cell>
          <cell r="AF189">
            <v>621.16999999999996</v>
          </cell>
          <cell r="AG189">
            <v>613.11</v>
          </cell>
          <cell r="AH189" t="str">
            <v/>
          </cell>
          <cell r="AI189" t="str">
            <v/>
          </cell>
          <cell r="AJ189" t="str">
            <v/>
          </cell>
          <cell r="AK189" t="str">
            <v/>
          </cell>
          <cell r="AL189" t="str">
            <v/>
          </cell>
          <cell r="AM189" t="str">
            <v/>
          </cell>
          <cell r="AN189" t="str">
            <v/>
          </cell>
          <cell r="AO189" t="str">
            <v/>
          </cell>
          <cell r="AP189" t="str">
            <v/>
          </cell>
          <cell r="AQ189" t="str">
            <v/>
          </cell>
          <cell r="AR189" t="str">
            <v/>
          </cell>
          <cell r="AS189" t="str">
            <v/>
          </cell>
          <cell r="AT189" t="str">
            <v/>
          </cell>
          <cell r="AU189" t="str">
            <v/>
          </cell>
          <cell r="AV189" t="str">
            <v/>
          </cell>
          <cell r="AW189" t="str">
            <v/>
          </cell>
          <cell r="AX189" t="str">
            <v/>
          </cell>
          <cell r="AY189" t="str">
            <v/>
          </cell>
          <cell r="AZ189" t="str">
            <v/>
          </cell>
          <cell r="BA189" t="str">
            <v/>
          </cell>
          <cell r="BB189" t="str">
            <v/>
          </cell>
          <cell r="BC189" t="str">
            <v/>
          </cell>
          <cell r="BD189" t="str">
            <v/>
          </cell>
          <cell r="BE189" t="str">
            <v/>
          </cell>
          <cell r="BF189" t="str">
            <v/>
          </cell>
          <cell r="BG189" t="str">
            <v/>
          </cell>
          <cell r="BH189" t="str">
            <v/>
          </cell>
          <cell r="BI189" t="str">
            <v/>
          </cell>
          <cell r="BJ189" t="str">
            <v/>
          </cell>
          <cell r="BK189" t="str">
            <v/>
          </cell>
          <cell r="BL189" t="str">
            <v/>
          </cell>
          <cell r="BM189" t="str">
            <v/>
          </cell>
          <cell r="BN189" t="str">
            <v/>
          </cell>
          <cell r="BO189" t="str">
            <v/>
          </cell>
          <cell r="BP189" t="str">
            <v/>
          </cell>
          <cell r="BQ189" t="str">
            <v/>
          </cell>
          <cell r="BR189" t="str">
            <v/>
          </cell>
          <cell r="BS189" t="str">
            <v/>
          </cell>
          <cell r="BT189" t="str">
            <v/>
          </cell>
          <cell r="BU189" t="str">
            <v/>
          </cell>
          <cell r="BV189" t="str">
            <v/>
          </cell>
          <cell r="BW189" t="str">
            <v/>
          </cell>
          <cell r="BX189" t="str">
            <v/>
          </cell>
          <cell r="BY189" t="str">
            <v/>
          </cell>
          <cell r="BZ189" t="str">
            <v/>
          </cell>
          <cell r="CA189" t="str">
            <v/>
          </cell>
          <cell r="CB189" t="str">
            <v/>
          </cell>
          <cell r="CC189" t="str">
            <v/>
          </cell>
          <cell r="CD189" t="str">
            <v/>
          </cell>
          <cell r="CE189">
            <v>5</v>
          </cell>
          <cell r="CF189">
            <v>354</v>
          </cell>
          <cell r="CG189" t="str">
            <v/>
          </cell>
          <cell r="CH189" t="str">
            <v/>
          </cell>
          <cell r="CI189">
            <v>11</v>
          </cell>
          <cell r="CJ189">
            <v>162</v>
          </cell>
          <cell r="CK189">
            <v>4</v>
          </cell>
          <cell r="CL189">
            <v>339</v>
          </cell>
          <cell r="CM189">
            <v>2</v>
          </cell>
          <cell r="CN189">
            <v>15</v>
          </cell>
          <cell r="CP189">
            <v>114</v>
          </cell>
          <cell r="CQ189">
            <v>8</v>
          </cell>
          <cell r="CR189">
            <v>219</v>
          </cell>
          <cell r="CS189">
            <v>7</v>
          </cell>
          <cell r="CT189">
            <v>284</v>
          </cell>
          <cell r="CU189">
            <v>20.399999999999999</v>
          </cell>
          <cell r="CV189" t="str">
            <v/>
          </cell>
          <cell r="CW189">
            <v>28.2</v>
          </cell>
          <cell r="CX189">
            <v>21.4</v>
          </cell>
          <cell r="CY189">
            <v>25.8</v>
          </cell>
          <cell r="CZ189">
            <v>25.8</v>
          </cell>
          <cell r="DA189">
            <v>29.6</v>
          </cell>
          <cell r="DB189">
            <v>27.6</v>
          </cell>
          <cell r="DC189" t="str">
            <v/>
          </cell>
          <cell r="DD189" t="str">
            <v/>
          </cell>
          <cell r="DE189" t="str">
            <v/>
          </cell>
          <cell r="DF189" t="str">
            <v/>
          </cell>
          <cell r="DG189" t="str">
            <v/>
          </cell>
          <cell r="DH189" t="str">
            <v/>
          </cell>
          <cell r="DI189" t="str">
            <v/>
          </cell>
          <cell r="DJ189" t="str">
            <v/>
          </cell>
          <cell r="DK189" t="str">
            <v/>
          </cell>
          <cell r="DL189" t="str">
            <v/>
          </cell>
          <cell r="DM189">
            <v>631.39</v>
          </cell>
          <cell r="DN189">
            <v>638.98</v>
          </cell>
          <cell r="DO189" t="str">
            <v/>
          </cell>
          <cell r="DP189">
            <v>6490.986781413998</v>
          </cell>
        </row>
        <row r="190">
          <cell r="B190">
            <v>44542.229166666664</v>
          </cell>
          <cell r="C190">
            <v>687.76999999999987</v>
          </cell>
          <cell r="D190">
            <v>675.25</v>
          </cell>
          <cell r="E190">
            <v>666.70999999999992</v>
          </cell>
          <cell r="F190">
            <v>659.76999999999987</v>
          </cell>
          <cell r="G190">
            <v>651.23</v>
          </cell>
          <cell r="H190">
            <v>645.33000000000004</v>
          </cell>
          <cell r="I190">
            <v>638.74999999999989</v>
          </cell>
          <cell r="J190">
            <v>630.92999999999984</v>
          </cell>
          <cell r="K190">
            <v>620.16999999999996</v>
          </cell>
          <cell r="M190">
            <v>687.91999999999985</v>
          </cell>
          <cell r="N190">
            <v>699.1099999999999</v>
          </cell>
          <cell r="O190">
            <v>675.45</v>
          </cell>
          <cell r="P190">
            <v>675.54999999999984</v>
          </cell>
          <cell r="Q190">
            <v>666.85</v>
          </cell>
          <cell r="R190">
            <v>667.06999999999994</v>
          </cell>
          <cell r="S190">
            <v>660.06999999999994</v>
          </cell>
          <cell r="T190">
            <v>645.63</v>
          </cell>
          <cell r="U190">
            <v>631.32000000000005</v>
          </cell>
          <cell r="V190">
            <v>620.41</v>
          </cell>
          <cell r="W190">
            <v>612.02</v>
          </cell>
          <cell r="X190">
            <v>612.99999999999989</v>
          </cell>
          <cell r="Y190">
            <v>675.36999999999989</v>
          </cell>
          <cell r="Z190">
            <v>667.38</v>
          </cell>
          <cell r="AA190">
            <v>660.18999999999994</v>
          </cell>
          <cell r="AB190">
            <v>651.30999999999995</v>
          </cell>
          <cell r="AC190">
            <v>645.66999999999996</v>
          </cell>
          <cell r="AD190">
            <v>639.24999999999989</v>
          </cell>
          <cell r="AE190">
            <v>631.48</v>
          </cell>
          <cell r="AF190">
            <v>621.16999999999996</v>
          </cell>
          <cell r="AG190">
            <v>613.11</v>
          </cell>
          <cell r="AH190" t="str">
            <v/>
          </cell>
          <cell r="AI190" t="str">
            <v/>
          </cell>
          <cell r="AJ190" t="str">
            <v/>
          </cell>
          <cell r="AK190" t="str">
            <v/>
          </cell>
          <cell r="AL190" t="str">
            <v/>
          </cell>
          <cell r="AM190" t="str">
            <v/>
          </cell>
          <cell r="AN190" t="str">
            <v/>
          </cell>
          <cell r="AO190" t="str">
            <v/>
          </cell>
          <cell r="AP190" t="str">
            <v/>
          </cell>
          <cell r="AQ190" t="str">
            <v/>
          </cell>
          <cell r="AR190" t="str">
            <v/>
          </cell>
          <cell r="AS190" t="str">
            <v/>
          </cell>
          <cell r="AT190" t="str">
            <v/>
          </cell>
          <cell r="AU190" t="str">
            <v/>
          </cell>
          <cell r="AV190" t="str">
            <v/>
          </cell>
          <cell r="AW190" t="str">
            <v/>
          </cell>
          <cell r="AX190" t="str">
            <v/>
          </cell>
          <cell r="AY190" t="str">
            <v/>
          </cell>
          <cell r="AZ190" t="str">
            <v/>
          </cell>
          <cell r="BA190" t="str">
            <v/>
          </cell>
          <cell r="BB190" t="str">
            <v/>
          </cell>
          <cell r="BC190" t="str">
            <v/>
          </cell>
          <cell r="BD190" t="str">
            <v/>
          </cell>
          <cell r="BE190" t="str">
            <v/>
          </cell>
          <cell r="BF190" t="str">
            <v/>
          </cell>
          <cell r="BG190" t="str">
            <v/>
          </cell>
          <cell r="BH190" t="str">
            <v/>
          </cell>
          <cell r="BI190" t="str">
            <v/>
          </cell>
          <cell r="BJ190" t="str">
            <v/>
          </cell>
          <cell r="BK190" t="str">
            <v/>
          </cell>
          <cell r="BL190" t="str">
            <v/>
          </cell>
          <cell r="BM190" t="str">
            <v/>
          </cell>
          <cell r="BN190" t="str">
            <v/>
          </cell>
          <cell r="BO190" t="str">
            <v/>
          </cell>
          <cell r="BP190" t="str">
            <v/>
          </cell>
          <cell r="BQ190" t="str">
            <v/>
          </cell>
          <cell r="BR190" t="str">
            <v/>
          </cell>
          <cell r="BS190" t="str">
            <v/>
          </cell>
          <cell r="BT190" t="str">
            <v/>
          </cell>
          <cell r="BU190" t="str">
            <v/>
          </cell>
          <cell r="BV190" t="str">
            <v/>
          </cell>
          <cell r="BW190" t="str">
            <v/>
          </cell>
          <cell r="BX190" t="str">
            <v/>
          </cell>
          <cell r="BY190" t="str">
            <v/>
          </cell>
          <cell r="BZ190" t="str">
            <v/>
          </cell>
          <cell r="CA190" t="str">
            <v/>
          </cell>
          <cell r="CB190" t="str">
            <v/>
          </cell>
          <cell r="CC190" t="str">
            <v/>
          </cell>
          <cell r="CD190" t="str">
            <v/>
          </cell>
          <cell r="CE190">
            <v>7</v>
          </cell>
          <cell r="CF190">
            <v>327</v>
          </cell>
          <cell r="CG190" t="str">
            <v/>
          </cell>
          <cell r="CH190" t="str">
            <v/>
          </cell>
          <cell r="CI190">
            <v>11</v>
          </cell>
          <cell r="CJ190">
            <v>157</v>
          </cell>
          <cell r="CK190">
            <v>4</v>
          </cell>
          <cell r="CL190">
            <v>340</v>
          </cell>
          <cell r="CM190">
            <v>2</v>
          </cell>
          <cell r="CN190">
            <v>20</v>
          </cell>
          <cell r="CP190">
            <v>127</v>
          </cell>
          <cell r="CQ190">
            <v>7</v>
          </cell>
          <cell r="CR190">
            <v>234</v>
          </cell>
          <cell r="CS190">
            <v>2</v>
          </cell>
          <cell r="CT190">
            <v>315</v>
          </cell>
          <cell r="CU190">
            <v>20</v>
          </cell>
          <cell r="CV190" t="str">
            <v/>
          </cell>
          <cell r="CW190">
            <v>28.6</v>
          </cell>
          <cell r="CX190">
            <v>21.4</v>
          </cell>
          <cell r="CY190">
            <v>25.1</v>
          </cell>
          <cell r="CZ190">
            <v>26.2</v>
          </cell>
          <cell r="DA190">
            <v>29.8</v>
          </cell>
          <cell r="DB190">
            <v>26.7</v>
          </cell>
          <cell r="DC190" t="str">
            <v/>
          </cell>
          <cell r="DD190" t="str">
            <v/>
          </cell>
          <cell r="DE190" t="str">
            <v/>
          </cell>
          <cell r="DF190" t="str">
            <v/>
          </cell>
          <cell r="DG190" t="str">
            <v/>
          </cell>
          <cell r="DH190" t="str">
            <v/>
          </cell>
          <cell r="DI190" t="str">
            <v/>
          </cell>
          <cell r="DJ190" t="str">
            <v/>
          </cell>
          <cell r="DK190" t="str">
            <v/>
          </cell>
          <cell r="DL190" t="str">
            <v/>
          </cell>
          <cell r="DM190">
            <v>631.39</v>
          </cell>
          <cell r="DN190">
            <v>638.98</v>
          </cell>
          <cell r="DO190" t="str">
            <v/>
          </cell>
          <cell r="DP190">
            <v>6501.4987827780233</v>
          </cell>
        </row>
        <row r="191">
          <cell r="B191">
            <v>44542.239583333336</v>
          </cell>
          <cell r="C191">
            <v>687.76999999999987</v>
          </cell>
          <cell r="D191">
            <v>675.26</v>
          </cell>
          <cell r="E191">
            <v>666.69</v>
          </cell>
          <cell r="F191">
            <v>659.76</v>
          </cell>
          <cell r="G191">
            <v>651.23</v>
          </cell>
          <cell r="H191">
            <v>645.33000000000004</v>
          </cell>
          <cell r="I191">
            <v>638.77</v>
          </cell>
          <cell r="J191">
            <v>630.92999999999984</v>
          </cell>
          <cell r="K191">
            <v>620.16999999999996</v>
          </cell>
          <cell r="M191">
            <v>687.91999999999985</v>
          </cell>
          <cell r="N191">
            <v>699.16</v>
          </cell>
          <cell r="O191">
            <v>675.45</v>
          </cell>
          <cell r="P191">
            <v>675.54999999999984</v>
          </cell>
          <cell r="Q191">
            <v>666.85</v>
          </cell>
          <cell r="R191">
            <v>667</v>
          </cell>
          <cell r="S191">
            <v>660.06999999999994</v>
          </cell>
          <cell r="T191">
            <v>645.63</v>
          </cell>
          <cell r="U191">
            <v>631.32000000000005</v>
          </cell>
          <cell r="V191">
            <v>620.4</v>
          </cell>
          <cell r="W191">
            <v>612.02</v>
          </cell>
          <cell r="X191">
            <v>612.99999999999989</v>
          </cell>
          <cell r="Y191">
            <v>675.39</v>
          </cell>
          <cell r="Z191">
            <v>667.39</v>
          </cell>
          <cell r="AA191">
            <v>660.18999999999994</v>
          </cell>
          <cell r="AB191">
            <v>651.30999999999995</v>
          </cell>
          <cell r="AC191">
            <v>645.66</v>
          </cell>
          <cell r="AD191">
            <v>639.24999999999989</v>
          </cell>
          <cell r="AE191">
            <v>631.48</v>
          </cell>
          <cell r="AF191">
            <v>621.16999999999996</v>
          </cell>
          <cell r="AG191">
            <v>613.09999999999991</v>
          </cell>
          <cell r="AH191" t="str">
            <v/>
          </cell>
          <cell r="AI191" t="str">
            <v/>
          </cell>
          <cell r="AJ191" t="str">
            <v/>
          </cell>
          <cell r="AK191" t="str">
            <v/>
          </cell>
          <cell r="AL191" t="str">
            <v/>
          </cell>
          <cell r="AM191" t="str">
            <v/>
          </cell>
          <cell r="AN191" t="str">
            <v/>
          </cell>
          <cell r="AO191" t="str">
            <v/>
          </cell>
          <cell r="AP191" t="str">
            <v/>
          </cell>
          <cell r="AQ191" t="str">
            <v/>
          </cell>
          <cell r="AR191" t="str">
            <v/>
          </cell>
          <cell r="AS191" t="str">
            <v/>
          </cell>
          <cell r="AT191" t="str">
            <v/>
          </cell>
          <cell r="AU191" t="str">
            <v/>
          </cell>
          <cell r="AV191" t="str">
            <v/>
          </cell>
          <cell r="AW191" t="str">
            <v/>
          </cell>
          <cell r="AX191" t="str">
            <v/>
          </cell>
          <cell r="AY191" t="str">
            <v/>
          </cell>
          <cell r="AZ191" t="str">
            <v/>
          </cell>
          <cell r="BA191" t="str">
            <v/>
          </cell>
          <cell r="BB191" t="str">
            <v/>
          </cell>
          <cell r="BC191" t="str">
            <v/>
          </cell>
          <cell r="BD191" t="str">
            <v/>
          </cell>
          <cell r="BE191" t="str">
            <v/>
          </cell>
          <cell r="BF191" t="str">
            <v/>
          </cell>
          <cell r="BG191" t="str">
            <v/>
          </cell>
          <cell r="BH191" t="str">
            <v/>
          </cell>
          <cell r="BI191" t="str">
            <v/>
          </cell>
          <cell r="BJ191" t="str">
            <v/>
          </cell>
          <cell r="BK191" t="str">
            <v/>
          </cell>
          <cell r="BL191" t="str">
            <v/>
          </cell>
          <cell r="BM191" t="str">
            <v/>
          </cell>
          <cell r="BN191" t="str">
            <v/>
          </cell>
          <cell r="BO191" t="str">
            <v/>
          </cell>
          <cell r="BP191" t="str">
            <v/>
          </cell>
          <cell r="BQ191" t="str">
            <v/>
          </cell>
          <cell r="BR191" t="str">
            <v/>
          </cell>
          <cell r="BS191" t="str">
            <v/>
          </cell>
          <cell r="BT191" t="str">
            <v/>
          </cell>
          <cell r="BU191" t="str">
            <v/>
          </cell>
          <cell r="BV191" t="str">
            <v/>
          </cell>
          <cell r="BW191" t="str">
            <v/>
          </cell>
          <cell r="BX191" t="str">
            <v/>
          </cell>
          <cell r="BY191" t="str">
            <v/>
          </cell>
          <cell r="BZ191" t="str">
            <v/>
          </cell>
          <cell r="CA191" t="str">
            <v/>
          </cell>
          <cell r="CB191" t="str">
            <v/>
          </cell>
          <cell r="CC191" t="str">
            <v/>
          </cell>
          <cell r="CD191" t="str">
            <v/>
          </cell>
          <cell r="CE191">
            <v>3</v>
          </cell>
          <cell r="CF191">
            <v>20</v>
          </cell>
          <cell r="CG191" t="str">
            <v/>
          </cell>
          <cell r="CH191" t="str">
            <v/>
          </cell>
          <cell r="CI191">
            <v>13</v>
          </cell>
          <cell r="CJ191">
            <v>151</v>
          </cell>
          <cell r="CK191">
            <v>4</v>
          </cell>
          <cell r="CL191">
            <v>350</v>
          </cell>
          <cell r="CM191">
            <v>2</v>
          </cell>
          <cell r="CN191">
            <v>16</v>
          </cell>
          <cell r="CP191">
            <v>121</v>
          </cell>
          <cell r="CQ191">
            <v>8</v>
          </cell>
          <cell r="CR191">
            <v>245</v>
          </cell>
          <cell r="CS191">
            <v>1</v>
          </cell>
          <cell r="CT191">
            <v>327</v>
          </cell>
          <cell r="CU191">
            <v>19.799999999999997</v>
          </cell>
          <cell r="CV191" t="str">
            <v/>
          </cell>
          <cell r="CW191">
            <v>28.799999999999997</v>
          </cell>
          <cell r="CX191">
            <v>21.699999999999996</v>
          </cell>
          <cell r="CY191">
            <v>26</v>
          </cell>
          <cell r="CZ191">
            <v>26.2</v>
          </cell>
          <cell r="DA191">
            <v>30</v>
          </cell>
          <cell r="DB191">
            <v>25.8</v>
          </cell>
          <cell r="DC191" t="str">
            <v/>
          </cell>
          <cell r="DD191" t="str">
            <v/>
          </cell>
          <cell r="DE191" t="str">
            <v/>
          </cell>
          <cell r="DF191" t="str">
            <v/>
          </cell>
          <cell r="DG191" t="str">
            <v/>
          </cell>
          <cell r="DH191" t="str">
            <v/>
          </cell>
          <cell r="DI191" t="str">
            <v/>
          </cell>
          <cell r="DJ191" t="str">
            <v/>
          </cell>
          <cell r="DK191" t="str">
            <v/>
          </cell>
          <cell r="DL191" t="str">
            <v/>
          </cell>
          <cell r="DM191">
            <v>631.41999999999996</v>
          </cell>
          <cell r="DN191">
            <v>638.98</v>
          </cell>
          <cell r="DO191" t="str">
            <v/>
          </cell>
          <cell r="DP191">
            <v>3350.3844032125767</v>
          </cell>
        </row>
        <row r="192">
          <cell r="B192">
            <v>44542.25</v>
          </cell>
          <cell r="C192">
            <v>687.76999999999987</v>
          </cell>
          <cell r="D192">
            <v>675.26</v>
          </cell>
          <cell r="E192">
            <v>666.69</v>
          </cell>
          <cell r="F192">
            <v>659.76999999999987</v>
          </cell>
          <cell r="G192">
            <v>651.23</v>
          </cell>
          <cell r="H192">
            <v>645.31999999999994</v>
          </cell>
          <cell r="I192">
            <v>638.77</v>
          </cell>
          <cell r="J192">
            <v>630.92999999999984</v>
          </cell>
          <cell r="K192">
            <v>620.16999999999996</v>
          </cell>
          <cell r="L192">
            <v>611.18999999999994</v>
          </cell>
          <cell r="M192">
            <v>687.91999999999985</v>
          </cell>
          <cell r="N192">
            <v>699.12</v>
          </cell>
          <cell r="O192">
            <v>675.45</v>
          </cell>
          <cell r="P192">
            <v>675.56</v>
          </cell>
          <cell r="Q192">
            <v>666.85</v>
          </cell>
          <cell r="R192">
            <v>667.03</v>
          </cell>
          <cell r="S192">
            <v>660.06999999999994</v>
          </cell>
          <cell r="T192">
            <v>645.63</v>
          </cell>
          <cell r="U192">
            <v>631.30999999999995</v>
          </cell>
          <cell r="V192">
            <v>620.4</v>
          </cell>
          <cell r="W192">
            <v>611.99999999999989</v>
          </cell>
          <cell r="X192">
            <v>612.99999999999989</v>
          </cell>
          <cell r="Y192">
            <v>675.39</v>
          </cell>
          <cell r="Z192">
            <v>667.38</v>
          </cell>
          <cell r="AA192">
            <v>660.18999999999994</v>
          </cell>
          <cell r="AB192">
            <v>651.29999999999984</v>
          </cell>
          <cell r="AC192">
            <v>645.66</v>
          </cell>
          <cell r="AD192">
            <v>639.27</v>
          </cell>
          <cell r="AE192">
            <v>631.48</v>
          </cell>
          <cell r="AF192">
            <v>621.16999999999996</v>
          </cell>
          <cell r="AG192">
            <v>613.09999999999991</v>
          </cell>
          <cell r="AH192">
            <v>604.80999999999983</v>
          </cell>
          <cell r="AI192" t="str">
            <v/>
          </cell>
          <cell r="AJ192" t="str">
            <v/>
          </cell>
          <cell r="AK192" t="str">
            <v/>
          </cell>
          <cell r="AL192" t="str">
            <v/>
          </cell>
          <cell r="AM192" t="str">
            <v/>
          </cell>
          <cell r="AN192" t="str">
            <v/>
          </cell>
          <cell r="AO192" t="str">
            <v/>
          </cell>
          <cell r="AP192" t="str">
            <v/>
          </cell>
          <cell r="AQ192" t="str">
            <v/>
          </cell>
          <cell r="AR192" t="str">
            <v/>
          </cell>
          <cell r="AS192" t="str">
            <v/>
          </cell>
          <cell r="AT192" t="str">
            <v/>
          </cell>
          <cell r="AU192" t="str">
            <v/>
          </cell>
          <cell r="AV192" t="str">
            <v/>
          </cell>
          <cell r="AW192" t="str">
            <v/>
          </cell>
          <cell r="AX192" t="str">
            <v/>
          </cell>
          <cell r="AY192" t="str">
            <v/>
          </cell>
          <cell r="AZ192" t="str">
            <v/>
          </cell>
          <cell r="BA192" t="str">
            <v/>
          </cell>
          <cell r="BB192" t="str">
            <v/>
          </cell>
          <cell r="BC192" t="str">
            <v/>
          </cell>
          <cell r="BD192" t="str">
            <v/>
          </cell>
          <cell r="BE192" t="str">
            <v/>
          </cell>
          <cell r="BF192" t="str">
            <v/>
          </cell>
          <cell r="BG192" t="str">
            <v/>
          </cell>
          <cell r="BH192" t="str">
            <v/>
          </cell>
          <cell r="BI192" t="str">
            <v/>
          </cell>
          <cell r="BJ192" t="str">
            <v/>
          </cell>
          <cell r="BK192" t="str">
            <v/>
          </cell>
          <cell r="BL192" t="str">
            <v/>
          </cell>
          <cell r="BM192" t="str">
            <v/>
          </cell>
          <cell r="BN192" t="str">
            <v/>
          </cell>
          <cell r="BO192" t="str">
            <v/>
          </cell>
          <cell r="BP192" t="str">
            <v/>
          </cell>
          <cell r="BQ192" t="str">
            <v/>
          </cell>
          <cell r="BR192" t="str">
            <v/>
          </cell>
          <cell r="BS192" t="str">
            <v/>
          </cell>
          <cell r="BT192" t="str">
            <v/>
          </cell>
          <cell r="BU192" t="str">
            <v/>
          </cell>
          <cell r="BV192" t="str">
            <v/>
          </cell>
          <cell r="BW192" t="str">
            <v/>
          </cell>
          <cell r="BX192" t="str">
            <v/>
          </cell>
          <cell r="BY192" t="str">
            <v/>
          </cell>
          <cell r="BZ192" t="str">
            <v/>
          </cell>
          <cell r="CA192" t="str">
            <v/>
          </cell>
          <cell r="CB192" t="str">
            <v/>
          </cell>
          <cell r="CC192" t="str">
            <v/>
          </cell>
          <cell r="CD192" t="str">
            <v/>
          </cell>
          <cell r="CE192">
            <v>2</v>
          </cell>
          <cell r="CF192">
            <v>310</v>
          </cell>
          <cell r="CG192" t="str">
            <v/>
          </cell>
          <cell r="CH192" t="str">
            <v/>
          </cell>
          <cell r="CI192">
            <v>13</v>
          </cell>
          <cell r="CJ192">
            <v>160</v>
          </cell>
          <cell r="CK192">
            <v>3</v>
          </cell>
          <cell r="CL192">
            <v>346</v>
          </cell>
          <cell r="CM192">
            <v>2</v>
          </cell>
          <cell r="CN192">
            <v>18</v>
          </cell>
          <cell r="CP192">
            <v>107</v>
          </cell>
          <cell r="CQ192">
            <v>10</v>
          </cell>
          <cell r="CR192">
            <v>221</v>
          </cell>
          <cell r="CS192">
            <v>1</v>
          </cell>
          <cell r="CT192">
            <v>335</v>
          </cell>
          <cell r="CU192">
            <v>19.600000000000001</v>
          </cell>
          <cell r="CV192" t="str">
            <v/>
          </cell>
          <cell r="CW192">
            <v>29.1</v>
          </cell>
          <cell r="CX192">
            <v>21.8</v>
          </cell>
          <cell r="CY192">
            <v>24.3</v>
          </cell>
          <cell r="CZ192">
            <v>26.4</v>
          </cell>
          <cell r="DA192">
            <v>30.100000000000005</v>
          </cell>
          <cell r="DB192">
            <v>24.9</v>
          </cell>
          <cell r="DC192" t="str">
            <v/>
          </cell>
          <cell r="DD192" t="str">
            <v/>
          </cell>
          <cell r="DE192" t="str">
            <v/>
          </cell>
          <cell r="DF192" t="str">
            <v/>
          </cell>
          <cell r="DG192" t="str">
            <v/>
          </cell>
          <cell r="DH192" t="str">
            <v/>
          </cell>
          <cell r="DI192" t="str">
            <v/>
          </cell>
          <cell r="DJ192" t="str">
            <v/>
          </cell>
          <cell r="DK192" t="str">
            <v/>
          </cell>
          <cell r="DL192" t="str">
            <v/>
          </cell>
          <cell r="DM192">
            <v>631.31999999999994</v>
          </cell>
          <cell r="DN192">
            <v>638.98</v>
          </cell>
          <cell r="DO192">
            <v>26200.043000000005</v>
          </cell>
          <cell r="DP192">
            <v>6501.4987827780233</v>
          </cell>
        </row>
        <row r="193">
          <cell r="B193">
            <v>44542.260416666664</v>
          </cell>
          <cell r="C193">
            <v>687.78</v>
          </cell>
          <cell r="D193">
            <v>675.26</v>
          </cell>
          <cell r="E193">
            <v>666.70999999999992</v>
          </cell>
          <cell r="F193">
            <v>659.76999999999987</v>
          </cell>
          <cell r="G193">
            <v>651.23</v>
          </cell>
          <cell r="H193">
            <v>645.31999999999994</v>
          </cell>
          <cell r="I193">
            <v>638.74999999999989</v>
          </cell>
          <cell r="J193">
            <v>630.92999999999984</v>
          </cell>
          <cell r="K193">
            <v>620.16999999999996</v>
          </cell>
          <cell r="M193">
            <v>687.91</v>
          </cell>
          <cell r="N193">
            <v>699.26</v>
          </cell>
          <cell r="O193">
            <v>675.45999999999992</v>
          </cell>
          <cell r="P193">
            <v>675.56</v>
          </cell>
          <cell r="Q193">
            <v>666.85</v>
          </cell>
          <cell r="R193">
            <v>667.04999999999984</v>
          </cell>
          <cell r="S193">
            <v>660.06999999999994</v>
          </cell>
          <cell r="T193">
            <v>645.61999999999989</v>
          </cell>
          <cell r="U193">
            <v>631.30999999999995</v>
          </cell>
          <cell r="V193">
            <v>620.4</v>
          </cell>
          <cell r="W193">
            <v>612.02</v>
          </cell>
          <cell r="X193">
            <v>612.99999999999989</v>
          </cell>
          <cell r="Y193">
            <v>675.39</v>
          </cell>
          <cell r="Z193">
            <v>667.38</v>
          </cell>
          <cell r="AA193">
            <v>660.18999999999994</v>
          </cell>
          <cell r="AB193">
            <v>651.29999999999984</v>
          </cell>
          <cell r="AC193">
            <v>645.66</v>
          </cell>
          <cell r="AD193">
            <v>639.24999999999989</v>
          </cell>
          <cell r="AE193">
            <v>631.48</v>
          </cell>
          <cell r="AF193">
            <v>621.16999999999996</v>
          </cell>
          <cell r="AG193">
            <v>613.11</v>
          </cell>
          <cell r="AH193" t="str">
            <v/>
          </cell>
          <cell r="AI193" t="str">
            <v/>
          </cell>
          <cell r="AJ193" t="str">
            <v/>
          </cell>
          <cell r="AK193" t="str">
            <v/>
          </cell>
          <cell r="AL193" t="str">
            <v/>
          </cell>
          <cell r="AM193" t="str">
            <v/>
          </cell>
          <cell r="AN193" t="str">
            <v/>
          </cell>
          <cell r="AO193" t="str">
            <v/>
          </cell>
          <cell r="AP193" t="str">
            <v/>
          </cell>
          <cell r="AQ193" t="str">
            <v/>
          </cell>
          <cell r="AR193" t="str">
            <v/>
          </cell>
          <cell r="AS193" t="str">
            <v/>
          </cell>
          <cell r="AT193" t="str">
            <v/>
          </cell>
          <cell r="AU193" t="str">
            <v/>
          </cell>
          <cell r="AV193" t="str">
            <v/>
          </cell>
          <cell r="AW193" t="str">
            <v/>
          </cell>
          <cell r="AX193" t="str">
            <v/>
          </cell>
          <cell r="AY193" t="str">
            <v/>
          </cell>
          <cell r="AZ193" t="str">
            <v/>
          </cell>
          <cell r="BA193" t="str">
            <v/>
          </cell>
          <cell r="BB193" t="str">
            <v/>
          </cell>
          <cell r="BC193" t="str">
            <v/>
          </cell>
          <cell r="BD193" t="str">
            <v/>
          </cell>
          <cell r="BE193" t="str">
            <v/>
          </cell>
          <cell r="BF193" t="str">
            <v/>
          </cell>
          <cell r="BG193" t="str">
            <v/>
          </cell>
          <cell r="BH193" t="str">
            <v/>
          </cell>
          <cell r="BI193" t="str">
            <v/>
          </cell>
          <cell r="BJ193" t="str">
            <v/>
          </cell>
          <cell r="BK193" t="str">
            <v/>
          </cell>
          <cell r="BL193" t="str">
            <v/>
          </cell>
          <cell r="BM193" t="str">
            <v/>
          </cell>
          <cell r="BN193" t="str">
            <v/>
          </cell>
          <cell r="BO193" t="str">
            <v/>
          </cell>
          <cell r="BP193" t="str">
            <v/>
          </cell>
          <cell r="BQ193" t="str">
            <v/>
          </cell>
          <cell r="BR193" t="str">
            <v/>
          </cell>
          <cell r="BS193" t="str">
            <v/>
          </cell>
          <cell r="BT193" t="str">
            <v/>
          </cell>
          <cell r="BU193" t="str">
            <v/>
          </cell>
          <cell r="BV193" t="str">
            <v/>
          </cell>
          <cell r="BW193" t="str">
            <v/>
          </cell>
          <cell r="BX193" t="str">
            <v/>
          </cell>
          <cell r="BY193" t="str">
            <v/>
          </cell>
          <cell r="BZ193" t="str">
            <v/>
          </cell>
          <cell r="CA193" t="str">
            <v/>
          </cell>
          <cell r="CB193" t="str">
            <v/>
          </cell>
          <cell r="CC193" t="str">
            <v/>
          </cell>
          <cell r="CD193" t="str">
            <v/>
          </cell>
          <cell r="CE193">
            <v>18</v>
          </cell>
          <cell r="CF193">
            <v>319</v>
          </cell>
          <cell r="CG193" t="str">
            <v/>
          </cell>
          <cell r="CH193" t="str">
            <v/>
          </cell>
          <cell r="CI193">
            <v>12</v>
          </cell>
          <cell r="CJ193">
            <v>165</v>
          </cell>
          <cell r="CK193">
            <v>3</v>
          </cell>
          <cell r="CL193">
            <v>328</v>
          </cell>
          <cell r="CM193">
            <v>2</v>
          </cell>
          <cell r="CN193">
            <v>19</v>
          </cell>
          <cell r="CP193">
            <v>104</v>
          </cell>
          <cell r="CQ193">
            <v>10</v>
          </cell>
          <cell r="CR193">
            <v>217</v>
          </cell>
          <cell r="CS193">
            <v>1</v>
          </cell>
          <cell r="CT193">
            <v>326</v>
          </cell>
          <cell r="CU193">
            <v>20.699999999999996</v>
          </cell>
          <cell r="CV193" t="str">
            <v/>
          </cell>
          <cell r="CW193">
            <v>29.199999999999996</v>
          </cell>
          <cell r="CX193">
            <v>22.1</v>
          </cell>
          <cell r="CY193">
            <v>25.8</v>
          </cell>
          <cell r="CZ193">
            <v>26.6</v>
          </cell>
          <cell r="DA193">
            <v>30</v>
          </cell>
          <cell r="DB193">
            <v>24.5</v>
          </cell>
          <cell r="DC193" t="str">
            <v/>
          </cell>
          <cell r="DD193" t="str">
            <v/>
          </cell>
          <cell r="DE193" t="str">
            <v/>
          </cell>
          <cell r="DF193" t="str">
            <v/>
          </cell>
          <cell r="DG193" t="str">
            <v/>
          </cell>
          <cell r="DH193" t="str">
            <v/>
          </cell>
          <cell r="DI193" t="str">
            <v/>
          </cell>
          <cell r="DJ193" t="str">
            <v/>
          </cell>
          <cell r="DK193" t="str">
            <v/>
          </cell>
          <cell r="DL193" t="str">
            <v/>
          </cell>
          <cell r="DM193">
            <v>631.38</v>
          </cell>
          <cell r="DN193">
            <v>638.98</v>
          </cell>
          <cell r="DO193" t="str">
            <v/>
          </cell>
          <cell r="DP193">
            <v>6505.0027831149828</v>
          </cell>
        </row>
        <row r="194">
          <cell r="B194">
            <v>44542.270833333336</v>
          </cell>
          <cell r="C194">
            <v>687.78</v>
          </cell>
          <cell r="D194">
            <v>675.26</v>
          </cell>
          <cell r="E194">
            <v>666.70999999999992</v>
          </cell>
          <cell r="F194">
            <v>659.78</v>
          </cell>
          <cell r="G194">
            <v>651.22</v>
          </cell>
          <cell r="H194">
            <v>645.31999999999994</v>
          </cell>
          <cell r="I194">
            <v>638.74999999999989</v>
          </cell>
          <cell r="J194">
            <v>630.92999999999984</v>
          </cell>
          <cell r="K194">
            <v>620.16999999999996</v>
          </cell>
          <cell r="M194">
            <v>687.91999999999985</v>
          </cell>
          <cell r="N194">
            <v>698.96999999999991</v>
          </cell>
          <cell r="O194">
            <v>675.45999999999992</v>
          </cell>
          <cell r="P194">
            <v>675.56999999999994</v>
          </cell>
          <cell r="Q194">
            <v>666.85</v>
          </cell>
          <cell r="R194">
            <v>667.04</v>
          </cell>
          <cell r="S194">
            <v>660.08</v>
          </cell>
          <cell r="T194">
            <v>645.61999999999989</v>
          </cell>
          <cell r="U194">
            <v>631.30999999999995</v>
          </cell>
          <cell r="V194">
            <v>620.4</v>
          </cell>
          <cell r="W194">
            <v>612.02</v>
          </cell>
          <cell r="X194">
            <v>612.99999999999989</v>
          </cell>
          <cell r="Y194">
            <v>675.39</v>
          </cell>
          <cell r="Z194">
            <v>667.38</v>
          </cell>
          <cell r="AA194">
            <v>660.18999999999994</v>
          </cell>
          <cell r="AB194">
            <v>651.29999999999984</v>
          </cell>
          <cell r="AC194">
            <v>645.66</v>
          </cell>
          <cell r="AD194">
            <v>639.24999999999989</v>
          </cell>
          <cell r="AE194">
            <v>631.46999999999991</v>
          </cell>
          <cell r="AF194">
            <v>621.16999999999996</v>
          </cell>
          <cell r="AG194">
            <v>613.09999999999991</v>
          </cell>
          <cell r="AH194" t="str">
            <v/>
          </cell>
          <cell r="AI194" t="str">
            <v/>
          </cell>
          <cell r="AJ194" t="str">
            <v/>
          </cell>
          <cell r="AK194" t="str">
            <v/>
          </cell>
          <cell r="AL194" t="str">
            <v/>
          </cell>
          <cell r="AM194" t="str">
            <v/>
          </cell>
          <cell r="AN194" t="str">
            <v/>
          </cell>
          <cell r="AO194" t="str">
            <v/>
          </cell>
          <cell r="AP194" t="str">
            <v/>
          </cell>
          <cell r="AQ194" t="str">
            <v/>
          </cell>
          <cell r="AR194" t="str">
            <v/>
          </cell>
          <cell r="AS194" t="str">
            <v/>
          </cell>
          <cell r="AT194" t="str">
            <v/>
          </cell>
          <cell r="AU194" t="str">
            <v/>
          </cell>
          <cell r="AV194" t="str">
            <v/>
          </cell>
          <cell r="AW194" t="str">
            <v/>
          </cell>
          <cell r="AX194" t="str">
            <v/>
          </cell>
          <cell r="AY194" t="str">
            <v/>
          </cell>
          <cell r="AZ194" t="str">
            <v/>
          </cell>
          <cell r="BA194" t="str">
            <v/>
          </cell>
          <cell r="BB194" t="str">
            <v/>
          </cell>
          <cell r="BC194" t="str">
            <v/>
          </cell>
          <cell r="BD194" t="str">
            <v/>
          </cell>
          <cell r="BE194" t="str">
            <v/>
          </cell>
          <cell r="BF194" t="str">
            <v/>
          </cell>
          <cell r="BG194" t="str">
            <v/>
          </cell>
          <cell r="BH194" t="str">
            <v/>
          </cell>
          <cell r="BI194" t="str">
            <v/>
          </cell>
          <cell r="BJ194" t="str">
            <v/>
          </cell>
          <cell r="BK194" t="str">
            <v/>
          </cell>
          <cell r="BL194" t="str">
            <v/>
          </cell>
          <cell r="BM194" t="str">
            <v/>
          </cell>
          <cell r="BN194" t="str">
            <v/>
          </cell>
          <cell r="BO194" t="str">
            <v/>
          </cell>
          <cell r="BP194" t="str">
            <v/>
          </cell>
          <cell r="BQ194" t="str">
            <v/>
          </cell>
          <cell r="BR194" t="str">
            <v/>
          </cell>
          <cell r="BS194" t="str">
            <v/>
          </cell>
          <cell r="BT194" t="str">
            <v/>
          </cell>
          <cell r="BU194" t="str">
            <v/>
          </cell>
          <cell r="BV194" t="str">
            <v/>
          </cell>
          <cell r="BW194" t="str">
            <v/>
          </cell>
          <cell r="BX194" t="str">
            <v/>
          </cell>
          <cell r="BY194" t="str">
            <v/>
          </cell>
          <cell r="BZ194" t="str">
            <v/>
          </cell>
          <cell r="CA194" t="str">
            <v/>
          </cell>
          <cell r="CB194" t="str">
            <v/>
          </cell>
          <cell r="CC194" t="str">
            <v/>
          </cell>
          <cell r="CD194" t="str">
            <v/>
          </cell>
          <cell r="CE194">
            <v>5</v>
          </cell>
          <cell r="CF194">
            <v>101</v>
          </cell>
          <cell r="CG194" t="str">
            <v/>
          </cell>
          <cell r="CH194" t="str">
            <v/>
          </cell>
          <cell r="CI194">
            <v>12</v>
          </cell>
          <cell r="CJ194">
            <v>166</v>
          </cell>
          <cell r="CK194">
            <v>1</v>
          </cell>
          <cell r="CL194">
            <v>313</v>
          </cell>
          <cell r="CM194">
            <v>2</v>
          </cell>
          <cell r="CN194">
            <v>19</v>
          </cell>
          <cell r="CP194">
            <v>76</v>
          </cell>
          <cell r="CQ194">
            <v>10</v>
          </cell>
          <cell r="CR194">
            <v>208</v>
          </cell>
          <cell r="CS194">
            <v>1</v>
          </cell>
          <cell r="CT194">
            <v>311</v>
          </cell>
          <cell r="CU194">
            <v>19.199999999999996</v>
          </cell>
          <cell r="CV194" t="str">
            <v/>
          </cell>
          <cell r="CW194">
            <v>29.1</v>
          </cell>
          <cell r="CX194">
            <v>22.8</v>
          </cell>
          <cell r="CY194">
            <v>25.6</v>
          </cell>
          <cell r="CZ194">
            <v>26.799999999999997</v>
          </cell>
          <cell r="DA194">
            <v>30.2</v>
          </cell>
          <cell r="DB194">
            <v>24.2</v>
          </cell>
          <cell r="DC194" t="str">
            <v/>
          </cell>
          <cell r="DD194" t="str">
            <v/>
          </cell>
          <cell r="DE194" t="str">
            <v/>
          </cell>
          <cell r="DF194" t="str">
            <v/>
          </cell>
          <cell r="DG194" t="str">
            <v/>
          </cell>
          <cell r="DH194" t="str">
            <v/>
          </cell>
          <cell r="DI194" t="str">
            <v/>
          </cell>
          <cell r="DJ194" t="str">
            <v/>
          </cell>
          <cell r="DK194" t="str">
            <v/>
          </cell>
          <cell r="DL194" t="str">
            <v/>
          </cell>
          <cell r="DM194">
            <v>631.38</v>
          </cell>
          <cell r="DN194">
            <v>638.98</v>
          </cell>
          <cell r="DO194" t="str">
            <v/>
          </cell>
          <cell r="DP194">
            <v>6508.5067834519414</v>
          </cell>
        </row>
        <row r="195">
          <cell r="B195">
            <v>44542.28125</v>
          </cell>
          <cell r="C195">
            <v>687.78</v>
          </cell>
          <cell r="D195">
            <v>675.26</v>
          </cell>
          <cell r="E195">
            <v>666.70999999999992</v>
          </cell>
          <cell r="F195">
            <v>659.76999999999987</v>
          </cell>
          <cell r="G195">
            <v>651.23</v>
          </cell>
          <cell r="H195">
            <v>645.31999999999994</v>
          </cell>
          <cell r="I195">
            <v>638.74999999999989</v>
          </cell>
          <cell r="J195">
            <v>630.91999999999996</v>
          </cell>
          <cell r="K195">
            <v>620.16</v>
          </cell>
          <cell r="M195">
            <v>687.91999999999985</v>
          </cell>
          <cell r="N195">
            <v>699.15</v>
          </cell>
          <cell r="O195">
            <v>675.45999999999992</v>
          </cell>
          <cell r="P195">
            <v>675.56</v>
          </cell>
          <cell r="Q195">
            <v>666.86</v>
          </cell>
          <cell r="R195">
            <v>667.06</v>
          </cell>
          <cell r="S195">
            <v>660.08</v>
          </cell>
          <cell r="T195">
            <v>645.61999999999989</v>
          </cell>
          <cell r="U195">
            <v>631.30999999999995</v>
          </cell>
          <cell r="V195">
            <v>620.4</v>
          </cell>
          <cell r="W195">
            <v>612.01</v>
          </cell>
          <cell r="X195">
            <v>612.99999999999989</v>
          </cell>
          <cell r="Y195">
            <v>675.39</v>
          </cell>
          <cell r="Z195">
            <v>667.39</v>
          </cell>
          <cell r="AA195">
            <v>660.18999999999994</v>
          </cell>
          <cell r="AB195">
            <v>651.29999999999984</v>
          </cell>
          <cell r="AC195">
            <v>645.66</v>
          </cell>
          <cell r="AD195">
            <v>639.27</v>
          </cell>
          <cell r="AE195">
            <v>631.48</v>
          </cell>
          <cell r="AF195">
            <v>621.16999999999996</v>
          </cell>
          <cell r="AG195">
            <v>613.11</v>
          </cell>
          <cell r="AH195" t="str">
            <v/>
          </cell>
          <cell r="AI195" t="str">
            <v/>
          </cell>
          <cell r="AJ195" t="str">
            <v/>
          </cell>
          <cell r="AK195" t="str">
            <v/>
          </cell>
          <cell r="AL195" t="str">
            <v/>
          </cell>
          <cell r="AM195" t="str">
            <v/>
          </cell>
          <cell r="AN195" t="str">
            <v/>
          </cell>
          <cell r="AO195" t="str">
            <v/>
          </cell>
          <cell r="AP195" t="str">
            <v/>
          </cell>
          <cell r="AQ195" t="str">
            <v/>
          </cell>
          <cell r="AR195" t="str">
            <v/>
          </cell>
          <cell r="AS195" t="str">
            <v/>
          </cell>
          <cell r="AT195" t="str">
            <v/>
          </cell>
          <cell r="AU195" t="str">
            <v/>
          </cell>
          <cell r="AV195" t="str">
            <v/>
          </cell>
          <cell r="AW195" t="str">
            <v/>
          </cell>
          <cell r="AX195" t="str">
            <v/>
          </cell>
          <cell r="AY195" t="str">
            <v/>
          </cell>
          <cell r="AZ195" t="str">
            <v/>
          </cell>
          <cell r="BA195" t="str">
            <v/>
          </cell>
          <cell r="BB195" t="str">
            <v/>
          </cell>
          <cell r="BC195" t="str">
            <v/>
          </cell>
          <cell r="BD195" t="str">
            <v/>
          </cell>
          <cell r="BE195" t="str">
            <v/>
          </cell>
          <cell r="BF195" t="str">
            <v/>
          </cell>
          <cell r="BG195" t="str">
            <v/>
          </cell>
          <cell r="BH195" t="str">
            <v/>
          </cell>
          <cell r="BI195" t="str">
            <v/>
          </cell>
          <cell r="BJ195" t="str">
            <v/>
          </cell>
          <cell r="BK195" t="str">
            <v/>
          </cell>
          <cell r="BL195" t="str">
            <v/>
          </cell>
          <cell r="BM195" t="str">
            <v/>
          </cell>
          <cell r="BN195" t="str">
            <v/>
          </cell>
          <cell r="BO195" t="str">
            <v/>
          </cell>
          <cell r="BP195" t="str">
            <v/>
          </cell>
          <cell r="BQ195" t="str">
            <v/>
          </cell>
          <cell r="BR195" t="str">
            <v/>
          </cell>
          <cell r="BS195" t="str">
            <v/>
          </cell>
          <cell r="BT195" t="str">
            <v/>
          </cell>
          <cell r="BU195" t="str">
            <v/>
          </cell>
          <cell r="BV195" t="str">
            <v/>
          </cell>
          <cell r="BW195" t="str">
            <v/>
          </cell>
          <cell r="BX195" t="str">
            <v/>
          </cell>
          <cell r="BY195" t="str">
            <v/>
          </cell>
          <cell r="BZ195" t="str">
            <v/>
          </cell>
          <cell r="CA195" t="str">
            <v/>
          </cell>
          <cell r="CB195" t="str">
            <v/>
          </cell>
          <cell r="CC195" t="str">
            <v/>
          </cell>
          <cell r="CD195" t="str">
            <v/>
          </cell>
          <cell r="CE195">
            <v>4</v>
          </cell>
          <cell r="CF195">
            <v>316</v>
          </cell>
          <cell r="CG195" t="str">
            <v/>
          </cell>
          <cell r="CH195" t="str">
            <v/>
          </cell>
          <cell r="CI195">
            <v>12</v>
          </cell>
          <cell r="CJ195">
            <v>165</v>
          </cell>
          <cell r="CK195">
            <v>2</v>
          </cell>
          <cell r="CL195">
            <v>310</v>
          </cell>
          <cell r="CM195">
            <v>1</v>
          </cell>
          <cell r="CN195">
            <v>18</v>
          </cell>
          <cell r="CP195">
            <v>60</v>
          </cell>
          <cell r="CQ195">
            <v>10</v>
          </cell>
          <cell r="CR195">
            <v>207</v>
          </cell>
          <cell r="CS195">
            <v>3</v>
          </cell>
          <cell r="CT195">
            <v>291</v>
          </cell>
          <cell r="CU195">
            <v>20.2</v>
          </cell>
          <cell r="CV195" t="str">
            <v/>
          </cell>
          <cell r="CW195">
            <v>28.999999999999996</v>
          </cell>
          <cell r="CX195">
            <v>22.8</v>
          </cell>
          <cell r="CY195">
            <v>25.9</v>
          </cell>
          <cell r="CZ195">
            <v>26.6</v>
          </cell>
          <cell r="DA195">
            <v>30.2</v>
          </cell>
          <cell r="DB195">
            <v>29.399999999999995</v>
          </cell>
          <cell r="DC195" t="str">
            <v/>
          </cell>
          <cell r="DD195" t="str">
            <v/>
          </cell>
          <cell r="DE195" t="str">
            <v/>
          </cell>
          <cell r="DF195" t="str">
            <v/>
          </cell>
          <cell r="DG195" t="str">
            <v/>
          </cell>
          <cell r="DH195" t="str">
            <v/>
          </cell>
          <cell r="DI195" t="str">
            <v/>
          </cell>
          <cell r="DJ195" t="str">
            <v/>
          </cell>
          <cell r="DK195" t="str">
            <v/>
          </cell>
          <cell r="DL195" t="str">
            <v/>
          </cell>
          <cell r="DM195">
            <v>631.39</v>
          </cell>
          <cell r="DN195">
            <v>638.98</v>
          </cell>
          <cell r="DO195" t="str">
            <v/>
          </cell>
          <cell r="DP195">
            <v>3347.6124031685404</v>
          </cell>
        </row>
        <row r="196">
          <cell r="B196">
            <v>44542.291666666664</v>
          </cell>
          <cell r="C196">
            <v>687.78</v>
          </cell>
          <cell r="D196">
            <v>675.26999999999987</v>
          </cell>
          <cell r="E196">
            <v>666.72</v>
          </cell>
          <cell r="F196">
            <v>659.76999999999987</v>
          </cell>
          <cell r="G196">
            <v>651.22</v>
          </cell>
          <cell r="H196">
            <v>645.31999999999994</v>
          </cell>
          <cell r="I196">
            <v>638.74999999999989</v>
          </cell>
          <cell r="J196">
            <v>630.92999999999984</v>
          </cell>
          <cell r="K196">
            <v>620.16</v>
          </cell>
          <cell r="L196">
            <v>611.18999999999994</v>
          </cell>
          <cell r="M196">
            <v>687.91999999999985</v>
          </cell>
          <cell r="N196">
            <v>699.12</v>
          </cell>
          <cell r="O196">
            <v>675.45999999999992</v>
          </cell>
          <cell r="P196">
            <v>675.56999999999994</v>
          </cell>
          <cell r="Q196">
            <v>666.86</v>
          </cell>
          <cell r="R196">
            <v>667.06999999999994</v>
          </cell>
          <cell r="S196">
            <v>660.06999999999994</v>
          </cell>
          <cell r="T196">
            <v>645.61999999999989</v>
          </cell>
          <cell r="U196">
            <v>631.30999999999995</v>
          </cell>
          <cell r="V196">
            <v>620.4</v>
          </cell>
          <cell r="W196">
            <v>612.01</v>
          </cell>
          <cell r="X196">
            <v>612.99999999999989</v>
          </cell>
          <cell r="Y196">
            <v>675.4</v>
          </cell>
          <cell r="Z196">
            <v>667.39</v>
          </cell>
          <cell r="AA196">
            <v>660.18999999999994</v>
          </cell>
          <cell r="AB196">
            <v>651.29999999999984</v>
          </cell>
          <cell r="AC196">
            <v>645.64999999999986</v>
          </cell>
          <cell r="AD196">
            <v>639.27</v>
          </cell>
          <cell r="AE196">
            <v>631.48</v>
          </cell>
          <cell r="AF196">
            <v>621.16999999999996</v>
          </cell>
          <cell r="AG196">
            <v>613.11</v>
          </cell>
          <cell r="AH196">
            <v>604.81999999999994</v>
          </cell>
          <cell r="AI196" t="str">
            <v/>
          </cell>
          <cell r="AJ196" t="str">
            <v/>
          </cell>
          <cell r="AK196" t="str">
            <v/>
          </cell>
          <cell r="AL196" t="str">
            <v/>
          </cell>
          <cell r="AM196" t="str">
            <v/>
          </cell>
          <cell r="AN196" t="str">
            <v/>
          </cell>
          <cell r="AO196" t="str">
            <v/>
          </cell>
          <cell r="AP196" t="str">
            <v/>
          </cell>
          <cell r="AQ196" t="str">
            <v/>
          </cell>
          <cell r="AR196" t="str">
            <v/>
          </cell>
          <cell r="AS196" t="str">
            <v/>
          </cell>
          <cell r="AT196" t="str">
            <v/>
          </cell>
          <cell r="AU196" t="str">
            <v/>
          </cell>
          <cell r="AV196" t="str">
            <v/>
          </cell>
          <cell r="AW196" t="str">
            <v/>
          </cell>
          <cell r="AX196" t="str">
            <v/>
          </cell>
          <cell r="AY196" t="str">
            <v/>
          </cell>
          <cell r="AZ196" t="str">
            <v/>
          </cell>
          <cell r="BA196" t="str">
            <v/>
          </cell>
          <cell r="BB196" t="str">
            <v/>
          </cell>
          <cell r="BC196" t="str">
            <v/>
          </cell>
          <cell r="BD196" t="str">
            <v/>
          </cell>
          <cell r="BE196" t="str">
            <v/>
          </cell>
          <cell r="BF196" t="str">
            <v/>
          </cell>
          <cell r="BG196" t="str">
            <v/>
          </cell>
          <cell r="BH196" t="str">
            <v/>
          </cell>
          <cell r="BI196" t="str">
            <v/>
          </cell>
          <cell r="BJ196" t="str">
            <v/>
          </cell>
          <cell r="BK196" t="str">
            <v/>
          </cell>
          <cell r="BL196" t="str">
            <v/>
          </cell>
          <cell r="BM196" t="str">
            <v/>
          </cell>
          <cell r="BN196" t="str">
            <v/>
          </cell>
          <cell r="BO196" t="str">
            <v/>
          </cell>
          <cell r="BP196" t="str">
            <v/>
          </cell>
          <cell r="BQ196" t="str">
            <v/>
          </cell>
          <cell r="BR196" t="str">
            <v/>
          </cell>
          <cell r="BS196" t="str">
            <v/>
          </cell>
          <cell r="BT196" t="str">
            <v/>
          </cell>
          <cell r="BU196" t="str">
            <v/>
          </cell>
          <cell r="BV196" t="str">
            <v/>
          </cell>
          <cell r="BW196" t="str">
            <v/>
          </cell>
          <cell r="BX196" t="str">
            <v/>
          </cell>
          <cell r="BY196" t="str">
            <v/>
          </cell>
          <cell r="BZ196" t="str">
            <v/>
          </cell>
          <cell r="CA196" t="str">
            <v/>
          </cell>
          <cell r="CB196" t="str">
            <v/>
          </cell>
          <cell r="CC196" t="str">
            <v/>
          </cell>
          <cell r="CD196" t="str">
            <v/>
          </cell>
          <cell r="CE196">
            <v>9</v>
          </cell>
          <cell r="CF196">
            <v>357</v>
          </cell>
          <cell r="CG196" t="str">
            <v/>
          </cell>
          <cell r="CH196" t="str">
            <v/>
          </cell>
          <cell r="CI196">
            <v>12</v>
          </cell>
          <cell r="CJ196">
            <v>157</v>
          </cell>
          <cell r="CK196">
            <v>2</v>
          </cell>
          <cell r="CL196">
            <v>323</v>
          </cell>
          <cell r="CM196">
            <v>1</v>
          </cell>
          <cell r="CN196">
            <v>11</v>
          </cell>
          <cell r="CP196">
            <v>78</v>
          </cell>
          <cell r="CQ196">
            <v>11</v>
          </cell>
          <cell r="CR196">
            <v>211</v>
          </cell>
          <cell r="CS196">
            <v>10</v>
          </cell>
          <cell r="CT196">
            <v>271</v>
          </cell>
          <cell r="CU196">
            <v>20.8</v>
          </cell>
          <cell r="CV196" t="str">
            <v/>
          </cell>
          <cell r="CW196">
            <v>28.900000000000002</v>
          </cell>
          <cell r="CX196">
            <v>23.4</v>
          </cell>
          <cell r="CY196">
            <v>26.5</v>
          </cell>
          <cell r="CZ196">
            <v>26.6</v>
          </cell>
          <cell r="DA196">
            <v>30.300000000000004</v>
          </cell>
          <cell r="DB196">
            <v>31.399999999999995</v>
          </cell>
          <cell r="DC196" t="str">
            <v/>
          </cell>
          <cell r="DD196" t="str">
            <v/>
          </cell>
          <cell r="DE196" t="str">
            <v/>
          </cell>
          <cell r="DF196" t="str">
            <v/>
          </cell>
          <cell r="DG196" t="str">
            <v/>
          </cell>
          <cell r="DH196" t="str">
            <v/>
          </cell>
          <cell r="DI196" t="str">
            <v/>
          </cell>
          <cell r="DJ196" t="str">
            <v/>
          </cell>
          <cell r="DK196" t="str">
            <v/>
          </cell>
          <cell r="DL196" t="str">
            <v/>
          </cell>
          <cell r="DM196">
            <v>631.38</v>
          </cell>
          <cell r="DN196">
            <v>638.98</v>
          </cell>
          <cell r="DO196" t="str">
            <v/>
          </cell>
          <cell r="DP196">
            <v>6515.5207844408842</v>
          </cell>
        </row>
        <row r="197">
          <cell r="B197">
            <v>44542.302083333336</v>
          </cell>
          <cell r="C197">
            <v>687.78</v>
          </cell>
          <cell r="D197">
            <v>675.28</v>
          </cell>
          <cell r="E197">
            <v>666.70999999999992</v>
          </cell>
          <cell r="F197">
            <v>659.76999999999987</v>
          </cell>
          <cell r="G197">
            <v>651.22</v>
          </cell>
          <cell r="H197">
            <v>645.31999999999994</v>
          </cell>
          <cell r="I197">
            <v>638.74999999999989</v>
          </cell>
          <cell r="J197">
            <v>630.92999999999984</v>
          </cell>
          <cell r="K197">
            <v>620.16</v>
          </cell>
          <cell r="M197">
            <v>687.93</v>
          </cell>
          <cell r="N197">
            <v>699.1099999999999</v>
          </cell>
          <cell r="O197">
            <v>675.47</v>
          </cell>
          <cell r="P197">
            <v>675.58</v>
          </cell>
          <cell r="Q197">
            <v>666.86</v>
          </cell>
          <cell r="R197">
            <v>667.03</v>
          </cell>
          <cell r="S197">
            <v>660.06999999999994</v>
          </cell>
          <cell r="T197">
            <v>645.61</v>
          </cell>
          <cell r="U197">
            <v>631.32000000000005</v>
          </cell>
          <cell r="V197">
            <v>620.4</v>
          </cell>
          <cell r="W197">
            <v>612.01</v>
          </cell>
          <cell r="X197">
            <v>612.99999999999989</v>
          </cell>
          <cell r="Y197">
            <v>675.41</v>
          </cell>
          <cell r="Z197">
            <v>667.39</v>
          </cell>
          <cell r="AA197">
            <v>660.18999999999994</v>
          </cell>
          <cell r="AB197">
            <v>651.29999999999984</v>
          </cell>
          <cell r="AC197">
            <v>645.64999999999986</v>
          </cell>
          <cell r="AD197">
            <v>639.27</v>
          </cell>
          <cell r="AE197">
            <v>631.48</v>
          </cell>
          <cell r="AF197">
            <v>621.16999999999996</v>
          </cell>
          <cell r="AG197">
            <v>613.11</v>
          </cell>
          <cell r="AH197" t="str">
            <v/>
          </cell>
          <cell r="AI197" t="str">
            <v/>
          </cell>
          <cell r="AJ197" t="str">
            <v/>
          </cell>
          <cell r="AK197" t="str">
            <v/>
          </cell>
          <cell r="AL197" t="str">
            <v/>
          </cell>
          <cell r="AM197" t="str">
            <v/>
          </cell>
          <cell r="AN197" t="str">
            <v/>
          </cell>
          <cell r="AO197" t="str">
            <v/>
          </cell>
          <cell r="AP197" t="str">
            <v/>
          </cell>
          <cell r="AQ197" t="str">
            <v/>
          </cell>
          <cell r="AR197" t="str">
            <v/>
          </cell>
          <cell r="AS197" t="str">
            <v/>
          </cell>
          <cell r="AT197" t="str">
            <v/>
          </cell>
          <cell r="AU197" t="str">
            <v/>
          </cell>
          <cell r="AV197" t="str">
            <v/>
          </cell>
          <cell r="AW197" t="str">
            <v/>
          </cell>
          <cell r="AX197" t="str">
            <v/>
          </cell>
          <cell r="AY197" t="str">
            <v/>
          </cell>
          <cell r="AZ197" t="str">
            <v/>
          </cell>
          <cell r="BA197" t="str">
            <v/>
          </cell>
          <cell r="BB197" t="str">
            <v/>
          </cell>
          <cell r="BC197" t="str">
            <v/>
          </cell>
          <cell r="BD197" t="str">
            <v/>
          </cell>
          <cell r="BE197" t="str">
            <v/>
          </cell>
          <cell r="BF197" t="str">
            <v/>
          </cell>
          <cell r="BG197" t="str">
            <v/>
          </cell>
          <cell r="BH197" t="str">
            <v/>
          </cell>
          <cell r="BI197" t="str">
            <v/>
          </cell>
          <cell r="BJ197" t="str">
            <v/>
          </cell>
          <cell r="BK197" t="str">
            <v/>
          </cell>
          <cell r="BL197" t="str">
            <v/>
          </cell>
          <cell r="BM197" t="str">
            <v/>
          </cell>
          <cell r="BN197" t="str">
            <v/>
          </cell>
          <cell r="BO197" t="str">
            <v/>
          </cell>
          <cell r="BP197" t="str">
            <v/>
          </cell>
          <cell r="BQ197" t="str">
            <v/>
          </cell>
          <cell r="BR197" t="str">
            <v/>
          </cell>
          <cell r="BS197" t="str">
            <v/>
          </cell>
          <cell r="BT197" t="str">
            <v/>
          </cell>
          <cell r="BU197" t="str">
            <v/>
          </cell>
          <cell r="BV197" t="str">
            <v/>
          </cell>
          <cell r="BW197" t="str">
            <v/>
          </cell>
          <cell r="BX197" t="str">
            <v/>
          </cell>
          <cell r="BY197" t="str">
            <v/>
          </cell>
          <cell r="BZ197" t="str">
            <v/>
          </cell>
          <cell r="CA197" t="str">
            <v/>
          </cell>
          <cell r="CB197" t="str">
            <v/>
          </cell>
          <cell r="CC197" t="str">
            <v/>
          </cell>
          <cell r="CD197" t="str">
            <v/>
          </cell>
          <cell r="CE197">
            <v>6</v>
          </cell>
          <cell r="CF197">
            <v>133</v>
          </cell>
          <cell r="CG197" t="str">
            <v/>
          </cell>
          <cell r="CH197" t="str">
            <v/>
          </cell>
          <cell r="CI197">
            <v>12</v>
          </cell>
          <cell r="CJ197">
            <v>152</v>
          </cell>
          <cell r="CK197">
            <v>2</v>
          </cell>
          <cell r="CL197">
            <v>321</v>
          </cell>
          <cell r="CM197">
            <v>1</v>
          </cell>
          <cell r="CN197">
            <v>10</v>
          </cell>
          <cell r="CP197">
            <v>95</v>
          </cell>
          <cell r="CQ197">
            <v>10</v>
          </cell>
          <cell r="CR197">
            <v>211</v>
          </cell>
          <cell r="CS197">
            <v>9</v>
          </cell>
          <cell r="CT197">
            <v>233</v>
          </cell>
          <cell r="CU197">
            <v>20.2</v>
          </cell>
          <cell r="CV197" t="str">
            <v/>
          </cell>
          <cell r="CW197">
            <v>28.799999999999997</v>
          </cell>
          <cell r="CX197">
            <v>23.699999999999996</v>
          </cell>
          <cell r="CY197">
            <v>28.6</v>
          </cell>
          <cell r="CZ197">
            <v>26.9</v>
          </cell>
          <cell r="DA197">
            <v>30.500000000000004</v>
          </cell>
          <cell r="DB197">
            <v>31.5</v>
          </cell>
          <cell r="DC197" t="str">
            <v/>
          </cell>
          <cell r="DD197" t="str">
            <v/>
          </cell>
          <cell r="DE197" t="str">
            <v/>
          </cell>
          <cell r="DF197" t="str">
            <v/>
          </cell>
          <cell r="DG197" t="str">
            <v/>
          </cell>
          <cell r="DH197" t="str">
            <v/>
          </cell>
          <cell r="DI197" t="str">
            <v/>
          </cell>
          <cell r="DJ197" t="str">
            <v/>
          </cell>
          <cell r="DK197" t="str">
            <v/>
          </cell>
          <cell r="DL197" t="str">
            <v/>
          </cell>
          <cell r="DM197">
            <v>631.38</v>
          </cell>
          <cell r="DN197">
            <v>638.98</v>
          </cell>
          <cell r="DO197" t="str">
            <v/>
          </cell>
          <cell r="DP197">
            <v>6519.0307847397189</v>
          </cell>
        </row>
        <row r="198">
          <cell r="B198">
            <v>44542.3125</v>
          </cell>
          <cell r="C198">
            <v>687.78</v>
          </cell>
          <cell r="D198">
            <v>675.28</v>
          </cell>
          <cell r="E198">
            <v>666.70999999999992</v>
          </cell>
          <cell r="F198">
            <v>659.76999999999987</v>
          </cell>
          <cell r="G198">
            <v>651.22</v>
          </cell>
          <cell r="H198">
            <v>645.31999999999994</v>
          </cell>
          <cell r="I198">
            <v>638.74999999999989</v>
          </cell>
          <cell r="J198">
            <v>630.91999999999996</v>
          </cell>
          <cell r="K198">
            <v>620.16</v>
          </cell>
          <cell r="M198">
            <v>687.91999999999985</v>
          </cell>
          <cell r="N198">
            <v>699.21999999999991</v>
          </cell>
          <cell r="O198">
            <v>675.47</v>
          </cell>
          <cell r="P198">
            <v>675.56999999999994</v>
          </cell>
          <cell r="Q198">
            <v>666.86</v>
          </cell>
          <cell r="R198">
            <v>667.04999999999984</v>
          </cell>
          <cell r="S198">
            <v>660.06999999999994</v>
          </cell>
          <cell r="T198">
            <v>645.61</v>
          </cell>
          <cell r="U198">
            <v>631.32000000000005</v>
          </cell>
          <cell r="V198">
            <v>620.4</v>
          </cell>
          <cell r="W198">
            <v>612.01</v>
          </cell>
          <cell r="X198">
            <v>612.99</v>
          </cell>
          <cell r="Y198">
            <v>675.4</v>
          </cell>
          <cell r="Z198">
            <v>667.39</v>
          </cell>
          <cell r="AA198">
            <v>660.18999999999994</v>
          </cell>
          <cell r="AB198">
            <v>651.29999999999984</v>
          </cell>
          <cell r="AC198">
            <v>645.64999999999986</v>
          </cell>
          <cell r="AD198">
            <v>639.24999999999989</v>
          </cell>
          <cell r="AE198">
            <v>631.48</v>
          </cell>
          <cell r="AF198">
            <v>621.16</v>
          </cell>
          <cell r="AG198">
            <v>613.11</v>
          </cell>
          <cell r="AH198" t="str">
            <v/>
          </cell>
          <cell r="AI198" t="str">
            <v/>
          </cell>
          <cell r="AJ198" t="str">
            <v/>
          </cell>
          <cell r="AK198" t="str">
            <v/>
          </cell>
          <cell r="AL198" t="str">
            <v/>
          </cell>
          <cell r="AM198" t="str">
            <v/>
          </cell>
          <cell r="AN198" t="str">
            <v/>
          </cell>
          <cell r="AO198" t="str">
            <v/>
          </cell>
          <cell r="AP198" t="str">
            <v/>
          </cell>
          <cell r="AQ198" t="str">
            <v/>
          </cell>
          <cell r="AR198" t="str">
            <v/>
          </cell>
          <cell r="AS198" t="str">
            <v/>
          </cell>
          <cell r="AT198" t="str">
            <v/>
          </cell>
          <cell r="AU198" t="str">
            <v/>
          </cell>
          <cell r="AV198" t="str">
            <v/>
          </cell>
          <cell r="AW198" t="str">
            <v/>
          </cell>
          <cell r="AX198" t="str">
            <v/>
          </cell>
          <cell r="AY198" t="str">
            <v/>
          </cell>
          <cell r="AZ198" t="str">
            <v/>
          </cell>
          <cell r="BA198" t="str">
            <v/>
          </cell>
          <cell r="BB198" t="str">
            <v/>
          </cell>
          <cell r="BC198" t="str">
            <v/>
          </cell>
          <cell r="BD198" t="str">
            <v/>
          </cell>
          <cell r="BE198" t="str">
            <v/>
          </cell>
          <cell r="BF198" t="str">
            <v/>
          </cell>
          <cell r="BG198" t="str">
            <v/>
          </cell>
          <cell r="BH198" t="str">
            <v/>
          </cell>
          <cell r="BI198" t="str">
            <v/>
          </cell>
          <cell r="BJ198" t="str">
            <v/>
          </cell>
          <cell r="BK198" t="str">
            <v/>
          </cell>
          <cell r="BL198" t="str">
            <v/>
          </cell>
          <cell r="BM198" t="str">
            <v/>
          </cell>
          <cell r="BN198" t="str">
            <v/>
          </cell>
          <cell r="BO198" t="str">
            <v/>
          </cell>
          <cell r="BP198" t="str">
            <v/>
          </cell>
          <cell r="BQ198" t="str">
            <v/>
          </cell>
          <cell r="BR198" t="str">
            <v/>
          </cell>
          <cell r="BS198" t="str">
            <v/>
          </cell>
          <cell r="BT198" t="str">
            <v/>
          </cell>
          <cell r="BU198" t="str">
            <v/>
          </cell>
          <cell r="BV198" t="str">
            <v/>
          </cell>
          <cell r="BW198" t="str">
            <v/>
          </cell>
          <cell r="BX198" t="str">
            <v/>
          </cell>
          <cell r="BY198" t="str">
            <v/>
          </cell>
          <cell r="BZ198" t="str">
            <v/>
          </cell>
          <cell r="CA198" t="str">
            <v/>
          </cell>
          <cell r="CB198" t="str">
            <v/>
          </cell>
          <cell r="CC198" t="str">
            <v/>
          </cell>
          <cell r="CD198" t="str">
            <v/>
          </cell>
          <cell r="CE198">
            <v>6</v>
          </cell>
          <cell r="CF198">
            <v>349</v>
          </cell>
          <cell r="CG198" t="str">
            <v/>
          </cell>
          <cell r="CH198" t="str">
            <v/>
          </cell>
          <cell r="CI198">
            <v>12</v>
          </cell>
          <cell r="CJ198">
            <v>160</v>
          </cell>
          <cell r="CK198">
            <v>2</v>
          </cell>
          <cell r="CL198">
            <v>324</v>
          </cell>
          <cell r="CM198">
            <v>2</v>
          </cell>
          <cell r="CN198">
            <v>2</v>
          </cell>
          <cell r="CP198">
            <v>101</v>
          </cell>
          <cell r="CQ198">
            <v>9</v>
          </cell>
          <cell r="CR198">
            <v>222</v>
          </cell>
          <cell r="CS198">
            <v>10</v>
          </cell>
          <cell r="CT198">
            <v>248</v>
          </cell>
          <cell r="CU198">
            <v>19.399999999999999</v>
          </cell>
          <cell r="CV198" t="str">
            <v/>
          </cell>
          <cell r="CW198">
            <v>29.1</v>
          </cell>
          <cell r="CX198">
            <v>24.2</v>
          </cell>
          <cell r="CY198">
            <v>29.199999999999996</v>
          </cell>
          <cell r="CZ198">
            <v>27.5</v>
          </cell>
          <cell r="DA198">
            <v>30.599999999999998</v>
          </cell>
          <cell r="DB198">
            <v>31.6</v>
          </cell>
          <cell r="DC198" t="str">
            <v/>
          </cell>
          <cell r="DD198" t="str">
            <v/>
          </cell>
          <cell r="DE198" t="str">
            <v/>
          </cell>
          <cell r="DF198" t="str">
            <v/>
          </cell>
          <cell r="DG198" t="str">
            <v/>
          </cell>
          <cell r="DH198" t="str">
            <v/>
          </cell>
          <cell r="DI198" t="str">
            <v/>
          </cell>
          <cell r="DJ198" t="str">
            <v/>
          </cell>
          <cell r="DK198" t="str">
            <v/>
          </cell>
          <cell r="DL198" t="str">
            <v/>
          </cell>
          <cell r="DM198">
            <v>631.38</v>
          </cell>
          <cell r="DN198">
            <v>638.98</v>
          </cell>
          <cell r="DO198" t="str">
            <v/>
          </cell>
          <cell r="DP198">
            <v>6512.0107841420486</v>
          </cell>
        </row>
        <row r="199">
          <cell r="B199">
            <v>44542.322916666664</v>
          </cell>
          <cell r="C199">
            <v>687.78</v>
          </cell>
          <cell r="D199">
            <v>675.28</v>
          </cell>
          <cell r="E199">
            <v>666.72</v>
          </cell>
          <cell r="F199">
            <v>659.76999999999987</v>
          </cell>
          <cell r="G199">
            <v>651.22</v>
          </cell>
          <cell r="H199">
            <v>645.31999999999994</v>
          </cell>
          <cell r="I199">
            <v>638.74999999999989</v>
          </cell>
          <cell r="J199">
            <v>630.91999999999996</v>
          </cell>
          <cell r="K199">
            <v>620.16</v>
          </cell>
          <cell r="M199">
            <v>687.91999999999985</v>
          </cell>
          <cell r="N199">
            <v>698.18</v>
          </cell>
          <cell r="O199">
            <v>675.47</v>
          </cell>
          <cell r="P199">
            <v>675.58</v>
          </cell>
          <cell r="Q199">
            <v>666.86</v>
          </cell>
          <cell r="R199">
            <v>667.06</v>
          </cell>
          <cell r="S199">
            <v>660.06999999999994</v>
          </cell>
          <cell r="T199">
            <v>645.61</v>
          </cell>
          <cell r="U199">
            <v>631.32000000000005</v>
          </cell>
          <cell r="V199">
            <v>620.4</v>
          </cell>
          <cell r="W199">
            <v>612.01</v>
          </cell>
          <cell r="X199">
            <v>612.99</v>
          </cell>
          <cell r="Y199">
            <v>675.41</v>
          </cell>
          <cell r="Z199">
            <v>667.39</v>
          </cell>
          <cell r="AA199">
            <v>660.18999999999994</v>
          </cell>
          <cell r="AB199">
            <v>651.29999999999984</v>
          </cell>
          <cell r="AC199">
            <v>645.64999999999986</v>
          </cell>
          <cell r="AD199">
            <v>639.27</v>
          </cell>
          <cell r="AE199">
            <v>631.48</v>
          </cell>
          <cell r="AF199">
            <v>621.16</v>
          </cell>
          <cell r="AG199">
            <v>613.11</v>
          </cell>
          <cell r="AH199" t="str">
            <v/>
          </cell>
          <cell r="AI199" t="str">
            <v/>
          </cell>
          <cell r="AJ199" t="str">
            <v/>
          </cell>
          <cell r="AK199" t="str">
            <v/>
          </cell>
          <cell r="AL199" t="str">
            <v/>
          </cell>
          <cell r="AM199" t="str">
            <v/>
          </cell>
          <cell r="AN199" t="str">
            <v/>
          </cell>
          <cell r="AO199" t="str">
            <v/>
          </cell>
          <cell r="AP199" t="str">
            <v/>
          </cell>
          <cell r="AQ199" t="str">
            <v/>
          </cell>
          <cell r="AR199" t="str">
            <v/>
          </cell>
          <cell r="AS199" t="str">
            <v/>
          </cell>
          <cell r="AT199" t="str">
            <v/>
          </cell>
          <cell r="AU199" t="str">
            <v/>
          </cell>
          <cell r="AV199" t="str">
            <v/>
          </cell>
          <cell r="AW199" t="str">
            <v/>
          </cell>
          <cell r="AX199" t="str">
            <v/>
          </cell>
          <cell r="AY199" t="str">
            <v/>
          </cell>
          <cell r="AZ199" t="str">
            <v/>
          </cell>
          <cell r="BA199" t="str">
            <v/>
          </cell>
          <cell r="BB199" t="str">
            <v/>
          </cell>
          <cell r="BC199" t="str">
            <v/>
          </cell>
          <cell r="BD199" t="str">
            <v/>
          </cell>
          <cell r="BE199" t="str">
            <v/>
          </cell>
          <cell r="BF199" t="str">
            <v/>
          </cell>
          <cell r="BG199" t="str">
            <v/>
          </cell>
          <cell r="BH199" t="str">
            <v/>
          </cell>
          <cell r="BI199" t="str">
            <v/>
          </cell>
          <cell r="BJ199" t="str">
            <v/>
          </cell>
          <cell r="BK199" t="str">
            <v/>
          </cell>
          <cell r="BL199" t="str">
            <v/>
          </cell>
          <cell r="BM199" t="str">
            <v/>
          </cell>
          <cell r="BN199" t="str">
            <v/>
          </cell>
          <cell r="BO199" t="str">
            <v/>
          </cell>
          <cell r="BP199" t="str">
            <v/>
          </cell>
          <cell r="BQ199" t="str">
            <v/>
          </cell>
          <cell r="BR199" t="str">
            <v/>
          </cell>
          <cell r="BS199" t="str">
            <v/>
          </cell>
          <cell r="BT199" t="str">
            <v/>
          </cell>
          <cell r="BU199" t="str">
            <v/>
          </cell>
          <cell r="BV199" t="str">
            <v/>
          </cell>
          <cell r="BW199" t="str">
            <v/>
          </cell>
          <cell r="BX199" t="str">
            <v/>
          </cell>
          <cell r="BY199" t="str">
            <v/>
          </cell>
          <cell r="BZ199" t="str">
            <v/>
          </cell>
          <cell r="CA199" t="str">
            <v/>
          </cell>
          <cell r="CB199" t="str">
            <v/>
          </cell>
          <cell r="CC199" t="str">
            <v/>
          </cell>
          <cell r="CD199" t="str">
            <v/>
          </cell>
          <cell r="CE199">
            <v>5</v>
          </cell>
          <cell r="CF199">
            <v>316</v>
          </cell>
          <cell r="CG199" t="str">
            <v/>
          </cell>
          <cell r="CH199" t="str">
            <v/>
          </cell>
          <cell r="CI199">
            <v>11</v>
          </cell>
          <cell r="CJ199">
            <v>174</v>
          </cell>
          <cell r="CK199">
            <v>2</v>
          </cell>
          <cell r="CL199">
            <v>321</v>
          </cell>
          <cell r="CM199">
            <v>2</v>
          </cell>
          <cell r="CN199">
            <v>5</v>
          </cell>
          <cell r="CP199">
            <v>101</v>
          </cell>
          <cell r="CQ199">
            <v>9</v>
          </cell>
          <cell r="CR199">
            <v>200</v>
          </cell>
          <cell r="CS199">
            <v>11</v>
          </cell>
          <cell r="CT199">
            <v>239</v>
          </cell>
          <cell r="CU199">
            <v>18.3</v>
          </cell>
          <cell r="CV199" t="str">
            <v/>
          </cell>
          <cell r="CW199">
            <v>29.1</v>
          </cell>
          <cell r="CX199">
            <v>24.5</v>
          </cell>
          <cell r="CY199">
            <v>26.799999999999997</v>
          </cell>
          <cell r="CZ199">
            <v>28.2</v>
          </cell>
          <cell r="DA199">
            <v>30.799999999999997</v>
          </cell>
          <cell r="DB199">
            <v>32.1</v>
          </cell>
          <cell r="DC199" t="str">
            <v/>
          </cell>
          <cell r="DD199" t="str">
            <v/>
          </cell>
          <cell r="DE199" t="str">
            <v/>
          </cell>
          <cell r="DF199" t="str">
            <v/>
          </cell>
          <cell r="DG199" t="str">
            <v/>
          </cell>
          <cell r="DH199" t="str">
            <v/>
          </cell>
          <cell r="DI199" t="str">
            <v/>
          </cell>
          <cell r="DJ199" t="str">
            <v/>
          </cell>
          <cell r="DK199" t="str">
            <v/>
          </cell>
          <cell r="DL199" t="str">
            <v/>
          </cell>
          <cell r="DM199">
            <v>631.38</v>
          </cell>
          <cell r="DN199">
            <v>638.98</v>
          </cell>
          <cell r="DO199" t="str">
            <v/>
          </cell>
          <cell r="DP199">
            <v>3353.1564036097598</v>
          </cell>
        </row>
        <row r="200">
          <cell r="B200">
            <v>44542.333333333336</v>
          </cell>
          <cell r="C200">
            <v>687.79</v>
          </cell>
          <cell r="D200">
            <v>675.28</v>
          </cell>
          <cell r="E200">
            <v>666.72</v>
          </cell>
          <cell r="F200">
            <v>659.76</v>
          </cell>
          <cell r="G200">
            <v>651.22</v>
          </cell>
          <cell r="H200">
            <v>645.33999999999992</v>
          </cell>
          <cell r="I200">
            <v>638.74999999999989</v>
          </cell>
          <cell r="J200">
            <v>630.91999999999996</v>
          </cell>
          <cell r="K200">
            <v>620.16</v>
          </cell>
          <cell r="L200">
            <v>611.17999999999995</v>
          </cell>
          <cell r="M200">
            <v>687.93</v>
          </cell>
          <cell r="N200">
            <v>697.51</v>
          </cell>
          <cell r="O200">
            <v>675.48</v>
          </cell>
          <cell r="P200">
            <v>675.58999999999992</v>
          </cell>
          <cell r="Q200">
            <v>666.86</v>
          </cell>
          <cell r="R200">
            <v>667.04</v>
          </cell>
          <cell r="S200">
            <v>660.06999999999994</v>
          </cell>
          <cell r="T200">
            <v>645.61</v>
          </cell>
          <cell r="U200">
            <v>631.32000000000005</v>
          </cell>
          <cell r="V200">
            <v>620.4</v>
          </cell>
          <cell r="W200">
            <v>612.01</v>
          </cell>
          <cell r="X200">
            <v>612.99</v>
          </cell>
          <cell r="Y200">
            <v>675.42</v>
          </cell>
          <cell r="Z200">
            <v>667.39999999999986</v>
          </cell>
          <cell r="AA200">
            <v>660.18999999999994</v>
          </cell>
          <cell r="AB200">
            <v>651.29999999999984</v>
          </cell>
          <cell r="AC200">
            <v>645.64999999999986</v>
          </cell>
          <cell r="AD200">
            <v>639.24</v>
          </cell>
          <cell r="AE200">
            <v>631.49</v>
          </cell>
          <cell r="AF200">
            <v>621.16</v>
          </cell>
          <cell r="AG200">
            <v>613.11</v>
          </cell>
          <cell r="AH200">
            <v>604.80999999999983</v>
          </cell>
          <cell r="AI200">
            <v>5885.4803820946599</v>
          </cell>
          <cell r="AJ200">
            <v>6689.9999999830488</v>
          </cell>
          <cell r="AK200">
            <v>9264.3678157339382</v>
          </cell>
          <cell r="AL200">
            <v>9827.724720895365</v>
          </cell>
          <cell r="AM200">
            <v>16185.17959762799</v>
          </cell>
          <cell r="AN200">
            <v>12774.99999990112</v>
          </cell>
          <cell r="AO200">
            <v>11816.601669005504</v>
          </cell>
          <cell r="AP200">
            <v>16043.843227880847</v>
          </cell>
          <cell r="AQ200">
            <v>17910.698034550416</v>
          </cell>
          <cell r="AR200">
            <v>28092.250500263614</v>
          </cell>
          <cell r="AS200">
            <v>3689.0000000000005</v>
          </cell>
          <cell r="AT200">
            <v>2523.8063964799999</v>
          </cell>
          <cell r="AU200">
            <v>3.9999999999999991</v>
          </cell>
          <cell r="AV200">
            <v>1.5</v>
          </cell>
          <cell r="AW200">
            <v>1.5</v>
          </cell>
          <cell r="AX200">
            <v>4.9999999999999991</v>
          </cell>
          <cell r="AY200">
            <v>0</v>
          </cell>
          <cell r="AZ200">
            <v>5.9999999999999982</v>
          </cell>
          <cell r="BA200">
            <v>3</v>
          </cell>
          <cell r="BB200">
            <v>4.9999999999999991</v>
          </cell>
          <cell r="BC200">
            <v>3.9999999999999991</v>
          </cell>
          <cell r="BD200">
            <v>4.9999999999999991</v>
          </cell>
          <cell r="BE200">
            <v>2.4999999999999996</v>
          </cell>
          <cell r="BF200">
            <v>5.4999999999999991</v>
          </cell>
          <cell r="BG200">
            <v>4.2999999523099994</v>
          </cell>
          <cell r="BH200">
            <v>4.9999999999999991</v>
          </cell>
          <cell r="BI200">
            <v>0</v>
          </cell>
          <cell r="BJ200">
            <v>7.9999999999999982</v>
          </cell>
          <cell r="BK200">
            <v>14.999999999999998</v>
          </cell>
          <cell r="BL200">
            <v>7.9999999999999991</v>
          </cell>
          <cell r="BM200">
            <v>795.70043945299994</v>
          </cell>
          <cell r="BN200">
            <v>1597.9956054700001</v>
          </cell>
          <cell r="BO200">
            <v>1178.3032226600001</v>
          </cell>
          <cell r="BP200">
            <v>691.20117187500011</v>
          </cell>
          <cell r="BQ200">
            <v>1421.4038085900002</v>
          </cell>
          <cell r="BR200">
            <v>899.76867675800008</v>
          </cell>
          <cell r="BS200">
            <v>1416.9934082000002</v>
          </cell>
          <cell r="BT200">
            <v>623.99780273400006</v>
          </cell>
          <cell r="BU200">
            <v>1459.89807129</v>
          </cell>
          <cell r="BV200">
            <v>687.64910888700012</v>
          </cell>
          <cell r="BW200">
            <v>1366.00097656</v>
          </cell>
          <cell r="BX200">
            <v>753.200683594</v>
          </cell>
          <cell r="BY200">
            <v>1736.5</v>
          </cell>
          <cell r="BZ200">
            <v>884.25000000000011</v>
          </cell>
          <cell r="CA200">
            <v>1328.1491699200001</v>
          </cell>
          <cell r="CB200">
            <v>757.09948730500014</v>
          </cell>
          <cell r="CC200">
            <v>1179.5987548799999</v>
          </cell>
          <cell r="CD200">
            <v>778.07922363300008</v>
          </cell>
          <cell r="CE200">
            <v>9</v>
          </cell>
          <cell r="CF200">
            <v>310</v>
          </cell>
          <cell r="CG200">
            <v>4</v>
          </cell>
          <cell r="CH200">
            <v>135</v>
          </cell>
          <cell r="CI200">
            <v>11</v>
          </cell>
          <cell r="CJ200">
            <v>170</v>
          </cell>
          <cell r="CK200">
            <v>2</v>
          </cell>
          <cell r="CL200">
            <v>331</v>
          </cell>
          <cell r="CM200">
            <v>2</v>
          </cell>
          <cell r="CN200">
            <v>9</v>
          </cell>
          <cell r="CP200">
            <v>82</v>
          </cell>
          <cell r="CQ200">
            <v>8</v>
          </cell>
          <cell r="CR200">
            <v>213</v>
          </cell>
          <cell r="CS200">
            <v>11</v>
          </cell>
          <cell r="CT200">
            <v>238</v>
          </cell>
          <cell r="CU200">
            <v>19.399999999999999</v>
          </cell>
          <cell r="CV200">
            <v>24</v>
          </cell>
          <cell r="CW200">
            <v>29.1</v>
          </cell>
          <cell r="CX200">
            <v>25.4</v>
          </cell>
          <cell r="CY200">
            <v>27.799999999999997</v>
          </cell>
          <cell r="CZ200">
            <v>28.799999999999997</v>
          </cell>
          <cell r="DA200">
            <v>30.700000000000003</v>
          </cell>
          <cell r="DB200">
            <v>32.6</v>
          </cell>
          <cell r="DC200">
            <v>0</v>
          </cell>
          <cell r="DD200">
            <v>0</v>
          </cell>
          <cell r="DE200">
            <v>0</v>
          </cell>
          <cell r="DF200">
            <v>0</v>
          </cell>
          <cell r="DG200">
            <v>0</v>
          </cell>
          <cell r="DH200">
            <v>0</v>
          </cell>
          <cell r="DI200">
            <v>0</v>
          </cell>
          <cell r="DJ200">
            <v>0</v>
          </cell>
          <cell r="DK200">
            <v>0</v>
          </cell>
          <cell r="DL200">
            <v>0</v>
          </cell>
          <cell r="DM200">
            <v>631.36999999999989</v>
          </cell>
          <cell r="DN200">
            <v>638.98</v>
          </cell>
          <cell r="DO200" t="str">
            <v/>
          </cell>
          <cell r="DP200">
            <v>6501.4987827780233</v>
          </cell>
        </row>
        <row r="201">
          <cell r="B201">
            <v>44542.34375</v>
          </cell>
          <cell r="C201">
            <v>687.79</v>
          </cell>
          <cell r="D201">
            <v>675.2399999999999</v>
          </cell>
          <cell r="E201">
            <v>666.72</v>
          </cell>
          <cell r="F201">
            <v>659.76</v>
          </cell>
          <cell r="G201">
            <v>651.22</v>
          </cell>
          <cell r="H201">
            <v>645.33999999999992</v>
          </cell>
          <cell r="I201">
            <v>638.74999999999989</v>
          </cell>
          <cell r="J201">
            <v>630.92999999999984</v>
          </cell>
          <cell r="K201">
            <v>620.16</v>
          </cell>
          <cell r="M201">
            <v>687.93</v>
          </cell>
          <cell r="N201">
            <v>697.1</v>
          </cell>
          <cell r="O201">
            <v>675.48</v>
          </cell>
          <cell r="P201">
            <v>675.58</v>
          </cell>
          <cell r="Q201">
            <v>666.86</v>
          </cell>
          <cell r="R201">
            <v>667.06</v>
          </cell>
          <cell r="S201">
            <v>660.06999999999994</v>
          </cell>
          <cell r="T201">
            <v>645.61</v>
          </cell>
          <cell r="U201">
            <v>631.32000000000005</v>
          </cell>
          <cell r="V201">
            <v>620.4</v>
          </cell>
          <cell r="W201">
            <v>612.01</v>
          </cell>
          <cell r="X201">
            <v>612.99999999999989</v>
          </cell>
          <cell r="Y201">
            <v>675.43</v>
          </cell>
          <cell r="Z201">
            <v>667.47</v>
          </cell>
          <cell r="AA201">
            <v>660.17999999999984</v>
          </cell>
          <cell r="AB201">
            <v>651.29999999999984</v>
          </cell>
          <cell r="AC201">
            <v>645.64999999999986</v>
          </cell>
          <cell r="AD201">
            <v>639.21999999999991</v>
          </cell>
          <cell r="AE201">
            <v>631.49</v>
          </cell>
          <cell r="AF201">
            <v>621.12</v>
          </cell>
          <cell r="AG201">
            <v>613.12</v>
          </cell>
          <cell r="AH201" t="str">
            <v/>
          </cell>
          <cell r="AI201" t="str">
            <v/>
          </cell>
          <cell r="AJ201" t="str">
            <v/>
          </cell>
          <cell r="AK201" t="str">
            <v/>
          </cell>
          <cell r="AL201" t="str">
            <v/>
          </cell>
          <cell r="AM201" t="str">
            <v/>
          </cell>
          <cell r="AN201" t="str">
            <v/>
          </cell>
          <cell r="AO201" t="str">
            <v/>
          </cell>
          <cell r="AP201" t="str">
            <v/>
          </cell>
          <cell r="AQ201" t="str">
            <v/>
          </cell>
          <cell r="AR201" t="str">
            <v/>
          </cell>
          <cell r="AS201" t="str">
            <v/>
          </cell>
          <cell r="AT201" t="str">
            <v/>
          </cell>
          <cell r="AU201" t="str">
            <v/>
          </cell>
          <cell r="AV201" t="str">
            <v/>
          </cell>
          <cell r="AW201" t="str">
            <v/>
          </cell>
          <cell r="AX201" t="str">
            <v/>
          </cell>
          <cell r="AY201" t="str">
            <v/>
          </cell>
          <cell r="AZ201" t="str">
            <v/>
          </cell>
          <cell r="BA201" t="str">
            <v/>
          </cell>
          <cell r="BB201" t="str">
            <v/>
          </cell>
          <cell r="BC201" t="str">
            <v/>
          </cell>
          <cell r="BD201" t="str">
            <v/>
          </cell>
          <cell r="BE201" t="str">
            <v/>
          </cell>
          <cell r="BF201" t="str">
            <v/>
          </cell>
          <cell r="BG201" t="str">
            <v/>
          </cell>
          <cell r="BH201" t="str">
            <v/>
          </cell>
          <cell r="BI201" t="str">
            <v/>
          </cell>
          <cell r="BJ201" t="str">
            <v/>
          </cell>
          <cell r="BK201" t="str">
            <v/>
          </cell>
          <cell r="BL201" t="str">
            <v/>
          </cell>
          <cell r="BM201" t="str">
            <v/>
          </cell>
          <cell r="BN201" t="str">
            <v/>
          </cell>
          <cell r="BO201" t="str">
            <v/>
          </cell>
          <cell r="BP201" t="str">
            <v/>
          </cell>
          <cell r="BQ201" t="str">
            <v/>
          </cell>
          <cell r="BR201" t="str">
            <v/>
          </cell>
          <cell r="BS201" t="str">
            <v/>
          </cell>
          <cell r="BT201" t="str">
            <v/>
          </cell>
          <cell r="BU201" t="str">
            <v/>
          </cell>
          <cell r="BV201" t="str">
            <v/>
          </cell>
          <cell r="BW201" t="str">
            <v/>
          </cell>
          <cell r="BX201" t="str">
            <v/>
          </cell>
          <cell r="BY201" t="str">
            <v/>
          </cell>
          <cell r="BZ201" t="str">
            <v/>
          </cell>
          <cell r="CA201" t="str">
            <v/>
          </cell>
          <cell r="CB201" t="str">
            <v/>
          </cell>
          <cell r="CC201" t="str">
            <v/>
          </cell>
          <cell r="CD201" t="str">
            <v/>
          </cell>
          <cell r="CE201">
            <v>4</v>
          </cell>
          <cell r="CF201">
            <v>117</v>
          </cell>
          <cell r="CG201" t="str">
            <v/>
          </cell>
          <cell r="CH201" t="str">
            <v/>
          </cell>
          <cell r="CI201">
            <v>10</v>
          </cell>
          <cell r="CJ201">
            <v>175</v>
          </cell>
          <cell r="CK201">
            <v>3</v>
          </cell>
          <cell r="CL201">
            <v>324</v>
          </cell>
          <cell r="CM201">
            <v>2</v>
          </cell>
          <cell r="CN201">
            <v>9</v>
          </cell>
          <cell r="CP201">
            <v>97</v>
          </cell>
          <cell r="CQ201">
            <v>9</v>
          </cell>
          <cell r="CR201">
            <v>196</v>
          </cell>
          <cell r="CS201">
            <v>11</v>
          </cell>
          <cell r="CT201">
            <v>225</v>
          </cell>
          <cell r="CU201">
            <v>19.399999999999999</v>
          </cell>
          <cell r="CV201" t="str">
            <v/>
          </cell>
          <cell r="CW201">
            <v>29.399999999999995</v>
          </cell>
          <cell r="CX201">
            <v>26.1</v>
          </cell>
          <cell r="CY201">
            <v>29.9</v>
          </cell>
          <cell r="CZ201">
            <v>29.7</v>
          </cell>
          <cell r="DA201">
            <v>31.1</v>
          </cell>
          <cell r="DB201">
            <v>32.799999999999997</v>
          </cell>
          <cell r="DC201" t="str">
            <v/>
          </cell>
          <cell r="DD201" t="str">
            <v/>
          </cell>
          <cell r="DE201" t="str">
            <v/>
          </cell>
          <cell r="DF201" t="str">
            <v/>
          </cell>
          <cell r="DG201" t="str">
            <v/>
          </cell>
          <cell r="DH201" t="str">
            <v/>
          </cell>
          <cell r="DI201" t="str">
            <v/>
          </cell>
          <cell r="DJ201" t="str">
            <v/>
          </cell>
          <cell r="DK201" t="str">
            <v/>
          </cell>
          <cell r="DL201" t="str">
            <v/>
          </cell>
          <cell r="DM201">
            <v>631.36999999999989</v>
          </cell>
          <cell r="DN201">
            <v>638.98</v>
          </cell>
          <cell r="DO201" t="str">
            <v/>
          </cell>
          <cell r="DP201">
            <v>6490.986781413998</v>
          </cell>
        </row>
        <row r="202">
          <cell r="B202">
            <v>44542.354166666664</v>
          </cell>
          <cell r="C202">
            <v>687.79</v>
          </cell>
          <cell r="D202">
            <v>675.26999999999987</v>
          </cell>
          <cell r="E202">
            <v>666.70999999999992</v>
          </cell>
          <cell r="F202">
            <v>659.75</v>
          </cell>
          <cell r="G202">
            <v>651.22</v>
          </cell>
          <cell r="H202">
            <v>645.33999999999992</v>
          </cell>
          <cell r="I202">
            <v>638.74999999999989</v>
          </cell>
          <cell r="J202">
            <v>630.91999999999996</v>
          </cell>
          <cell r="K202">
            <v>620.16999999999996</v>
          </cell>
          <cell r="M202">
            <v>687.93999999999994</v>
          </cell>
          <cell r="N202">
            <v>697.03</v>
          </cell>
          <cell r="O202">
            <v>675.48</v>
          </cell>
          <cell r="P202">
            <v>675.58999999999992</v>
          </cell>
          <cell r="Q202">
            <v>666.86</v>
          </cell>
          <cell r="R202">
            <v>667.04</v>
          </cell>
          <cell r="S202">
            <v>660.06999999999994</v>
          </cell>
          <cell r="T202">
            <v>645.61</v>
          </cell>
          <cell r="U202">
            <v>631.32000000000005</v>
          </cell>
          <cell r="V202">
            <v>620.4</v>
          </cell>
          <cell r="W202">
            <v>612.01</v>
          </cell>
          <cell r="X202">
            <v>612.99999999999989</v>
          </cell>
          <cell r="Y202">
            <v>675.42</v>
          </cell>
          <cell r="Z202">
            <v>667.51999999999987</v>
          </cell>
          <cell r="AA202">
            <v>660.17999999999984</v>
          </cell>
          <cell r="AB202">
            <v>651.29999999999984</v>
          </cell>
          <cell r="AC202">
            <v>645.64999999999986</v>
          </cell>
          <cell r="AD202">
            <v>639.21999999999991</v>
          </cell>
          <cell r="AE202">
            <v>631.48</v>
          </cell>
          <cell r="AF202">
            <v>621.11</v>
          </cell>
          <cell r="AG202">
            <v>613.12</v>
          </cell>
          <cell r="AH202" t="str">
            <v/>
          </cell>
          <cell r="AI202" t="str">
            <v/>
          </cell>
          <cell r="AJ202" t="str">
            <v/>
          </cell>
          <cell r="AK202" t="str">
            <v/>
          </cell>
          <cell r="AL202" t="str">
            <v/>
          </cell>
          <cell r="AM202" t="str">
            <v/>
          </cell>
          <cell r="AN202" t="str">
            <v/>
          </cell>
          <cell r="AO202" t="str">
            <v/>
          </cell>
          <cell r="AP202" t="str">
            <v/>
          </cell>
          <cell r="AQ202" t="str">
            <v/>
          </cell>
          <cell r="AR202" t="str">
            <v/>
          </cell>
          <cell r="AS202" t="str">
            <v/>
          </cell>
          <cell r="AT202" t="str">
            <v/>
          </cell>
          <cell r="AU202" t="str">
            <v/>
          </cell>
          <cell r="AV202" t="str">
            <v/>
          </cell>
          <cell r="AW202" t="str">
            <v/>
          </cell>
          <cell r="AX202" t="str">
            <v/>
          </cell>
          <cell r="AY202" t="str">
            <v/>
          </cell>
          <cell r="AZ202" t="str">
            <v/>
          </cell>
          <cell r="BA202" t="str">
            <v/>
          </cell>
          <cell r="BB202" t="str">
            <v/>
          </cell>
          <cell r="BC202" t="str">
            <v/>
          </cell>
          <cell r="BD202" t="str">
            <v/>
          </cell>
          <cell r="BE202" t="str">
            <v/>
          </cell>
          <cell r="BF202" t="str">
            <v/>
          </cell>
          <cell r="BG202" t="str">
            <v/>
          </cell>
          <cell r="BH202" t="str">
            <v/>
          </cell>
          <cell r="BI202" t="str">
            <v/>
          </cell>
          <cell r="BJ202" t="str">
            <v/>
          </cell>
          <cell r="BK202" t="str">
            <v/>
          </cell>
          <cell r="BL202" t="str">
            <v/>
          </cell>
          <cell r="BM202" t="str">
            <v/>
          </cell>
          <cell r="BN202" t="str">
            <v/>
          </cell>
          <cell r="BO202" t="str">
            <v/>
          </cell>
          <cell r="BP202" t="str">
            <v/>
          </cell>
          <cell r="BQ202" t="str">
            <v/>
          </cell>
          <cell r="BR202" t="str">
            <v/>
          </cell>
          <cell r="BS202" t="str">
            <v/>
          </cell>
          <cell r="BT202" t="str">
            <v/>
          </cell>
          <cell r="BU202" t="str">
            <v/>
          </cell>
          <cell r="BV202" t="str">
            <v/>
          </cell>
          <cell r="BW202" t="str">
            <v/>
          </cell>
          <cell r="BX202" t="str">
            <v/>
          </cell>
          <cell r="BY202" t="str">
            <v/>
          </cell>
          <cell r="BZ202" t="str">
            <v/>
          </cell>
          <cell r="CA202" t="str">
            <v/>
          </cell>
          <cell r="CB202" t="str">
            <v/>
          </cell>
          <cell r="CC202" t="str">
            <v/>
          </cell>
          <cell r="CD202" t="str">
            <v/>
          </cell>
          <cell r="CE202">
            <v>4</v>
          </cell>
          <cell r="CF202">
            <v>125</v>
          </cell>
          <cell r="CG202" t="str">
            <v/>
          </cell>
          <cell r="CH202" t="str">
            <v/>
          </cell>
          <cell r="CI202">
            <v>11</v>
          </cell>
          <cell r="CJ202">
            <v>172</v>
          </cell>
          <cell r="CK202">
            <v>3</v>
          </cell>
          <cell r="CL202">
            <v>323</v>
          </cell>
          <cell r="CM202">
            <v>1</v>
          </cell>
          <cell r="CN202">
            <v>8</v>
          </cell>
          <cell r="CP202">
            <v>82</v>
          </cell>
          <cell r="CQ202">
            <v>10</v>
          </cell>
          <cell r="CR202">
            <v>188</v>
          </cell>
          <cell r="CS202">
            <v>12</v>
          </cell>
          <cell r="CT202">
            <v>222</v>
          </cell>
          <cell r="CU202">
            <v>20.699999999999996</v>
          </cell>
          <cell r="CV202" t="str">
            <v/>
          </cell>
          <cell r="CW202">
            <v>29.6</v>
          </cell>
          <cell r="CX202">
            <v>26.7</v>
          </cell>
          <cell r="CY202">
            <v>30.999999999999996</v>
          </cell>
          <cell r="CZ202">
            <v>30.4</v>
          </cell>
          <cell r="DA202">
            <v>31.3</v>
          </cell>
          <cell r="DB202">
            <v>33.1</v>
          </cell>
          <cell r="DC202" t="str">
            <v/>
          </cell>
          <cell r="DD202" t="str">
            <v/>
          </cell>
          <cell r="DE202" t="str">
            <v/>
          </cell>
          <cell r="DF202" t="str">
            <v/>
          </cell>
          <cell r="DG202" t="str">
            <v/>
          </cell>
          <cell r="DH202" t="str">
            <v/>
          </cell>
          <cell r="DI202" t="str">
            <v/>
          </cell>
          <cell r="DJ202" t="str">
            <v/>
          </cell>
          <cell r="DK202" t="str">
            <v/>
          </cell>
          <cell r="DL202" t="str">
            <v/>
          </cell>
          <cell r="DM202">
            <v>631.38</v>
          </cell>
          <cell r="DN202">
            <v>638.98</v>
          </cell>
          <cell r="DO202" t="str">
            <v/>
          </cell>
          <cell r="DP202">
            <v>6508.5067834519414</v>
          </cell>
        </row>
        <row r="203">
          <cell r="B203">
            <v>44542.364583333336</v>
          </cell>
          <cell r="C203">
            <v>687.79</v>
          </cell>
          <cell r="D203">
            <v>675.25</v>
          </cell>
          <cell r="E203">
            <v>666.72</v>
          </cell>
          <cell r="F203">
            <v>659.76</v>
          </cell>
          <cell r="G203">
            <v>651.22</v>
          </cell>
          <cell r="H203">
            <v>645.33999999999992</v>
          </cell>
          <cell r="I203">
            <v>638.74999999999989</v>
          </cell>
          <cell r="J203">
            <v>630.91999999999996</v>
          </cell>
          <cell r="K203">
            <v>620.16</v>
          </cell>
          <cell r="M203">
            <v>687.93</v>
          </cell>
          <cell r="N203">
            <v>697.01</v>
          </cell>
          <cell r="O203">
            <v>675.48</v>
          </cell>
          <cell r="P203">
            <v>675.58999999999992</v>
          </cell>
          <cell r="Q203">
            <v>666.86</v>
          </cell>
          <cell r="R203">
            <v>667.06999999999994</v>
          </cell>
          <cell r="S203">
            <v>660.06999999999994</v>
          </cell>
          <cell r="T203">
            <v>645.61</v>
          </cell>
          <cell r="U203">
            <v>631.30999999999995</v>
          </cell>
          <cell r="V203">
            <v>620.4</v>
          </cell>
          <cell r="W203">
            <v>612.01</v>
          </cell>
          <cell r="X203">
            <v>612.99999999999989</v>
          </cell>
          <cell r="Y203">
            <v>675.42</v>
          </cell>
          <cell r="Z203">
            <v>667.51999999999987</v>
          </cell>
          <cell r="AA203">
            <v>660.18999999999994</v>
          </cell>
          <cell r="AB203">
            <v>651.29</v>
          </cell>
          <cell r="AC203">
            <v>645.64999999999986</v>
          </cell>
          <cell r="AD203">
            <v>639.21999999999991</v>
          </cell>
          <cell r="AE203">
            <v>631.48</v>
          </cell>
          <cell r="AF203">
            <v>621.1</v>
          </cell>
          <cell r="AG203">
            <v>613.12</v>
          </cell>
          <cell r="AH203" t="str">
            <v/>
          </cell>
          <cell r="AI203" t="str">
            <v/>
          </cell>
          <cell r="AJ203" t="str">
            <v/>
          </cell>
          <cell r="AK203" t="str">
            <v/>
          </cell>
          <cell r="AL203" t="str">
            <v/>
          </cell>
          <cell r="AM203" t="str">
            <v/>
          </cell>
          <cell r="AN203" t="str">
            <v/>
          </cell>
          <cell r="AO203" t="str">
            <v/>
          </cell>
          <cell r="AP203" t="str">
            <v/>
          </cell>
          <cell r="AQ203" t="str">
            <v/>
          </cell>
          <cell r="AR203" t="str">
            <v/>
          </cell>
          <cell r="AS203" t="str">
            <v/>
          </cell>
          <cell r="AT203" t="str">
            <v/>
          </cell>
          <cell r="AU203" t="str">
            <v/>
          </cell>
          <cell r="AV203" t="str">
            <v/>
          </cell>
          <cell r="AW203" t="str">
            <v/>
          </cell>
          <cell r="AX203" t="str">
            <v/>
          </cell>
          <cell r="AY203" t="str">
            <v/>
          </cell>
          <cell r="AZ203" t="str">
            <v/>
          </cell>
          <cell r="BA203" t="str">
            <v/>
          </cell>
          <cell r="BB203" t="str">
            <v/>
          </cell>
          <cell r="BC203" t="str">
            <v/>
          </cell>
          <cell r="BD203" t="str">
            <v/>
          </cell>
          <cell r="BE203" t="str">
            <v/>
          </cell>
          <cell r="BF203" t="str">
            <v/>
          </cell>
          <cell r="BG203" t="str">
            <v/>
          </cell>
          <cell r="BH203" t="str">
            <v/>
          </cell>
          <cell r="BI203" t="str">
            <v/>
          </cell>
          <cell r="BJ203" t="str">
            <v/>
          </cell>
          <cell r="BK203" t="str">
            <v/>
          </cell>
          <cell r="BL203" t="str">
            <v/>
          </cell>
          <cell r="BM203" t="str">
            <v/>
          </cell>
          <cell r="BN203" t="str">
            <v/>
          </cell>
          <cell r="BO203" t="str">
            <v/>
          </cell>
          <cell r="BP203" t="str">
            <v/>
          </cell>
          <cell r="BQ203" t="str">
            <v/>
          </cell>
          <cell r="BR203" t="str">
            <v/>
          </cell>
          <cell r="BS203" t="str">
            <v/>
          </cell>
          <cell r="BT203" t="str">
            <v/>
          </cell>
          <cell r="BU203" t="str">
            <v/>
          </cell>
          <cell r="BV203" t="str">
            <v/>
          </cell>
          <cell r="BW203" t="str">
            <v/>
          </cell>
          <cell r="BX203" t="str">
            <v/>
          </cell>
          <cell r="BY203" t="str">
            <v/>
          </cell>
          <cell r="BZ203" t="str">
            <v/>
          </cell>
          <cell r="CA203" t="str">
            <v/>
          </cell>
          <cell r="CB203" t="str">
            <v/>
          </cell>
          <cell r="CC203" t="str">
            <v/>
          </cell>
          <cell r="CD203" t="str">
            <v/>
          </cell>
          <cell r="CE203">
            <v>7</v>
          </cell>
          <cell r="CF203">
            <v>147</v>
          </cell>
          <cell r="CG203" t="str">
            <v/>
          </cell>
          <cell r="CH203" t="str">
            <v/>
          </cell>
          <cell r="CI203">
            <v>11</v>
          </cell>
          <cell r="CJ203">
            <v>181</v>
          </cell>
          <cell r="CK203">
            <v>3</v>
          </cell>
          <cell r="CL203">
            <v>315</v>
          </cell>
          <cell r="CM203">
            <v>1</v>
          </cell>
          <cell r="CN203">
            <v>7</v>
          </cell>
          <cell r="CP203">
            <v>96</v>
          </cell>
          <cell r="CQ203">
            <v>9</v>
          </cell>
          <cell r="CR203">
            <v>192</v>
          </cell>
          <cell r="CS203">
            <v>13</v>
          </cell>
          <cell r="CT203">
            <v>227</v>
          </cell>
          <cell r="CU203">
            <v>22.1</v>
          </cell>
          <cell r="CV203" t="str">
            <v/>
          </cell>
          <cell r="CW203">
            <v>30.100000000000005</v>
          </cell>
          <cell r="CX203">
            <v>28.1</v>
          </cell>
          <cell r="CY203">
            <v>33.9</v>
          </cell>
          <cell r="CZ203">
            <v>30.900000000000002</v>
          </cell>
          <cell r="DA203">
            <v>31.199999999999996</v>
          </cell>
          <cell r="DB203">
            <v>33.5</v>
          </cell>
          <cell r="DC203" t="str">
            <v/>
          </cell>
          <cell r="DD203" t="str">
            <v/>
          </cell>
          <cell r="DE203" t="str">
            <v/>
          </cell>
          <cell r="DF203" t="str">
            <v/>
          </cell>
          <cell r="DG203" t="str">
            <v/>
          </cell>
          <cell r="DH203" t="str">
            <v/>
          </cell>
          <cell r="DI203" t="str">
            <v/>
          </cell>
          <cell r="DJ203" t="str">
            <v/>
          </cell>
          <cell r="DK203" t="str">
            <v/>
          </cell>
          <cell r="DL203" t="str">
            <v/>
          </cell>
          <cell r="DM203">
            <v>631.38</v>
          </cell>
          <cell r="DN203">
            <v>638.98</v>
          </cell>
          <cell r="DO203" t="str">
            <v/>
          </cell>
          <cell r="DP203">
            <v>3350.3844032125767</v>
          </cell>
        </row>
        <row r="204">
          <cell r="B204">
            <v>44542.375</v>
          </cell>
          <cell r="C204">
            <v>687.79</v>
          </cell>
          <cell r="D204">
            <v>675.25</v>
          </cell>
          <cell r="E204">
            <v>666.72</v>
          </cell>
          <cell r="F204">
            <v>659.76</v>
          </cell>
          <cell r="G204">
            <v>651.22</v>
          </cell>
          <cell r="H204">
            <v>645.33999999999992</v>
          </cell>
          <cell r="I204">
            <v>638.74999999999989</v>
          </cell>
          <cell r="J204">
            <v>630.91999999999996</v>
          </cell>
          <cell r="K204">
            <v>620.16</v>
          </cell>
          <cell r="L204">
            <v>611.17999999999995</v>
          </cell>
          <cell r="M204">
            <v>687.93</v>
          </cell>
          <cell r="N204">
            <v>697</v>
          </cell>
          <cell r="O204">
            <v>675.48</v>
          </cell>
          <cell r="P204">
            <v>675.61</v>
          </cell>
          <cell r="Q204">
            <v>666.86</v>
          </cell>
          <cell r="R204">
            <v>667.06999999999994</v>
          </cell>
          <cell r="S204">
            <v>660.06999999999994</v>
          </cell>
          <cell r="T204">
            <v>645.61999999999989</v>
          </cell>
          <cell r="U204">
            <v>631.30999999999995</v>
          </cell>
          <cell r="V204">
            <v>620.4</v>
          </cell>
          <cell r="W204">
            <v>611.99999999999989</v>
          </cell>
          <cell r="X204">
            <v>612.99999999999989</v>
          </cell>
          <cell r="Y204">
            <v>675.43</v>
          </cell>
          <cell r="Z204">
            <v>667.54</v>
          </cell>
          <cell r="AA204">
            <v>660.18999999999994</v>
          </cell>
          <cell r="AB204">
            <v>651.29999999999984</v>
          </cell>
          <cell r="AC204">
            <v>645.66</v>
          </cell>
          <cell r="AD204">
            <v>639.21999999999991</v>
          </cell>
          <cell r="AE204">
            <v>631.48</v>
          </cell>
          <cell r="AF204">
            <v>621.08000000000004</v>
          </cell>
          <cell r="AG204">
            <v>613.12</v>
          </cell>
          <cell r="AH204">
            <v>604.81999999999994</v>
          </cell>
          <cell r="AI204" t="str">
            <v/>
          </cell>
          <cell r="AJ204" t="str">
            <v/>
          </cell>
          <cell r="AK204" t="str">
            <v/>
          </cell>
          <cell r="AL204" t="str">
            <v/>
          </cell>
          <cell r="AM204" t="str">
            <v/>
          </cell>
          <cell r="AN204" t="str">
            <v/>
          </cell>
          <cell r="AO204" t="str">
            <v/>
          </cell>
          <cell r="AP204" t="str">
            <v/>
          </cell>
          <cell r="AQ204" t="str">
            <v/>
          </cell>
          <cell r="AR204" t="str">
            <v/>
          </cell>
          <cell r="AS204" t="str">
            <v/>
          </cell>
          <cell r="AT204" t="str">
            <v/>
          </cell>
          <cell r="AU204" t="str">
            <v/>
          </cell>
          <cell r="AV204" t="str">
            <v/>
          </cell>
          <cell r="AW204" t="str">
            <v/>
          </cell>
          <cell r="AX204" t="str">
            <v/>
          </cell>
          <cell r="AY204" t="str">
            <v/>
          </cell>
          <cell r="AZ204" t="str">
            <v/>
          </cell>
          <cell r="BA204" t="str">
            <v/>
          </cell>
          <cell r="BB204" t="str">
            <v/>
          </cell>
          <cell r="BC204" t="str">
            <v/>
          </cell>
          <cell r="BD204" t="str">
            <v/>
          </cell>
          <cell r="BE204" t="str">
            <v/>
          </cell>
          <cell r="BF204" t="str">
            <v/>
          </cell>
          <cell r="BG204" t="str">
            <v/>
          </cell>
          <cell r="BH204" t="str">
            <v/>
          </cell>
          <cell r="BI204" t="str">
            <v/>
          </cell>
          <cell r="BJ204" t="str">
            <v/>
          </cell>
          <cell r="BK204" t="str">
            <v/>
          </cell>
          <cell r="BL204" t="str">
            <v/>
          </cell>
          <cell r="BM204" t="str">
            <v/>
          </cell>
          <cell r="BN204" t="str">
            <v/>
          </cell>
          <cell r="BO204" t="str">
            <v/>
          </cell>
          <cell r="BP204" t="str">
            <v/>
          </cell>
          <cell r="BQ204" t="str">
            <v/>
          </cell>
          <cell r="BR204" t="str">
            <v/>
          </cell>
          <cell r="BS204" t="str">
            <v/>
          </cell>
          <cell r="BT204" t="str">
            <v/>
          </cell>
          <cell r="BU204" t="str">
            <v/>
          </cell>
          <cell r="BV204" t="str">
            <v/>
          </cell>
          <cell r="BW204" t="str">
            <v/>
          </cell>
          <cell r="BX204" t="str">
            <v/>
          </cell>
          <cell r="BY204" t="str">
            <v/>
          </cell>
          <cell r="BZ204" t="str">
            <v/>
          </cell>
          <cell r="CA204" t="str">
            <v/>
          </cell>
          <cell r="CB204" t="str">
            <v/>
          </cell>
          <cell r="CC204" t="str">
            <v/>
          </cell>
          <cell r="CD204" t="str">
            <v/>
          </cell>
          <cell r="CE204">
            <v>11</v>
          </cell>
          <cell r="CF204">
            <v>145</v>
          </cell>
          <cell r="CG204" t="str">
            <v/>
          </cell>
          <cell r="CH204" t="str">
            <v/>
          </cell>
          <cell r="CI204">
            <v>13</v>
          </cell>
          <cell r="CJ204">
            <v>180</v>
          </cell>
          <cell r="CK204">
            <v>3</v>
          </cell>
          <cell r="CL204">
            <v>320</v>
          </cell>
          <cell r="CM204">
            <v>1</v>
          </cell>
          <cell r="CN204">
            <v>358</v>
          </cell>
          <cell r="CP204">
            <v>82</v>
          </cell>
          <cell r="CQ204">
            <v>8</v>
          </cell>
          <cell r="CR204">
            <v>168</v>
          </cell>
          <cell r="CS204">
            <v>15</v>
          </cell>
          <cell r="CT204">
            <v>224</v>
          </cell>
          <cell r="CU204">
            <v>26.5</v>
          </cell>
          <cell r="CV204" t="str">
            <v/>
          </cell>
          <cell r="CW204">
            <v>32.5</v>
          </cell>
          <cell r="CX204">
            <v>28.7</v>
          </cell>
          <cell r="CY204">
            <v>35.1</v>
          </cell>
          <cell r="CZ204">
            <v>31.399999999999995</v>
          </cell>
          <cell r="DA204">
            <v>31.5</v>
          </cell>
          <cell r="DB204">
            <v>33.9</v>
          </cell>
          <cell r="DC204" t="str">
            <v/>
          </cell>
          <cell r="DD204" t="str">
            <v/>
          </cell>
          <cell r="DE204" t="str">
            <v/>
          </cell>
          <cell r="DF204" t="str">
            <v/>
          </cell>
          <cell r="DG204" t="str">
            <v/>
          </cell>
          <cell r="DH204" t="str">
            <v/>
          </cell>
          <cell r="DI204" t="str">
            <v/>
          </cell>
          <cell r="DJ204" t="str">
            <v/>
          </cell>
          <cell r="DK204" t="str">
            <v/>
          </cell>
          <cell r="DL204" t="str">
            <v/>
          </cell>
          <cell r="DM204">
            <v>631.38</v>
          </cell>
          <cell r="DN204">
            <v>638.98</v>
          </cell>
          <cell r="DO204" t="str">
            <v/>
          </cell>
          <cell r="DP204">
            <v>6505.0027831149828</v>
          </cell>
        </row>
        <row r="205">
          <cell r="B205">
            <v>44542.385416666664</v>
          </cell>
          <cell r="C205">
            <v>687.79</v>
          </cell>
          <cell r="D205">
            <v>675.25</v>
          </cell>
          <cell r="E205">
            <v>666.72</v>
          </cell>
          <cell r="F205">
            <v>659.76</v>
          </cell>
          <cell r="G205">
            <v>651.21</v>
          </cell>
          <cell r="H205">
            <v>645.33999999999992</v>
          </cell>
          <cell r="I205">
            <v>638.77</v>
          </cell>
          <cell r="J205">
            <v>630.91999999999996</v>
          </cell>
          <cell r="K205">
            <v>620.15</v>
          </cell>
          <cell r="M205">
            <v>687.93999999999994</v>
          </cell>
          <cell r="N205">
            <v>697</v>
          </cell>
          <cell r="O205">
            <v>675.4899999999999</v>
          </cell>
          <cell r="P205">
            <v>675.61</v>
          </cell>
          <cell r="Q205">
            <v>666.86</v>
          </cell>
          <cell r="R205">
            <v>667.01999999999987</v>
          </cell>
          <cell r="S205">
            <v>660.06999999999994</v>
          </cell>
          <cell r="T205">
            <v>645.61999999999989</v>
          </cell>
          <cell r="U205">
            <v>631.32000000000005</v>
          </cell>
          <cell r="V205">
            <v>620.4</v>
          </cell>
          <cell r="W205">
            <v>611.99999999999989</v>
          </cell>
          <cell r="X205">
            <v>612.99999999999989</v>
          </cell>
          <cell r="Y205">
            <v>675.43</v>
          </cell>
          <cell r="Z205">
            <v>667.56</v>
          </cell>
          <cell r="AA205">
            <v>660.17999999999984</v>
          </cell>
          <cell r="AB205">
            <v>651.29</v>
          </cell>
          <cell r="AC205">
            <v>645.66</v>
          </cell>
          <cell r="AD205">
            <v>639.21</v>
          </cell>
          <cell r="AE205">
            <v>631.39999999999986</v>
          </cell>
          <cell r="AF205">
            <v>621.08000000000004</v>
          </cell>
          <cell r="AG205">
            <v>613.12</v>
          </cell>
          <cell r="AH205" t="str">
            <v/>
          </cell>
          <cell r="AI205" t="str">
            <v/>
          </cell>
          <cell r="AJ205" t="str">
            <v/>
          </cell>
          <cell r="AK205" t="str">
            <v/>
          </cell>
          <cell r="AL205" t="str">
            <v/>
          </cell>
          <cell r="AM205" t="str">
            <v/>
          </cell>
          <cell r="AN205" t="str">
            <v/>
          </cell>
          <cell r="AO205" t="str">
            <v/>
          </cell>
          <cell r="AP205" t="str">
            <v/>
          </cell>
          <cell r="AQ205" t="str">
            <v/>
          </cell>
          <cell r="AR205" t="str">
            <v/>
          </cell>
          <cell r="AS205" t="str">
            <v/>
          </cell>
          <cell r="AT205" t="str">
            <v/>
          </cell>
          <cell r="AU205" t="str">
            <v/>
          </cell>
          <cell r="AV205" t="str">
            <v/>
          </cell>
          <cell r="AW205" t="str">
            <v/>
          </cell>
          <cell r="AX205" t="str">
            <v/>
          </cell>
          <cell r="AY205" t="str">
            <v/>
          </cell>
          <cell r="AZ205" t="str">
            <v/>
          </cell>
          <cell r="BA205" t="str">
            <v/>
          </cell>
          <cell r="BB205" t="str">
            <v/>
          </cell>
          <cell r="BC205" t="str">
            <v/>
          </cell>
          <cell r="BD205" t="str">
            <v/>
          </cell>
          <cell r="BE205" t="str">
            <v/>
          </cell>
          <cell r="BF205" t="str">
            <v/>
          </cell>
          <cell r="BG205" t="str">
            <v/>
          </cell>
          <cell r="BH205" t="str">
            <v/>
          </cell>
          <cell r="BI205" t="str">
            <v/>
          </cell>
          <cell r="BJ205" t="str">
            <v/>
          </cell>
          <cell r="BK205" t="str">
            <v/>
          </cell>
          <cell r="BL205" t="str">
            <v/>
          </cell>
          <cell r="BM205" t="str">
            <v/>
          </cell>
          <cell r="BN205" t="str">
            <v/>
          </cell>
          <cell r="BO205" t="str">
            <v/>
          </cell>
          <cell r="BP205" t="str">
            <v/>
          </cell>
          <cell r="BQ205" t="str">
            <v/>
          </cell>
          <cell r="BR205" t="str">
            <v/>
          </cell>
          <cell r="BS205" t="str">
            <v/>
          </cell>
          <cell r="BT205" t="str">
            <v/>
          </cell>
          <cell r="BU205" t="str">
            <v/>
          </cell>
          <cell r="BV205" t="str">
            <v/>
          </cell>
          <cell r="BW205" t="str">
            <v/>
          </cell>
          <cell r="BX205" t="str">
            <v/>
          </cell>
          <cell r="BY205" t="str">
            <v/>
          </cell>
          <cell r="BZ205" t="str">
            <v/>
          </cell>
          <cell r="CA205" t="str">
            <v/>
          </cell>
          <cell r="CB205" t="str">
            <v/>
          </cell>
          <cell r="CC205" t="str">
            <v/>
          </cell>
          <cell r="CD205" t="str">
            <v/>
          </cell>
          <cell r="CE205">
            <v>11</v>
          </cell>
          <cell r="CF205">
            <v>148</v>
          </cell>
          <cell r="CG205" t="str">
            <v/>
          </cell>
          <cell r="CH205" t="str">
            <v/>
          </cell>
          <cell r="CI205">
            <v>14</v>
          </cell>
          <cell r="CJ205">
            <v>182</v>
          </cell>
          <cell r="CK205">
            <v>3</v>
          </cell>
          <cell r="CL205">
            <v>320</v>
          </cell>
          <cell r="CM205">
            <v>2</v>
          </cell>
          <cell r="CN205">
            <v>351</v>
          </cell>
          <cell r="CP205">
            <v>62</v>
          </cell>
          <cell r="CQ205">
            <v>8</v>
          </cell>
          <cell r="CR205">
            <v>175</v>
          </cell>
          <cell r="CS205">
            <v>16</v>
          </cell>
          <cell r="CT205">
            <v>223</v>
          </cell>
          <cell r="CU205">
            <v>28.4</v>
          </cell>
          <cell r="CV205" t="str">
            <v/>
          </cell>
          <cell r="CW205">
            <v>33.700000000000003</v>
          </cell>
          <cell r="CX205">
            <v>29.6</v>
          </cell>
          <cell r="CY205">
            <v>36.4</v>
          </cell>
          <cell r="CZ205">
            <v>31.9</v>
          </cell>
          <cell r="DA205">
            <v>32</v>
          </cell>
          <cell r="DB205">
            <v>34.299999999999997</v>
          </cell>
          <cell r="DC205" t="str">
            <v/>
          </cell>
          <cell r="DD205" t="str">
            <v/>
          </cell>
          <cell r="DE205" t="str">
            <v/>
          </cell>
          <cell r="DF205" t="str">
            <v/>
          </cell>
          <cell r="DG205" t="str">
            <v/>
          </cell>
          <cell r="DH205" t="str">
            <v/>
          </cell>
          <cell r="DI205" t="str">
            <v/>
          </cell>
          <cell r="DJ205" t="str">
            <v/>
          </cell>
          <cell r="DK205" t="str">
            <v/>
          </cell>
          <cell r="DL205" t="str">
            <v/>
          </cell>
          <cell r="DM205">
            <v>631.38</v>
          </cell>
          <cell r="DN205">
            <v>638.98</v>
          </cell>
          <cell r="DO205" t="str">
            <v/>
          </cell>
          <cell r="DP205">
            <v>6501.4987827780233</v>
          </cell>
        </row>
        <row r="206">
          <cell r="B206">
            <v>44542.395833333336</v>
          </cell>
          <cell r="C206">
            <v>687.76</v>
          </cell>
          <cell r="D206">
            <v>675.2399999999999</v>
          </cell>
          <cell r="E206">
            <v>666.72</v>
          </cell>
          <cell r="F206">
            <v>659.76</v>
          </cell>
          <cell r="G206">
            <v>651.22</v>
          </cell>
          <cell r="H206">
            <v>645.35</v>
          </cell>
          <cell r="I206">
            <v>638.77999999999986</v>
          </cell>
          <cell r="J206">
            <v>630.91999999999996</v>
          </cell>
          <cell r="K206">
            <v>620.14</v>
          </cell>
          <cell r="M206">
            <v>687.93999999999994</v>
          </cell>
          <cell r="N206">
            <v>696.9899999999999</v>
          </cell>
          <cell r="O206">
            <v>675.48</v>
          </cell>
          <cell r="P206">
            <v>675.61</v>
          </cell>
          <cell r="Q206">
            <v>666.86999999999989</v>
          </cell>
          <cell r="R206">
            <v>667.06999999999994</v>
          </cell>
          <cell r="S206">
            <v>660.06999999999994</v>
          </cell>
          <cell r="T206">
            <v>645.63</v>
          </cell>
          <cell r="U206">
            <v>631.30000000000007</v>
          </cell>
          <cell r="V206">
            <v>620.39</v>
          </cell>
          <cell r="W206">
            <v>611.99</v>
          </cell>
          <cell r="X206">
            <v>612.99999999999989</v>
          </cell>
          <cell r="Y206">
            <v>675.53</v>
          </cell>
          <cell r="Z206">
            <v>667.57999999999981</v>
          </cell>
          <cell r="AA206">
            <v>660.18999999999994</v>
          </cell>
          <cell r="AB206">
            <v>651.29</v>
          </cell>
          <cell r="AC206">
            <v>645.66</v>
          </cell>
          <cell r="AD206">
            <v>639.21</v>
          </cell>
          <cell r="AE206">
            <v>631.39999999999986</v>
          </cell>
          <cell r="AF206">
            <v>621.08000000000004</v>
          </cell>
          <cell r="AG206">
            <v>613.12</v>
          </cell>
          <cell r="AH206" t="str">
            <v/>
          </cell>
          <cell r="AI206" t="str">
            <v/>
          </cell>
          <cell r="AJ206" t="str">
            <v/>
          </cell>
          <cell r="AK206" t="str">
            <v/>
          </cell>
          <cell r="AL206" t="str">
            <v/>
          </cell>
          <cell r="AM206" t="str">
            <v/>
          </cell>
          <cell r="AN206" t="str">
            <v/>
          </cell>
          <cell r="AO206" t="str">
            <v/>
          </cell>
          <cell r="AP206" t="str">
            <v/>
          </cell>
          <cell r="AQ206" t="str">
            <v/>
          </cell>
          <cell r="AR206" t="str">
            <v/>
          </cell>
          <cell r="AS206" t="str">
            <v/>
          </cell>
          <cell r="AT206" t="str">
            <v/>
          </cell>
          <cell r="AU206" t="str">
            <v/>
          </cell>
          <cell r="AV206" t="str">
            <v/>
          </cell>
          <cell r="AW206" t="str">
            <v/>
          </cell>
          <cell r="AX206" t="str">
            <v/>
          </cell>
          <cell r="AY206" t="str">
            <v/>
          </cell>
          <cell r="AZ206" t="str">
            <v/>
          </cell>
          <cell r="BA206" t="str">
            <v/>
          </cell>
          <cell r="BB206" t="str">
            <v/>
          </cell>
          <cell r="BC206" t="str">
            <v/>
          </cell>
          <cell r="BD206" t="str">
            <v/>
          </cell>
          <cell r="BE206" t="str">
            <v/>
          </cell>
          <cell r="BF206" t="str">
            <v/>
          </cell>
          <cell r="BG206" t="str">
            <v/>
          </cell>
          <cell r="BH206" t="str">
            <v/>
          </cell>
          <cell r="BI206" t="str">
            <v/>
          </cell>
          <cell r="BJ206" t="str">
            <v/>
          </cell>
          <cell r="BK206" t="str">
            <v/>
          </cell>
          <cell r="BL206" t="str">
            <v/>
          </cell>
          <cell r="BM206" t="str">
            <v/>
          </cell>
          <cell r="BN206" t="str">
            <v/>
          </cell>
          <cell r="BO206" t="str">
            <v/>
          </cell>
          <cell r="BP206" t="str">
            <v/>
          </cell>
          <cell r="BQ206" t="str">
            <v/>
          </cell>
          <cell r="BR206" t="str">
            <v/>
          </cell>
          <cell r="BS206" t="str">
            <v/>
          </cell>
          <cell r="BT206" t="str">
            <v/>
          </cell>
          <cell r="BU206" t="str">
            <v/>
          </cell>
          <cell r="BV206" t="str">
            <v/>
          </cell>
          <cell r="BW206" t="str">
            <v/>
          </cell>
          <cell r="BX206" t="str">
            <v/>
          </cell>
          <cell r="BY206" t="str">
            <v/>
          </cell>
          <cell r="BZ206" t="str">
            <v/>
          </cell>
          <cell r="CA206" t="str">
            <v/>
          </cell>
          <cell r="CB206" t="str">
            <v/>
          </cell>
          <cell r="CC206" t="str">
            <v/>
          </cell>
          <cell r="CD206" t="str">
            <v/>
          </cell>
          <cell r="CE206">
            <v>11</v>
          </cell>
          <cell r="CF206">
            <v>153</v>
          </cell>
          <cell r="CG206" t="str">
            <v/>
          </cell>
          <cell r="CH206" t="str">
            <v/>
          </cell>
          <cell r="CI206">
            <v>14</v>
          </cell>
          <cell r="CJ206">
            <v>184</v>
          </cell>
          <cell r="CK206">
            <v>3</v>
          </cell>
          <cell r="CL206">
            <v>318</v>
          </cell>
          <cell r="CM206">
            <v>1</v>
          </cell>
          <cell r="CN206">
            <v>352</v>
          </cell>
          <cell r="CP206">
            <v>93</v>
          </cell>
          <cell r="CQ206">
            <v>8</v>
          </cell>
          <cell r="CR206">
            <v>174</v>
          </cell>
          <cell r="CS206">
            <v>16</v>
          </cell>
          <cell r="CT206">
            <v>229</v>
          </cell>
          <cell r="CU206">
            <v>29.9</v>
          </cell>
          <cell r="CV206" t="str">
            <v/>
          </cell>
          <cell r="CW206">
            <v>34.1</v>
          </cell>
          <cell r="CX206">
            <v>32.200000000000003</v>
          </cell>
          <cell r="CY206">
            <v>37</v>
          </cell>
          <cell r="CZ206">
            <v>32.4</v>
          </cell>
          <cell r="DA206">
            <v>32.5</v>
          </cell>
          <cell r="DB206">
            <v>34.299999999999997</v>
          </cell>
          <cell r="DC206" t="str">
            <v/>
          </cell>
          <cell r="DD206" t="str">
            <v/>
          </cell>
          <cell r="DE206" t="str">
            <v/>
          </cell>
          <cell r="DF206" t="str">
            <v/>
          </cell>
          <cell r="DG206" t="str">
            <v/>
          </cell>
          <cell r="DH206" t="str">
            <v/>
          </cell>
          <cell r="DI206" t="str">
            <v/>
          </cell>
          <cell r="DJ206" t="str">
            <v/>
          </cell>
          <cell r="DK206" t="str">
            <v/>
          </cell>
          <cell r="DL206" t="str">
            <v/>
          </cell>
          <cell r="DM206">
            <v>631.38</v>
          </cell>
          <cell r="DN206">
            <v>638.98</v>
          </cell>
          <cell r="DO206" t="str">
            <v/>
          </cell>
          <cell r="DP206">
            <v>6483.9787807400789</v>
          </cell>
        </row>
        <row r="207">
          <cell r="B207">
            <v>44542.40625</v>
          </cell>
          <cell r="C207">
            <v>687.76</v>
          </cell>
          <cell r="D207">
            <v>675.2399999999999</v>
          </cell>
          <cell r="E207">
            <v>666.73</v>
          </cell>
          <cell r="F207">
            <v>659.75</v>
          </cell>
          <cell r="G207">
            <v>651.22</v>
          </cell>
          <cell r="H207">
            <v>645.35</v>
          </cell>
          <cell r="I207">
            <v>638.77</v>
          </cell>
          <cell r="J207">
            <v>630.91999999999996</v>
          </cell>
          <cell r="K207">
            <v>620.14</v>
          </cell>
          <cell r="M207">
            <v>687.93999999999994</v>
          </cell>
          <cell r="N207">
            <v>697</v>
          </cell>
          <cell r="O207">
            <v>675.5</v>
          </cell>
          <cell r="P207">
            <v>675.61</v>
          </cell>
          <cell r="Q207">
            <v>666.86999999999989</v>
          </cell>
          <cell r="R207">
            <v>667.06999999999994</v>
          </cell>
          <cell r="S207">
            <v>660.06999999999994</v>
          </cell>
          <cell r="T207">
            <v>645.63</v>
          </cell>
          <cell r="U207">
            <v>631.2700000000001</v>
          </cell>
          <cell r="V207">
            <v>620.39</v>
          </cell>
          <cell r="W207">
            <v>611.99999999999989</v>
          </cell>
          <cell r="X207">
            <v>612.99999999999989</v>
          </cell>
          <cell r="Y207">
            <v>675.53</v>
          </cell>
          <cell r="Z207">
            <v>667.57999999999981</v>
          </cell>
          <cell r="AA207">
            <v>660.18999999999994</v>
          </cell>
          <cell r="AB207">
            <v>651.29</v>
          </cell>
          <cell r="AC207">
            <v>645.66999999999996</v>
          </cell>
          <cell r="AD207">
            <v>639.21</v>
          </cell>
          <cell r="AE207">
            <v>631.41999999999996</v>
          </cell>
          <cell r="AF207">
            <v>621.07000000000005</v>
          </cell>
          <cell r="AG207">
            <v>613.11</v>
          </cell>
          <cell r="AH207" t="str">
            <v/>
          </cell>
          <cell r="AI207" t="str">
            <v/>
          </cell>
          <cell r="AJ207" t="str">
            <v/>
          </cell>
          <cell r="AK207" t="str">
            <v/>
          </cell>
          <cell r="AL207" t="str">
            <v/>
          </cell>
          <cell r="AM207" t="str">
            <v/>
          </cell>
          <cell r="AN207" t="str">
            <v/>
          </cell>
          <cell r="AO207" t="str">
            <v/>
          </cell>
          <cell r="AP207" t="str">
            <v/>
          </cell>
          <cell r="AQ207" t="str">
            <v/>
          </cell>
          <cell r="AR207" t="str">
            <v/>
          </cell>
          <cell r="AS207" t="str">
            <v/>
          </cell>
          <cell r="AT207" t="str">
            <v/>
          </cell>
          <cell r="AU207" t="str">
            <v/>
          </cell>
          <cell r="AV207" t="str">
            <v/>
          </cell>
          <cell r="AW207" t="str">
            <v/>
          </cell>
          <cell r="AX207" t="str">
            <v/>
          </cell>
          <cell r="AY207" t="str">
            <v/>
          </cell>
          <cell r="AZ207" t="str">
            <v/>
          </cell>
          <cell r="BA207" t="str">
            <v/>
          </cell>
          <cell r="BB207" t="str">
            <v/>
          </cell>
          <cell r="BC207" t="str">
            <v/>
          </cell>
          <cell r="BD207" t="str">
            <v/>
          </cell>
          <cell r="BE207" t="str">
            <v/>
          </cell>
          <cell r="BF207" t="str">
            <v/>
          </cell>
          <cell r="BG207" t="str">
            <v/>
          </cell>
          <cell r="BH207" t="str">
            <v/>
          </cell>
          <cell r="BI207" t="str">
            <v/>
          </cell>
          <cell r="BJ207" t="str">
            <v/>
          </cell>
          <cell r="BK207" t="str">
            <v/>
          </cell>
          <cell r="BL207" t="str">
            <v/>
          </cell>
          <cell r="BM207" t="str">
            <v/>
          </cell>
          <cell r="BN207" t="str">
            <v/>
          </cell>
          <cell r="BO207" t="str">
            <v/>
          </cell>
          <cell r="BP207" t="str">
            <v/>
          </cell>
          <cell r="BQ207" t="str">
            <v/>
          </cell>
          <cell r="BR207" t="str">
            <v/>
          </cell>
          <cell r="BS207" t="str">
            <v/>
          </cell>
          <cell r="BT207" t="str">
            <v/>
          </cell>
          <cell r="BU207" t="str">
            <v/>
          </cell>
          <cell r="BV207" t="str">
            <v/>
          </cell>
          <cell r="BW207" t="str">
            <v/>
          </cell>
          <cell r="BX207" t="str">
            <v/>
          </cell>
          <cell r="BY207" t="str">
            <v/>
          </cell>
          <cell r="BZ207" t="str">
            <v/>
          </cell>
          <cell r="CA207" t="str">
            <v/>
          </cell>
          <cell r="CB207" t="str">
            <v/>
          </cell>
          <cell r="CC207" t="str">
            <v/>
          </cell>
          <cell r="CD207" t="str">
            <v/>
          </cell>
          <cell r="CE207">
            <v>10</v>
          </cell>
          <cell r="CF207">
            <v>161</v>
          </cell>
          <cell r="CG207" t="str">
            <v/>
          </cell>
          <cell r="CH207" t="str">
            <v/>
          </cell>
          <cell r="CI207">
            <v>14</v>
          </cell>
          <cell r="CJ207">
            <v>181</v>
          </cell>
          <cell r="CK207">
            <v>3</v>
          </cell>
          <cell r="CL207">
            <v>316</v>
          </cell>
          <cell r="CM207">
            <v>1</v>
          </cell>
          <cell r="CN207">
            <v>348</v>
          </cell>
          <cell r="CP207">
            <v>82</v>
          </cell>
          <cell r="CQ207">
            <v>9</v>
          </cell>
          <cell r="CR207">
            <v>192</v>
          </cell>
          <cell r="CS207">
            <v>16</v>
          </cell>
          <cell r="CT207">
            <v>231</v>
          </cell>
          <cell r="CU207">
            <v>30.799999999999997</v>
          </cell>
          <cell r="CV207" t="str">
            <v/>
          </cell>
          <cell r="CW207">
            <v>34.9</v>
          </cell>
          <cell r="CX207">
            <v>34.6</v>
          </cell>
          <cell r="CY207">
            <v>38.799999999999997</v>
          </cell>
          <cell r="CZ207">
            <v>32.799999999999997</v>
          </cell>
          <cell r="DA207">
            <v>33</v>
          </cell>
          <cell r="DB207">
            <v>34.9</v>
          </cell>
          <cell r="DC207" t="str">
            <v/>
          </cell>
          <cell r="DD207" t="str">
            <v/>
          </cell>
          <cell r="DE207" t="str">
            <v/>
          </cell>
          <cell r="DF207" t="str">
            <v/>
          </cell>
          <cell r="DG207" t="str">
            <v/>
          </cell>
          <cell r="DH207" t="str">
            <v/>
          </cell>
          <cell r="DI207" t="str">
            <v/>
          </cell>
          <cell r="DJ207" t="str">
            <v/>
          </cell>
          <cell r="DK207" t="str">
            <v/>
          </cell>
          <cell r="DL207" t="str">
            <v/>
          </cell>
          <cell r="DM207">
            <v>631.38</v>
          </cell>
          <cell r="DN207">
            <v>638.98</v>
          </cell>
          <cell r="DO207" t="str">
            <v/>
          </cell>
          <cell r="DP207">
            <v>3342.0684023741737</v>
          </cell>
        </row>
        <row r="208">
          <cell r="B208">
            <v>44542.416666666664</v>
          </cell>
          <cell r="C208">
            <v>687.76</v>
          </cell>
          <cell r="D208">
            <v>675.2399999999999</v>
          </cell>
          <cell r="E208">
            <v>666.73</v>
          </cell>
          <cell r="F208">
            <v>659.75</v>
          </cell>
          <cell r="G208">
            <v>651.22</v>
          </cell>
          <cell r="H208">
            <v>645.35</v>
          </cell>
          <cell r="I208">
            <v>638.74999999999989</v>
          </cell>
          <cell r="J208">
            <v>630.92999999999984</v>
          </cell>
          <cell r="K208">
            <v>620.14</v>
          </cell>
          <cell r="L208">
            <v>611.16999999999996</v>
          </cell>
          <cell r="M208">
            <v>687.95</v>
          </cell>
          <cell r="N208">
            <v>697</v>
          </cell>
          <cell r="O208">
            <v>675.5</v>
          </cell>
          <cell r="P208">
            <v>675.61999999999989</v>
          </cell>
          <cell r="Q208">
            <v>666.86999999999989</v>
          </cell>
          <cell r="R208">
            <v>667.04</v>
          </cell>
          <cell r="S208">
            <v>660.06999999999994</v>
          </cell>
          <cell r="T208">
            <v>645.63</v>
          </cell>
          <cell r="U208">
            <v>631.2700000000001</v>
          </cell>
          <cell r="V208">
            <v>620.39</v>
          </cell>
          <cell r="W208">
            <v>611.99</v>
          </cell>
          <cell r="X208">
            <v>612.99999999999989</v>
          </cell>
          <cell r="Y208">
            <v>675.44</v>
          </cell>
          <cell r="Z208">
            <v>667.56999999999994</v>
          </cell>
          <cell r="AA208">
            <v>660.18999999999994</v>
          </cell>
          <cell r="AB208">
            <v>651.29</v>
          </cell>
          <cell r="AC208">
            <v>645.66999999999996</v>
          </cell>
          <cell r="AD208">
            <v>639.21</v>
          </cell>
          <cell r="AE208">
            <v>631.41</v>
          </cell>
          <cell r="AF208">
            <v>621.07000000000005</v>
          </cell>
          <cell r="AG208">
            <v>613.11</v>
          </cell>
          <cell r="AH208">
            <v>604.81999999999994</v>
          </cell>
          <cell r="AI208" t="str">
            <v/>
          </cell>
          <cell r="AJ208" t="str">
            <v/>
          </cell>
          <cell r="AK208" t="str">
            <v/>
          </cell>
          <cell r="AL208" t="str">
            <v/>
          </cell>
          <cell r="AM208" t="str">
            <v/>
          </cell>
          <cell r="AN208" t="str">
            <v/>
          </cell>
          <cell r="AO208" t="str">
            <v/>
          </cell>
          <cell r="AP208" t="str">
            <v/>
          </cell>
          <cell r="AQ208" t="str">
            <v/>
          </cell>
          <cell r="AR208" t="str">
            <v/>
          </cell>
          <cell r="AS208" t="str">
            <v/>
          </cell>
          <cell r="AT208" t="str">
            <v/>
          </cell>
          <cell r="AU208" t="str">
            <v/>
          </cell>
          <cell r="AV208" t="str">
            <v/>
          </cell>
          <cell r="AW208" t="str">
            <v/>
          </cell>
          <cell r="AX208" t="str">
            <v/>
          </cell>
          <cell r="AY208" t="str">
            <v/>
          </cell>
          <cell r="AZ208" t="str">
            <v/>
          </cell>
          <cell r="BA208" t="str">
            <v/>
          </cell>
          <cell r="BB208" t="str">
            <v/>
          </cell>
          <cell r="BC208" t="str">
            <v/>
          </cell>
          <cell r="BD208" t="str">
            <v/>
          </cell>
          <cell r="BE208" t="str">
            <v/>
          </cell>
          <cell r="BF208" t="str">
            <v/>
          </cell>
          <cell r="BG208" t="str">
            <v/>
          </cell>
          <cell r="BH208" t="str">
            <v/>
          </cell>
          <cell r="BI208" t="str">
            <v/>
          </cell>
          <cell r="BJ208" t="str">
            <v/>
          </cell>
          <cell r="BK208" t="str">
            <v/>
          </cell>
          <cell r="BL208" t="str">
            <v/>
          </cell>
          <cell r="BM208" t="str">
            <v/>
          </cell>
          <cell r="BN208" t="str">
            <v/>
          </cell>
          <cell r="BO208" t="str">
            <v/>
          </cell>
          <cell r="BP208" t="str">
            <v/>
          </cell>
          <cell r="BQ208" t="str">
            <v/>
          </cell>
          <cell r="BR208" t="str">
            <v/>
          </cell>
          <cell r="BS208" t="str">
            <v/>
          </cell>
          <cell r="BT208" t="str">
            <v/>
          </cell>
          <cell r="BU208" t="str">
            <v/>
          </cell>
          <cell r="BV208" t="str">
            <v/>
          </cell>
          <cell r="BW208" t="str">
            <v/>
          </cell>
          <cell r="BX208" t="str">
            <v/>
          </cell>
          <cell r="BY208" t="str">
            <v/>
          </cell>
          <cell r="BZ208" t="str">
            <v/>
          </cell>
          <cell r="CA208" t="str">
            <v/>
          </cell>
          <cell r="CB208" t="str">
            <v/>
          </cell>
          <cell r="CC208" t="str">
            <v/>
          </cell>
          <cell r="CD208" t="str">
            <v/>
          </cell>
          <cell r="CE208">
            <v>11</v>
          </cell>
          <cell r="CF208">
            <v>162</v>
          </cell>
          <cell r="CG208" t="str">
            <v/>
          </cell>
          <cell r="CH208" t="str">
            <v/>
          </cell>
          <cell r="CI208">
            <v>13</v>
          </cell>
          <cell r="CJ208">
            <v>186</v>
          </cell>
          <cell r="CK208">
            <v>3</v>
          </cell>
          <cell r="CL208">
            <v>309</v>
          </cell>
          <cell r="CM208">
            <v>1</v>
          </cell>
          <cell r="CN208">
            <v>355</v>
          </cell>
          <cell r="CP208">
            <v>88</v>
          </cell>
          <cell r="CQ208">
            <v>11</v>
          </cell>
          <cell r="CR208">
            <v>202</v>
          </cell>
          <cell r="CS208">
            <v>16</v>
          </cell>
          <cell r="CT208">
            <v>227</v>
          </cell>
          <cell r="CU208">
            <v>32</v>
          </cell>
          <cell r="CV208" t="str">
            <v/>
          </cell>
          <cell r="CW208">
            <v>34.9</v>
          </cell>
          <cell r="CX208">
            <v>34.5</v>
          </cell>
          <cell r="CY208">
            <v>39.5</v>
          </cell>
          <cell r="CZ208">
            <v>33</v>
          </cell>
          <cell r="DA208">
            <v>33.700000000000003</v>
          </cell>
          <cell r="DB208">
            <v>35.4</v>
          </cell>
          <cell r="DC208" t="str">
            <v/>
          </cell>
          <cell r="DD208" t="str">
            <v/>
          </cell>
          <cell r="DE208" t="str">
            <v/>
          </cell>
          <cell r="DF208" t="str">
            <v/>
          </cell>
          <cell r="DG208" t="str">
            <v/>
          </cell>
          <cell r="DH208" t="str">
            <v/>
          </cell>
          <cell r="DI208" t="str">
            <v/>
          </cell>
          <cell r="DJ208" t="str">
            <v/>
          </cell>
          <cell r="DK208" t="str">
            <v/>
          </cell>
          <cell r="DL208" t="str">
            <v/>
          </cell>
          <cell r="DM208">
            <v>631.36999999999989</v>
          </cell>
          <cell r="DN208">
            <v>638.98</v>
          </cell>
          <cell r="DO208" t="str">
            <v/>
          </cell>
          <cell r="DP208">
            <v>6480.4747800499727</v>
          </cell>
        </row>
        <row r="209">
          <cell r="B209">
            <v>44542.427083333336</v>
          </cell>
          <cell r="C209">
            <v>687.76</v>
          </cell>
          <cell r="D209">
            <v>675.23</v>
          </cell>
          <cell r="E209">
            <v>666.73</v>
          </cell>
          <cell r="F209">
            <v>659.76</v>
          </cell>
          <cell r="G209">
            <v>651.22</v>
          </cell>
          <cell r="H209">
            <v>645.35</v>
          </cell>
          <cell r="I209">
            <v>638.77</v>
          </cell>
          <cell r="J209">
            <v>630.92999999999984</v>
          </cell>
          <cell r="K209">
            <v>620.14</v>
          </cell>
          <cell r="M209">
            <v>687.95</v>
          </cell>
          <cell r="N209">
            <v>697</v>
          </cell>
          <cell r="O209">
            <v>675.51</v>
          </cell>
          <cell r="P209">
            <v>675.61999999999989</v>
          </cell>
          <cell r="Q209">
            <v>666.86999999999989</v>
          </cell>
          <cell r="R209">
            <v>667.06</v>
          </cell>
          <cell r="S209">
            <v>660.06999999999994</v>
          </cell>
          <cell r="T209">
            <v>645.63</v>
          </cell>
          <cell r="U209">
            <v>631.2700000000001</v>
          </cell>
          <cell r="V209">
            <v>620.38</v>
          </cell>
          <cell r="W209">
            <v>611.99999999999989</v>
          </cell>
          <cell r="X209">
            <v>612.99</v>
          </cell>
          <cell r="Y209">
            <v>675.43</v>
          </cell>
          <cell r="Z209">
            <v>667.57999999999981</v>
          </cell>
          <cell r="AA209">
            <v>660.18999999999994</v>
          </cell>
          <cell r="AB209">
            <v>651.29</v>
          </cell>
          <cell r="AC209">
            <v>645.66999999999996</v>
          </cell>
          <cell r="AD209">
            <v>639.21</v>
          </cell>
          <cell r="AE209">
            <v>631.41999999999996</v>
          </cell>
          <cell r="AF209">
            <v>621.07000000000005</v>
          </cell>
          <cell r="AG209">
            <v>613.11</v>
          </cell>
          <cell r="AH209" t="str">
            <v/>
          </cell>
          <cell r="AI209" t="str">
            <v/>
          </cell>
          <cell r="AJ209" t="str">
            <v/>
          </cell>
          <cell r="AK209" t="str">
            <v/>
          </cell>
          <cell r="AL209" t="str">
            <v/>
          </cell>
          <cell r="AM209" t="str">
            <v/>
          </cell>
          <cell r="AN209" t="str">
            <v/>
          </cell>
          <cell r="AO209" t="str">
            <v/>
          </cell>
          <cell r="AP209" t="str">
            <v/>
          </cell>
          <cell r="AQ209" t="str">
            <v/>
          </cell>
          <cell r="AR209" t="str">
            <v/>
          </cell>
          <cell r="AS209" t="str">
            <v/>
          </cell>
          <cell r="AT209" t="str">
            <v/>
          </cell>
          <cell r="AU209" t="str">
            <v/>
          </cell>
          <cell r="AV209" t="str">
            <v/>
          </cell>
          <cell r="AW209" t="str">
            <v/>
          </cell>
          <cell r="AX209" t="str">
            <v/>
          </cell>
          <cell r="AY209" t="str">
            <v/>
          </cell>
          <cell r="AZ209" t="str">
            <v/>
          </cell>
          <cell r="BA209" t="str">
            <v/>
          </cell>
          <cell r="BB209" t="str">
            <v/>
          </cell>
          <cell r="BC209" t="str">
            <v/>
          </cell>
          <cell r="BD209" t="str">
            <v/>
          </cell>
          <cell r="BE209" t="str">
            <v/>
          </cell>
          <cell r="BF209" t="str">
            <v/>
          </cell>
          <cell r="BG209" t="str">
            <v/>
          </cell>
          <cell r="BH209" t="str">
            <v/>
          </cell>
          <cell r="BI209" t="str">
            <v/>
          </cell>
          <cell r="BJ209" t="str">
            <v/>
          </cell>
          <cell r="BK209" t="str">
            <v/>
          </cell>
          <cell r="BL209" t="str">
            <v/>
          </cell>
          <cell r="BM209" t="str">
            <v/>
          </cell>
          <cell r="BN209" t="str">
            <v/>
          </cell>
          <cell r="BO209" t="str">
            <v/>
          </cell>
          <cell r="BP209" t="str">
            <v/>
          </cell>
          <cell r="BQ209" t="str">
            <v/>
          </cell>
          <cell r="BR209" t="str">
            <v/>
          </cell>
          <cell r="BS209" t="str">
            <v/>
          </cell>
          <cell r="BT209" t="str">
            <v/>
          </cell>
          <cell r="BU209" t="str">
            <v/>
          </cell>
          <cell r="BV209" t="str">
            <v/>
          </cell>
          <cell r="BW209" t="str">
            <v/>
          </cell>
          <cell r="BX209" t="str">
            <v/>
          </cell>
          <cell r="BY209" t="str">
            <v/>
          </cell>
          <cell r="BZ209" t="str">
            <v/>
          </cell>
          <cell r="CA209" t="str">
            <v/>
          </cell>
          <cell r="CB209" t="str">
            <v/>
          </cell>
          <cell r="CC209" t="str">
            <v/>
          </cell>
          <cell r="CD209" t="str">
            <v/>
          </cell>
          <cell r="CE209">
            <v>13</v>
          </cell>
          <cell r="CF209">
            <v>162</v>
          </cell>
          <cell r="CG209" t="str">
            <v/>
          </cell>
          <cell r="CH209" t="str">
            <v/>
          </cell>
          <cell r="CI209">
            <v>14</v>
          </cell>
          <cell r="CJ209">
            <v>187</v>
          </cell>
          <cell r="CK209">
            <v>4</v>
          </cell>
          <cell r="CL209">
            <v>313</v>
          </cell>
          <cell r="CM209">
            <v>1</v>
          </cell>
          <cell r="CN209">
            <v>352</v>
          </cell>
          <cell r="CP209">
            <v>93</v>
          </cell>
          <cell r="CQ209">
            <v>10</v>
          </cell>
          <cell r="CR209">
            <v>206</v>
          </cell>
          <cell r="CS209">
            <v>15</v>
          </cell>
          <cell r="CT209">
            <v>231</v>
          </cell>
          <cell r="CU209">
            <v>32</v>
          </cell>
          <cell r="CV209" t="str">
            <v/>
          </cell>
          <cell r="CW209">
            <v>35.5</v>
          </cell>
          <cell r="CX209">
            <v>33.5</v>
          </cell>
          <cell r="CY209">
            <v>39.200000000000003</v>
          </cell>
          <cell r="CZ209">
            <v>33.6</v>
          </cell>
          <cell r="DA209">
            <v>34.799999999999997</v>
          </cell>
          <cell r="DB209">
            <v>36</v>
          </cell>
          <cell r="DC209" t="str">
            <v/>
          </cell>
          <cell r="DD209" t="str">
            <v/>
          </cell>
          <cell r="DE209" t="str">
            <v/>
          </cell>
          <cell r="DF209" t="str">
            <v/>
          </cell>
          <cell r="DG209" t="str">
            <v/>
          </cell>
          <cell r="DH209" t="str">
            <v/>
          </cell>
          <cell r="DI209" t="str">
            <v/>
          </cell>
          <cell r="DJ209" t="str">
            <v/>
          </cell>
          <cell r="DK209" t="str">
            <v/>
          </cell>
          <cell r="DL209" t="str">
            <v/>
          </cell>
          <cell r="DM209">
            <v>631.36999999999989</v>
          </cell>
          <cell r="DN209">
            <v>638.98</v>
          </cell>
          <cell r="DO209" t="str">
            <v/>
          </cell>
          <cell r="DP209">
            <v>6487.4827810770375</v>
          </cell>
        </row>
        <row r="210">
          <cell r="B210">
            <v>44542.4375</v>
          </cell>
          <cell r="C210">
            <v>687.76</v>
          </cell>
          <cell r="D210">
            <v>675.23</v>
          </cell>
          <cell r="E210">
            <v>666.7399999999999</v>
          </cell>
          <cell r="F210">
            <v>659.75</v>
          </cell>
          <cell r="G210">
            <v>651.21</v>
          </cell>
          <cell r="H210">
            <v>645.36</v>
          </cell>
          <cell r="I210">
            <v>638.74999999999989</v>
          </cell>
          <cell r="J210">
            <v>630.91999999999996</v>
          </cell>
          <cell r="K210">
            <v>620.14</v>
          </cell>
          <cell r="M210">
            <v>687.95</v>
          </cell>
          <cell r="N210">
            <v>696.9899999999999</v>
          </cell>
          <cell r="O210">
            <v>675.5</v>
          </cell>
          <cell r="P210">
            <v>675.63</v>
          </cell>
          <cell r="Q210">
            <v>666.86999999999989</v>
          </cell>
          <cell r="R210">
            <v>667.07999999999981</v>
          </cell>
          <cell r="S210">
            <v>660.06999999999994</v>
          </cell>
          <cell r="T210">
            <v>645.64</v>
          </cell>
          <cell r="U210">
            <v>631.2700000000001</v>
          </cell>
          <cell r="V210">
            <v>620.38</v>
          </cell>
          <cell r="W210">
            <v>611.99</v>
          </cell>
          <cell r="X210">
            <v>612.99</v>
          </cell>
          <cell r="Y210">
            <v>675.5</v>
          </cell>
          <cell r="Z210">
            <v>667.57999999999981</v>
          </cell>
          <cell r="AA210">
            <v>660.18999999999994</v>
          </cell>
          <cell r="AB210">
            <v>651.29</v>
          </cell>
          <cell r="AC210">
            <v>645.66999999999996</v>
          </cell>
          <cell r="AD210">
            <v>639.21</v>
          </cell>
          <cell r="AE210">
            <v>631.41999999999996</v>
          </cell>
          <cell r="AF210">
            <v>621.07000000000005</v>
          </cell>
          <cell r="AG210">
            <v>613.12</v>
          </cell>
          <cell r="AH210" t="str">
            <v/>
          </cell>
          <cell r="AI210" t="str">
            <v/>
          </cell>
          <cell r="AJ210" t="str">
            <v/>
          </cell>
          <cell r="AK210" t="str">
            <v/>
          </cell>
          <cell r="AL210" t="str">
            <v/>
          </cell>
          <cell r="AM210" t="str">
            <v/>
          </cell>
          <cell r="AN210" t="str">
            <v/>
          </cell>
          <cell r="AO210" t="str">
            <v/>
          </cell>
          <cell r="AP210" t="str">
            <v/>
          </cell>
          <cell r="AQ210" t="str">
            <v/>
          </cell>
          <cell r="AR210" t="str">
            <v/>
          </cell>
          <cell r="AS210" t="str">
            <v/>
          </cell>
          <cell r="AT210" t="str">
            <v/>
          </cell>
          <cell r="AU210" t="str">
            <v/>
          </cell>
          <cell r="AV210" t="str">
            <v/>
          </cell>
          <cell r="AW210" t="str">
            <v/>
          </cell>
          <cell r="AX210" t="str">
            <v/>
          </cell>
          <cell r="AY210" t="str">
            <v/>
          </cell>
          <cell r="AZ210" t="str">
            <v/>
          </cell>
          <cell r="BA210" t="str">
            <v/>
          </cell>
          <cell r="BB210" t="str">
            <v/>
          </cell>
          <cell r="BC210" t="str">
            <v/>
          </cell>
          <cell r="BD210" t="str">
            <v/>
          </cell>
          <cell r="BE210" t="str">
            <v/>
          </cell>
          <cell r="BF210" t="str">
            <v/>
          </cell>
          <cell r="BG210" t="str">
            <v/>
          </cell>
          <cell r="BH210" t="str">
            <v/>
          </cell>
          <cell r="BI210" t="str">
            <v/>
          </cell>
          <cell r="BJ210" t="str">
            <v/>
          </cell>
          <cell r="BK210" t="str">
            <v/>
          </cell>
          <cell r="BL210" t="str">
            <v/>
          </cell>
          <cell r="BM210" t="str">
            <v/>
          </cell>
          <cell r="BN210" t="str">
            <v/>
          </cell>
          <cell r="BO210" t="str">
            <v/>
          </cell>
          <cell r="BP210" t="str">
            <v/>
          </cell>
          <cell r="BQ210" t="str">
            <v/>
          </cell>
          <cell r="BR210" t="str">
            <v/>
          </cell>
          <cell r="BS210" t="str">
            <v/>
          </cell>
          <cell r="BT210" t="str">
            <v/>
          </cell>
          <cell r="BU210" t="str">
            <v/>
          </cell>
          <cell r="BV210" t="str">
            <v/>
          </cell>
          <cell r="BW210" t="str">
            <v/>
          </cell>
          <cell r="BX210" t="str">
            <v/>
          </cell>
          <cell r="BY210" t="str">
            <v/>
          </cell>
          <cell r="BZ210" t="str">
            <v/>
          </cell>
          <cell r="CA210" t="str">
            <v/>
          </cell>
          <cell r="CB210" t="str">
            <v/>
          </cell>
          <cell r="CC210" t="str">
            <v/>
          </cell>
          <cell r="CD210" t="str">
            <v/>
          </cell>
          <cell r="CE210">
            <v>14</v>
          </cell>
          <cell r="CF210">
            <v>168</v>
          </cell>
          <cell r="CG210" t="str">
            <v/>
          </cell>
          <cell r="CH210" t="str">
            <v/>
          </cell>
          <cell r="CI210">
            <v>16</v>
          </cell>
          <cell r="CJ210">
            <v>182</v>
          </cell>
          <cell r="CK210">
            <v>4</v>
          </cell>
          <cell r="CL210">
            <v>316</v>
          </cell>
          <cell r="CM210">
            <v>1</v>
          </cell>
          <cell r="CN210">
            <v>348</v>
          </cell>
          <cell r="CP210">
            <v>91</v>
          </cell>
          <cell r="CQ210">
            <v>10</v>
          </cell>
          <cell r="CR210">
            <v>205</v>
          </cell>
          <cell r="CS210">
            <v>15</v>
          </cell>
          <cell r="CT210">
            <v>233</v>
          </cell>
          <cell r="CU210">
            <v>33.1</v>
          </cell>
          <cell r="CV210" t="str">
            <v/>
          </cell>
          <cell r="CW210">
            <v>36.700000000000003</v>
          </cell>
          <cell r="CX210">
            <v>33.6</v>
          </cell>
          <cell r="CY210">
            <v>39.5</v>
          </cell>
          <cell r="CZ210">
            <v>33.9</v>
          </cell>
          <cell r="DA210">
            <v>35.700000000000003</v>
          </cell>
          <cell r="DB210">
            <v>36.4</v>
          </cell>
          <cell r="DC210" t="str">
            <v/>
          </cell>
          <cell r="DD210" t="str">
            <v/>
          </cell>
          <cell r="DE210" t="str">
            <v/>
          </cell>
          <cell r="DF210" t="str">
            <v/>
          </cell>
          <cell r="DG210" t="str">
            <v/>
          </cell>
          <cell r="DH210" t="str">
            <v/>
          </cell>
          <cell r="DI210" t="str">
            <v/>
          </cell>
          <cell r="DJ210" t="str">
            <v/>
          </cell>
          <cell r="DK210" t="str">
            <v/>
          </cell>
          <cell r="DL210" t="str">
            <v/>
          </cell>
          <cell r="DM210">
            <v>631.36999999999989</v>
          </cell>
          <cell r="DN210">
            <v>638.98</v>
          </cell>
          <cell r="DO210" t="str">
            <v/>
          </cell>
          <cell r="DP210">
            <v>6480.4747800499727</v>
          </cell>
        </row>
        <row r="211">
          <cell r="B211">
            <v>44542.447916666664</v>
          </cell>
          <cell r="C211">
            <v>687.75</v>
          </cell>
          <cell r="D211">
            <v>675.23</v>
          </cell>
          <cell r="E211">
            <v>666.73</v>
          </cell>
          <cell r="F211">
            <v>659.76</v>
          </cell>
          <cell r="G211">
            <v>651.21</v>
          </cell>
          <cell r="H211">
            <v>645.36</v>
          </cell>
          <cell r="I211">
            <v>638.77999999999986</v>
          </cell>
          <cell r="J211">
            <v>630.91999999999996</v>
          </cell>
          <cell r="K211">
            <v>620.14</v>
          </cell>
          <cell r="M211">
            <v>687.95999999999992</v>
          </cell>
          <cell r="N211">
            <v>697</v>
          </cell>
          <cell r="O211">
            <v>675.51</v>
          </cell>
          <cell r="P211">
            <v>675.61999999999989</v>
          </cell>
          <cell r="Q211">
            <v>666.86999999999989</v>
          </cell>
          <cell r="R211">
            <v>667.04999999999984</v>
          </cell>
          <cell r="S211">
            <v>660.06999999999994</v>
          </cell>
          <cell r="T211">
            <v>645.64</v>
          </cell>
          <cell r="U211">
            <v>631.2700000000001</v>
          </cell>
          <cell r="V211">
            <v>620.38</v>
          </cell>
          <cell r="W211">
            <v>611.99</v>
          </cell>
          <cell r="X211">
            <v>612.99</v>
          </cell>
          <cell r="Y211">
            <v>675.51</v>
          </cell>
          <cell r="Z211">
            <v>667.58999999999992</v>
          </cell>
          <cell r="AA211">
            <v>660.18999999999994</v>
          </cell>
          <cell r="AB211">
            <v>651.29</v>
          </cell>
          <cell r="AC211">
            <v>645.66999999999996</v>
          </cell>
          <cell r="AD211">
            <v>639.21</v>
          </cell>
          <cell r="AE211">
            <v>631.39999999999986</v>
          </cell>
          <cell r="AF211">
            <v>621.07000000000005</v>
          </cell>
          <cell r="AG211">
            <v>613.12</v>
          </cell>
          <cell r="AH211" t="str">
            <v/>
          </cell>
          <cell r="AI211" t="str">
            <v/>
          </cell>
          <cell r="AJ211" t="str">
            <v/>
          </cell>
          <cell r="AK211" t="str">
            <v/>
          </cell>
          <cell r="AL211" t="str">
            <v/>
          </cell>
          <cell r="AM211" t="str">
            <v/>
          </cell>
          <cell r="AN211" t="str">
            <v/>
          </cell>
          <cell r="AO211" t="str">
            <v/>
          </cell>
          <cell r="AP211" t="str">
            <v/>
          </cell>
          <cell r="AQ211" t="str">
            <v/>
          </cell>
          <cell r="AR211" t="str">
            <v/>
          </cell>
          <cell r="AS211" t="str">
            <v/>
          </cell>
          <cell r="AT211" t="str">
            <v/>
          </cell>
          <cell r="AU211" t="str">
            <v/>
          </cell>
          <cell r="AV211" t="str">
            <v/>
          </cell>
          <cell r="AW211" t="str">
            <v/>
          </cell>
          <cell r="AX211" t="str">
            <v/>
          </cell>
          <cell r="AY211" t="str">
            <v/>
          </cell>
          <cell r="AZ211" t="str">
            <v/>
          </cell>
          <cell r="BA211" t="str">
            <v/>
          </cell>
          <cell r="BB211" t="str">
            <v/>
          </cell>
          <cell r="BC211" t="str">
            <v/>
          </cell>
          <cell r="BD211" t="str">
            <v/>
          </cell>
          <cell r="BE211" t="str">
            <v/>
          </cell>
          <cell r="BF211" t="str">
            <v/>
          </cell>
          <cell r="BG211" t="str">
            <v/>
          </cell>
          <cell r="BH211" t="str">
            <v/>
          </cell>
          <cell r="BI211" t="str">
            <v/>
          </cell>
          <cell r="BJ211" t="str">
            <v/>
          </cell>
          <cell r="BK211" t="str">
            <v/>
          </cell>
          <cell r="BL211" t="str">
            <v/>
          </cell>
          <cell r="BM211" t="str">
            <v/>
          </cell>
          <cell r="BN211" t="str">
            <v/>
          </cell>
          <cell r="BO211" t="str">
            <v/>
          </cell>
          <cell r="BP211" t="str">
            <v/>
          </cell>
          <cell r="BQ211" t="str">
            <v/>
          </cell>
          <cell r="BR211" t="str">
            <v/>
          </cell>
          <cell r="BS211" t="str">
            <v/>
          </cell>
          <cell r="BT211" t="str">
            <v/>
          </cell>
          <cell r="BU211" t="str">
            <v/>
          </cell>
          <cell r="BV211" t="str">
            <v/>
          </cell>
          <cell r="BW211" t="str">
            <v/>
          </cell>
          <cell r="BX211" t="str">
            <v/>
          </cell>
          <cell r="BY211" t="str">
            <v/>
          </cell>
          <cell r="BZ211" t="str">
            <v/>
          </cell>
          <cell r="CA211" t="str">
            <v/>
          </cell>
          <cell r="CB211" t="str">
            <v/>
          </cell>
          <cell r="CC211" t="str">
            <v/>
          </cell>
          <cell r="CD211" t="str">
            <v/>
          </cell>
          <cell r="CE211">
            <v>15</v>
          </cell>
          <cell r="CF211">
            <v>167</v>
          </cell>
          <cell r="CG211" t="str">
            <v/>
          </cell>
          <cell r="CH211" t="str">
            <v/>
          </cell>
          <cell r="CI211">
            <v>18</v>
          </cell>
          <cell r="CJ211">
            <v>189</v>
          </cell>
          <cell r="CK211">
            <v>3</v>
          </cell>
          <cell r="CL211">
            <v>307</v>
          </cell>
          <cell r="CM211">
            <v>1</v>
          </cell>
          <cell r="CN211">
            <v>329</v>
          </cell>
          <cell r="CP211">
            <v>94</v>
          </cell>
          <cell r="CQ211">
            <v>11</v>
          </cell>
          <cell r="CR211">
            <v>200</v>
          </cell>
          <cell r="CS211">
            <v>15</v>
          </cell>
          <cell r="CT211">
            <v>234</v>
          </cell>
          <cell r="CU211">
            <v>34.5</v>
          </cell>
          <cell r="CV211" t="str">
            <v/>
          </cell>
          <cell r="CW211">
            <v>36.700000000000003</v>
          </cell>
          <cell r="CX211">
            <v>34.4</v>
          </cell>
          <cell r="CY211">
            <v>41.2</v>
          </cell>
          <cell r="CZ211">
            <v>34.1</v>
          </cell>
          <cell r="DA211">
            <v>36.200000000000003</v>
          </cell>
          <cell r="DB211">
            <v>36.799999999999997</v>
          </cell>
          <cell r="DC211" t="str">
            <v/>
          </cell>
          <cell r="DD211" t="str">
            <v/>
          </cell>
          <cell r="DE211" t="str">
            <v/>
          </cell>
          <cell r="DF211" t="str">
            <v/>
          </cell>
          <cell r="DG211" t="str">
            <v/>
          </cell>
          <cell r="DH211" t="str">
            <v/>
          </cell>
          <cell r="DI211" t="str">
            <v/>
          </cell>
          <cell r="DJ211" t="str">
            <v/>
          </cell>
          <cell r="DK211" t="str">
            <v/>
          </cell>
          <cell r="DL211" t="str">
            <v/>
          </cell>
          <cell r="DM211">
            <v>631.36</v>
          </cell>
          <cell r="DN211">
            <v>638.98</v>
          </cell>
          <cell r="DO211" t="str">
            <v/>
          </cell>
          <cell r="DP211">
            <v>3344.8404027713568</v>
          </cell>
        </row>
        <row r="212">
          <cell r="B212">
            <v>44542.458333333336</v>
          </cell>
          <cell r="C212">
            <v>687.7399999999999</v>
          </cell>
          <cell r="D212">
            <v>675.23</v>
          </cell>
          <cell r="E212">
            <v>666.72</v>
          </cell>
          <cell r="F212">
            <v>659.76</v>
          </cell>
          <cell r="G212">
            <v>651.21</v>
          </cell>
          <cell r="H212">
            <v>645.36999999999989</v>
          </cell>
          <cell r="I212">
            <v>638.77999999999986</v>
          </cell>
          <cell r="J212">
            <v>630.91999999999996</v>
          </cell>
          <cell r="K212">
            <v>620.12</v>
          </cell>
          <cell r="L212">
            <v>611.15</v>
          </cell>
          <cell r="M212">
            <v>687.95</v>
          </cell>
          <cell r="N212">
            <v>697</v>
          </cell>
          <cell r="O212">
            <v>675.5</v>
          </cell>
          <cell r="P212">
            <v>675.63</v>
          </cell>
          <cell r="Q212">
            <v>666.88</v>
          </cell>
          <cell r="R212">
            <v>667.08999999999992</v>
          </cell>
          <cell r="S212">
            <v>660.06999999999994</v>
          </cell>
          <cell r="T212">
            <v>645.64</v>
          </cell>
          <cell r="U212">
            <v>631.2600000000001</v>
          </cell>
          <cell r="V212">
            <v>620.37</v>
          </cell>
          <cell r="W212">
            <v>611.96999999999991</v>
          </cell>
          <cell r="X212">
            <v>612.99</v>
          </cell>
          <cell r="Y212">
            <v>675.48</v>
          </cell>
          <cell r="Z212">
            <v>667.58999999999992</v>
          </cell>
          <cell r="AA212">
            <v>660.18999999999994</v>
          </cell>
          <cell r="AB212">
            <v>651.29</v>
          </cell>
          <cell r="AC212">
            <v>645.66999999999996</v>
          </cell>
          <cell r="AD212">
            <v>639.21999999999991</v>
          </cell>
          <cell r="AE212">
            <v>631.39</v>
          </cell>
          <cell r="AF212">
            <v>621.07000000000005</v>
          </cell>
          <cell r="AG212">
            <v>613.12</v>
          </cell>
          <cell r="AH212">
            <v>604.81999999999994</v>
          </cell>
          <cell r="AI212" t="str">
            <v/>
          </cell>
          <cell r="AJ212" t="str">
            <v/>
          </cell>
          <cell r="AK212" t="str">
            <v/>
          </cell>
          <cell r="AL212" t="str">
            <v/>
          </cell>
          <cell r="AM212" t="str">
            <v/>
          </cell>
          <cell r="AN212" t="str">
            <v/>
          </cell>
          <cell r="AO212" t="str">
            <v/>
          </cell>
          <cell r="AP212" t="str">
            <v/>
          </cell>
          <cell r="AQ212" t="str">
            <v/>
          </cell>
          <cell r="AR212" t="str">
            <v/>
          </cell>
          <cell r="AS212" t="str">
            <v/>
          </cell>
          <cell r="AT212" t="str">
            <v/>
          </cell>
          <cell r="AU212" t="str">
            <v/>
          </cell>
          <cell r="AV212" t="str">
            <v/>
          </cell>
          <cell r="AW212" t="str">
            <v/>
          </cell>
          <cell r="AX212" t="str">
            <v/>
          </cell>
          <cell r="AY212" t="str">
            <v/>
          </cell>
          <cell r="AZ212" t="str">
            <v/>
          </cell>
          <cell r="BA212" t="str">
            <v/>
          </cell>
          <cell r="BB212" t="str">
            <v/>
          </cell>
          <cell r="BC212" t="str">
            <v/>
          </cell>
          <cell r="BD212" t="str">
            <v/>
          </cell>
          <cell r="BE212" t="str">
            <v/>
          </cell>
          <cell r="BF212" t="str">
            <v/>
          </cell>
          <cell r="BG212" t="str">
            <v/>
          </cell>
          <cell r="BH212" t="str">
            <v/>
          </cell>
          <cell r="BI212" t="str">
            <v/>
          </cell>
          <cell r="BJ212" t="str">
            <v/>
          </cell>
          <cell r="BK212" t="str">
            <v/>
          </cell>
          <cell r="BL212" t="str">
            <v/>
          </cell>
          <cell r="BM212" t="str">
            <v/>
          </cell>
          <cell r="BN212" t="str">
            <v/>
          </cell>
          <cell r="BO212" t="str">
            <v/>
          </cell>
          <cell r="BP212" t="str">
            <v/>
          </cell>
          <cell r="BQ212" t="str">
            <v/>
          </cell>
          <cell r="BR212" t="str">
            <v/>
          </cell>
          <cell r="BS212" t="str">
            <v/>
          </cell>
          <cell r="BT212" t="str">
            <v/>
          </cell>
          <cell r="BU212" t="str">
            <v/>
          </cell>
          <cell r="BV212" t="str">
            <v/>
          </cell>
          <cell r="BW212" t="str">
            <v/>
          </cell>
          <cell r="BX212" t="str">
            <v/>
          </cell>
          <cell r="BY212" t="str">
            <v/>
          </cell>
          <cell r="BZ212" t="str">
            <v/>
          </cell>
          <cell r="CA212" t="str">
            <v/>
          </cell>
          <cell r="CB212" t="str">
            <v/>
          </cell>
          <cell r="CC212" t="str">
            <v/>
          </cell>
          <cell r="CD212" t="str">
            <v/>
          </cell>
          <cell r="CE212">
            <v>15</v>
          </cell>
          <cell r="CF212">
            <v>170</v>
          </cell>
          <cell r="CG212" t="str">
            <v/>
          </cell>
          <cell r="CH212" t="str">
            <v/>
          </cell>
          <cell r="CI212">
            <v>27</v>
          </cell>
          <cell r="CJ212">
            <v>183</v>
          </cell>
          <cell r="CK212">
            <v>3</v>
          </cell>
          <cell r="CL212">
            <v>314</v>
          </cell>
          <cell r="CM212">
            <v>1</v>
          </cell>
          <cell r="CN212">
            <v>317</v>
          </cell>
          <cell r="CP212">
            <v>68</v>
          </cell>
          <cell r="CQ212">
            <v>11</v>
          </cell>
          <cell r="CR212">
            <v>197</v>
          </cell>
          <cell r="CS212">
            <v>14</v>
          </cell>
          <cell r="CT212">
            <v>233</v>
          </cell>
          <cell r="CU212">
            <v>34.700000000000003</v>
          </cell>
          <cell r="CV212" t="str">
            <v/>
          </cell>
          <cell r="CW212">
            <v>38.200000000000003</v>
          </cell>
          <cell r="CX212">
            <v>35.6</v>
          </cell>
          <cell r="CY212">
            <v>40.6</v>
          </cell>
          <cell r="CZ212">
            <v>34.6</v>
          </cell>
          <cell r="DA212">
            <v>36.6</v>
          </cell>
          <cell r="DB212">
            <v>37.4</v>
          </cell>
          <cell r="DC212" t="str">
            <v/>
          </cell>
          <cell r="DD212" t="str">
            <v/>
          </cell>
          <cell r="DE212" t="str">
            <v/>
          </cell>
          <cell r="DF212" t="str">
            <v/>
          </cell>
          <cell r="DG212" t="str">
            <v/>
          </cell>
          <cell r="DH212" t="str">
            <v/>
          </cell>
          <cell r="DI212" t="str">
            <v/>
          </cell>
          <cell r="DJ212" t="str">
            <v/>
          </cell>
          <cell r="DK212" t="str">
            <v/>
          </cell>
          <cell r="DL212" t="str">
            <v/>
          </cell>
          <cell r="DM212">
            <v>631.36999999999989</v>
          </cell>
          <cell r="DN212">
            <v>638.98</v>
          </cell>
          <cell r="DO212" t="str">
            <v/>
          </cell>
          <cell r="DP212">
            <v>6480.4747800499727</v>
          </cell>
        </row>
        <row r="213">
          <cell r="B213">
            <v>44542.46875</v>
          </cell>
          <cell r="C213">
            <v>687.7399999999999</v>
          </cell>
          <cell r="D213">
            <v>675.23</v>
          </cell>
          <cell r="E213">
            <v>666.73</v>
          </cell>
          <cell r="F213">
            <v>659.75</v>
          </cell>
          <cell r="G213">
            <v>651.21</v>
          </cell>
          <cell r="H213">
            <v>645.36999999999989</v>
          </cell>
          <cell r="I213">
            <v>638.77</v>
          </cell>
          <cell r="J213">
            <v>630.91999999999996</v>
          </cell>
          <cell r="K213">
            <v>620.12</v>
          </cell>
          <cell r="M213">
            <v>687.95</v>
          </cell>
          <cell r="N213">
            <v>696.9899999999999</v>
          </cell>
          <cell r="O213">
            <v>675.51</v>
          </cell>
          <cell r="P213">
            <v>675.65</v>
          </cell>
          <cell r="Q213">
            <v>666.88</v>
          </cell>
          <cell r="R213">
            <v>667.07999999999981</v>
          </cell>
          <cell r="S213">
            <v>660.06999999999994</v>
          </cell>
          <cell r="T213">
            <v>645.64</v>
          </cell>
          <cell r="U213">
            <v>631.24999999999989</v>
          </cell>
          <cell r="V213">
            <v>620.37</v>
          </cell>
          <cell r="W213">
            <v>611.98</v>
          </cell>
          <cell r="X213">
            <v>612.9799999999999</v>
          </cell>
          <cell r="Y213">
            <v>675.44</v>
          </cell>
          <cell r="Z213">
            <v>667.58999999999992</v>
          </cell>
          <cell r="AA213">
            <v>660.18999999999994</v>
          </cell>
          <cell r="AB213">
            <v>651.29</v>
          </cell>
          <cell r="AC213">
            <v>645.66999999999996</v>
          </cell>
          <cell r="AD213">
            <v>639.21</v>
          </cell>
          <cell r="AE213">
            <v>631.38</v>
          </cell>
          <cell r="AF213">
            <v>621.07000000000005</v>
          </cell>
          <cell r="AG213">
            <v>613.12999999999988</v>
          </cell>
          <cell r="AH213" t="str">
            <v/>
          </cell>
          <cell r="AI213" t="str">
            <v/>
          </cell>
          <cell r="AJ213" t="str">
            <v/>
          </cell>
          <cell r="AK213" t="str">
            <v/>
          </cell>
          <cell r="AL213" t="str">
            <v/>
          </cell>
          <cell r="AM213" t="str">
            <v/>
          </cell>
          <cell r="AN213" t="str">
            <v/>
          </cell>
          <cell r="AO213" t="str">
            <v/>
          </cell>
          <cell r="AP213" t="str">
            <v/>
          </cell>
          <cell r="AQ213" t="str">
            <v/>
          </cell>
          <cell r="AR213" t="str">
            <v/>
          </cell>
          <cell r="AS213" t="str">
            <v/>
          </cell>
          <cell r="AT213" t="str">
            <v/>
          </cell>
          <cell r="AU213" t="str">
            <v/>
          </cell>
          <cell r="AV213" t="str">
            <v/>
          </cell>
          <cell r="AW213" t="str">
            <v/>
          </cell>
          <cell r="AX213" t="str">
            <v/>
          </cell>
          <cell r="AY213" t="str">
            <v/>
          </cell>
          <cell r="AZ213" t="str">
            <v/>
          </cell>
          <cell r="BA213" t="str">
            <v/>
          </cell>
          <cell r="BB213" t="str">
            <v/>
          </cell>
          <cell r="BC213" t="str">
            <v/>
          </cell>
          <cell r="BD213" t="str">
            <v/>
          </cell>
          <cell r="BE213" t="str">
            <v/>
          </cell>
          <cell r="BF213" t="str">
            <v/>
          </cell>
          <cell r="BG213" t="str">
            <v/>
          </cell>
          <cell r="BH213" t="str">
            <v/>
          </cell>
          <cell r="BI213" t="str">
            <v/>
          </cell>
          <cell r="BJ213" t="str">
            <v/>
          </cell>
          <cell r="BK213" t="str">
            <v/>
          </cell>
          <cell r="BL213" t="str">
            <v/>
          </cell>
          <cell r="BM213" t="str">
            <v/>
          </cell>
          <cell r="BN213" t="str">
            <v/>
          </cell>
          <cell r="BO213" t="str">
            <v/>
          </cell>
          <cell r="BP213" t="str">
            <v/>
          </cell>
          <cell r="BQ213" t="str">
            <v/>
          </cell>
          <cell r="BR213" t="str">
            <v/>
          </cell>
          <cell r="BS213" t="str">
            <v/>
          </cell>
          <cell r="BT213" t="str">
            <v/>
          </cell>
          <cell r="BU213" t="str">
            <v/>
          </cell>
          <cell r="BV213" t="str">
            <v/>
          </cell>
          <cell r="BW213" t="str">
            <v/>
          </cell>
          <cell r="BX213" t="str">
            <v/>
          </cell>
          <cell r="BY213" t="str">
            <v/>
          </cell>
          <cell r="BZ213" t="str">
            <v/>
          </cell>
          <cell r="CA213" t="str">
            <v/>
          </cell>
          <cell r="CB213" t="str">
            <v/>
          </cell>
          <cell r="CC213" t="str">
            <v/>
          </cell>
          <cell r="CD213" t="str">
            <v/>
          </cell>
          <cell r="CE213">
            <v>16</v>
          </cell>
          <cell r="CF213">
            <v>169</v>
          </cell>
          <cell r="CG213" t="str">
            <v/>
          </cell>
          <cell r="CH213" t="str">
            <v/>
          </cell>
          <cell r="CI213">
            <v>7</v>
          </cell>
          <cell r="CJ213">
            <v>342</v>
          </cell>
          <cell r="CK213">
            <v>3</v>
          </cell>
          <cell r="CL213">
            <v>309</v>
          </cell>
          <cell r="CM213">
            <v>1</v>
          </cell>
          <cell r="CN213">
            <v>311</v>
          </cell>
          <cell r="CP213">
            <v>62</v>
          </cell>
          <cell r="CQ213">
            <v>12</v>
          </cell>
          <cell r="CR213">
            <v>207</v>
          </cell>
          <cell r="CS213">
            <v>15</v>
          </cell>
          <cell r="CT213">
            <v>231</v>
          </cell>
          <cell r="CU213">
            <v>35.1</v>
          </cell>
          <cell r="CV213" t="str">
            <v/>
          </cell>
          <cell r="CW213">
            <v>39.200000000000003</v>
          </cell>
          <cell r="CX213">
            <v>35.700000000000003</v>
          </cell>
          <cell r="CY213">
            <v>41.5</v>
          </cell>
          <cell r="CZ213">
            <v>34.9</v>
          </cell>
          <cell r="DA213">
            <v>37.1</v>
          </cell>
          <cell r="DB213">
            <v>37.700000000000003</v>
          </cell>
          <cell r="DC213" t="str">
            <v/>
          </cell>
          <cell r="DD213" t="str">
            <v/>
          </cell>
          <cell r="DE213" t="str">
            <v/>
          </cell>
          <cell r="DF213" t="str">
            <v/>
          </cell>
          <cell r="DG213" t="str">
            <v/>
          </cell>
          <cell r="DH213" t="str">
            <v/>
          </cell>
          <cell r="DI213" t="str">
            <v/>
          </cell>
          <cell r="DJ213" t="str">
            <v/>
          </cell>
          <cell r="DK213" t="str">
            <v/>
          </cell>
          <cell r="DL213" t="str">
            <v/>
          </cell>
          <cell r="DM213">
            <v>631.36999999999989</v>
          </cell>
          <cell r="DN213">
            <v>638.98</v>
          </cell>
          <cell r="DO213" t="str">
            <v/>
          </cell>
          <cell r="DP213">
            <v>6487.4827810770375</v>
          </cell>
        </row>
        <row r="214">
          <cell r="B214">
            <v>44542.479166666664</v>
          </cell>
          <cell r="C214">
            <v>687.73</v>
          </cell>
          <cell r="D214">
            <v>675.23</v>
          </cell>
          <cell r="E214">
            <v>666.7399999999999</v>
          </cell>
          <cell r="F214">
            <v>659.76</v>
          </cell>
          <cell r="G214">
            <v>651.21</v>
          </cell>
          <cell r="H214">
            <v>645.36999999999989</v>
          </cell>
          <cell r="I214">
            <v>638.77</v>
          </cell>
          <cell r="J214">
            <v>630.91999999999996</v>
          </cell>
          <cell r="K214">
            <v>620.12</v>
          </cell>
          <cell r="M214">
            <v>687.93999999999994</v>
          </cell>
          <cell r="N214">
            <v>696.98</v>
          </cell>
          <cell r="O214">
            <v>675.5</v>
          </cell>
          <cell r="P214">
            <v>675.64</v>
          </cell>
          <cell r="Q214">
            <v>666.88</v>
          </cell>
          <cell r="R214">
            <v>667.07999999999981</v>
          </cell>
          <cell r="S214">
            <v>660.06999999999994</v>
          </cell>
          <cell r="T214">
            <v>645.64</v>
          </cell>
          <cell r="U214">
            <v>631.24999999999989</v>
          </cell>
          <cell r="V214">
            <v>620.37</v>
          </cell>
          <cell r="W214">
            <v>611.99</v>
          </cell>
          <cell r="X214">
            <v>612.9799999999999</v>
          </cell>
          <cell r="Y214">
            <v>675.47</v>
          </cell>
          <cell r="Z214">
            <v>667.58999999999992</v>
          </cell>
          <cell r="AA214">
            <v>660.18999999999994</v>
          </cell>
          <cell r="AB214">
            <v>651.29999999999984</v>
          </cell>
          <cell r="AC214">
            <v>645.66999999999996</v>
          </cell>
          <cell r="AD214">
            <v>639.21</v>
          </cell>
          <cell r="AE214">
            <v>631.38</v>
          </cell>
          <cell r="AF214">
            <v>621.07000000000005</v>
          </cell>
          <cell r="AG214">
            <v>613.12999999999988</v>
          </cell>
          <cell r="AH214" t="str">
            <v/>
          </cell>
          <cell r="AI214" t="str">
            <v/>
          </cell>
          <cell r="AJ214" t="str">
            <v/>
          </cell>
          <cell r="AK214" t="str">
            <v/>
          </cell>
          <cell r="AL214" t="str">
            <v/>
          </cell>
          <cell r="AM214" t="str">
            <v/>
          </cell>
          <cell r="AN214" t="str">
            <v/>
          </cell>
          <cell r="AO214" t="str">
            <v/>
          </cell>
          <cell r="AP214" t="str">
            <v/>
          </cell>
          <cell r="AQ214" t="str">
            <v/>
          </cell>
          <cell r="AR214" t="str">
            <v/>
          </cell>
          <cell r="AS214" t="str">
            <v/>
          </cell>
          <cell r="AT214" t="str">
            <v/>
          </cell>
          <cell r="AU214" t="str">
            <v/>
          </cell>
          <cell r="AV214" t="str">
            <v/>
          </cell>
          <cell r="AW214" t="str">
            <v/>
          </cell>
          <cell r="AX214" t="str">
            <v/>
          </cell>
          <cell r="AY214" t="str">
            <v/>
          </cell>
          <cell r="AZ214" t="str">
            <v/>
          </cell>
          <cell r="BA214" t="str">
            <v/>
          </cell>
          <cell r="BB214" t="str">
            <v/>
          </cell>
          <cell r="BC214" t="str">
            <v/>
          </cell>
          <cell r="BD214" t="str">
            <v/>
          </cell>
          <cell r="BE214" t="str">
            <v/>
          </cell>
          <cell r="BF214" t="str">
            <v/>
          </cell>
          <cell r="BG214" t="str">
            <v/>
          </cell>
          <cell r="BH214" t="str">
            <v/>
          </cell>
          <cell r="BI214" t="str">
            <v/>
          </cell>
          <cell r="BJ214" t="str">
            <v/>
          </cell>
          <cell r="BK214" t="str">
            <v/>
          </cell>
          <cell r="BL214" t="str">
            <v/>
          </cell>
          <cell r="BM214" t="str">
            <v/>
          </cell>
          <cell r="BN214" t="str">
            <v/>
          </cell>
          <cell r="BO214" t="str">
            <v/>
          </cell>
          <cell r="BP214" t="str">
            <v/>
          </cell>
          <cell r="BQ214" t="str">
            <v/>
          </cell>
          <cell r="BR214" t="str">
            <v/>
          </cell>
          <cell r="BS214" t="str">
            <v/>
          </cell>
          <cell r="BT214" t="str">
            <v/>
          </cell>
          <cell r="BU214" t="str">
            <v/>
          </cell>
          <cell r="BV214" t="str">
            <v/>
          </cell>
          <cell r="BW214" t="str">
            <v/>
          </cell>
          <cell r="BX214" t="str">
            <v/>
          </cell>
          <cell r="BY214" t="str">
            <v/>
          </cell>
          <cell r="BZ214" t="str">
            <v/>
          </cell>
          <cell r="CA214" t="str">
            <v/>
          </cell>
          <cell r="CB214" t="str">
            <v/>
          </cell>
          <cell r="CC214" t="str">
            <v/>
          </cell>
          <cell r="CD214" t="str">
            <v/>
          </cell>
          <cell r="CE214">
            <v>17</v>
          </cell>
          <cell r="CF214">
            <v>173</v>
          </cell>
          <cell r="CG214" t="str">
            <v/>
          </cell>
          <cell r="CH214" t="str">
            <v/>
          </cell>
          <cell r="CI214">
            <v>5</v>
          </cell>
          <cell r="CJ214">
            <v>337</v>
          </cell>
          <cell r="CK214">
            <v>3</v>
          </cell>
          <cell r="CL214">
            <v>311</v>
          </cell>
          <cell r="CM214">
            <v>1</v>
          </cell>
          <cell r="CN214">
            <v>305</v>
          </cell>
          <cell r="CP214">
            <v>43</v>
          </cell>
          <cell r="CQ214">
            <v>11</v>
          </cell>
          <cell r="CR214">
            <v>210</v>
          </cell>
          <cell r="CS214">
            <v>15</v>
          </cell>
          <cell r="CT214">
            <v>231</v>
          </cell>
          <cell r="CU214">
            <v>35.799999999999997</v>
          </cell>
          <cell r="CV214" t="str">
            <v/>
          </cell>
          <cell r="CW214">
            <v>40.200000000000003</v>
          </cell>
          <cell r="CX214">
            <v>36.6</v>
          </cell>
          <cell r="CY214">
            <v>42.3</v>
          </cell>
          <cell r="CZ214">
            <v>35.4</v>
          </cell>
          <cell r="DA214">
            <v>37.5</v>
          </cell>
          <cell r="DB214">
            <v>38.700000000000003</v>
          </cell>
          <cell r="DC214" t="str">
            <v/>
          </cell>
          <cell r="DD214" t="str">
            <v/>
          </cell>
          <cell r="DE214" t="str">
            <v/>
          </cell>
          <cell r="DF214" t="str">
            <v/>
          </cell>
          <cell r="DG214" t="str">
            <v/>
          </cell>
          <cell r="DH214" t="str">
            <v/>
          </cell>
          <cell r="DI214" t="str">
            <v/>
          </cell>
          <cell r="DJ214" t="str">
            <v/>
          </cell>
          <cell r="DK214" t="str">
            <v/>
          </cell>
          <cell r="DL214" t="str">
            <v/>
          </cell>
          <cell r="DM214">
            <v>631.36</v>
          </cell>
          <cell r="DN214">
            <v>638.98</v>
          </cell>
          <cell r="DO214" t="str">
            <v/>
          </cell>
          <cell r="DP214">
            <v>6480.4747800499727</v>
          </cell>
        </row>
        <row r="215">
          <cell r="B215">
            <v>44542.489583333336</v>
          </cell>
          <cell r="C215">
            <v>687.73</v>
          </cell>
          <cell r="D215">
            <v>675.23</v>
          </cell>
          <cell r="E215">
            <v>666.7399999999999</v>
          </cell>
          <cell r="F215">
            <v>659.76</v>
          </cell>
          <cell r="G215">
            <v>651.21</v>
          </cell>
          <cell r="H215">
            <v>645.38</v>
          </cell>
          <cell r="I215">
            <v>638.77999999999986</v>
          </cell>
          <cell r="J215">
            <v>630.91999999999996</v>
          </cell>
          <cell r="K215">
            <v>620.12</v>
          </cell>
          <cell r="M215">
            <v>687.93</v>
          </cell>
          <cell r="N215">
            <v>696.9899999999999</v>
          </cell>
          <cell r="O215">
            <v>675.51</v>
          </cell>
          <cell r="P215">
            <v>675.66</v>
          </cell>
          <cell r="Q215">
            <v>666.88</v>
          </cell>
          <cell r="R215">
            <v>667.07999999999981</v>
          </cell>
          <cell r="S215">
            <v>660.06999999999994</v>
          </cell>
          <cell r="T215">
            <v>645.64</v>
          </cell>
          <cell r="U215">
            <v>631.24999999999989</v>
          </cell>
          <cell r="V215">
            <v>620.37</v>
          </cell>
          <cell r="W215">
            <v>611.98</v>
          </cell>
          <cell r="X215">
            <v>612.99</v>
          </cell>
          <cell r="Y215">
            <v>675.4899999999999</v>
          </cell>
          <cell r="Z215">
            <v>667.6</v>
          </cell>
          <cell r="AA215">
            <v>660.18999999999994</v>
          </cell>
          <cell r="AB215">
            <v>651.29999999999984</v>
          </cell>
          <cell r="AC215">
            <v>645.66999999999996</v>
          </cell>
          <cell r="AD215">
            <v>639.21</v>
          </cell>
          <cell r="AE215">
            <v>631.38</v>
          </cell>
          <cell r="AF215">
            <v>621.05999999999983</v>
          </cell>
          <cell r="AG215">
            <v>613.12999999999988</v>
          </cell>
          <cell r="AH215" t="str">
            <v/>
          </cell>
          <cell r="AI215" t="str">
            <v/>
          </cell>
          <cell r="AJ215" t="str">
            <v/>
          </cell>
          <cell r="AK215" t="str">
            <v/>
          </cell>
          <cell r="AL215" t="str">
            <v/>
          </cell>
          <cell r="AM215" t="str">
            <v/>
          </cell>
          <cell r="AN215" t="str">
            <v/>
          </cell>
          <cell r="AO215" t="str">
            <v/>
          </cell>
          <cell r="AP215" t="str">
            <v/>
          </cell>
          <cell r="AQ215" t="str">
            <v/>
          </cell>
          <cell r="AR215" t="str">
            <v/>
          </cell>
          <cell r="AS215" t="str">
            <v/>
          </cell>
          <cell r="AT215" t="str">
            <v/>
          </cell>
          <cell r="AU215" t="str">
            <v/>
          </cell>
          <cell r="AV215" t="str">
            <v/>
          </cell>
          <cell r="AW215" t="str">
            <v/>
          </cell>
          <cell r="AX215" t="str">
            <v/>
          </cell>
          <cell r="AY215" t="str">
            <v/>
          </cell>
          <cell r="AZ215" t="str">
            <v/>
          </cell>
          <cell r="BA215" t="str">
            <v/>
          </cell>
          <cell r="BB215" t="str">
            <v/>
          </cell>
          <cell r="BC215" t="str">
            <v/>
          </cell>
          <cell r="BD215" t="str">
            <v/>
          </cell>
          <cell r="BE215" t="str">
            <v/>
          </cell>
          <cell r="BF215" t="str">
            <v/>
          </cell>
          <cell r="BG215" t="str">
            <v/>
          </cell>
          <cell r="BH215" t="str">
            <v/>
          </cell>
          <cell r="BI215" t="str">
            <v/>
          </cell>
          <cell r="BJ215" t="str">
            <v/>
          </cell>
          <cell r="BK215" t="str">
            <v/>
          </cell>
          <cell r="BL215" t="str">
            <v/>
          </cell>
          <cell r="BM215" t="str">
            <v/>
          </cell>
          <cell r="BN215" t="str">
            <v/>
          </cell>
          <cell r="BO215" t="str">
            <v/>
          </cell>
          <cell r="BP215" t="str">
            <v/>
          </cell>
          <cell r="BQ215" t="str">
            <v/>
          </cell>
          <cell r="BR215" t="str">
            <v/>
          </cell>
          <cell r="BS215" t="str">
            <v/>
          </cell>
          <cell r="BT215" t="str">
            <v/>
          </cell>
          <cell r="BU215" t="str">
            <v/>
          </cell>
          <cell r="BV215" t="str">
            <v/>
          </cell>
          <cell r="BW215" t="str">
            <v/>
          </cell>
          <cell r="BX215" t="str">
            <v/>
          </cell>
          <cell r="BY215" t="str">
            <v/>
          </cell>
          <cell r="BZ215" t="str">
            <v/>
          </cell>
          <cell r="CA215" t="str">
            <v/>
          </cell>
          <cell r="CB215" t="str">
            <v/>
          </cell>
          <cell r="CC215" t="str">
            <v/>
          </cell>
          <cell r="CD215" t="str">
            <v/>
          </cell>
          <cell r="CE215">
            <v>17</v>
          </cell>
          <cell r="CF215">
            <v>172</v>
          </cell>
          <cell r="CG215" t="str">
            <v/>
          </cell>
          <cell r="CH215" t="str">
            <v/>
          </cell>
          <cell r="CI215">
            <v>6</v>
          </cell>
          <cell r="CJ215">
            <v>344</v>
          </cell>
          <cell r="CK215">
            <v>3</v>
          </cell>
          <cell r="CL215">
            <v>305</v>
          </cell>
          <cell r="CM215">
            <v>1</v>
          </cell>
          <cell r="CN215">
            <v>300</v>
          </cell>
          <cell r="CP215">
            <v>47</v>
          </cell>
          <cell r="CQ215">
            <v>12</v>
          </cell>
          <cell r="CR215">
            <v>206</v>
          </cell>
          <cell r="CS215">
            <v>16</v>
          </cell>
          <cell r="CT215">
            <v>231</v>
          </cell>
          <cell r="CU215">
            <v>35.299999999999997</v>
          </cell>
          <cell r="CV215" t="str">
            <v/>
          </cell>
          <cell r="CW215">
            <v>39.9</v>
          </cell>
          <cell r="CX215">
            <v>36.9</v>
          </cell>
          <cell r="CY215">
            <v>42.9</v>
          </cell>
          <cell r="CZ215">
            <v>35.700000000000003</v>
          </cell>
          <cell r="DA215">
            <v>37.700000000000003</v>
          </cell>
          <cell r="DB215">
            <v>39</v>
          </cell>
          <cell r="DC215" t="str">
            <v/>
          </cell>
          <cell r="DD215" t="str">
            <v/>
          </cell>
          <cell r="DE215" t="str">
            <v/>
          </cell>
          <cell r="DF215" t="str">
            <v/>
          </cell>
          <cell r="DG215" t="str">
            <v/>
          </cell>
          <cell r="DH215" t="str">
            <v/>
          </cell>
          <cell r="DI215" t="str">
            <v/>
          </cell>
          <cell r="DJ215" t="str">
            <v/>
          </cell>
          <cell r="DK215" t="str">
            <v/>
          </cell>
          <cell r="DL215" t="str">
            <v/>
          </cell>
          <cell r="DM215">
            <v>631.36</v>
          </cell>
          <cell r="DN215">
            <v>638.98</v>
          </cell>
          <cell r="DO215" t="str">
            <v/>
          </cell>
          <cell r="DP215">
            <v>6494.4907817509575</v>
          </cell>
        </row>
        <row r="216">
          <cell r="B216">
            <v>44542.5</v>
          </cell>
          <cell r="C216">
            <v>687.73</v>
          </cell>
          <cell r="D216">
            <v>675.23</v>
          </cell>
          <cell r="E216">
            <v>666.75</v>
          </cell>
          <cell r="F216">
            <v>659.76</v>
          </cell>
          <cell r="G216">
            <v>651.21</v>
          </cell>
          <cell r="H216">
            <v>645.38</v>
          </cell>
          <cell r="I216">
            <v>638.77999999999986</v>
          </cell>
          <cell r="J216">
            <v>630.91999999999996</v>
          </cell>
          <cell r="K216">
            <v>620.11</v>
          </cell>
          <cell r="L216">
            <v>611.15</v>
          </cell>
          <cell r="M216">
            <v>687.93</v>
          </cell>
          <cell r="N216">
            <v>696.9899999999999</v>
          </cell>
          <cell r="O216">
            <v>675.51</v>
          </cell>
          <cell r="P216">
            <v>675.67</v>
          </cell>
          <cell r="Q216">
            <v>666.88</v>
          </cell>
          <cell r="R216">
            <v>667.11</v>
          </cell>
          <cell r="S216">
            <v>660.06999999999994</v>
          </cell>
          <cell r="T216">
            <v>645.64</v>
          </cell>
          <cell r="U216">
            <v>631.24999999999989</v>
          </cell>
          <cell r="V216">
            <v>620.36</v>
          </cell>
          <cell r="W216">
            <v>611.99</v>
          </cell>
          <cell r="X216">
            <v>612.99</v>
          </cell>
          <cell r="Y216">
            <v>675.5</v>
          </cell>
          <cell r="Z216">
            <v>667.58999999999992</v>
          </cell>
          <cell r="AA216">
            <v>660.18999999999994</v>
          </cell>
          <cell r="AB216">
            <v>651.29</v>
          </cell>
          <cell r="AC216">
            <v>645.67999999999984</v>
          </cell>
          <cell r="AD216">
            <v>639.21</v>
          </cell>
          <cell r="AE216">
            <v>631.39</v>
          </cell>
          <cell r="AF216">
            <v>621.07000000000005</v>
          </cell>
          <cell r="AG216">
            <v>613.12999999999988</v>
          </cell>
          <cell r="AH216">
            <v>604.79999999999995</v>
          </cell>
          <cell r="AI216">
            <v>8252.3772942294727</v>
          </cell>
          <cell r="AJ216">
            <v>9666.9999998282292</v>
          </cell>
          <cell r="AK216">
            <v>9323.7355085502331</v>
          </cell>
          <cell r="AL216">
            <v>9834.245490056579</v>
          </cell>
          <cell r="AM216">
            <v>15902.466843437989</v>
          </cell>
          <cell r="AN216">
            <v>11442.999999920332</v>
          </cell>
          <cell r="AO216">
            <v>11969.171669904565</v>
          </cell>
          <cell r="AP216">
            <v>14376.700152234242</v>
          </cell>
          <cell r="AQ216">
            <v>17561.327679067581</v>
          </cell>
          <cell r="AR216">
            <v>27213.500398653432</v>
          </cell>
          <cell r="AS216" t="str">
            <v/>
          </cell>
          <cell r="AT216">
            <v>2544.7709960900006</v>
          </cell>
          <cell r="AU216">
            <v>6.9999999999999991</v>
          </cell>
          <cell r="AV216">
            <v>3.4999999999999996</v>
          </cell>
          <cell r="AW216">
            <v>1.5</v>
          </cell>
          <cell r="AX216">
            <v>4.9999999999999991</v>
          </cell>
          <cell r="AY216">
            <v>0</v>
          </cell>
          <cell r="AZ216">
            <v>5.9999999999999982</v>
          </cell>
          <cell r="BA216">
            <v>3</v>
          </cell>
          <cell r="BB216">
            <v>4.9999999999999991</v>
          </cell>
          <cell r="BC216">
            <v>3</v>
          </cell>
          <cell r="BD216">
            <v>4.9999999999999991</v>
          </cell>
          <cell r="BE216">
            <v>2.4999999999999996</v>
          </cell>
          <cell r="BF216">
            <v>5.4999999999999991</v>
          </cell>
          <cell r="BG216">
            <v>3.3000000715199995</v>
          </cell>
          <cell r="BH216">
            <v>4.9999999999999991</v>
          </cell>
          <cell r="BI216">
            <v>0</v>
          </cell>
          <cell r="BJ216">
            <v>7.9999999999999982</v>
          </cell>
          <cell r="BK216">
            <v>14.999999999999998</v>
          </cell>
          <cell r="BL216">
            <v>7.9999999999999991</v>
          </cell>
          <cell r="BM216">
            <v>790.19921875</v>
          </cell>
          <cell r="BN216">
            <v>1566.80175781</v>
          </cell>
          <cell r="BO216">
            <v>1182.70080566</v>
          </cell>
          <cell r="BP216">
            <v>692.800292969</v>
          </cell>
          <cell r="BQ216">
            <v>1421.4038085900002</v>
          </cell>
          <cell r="BR216">
            <v>899.76867675800008</v>
          </cell>
          <cell r="BS216">
            <v>0</v>
          </cell>
          <cell r="BT216">
            <v>0</v>
          </cell>
          <cell r="BU216">
            <v>1478.8572998000002</v>
          </cell>
          <cell r="BV216">
            <v>696.40875244100016</v>
          </cell>
          <cell r="BW216">
            <v>1379.9963378899999</v>
          </cell>
          <cell r="BX216">
            <v>762.99743652300003</v>
          </cell>
          <cell r="BY216">
            <v>1747.7185058600003</v>
          </cell>
          <cell r="BZ216">
            <v>890.29919433600014</v>
          </cell>
          <cell r="CA216">
            <v>1323.3784179700001</v>
          </cell>
          <cell r="CB216">
            <v>753.85888671900011</v>
          </cell>
          <cell r="CC216">
            <v>1178.7531738300002</v>
          </cell>
          <cell r="CD216">
            <v>777.55194091800013</v>
          </cell>
          <cell r="CE216">
            <v>16</v>
          </cell>
          <cell r="CF216">
            <v>169</v>
          </cell>
          <cell r="CG216" t="str">
            <v/>
          </cell>
          <cell r="CH216" t="str">
            <v/>
          </cell>
          <cell r="CI216">
            <v>6</v>
          </cell>
          <cell r="CJ216">
            <v>24</v>
          </cell>
          <cell r="CK216">
            <v>3</v>
          </cell>
          <cell r="CL216">
            <v>306</v>
          </cell>
          <cell r="CM216">
            <v>1</v>
          </cell>
          <cell r="CN216">
            <v>295</v>
          </cell>
          <cell r="CP216">
            <v>61</v>
          </cell>
          <cell r="CQ216">
            <v>11</v>
          </cell>
          <cell r="CR216">
            <v>230</v>
          </cell>
          <cell r="CS216">
            <v>15</v>
          </cell>
          <cell r="CT216">
            <v>235</v>
          </cell>
          <cell r="CU216">
            <v>36.6</v>
          </cell>
          <cell r="CV216" t="str">
            <v/>
          </cell>
          <cell r="CW216">
            <v>41.3</v>
          </cell>
          <cell r="CX216">
            <v>37.1</v>
          </cell>
          <cell r="CY216">
            <v>42.5</v>
          </cell>
          <cell r="CZ216">
            <v>36.1</v>
          </cell>
          <cell r="DA216">
            <v>38.299999999999997</v>
          </cell>
          <cell r="DB216">
            <v>40.5</v>
          </cell>
          <cell r="DC216" t="str">
            <v/>
          </cell>
          <cell r="DD216" t="str">
            <v/>
          </cell>
          <cell r="DE216" t="str">
            <v/>
          </cell>
          <cell r="DF216" t="str">
            <v/>
          </cell>
          <cell r="DG216" t="str">
            <v/>
          </cell>
          <cell r="DH216" t="str">
            <v/>
          </cell>
          <cell r="DI216" t="str">
            <v/>
          </cell>
          <cell r="DJ216" t="str">
            <v/>
          </cell>
          <cell r="DK216" t="str">
            <v/>
          </cell>
          <cell r="DL216" t="str">
            <v/>
          </cell>
          <cell r="DM216">
            <v>631.36999999999989</v>
          </cell>
          <cell r="DN216">
            <v>638.98</v>
          </cell>
          <cell r="DO216">
            <v>25900.041000000005</v>
          </cell>
          <cell r="DP216">
            <v>6494.4907817509575</v>
          </cell>
        </row>
        <row r="217">
          <cell r="B217">
            <v>44542.510416666664</v>
          </cell>
          <cell r="C217">
            <v>687.73</v>
          </cell>
          <cell r="D217">
            <v>675.23</v>
          </cell>
          <cell r="E217">
            <v>666.75</v>
          </cell>
          <cell r="F217">
            <v>659.75</v>
          </cell>
          <cell r="G217">
            <v>651.21</v>
          </cell>
          <cell r="H217">
            <v>645.38</v>
          </cell>
          <cell r="I217">
            <v>638.77999999999986</v>
          </cell>
          <cell r="J217">
            <v>630.91999999999996</v>
          </cell>
          <cell r="K217">
            <v>620.12</v>
          </cell>
          <cell r="M217">
            <v>687.93</v>
          </cell>
          <cell r="N217">
            <v>696.98</v>
          </cell>
          <cell r="O217">
            <v>675.51</v>
          </cell>
          <cell r="P217">
            <v>675.67</v>
          </cell>
          <cell r="Q217">
            <v>666.89</v>
          </cell>
          <cell r="R217">
            <v>667.08999999999992</v>
          </cell>
          <cell r="S217">
            <v>660.06999999999994</v>
          </cell>
          <cell r="T217">
            <v>645.64999999999986</v>
          </cell>
          <cell r="U217">
            <v>631.24999999999989</v>
          </cell>
          <cell r="V217">
            <v>620.36</v>
          </cell>
          <cell r="W217">
            <v>611.98</v>
          </cell>
          <cell r="X217">
            <v>612.99</v>
          </cell>
          <cell r="Y217">
            <v>675.48</v>
          </cell>
          <cell r="Z217">
            <v>667.6</v>
          </cell>
          <cell r="AA217">
            <v>660.18999999999994</v>
          </cell>
          <cell r="AB217">
            <v>651.29</v>
          </cell>
          <cell r="AC217">
            <v>645.67999999999984</v>
          </cell>
          <cell r="AD217">
            <v>639.21</v>
          </cell>
          <cell r="AE217">
            <v>631.39</v>
          </cell>
          <cell r="AF217">
            <v>621.07000000000005</v>
          </cell>
          <cell r="AG217">
            <v>613.12999999999988</v>
          </cell>
          <cell r="AH217" t="str">
            <v/>
          </cell>
          <cell r="AI217" t="str">
            <v/>
          </cell>
          <cell r="AJ217" t="str">
            <v/>
          </cell>
          <cell r="AK217" t="str">
            <v/>
          </cell>
          <cell r="AL217" t="str">
            <v/>
          </cell>
          <cell r="AM217" t="str">
            <v/>
          </cell>
          <cell r="AN217" t="str">
            <v/>
          </cell>
          <cell r="AO217" t="str">
            <v/>
          </cell>
          <cell r="AP217" t="str">
            <v/>
          </cell>
          <cell r="AQ217" t="str">
            <v/>
          </cell>
          <cell r="AR217" t="str">
            <v/>
          </cell>
          <cell r="AS217" t="str">
            <v/>
          </cell>
          <cell r="AT217" t="str">
            <v/>
          </cell>
          <cell r="AU217" t="str">
            <v/>
          </cell>
          <cell r="AV217" t="str">
            <v/>
          </cell>
          <cell r="AW217" t="str">
            <v/>
          </cell>
          <cell r="AX217" t="str">
            <v/>
          </cell>
          <cell r="AY217" t="str">
            <v/>
          </cell>
          <cell r="AZ217" t="str">
            <v/>
          </cell>
          <cell r="BA217" t="str">
            <v/>
          </cell>
          <cell r="BB217" t="str">
            <v/>
          </cell>
          <cell r="BC217" t="str">
            <v/>
          </cell>
          <cell r="BD217" t="str">
            <v/>
          </cell>
          <cell r="BE217" t="str">
            <v/>
          </cell>
          <cell r="BF217" t="str">
            <v/>
          </cell>
          <cell r="BG217" t="str">
            <v/>
          </cell>
          <cell r="BH217" t="str">
            <v/>
          </cell>
          <cell r="BI217" t="str">
            <v/>
          </cell>
          <cell r="BJ217" t="str">
            <v/>
          </cell>
          <cell r="BK217" t="str">
            <v/>
          </cell>
          <cell r="BL217" t="str">
            <v/>
          </cell>
          <cell r="BM217" t="str">
            <v/>
          </cell>
          <cell r="BN217" t="str">
            <v/>
          </cell>
          <cell r="BO217" t="str">
            <v/>
          </cell>
          <cell r="BP217" t="str">
            <v/>
          </cell>
          <cell r="BQ217" t="str">
            <v/>
          </cell>
          <cell r="BR217" t="str">
            <v/>
          </cell>
          <cell r="BS217" t="str">
            <v/>
          </cell>
          <cell r="BT217" t="str">
            <v/>
          </cell>
          <cell r="BU217" t="str">
            <v/>
          </cell>
          <cell r="BV217" t="str">
            <v/>
          </cell>
          <cell r="BW217" t="str">
            <v/>
          </cell>
          <cell r="BX217" t="str">
            <v/>
          </cell>
          <cell r="BY217" t="str">
            <v/>
          </cell>
          <cell r="BZ217" t="str">
            <v/>
          </cell>
          <cell r="CA217" t="str">
            <v/>
          </cell>
          <cell r="CB217" t="str">
            <v/>
          </cell>
          <cell r="CC217" t="str">
            <v/>
          </cell>
          <cell r="CD217" t="str">
            <v/>
          </cell>
          <cell r="CE217">
            <v>15</v>
          </cell>
          <cell r="CF217">
            <v>168</v>
          </cell>
          <cell r="CG217" t="str">
            <v/>
          </cell>
          <cell r="CH217" t="str">
            <v/>
          </cell>
          <cell r="CI217">
            <v>5</v>
          </cell>
          <cell r="CJ217">
            <v>15</v>
          </cell>
          <cell r="CK217">
            <v>3</v>
          </cell>
          <cell r="CL217">
            <v>299</v>
          </cell>
          <cell r="CM217">
            <v>1</v>
          </cell>
          <cell r="CN217">
            <v>297</v>
          </cell>
          <cell r="CP217">
            <v>90</v>
          </cell>
          <cell r="CQ217">
            <v>14</v>
          </cell>
          <cell r="CR217">
            <v>226</v>
          </cell>
          <cell r="CS217">
            <v>15</v>
          </cell>
          <cell r="CT217">
            <v>235</v>
          </cell>
          <cell r="CU217">
            <v>37.299999999999997</v>
          </cell>
          <cell r="CV217" t="str">
            <v/>
          </cell>
          <cell r="CW217">
            <v>41.4</v>
          </cell>
          <cell r="CX217">
            <v>36.9</v>
          </cell>
          <cell r="CY217">
            <v>42</v>
          </cell>
          <cell r="CZ217">
            <v>36.200000000000003</v>
          </cell>
          <cell r="DA217">
            <v>38.6</v>
          </cell>
          <cell r="DB217">
            <v>41.3</v>
          </cell>
          <cell r="DC217" t="str">
            <v/>
          </cell>
          <cell r="DD217" t="str">
            <v/>
          </cell>
          <cell r="DE217" t="str">
            <v/>
          </cell>
          <cell r="DF217" t="str">
            <v/>
          </cell>
          <cell r="DG217" t="str">
            <v/>
          </cell>
          <cell r="DH217" t="str">
            <v/>
          </cell>
          <cell r="DI217" t="str">
            <v/>
          </cell>
          <cell r="DJ217" t="str">
            <v/>
          </cell>
          <cell r="DK217" t="str">
            <v/>
          </cell>
          <cell r="DL217" t="str">
            <v/>
          </cell>
          <cell r="DM217">
            <v>631.36</v>
          </cell>
          <cell r="DN217">
            <v>638.98</v>
          </cell>
          <cell r="DO217" t="str">
            <v/>
          </cell>
          <cell r="DP217">
            <v>6512.0107841420486</v>
          </cell>
        </row>
        <row r="218">
          <cell r="B218">
            <v>44542.520833333336</v>
          </cell>
          <cell r="C218">
            <v>687.73</v>
          </cell>
          <cell r="D218">
            <v>675.23</v>
          </cell>
          <cell r="E218">
            <v>666.76</v>
          </cell>
          <cell r="F218">
            <v>659.76</v>
          </cell>
          <cell r="G218">
            <v>651.21</v>
          </cell>
          <cell r="H218">
            <v>645.38</v>
          </cell>
          <cell r="I218">
            <v>638.79</v>
          </cell>
          <cell r="J218">
            <v>630.91999999999996</v>
          </cell>
          <cell r="K218">
            <v>620.12</v>
          </cell>
          <cell r="M218">
            <v>687.91999999999985</v>
          </cell>
          <cell r="N218">
            <v>696.96999999999991</v>
          </cell>
          <cell r="O218">
            <v>675.51</v>
          </cell>
          <cell r="P218">
            <v>675.67</v>
          </cell>
          <cell r="Q218">
            <v>666.89</v>
          </cell>
          <cell r="R218">
            <v>667.08999999999992</v>
          </cell>
          <cell r="S218">
            <v>660.06999999999994</v>
          </cell>
          <cell r="T218">
            <v>645.64999999999986</v>
          </cell>
          <cell r="U218">
            <v>631.24999999999989</v>
          </cell>
          <cell r="V218">
            <v>620.36</v>
          </cell>
          <cell r="W218">
            <v>611.98</v>
          </cell>
          <cell r="X218">
            <v>612.99</v>
          </cell>
          <cell r="Y218">
            <v>675.48</v>
          </cell>
          <cell r="Z218">
            <v>667.58999999999992</v>
          </cell>
          <cell r="AA218">
            <v>660.17999999999984</v>
          </cell>
          <cell r="AB218">
            <v>651.29</v>
          </cell>
          <cell r="AC218">
            <v>645.67999999999984</v>
          </cell>
          <cell r="AD218">
            <v>639.21</v>
          </cell>
          <cell r="AE218">
            <v>631.38</v>
          </cell>
          <cell r="AF218">
            <v>621.07000000000005</v>
          </cell>
          <cell r="AG218">
            <v>613.12999999999988</v>
          </cell>
          <cell r="AH218" t="str">
            <v/>
          </cell>
          <cell r="AI218" t="str">
            <v/>
          </cell>
          <cell r="AJ218" t="str">
            <v/>
          </cell>
          <cell r="AK218" t="str">
            <v/>
          </cell>
          <cell r="AL218" t="str">
            <v/>
          </cell>
          <cell r="AM218" t="str">
            <v/>
          </cell>
          <cell r="AN218" t="str">
            <v/>
          </cell>
          <cell r="AO218" t="str">
            <v/>
          </cell>
          <cell r="AP218" t="str">
            <v/>
          </cell>
          <cell r="AQ218" t="str">
            <v/>
          </cell>
          <cell r="AR218" t="str">
            <v/>
          </cell>
          <cell r="AS218" t="str">
            <v/>
          </cell>
          <cell r="AT218" t="str">
            <v/>
          </cell>
          <cell r="AU218" t="str">
            <v/>
          </cell>
          <cell r="AV218" t="str">
            <v/>
          </cell>
          <cell r="AW218" t="str">
            <v/>
          </cell>
          <cell r="AX218" t="str">
            <v/>
          </cell>
          <cell r="AY218" t="str">
            <v/>
          </cell>
          <cell r="AZ218" t="str">
            <v/>
          </cell>
          <cell r="BA218" t="str">
            <v/>
          </cell>
          <cell r="BB218" t="str">
            <v/>
          </cell>
          <cell r="BC218" t="str">
            <v/>
          </cell>
          <cell r="BD218" t="str">
            <v/>
          </cell>
          <cell r="BE218" t="str">
            <v/>
          </cell>
          <cell r="BF218" t="str">
            <v/>
          </cell>
          <cell r="BG218" t="str">
            <v/>
          </cell>
          <cell r="BH218" t="str">
            <v/>
          </cell>
          <cell r="BI218" t="str">
            <v/>
          </cell>
          <cell r="BJ218" t="str">
            <v/>
          </cell>
          <cell r="BK218" t="str">
            <v/>
          </cell>
          <cell r="BL218" t="str">
            <v/>
          </cell>
          <cell r="BM218" t="str">
            <v/>
          </cell>
          <cell r="BN218" t="str">
            <v/>
          </cell>
          <cell r="BO218" t="str">
            <v/>
          </cell>
          <cell r="BP218" t="str">
            <v/>
          </cell>
          <cell r="BQ218" t="str">
            <v/>
          </cell>
          <cell r="BR218" t="str">
            <v/>
          </cell>
          <cell r="BS218" t="str">
            <v/>
          </cell>
          <cell r="BT218" t="str">
            <v/>
          </cell>
          <cell r="BU218" t="str">
            <v/>
          </cell>
          <cell r="BV218" t="str">
            <v/>
          </cell>
          <cell r="BW218" t="str">
            <v/>
          </cell>
          <cell r="BX218" t="str">
            <v/>
          </cell>
          <cell r="BY218" t="str">
            <v/>
          </cell>
          <cell r="BZ218" t="str">
            <v/>
          </cell>
          <cell r="CA218" t="str">
            <v/>
          </cell>
          <cell r="CB218" t="str">
            <v/>
          </cell>
          <cell r="CC218" t="str">
            <v/>
          </cell>
          <cell r="CD218" t="str">
            <v/>
          </cell>
          <cell r="CE218">
            <v>15</v>
          </cell>
          <cell r="CF218">
            <v>169</v>
          </cell>
          <cell r="CG218" t="str">
            <v/>
          </cell>
          <cell r="CH218" t="str">
            <v/>
          </cell>
          <cell r="CI218">
            <v>4</v>
          </cell>
          <cell r="CJ218">
            <v>3</v>
          </cell>
          <cell r="CK218">
            <v>3</v>
          </cell>
          <cell r="CL218">
            <v>299</v>
          </cell>
          <cell r="CM218">
            <v>1</v>
          </cell>
          <cell r="CN218">
            <v>298</v>
          </cell>
          <cell r="CP218">
            <v>92</v>
          </cell>
          <cell r="CQ218">
            <v>12</v>
          </cell>
          <cell r="CR218">
            <v>225</v>
          </cell>
          <cell r="CS218">
            <v>15</v>
          </cell>
          <cell r="CT218">
            <v>239</v>
          </cell>
          <cell r="CU218">
            <v>37</v>
          </cell>
          <cell r="CV218" t="str">
            <v/>
          </cell>
          <cell r="CW218">
            <v>40.9</v>
          </cell>
          <cell r="CX218">
            <v>37.6</v>
          </cell>
          <cell r="CY218">
            <v>42.8</v>
          </cell>
          <cell r="CZ218">
            <v>36.1</v>
          </cell>
          <cell r="DA218">
            <v>38.700000000000003</v>
          </cell>
          <cell r="DB218">
            <v>41.1</v>
          </cell>
          <cell r="DC218" t="str">
            <v/>
          </cell>
          <cell r="DD218" t="str">
            <v/>
          </cell>
          <cell r="DE218" t="str">
            <v/>
          </cell>
          <cell r="DF218" t="str">
            <v/>
          </cell>
          <cell r="DG218" t="str">
            <v/>
          </cell>
          <cell r="DH218" t="str">
            <v/>
          </cell>
          <cell r="DI218" t="str">
            <v/>
          </cell>
          <cell r="DJ218" t="str">
            <v/>
          </cell>
          <cell r="DK218" t="str">
            <v/>
          </cell>
          <cell r="DL218" t="str">
            <v/>
          </cell>
          <cell r="DM218">
            <v>631.35</v>
          </cell>
          <cell r="DN218">
            <v>638.98</v>
          </cell>
          <cell r="DO218" t="str">
            <v/>
          </cell>
          <cell r="DP218">
            <v>6490.986781413998</v>
          </cell>
        </row>
        <row r="219">
          <cell r="B219">
            <v>44542.53125</v>
          </cell>
          <cell r="C219">
            <v>687.72</v>
          </cell>
          <cell r="D219">
            <v>675.23</v>
          </cell>
          <cell r="E219">
            <v>666.76</v>
          </cell>
          <cell r="F219">
            <v>659.76</v>
          </cell>
          <cell r="G219">
            <v>651.22</v>
          </cell>
          <cell r="H219">
            <v>645.38</v>
          </cell>
          <cell r="I219">
            <v>638.79</v>
          </cell>
          <cell r="J219">
            <v>630.91</v>
          </cell>
          <cell r="K219">
            <v>620.11</v>
          </cell>
          <cell r="M219">
            <v>687.91999999999985</v>
          </cell>
          <cell r="N219">
            <v>696.96999999999991</v>
          </cell>
          <cell r="O219">
            <v>675.51999999999987</v>
          </cell>
          <cell r="P219">
            <v>675.67</v>
          </cell>
          <cell r="Q219">
            <v>666.89</v>
          </cell>
          <cell r="R219">
            <v>667.1</v>
          </cell>
          <cell r="S219">
            <v>660.06999999999994</v>
          </cell>
          <cell r="T219">
            <v>645.64999999999986</v>
          </cell>
          <cell r="U219">
            <v>631.24999999999989</v>
          </cell>
          <cell r="V219">
            <v>620.36</v>
          </cell>
          <cell r="W219">
            <v>611.96999999999991</v>
          </cell>
          <cell r="X219">
            <v>612.99</v>
          </cell>
          <cell r="Y219">
            <v>675.5</v>
          </cell>
          <cell r="Z219">
            <v>667.58999999999992</v>
          </cell>
          <cell r="AA219">
            <v>660.17999999999984</v>
          </cell>
          <cell r="AB219">
            <v>651.29</v>
          </cell>
          <cell r="AC219">
            <v>645.67999999999984</v>
          </cell>
          <cell r="AD219">
            <v>639.21</v>
          </cell>
          <cell r="AE219">
            <v>631.38</v>
          </cell>
          <cell r="AF219">
            <v>621.05999999999983</v>
          </cell>
          <cell r="AG219">
            <v>613.12999999999988</v>
          </cell>
          <cell r="AH219" t="str">
            <v/>
          </cell>
          <cell r="AI219" t="str">
            <v/>
          </cell>
          <cell r="AJ219" t="str">
            <v/>
          </cell>
          <cell r="AK219" t="str">
            <v/>
          </cell>
          <cell r="AL219" t="str">
            <v/>
          </cell>
          <cell r="AM219" t="str">
            <v/>
          </cell>
          <cell r="AN219" t="str">
            <v/>
          </cell>
          <cell r="AO219" t="str">
            <v/>
          </cell>
          <cell r="AP219" t="str">
            <v/>
          </cell>
          <cell r="AQ219" t="str">
            <v/>
          </cell>
          <cell r="AR219" t="str">
            <v/>
          </cell>
          <cell r="AS219" t="str">
            <v/>
          </cell>
          <cell r="AT219" t="str">
            <v/>
          </cell>
          <cell r="AU219" t="str">
            <v/>
          </cell>
          <cell r="AV219" t="str">
            <v/>
          </cell>
          <cell r="AW219" t="str">
            <v/>
          </cell>
          <cell r="AX219" t="str">
            <v/>
          </cell>
          <cell r="AY219" t="str">
            <v/>
          </cell>
          <cell r="AZ219" t="str">
            <v/>
          </cell>
          <cell r="BA219" t="str">
            <v/>
          </cell>
          <cell r="BB219" t="str">
            <v/>
          </cell>
          <cell r="BC219" t="str">
            <v/>
          </cell>
          <cell r="BD219" t="str">
            <v/>
          </cell>
          <cell r="BE219" t="str">
            <v/>
          </cell>
          <cell r="BF219" t="str">
            <v/>
          </cell>
          <cell r="BG219" t="str">
            <v/>
          </cell>
          <cell r="BH219" t="str">
            <v/>
          </cell>
          <cell r="BI219" t="str">
            <v/>
          </cell>
          <cell r="BJ219" t="str">
            <v/>
          </cell>
          <cell r="BK219" t="str">
            <v/>
          </cell>
          <cell r="BL219" t="str">
            <v/>
          </cell>
          <cell r="BM219" t="str">
            <v/>
          </cell>
          <cell r="BN219" t="str">
            <v/>
          </cell>
          <cell r="BO219" t="str">
            <v/>
          </cell>
          <cell r="BP219" t="str">
            <v/>
          </cell>
          <cell r="BQ219" t="str">
            <v/>
          </cell>
          <cell r="BR219" t="str">
            <v/>
          </cell>
          <cell r="BS219" t="str">
            <v/>
          </cell>
          <cell r="BT219" t="str">
            <v/>
          </cell>
          <cell r="BU219" t="str">
            <v/>
          </cell>
          <cell r="BV219" t="str">
            <v/>
          </cell>
          <cell r="BW219" t="str">
            <v/>
          </cell>
          <cell r="BX219" t="str">
            <v/>
          </cell>
          <cell r="BY219" t="str">
            <v/>
          </cell>
          <cell r="BZ219" t="str">
            <v/>
          </cell>
          <cell r="CA219" t="str">
            <v/>
          </cell>
          <cell r="CB219" t="str">
            <v/>
          </cell>
          <cell r="CC219" t="str">
            <v/>
          </cell>
          <cell r="CD219" t="str">
            <v/>
          </cell>
          <cell r="CE219">
            <v>15</v>
          </cell>
          <cell r="CF219">
            <v>168</v>
          </cell>
          <cell r="CG219" t="str">
            <v/>
          </cell>
          <cell r="CH219" t="str">
            <v/>
          </cell>
          <cell r="CI219">
            <v>3</v>
          </cell>
          <cell r="CJ219">
            <v>330</v>
          </cell>
          <cell r="CK219">
            <v>4</v>
          </cell>
          <cell r="CL219">
            <v>298</v>
          </cell>
          <cell r="CM219">
            <v>2</v>
          </cell>
          <cell r="CN219">
            <v>304</v>
          </cell>
          <cell r="CP219">
            <v>124</v>
          </cell>
          <cell r="CQ219">
            <v>11</v>
          </cell>
          <cell r="CR219">
            <v>229</v>
          </cell>
          <cell r="CS219">
            <v>14</v>
          </cell>
          <cell r="CT219">
            <v>230</v>
          </cell>
          <cell r="CU219">
            <v>35.9</v>
          </cell>
          <cell r="CV219" t="str">
            <v/>
          </cell>
          <cell r="CW219">
            <v>41.2</v>
          </cell>
          <cell r="CX219">
            <v>37.5</v>
          </cell>
          <cell r="CY219">
            <v>42.2</v>
          </cell>
          <cell r="CZ219">
            <v>36.4</v>
          </cell>
          <cell r="DA219">
            <v>39.1</v>
          </cell>
          <cell r="DB219">
            <v>41.7</v>
          </cell>
          <cell r="DC219" t="str">
            <v/>
          </cell>
          <cell r="DD219" t="str">
            <v/>
          </cell>
          <cell r="DE219" t="str">
            <v/>
          </cell>
          <cell r="DF219" t="str">
            <v/>
          </cell>
          <cell r="DG219" t="str">
            <v/>
          </cell>
          <cell r="DH219" t="str">
            <v/>
          </cell>
          <cell r="DI219" t="str">
            <v/>
          </cell>
          <cell r="DJ219" t="str">
            <v/>
          </cell>
          <cell r="DK219" t="str">
            <v/>
          </cell>
          <cell r="DL219" t="str">
            <v/>
          </cell>
          <cell r="DM219">
            <v>631.35</v>
          </cell>
          <cell r="DN219">
            <v>638.98</v>
          </cell>
          <cell r="DO219" t="str">
            <v/>
          </cell>
          <cell r="DP219">
            <v>3347.6124031685404</v>
          </cell>
        </row>
        <row r="220">
          <cell r="B220">
            <v>44542.541666666664</v>
          </cell>
          <cell r="C220">
            <v>687.72</v>
          </cell>
          <cell r="D220">
            <v>675.23</v>
          </cell>
          <cell r="E220">
            <v>666.76</v>
          </cell>
          <cell r="F220">
            <v>659.76</v>
          </cell>
          <cell r="G220">
            <v>651.22</v>
          </cell>
          <cell r="H220">
            <v>645.39</v>
          </cell>
          <cell r="I220">
            <v>638.79</v>
          </cell>
          <cell r="J220">
            <v>630.91</v>
          </cell>
          <cell r="K220">
            <v>620.11</v>
          </cell>
          <cell r="L220">
            <v>611.16</v>
          </cell>
          <cell r="M220">
            <v>687.91</v>
          </cell>
          <cell r="N220">
            <v>696.96999999999991</v>
          </cell>
          <cell r="O220">
            <v>675.51999999999987</v>
          </cell>
          <cell r="P220">
            <v>675.67</v>
          </cell>
          <cell r="Q220">
            <v>666.89</v>
          </cell>
          <cell r="R220">
            <v>667.08999999999992</v>
          </cell>
          <cell r="S220">
            <v>660.06999999999994</v>
          </cell>
          <cell r="T220">
            <v>645.64999999999986</v>
          </cell>
          <cell r="U220">
            <v>631.24</v>
          </cell>
          <cell r="V220">
            <v>620.35</v>
          </cell>
          <cell r="W220">
            <v>611.98</v>
          </cell>
          <cell r="X220">
            <v>612.9799999999999</v>
          </cell>
          <cell r="Y220">
            <v>675.5</v>
          </cell>
          <cell r="Z220">
            <v>667.6</v>
          </cell>
          <cell r="AA220">
            <v>660.17999999999984</v>
          </cell>
          <cell r="AB220">
            <v>651.29</v>
          </cell>
          <cell r="AC220">
            <v>645.68999999999994</v>
          </cell>
          <cell r="AD220">
            <v>639.21</v>
          </cell>
          <cell r="AE220">
            <v>631.38</v>
          </cell>
          <cell r="AF220">
            <v>621.05999999999983</v>
          </cell>
          <cell r="AG220">
            <v>613.12999999999988</v>
          </cell>
          <cell r="AH220">
            <v>604.79999999999995</v>
          </cell>
          <cell r="AI220" t="str">
            <v/>
          </cell>
          <cell r="AJ220" t="str">
            <v/>
          </cell>
          <cell r="AK220" t="str">
            <v/>
          </cell>
          <cell r="AL220" t="str">
            <v/>
          </cell>
          <cell r="AM220" t="str">
            <v/>
          </cell>
          <cell r="AN220" t="str">
            <v/>
          </cell>
          <cell r="AO220" t="str">
            <v/>
          </cell>
          <cell r="AP220" t="str">
            <v/>
          </cell>
          <cell r="AQ220" t="str">
            <v/>
          </cell>
          <cell r="AR220" t="str">
            <v/>
          </cell>
          <cell r="AS220" t="str">
            <v/>
          </cell>
          <cell r="AT220" t="str">
            <v/>
          </cell>
          <cell r="AU220" t="str">
            <v/>
          </cell>
          <cell r="AV220" t="str">
            <v/>
          </cell>
          <cell r="AW220" t="str">
            <v/>
          </cell>
          <cell r="AX220" t="str">
            <v/>
          </cell>
          <cell r="AY220" t="str">
            <v/>
          </cell>
          <cell r="AZ220" t="str">
            <v/>
          </cell>
          <cell r="BA220" t="str">
            <v/>
          </cell>
          <cell r="BB220" t="str">
            <v/>
          </cell>
          <cell r="BC220" t="str">
            <v/>
          </cell>
          <cell r="BD220" t="str">
            <v/>
          </cell>
          <cell r="BE220" t="str">
            <v/>
          </cell>
          <cell r="BF220" t="str">
            <v/>
          </cell>
          <cell r="BG220" t="str">
            <v/>
          </cell>
          <cell r="BH220" t="str">
            <v/>
          </cell>
          <cell r="BI220" t="str">
            <v/>
          </cell>
          <cell r="BJ220" t="str">
            <v/>
          </cell>
          <cell r="BK220" t="str">
            <v/>
          </cell>
          <cell r="BL220" t="str">
            <v/>
          </cell>
          <cell r="BM220" t="str">
            <v/>
          </cell>
          <cell r="BN220" t="str">
            <v/>
          </cell>
          <cell r="BO220" t="str">
            <v/>
          </cell>
          <cell r="BP220" t="str">
            <v/>
          </cell>
          <cell r="BQ220" t="str">
            <v/>
          </cell>
          <cell r="BR220" t="str">
            <v/>
          </cell>
          <cell r="BS220" t="str">
            <v/>
          </cell>
          <cell r="BT220" t="str">
            <v/>
          </cell>
          <cell r="BU220" t="str">
            <v/>
          </cell>
          <cell r="BV220" t="str">
            <v/>
          </cell>
          <cell r="BW220" t="str">
            <v/>
          </cell>
          <cell r="BX220" t="str">
            <v/>
          </cell>
          <cell r="BY220" t="str">
            <v/>
          </cell>
          <cell r="BZ220" t="str">
            <v/>
          </cell>
          <cell r="CA220" t="str">
            <v/>
          </cell>
          <cell r="CB220" t="str">
            <v/>
          </cell>
          <cell r="CC220" t="str">
            <v/>
          </cell>
          <cell r="CD220" t="str">
            <v/>
          </cell>
          <cell r="CE220">
            <v>14</v>
          </cell>
          <cell r="CF220">
            <v>170</v>
          </cell>
          <cell r="CG220" t="str">
            <v/>
          </cell>
          <cell r="CH220" t="str">
            <v/>
          </cell>
          <cell r="CI220">
            <v>4</v>
          </cell>
          <cell r="CJ220">
            <v>4</v>
          </cell>
          <cell r="CK220">
            <v>4</v>
          </cell>
          <cell r="CL220">
            <v>293</v>
          </cell>
          <cell r="CM220">
            <v>1</v>
          </cell>
          <cell r="CN220">
            <v>305</v>
          </cell>
          <cell r="CP220">
            <v>110</v>
          </cell>
          <cell r="CQ220">
            <v>11</v>
          </cell>
          <cell r="CR220">
            <v>230</v>
          </cell>
          <cell r="CS220">
            <v>16</v>
          </cell>
          <cell r="CT220">
            <v>232</v>
          </cell>
          <cell r="CU220">
            <v>36.6</v>
          </cell>
          <cell r="CV220" t="str">
            <v/>
          </cell>
          <cell r="CW220">
            <v>41</v>
          </cell>
          <cell r="CX220">
            <v>37.6</v>
          </cell>
          <cell r="CY220">
            <v>40.400000000000006</v>
          </cell>
          <cell r="CZ220">
            <v>36.4</v>
          </cell>
          <cell r="DA220">
            <v>39.799999999999997</v>
          </cell>
          <cell r="DB220">
            <v>41.9</v>
          </cell>
          <cell r="DC220" t="str">
            <v/>
          </cell>
          <cell r="DD220" t="str">
            <v/>
          </cell>
          <cell r="DE220" t="str">
            <v/>
          </cell>
          <cell r="DF220" t="str">
            <v/>
          </cell>
          <cell r="DG220" t="str">
            <v/>
          </cell>
          <cell r="DH220" t="str">
            <v/>
          </cell>
          <cell r="DI220" t="str">
            <v/>
          </cell>
          <cell r="DJ220" t="str">
            <v/>
          </cell>
          <cell r="DK220" t="str">
            <v/>
          </cell>
          <cell r="DL220" t="str">
            <v/>
          </cell>
          <cell r="DM220">
            <v>631.35</v>
          </cell>
          <cell r="DN220">
            <v>638.98</v>
          </cell>
          <cell r="DO220" t="str">
            <v/>
          </cell>
          <cell r="DP220">
            <v>6480.4747800499727</v>
          </cell>
        </row>
        <row r="221">
          <cell r="B221">
            <v>44542.552083333336</v>
          </cell>
          <cell r="C221">
            <v>687.70999999999992</v>
          </cell>
          <cell r="D221">
            <v>675.23</v>
          </cell>
          <cell r="E221">
            <v>666.76</v>
          </cell>
          <cell r="F221">
            <v>659.76</v>
          </cell>
          <cell r="G221">
            <v>651.22</v>
          </cell>
          <cell r="H221">
            <v>645.39</v>
          </cell>
          <cell r="I221">
            <v>638.79</v>
          </cell>
          <cell r="J221">
            <v>630.91</v>
          </cell>
          <cell r="K221">
            <v>620.11</v>
          </cell>
          <cell r="M221">
            <v>687.91</v>
          </cell>
          <cell r="N221">
            <v>696.95999999999992</v>
          </cell>
          <cell r="O221">
            <v>675.51999999999987</v>
          </cell>
          <cell r="P221">
            <v>675.68</v>
          </cell>
          <cell r="Q221">
            <v>666.89</v>
          </cell>
          <cell r="R221">
            <v>667.1</v>
          </cell>
          <cell r="S221">
            <v>660.06999999999994</v>
          </cell>
          <cell r="T221">
            <v>645.64999999999986</v>
          </cell>
          <cell r="U221">
            <v>631.24</v>
          </cell>
          <cell r="V221">
            <v>620.35</v>
          </cell>
          <cell r="W221">
            <v>611.98</v>
          </cell>
          <cell r="X221">
            <v>612.9799999999999</v>
          </cell>
          <cell r="Y221">
            <v>675.5</v>
          </cell>
          <cell r="Z221">
            <v>667.6</v>
          </cell>
          <cell r="AA221">
            <v>660.17999999999984</v>
          </cell>
          <cell r="AB221">
            <v>651.29</v>
          </cell>
          <cell r="AC221">
            <v>645.70000000000005</v>
          </cell>
          <cell r="AD221">
            <v>639.20000000000005</v>
          </cell>
          <cell r="AE221">
            <v>631.38</v>
          </cell>
          <cell r="AF221">
            <v>621.04999999999995</v>
          </cell>
          <cell r="AG221">
            <v>613.12999999999988</v>
          </cell>
          <cell r="AH221" t="str">
            <v/>
          </cell>
          <cell r="AI221" t="str">
            <v/>
          </cell>
          <cell r="AJ221" t="str">
            <v/>
          </cell>
          <cell r="AK221" t="str">
            <v/>
          </cell>
          <cell r="AL221" t="str">
            <v/>
          </cell>
          <cell r="AM221" t="str">
            <v/>
          </cell>
          <cell r="AN221" t="str">
            <v/>
          </cell>
          <cell r="AO221" t="str">
            <v/>
          </cell>
          <cell r="AP221" t="str">
            <v/>
          </cell>
          <cell r="AQ221" t="str">
            <v/>
          </cell>
          <cell r="AR221" t="str">
            <v/>
          </cell>
          <cell r="AS221" t="str">
            <v/>
          </cell>
          <cell r="AT221" t="str">
            <v/>
          </cell>
          <cell r="AU221" t="str">
            <v/>
          </cell>
          <cell r="AV221" t="str">
            <v/>
          </cell>
          <cell r="AW221" t="str">
            <v/>
          </cell>
          <cell r="AX221" t="str">
            <v/>
          </cell>
          <cell r="AY221" t="str">
            <v/>
          </cell>
          <cell r="AZ221" t="str">
            <v/>
          </cell>
          <cell r="BA221" t="str">
            <v/>
          </cell>
          <cell r="BB221" t="str">
            <v/>
          </cell>
          <cell r="BC221" t="str">
            <v/>
          </cell>
          <cell r="BD221" t="str">
            <v/>
          </cell>
          <cell r="BE221" t="str">
            <v/>
          </cell>
          <cell r="BF221" t="str">
            <v/>
          </cell>
          <cell r="BG221" t="str">
            <v/>
          </cell>
          <cell r="BH221" t="str">
            <v/>
          </cell>
          <cell r="BI221" t="str">
            <v/>
          </cell>
          <cell r="BJ221" t="str">
            <v/>
          </cell>
          <cell r="BK221" t="str">
            <v/>
          </cell>
          <cell r="BL221" t="str">
            <v/>
          </cell>
          <cell r="BM221" t="str">
            <v/>
          </cell>
          <cell r="BN221" t="str">
            <v/>
          </cell>
          <cell r="BO221" t="str">
            <v/>
          </cell>
          <cell r="BP221" t="str">
            <v/>
          </cell>
          <cell r="BQ221" t="str">
            <v/>
          </cell>
          <cell r="BR221" t="str">
            <v/>
          </cell>
          <cell r="BS221" t="str">
            <v/>
          </cell>
          <cell r="BT221" t="str">
            <v/>
          </cell>
          <cell r="BU221" t="str">
            <v/>
          </cell>
          <cell r="BV221" t="str">
            <v/>
          </cell>
          <cell r="BW221" t="str">
            <v/>
          </cell>
          <cell r="BX221" t="str">
            <v/>
          </cell>
          <cell r="BY221" t="str">
            <v/>
          </cell>
          <cell r="BZ221" t="str">
            <v/>
          </cell>
          <cell r="CA221" t="str">
            <v/>
          </cell>
          <cell r="CB221" t="str">
            <v/>
          </cell>
          <cell r="CC221" t="str">
            <v/>
          </cell>
          <cell r="CD221" t="str">
            <v/>
          </cell>
          <cell r="CE221">
            <v>13</v>
          </cell>
          <cell r="CF221">
            <v>168</v>
          </cell>
          <cell r="CG221" t="str">
            <v/>
          </cell>
          <cell r="CH221" t="str">
            <v/>
          </cell>
          <cell r="CI221">
            <v>4</v>
          </cell>
          <cell r="CJ221">
            <v>0</v>
          </cell>
          <cell r="CK221">
            <v>3</v>
          </cell>
          <cell r="CL221">
            <v>300</v>
          </cell>
          <cell r="CM221">
            <v>1</v>
          </cell>
          <cell r="CN221">
            <v>300</v>
          </cell>
          <cell r="CP221">
            <v>118</v>
          </cell>
          <cell r="CQ221">
            <v>10</v>
          </cell>
          <cell r="CR221">
            <v>226</v>
          </cell>
          <cell r="CS221">
            <v>16</v>
          </cell>
          <cell r="CT221">
            <v>235</v>
          </cell>
          <cell r="CU221">
            <v>37.200000000000003</v>
          </cell>
          <cell r="CV221" t="str">
            <v/>
          </cell>
          <cell r="CW221">
            <v>39.6</v>
          </cell>
          <cell r="CX221">
            <v>37.799999999999997</v>
          </cell>
          <cell r="CY221">
            <v>40.799999999999997</v>
          </cell>
          <cell r="CZ221">
            <v>36.5</v>
          </cell>
          <cell r="DA221">
            <v>40.299999999999997</v>
          </cell>
          <cell r="DB221">
            <v>42.1</v>
          </cell>
          <cell r="DC221" t="str">
            <v/>
          </cell>
          <cell r="DD221" t="str">
            <v/>
          </cell>
          <cell r="DE221" t="str">
            <v/>
          </cell>
          <cell r="DF221" t="str">
            <v/>
          </cell>
          <cell r="DG221" t="str">
            <v/>
          </cell>
          <cell r="DH221" t="str">
            <v/>
          </cell>
          <cell r="DI221" t="str">
            <v/>
          </cell>
          <cell r="DJ221" t="str">
            <v/>
          </cell>
          <cell r="DK221" t="str">
            <v/>
          </cell>
          <cell r="DL221" t="str">
            <v/>
          </cell>
          <cell r="DM221">
            <v>631.27999999999986</v>
          </cell>
          <cell r="DN221">
            <v>638.98</v>
          </cell>
          <cell r="DO221" t="str">
            <v/>
          </cell>
          <cell r="DP221">
            <v>6490.986781413998</v>
          </cell>
        </row>
        <row r="222">
          <cell r="B222">
            <v>44542.5625</v>
          </cell>
          <cell r="C222">
            <v>687.72</v>
          </cell>
          <cell r="D222">
            <v>675.23</v>
          </cell>
          <cell r="E222">
            <v>666.76</v>
          </cell>
          <cell r="F222">
            <v>659.76</v>
          </cell>
          <cell r="G222">
            <v>651.22</v>
          </cell>
          <cell r="H222">
            <v>645.39</v>
          </cell>
          <cell r="I222">
            <v>638.79999999999995</v>
          </cell>
          <cell r="J222">
            <v>630.91</v>
          </cell>
          <cell r="K222">
            <v>620.12</v>
          </cell>
          <cell r="M222">
            <v>687.91</v>
          </cell>
          <cell r="N222">
            <v>696.93999999999994</v>
          </cell>
          <cell r="O222">
            <v>675.51999999999987</v>
          </cell>
          <cell r="P222">
            <v>675.67</v>
          </cell>
          <cell r="Q222">
            <v>666.89</v>
          </cell>
          <cell r="R222">
            <v>667.1</v>
          </cell>
          <cell r="S222">
            <v>660.06999999999994</v>
          </cell>
          <cell r="T222">
            <v>645.64999999999986</v>
          </cell>
          <cell r="U222">
            <v>631.24</v>
          </cell>
          <cell r="V222">
            <v>620.35</v>
          </cell>
          <cell r="W222">
            <v>611.98</v>
          </cell>
          <cell r="X222">
            <v>612.99</v>
          </cell>
          <cell r="Y222">
            <v>675.5</v>
          </cell>
          <cell r="Z222">
            <v>667.61</v>
          </cell>
          <cell r="AA222">
            <v>660.17999999999984</v>
          </cell>
          <cell r="AB222">
            <v>651.28</v>
          </cell>
          <cell r="AC222">
            <v>645.68999999999994</v>
          </cell>
          <cell r="AD222">
            <v>639.21</v>
          </cell>
          <cell r="AE222">
            <v>631.36999999999989</v>
          </cell>
          <cell r="AF222">
            <v>621.04999999999995</v>
          </cell>
          <cell r="AG222">
            <v>613.12</v>
          </cell>
          <cell r="AH222" t="str">
            <v/>
          </cell>
          <cell r="AI222" t="str">
            <v/>
          </cell>
          <cell r="AJ222" t="str">
            <v/>
          </cell>
          <cell r="AK222" t="str">
            <v/>
          </cell>
          <cell r="AL222" t="str">
            <v/>
          </cell>
          <cell r="AM222" t="str">
            <v/>
          </cell>
          <cell r="AN222" t="str">
            <v/>
          </cell>
          <cell r="AO222" t="str">
            <v/>
          </cell>
          <cell r="AP222" t="str">
            <v/>
          </cell>
          <cell r="AQ222" t="str">
            <v/>
          </cell>
          <cell r="AR222" t="str">
            <v/>
          </cell>
          <cell r="AS222" t="str">
            <v/>
          </cell>
          <cell r="AT222" t="str">
            <v/>
          </cell>
          <cell r="AU222" t="str">
            <v/>
          </cell>
          <cell r="AV222" t="str">
            <v/>
          </cell>
          <cell r="AW222" t="str">
            <v/>
          </cell>
          <cell r="AX222" t="str">
            <v/>
          </cell>
          <cell r="AY222" t="str">
            <v/>
          </cell>
          <cell r="AZ222" t="str">
            <v/>
          </cell>
          <cell r="BA222" t="str">
            <v/>
          </cell>
          <cell r="BB222" t="str">
            <v/>
          </cell>
          <cell r="BC222" t="str">
            <v/>
          </cell>
          <cell r="BD222" t="str">
            <v/>
          </cell>
          <cell r="BE222" t="str">
            <v/>
          </cell>
          <cell r="BF222" t="str">
            <v/>
          </cell>
          <cell r="BG222" t="str">
            <v/>
          </cell>
          <cell r="BH222" t="str">
            <v/>
          </cell>
          <cell r="BI222" t="str">
            <v/>
          </cell>
          <cell r="BJ222" t="str">
            <v/>
          </cell>
          <cell r="BK222" t="str">
            <v/>
          </cell>
          <cell r="BL222" t="str">
            <v/>
          </cell>
          <cell r="BM222" t="str">
            <v/>
          </cell>
          <cell r="BN222" t="str">
            <v/>
          </cell>
          <cell r="BO222" t="str">
            <v/>
          </cell>
          <cell r="BP222" t="str">
            <v/>
          </cell>
          <cell r="BQ222" t="str">
            <v/>
          </cell>
          <cell r="BR222" t="str">
            <v/>
          </cell>
          <cell r="BS222" t="str">
            <v/>
          </cell>
          <cell r="BT222" t="str">
            <v/>
          </cell>
          <cell r="BU222" t="str">
            <v/>
          </cell>
          <cell r="BV222" t="str">
            <v/>
          </cell>
          <cell r="BW222" t="str">
            <v/>
          </cell>
          <cell r="BX222" t="str">
            <v/>
          </cell>
          <cell r="BY222" t="str">
            <v/>
          </cell>
          <cell r="BZ222" t="str">
            <v/>
          </cell>
          <cell r="CA222" t="str">
            <v/>
          </cell>
          <cell r="CB222" t="str">
            <v/>
          </cell>
          <cell r="CC222" t="str">
            <v/>
          </cell>
          <cell r="CD222" t="str">
            <v/>
          </cell>
          <cell r="CE222">
            <v>14</v>
          </cell>
          <cell r="CF222">
            <v>162</v>
          </cell>
          <cell r="CG222" t="str">
            <v/>
          </cell>
          <cell r="CH222" t="str">
            <v/>
          </cell>
          <cell r="CI222">
            <v>4</v>
          </cell>
          <cell r="CJ222">
            <v>350</v>
          </cell>
          <cell r="CK222">
            <v>3</v>
          </cell>
          <cell r="CL222">
            <v>305</v>
          </cell>
          <cell r="CM222">
            <v>1</v>
          </cell>
          <cell r="CN222">
            <v>300</v>
          </cell>
          <cell r="CP222">
            <v>114</v>
          </cell>
          <cell r="CQ222">
            <v>11</v>
          </cell>
          <cell r="CR222">
            <v>222</v>
          </cell>
          <cell r="CS222">
            <v>14</v>
          </cell>
          <cell r="CT222">
            <v>237</v>
          </cell>
          <cell r="CU222">
            <v>39.1</v>
          </cell>
          <cell r="CV222" t="str">
            <v/>
          </cell>
          <cell r="CW222">
            <v>40.400000000000006</v>
          </cell>
          <cell r="CX222">
            <v>37.9</v>
          </cell>
          <cell r="CY222">
            <v>43.1</v>
          </cell>
          <cell r="CZ222">
            <v>36.9</v>
          </cell>
          <cell r="DA222">
            <v>40.1</v>
          </cell>
          <cell r="DB222">
            <v>42.1</v>
          </cell>
          <cell r="DC222" t="str">
            <v/>
          </cell>
          <cell r="DD222" t="str">
            <v/>
          </cell>
          <cell r="DE222" t="str">
            <v/>
          </cell>
          <cell r="DF222" t="str">
            <v/>
          </cell>
          <cell r="DG222" t="str">
            <v/>
          </cell>
          <cell r="DH222" t="str">
            <v/>
          </cell>
          <cell r="DI222" t="str">
            <v/>
          </cell>
          <cell r="DJ222" t="str">
            <v/>
          </cell>
          <cell r="DK222" t="str">
            <v/>
          </cell>
          <cell r="DL222" t="str">
            <v/>
          </cell>
          <cell r="DM222">
            <v>631.33999999999992</v>
          </cell>
          <cell r="DN222">
            <v>638.98</v>
          </cell>
          <cell r="DO222" t="str">
            <v/>
          </cell>
          <cell r="DP222">
            <v>6469.9767788324225</v>
          </cell>
        </row>
        <row r="223">
          <cell r="B223">
            <v>44542.572916666664</v>
          </cell>
          <cell r="C223">
            <v>687.70999999999992</v>
          </cell>
          <cell r="D223">
            <v>675.23</v>
          </cell>
          <cell r="E223">
            <v>666.76</v>
          </cell>
          <cell r="F223">
            <v>659.76</v>
          </cell>
          <cell r="G223">
            <v>651.21</v>
          </cell>
          <cell r="H223">
            <v>645.39</v>
          </cell>
          <cell r="I223">
            <v>638.79999999999995</v>
          </cell>
          <cell r="J223">
            <v>630.89999999999986</v>
          </cell>
          <cell r="K223">
            <v>620.12</v>
          </cell>
          <cell r="M223">
            <v>687.9</v>
          </cell>
          <cell r="N223">
            <v>696.94999999999982</v>
          </cell>
          <cell r="O223">
            <v>675.53</v>
          </cell>
          <cell r="P223">
            <v>675.68</v>
          </cell>
          <cell r="Q223">
            <v>666.89</v>
          </cell>
          <cell r="R223">
            <v>667.11</v>
          </cell>
          <cell r="S223">
            <v>660.08</v>
          </cell>
          <cell r="T223">
            <v>645.64999999999986</v>
          </cell>
          <cell r="U223">
            <v>631.24</v>
          </cell>
          <cell r="V223">
            <v>620.35</v>
          </cell>
          <cell r="W223">
            <v>611.98</v>
          </cell>
          <cell r="X223">
            <v>612.99</v>
          </cell>
          <cell r="Y223">
            <v>675.51</v>
          </cell>
          <cell r="Z223">
            <v>667.61</v>
          </cell>
          <cell r="AA223">
            <v>660.18999999999994</v>
          </cell>
          <cell r="AB223">
            <v>651.28</v>
          </cell>
          <cell r="AC223">
            <v>645.68999999999994</v>
          </cell>
          <cell r="AD223">
            <v>639.21</v>
          </cell>
          <cell r="AE223">
            <v>631.38</v>
          </cell>
          <cell r="AF223">
            <v>621.04999999999995</v>
          </cell>
          <cell r="AG223">
            <v>613.12</v>
          </cell>
          <cell r="AH223" t="str">
            <v/>
          </cell>
          <cell r="AI223" t="str">
            <v/>
          </cell>
          <cell r="AJ223" t="str">
            <v/>
          </cell>
          <cell r="AK223" t="str">
            <v/>
          </cell>
          <cell r="AL223" t="str">
            <v/>
          </cell>
          <cell r="AM223" t="str">
            <v/>
          </cell>
          <cell r="AN223" t="str">
            <v/>
          </cell>
          <cell r="AO223" t="str">
            <v/>
          </cell>
          <cell r="AP223" t="str">
            <v/>
          </cell>
          <cell r="AQ223" t="str">
            <v/>
          </cell>
          <cell r="AR223" t="str">
            <v/>
          </cell>
          <cell r="AS223" t="str">
            <v/>
          </cell>
          <cell r="AT223" t="str">
            <v/>
          </cell>
          <cell r="AU223" t="str">
            <v/>
          </cell>
          <cell r="AV223" t="str">
            <v/>
          </cell>
          <cell r="AW223" t="str">
            <v/>
          </cell>
          <cell r="AX223" t="str">
            <v/>
          </cell>
          <cell r="AY223" t="str">
            <v/>
          </cell>
          <cell r="AZ223" t="str">
            <v/>
          </cell>
          <cell r="BA223" t="str">
            <v/>
          </cell>
          <cell r="BB223" t="str">
            <v/>
          </cell>
          <cell r="BC223" t="str">
            <v/>
          </cell>
          <cell r="BD223" t="str">
            <v/>
          </cell>
          <cell r="BE223" t="str">
            <v/>
          </cell>
          <cell r="BF223" t="str">
            <v/>
          </cell>
          <cell r="BG223" t="str">
            <v/>
          </cell>
          <cell r="BH223" t="str">
            <v/>
          </cell>
          <cell r="BI223" t="str">
            <v/>
          </cell>
          <cell r="BJ223" t="str">
            <v/>
          </cell>
          <cell r="BK223" t="str">
            <v/>
          </cell>
          <cell r="BL223" t="str">
            <v/>
          </cell>
          <cell r="BM223" t="str">
            <v/>
          </cell>
          <cell r="BN223" t="str">
            <v/>
          </cell>
          <cell r="BO223" t="str">
            <v/>
          </cell>
          <cell r="BP223" t="str">
            <v/>
          </cell>
          <cell r="BQ223" t="str">
            <v/>
          </cell>
          <cell r="BR223" t="str">
            <v/>
          </cell>
          <cell r="BS223" t="str">
            <v/>
          </cell>
          <cell r="BT223" t="str">
            <v/>
          </cell>
          <cell r="BU223" t="str">
            <v/>
          </cell>
          <cell r="BV223" t="str">
            <v/>
          </cell>
          <cell r="BW223" t="str">
            <v/>
          </cell>
          <cell r="BX223" t="str">
            <v/>
          </cell>
          <cell r="BY223" t="str">
            <v/>
          </cell>
          <cell r="BZ223" t="str">
            <v/>
          </cell>
          <cell r="CA223" t="str">
            <v/>
          </cell>
          <cell r="CB223" t="str">
            <v/>
          </cell>
          <cell r="CC223" t="str">
            <v/>
          </cell>
          <cell r="CD223" t="str">
            <v/>
          </cell>
          <cell r="CE223">
            <v>15</v>
          </cell>
          <cell r="CF223">
            <v>161</v>
          </cell>
          <cell r="CG223" t="str">
            <v/>
          </cell>
          <cell r="CH223" t="str">
            <v/>
          </cell>
          <cell r="CI223">
            <v>3</v>
          </cell>
          <cell r="CJ223">
            <v>11</v>
          </cell>
          <cell r="CK223">
            <v>3</v>
          </cell>
          <cell r="CL223">
            <v>311</v>
          </cell>
          <cell r="CM223">
            <v>2</v>
          </cell>
          <cell r="CN223">
            <v>294</v>
          </cell>
          <cell r="CP223">
            <v>107</v>
          </cell>
          <cell r="CQ223">
            <v>12</v>
          </cell>
          <cell r="CR223">
            <v>220</v>
          </cell>
          <cell r="CS223">
            <v>15</v>
          </cell>
          <cell r="CT223">
            <v>228</v>
          </cell>
          <cell r="CU223">
            <v>37.4</v>
          </cell>
          <cell r="CV223" t="str">
            <v/>
          </cell>
          <cell r="CW223">
            <v>40.9</v>
          </cell>
          <cell r="CX223">
            <v>37.700000000000003</v>
          </cell>
          <cell r="CY223">
            <v>42.2</v>
          </cell>
          <cell r="CZ223">
            <v>37.4</v>
          </cell>
          <cell r="DA223">
            <v>39.799999999999997</v>
          </cell>
          <cell r="DB223">
            <v>42.3</v>
          </cell>
          <cell r="DC223" t="str">
            <v/>
          </cell>
          <cell r="DD223" t="str">
            <v/>
          </cell>
          <cell r="DE223" t="str">
            <v/>
          </cell>
          <cell r="DF223" t="str">
            <v/>
          </cell>
          <cell r="DG223" t="str">
            <v/>
          </cell>
          <cell r="DH223" t="str">
            <v/>
          </cell>
          <cell r="DI223" t="str">
            <v/>
          </cell>
          <cell r="DJ223" t="str">
            <v/>
          </cell>
          <cell r="DK223" t="str">
            <v/>
          </cell>
          <cell r="DL223" t="str">
            <v/>
          </cell>
          <cell r="DM223">
            <v>631.33000000000004</v>
          </cell>
          <cell r="DN223">
            <v>638.98</v>
          </cell>
          <cell r="DO223" t="str">
            <v/>
          </cell>
          <cell r="DP223">
            <v>3336.5244015798075</v>
          </cell>
        </row>
        <row r="224">
          <cell r="B224">
            <v>44542.583333333336</v>
          </cell>
          <cell r="C224">
            <v>687.70999999999992</v>
          </cell>
          <cell r="D224">
            <v>675.23</v>
          </cell>
          <cell r="E224">
            <v>666.76</v>
          </cell>
          <cell r="F224">
            <v>659.76</v>
          </cell>
          <cell r="G224">
            <v>651.21</v>
          </cell>
          <cell r="H224">
            <v>645.39999999999986</v>
          </cell>
          <cell r="I224">
            <v>638.80999999999983</v>
          </cell>
          <cell r="J224">
            <v>630.89999999999986</v>
          </cell>
          <cell r="K224">
            <v>620.12</v>
          </cell>
          <cell r="L224">
            <v>611.16</v>
          </cell>
          <cell r="M224">
            <v>687.9</v>
          </cell>
          <cell r="N224">
            <v>696.93999999999994</v>
          </cell>
          <cell r="O224">
            <v>675.53</v>
          </cell>
          <cell r="P224">
            <v>675.68</v>
          </cell>
          <cell r="Q224">
            <v>666.89999999999986</v>
          </cell>
          <cell r="R224">
            <v>667.11</v>
          </cell>
          <cell r="S224">
            <v>660.06999999999994</v>
          </cell>
          <cell r="T224">
            <v>645.66</v>
          </cell>
          <cell r="U224">
            <v>631.23</v>
          </cell>
          <cell r="V224">
            <v>620.35</v>
          </cell>
          <cell r="W224">
            <v>611.98</v>
          </cell>
          <cell r="X224">
            <v>612.99</v>
          </cell>
          <cell r="Y224">
            <v>675.51</v>
          </cell>
          <cell r="Z224">
            <v>667.61999999999989</v>
          </cell>
          <cell r="AA224">
            <v>660.18999999999994</v>
          </cell>
          <cell r="AB224">
            <v>651.28</v>
          </cell>
          <cell r="AC224">
            <v>645.70000000000005</v>
          </cell>
          <cell r="AD224">
            <v>639.21</v>
          </cell>
          <cell r="AE224">
            <v>631.36999999999989</v>
          </cell>
          <cell r="AF224">
            <v>621.04</v>
          </cell>
          <cell r="AG224">
            <v>613.12</v>
          </cell>
          <cell r="AH224">
            <v>604.79999999999995</v>
          </cell>
          <cell r="AI224" t="str">
            <v/>
          </cell>
          <cell r="AJ224" t="str">
            <v/>
          </cell>
          <cell r="AK224" t="str">
            <v/>
          </cell>
          <cell r="AL224" t="str">
            <v/>
          </cell>
          <cell r="AM224" t="str">
            <v/>
          </cell>
          <cell r="AN224" t="str">
            <v/>
          </cell>
          <cell r="AO224" t="str">
            <v/>
          </cell>
          <cell r="AP224" t="str">
            <v/>
          </cell>
          <cell r="AQ224" t="str">
            <v/>
          </cell>
          <cell r="AR224" t="str">
            <v/>
          </cell>
          <cell r="AS224" t="str">
            <v/>
          </cell>
          <cell r="AT224" t="str">
            <v/>
          </cell>
          <cell r="AU224" t="str">
            <v/>
          </cell>
          <cell r="AV224" t="str">
            <v/>
          </cell>
          <cell r="AW224" t="str">
            <v/>
          </cell>
          <cell r="AX224" t="str">
            <v/>
          </cell>
          <cell r="AY224" t="str">
            <v/>
          </cell>
          <cell r="AZ224" t="str">
            <v/>
          </cell>
          <cell r="BA224" t="str">
            <v/>
          </cell>
          <cell r="BB224" t="str">
            <v/>
          </cell>
          <cell r="BC224" t="str">
            <v/>
          </cell>
          <cell r="BD224" t="str">
            <v/>
          </cell>
          <cell r="BE224" t="str">
            <v/>
          </cell>
          <cell r="BF224" t="str">
            <v/>
          </cell>
          <cell r="BG224" t="str">
            <v/>
          </cell>
          <cell r="BH224" t="str">
            <v/>
          </cell>
          <cell r="BI224" t="str">
            <v/>
          </cell>
          <cell r="BJ224" t="str">
            <v/>
          </cell>
          <cell r="BK224" t="str">
            <v/>
          </cell>
          <cell r="BL224" t="str">
            <v/>
          </cell>
          <cell r="BM224" t="str">
            <v/>
          </cell>
          <cell r="BN224" t="str">
            <v/>
          </cell>
          <cell r="BO224" t="str">
            <v/>
          </cell>
          <cell r="BP224" t="str">
            <v/>
          </cell>
          <cell r="BQ224" t="str">
            <v/>
          </cell>
          <cell r="BR224" t="str">
            <v/>
          </cell>
          <cell r="BS224" t="str">
            <v/>
          </cell>
          <cell r="BT224" t="str">
            <v/>
          </cell>
          <cell r="BU224" t="str">
            <v/>
          </cell>
          <cell r="BV224" t="str">
            <v/>
          </cell>
          <cell r="BW224" t="str">
            <v/>
          </cell>
          <cell r="BX224" t="str">
            <v/>
          </cell>
          <cell r="BY224" t="str">
            <v/>
          </cell>
          <cell r="BZ224" t="str">
            <v/>
          </cell>
          <cell r="CA224" t="str">
            <v/>
          </cell>
          <cell r="CB224" t="str">
            <v/>
          </cell>
          <cell r="CC224" t="str">
            <v/>
          </cell>
          <cell r="CD224" t="str">
            <v/>
          </cell>
          <cell r="CE224">
            <v>14</v>
          </cell>
          <cell r="CF224">
            <v>161</v>
          </cell>
          <cell r="CG224" t="str">
            <v/>
          </cell>
          <cell r="CH224" t="str">
            <v/>
          </cell>
          <cell r="CI224">
            <v>5</v>
          </cell>
          <cell r="CJ224">
            <v>233</v>
          </cell>
          <cell r="CK224">
            <v>3</v>
          </cell>
          <cell r="CL224">
            <v>305</v>
          </cell>
          <cell r="CM224">
            <v>3</v>
          </cell>
          <cell r="CN224">
            <v>291</v>
          </cell>
          <cell r="CP224">
            <v>108</v>
          </cell>
          <cell r="CQ224">
            <v>12</v>
          </cell>
          <cell r="CR224">
            <v>220</v>
          </cell>
          <cell r="CS224">
            <v>14</v>
          </cell>
          <cell r="CT224">
            <v>226</v>
          </cell>
          <cell r="CU224">
            <v>35.1</v>
          </cell>
          <cell r="CV224" t="str">
            <v/>
          </cell>
          <cell r="CW224">
            <v>39.799999999999997</v>
          </cell>
          <cell r="CX224">
            <v>37.4</v>
          </cell>
          <cell r="CY224">
            <v>41.5</v>
          </cell>
          <cell r="CZ224">
            <v>37.4</v>
          </cell>
          <cell r="DA224">
            <v>40.200000000000003</v>
          </cell>
          <cell r="DB224">
            <v>42</v>
          </cell>
          <cell r="DC224" t="str">
            <v/>
          </cell>
          <cell r="DD224" t="str">
            <v/>
          </cell>
          <cell r="DE224" t="str">
            <v/>
          </cell>
          <cell r="DF224" t="str">
            <v/>
          </cell>
          <cell r="DG224" t="str">
            <v/>
          </cell>
          <cell r="DH224" t="str">
            <v/>
          </cell>
          <cell r="DI224" t="str">
            <v/>
          </cell>
          <cell r="DJ224" t="str">
            <v/>
          </cell>
          <cell r="DK224" t="str">
            <v/>
          </cell>
          <cell r="DL224" t="str">
            <v/>
          </cell>
          <cell r="DM224">
            <v>631.33999999999992</v>
          </cell>
          <cell r="DN224">
            <v>638.98</v>
          </cell>
          <cell r="DO224" t="str">
            <v/>
          </cell>
          <cell r="DP224">
            <v>6505.0027831149828</v>
          </cell>
        </row>
        <row r="225">
          <cell r="B225">
            <v>44542.59375</v>
          </cell>
          <cell r="C225">
            <v>687.70999999999992</v>
          </cell>
          <cell r="D225">
            <v>675.23</v>
          </cell>
          <cell r="E225">
            <v>666.78</v>
          </cell>
          <cell r="F225">
            <v>659.76</v>
          </cell>
          <cell r="G225">
            <v>651.21</v>
          </cell>
          <cell r="H225">
            <v>645.39999999999986</v>
          </cell>
          <cell r="I225">
            <v>638.81999999999994</v>
          </cell>
          <cell r="J225">
            <v>630.89999999999986</v>
          </cell>
          <cell r="K225">
            <v>620.12</v>
          </cell>
          <cell r="M225">
            <v>687.9</v>
          </cell>
          <cell r="N225">
            <v>696.93</v>
          </cell>
          <cell r="O225">
            <v>675.53</v>
          </cell>
          <cell r="P225">
            <v>675.68</v>
          </cell>
          <cell r="Q225">
            <v>666.89999999999986</v>
          </cell>
          <cell r="R225">
            <v>667.13</v>
          </cell>
          <cell r="S225">
            <v>660.06999999999994</v>
          </cell>
          <cell r="T225">
            <v>645.66</v>
          </cell>
          <cell r="U225">
            <v>631.24</v>
          </cell>
          <cell r="V225">
            <v>620.35</v>
          </cell>
          <cell r="W225">
            <v>611.99</v>
          </cell>
          <cell r="X225">
            <v>612.99</v>
          </cell>
          <cell r="Y225">
            <v>675.53</v>
          </cell>
          <cell r="Z225">
            <v>667.61</v>
          </cell>
          <cell r="AA225">
            <v>660.18999999999994</v>
          </cell>
          <cell r="AB225">
            <v>651.28</v>
          </cell>
          <cell r="AC225">
            <v>645.68999999999994</v>
          </cell>
          <cell r="AD225">
            <v>639.21</v>
          </cell>
          <cell r="AE225">
            <v>631.36999999999989</v>
          </cell>
          <cell r="AF225">
            <v>621.04999999999995</v>
          </cell>
          <cell r="AG225">
            <v>613.11</v>
          </cell>
          <cell r="AH225" t="str">
            <v/>
          </cell>
          <cell r="AI225" t="str">
            <v/>
          </cell>
          <cell r="AJ225" t="str">
            <v/>
          </cell>
          <cell r="AK225" t="str">
            <v/>
          </cell>
          <cell r="AL225" t="str">
            <v/>
          </cell>
          <cell r="AM225" t="str">
            <v/>
          </cell>
          <cell r="AN225" t="str">
            <v/>
          </cell>
          <cell r="AO225" t="str">
            <v/>
          </cell>
          <cell r="AP225" t="str">
            <v/>
          </cell>
          <cell r="AQ225" t="str">
            <v/>
          </cell>
          <cell r="AR225" t="str">
            <v/>
          </cell>
          <cell r="AS225" t="str">
            <v/>
          </cell>
          <cell r="AT225" t="str">
            <v/>
          </cell>
          <cell r="AU225" t="str">
            <v/>
          </cell>
          <cell r="AV225" t="str">
            <v/>
          </cell>
          <cell r="AW225" t="str">
            <v/>
          </cell>
          <cell r="AX225" t="str">
            <v/>
          </cell>
          <cell r="AY225" t="str">
            <v/>
          </cell>
          <cell r="AZ225" t="str">
            <v/>
          </cell>
          <cell r="BA225" t="str">
            <v/>
          </cell>
          <cell r="BB225" t="str">
            <v/>
          </cell>
          <cell r="BC225" t="str">
            <v/>
          </cell>
          <cell r="BD225" t="str">
            <v/>
          </cell>
          <cell r="BE225" t="str">
            <v/>
          </cell>
          <cell r="BF225" t="str">
            <v/>
          </cell>
          <cell r="BG225" t="str">
            <v/>
          </cell>
          <cell r="BH225" t="str">
            <v/>
          </cell>
          <cell r="BI225" t="str">
            <v/>
          </cell>
          <cell r="BJ225" t="str">
            <v/>
          </cell>
          <cell r="BK225" t="str">
            <v/>
          </cell>
          <cell r="BL225" t="str">
            <v/>
          </cell>
          <cell r="BM225" t="str">
            <v/>
          </cell>
          <cell r="BN225" t="str">
            <v/>
          </cell>
          <cell r="BO225" t="str">
            <v/>
          </cell>
          <cell r="BP225" t="str">
            <v/>
          </cell>
          <cell r="BQ225" t="str">
            <v/>
          </cell>
          <cell r="BR225" t="str">
            <v/>
          </cell>
          <cell r="BS225" t="str">
            <v/>
          </cell>
          <cell r="BT225" t="str">
            <v/>
          </cell>
          <cell r="BU225" t="str">
            <v/>
          </cell>
          <cell r="BV225" t="str">
            <v/>
          </cell>
          <cell r="BW225" t="str">
            <v/>
          </cell>
          <cell r="BX225" t="str">
            <v/>
          </cell>
          <cell r="BY225" t="str">
            <v/>
          </cell>
          <cell r="BZ225" t="str">
            <v/>
          </cell>
          <cell r="CA225" t="str">
            <v/>
          </cell>
          <cell r="CB225" t="str">
            <v/>
          </cell>
          <cell r="CC225" t="str">
            <v/>
          </cell>
          <cell r="CD225" t="str">
            <v/>
          </cell>
          <cell r="CE225">
            <v>14</v>
          </cell>
          <cell r="CF225">
            <v>162</v>
          </cell>
          <cell r="CG225" t="str">
            <v/>
          </cell>
          <cell r="CH225" t="str">
            <v/>
          </cell>
          <cell r="CI225">
            <v>4</v>
          </cell>
          <cell r="CJ225">
            <v>242</v>
          </cell>
          <cell r="CK225">
            <v>3</v>
          </cell>
          <cell r="CL225">
            <v>309</v>
          </cell>
          <cell r="CM225">
            <v>3</v>
          </cell>
          <cell r="CN225">
            <v>292</v>
          </cell>
          <cell r="CP225">
            <v>109</v>
          </cell>
          <cell r="CQ225">
            <v>12</v>
          </cell>
          <cell r="CR225">
            <v>217</v>
          </cell>
          <cell r="CS225">
            <v>12</v>
          </cell>
          <cell r="CT225">
            <v>230</v>
          </cell>
          <cell r="CU225">
            <v>35.200000000000003</v>
          </cell>
          <cell r="CV225" t="str">
            <v/>
          </cell>
          <cell r="CW225">
            <v>38.6</v>
          </cell>
          <cell r="CX225">
            <v>37.6</v>
          </cell>
          <cell r="CY225">
            <v>41.3</v>
          </cell>
          <cell r="CZ225">
            <v>37.5</v>
          </cell>
          <cell r="DA225">
            <v>40.400000000000006</v>
          </cell>
          <cell r="DB225">
            <v>42.2</v>
          </cell>
          <cell r="DC225" t="str">
            <v/>
          </cell>
          <cell r="DD225" t="str">
            <v/>
          </cell>
          <cell r="DE225" t="str">
            <v/>
          </cell>
          <cell r="DF225" t="str">
            <v/>
          </cell>
          <cell r="DG225" t="str">
            <v/>
          </cell>
          <cell r="DH225" t="str">
            <v/>
          </cell>
          <cell r="DI225" t="str">
            <v/>
          </cell>
          <cell r="DJ225" t="str">
            <v/>
          </cell>
          <cell r="DK225" t="str">
            <v/>
          </cell>
          <cell r="DL225" t="str">
            <v/>
          </cell>
          <cell r="DM225">
            <v>631.27999999999986</v>
          </cell>
          <cell r="DN225">
            <v>638.98</v>
          </cell>
          <cell r="DO225" t="str">
            <v/>
          </cell>
          <cell r="DP225">
            <v>6494.4907817509575</v>
          </cell>
        </row>
        <row r="226">
          <cell r="B226">
            <v>44542.604166666664</v>
          </cell>
          <cell r="C226">
            <v>687.7</v>
          </cell>
          <cell r="D226">
            <v>675.2399999999999</v>
          </cell>
          <cell r="E226">
            <v>666.78</v>
          </cell>
          <cell r="F226">
            <v>659.76</v>
          </cell>
          <cell r="G226">
            <v>651.21</v>
          </cell>
          <cell r="H226">
            <v>645.39999999999986</v>
          </cell>
          <cell r="I226">
            <v>638.79999999999995</v>
          </cell>
          <cell r="J226">
            <v>630.89999999999986</v>
          </cell>
          <cell r="K226">
            <v>620.12</v>
          </cell>
          <cell r="M226">
            <v>687.9</v>
          </cell>
          <cell r="N226">
            <v>696.91</v>
          </cell>
          <cell r="O226">
            <v>675.53</v>
          </cell>
          <cell r="P226">
            <v>675.69</v>
          </cell>
          <cell r="Q226">
            <v>666.89999999999986</v>
          </cell>
          <cell r="R226">
            <v>667.11999999999989</v>
          </cell>
          <cell r="S226">
            <v>660.06999999999994</v>
          </cell>
          <cell r="T226">
            <v>645.66</v>
          </cell>
          <cell r="U226">
            <v>631.23</v>
          </cell>
          <cell r="V226">
            <v>620.34</v>
          </cell>
          <cell r="W226">
            <v>611.98</v>
          </cell>
          <cell r="X226">
            <v>612.99</v>
          </cell>
          <cell r="Y226">
            <v>675.51</v>
          </cell>
          <cell r="Z226">
            <v>667.61999999999989</v>
          </cell>
          <cell r="AA226">
            <v>660.18999999999994</v>
          </cell>
          <cell r="AB226">
            <v>651.28</v>
          </cell>
          <cell r="AC226">
            <v>645.70000000000005</v>
          </cell>
          <cell r="AD226">
            <v>639.21</v>
          </cell>
          <cell r="AE226">
            <v>631.36</v>
          </cell>
          <cell r="AF226">
            <v>621.04999999999995</v>
          </cell>
          <cell r="AG226">
            <v>613.11</v>
          </cell>
          <cell r="AH226" t="str">
            <v/>
          </cell>
          <cell r="AI226" t="str">
            <v/>
          </cell>
          <cell r="AJ226" t="str">
            <v/>
          </cell>
          <cell r="AK226" t="str">
            <v/>
          </cell>
          <cell r="AL226" t="str">
            <v/>
          </cell>
          <cell r="AM226" t="str">
            <v/>
          </cell>
          <cell r="AN226" t="str">
            <v/>
          </cell>
          <cell r="AO226" t="str">
            <v/>
          </cell>
          <cell r="AP226" t="str">
            <v/>
          </cell>
          <cell r="AQ226" t="str">
            <v/>
          </cell>
          <cell r="AR226" t="str">
            <v/>
          </cell>
          <cell r="AS226" t="str">
            <v/>
          </cell>
          <cell r="AT226" t="str">
            <v/>
          </cell>
          <cell r="AU226" t="str">
            <v/>
          </cell>
          <cell r="AV226" t="str">
            <v/>
          </cell>
          <cell r="AW226" t="str">
            <v/>
          </cell>
          <cell r="AX226" t="str">
            <v/>
          </cell>
          <cell r="AY226" t="str">
            <v/>
          </cell>
          <cell r="AZ226" t="str">
            <v/>
          </cell>
          <cell r="BA226" t="str">
            <v/>
          </cell>
          <cell r="BB226" t="str">
            <v/>
          </cell>
          <cell r="BC226" t="str">
            <v/>
          </cell>
          <cell r="BD226" t="str">
            <v/>
          </cell>
          <cell r="BE226" t="str">
            <v/>
          </cell>
          <cell r="BF226" t="str">
            <v/>
          </cell>
          <cell r="BG226" t="str">
            <v/>
          </cell>
          <cell r="BH226" t="str">
            <v/>
          </cell>
          <cell r="BI226" t="str">
            <v/>
          </cell>
          <cell r="BJ226" t="str">
            <v/>
          </cell>
          <cell r="BK226" t="str">
            <v/>
          </cell>
          <cell r="BL226" t="str">
            <v/>
          </cell>
          <cell r="BM226" t="str">
            <v/>
          </cell>
          <cell r="BN226" t="str">
            <v/>
          </cell>
          <cell r="BO226" t="str">
            <v/>
          </cell>
          <cell r="BP226" t="str">
            <v/>
          </cell>
          <cell r="BQ226" t="str">
            <v/>
          </cell>
          <cell r="BR226" t="str">
            <v/>
          </cell>
          <cell r="BS226" t="str">
            <v/>
          </cell>
          <cell r="BT226" t="str">
            <v/>
          </cell>
          <cell r="BU226" t="str">
            <v/>
          </cell>
          <cell r="BV226" t="str">
            <v/>
          </cell>
          <cell r="BW226" t="str">
            <v/>
          </cell>
          <cell r="BX226" t="str">
            <v/>
          </cell>
          <cell r="BY226" t="str">
            <v/>
          </cell>
          <cell r="BZ226" t="str">
            <v/>
          </cell>
          <cell r="CA226" t="str">
            <v/>
          </cell>
          <cell r="CB226" t="str">
            <v/>
          </cell>
          <cell r="CC226" t="str">
            <v/>
          </cell>
          <cell r="CD226" t="str">
            <v/>
          </cell>
          <cell r="CE226">
            <v>15</v>
          </cell>
          <cell r="CF226">
            <v>165</v>
          </cell>
          <cell r="CG226" t="str">
            <v/>
          </cell>
          <cell r="CH226" t="str">
            <v/>
          </cell>
          <cell r="CI226">
            <v>6</v>
          </cell>
          <cell r="CJ226">
            <v>273</v>
          </cell>
          <cell r="CK226">
            <v>4</v>
          </cell>
          <cell r="CL226">
            <v>304</v>
          </cell>
          <cell r="CM226">
            <v>2</v>
          </cell>
          <cell r="CN226">
            <v>297</v>
          </cell>
          <cell r="CP226">
            <v>105</v>
          </cell>
          <cell r="CQ226">
            <v>13</v>
          </cell>
          <cell r="CR226">
            <v>213</v>
          </cell>
          <cell r="CS226">
            <v>13</v>
          </cell>
          <cell r="CT226">
            <v>236</v>
          </cell>
          <cell r="CU226">
            <v>34.9</v>
          </cell>
          <cell r="CV226" t="str">
            <v/>
          </cell>
          <cell r="CW226">
            <v>38.1</v>
          </cell>
          <cell r="CX226">
            <v>37.799999999999997</v>
          </cell>
          <cell r="CY226">
            <v>40.700000000000003</v>
          </cell>
          <cell r="CZ226">
            <v>37.299999999999997</v>
          </cell>
          <cell r="DA226">
            <v>40.700000000000003</v>
          </cell>
          <cell r="DB226">
            <v>42.5</v>
          </cell>
          <cell r="DC226" t="str">
            <v/>
          </cell>
          <cell r="DD226" t="str">
            <v/>
          </cell>
          <cell r="DE226" t="str">
            <v/>
          </cell>
          <cell r="DF226" t="str">
            <v/>
          </cell>
          <cell r="DG226" t="str">
            <v/>
          </cell>
          <cell r="DH226" t="str">
            <v/>
          </cell>
          <cell r="DI226" t="str">
            <v/>
          </cell>
          <cell r="DJ226" t="str">
            <v/>
          </cell>
          <cell r="DK226" t="str">
            <v/>
          </cell>
          <cell r="DL226" t="str">
            <v/>
          </cell>
          <cell r="DM226">
            <v>631.33000000000004</v>
          </cell>
          <cell r="DN226">
            <v>638.98</v>
          </cell>
          <cell r="DO226" t="str">
            <v/>
          </cell>
          <cell r="DP226">
            <v>6501.4987827780233</v>
          </cell>
        </row>
        <row r="227">
          <cell r="B227">
            <v>44542.614583333336</v>
          </cell>
          <cell r="C227">
            <v>687.7</v>
          </cell>
          <cell r="D227">
            <v>675.2399999999999</v>
          </cell>
          <cell r="E227">
            <v>666.79</v>
          </cell>
          <cell r="F227">
            <v>659.75</v>
          </cell>
          <cell r="G227">
            <v>651.21</v>
          </cell>
          <cell r="H227">
            <v>645.39999999999986</v>
          </cell>
          <cell r="I227">
            <v>638.80999999999983</v>
          </cell>
          <cell r="J227">
            <v>630.89999999999986</v>
          </cell>
          <cell r="K227">
            <v>620.12</v>
          </cell>
          <cell r="M227">
            <v>687.88999999999987</v>
          </cell>
          <cell r="N227">
            <v>696.91</v>
          </cell>
          <cell r="O227">
            <v>675.54</v>
          </cell>
          <cell r="P227">
            <v>675.7</v>
          </cell>
          <cell r="Q227">
            <v>666.91</v>
          </cell>
          <cell r="R227">
            <v>667.13</v>
          </cell>
          <cell r="S227">
            <v>660.08</v>
          </cell>
          <cell r="T227">
            <v>645.66</v>
          </cell>
          <cell r="U227">
            <v>631.23</v>
          </cell>
          <cell r="V227">
            <v>620.34</v>
          </cell>
          <cell r="W227">
            <v>611.98</v>
          </cell>
          <cell r="X227">
            <v>612.99999999999989</v>
          </cell>
          <cell r="Y227">
            <v>675.51</v>
          </cell>
          <cell r="Z227">
            <v>667.63</v>
          </cell>
          <cell r="AA227">
            <v>660.18999999999994</v>
          </cell>
          <cell r="AB227">
            <v>651.28</v>
          </cell>
          <cell r="AC227">
            <v>645.70000000000005</v>
          </cell>
          <cell r="AD227">
            <v>639.21</v>
          </cell>
          <cell r="AE227">
            <v>631.38</v>
          </cell>
          <cell r="AF227">
            <v>621.04</v>
          </cell>
          <cell r="AG227">
            <v>613.11</v>
          </cell>
          <cell r="AH227" t="str">
            <v/>
          </cell>
          <cell r="AI227" t="str">
            <v/>
          </cell>
          <cell r="AJ227" t="str">
            <v/>
          </cell>
          <cell r="AK227" t="str">
            <v/>
          </cell>
          <cell r="AL227" t="str">
            <v/>
          </cell>
          <cell r="AM227" t="str">
            <v/>
          </cell>
          <cell r="AN227" t="str">
            <v/>
          </cell>
          <cell r="AO227" t="str">
            <v/>
          </cell>
          <cell r="AP227" t="str">
            <v/>
          </cell>
          <cell r="AQ227" t="str">
            <v/>
          </cell>
          <cell r="AR227" t="str">
            <v/>
          </cell>
          <cell r="AS227" t="str">
            <v/>
          </cell>
          <cell r="AT227" t="str">
            <v/>
          </cell>
          <cell r="AU227" t="str">
            <v/>
          </cell>
          <cell r="AV227" t="str">
            <v/>
          </cell>
          <cell r="AW227" t="str">
            <v/>
          </cell>
          <cell r="AX227" t="str">
            <v/>
          </cell>
          <cell r="AY227" t="str">
            <v/>
          </cell>
          <cell r="AZ227" t="str">
            <v/>
          </cell>
          <cell r="BA227" t="str">
            <v/>
          </cell>
          <cell r="BB227" t="str">
            <v/>
          </cell>
          <cell r="BC227" t="str">
            <v/>
          </cell>
          <cell r="BD227" t="str">
            <v/>
          </cell>
          <cell r="BE227" t="str">
            <v/>
          </cell>
          <cell r="BF227" t="str">
            <v/>
          </cell>
          <cell r="BG227" t="str">
            <v/>
          </cell>
          <cell r="BH227" t="str">
            <v/>
          </cell>
          <cell r="BI227" t="str">
            <v/>
          </cell>
          <cell r="BJ227" t="str">
            <v/>
          </cell>
          <cell r="BK227" t="str">
            <v/>
          </cell>
          <cell r="BL227" t="str">
            <v/>
          </cell>
          <cell r="BM227" t="str">
            <v/>
          </cell>
          <cell r="BN227" t="str">
            <v/>
          </cell>
          <cell r="BO227" t="str">
            <v/>
          </cell>
          <cell r="BP227" t="str">
            <v/>
          </cell>
          <cell r="BQ227" t="str">
            <v/>
          </cell>
          <cell r="BR227" t="str">
            <v/>
          </cell>
          <cell r="BS227" t="str">
            <v/>
          </cell>
          <cell r="BT227" t="str">
            <v/>
          </cell>
          <cell r="BU227" t="str">
            <v/>
          </cell>
          <cell r="BV227" t="str">
            <v/>
          </cell>
          <cell r="BW227" t="str">
            <v/>
          </cell>
          <cell r="BX227" t="str">
            <v/>
          </cell>
          <cell r="BY227" t="str">
            <v/>
          </cell>
          <cell r="BZ227" t="str">
            <v/>
          </cell>
          <cell r="CA227" t="str">
            <v/>
          </cell>
          <cell r="CB227" t="str">
            <v/>
          </cell>
          <cell r="CC227" t="str">
            <v/>
          </cell>
          <cell r="CD227" t="str">
            <v/>
          </cell>
          <cell r="CE227">
            <v>15</v>
          </cell>
          <cell r="CF227">
            <v>161</v>
          </cell>
          <cell r="CG227" t="str">
            <v/>
          </cell>
          <cell r="CH227" t="str">
            <v/>
          </cell>
          <cell r="CI227">
            <v>4</v>
          </cell>
          <cell r="CJ227">
            <v>308</v>
          </cell>
          <cell r="CK227">
            <v>4</v>
          </cell>
          <cell r="CL227">
            <v>290</v>
          </cell>
          <cell r="CM227">
            <v>2</v>
          </cell>
          <cell r="CN227">
            <v>303</v>
          </cell>
          <cell r="CP227">
            <v>101</v>
          </cell>
          <cell r="CQ227">
            <v>12</v>
          </cell>
          <cell r="CR227">
            <v>219</v>
          </cell>
          <cell r="CS227">
            <v>13</v>
          </cell>
          <cell r="CT227">
            <v>231</v>
          </cell>
          <cell r="CU227">
            <v>34.799999999999997</v>
          </cell>
          <cell r="CV227" t="str">
            <v/>
          </cell>
          <cell r="CW227">
            <v>38</v>
          </cell>
          <cell r="CX227">
            <v>37.700000000000003</v>
          </cell>
          <cell r="CY227">
            <v>41.1</v>
          </cell>
          <cell r="CZ227">
            <v>37.5</v>
          </cell>
          <cell r="DA227">
            <v>40.799999999999997</v>
          </cell>
          <cell r="DB227">
            <v>43.1</v>
          </cell>
          <cell r="DC227" t="str">
            <v/>
          </cell>
          <cell r="DD227" t="str">
            <v/>
          </cell>
          <cell r="DE227" t="str">
            <v/>
          </cell>
          <cell r="DF227" t="str">
            <v/>
          </cell>
          <cell r="DG227" t="str">
            <v/>
          </cell>
          <cell r="DH227" t="str">
            <v/>
          </cell>
          <cell r="DI227" t="str">
            <v/>
          </cell>
          <cell r="DJ227" t="str">
            <v/>
          </cell>
          <cell r="DK227" t="str">
            <v/>
          </cell>
          <cell r="DL227" t="str">
            <v/>
          </cell>
          <cell r="DM227">
            <v>631.33999999999992</v>
          </cell>
          <cell r="DN227">
            <v>638.98</v>
          </cell>
          <cell r="DO227" t="str">
            <v/>
          </cell>
          <cell r="DP227">
            <v>3364.2604048613975</v>
          </cell>
        </row>
        <row r="228">
          <cell r="B228">
            <v>44542.625</v>
          </cell>
          <cell r="C228">
            <v>687.68999999999994</v>
          </cell>
          <cell r="D228">
            <v>675.2399999999999</v>
          </cell>
          <cell r="E228">
            <v>666.79</v>
          </cell>
          <cell r="F228">
            <v>659.76</v>
          </cell>
          <cell r="G228">
            <v>651.21</v>
          </cell>
          <cell r="H228">
            <v>645.39999999999986</v>
          </cell>
          <cell r="I228">
            <v>638.80999999999983</v>
          </cell>
          <cell r="J228">
            <v>630.89999999999986</v>
          </cell>
          <cell r="K228">
            <v>620.12</v>
          </cell>
          <cell r="L228">
            <v>611.16</v>
          </cell>
          <cell r="M228">
            <v>687.88999999999987</v>
          </cell>
          <cell r="N228">
            <v>696.88999999999987</v>
          </cell>
          <cell r="O228">
            <v>675.54</v>
          </cell>
          <cell r="P228">
            <v>675.7</v>
          </cell>
          <cell r="Q228">
            <v>666.91</v>
          </cell>
          <cell r="R228">
            <v>667.11999999999989</v>
          </cell>
          <cell r="S228">
            <v>660.06999999999994</v>
          </cell>
          <cell r="T228">
            <v>645.66999999999996</v>
          </cell>
          <cell r="U228">
            <v>631.23</v>
          </cell>
          <cell r="V228">
            <v>620.34</v>
          </cell>
          <cell r="W228">
            <v>611.99</v>
          </cell>
          <cell r="X228">
            <v>612.99999999999989</v>
          </cell>
          <cell r="Y228">
            <v>675.53</v>
          </cell>
          <cell r="Z228">
            <v>667.63</v>
          </cell>
          <cell r="AA228">
            <v>660.18999999999994</v>
          </cell>
          <cell r="AB228">
            <v>651.28</v>
          </cell>
          <cell r="AC228">
            <v>645.70000000000005</v>
          </cell>
          <cell r="AD228">
            <v>639.21</v>
          </cell>
          <cell r="AE228">
            <v>631.36</v>
          </cell>
          <cell r="AF228">
            <v>621.02999999999986</v>
          </cell>
          <cell r="AG228">
            <v>613.09</v>
          </cell>
          <cell r="AH228">
            <v>604.79999999999995</v>
          </cell>
          <cell r="AI228" t="str">
            <v/>
          </cell>
          <cell r="AJ228" t="str">
            <v/>
          </cell>
          <cell r="AK228" t="str">
            <v/>
          </cell>
          <cell r="AL228" t="str">
            <v/>
          </cell>
          <cell r="AM228" t="str">
            <v/>
          </cell>
          <cell r="AN228" t="str">
            <v/>
          </cell>
          <cell r="AO228" t="str">
            <v/>
          </cell>
          <cell r="AP228" t="str">
            <v/>
          </cell>
          <cell r="AQ228" t="str">
            <v/>
          </cell>
          <cell r="AR228" t="str">
            <v/>
          </cell>
          <cell r="AS228" t="str">
            <v/>
          </cell>
          <cell r="AT228" t="str">
            <v/>
          </cell>
          <cell r="AU228" t="str">
            <v/>
          </cell>
          <cell r="AV228" t="str">
            <v/>
          </cell>
          <cell r="AW228" t="str">
            <v/>
          </cell>
          <cell r="AX228" t="str">
            <v/>
          </cell>
          <cell r="AY228" t="str">
            <v/>
          </cell>
          <cell r="AZ228" t="str">
            <v/>
          </cell>
          <cell r="BA228" t="str">
            <v/>
          </cell>
          <cell r="BB228" t="str">
            <v/>
          </cell>
          <cell r="BC228" t="str">
            <v/>
          </cell>
          <cell r="BD228" t="str">
            <v/>
          </cell>
          <cell r="BE228" t="str">
            <v/>
          </cell>
          <cell r="BF228" t="str">
            <v/>
          </cell>
          <cell r="BG228" t="str">
            <v/>
          </cell>
          <cell r="BH228" t="str">
            <v/>
          </cell>
          <cell r="BI228" t="str">
            <v/>
          </cell>
          <cell r="BJ228" t="str">
            <v/>
          </cell>
          <cell r="BK228" t="str">
            <v/>
          </cell>
          <cell r="BL228" t="str">
            <v/>
          </cell>
          <cell r="BM228" t="str">
            <v/>
          </cell>
          <cell r="BN228" t="str">
            <v/>
          </cell>
          <cell r="BO228" t="str">
            <v/>
          </cell>
          <cell r="BP228" t="str">
            <v/>
          </cell>
          <cell r="BQ228" t="str">
            <v/>
          </cell>
          <cell r="BR228" t="str">
            <v/>
          </cell>
          <cell r="BS228" t="str">
            <v/>
          </cell>
          <cell r="BT228" t="str">
            <v/>
          </cell>
          <cell r="BU228" t="str">
            <v/>
          </cell>
          <cell r="BV228" t="str">
            <v/>
          </cell>
          <cell r="BW228" t="str">
            <v/>
          </cell>
          <cell r="BX228" t="str">
            <v/>
          </cell>
          <cell r="BY228" t="str">
            <v/>
          </cell>
          <cell r="BZ228" t="str">
            <v/>
          </cell>
          <cell r="CA228" t="str">
            <v/>
          </cell>
          <cell r="CB228" t="str">
            <v/>
          </cell>
          <cell r="CC228" t="str">
            <v/>
          </cell>
          <cell r="CD228" t="str">
            <v/>
          </cell>
          <cell r="CE228">
            <v>15</v>
          </cell>
          <cell r="CF228">
            <v>160</v>
          </cell>
          <cell r="CG228" t="str">
            <v/>
          </cell>
          <cell r="CH228" t="str">
            <v/>
          </cell>
          <cell r="CI228">
            <v>4</v>
          </cell>
          <cell r="CJ228">
            <v>287</v>
          </cell>
          <cell r="CK228">
            <v>3</v>
          </cell>
          <cell r="CL228">
            <v>304</v>
          </cell>
          <cell r="CM228">
            <v>1</v>
          </cell>
          <cell r="CN228">
            <v>302</v>
          </cell>
          <cell r="CP228">
            <v>110</v>
          </cell>
          <cell r="CQ228">
            <v>11</v>
          </cell>
          <cell r="CR228">
            <v>219</v>
          </cell>
          <cell r="CS228">
            <v>12</v>
          </cell>
          <cell r="CT228">
            <v>235</v>
          </cell>
          <cell r="CU228">
            <v>35.1</v>
          </cell>
          <cell r="CV228" t="str">
            <v/>
          </cell>
          <cell r="CW228">
            <v>38.200000000000003</v>
          </cell>
          <cell r="CX228">
            <v>37.4</v>
          </cell>
          <cell r="CY228">
            <v>41.5</v>
          </cell>
          <cell r="CZ228">
            <v>37.700000000000003</v>
          </cell>
          <cell r="DA228">
            <v>40.5</v>
          </cell>
          <cell r="DB228">
            <v>43.3</v>
          </cell>
          <cell r="DC228" t="str">
            <v/>
          </cell>
          <cell r="DD228" t="str">
            <v/>
          </cell>
          <cell r="DE228" t="str">
            <v/>
          </cell>
          <cell r="DF228" t="str">
            <v/>
          </cell>
          <cell r="DG228" t="str">
            <v/>
          </cell>
          <cell r="DH228" t="str">
            <v/>
          </cell>
          <cell r="DI228" t="str">
            <v/>
          </cell>
          <cell r="DJ228" t="str">
            <v/>
          </cell>
          <cell r="DK228" t="str">
            <v/>
          </cell>
          <cell r="DL228" t="str">
            <v/>
          </cell>
          <cell r="DM228">
            <v>631.33999999999992</v>
          </cell>
          <cell r="DN228">
            <v>638.98</v>
          </cell>
          <cell r="DO228" t="str">
            <v/>
          </cell>
          <cell r="DP228">
            <v>6519.0307847397189</v>
          </cell>
        </row>
        <row r="229">
          <cell r="B229">
            <v>44542.635416666664</v>
          </cell>
          <cell r="C229">
            <v>687.68999999999994</v>
          </cell>
          <cell r="D229">
            <v>675.2399999999999</v>
          </cell>
          <cell r="E229">
            <v>666.79</v>
          </cell>
          <cell r="F229">
            <v>659.76</v>
          </cell>
          <cell r="G229">
            <v>651.21</v>
          </cell>
          <cell r="H229">
            <v>645.39999999999986</v>
          </cell>
          <cell r="I229">
            <v>638.80999999999983</v>
          </cell>
          <cell r="J229">
            <v>630.89999999999986</v>
          </cell>
          <cell r="K229">
            <v>620.12</v>
          </cell>
          <cell r="M229">
            <v>687.88999999999987</v>
          </cell>
          <cell r="N229">
            <v>696.88</v>
          </cell>
          <cell r="O229">
            <v>675.54</v>
          </cell>
          <cell r="P229">
            <v>675.69</v>
          </cell>
          <cell r="Q229">
            <v>666.91</v>
          </cell>
          <cell r="R229">
            <v>667.13</v>
          </cell>
          <cell r="S229">
            <v>660.06999999999994</v>
          </cell>
          <cell r="T229">
            <v>645.66999999999996</v>
          </cell>
          <cell r="U229">
            <v>631.21999999999991</v>
          </cell>
          <cell r="V229">
            <v>620.34</v>
          </cell>
          <cell r="W229">
            <v>611.99</v>
          </cell>
          <cell r="X229">
            <v>612.99999999999989</v>
          </cell>
          <cell r="Y229">
            <v>675.53</v>
          </cell>
          <cell r="Z229">
            <v>667.63</v>
          </cell>
          <cell r="AA229">
            <v>660.18999999999994</v>
          </cell>
          <cell r="AB229">
            <v>651.28</v>
          </cell>
          <cell r="AC229">
            <v>645.71</v>
          </cell>
          <cell r="AD229">
            <v>639.21</v>
          </cell>
          <cell r="AE229">
            <v>631.35</v>
          </cell>
          <cell r="AF229">
            <v>621.02</v>
          </cell>
          <cell r="AG229">
            <v>613.09</v>
          </cell>
          <cell r="AH229" t="str">
            <v/>
          </cell>
          <cell r="AI229" t="str">
            <v/>
          </cell>
          <cell r="AJ229" t="str">
            <v/>
          </cell>
          <cell r="AK229" t="str">
            <v/>
          </cell>
          <cell r="AL229" t="str">
            <v/>
          </cell>
          <cell r="AM229" t="str">
            <v/>
          </cell>
          <cell r="AN229" t="str">
            <v/>
          </cell>
          <cell r="AO229" t="str">
            <v/>
          </cell>
          <cell r="AP229" t="str">
            <v/>
          </cell>
          <cell r="AQ229" t="str">
            <v/>
          </cell>
          <cell r="AR229" t="str">
            <v/>
          </cell>
          <cell r="AS229" t="str">
            <v/>
          </cell>
          <cell r="AT229" t="str">
            <v/>
          </cell>
          <cell r="AU229" t="str">
            <v/>
          </cell>
          <cell r="AV229" t="str">
            <v/>
          </cell>
          <cell r="AW229" t="str">
            <v/>
          </cell>
          <cell r="AX229" t="str">
            <v/>
          </cell>
          <cell r="AY229" t="str">
            <v/>
          </cell>
          <cell r="AZ229" t="str">
            <v/>
          </cell>
          <cell r="BA229" t="str">
            <v/>
          </cell>
          <cell r="BB229" t="str">
            <v/>
          </cell>
          <cell r="BC229" t="str">
            <v/>
          </cell>
          <cell r="BD229" t="str">
            <v/>
          </cell>
          <cell r="BE229" t="str">
            <v/>
          </cell>
          <cell r="BF229" t="str">
            <v/>
          </cell>
          <cell r="BG229" t="str">
            <v/>
          </cell>
          <cell r="BH229" t="str">
            <v/>
          </cell>
          <cell r="BI229" t="str">
            <v/>
          </cell>
          <cell r="BJ229" t="str">
            <v/>
          </cell>
          <cell r="BK229" t="str">
            <v/>
          </cell>
          <cell r="BL229" t="str">
            <v/>
          </cell>
          <cell r="BM229" t="str">
            <v/>
          </cell>
          <cell r="BN229" t="str">
            <v/>
          </cell>
          <cell r="BO229" t="str">
            <v/>
          </cell>
          <cell r="BP229" t="str">
            <v/>
          </cell>
          <cell r="BQ229" t="str">
            <v/>
          </cell>
          <cell r="BR229" t="str">
            <v/>
          </cell>
          <cell r="BS229" t="str">
            <v/>
          </cell>
          <cell r="BT229" t="str">
            <v/>
          </cell>
          <cell r="BU229" t="str">
            <v/>
          </cell>
          <cell r="BV229" t="str">
            <v/>
          </cell>
          <cell r="BW229" t="str">
            <v/>
          </cell>
          <cell r="BX229" t="str">
            <v/>
          </cell>
          <cell r="BY229" t="str">
            <v/>
          </cell>
          <cell r="BZ229" t="str">
            <v/>
          </cell>
          <cell r="CA229" t="str">
            <v/>
          </cell>
          <cell r="CB229" t="str">
            <v/>
          </cell>
          <cell r="CC229" t="str">
            <v/>
          </cell>
          <cell r="CD229" t="str">
            <v/>
          </cell>
          <cell r="CE229">
            <v>15</v>
          </cell>
          <cell r="CF229">
            <v>163</v>
          </cell>
          <cell r="CG229" t="str">
            <v/>
          </cell>
          <cell r="CH229" t="str">
            <v/>
          </cell>
          <cell r="CI229">
            <v>3</v>
          </cell>
          <cell r="CJ229">
            <v>249</v>
          </cell>
          <cell r="CK229">
            <v>3</v>
          </cell>
          <cell r="CL229">
            <v>314</v>
          </cell>
          <cell r="CM229">
            <v>2</v>
          </cell>
          <cell r="CN229">
            <v>305</v>
          </cell>
          <cell r="CP229">
            <v>100</v>
          </cell>
          <cell r="CQ229">
            <v>10</v>
          </cell>
          <cell r="CR229">
            <v>219</v>
          </cell>
          <cell r="CS229">
            <v>11</v>
          </cell>
          <cell r="CT229">
            <v>245</v>
          </cell>
          <cell r="CU229">
            <v>35.4</v>
          </cell>
          <cell r="CV229" t="str">
            <v/>
          </cell>
          <cell r="CW229">
            <v>39.200000000000003</v>
          </cell>
          <cell r="CX229">
            <v>37.1</v>
          </cell>
          <cell r="CY229">
            <v>40.9</v>
          </cell>
          <cell r="CZ229">
            <v>37.700000000000003</v>
          </cell>
          <cell r="DA229">
            <v>40.400000000000006</v>
          </cell>
          <cell r="DB229">
            <v>43.3</v>
          </cell>
          <cell r="DC229" t="str">
            <v/>
          </cell>
          <cell r="DD229" t="str">
            <v/>
          </cell>
          <cell r="DE229" t="str">
            <v/>
          </cell>
          <cell r="DF229" t="str">
            <v/>
          </cell>
          <cell r="DG229" t="str">
            <v/>
          </cell>
          <cell r="DH229" t="str">
            <v/>
          </cell>
          <cell r="DI229" t="str">
            <v/>
          </cell>
          <cell r="DJ229" t="str">
            <v/>
          </cell>
          <cell r="DK229" t="str">
            <v/>
          </cell>
          <cell r="DL229" t="str">
            <v/>
          </cell>
          <cell r="DM229">
            <v>631.33000000000004</v>
          </cell>
          <cell r="DN229">
            <v>638.98</v>
          </cell>
          <cell r="DO229" t="str">
            <v/>
          </cell>
          <cell r="DP229">
            <v>6508.5067834519414</v>
          </cell>
        </row>
        <row r="230">
          <cell r="B230">
            <v>44542.645833333336</v>
          </cell>
          <cell r="C230">
            <v>687.68999999999994</v>
          </cell>
          <cell r="D230">
            <v>675.2399999999999</v>
          </cell>
          <cell r="E230">
            <v>666.81</v>
          </cell>
          <cell r="F230">
            <v>659.76</v>
          </cell>
          <cell r="G230">
            <v>651.21</v>
          </cell>
          <cell r="H230">
            <v>645.41</v>
          </cell>
          <cell r="I230">
            <v>638.81999999999994</v>
          </cell>
          <cell r="J230">
            <v>630.89999999999986</v>
          </cell>
          <cell r="K230">
            <v>620.12</v>
          </cell>
          <cell r="M230">
            <v>687.88999999999987</v>
          </cell>
          <cell r="N230">
            <v>696.8599999999999</v>
          </cell>
          <cell r="O230">
            <v>675.54</v>
          </cell>
          <cell r="P230">
            <v>675.7</v>
          </cell>
          <cell r="Q230">
            <v>666.91</v>
          </cell>
          <cell r="R230">
            <v>667.14</v>
          </cell>
          <cell r="S230">
            <v>660.06999999999994</v>
          </cell>
          <cell r="T230">
            <v>645.66999999999996</v>
          </cell>
          <cell r="U230">
            <v>631.21999999999991</v>
          </cell>
          <cell r="V230">
            <v>620.34</v>
          </cell>
          <cell r="W230">
            <v>611.99</v>
          </cell>
          <cell r="X230">
            <v>612.99999999999989</v>
          </cell>
          <cell r="Y230">
            <v>675.53</v>
          </cell>
          <cell r="Z230">
            <v>667.63</v>
          </cell>
          <cell r="AA230">
            <v>660.17999999999984</v>
          </cell>
          <cell r="AB230">
            <v>651.28</v>
          </cell>
          <cell r="AC230">
            <v>645.70000000000005</v>
          </cell>
          <cell r="AD230">
            <v>639.21</v>
          </cell>
          <cell r="AE230">
            <v>631.35</v>
          </cell>
          <cell r="AF230">
            <v>621.01</v>
          </cell>
          <cell r="AG230">
            <v>613.09</v>
          </cell>
          <cell r="AH230" t="str">
            <v/>
          </cell>
          <cell r="AI230" t="str">
            <v/>
          </cell>
          <cell r="AJ230" t="str">
            <v/>
          </cell>
          <cell r="AK230" t="str">
            <v/>
          </cell>
          <cell r="AL230" t="str">
            <v/>
          </cell>
          <cell r="AM230" t="str">
            <v/>
          </cell>
          <cell r="AN230" t="str">
            <v/>
          </cell>
          <cell r="AO230" t="str">
            <v/>
          </cell>
          <cell r="AP230" t="str">
            <v/>
          </cell>
          <cell r="AQ230" t="str">
            <v/>
          </cell>
          <cell r="AR230" t="str">
            <v/>
          </cell>
          <cell r="AS230" t="str">
            <v/>
          </cell>
          <cell r="AT230" t="str">
            <v/>
          </cell>
          <cell r="AU230" t="str">
            <v/>
          </cell>
          <cell r="AV230" t="str">
            <v/>
          </cell>
          <cell r="AW230" t="str">
            <v/>
          </cell>
          <cell r="AX230" t="str">
            <v/>
          </cell>
          <cell r="AY230" t="str">
            <v/>
          </cell>
          <cell r="AZ230" t="str">
            <v/>
          </cell>
          <cell r="BA230" t="str">
            <v/>
          </cell>
          <cell r="BB230" t="str">
            <v/>
          </cell>
          <cell r="BC230" t="str">
            <v/>
          </cell>
          <cell r="BD230" t="str">
            <v/>
          </cell>
          <cell r="BE230" t="str">
            <v/>
          </cell>
          <cell r="BF230" t="str">
            <v/>
          </cell>
          <cell r="BG230" t="str">
            <v/>
          </cell>
          <cell r="BH230" t="str">
            <v/>
          </cell>
          <cell r="BI230" t="str">
            <v/>
          </cell>
          <cell r="BJ230" t="str">
            <v/>
          </cell>
          <cell r="BK230" t="str">
            <v/>
          </cell>
          <cell r="BL230" t="str">
            <v/>
          </cell>
          <cell r="BM230" t="str">
            <v/>
          </cell>
          <cell r="BN230" t="str">
            <v/>
          </cell>
          <cell r="BO230" t="str">
            <v/>
          </cell>
          <cell r="BP230" t="str">
            <v/>
          </cell>
          <cell r="BQ230" t="str">
            <v/>
          </cell>
          <cell r="BR230" t="str">
            <v/>
          </cell>
          <cell r="BS230" t="str">
            <v/>
          </cell>
          <cell r="BT230" t="str">
            <v/>
          </cell>
          <cell r="BU230" t="str">
            <v/>
          </cell>
          <cell r="BV230" t="str">
            <v/>
          </cell>
          <cell r="BW230" t="str">
            <v/>
          </cell>
          <cell r="BX230" t="str">
            <v/>
          </cell>
          <cell r="BY230" t="str">
            <v/>
          </cell>
          <cell r="BZ230" t="str">
            <v/>
          </cell>
          <cell r="CA230" t="str">
            <v/>
          </cell>
          <cell r="CB230" t="str">
            <v/>
          </cell>
          <cell r="CC230" t="str">
            <v/>
          </cell>
          <cell r="CD230" t="str">
            <v/>
          </cell>
          <cell r="CE230">
            <v>14</v>
          </cell>
          <cell r="CF230">
            <v>159</v>
          </cell>
          <cell r="CG230" t="str">
            <v/>
          </cell>
          <cell r="CH230" t="str">
            <v/>
          </cell>
          <cell r="CI230">
            <v>4</v>
          </cell>
          <cell r="CJ230">
            <v>213</v>
          </cell>
          <cell r="CK230">
            <v>4</v>
          </cell>
          <cell r="CL230">
            <v>303</v>
          </cell>
          <cell r="CM230">
            <v>2</v>
          </cell>
          <cell r="CN230">
            <v>294</v>
          </cell>
          <cell r="CP230">
            <v>106</v>
          </cell>
          <cell r="CQ230">
            <v>10</v>
          </cell>
          <cell r="CR230">
            <v>211</v>
          </cell>
          <cell r="CS230">
            <v>9</v>
          </cell>
          <cell r="CT230">
            <v>242</v>
          </cell>
          <cell r="CU230">
            <v>35.1</v>
          </cell>
          <cell r="CV230" t="str">
            <v/>
          </cell>
          <cell r="CW230">
            <v>39.4</v>
          </cell>
          <cell r="CX230">
            <v>36.1</v>
          </cell>
          <cell r="CY230">
            <v>41.2</v>
          </cell>
          <cell r="CZ230">
            <v>38.1</v>
          </cell>
          <cell r="DA230">
            <v>40.200000000000003</v>
          </cell>
          <cell r="DB230">
            <v>43.5</v>
          </cell>
          <cell r="DC230" t="str">
            <v/>
          </cell>
          <cell r="DD230" t="str">
            <v/>
          </cell>
          <cell r="DE230" t="str">
            <v/>
          </cell>
          <cell r="DF230" t="str">
            <v/>
          </cell>
          <cell r="DG230" t="str">
            <v/>
          </cell>
          <cell r="DH230" t="str">
            <v/>
          </cell>
          <cell r="DI230" t="str">
            <v/>
          </cell>
          <cell r="DJ230" t="str">
            <v/>
          </cell>
          <cell r="DK230" t="str">
            <v/>
          </cell>
          <cell r="DL230" t="str">
            <v/>
          </cell>
          <cell r="DM230">
            <v>631.33000000000004</v>
          </cell>
          <cell r="DN230">
            <v>638.98</v>
          </cell>
          <cell r="DO230" t="str">
            <v/>
          </cell>
          <cell r="DP230">
            <v>6519.0307847397189</v>
          </cell>
        </row>
        <row r="231">
          <cell r="B231">
            <v>44542.65625</v>
          </cell>
          <cell r="C231">
            <v>687.68</v>
          </cell>
          <cell r="D231">
            <v>675.2399999999999</v>
          </cell>
          <cell r="E231">
            <v>666.79999999999984</v>
          </cell>
          <cell r="F231">
            <v>659.76</v>
          </cell>
          <cell r="G231">
            <v>651.22</v>
          </cell>
          <cell r="H231">
            <v>645.41</v>
          </cell>
          <cell r="I231">
            <v>638.81999999999994</v>
          </cell>
          <cell r="J231">
            <v>630.89999999999986</v>
          </cell>
          <cell r="K231">
            <v>620.12</v>
          </cell>
          <cell r="M231">
            <v>687.88</v>
          </cell>
          <cell r="N231">
            <v>696.85</v>
          </cell>
          <cell r="O231">
            <v>675.54</v>
          </cell>
          <cell r="P231">
            <v>675.7</v>
          </cell>
          <cell r="Q231">
            <v>666.92</v>
          </cell>
          <cell r="R231">
            <v>667.13</v>
          </cell>
          <cell r="S231">
            <v>660.06999999999994</v>
          </cell>
          <cell r="T231">
            <v>645.66999999999996</v>
          </cell>
          <cell r="U231">
            <v>631.21999999999991</v>
          </cell>
          <cell r="V231">
            <v>620.33000000000004</v>
          </cell>
          <cell r="W231">
            <v>611.99</v>
          </cell>
          <cell r="X231">
            <v>612.99999999999989</v>
          </cell>
          <cell r="Y231">
            <v>675.53</v>
          </cell>
          <cell r="Z231">
            <v>667.63</v>
          </cell>
          <cell r="AA231">
            <v>660.17999999999984</v>
          </cell>
          <cell r="AB231">
            <v>651.28</v>
          </cell>
          <cell r="AC231">
            <v>645.71</v>
          </cell>
          <cell r="AD231">
            <v>639.21</v>
          </cell>
          <cell r="AE231">
            <v>631.33999999999992</v>
          </cell>
          <cell r="AF231">
            <v>620.99999999999989</v>
          </cell>
          <cell r="AG231">
            <v>613.09</v>
          </cell>
          <cell r="AH231" t="str">
            <v/>
          </cell>
          <cell r="AI231" t="str">
            <v/>
          </cell>
          <cell r="AJ231" t="str">
            <v/>
          </cell>
          <cell r="AK231" t="str">
            <v/>
          </cell>
          <cell r="AL231" t="str">
            <v/>
          </cell>
          <cell r="AM231" t="str">
            <v/>
          </cell>
          <cell r="AN231" t="str">
            <v/>
          </cell>
          <cell r="AO231" t="str">
            <v/>
          </cell>
          <cell r="AP231" t="str">
            <v/>
          </cell>
          <cell r="AQ231" t="str">
            <v/>
          </cell>
          <cell r="AR231" t="str">
            <v/>
          </cell>
          <cell r="AS231" t="str">
            <v/>
          </cell>
          <cell r="AT231" t="str">
            <v/>
          </cell>
          <cell r="AU231" t="str">
            <v/>
          </cell>
          <cell r="AV231" t="str">
            <v/>
          </cell>
          <cell r="AW231" t="str">
            <v/>
          </cell>
          <cell r="AX231" t="str">
            <v/>
          </cell>
          <cell r="AY231" t="str">
            <v/>
          </cell>
          <cell r="AZ231" t="str">
            <v/>
          </cell>
          <cell r="BA231" t="str">
            <v/>
          </cell>
          <cell r="BB231" t="str">
            <v/>
          </cell>
          <cell r="BC231" t="str">
            <v/>
          </cell>
          <cell r="BD231" t="str">
            <v/>
          </cell>
          <cell r="BE231" t="str">
            <v/>
          </cell>
          <cell r="BF231" t="str">
            <v/>
          </cell>
          <cell r="BG231" t="str">
            <v/>
          </cell>
          <cell r="BH231" t="str">
            <v/>
          </cell>
          <cell r="BI231" t="str">
            <v/>
          </cell>
          <cell r="BJ231" t="str">
            <v/>
          </cell>
          <cell r="BK231" t="str">
            <v/>
          </cell>
          <cell r="BL231" t="str">
            <v/>
          </cell>
          <cell r="BM231" t="str">
            <v/>
          </cell>
          <cell r="BN231" t="str">
            <v/>
          </cell>
          <cell r="BO231" t="str">
            <v/>
          </cell>
          <cell r="BP231" t="str">
            <v/>
          </cell>
          <cell r="BQ231" t="str">
            <v/>
          </cell>
          <cell r="BR231" t="str">
            <v/>
          </cell>
          <cell r="BS231" t="str">
            <v/>
          </cell>
          <cell r="BT231" t="str">
            <v/>
          </cell>
          <cell r="BU231" t="str">
            <v/>
          </cell>
          <cell r="BV231" t="str">
            <v/>
          </cell>
          <cell r="BW231" t="str">
            <v/>
          </cell>
          <cell r="BX231" t="str">
            <v/>
          </cell>
          <cell r="BY231" t="str">
            <v/>
          </cell>
          <cell r="BZ231" t="str">
            <v/>
          </cell>
          <cell r="CA231" t="str">
            <v/>
          </cell>
          <cell r="CB231" t="str">
            <v/>
          </cell>
          <cell r="CC231" t="str">
            <v/>
          </cell>
          <cell r="CD231" t="str">
            <v/>
          </cell>
          <cell r="CE231">
            <v>14</v>
          </cell>
          <cell r="CF231">
            <v>159</v>
          </cell>
          <cell r="CG231" t="str">
            <v/>
          </cell>
          <cell r="CH231" t="str">
            <v/>
          </cell>
          <cell r="CI231">
            <v>6</v>
          </cell>
          <cell r="CJ231">
            <v>209</v>
          </cell>
          <cell r="CK231">
            <v>4</v>
          </cell>
          <cell r="CL231">
            <v>301</v>
          </cell>
          <cell r="CM231">
            <v>2</v>
          </cell>
          <cell r="CN231">
            <v>301</v>
          </cell>
          <cell r="CP231">
            <v>77</v>
          </cell>
          <cell r="CQ231">
            <v>8</v>
          </cell>
          <cell r="CR231">
            <v>221</v>
          </cell>
          <cell r="CS231">
            <v>7</v>
          </cell>
          <cell r="CT231">
            <v>255</v>
          </cell>
          <cell r="CU231">
            <v>34.700000000000003</v>
          </cell>
          <cell r="CV231" t="str">
            <v/>
          </cell>
          <cell r="CW231">
            <v>39.700000000000003</v>
          </cell>
          <cell r="CX231">
            <v>35.799999999999997</v>
          </cell>
          <cell r="CY231">
            <v>40.6</v>
          </cell>
          <cell r="CZ231">
            <v>38.1</v>
          </cell>
          <cell r="DA231">
            <v>40</v>
          </cell>
          <cell r="DB231">
            <v>44.3</v>
          </cell>
          <cell r="DC231" t="str">
            <v/>
          </cell>
          <cell r="DD231" t="str">
            <v/>
          </cell>
          <cell r="DE231" t="str">
            <v/>
          </cell>
          <cell r="DF231" t="str">
            <v/>
          </cell>
          <cell r="DG231" t="str">
            <v/>
          </cell>
          <cell r="DH231" t="str">
            <v/>
          </cell>
          <cell r="DI231" t="str">
            <v/>
          </cell>
          <cell r="DJ231" t="str">
            <v/>
          </cell>
          <cell r="DK231" t="str">
            <v/>
          </cell>
          <cell r="DL231" t="str">
            <v/>
          </cell>
          <cell r="DM231">
            <v>631.33000000000004</v>
          </cell>
          <cell r="DN231">
            <v>638.98</v>
          </cell>
          <cell r="DO231" t="str">
            <v/>
          </cell>
          <cell r="DP231">
            <v>3367.0404054431797</v>
          </cell>
        </row>
        <row r="232">
          <cell r="B232">
            <v>44542.666666666664</v>
          </cell>
          <cell r="C232">
            <v>687.68</v>
          </cell>
          <cell r="D232">
            <v>675.2399999999999</v>
          </cell>
          <cell r="E232">
            <v>666.79999999999984</v>
          </cell>
          <cell r="F232">
            <v>659.76</v>
          </cell>
          <cell r="G232">
            <v>651.21</v>
          </cell>
          <cell r="H232">
            <v>645.41</v>
          </cell>
          <cell r="I232">
            <v>638.81999999999994</v>
          </cell>
          <cell r="J232">
            <v>630.89999999999986</v>
          </cell>
          <cell r="K232">
            <v>620.12</v>
          </cell>
          <cell r="L232">
            <v>611.16999999999996</v>
          </cell>
          <cell r="M232">
            <v>687.88</v>
          </cell>
          <cell r="N232">
            <v>696.82999999999981</v>
          </cell>
          <cell r="O232">
            <v>675.54999999999984</v>
          </cell>
          <cell r="P232">
            <v>675.7</v>
          </cell>
          <cell r="Q232">
            <v>666.92</v>
          </cell>
          <cell r="R232">
            <v>667.13</v>
          </cell>
          <cell r="S232">
            <v>660.06</v>
          </cell>
          <cell r="T232">
            <v>645.66999999999996</v>
          </cell>
          <cell r="U232">
            <v>631.21</v>
          </cell>
          <cell r="V232">
            <v>620.33000000000004</v>
          </cell>
          <cell r="W232">
            <v>611.99</v>
          </cell>
          <cell r="X232">
            <v>612.99999999999989</v>
          </cell>
          <cell r="Y232">
            <v>675.54</v>
          </cell>
          <cell r="Z232">
            <v>667.63</v>
          </cell>
          <cell r="AA232">
            <v>660.17999999999984</v>
          </cell>
          <cell r="AB232">
            <v>651.27</v>
          </cell>
          <cell r="AC232">
            <v>645.70000000000005</v>
          </cell>
          <cell r="AD232">
            <v>639.21</v>
          </cell>
          <cell r="AE232">
            <v>631.33000000000004</v>
          </cell>
          <cell r="AF232">
            <v>620.99999999999989</v>
          </cell>
          <cell r="AG232">
            <v>613.09</v>
          </cell>
          <cell r="AH232">
            <v>604.79999999999995</v>
          </cell>
          <cell r="AI232">
            <v>8223.3131109233946</v>
          </cell>
          <cell r="AJ232">
            <v>9669.99999983614</v>
          </cell>
          <cell r="AK232">
            <v>9428.4708935573271</v>
          </cell>
          <cell r="AL232">
            <v>9845.2870288445993</v>
          </cell>
          <cell r="AM232">
            <v>15883.246842784607</v>
          </cell>
          <cell r="AN232">
            <v>11522.000000246357</v>
          </cell>
          <cell r="AO232">
            <v>12115.533209369589</v>
          </cell>
          <cell r="AP232">
            <v>14389.953998448389</v>
          </cell>
          <cell r="AQ232">
            <v>17653.336827103718</v>
          </cell>
          <cell r="AR232">
            <v>27811.000466149642</v>
          </cell>
          <cell r="AS232" t="str">
            <v/>
          </cell>
          <cell r="AT232">
            <v>2539.3295898400002</v>
          </cell>
          <cell r="AU232">
            <v>6.9999999999999991</v>
          </cell>
          <cell r="AV232">
            <v>3.4999999999999996</v>
          </cell>
          <cell r="AW232">
            <v>1.5</v>
          </cell>
          <cell r="AX232">
            <v>4.9999999999999991</v>
          </cell>
          <cell r="AY232">
            <v>0</v>
          </cell>
          <cell r="AZ232">
            <v>5.9999999999999982</v>
          </cell>
          <cell r="BA232">
            <v>3</v>
          </cell>
          <cell r="BB232">
            <v>4.9999999999999991</v>
          </cell>
          <cell r="BC232">
            <v>3</v>
          </cell>
          <cell r="BD232">
            <v>4.9999999999999991</v>
          </cell>
          <cell r="BE232">
            <v>2.4999999999999996</v>
          </cell>
          <cell r="BF232">
            <v>5.4999999999999991</v>
          </cell>
          <cell r="BG232">
            <v>3.3000000715199995</v>
          </cell>
          <cell r="BH232">
            <v>4.9999999999999991</v>
          </cell>
          <cell r="BI232">
            <v>0</v>
          </cell>
          <cell r="BJ232">
            <v>7.9999999999999982</v>
          </cell>
          <cell r="BK232">
            <v>14.999999999999998</v>
          </cell>
          <cell r="BL232">
            <v>7.9999999999999991</v>
          </cell>
          <cell r="BM232">
            <v>786.60058593799999</v>
          </cell>
          <cell r="BN232">
            <v>1564.39941406</v>
          </cell>
          <cell r="BO232">
            <v>1189.3005371100001</v>
          </cell>
          <cell r="BP232">
            <v>695.20019531200012</v>
          </cell>
          <cell r="BQ232">
            <v>1423.7988281200003</v>
          </cell>
          <cell r="BR232">
            <v>901.03271484400011</v>
          </cell>
          <cell r="BS232">
            <v>1405</v>
          </cell>
          <cell r="BT232">
            <v>620.00000000000011</v>
          </cell>
          <cell r="BU232">
            <v>1483.5922851600003</v>
          </cell>
          <cell r="BV232">
            <v>698.59643554700017</v>
          </cell>
          <cell r="BW232">
            <v>1390</v>
          </cell>
          <cell r="BX232">
            <v>770.00000000000011</v>
          </cell>
          <cell r="BY232">
            <v>1751.8024902300003</v>
          </cell>
          <cell r="BZ232">
            <v>892.50134277300003</v>
          </cell>
          <cell r="CA232">
            <v>1327.5185546900002</v>
          </cell>
          <cell r="CB232">
            <v>756.67907714800015</v>
          </cell>
          <cell r="CC232">
            <v>1180.44958496</v>
          </cell>
          <cell r="CD232">
            <v>778.60974121100003</v>
          </cell>
          <cell r="CE232">
            <v>14</v>
          </cell>
          <cell r="CF232">
            <v>157</v>
          </cell>
          <cell r="CG232">
            <v>0</v>
          </cell>
          <cell r="CH232" t="str">
            <v/>
          </cell>
          <cell r="CI232">
            <v>5</v>
          </cell>
          <cell r="CJ232">
            <v>216</v>
          </cell>
          <cell r="CK232">
            <v>4</v>
          </cell>
          <cell r="CL232">
            <v>299</v>
          </cell>
          <cell r="CM232">
            <v>1</v>
          </cell>
          <cell r="CN232">
            <v>305</v>
          </cell>
          <cell r="CP232">
            <v>97</v>
          </cell>
          <cell r="CQ232">
            <v>7</v>
          </cell>
          <cell r="CR232">
            <v>229</v>
          </cell>
          <cell r="CS232">
            <v>7</v>
          </cell>
          <cell r="CT232">
            <v>251</v>
          </cell>
          <cell r="CU232">
            <v>34.200000000000003</v>
          </cell>
          <cell r="CV232">
            <v>35</v>
          </cell>
          <cell r="CW232">
            <v>38.6</v>
          </cell>
          <cell r="CX232">
            <v>36.299999999999997</v>
          </cell>
          <cell r="CY232">
            <v>39.9</v>
          </cell>
          <cell r="CZ232">
            <v>37.799999999999997</v>
          </cell>
          <cell r="DA232">
            <v>39.6</v>
          </cell>
          <cell r="DB232">
            <v>43.4</v>
          </cell>
          <cell r="DC232" t="str">
            <v/>
          </cell>
          <cell r="DD232" t="str">
            <v/>
          </cell>
          <cell r="DE232" t="str">
            <v/>
          </cell>
          <cell r="DF232" t="str">
            <v/>
          </cell>
          <cell r="DG232" t="str">
            <v/>
          </cell>
          <cell r="DH232" t="str">
            <v/>
          </cell>
          <cell r="DI232" t="str">
            <v/>
          </cell>
          <cell r="DJ232" t="str">
            <v/>
          </cell>
          <cell r="DK232" t="str">
            <v/>
          </cell>
          <cell r="DL232" t="str">
            <v/>
          </cell>
          <cell r="DM232">
            <v>631.33000000000004</v>
          </cell>
          <cell r="DN232">
            <v>638.98</v>
          </cell>
          <cell r="DO232" t="str">
            <v/>
          </cell>
          <cell r="DP232">
            <v>6512.0107841420486</v>
          </cell>
        </row>
        <row r="233">
          <cell r="B233">
            <v>44542.677083333336</v>
          </cell>
          <cell r="C233">
            <v>687.66999999999985</v>
          </cell>
          <cell r="D233">
            <v>675.2399999999999</v>
          </cell>
          <cell r="E233">
            <v>666.81</v>
          </cell>
          <cell r="F233">
            <v>659.76</v>
          </cell>
          <cell r="G233">
            <v>651.21</v>
          </cell>
          <cell r="H233">
            <v>645.41</v>
          </cell>
          <cell r="I233">
            <v>638.81999999999994</v>
          </cell>
          <cell r="J233">
            <v>630.89999999999986</v>
          </cell>
          <cell r="K233">
            <v>620.12</v>
          </cell>
          <cell r="M233">
            <v>687.88</v>
          </cell>
          <cell r="N233">
            <v>696.79999999999984</v>
          </cell>
          <cell r="O233">
            <v>675.54999999999984</v>
          </cell>
          <cell r="P233">
            <v>675.7</v>
          </cell>
          <cell r="Q233">
            <v>666.92</v>
          </cell>
          <cell r="R233">
            <v>667.14999999999986</v>
          </cell>
          <cell r="S233">
            <v>660.06999999999994</v>
          </cell>
          <cell r="T233">
            <v>645.66999999999996</v>
          </cell>
          <cell r="U233">
            <v>631.20000000000005</v>
          </cell>
          <cell r="V233">
            <v>620.33000000000004</v>
          </cell>
          <cell r="W233">
            <v>611.99</v>
          </cell>
          <cell r="X233">
            <v>612.99999999999989</v>
          </cell>
          <cell r="Y233">
            <v>675.54</v>
          </cell>
          <cell r="Z233">
            <v>667.63</v>
          </cell>
          <cell r="AA233">
            <v>660.17999999999984</v>
          </cell>
          <cell r="AB233">
            <v>651.27</v>
          </cell>
          <cell r="AC233">
            <v>645.71</v>
          </cell>
          <cell r="AD233">
            <v>639.21</v>
          </cell>
          <cell r="AE233">
            <v>631.33000000000004</v>
          </cell>
          <cell r="AF233">
            <v>620.99999999999989</v>
          </cell>
          <cell r="AG233">
            <v>613.08000000000004</v>
          </cell>
          <cell r="AH233" t="str">
            <v/>
          </cell>
          <cell r="AI233" t="str">
            <v/>
          </cell>
          <cell r="AJ233" t="str">
            <v/>
          </cell>
          <cell r="AK233" t="str">
            <v/>
          </cell>
          <cell r="AL233" t="str">
            <v/>
          </cell>
          <cell r="AM233" t="str">
            <v/>
          </cell>
          <cell r="AN233" t="str">
            <v/>
          </cell>
          <cell r="AO233" t="str">
            <v/>
          </cell>
          <cell r="AP233" t="str">
            <v/>
          </cell>
          <cell r="AQ233" t="str">
            <v/>
          </cell>
          <cell r="AR233" t="str">
            <v/>
          </cell>
          <cell r="AS233" t="str">
            <v/>
          </cell>
          <cell r="AT233" t="str">
            <v/>
          </cell>
          <cell r="AU233" t="str">
            <v/>
          </cell>
          <cell r="AV233" t="str">
            <v/>
          </cell>
          <cell r="AW233" t="str">
            <v/>
          </cell>
          <cell r="AX233" t="str">
            <v/>
          </cell>
          <cell r="AY233" t="str">
            <v/>
          </cell>
          <cell r="AZ233" t="str">
            <v/>
          </cell>
          <cell r="BA233" t="str">
            <v/>
          </cell>
          <cell r="BB233" t="str">
            <v/>
          </cell>
          <cell r="BC233" t="str">
            <v/>
          </cell>
          <cell r="BD233" t="str">
            <v/>
          </cell>
          <cell r="BE233" t="str">
            <v/>
          </cell>
          <cell r="BF233" t="str">
            <v/>
          </cell>
          <cell r="BG233" t="str">
            <v/>
          </cell>
          <cell r="BH233" t="str">
            <v/>
          </cell>
          <cell r="BI233" t="str">
            <v/>
          </cell>
          <cell r="BJ233" t="str">
            <v/>
          </cell>
          <cell r="BK233" t="str">
            <v/>
          </cell>
          <cell r="BL233" t="str">
            <v/>
          </cell>
          <cell r="BM233" t="str">
            <v/>
          </cell>
          <cell r="BN233" t="str">
            <v/>
          </cell>
          <cell r="BO233" t="str">
            <v/>
          </cell>
          <cell r="BP233" t="str">
            <v/>
          </cell>
          <cell r="BQ233" t="str">
            <v/>
          </cell>
          <cell r="BR233" t="str">
            <v/>
          </cell>
          <cell r="BS233" t="str">
            <v/>
          </cell>
          <cell r="BT233" t="str">
            <v/>
          </cell>
          <cell r="BU233" t="str">
            <v/>
          </cell>
          <cell r="BV233" t="str">
            <v/>
          </cell>
          <cell r="BW233" t="str">
            <v/>
          </cell>
          <cell r="BX233" t="str">
            <v/>
          </cell>
          <cell r="BY233" t="str">
            <v/>
          </cell>
          <cell r="BZ233" t="str">
            <v/>
          </cell>
          <cell r="CA233" t="str">
            <v/>
          </cell>
          <cell r="CB233" t="str">
            <v/>
          </cell>
          <cell r="CC233" t="str">
            <v/>
          </cell>
          <cell r="CD233" t="str">
            <v/>
          </cell>
          <cell r="CE233">
            <v>13</v>
          </cell>
          <cell r="CF233">
            <v>156</v>
          </cell>
          <cell r="CG233" t="str">
            <v/>
          </cell>
          <cell r="CH233" t="str">
            <v/>
          </cell>
          <cell r="CI233">
            <v>3</v>
          </cell>
          <cell r="CJ233">
            <v>218</v>
          </cell>
          <cell r="CK233">
            <v>4</v>
          </cell>
          <cell r="CL233">
            <v>287</v>
          </cell>
          <cell r="CM233">
            <v>1</v>
          </cell>
          <cell r="CN233">
            <v>301</v>
          </cell>
          <cell r="CP233">
            <v>73</v>
          </cell>
          <cell r="CQ233">
            <v>6</v>
          </cell>
          <cell r="CR233">
            <v>217</v>
          </cell>
          <cell r="CS233">
            <v>8</v>
          </cell>
          <cell r="CT233">
            <v>250</v>
          </cell>
          <cell r="CU233">
            <v>34.1</v>
          </cell>
          <cell r="CV233" t="str">
            <v/>
          </cell>
          <cell r="CW233">
            <v>37.799999999999997</v>
          </cell>
          <cell r="CX233">
            <v>35.4</v>
          </cell>
          <cell r="CY233">
            <v>39.6</v>
          </cell>
          <cell r="CZ233">
            <v>37.4</v>
          </cell>
          <cell r="DA233">
            <v>39.5</v>
          </cell>
          <cell r="DB233">
            <v>43.3</v>
          </cell>
          <cell r="DC233" t="str">
            <v/>
          </cell>
          <cell r="DD233" t="str">
            <v/>
          </cell>
          <cell r="DE233" t="str">
            <v/>
          </cell>
          <cell r="DF233" t="str">
            <v/>
          </cell>
          <cell r="DG233" t="str">
            <v/>
          </cell>
          <cell r="DH233" t="str">
            <v/>
          </cell>
          <cell r="DI233" t="str">
            <v/>
          </cell>
          <cell r="DJ233" t="str">
            <v/>
          </cell>
          <cell r="DK233" t="str">
            <v/>
          </cell>
          <cell r="DL233" t="str">
            <v/>
          </cell>
          <cell r="DM233">
            <v>631.33000000000004</v>
          </cell>
          <cell r="DN233">
            <v>638.98</v>
          </cell>
          <cell r="DO233" t="str">
            <v/>
          </cell>
          <cell r="DP233">
            <v>6512.0107841420486</v>
          </cell>
        </row>
        <row r="234">
          <cell r="B234">
            <v>44542.6875</v>
          </cell>
          <cell r="C234">
            <v>687.66999999999985</v>
          </cell>
          <cell r="D234">
            <v>675.25</v>
          </cell>
          <cell r="E234">
            <v>666.81</v>
          </cell>
          <cell r="F234">
            <v>659.76</v>
          </cell>
          <cell r="G234">
            <v>651.21</v>
          </cell>
          <cell r="H234">
            <v>645.41</v>
          </cell>
          <cell r="I234">
            <v>638.81999999999994</v>
          </cell>
          <cell r="J234">
            <v>630.89999999999986</v>
          </cell>
          <cell r="K234">
            <v>620.12</v>
          </cell>
          <cell r="M234">
            <v>687.87</v>
          </cell>
          <cell r="N234">
            <v>696.78</v>
          </cell>
          <cell r="O234">
            <v>675.56</v>
          </cell>
          <cell r="P234">
            <v>675.70999999999992</v>
          </cell>
          <cell r="Q234">
            <v>666.92</v>
          </cell>
          <cell r="R234">
            <v>667.13</v>
          </cell>
          <cell r="S234">
            <v>660.06</v>
          </cell>
          <cell r="T234">
            <v>645.66999999999996</v>
          </cell>
          <cell r="U234">
            <v>631.18999999999994</v>
          </cell>
          <cell r="V234">
            <v>620.31999999999994</v>
          </cell>
          <cell r="W234">
            <v>611.99</v>
          </cell>
          <cell r="X234">
            <v>612.99999999999989</v>
          </cell>
          <cell r="Y234">
            <v>675.54999999999984</v>
          </cell>
          <cell r="Z234">
            <v>667.64</v>
          </cell>
          <cell r="AA234">
            <v>660.17999999999984</v>
          </cell>
          <cell r="AB234">
            <v>651.27</v>
          </cell>
          <cell r="AC234">
            <v>645.71</v>
          </cell>
          <cell r="AD234">
            <v>639.21</v>
          </cell>
          <cell r="AE234">
            <v>631.30999999999983</v>
          </cell>
          <cell r="AF234">
            <v>620.99999999999989</v>
          </cell>
          <cell r="AG234">
            <v>613.06999999999994</v>
          </cell>
          <cell r="AH234" t="str">
            <v/>
          </cell>
          <cell r="AI234" t="str">
            <v/>
          </cell>
          <cell r="AJ234" t="str">
            <v/>
          </cell>
          <cell r="AK234" t="str">
            <v/>
          </cell>
          <cell r="AL234" t="str">
            <v/>
          </cell>
          <cell r="AM234" t="str">
            <v/>
          </cell>
          <cell r="AN234" t="str">
            <v/>
          </cell>
          <cell r="AO234" t="str">
            <v/>
          </cell>
          <cell r="AP234" t="str">
            <v/>
          </cell>
          <cell r="AQ234" t="str">
            <v/>
          </cell>
          <cell r="AR234" t="str">
            <v/>
          </cell>
          <cell r="AS234" t="str">
            <v/>
          </cell>
          <cell r="AT234" t="str">
            <v/>
          </cell>
          <cell r="AU234" t="str">
            <v/>
          </cell>
          <cell r="AV234" t="str">
            <v/>
          </cell>
          <cell r="AW234" t="str">
            <v/>
          </cell>
          <cell r="AX234" t="str">
            <v/>
          </cell>
          <cell r="AY234" t="str">
            <v/>
          </cell>
          <cell r="AZ234" t="str">
            <v/>
          </cell>
          <cell r="BA234" t="str">
            <v/>
          </cell>
          <cell r="BB234" t="str">
            <v/>
          </cell>
          <cell r="BC234" t="str">
            <v/>
          </cell>
          <cell r="BD234" t="str">
            <v/>
          </cell>
          <cell r="BE234" t="str">
            <v/>
          </cell>
          <cell r="BF234" t="str">
            <v/>
          </cell>
          <cell r="BG234" t="str">
            <v/>
          </cell>
          <cell r="BH234" t="str">
            <v/>
          </cell>
          <cell r="BI234" t="str">
            <v/>
          </cell>
          <cell r="BJ234" t="str">
            <v/>
          </cell>
          <cell r="BK234" t="str">
            <v/>
          </cell>
          <cell r="BL234" t="str">
            <v/>
          </cell>
          <cell r="BM234" t="str">
            <v/>
          </cell>
          <cell r="BN234" t="str">
            <v/>
          </cell>
          <cell r="BO234" t="str">
            <v/>
          </cell>
          <cell r="BP234" t="str">
            <v/>
          </cell>
          <cell r="BQ234" t="str">
            <v/>
          </cell>
          <cell r="BR234" t="str">
            <v/>
          </cell>
          <cell r="BS234" t="str">
            <v/>
          </cell>
          <cell r="BT234" t="str">
            <v/>
          </cell>
          <cell r="BU234" t="str">
            <v/>
          </cell>
          <cell r="BV234" t="str">
            <v/>
          </cell>
          <cell r="BW234" t="str">
            <v/>
          </cell>
          <cell r="BX234" t="str">
            <v/>
          </cell>
          <cell r="BY234" t="str">
            <v/>
          </cell>
          <cell r="BZ234" t="str">
            <v/>
          </cell>
          <cell r="CA234" t="str">
            <v/>
          </cell>
          <cell r="CB234" t="str">
            <v/>
          </cell>
          <cell r="CC234" t="str">
            <v/>
          </cell>
          <cell r="CD234" t="str">
            <v/>
          </cell>
          <cell r="CE234">
            <v>13</v>
          </cell>
          <cell r="CF234">
            <v>153</v>
          </cell>
          <cell r="CG234" t="str">
            <v/>
          </cell>
          <cell r="CH234" t="str">
            <v/>
          </cell>
          <cell r="CI234">
            <v>5</v>
          </cell>
          <cell r="CJ234">
            <v>295</v>
          </cell>
          <cell r="CK234">
            <v>3</v>
          </cell>
          <cell r="CL234">
            <v>311</v>
          </cell>
          <cell r="CM234">
            <v>1</v>
          </cell>
          <cell r="CN234">
            <v>304</v>
          </cell>
          <cell r="CP234">
            <v>80</v>
          </cell>
          <cell r="CQ234">
            <v>7</v>
          </cell>
          <cell r="CR234">
            <v>216</v>
          </cell>
          <cell r="CS234">
            <v>4</v>
          </cell>
          <cell r="CT234">
            <v>253</v>
          </cell>
          <cell r="CU234">
            <v>33.700000000000003</v>
          </cell>
          <cell r="CV234" t="str">
            <v/>
          </cell>
          <cell r="CW234">
            <v>36.700000000000003</v>
          </cell>
          <cell r="CX234">
            <v>33.9</v>
          </cell>
          <cell r="CY234">
            <v>38.9</v>
          </cell>
          <cell r="CZ234">
            <v>36.700000000000003</v>
          </cell>
          <cell r="DA234">
            <v>39.200000000000003</v>
          </cell>
          <cell r="DB234">
            <v>40.700000000000003</v>
          </cell>
          <cell r="DC234" t="str">
            <v/>
          </cell>
          <cell r="DD234" t="str">
            <v/>
          </cell>
          <cell r="DE234" t="str">
            <v/>
          </cell>
          <cell r="DF234" t="str">
            <v/>
          </cell>
          <cell r="DG234" t="str">
            <v/>
          </cell>
          <cell r="DH234" t="str">
            <v/>
          </cell>
          <cell r="DI234" t="str">
            <v/>
          </cell>
          <cell r="DJ234" t="str">
            <v/>
          </cell>
          <cell r="DK234" t="str">
            <v/>
          </cell>
          <cell r="DL234" t="str">
            <v/>
          </cell>
          <cell r="DM234">
            <v>631.33000000000004</v>
          </cell>
          <cell r="DN234">
            <v>638.98</v>
          </cell>
          <cell r="DO234" t="str">
            <v/>
          </cell>
          <cell r="DP234">
            <v>6501.4987827780233</v>
          </cell>
        </row>
        <row r="235">
          <cell r="B235">
            <v>44542.697916666664</v>
          </cell>
          <cell r="C235">
            <v>687.66999999999985</v>
          </cell>
          <cell r="D235">
            <v>675.23</v>
          </cell>
          <cell r="E235">
            <v>666.81</v>
          </cell>
          <cell r="F235">
            <v>659.76</v>
          </cell>
          <cell r="G235">
            <v>651.22</v>
          </cell>
          <cell r="H235">
            <v>645.41</v>
          </cell>
          <cell r="I235">
            <v>638.83000000000004</v>
          </cell>
          <cell r="J235">
            <v>630.91</v>
          </cell>
          <cell r="K235">
            <v>620.12</v>
          </cell>
          <cell r="M235">
            <v>687.87</v>
          </cell>
          <cell r="N235">
            <v>696.78</v>
          </cell>
          <cell r="O235">
            <v>675.57</v>
          </cell>
          <cell r="P235">
            <v>675.72</v>
          </cell>
          <cell r="Q235">
            <v>666.92</v>
          </cell>
          <cell r="R235">
            <v>667.16</v>
          </cell>
          <cell r="S235">
            <v>660.06</v>
          </cell>
          <cell r="T235">
            <v>645.67999999999984</v>
          </cell>
          <cell r="U235">
            <v>631.18999999999994</v>
          </cell>
          <cell r="V235">
            <v>620.31999999999994</v>
          </cell>
          <cell r="W235">
            <v>611.99</v>
          </cell>
          <cell r="X235">
            <v>612.99999999999989</v>
          </cell>
          <cell r="Y235">
            <v>675.54999999999984</v>
          </cell>
          <cell r="Z235">
            <v>667.67999999999984</v>
          </cell>
          <cell r="AA235">
            <v>660.17</v>
          </cell>
          <cell r="AB235">
            <v>651.27</v>
          </cell>
          <cell r="AC235">
            <v>645.71</v>
          </cell>
          <cell r="AD235">
            <v>639.21</v>
          </cell>
          <cell r="AE235">
            <v>631.30999999999983</v>
          </cell>
          <cell r="AF235">
            <v>620.99</v>
          </cell>
          <cell r="AG235">
            <v>613.06999999999994</v>
          </cell>
          <cell r="AH235" t="str">
            <v/>
          </cell>
          <cell r="AI235" t="str">
            <v/>
          </cell>
          <cell r="AJ235" t="str">
            <v/>
          </cell>
          <cell r="AK235" t="str">
            <v/>
          </cell>
          <cell r="AL235" t="str">
            <v/>
          </cell>
          <cell r="AM235" t="str">
            <v/>
          </cell>
          <cell r="AN235" t="str">
            <v/>
          </cell>
          <cell r="AO235" t="str">
            <v/>
          </cell>
          <cell r="AP235" t="str">
            <v/>
          </cell>
          <cell r="AQ235" t="str">
            <v/>
          </cell>
          <cell r="AR235" t="str">
            <v/>
          </cell>
          <cell r="AS235" t="str">
            <v/>
          </cell>
          <cell r="AT235" t="str">
            <v/>
          </cell>
          <cell r="AU235" t="str">
            <v/>
          </cell>
          <cell r="AV235" t="str">
            <v/>
          </cell>
          <cell r="AW235" t="str">
            <v/>
          </cell>
          <cell r="AX235" t="str">
            <v/>
          </cell>
          <cell r="AY235" t="str">
            <v/>
          </cell>
          <cell r="AZ235" t="str">
            <v/>
          </cell>
          <cell r="BA235" t="str">
            <v/>
          </cell>
          <cell r="BB235" t="str">
            <v/>
          </cell>
          <cell r="BC235" t="str">
            <v/>
          </cell>
          <cell r="BD235" t="str">
            <v/>
          </cell>
          <cell r="BE235" t="str">
            <v/>
          </cell>
          <cell r="BF235" t="str">
            <v/>
          </cell>
          <cell r="BG235" t="str">
            <v/>
          </cell>
          <cell r="BH235" t="str">
            <v/>
          </cell>
          <cell r="BI235" t="str">
            <v/>
          </cell>
          <cell r="BJ235" t="str">
            <v/>
          </cell>
          <cell r="BK235" t="str">
            <v/>
          </cell>
          <cell r="BL235" t="str">
            <v/>
          </cell>
          <cell r="BM235" t="str">
            <v/>
          </cell>
          <cell r="BN235" t="str">
            <v/>
          </cell>
          <cell r="BO235" t="str">
            <v/>
          </cell>
          <cell r="BP235" t="str">
            <v/>
          </cell>
          <cell r="BQ235" t="str">
            <v/>
          </cell>
          <cell r="BR235" t="str">
            <v/>
          </cell>
          <cell r="BS235" t="str">
            <v/>
          </cell>
          <cell r="BT235" t="str">
            <v/>
          </cell>
          <cell r="BU235" t="str">
            <v/>
          </cell>
          <cell r="BV235" t="str">
            <v/>
          </cell>
          <cell r="BW235" t="str">
            <v/>
          </cell>
          <cell r="BX235" t="str">
            <v/>
          </cell>
          <cell r="BY235" t="str">
            <v/>
          </cell>
          <cell r="BZ235" t="str">
            <v/>
          </cell>
          <cell r="CA235" t="str">
            <v/>
          </cell>
          <cell r="CB235" t="str">
            <v/>
          </cell>
          <cell r="CC235" t="str">
            <v/>
          </cell>
          <cell r="CD235" t="str">
            <v/>
          </cell>
          <cell r="CE235">
            <v>13</v>
          </cell>
          <cell r="CF235">
            <v>153</v>
          </cell>
          <cell r="CG235" t="str">
            <v/>
          </cell>
          <cell r="CH235" t="str">
            <v/>
          </cell>
          <cell r="CI235">
            <v>6</v>
          </cell>
          <cell r="CJ235">
            <v>290</v>
          </cell>
          <cell r="CK235">
            <v>2</v>
          </cell>
          <cell r="CL235">
            <v>319</v>
          </cell>
          <cell r="CM235">
            <v>1</v>
          </cell>
          <cell r="CN235">
            <v>315</v>
          </cell>
          <cell r="CP235">
            <v>83</v>
          </cell>
          <cell r="CQ235">
            <v>7</v>
          </cell>
          <cell r="CR235">
            <v>221</v>
          </cell>
          <cell r="CS235">
            <v>2</v>
          </cell>
          <cell r="CT235">
            <v>258</v>
          </cell>
          <cell r="CU235">
            <v>33.6</v>
          </cell>
          <cell r="CV235" t="str">
            <v/>
          </cell>
          <cell r="CW235">
            <v>36.799999999999997</v>
          </cell>
          <cell r="CX235">
            <v>32.799999999999997</v>
          </cell>
          <cell r="CY235">
            <v>38.200000000000003</v>
          </cell>
          <cell r="CZ235">
            <v>36.1</v>
          </cell>
          <cell r="DA235">
            <v>39.1</v>
          </cell>
          <cell r="DB235">
            <v>39.200000000000003</v>
          </cell>
          <cell r="DC235" t="str">
            <v/>
          </cell>
          <cell r="DD235" t="str">
            <v/>
          </cell>
          <cell r="DE235" t="str">
            <v/>
          </cell>
          <cell r="DF235" t="str">
            <v/>
          </cell>
          <cell r="DG235" t="str">
            <v/>
          </cell>
          <cell r="DH235" t="str">
            <v/>
          </cell>
          <cell r="DI235" t="str">
            <v/>
          </cell>
          <cell r="DJ235" t="str">
            <v/>
          </cell>
          <cell r="DK235" t="str">
            <v/>
          </cell>
          <cell r="DL235" t="str">
            <v/>
          </cell>
          <cell r="DM235">
            <v>631.33000000000004</v>
          </cell>
          <cell r="DN235">
            <v>638.98</v>
          </cell>
          <cell r="DO235" t="str">
            <v/>
          </cell>
          <cell r="DP235">
            <v>3339.2964019769906</v>
          </cell>
        </row>
        <row r="236">
          <cell r="B236">
            <v>44542.708333333336</v>
          </cell>
          <cell r="C236">
            <v>687.66999999999985</v>
          </cell>
          <cell r="D236">
            <v>675.2399999999999</v>
          </cell>
          <cell r="E236">
            <v>666.81999999999994</v>
          </cell>
          <cell r="F236">
            <v>659.76</v>
          </cell>
          <cell r="G236">
            <v>651.21</v>
          </cell>
          <cell r="H236">
            <v>645.41</v>
          </cell>
          <cell r="I236">
            <v>638.83000000000004</v>
          </cell>
          <cell r="J236">
            <v>630.91</v>
          </cell>
          <cell r="K236">
            <v>620.12</v>
          </cell>
          <cell r="L236">
            <v>611.18999999999994</v>
          </cell>
          <cell r="M236">
            <v>687.8599999999999</v>
          </cell>
          <cell r="N236">
            <v>696.76999999999987</v>
          </cell>
          <cell r="O236">
            <v>675.57</v>
          </cell>
          <cell r="P236">
            <v>675.70999999999992</v>
          </cell>
          <cell r="Q236">
            <v>666.92</v>
          </cell>
          <cell r="R236">
            <v>667.14999999999986</v>
          </cell>
          <cell r="S236">
            <v>660.06</v>
          </cell>
          <cell r="T236">
            <v>645.67999999999984</v>
          </cell>
          <cell r="U236">
            <v>631.18000000000006</v>
          </cell>
          <cell r="V236">
            <v>620.31999999999994</v>
          </cell>
          <cell r="W236">
            <v>611.99</v>
          </cell>
          <cell r="X236">
            <v>612.99999999999989</v>
          </cell>
          <cell r="Y236">
            <v>675.56</v>
          </cell>
          <cell r="Z236">
            <v>667.70999999999992</v>
          </cell>
          <cell r="AA236">
            <v>660.17</v>
          </cell>
          <cell r="AB236">
            <v>651.27</v>
          </cell>
          <cell r="AC236">
            <v>645.71</v>
          </cell>
          <cell r="AD236">
            <v>639.21</v>
          </cell>
          <cell r="AE236">
            <v>631.29999999999995</v>
          </cell>
          <cell r="AF236">
            <v>620.99</v>
          </cell>
          <cell r="AG236">
            <v>613.06999999999994</v>
          </cell>
          <cell r="AH236">
            <v>604.80999999999983</v>
          </cell>
          <cell r="AI236" t="str">
            <v/>
          </cell>
          <cell r="AJ236" t="str">
            <v/>
          </cell>
          <cell r="AK236" t="str">
            <v/>
          </cell>
          <cell r="AL236" t="str">
            <v/>
          </cell>
          <cell r="AM236" t="str">
            <v/>
          </cell>
          <cell r="AN236" t="str">
            <v/>
          </cell>
          <cell r="AO236" t="str">
            <v/>
          </cell>
          <cell r="AP236" t="str">
            <v/>
          </cell>
          <cell r="AQ236" t="str">
            <v/>
          </cell>
          <cell r="AR236" t="str">
            <v/>
          </cell>
          <cell r="AS236" t="str">
            <v/>
          </cell>
          <cell r="AT236" t="str">
            <v/>
          </cell>
          <cell r="AU236" t="str">
            <v/>
          </cell>
          <cell r="AV236" t="str">
            <v/>
          </cell>
          <cell r="AW236" t="str">
            <v/>
          </cell>
          <cell r="AX236" t="str">
            <v/>
          </cell>
          <cell r="AY236" t="str">
            <v/>
          </cell>
          <cell r="AZ236" t="str">
            <v/>
          </cell>
          <cell r="BA236" t="str">
            <v/>
          </cell>
          <cell r="BB236" t="str">
            <v/>
          </cell>
          <cell r="BC236" t="str">
            <v/>
          </cell>
          <cell r="BD236" t="str">
            <v/>
          </cell>
          <cell r="BE236" t="str">
            <v/>
          </cell>
          <cell r="BF236" t="str">
            <v/>
          </cell>
          <cell r="BG236" t="str">
            <v/>
          </cell>
          <cell r="BH236" t="str">
            <v/>
          </cell>
          <cell r="BI236" t="str">
            <v/>
          </cell>
          <cell r="BJ236" t="str">
            <v/>
          </cell>
          <cell r="BK236" t="str">
            <v/>
          </cell>
          <cell r="BL236" t="str">
            <v/>
          </cell>
          <cell r="BM236" t="str">
            <v/>
          </cell>
          <cell r="BN236" t="str">
            <v/>
          </cell>
          <cell r="BO236" t="str">
            <v/>
          </cell>
          <cell r="BP236" t="str">
            <v/>
          </cell>
          <cell r="BQ236" t="str">
            <v/>
          </cell>
          <cell r="BR236" t="str">
            <v/>
          </cell>
          <cell r="BS236" t="str">
            <v/>
          </cell>
          <cell r="BT236" t="str">
            <v/>
          </cell>
          <cell r="BU236" t="str">
            <v/>
          </cell>
          <cell r="BV236" t="str">
            <v/>
          </cell>
          <cell r="BW236" t="str">
            <v/>
          </cell>
          <cell r="BX236" t="str">
            <v/>
          </cell>
          <cell r="BY236" t="str">
            <v/>
          </cell>
          <cell r="BZ236" t="str">
            <v/>
          </cell>
          <cell r="CA236" t="str">
            <v/>
          </cell>
          <cell r="CB236" t="str">
            <v/>
          </cell>
          <cell r="CC236" t="str">
            <v/>
          </cell>
          <cell r="CD236" t="str">
            <v/>
          </cell>
          <cell r="CE236">
            <v>12</v>
          </cell>
          <cell r="CF236">
            <v>152</v>
          </cell>
          <cell r="CG236" t="str">
            <v/>
          </cell>
          <cell r="CH236" t="str">
            <v/>
          </cell>
          <cell r="CI236">
            <v>8</v>
          </cell>
          <cell r="CJ236">
            <v>10</v>
          </cell>
          <cell r="CK236">
            <v>2</v>
          </cell>
          <cell r="CL236">
            <v>327</v>
          </cell>
          <cell r="CM236">
            <v>1</v>
          </cell>
          <cell r="CN236">
            <v>307</v>
          </cell>
          <cell r="CP236">
            <v>76</v>
          </cell>
          <cell r="CQ236">
            <v>6</v>
          </cell>
          <cell r="CR236">
            <v>245</v>
          </cell>
          <cell r="CS236">
            <v>2</v>
          </cell>
          <cell r="CT236">
            <v>256</v>
          </cell>
          <cell r="CU236">
            <v>33</v>
          </cell>
          <cell r="CV236" t="str">
            <v/>
          </cell>
          <cell r="CW236">
            <v>36.5</v>
          </cell>
          <cell r="CX236">
            <v>32.1</v>
          </cell>
          <cell r="CY236">
            <v>38.299999999999997</v>
          </cell>
          <cell r="CZ236">
            <v>35.799999999999997</v>
          </cell>
          <cell r="DA236">
            <v>39.4</v>
          </cell>
          <cell r="DB236">
            <v>38.1</v>
          </cell>
          <cell r="DC236" t="str">
            <v/>
          </cell>
          <cell r="DD236" t="str">
            <v/>
          </cell>
          <cell r="DE236" t="str">
            <v/>
          </cell>
          <cell r="DF236" t="str">
            <v/>
          </cell>
          <cell r="DG236" t="str">
            <v/>
          </cell>
          <cell r="DH236" t="str">
            <v/>
          </cell>
          <cell r="DI236" t="str">
            <v/>
          </cell>
          <cell r="DJ236" t="str">
            <v/>
          </cell>
          <cell r="DK236" t="str">
            <v/>
          </cell>
          <cell r="DL236" t="str">
            <v/>
          </cell>
          <cell r="DM236">
            <v>631.33000000000004</v>
          </cell>
          <cell r="DN236">
            <v>638.98</v>
          </cell>
          <cell r="DO236" t="str">
            <v/>
          </cell>
          <cell r="DP236">
            <v>6501.4987827780233</v>
          </cell>
        </row>
        <row r="237">
          <cell r="B237">
            <v>44542.71875</v>
          </cell>
          <cell r="C237">
            <v>687.66999999999985</v>
          </cell>
          <cell r="D237">
            <v>675.2399999999999</v>
          </cell>
          <cell r="E237">
            <v>666.81999999999994</v>
          </cell>
          <cell r="F237">
            <v>659.76</v>
          </cell>
          <cell r="G237">
            <v>651.21</v>
          </cell>
          <cell r="H237">
            <v>645.41999999999996</v>
          </cell>
          <cell r="I237">
            <v>638.83999999999992</v>
          </cell>
          <cell r="J237">
            <v>630.91</v>
          </cell>
          <cell r="K237">
            <v>620.12</v>
          </cell>
          <cell r="M237">
            <v>687.85</v>
          </cell>
          <cell r="N237">
            <v>698.04</v>
          </cell>
          <cell r="O237">
            <v>675.58</v>
          </cell>
          <cell r="P237">
            <v>675.70999999999992</v>
          </cell>
          <cell r="Q237">
            <v>666.92999999999984</v>
          </cell>
          <cell r="R237">
            <v>667.14999999999986</v>
          </cell>
          <cell r="S237">
            <v>660.06</v>
          </cell>
          <cell r="T237">
            <v>645.67999999999984</v>
          </cell>
          <cell r="U237">
            <v>631.17000000000007</v>
          </cell>
          <cell r="V237">
            <v>620.30999999999983</v>
          </cell>
          <cell r="W237">
            <v>611.99</v>
          </cell>
          <cell r="X237">
            <v>612.99999999999989</v>
          </cell>
          <cell r="Y237">
            <v>675.56999999999994</v>
          </cell>
          <cell r="Z237">
            <v>667.70999999999992</v>
          </cell>
          <cell r="AA237">
            <v>660.17</v>
          </cell>
          <cell r="AB237">
            <v>651.27</v>
          </cell>
          <cell r="AC237">
            <v>645.71</v>
          </cell>
          <cell r="AD237">
            <v>639.21</v>
          </cell>
          <cell r="AE237">
            <v>631.29</v>
          </cell>
          <cell r="AF237">
            <v>620.98</v>
          </cell>
          <cell r="AG237">
            <v>613.06999999999994</v>
          </cell>
          <cell r="AH237" t="str">
            <v/>
          </cell>
          <cell r="AI237" t="str">
            <v/>
          </cell>
          <cell r="AJ237" t="str">
            <v/>
          </cell>
          <cell r="AK237" t="str">
            <v/>
          </cell>
          <cell r="AL237" t="str">
            <v/>
          </cell>
          <cell r="AM237" t="str">
            <v/>
          </cell>
          <cell r="AN237" t="str">
            <v/>
          </cell>
          <cell r="AO237" t="str">
            <v/>
          </cell>
          <cell r="AP237" t="str">
            <v/>
          </cell>
          <cell r="AQ237" t="str">
            <v/>
          </cell>
          <cell r="AR237" t="str">
            <v/>
          </cell>
          <cell r="AS237" t="str">
            <v/>
          </cell>
          <cell r="AT237" t="str">
            <v/>
          </cell>
          <cell r="AU237" t="str">
            <v/>
          </cell>
          <cell r="AV237" t="str">
            <v/>
          </cell>
          <cell r="AW237" t="str">
            <v/>
          </cell>
          <cell r="AX237" t="str">
            <v/>
          </cell>
          <cell r="AY237" t="str">
            <v/>
          </cell>
          <cell r="AZ237" t="str">
            <v/>
          </cell>
          <cell r="BA237" t="str">
            <v/>
          </cell>
          <cell r="BB237" t="str">
            <v/>
          </cell>
          <cell r="BC237" t="str">
            <v/>
          </cell>
          <cell r="BD237" t="str">
            <v/>
          </cell>
          <cell r="BE237" t="str">
            <v/>
          </cell>
          <cell r="BF237" t="str">
            <v/>
          </cell>
          <cell r="BG237" t="str">
            <v/>
          </cell>
          <cell r="BH237" t="str">
            <v/>
          </cell>
          <cell r="BI237" t="str">
            <v/>
          </cell>
          <cell r="BJ237" t="str">
            <v/>
          </cell>
          <cell r="BK237" t="str">
            <v/>
          </cell>
          <cell r="BL237" t="str">
            <v/>
          </cell>
          <cell r="BM237" t="str">
            <v/>
          </cell>
          <cell r="BN237" t="str">
            <v/>
          </cell>
          <cell r="BO237" t="str">
            <v/>
          </cell>
          <cell r="BP237" t="str">
            <v/>
          </cell>
          <cell r="BQ237" t="str">
            <v/>
          </cell>
          <cell r="BR237" t="str">
            <v/>
          </cell>
          <cell r="BS237" t="str">
            <v/>
          </cell>
          <cell r="BT237" t="str">
            <v/>
          </cell>
          <cell r="BU237" t="str">
            <v/>
          </cell>
          <cell r="BV237" t="str">
            <v/>
          </cell>
          <cell r="BW237" t="str">
            <v/>
          </cell>
          <cell r="BX237" t="str">
            <v/>
          </cell>
          <cell r="BY237" t="str">
            <v/>
          </cell>
          <cell r="BZ237" t="str">
            <v/>
          </cell>
          <cell r="CA237" t="str">
            <v/>
          </cell>
          <cell r="CB237" t="str">
            <v/>
          </cell>
          <cell r="CC237" t="str">
            <v/>
          </cell>
          <cell r="CD237" t="str">
            <v/>
          </cell>
          <cell r="CE237">
            <v>13</v>
          </cell>
          <cell r="CF237">
            <v>153</v>
          </cell>
          <cell r="CG237" t="str">
            <v/>
          </cell>
          <cell r="CH237" t="str">
            <v/>
          </cell>
          <cell r="CI237">
            <v>9</v>
          </cell>
          <cell r="CJ237">
            <v>40</v>
          </cell>
          <cell r="CK237">
            <v>2</v>
          </cell>
          <cell r="CL237">
            <v>329</v>
          </cell>
          <cell r="CM237">
            <v>1</v>
          </cell>
          <cell r="CN237">
            <v>318</v>
          </cell>
          <cell r="CP237">
            <v>93</v>
          </cell>
          <cell r="CQ237">
            <v>7</v>
          </cell>
          <cell r="CR237">
            <v>242</v>
          </cell>
          <cell r="CS237">
            <v>1</v>
          </cell>
          <cell r="CT237">
            <v>246</v>
          </cell>
          <cell r="CU237">
            <v>32.799999999999997</v>
          </cell>
          <cell r="CV237" t="str">
            <v/>
          </cell>
          <cell r="CW237">
            <v>36.200000000000003</v>
          </cell>
          <cell r="CX237">
            <v>31.199999999999996</v>
          </cell>
          <cell r="CY237">
            <v>38.799999999999997</v>
          </cell>
          <cell r="CZ237">
            <v>35.299999999999997</v>
          </cell>
          <cell r="DA237">
            <v>39.700000000000003</v>
          </cell>
          <cell r="DB237">
            <v>36.9</v>
          </cell>
          <cell r="DC237" t="str">
            <v/>
          </cell>
          <cell r="DD237" t="str">
            <v/>
          </cell>
          <cell r="DE237" t="str">
            <v/>
          </cell>
          <cell r="DF237" t="str">
            <v/>
          </cell>
          <cell r="DG237" t="str">
            <v/>
          </cell>
          <cell r="DH237" t="str">
            <v/>
          </cell>
          <cell r="DI237" t="str">
            <v/>
          </cell>
          <cell r="DJ237" t="str">
            <v/>
          </cell>
          <cell r="DK237" t="str">
            <v/>
          </cell>
          <cell r="DL237" t="str">
            <v/>
          </cell>
          <cell r="DM237">
            <v>631.33000000000004</v>
          </cell>
          <cell r="DN237">
            <v>638.98</v>
          </cell>
          <cell r="DO237" t="str">
            <v/>
          </cell>
          <cell r="DP237">
            <v>6487.4827810770375</v>
          </cell>
        </row>
        <row r="238">
          <cell r="B238">
            <v>44542.729166666664</v>
          </cell>
          <cell r="C238">
            <v>687.66999999999985</v>
          </cell>
          <cell r="D238">
            <v>675.2399999999999</v>
          </cell>
          <cell r="E238">
            <v>666.82999999999981</v>
          </cell>
          <cell r="F238">
            <v>659.76</v>
          </cell>
          <cell r="G238">
            <v>651.21</v>
          </cell>
          <cell r="H238">
            <v>645.41999999999996</v>
          </cell>
          <cell r="I238">
            <v>638.83000000000004</v>
          </cell>
          <cell r="J238">
            <v>630.91</v>
          </cell>
          <cell r="K238">
            <v>620.11</v>
          </cell>
          <cell r="M238">
            <v>687.84</v>
          </cell>
          <cell r="N238">
            <v>698.16</v>
          </cell>
          <cell r="O238">
            <v>675.58</v>
          </cell>
          <cell r="P238">
            <v>675.72</v>
          </cell>
          <cell r="Q238">
            <v>666.92999999999984</v>
          </cell>
          <cell r="R238">
            <v>667.14999999999986</v>
          </cell>
          <cell r="S238">
            <v>660.06</v>
          </cell>
          <cell r="T238">
            <v>645.67999999999984</v>
          </cell>
          <cell r="U238">
            <v>631.17000000000007</v>
          </cell>
          <cell r="V238">
            <v>620.30999999999983</v>
          </cell>
          <cell r="W238">
            <v>611.99</v>
          </cell>
          <cell r="X238">
            <v>612.99999999999989</v>
          </cell>
          <cell r="Y238">
            <v>675.56999999999994</v>
          </cell>
          <cell r="Z238">
            <v>667.73</v>
          </cell>
          <cell r="AA238">
            <v>660.17</v>
          </cell>
          <cell r="AB238">
            <v>651.26</v>
          </cell>
          <cell r="AC238">
            <v>645.71</v>
          </cell>
          <cell r="AD238">
            <v>639.21</v>
          </cell>
          <cell r="AE238">
            <v>631.29</v>
          </cell>
          <cell r="AF238">
            <v>620.98</v>
          </cell>
          <cell r="AG238">
            <v>613.06999999999994</v>
          </cell>
          <cell r="AH238" t="str">
            <v/>
          </cell>
          <cell r="AI238" t="str">
            <v/>
          </cell>
          <cell r="AJ238" t="str">
            <v/>
          </cell>
          <cell r="AK238" t="str">
            <v/>
          </cell>
          <cell r="AL238" t="str">
            <v/>
          </cell>
          <cell r="AM238" t="str">
            <v/>
          </cell>
          <cell r="AN238" t="str">
            <v/>
          </cell>
          <cell r="AO238" t="str">
            <v/>
          </cell>
          <cell r="AP238" t="str">
            <v/>
          </cell>
          <cell r="AQ238" t="str">
            <v/>
          </cell>
          <cell r="AR238" t="str">
            <v/>
          </cell>
          <cell r="AS238" t="str">
            <v/>
          </cell>
          <cell r="AT238" t="str">
            <v/>
          </cell>
          <cell r="AU238" t="str">
            <v/>
          </cell>
          <cell r="AV238" t="str">
            <v/>
          </cell>
          <cell r="AW238" t="str">
            <v/>
          </cell>
          <cell r="AX238" t="str">
            <v/>
          </cell>
          <cell r="AY238" t="str">
            <v/>
          </cell>
          <cell r="AZ238" t="str">
            <v/>
          </cell>
          <cell r="BA238" t="str">
            <v/>
          </cell>
          <cell r="BB238" t="str">
            <v/>
          </cell>
          <cell r="BC238" t="str">
            <v/>
          </cell>
          <cell r="BD238" t="str">
            <v/>
          </cell>
          <cell r="BE238" t="str">
            <v/>
          </cell>
          <cell r="BF238" t="str">
            <v/>
          </cell>
          <cell r="BG238" t="str">
            <v/>
          </cell>
          <cell r="BH238" t="str">
            <v/>
          </cell>
          <cell r="BI238" t="str">
            <v/>
          </cell>
          <cell r="BJ238" t="str">
            <v/>
          </cell>
          <cell r="BK238" t="str">
            <v/>
          </cell>
          <cell r="BL238" t="str">
            <v/>
          </cell>
          <cell r="BM238" t="str">
            <v/>
          </cell>
          <cell r="BN238" t="str">
            <v/>
          </cell>
          <cell r="BO238" t="str">
            <v/>
          </cell>
          <cell r="BP238" t="str">
            <v/>
          </cell>
          <cell r="BQ238" t="str">
            <v/>
          </cell>
          <cell r="BR238" t="str">
            <v/>
          </cell>
          <cell r="BS238" t="str">
            <v/>
          </cell>
          <cell r="BT238" t="str">
            <v/>
          </cell>
          <cell r="BU238" t="str">
            <v/>
          </cell>
          <cell r="BV238" t="str">
            <v/>
          </cell>
          <cell r="BW238" t="str">
            <v/>
          </cell>
          <cell r="BX238" t="str">
            <v/>
          </cell>
          <cell r="BY238" t="str">
            <v/>
          </cell>
          <cell r="BZ238" t="str">
            <v/>
          </cell>
          <cell r="CA238" t="str">
            <v/>
          </cell>
          <cell r="CB238" t="str">
            <v/>
          </cell>
          <cell r="CC238" t="str">
            <v/>
          </cell>
          <cell r="CD238" t="str">
            <v/>
          </cell>
          <cell r="CE238">
            <v>13</v>
          </cell>
          <cell r="CF238">
            <v>156</v>
          </cell>
          <cell r="CG238" t="str">
            <v/>
          </cell>
          <cell r="CH238" t="str">
            <v/>
          </cell>
          <cell r="CI238">
            <v>6</v>
          </cell>
          <cell r="CJ238">
            <v>34</v>
          </cell>
          <cell r="CK238">
            <v>3</v>
          </cell>
          <cell r="CL238">
            <v>330</v>
          </cell>
          <cell r="CM238">
            <v>1</v>
          </cell>
          <cell r="CN238">
            <v>311</v>
          </cell>
          <cell r="CP238">
            <v>79</v>
          </cell>
          <cell r="CQ238">
            <v>6</v>
          </cell>
          <cell r="CR238">
            <v>245</v>
          </cell>
          <cell r="CS238">
            <v>0</v>
          </cell>
          <cell r="CT238">
            <v>244</v>
          </cell>
          <cell r="CU238">
            <v>32.299999999999997</v>
          </cell>
          <cell r="CV238" t="str">
            <v/>
          </cell>
          <cell r="CW238">
            <v>36</v>
          </cell>
          <cell r="CX238">
            <v>31.1</v>
          </cell>
          <cell r="CY238">
            <v>38.799999999999997</v>
          </cell>
          <cell r="CZ238">
            <v>35.4</v>
          </cell>
          <cell r="DA238">
            <v>38.9</v>
          </cell>
          <cell r="DB238">
            <v>35.700000000000003</v>
          </cell>
          <cell r="DC238" t="str">
            <v/>
          </cell>
          <cell r="DD238" t="str">
            <v/>
          </cell>
          <cell r="DE238" t="str">
            <v/>
          </cell>
          <cell r="DF238" t="str">
            <v/>
          </cell>
          <cell r="DG238" t="str">
            <v/>
          </cell>
          <cell r="DH238" t="str">
            <v/>
          </cell>
          <cell r="DI238" t="str">
            <v/>
          </cell>
          <cell r="DJ238" t="str">
            <v/>
          </cell>
          <cell r="DK238" t="str">
            <v/>
          </cell>
          <cell r="DL238" t="str">
            <v/>
          </cell>
          <cell r="DM238">
            <v>631.33000000000004</v>
          </cell>
          <cell r="DN238">
            <v>638.98</v>
          </cell>
          <cell r="DO238" t="str">
            <v/>
          </cell>
          <cell r="DP238">
            <v>6483.9787807400789</v>
          </cell>
        </row>
        <row r="239">
          <cell r="B239">
            <v>44542.739583333336</v>
          </cell>
          <cell r="C239">
            <v>687.66999999999985</v>
          </cell>
          <cell r="D239">
            <v>675.2399999999999</v>
          </cell>
          <cell r="E239">
            <v>666.82999999999981</v>
          </cell>
          <cell r="F239">
            <v>659.76</v>
          </cell>
          <cell r="G239">
            <v>651.21</v>
          </cell>
          <cell r="H239">
            <v>645.41999999999996</v>
          </cell>
          <cell r="I239">
            <v>638.83000000000004</v>
          </cell>
          <cell r="J239">
            <v>630.91</v>
          </cell>
          <cell r="K239">
            <v>620.11</v>
          </cell>
          <cell r="M239">
            <v>687.84</v>
          </cell>
          <cell r="N239">
            <v>698.04</v>
          </cell>
          <cell r="O239">
            <v>675.58</v>
          </cell>
          <cell r="P239">
            <v>675.72</v>
          </cell>
          <cell r="Q239">
            <v>666.92999999999984</v>
          </cell>
          <cell r="R239">
            <v>667.17</v>
          </cell>
          <cell r="S239">
            <v>660.06999999999994</v>
          </cell>
          <cell r="T239">
            <v>645.67999999999984</v>
          </cell>
          <cell r="U239">
            <v>631.17000000000007</v>
          </cell>
          <cell r="V239">
            <v>620.30999999999983</v>
          </cell>
          <cell r="W239">
            <v>611.99</v>
          </cell>
          <cell r="X239">
            <v>612.99999999999989</v>
          </cell>
          <cell r="Y239">
            <v>675.56999999999994</v>
          </cell>
          <cell r="Z239">
            <v>667.7399999999999</v>
          </cell>
          <cell r="AA239">
            <v>660.17999999999984</v>
          </cell>
          <cell r="AB239">
            <v>651.26</v>
          </cell>
          <cell r="AC239">
            <v>645.71999999999991</v>
          </cell>
          <cell r="AD239">
            <v>639.21</v>
          </cell>
          <cell r="AE239">
            <v>631.27999999999986</v>
          </cell>
          <cell r="AF239">
            <v>620.98</v>
          </cell>
          <cell r="AG239">
            <v>613.05999999999983</v>
          </cell>
          <cell r="AH239" t="str">
            <v/>
          </cell>
          <cell r="AI239" t="str">
            <v/>
          </cell>
          <cell r="AJ239" t="str">
            <v/>
          </cell>
          <cell r="AK239" t="str">
            <v/>
          </cell>
          <cell r="AL239" t="str">
            <v/>
          </cell>
          <cell r="AM239" t="str">
            <v/>
          </cell>
          <cell r="AN239" t="str">
            <v/>
          </cell>
          <cell r="AO239" t="str">
            <v/>
          </cell>
          <cell r="AP239" t="str">
            <v/>
          </cell>
          <cell r="AQ239" t="str">
            <v/>
          </cell>
          <cell r="AR239" t="str">
            <v/>
          </cell>
          <cell r="AS239" t="str">
            <v/>
          </cell>
          <cell r="AT239" t="str">
            <v/>
          </cell>
          <cell r="AU239" t="str">
            <v/>
          </cell>
          <cell r="AV239" t="str">
            <v/>
          </cell>
          <cell r="AW239" t="str">
            <v/>
          </cell>
          <cell r="AX239" t="str">
            <v/>
          </cell>
          <cell r="AY239" t="str">
            <v/>
          </cell>
          <cell r="AZ239" t="str">
            <v/>
          </cell>
          <cell r="BA239" t="str">
            <v/>
          </cell>
          <cell r="BB239" t="str">
            <v/>
          </cell>
          <cell r="BC239" t="str">
            <v/>
          </cell>
          <cell r="BD239" t="str">
            <v/>
          </cell>
          <cell r="BE239" t="str">
            <v/>
          </cell>
          <cell r="BF239" t="str">
            <v/>
          </cell>
          <cell r="BG239" t="str">
            <v/>
          </cell>
          <cell r="BH239" t="str">
            <v/>
          </cell>
          <cell r="BI239" t="str">
            <v/>
          </cell>
          <cell r="BJ239" t="str">
            <v/>
          </cell>
          <cell r="BK239" t="str">
            <v/>
          </cell>
          <cell r="BL239" t="str">
            <v/>
          </cell>
          <cell r="BM239" t="str">
            <v/>
          </cell>
          <cell r="BN239" t="str">
            <v/>
          </cell>
          <cell r="BO239" t="str">
            <v/>
          </cell>
          <cell r="BP239" t="str">
            <v/>
          </cell>
          <cell r="BQ239" t="str">
            <v/>
          </cell>
          <cell r="BR239" t="str">
            <v/>
          </cell>
          <cell r="BS239" t="str">
            <v/>
          </cell>
          <cell r="BT239" t="str">
            <v/>
          </cell>
          <cell r="BU239" t="str">
            <v/>
          </cell>
          <cell r="BV239" t="str">
            <v/>
          </cell>
          <cell r="BW239" t="str">
            <v/>
          </cell>
          <cell r="BX239" t="str">
            <v/>
          </cell>
          <cell r="BY239" t="str">
            <v/>
          </cell>
          <cell r="BZ239" t="str">
            <v/>
          </cell>
          <cell r="CA239" t="str">
            <v/>
          </cell>
          <cell r="CB239" t="str">
            <v/>
          </cell>
          <cell r="CC239" t="str">
            <v/>
          </cell>
          <cell r="CD239" t="str">
            <v/>
          </cell>
          <cell r="CE239">
            <v>13</v>
          </cell>
          <cell r="CF239">
            <v>154</v>
          </cell>
          <cell r="CG239" t="str">
            <v/>
          </cell>
          <cell r="CH239" t="str">
            <v/>
          </cell>
          <cell r="CI239">
            <v>6</v>
          </cell>
          <cell r="CJ239">
            <v>33</v>
          </cell>
          <cell r="CK239">
            <v>3</v>
          </cell>
          <cell r="CL239">
            <v>336</v>
          </cell>
          <cell r="CM239">
            <v>1</v>
          </cell>
          <cell r="CN239">
            <v>310</v>
          </cell>
          <cell r="CP239">
            <v>92</v>
          </cell>
          <cell r="CQ239">
            <v>7</v>
          </cell>
          <cell r="CR239">
            <v>232</v>
          </cell>
          <cell r="CS239">
            <v>1</v>
          </cell>
          <cell r="CT239">
            <v>234</v>
          </cell>
          <cell r="CU239">
            <v>32.200000000000003</v>
          </cell>
          <cell r="CV239" t="str">
            <v/>
          </cell>
          <cell r="CW239">
            <v>35.6</v>
          </cell>
          <cell r="CX239">
            <v>31.3</v>
          </cell>
          <cell r="CY239">
            <v>38.200000000000003</v>
          </cell>
          <cell r="CZ239">
            <v>35.799999999999997</v>
          </cell>
          <cell r="DA239">
            <v>38.1</v>
          </cell>
          <cell r="DB239">
            <v>35.299999999999997</v>
          </cell>
          <cell r="DC239" t="str">
            <v/>
          </cell>
          <cell r="DD239" t="str">
            <v/>
          </cell>
          <cell r="DE239" t="str">
            <v/>
          </cell>
          <cell r="DF239" t="str">
            <v/>
          </cell>
          <cell r="DG239" t="str">
            <v/>
          </cell>
          <cell r="DH239" t="str">
            <v/>
          </cell>
          <cell r="DI239" t="str">
            <v/>
          </cell>
          <cell r="DJ239" t="str">
            <v/>
          </cell>
          <cell r="DK239" t="str">
            <v/>
          </cell>
          <cell r="DL239" t="str">
            <v/>
          </cell>
          <cell r="DM239">
            <v>631.31999999999994</v>
          </cell>
          <cell r="DN239">
            <v>638.98</v>
          </cell>
          <cell r="DO239" t="str">
            <v/>
          </cell>
          <cell r="DP239">
            <v>3342.0684023741737</v>
          </cell>
        </row>
        <row r="240">
          <cell r="B240">
            <v>44542.75</v>
          </cell>
          <cell r="C240">
            <v>687.66999999999985</v>
          </cell>
          <cell r="D240">
            <v>675.2399999999999</v>
          </cell>
          <cell r="E240">
            <v>666.82999999999981</v>
          </cell>
          <cell r="F240">
            <v>659.76</v>
          </cell>
          <cell r="G240">
            <v>651.21</v>
          </cell>
          <cell r="H240">
            <v>645.41999999999996</v>
          </cell>
          <cell r="I240">
            <v>638.83999999999992</v>
          </cell>
          <cell r="J240">
            <v>630.91</v>
          </cell>
          <cell r="K240">
            <v>620.11</v>
          </cell>
          <cell r="L240">
            <v>611.20000000000005</v>
          </cell>
          <cell r="M240">
            <v>687.82999999999981</v>
          </cell>
          <cell r="N240">
            <v>698.13</v>
          </cell>
          <cell r="O240">
            <v>675.58</v>
          </cell>
          <cell r="P240">
            <v>675.72</v>
          </cell>
          <cell r="Q240">
            <v>666.94</v>
          </cell>
          <cell r="R240">
            <v>667.16</v>
          </cell>
          <cell r="S240">
            <v>660.06</v>
          </cell>
          <cell r="T240">
            <v>645.67999999999984</v>
          </cell>
          <cell r="U240">
            <v>631.16</v>
          </cell>
          <cell r="V240">
            <v>620.30999999999983</v>
          </cell>
          <cell r="W240">
            <v>611.99999999999989</v>
          </cell>
          <cell r="X240">
            <v>612.99999999999989</v>
          </cell>
          <cell r="Y240">
            <v>675.58</v>
          </cell>
          <cell r="Z240">
            <v>667.75</v>
          </cell>
          <cell r="AA240">
            <v>660.17999999999984</v>
          </cell>
          <cell r="AB240">
            <v>651.27</v>
          </cell>
          <cell r="AC240">
            <v>645.71999999999991</v>
          </cell>
          <cell r="AD240">
            <v>639.21</v>
          </cell>
          <cell r="AE240">
            <v>631.27999999999986</v>
          </cell>
          <cell r="AF240">
            <v>620.96999999999991</v>
          </cell>
          <cell r="AG240">
            <v>613.05999999999983</v>
          </cell>
          <cell r="AH240">
            <v>604.81999999999994</v>
          </cell>
          <cell r="AI240" t="str">
            <v/>
          </cell>
          <cell r="AJ240" t="str">
            <v/>
          </cell>
          <cell r="AK240" t="str">
            <v/>
          </cell>
          <cell r="AL240" t="str">
            <v/>
          </cell>
          <cell r="AM240" t="str">
            <v/>
          </cell>
          <cell r="AN240" t="str">
            <v/>
          </cell>
          <cell r="AO240" t="str">
            <v/>
          </cell>
          <cell r="AP240" t="str">
            <v/>
          </cell>
          <cell r="AQ240" t="str">
            <v/>
          </cell>
          <cell r="AR240" t="str">
            <v/>
          </cell>
          <cell r="AS240" t="str">
            <v/>
          </cell>
          <cell r="AT240" t="str">
            <v/>
          </cell>
          <cell r="AU240" t="str">
            <v/>
          </cell>
          <cell r="AV240" t="str">
            <v/>
          </cell>
          <cell r="AW240" t="str">
            <v/>
          </cell>
          <cell r="AX240" t="str">
            <v/>
          </cell>
          <cell r="AY240" t="str">
            <v/>
          </cell>
          <cell r="AZ240" t="str">
            <v/>
          </cell>
          <cell r="BA240" t="str">
            <v/>
          </cell>
          <cell r="BB240" t="str">
            <v/>
          </cell>
          <cell r="BC240" t="str">
            <v/>
          </cell>
          <cell r="BD240" t="str">
            <v/>
          </cell>
          <cell r="BE240" t="str">
            <v/>
          </cell>
          <cell r="BF240" t="str">
            <v/>
          </cell>
          <cell r="BG240" t="str">
            <v/>
          </cell>
          <cell r="BH240" t="str">
            <v/>
          </cell>
          <cell r="BI240" t="str">
            <v/>
          </cell>
          <cell r="BJ240" t="str">
            <v/>
          </cell>
          <cell r="BK240" t="str">
            <v/>
          </cell>
          <cell r="BL240" t="str">
            <v/>
          </cell>
          <cell r="BM240" t="str">
            <v/>
          </cell>
          <cell r="BN240" t="str">
            <v/>
          </cell>
          <cell r="BO240" t="str">
            <v/>
          </cell>
          <cell r="BP240" t="str">
            <v/>
          </cell>
          <cell r="BQ240" t="str">
            <v/>
          </cell>
          <cell r="BR240" t="str">
            <v/>
          </cell>
          <cell r="BS240" t="str">
            <v/>
          </cell>
          <cell r="BT240" t="str">
            <v/>
          </cell>
          <cell r="BU240" t="str">
            <v/>
          </cell>
          <cell r="BV240" t="str">
            <v/>
          </cell>
          <cell r="BW240" t="str">
            <v/>
          </cell>
          <cell r="BX240" t="str">
            <v/>
          </cell>
          <cell r="BY240" t="str">
            <v/>
          </cell>
          <cell r="BZ240" t="str">
            <v/>
          </cell>
          <cell r="CA240" t="str">
            <v/>
          </cell>
          <cell r="CB240" t="str">
            <v/>
          </cell>
          <cell r="CC240" t="str">
            <v/>
          </cell>
          <cell r="CD240" t="str">
            <v/>
          </cell>
          <cell r="CE240">
            <v>16</v>
          </cell>
          <cell r="CF240">
            <v>160</v>
          </cell>
          <cell r="CG240" t="str">
            <v/>
          </cell>
          <cell r="CH240" t="str">
            <v/>
          </cell>
          <cell r="CI240">
            <v>8</v>
          </cell>
          <cell r="CJ240">
            <v>29</v>
          </cell>
          <cell r="CK240">
            <v>2</v>
          </cell>
          <cell r="CL240">
            <v>334</v>
          </cell>
          <cell r="CM240">
            <v>1</v>
          </cell>
          <cell r="CN240">
            <v>313</v>
          </cell>
          <cell r="CP240">
            <v>97</v>
          </cell>
          <cell r="CQ240">
            <v>6</v>
          </cell>
          <cell r="CR240">
            <v>250</v>
          </cell>
          <cell r="CS240">
            <v>1</v>
          </cell>
          <cell r="CT240">
            <v>319</v>
          </cell>
          <cell r="CU240">
            <v>31.6</v>
          </cell>
          <cell r="CV240" t="str">
            <v/>
          </cell>
          <cell r="CW240">
            <v>35.5</v>
          </cell>
          <cell r="CX240">
            <v>30.700000000000003</v>
          </cell>
          <cell r="CY240">
            <v>38.1</v>
          </cell>
          <cell r="CZ240">
            <v>35.799999999999997</v>
          </cell>
          <cell r="DA240">
            <v>38.6</v>
          </cell>
          <cell r="DB240">
            <v>34.6</v>
          </cell>
          <cell r="DC240" t="str">
            <v/>
          </cell>
          <cell r="DD240" t="str">
            <v/>
          </cell>
          <cell r="DE240" t="str">
            <v/>
          </cell>
          <cell r="DF240" t="str">
            <v/>
          </cell>
          <cell r="DG240" t="str">
            <v/>
          </cell>
          <cell r="DH240" t="str">
            <v/>
          </cell>
          <cell r="DI240" t="str">
            <v/>
          </cell>
          <cell r="DJ240" t="str">
            <v/>
          </cell>
          <cell r="DK240" t="str">
            <v/>
          </cell>
          <cell r="DL240" t="str">
            <v/>
          </cell>
          <cell r="DM240">
            <v>631.31999999999994</v>
          </cell>
          <cell r="DN240">
            <v>638.98</v>
          </cell>
          <cell r="DO240">
            <v>26050.041000000001</v>
          </cell>
          <cell r="DP240">
            <v>6483.9787807400789</v>
          </cell>
        </row>
        <row r="241">
          <cell r="B241">
            <v>44542.760416666664</v>
          </cell>
          <cell r="C241">
            <v>687.66</v>
          </cell>
          <cell r="D241">
            <v>675.2399999999999</v>
          </cell>
          <cell r="E241">
            <v>666.82999999999981</v>
          </cell>
          <cell r="F241">
            <v>659.76</v>
          </cell>
          <cell r="G241">
            <v>651.21</v>
          </cell>
          <cell r="H241">
            <v>645.41999999999996</v>
          </cell>
          <cell r="I241">
            <v>638.83000000000004</v>
          </cell>
          <cell r="J241">
            <v>630.91</v>
          </cell>
          <cell r="K241">
            <v>620.11</v>
          </cell>
          <cell r="M241">
            <v>687.82999999999981</v>
          </cell>
          <cell r="N241">
            <v>698.13999999999987</v>
          </cell>
          <cell r="O241">
            <v>675.58</v>
          </cell>
          <cell r="P241">
            <v>675.72</v>
          </cell>
          <cell r="Q241">
            <v>666.94</v>
          </cell>
          <cell r="R241">
            <v>667.17999999999984</v>
          </cell>
          <cell r="S241">
            <v>660.06999999999994</v>
          </cell>
          <cell r="T241">
            <v>645.67999999999984</v>
          </cell>
          <cell r="U241">
            <v>631.16</v>
          </cell>
          <cell r="V241">
            <v>620.30999999999983</v>
          </cell>
          <cell r="W241">
            <v>611.99999999999989</v>
          </cell>
          <cell r="X241">
            <v>612.99999999999989</v>
          </cell>
          <cell r="Y241">
            <v>675.56999999999994</v>
          </cell>
          <cell r="Z241">
            <v>667.75</v>
          </cell>
          <cell r="AA241">
            <v>660.17999999999984</v>
          </cell>
          <cell r="AB241">
            <v>651.26</v>
          </cell>
          <cell r="AC241">
            <v>645.71999999999991</v>
          </cell>
          <cell r="AD241">
            <v>639.21999999999991</v>
          </cell>
          <cell r="AE241">
            <v>631.27</v>
          </cell>
          <cell r="AF241">
            <v>620.96999999999991</v>
          </cell>
          <cell r="AG241">
            <v>613.05999999999983</v>
          </cell>
          <cell r="AH241" t="str">
            <v/>
          </cell>
          <cell r="AI241" t="str">
            <v/>
          </cell>
          <cell r="AJ241" t="str">
            <v/>
          </cell>
          <cell r="AK241" t="str">
            <v/>
          </cell>
          <cell r="AL241" t="str">
            <v/>
          </cell>
          <cell r="AM241" t="str">
            <v/>
          </cell>
          <cell r="AN241" t="str">
            <v/>
          </cell>
          <cell r="AO241" t="str">
            <v/>
          </cell>
          <cell r="AP241" t="str">
            <v/>
          </cell>
          <cell r="AQ241" t="str">
            <v/>
          </cell>
          <cell r="AR241" t="str">
            <v/>
          </cell>
          <cell r="AS241" t="str">
            <v/>
          </cell>
          <cell r="AT241" t="str">
            <v/>
          </cell>
          <cell r="AU241" t="str">
            <v/>
          </cell>
          <cell r="AV241" t="str">
            <v/>
          </cell>
          <cell r="AW241" t="str">
            <v/>
          </cell>
          <cell r="AX241" t="str">
            <v/>
          </cell>
          <cell r="AY241" t="str">
            <v/>
          </cell>
          <cell r="AZ241" t="str">
            <v/>
          </cell>
          <cell r="BA241" t="str">
            <v/>
          </cell>
          <cell r="BB241" t="str">
            <v/>
          </cell>
          <cell r="BC241" t="str">
            <v/>
          </cell>
          <cell r="BD241" t="str">
            <v/>
          </cell>
          <cell r="BE241" t="str">
            <v/>
          </cell>
          <cell r="BF241" t="str">
            <v/>
          </cell>
          <cell r="BG241" t="str">
            <v/>
          </cell>
          <cell r="BH241" t="str">
            <v/>
          </cell>
          <cell r="BI241" t="str">
            <v/>
          </cell>
          <cell r="BJ241" t="str">
            <v/>
          </cell>
          <cell r="BK241" t="str">
            <v/>
          </cell>
          <cell r="BL241" t="str">
            <v/>
          </cell>
          <cell r="BM241" t="str">
            <v/>
          </cell>
          <cell r="BN241" t="str">
            <v/>
          </cell>
          <cell r="BO241" t="str">
            <v/>
          </cell>
          <cell r="BP241" t="str">
            <v/>
          </cell>
          <cell r="BQ241" t="str">
            <v/>
          </cell>
          <cell r="BR241" t="str">
            <v/>
          </cell>
          <cell r="BS241" t="str">
            <v/>
          </cell>
          <cell r="BT241" t="str">
            <v/>
          </cell>
          <cell r="BU241" t="str">
            <v/>
          </cell>
          <cell r="BV241" t="str">
            <v/>
          </cell>
          <cell r="BW241" t="str">
            <v/>
          </cell>
          <cell r="BX241" t="str">
            <v/>
          </cell>
          <cell r="BY241" t="str">
            <v/>
          </cell>
          <cell r="BZ241" t="str">
            <v/>
          </cell>
          <cell r="CA241" t="str">
            <v/>
          </cell>
          <cell r="CB241" t="str">
            <v/>
          </cell>
          <cell r="CC241" t="str">
            <v/>
          </cell>
          <cell r="CD241" t="str">
            <v/>
          </cell>
          <cell r="CE241">
            <v>16</v>
          </cell>
          <cell r="CF241">
            <v>161</v>
          </cell>
          <cell r="CG241" t="str">
            <v/>
          </cell>
          <cell r="CH241" t="str">
            <v/>
          </cell>
          <cell r="CI241">
            <v>11</v>
          </cell>
          <cell r="CJ241">
            <v>33</v>
          </cell>
          <cell r="CK241">
            <v>2</v>
          </cell>
          <cell r="CL241">
            <v>333</v>
          </cell>
          <cell r="CM241">
            <v>1</v>
          </cell>
          <cell r="CN241">
            <v>315</v>
          </cell>
          <cell r="CP241">
            <v>75</v>
          </cell>
          <cell r="CQ241">
            <v>6</v>
          </cell>
          <cell r="CR241">
            <v>247</v>
          </cell>
          <cell r="CS241">
            <v>1</v>
          </cell>
          <cell r="CT241">
            <v>315</v>
          </cell>
          <cell r="CU241">
            <v>31.199999999999996</v>
          </cell>
          <cell r="CV241" t="str">
            <v/>
          </cell>
          <cell r="CW241">
            <v>36</v>
          </cell>
          <cell r="CX241">
            <v>30.2</v>
          </cell>
          <cell r="CY241">
            <v>37</v>
          </cell>
          <cell r="CZ241">
            <v>35.6</v>
          </cell>
          <cell r="DA241">
            <v>38.4</v>
          </cell>
          <cell r="DB241">
            <v>34.6</v>
          </cell>
          <cell r="DC241" t="str">
            <v/>
          </cell>
          <cell r="DD241" t="str">
            <v/>
          </cell>
          <cell r="DE241" t="str">
            <v/>
          </cell>
          <cell r="DF241" t="str">
            <v/>
          </cell>
          <cell r="DG241" t="str">
            <v/>
          </cell>
          <cell r="DH241" t="str">
            <v/>
          </cell>
          <cell r="DI241" t="str">
            <v/>
          </cell>
          <cell r="DJ241" t="str">
            <v/>
          </cell>
          <cell r="DK241" t="str">
            <v/>
          </cell>
          <cell r="DL241" t="str">
            <v/>
          </cell>
          <cell r="DM241">
            <v>631.31999999999994</v>
          </cell>
          <cell r="DN241">
            <v>638.98</v>
          </cell>
          <cell r="DO241" t="str">
            <v/>
          </cell>
          <cell r="DP241">
            <v>6473.4737794492912</v>
          </cell>
        </row>
        <row r="242">
          <cell r="B242">
            <v>44542.770833333336</v>
          </cell>
          <cell r="C242">
            <v>687.66</v>
          </cell>
          <cell r="D242">
            <v>675.25</v>
          </cell>
          <cell r="E242">
            <v>666.82999999999981</v>
          </cell>
          <cell r="F242">
            <v>659.76</v>
          </cell>
          <cell r="G242">
            <v>651.21</v>
          </cell>
          <cell r="H242">
            <v>645.41999999999996</v>
          </cell>
          <cell r="I242">
            <v>638.83999999999992</v>
          </cell>
          <cell r="J242">
            <v>630.91</v>
          </cell>
          <cell r="K242">
            <v>620.11</v>
          </cell>
          <cell r="M242">
            <v>687.82999999999981</v>
          </cell>
          <cell r="N242">
            <v>698.18999999999994</v>
          </cell>
          <cell r="O242">
            <v>675.58</v>
          </cell>
          <cell r="P242">
            <v>675.73</v>
          </cell>
          <cell r="Q242">
            <v>666.94</v>
          </cell>
          <cell r="R242">
            <v>667.17</v>
          </cell>
          <cell r="S242">
            <v>660.06999999999994</v>
          </cell>
          <cell r="T242">
            <v>645.67999999999984</v>
          </cell>
          <cell r="U242">
            <v>631.16</v>
          </cell>
          <cell r="V242">
            <v>620.29999999999995</v>
          </cell>
          <cell r="W242">
            <v>611.99</v>
          </cell>
          <cell r="X242">
            <v>612.99999999999989</v>
          </cell>
          <cell r="Y242">
            <v>675.56999999999994</v>
          </cell>
          <cell r="Z242">
            <v>667.75</v>
          </cell>
          <cell r="AA242">
            <v>660.17999999999984</v>
          </cell>
          <cell r="AB242">
            <v>651.26</v>
          </cell>
          <cell r="AC242">
            <v>645.71999999999991</v>
          </cell>
          <cell r="AD242">
            <v>639.21</v>
          </cell>
          <cell r="AE242">
            <v>631.27</v>
          </cell>
          <cell r="AF242">
            <v>620.96</v>
          </cell>
          <cell r="AG242">
            <v>613.05999999999983</v>
          </cell>
          <cell r="AH242" t="str">
            <v/>
          </cell>
          <cell r="AI242" t="str">
            <v/>
          </cell>
          <cell r="AJ242" t="str">
            <v/>
          </cell>
          <cell r="AK242" t="str">
            <v/>
          </cell>
          <cell r="AL242" t="str">
            <v/>
          </cell>
          <cell r="AM242" t="str">
            <v/>
          </cell>
          <cell r="AN242" t="str">
            <v/>
          </cell>
          <cell r="AO242" t="str">
            <v/>
          </cell>
          <cell r="AP242" t="str">
            <v/>
          </cell>
          <cell r="AQ242" t="str">
            <v/>
          </cell>
          <cell r="AR242" t="str">
            <v/>
          </cell>
          <cell r="AS242" t="str">
            <v/>
          </cell>
          <cell r="AT242" t="str">
            <v/>
          </cell>
          <cell r="AU242" t="str">
            <v/>
          </cell>
          <cell r="AV242" t="str">
            <v/>
          </cell>
          <cell r="AW242" t="str">
            <v/>
          </cell>
          <cell r="AX242" t="str">
            <v/>
          </cell>
          <cell r="AY242" t="str">
            <v/>
          </cell>
          <cell r="AZ242" t="str">
            <v/>
          </cell>
          <cell r="BA242" t="str">
            <v/>
          </cell>
          <cell r="BB242" t="str">
            <v/>
          </cell>
          <cell r="BC242" t="str">
            <v/>
          </cell>
          <cell r="BD242" t="str">
            <v/>
          </cell>
          <cell r="BE242" t="str">
            <v/>
          </cell>
          <cell r="BF242" t="str">
            <v/>
          </cell>
          <cell r="BG242" t="str">
            <v/>
          </cell>
          <cell r="BH242" t="str">
            <v/>
          </cell>
          <cell r="BI242" t="str">
            <v/>
          </cell>
          <cell r="BJ242" t="str">
            <v/>
          </cell>
          <cell r="BK242" t="str">
            <v/>
          </cell>
          <cell r="BL242" t="str">
            <v/>
          </cell>
          <cell r="BM242" t="str">
            <v/>
          </cell>
          <cell r="BN242" t="str">
            <v/>
          </cell>
          <cell r="BO242" t="str">
            <v/>
          </cell>
          <cell r="BP242" t="str">
            <v/>
          </cell>
          <cell r="BQ242" t="str">
            <v/>
          </cell>
          <cell r="BR242" t="str">
            <v/>
          </cell>
          <cell r="BS242" t="str">
            <v/>
          </cell>
          <cell r="BT242" t="str">
            <v/>
          </cell>
          <cell r="BU242" t="str">
            <v/>
          </cell>
          <cell r="BV242" t="str">
            <v/>
          </cell>
          <cell r="BW242" t="str">
            <v/>
          </cell>
          <cell r="BX242" t="str">
            <v/>
          </cell>
          <cell r="BY242" t="str">
            <v/>
          </cell>
          <cell r="BZ242" t="str">
            <v/>
          </cell>
          <cell r="CA242" t="str">
            <v/>
          </cell>
          <cell r="CB242" t="str">
            <v/>
          </cell>
          <cell r="CC242" t="str">
            <v/>
          </cell>
          <cell r="CD242" t="str">
            <v/>
          </cell>
          <cell r="CE242">
            <v>16</v>
          </cell>
          <cell r="CF242">
            <v>157</v>
          </cell>
          <cell r="CG242" t="str">
            <v/>
          </cell>
          <cell r="CH242" t="str">
            <v/>
          </cell>
          <cell r="CI242">
            <v>11</v>
          </cell>
          <cell r="CJ242">
            <v>36</v>
          </cell>
          <cell r="CK242">
            <v>2</v>
          </cell>
          <cell r="CL242">
            <v>336</v>
          </cell>
          <cell r="CM242">
            <v>1</v>
          </cell>
          <cell r="CN242">
            <v>320</v>
          </cell>
          <cell r="CP242">
            <v>88</v>
          </cell>
          <cell r="CQ242">
            <v>5</v>
          </cell>
          <cell r="CR242">
            <v>244</v>
          </cell>
          <cell r="CS242">
            <v>3</v>
          </cell>
          <cell r="CT242">
            <v>266</v>
          </cell>
          <cell r="CU242">
            <v>32.1</v>
          </cell>
          <cell r="CV242" t="str">
            <v/>
          </cell>
          <cell r="CW242">
            <v>36.1</v>
          </cell>
          <cell r="CX242">
            <v>30</v>
          </cell>
          <cell r="CY242">
            <v>34.200000000000003</v>
          </cell>
          <cell r="CZ242">
            <v>36.200000000000003</v>
          </cell>
          <cell r="DA242">
            <v>37.700000000000003</v>
          </cell>
          <cell r="DB242">
            <v>34.299999999999997</v>
          </cell>
          <cell r="DC242" t="str">
            <v/>
          </cell>
          <cell r="DD242" t="str">
            <v/>
          </cell>
          <cell r="DE242" t="str">
            <v/>
          </cell>
          <cell r="DF242" t="str">
            <v/>
          </cell>
          <cell r="DG242" t="str">
            <v/>
          </cell>
          <cell r="DH242" t="str">
            <v/>
          </cell>
          <cell r="DI242" t="str">
            <v/>
          </cell>
          <cell r="DJ242" t="str">
            <v/>
          </cell>
          <cell r="DK242" t="str">
            <v/>
          </cell>
          <cell r="DL242" t="str">
            <v/>
          </cell>
          <cell r="DM242">
            <v>631.31999999999994</v>
          </cell>
          <cell r="DN242">
            <v>638.98</v>
          </cell>
          <cell r="DO242" t="str">
            <v/>
          </cell>
          <cell r="DP242">
            <v>6459.485777688109</v>
          </cell>
        </row>
        <row r="243">
          <cell r="B243">
            <v>44542.78125</v>
          </cell>
          <cell r="C243">
            <v>687.66</v>
          </cell>
          <cell r="D243">
            <v>675.25</v>
          </cell>
          <cell r="E243">
            <v>666.82999999999981</v>
          </cell>
          <cell r="F243">
            <v>659.76999999999987</v>
          </cell>
          <cell r="G243">
            <v>651.22</v>
          </cell>
          <cell r="H243">
            <v>645.42999999999984</v>
          </cell>
          <cell r="I243">
            <v>638.83999999999992</v>
          </cell>
          <cell r="J243">
            <v>630.89999999999986</v>
          </cell>
          <cell r="K243">
            <v>620.1</v>
          </cell>
          <cell r="M243">
            <v>687.81999999999994</v>
          </cell>
          <cell r="N243">
            <v>698.32999999999981</v>
          </cell>
          <cell r="O243">
            <v>675.58</v>
          </cell>
          <cell r="P243">
            <v>675.73</v>
          </cell>
          <cell r="Q243">
            <v>666.94</v>
          </cell>
          <cell r="R243">
            <v>667.17999999999984</v>
          </cell>
          <cell r="S243">
            <v>660.06999999999994</v>
          </cell>
          <cell r="T243">
            <v>645.68999999999994</v>
          </cell>
          <cell r="U243">
            <v>631.16</v>
          </cell>
          <cell r="V243">
            <v>620.29999999999995</v>
          </cell>
          <cell r="W243">
            <v>611.99999999999989</v>
          </cell>
          <cell r="X243">
            <v>612.99999999999989</v>
          </cell>
          <cell r="Y243">
            <v>675.56999999999994</v>
          </cell>
          <cell r="Z243">
            <v>667.75</v>
          </cell>
          <cell r="AA243">
            <v>660.17999999999984</v>
          </cell>
          <cell r="AB243">
            <v>651.26</v>
          </cell>
          <cell r="AC243">
            <v>645.71999999999991</v>
          </cell>
          <cell r="AD243">
            <v>639.21</v>
          </cell>
          <cell r="AE243">
            <v>631.27</v>
          </cell>
          <cell r="AF243">
            <v>620.96</v>
          </cell>
          <cell r="AG243">
            <v>613.06999999999994</v>
          </cell>
          <cell r="AH243" t="str">
            <v/>
          </cell>
          <cell r="AI243" t="str">
            <v/>
          </cell>
          <cell r="AJ243" t="str">
            <v/>
          </cell>
          <cell r="AK243" t="str">
            <v/>
          </cell>
          <cell r="AL243" t="str">
            <v/>
          </cell>
          <cell r="AM243" t="str">
            <v/>
          </cell>
          <cell r="AN243" t="str">
            <v/>
          </cell>
          <cell r="AO243" t="str">
            <v/>
          </cell>
          <cell r="AP243" t="str">
            <v/>
          </cell>
          <cell r="AQ243" t="str">
            <v/>
          </cell>
          <cell r="AR243" t="str">
            <v/>
          </cell>
          <cell r="AS243" t="str">
            <v/>
          </cell>
          <cell r="AT243" t="str">
            <v/>
          </cell>
          <cell r="AU243" t="str">
            <v/>
          </cell>
          <cell r="AV243" t="str">
            <v/>
          </cell>
          <cell r="AW243" t="str">
            <v/>
          </cell>
          <cell r="AX243" t="str">
            <v/>
          </cell>
          <cell r="AY243" t="str">
            <v/>
          </cell>
          <cell r="AZ243" t="str">
            <v/>
          </cell>
          <cell r="BA243" t="str">
            <v/>
          </cell>
          <cell r="BB243" t="str">
            <v/>
          </cell>
          <cell r="BC243" t="str">
            <v/>
          </cell>
          <cell r="BD243" t="str">
            <v/>
          </cell>
          <cell r="BE243" t="str">
            <v/>
          </cell>
          <cell r="BF243" t="str">
            <v/>
          </cell>
          <cell r="BG243" t="str">
            <v/>
          </cell>
          <cell r="BH243" t="str">
            <v/>
          </cell>
          <cell r="BI243" t="str">
            <v/>
          </cell>
          <cell r="BJ243" t="str">
            <v/>
          </cell>
          <cell r="BK243" t="str">
            <v/>
          </cell>
          <cell r="BL243" t="str">
            <v/>
          </cell>
          <cell r="BM243" t="str">
            <v/>
          </cell>
          <cell r="BN243" t="str">
            <v/>
          </cell>
          <cell r="BO243" t="str">
            <v/>
          </cell>
          <cell r="BP243" t="str">
            <v/>
          </cell>
          <cell r="BQ243" t="str">
            <v/>
          </cell>
          <cell r="BR243" t="str">
            <v/>
          </cell>
          <cell r="BS243" t="str">
            <v/>
          </cell>
          <cell r="BT243" t="str">
            <v/>
          </cell>
          <cell r="BU243" t="str">
            <v/>
          </cell>
          <cell r="BV243" t="str">
            <v/>
          </cell>
          <cell r="BW243" t="str">
            <v/>
          </cell>
          <cell r="BX243" t="str">
            <v/>
          </cell>
          <cell r="BY243" t="str">
            <v/>
          </cell>
          <cell r="BZ243" t="str">
            <v/>
          </cell>
          <cell r="CA243" t="str">
            <v/>
          </cell>
          <cell r="CB243" t="str">
            <v/>
          </cell>
          <cell r="CC243" t="str">
            <v/>
          </cell>
          <cell r="CD243" t="str">
            <v/>
          </cell>
          <cell r="CE243">
            <v>16</v>
          </cell>
          <cell r="CF243">
            <v>158</v>
          </cell>
          <cell r="CG243" t="str">
            <v/>
          </cell>
          <cell r="CH243" t="str">
            <v/>
          </cell>
          <cell r="CI243">
            <v>7</v>
          </cell>
          <cell r="CJ243">
            <v>55</v>
          </cell>
          <cell r="CK243">
            <v>2</v>
          </cell>
          <cell r="CL243">
            <v>337</v>
          </cell>
          <cell r="CM243">
            <v>1</v>
          </cell>
          <cell r="CN243">
            <v>331</v>
          </cell>
          <cell r="CP243">
            <v>125</v>
          </cell>
          <cell r="CQ243">
            <v>5</v>
          </cell>
          <cell r="CR243">
            <v>248</v>
          </cell>
          <cell r="CS243">
            <v>3</v>
          </cell>
          <cell r="CT243">
            <v>266</v>
          </cell>
          <cell r="CU243">
            <v>31.5</v>
          </cell>
          <cell r="CV243" t="str">
            <v/>
          </cell>
          <cell r="CW243">
            <v>35.9</v>
          </cell>
          <cell r="CX243">
            <v>30.2</v>
          </cell>
          <cell r="CY243">
            <v>33.5</v>
          </cell>
          <cell r="CZ243">
            <v>36</v>
          </cell>
          <cell r="DA243">
            <v>37.1</v>
          </cell>
          <cell r="DB243">
            <v>35.1</v>
          </cell>
          <cell r="DC243" t="str">
            <v/>
          </cell>
          <cell r="DD243" t="str">
            <v/>
          </cell>
          <cell r="DE243" t="str">
            <v/>
          </cell>
          <cell r="DF243" t="str">
            <v/>
          </cell>
          <cell r="DG243" t="str">
            <v/>
          </cell>
          <cell r="DH243" t="str">
            <v/>
          </cell>
          <cell r="DI243" t="str">
            <v/>
          </cell>
          <cell r="DJ243" t="str">
            <v/>
          </cell>
          <cell r="DK243" t="str">
            <v/>
          </cell>
          <cell r="DL243" t="str">
            <v/>
          </cell>
          <cell r="DM243">
            <v>631.31999999999994</v>
          </cell>
          <cell r="DN243">
            <v>638.98</v>
          </cell>
          <cell r="DO243" t="str">
            <v/>
          </cell>
          <cell r="DP243">
            <v>3317.1603993693739</v>
          </cell>
        </row>
        <row r="244">
          <cell r="B244">
            <v>44542.791666666664</v>
          </cell>
          <cell r="C244">
            <v>687.66</v>
          </cell>
          <cell r="D244">
            <v>675.25</v>
          </cell>
          <cell r="E244">
            <v>666.85</v>
          </cell>
          <cell r="F244">
            <v>659.76999999999987</v>
          </cell>
          <cell r="G244">
            <v>651.22</v>
          </cell>
          <cell r="H244">
            <v>645.42999999999984</v>
          </cell>
          <cell r="I244">
            <v>638.83999999999992</v>
          </cell>
          <cell r="J244">
            <v>630.89999999999986</v>
          </cell>
          <cell r="K244">
            <v>620.11</v>
          </cell>
          <cell r="L244">
            <v>611.20000000000005</v>
          </cell>
          <cell r="M244">
            <v>687.81999999999994</v>
          </cell>
          <cell r="N244">
            <v>698.41999999999985</v>
          </cell>
          <cell r="O244">
            <v>675.58</v>
          </cell>
          <cell r="P244">
            <v>675.73</v>
          </cell>
          <cell r="Q244">
            <v>666.95</v>
          </cell>
          <cell r="R244">
            <v>667.19</v>
          </cell>
          <cell r="S244">
            <v>660.06</v>
          </cell>
          <cell r="T244">
            <v>645.68999999999994</v>
          </cell>
          <cell r="U244">
            <v>631.15000000000009</v>
          </cell>
          <cell r="V244">
            <v>620.29999999999995</v>
          </cell>
          <cell r="W244">
            <v>611.99</v>
          </cell>
          <cell r="X244">
            <v>612.99999999999989</v>
          </cell>
          <cell r="Y244">
            <v>675.56999999999994</v>
          </cell>
          <cell r="Z244">
            <v>667.76</v>
          </cell>
          <cell r="AA244">
            <v>660.17999999999984</v>
          </cell>
          <cell r="AB244">
            <v>651.26</v>
          </cell>
          <cell r="AC244">
            <v>645.71999999999991</v>
          </cell>
          <cell r="AD244">
            <v>639.21</v>
          </cell>
          <cell r="AE244">
            <v>631.26</v>
          </cell>
          <cell r="AF244">
            <v>620.96</v>
          </cell>
          <cell r="AG244">
            <v>613.06999999999994</v>
          </cell>
          <cell r="AH244">
            <v>604.81999999999994</v>
          </cell>
          <cell r="AI244" t="str">
            <v/>
          </cell>
          <cell r="AJ244" t="str">
            <v/>
          </cell>
          <cell r="AK244" t="str">
            <v/>
          </cell>
          <cell r="AL244" t="str">
            <v/>
          </cell>
          <cell r="AM244" t="str">
            <v/>
          </cell>
          <cell r="AN244" t="str">
            <v/>
          </cell>
          <cell r="AO244" t="str">
            <v/>
          </cell>
          <cell r="AP244" t="str">
            <v/>
          </cell>
          <cell r="AQ244" t="str">
            <v/>
          </cell>
          <cell r="AR244" t="str">
            <v/>
          </cell>
          <cell r="AS244" t="str">
            <v/>
          </cell>
          <cell r="AT244" t="str">
            <v/>
          </cell>
          <cell r="AU244" t="str">
            <v/>
          </cell>
          <cell r="AV244" t="str">
            <v/>
          </cell>
          <cell r="AW244" t="str">
            <v/>
          </cell>
          <cell r="AX244" t="str">
            <v/>
          </cell>
          <cell r="AY244" t="str">
            <v/>
          </cell>
          <cell r="AZ244" t="str">
            <v/>
          </cell>
          <cell r="BA244" t="str">
            <v/>
          </cell>
          <cell r="BB244" t="str">
            <v/>
          </cell>
          <cell r="BC244" t="str">
            <v/>
          </cell>
          <cell r="BD244" t="str">
            <v/>
          </cell>
          <cell r="BE244" t="str">
            <v/>
          </cell>
          <cell r="BF244" t="str">
            <v/>
          </cell>
          <cell r="BG244" t="str">
            <v/>
          </cell>
          <cell r="BH244" t="str">
            <v/>
          </cell>
          <cell r="BI244" t="str">
            <v/>
          </cell>
          <cell r="BJ244" t="str">
            <v/>
          </cell>
          <cell r="BK244" t="str">
            <v/>
          </cell>
          <cell r="BL244" t="str">
            <v/>
          </cell>
          <cell r="BM244" t="str">
            <v/>
          </cell>
          <cell r="BN244" t="str">
            <v/>
          </cell>
          <cell r="BO244" t="str">
            <v/>
          </cell>
          <cell r="BP244" t="str">
            <v/>
          </cell>
          <cell r="BQ244" t="str">
            <v/>
          </cell>
          <cell r="BR244" t="str">
            <v/>
          </cell>
          <cell r="BS244" t="str">
            <v/>
          </cell>
          <cell r="BT244" t="str">
            <v/>
          </cell>
          <cell r="BU244" t="str">
            <v/>
          </cell>
          <cell r="BV244" t="str">
            <v/>
          </cell>
          <cell r="BW244" t="str">
            <v/>
          </cell>
          <cell r="BX244" t="str">
            <v/>
          </cell>
          <cell r="BY244" t="str">
            <v/>
          </cell>
          <cell r="BZ244" t="str">
            <v/>
          </cell>
          <cell r="CA244" t="str">
            <v/>
          </cell>
          <cell r="CB244" t="str">
            <v/>
          </cell>
          <cell r="CC244" t="str">
            <v/>
          </cell>
          <cell r="CD244" t="str">
            <v/>
          </cell>
          <cell r="CE244">
            <v>17</v>
          </cell>
          <cell r="CF244">
            <v>160</v>
          </cell>
          <cell r="CG244" t="str">
            <v/>
          </cell>
          <cell r="CH244" t="str">
            <v/>
          </cell>
          <cell r="CI244">
            <v>6</v>
          </cell>
          <cell r="CJ244">
            <v>75</v>
          </cell>
          <cell r="CK244">
            <v>2</v>
          </cell>
          <cell r="CL244">
            <v>333</v>
          </cell>
          <cell r="CM244">
            <v>1</v>
          </cell>
          <cell r="CN244">
            <v>353</v>
          </cell>
          <cell r="CP244">
            <v>111</v>
          </cell>
          <cell r="CQ244">
            <v>5</v>
          </cell>
          <cell r="CR244">
            <v>254</v>
          </cell>
          <cell r="CS244">
            <v>7</v>
          </cell>
          <cell r="CT244">
            <v>245</v>
          </cell>
          <cell r="CU244">
            <v>31.399999999999995</v>
          </cell>
          <cell r="CV244" t="str">
            <v/>
          </cell>
          <cell r="CW244">
            <v>36.299999999999997</v>
          </cell>
          <cell r="CX244">
            <v>30</v>
          </cell>
          <cell r="CY244">
            <v>33.4</v>
          </cell>
          <cell r="CZ244">
            <v>36</v>
          </cell>
          <cell r="DA244">
            <v>37.1</v>
          </cell>
          <cell r="DB244">
            <v>38.4</v>
          </cell>
          <cell r="DC244" t="str">
            <v/>
          </cell>
          <cell r="DD244" t="str">
            <v/>
          </cell>
          <cell r="DE244" t="str">
            <v/>
          </cell>
          <cell r="DF244" t="str">
            <v/>
          </cell>
          <cell r="DG244" t="str">
            <v/>
          </cell>
          <cell r="DH244" t="str">
            <v/>
          </cell>
          <cell r="DI244" t="str">
            <v/>
          </cell>
          <cell r="DJ244" t="str">
            <v/>
          </cell>
          <cell r="DK244" t="str">
            <v/>
          </cell>
          <cell r="DL244" t="str">
            <v/>
          </cell>
          <cell r="DM244">
            <v>631.31999999999994</v>
          </cell>
          <cell r="DN244">
            <v>638.98</v>
          </cell>
          <cell r="DO244" t="str">
            <v/>
          </cell>
          <cell r="DP244">
            <v>6469.9767788324225</v>
          </cell>
        </row>
        <row r="245">
          <cell r="B245">
            <v>44542.802083333336</v>
          </cell>
          <cell r="C245">
            <v>687.66</v>
          </cell>
          <cell r="D245">
            <v>675.25</v>
          </cell>
          <cell r="E245">
            <v>666.86</v>
          </cell>
          <cell r="F245">
            <v>659.76999999999987</v>
          </cell>
          <cell r="G245">
            <v>651.21</v>
          </cell>
          <cell r="H245">
            <v>645.42999999999984</v>
          </cell>
          <cell r="I245">
            <v>638.83999999999992</v>
          </cell>
          <cell r="J245">
            <v>630.89999999999986</v>
          </cell>
          <cell r="K245">
            <v>620.1</v>
          </cell>
          <cell r="M245">
            <v>687.81999999999994</v>
          </cell>
          <cell r="N245">
            <v>698.51999999999987</v>
          </cell>
          <cell r="O245">
            <v>675.58</v>
          </cell>
          <cell r="P245">
            <v>675.7399999999999</v>
          </cell>
          <cell r="Q245">
            <v>666.95</v>
          </cell>
          <cell r="R245">
            <v>667.17999999999984</v>
          </cell>
          <cell r="S245">
            <v>660.06</v>
          </cell>
          <cell r="T245">
            <v>645.68999999999994</v>
          </cell>
          <cell r="U245">
            <v>631.15000000000009</v>
          </cell>
          <cell r="V245">
            <v>620.29999999999995</v>
          </cell>
          <cell r="W245">
            <v>611.99</v>
          </cell>
          <cell r="X245">
            <v>612.99999999999989</v>
          </cell>
          <cell r="Y245">
            <v>675.56999999999994</v>
          </cell>
          <cell r="Z245">
            <v>667.76999999999987</v>
          </cell>
          <cell r="AA245">
            <v>660.17999999999984</v>
          </cell>
          <cell r="AB245">
            <v>651.26</v>
          </cell>
          <cell r="AC245">
            <v>645.73</v>
          </cell>
          <cell r="AD245">
            <v>639.21</v>
          </cell>
          <cell r="AE245">
            <v>631.27</v>
          </cell>
          <cell r="AF245">
            <v>620.96</v>
          </cell>
          <cell r="AG245">
            <v>613.06999999999994</v>
          </cell>
          <cell r="AH245" t="str">
            <v/>
          </cell>
          <cell r="AI245" t="str">
            <v/>
          </cell>
          <cell r="AJ245" t="str">
            <v/>
          </cell>
          <cell r="AK245" t="str">
            <v/>
          </cell>
          <cell r="AL245" t="str">
            <v/>
          </cell>
          <cell r="AM245" t="str">
            <v/>
          </cell>
          <cell r="AN245" t="str">
            <v/>
          </cell>
          <cell r="AO245" t="str">
            <v/>
          </cell>
          <cell r="AP245" t="str">
            <v/>
          </cell>
          <cell r="AQ245" t="str">
            <v/>
          </cell>
          <cell r="AR245" t="str">
            <v/>
          </cell>
          <cell r="AS245" t="str">
            <v/>
          </cell>
          <cell r="AT245" t="str">
            <v/>
          </cell>
          <cell r="AU245" t="str">
            <v/>
          </cell>
          <cell r="AV245" t="str">
            <v/>
          </cell>
          <cell r="AW245" t="str">
            <v/>
          </cell>
          <cell r="AX245" t="str">
            <v/>
          </cell>
          <cell r="AY245" t="str">
            <v/>
          </cell>
          <cell r="AZ245" t="str">
            <v/>
          </cell>
          <cell r="BA245" t="str">
            <v/>
          </cell>
          <cell r="BB245" t="str">
            <v/>
          </cell>
          <cell r="BC245" t="str">
            <v/>
          </cell>
          <cell r="BD245" t="str">
            <v/>
          </cell>
          <cell r="BE245" t="str">
            <v/>
          </cell>
          <cell r="BF245" t="str">
            <v/>
          </cell>
          <cell r="BG245" t="str">
            <v/>
          </cell>
          <cell r="BH245" t="str">
            <v/>
          </cell>
          <cell r="BI245" t="str">
            <v/>
          </cell>
          <cell r="BJ245" t="str">
            <v/>
          </cell>
          <cell r="BK245" t="str">
            <v/>
          </cell>
          <cell r="BL245" t="str">
            <v/>
          </cell>
          <cell r="BM245" t="str">
            <v/>
          </cell>
          <cell r="BN245" t="str">
            <v/>
          </cell>
          <cell r="BO245" t="str">
            <v/>
          </cell>
          <cell r="BP245" t="str">
            <v/>
          </cell>
          <cell r="BQ245" t="str">
            <v/>
          </cell>
          <cell r="BR245" t="str">
            <v/>
          </cell>
          <cell r="BS245" t="str">
            <v/>
          </cell>
          <cell r="BT245" t="str">
            <v/>
          </cell>
          <cell r="BU245" t="str">
            <v/>
          </cell>
          <cell r="BV245" t="str">
            <v/>
          </cell>
          <cell r="BW245" t="str">
            <v/>
          </cell>
          <cell r="BX245" t="str">
            <v/>
          </cell>
          <cell r="BY245" t="str">
            <v/>
          </cell>
          <cell r="BZ245" t="str">
            <v/>
          </cell>
          <cell r="CA245" t="str">
            <v/>
          </cell>
          <cell r="CB245" t="str">
            <v/>
          </cell>
          <cell r="CC245" t="str">
            <v/>
          </cell>
          <cell r="CD245" t="str">
            <v/>
          </cell>
          <cell r="CE245">
            <v>17</v>
          </cell>
          <cell r="CF245">
            <v>160</v>
          </cell>
          <cell r="CG245" t="str">
            <v/>
          </cell>
          <cell r="CH245" t="str">
            <v/>
          </cell>
          <cell r="CI245">
            <v>5</v>
          </cell>
          <cell r="CJ245">
            <v>23</v>
          </cell>
          <cell r="CK245">
            <v>2</v>
          </cell>
          <cell r="CL245">
            <v>334</v>
          </cell>
          <cell r="CM245">
            <v>1</v>
          </cell>
          <cell r="CN245">
            <v>0</v>
          </cell>
          <cell r="CP245">
            <v>108</v>
          </cell>
          <cell r="CQ245">
            <v>3</v>
          </cell>
          <cell r="CR245">
            <v>263</v>
          </cell>
          <cell r="CS245">
            <v>13</v>
          </cell>
          <cell r="CT245">
            <v>241</v>
          </cell>
          <cell r="CU245">
            <v>31.9</v>
          </cell>
          <cell r="CV245" t="str">
            <v/>
          </cell>
          <cell r="CW245">
            <v>36.299999999999997</v>
          </cell>
          <cell r="CX245">
            <v>30.799999999999997</v>
          </cell>
          <cell r="CY245">
            <v>33.200000000000003</v>
          </cell>
          <cell r="CZ245">
            <v>36.1</v>
          </cell>
          <cell r="DA245">
            <v>37</v>
          </cell>
          <cell r="DB245">
            <v>42.7</v>
          </cell>
          <cell r="DC245" t="str">
            <v/>
          </cell>
          <cell r="DD245" t="str">
            <v/>
          </cell>
          <cell r="DE245" t="str">
            <v/>
          </cell>
          <cell r="DF245" t="str">
            <v/>
          </cell>
          <cell r="DG245" t="str">
            <v/>
          </cell>
          <cell r="DH245" t="str">
            <v/>
          </cell>
          <cell r="DI245" t="str">
            <v/>
          </cell>
          <cell r="DJ245" t="str">
            <v/>
          </cell>
          <cell r="DK245" t="str">
            <v/>
          </cell>
          <cell r="DL245" t="str">
            <v/>
          </cell>
          <cell r="DM245">
            <v>631.31999999999994</v>
          </cell>
          <cell r="DN245">
            <v>638.98</v>
          </cell>
          <cell r="DO245" t="str">
            <v/>
          </cell>
          <cell r="DP245">
            <v>6445.4977759269277</v>
          </cell>
        </row>
        <row r="246">
          <cell r="B246">
            <v>44542.8125</v>
          </cell>
          <cell r="C246">
            <v>687.65</v>
          </cell>
          <cell r="D246">
            <v>675.2399999999999</v>
          </cell>
          <cell r="E246">
            <v>666.86999999999989</v>
          </cell>
          <cell r="F246">
            <v>659.76999999999987</v>
          </cell>
          <cell r="G246">
            <v>651.22</v>
          </cell>
          <cell r="H246">
            <v>645.42999999999984</v>
          </cell>
          <cell r="I246">
            <v>638.83999999999992</v>
          </cell>
          <cell r="J246">
            <v>630.89999999999986</v>
          </cell>
          <cell r="K246">
            <v>620.1</v>
          </cell>
          <cell r="M246">
            <v>687.81999999999994</v>
          </cell>
          <cell r="N246">
            <v>698.57999999999981</v>
          </cell>
          <cell r="O246">
            <v>675.58</v>
          </cell>
          <cell r="P246">
            <v>675.7399999999999</v>
          </cell>
          <cell r="Q246">
            <v>666.95</v>
          </cell>
          <cell r="R246">
            <v>667.2</v>
          </cell>
          <cell r="S246">
            <v>660.06</v>
          </cell>
          <cell r="T246">
            <v>645.68999999999994</v>
          </cell>
          <cell r="U246">
            <v>631.1400000000001</v>
          </cell>
          <cell r="V246">
            <v>620.29999999999995</v>
          </cell>
          <cell r="W246">
            <v>611.98</v>
          </cell>
          <cell r="X246">
            <v>612.99999999999989</v>
          </cell>
          <cell r="Y246">
            <v>675.56999999999994</v>
          </cell>
          <cell r="Z246">
            <v>667.76999999999987</v>
          </cell>
          <cell r="AA246">
            <v>660.17</v>
          </cell>
          <cell r="AB246">
            <v>651.26</v>
          </cell>
          <cell r="AC246">
            <v>645.73</v>
          </cell>
          <cell r="AD246">
            <v>639.21</v>
          </cell>
          <cell r="AE246">
            <v>631.26</v>
          </cell>
          <cell r="AF246">
            <v>620.96</v>
          </cell>
          <cell r="AG246">
            <v>613.06999999999994</v>
          </cell>
          <cell r="AH246" t="str">
            <v/>
          </cell>
          <cell r="AI246" t="str">
            <v/>
          </cell>
          <cell r="AJ246" t="str">
            <v/>
          </cell>
          <cell r="AK246" t="str">
            <v/>
          </cell>
          <cell r="AL246" t="str">
            <v/>
          </cell>
          <cell r="AM246" t="str">
            <v/>
          </cell>
          <cell r="AN246" t="str">
            <v/>
          </cell>
          <cell r="AO246" t="str">
            <v/>
          </cell>
          <cell r="AP246" t="str">
            <v/>
          </cell>
          <cell r="AQ246" t="str">
            <v/>
          </cell>
          <cell r="AR246" t="str">
            <v/>
          </cell>
          <cell r="AS246" t="str">
            <v/>
          </cell>
          <cell r="AT246" t="str">
            <v/>
          </cell>
          <cell r="AU246" t="str">
            <v/>
          </cell>
          <cell r="AV246" t="str">
            <v/>
          </cell>
          <cell r="AW246" t="str">
            <v/>
          </cell>
          <cell r="AX246" t="str">
            <v/>
          </cell>
          <cell r="AY246" t="str">
            <v/>
          </cell>
          <cell r="AZ246" t="str">
            <v/>
          </cell>
          <cell r="BA246" t="str">
            <v/>
          </cell>
          <cell r="BB246" t="str">
            <v/>
          </cell>
          <cell r="BC246" t="str">
            <v/>
          </cell>
          <cell r="BD246" t="str">
            <v/>
          </cell>
          <cell r="BE246" t="str">
            <v/>
          </cell>
          <cell r="BF246" t="str">
            <v/>
          </cell>
          <cell r="BG246" t="str">
            <v/>
          </cell>
          <cell r="BH246" t="str">
            <v/>
          </cell>
          <cell r="BI246" t="str">
            <v/>
          </cell>
          <cell r="BJ246" t="str">
            <v/>
          </cell>
          <cell r="BK246" t="str">
            <v/>
          </cell>
          <cell r="BL246" t="str">
            <v/>
          </cell>
          <cell r="BM246" t="str">
            <v/>
          </cell>
          <cell r="BN246" t="str">
            <v/>
          </cell>
          <cell r="BO246" t="str">
            <v/>
          </cell>
          <cell r="BP246" t="str">
            <v/>
          </cell>
          <cell r="BQ246" t="str">
            <v/>
          </cell>
          <cell r="BR246" t="str">
            <v/>
          </cell>
          <cell r="BS246" t="str">
            <v/>
          </cell>
          <cell r="BT246" t="str">
            <v/>
          </cell>
          <cell r="BU246" t="str">
            <v/>
          </cell>
          <cell r="BV246" t="str">
            <v/>
          </cell>
          <cell r="BW246" t="str">
            <v/>
          </cell>
          <cell r="BX246" t="str">
            <v/>
          </cell>
          <cell r="BY246" t="str">
            <v/>
          </cell>
          <cell r="BZ246" t="str">
            <v/>
          </cell>
          <cell r="CA246" t="str">
            <v/>
          </cell>
          <cell r="CB246" t="str">
            <v/>
          </cell>
          <cell r="CC246" t="str">
            <v/>
          </cell>
          <cell r="CD246" t="str">
            <v/>
          </cell>
          <cell r="CE246">
            <v>16</v>
          </cell>
          <cell r="CF246">
            <v>161</v>
          </cell>
          <cell r="CG246" t="str">
            <v/>
          </cell>
          <cell r="CH246" t="str">
            <v/>
          </cell>
          <cell r="CI246">
            <v>14</v>
          </cell>
          <cell r="CJ246">
            <v>13</v>
          </cell>
          <cell r="CK246">
            <v>2</v>
          </cell>
          <cell r="CL246">
            <v>329</v>
          </cell>
          <cell r="CM246">
            <v>1</v>
          </cell>
          <cell r="CN246">
            <v>6</v>
          </cell>
          <cell r="CP246">
            <v>129</v>
          </cell>
          <cell r="CQ246">
            <v>4</v>
          </cell>
          <cell r="CR246">
            <v>265</v>
          </cell>
          <cell r="CS246">
            <v>12</v>
          </cell>
          <cell r="CT246">
            <v>237</v>
          </cell>
          <cell r="CU246">
            <v>31.9</v>
          </cell>
          <cell r="CV246" t="str">
            <v/>
          </cell>
          <cell r="CW246">
            <v>35.700000000000003</v>
          </cell>
          <cell r="CX246">
            <v>30.799999999999997</v>
          </cell>
          <cell r="CY246">
            <v>32.5</v>
          </cell>
          <cell r="CZ246">
            <v>36.6</v>
          </cell>
          <cell r="DA246">
            <v>37.1</v>
          </cell>
          <cell r="DB246">
            <v>42.8</v>
          </cell>
          <cell r="DC246" t="str">
            <v/>
          </cell>
          <cell r="DD246" t="str">
            <v/>
          </cell>
          <cell r="DE246" t="str">
            <v/>
          </cell>
          <cell r="DF246" t="str">
            <v/>
          </cell>
          <cell r="DG246" t="str">
            <v/>
          </cell>
          <cell r="DH246" t="str">
            <v/>
          </cell>
          <cell r="DI246" t="str">
            <v/>
          </cell>
          <cell r="DJ246" t="str">
            <v/>
          </cell>
          <cell r="DK246" t="str">
            <v/>
          </cell>
          <cell r="DL246" t="str">
            <v/>
          </cell>
          <cell r="DM246">
            <v>631.30999999999983</v>
          </cell>
          <cell r="DN246">
            <v>638.98</v>
          </cell>
          <cell r="DO246" t="str">
            <v/>
          </cell>
          <cell r="DP246">
            <v>6438.5107751195746</v>
          </cell>
        </row>
        <row r="247">
          <cell r="B247">
            <v>44542.822916666664</v>
          </cell>
          <cell r="C247">
            <v>687.65</v>
          </cell>
          <cell r="D247">
            <v>675.2399999999999</v>
          </cell>
          <cell r="E247">
            <v>666.86999999999989</v>
          </cell>
          <cell r="F247">
            <v>659.76999999999987</v>
          </cell>
          <cell r="G247">
            <v>651.22</v>
          </cell>
          <cell r="H247">
            <v>645.42999999999984</v>
          </cell>
          <cell r="I247">
            <v>638.83999999999992</v>
          </cell>
          <cell r="J247">
            <v>630.89</v>
          </cell>
          <cell r="K247">
            <v>620.09</v>
          </cell>
          <cell r="M247">
            <v>687.81</v>
          </cell>
          <cell r="N247">
            <v>698.63</v>
          </cell>
          <cell r="O247">
            <v>675.58</v>
          </cell>
          <cell r="P247">
            <v>675.73</v>
          </cell>
          <cell r="Q247">
            <v>666.95</v>
          </cell>
          <cell r="R247">
            <v>667.2</v>
          </cell>
          <cell r="S247">
            <v>660.06</v>
          </cell>
          <cell r="T247">
            <v>645.68999999999994</v>
          </cell>
          <cell r="U247">
            <v>631.1400000000001</v>
          </cell>
          <cell r="V247">
            <v>620.29999999999995</v>
          </cell>
          <cell r="W247">
            <v>611.98</v>
          </cell>
          <cell r="X247">
            <v>612.99999999999989</v>
          </cell>
          <cell r="Y247">
            <v>675.58</v>
          </cell>
          <cell r="Z247">
            <v>667.76999999999987</v>
          </cell>
          <cell r="AA247">
            <v>660.17</v>
          </cell>
          <cell r="AB247">
            <v>651.26</v>
          </cell>
          <cell r="AC247">
            <v>645.73</v>
          </cell>
          <cell r="AD247">
            <v>639.21</v>
          </cell>
          <cell r="AE247">
            <v>631.26</v>
          </cell>
          <cell r="AF247">
            <v>620.96</v>
          </cell>
          <cell r="AG247">
            <v>613.06999999999994</v>
          </cell>
          <cell r="AH247" t="str">
            <v/>
          </cell>
          <cell r="AI247" t="str">
            <v/>
          </cell>
          <cell r="AJ247" t="str">
            <v/>
          </cell>
          <cell r="AK247" t="str">
            <v/>
          </cell>
          <cell r="AL247" t="str">
            <v/>
          </cell>
          <cell r="AM247" t="str">
            <v/>
          </cell>
          <cell r="AN247" t="str">
            <v/>
          </cell>
          <cell r="AO247" t="str">
            <v/>
          </cell>
          <cell r="AP247" t="str">
            <v/>
          </cell>
          <cell r="AQ247" t="str">
            <v/>
          </cell>
          <cell r="AR247" t="str">
            <v/>
          </cell>
          <cell r="AS247" t="str">
            <v/>
          </cell>
          <cell r="AT247" t="str">
            <v/>
          </cell>
          <cell r="AU247" t="str">
            <v/>
          </cell>
          <cell r="AV247" t="str">
            <v/>
          </cell>
          <cell r="AW247" t="str">
            <v/>
          </cell>
          <cell r="AX247" t="str">
            <v/>
          </cell>
          <cell r="AY247" t="str">
            <v/>
          </cell>
          <cell r="AZ247" t="str">
            <v/>
          </cell>
          <cell r="BA247" t="str">
            <v/>
          </cell>
          <cell r="BB247" t="str">
            <v/>
          </cell>
          <cell r="BC247" t="str">
            <v/>
          </cell>
          <cell r="BD247" t="str">
            <v/>
          </cell>
          <cell r="BE247" t="str">
            <v/>
          </cell>
          <cell r="BF247" t="str">
            <v/>
          </cell>
          <cell r="BG247" t="str">
            <v/>
          </cell>
          <cell r="BH247" t="str">
            <v/>
          </cell>
          <cell r="BI247" t="str">
            <v/>
          </cell>
          <cell r="BJ247" t="str">
            <v/>
          </cell>
          <cell r="BK247" t="str">
            <v/>
          </cell>
          <cell r="BL247" t="str">
            <v/>
          </cell>
          <cell r="BM247" t="str">
            <v/>
          </cell>
          <cell r="BN247" t="str">
            <v/>
          </cell>
          <cell r="BO247" t="str">
            <v/>
          </cell>
          <cell r="BP247" t="str">
            <v/>
          </cell>
          <cell r="BQ247" t="str">
            <v/>
          </cell>
          <cell r="BR247" t="str">
            <v/>
          </cell>
          <cell r="BS247" t="str">
            <v/>
          </cell>
          <cell r="BT247" t="str">
            <v/>
          </cell>
          <cell r="BU247" t="str">
            <v/>
          </cell>
          <cell r="BV247" t="str">
            <v/>
          </cell>
          <cell r="BW247" t="str">
            <v/>
          </cell>
          <cell r="BX247" t="str">
            <v/>
          </cell>
          <cell r="BY247" t="str">
            <v/>
          </cell>
          <cell r="BZ247" t="str">
            <v/>
          </cell>
          <cell r="CA247" t="str">
            <v/>
          </cell>
          <cell r="CB247" t="str">
            <v/>
          </cell>
          <cell r="CC247" t="str">
            <v/>
          </cell>
          <cell r="CD247" t="str">
            <v/>
          </cell>
          <cell r="CE247">
            <v>16</v>
          </cell>
          <cell r="CF247">
            <v>160</v>
          </cell>
          <cell r="CG247" t="str">
            <v/>
          </cell>
          <cell r="CH247" t="str">
            <v/>
          </cell>
          <cell r="CI247">
            <v>12</v>
          </cell>
          <cell r="CJ247">
            <v>85</v>
          </cell>
          <cell r="CK247">
            <v>2</v>
          </cell>
          <cell r="CL247">
            <v>336</v>
          </cell>
          <cell r="CM247">
            <v>1</v>
          </cell>
          <cell r="CN247">
            <v>14</v>
          </cell>
          <cell r="CP247">
            <v>115</v>
          </cell>
          <cell r="CQ247">
            <v>6</v>
          </cell>
          <cell r="CR247">
            <v>241</v>
          </cell>
          <cell r="CS247">
            <v>13</v>
          </cell>
          <cell r="CT247">
            <v>259</v>
          </cell>
          <cell r="CU247">
            <v>32.1</v>
          </cell>
          <cell r="CV247" t="str">
            <v/>
          </cell>
          <cell r="CW247">
            <v>34.5</v>
          </cell>
          <cell r="CX247">
            <v>30.599999999999998</v>
          </cell>
          <cell r="CY247">
            <v>32.1</v>
          </cell>
          <cell r="CZ247">
            <v>36.700000000000003</v>
          </cell>
          <cell r="DA247">
            <v>37.5</v>
          </cell>
          <cell r="DB247">
            <v>40.5</v>
          </cell>
          <cell r="DC247" t="str">
            <v/>
          </cell>
          <cell r="DD247" t="str">
            <v/>
          </cell>
          <cell r="DE247" t="str">
            <v/>
          </cell>
          <cell r="DF247" t="str">
            <v/>
          </cell>
          <cell r="DG247" t="str">
            <v/>
          </cell>
          <cell r="DH247" t="str">
            <v/>
          </cell>
          <cell r="DI247" t="str">
            <v/>
          </cell>
          <cell r="DJ247" t="str">
            <v/>
          </cell>
          <cell r="DK247" t="str">
            <v/>
          </cell>
          <cell r="DL247" t="str">
            <v/>
          </cell>
          <cell r="DM247">
            <v>631.31999999999994</v>
          </cell>
          <cell r="DN247">
            <v>638.98</v>
          </cell>
          <cell r="DO247" t="str">
            <v/>
          </cell>
          <cell r="DP247">
            <v>3306.1043981658904</v>
          </cell>
        </row>
        <row r="248">
          <cell r="B248">
            <v>44542.833333333336</v>
          </cell>
          <cell r="C248">
            <v>687.65</v>
          </cell>
          <cell r="D248">
            <v>675.2399999999999</v>
          </cell>
          <cell r="E248">
            <v>666.86999999999989</v>
          </cell>
          <cell r="F248">
            <v>659.76999999999987</v>
          </cell>
          <cell r="G248">
            <v>651.22</v>
          </cell>
          <cell r="H248">
            <v>645.42999999999984</v>
          </cell>
          <cell r="I248">
            <v>638.83999999999992</v>
          </cell>
          <cell r="J248">
            <v>630.89999999999986</v>
          </cell>
          <cell r="K248">
            <v>620.09</v>
          </cell>
          <cell r="L248">
            <v>611.18999999999994</v>
          </cell>
          <cell r="M248">
            <v>687.81</v>
          </cell>
          <cell r="N248">
            <v>698.71999999999991</v>
          </cell>
          <cell r="O248">
            <v>675.58999999999992</v>
          </cell>
          <cell r="P248">
            <v>675.7399999999999</v>
          </cell>
          <cell r="Q248">
            <v>666.95999999999992</v>
          </cell>
          <cell r="R248">
            <v>667.17999999999984</v>
          </cell>
          <cell r="S248">
            <v>660.06999999999994</v>
          </cell>
          <cell r="T248">
            <v>645.68999999999994</v>
          </cell>
          <cell r="U248">
            <v>631.1400000000001</v>
          </cell>
          <cell r="V248">
            <v>620.29999999999995</v>
          </cell>
          <cell r="W248">
            <v>611.99</v>
          </cell>
          <cell r="X248">
            <v>612.99</v>
          </cell>
          <cell r="Y248">
            <v>675.58</v>
          </cell>
          <cell r="Z248">
            <v>667.76999999999987</v>
          </cell>
          <cell r="AA248">
            <v>660.17999999999984</v>
          </cell>
          <cell r="AB248">
            <v>651.26</v>
          </cell>
          <cell r="AC248">
            <v>645.73</v>
          </cell>
          <cell r="AD248">
            <v>639.21</v>
          </cell>
          <cell r="AE248">
            <v>631.26</v>
          </cell>
          <cell r="AF248">
            <v>620.96</v>
          </cell>
          <cell r="AG248">
            <v>613.05999999999983</v>
          </cell>
          <cell r="AH248">
            <v>604.81999999999994</v>
          </cell>
          <cell r="AI248">
            <v>8159.448067754679</v>
          </cell>
          <cell r="AJ248">
            <v>11145.000000076279</v>
          </cell>
          <cell r="AK248">
            <v>9576.9955096841895</v>
          </cell>
          <cell r="AL248">
            <v>9872.328567439381</v>
          </cell>
          <cell r="AM248">
            <v>16109.299597606836</v>
          </cell>
          <cell r="AN248">
            <v>11574.999999915246</v>
          </cell>
          <cell r="AO248">
            <v>12229.15859451078</v>
          </cell>
          <cell r="AP248">
            <v>14420.557075566618</v>
          </cell>
          <cell r="AQ248">
            <v>17468.670152337843</v>
          </cell>
          <cell r="AR248">
            <v>28373.500534024432</v>
          </cell>
          <cell r="AS248" t="str">
            <v/>
          </cell>
          <cell r="AT248">
            <v>2488.8405761700005</v>
          </cell>
          <cell r="AU248">
            <v>6.9999999999999991</v>
          </cell>
          <cell r="AV248">
            <v>4.5</v>
          </cell>
          <cell r="AW248">
            <v>1.5</v>
          </cell>
          <cell r="AX248">
            <v>4.9999999999999991</v>
          </cell>
          <cell r="AY248">
            <v>0</v>
          </cell>
          <cell r="AZ248">
            <v>5.9999999999999982</v>
          </cell>
          <cell r="BA248">
            <v>3</v>
          </cell>
          <cell r="BB248">
            <v>4.9999999999999991</v>
          </cell>
          <cell r="BC248">
            <v>3</v>
          </cell>
          <cell r="BD248">
            <v>4.9999999999999991</v>
          </cell>
          <cell r="BE248">
            <v>2.4999999999999996</v>
          </cell>
          <cell r="BF248">
            <v>5.4999999999999991</v>
          </cell>
          <cell r="BG248">
            <v>3.3000000715199995</v>
          </cell>
          <cell r="BH248">
            <v>4.9999999999999991</v>
          </cell>
          <cell r="BI248">
            <v>0</v>
          </cell>
          <cell r="BJ248">
            <v>7.9999999999999982</v>
          </cell>
          <cell r="BK248">
            <v>14.999999999999998</v>
          </cell>
          <cell r="BL248">
            <v>7.9999999999999991</v>
          </cell>
          <cell r="BM248">
            <v>784.69897460899995</v>
          </cell>
          <cell r="BN248">
            <v>1547.5976562500002</v>
          </cell>
          <cell r="BO248">
            <v>1197.0013427700001</v>
          </cell>
          <cell r="BP248">
            <v>698.000488281</v>
          </cell>
          <cell r="BQ248">
            <v>1426.2011718799999</v>
          </cell>
          <cell r="BR248">
            <v>902.30059814500009</v>
          </cell>
          <cell r="BS248">
            <v>0</v>
          </cell>
          <cell r="BT248">
            <v>0</v>
          </cell>
          <cell r="BU248">
            <v>0</v>
          </cell>
          <cell r="BV248">
            <v>0</v>
          </cell>
          <cell r="BW248">
            <v>0</v>
          </cell>
          <cell r="BX248">
            <v>0</v>
          </cell>
          <cell r="BY248">
            <v>1755.8802490200003</v>
          </cell>
          <cell r="BZ248">
            <v>894.70013427699996</v>
          </cell>
          <cell r="CA248">
            <v>1326.8879394500002</v>
          </cell>
          <cell r="CB248">
            <v>756.25866699200014</v>
          </cell>
          <cell r="CC248">
            <v>0</v>
          </cell>
          <cell r="CD248">
            <v>0</v>
          </cell>
          <cell r="CE248">
            <v>15</v>
          </cell>
          <cell r="CF248">
            <v>159</v>
          </cell>
          <cell r="CG248" t="str">
            <v/>
          </cell>
          <cell r="CH248" t="str">
            <v/>
          </cell>
          <cell r="CI248">
            <v>14</v>
          </cell>
          <cell r="CJ248">
            <v>23</v>
          </cell>
          <cell r="CK248">
            <v>2</v>
          </cell>
          <cell r="CL248">
            <v>338</v>
          </cell>
          <cell r="CM248">
            <v>1</v>
          </cell>
          <cell r="CN248">
            <v>13</v>
          </cell>
          <cell r="CP248">
            <v>133</v>
          </cell>
          <cell r="CQ248">
            <v>7</v>
          </cell>
          <cell r="CR248">
            <v>242</v>
          </cell>
          <cell r="CS248">
            <v>11</v>
          </cell>
          <cell r="CT248">
            <v>252</v>
          </cell>
          <cell r="CU248">
            <v>32.4</v>
          </cell>
          <cell r="CV248" t="str">
            <v/>
          </cell>
          <cell r="CW248">
            <v>33.299999999999997</v>
          </cell>
          <cell r="CX248">
            <v>30.4</v>
          </cell>
          <cell r="CY248">
            <v>32.1</v>
          </cell>
          <cell r="CZ248">
            <v>36.5</v>
          </cell>
          <cell r="DA248">
            <v>38.6</v>
          </cell>
          <cell r="DB248">
            <v>39.799999999999997</v>
          </cell>
          <cell r="DC248" t="str">
            <v/>
          </cell>
          <cell r="DD248" t="str">
            <v/>
          </cell>
          <cell r="DE248" t="str">
            <v/>
          </cell>
          <cell r="DF248" t="str">
            <v/>
          </cell>
          <cell r="DG248" t="str">
            <v/>
          </cell>
          <cell r="DH248" t="str">
            <v/>
          </cell>
          <cell r="DI248" t="str">
            <v/>
          </cell>
          <cell r="DJ248" t="str">
            <v/>
          </cell>
          <cell r="DK248" t="str">
            <v/>
          </cell>
          <cell r="DL248" t="str">
            <v/>
          </cell>
          <cell r="DM248">
            <v>631.30999999999983</v>
          </cell>
          <cell r="DN248">
            <v>638.98</v>
          </cell>
          <cell r="DO248" t="str">
            <v/>
          </cell>
          <cell r="DP248">
            <v>6435.0207745759435</v>
          </cell>
        </row>
        <row r="249">
          <cell r="B249">
            <v>44542.84375</v>
          </cell>
          <cell r="C249">
            <v>687.65</v>
          </cell>
          <cell r="D249">
            <v>675.2399999999999</v>
          </cell>
          <cell r="E249">
            <v>666.86999999999989</v>
          </cell>
          <cell r="F249">
            <v>659.76999999999987</v>
          </cell>
          <cell r="G249">
            <v>651.22</v>
          </cell>
          <cell r="H249">
            <v>645.42999999999984</v>
          </cell>
          <cell r="I249">
            <v>638.86</v>
          </cell>
          <cell r="J249">
            <v>630.89</v>
          </cell>
          <cell r="K249">
            <v>620.09</v>
          </cell>
          <cell r="M249">
            <v>687.81</v>
          </cell>
          <cell r="N249">
            <v>698.69999999999982</v>
          </cell>
          <cell r="O249">
            <v>675.58999999999992</v>
          </cell>
          <cell r="P249">
            <v>675.7399999999999</v>
          </cell>
          <cell r="Q249">
            <v>666.95999999999992</v>
          </cell>
          <cell r="R249">
            <v>667.19</v>
          </cell>
          <cell r="S249">
            <v>660.06999999999994</v>
          </cell>
          <cell r="T249">
            <v>645.68999999999994</v>
          </cell>
          <cell r="U249">
            <v>631.1400000000001</v>
          </cell>
          <cell r="V249">
            <v>620.29</v>
          </cell>
          <cell r="W249">
            <v>611.99</v>
          </cell>
          <cell r="X249">
            <v>612.99999999999989</v>
          </cell>
          <cell r="Y249">
            <v>675.56999999999994</v>
          </cell>
          <cell r="Z249">
            <v>667.76999999999987</v>
          </cell>
          <cell r="AA249">
            <v>660.17999999999984</v>
          </cell>
          <cell r="AB249">
            <v>651.26</v>
          </cell>
          <cell r="AC249">
            <v>645.73</v>
          </cell>
          <cell r="AD249">
            <v>639.21</v>
          </cell>
          <cell r="AE249">
            <v>631.26</v>
          </cell>
          <cell r="AF249">
            <v>620.96</v>
          </cell>
          <cell r="AG249">
            <v>613.05999999999983</v>
          </cell>
          <cell r="AH249" t="str">
            <v/>
          </cell>
          <cell r="AI249" t="str">
            <v/>
          </cell>
          <cell r="AJ249" t="str">
            <v/>
          </cell>
          <cell r="AK249" t="str">
            <v/>
          </cell>
          <cell r="AL249" t="str">
            <v/>
          </cell>
          <cell r="AM249" t="str">
            <v/>
          </cell>
          <cell r="AN249" t="str">
            <v/>
          </cell>
          <cell r="AO249" t="str">
            <v/>
          </cell>
          <cell r="AP249" t="str">
            <v/>
          </cell>
          <cell r="AQ249" t="str">
            <v/>
          </cell>
          <cell r="AR249" t="str">
            <v/>
          </cell>
          <cell r="AS249" t="str">
            <v/>
          </cell>
          <cell r="AT249" t="str">
            <v/>
          </cell>
          <cell r="AU249" t="str">
            <v/>
          </cell>
          <cell r="AV249" t="str">
            <v/>
          </cell>
          <cell r="AW249" t="str">
            <v/>
          </cell>
          <cell r="AX249" t="str">
            <v/>
          </cell>
          <cell r="AY249" t="str">
            <v/>
          </cell>
          <cell r="AZ249" t="str">
            <v/>
          </cell>
          <cell r="BA249" t="str">
            <v/>
          </cell>
          <cell r="BB249" t="str">
            <v/>
          </cell>
          <cell r="BC249" t="str">
            <v/>
          </cell>
          <cell r="BD249" t="str">
            <v/>
          </cell>
          <cell r="BE249" t="str">
            <v/>
          </cell>
          <cell r="BF249" t="str">
            <v/>
          </cell>
          <cell r="BG249" t="str">
            <v/>
          </cell>
          <cell r="BH249" t="str">
            <v/>
          </cell>
          <cell r="BI249" t="str">
            <v/>
          </cell>
          <cell r="BJ249" t="str">
            <v/>
          </cell>
          <cell r="BK249" t="str">
            <v/>
          </cell>
          <cell r="BL249" t="str">
            <v/>
          </cell>
          <cell r="BM249" t="str">
            <v/>
          </cell>
          <cell r="BN249" t="str">
            <v/>
          </cell>
          <cell r="BO249" t="str">
            <v/>
          </cell>
          <cell r="BP249" t="str">
            <v/>
          </cell>
          <cell r="BQ249" t="str">
            <v/>
          </cell>
          <cell r="BR249" t="str">
            <v/>
          </cell>
          <cell r="BS249" t="str">
            <v/>
          </cell>
          <cell r="BT249" t="str">
            <v/>
          </cell>
          <cell r="BU249" t="str">
            <v/>
          </cell>
          <cell r="BV249" t="str">
            <v/>
          </cell>
          <cell r="BW249" t="str">
            <v/>
          </cell>
          <cell r="BX249" t="str">
            <v/>
          </cell>
          <cell r="BY249" t="str">
            <v/>
          </cell>
          <cell r="BZ249" t="str">
            <v/>
          </cell>
          <cell r="CA249" t="str">
            <v/>
          </cell>
          <cell r="CB249" t="str">
            <v/>
          </cell>
          <cell r="CC249" t="str">
            <v/>
          </cell>
          <cell r="CD249" t="str">
            <v/>
          </cell>
          <cell r="CE249">
            <v>14</v>
          </cell>
          <cell r="CF249">
            <v>158</v>
          </cell>
          <cell r="CG249" t="str">
            <v/>
          </cell>
          <cell r="CH249" t="str">
            <v/>
          </cell>
          <cell r="CI249">
            <v>13</v>
          </cell>
          <cell r="CJ249">
            <v>181</v>
          </cell>
          <cell r="CK249">
            <v>3</v>
          </cell>
          <cell r="CL249">
            <v>348</v>
          </cell>
          <cell r="CM249">
            <v>1</v>
          </cell>
          <cell r="CN249">
            <v>3</v>
          </cell>
          <cell r="CP249">
            <v>131</v>
          </cell>
          <cell r="CQ249">
            <v>5</v>
          </cell>
          <cell r="CR249">
            <v>253</v>
          </cell>
          <cell r="CS249">
            <v>8</v>
          </cell>
          <cell r="CT249">
            <v>257</v>
          </cell>
          <cell r="CU249">
            <v>32</v>
          </cell>
          <cell r="CV249" t="str">
            <v/>
          </cell>
          <cell r="CW249">
            <v>33</v>
          </cell>
          <cell r="CX249">
            <v>29.9</v>
          </cell>
          <cell r="CY249">
            <v>33.799999999999997</v>
          </cell>
          <cell r="CZ249">
            <v>36.1</v>
          </cell>
          <cell r="DA249">
            <v>38.6</v>
          </cell>
          <cell r="DB249">
            <v>39.1</v>
          </cell>
          <cell r="DC249" t="str">
            <v/>
          </cell>
          <cell r="DD249" t="str">
            <v/>
          </cell>
          <cell r="DE249" t="str">
            <v/>
          </cell>
          <cell r="DF249" t="str">
            <v/>
          </cell>
          <cell r="DG249" t="str">
            <v/>
          </cell>
          <cell r="DH249" t="str">
            <v/>
          </cell>
          <cell r="DI249" t="str">
            <v/>
          </cell>
          <cell r="DJ249" t="str">
            <v/>
          </cell>
          <cell r="DK249" t="str">
            <v/>
          </cell>
          <cell r="DL249" t="str">
            <v/>
          </cell>
          <cell r="DM249">
            <v>631.30999999999983</v>
          </cell>
          <cell r="DN249">
            <v>638.98</v>
          </cell>
          <cell r="DO249" t="str">
            <v/>
          </cell>
          <cell r="DP249">
            <v>6431.5307743854592</v>
          </cell>
        </row>
        <row r="250">
          <cell r="B250">
            <v>44542.854166666664</v>
          </cell>
          <cell r="C250">
            <v>687.63999999999987</v>
          </cell>
          <cell r="D250">
            <v>675.2399999999999</v>
          </cell>
          <cell r="E250">
            <v>666.86999999999989</v>
          </cell>
          <cell r="F250">
            <v>659.76999999999987</v>
          </cell>
          <cell r="G250">
            <v>651.22</v>
          </cell>
          <cell r="H250">
            <v>645.42999999999984</v>
          </cell>
          <cell r="I250">
            <v>638.86</v>
          </cell>
          <cell r="J250">
            <v>630.89</v>
          </cell>
          <cell r="K250">
            <v>620.09</v>
          </cell>
          <cell r="M250">
            <v>687.81</v>
          </cell>
          <cell r="N250">
            <v>698.7399999999999</v>
          </cell>
          <cell r="O250">
            <v>675.58999999999992</v>
          </cell>
          <cell r="P250">
            <v>675.7399999999999</v>
          </cell>
          <cell r="Q250">
            <v>666.95999999999992</v>
          </cell>
          <cell r="R250">
            <v>667.2</v>
          </cell>
          <cell r="S250">
            <v>660.06999999999994</v>
          </cell>
          <cell r="T250">
            <v>645.70000000000005</v>
          </cell>
          <cell r="U250">
            <v>631.15000000000009</v>
          </cell>
          <cell r="V250">
            <v>620.29</v>
          </cell>
          <cell r="W250">
            <v>611.99999999999989</v>
          </cell>
          <cell r="X250">
            <v>612.99999999999989</v>
          </cell>
          <cell r="Y250">
            <v>675.56999999999994</v>
          </cell>
          <cell r="Z250">
            <v>667.78</v>
          </cell>
          <cell r="AA250">
            <v>660.17999999999984</v>
          </cell>
          <cell r="AB250">
            <v>651.26</v>
          </cell>
          <cell r="AC250">
            <v>645.73</v>
          </cell>
          <cell r="AD250">
            <v>639.21999999999991</v>
          </cell>
          <cell r="AE250">
            <v>631.26</v>
          </cell>
          <cell r="AF250">
            <v>620.96</v>
          </cell>
          <cell r="AG250">
            <v>613.05999999999983</v>
          </cell>
          <cell r="AH250" t="str">
            <v/>
          </cell>
          <cell r="AI250" t="str">
            <v/>
          </cell>
          <cell r="AJ250" t="str">
            <v/>
          </cell>
          <cell r="AK250" t="str">
            <v/>
          </cell>
          <cell r="AL250" t="str">
            <v/>
          </cell>
          <cell r="AM250" t="str">
            <v/>
          </cell>
          <cell r="AN250" t="str">
            <v/>
          </cell>
          <cell r="AO250" t="str">
            <v/>
          </cell>
          <cell r="AP250" t="str">
            <v/>
          </cell>
          <cell r="AQ250" t="str">
            <v/>
          </cell>
          <cell r="AR250" t="str">
            <v/>
          </cell>
          <cell r="AS250" t="str">
            <v/>
          </cell>
          <cell r="AT250" t="str">
            <v/>
          </cell>
          <cell r="AU250" t="str">
            <v/>
          </cell>
          <cell r="AV250" t="str">
            <v/>
          </cell>
          <cell r="AW250" t="str">
            <v/>
          </cell>
          <cell r="AX250" t="str">
            <v/>
          </cell>
          <cell r="AY250" t="str">
            <v/>
          </cell>
          <cell r="AZ250" t="str">
            <v/>
          </cell>
          <cell r="BA250" t="str">
            <v/>
          </cell>
          <cell r="BB250" t="str">
            <v/>
          </cell>
          <cell r="BC250" t="str">
            <v/>
          </cell>
          <cell r="BD250" t="str">
            <v/>
          </cell>
          <cell r="BE250" t="str">
            <v/>
          </cell>
          <cell r="BF250" t="str">
            <v/>
          </cell>
          <cell r="BG250" t="str">
            <v/>
          </cell>
          <cell r="BH250" t="str">
            <v/>
          </cell>
          <cell r="BI250" t="str">
            <v/>
          </cell>
          <cell r="BJ250" t="str">
            <v/>
          </cell>
          <cell r="BK250" t="str">
            <v/>
          </cell>
          <cell r="BL250" t="str">
            <v/>
          </cell>
          <cell r="BM250" t="str">
            <v/>
          </cell>
          <cell r="BN250" t="str">
            <v/>
          </cell>
          <cell r="BO250" t="str">
            <v/>
          </cell>
          <cell r="BP250" t="str">
            <v/>
          </cell>
          <cell r="BQ250" t="str">
            <v/>
          </cell>
          <cell r="BR250" t="str">
            <v/>
          </cell>
          <cell r="BS250" t="str">
            <v/>
          </cell>
          <cell r="BT250" t="str">
            <v/>
          </cell>
          <cell r="BU250" t="str">
            <v/>
          </cell>
          <cell r="BV250" t="str">
            <v/>
          </cell>
          <cell r="BW250" t="str">
            <v/>
          </cell>
          <cell r="BX250" t="str">
            <v/>
          </cell>
          <cell r="BY250" t="str">
            <v/>
          </cell>
          <cell r="BZ250" t="str">
            <v/>
          </cell>
          <cell r="CA250" t="str">
            <v/>
          </cell>
          <cell r="CB250" t="str">
            <v/>
          </cell>
          <cell r="CC250" t="str">
            <v/>
          </cell>
          <cell r="CD250" t="str">
            <v/>
          </cell>
          <cell r="CE250">
            <v>16</v>
          </cell>
          <cell r="CF250">
            <v>160</v>
          </cell>
          <cell r="CG250" t="str">
            <v/>
          </cell>
          <cell r="CH250" t="str">
            <v/>
          </cell>
          <cell r="CI250">
            <v>11</v>
          </cell>
          <cell r="CJ250">
            <v>66</v>
          </cell>
          <cell r="CK250">
            <v>2</v>
          </cell>
          <cell r="CL250">
            <v>334</v>
          </cell>
          <cell r="CM250">
            <v>1</v>
          </cell>
          <cell r="CN250">
            <v>10</v>
          </cell>
          <cell r="CP250">
            <v>126</v>
          </cell>
          <cell r="CQ250">
            <v>6</v>
          </cell>
          <cell r="CR250">
            <v>246</v>
          </cell>
          <cell r="CS250">
            <v>10</v>
          </cell>
          <cell r="CT250">
            <v>256</v>
          </cell>
          <cell r="CU250">
            <v>31.6</v>
          </cell>
          <cell r="CV250" t="str">
            <v/>
          </cell>
          <cell r="CW250">
            <v>32.299999999999997</v>
          </cell>
          <cell r="CX250">
            <v>29.7</v>
          </cell>
          <cell r="CY250">
            <v>33.4</v>
          </cell>
          <cell r="CZ250">
            <v>35.9</v>
          </cell>
          <cell r="DA250">
            <v>39</v>
          </cell>
          <cell r="DB250">
            <v>40.1</v>
          </cell>
          <cell r="DC250" t="str">
            <v/>
          </cell>
          <cell r="DD250" t="str">
            <v/>
          </cell>
          <cell r="DE250" t="str">
            <v/>
          </cell>
          <cell r="DF250" t="str">
            <v/>
          </cell>
          <cell r="DG250" t="str">
            <v/>
          </cell>
          <cell r="DH250" t="str">
            <v/>
          </cell>
          <cell r="DI250" t="str">
            <v/>
          </cell>
          <cell r="DJ250" t="str">
            <v/>
          </cell>
          <cell r="DK250" t="str">
            <v/>
          </cell>
          <cell r="DL250" t="str">
            <v/>
          </cell>
          <cell r="DM250">
            <v>631.30999999999983</v>
          </cell>
          <cell r="DN250">
            <v>638.98</v>
          </cell>
          <cell r="DO250" t="str">
            <v/>
          </cell>
          <cell r="DP250">
            <v>6435.0207745759435</v>
          </cell>
        </row>
        <row r="251">
          <cell r="B251">
            <v>44542.864583333336</v>
          </cell>
          <cell r="C251">
            <v>687.63999999999987</v>
          </cell>
          <cell r="D251">
            <v>675.2399999999999</v>
          </cell>
          <cell r="E251">
            <v>666.86999999999989</v>
          </cell>
          <cell r="F251">
            <v>659.76999999999987</v>
          </cell>
          <cell r="G251">
            <v>651.21</v>
          </cell>
          <cell r="H251">
            <v>645.42999999999984</v>
          </cell>
          <cell r="I251">
            <v>638.86</v>
          </cell>
          <cell r="J251">
            <v>630.89</v>
          </cell>
          <cell r="K251">
            <v>620.09</v>
          </cell>
          <cell r="M251">
            <v>687.81</v>
          </cell>
          <cell r="N251">
            <v>698.68</v>
          </cell>
          <cell r="O251">
            <v>675.58999999999992</v>
          </cell>
          <cell r="P251">
            <v>675.7399999999999</v>
          </cell>
          <cell r="Q251">
            <v>666.97</v>
          </cell>
          <cell r="R251">
            <v>667.2</v>
          </cell>
          <cell r="S251">
            <v>660.06999999999994</v>
          </cell>
          <cell r="T251">
            <v>645.70000000000005</v>
          </cell>
          <cell r="U251">
            <v>631.1400000000001</v>
          </cell>
          <cell r="V251">
            <v>620.29</v>
          </cell>
          <cell r="W251">
            <v>611.99999999999989</v>
          </cell>
          <cell r="X251">
            <v>612.99999999999989</v>
          </cell>
          <cell r="Y251">
            <v>675.56999999999994</v>
          </cell>
          <cell r="Z251">
            <v>667.78</v>
          </cell>
          <cell r="AA251">
            <v>660.17999999999984</v>
          </cell>
          <cell r="AB251">
            <v>651.26</v>
          </cell>
          <cell r="AC251">
            <v>645.74</v>
          </cell>
          <cell r="AD251">
            <v>639.21</v>
          </cell>
          <cell r="AE251">
            <v>631.26</v>
          </cell>
          <cell r="AF251">
            <v>620.96</v>
          </cell>
          <cell r="AG251">
            <v>613.05999999999983</v>
          </cell>
          <cell r="AH251" t="str">
            <v/>
          </cell>
          <cell r="AI251" t="str">
            <v/>
          </cell>
          <cell r="AJ251" t="str">
            <v/>
          </cell>
          <cell r="AK251" t="str">
            <v/>
          </cell>
          <cell r="AL251" t="str">
            <v/>
          </cell>
          <cell r="AM251" t="str">
            <v/>
          </cell>
          <cell r="AN251" t="str">
            <v/>
          </cell>
          <cell r="AO251" t="str">
            <v/>
          </cell>
          <cell r="AP251" t="str">
            <v/>
          </cell>
          <cell r="AQ251" t="str">
            <v/>
          </cell>
          <cell r="AR251" t="str">
            <v/>
          </cell>
          <cell r="AS251" t="str">
            <v/>
          </cell>
          <cell r="AT251" t="str">
            <v/>
          </cell>
          <cell r="AU251" t="str">
            <v/>
          </cell>
          <cell r="AV251" t="str">
            <v/>
          </cell>
          <cell r="AW251" t="str">
            <v/>
          </cell>
          <cell r="AX251" t="str">
            <v/>
          </cell>
          <cell r="AY251" t="str">
            <v/>
          </cell>
          <cell r="AZ251" t="str">
            <v/>
          </cell>
          <cell r="BA251" t="str">
            <v/>
          </cell>
          <cell r="BB251" t="str">
            <v/>
          </cell>
          <cell r="BC251" t="str">
            <v/>
          </cell>
          <cell r="BD251" t="str">
            <v/>
          </cell>
          <cell r="BE251" t="str">
            <v/>
          </cell>
          <cell r="BF251" t="str">
            <v/>
          </cell>
          <cell r="BG251" t="str">
            <v/>
          </cell>
          <cell r="BH251" t="str">
            <v/>
          </cell>
          <cell r="BI251" t="str">
            <v/>
          </cell>
          <cell r="BJ251" t="str">
            <v/>
          </cell>
          <cell r="BK251" t="str">
            <v/>
          </cell>
          <cell r="BL251" t="str">
            <v/>
          </cell>
          <cell r="BM251" t="str">
            <v/>
          </cell>
          <cell r="BN251" t="str">
            <v/>
          </cell>
          <cell r="BO251" t="str">
            <v/>
          </cell>
          <cell r="BP251" t="str">
            <v/>
          </cell>
          <cell r="BQ251" t="str">
            <v/>
          </cell>
          <cell r="BR251" t="str">
            <v/>
          </cell>
          <cell r="BS251" t="str">
            <v/>
          </cell>
          <cell r="BT251" t="str">
            <v/>
          </cell>
          <cell r="BU251" t="str">
            <v/>
          </cell>
          <cell r="BV251" t="str">
            <v/>
          </cell>
          <cell r="BW251" t="str">
            <v/>
          </cell>
          <cell r="BX251" t="str">
            <v/>
          </cell>
          <cell r="BY251" t="str">
            <v/>
          </cell>
          <cell r="BZ251" t="str">
            <v/>
          </cell>
          <cell r="CA251" t="str">
            <v/>
          </cell>
          <cell r="CB251" t="str">
            <v/>
          </cell>
          <cell r="CC251" t="str">
            <v/>
          </cell>
          <cell r="CD251" t="str">
            <v/>
          </cell>
          <cell r="CE251">
            <v>15</v>
          </cell>
          <cell r="CF251">
            <v>159</v>
          </cell>
          <cell r="CG251" t="str">
            <v/>
          </cell>
          <cell r="CH251" t="str">
            <v/>
          </cell>
          <cell r="CI251">
            <v>10</v>
          </cell>
          <cell r="CJ251">
            <v>17</v>
          </cell>
          <cell r="CK251">
            <v>2</v>
          </cell>
          <cell r="CL251">
            <v>326</v>
          </cell>
          <cell r="CM251">
            <v>1</v>
          </cell>
          <cell r="CN251">
            <v>19</v>
          </cell>
          <cell r="CP251">
            <v>141</v>
          </cell>
          <cell r="CQ251">
            <v>7</v>
          </cell>
          <cell r="CR251">
            <v>241</v>
          </cell>
          <cell r="CS251">
            <v>11</v>
          </cell>
          <cell r="CT251">
            <v>258</v>
          </cell>
          <cell r="CU251">
            <v>32.1</v>
          </cell>
          <cell r="CV251" t="str">
            <v/>
          </cell>
          <cell r="CW251">
            <v>32.299999999999997</v>
          </cell>
          <cell r="CX251">
            <v>29.199999999999996</v>
          </cell>
          <cell r="CY251">
            <v>31.8</v>
          </cell>
          <cell r="CZ251">
            <v>35.6</v>
          </cell>
          <cell r="DA251">
            <v>40</v>
          </cell>
          <cell r="DB251">
            <v>39.5</v>
          </cell>
          <cell r="DC251" t="str">
            <v/>
          </cell>
          <cell r="DD251" t="str">
            <v/>
          </cell>
          <cell r="DE251" t="str">
            <v/>
          </cell>
          <cell r="DF251" t="str">
            <v/>
          </cell>
          <cell r="DG251" t="str">
            <v/>
          </cell>
          <cell r="DH251" t="str">
            <v/>
          </cell>
          <cell r="DI251" t="str">
            <v/>
          </cell>
          <cell r="DJ251" t="str">
            <v/>
          </cell>
          <cell r="DK251" t="str">
            <v/>
          </cell>
          <cell r="DL251" t="str">
            <v/>
          </cell>
          <cell r="DM251">
            <v>631.29999999999995</v>
          </cell>
          <cell r="DN251">
            <v>638.98</v>
          </cell>
          <cell r="DO251" t="str">
            <v/>
          </cell>
          <cell r="DP251">
            <v>3284.0553953586218</v>
          </cell>
        </row>
        <row r="252">
          <cell r="B252">
            <v>44542.875</v>
          </cell>
          <cell r="C252">
            <v>687.63999999999987</v>
          </cell>
          <cell r="D252">
            <v>675.2399999999999</v>
          </cell>
          <cell r="E252">
            <v>666.89</v>
          </cell>
          <cell r="F252">
            <v>659.76999999999987</v>
          </cell>
          <cell r="G252">
            <v>651.22</v>
          </cell>
          <cell r="H252">
            <v>645.43999999999994</v>
          </cell>
          <cell r="I252">
            <v>638.86</v>
          </cell>
          <cell r="J252">
            <v>630.89</v>
          </cell>
          <cell r="K252">
            <v>620.09</v>
          </cell>
          <cell r="L252">
            <v>611.18999999999994</v>
          </cell>
          <cell r="M252">
            <v>687.79999999999984</v>
          </cell>
          <cell r="N252">
            <v>698.76</v>
          </cell>
          <cell r="O252">
            <v>675.58999999999992</v>
          </cell>
          <cell r="P252">
            <v>675.7399999999999</v>
          </cell>
          <cell r="Q252">
            <v>666.97</v>
          </cell>
          <cell r="R252">
            <v>667.22</v>
          </cell>
          <cell r="S252">
            <v>660.06999999999994</v>
          </cell>
          <cell r="T252">
            <v>645.70000000000005</v>
          </cell>
          <cell r="U252">
            <v>631.1400000000001</v>
          </cell>
          <cell r="V252">
            <v>620.29</v>
          </cell>
          <cell r="W252">
            <v>611.99999999999989</v>
          </cell>
          <cell r="X252">
            <v>612.99999999999989</v>
          </cell>
          <cell r="Y252">
            <v>675.58</v>
          </cell>
          <cell r="Z252">
            <v>667.78</v>
          </cell>
          <cell r="AA252">
            <v>660.17999999999984</v>
          </cell>
          <cell r="AB252">
            <v>651.26</v>
          </cell>
          <cell r="AC252">
            <v>645.74</v>
          </cell>
          <cell r="AD252">
            <v>639.21999999999991</v>
          </cell>
          <cell r="AE252">
            <v>631.26</v>
          </cell>
          <cell r="AF252">
            <v>620.96</v>
          </cell>
          <cell r="AG252">
            <v>613.05999999999983</v>
          </cell>
          <cell r="AH252">
            <v>604.81999999999994</v>
          </cell>
          <cell r="AI252" t="str">
            <v/>
          </cell>
          <cell r="AJ252" t="str">
            <v/>
          </cell>
          <cell r="AK252" t="str">
            <v/>
          </cell>
          <cell r="AL252" t="str">
            <v/>
          </cell>
          <cell r="AM252" t="str">
            <v/>
          </cell>
          <cell r="AN252" t="str">
            <v/>
          </cell>
          <cell r="AO252" t="str">
            <v/>
          </cell>
          <cell r="AP252" t="str">
            <v/>
          </cell>
          <cell r="AQ252" t="str">
            <v/>
          </cell>
          <cell r="AR252" t="str">
            <v/>
          </cell>
          <cell r="AS252" t="str">
            <v/>
          </cell>
          <cell r="AT252" t="str">
            <v/>
          </cell>
          <cell r="AU252" t="str">
            <v/>
          </cell>
          <cell r="AV252" t="str">
            <v/>
          </cell>
          <cell r="AW252" t="str">
            <v/>
          </cell>
          <cell r="AX252" t="str">
            <v/>
          </cell>
          <cell r="AY252" t="str">
            <v/>
          </cell>
          <cell r="AZ252" t="str">
            <v/>
          </cell>
          <cell r="BA252" t="str">
            <v/>
          </cell>
          <cell r="BB252" t="str">
            <v/>
          </cell>
          <cell r="BC252" t="str">
            <v/>
          </cell>
          <cell r="BD252" t="str">
            <v/>
          </cell>
          <cell r="BE252" t="str">
            <v/>
          </cell>
          <cell r="BF252" t="str">
            <v/>
          </cell>
          <cell r="BG252" t="str">
            <v/>
          </cell>
          <cell r="BH252" t="str">
            <v/>
          </cell>
          <cell r="BI252" t="str">
            <v/>
          </cell>
          <cell r="BJ252" t="str">
            <v/>
          </cell>
          <cell r="BK252" t="str">
            <v/>
          </cell>
          <cell r="BL252" t="str">
            <v/>
          </cell>
          <cell r="BM252" t="str">
            <v/>
          </cell>
          <cell r="BN252" t="str">
            <v/>
          </cell>
          <cell r="BO252" t="str">
            <v/>
          </cell>
          <cell r="BP252" t="str">
            <v/>
          </cell>
          <cell r="BQ252" t="str">
            <v/>
          </cell>
          <cell r="BR252" t="str">
            <v/>
          </cell>
          <cell r="BS252" t="str">
            <v/>
          </cell>
          <cell r="BT252" t="str">
            <v/>
          </cell>
          <cell r="BU252" t="str">
            <v/>
          </cell>
          <cell r="BV252" t="str">
            <v/>
          </cell>
          <cell r="BW252" t="str">
            <v/>
          </cell>
          <cell r="BX252" t="str">
            <v/>
          </cell>
          <cell r="BY252" t="str">
            <v/>
          </cell>
          <cell r="BZ252" t="str">
            <v/>
          </cell>
          <cell r="CA252" t="str">
            <v/>
          </cell>
          <cell r="CB252" t="str">
            <v/>
          </cell>
          <cell r="CC252" t="str">
            <v/>
          </cell>
          <cell r="CD252" t="str">
            <v/>
          </cell>
          <cell r="CE252">
            <v>15</v>
          </cell>
          <cell r="CF252">
            <v>157</v>
          </cell>
          <cell r="CG252" t="str">
            <v/>
          </cell>
          <cell r="CH252" t="str">
            <v/>
          </cell>
          <cell r="CI252">
            <v>5</v>
          </cell>
          <cell r="CJ252">
            <v>199</v>
          </cell>
          <cell r="CK252">
            <v>1</v>
          </cell>
          <cell r="CL252">
            <v>331</v>
          </cell>
          <cell r="CM252">
            <v>1</v>
          </cell>
          <cell r="CN252">
            <v>18</v>
          </cell>
          <cell r="CP252">
            <v>143</v>
          </cell>
          <cell r="CQ252">
            <v>9</v>
          </cell>
          <cell r="CR252">
            <v>210</v>
          </cell>
          <cell r="CS252">
            <v>11</v>
          </cell>
          <cell r="CT252">
            <v>265</v>
          </cell>
          <cell r="CU252">
            <v>32.299999999999997</v>
          </cell>
          <cell r="CV252" t="str">
            <v/>
          </cell>
          <cell r="CW252">
            <v>31.399999999999995</v>
          </cell>
          <cell r="CX252">
            <v>28.4</v>
          </cell>
          <cell r="CY252">
            <v>31.1</v>
          </cell>
          <cell r="CZ252">
            <v>35.4</v>
          </cell>
          <cell r="DA252">
            <v>40.5</v>
          </cell>
          <cell r="DB252">
            <v>38.700000000000003</v>
          </cell>
          <cell r="DC252" t="str">
            <v/>
          </cell>
          <cell r="DD252" t="str">
            <v/>
          </cell>
          <cell r="DE252" t="str">
            <v/>
          </cell>
          <cell r="DF252" t="str">
            <v/>
          </cell>
          <cell r="DG252" t="str">
            <v/>
          </cell>
          <cell r="DH252" t="str">
            <v/>
          </cell>
          <cell r="DI252" t="str">
            <v/>
          </cell>
          <cell r="DJ252" t="str">
            <v/>
          </cell>
          <cell r="DK252" t="str">
            <v/>
          </cell>
          <cell r="DL252" t="str">
            <v/>
          </cell>
          <cell r="DM252">
            <v>631.29999999999995</v>
          </cell>
          <cell r="DN252">
            <v>638.98</v>
          </cell>
          <cell r="DO252" t="str">
            <v/>
          </cell>
          <cell r="DP252">
            <v>6424.5507732981969</v>
          </cell>
        </row>
        <row r="253">
          <cell r="B253">
            <v>44542.885416666664</v>
          </cell>
          <cell r="C253">
            <v>687.63999999999987</v>
          </cell>
          <cell r="D253">
            <v>675.2399999999999</v>
          </cell>
          <cell r="E253">
            <v>666.89999999999986</v>
          </cell>
          <cell r="F253">
            <v>659.76999999999987</v>
          </cell>
          <cell r="G253">
            <v>651.21</v>
          </cell>
          <cell r="H253">
            <v>645.43999999999994</v>
          </cell>
          <cell r="I253">
            <v>638.86</v>
          </cell>
          <cell r="J253">
            <v>630.89</v>
          </cell>
          <cell r="K253">
            <v>620.09</v>
          </cell>
          <cell r="M253">
            <v>687.79</v>
          </cell>
          <cell r="N253">
            <v>698.93</v>
          </cell>
          <cell r="O253">
            <v>675.58999999999992</v>
          </cell>
          <cell r="P253">
            <v>675.75</v>
          </cell>
          <cell r="Q253">
            <v>666.97</v>
          </cell>
          <cell r="R253">
            <v>667.19</v>
          </cell>
          <cell r="S253">
            <v>660.06999999999994</v>
          </cell>
          <cell r="T253">
            <v>645.70000000000005</v>
          </cell>
          <cell r="U253">
            <v>631.1400000000001</v>
          </cell>
          <cell r="V253">
            <v>620.27999999999986</v>
          </cell>
          <cell r="W253">
            <v>611.99999999999989</v>
          </cell>
          <cell r="X253">
            <v>613.01</v>
          </cell>
          <cell r="Y253">
            <v>675.58</v>
          </cell>
          <cell r="Z253">
            <v>667.79</v>
          </cell>
          <cell r="AA253">
            <v>660.17999999999984</v>
          </cell>
          <cell r="AB253">
            <v>651.26</v>
          </cell>
          <cell r="AC253">
            <v>645.73</v>
          </cell>
          <cell r="AD253">
            <v>639.21999999999991</v>
          </cell>
          <cell r="AE253">
            <v>631.26</v>
          </cell>
          <cell r="AF253">
            <v>620.96</v>
          </cell>
          <cell r="AG253">
            <v>613.05999999999983</v>
          </cell>
          <cell r="AH253" t="str">
            <v/>
          </cell>
          <cell r="AI253" t="str">
            <v/>
          </cell>
          <cell r="AJ253" t="str">
            <v/>
          </cell>
          <cell r="AK253" t="str">
            <v/>
          </cell>
          <cell r="AL253" t="str">
            <v/>
          </cell>
          <cell r="AM253" t="str">
            <v/>
          </cell>
          <cell r="AN253" t="str">
            <v/>
          </cell>
          <cell r="AO253" t="str">
            <v/>
          </cell>
          <cell r="AP253" t="str">
            <v/>
          </cell>
          <cell r="AQ253" t="str">
            <v/>
          </cell>
          <cell r="AR253" t="str">
            <v/>
          </cell>
          <cell r="AS253" t="str">
            <v/>
          </cell>
          <cell r="AT253" t="str">
            <v/>
          </cell>
          <cell r="AU253" t="str">
            <v/>
          </cell>
          <cell r="AV253" t="str">
            <v/>
          </cell>
          <cell r="AW253" t="str">
            <v/>
          </cell>
          <cell r="AX253" t="str">
            <v/>
          </cell>
          <cell r="AY253" t="str">
            <v/>
          </cell>
          <cell r="AZ253" t="str">
            <v/>
          </cell>
          <cell r="BA253" t="str">
            <v/>
          </cell>
          <cell r="BB253" t="str">
            <v/>
          </cell>
          <cell r="BC253" t="str">
            <v/>
          </cell>
          <cell r="BD253" t="str">
            <v/>
          </cell>
          <cell r="BE253" t="str">
            <v/>
          </cell>
          <cell r="BF253" t="str">
            <v/>
          </cell>
          <cell r="BG253" t="str">
            <v/>
          </cell>
          <cell r="BH253" t="str">
            <v/>
          </cell>
          <cell r="BI253" t="str">
            <v/>
          </cell>
          <cell r="BJ253" t="str">
            <v/>
          </cell>
          <cell r="BK253" t="str">
            <v/>
          </cell>
          <cell r="BL253" t="str">
            <v/>
          </cell>
          <cell r="BM253" t="str">
            <v/>
          </cell>
          <cell r="BN253" t="str">
            <v/>
          </cell>
          <cell r="BO253" t="str">
            <v/>
          </cell>
          <cell r="BP253" t="str">
            <v/>
          </cell>
          <cell r="BQ253" t="str">
            <v/>
          </cell>
          <cell r="BR253" t="str">
            <v/>
          </cell>
          <cell r="BS253" t="str">
            <v/>
          </cell>
          <cell r="BT253" t="str">
            <v/>
          </cell>
          <cell r="BU253" t="str">
            <v/>
          </cell>
          <cell r="BV253" t="str">
            <v/>
          </cell>
          <cell r="BW253" t="str">
            <v/>
          </cell>
          <cell r="BX253" t="str">
            <v/>
          </cell>
          <cell r="BY253" t="str">
            <v/>
          </cell>
          <cell r="BZ253" t="str">
            <v/>
          </cell>
          <cell r="CA253" t="str">
            <v/>
          </cell>
          <cell r="CB253" t="str">
            <v/>
          </cell>
          <cell r="CC253" t="str">
            <v/>
          </cell>
          <cell r="CD253" t="str">
            <v/>
          </cell>
          <cell r="CE253">
            <v>13</v>
          </cell>
          <cell r="CF253">
            <v>154</v>
          </cell>
          <cell r="CG253" t="str">
            <v/>
          </cell>
          <cell r="CH253" t="str">
            <v/>
          </cell>
          <cell r="CI253">
            <v>7</v>
          </cell>
          <cell r="CJ253">
            <v>185</v>
          </cell>
          <cell r="CK253">
            <v>2</v>
          </cell>
          <cell r="CL253">
            <v>323</v>
          </cell>
          <cell r="CM253">
            <v>1</v>
          </cell>
          <cell r="CN253">
            <v>11</v>
          </cell>
          <cell r="CP253">
            <v>138</v>
          </cell>
          <cell r="CQ253">
            <v>10</v>
          </cell>
          <cell r="CR253">
            <v>204</v>
          </cell>
          <cell r="CS253">
            <v>10</v>
          </cell>
          <cell r="CT253">
            <v>262</v>
          </cell>
          <cell r="CU253">
            <v>33.1</v>
          </cell>
          <cell r="CV253" t="str">
            <v/>
          </cell>
          <cell r="CW253">
            <v>30.599999999999998</v>
          </cell>
          <cell r="CX253">
            <v>28.3</v>
          </cell>
          <cell r="CY253">
            <v>30.799999999999997</v>
          </cell>
          <cell r="CZ253">
            <v>35.6</v>
          </cell>
          <cell r="DA253">
            <v>40.9</v>
          </cell>
          <cell r="DB253">
            <v>39.200000000000003</v>
          </cell>
          <cell r="DC253" t="str">
            <v/>
          </cell>
          <cell r="DD253" t="str">
            <v/>
          </cell>
          <cell r="DE253" t="str">
            <v/>
          </cell>
          <cell r="DF253" t="str">
            <v/>
          </cell>
          <cell r="DG253" t="str">
            <v/>
          </cell>
          <cell r="DH253" t="str">
            <v/>
          </cell>
          <cell r="DI253" t="str">
            <v/>
          </cell>
          <cell r="DJ253" t="str">
            <v/>
          </cell>
          <cell r="DK253" t="str">
            <v/>
          </cell>
          <cell r="DL253" t="str">
            <v/>
          </cell>
          <cell r="DM253">
            <v>631.30999999999983</v>
          </cell>
          <cell r="DN253">
            <v>638.98</v>
          </cell>
          <cell r="DO253" t="str">
            <v/>
          </cell>
          <cell r="DP253">
            <v>6421.0607731077116</v>
          </cell>
        </row>
        <row r="254">
          <cell r="B254">
            <v>44542.895833333336</v>
          </cell>
          <cell r="C254">
            <v>687.63</v>
          </cell>
          <cell r="D254">
            <v>675.2399999999999</v>
          </cell>
          <cell r="E254">
            <v>666.89999999999986</v>
          </cell>
          <cell r="F254">
            <v>659.76999999999987</v>
          </cell>
          <cell r="G254">
            <v>651.22</v>
          </cell>
          <cell r="H254">
            <v>645.43999999999994</v>
          </cell>
          <cell r="I254">
            <v>638.86</v>
          </cell>
          <cell r="J254">
            <v>630.89</v>
          </cell>
          <cell r="K254">
            <v>620.08000000000004</v>
          </cell>
          <cell r="M254">
            <v>687.79</v>
          </cell>
          <cell r="N254">
            <v>698.94999999999982</v>
          </cell>
          <cell r="O254">
            <v>675.58999999999992</v>
          </cell>
          <cell r="P254">
            <v>675.7399999999999</v>
          </cell>
          <cell r="Q254">
            <v>666.97</v>
          </cell>
          <cell r="R254">
            <v>667.23</v>
          </cell>
          <cell r="S254">
            <v>660.06999999999994</v>
          </cell>
          <cell r="T254">
            <v>645.70000000000005</v>
          </cell>
          <cell r="U254">
            <v>631.1400000000001</v>
          </cell>
          <cell r="V254">
            <v>620.27999999999986</v>
          </cell>
          <cell r="W254">
            <v>611.98</v>
          </cell>
          <cell r="X254">
            <v>613.01</v>
          </cell>
          <cell r="Y254">
            <v>675.58</v>
          </cell>
          <cell r="Z254">
            <v>667.79999999999984</v>
          </cell>
          <cell r="AA254">
            <v>660.17999999999984</v>
          </cell>
          <cell r="AB254">
            <v>651.26</v>
          </cell>
          <cell r="AC254">
            <v>645.74</v>
          </cell>
          <cell r="AD254">
            <v>639.21999999999991</v>
          </cell>
          <cell r="AE254">
            <v>631.26</v>
          </cell>
          <cell r="AF254">
            <v>620.96</v>
          </cell>
          <cell r="AG254">
            <v>613.06999999999994</v>
          </cell>
          <cell r="AH254" t="str">
            <v/>
          </cell>
          <cell r="AI254" t="str">
            <v/>
          </cell>
          <cell r="AJ254" t="str">
            <v/>
          </cell>
          <cell r="AK254" t="str">
            <v/>
          </cell>
          <cell r="AL254" t="str">
            <v/>
          </cell>
          <cell r="AM254" t="str">
            <v/>
          </cell>
          <cell r="AN254" t="str">
            <v/>
          </cell>
          <cell r="AO254" t="str">
            <v/>
          </cell>
          <cell r="AP254" t="str">
            <v/>
          </cell>
          <cell r="AQ254" t="str">
            <v/>
          </cell>
          <cell r="AR254" t="str">
            <v/>
          </cell>
          <cell r="AS254" t="str">
            <v/>
          </cell>
          <cell r="AT254" t="str">
            <v/>
          </cell>
          <cell r="AU254" t="str">
            <v/>
          </cell>
          <cell r="AV254" t="str">
            <v/>
          </cell>
          <cell r="AW254" t="str">
            <v/>
          </cell>
          <cell r="AX254" t="str">
            <v/>
          </cell>
          <cell r="AY254" t="str">
            <v/>
          </cell>
          <cell r="AZ254" t="str">
            <v/>
          </cell>
          <cell r="BA254" t="str">
            <v/>
          </cell>
          <cell r="BB254" t="str">
            <v/>
          </cell>
          <cell r="BC254" t="str">
            <v/>
          </cell>
          <cell r="BD254" t="str">
            <v/>
          </cell>
          <cell r="BE254" t="str">
            <v/>
          </cell>
          <cell r="BF254" t="str">
            <v/>
          </cell>
          <cell r="BG254" t="str">
            <v/>
          </cell>
          <cell r="BH254" t="str">
            <v/>
          </cell>
          <cell r="BI254" t="str">
            <v/>
          </cell>
          <cell r="BJ254" t="str">
            <v/>
          </cell>
          <cell r="BK254" t="str">
            <v/>
          </cell>
          <cell r="BL254" t="str">
            <v/>
          </cell>
          <cell r="BM254" t="str">
            <v/>
          </cell>
          <cell r="BN254" t="str">
            <v/>
          </cell>
          <cell r="BO254" t="str">
            <v/>
          </cell>
          <cell r="BP254" t="str">
            <v/>
          </cell>
          <cell r="BQ254" t="str">
            <v/>
          </cell>
          <cell r="BR254" t="str">
            <v/>
          </cell>
          <cell r="BS254" t="str">
            <v/>
          </cell>
          <cell r="BT254" t="str">
            <v/>
          </cell>
          <cell r="BU254" t="str">
            <v/>
          </cell>
          <cell r="BV254" t="str">
            <v/>
          </cell>
          <cell r="BW254" t="str">
            <v/>
          </cell>
          <cell r="BX254" t="str">
            <v/>
          </cell>
          <cell r="BY254" t="str">
            <v/>
          </cell>
          <cell r="BZ254" t="str">
            <v/>
          </cell>
          <cell r="CA254" t="str">
            <v/>
          </cell>
          <cell r="CB254" t="str">
            <v/>
          </cell>
          <cell r="CC254" t="str">
            <v/>
          </cell>
          <cell r="CD254" t="str">
            <v/>
          </cell>
          <cell r="CE254">
            <v>12</v>
          </cell>
          <cell r="CF254">
            <v>153</v>
          </cell>
          <cell r="CG254" t="str">
            <v/>
          </cell>
          <cell r="CH254" t="str">
            <v/>
          </cell>
          <cell r="CI254">
            <v>5</v>
          </cell>
          <cell r="CJ254">
            <v>188</v>
          </cell>
          <cell r="CK254">
            <v>2</v>
          </cell>
          <cell r="CL254">
            <v>314</v>
          </cell>
          <cell r="CM254">
            <v>1</v>
          </cell>
          <cell r="CN254">
            <v>14</v>
          </cell>
          <cell r="CP254">
            <v>127</v>
          </cell>
          <cell r="CQ254">
            <v>8</v>
          </cell>
          <cell r="CR254">
            <v>209</v>
          </cell>
          <cell r="CS254">
            <v>12</v>
          </cell>
          <cell r="CT254">
            <v>251</v>
          </cell>
          <cell r="CU254">
            <v>32.799999999999997</v>
          </cell>
          <cell r="CV254" t="str">
            <v/>
          </cell>
          <cell r="CW254">
            <v>30.2</v>
          </cell>
          <cell r="CX254">
            <v>28.2</v>
          </cell>
          <cell r="CY254">
            <v>30.4</v>
          </cell>
          <cell r="CZ254">
            <v>35.700000000000003</v>
          </cell>
          <cell r="DA254">
            <v>40.9</v>
          </cell>
          <cell r="DB254">
            <v>42.7</v>
          </cell>
          <cell r="DC254" t="str">
            <v/>
          </cell>
          <cell r="DD254" t="str">
            <v/>
          </cell>
          <cell r="DE254" t="str">
            <v/>
          </cell>
          <cell r="DF254" t="str">
            <v/>
          </cell>
          <cell r="DG254" t="str">
            <v/>
          </cell>
          <cell r="DH254" t="str">
            <v/>
          </cell>
          <cell r="DI254" t="str">
            <v/>
          </cell>
          <cell r="DJ254" t="str">
            <v/>
          </cell>
          <cell r="DK254" t="str">
            <v/>
          </cell>
          <cell r="DL254" t="str">
            <v/>
          </cell>
          <cell r="DM254">
            <v>631.30999999999983</v>
          </cell>
          <cell r="DN254">
            <v>638.98</v>
          </cell>
          <cell r="DO254" t="str">
            <v/>
          </cell>
          <cell r="DP254">
            <v>6424.5507732981969</v>
          </cell>
        </row>
        <row r="255">
          <cell r="B255">
            <v>44542.90625</v>
          </cell>
          <cell r="C255">
            <v>687.63</v>
          </cell>
          <cell r="D255">
            <v>675.2399999999999</v>
          </cell>
          <cell r="E255">
            <v>666.89999999999986</v>
          </cell>
          <cell r="F255">
            <v>659.76999999999987</v>
          </cell>
          <cell r="G255">
            <v>651.22</v>
          </cell>
          <cell r="H255">
            <v>645.43999999999994</v>
          </cell>
          <cell r="I255">
            <v>638.86</v>
          </cell>
          <cell r="J255">
            <v>630.89</v>
          </cell>
          <cell r="K255">
            <v>620.08000000000004</v>
          </cell>
          <cell r="M255">
            <v>687.79</v>
          </cell>
          <cell r="N255">
            <v>698.96999999999991</v>
          </cell>
          <cell r="O255">
            <v>675.58999999999992</v>
          </cell>
          <cell r="P255">
            <v>675.75</v>
          </cell>
          <cell r="Q255">
            <v>666.98</v>
          </cell>
          <cell r="R255">
            <v>667.19</v>
          </cell>
          <cell r="S255">
            <v>660.06999999999994</v>
          </cell>
          <cell r="T255">
            <v>645.70000000000005</v>
          </cell>
          <cell r="U255">
            <v>631.1400000000001</v>
          </cell>
          <cell r="V255">
            <v>620.27999999999986</v>
          </cell>
          <cell r="W255">
            <v>611.99</v>
          </cell>
          <cell r="X255">
            <v>613.01</v>
          </cell>
          <cell r="Y255">
            <v>675.58</v>
          </cell>
          <cell r="Z255">
            <v>667.79</v>
          </cell>
          <cell r="AA255">
            <v>660.18999999999994</v>
          </cell>
          <cell r="AB255">
            <v>651.26</v>
          </cell>
          <cell r="AC255">
            <v>645.74</v>
          </cell>
          <cell r="AD255">
            <v>639.21999999999991</v>
          </cell>
          <cell r="AE255">
            <v>631.26</v>
          </cell>
          <cell r="AF255">
            <v>620.95000000000005</v>
          </cell>
          <cell r="AG255">
            <v>613.06999999999994</v>
          </cell>
          <cell r="AH255" t="str">
            <v/>
          </cell>
          <cell r="AI255" t="str">
            <v/>
          </cell>
          <cell r="AJ255" t="str">
            <v/>
          </cell>
          <cell r="AK255" t="str">
            <v/>
          </cell>
          <cell r="AL255" t="str">
            <v/>
          </cell>
          <cell r="AM255" t="str">
            <v/>
          </cell>
          <cell r="AN255" t="str">
            <v/>
          </cell>
          <cell r="AO255" t="str">
            <v/>
          </cell>
          <cell r="AP255" t="str">
            <v/>
          </cell>
          <cell r="AQ255" t="str">
            <v/>
          </cell>
          <cell r="AR255" t="str">
            <v/>
          </cell>
          <cell r="AS255" t="str">
            <v/>
          </cell>
          <cell r="AT255" t="str">
            <v/>
          </cell>
          <cell r="AU255" t="str">
            <v/>
          </cell>
          <cell r="AV255" t="str">
            <v/>
          </cell>
          <cell r="AW255" t="str">
            <v/>
          </cell>
          <cell r="AX255" t="str">
            <v/>
          </cell>
          <cell r="AY255" t="str">
            <v/>
          </cell>
          <cell r="AZ255" t="str">
            <v/>
          </cell>
          <cell r="BA255" t="str">
            <v/>
          </cell>
          <cell r="BB255" t="str">
            <v/>
          </cell>
          <cell r="BC255" t="str">
            <v/>
          </cell>
          <cell r="BD255" t="str">
            <v/>
          </cell>
          <cell r="BE255" t="str">
            <v/>
          </cell>
          <cell r="BF255" t="str">
            <v/>
          </cell>
          <cell r="BG255" t="str">
            <v/>
          </cell>
          <cell r="BH255" t="str">
            <v/>
          </cell>
          <cell r="BI255" t="str">
            <v/>
          </cell>
          <cell r="BJ255" t="str">
            <v/>
          </cell>
          <cell r="BK255" t="str">
            <v/>
          </cell>
          <cell r="BL255" t="str">
            <v/>
          </cell>
          <cell r="BM255" t="str">
            <v/>
          </cell>
          <cell r="BN255" t="str">
            <v/>
          </cell>
          <cell r="BO255" t="str">
            <v/>
          </cell>
          <cell r="BP255" t="str">
            <v/>
          </cell>
          <cell r="BQ255" t="str">
            <v/>
          </cell>
          <cell r="BR255" t="str">
            <v/>
          </cell>
          <cell r="BS255" t="str">
            <v/>
          </cell>
          <cell r="BT255" t="str">
            <v/>
          </cell>
          <cell r="BU255" t="str">
            <v/>
          </cell>
          <cell r="BV255" t="str">
            <v/>
          </cell>
          <cell r="BW255" t="str">
            <v/>
          </cell>
          <cell r="BX255" t="str">
            <v/>
          </cell>
          <cell r="BY255" t="str">
            <v/>
          </cell>
          <cell r="BZ255" t="str">
            <v/>
          </cell>
          <cell r="CA255" t="str">
            <v/>
          </cell>
          <cell r="CB255" t="str">
            <v/>
          </cell>
          <cell r="CC255" t="str">
            <v/>
          </cell>
          <cell r="CD255" t="str">
            <v/>
          </cell>
          <cell r="CE255">
            <v>13</v>
          </cell>
          <cell r="CF255">
            <v>155</v>
          </cell>
          <cell r="CG255" t="str">
            <v/>
          </cell>
          <cell r="CH255" t="str">
            <v/>
          </cell>
          <cell r="CI255">
            <v>3</v>
          </cell>
          <cell r="CJ255">
            <v>157</v>
          </cell>
          <cell r="CK255">
            <v>2</v>
          </cell>
          <cell r="CL255">
            <v>333</v>
          </cell>
          <cell r="CM255">
            <v>1</v>
          </cell>
          <cell r="CN255">
            <v>14</v>
          </cell>
          <cell r="CP255">
            <v>129</v>
          </cell>
          <cell r="CQ255">
            <v>7</v>
          </cell>
          <cell r="CR255">
            <v>227</v>
          </cell>
          <cell r="CS255">
            <v>14</v>
          </cell>
          <cell r="CT255">
            <v>245</v>
          </cell>
          <cell r="CU255">
            <v>31.199999999999996</v>
          </cell>
          <cell r="CV255" t="str">
            <v/>
          </cell>
          <cell r="CW255">
            <v>30.100000000000005</v>
          </cell>
          <cell r="CX255">
            <v>28.2</v>
          </cell>
          <cell r="CY255">
            <v>29.3</v>
          </cell>
          <cell r="CZ255">
            <v>35.6</v>
          </cell>
          <cell r="DA255">
            <v>40.400000000000006</v>
          </cell>
          <cell r="DB255">
            <v>43.5</v>
          </cell>
          <cell r="DC255" t="str">
            <v/>
          </cell>
          <cell r="DD255" t="str">
            <v/>
          </cell>
          <cell r="DE255" t="str">
            <v/>
          </cell>
          <cell r="DF255" t="str">
            <v/>
          </cell>
          <cell r="DG255" t="str">
            <v/>
          </cell>
          <cell r="DH255" t="str">
            <v/>
          </cell>
          <cell r="DI255" t="str">
            <v/>
          </cell>
          <cell r="DJ255" t="str">
            <v/>
          </cell>
          <cell r="DK255" t="str">
            <v/>
          </cell>
          <cell r="DL255" t="str">
            <v/>
          </cell>
          <cell r="DM255">
            <v>631.29999999999995</v>
          </cell>
          <cell r="DN255">
            <v>638.98</v>
          </cell>
          <cell r="DO255" t="str">
            <v/>
          </cell>
          <cell r="DP255">
            <v>3292.3203965210791</v>
          </cell>
        </row>
        <row r="256">
          <cell r="B256">
            <v>44542.916666666664</v>
          </cell>
          <cell r="C256">
            <v>687.63</v>
          </cell>
          <cell r="D256">
            <v>675.2399999999999</v>
          </cell>
          <cell r="E256">
            <v>666.89999999999986</v>
          </cell>
          <cell r="F256">
            <v>659.76999999999987</v>
          </cell>
          <cell r="G256">
            <v>651.21</v>
          </cell>
          <cell r="H256">
            <v>645.43999999999994</v>
          </cell>
          <cell r="I256">
            <v>638.86999999999989</v>
          </cell>
          <cell r="J256">
            <v>630.86999999999989</v>
          </cell>
          <cell r="K256">
            <v>620.08000000000004</v>
          </cell>
          <cell r="L256">
            <v>611.17999999999995</v>
          </cell>
          <cell r="M256">
            <v>687.78</v>
          </cell>
          <cell r="N256">
            <v>698.95999999999992</v>
          </cell>
          <cell r="O256">
            <v>675.58999999999992</v>
          </cell>
          <cell r="P256">
            <v>675.75</v>
          </cell>
          <cell r="Q256">
            <v>666.98</v>
          </cell>
          <cell r="R256">
            <v>667.2399999999999</v>
          </cell>
          <cell r="S256">
            <v>660.06999999999994</v>
          </cell>
          <cell r="T256">
            <v>645.70000000000005</v>
          </cell>
          <cell r="U256">
            <v>631.1400000000001</v>
          </cell>
          <cell r="V256">
            <v>620.27999999999986</v>
          </cell>
          <cell r="W256">
            <v>611.99999999999989</v>
          </cell>
          <cell r="X256">
            <v>612.99999999999989</v>
          </cell>
          <cell r="Y256">
            <v>675.58</v>
          </cell>
          <cell r="Z256">
            <v>667.79</v>
          </cell>
          <cell r="AA256">
            <v>660.18999999999994</v>
          </cell>
          <cell r="AB256">
            <v>651.26</v>
          </cell>
          <cell r="AC256">
            <v>645.74</v>
          </cell>
          <cell r="AD256">
            <v>639.23</v>
          </cell>
          <cell r="AE256">
            <v>631.27</v>
          </cell>
          <cell r="AF256">
            <v>620.95000000000005</v>
          </cell>
          <cell r="AG256">
            <v>613.06999999999994</v>
          </cell>
          <cell r="AH256">
            <v>604.81999999999994</v>
          </cell>
          <cell r="AI256" t="str">
            <v/>
          </cell>
          <cell r="AJ256" t="str">
            <v/>
          </cell>
          <cell r="AK256" t="str">
            <v/>
          </cell>
          <cell r="AL256" t="str">
            <v/>
          </cell>
          <cell r="AM256" t="str">
            <v/>
          </cell>
          <cell r="AN256" t="str">
            <v/>
          </cell>
          <cell r="AO256" t="str">
            <v/>
          </cell>
          <cell r="AP256" t="str">
            <v/>
          </cell>
          <cell r="AQ256" t="str">
            <v/>
          </cell>
          <cell r="AR256" t="str">
            <v/>
          </cell>
          <cell r="AS256" t="str">
            <v/>
          </cell>
          <cell r="AT256" t="str">
            <v/>
          </cell>
          <cell r="AU256" t="str">
            <v/>
          </cell>
          <cell r="AV256" t="str">
            <v/>
          </cell>
          <cell r="AW256" t="str">
            <v/>
          </cell>
          <cell r="AX256" t="str">
            <v/>
          </cell>
          <cell r="AY256" t="str">
            <v/>
          </cell>
          <cell r="AZ256" t="str">
            <v/>
          </cell>
          <cell r="BA256" t="str">
            <v/>
          </cell>
          <cell r="BB256" t="str">
            <v/>
          </cell>
          <cell r="BC256" t="str">
            <v/>
          </cell>
          <cell r="BD256" t="str">
            <v/>
          </cell>
          <cell r="BE256" t="str">
            <v/>
          </cell>
          <cell r="BF256" t="str">
            <v/>
          </cell>
          <cell r="BG256" t="str">
            <v/>
          </cell>
          <cell r="BH256" t="str">
            <v/>
          </cell>
          <cell r="BI256" t="str">
            <v/>
          </cell>
          <cell r="BJ256" t="str">
            <v/>
          </cell>
          <cell r="BK256" t="str">
            <v/>
          </cell>
          <cell r="BL256" t="str">
            <v/>
          </cell>
          <cell r="BM256" t="str">
            <v/>
          </cell>
          <cell r="BN256" t="str">
            <v/>
          </cell>
          <cell r="BO256" t="str">
            <v/>
          </cell>
          <cell r="BP256" t="str">
            <v/>
          </cell>
          <cell r="BQ256" t="str">
            <v/>
          </cell>
          <cell r="BR256" t="str">
            <v/>
          </cell>
          <cell r="BS256" t="str">
            <v/>
          </cell>
          <cell r="BT256" t="str">
            <v/>
          </cell>
          <cell r="BU256" t="str">
            <v/>
          </cell>
          <cell r="BV256" t="str">
            <v/>
          </cell>
          <cell r="BW256" t="str">
            <v/>
          </cell>
          <cell r="BX256" t="str">
            <v/>
          </cell>
          <cell r="BY256" t="str">
            <v/>
          </cell>
          <cell r="BZ256" t="str">
            <v/>
          </cell>
          <cell r="CA256" t="str">
            <v/>
          </cell>
          <cell r="CB256" t="str">
            <v/>
          </cell>
          <cell r="CC256" t="str">
            <v/>
          </cell>
          <cell r="CD256" t="str">
            <v/>
          </cell>
          <cell r="CE256">
            <v>14</v>
          </cell>
          <cell r="CF256">
            <v>158</v>
          </cell>
          <cell r="CG256" t="str">
            <v/>
          </cell>
          <cell r="CH256" t="str">
            <v/>
          </cell>
          <cell r="CI256">
            <v>4</v>
          </cell>
          <cell r="CJ256">
            <v>172</v>
          </cell>
          <cell r="CK256">
            <v>2</v>
          </cell>
          <cell r="CL256">
            <v>332</v>
          </cell>
          <cell r="CM256">
            <v>1</v>
          </cell>
          <cell r="CN256">
            <v>12</v>
          </cell>
          <cell r="CP256">
            <v>107</v>
          </cell>
          <cell r="CQ256">
            <v>8</v>
          </cell>
          <cell r="CR256">
            <v>211</v>
          </cell>
          <cell r="CS256">
            <v>14</v>
          </cell>
          <cell r="CT256">
            <v>236</v>
          </cell>
          <cell r="CU256">
            <v>30.999999999999996</v>
          </cell>
          <cell r="CV256" t="str">
            <v/>
          </cell>
          <cell r="CW256">
            <v>30.100000000000005</v>
          </cell>
          <cell r="CX256">
            <v>28.4</v>
          </cell>
          <cell r="CY256">
            <v>29.9</v>
          </cell>
          <cell r="CZ256">
            <v>36.200000000000003</v>
          </cell>
          <cell r="DA256">
            <v>40.200000000000003</v>
          </cell>
          <cell r="DB256">
            <v>43.5</v>
          </cell>
          <cell r="DC256" t="str">
            <v/>
          </cell>
          <cell r="DD256" t="str">
            <v/>
          </cell>
          <cell r="DE256" t="str">
            <v/>
          </cell>
          <cell r="DF256" t="str">
            <v/>
          </cell>
          <cell r="DG256" t="str">
            <v/>
          </cell>
          <cell r="DH256" t="str">
            <v/>
          </cell>
          <cell r="DI256" t="str">
            <v/>
          </cell>
          <cell r="DJ256" t="str">
            <v/>
          </cell>
          <cell r="DK256" t="str">
            <v/>
          </cell>
          <cell r="DL256" t="str">
            <v/>
          </cell>
          <cell r="DM256">
            <v>631.29999999999995</v>
          </cell>
          <cell r="DN256">
            <v>638.98</v>
          </cell>
          <cell r="DO256" t="str">
            <v/>
          </cell>
          <cell r="DP256">
            <v>6445.4977759269277</v>
          </cell>
        </row>
        <row r="257">
          <cell r="B257">
            <v>44542.927083333336</v>
          </cell>
          <cell r="C257">
            <v>687.63</v>
          </cell>
          <cell r="D257">
            <v>675.2399999999999</v>
          </cell>
          <cell r="E257">
            <v>666.91</v>
          </cell>
          <cell r="F257">
            <v>659.78</v>
          </cell>
          <cell r="G257">
            <v>651.21</v>
          </cell>
          <cell r="H257">
            <v>645.43999999999994</v>
          </cell>
          <cell r="I257">
            <v>638.86999999999989</v>
          </cell>
          <cell r="J257">
            <v>630.88</v>
          </cell>
          <cell r="K257">
            <v>620.07000000000005</v>
          </cell>
          <cell r="M257">
            <v>687.78</v>
          </cell>
          <cell r="N257">
            <v>698.98</v>
          </cell>
          <cell r="O257">
            <v>675.6</v>
          </cell>
          <cell r="P257">
            <v>675.75</v>
          </cell>
          <cell r="Q257">
            <v>666.98</v>
          </cell>
          <cell r="R257">
            <v>667.22</v>
          </cell>
          <cell r="S257">
            <v>660.06999999999994</v>
          </cell>
          <cell r="T257">
            <v>645.71</v>
          </cell>
          <cell r="U257">
            <v>631.13</v>
          </cell>
          <cell r="V257">
            <v>620.27999999999986</v>
          </cell>
          <cell r="W257">
            <v>611.99</v>
          </cell>
          <cell r="X257">
            <v>612.99999999999989</v>
          </cell>
          <cell r="Y257">
            <v>675.58</v>
          </cell>
          <cell r="Z257">
            <v>667.79999999999984</v>
          </cell>
          <cell r="AA257">
            <v>660.18999999999994</v>
          </cell>
          <cell r="AB257">
            <v>651.26</v>
          </cell>
          <cell r="AC257">
            <v>645.74</v>
          </cell>
          <cell r="AD257">
            <v>639.23</v>
          </cell>
          <cell r="AE257">
            <v>631.27</v>
          </cell>
          <cell r="AF257">
            <v>620.95000000000005</v>
          </cell>
          <cell r="AG257">
            <v>613.08000000000004</v>
          </cell>
          <cell r="AH257" t="str">
            <v/>
          </cell>
          <cell r="AI257" t="str">
            <v/>
          </cell>
          <cell r="AJ257" t="str">
            <v/>
          </cell>
          <cell r="AK257" t="str">
            <v/>
          </cell>
          <cell r="AL257" t="str">
            <v/>
          </cell>
          <cell r="AM257" t="str">
            <v/>
          </cell>
          <cell r="AN257" t="str">
            <v/>
          </cell>
          <cell r="AO257" t="str">
            <v/>
          </cell>
          <cell r="AP257" t="str">
            <v/>
          </cell>
          <cell r="AQ257" t="str">
            <v/>
          </cell>
          <cell r="AR257" t="str">
            <v/>
          </cell>
          <cell r="AS257" t="str">
            <v/>
          </cell>
          <cell r="AT257" t="str">
            <v/>
          </cell>
          <cell r="AU257" t="str">
            <v/>
          </cell>
          <cell r="AV257" t="str">
            <v/>
          </cell>
          <cell r="AW257" t="str">
            <v/>
          </cell>
          <cell r="AX257" t="str">
            <v/>
          </cell>
          <cell r="AY257" t="str">
            <v/>
          </cell>
          <cell r="AZ257" t="str">
            <v/>
          </cell>
          <cell r="BA257" t="str">
            <v/>
          </cell>
          <cell r="BB257" t="str">
            <v/>
          </cell>
          <cell r="BC257" t="str">
            <v/>
          </cell>
          <cell r="BD257" t="str">
            <v/>
          </cell>
          <cell r="BE257" t="str">
            <v/>
          </cell>
          <cell r="BF257" t="str">
            <v/>
          </cell>
          <cell r="BG257" t="str">
            <v/>
          </cell>
          <cell r="BH257" t="str">
            <v/>
          </cell>
          <cell r="BI257" t="str">
            <v/>
          </cell>
          <cell r="BJ257" t="str">
            <v/>
          </cell>
          <cell r="BK257" t="str">
            <v/>
          </cell>
          <cell r="BL257" t="str">
            <v/>
          </cell>
          <cell r="BM257" t="str">
            <v/>
          </cell>
          <cell r="BN257" t="str">
            <v/>
          </cell>
          <cell r="BO257" t="str">
            <v/>
          </cell>
          <cell r="BP257" t="str">
            <v/>
          </cell>
          <cell r="BQ257" t="str">
            <v/>
          </cell>
          <cell r="BR257" t="str">
            <v/>
          </cell>
          <cell r="BS257" t="str">
            <v/>
          </cell>
          <cell r="BT257" t="str">
            <v/>
          </cell>
          <cell r="BU257" t="str">
            <v/>
          </cell>
          <cell r="BV257" t="str">
            <v/>
          </cell>
          <cell r="BW257" t="str">
            <v/>
          </cell>
          <cell r="BX257" t="str">
            <v/>
          </cell>
          <cell r="BY257" t="str">
            <v/>
          </cell>
          <cell r="BZ257" t="str">
            <v/>
          </cell>
          <cell r="CA257" t="str">
            <v/>
          </cell>
          <cell r="CB257" t="str">
            <v/>
          </cell>
          <cell r="CC257" t="str">
            <v/>
          </cell>
          <cell r="CD257" t="str">
            <v/>
          </cell>
          <cell r="CE257">
            <v>15</v>
          </cell>
          <cell r="CF257">
            <v>161</v>
          </cell>
          <cell r="CG257" t="str">
            <v/>
          </cell>
          <cell r="CH257" t="str">
            <v/>
          </cell>
          <cell r="CI257">
            <v>15</v>
          </cell>
          <cell r="CJ257">
            <v>172</v>
          </cell>
          <cell r="CK257">
            <v>1</v>
          </cell>
          <cell r="CL257">
            <v>327</v>
          </cell>
          <cell r="CM257">
            <v>1</v>
          </cell>
          <cell r="CN257">
            <v>13</v>
          </cell>
          <cell r="CP257">
            <v>125</v>
          </cell>
          <cell r="CQ257">
            <v>8</v>
          </cell>
          <cell r="CR257">
            <v>222</v>
          </cell>
          <cell r="CS257">
            <v>14</v>
          </cell>
          <cell r="CT257">
            <v>228</v>
          </cell>
          <cell r="CU257">
            <v>29.7</v>
          </cell>
          <cell r="CV257" t="str">
            <v/>
          </cell>
          <cell r="CW257">
            <v>31.199999999999996</v>
          </cell>
          <cell r="CX257">
            <v>28.2</v>
          </cell>
          <cell r="CY257">
            <v>30.700000000000003</v>
          </cell>
          <cell r="CZ257">
            <v>36.799999999999997</v>
          </cell>
          <cell r="DA257">
            <v>40.299999999999997</v>
          </cell>
          <cell r="DB257">
            <v>43.7</v>
          </cell>
          <cell r="DC257" t="str">
            <v/>
          </cell>
          <cell r="DD257" t="str">
            <v/>
          </cell>
          <cell r="DE257" t="str">
            <v/>
          </cell>
          <cell r="DF257" t="str">
            <v/>
          </cell>
          <cell r="DG257" t="str">
            <v/>
          </cell>
          <cell r="DH257" t="str">
            <v/>
          </cell>
          <cell r="DI257" t="str">
            <v/>
          </cell>
          <cell r="DJ257" t="str">
            <v/>
          </cell>
          <cell r="DK257" t="str">
            <v/>
          </cell>
          <cell r="DL257" t="str">
            <v/>
          </cell>
          <cell r="DM257">
            <v>631.24999999999989</v>
          </cell>
          <cell r="DN257">
            <v>638.98</v>
          </cell>
          <cell r="DO257" t="str">
            <v/>
          </cell>
          <cell r="DP257">
            <v>6424.5507732981969</v>
          </cell>
        </row>
        <row r="258">
          <cell r="B258">
            <v>44542.9375</v>
          </cell>
          <cell r="C258">
            <v>687.63</v>
          </cell>
          <cell r="D258">
            <v>675.2399999999999</v>
          </cell>
          <cell r="E258">
            <v>666.89999999999986</v>
          </cell>
          <cell r="F258">
            <v>659.78</v>
          </cell>
          <cell r="G258">
            <v>651.22</v>
          </cell>
          <cell r="H258">
            <v>645.43999999999994</v>
          </cell>
          <cell r="I258">
            <v>638.86</v>
          </cell>
          <cell r="J258">
            <v>630.86999999999989</v>
          </cell>
          <cell r="K258">
            <v>620.05999999999983</v>
          </cell>
          <cell r="M258">
            <v>687.78</v>
          </cell>
          <cell r="N258">
            <v>698.9899999999999</v>
          </cell>
          <cell r="O258">
            <v>675.58999999999992</v>
          </cell>
          <cell r="P258">
            <v>675.75</v>
          </cell>
          <cell r="Q258">
            <v>666.9899999999999</v>
          </cell>
          <cell r="R258">
            <v>667.26</v>
          </cell>
          <cell r="S258">
            <v>660.06999999999994</v>
          </cell>
          <cell r="T258">
            <v>645.71</v>
          </cell>
          <cell r="U258">
            <v>631.1400000000001</v>
          </cell>
          <cell r="V258">
            <v>620.27999999999986</v>
          </cell>
          <cell r="W258">
            <v>611.99999999999989</v>
          </cell>
          <cell r="X258">
            <v>612.99999999999989</v>
          </cell>
          <cell r="Y258">
            <v>675.58</v>
          </cell>
          <cell r="Z258">
            <v>667.81</v>
          </cell>
          <cell r="AA258">
            <v>660.18999999999994</v>
          </cell>
          <cell r="AB258">
            <v>651.26</v>
          </cell>
          <cell r="AC258">
            <v>645.74</v>
          </cell>
          <cell r="AD258">
            <v>639.23</v>
          </cell>
          <cell r="AE258">
            <v>631.27</v>
          </cell>
          <cell r="AF258">
            <v>620.95000000000005</v>
          </cell>
          <cell r="AG258">
            <v>613.06999999999994</v>
          </cell>
          <cell r="AH258" t="str">
            <v/>
          </cell>
          <cell r="AI258" t="str">
            <v/>
          </cell>
          <cell r="AJ258" t="str">
            <v/>
          </cell>
          <cell r="AK258" t="str">
            <v/>
          </cell>
          <cell r="AL258" t="str">
            <v/>
          </cell>
          <cell r="AM258" t="str">
            <v/>
          </cell>
          <cell r="AN258" t="str">
            <v/>
          </cell>
          <cell r="AO258" t="str">
            <v/>
          </cell>
          <cell r="AP258" t="str">
            <v/>
          </cell>
          <cell r="AQ258" t="str">
            <v/>
          </cell>
          <cell r="AR258" t="str">
            <v/>
          </cell>
          <cell r="AS258" t="str">
            <v/>
          </cell>
          <cell r="AT258" t="str">
            <v/>
          </cell>
          <cell r="AU258" t="str">
            <v/>
          </cell>
          <cell r="AV258" t="str">
            <v/>
          </cell>
          <cell r="AW258" t="str">
            <v/>
          </cell>
          <cell r="AX258" t="str">
            <v/>
          </cell>
          <cell r="AY258" t="str">
            <v/>
          </cell>
          <cell r="AZ258" t="str">
            <v/>
          </cell>
          <cell r="BA258" t="str">
            <v/>
          </cell>
          <cell r="BB258" t="str">
            <v/>
          </cell>
          <cell r="BC258" t="str">
            <v/>
          </cell>
          <cell r="BD258" t="str">
            <v/>
          </cell>
          <cell r="BE258" t="str">
            <v/>
          </cell>
          <cell r="BF258" t="str">
            <v/>
          </cell>
          <cell r="BG258" t="str">
            <v/>
          </cell>
          <cell r="BH258" t="str">
            <v/>
          </cell>
          <cell r="BI258" t="str">
            <v/>
          </cell>
          <cell r="BJ258" t="str">
            <v/>
          </cell>
          <cell r="BK258" t="str">
            <v/>
          </cell>
          <cell r="BL258" t="str">
            <v/>
          </cell>
          <cell r="BM258" t="str">
            <v/>
          </cell>
          <cell r="BN258" t="str">
            <v/>
          </cell>
          <cell r="BO258" t="str">
            <v/>
          </cell>
          <cell r="BP258" t="str">
            <v/>
          </cell>
          <cell r="BQ258" t="str">
            <v/>
          </cell>
          <cell r="BR258" t="str">
            <v/>
          </cell>
          <cell r="BS258" t="str">
            <v/>
          </cell>
          <cell r="BT258" t="str">
            <v/>
          </cell>
          <cell r="BU258" t="str">
            <v/>
          </cell>
          <cell r="BV258" t="str">
            <v/>
          </cell>
          <cell r="BW258" t="str">
            <v/>
          </cell>
          <cell r="BX258" t="str">
            <v/>
          </cell>
          <cell r="BY258" t="str">
            <v/>
          </cell>
          <cell r="BZ258" t="str">
            <v/>
          </cell>
          <cell r="CA258" t="str">
            <v/>
          </cell>
          <cell r="CB258" t="str">
            <v/>
          </cell>
          <cell r="CC258" t="str">
            <v/>
          </cell>
          <cell r="CD258" t="str">
            <v/>
          </cell>
          <cell r="CE258">
            <v>15</v>
          </cell>
          <cell r="CF258">
            <v>160</v>
          </cell>
          <cell r="CG258" t="str">
            <v/>
          </cell>
          <cell r="CH258" t="str">
            <v/>
          </cell>
          <cell r="CI258">
            <v>10</v>
          </cell>
          <cell r="CJ258">
            <v>108</v>
          </cell>
          <cell r="CK258">
            <v>1</v>
          </cell>
          <cell r="CL258">
            <v>329</v>
          </cell>
          <cell r="CM258">
            <v>1</v>
          </cell>
          <cell r="CN258">
            <v>11</v>
          </cell>
          <cell r="CP258">
            <v>119</v>
          </cell>
          <cell r="CQ258">
            <v>8</v>
          </cell>
          <cell r="CR258">
            <v>212</v>
          </cell>
          <cell r="CS258">
            <v>15</v>
          </cell>
          <cell r="CT258">
            <v>224</v>
          </cell>
          <cell r="CU258">
            <v>28.799999999999997</v>
          </cell>
          <cell r="CV258" t="str">
            <v/>
          </cell>
          <cell r="CW258">
            <v>34.200000000000003</v>
          </cell>
          <cell r="CX258">
            <v>27.9</v>
          </cell>
          <cell r="CY258">
            <v>31.5</v>
          </cell>
          <cell r="CZ258">
            <v>36.4</v>
          </cell>
          <cell r="DA258">
            <v>40.400000000000006</v>
          </cell>
          <cell r="DB258">
            <v>44.100000000000009</v>
          </cell>
          <cell r="DC258" t="str">
            <v/>
          </cell>
          <cell r="DD258" t="str">
            <v/>
          </cell>
          <cell r="DE258" t="str">
            <v/>
          </cell>
          <cell r="DF258" t="str">
            <v/>
          </cell>
          <cell r="DG258" t="str">
            <v/>
          </cell>
          <cell r="DH258" t="str">
            <v/>
          </cell>
          <cell r="DI258" t="str">
            <v/>
          </cell>
          <cell r="DJ258" t="str">
            <v/>
          </cell>
          <cell r="DK258" t="str">
            <v/>
          </cell>
          <cell r="DL258" t="str">
            <v/>
          </cell>
          <cell r="DM258">
            <v>631.29999999999995</v>
          </cell>
          <cell r="DN258">
            <v>638.98</v>
          </cell>
          <cell r="DO258" t="str">
            <v/>
          </cell>
          <cell r="DP258">
            <v>6424.5507732981969</v>
          </cell>
        </row>
        <row r="259">
          <cell r="B259">
            <v>44542.947916666664</v>
          </cell>
          <cell r="C259">
            <v>687.62</v>
          </cell>
          <cell r="D259">
            <v>675.25</v>
          </cell>
          <cell r="E259">
            <v>666.89999999999986</v>
          </cell>
          <cell r="F259">
            <v>659.78</v>
          </cell>
          <cell r="G259">
            <v>651.21</v>
          </cell>
          <cell r="H259">
            <v>645.45000000000005</v>
          </cell>
          <cell r="I259">
            <v>638.86999999999989</v>
          </cell>
          <cell r="J259">
            <v>630.86999999999989</v>
          </cell>
          <cell r="K259">
            <v>620.05999999999983</v>
          </cell>
          <cell r="M259">
            <v>687.78</v>
          </cell>
          <cell r="N259">
            <v>698.9899999999999</v>
          </cell>
          <cell r="O259">
            <v>675.6</v>
          </cell>
          <cell r="P259">
            <v>675.75</v>
          </cell>
          <cell r="Q259">
            <v>666.9899999999999</v>
          </cell>
          <cell r="R259">
            <v>667.22</v>
          </cell>
          <cell r="S259">
            <v>660.08</v>
          </cell>
          <cell r="T259">
            <v>645.71</v>
          </cell>
          <cell r="U259">
            <v>631.13</v>
          </cell>
          <cell r="V259">
            <v>620.27999999999986</v>
          </cell>
          <cell r="W259">
            <v>611.99</v>
          </cell>
          <cell r="X259">
            <v>612.99999999999989</v>
          </cell>
          <cell r="Y259">
            <v>675.58</v>
          </cell>
          <cell r="Z259">
            <v>667.79999999999984</v>
          </cell>
          <cell r="AA259">
            <v>660.18999999999994</v>
          </cell>
          <cell r="AB259">
            <v>651.26</v>
          </cell>
          <cell r="AC259">
            <v>645.74</v>
          </cell>
          <cell r="AD259">
            <v>639.23</v>
          </cell>
          <cell r="AE259">
            <v>631.26</v>
          </cell>
          <cell r="AF259">
            <v>620.93999999999994</v>
          </cell>
          <cell r="AG259">
            <v>613.06999999999994</v>
          </cell>
          <cell r="AH259" t="str">
            <v/>
          </cell>
          <cell r="AI259" t="str">
            <v/>
          </cell>
          <cell r="AJ259" t="str">
            <v/>
          </cell>
          <cell r="AK259" t="str">
            <v/>
          </cell>
          <cell r="AL259" t="str">
            <v/>
          </cell>
          <cell r="AM259" t="str">
            <v/>
          </cell>
          <cell r="AN259" t="str">
            <v/>
          </cell>
          <cell r="AO259" t="str">
            <v/>
          </cell>
          <cell r="AP259" t="str">
            <v/>
          </cell>
          <cell r="AQ259" t="str">
            <v/>
          </cell>
          <cell r="AR259" t="str">
            <v/>
          </cell>
          <cell r="AS259" t="str">
            <v/>
          </cell>
          <cell r="AT259" t="str">
            <v/>
          </cell>
          <cell r="AU259" t="str">
            <v/>
          </cell>
          <cell r="AV259" t="str">
            <v/>
          </cell>
          <cell r="AW259" t="str">
            <v/>
          </cell>
          <cell r="AX259" t="str">
            <v/>
          </cell>
          <cell r="AY259" t="str">
            <v/>
          </cell>
          <cell r="AZ259" t="str">
            <v/>
          </cell>
          <cell r="BA259" t="str">
            <v/>
          </cell>
          <cell r="BB259" t="str">
            <v/>
          </cell>
          <cell r="BC259" t="str">
            <v/>
          </cell>
          <cell r="BD259" t="str">
            <v/>
          </cell>
          <cell r="BE259" t="str">
            <v/>
          </cell>
          <cell r="BF259" t="str">
            <v/>
          </cell>
          <cell r="BG259" t="str">
            <v/>
          </cell>
          <cell r="BH259" t="str">
            <v/>
          </cell>
          <cell r="BI259" t="str">
            <v/>
          </cell>
          <cell r="BJ259" t="str">
            <v/>
          </cell>
          <cell r="BK259" t="str">
            <v/>
          </cell>
          <cell r="BL259" t="str">
            <v/>
          </cell>
          <cell r="BM259" t="str">
            <v/>
          </cell>
          <cell r="BN259" t="str">
            <v/>
          </cell>
          <cell r="BO259" t="str">
            <v/>
          </cell>
          <cell r="BP259" t="str">
            <v/>
          </cell>
          <cell r="BQ259" t="str">
            <v/>
          </cell>
          <cell r="BR259" t="str">
            <v/>
          </cell>
          <cell r="BS259" t="str">
            <v/>
          </cell>
          <cell r="BT259" t="str">
            <v/>
          </cell>
          <cell r="BU259" t="str">
            <v/>
          </cell>
          <cell r="BV259" t="str">
            <v/>
          </cell>
          <cell r="BW259" t="str">
            <v/>
          </cell>
          <cell r="BX259" t="str">
            <v/>
          </cell>
          <cell r="BY259" t="str">
            <v/>
          </cell>
          <cell r="BZ259" t="str">
            <v/>
          </cell>
          <cell r="CA259" t="str">
            <v/>
          </cell>
          <cell r="CB259" t="str">
            <v/>
          </cell>
          <cell r="CC259" t="str">
            <v/>
          </cell>
          <cell r="CD259" t="str">
            <v/>
          </cell>
          <cell r="CE259">
            <v>16</v>
          </cell>
          <cell r="CF259">
            <v>160</v>
          </cell>
          <cell r="CG259" t="str">
            <v/>
          </cell>
          <cell r="CH259" t="str">
            <v/>
          </cell>
          <cell r="CI259">
            <v>7</v>
          </cell>
          <cell r="CJ259">
            <v>123</v>
          </cell>
          <cell r="CK259">
            <v>1</v>
          </cell>
          <cell r="CL259">
            <v>331</v>
          </cell>
          <cell r="CM259">
            <v>1</v>
          </cell>
          <cell r="CN259">
            <v>11</v>
          </cell>
          <cell r="CP259">
            <v>109</v>
          </cell>
          <cell r="CQ259">
            <v>9</v>
          </cell>
          <cell r="CR259">
            <v>186</v>
          </cell>
          <cell r="CS259">
            <v>16</v>
          </cell>
          <cell r="CT259">
            <v>250</v>
          </cell>
          <cell r="CU259">
            <v>29.6</v>
          </cell>
          <cell r="CV259" t="str">
            <v/>
          </cell>
          <cell r="CW259">
            <v>35.6</v>
          </cell>
          <cell r="CX259">
            <v>27.4</v>
          </cell>
          <cell r="CY259">
            <v>30.500000000000004</v>
          </cell>
          <cell r="CZ259">
            <v>35.700000000000003</v>
          </cell>
          <cell r="DA259">
            <v>40.799999999999997</v>
          </cell>
          <cell r="DB259">
            <v>42.9</v>
          </cell>
          <cell r="DC259" t="str">
            <v/>
          </cell>
          <cell r="DD259" t="str">
            <v/>
          </cell>
          <cell r="DE259" t="str">
            <v/>
          </cell>
          <cell r="DF259" t="str">
            <v/>
          </cell>
          <cell r="DG259" t="str">
            <v/>
          </cell>
          <cell r="DH259" t="str">
            <v/>
          </cell>
          <cell r="DI259" t="str">
            <v/>
          </cell>
          <cell r="DJ259" t="str">
            <v/>
          </cell>
          <cell r="DK259" t="str">
            <v/>
          </cell>
          <cell r="DL259" t="str">
            <v/>
          </cell>
          <cell r="DM259">
            <v>631.31999999999994</v>
          </cell>
          <cell r="DN259">
            <v>638.98</v>
          </cell>
          <cell r="DO259" t="str">
            <v/>
          </cell>
          <cell r="DP259">
            <v>3281.3003950888515</v>
          </cell>
        </row>
        <row r="260">
          <cell r="B260">
            <v>44542.958333333336</v>
          </cell>
          <cell r="C260">
            <v>687.62</v>
          </cell>
          <cell r="D260">
            <v>675.25</v>
          </cell>
          <cell r="E260">
            <v>666.92</v>
          </cell>
          <cell r="F260">
            <v>659.78</v>
          </cell>
          <cell r="G260">
            <v>651.21</v>
          </cell>
          <cell r="H260">
            <v>645.43999999999994</v>
          </cell>
          <cell r="I260">
            <v>638.86999999999989</v>
          </cell>
          <cell r="J260">
            <v>630.86</v>
          </cell>
          <cell r="K260">
            <v>620.05999999999983</v>
          </cell>
          <cell r="L260">
            <v>611.17999999999995</v>
          </cell>
          <cell r="M260">
            <v>687.78</v>
          </cell>
          <cell r="N260">
            <v>698.81999999999994</v>
          </cell>
          <cell r="O260">
            <v>675.6</v>
          </cell>
          <cell r="P260">
            <v>675.76</v>
          </cell>
          <cell r="Q260">
            <v>666.9899999999999</v>
          </cell>
          <cell r="R260">
            <v>667.23</v>
          </cell>
          <cell r="S260">
            <v>660.08</v>
          </cell>
          <cell r="T260">
            <v>645.71</v>
          </cell>
          <cell r="U260">
            <v>631.1400000000001</v>
          </cell>
          <cell r="V260">
            <v>620.27999999999986</v>
          </cell>
          <cell r="W260">
            <v>611.99</v>
          </cell>
          <cell r="X260">
            <v>612.99999999999989</v>
          </cell>
          <cell r="Y260">
            <v>675.58</v>
          </cell>
          <cell r="Z260">
            <v>667.81</v>
          </cell>
          <cell r="AA260">
            <v>660.18999999999994</v>
          </cell>
          <cell r="AB260">
            <v>651.26</v>
          </cell>
          <cell r="AC260">
            <v>645.74</v>
          </cell>
          <cell r="AD260">
            <v>639.21999999999991</v>
          </cell>
          <cell r="AE260">
            <v>631.26</v>
          </cell>
          <cell r="AF260">
            <v>620.93999999999994</v>
          </cell>
          <cell r="AG260">
            <v>613.06999999999994</v>
          </cell>
          <cell r="AH260">
            <v>604.81999999999994</v>
          </cell>
          <cell r="AI260" t="str">
            <v/>
          </cell>
          <cell r="AJ260" t="str">
            <v/>
          </cell>
          <cell r="AK260" t="str">
            <v/>
          </cell>
          <cell r="AL260" t="str">
            <v/>
          </cell>
          <cell r="AM260" t="str">
            <v/>
          </cell>
          <cell r="AN260" t="str">
            <v/>
          </cell>
          <cell r="AO260" t="str">
            <v/>
          </cell>
          <cell r="AP260" t="str">
            <v/>
          </cell>
          <cell r="AQ260" t="str">
            <v/>
          </cell>
          <cell r="AR260" t="str">
            <v/>
          </cell>
          <cell r="AS260" t="str">
            <v/>
          </cell>
          <cell r="AT260" t="str">
            <v/>
          </cell>
          <cell r="AU260" t="str">
            <v/>
          </cell>
          <cell r="AV260" t="str">
            <v/>
          </cell>
          <cell r="AW260" t="str">
            <v/>
          </cell>
          <cell r="AX260" t="str">
            <v/>
          </cell>
          <cell r="AY260" t="str">
            <v/>
          </cell>
          <cell r="AZ260" t="str">
            <v/>
          </cell>
          <cell r="BA260" t="str">
            <v/>
          </cell>
          <cell r="BB260" t="str">
            <v/>
          </cell>
          <cell r="BC260" t="str">
            <v/>
          </cell>
          <cell r="BD260" t="str">
            <v/>
          </cell>
          <cell r="BE260" t="str">
            <v/>
          </cell>
          <cell r="BF260" t="str">
            <v/>
          </cell>
          <cell r="BG260" t="str">
            <v/>
          </cell>
          <cell r="BH260" t="str">
            <v/>
          </cell>
          <cell r="BI260" t="str">
            <v/>
          </cell>
          <cell r="BJ260" t="str">
            <v/>
          </cell>
          <cell r="BK260" t="str">
            <v/>
          </cell>
          <cell r="BL260" t="str">
            <v/>
          </cell>
          <cell r="BM260" t="str">
            <v/>
          </cell>
          <cell r="BN260" t="str">
            <v/>
          </cell>
          <cell r="BO260" t="str">
            <v/>
          </cell>
          <cell r="BP260" t="str">
            <v/>
          </cell>
          <cell r="BQ260" t="str">
            <v/>
          </cell>
          <cell r="BR260" t="str">
            <v/>
          </cell>
          <cell r="BS260" t="str">
            <v/>
          </cell>
          <cell r="BT260" t="str">
            <v/>
          </cell>
          <cell r="BU260" t="str">
            <v/>
          </cell>
          <cell r="BV260" t="str">
            <v/>
          </cell>
          <cell r="BW260" t="str">
            <v/>
          </cell>
          <cell r="BX260" t="str">
            <v/>
          </cell>
          <cell r="BY260" t="str">
            <v/>
          </cell>
          <cell r="BZ260" t="str">
            <v/>
          </cell>
          <cell r="CA260" t="str">
            <v/>
          </cell>
          <cell r="CB260" t="str">
            <v/>
          </cell>
          <cell r="CC260" t="str">
            <v/>
          </cell>
          <cell r="CD260" t="str">
            <v/>
          </cell>
          <cell r="CE260">
            <v>16</v>
          </cell>
          <cell r="CF260">
            <v>163</v>
          </cell>
          <cell r="CG260" t="str">
            <v/>
          </cell>
          <cell r="CH260" t="str">
            <v/>
          </cell>
          <cell r="CI260">
            <v>13</v>
          </cell>
          <cell r="CJ260">
            <v>157</v>
          </cell>
          <cell r="CK260">
            <v>2</v>
          </cell>
          <cell r="CL260">
            <v>329</v>
          </cell>
          <cell r="CM260">
            <v>1</v>
          </cell>
          <cell r="CN260">
            <v>355</v>
          </cell>
          <cell r="CP260">
            <v>107</v>
          </cell>
          <cell r="CQ260">
            <v>9</v>
          </cell>
          <cell r="CR260">
            <v>187</v>
          </cell>
          <cell r="CS260">
            <v>16</v>
          </cell>
          <cell r="CT260">
            <v>237</v>
          </cell>
          <cell r="CU260">
            <v>29.6</v>
          </cell>
          <cell r="CV260" t="str">
            <v/>
          </cell>
          <cell r="CW260">
            <v>36.9</v>
          </cell>
          <cell r="CX260">
            <v>27.5</v>
          </cell>
          <cell r="CY260">
            <v>31.6</v>
          </cell>
          <cell r="CZ260">
            <v>35.299999999999997</v>
          </cell>
          <cell r="DA260">
            <v>41</v>
          </cell>
          <cell r="DB260">
            <v>43.3</v>
          </cell>
          <cell r="DC260" t="str">
            <v/>
          </cell>
          <cell r="DD260" t="str">
            <v/>
          </cell>
          <cell r="DE260" t="str">
            <v/>
          </cell>
          <cell r="DF260" t="str">
            <v/>
          </cell>
          <cell r="DG260" t="str">
            <v/>
          </cell>
          <cell r="DH260" t="str">
            <v/>
          </cell>
          <cell r="DI260" t="str">
            <v/>
          </cell>
          <cell r="DJ260" t="str">
            <v/>
          </cell>
          <cell r="DK260" t="str">
            <v/>
          </cell>
          <cell r="DL260" t="str">
            <v/>
          </cell>
          <cell r="DM260">
            <v>631.29999999999995</v>
          </cell>
          <cell r="DN260">
            <v>638.98</v>
          </cell>
          <cell r="DO260" t="str">
            <v/>
          </cell>
          <cell r="DP260">
            <v>6414.0807720204502</v>
          </cell>
        </row>
        <row r="261">
          <cell r="B261">
            <v>44542.96875</v>
          </cell>
          <cell r="C261">
            <v>687.6099999999999</v>
          </cell>
          <cell r="D261">
            <v>675.25</v>
          </cell>
          <cell r="E261">
            <v>666.92</v>
          </cell>
          <cell r="F261">
            <v>659.78</v>
          </cell>
          <cell r="G261">
            <v>651.21</v>
          </cell>
          <cell r="H261">
            <v>645.45000000000005</v>
          </cell>
          <cell r="I261">
            <v>638.86999999999989</v>
          </cell>
          <cell r="J261">
            <v>630.86</v>
          </cell>
          <cell r="K261">
            <v>620.05999999999983</v>
          </cell>
          <cell r="M261">
            <v>687.78</v>
          </cell>
          <cell r="N261">
            <v>699.04</v>
          </cell>
          <cell r="O261">
            <v>675.6</v>
          </cell>
          <cell r="P261">
            <v>675.75</v>
          </cell>
          <cell r="Q261">
            <v>667</v>
          </cell>
          <cell r="R261">
            <v>667.22</v>
          </cell>
          <cell r="S261">
            <v>660.08</v>
          </cell>
          <cell r="T261">
            <v>645.71</v>
          </cell>
          <cell r="U261">
            <v>631.1400000000001</v>
          </cell>
          <cell r="V261">
            <v>620.27</v>
          </cell>
          <cell r="W261">
            <v>611.99</v>
          </cell>
          <cell r="X261">
            <v>612.99</v>
          </cell>
          <cell r="Y261">
            <v>675.6</v>
          </cell>
          <cell r="Z261">
            <v>667.81</v>
          </cell>
          <cell r="AA261">
            <v>660.18999999999994</v>
          </cell>
          <cell r="AB261">
            <v>651.27</v>
          </cell>
          <cell r="AC261">
            <v>645.73</v>
          </cell>
          <cell r="AD261">
            <v>639.23</v>
          </cell>
          <cell r="AE261">
            <v>631.27</v>
          </cell>
          <cell r="AF261">
            <v>620.92999999999995</v>
          </cell>
          <cell r="AG261">
            <v>613.06999999999994</v>
          </cell>
          <cell r="AH261" t="str">
            <v/>
          </cell>
          <cell r="AI261" t="str">
            <v/>
          </cell>
          <cell r="AJ261" t="str">
            <v/>
          </cell>
          <cell r="AK261" t="str">
            <v/>
          </cell>
          <cell r="AL261" t="str">
            <v/>
          </cell>
          <cell r="AM261" t="str">
            <v/>
          </cell>
          <cell r="AN261" t="str">
            <v/>
          </cell>
          <cell r="AO261" t="str">
            <v/>
          </cell>
          <cell r="AP261" t="str">
            <v/>
          </cell>
          <cell r="AQ261" t="str">
            <v/>
          </cell>
          <cell r="AR261" t="str">
            <v/>
          </cell>
          <cell r="AS261" t="str">
            <v/>
          </cell>
          <cell r="AT261" t="str">
            <v/>
          </cell>
          <cell r="AU261" t="str">
            <v/>
          </cell>
          <cell r="AV261" t="str">
            <v/>
          </cell>
          <cell r="AW261" t="str">
            <v/>
          </cell>
          <cell r="AX261" t="str">
            <v/>
          </cell>
          <cell r="AY261" t="str">
            <v/>
          </cell>
          <cell r="AZ261" t="str">
            <v/>
          </cell>
          <cell r="BA261" t="str">
            <v/>
          </cell>
          <cell r="BB261" t="str">
            <v/>
          </cell>
          <cell r="BC261" t="str">
            <v/>
          </cell>
          <cell r="BD261" t="str">
            <v/>
          </cell>
          <cell r="BE261" t="str">
            <v/>
          </cell>
          <cell r="BF261" t="str">
            <v/>
          </cell>
          <cell r="BG261" t="str">
            <v/>
          </cell>
          <cell r="BH261" t="str">
            <v/>
          </cell>
          <cell r="BI261" t="str">
            <v/>
          </cell>
          <cell r="BJ261" t="str">
            <v/>
          </cell>
          <cell r="BK261" t="str">
            <v/>
          </cell>
          <cell r="BL261" t="str">
            <v/>
          </cell>
          <cell r="BM261" t="str">
            <v/>
          </cell>
          <cell r="BN261" t="str">
            <v/>
          </cell>
          <cell r="BO261" t="str">
            <v/>
          </cell>
          <cell r="BP261" t="str">
            <v/>
          </cell>
          <cell r="BQ261" t="str">
            <v/>
          </cell>
          <cell r="BR261" t="str">
            <v/>
          </cell>
          <cell r="BS261" t="str">
            <v/>
          </cell>
          <cell r="BT261" t="str">
            <v/>
          </cell>
          <cell r="BU261" t="str">
            <v/>
          </cell>
          <cell r="BV261" t="str">
            <v/>
          </cell>
          <cell r="BW261" t="str">
            <v/>
          </cell>
          <cell r="BX261" t="str">
            <v/>
          </cell>
          <cell r="BY261" t="str">
            <v/>
          </cell>
          <cell r="BZ261" t="str">
            <v/>
          </cell>
          <cell r="CA261" t="str">
            <v/>
          </cell>
          <cell r="CB261" t="str">
            <v/>
          </cell>
          <cell r="CC261" t="str">
            <v/>
          </cell>
          <cell r="CD261" t="str">
            <v/>
          </cell>
          <cell r="CE261">
            <v>14</v>
          </cell>
          <cell r="CF261">
            <v>161</v>
          </cell>
          <cell r="CG261" t="str">
            <v/>
          </cell>
          <cell r="CH261" t="str">
            <v/>
          </cell>
          <cell r="CI261">
            <v>16</v>
          </cell>
          <cell r="CJ261">
            <v>164</v>
          </cell>
          <cell r="CK261">
            <v>1</v>
          </cell>
          <cell r="CL261">
            <v>325</v>
          </cell>
          <cell r="CM261">
            <v>1</v>
          </cell>
          <cell r="CN261">
            <v>347</v>
          </cell>
          <cell r="CP261">
            <v>127</v>
          </cell>
          <cell r="CQ261">
            <v>9</v>
          </cell>
          <cell r="CR261">
            <v>184</v>
          </cell>
          <cell r="CS261">
            <v>15</v>
          </cell>
          <cell r="CT261">
            <v>220</v>
          </cell>
          <cell r="CU261">
            <v>28.1</v>
          </cell>
          <cell r="CV261" t="str">
            <v/>
          </cell>
          <cell r="CW261">
            <v>37.6</v>
          </cell>
          <cell r="CX261">
            <v>27.4</v>
          </cell>
          <cell r="CY261">
            <v>34.4</v>
          </cell>
          <cell r="CZ261">
            <v>35.299999999999997</v>
          </cell>
          <cell r="DA261">
            <v>40.9</v>
          </cell>
          <cell r="DB261">
            <v>43.5</v>
          </cell>
          <cell r="DC261" t="str">
            <v/>
          </cell>
          <cell r="DD261" t="str">
            <v/>
          </cell>
          <cell r="DE261" t="str">
            <v/>
          </cell>
          <cell r="DF261" t="str">
            <v/>
          </cell>
          <cell r="DG261" t="str">
            <v/>
          </cell>
          <cell r="DH261" t="str">
            <v/>
          </cell>
          <cell r="DI261" t="str">
            <v/>
          </cell>
          <cell r="DJ261" t="str">
            <v/>
          </cell>
          <cell r="DK261" t="str">
            <v/>
          </cell>
          <cell r="DL261" t="str">
            <v/>
          </cell>
          <cell r="DM261">
            <v>631.29</v>
          </cell>
          <cell r="DN261">
            <v>638.98</v>
          </cell>
          <cell r="DO261" t="str">
            <v/>
          </cell>
          <cell r="DP261">
            <v>6417.5707725640814</v>
          </cell>
        </row>
        <row r="262">
          <cell r="B262">
            <v>44542.979166666664</v>
          </cell>
          <cell r="C262">
            <v>687.6099999999999</v>
          </cell>
          <cell r="D262">
            <v>675.25</v>
          </cell>
          <cell r="E262">
            <v>666.92999999999984</v>
          </cell>
          <cell r="F262">
            <v>659.78</v>
          </cell>
          <cell r="G262">
            <v>651.21</v>
          </cell>
          <cell r="H262">
            <v>645.45000000000005</v>
          </cell>
          <cell r="I262">
            <v>638.86999999999989</v>
          </cell>
          <cell r="J262">
            <v>630.85</v>
          </cell>
          <cell r="K262">
            <v>620.04</v>
          </cell>
          <cell r="M262">
            <v>687.76999999999987</v>
          </cell>
          <cell r="N262">
            <v>699.08999999999992</v>
          </cell>
          <cell r="O262">
            <v>675.58999999999992</v>
          </cell>
          <cell r="P262">
            <v>675.75</v>
          </cell>
          <cell r="Q262">
            <v>667</v>
          </cell>
          <cell r="R262">
            <v>667.26</v>
          </cell>
          <cell r="S262">
            <v>660.08</v>
          </cell>
          <cell r="T262">
            <v>645.71</v>
          </cell>
          <cell r="U262">
            <v>631.1400000000001</v>
          </cell>
          <cell r="V262">
            <v>620.27</v>
          </cell>
          <cell r="W262">
            <v>611.99</v>
          </cell>
          <cell r="X262">
            <v>612.99</v>
          </cell>
          <cell r="Y262">
            <v>675.6</v>
          </cell>
          <cell r="Z262">
            <v>667.81999999999994</v>
          </cell>
          <cell r="AA262">
            <v>660.18999999999994</v>
          </cell>
          <cell r="AB262">
            <v>651.27</v>
          </cell>
          <cell r="AC262">
            <v>645.74</v>
          </cell>
          <cell r="AD262">
            <v>639.24</v>
          </cell>
          <cell r="AE262">
            <v>631.27</v>
          </cell>
          <cell r="AF262">
            <v>620.92999999999995</v>
          </cell>
          <cell r="AG262">
            <v>613.06999999999994</v>
          </cell>
          <cell r="AH262" t="str">
            <v/>
          </cell>
          <cell r="AI262" t="str">
            <v/>
          </cell>
          <cell r="AJ262" t="str">
            <v/>
          </cell>
          <cell r="AK262" t="str">
            <v/>
          </cell>
          <cell r="AL262" t="str">
            <v/>
          </cell>
          <cell r="AM262" t="str">
            <v/>
          </cell>
          <cell r="AN262" t="str">
            <v/>
          </cell>
          <cell r="AO262" t="str">
            <v/>
          </cell>
          <cell r="AP262" t="str">
            <v/>
          </cell>
          <cell r="AQ262" t="str">
            <v/>
          </cell>
          <cell r="AR262" t="str">
            <v/>
          </cell>
          <cell r="AS262" t="str">
            <v/>
          </cell>
          <cell r="AT262" t="str">
            <v/>
          </cell>
          <cell r="AU262" t="str">
            <v/>
          </cell>
          <cell r="AV262" t="str">
            <v/>
          </cell>
          <cell r="AW262" t="str">
            <v/>
          </cell>
          <cell r="AX262" t="str">
            <v/>
          </cell>
          <cell r="AY262" t="str">
            <v/>
          </cell>
          <cell r="AZ262" t="str">
            <v/>
          </cell>
          <cell r="BA262" t="str">
            <v/>
          </cell>
          <cell r="BB262" t="str">
            <v/>
          </cell>
          <cell r="BC262" t="str">
            <v/>
          </cell>
          <cell r="BD262" t="str">
            <v/>
          </cell>
          <cell r="BE262" t="str">
            <v/>
          </cell>
          <cell r="BF262" t="str">
            <v/>
          </cell>
          <cell r="BG262" t="str">
            <v/>
          </cell>
          <cell r="BH262" t="str">
            <v/>
          </cell>
          <cell r="BI262" t="str">
            <v/>
          </cell>
          <cell r="BJ262" t="str">
            <v/>
          </cell>
          <cell r="BK262" t="str">
            <v/>
          </cell>
          <cell r="BL262" t="str">
            <v/>
          </cell>
          <cell r="BM262" t="str">
            <v/>
          </cell>
          <cell r="BN262" t="str">
            <v/>
          </cell>
          <cell r="BO262" t="str">
            <v/>
          </cell>
          <cell r="BP262" t="str">
            <v/>
          </cell>
          <cell r="BQ262" t="str">
            <v/>
          </cell>
          <cell r="BR262" t="str">
            <v/>
          </cell>
          <cell r="BS262" t="str">
            <v/>
          </cell>
          <cell r="BT262" t="str">
            <v/>
          </cell>
          <cell r="BU262" t="str">
            <v/>
          </cell>
          <cell r="BV262" t="str">
            <v/>
          </cell>
          <cell r="BW262" t="str">
            <v/>
          </cell>
          <cell r="BX262" t="str">
            <v/>
          </cell>
          <cell r="BY262" t="str">
            <v/>
          </cell>
          <cell r="BZ262" t="str">
            <v/>
          </cell>
          <cell r="CA262" t="str">
            <v/>
          </cell>
          <cell r="CB262" t="str">
            <v/>
          </cell>
          <cell r="CC262" t="str">
            <v/>
          </cell>
          <cell r="CD262" t="str">
            <v/>
          </cell>
          <cell r="CE262">
            <v>11</v>
          </cell>
          <cell r="CF262">
            <v>156</v>
          </cell>
          <cell r="CG262" t="str">
            <v/>
          </cell>
          <cell r="CH262" t="str">
            <v/>
          </cell>
          <cell r="CI262">
            <v>17</v>
          </cell>
          <cell r="CJ262">
            <v>168</v>
          </cell>
          <cell r="CK262">
            <v>1</v>
          </cell>
          <cell r="CL262">
            <v>322</v>
          </cell>
          <cell r="CM262">
            <v>1</v>
          </cell>
          <cell r="CN262">
            <v>325</v>
          </cell>
          <cell r="CP262">
            <v>129</v>
          </cell>
          <cell r="CQ262">
            <v>9</v>
          </cell>
          <cell r="CR262">
            <v>174</v>
          </cell>
          <cell r="CS262">
            <v>15</v>
          </cell>
          <cell r="CT262">
            <v>223</v>
          </cell>
          <cell r="CU262">
            <v>28.2</v>
          </cell>
          <cell r="CV262" t="str">
            <v/>
          </cell>
          <cell r="CW262">
            <v>38.299999999999997</v>
          </cell>
          <cell r="CX262">
            <v>27.199999999999996</v>
          </cell>
          <cell r="CY262">
            <v>34.700000000000003</v>
          </cell>
          <cell r="CZ262">
            <v>35.799999999999997</v>
          </cell>
          <cell r="DA262">
            <v>41.5</v>
          </cell>
          <cell r="DB262">
            <v>43.7</v>
          </cell>
          <cell r="DC262" t="str">
            <v/>
          </cell>
          <cell r="DD262" t="str">
            <v/>
          </cell>
          <cell r="DE262" t="str">
            <v/>
          </cell>
          <cell r="DF262" t="str">
            <v/>
          </cell>
          <cell r="DG262" t="str">
            <v/>
          </cell>
          <cell r="DH262" t="str">
            <v/>
          </cell>
          <cell r="DI262" t="str">
            <v/>
          </cell>
          <cell r="DJ262" t="str">
            <v/>
          </cell>
          <cell r="DK262" t="str">
            <v/>
          </cell>
          <cell r="DL262" t="str">
            <v/>
          </cell>
          <cell r="DM262">
            <v>631.29</v>
          </cell>
          <cell r="DN262">
            <v>638.98</v>
          </cell>
          <cell r="DO262" t="str">
            <v/>
          </cell>
          <cell r="DP262">
            <v>6424.5507732981969</v>
          </cell>
        </row>
        <row r="263">
          <cell r="B263">
            <v>44542.989583333336</v>
          </cell>
          <cell r="C263">
            <v>687.6099999999999</v>
          </cell>
          <cell r="D263">
            <v>675.25</v>
          </cell>
          <cell r="E263">
            <v>666.92999999999984</v>
          </cell>
          <cell r="F263">
            <v>659.78</v>
          </cell>
          <cell r="G263">
            <v>651.21</v>
          </cell>
          <cell r="H263">
            <v>645.45000000000005</v>
          </cell>
          <cell r="I263">
            <v>638.86999999999989</v>
          </cell>
          <cell r="J263">
            <v>630.85</v>
          </cell>
          <cell r="K263">
            <v>620.05999999999983</v>
          </cell>
          <cell r="M263">
            <v>687.76999999999987</v>
          </cell>
          <cell r="N263">
            <v>699.01</v>
          </cell>
          <cell r="O263">
            <v>675.61</v>
          </cell>
          <cell r="P263">
            <v>675.75</v>
          </cell>
          <cell r="Q263">
            <v>667</v>
          </cell>
          <cell r="R263">
            <v>667.2399999999999</v>
          </cell>
          <cell r="S263">
            <v>660.08</v>
          </cell>
          <cell r="T263">
            <v>645.71</v>
          </cell>
          <cell r="U263">
            <v>631.1400000000001</v>
          </cell>
          <cell r="V263">
            <v>620.27</v>
          </cell>
          <cell r="W263">
            <v>611.99999999999989</v>
          </cell>
          <cell r="X263">
            <v>612.99</v>
          </cell>
          <cell r="Y263">
            <v>675.56999999999994</v>
          </cell>
          <cell r="Z263">
            <v>667.81999999999994</v>
          </cell>
          <cell r="AA263">
            <v>660.18999999999994</v>
          </cell>
          <cell r="AB263">
            <v>651.26</v>
          </cell>
          <cell r="AC263">
            <v>645.74</v>
          </cell>
          <cell r="AD263">
            <v>639.24</v>
          </cell>
          <cell r="AE263">
            <v>631.27</v>
          </cell>
          <cell r="AF263">
            <v>620.92999999999995</v>
          </cell>
          <cell r="AG263">
            <v>613.08000000000004</v>
          </cell>
          <cell r="AH263" t="str">
            <v/>
          </cell>
          <cell r="AI263" t="str">
            <v/>
          </cell>
          <cell r="AJ263" t="str">
            <v/>
          </cell>
          <cell r="AK263" t="str">
            <v/>
          </cell>
          <cell r="AL263" t="str">
            <v/>
          </cell>
          <cell r="AM263" t="str">
            <v/>
          </cell>
          <cell r="AN263" t="str">
            <v/>
          </cell>
          <cell r="AO263" t="str">
            <v/>
          </cell>
          <cell r="AP263" t="str">
            <v/>
          </cell>
          <cell r="AQ263" t="str">
            <v/>
          </cell>
          <cell r="AR263" t="str">
            <v/>
          </cell>
          <cell r="AS263" t="str">
            <v/>
          </cell>
          <cell r="AT263" t="str">
            <v/>
          </cell>
          <cell r="AU263" t="str">
            <v/>
          </cell>
          <cell r="AV263" t="str">
            <v/>
          </cell>
          <cell r="AW263" t="str">
            <v/>
          </cell>
          <cell r="AX263" t="str">
            <v/>
          </cell>
          <cell r="AY263" t="str">
            <v/>
          </cell>
          <cell r="AZ263" t="str">
            <v/>
          </cell>
          <cell r="BA263" t="str">
            <v/>
          </cell>
          <cell r="BB263" t="str">
            <v/>
          </cell>
          <cell r="BC263" t="str">
            <v/>
          </cell>
          <cell r="BD263" t="str">
            <v/>
          </cell>
          <cell r="BE263" t="str">
            <v/>
          </cell>
          <cell r="BF263" t="str">
            <v/>
          </cell>
          <cell r="BG263" t="str">
            <v/>
          </cell>
          <cell r="BH263" t="str">
            <v/>
          </cell>
          <cell r="BI263" t="str">
            <v/>
          </cell>
          <cell r="BJ263" t="str">
            <v/>
          </cell>
          <cell r="BK263" t="str">
            <v/>
          </cell>
          <cell r="BL263" t="str">
            <v/>
          </cell>
          <cell r="BM263" t="str">
            <v/>
          </cell>
          <cell r="BN263" t="str">
            <v/>
          </cell>
          <cell r="BO263" t="str">
            <v/>
          </cell>
          <cell r="BP263" t="str">
            <v/>
          </cell>
          <cell r="BQ263" t="str">
            <v/>
          </cell>
          <cell r="BR263" t="str">
            <v/>
          </cell>
          <cell r="BS263" t="str">
            <v/>
          </cell>
          <cell r="BT263" t="str">
            <v/>
          </cell>
          <cell r="BU263" t="str">
            <v/>
          </cell>
          <cell r="BV263" t="str">
            <v/>
          </cell>
          <cell r="BW263" t="str">
            <v/>
          </cell>
          <cell r="BX263" t="str">
            <v/>
          </cell>
          <cell r="BY263" t="str">
            <v/>
          </cell>
          <cell r="BZ263" t="str">
            <v/>
          </cell>
          <cell r="CA263" t="str">
            <v/>
          </cell>
          <cell r="CB263" t="str">
            <v/>
          </cell>
          <cell r="CC263" t="str">
            <v/>
          </cell>
          <cell r="CD263" t="str">
            <v/>
          </cell>
          <cell r="CE263">
            <v>8</v>
          </cell>
          <cell r="CF263">
            <v>153</v>
          </cell>
          <cell r="CG263" t="str">
            <v/>
          </cell>
          <cell r="CH263" t="str">
            <v/>
          </cell>
          <cell r="CI263">
            <v>27</v>
          </cell>
          <cell r="CJ263">
            <v>175</v>
          </cell>
          <cell r="CK263">
            <v>1</v>
          </cell>
          <cell r="CL263">
            <v>325</v>
          </cell>
          <cell r="CM263">
            <v>3</v>
          </cell>
          <cell r="CN263">
            <v>299</v>
          </cell>
          <cell r="CP263">
            <v>117</v>
          </cell>
          <cell r="CQ263">
            <v>7</v>
          </cell>
          <cell r="CR263">
            <v>172</v>
          </cell>
          <cell r="CS263">
            <v>14</v>
          </cell>
          <cell r="CT263">
            <v>220</v>
          </cell>
          <cell r="CU263">
            <v>25.9</v>
          </cell>
          <cell r="CV263" t="str">
            <v/>
          </cell>
          <cell r="CW263">
            <v>38.299999999999997</v>
          </cell>
          <cell r="CX263">
            <v>27</v>
          </cell>
          <cell r="CY263">
            <v>38.799999999999997</v>
          </cell>
          <cell r="CZ263">
            <v>36.200000000000003</v>
          </cell>
          <cell r="DA263">
            <v>41.3</v>
          </cell>
          <cell r="DB263">
            <v>43.4</v>
          </cell>
          <cell r="DC263" t="str">
            <v/>
          </cell>
          <cell r="DD263" t="str">
            <v/>
          </cell>
          <cell r="DE263" t="str">
            <v/>
          </cell>
          <cell r="DF263" t="str">
            <v/>
          </cell>
          <cell r="DG263" t="str">
            <v/>
          </cell>
          <cell r="DH263" t="str">
            <v/>
          </cell>
          <cell r="DI263" t="str">
            <v/>
          </cell>
          <cell r="DJ263" t="str">
            <v/>
          </cell>
          <cell r="DK263" t="str">
            <v/>
          </cell>
          <cell r="DL263" t="str">
            <v/>
          </cell>
          <cell r="DM263">
            <v>631.29</v>
          </cell>
          <cell r="DN263">
            <v>638.98</v>
          </cell>
          <cell r="DO263" t="str">
            <v/>
          </cell>
          <cell r="DP263">
            <v>3281.3003950888515</v>
          </cell>
        </row>
        <row r="264">
          <cell r="B264">
            <v>44543</v>
          </cell>
          <cell r="C264">
            <v>687.6099999999999</v>
          </cell>
          <cell r="D264">
            <v>675.26</v>
          </cell>
          <cell r="E264">
            <v>666.94</v>
          </cell>
          <cell r="F264">
            <v>659.78</v>
          </cell>
          <cell r="G264">
            <v>651.21</v>
          </cell>
          <cell r="H264">
            <v>645.45000000000005</v>
          </cell>
          <cell r="I264">
            <v>638.86999999999989</v>
          </cell>
          <cell r="J264">
            <v>630.85</v>
          </cell>
          <cell r="K264">
            <v>620.04</v>
          </cell>
          <cell r="L264">
            <v>611.17999999999995</v>
          </cell>
          <cell r="M264">
            <v>687.76</v>
          </cell>
          <cell r="N264">
            <v>699.12</v>
          </cell>
          <cell r="O264">
            <v>675.6</v>
          </cell>
          <cell r="P264">
            <v>675.7399999999999</v>
          </cell>
          <cell r="Q264">
            <v>667</v>
          </cell>
          <cell r="R264">
            <v>667.25</v>
          </cell>
          <cell r="S264">
            <v>660.08</v>
          </cell>
          <cell r="T264">
            <v>645.71</v>
          </cell>
          <cell r="U264">
            <v>631.1400000000001</v>
          </cell>
          <cell r="V264">
            <v>620.27</v>
          </cell>
          <cell r="W264">
            <v>611.99</v>
          </cell>
          <cell r="X264">
            <v>612.99999999999989</v>
          </cell>
          <cell r="Y264">
            <v>675.58</v>
          </cell>
          <cell r="Z264">
            <v>667.82999999999981</v>
          </cell>
          <cell r="AA264">
            <v>660.18999999999994</v>
          </cell>
          <cell r="AB264">
            <v>651.26</v>
          </cell>
          <cell r="AC264">
            <v>645.74</v>
          </cell>
          <cell r="AD264">
            <v>639.24999999999989</v>
          </cell>
          <cell r="AE264">
            <v>631.27</v>
          </cell>
          <cell r="AF264">
            <v>620.92999999999995</v>
          </cell>
          <cell r="AG264">
            <v>613.06999999999994</v>
          </cell>
          <cell r="AH264">
            <v>604.81999999999994</v>
          </cell>
          <cell r="AI264">
            <v>8157.4572051839859</v>
          </cell>
          <cell r="AJ264">
            <v>11157.000000107922</v>
          </cell>
          <cell r="AK264">
            <v>9718.7308945534151</v>
          </cell>
          <cell r="AL264">
            <v>9893.8493366401472</v>
          </cell>
          <cell r="AM264">
            <v>15845.80684301078</v>
          </cell>
          <cell r="AN264">
            <v>11588.000000067239</v>
          </cell>
          <cell r="AO264">
            <v>12297.630902813207</v>
          </cell>
          <cell r="AP264">
            <v>14339.255536833474</v>
          </cell>
          <cell r="AQ264">
            <v>17122.982873276007</v>
          </cell>
          <cell r="AR264">
            <v>28075.250500689654</v>
          </cell>
          <cell r="AS264" t="str">
            <v/>
          </cell>
          <cell r="AT264">
            <v>2499.1738281200005</v>
          </cell>
          <cell r="AU264">
            <v>6.9999999999999991</v>
          </cell>
          <cell r="AV264">
            <v>4.5</v>
          </cell>
          <cell r="AW264">
            <v>1.5</v>
          </cell>
          <cell r="AX264">
            <v>4.9999999999999991</v>
          </cell>
          <cell r="AY264">
            <v>0</v>
          </cell>
          <cell r="AZ264">
            <v>5.9999999999999982</v>
          </cell>
          <cell r="BA264">
            <v>3</v>
          </cell>
          <cell r="BB264">
            <v>4.9999999999999991</v>
          </cell>
          <cell r="BC264">
            <v>3</v>
          </cell>
          <cell r="BD264">
            <v>4.9999999999999991</v>
          </cell>
          <cell r="BE264">
            <v>2.4999999999999996</v>
          </cell>
          <cell r="BF264">
            <v>5.4999999999999991</v>
          </cell>
          <cell r="BG264">
            <v>3.3000000715199995</v>
          </cell>
          <cell r="BH264">
            <v>4.9999999999999991</v>
          </cell>
          <cell r="BI264">
            <v>0</v>
          </cell>
          <cell r="BJ264">
            <v>7.9999999999999982</v>
          </cell>
          <cell r="BK264">
            <v>14.999999999999998</v>
          </cell>
          <cell r="BL264">
            <v>7.9999999999999991</v>
          </cell>
          <cell r="BM264">
            <v>783.19934082000009</v>
          </cell>
          <cell r="BN264">
            <v>1541.5991210899999</v>
          </cell>
          <cell r="BO264">
            <v>1204.7021484400002</v>
          </cell>
          <cell r="BP264">
            <v>700.80078125</v>
          </cell>
          <cell r="BQ264">
            <v>1427.40234375</v>
          </cell>
          <cell r="BR264">
            <v>902.93457031200012</v>
          </cell>
          <cell r="BS264">
            <v>1400.5047607400002</v>
          </cell>
          <cell r="BT264">
            <v>618.50158691400009</v>
          </cell>
          <cell r="BU264">
            <v>1483.6019287100003</v>
          </cell>
          <cell r="BV264">
            <v>698.60089111299999</v>
          </cell>
          <cell r="BW264">
            <v>0</v>
          </cell>
          <cell r="BX264">
            <v>0</v>
          </cell>
          <cell r="BY264">
            <v>1756.9012451200001</v>
          </cell>
          <cell r="BZ264">
            <v>895.25067138700012</v>
          </cell>
          <cell r="CA264">
            <v>1322.5676269500002</v>
          </cell>
          <cell r="CB264">
            <v>753.28833007800006</v>
          </cell>
          <cell r="CC264">
            <v>1179.5987548799999</v>
          </cell>
          <cell r="CD264">
            <v>778.07922363300008</v>
          </cell>
          <cell r="CE264">
            <v>6</v>
          </cell>
          <cell r="CF264">
            <v>147</v>
          </cell>
          <cell r="CG264" t="str">
            <v/>
          </cell>
          <cell r="CH264" t="str">
            <v/>
          </cell>
          <cell r="CI264">
            <v>23</v>
          </cell>
          <cell r="CJ264">
            <v>152</v>
          </cell>
          <cell r="CK264">
            <v>2</v>
          </cell>
          <cell r="CL264">
            <v>332</v>
          </cell>
          <cell r="CM264">
            <v>8</v>
          </cell>
          <cell r="CN264">
            <v>279</v>
          </cell>
          <cell r="CP264">
            <v>115</v>
          </cell>
          <cell r="CQ264">
            <v>8</v>
          </cell>
          <cell r="CR264">
            <v>168</v>
          </cell>
          <cell r="CS264">
            <v>13</v>
          </cell>
          <cell r="CT264">
            <v>217</v>
          </cell>
          <cell r="CU264">
            <v>26.799999999999997</v>
          </cell>
          <cell r="CV264" t="str">
            <v/>
          </cell>
          <cell r="CW264">
            <v>38.6</v>
          </cell>
          <cell r="CX264">
            <v>27.1</v>
          </cell>
          <cell r="CY264">
            <v>40.6</v>
          </cell>
          <cell r="CZ264">
            <v>36.4</v>
          </cell>
          <cell r="DA264">
            <v>41.2</v>
          </cell>
          <cell r="DB264">
            <v>43.4</v>
          </cell>
          <cell r="DC264" t="str">
            <v/>
          </cell>
          <cell r="DD264" t="str">
            <v/>
          </cell>
          <cell r="DE264" t="str">
            <v/>
          </cell>
          <cell r="DF264" t="str">
            <v/>
          </cell>
          <cell r="DG264" t="str">
            <v/>
          </cell>
          <cell r="DH264" t="str">
            <v/>
          </cell>
          <cell r="DI264" t="str">
            <v/>
          </cell>
          <cell r="DJ264" t="str">
            <v/>
          </cell>
          <cell r="DK264" t="str">
            <v/>
          </cell>
          <cell r="DL264" t="str">
            <v/>
          </cell>
          <cell r="DM264">
            <v>631.29</v>
          </cell>
          <cell r="DN264">
            <v>638.98</v>
          </cell>
          <cell r="DO264">
            <v>26100.041000000005</v>
          </cell>
          <cell r="DP264">
            <v>6410.590771829965</v>
          </cell>
        </row>
        <row r="265">
          <cell r="B265">
            <v>44543.010416666664</v>
          </cell>
          <cell r="C265">
            <v>687.6099999999999</v>
          </cell>
          <cell r="D265">
            <v>675.26</v>
          </cell>
          <cell r="E265">
            <v>666.92999999999984</v>
          </cell>
          <cell r="F265">
            <v>659.78</v>
          </cell>
          <cell r="G265">
            <v>651.21</v>
          </cell>
          <cell r="H265">
            <v>645.45000000000005</v>
          </cell>
          <cell r="I265">
            <v>638.88</v>
          </cell>
          <cell r="J265">
            <v>630.83999999999992</v>
          </cell>
          <cell r="K265">
            <v>620.04</v>
          </cell>
          <cell r="M265">
            <v>687.76</v>
          </cell>
          <cell r="N265">
            <v>699</v>
          </cell>
          <cell r="O265">
            <v>675.61</v>
          </cell>
          <cell r="P265">
            <v>675.75</v>
          </cell>
          <cell r="Q265">
            <v>667</v>
          </cell>
          <cell r="R265">
            <v>667.25</v>
          </cell>
          <cell r="S265">
            <v>660.08</v>
          </cell>
          <cell r="T265">
            <v>645.71</v>
          </cell>
          <cell r="U265">
            <v>631.1400000000001</v>
          </cell>
          <cell r="V265">
            <v>620.27</v>
          </cell>
          <cell r="W265">
            <v>611.99</v>
          </cell>
          <cell r="X265">
            <v>612.99999999999989</v>
          </cell>
          <cell r="Y265">
            <v>675.6</v>
          </cell>
          <cell r="Z265">
            <v>667.82999999999981</v>
          </cell>
          <cell r="AA265">
            <v>660.18999999999994</v>
          </cell>
          <cell r="AB265">
            <v>651.26</v>
          </cell>
          <cell r="AC265">
            <v>645.74</v>
          </cell>
          <cell r="AD265">
            <v>639.24</v>
          </cell>
          <cell r="AE265">
            <v>631.26</v>
          </cell>
          <cell r="AF265">
            <v>620.92999999999995</v>
          </cell>
          <cell r="AG265">
            <v>613.06999999999994</v>
          </cell>
          <cell r="AH265" t="str">
            <v/>
          </cell>
          <cell r="AI265" t="str">
            <v/>
          </cell>
          <cell r="AJ265" t="str">
            <v/>
          </cell>
          <cell r="AK265" t="str">
            <v/>
          </cell>
          <cell r="AL265" t="str">
            <v/>
          </cell>
          <cell r="AM265" t="str">
            <v/>
          </cell>
          <cell r="AN265" t="str">
            <v/>
          </cell>
          <cell r="AO265" t="str">
            <v/>
          </cell>
          <cell r="AP265" t="str">
            <v/>
          </cell>
          <cell r="AQ265" t="str">
            <v/>
          </cell>
          <cell r="AR265" t="str">
            <v/>
          </cell>
          <cell r="AS265" t="str">
            <v/>
          </cell>
          <cell r="AT265" t="str">
            <v/>
          </cell>
          <cell r="AU265" t="str">
            <v/>
          </cell>
          <cell r="AV265" t="str">
            <v/>
          </cell>
          <cell r="AW265" t="str">
            <v/>
          </cell>
          <cell r="AX265" t="str">
            <v/>
          </cell>
          <cell r="AY265" t="str">
            <v/>
          </cell>
          <cell r="AZ265" t="str">
            <v/>
          </cell>
          <cell r="BA265" t="str">
            <v/>
          </cell>
          <cell r="BB265" t="str">
            <v/>
          </cell>
          <cell r="BC265" t="str">
            <v/>
          </cell>
          <cell r="BD265" t="str">
            <v/>
          </cell>
          <cell r="BE265" t="str">
            <v/>
          </cell>
          <cell r="BF265" t="str">
            <v/>
          </cell>
          <cell r="BG265" t="str">
            <v/>
          </cell>
          <cell r="BH265" t="str">
            <v/>
          </cell>
          <cell r="BI265" t="str">
            <v/>
          </cell>
          <cell r="BJ265" t="str">
            <v/>
          </cell>
          <cell r="BK265" t="str">
            <v/>
          </cell>
          <cell r="BL265" t="str">
            <v/>
          </cell>
          <cell r="BM265" t="str">
            <v/>
          </cell>
          <cell r="BN265" t="str">
            <v/>
          </cell>
          <cell r="BO265" t="str">
            <v/>
          </cell>
          <cell r="BP265" t="str">
            <v/>
          </cell>
          <cell r="BQ265" t="str">
            <v/>
          </cell>
          <cell r="BR265" t="str">
            <v/>
          </cell>
          <cell r="BS265" t="str">
            <v/>
          </cell>
          <cell r="BT265" t="str">
            <v/>
          </cell>
          <cell r="BU265" t="str">
            <v/>
          </cell>
          <cell r="BV265" t="str">
            <v/>
          </cell>
          <cell r="BW265" t="str">
            <v/>
          </cell>
          <cell r="BX265" t="str">
            <v/>
          </cell>
          <cell r="BY265" t="str">
            <v/>
          </cell>
          <cell r="BZ265" t="str">
            <v/>
          </cell>
          <cell r="CA265" t="str">
            <v/>
          </cell>
          <cell r="CB265" t="str">
            <v/>
          </cell>
          <cell r="CC265" t="str">
            <v/>
          </cell>
          <cell r="CD265" t="str">
            <v/>
          </cell>
          <cell r="CE265">
            <v>5</v>
          </cell>
          <cell r="CF265">
            <v>158</v>
          </cell>
          <cell r="CG265" t="str">
            <v/>
          </cell>
          <cell r="CH265" t="str">
            <v/>
          </cell>
          <cell r="CI265">
            <v>18</v>
          </cell>
          <cell r="CJ265">
            <v>36</v>
          </cell>
          <cell r="CK265">
            <v>2</v>
          </cell>
          <cell r="CL265">
            <v>327</v>
          </cell>
          <cell r="CM265">
            <v>8</v>
          </cell>
          <cell r="CN265">
            <v>276</v>
          </cell>
          <cell r="CP265">
            <v>125</v>
          </cell>
          <cell r="CQ265">
            <v>9</v>
          </cell>
          <cell r="CR265">
            <v>158</v>
          </cell>
          <cell r="CS265">
            <v>14</v>
          </cell>
          <cell r="CT265">
            <v>219</v>
          </cell>
          <cell r="CU265">
            <v>24.2</v>
          </cell>
          <cell r="CV265" t="str">
            <v/>
          </cell>
          <cell r="CW265">
            <v>38.4</v>
          </cell>
          <cell r="CX265">
            <v>27.3</v>
          </cell>
          <cell r="CY265">
            <v>39.9</v>
          </cell>
          <cell r="CZ265">
            <v>36.299999999999997</v>
          </cell>
          <cell r="DA265">
            <v>41.1</v>
          </cell>
          <cell r="DB265">
            <v>43.6</v>
          </cell>
          <cell r="DC265" t="str">
            <v/>
          </cell>
          <cell r="DD265" t="str">
            <v/>
          </cell>
          <cell r="DE265" t="str">
            <v/>
          </cell>
          <cell r="DF265" t="str">
            <v/>
          </cell>
          <cell r="DG265" t="str">
            <v/>
          </cell>
          <cell r="DH265" t="str">
            <v/>
          </cell>
          <cell r="DI265" t="str">
            <v/>
          </cell>
          <cell r="DJ265" t="str">
            <v/>
          </cell>
          <cell r="DK265" t="str">
            <v/>
          </cell>
          <cell r="DL265" t="str">
            <v/>
          </cell>
          <cell r="DM265">
            <v>631.27999999999986</v>
          </cell>
          <cell r="DN265">
            <v>638.98</v>
          </cell>
          <cell r="DO265" t="str">
            <v/>
          </cell>
          <cell r="DP265">
            <v>6417.5707725640814</v>
          </cell>
        </row>
        <row r="266">
          <cell r="B266">
            <v>44543.020833333336</v>
          </cell>
          <cell r="C266">
            <v>687.6</v>
          </cell>
          <cell r="D266">
            <v>675.26</v>
          </cell>
          <cell r="E266">
            <v>666.92999999999984</v>
          </cell>
          <cell r="F266">
            <v>659.78</v>
          </cell>
          <cell r="G266">
            <v>651.21</v>
          </cell>
          <cell r="H266">
            <v>645.45000000000005</v>
          </cell>
          <cell r="I266">
            <v>638.88</v>
          </cell>
          <cell r="J266">
            <v>630.83999999999992</v>
          </cell>
          <cell r="K266">
            <v>620.04</v>
          </cell>
          <cell r="M266">
            <v>687.75</v>
          </cell>
          <cell r="N266">
            <v>699.01</v>
          </cell>
          <cell r="O266">
            <v>675.61</v>
          </cell>
          <cell r="P266">
            <v>675.75</v>
          </cell>
          <cell r="Q266">
            <v>667.01</v>
          </cell>
          <cell r="R266">
            <v>667.26</v>
          </cell>
          <cell r="S266">
            <v>660.08</v>
          </cell>
          <cell r="T266">
            <v>645.71</v>
          </cell>
          <cell r="U266">
            <v>631.1400000000001</v>
          </cell>
          <cell r="V266">
            <v>620.27</v>
          </cell>
          <cell r="W266">
            <v>611.99</v>
          </cell>
          <cell r="X266">
            <v>612.99999999999989</v>
          </cell>
          <cell r="Y266">
            <v>675.61</v>
          </cell>
          <cell r="Z266">
            <v>667.82999999999981</v>
          </cell>
          <cell r="AA266">
            <v>660.2</v>
          </cell>
          <cell r="AB266">
            <v>651.26</v>
          </cell>
          <cell r="AC266">
            <v>645.75</v>
          </cell>
          <cell r="AD266">
            <v>639.24999999999989</v>
          </cell>
          <cell r="AE266">
            <v>631.26</v>
          </cell>
          <cell r="AF266">
            <v>620.93999999999994</v>
          </cell>
          <cell r="AG266">
            <v>613.06999999999994</v>
          </cell>
          <cell r="AH266" t="str">
            <v/>
          </cell>
          <cell r="AI266" t="str">
            <v/>
          </cell>
          <cell r="AJ266" t="str">
            <v/>
          </cell>
          <cell r="AK266" t="str">
            <v/>
          </cell>
          <cell r="AL266" t="str">
            <v/>
          </cell>
          <cell r="AM266" t="str">
            <v/>
          </cell>
          <cell r="AN266" t="str">
            <v/>
          </cell>
          <cell r="AO266" t="str">
            <v/>
          </cell>
          <cell r="AP266" t="str">
            <v/>
          </cell>
          <cell r="AQ266" t="str">
            <v/>
          </cell>
          <cell r="AR266" t="str">
            <v/>
          </cell>
          <cell r="AS266" t="str">
            <v/>
          </cell>
          <cell r="AT266" t="str">
            <v/>
          </cell>
          <cell r="AU266" t="str">
            <v/>
          </cell>
          <cell r="AV266" t="str">
            <v/>
          </cell>
          <cell r="AW266" t="str">
            <v/>
          </cell>
          <cell r="AX266" t="str">
            <v/>
          </cell>
          <cell r="AY266" t="str">
            <v/>
          </cell>
          <cell r="AZ266" t="str">
            <v/>
          </cell>
          <cell r="BA266" t="str">
            <v/>
          </cell>
          <cell r="BB266" t="str">
            <v/>
          </cell>
          <cell r="BC266" t="str">
            <v/>
          </cell>
          <cell r="BD266" t="str">
            <v/>
          </cell>
          <cell r="BE266" t="str">
            <v/>
          </cell>
          <cell r="BF266" t="str">
            <v/>
          </cell>
          <cell r="BG266" t="str">
            <v/>
          </cell>
          <cell r="BH266" t="str">
            <v/>
          </cell>
          <cell r="BI266" t="str">
            <v/>
          </cell>
          <cell r="BJ266" t="str">
            <v/>
          </cell>
          <cell r="BK266" t="str">
            <v/>
          </cell>
          <cell r="BL266" t="str">
            <v/>
          </cell>
          <cell r="BM266" t="str">
            <v/>
          </cell>
          <cell r="BN266" t="str">
            <v/>
          </cell>
          <cell r="BO266" t="str">
            <v/>
          </cell>
          <cell r="BP266" t="str">
            <v/>
          </cell>
          <cell r="BQ266" t="str">
            <v/>
          </cell>
          <cell r="BR266" t="str">
            <v/>
          </cell>
          <cell r="BS266" t="str">
            <v/>
          </cell>
          <cell r="BT266" t="str">
            <v/>
          </cell>
          <cell r="BU266" t="str">
            <v/>
          </cell>
          <cell r="BV266" t="str">
            <v/>
          </cell>
          <cell r="BW266" t="str">
            <v/>
          </cell>
          <cell r="BX266" t="str">
            <v/>
          </cell>
          <cell r="BY266" t="str">
            <v/>
          </cell>
          <cell r="BZ266" t="str">
            <v/>
          </cell>
          <cell r="CA266" t="str">
            <v/>
          </cell>
          <cell r="CB266" t="str">
            <v/>
          </cell>
          <cell r="CC266" t="str">
            <v/>
          </cell>
          <cell r="CD266" t="str">
            <v/>
          </cell>
          <cell r="CE266">
            <v>6</v>
          </cell>
          <cell r="CF266">
            <v>155</v>
          </cell>
          <cell r="CG266" t="str">
            <v/>
          </cell>
          <cell r="CH266" t="str">
            <v/>
          </cell>
          <cell r="CI266">
            <v>24</v>
          </cell>
          <cell r="CJ266">
            <v>48</v>
          </cell>
          <cell r="CK266">
            <v>2</v>
          </cell>
          <cell r="CL266">
            <v>334</v>
          </cell>
          <cell r="CM266">
            <v>9</v>
          </cell>
          <cell r="CN266">
            <v>277</v>
          </cell>
          <cell r="CP266">
            <v>109</v>
          </cell>
          <cell r="CQ266">
            <v>9</v>
          </cell>
          <cell r="CR266">
            <v>159</v>
          </cell>
          <cell r="CS266">
            <v>13</v>
          </cell>
          <cell r="CT266">
            <v>227</v>
          </cell>
          <cell r="CU266">
            <v>24.6</v>
          </cell>
          <cell r="CV266" t="str">
            <v/>
          </cell>
          <cell r="CW266">
            <v>39.299999999999997</v>
          </cell>
          <cell r="CX266">
            <v>27.4</v>
          </cell>
          <cell r="CY266">
            <v>39.6</v>
          </cell>
          <cell r="CZ266">
            <v>36.200000000000003</v>
          </cell>
          <cell r="DA266">
            <v>41</v>
          </cell>
          <cell r="DB266">
            <v>42.5</v>
          </cell>
          <cell r="DC266" t="str">
            <v/>
          </cell>
          <cell r="DD266" t="str">
            <v/>
          </cell>
          <cell r="DE266" t="str">
            <v/>
          </cell>
          <cell r="DF266" t="str">
            <v/>
          </cell>
          <cell r="DG266" t="str">
            <v/>
          </cell>
          <cell r="DH266" t="str">
            <v/>
          </cell>
          <cell r="DI266" t="str">
            <v/>
          </cell>
          <cell r="DJ266" t="str">
            <v/>
          </cell>
          <cell r="DK266" t="str">
            <v/>
          </cell>
          <cell r="DL266" t="str">
            <v/>
          </cell>
          <cell r="DM266">
            <v>631.29</v>
          </cell>
          <cell r="DN266">
            <v>638.98</v>
          </cell>
          <cell r="DO266" t="str">
            <v/>
          </cell>
          <cell r="DP266">
            <v>6407.1007712863338</v>
          </cell>
        </row>
        <row r="267">
          <cell r="B267">
            <v>44543.03125</v>
          </cell>
          <cell r="C267">
            <v>687.59</v>
          </cell>
          <cell r="D267">
            <v>675.28</v>
          </cell>
          <cell r="E267">
            <v>666.94</v>
          </cell>
          <cell r="F267">
            <v>659.78</v>
          </cell>
          <cell r="G267">
            <v>651.21</v>
          </cell>
          <cell r="H267">
            <v>645.46</v>
          </cell>
          <cell r="I267">
            <v>638.88</v>
          </cell>
          <cell r="J267">
            <v>630.83999999999992</v>
          </cell>
          <cell r="K267">
            <v>620.04</v>
          </cell>
          <cell r="M267">
            <v>687.75</v>
          </cell>
          <cell r="N267">
            <v>699.01</v>
          </cell>
          <cell r="O267">
            <v>675.61</v>
          </cell>
          <cell r="P267">
            <v>675.75</v>
          </cell>
          <cell r="Q267">
            <v>667.01</v>
          </cell>
          <cell r="R267">
            <v>667.23</v>
          </cell>
          <cell r="S267">
            <v>660.08</v>
          </cell>
          <cell r="T267">
            <v>645.71</v>
          </cell>
          <cell r="U267">
            <v>631.1400000000001</v>
          </cell>
          <cell r="V267">
            <v>620.27</v>
          </cell>
          <cell r="W267">
            <v>611.96999999999991</v>
          </cell>
          <cell r="X267">
            <v>612.99</v>
          </cell>
          <cell r="Y267">
            <v>675.6</v>
          </cell>
          <cell r="Z267">
            <v>667.82999999999981</v>
          </cell>
          <cell r="AA267">
            <v>660.20999999999992</v>
          </cell>
          <cell r="AB267">
            <v>651.27</v>
          </cell>
          <cell r="AC267">
            <v>645.75</v>
          </cell>
          <cell r="AD267">
            <v>639.24999999999989</v>
          </cell>
          <cell r="AE267">
            <v>631.26</v>
          </cell>
          <cell r="AF267">
            <v>620.93999999999994</v>
          </cell>
          <cell r="AG267">
            <v>613.06999999999994</v>
          </cell>
          <cell r="AH267" t="str">
            <v/>
          </cell>
          <cell r="AI267" t="str">
            <v/>
          </cell>
          <cell r="AJ267" t="str">
            <v/>
          </cell>
          <cell r="AK267" t="str">
            <v/>
          </cell>
          <cell r="AL267" t="str">
            <v/>
          </cell>
          <cell r="AM267" t="str">
            <v/>
          </cell>
          <cell r="AN267" t="str">
            <v/>
          </cell>
          <cell r="AO267" t="str">
            <v/>
          </cell>
          <cell r="AP267" t="str">
            <v/>
          </cell>
          <cell r="AQ267" t="str">
            <v/>
          </cell>
          <cell r="AR267" t="str">
            <v/>
          </cell>
          <cell r="AS267" t="str">
            <v/>
          </cell>
          <cell r="AT267" t="str">
            <v/>
          </cell>
          <cell r="AU267" t="str">
            <v/>
          </cell>
          <cell r="AV267" t="str">
            <v/>
          </cell>
          <cell r="AW267" t="str">
            <v/>
          </cell>
          <cell r="AX267" t="str">
            <v/>
          </cell>
          <cell r="AY267" t="str">
            <v/>
          </cell>
          <cell r="AZ267" t="str">
            <v/>
          </cell>
          <cell r="BA267" t="str">
            <v/>
          </cell>
          <cell r="BB267" t="str">
            <v/>
          </cell>
          <cell r="BC267" t="str">
            <v/>
          </cell>
          <cell r="BD267" t="str">
            <v/>
          </cell>
          <cell r="BE267" t="str">
            <v/>
          </cell>
          <cell r="BF267" t="str">
            <v/>
          </cell>
          <cell r="BG267" t="str">
            <v/>
          </cell>
          <cell r="BH267" t="str">
            <v/>
          </cell>
          <cell r="BI267" t="str">
            <v/>
          </cell>
          <cell r="BJ267" t="str">
            <v/>
          </cell>
          <cell r="BK267" t="str">
            <v/>
          </cell>
          <cell r="BL267" t="str">
            <v/>
          </cell>
          <cell r="BM267" t="str">
            <v/>
          </cell>
          <cell r="BN267" t="str">
            <v/>
          </cell>
          <cell r="BO267" t="str">
            <v/>
          </cell>
          <cell r="BP267" t="str">
            <v/>
          </cell>
          <cell r="BQ267" t="str">
            <v/>
          </cell>
          <cell r="BR267" t="str">
            <v/>
          </cell>
          <cell r="BS267" t="str">
            <v/>
          </cell>
          <cell r="BT267" t="str">
            <v/>
          </cell>
          <cell r="BU267" t="str">
            <v/>
          </cell>
          <cell r="BV267" t="str">
            <v/>
          </cell>
          <cell r="BW267" t="str">
            <v/>
          </cell>
          <cell r="BX267" t="str">
            <v/>
          </cell>
          <cell r="BY267" t="str">
            <v/>
          </cell>
          <cell r="BZ267" t="str">
            <v/>
          </cell>
          <cell r="CA267" t="str">
            <v/>
          </cell>
          <cell r="CB267" t="str">
            <v/>
          </cell>
          <cell r="CC267" t="str">
            <v/>
          </cell>
          <cell r="CD267" t="str">
            <v/>
          </cell>
          <cell r="CE267">
            <v>7</v>
          </cell>
          <cell r="CF267">
            <v>152</v>
          </cell>
          <cell r="CG267" t="str">
            <v/>
          </cell>
          <cell r="CH267" t="str">
            <v/>
          </cell>
          <cell r="CI267">
            <v>12</v>
          </cell>
          <cell r="CJ267">
            <v>23</v>
          </cell>
          <cell r="CK267">
            <v>3</v>
          </cell>
          <cell r="CL267">
            <v>330</v>
          </cell>
          <cell r="CM267">
            <v>10</v>
          </cell>
          <cell r="CN267">
            <v>278</v>
          </cell>
          <cell r="CP267">
            <v>107</v>
          </cell>
          <cell r="CQ267">
            <v>8</v>
          </cell>
          <cell r="CR267">
            <v>178</v>
          </cell>
          <cell r="CS267">
            <v>13</v>
          </cell>
          <cell r="CT267">
            <v>219</v>
          </cell>
          <cell r="CU267">
            <v>24.8</v>
          </cell>
          <cell r="CV267" t="str">
            <v/>
          </cell>
          <cell r="CW267">
            <v>39.700000000000003</v>
          </cell>
          <cell r="CX267">
            <v>27.799999999999997</v>
          </cell>
          <cell r="CY267">
            <v>41</v>
          </cell>
          <cell r="CZ267">
            <v>36.200000000000003</v>
          </cell>
          <cell r="DA267">
            <v>40.9</v>
          </cell>
          <cell r="DB267">
            <v>42.8</v>
          </cell>
          <cell r="DC267" t="str">
            <v/>
          </cell>
          <cell r="DD267" t="str">
            <v/>
          </cell>
          <cell r="DE267" t="str">
            <v/>
          </cell>
          <cell r="DF267" t="str">
            <v/>
          </cell>
          <cell r="DG267" t="str">
            <v/>
          </cell>
          <cell r="DH267" t="str">
            <v/>
          </cell>
          <cell r="DI267" t="str">
            <v/>
          </cell>
          <cell r="DJ267" t="str">
            <v/>
          </cell>
          <cell r="DK267" t="str">
            <v/>
          </cell>
          <cell r="DL267" t="str">
            <v/>
          </cell>
          <cell r="DM267">
            <v>631.27999999999986</v>
          </cell>
          <cell r="DN267">
            <v>638.98</v>
          </cell>
          <cell r="DO267" t="str">
            <v/>
          </cell>
          <cell r="DP267">
            <v>3275.7903941961649</v>
          </cell>
        </row>
        <row r="268">
          <cell r="B268">
            <v>44543.041666666664</v>
          </cell>
          <cell r="C268">
            <v>687.59</v>
          </cell>
          <cell r="D268">
            <v>675.26999999999987</v>
          </cell>
          <cell r="E268">
            <v>666.94</v>
          </cell>
          <cell r="F268">
            <v>659.78</v>
          </cell>
          <cell r="G268">
            <v>651.21</v>
          </cell>
          <cell r="H268">
            <v>645.46</v>
          </cell>
          <cell r="I268">
            <v>638.88</v>
          </cell>
          <cell r="J268">
            <v>630.83999999999992</v>
          </cell>
          <cell r="K268">
            <v>620.04</v>
          </cell>
          <cell r="L268">
            <v>611.17999999999995</v>
          </cell>
          <cell r="M268">
            <v>687.75</v>
          </cell>
          <cell r="N268">
            <v>699.06999999999994</v>
          </cell>
          <cell r="O268">
            <v>675.61</v>
          </cell>
          <cell r="P268">
            <v>675.76</v>
          </cell>
          <cell r="Q268">
            <v>667.01999999999987</v>
          </cell>
          <cell r="R268">
            <v>667.31999999999994</v>
          </cell>
          <cell r="S268">
            <v>660.08</v>
          </cell>
          <cell r="T268">
            <v>645.71</v>
          </cell>
          <cell r="U268">
            <v>631.13</v>
          </cell>
          <cell r="V268">
            <v>620.27</v>
          </cell>
          <cell r="W268">
            <v>611.98</v>
          </cell>
          <cell r="X268">
            <v>612.9799999999999</v>
          </cell>
          <cell r="Y268">
            <v>675.61</v>
          </cell>
          <cell r="Z268">
            <v>667.82999999999981</v>
          </cell>
          <cell r="AA268">
            <v>660.2</v>
          </cell>
          <cell r="AB268">
            <v>651.27</v>
          </cell>
          <cell r="AC268">
            <v>645.75</v>
          </cell>
          <cell r="AD268">
            <v>639.24999999999989</v>
          </cell>
          <cell r="AE268">
            <v>631.27</v>
          </cell>
          <cell r="AF268">
            <v>620.93999999999994</v>
          </cell>
          <cell r="AG268">
            <v>613.06999999999994</v>
          </cell>
          <cell r="AH268">
            <v>604.81999999999994</v>
          </cell>
          <cell r="AI268" t="str">
            <v/>
          </cell>
          <cell r="AJ268" t="str">
            <v/>
          </cell>
          <cell r="AK268" t="str">
            <v/>
          </cell>
          <cell r="AL268" t="str">
            <v/>
          </cell>
          <cell r="AM268" t="str">
            <v/>
          </cell>
          <cell r="AN268" t="str">
            <v/>
          </cell>
          <cell r="AO268" t="str">
            <v/>
          </cell>
          <cell r="AP268" t="str">
            <v/>
          </cell>
          <cell r="AQ268" t="str">
            <v/>
          </cell>
          <cell r="AR268" t="str">
            <v/>
          </cell>
          <cell r="AS268" t="str">
            <v/>
          </cell>
          <cell r="AT268" t="str">
            <v/>
          </cell>
          <cell r="AU268" t="str">
            <v/>
          </cell>
          <cell r="AV268" t="str">
            <v/>
          </cell>
          <cell r="AW268" t="str">
            <v/>
          </cell>
          <cell r="AX268" t="str">
            <v/>
          </cell>
          <cell r="AY268" t="str">
            <v/>
          </cell>
          <cell r="AZ268" t="str">
            <v/>
          </cell>
          <cell r="BA268" t="str">
            <v/>
          </cell>
          <cell r="BB268" t="str">
            <v/>
          </cell>
          <cell r="BC268" t="str">
            <v/>
          </cell>
          <cell r="BD268" t="str">
            <v/>
          </cell>
          <cell r="BE268" t="str">
            <v/>
          </cell>
          <cell r="BF268" t="str">
            <v/>
          </cell>
          <cell r="BG268" t="str">
            <v/>
          </cell>
          <cell r="BH268" t="str">
            <v/>
          </cell>
          <cell r="BI268" t="str">
            <v/>
          </cell>
          <cell r="BJ268" t="str">
            <v/>
          </cell>
          <cell r="BK268" t="str">
            <v/>
          </cell>
          <cell r="BL268" t="str">
            <v/>
          </cell>
          <cell r="BM268" t="str">
            <v/>
          </cell>
          <cell r="BN268" t="str">
            <v/>
          </cell>
          <cell r="BO268" t="str">
            <v/>
          </cell>
          <cell r="BP268" t="str">
            <v/>
          </cell>
          <cell r="BQ268" t="str">
            <v/>
          </cell>
          <cell r="BR268" t="str">
            <v/>
          </cell>
          <cell r="BS268" t="str">
            <v/>
          </cell>
          <cell r="BT268" t="str">
            <v/>
          </cell>
          <cell r="BU268" t="str">
            <v/>
          </cell>
          <cell r="BV268" t="str">
            <v/>
          </cell>
          <cell r="BW268" t="str">
            <v/>
          </cell>
          <cell r="BX268" t="str">
            <v/>
          </cell>
          <cell r="BY268" t="str">
            <v/>
          </cell>
          <cell r="BZ268" t="str">
            <v/>
          </cell>
          <cell r="CA268" t="str">
            <v/>
          </cell>
          <cell r="CB268" t="str">
            <v/>
          </cell>
          <cell r="CC268" t="str">
            <v/>
          </cell>
          <cell r="CD268" t="str">
            <v/>
          </cell>
          <cell r="CE268">
            <v>7</v>
          </cell>
          <cell r="CF268">
            <v>151</v>
          </cell>
          <cell r="CG268" t="str">
            <v/>
          </cell>
          <cell r="CH268" t="str">
            <v/>
          </cell>
          <cell r="CI268">
            <v>13</v>
          </cell>
          <cell r="CJ268">
            <v>26</v>
          </cell>
          <cell r="CK268">
            <v>3</v>
          </cell>
          <cell r="CL268">
            <v>313</v>
          </cell>
          <cell r="CM268">
            <v>10</v>
          </cell>
          <cell r="CN268">
            <v>278</v>
          </cell>
          <cell r="CP268">
            <v>83</v>
          </cell>
          <cell r="CQ268">
            <v>6</v>
          </cell>
          <cell r="CR268">
            <v>194</v>
          </cell>
          <cell r="CS268">
            <v>13</v>
          </cell>
          <cell r="CT268">
            <v>223</v>
          </cell>
          <cell r="CU268">
            <v>24.3</v>
          </cell>
          <cell r="CV268" t="str">
            <v/>
          </cell>
          <cell r="CW268">
            <v>40.1</v>
          </cell>
          <cell r="CX268">
            <v>28.2</v>
          </cell>
          <cell r="CY268">
            <v>40.9</v>
          </cell>
          <cell r="CZ268">
            <v>36.299999999999997</v>
          </cell>
          <cell r="DA268">
            <v>39.700000000000003</v>
          </cell>
          <cell r="DB268">
            <v>42.2</v>
          </cell>
          <cell r="DC268" t="str">
            <v/>
          </cell>
          <cell r="DD268" t="str">
            <v/>
          </cell>
          <cell r="DE268" t="str">
            <v/>
          </cell>
          <cell r="DF268" t="str">
            <v/>
          </cell>
          <cell r="DG268" t="str">
            <v/>
          </cell>
          <cell r="DH268" t="str">
            <v/>
          </cell>
          <cell r="DI268" t="str">
            <v/>
          </cell>
          <cell r="DJ268" t="str">
            <v/>
          </cell>
          <cell r="DK268" t="str">
            <v/>
          </cell>
          <cell r="DL268" t="str">
            <v/>
          </cell>
          <cell r="DM268">
            <v>631.27999999999986</v>
          </cell>
          <cell r="DN268">
            <v>638.98</v>
          </cell>
          <cell r="DO268" t="str">
            <v/>
          </cell>
          <cell r="DP268">
            <v>6396.6487702473623</v>
          </cell>
        </row>
        <row r="269">
          <cell r="B269">
            <v>44543.052083333336</v>
          </cell>
          <cell r="C269">
            <v>687.6</v>
          </cell>
          <cell r="D269">
            <v>675.28</v>
          </cell>
          <cell r="E269">
            <v>666.94</v>
          </cell>
          <cell r="F269">
            <v>659.76999999999987</v>
          </cell>
          <cell r="G269">
            <v>651.21</v>
          </cell>
          <cell r="H269">
            <v>645.46</v>
          </cell>
          <cell r="I269">
            <v>638.88</v>
          </cell>
          <cell r="J269">
            <v>630.83999999999992</v>
          </cell>
          <cell r="K269">
            <v>620.04</v>
          </cell>
          <cell r="M269">
            <v>687.7399999999999</v>
          </cell>
          <cell r="N269">
            <v>699.01</v>
          </cell>
          <cell r="O269">
            <v>675.61</v>
          </cell>
          <cell r="P269">
            <v>675.76</v>
          </cell>
          <cell r="Q269">
            <v>667.01999999999987</v>
          </cell>
          <cell r="R269">
            <v>667.28</v>
          </cell>
          <cell r="S269">
            <v>660.08999999999992</v>
          </cell>
          <cell r="T269">
            <v>645.71999999999991</v>
          </cell>
          <cell r="U269">
            <v>631.13</v>
          </cell>
          <cell r="V269">
            <v>620.27</v>
          </cell>
          <cell r="W269">
            <v>611.98</v>
          </cell>
          <cell r="X269">
            <v>612.9799999999999</v>
          </cell>
          <cell r="Y269">
            <v>675.6</v>
          </cell>
          <cell r="Z269">
            <v>667.82999999999981</v>
          </cell>
          <cell r="AA269">
            <v>660.2</v>
          </cell>
          <cell r="AB269">
            <v>651.27</v>
          </cell>
          <cell r="AC269">
            <v>645.74</v>
          </cell>
          <cell r="AD269">
            <v>639.24999999999989</v>
          </cell>
          <cell r="AE269">
            <v>631.26</v>
          </cell>
          <cell r="AF269">
            <v>620.92999999999995</v>
          </cell>
          <cell r="AG269">
            <v>613.06999999999994</v>
          </cell>
          <cell r="AH269" t="str">
            <v/>
          </cell>
          <cell r="AI269" t="str">
            <v/>
          </cell>
          <cell r="AJ269" t="str">
            <v/>
          </cell>
          <cell r="AK269" t="str">
            <v/>
          </cell>
          <cell r="AL269" t="str">
            <v/>
          </cell>
          <cell r="AM269" t="str">
            <v/>
          </cell>
          <cell r="AN269" t="str">
            <v/>
          </cell>
          <cell r="AO269" t="str">
            <v/>
          </cell>
          <cell r="AP269" t="str">
            <v/>
          </cell>
          <cell r="AQ269" t="str">
            <v/>
          </cell>
          <cell r="AR269" t="str">
            <v/>
          </cell>
          <cell r="AS269" t="str">
            <v/>
          </cell>
          <cell r="AT269" t="str">
            <v/>
          </cell>
          <cell r="AU269" t="str">
            <v/>
          </cell>
          <cell r="AV269" t="str">
            <v/>
          </cell>
          <cell r="AW269" t="str">
            <v/>
          </cell>
          <cell r="AX269" t="str">
            <v/>
          </cell>
          <cell r="AY269" t="str">
            <v/>
          </cell>
          <cell r="AZ269" t="str">
            <v/>
          </cell>
          <cell r="BA269" t="str">
            <v/>
          </cell>
          <cell r="BB269" t="str">
            <v/>
          </cell>
          <cell r="BC269" t="str">
            <v/>
          </cell>
          <cell r="BD269" t="str">
            <v/>
          </cell>
          <cell r="BE269" t="str">
            <v/>
          </cell>
          <cell r="BF269" t="str">
            <v/>
          </cell>
          <cell r="BG269" t="str">
            <v/>
          </cell>
          <cell r="BH269" t="str">
            <v/>
          </cell>
          <cell r="BI269" t="str">
            <v/>
          </cell>
          <cell r="BJ269" t="str">
            <v/>
          </cell>
          <cell r="BK269" t="str">
            <v/>
          </cell>
          <cell r="BL269" t="str">
            <v/>
          </cell>
          <cell r="BM269" t="str">
            <v/>
          </cell>
          <cell r="BN269" t="str">
            <v/>
          </cell>
          <cell r="BO269" t="str">
            <v/>
          </cell>
          <cell r="BP269" t="str">
            <v/>
          </cell>
          <cell r="BQ269" t="str">
            <v/>
          </cell>
          <cell r="BR269" t="str">
            <v/>
          </cell>
          <cell r="BS269" t="str">
            <v/>
          </cell>
          <cell r="BT269" t="str">
            <v/>
          </cell>
          <cell r="BU269" t="str">
            <v/>
          </cell>
          <cell r="BV269" t="str">
            <v/>
          </cell>
          <cell r="BW269" t="str">
            <v/>
          </cell>
          <cell r="BX269" t="str">
            <v/>
          </cell>
          <cell r="BY269" t="str">
            <v/>
          </cell>
          <cell r="BZ269" t="str">
            <v/>
          </cell>
          <cell r="CA269" t="str">
            <v/>
          </cell>
          <cell r="CB269" t="str">
            <v/>
          </cell>
          <cell r="CC269" t="str">
            <v/>
          </cell>
          <cell r="CD269" t="str">
            <v/>
          </cell>
          <cell r="CE269">
            <v>7</v>
          </cell>
          <cell r="CF269">
            <v>152</v>
          </cell>
          <cell r="CG269" t="str">
            <v/>
          </cell>
          <cell r="CH269" t="str">
            <v/>
          </cell>
          <cell r="CI269">
            <v>20</v>
          </cell>
          <cell r="CJ269">
            <v>28</v>
          </cell>
          <cell r="CK269">
            <v>3</v>
          </cell>
          <cell r="CL269">
            <v>308</v>
          </cell>
          <cell r="CM269">
            <v>9</v>
          </cell>
          <cell r="CN269">
            <v>277</v>
          </cell>
          <cell r="CP269">
            <v>101</v>
          </cell>
          <cell r="CQ269">
            <v>3</v>
          </cell>
          <cell r="CR269">
            <v>201</v>
          </cell>
          <cell r="CS269">
            <v>11</v>
          </cell>
          <cell r="CT269">
            <v>222</v>
          </cell>
          <cell r="CU269">
            <v>24.9</v>
          </cell>
          <cell r="CV269" t="str">
            <v/>
          </cell>
          <cell r="CW269">
            <v>39.5</v>
          </cell>
          <cell r="CX269">
            <v>29.8</v>
          </cell>
          <cell r="CY269">
            <v>40.6</v>
          </cell>
          <cell r="CZ269">
            <v>36.9</v>
          </cell>
          <cell r="DA269">
            <v>38.799999999999997</v>
          </cell>
          <cell r="DB269">
            <v>42.1</v>
          </cell>
          <cell r="DC269" t="str">
            <v/>
          </cell>
          <cell r="DD269" t="str">
            <v/>
          </cell>
          <cell r="DE269" t="str">
            <v/>
          </cell>
          <cell r="DF269" t="str">
            <v/>
          </cell>
          <cell r="DG269" t="str">
            <v/>
          </cell>
          <cell r="DH269" t="str">
            <v/>
          </cell>
          <cell r="DI269" t="str">
            <v/>
          </cell>
          <cell r="DJ269" t="str">
            <v/>
          </cell>
          <cell r="DK269" t="str">
            <v/>
          </cell>
          <cell r="DL269" t="str">
            <v/>
          </cell>
          <cell r="DM269">
            <v>631.27999999999986</v>
          </cell>
          <cell r="DN269">
            <v>638.98</v>
          </cell>
          <cell r="DO269" t="str">
            <v/>
          </cell>
          <cell r="DP269">
            <v>6414.0807720204502</v>
          </cell>
        </row>
        <row r="270">
          <cell r="B270">
            <v>44543.0625</v>
          </cell>
          <cell r="C270">
            <v>687.59</v>
          </cell>
          <cell r="D270">
            <v>675.28</v>
          </cell>
          <cell r="E270">
            <v>666.94</v>
          </cell>
          <cell r="F270">
            <v>659.79999999999984</v>
          </cell>
          <cell r="G270">
            <v>651.21</v>
          </cell>
          <cell r="H270">
            <v>645.46</v>
          </cell>
          <cell r="I270">
            <v>638.89</v>
          </cell>
          <cell r="J270">
            <v>630.83999999999992</v>
          </cell>
          <cell r="K270">
            <v>620.02999999999986</v>
          </cell>
          <cell r="M270">
            <v>687.7399999999999</v>
          </cell>
          <cell r="N270">
            <v>699.13</v>
          </cell>
          <cell r="O270">
            <v>675.61</v>
          </cell>
          <cell r="P270">
            <v>675.76</v>
          </cell>
          <cell r="Q270">
            <v>667.01999999999987</v>
          </cell>
          <cell r="R270">
            <v>667.26999999999987</v>
          </cell>
          <cell r="S270">
            <v>660.08</v>
          </cell>
          <cell r="T270">
            <v>645.71999999999991</v>
          </cell>
          <cell r="U270">
            <v>631.13</v>
          </cell>
          <cell r="V270">
            <v>620.27</v>
          </cell>
          <cell r="W270">
            <v>611.98</v>
          </cell>
          <cell r="X270">
            <v>612.96999999999991</v>
          </cell>
          <cell r="Y270">
            <v>675.6</v>
          </cell>
          <cell r="Z270">
            <v>667.83999999999992</v>
          </cell>
          <cell r="AA270">
            <v>660.2</v>
          </cell>
          <cell r="AB270">
            <v>651.27</v>
          </cell>
          <cell r="AC270">
            <v>645.75</v>
          </cell>
          <cell r="AD270">
            <v>639.24999999999989</v>
          </cell>
          <cell r="AE270">
            <v>631.26</v>
          </cell>
          <cell r="AF270">
            <v>620.92999999999995</v>
          </cell>
          <cell r="AG270">
            <v>613.06999999999994</v>
          </cell>
          <cell r="AH270" t="str">
            <v/>
          </cell>
          <cell r="AI270" t="str">
            <v/>
          </cell>
          <cell r="AJ270" t="str">
            <v/>
          </cell>
          <cell r="AK270" t="str">
            <v/>
          </cell>
          <cell r="AL270" t="str">
            <v/>
          </cell>
          <cell r="AM270" t="str">
            <v/>
          </cell>
          <cell r="AN270" t="str">
            <v/>
          </cell>
          <cell r="AO270" t="str">
            <v/>
          </cell>
          <cell r="AP270" t="str">
            <v/>
          </cell>
          <cell r="AQ270" t="str">
            <v/>
          </cell>
          <cell r="AR270" t="str">
            <v/>
          </cell>
          <cell r="AS270" t="str">
            <v/>
          </cell>
          <cell r="AT270" t="str">
            <v/>
          </cell>
          <cell r="AU270" t="str">
            <v/>
          </cell>
          <cell r="AV270" t="str">
            <v/>
          </cell>
          <cell r="AW270" t="str">
            <v/>
          </cell>
          <cell r="AX270" t="str">
            <v/>
          </cell>
          <cell r="AY270" t="str">
            <v/>
          </cell>
          <cell r="AZ270" t="str">
            <v/>
          </cell>
          <cell r="BA270" t="str">
            <v/>
          </cell>
          <cell r="BB270" t="str">
            <v/>
          </cell>
          <cell r="BC270" t="str">
            <v/>
          </cell>
          <cell r="BD270" t="str">
            <v/>
          </cell>
          <cell r="BE270" t="str">
            <v/>
          </cell>
          <cell r="BF270" t="str">
            <v/>
          </cell>
          <cell r="BG270" t="str">
            <v/>
          </cell>
          <cell r="BH270" t="str">
            <v/>
          </cell>
          <cell r="BI270" t="str">
            <v/>
          </cell>
          <cell r="BJ270" t="str">
            <v/>
          </cell>
          <cell r="BK270" t="str">
            <v/>
          </cell>
          <cell r="BL270" t="str">
            <v/>
          </cell>
          <cell r="BM270" t="str">
            <v/>
          </cell>
          <cell r="BN270" t="str">
            <v/>
          </cell>
          <cell r="BO270" t="str">
            <v/>
          </cell>
          <cell r="BP270" t="str">
            <v/>
          </cell>
          <cell r="BQ270" t="str">
            <v/>
          </cell>
          <cell r="BR270" t="str">
            <v/>
          </cell>
          <cell r="BS270" t="str">
            <v/>
          </cell>
          <cell r="BT270" t="str">
            <v/>
          </cell>
          <cell r="BU270" t="str">
            <v/>
          </cell>
          <cell r="BV270" t="str">
            <v/>
          </cell>
          <cell r="BW270" t="str">
            <v/>
          </cell>
          <cell r="BX270" t="str">
            <v/>
          </cell>
          <cell r="BY270" t="str">
            <v/>
          </cell>
          <cell r="BZ270" t="str">
            <v/>
          </cell>
          <cell r="CA270" t="str">
            <v/>
          </cell>
          <cell r="CB270" t="str">
            <v/>
          </cell>
          <cell r="CC270" t="str">
            <v/>
          </cell>
          <cell r="CD270" t="str">
            <v/>
          </cell>
          <cell r="CE270">
            <v>8</v>
          </cell>
          <cell r="CF270">
            <v>155</v>
          </cell>
          <cell r="CG270" t="str">
            <v/>
          </cell>
          <cell r="CH270" t="str">
            <v/>
          </cell>
          <cell r="CI270">
            <v>23</v>
          </cell>
          <cell r="CJ270">
            <v>33</v>
          </cell>
          <cell r="CK270">
            <v>3</v>
          </cell>
          <cell r="CL270">
            <v>308</v>
          </cell>
          <cell r="CM270">
            <v>9</v>
          </cell>
          <cell r="CN270">
            <v>278</v>
          </cell>
          <cell r="CP270">
            <v>91</v>
          </cell>
          <cell r="CQ270">
            <v>6</v>
          </cell>
          <cell r="CR270">
            <v>171</v>
          </cell>
          <cell r="CS270">
            <v>11</v>
          </cell>
          <cell r="CT270">
            <v>215</v>
          </cell>
          <cell r="CU270">
            <v>25.4</v>
          </cell>
          <cell r="CV270" t="str">
            <v/>
          </cell>
          <cell r="CW270">
            <v>39.799999999999997</v>
          </cell>
          <cell r="CX270">
            <v>30.599999999999998</v>
          </cell>
          <cell r="CY270">
            <v>41.5</v>
          </cell>
          <cell r="CZ270">
            <v>37.1</v>
          </cell>
          <cell r="DA270">
            <v>39.9</v>
          </cell>
          <cell r="DB270">
            <v>42.2</v>
          </cell>
          <cell r="DC270" t="str">
            <v/>
          </cell>
          <cell r="DD270" t="str">
            <v/>
          </cell>
          <cell r="DE270" t="str">
            <v/>
          </cell>
          <cell r="DF270" t="str">
            <v/>
          </cell>
          <cell r="DG270" t="str">
            <v/>
          </cell>
          <cell r="DH270" t="str">
            <v/>
          </cell>
          <cell r="DI270" t="str">
            <v/>
          </cell>
          <cell r="DJ270" t="str">
            <v/>
          </cell>
          <cell r="DK270" t="str">
            <v/>
          </cell>
          <cell r="DL270" t="str">
            <v/>
          </cell>
          <cell r="DM270">
            <v>631.27999999999986</v>
          </cell>
          <cell r="DN270">
            <v>638.98</v>
          </cell>
          <cell r="DO270" t="str">
            <v/>
          </cell>
          <cell r="DP270">
            <v>6414.0807720204502</v>
          </cell>
        </row>
        <row r="271">
          <cell r="B271">
            <v>44543.072916666664</v>
          </cell>
          <cell r="C271">
            <v>687.59</v>
          </cell>
          <cell r="D271">
            <v>675.28</v>
          </cell>
          <cell r="E271">
            <v>666.95999999999992</v>
          </cell>
          <cell r="F271">
            <v>659.76999999999987</v>
          </cell>
          <cell r="G271">
            <v>651.22</v>
          </cell>
          <cell r="H271">
            <v>645.46</v>
          </cell>
          <cell r="I271">
            <v>638.89</v>
          </cell>
          <cell r="J271">
            <v>630.83999999999992</v>
          </cell>
          <cell r="K271">
            <v>620.04</v>
          </cell>
          <cell r="M271">
            <v>687.7399999999999</v>
          </cell>
          <cell r="N271">
            <v>699.01999999999987</v>
          </cell>
          <cell r="O271">
            <v>675.61</v>
          </cell>
          <cell r="P271">
            <v>675.76</v>
          </cell>
          <cell r="Q271">
            <v>667.03</v>
          </cell>
          <cell r="R271">
            <v>667.29</v>
          </cell>
          <cell r="S271">
            <v>660.08</v>
          </cell>
          <cell r="T271">
            <v>645.71999999999991</v>
          </cell>
          <cell r="U271">
            <v>631.13</v>
          </cell>
          <cell r="V271">
            <v>620.26</v>
          </cell>
          <cell r="W271">
            <v>611.98</v>
          </cell>
          <cell r="X271">
            <v>612.96999999999991</v>
          </cell>
          <cell r="Y271">
            <v>675.6</v>
          </cell>
          <cell r="Z271">
            <v>667.83999999999992</v>
          </cell>
          <cell r="AA271">
            <v>660.18999999999994</v>
          </cell>
          <cell r="AB271">
            <v>651.27</v>
          </cell>
          <cell r="AC271">
            <v>645.75</v>
          </cell>
          <cell r="AD271">
            <v>639.24999999999989</v>
          </cell>
          <cell r="AE271">
            <v>631.26</v>
          </cell>
          <cell r="AF271">
            <v>620.92999999999995</v>
          </cell>
          <cell r="AG271">
            <v>613.06999999999994</v>
          </cell>
          <cell r="AH271" t="str">
            <v/>
          </cell>
          <cell r="AI271" t="str">
            <v/>
          </cell>
          <cell r="AJ271" t="str">
            <v/>
          </cell>
          <cell r="AK271" t="str">
            <v/>
          </cell>
          <cell r="AL271" t="str">
            <v/>
          </cell>
          <cell r="AM271" t="str">
            <v/>
          </cell>
          <cell r="AN271" t="str">
            <v/>
          </cell>
          <cell r="AO271" t="str">
            <v/>
          </cell>
          <cell r="AP271" t="str">
            <v/>
          </cell>
          <cell r="AQ271" t="str">
            <v/>
          </cell>
          <cell r="AR271" t="str">
            <v/>
          </cell>
          <cell r="AS271" t="str">
            <v/>
          </cell>
          <cell r="AT271" t="str">
            <v/>
          </cell>
          <cell r="AU271" t="str">
            <v/>
          </cell>
          <cell r="AV271" t="str">
            <v/>
          </cell>
          <cell r="AW271" t="str">
            <v/>
          </cell>
          <cell r="AX271" t="str">
            <v/>
          </cell>
          <cell r="AY271" t="str">
            <v/>
          </cell>
          <cell r="AZ271" t="str">
            <v/>
          </cell>
          <cell r="BA271" t="str">
            <v/>
          </cell>
          <cell r="BB271" t="str">
            <v/>
          </cell>
          <cell r="BC271" t="str">
            <v/>
          </cell>
          <cell r="BD271" t="str">
            <v/>
          </cell>
          <cell r="BE271" t="str">
            <v/>
          </cell>
          <cell r="BF271" t="str">
            <v/>
          </cell>
          <cell r="BG271" t="str">
            <v/>
          </cell>
          <cell r="BH271" t="str">
            <v/>
          </cell>
          <cell r="BI271" t="str">
            <v/>
          </cell>
          <cell r="BJ271" t="str">
            <v/>
          </cell>
          <cell r="BK271" t="str">
            <v/>
          </cell>
          <cell r="BL271" t="str">
            <v/>
          </cell>
          <cell r="BM271" t="str">
            <v/>
          </cell>
          <cell r="BN271" t="str">
            <v/>
          </cell>
          <cell r="BO271" t="str">
            <v/>
          </cell>
          <cell r="BP271" t="str">
            <v/>
          </cell>
          <cell r="BQ271" t="str">
            <v/>
          </cell>
          <cell r="BR271" t="str">
            <v/>
          </cell>
          <cell r="BS271" t="str">
            <v/>
          </cell>
          <cell r="BT271" t="str">
            <v/>
          </cell>
          <cell r="BU271" t="str">
            <v/>
          </cell>
          <cell r="BV271" t="str">
            <v/>
          </cell>
          <cell r="BW271" t="str">
            <v/>
          </cell>
          <cell r="BX271" t="str">
            <v/>
          </cell>
          <cell r="BY271" t="str">
            <v/>
          </cell>
          <cell r="BZ271" t="str">
            <v/>
          </cell>
          <cell r="CA271" t="str">
            <v/>
          </cell>
          <cell r="CB271" t="str">
            <v/>
          </cell>
          <cell r="CC271" t="str">
            <v/>
          </cell>
          <cell r="CD271" t="str">
            <v/>
          </cell>
          <cell r="CE271">
            <v>7</v>
          </cell>
          <cell r="CF271">
            <v>152</v>
          </cell>
          <cell r="CG271" t="str">
            <v/>
          </cell>
          <cell r="CH271" t="str">
            <v/>
          </cell>
          <cell r="CI271">
            <v>24</v>
          </cell>
          <cell r="CJ271">
            <v>18</v>
          </cell>
          <cell r="CK271">
            <v>3</v>
          </cell>
          <cell r="CL271">
            <v>306</v>
          </cell>
          <cell r="CM271">
            <v>7</v>
          </cell>
          <cell r="CN271">
            <v>278</v>
          </cell>
          <cell r="CP271">
            <v>90</v>
          </cell>
          <cell r="CQ271">
            <v>9</v>
          </cell>
          <cell r="CR271">
            <v>165</v>
          </cell>
          <cell r="CS271">
            <v>12</v>
          </cell>
          <cell r="CT271">
            <v>221</v>
          </cell>
          <cell r="CU271">
            <v>24.2</v>
          </cell>
          <cell r="CV271" t="str">
            <v/>
          </cell>
          <cell r="CW271">
            <v>40.200000000000003</v>
          </cell>
          <cell r="CX271">
            <v>30.999999999999996</v>
          </cell>
          <cell r="CY271">
            <v>40.700000000000003</v>
          </cell>
          <cell r="CZ271">
            <v>37</v>
          </cell>
          <cell r="DA271">
            <v>40.6</v>
          </cell>
          <cell r="DB271">
            <v>42.1</v>
          </cell>
          <cell r="DC271" t="str">
            <v/>
          </cell>
          <cell r="DD271" t="str">
            <v/>
          </cell>
          <cell r="DE271" t="str">
            <v/>
          </cell>
          <cell r="DF271" t="str">
            <v/>
          </cell>
          <cell r="DG271" t="str">
            <v/>
          </cell>
          <cell r="DH271" t="str">
            <v/>
          </cell>
          <cell r="DI271" t="str">
            <v/>
          </cell>
          <cell r="DJ271" t="str">
            <v/>
          </cell>
          <cell r="DK271" t="str">
            <v/>
          </cell>
          <cell r="DL271" t="str">
            <v/>
          </cell>
          <cell r="DM271">
            <v>631.27999999999986</v>
          </cell>
          <cell r="DN271">
            <v>638.98</v>
          </cell>
          <cell r="DO271" t="str">
            <v/>
          </cell>
          <cell r="DP271">
            <v>3278.5453948190816</v>
          </cell>
        </row>
        <row r="272">
          <cell r="B272">
            <v>44543.083333333336</v>
          </cell>
          <cell r="C272">
            <v>687.57999999999981</v>
          </cell>
          <cell r="D272">
            <v>675.28</v>
          </cell>
          <cell r="E272">
            <v>666.94</v>
          </cell>
          <cell r="F272">
            <v>659.78</v>
          </cell>
          <cell r="G272">
            <v>651.21</v>
          </cell>
          <cell r="H272">
            <v>645.46</v>
          </cell>
          <cell r="I272">
            <v>638.88</v>
          </cell>
          <cell r="J272">
            <v>630.83999999999992</v>
          </cell>
          <cell r="K272">
            <v>620.04</v>
          </cell>
          <cell r="L272">
            <v>611.17999999999995</v>
          </cell>
          <cell r="M272">
            <v>687.7399999999999</v>
          </cell>
          <cell r="N272">
            <v>699.06</v>
          </cell>
          <cell r="O272">
            <v>675.61</v>
          </cell>
          <cell r="P272">
            <v>675.76999999999987</v>
          </cell>
          <cell r="Q272">
            <v>667.03</v>
          </cell>
          <cell r="R272">
            <v>667.28</v>
          </cell>
          <cell r="S272">
            <v>660.08</v>
          </cell>
          <cell r="T272">
            <v>645.71999999999991</v>
          </cell>
          <cell r="U272">
            <v>631.13</v>
          </cell>
          <cell r="V272">
            <v>620.26</v>
          </cell>
          <cell r="W272">
            <v>611.96999999999991</v>
          </cell>
          <cell r="X272">
            <v>612.96999999999991</v>
          </cell>
          <cell r="Y272">
            <v>675.6</v>
          </cell>
          <cell r="Z272">
            <v>667.83999999999992</v>
          </cell>
          <cell r="AA272">
            <v>660.18999999999994</v>
          </cell>
          <cell r="AB272">
            <v>651.27</v>
          </cell>
          <cell r="AC272">
            <v>645.74</v>
          </cell>
          <cell r="AD272">
            <v>639.24999999999989</v>
          </cell>
          <cell r="AE272">
            <v>631.24999999999989</v>
          </cell>
          <cell r="AF272">
            <v>620.92999999999995</v>
          </cell>
          <cell r="AG272">
            <v>613.06999999999994</v>
          </cell>
          <cell r="AH272">
            <v>604.81999999999994</v>
          </cell>
          <cell r="AI272" t="str">
            <v/>
          </cell>
          <cell r="AJ272" t="str">
            <v/>
          </cell>
          <cell r="AK272" t="str">
            <v/>
          </cell>
          <cell r="AL272" t="str">
            <v/>
          </cell>
          <cell r="AM272" t="str">
            <v/>
          </cell>
          <cell r="AN272" t="str">
            <v/>
          </cell>
          <cell r="AO272" t="str">
            <v/>
          </cell>
          <cell r="AP272" t="str">
            <v/>
          </cell>
          <cell r="AQ272" t="str">
            <v/>
          </cell>
          <cell r="AR272" t="str">
            <v/>
          </cell>
          <cell r="AS272" t="str">
            <v/>
          </cell>
          <cell r="AT272" t="str">
            <v/>
          </cell>
          <cell r="AU272" t="str">
            <v/>
          </cell>
          <cell r="AV272" t="str">
            <v/>
          </cell>
          <cell r="AW272" t="str">
            <v/>
          </cell>
          <cell r="AX272" t="str">
            <v/>
          </cell>
          <cell r="AY272" t="str">
            <v/>
          </cell>
          <cell r="AZ272" t="str">
            <v/>
          </cell>
          <cell r="BA272" t="str">
            <v/>
          </cell>
          <cell r="BB272" t="str">
            <v/>
          </cell>
          <cell r="BC272" t="str">
            <v/>
          </cell>
          <cell r="BD272" t="str">
            <v/>
          </cell>
          <cell r="BE272" t="str">
            <v/>
          </cell>
          <cell r="BF272" t="str">
            <v/>
          </cell>
          <cell r="BG272" t="str">
            <v/>
          </cell>
          <cell r="BH272" t="str">
            <v/>
          </cell>
          <cell r="BI272" t="str">
            <v/>
          </cell>
          <cell r="BJ272" t="str">
            <v/>
          </cell>
          <cell r="BK272" t="str">
            <v/>
          </cell>
          <cell r="BL272" t="str">
            <v/>
          </cell>
          <cell r="BM272" t="str">
            <v/>
          </cell>
          <cell r="BN272" t="str">
            <v/>
          </cell>
          <cell r="BO272" t="str">
            <v/>
          </cell>
          <cell r="BP272" t="str">
            <v/>
          </cell>
          <cell r="BQ272" t="str">
            <v/>
          </cell>
          <cell r="BR272" t="str">
            <v/>
          </cell>
          <cell r="BS272" t="str">
            <v/>
          </cell>
          <cell r="BT272" t="str">
            <v/>
          </cell>
          <cell r="BU272" t="str">
            <v/>
          </cell>
          <cell r="BV272" t="str">
            <v/>
          </cell>
          <cell r="BW272" t="str">
            <v/>
          </cell>
          <cell r="BX272" t="str">
            <v/>
          </cell>
          <cell r="BY272" t="str">
            <v/>
          </cell>
          <cell r="BZ272" t="str">
            <v/>
          </cell>
          <cell r="CA272" t="str">
            <v/>
          </cell>
          <cell r="CB272" t="str">
            <v/>
          </cell>
          <cell r="CC272" t="str">
            <v/>
          </cell>
          <cell r="CD272" t="str">
            <v/>
          </cell>
          <cell r="CE272">
            <v>6</v>
          </cell>
          <cell r="CF272">
            <v>149</v>
          </cell>
          <cell r="CG272" t="str">
            <v/>
          </cell>
          <cell r="CH272" t="str">
            <v/>
          </cell>
          <cell r="CI272">
            <v>32</v>
          </cell>
          <cell r="CJ272">
            <v>186</v>
          </cell>
          <cell r="CK272">
            <v>4</v>
          </cell>
          <cell r="CL272">
            <v>311</v>
          </cell>
          <cell r="CM272">
            <v>8</v>
          </cell>
          <cell r="CN272">
            <v>279</v>
          </cell>
          <cell r="CP272">
            <v>55</v>
          </cell>
          <cell r="CQ272">
            <v>9</v>
          </cell>
          <cell r="CR272">
            <v>181</v>
          </cell>
          <cell r="CS272">
            <v>13</v>
          </cell>
          <cell r="CT272">
            <v>248</v>
          </cell>
          <cell r="CU272">
            <v>23.6</v>
          </cell>
          <cell r="CV272" t="str">
            <v/>
          </cell>
          <cell r="CW272">
            <v>40.1</v>
          </cell>
          <cell r="CX272">
            <v>32.4</v>
          </cell>
          <cell r="CY272">
            <v>41.1</v>
          </cell>
          <cell r="CZ272">
            <v>36.299999999999997</v>
          </cell>
          <cell r="DA272">
            <v>40.9</v>
          </cell>
          <cell r="DB272">
            <v>40.299999999999997</v>
          </cell>
          <cell r="DC272" t="str">
            <v/>
          </cell>
          <cell r="DD272" t="str">
            <v/>
          </cell>
          <cell r="DE272" t="str">
            <v/>
          </cell>
          <cell r="DF272" t="str">
            <v/>
          </cell>
          <cell r="DG272" t="str">
            <v/>
          </cell>
          <cell r="DH272" t="str">
            <v/>
          </cell>
          <cell r="DI272" t="str">
            <v/>
          </cell>
          <cell r="DJ272" t="str">
            <v/>
          </cell>
          <cell r="DK272" t="str">
            <v/>
          </cell>
          <cell r="DL272" t="str">
            <v/>
          </cell>
          <cell r="DM272">
            <v>631.27</v>
          </cell>
          <cell r="DN272">
            <v>638.98</v>
          </cell>
          <cell r="DO272" t="str">
            <v/>
          </cell>
          <cell r="DP272">
            <v>6414.0807720204502</v>
          </cell>
        </row>
        <row r="273">
          <cell r="B273">
            <v>44543.09375</v>
          </cell>
          <cell r="C273">
            <v>687.57999999999981</v>
          </cell>
          <cell r="D273">
            <v>675.28</v>
          </cell>
          <cell r="E273">
            <v>666.95999999999992</v>
          </cell>
          <cell r="F273">
            <v>659.79</v>
          </cell>
          <cell r="G273">
            <v>651.22</v>
          </cell>
          <cell r="H273">
            <v>645.46</v>
          </cell>
          <cell r="I273">
            <v>638.89</v>
          </cell>
          <cell r="J273">
            <v>630.85</v>
          </cell>
          <cell r="K273">
            <v>620.04</v>
          </cell>
          <cell r="M273">
            <v>687.73</v>
          </cell>
          <cell r="N273">
            <v>699.03</v>
          </cell>
          <cell r="O273">
            <v>675.61</v>
          </cell>
          <cell r="P273">
            <v>675.76</v>
          </cell>
          <cell r="Q273">
            <v>667.03</v>
          </cell>
          <cell r="R273">
            <v>667.28</v>
          </cell>
          <cell r="S273">
            <v>660.08</v>
          </cell>
          <cell r="T273">
            <v>645.71999999999991</v>
          </cell>
          <cell r="U273">
            <v>631.13</v>
          </cell>
          <cell r="V273">
            <v>620.26</v>
          </cell>
          <cell r="W273">
            <v>611.98</v>
          </cell>
          <cell r="X273">
            <v>612.95999999999992</v>
          </cell>
          <cell r="Y273">
            <v>675.6</v>
          </cell>
          <cell r="Z273">
            <v>667.83999999999992</v>
          </cell>
          <cell r="AA273">
            <v>660.18999999999994</v>
          </cell>
          <cell r="AB273">
            <v>651.27</v>
          </cell>
          <cell r="AC273">
            <v>645.74</v>
          </cell>
          <cell r="AD273">
            <v>639.24999999999989</v>
          </cell>
          <cell r="AE273">
            <v>631.24999999999989</v>
          </cell>
          <cell r="AF273">
            <v>620.92999999999995</v>
          </cell>
          <cell r="AG273">
            <v>613.05999999999983</v>
          </cell>
          <cell r="AH273" t="str">
            <v/>
          </cell>
          <cell r="AI273" t="str">
            <v/>
          </cell>
          <cell r="AJ273" t="str">
            <v/>
          </cell>
          <cell r="AK273" t="str">
            <v/>
          </cell>
          <cell r="AL273" t="str">
            <v/>
          </cell>
          <cell r="AM273" t="str">
            <v/>
          </cell>
          <cell r="AN273" t="str">
            <v/>
          </cell>
          <cell r="AO273" t="str">
            <v/>
          </cell>
          <cell r="AP273" t="str">
            <v/>
          </cell>
          <cell r="AQ273" t="str">
            <v/>
          </cell>
          <cell r="AR273" t="str">
            <v/>
          </cell>
          <cell r="AS273" t="str">
            <v/>
          </cell>
          <cell r="AT273" t="str">
            <v/>
          </cell>
          <cell r="AU273" t="str">
            <v/>
          </cell>
          <cell r="AV273" t="str">
            <v/>
          </cell>
          <cell r="AW273" t="str">
            <v/>
          </cell>
          <cell r="AX273" t="str">
            <v/>
          </cell>
          <cell r="AY273" t="str">
            <v/>
          </cell>
          <cell r="AZ273" t="str">
            <v/>
          </cell>
          <cell r="BA273" t="str">
            <v/>
          </cell>
          <cell r="BB273" t="str">
            <v/>
          </cell>
          <cell r="BC273" t="str">
            <v/>
          </cell>
          <cell r="BD273" t="str">
            <v/>
          </cell>
          <cell r="BE273" t="str">
            <v/>
          </cell>
          <cell r="BF273" t="str">
            <v/>
          </cell>
          <cell r="BG273" t="str">
            <v/>
          </cell>
          <cell r="BH273" t="str">
            <v/>
          </cell>
          <cell r="BI273" t="str">
            <v/>
          </cell>
          <cell r="BJ273" t="str">
            <v/>
          </cell>
          <cell r="BK273" t="str">
            <v/>
          </cell>
          <cell r="BL273" t="str">
            <v/>
          </cell>
          <cell r="BM273" t="str">
            <v/>
          </cell>
          <cell r="BN273" t="str">
            <v/>
          </cell>
          <cell r="BO273" t="str">
            <v/>
          </cell>
          <cell r="BP273" t="str">
            <v/>
          </cell>
          <cell r="BQ273" t="str">
            <v/>
          </cell>
          <cell r="BR273" t="str">
            <v/>
          </cell>
          <cell r="BS273" t="str">
            <v/>
          </cell>
          <cell r="BT273" t="str">
            <v/>
          </cell>
          <cell r="BU273" t="str">
            <v/>
          </cell>
          <cell r="BV273" t="str">
            <v/>
          </cell>
          <cell r="BW273" t="str">
            <v/>
          </cell>
          <cell r="BX273" t="str">
            <v/>
          </cell>
          <cell r="BY273" t="str">
            <v/>
          </cell>
          <cell r="BZ273" t="str">
            <v/>
          </cell>
          <cell r="CA273" t="str">
            <v/>
          </cell>
          <cell r="CB273" t="str">
            <v/>
          </cell>
          <cell r="CC273" t="str">
            <v/>
          </cell>
          <cell r="CD273" t="str">
            <v/>
          </cell>
          <cell r="CE273">
            <v>6</v>
          </cell>
          <cell r="CF273">
            <v>146</v>
          </cell>
          <cell r="CG273" t="str">
            <v/>
          </cell>
          <cell r="CH273" t="str">
            <v/>
          </cell>
          <cell r="CI273">
            <v>28</v>
          </cell>
          <cell r="CJ273">
            <v>190</v>
          </cell>
          <cell r="CK273">
            <v>4</v>
          </cell>
          <cell r="CL273">
            <v>310</v>
          </cell>
          <cell r="CM273">
            <v>8</v>
          </cell>
          <cell r="CN273">
            <v>279</v>
          </cell>
          <cell r="CP273">
            <v>57</v>
          </cell>
          <cell r="CQ273">
            <v>9</v>
          </cell>
          <cell r="CR273">
            <v>197</v>
          </cell>
          <cell r="CS273">
            <v>11</v>
          </cell>
          <cell r="CT273">
            <v>249</v>
          </cell>
          <cell r="CU273">
            <v>23.9</v>
          </cell>
          <cell r="CV273" t="str">
            <v/>
          </cell>
          <cell r="CW273">
            <v>39.700000000000003</v>
          </cell>
          <cell r="CX273">
            <v>33.200000000000003</v>
          </cell>
          <cell r="CY273">
            <v>41.3</v>
          </cell>
          <cell r="CZ273">
            <v>36</v>
          </cell>
          <cell r="DA273">
            <v>40.799999999999997</v>
          </cell>
          <cell r="DB273">
            <v>39.9</v>
          </cell>
          <cell r="DC273" t="str">
            <v/>
          </cell>
          <cell r="DD273" t="str">
            <v/>
          </cell>
          <cell r="DE273" t="str">
            <v/>
          </cell>
          <cell r="DF273" t="str">
            <v/>
          </cell>
          <cell r="DG273" t="str">
            <v/>
          </cell>
          <cell r="DH273" t="str">
            <v/>
          </cell>
          <cell r="DI273" t="str">
            <v/>
          </cell>
          <cell r="DJ273" t="str">
            <v/>
          </cell>
          <cell r="DK273" t="str">
            <v/>
          </cell>
          <cell r="DL273" t="str">
            <v/>
          </cell>
          <cell r="DM273">
            <v>631.29999999999995</v>
          </cell>
          <cell r="DN273">
            <v>638.98</v>
          </cell>
          <cell r="DO273" t="str">
            <v/>
          </cell>
          <cell r="DP273">
            <v>6421.0607731077116</v>
          </cell>
        </row>
        <row r="274">
          <cell r="B274">
            <v>44543.104166666664</v>
          </cell>
          <cell r="C274">
            <v>687.56999999999994</v>
          </cell>
          <cell r="D274">
            <v>675.28</v>
          </cell>
          <cell r="E274">
            <v>666.97</v>
          </cell>
          <cell r="F274">
            <v>659.79</v>
          </cell>
          <cell r="G274">
            <v>651.21</v>
          </cell>
          <cell r="H274">
            <v>645.46</v>
          </cell>
          <cell r="I274">
            <v>638.89</v>
          </cell>
          <cell r="J274">
            <v>630.83999999999992</v>
          </cell>
          <cell r="K274">
            <v>620.04</v>
          </cell>
          <cell r="M274">
            <v>687.73</v>
          </cell>
          <cell r="N274">
            <v>699.07999999999981</v>
          </cell>
          <cell r="O274">
            <v>675.61</v>
          </cell>
          <cell r="P274">
            <v>675.76999999999987</v>
          </cell>
          <cell r="Q274">
            <v>667.03</v>
          </cell>
          <cell r="R274">
            <v>667.31</v>
          </cell>
          <cell r="S274">
            <v>660.08</v>
          </cell>
          <cell r="T274">
            <v>645.71</v>
          </cell>
          <cell r="U274">
            <v>631.11999999999989</v>
          </cell>
          <cell r="V274">
            <v>620.26</v>
          </cell>
          <cell r="W274">
            <v>611.98</v>
          </cell>
          <cell r="X274">
            <v>612.95999999999992</v>
          </cell>
          <cell r="Y274">
            <v>675.58</v>
          </cell>
          <cell r="Z274">
            <v>667.85</v>
          </cell>
          <cell r="AA274">
            <v>660.2</v>
          </cell>
          <cell r="AB274">
            <v>651.28</v>
          </cell>
          <cell r="AC274">
            <v>645.74</v>
          </cell>
          <cell r="AD274">
            <v>639.24999999999989</v>
          </cell>
          <cell r="AE274">
            <v>631.24999999999989</v>
          </cell>
          <cell r="AF274">
            <v>620.92999999999995</v>
          </cell>
          <cell r="AG274">
            <v>613.05999999999983</v>
          </cell>
          <cell r="AH274" t="str">
            <v/>
          </cell>
          <cell r="AI274" t="str">
            <v/>
          </cell>
          <cell r="AJ274" t="str">
            <v/>
          </cell>
          <cell r="AK274" t="str">
            <v/>
          </cell>
          <cell r="AL274" t="str">
            <v/>
          </cell>
          <cell r="AM274" t="str">
            <v/>
          </cell>
          <cell r="AN274" t="str">
            <v/>
          </cell>
          <cell r="AO274" t="str">
            <v/>
          </cell>
          <cell r="AP274" t="str">
            <v/>
          </cell>
          <cell r="AQ274" t="str">
            <v/>
          </cell>
          <cell r="AR274" t="str">
            <v/>
          </cell>
          <cell r="AS274" t="str">
            <v/>
          </cell>
          <cell r="AT274" t="str">
            <v/>
          </cell>
          <cell r="AU274" t="str">
            <v/>
          </cell>
          <cell r="AV274" t="str">
            <v/>
          </cell>
          <cell r="AW274" t="str">
            <v/>
          </cell>
          <cell r="AX274" t="str">
            <v/>
          </cell>
          <cell r="AY274" t="str">
            <v/>
          </cell>
          <cell r="AZ274" t="str">
            <v/>
          </cell>
          <cell r="BA274" t="str">
            <v/>
          </cell>
          <cell r="BB274" t="str">
            <v/>
          </cell>
          <cell r="BC274" t="str">
            <v/>
          </cell>
          <cell r="BD274" t="str">
            <v/>
          </cell>
          <cell r="BE274" t="str">
            <v/>
          </cell>
          <cell r="BF274" t="str">
            <v/>
          </cell>
          <cell r="BG274" t="str">
            <v/>
          </cell>
          <cell r="BH274" t="str">
            <v/>
          </cell>
          <cell r="BI274" t="str">
            <v/>
          </cell>
          <cell r="BJ274" t="str">
            <v/>
          </cell>
          <cell r="BK274" t="str">
            <v/>
          </cell>
          <cell r="BL274" t="str">
            <v/>
          </cell>
          <cell r="BM274" t="str">
            <v/>
          </cell>
          <cell r="BN274" t="str">
            <v/>
          </cell>
          <cell r="BO274" t="str">
            <v/>
          </cell>
          <cell r="BP274" t="str">
            <v/>
          </cell>
          <cell r="BQ274" t="str">
            <v/>
          </cell>
          <cell r="BR274" t="str">
            <v/>
          </cell>
          <cell r="BS274" t="str">
            <v/>
          </cell>
          <cell r="BT274" t="str">
            <v/>
          </cell>
          <cell r="BU274" t="str">
            <v/>
          </cell>
          <cell r="BV274" t="str">
            <v/>
          </cell>
          <cell r="BW274" t="str">
            <v/>
          </cell>
          <cell r="BX274" t="str">
            <v/>
          </cell>
          <cell r="BY274" t="str">
            <v/>
          </cell>
          <cell r="BZ274" t="str">
            <v/>
          </cell>
          <cell r="CA274" t="str">
            <v/>
          </cell>
          <cell r="CB274" t="str">
            <v/>
          </cell>
          <cell r="CC274" t="str">
            <v/>
          </cell>
          <cell r="CD274" t="str">
            <v/>
          </cell>
          <cell r="CE274">
            <v>6</v>
          </cell>
          <cell r="CF274">
            <v>146</v>
          </cell>
          <cell r="CG274" t="str">
            <v/>
          </cell>
          <cell r="CH274" t="str">
            <v/>
          </cell>
          <cell r="CI274">
            <v>22</v>
          </cell>
          <cell r="CJ274">
            <v>189</v>
          </cell>
          <cell r="CK274">
            <v>4</v>
          </cell>
          <cell r="CL274">
            <v>305</v>
          </cell>
          <cell r="CM274">
            <v>11</v>
          </cell>
          <cell r="CN274">
            <v>277</v>
          </cell>
          <cell r="CP274">
            <v>67</v>
          </cell>
          <cell r="CQ274">
            <v>11</v>
          </cell>
          <cell r="CR274">
            <v>185</v>
          </cell>
          <cell r="CS274">
            <v>12</v>
          </cell>
          <cell r="CT274">
            <v>261</v>
          </cell>
          <cell r="CU274">
            <v>23.699999999999996</v>
          </cell>
          <cell r="CV274" t="str">
            <v/>
          </cell>
          <cell r="CW274">
            <v>38.700000000000003</v>
          </cell>
          <cell r="CX274">
            <v>35.299999999999997</v>
          </cell>
          <cell r="CY274">
            <v>41.600000000000009</v>
          </cell>
          <cell r="CZ274">
            <v>36.4</v>
          </cell>
          <cell r="DA274">
            <v>40.799999999999997</v>
          </cell>
          <cell r="DB274">
            <v>39</v>
          </cell>
          <cell r="DC274" t="str">
            <v/>
          </cell>
          <cell r="DD274" t="str">
            <v/>
          </cell>
          <cell r="DE274" t="str">
            <v/>
          </cell>
          <cell r="DF274" t="str">
            <v/>
          </cell>
          <cell r="DG274" t="str">
            <v/>
          </cell>
          <cell r="DH274" t="str">
            <v/>
          </cell>
          <cell r="DI274" t="str">
            <v/>
          </cell>
          <cell r="DJ274" t="str">
            <v/>
          </cell>
          <cell r="DK274" t="str">
            <v/>
          </cell>
          <cell r="DL274" t="str">
            <v/>
          </cell>
          <cell r="DM274">
            <v>631.27999999999986</v>
          </cell>
          <cell r="DN274">
            <v>638.98</v>
          </cell>
          <cell r="DO274" t="str">
            <v/>
          </cell>
          <cell r="DP274">
            <v>6410.590771829965</v>
          </cell>
        </row>
        <row r="275">
          <cell r="B275">
            <v>44543.114583333336</v>
          </cell>
          <cell r="C275">
            <v>687.56999999999994</v>
          </cell>
          <cell r="D275">
            <v>675.28</v>
          </cell>
          <cell r="E275">
            <v>666.97</v>
          </cell>
          <cell r="F275">
            <v>659.79999999999984</v>
          </cell>
          <cell r="G275">
            <v>651.21</v>
          </cell>
          <cell r="H275">
            <v>645.46999999999991</v>
          </cell>
          <cell r="I275">
            <v>638.88</v>
          </cell>
          <cell r="J275">
            <v>630.83999999999992</v>
          </cell>
          <cell r="K275">
            <v>620.04</v>
          </cell>
          <cell r="M275">
            <v>687.73</v>
          </cell>
          <cell r="N275">
            <v>699.04</v>
          </cell>
          <cell r="O275">
            <v>675.61</v>
          </cell>
          <cell r="P275">
            <v>675.76</v>
          </cell>
          <cell r="Q275">
            <v>667.04</v>
          </cell>
          <cell r="R275">
            <v>667.26999999999987</v>
          </cell>
          <cell r="S275">
            <v>660.08999999999992</v>
          </cell>
          <cell r="T275">
            <v>645.71</v>
          </cell>
          <cell r="U275">
            <v>631.11999999999989</v>
          </cell>
          <cell r="V275">
            <v>620.26</v>
          </cell>
          <cell r="W275">
            <v>611.96999999999991</v>
          </cell>
          <cell r="X275">
            <v>612.95999999999992</v>
          </cell>
          <cell r="Y275">
            <v>675.6</v>
          </cell>
          <cell r="Z275">
            <v>667.85</v>
          </cell>
          <cell r="AA275">
            <v>660.2</v>
          </cell>
          <cell r="AB275">
            <v>651.28</v>
          </cell>
          <cell r="AC275">
            <v>645.74</v>
          </cell>
          <cell r="AD275">
            <v>639.27</v>
          </cell>
          <cell r="AE275">
            <v>631.24</v>
          </cell>
          <cell r="AF275">
            <v>620.92999999999995</v>
          </cell>
          <cell r="AG275">
            <v>613.05999999999983</v>
          </cell>
          <cell r="AH275" t="str">
            <v/>
          </cell>
          <cell r="AI275" t="str">
            <v/>
          </cell>
          <cell r="AJ275" t="str">
            <v/>
          </cell>
          <cell r="AK275" t="str">
            <v/>
          </cell>
          <cell r="AL275" t="str">
            <v/>
          </cell>
          <cell r="AM275" t="str">
            <v/>
          </cell>
          <cell r="AN275" t="str">
            <v/>
          </cell>
          <cell r="AO275" t="str">
            <v/>
          </cell>
          <cell r="AP275" t="str">
            <v/>
          </cell>
          <cell r="AQ275" t="str">
            <v/>
          </cell>
          <cell r="AR275" t="str">
            <v/>
          </cell>
          <cell r="AS275" t="str">
            <v/>
          </cell>
          <cell r="AT275" t="str">
            <v/>
          </cell>
          <cell r="AU275" t="str">
            <v/>
          </cell>
          <cell r="AV275" t="str">
            <v/>
          </cell>
          <cell r="AW275" t="str">
            <v/>
          </cell>
          <cell r="AX275" t="str">
            <v/>
          </cell>
          <cell r="AY275" t="str">
            <v/>
          </cell>
          <cell r="AZ275" t="str">
            <v/>
          </cell>
          <cell r="BA275" t="str">
            <v/>
          </cell>
          <cell r="BB275" t="str">
            <v/>
          </cell>
          <cell r="BC275" t="str">
            <v/>
          </cell>
          <cell r="BD275" t="str">
            <v/>
          </cell>
          <cell r="BE275" t="str">
            <v/>
          </cell>
          <cell r="BF275" t="str">
            <v/>
          </cell>
          <cell r="BG275" t="str">
            <v/>
          </cell>
          <cell r="BH275" t="str">
            <v/>
          </cell>
          <cell r="BI275" t="str">
            <v/>
          </cell>
          <cell r="BJ275" t="str">
            <v/>
          </cell>
          <cell r="BK275" t="str">
            <v/>
          </cell>
          <cell r="BL275" t="str">
            <v/>
          </cell>
          <cell r="BM275" t="str">
            <v/>
          </cell>
          <cell r="BN275" t="str">
            <v/>
          </cell>
          <cell r="BO275" t="str">
            <v/>
          </cell>
          <cell r="BP275" t="str">
            <v/>
          </cell>
          <cell r="BQ275" t="str">
            <v/>
          </cell>
          <cell r="BR275" t="str">
            <v/>
          </cell>
          <cell r="BS275" t="str">
            <v/>
          </cell>
          <cell r="BT275" t="str">
            <v/>
          </cell>
          <cell r="BU275" t="str">
            <v/>
          </cell>
          <cell r="BV275" t="str">
            <v/>
          </cell>
          <cell r="BW275" t="str">
            <v/>
          </cell>
          <cell r="BX275" t="str">
            <v/>
          </cell>
          <cell r="BY275" t="str">
            <v/>
          </cell>
          <cell r="BZ275" t="str">
            <v/>
          </cell>
          <cell r="CA275" t="str">
            <v/>
          </cell>
          <cell r="CB275" t="str">
            <v/>
          </cell>
          <cell r="CC275" t="str">
            <v/>
          </cell>
          <cell r="CD275" t="str">
            <v/>
          </cell>
          <cell r="CE275">
            <v>6</v>
          </cell>
          <cell r="CF275">
            <v>147</v>
          </cell>
          <cell r="CG275" t="str">
            <v/>
          </cell>
          <cell r="CH275" t="str">
            <v/>
          </cell>
          <cell r="CI275">
            <v>16</v>
          </cell>
          <cell r="CJ275">
            <v>190</v>
          </cell>
          <cell r="CK275">
            <v>4</v>
          </cell>
          <cell r="CL275">
            <v>303</v>
          </cell>
          <cell r="CM275">
            <v>11</v>
          </cell>
          <cell r="CN275">
            <v>277</v>
          </cell>
          <cell r="CP275">
            <v>64</v>
          </cell>
          <cell r="CQ275">
            <v>12</v>
          </cell>
          <cell r="CR275">
            <v>192</v>
          </cell>
          <cell r="CS275">
            <v>11</v>
          </cell>
          <cell r="CT275">
            <v>248</v>
          </cell>
          <cell r="CU275">
            <v>24.8</v>
          </cell>
          <cell r="CV275" t="str">
            <v/>
          </cell>
          <cell r="CW275">
            <v>38.6</v>
          </cell>
          <cell r="CX275">
            <v>35.6</v>
          </cell>
          <cell r="CY275">
            <v>41.9</v>
          </cell>
          <cell r="CZ275">
            <v>36</v>
          </cell>
          <cell r="DA275">
            <v>40.400000000000006</v>
          </cell>
          <cell r="DB275">
            <v>40.299999999999997</v>
          </cell>
          <cell r="DC275" t="str">
            <v/>
          </cell>
          <cell r="DD275" t="str">
            <v/>
          </cell>
          <cell r="DE275" t="str">
            <v/>
          </cell>
          <cell r="DF275" t="str">
            <v/>
          </cell>
          <cell r="DG275" t="str">
            <v/>
          </cell>
          <cell r="DH275" t="str">
            <v/>
          </cell>
          <cell r="DI275" t="str">
            <v/>
          </cell>
          <cell r="DJ275" t="str">
            <v/>
          </cell>
          <cell r="DK275" t="str">
            <v/>
          </cell>
          <cell r="DL275" t="str">
            <v/>
          </cell>
          <cell r="DM275">
            <v>631.27</v>
          </cell>
          <cell r="DN275">
            <v>638.98</v>
          </cell>
          <cell r="DO275" t="str">
            <v/>
          </cell>
          <cell r="DP275">
            <v>3286.8103956283921</v>
          </cell>
        </row>
        <row r="276">
          <cell r="B276">
            <v>44543.125</v>
          </cell>
          <cell r="C276">
            <v>687.56999999999994</v>
          </cell>
          <cell r="D276">
            <v>675.28</v>
          </cell>
          <cell r="E276">
            <v>666.97</v>
          </cell>
          <cell r="F276">
            <v>659.79999999999984</v>
          </cell>
          <cell r="G276">
            <v>651.21</v>
          </cell>
          <cell r="H276">
            <v>645.46999999999991</v>
          </cell>
          <cell r="I276">
            <v>638.88</v>
          </cell>
          <cell r="J276">
            <v>630.83999999999992</v>
          </cell>
          <cell r="K276">
            <v>620.04</v>
          </cell>
          <cell r="L276">
            <v>611.17999999999995</v>
          </cell>
          <cell r="M276">
            <v>687.72</v>
          </cell>
          <cell r="N276">
            <v>699.04999999999984</v>
          </cell>
          <cell r="O276">
            <v>675.61</v>
          </cell>
          <cell r="P276">
            <v>675.76999999999987</v>
          </cell>
          <cell r="Q276">
            <v>667.04</v>
          </cell>
          <cell r="R276">
            <v>667.29999999999984</v>
          </cell>
          <cell r="S276">
            <v>660.08999999999992</v>
          </cell>
          <cell r="T276">
            <v>645.71</v>
          </cell>
          <cell r="U276">
            <v>631.11</v>
          </cell>
          <cell r="V276">
            <v>620.24999999999989</v>
          </cell>
          <cell r="W276">
            <v>611.98</v>
          </cell>
          <cell r="X276">
            <v>612.95999999999992</v>
          </cell>
          <cell r="Y276">
            <v>675.6</v>
          </cell>
          <cell r="Z276">
            <v>667.85</v>
          </cell>
          <cell r="AA276">
            <v>660.2</v>
          </cell>
          <cell r="AB276">
            <v>651.27</v>
          </cell>
          <cell r="AC276">
            <v>645.74</v>
          </cell>
          <cell r="AD276">
            <v>639.24999999999989</v>
          </cell>
          <cell r="AE276">
            <v>631.24</v>
          </cell>
          <cell r="AF276">
            <v>620.91999999999996</v>
          </cell>
          <cell r="AG276">
            <v>613.05999999999983</v>
          </cell>
          <cell r="AH276">
            <v>604.80999999999983</v>
          </cell>
          <cell r="AI276" t="str">
            <v/>
          </cell>
          <cell r="AJ276" t="str">
            <v/>
          </cell>
          <cell r="AK276" t="str">
            <v/>
          </cell>
          <cell r="AL276" t="str">
            <v/>
          </cell>
          <cell r="AM276" t="str">
            <v/>
          </cell>
          <cell r="AN276" t="str">
            <v/>
          </cell>
          <cell r="AO276" t="str">
            <v/>
          </cell>
          <cell r="AP276" t="str">
            <v/>
          </cell>
          <cell r="AQ276" t="str">
            <v/>
          </cell>
          <cell r="AR276" t="str">
            <v/>
          </cell>
          <cell r="AS276" t="str">
            <v/>
          </cell>
          <cell r="AT276" t="str">
            <v/>
          </cell>
          <cell r="AU276" t="str">
            <v/>
          </cell>
          <cell r="AV276" t="str">
            <v/>
          </cell>
          <cell r="AW276" t="str">
            <v/>
          </cell>
          <cell r="AX276" t="str">
            <v/>
          </cell>
          <cell r="AY276" t="str">
            <v/>
          </cell>
          <cell r="AZ276" t="str">
            <v/>
          </cell>
          <cell r="BA276" t="str">
            <v/>
          </cell>
          <cell r="BB276" t="str">
            <v/>
          </cell>
          <cell r="BC276" t="str">
            <v/>
          </cell>
          <cell r="BD276" t="str">
            <v/>
          </cell>
          <cell r="BE276" t="str">
            <v/>
          </cell>
          <cell r="BF276" t="str">
            <v/>
          </cell>
          <cell r="BG276" t="str">
            <v/>
          </cell>
          <cell r="BH276" t="str">
            <v/>
          </cell>
          <cell r="BI276" t="str">
            <v/>
          </cell>
          <cell r="BJ276" t="str">
            <v/>
          </cell>
          <cell r="BK276" t="str">
            <v/>
          </cell>
          <cell r="BL276" t="str">
            <v/>
          </cell>
          <cell r="BM276" t="str">
            <v/>
          </cell>
          <cell r="BN276" t="str">
            <v/>
          </cell>
          <cell r="BO276" t="str">
            <v/>
          </cell>
          <cell r="BP276" t="str">
            <v/>
          </cell>
          <cell r="BQ276" t="str">
            <v/>
          </cell>
          <cell r="BR276" t="str">
            <v/>
          </cell>
          <cell r="BS276" t="str">
            <v/>
          </cell>
          <cell r="BT276" t="str">
            <v/>
          </cell>
          <cell r="BU276" t="str">
            <v/>
          </cell>
          <cell r="BV276" t="str">
            <v/>
          </cell>
          <cell r="BW276" t="str">
            <v/>
          </cell>
          <cell r="BX276" t="str">
            <v/>
          </cell>
          <cell r="BY276" t="str">
            <v/>
          </cell>
          <cell r="BZ276" t="str">
            <v/>
          </cell>
          <cell r="CA276" t="str">
            <v/>
          </cell>
          <cell r="CB276" t="str">
            <v/>
          </cell>
          <cell r="CC276" t="str">
            <v/>
          </cell>
          <cell r="CD276" t="str">
            <v/>
          </cell>
          <cell r="CE276">
            <v>5</v>
          </cell>
          <cell r="CF276">
            <v>141</v>
          </cell>
          <cell r="CG276" t="str">
            <v/>
          </cell>
          <cell r="CH276" t="str">
            <v/>
          </cell>
          <cell r="CI276">
            <v>12</v>
          </cell>
          <cell r="CJ276">
            <v>182</v>
          </cell>
          <cell r="CK276">
            <v>4</v>
          </cell>
          <cell r="CL276">
            <v>306</v>
          </cell>
          <cell r="CM276">
            <v>10</v>
          </cell>
          <cell r="CN276">
            <v>277</v>
          </cell>
          <cell r="CP276">
            <v>65</v>
          </cell>
          <cell r="CQ276">
            <v>7</v>
          </cell>
          <cell r="CR276">
            <v>243</v>
          </cell>
          <cell r="CS276">
            <v>12</v>
          </cell>
          <cell r="CT276">
            <v>246</v>
          </cell>
          <cell r="CU276">
            <v>23</v>
          </cell>
          <cell r="CV276" t="str">
            <v/>
          </cell>
          <cell r="CW276">
            <v>37.4</v>
          </cell>
          <cell r="CX276">
            <v>37.6</v>
          </cell>
          <cell r="CY276">
            <v>42.1</v>
          </cell>
          <cell r="CZ276">
            <v>35.5</v>
          </cell>
          <cell r="DA276">
            <v>40</v>
          </cell>
          <cell r="DB276">
            <v>40.700000000000003</v>
          </cell>
          <cell r="DC276" t="str">
            <v/>
          </cell>
          <cell r="DD276" t="str">
            <v/>
          </cell>
          <cell r="DE276" t="str">
            <v/>
          </cell>
          <cell r="DF276" t="str">
            <v/>
          </cell>
          <cell r="DG276" t="str">
            <v/>
          </cell>
          <cell r="DH276" t="str">
            <v/>
          </cell>
          <cell r="DI276" t="str">
            <v/>
          </cell>
          <cell r="DJ276" t="str">
            <v/>
          </cell>
          <cell r="DK276" t="str">
            <v/>
          </cell>
          <cell r="DL276" t="str">
            <v/>
          </cell>
          <cell r="DM276">
            <v>631.27999999999986</v>
          </cell>
          <cell r="DN276">
            <v>638.98</v>
          </cell>
          <cell r="DO276" t="str">
            <v/>
          </cell>
          <cell r="DP276">
            <v>6421.0607731077116</v>
          </cell>
        </row>
        <row r="277">
          <cell r="B277">
            <v>44543.135416666664</v>
          </cell>
          <cell r="C277">
            <v>687.56</v>
          </cell>
          <cell r="D277">
            <v>675.28</v>
          </cell>
          <cell r="E277">
            <v>666.9899999999999</v>
          </cell>
          <cell r="F277">
            <v>659.79999999999984</v>
          </cell>
          <cell r="G277">
            <v>651.21</v>
          </cell>
          <cell r="H277">
            <v>645.46999999999991</v>
          </cell>
          <cell r="I277">
            <v>638.89</v>
          </cell>
          <cell r="J277">
            <v>630.82000000000005</v>
          </cell>
          <cell r="K277">
            <v>620.02999999999986</v>
          </cell>
          <cell r="M277">
            <v>687.72</v>
          </cell>
          <cell r="N277">
            <v>699.13</v>
          </cell>
          <cell r="O277">
            <v>675.61</v>
          </cell>
          <cell r="P277">
            <v>675.76999999999987</v>
          </cell>
          <cell r="Q277">
            <v>667.04999999999984</v>
          </cell>
          <cell r="R277">
            <v>667.29</v>
          </cell>
          <cell r="S277">
            <v>660.08</v>
          </cell>
          <cell r="T277">
            <v>645.71999999999991</v>
          </cell>
          <cell r="U277">
            <v>631.11</v>
          </cell>
          <cell r="V277">
            <v>620.24999999999989</v>
          </cell>
          <cell r="W277">
            <v>611.99</v>
          </cell>
          <cell r="X277">
            <v>612.95999999999992</v>
          </cell>
          <cell r="Y277">
            <v>675.6</v>
          </cell>
          <cell r="Z277">
            <v>667.85</v>
          </cell>
          <cell r="AA277">
            <v>660.2</v>
          </cell>
          <cell r="AB277">
            <v>651.27</v>
          </cell>
          <cell r="AC277">
            <v>645.74</v>
          </cell>
          <cell r="AD277">
            <v>639.27</v>
          </cell>
          <cell r="AE277">
            <v>631.24</v>
          </cell>
          <cell r="AF277">
            <v>620.91999999999996</v>
          </cell>
          <cell r="AG277">
            <v>613.05999999999983</v>
          </cell>
          <cell r="AH277" t="str">
            <v/>
          </cell>
          <cell r="AI277" t="str">
            <v/>
          </cell>
          <cell r="AJ277" t="str">
            <v/>
          </cell>
          <cell r="AK277" t="str">
            <v/>
          </cell>
          <cell r="AL277" t="str">
            <v/>
          </cell>
          <cell r="AM277" t="str">
            <v/>
          </cell>
          <cell r="AN277" t="str">
            <v/>
          </cell>
          <cell r="AO277" t="str">
            <v/>
          </cell>
          <cell r="AP277" t="str">
            <v/>
          </cell>
          <cell r="AQ277" t="str">
            <v/>
          </cell>
          <cell r="AR277" t="str">
            <v/>
          </cell>
          <cell r="AS277" t="str">
            <v/>
          </cell>
          <cell r="AT277" t="str">
            <v/>
          </cell>
          <cell r="AU277" t="str">
            <v/>
          </cell>
          <cell r="AV277" t="str">
            <v/>
          </cell>
          <cell r="AW277" t="str">
            <v/>
          </cell>
          <cell r="AX277" t="str">
            <v/>
          </cell>
          <cell r="AY277" t="str">
            <v/>
          </cell>
          <cell r="AZ277" t="str">
            <v/>
          </cell>
          <cell r="BA277" t="str">
            <v/>
          </cell>
          <cell r="BB277" t="str">
            <v/>
          </cell>
          <cell r="BC277" t="str">
            <v/>
          </cell>
          <cell r="BD277" t="str">
            <v/>
          </cell>
          <cell r="BE277" t="str">
            <v/>
          </cell>
          <cell r="BF277" t="str">
            <v/>
          </cell>
          <cell r="BG277" t="str">
            <v/>
          </cell>
          <cell r="BH277" t="str">
            <v/>
          </cell>
          <cell r="BI277" t="str">
            <v/>
          </cell>
          <cell r="BJ277" t="str">
            <v/>
          </cell>
          <cell r="BK277" t="str">
            <v/>
          </cell>
          <cell r="BL277" t="str">
            <v/>
          </cell>
          <cell r="BM277" t="str">
            <v/>
          </cell>
          <cell r="BN277" t="str">
            <v/>
          </cell>
          <cell r="BO277" t="str">
            <v/>
          </cell>
          <cell r="BP277" t="str">
            <v/>
          </cell>
          <cell r="BQ277" t="str">
            <v/>
          </cell>
          <cell r="BR277" t="str">
            <v/>
          </cell>
          <cell r="BS277" t="str">
            <v/>
          </cell>
          <cell r="BT277" t="str">
            <v/>
          </cell>
          <cell r="BU277" t="str">
            <v/>
          </cell>
          <cell r="BV277" t="str">
            <v/>
          </cell>
          <cell r="BW277" t="str">
            <v/>
          </cell>
          <cell r="BX277" t="str">
            <v/>
          </cell>
          <cell r="BY277" t="str">
            <v/>
          </cell>
          <cell r="BZ277" t="str">
            <v/>
          </cell>
          <cell r="CA277" t="str">
            <v/>
          </cell>
          <cell r="CB277" t="str">
            <v/>
          </cell>
          <cell r="CC277" t="str">
            <v/>
          </cell>
          <cell r="CD277" t="str">
            <v/>
          </cell>
          <cell r="CE277">
            <v>5</v>
          </cell>
          <cell r="CF277">
            <v>143</v>
          </cell>
          <cell r="CG277" t="str">
            <v/>
          </cell>
          <cell r="CH277" t="str">
            <v/>
          </cell>
          <cell r="CI277">
            <v>11</v>
          </cell>
          <cell r="CJ277">
            <v>174</v>
          </cell>
          <cell r="CK277">
            <v>4</v>
          </cell>
          <cell r="CL277">
            <v>301</v>
          </cell>
          <cell r="CM277">
            <v>9</v>
          </cell>
          <cell r="CN277">
            <v>280</v>
          </cell>
          <cell r="CP277">
            <v>75</v>
          </cell>
          <cell r="CQ277">
            <v>4</v>
          </cell>
          <cell r="CR277">
            <v>256</v>
          </cell>
          <cell r="CS277">
            <v>13</v>
          </cell>
          <cell r="CT277">
            <v>256</v>
          </cell>
          <cell r="CU277">
            <v>23.2</v>
          </cell>
          <cell r="CV277" t="str">
            <v/>
          </cell>
          <cell r="CW277">
            <v>36.5</v>
          </cell>
          <cell r="CX277">
            <v>37.700000000000003</v>
          </cell>
          <cell r="CY277">
            <v>41.8</v>
          </cell>
          <cell r="CZ277">
            <v>35.700000000000003</v>
          </cell>
          <cell r="DA277">
            <v>39.4</v>
          </cell>
          <cell r="DB277">
            <v>39.799999999999997</v>
          </cell>
          <cell r="DC277" t="str">
            <v/>
          </cell>
          <cell r="DD277" t="str">
            <v/>
          </cell>
          <cell r="DE277" t="str">
            <v/>
          </cell>
          <cell r="DF277" t="str">
            <v/>
          </cell>
          <cell r="DG277" t="str">
            <v/>
          </cell>
          <cell r="DH277" t="str">
            <v/>
          </cell>
          <cell r="DI277" t="str">
            <v/>
          </cell>
          <cell r="DJ277" t="str">
            <v/>
          </cell>
          <cell r="DK277" t="str">
            <v/>
          </cell>
          <cell r="DL277" t="str">
            <v/>
          </cell>
          <cell r="DM277">
            <v>631.27</v>
          </cell>
          <cell r="DN277">
            <v>638.98</v>
          </cell>
          <cell r="DO277" t="str">
            <v/>
          </cell>
          <cell r="DP277">
            <v>6414.0807720204502</v>
          </cell>
        </row>
        <row r="278">
          <cell r="B278">
            <v>44543.145833333336</v>
          </cell>
          <cell r="C278">
            <v>687.56</v>
          </cell>
          <cell r="D278">
            <v>675.28</v>
          </cell>
          <cell r="E278">
            <v>666.98</v>
          </cell>
          <cell r="F278">
            <v>659.79999999999984</v>
          </cell>
          <cell r="G278">
            <v>651.21</v>
          </cell>
          <cell r="H278">
            <v>645.46999999999991</v>
          </cell>
          <cell r="I278">
            <v>638.89</v>
          </cell>
          <cell r="J278">
            <v>630.83000000000004</v>
          </cell>
          <cell r="K278">
            <v>620.02999999999986</v>
          </cell>
          <cell r="M278">
            <v>687.72</v>
          </cell>
          <cell r="N278">
            <v>699.04</v>
          </cell>
          <cell r="O278">
            <v>675.61</v>
          </cell>
          <cell r="P278">
            <v>675.78</v>
          </cell>
          <cell r="Q278">
            <v>667.04999999999984</v>
          </cell>
          <cell r="R278">
            <v>667.29999999999984</v>
          </cell>
          <cell r="S278">
            <v>660.08999999999992</v>
          </cell>
          <cell r="T278">
            <v>645.71999999999991</v>
          </cell>
          <cell r="U278">
            <v>631.11</v>
          </cell>
          <cell r="V278">
            <v>620.24999999999989</v>
          </cell>
          <cell r="W278">
            <v>611.98</v>
          </cell>
          <cell r="X278">
            <v>612.95999999999992</v>
          </cell>
          <cell r="Y278">
            <v>675.6</v>
          </cell>
          <cell r="Z278">
            <v>667.86</v>
          </cell>
          <cell r="AA278">
            <v>660.2</v>
          </cell>
          <cell r="AB278">
            <v>651.27</v>
          </cell>
          <cell r="AC278">
            <v>645.75</v>
          </cell>
          <cell r="AD278">
            <v>639.24999999999989</v>
          </cell>
          <cell r="AE278">
            <v>631.24</v>
          </cell>
          <cell r="AF278">
            <v>620.91</v>
          </cell>
          <cell r="AG278">
            <v>613.05999999999983</v>
          </cell>
          <cell r="AH278" t="str">
            <v/>
          </cell>
          <cell r="AI278" t="str">
            <v/>
          </cell>
          <cell r="AJ278" t="str">
            <v/>
          </cell>
          <cell r="AK278" t="str">
            <v/>
          </cell>
          <cell r="AL278" t="str">
            <v/>
          </cell>
          <cell r="AM278" t="str">
            <v/>
          </cell>
          <cell r="AN278" t="str">
            <v/>
          </cell>
          <cell r="AO278" t="str">
            <v/>
          </cell>
          <cell r="AP278" t="str">
            <v/>
          </cell>
          <cell r="AQ278" t="str">
            <v/>
          </cell>
          <cell r="AR278" t="str">
            <v/>
          </cell>
          <cell r="AS278" t="str">
            <v/>
          </cell>
          <cell r="AT278" t="str">
            <v/>
          </cell>
          <cell r="AU278" t="str">
            <v/>
          </cell>
          <cell r="AV278" t="str">
            <v/>
          </cell>
          <cell r="AW278" t="str">
            <v/>
          </cell>
          <cell r="AX278" t="str">
            <v/>
          </cell>
          <cell r="AY278" t="str">
            <v/>
          </cell>
          <cell r="AZ278" t="str">
            <v/>
          </cell>
          <cell r="BA278" t="str">
            <v/>
          </cell>
          <cell r="BB278" t="str">
            <v/>
          </cell>
          <cell r="BC278" t="str">
            <v/>
          </cell>
          <cell r="BD278" t="str">
            <v/>
          </cell>
          <cell r="BE278" t="str">
            <v/>
          </cell>
          <cell r="BF278" t="str">
            <v/>
          </cell>
          <cell r="BG278" t="str">
            <v/>
          </cell>
          <cell r="BH278" t="str">
            <v/>
          </cell>
          <cell r="BI278" t="str">
            <v/>
          </cell>
          <cell r="BJ278" t="str">
            <v/>
          </cell>
          <cell r="BK278" t="str">
            <v/>
          </cell>
          <cell r="BL278" t="str">
            <v/>
          </cell>
          <cell r="BM278" t="str">
            <v/>
          </cell>
          <cell r="BN278" t="str">
            <v/>
          </cell>
          <cell r="BO278" t="str">
            <v/>
          </cell>
          <cell r="BP278" t="str">
            <v/>
          </cell>
          <cell r="BQ278" t="str">
            <v/>
          </cell>
          <cell r="BR278" t="str">
            <v/>
          </cell>
          <cell r="BS278" t="str">
            <v/>
          </cell>
          <cell r="BT278" t="str">
            <v/>
          </cell>
          <cell r="BU278" t="str">
            <v/>
          </cell>
          <cell r="BV278" t="str">
            <v/>
          </cell>
          <cell r="BW278" t="str">
            <v/>
          </cell>
          <cell r="BX278" t="str">
            <v/>
          </cell>
          <cell r="BY278" t="str">
            <v/>
          </cell>
          <cell r="BZ278" t="str">
            <v/>
          </cell>
          <cell r="CA278" t="str">
            <v/>
          </cell>
          <cell r="CB278" t="str">
            <v/>
          </cell>
          <cell r="CC278" t="str">
            <v/>
          </cell>
          <cell r="CD278" t="str">
            <v/>
          </cell>
          <cell r="CE278">
            <v>7</v>
          </cell>
          <cell r="CF278">
            <v>154</v>
          </cell>
          <cell r="CG278" t="str">
            <v/>
          </cell>
          <cell r="CH278" t="str">
            <v/>
          </cell>
          <cell r="CI278">
            <v>8</v>
          </cell>
          <cell r="CJ278">
            <v>160</v>
          </cell>
          <cell r="CK278">
            <v>4</v>
          </cell>
          <cell r="CL278">
            <v>307</v>
          </cell>
          <cell r="CM278">
            <v>7</v>
          </cell>
          <cell r="CN278">
            <v>283</v>
          </cell>
          <cell r="CP278">
            <v>101</v>
          </cell>
          <cell r="CQ278">
            <v>5</v>
          </cell>
          <cell r="CR278">
            <v>217</v>
          </cell>
          <cell r="CS278">
            <v>12</v>
          </cell>
          <cell r="CT278">
            <v>247</v>
          </cell>
          <cell r="CU278">
            <v>24.7</v>
          </cell>
          <cell r="CV278" t="str">
            <v/>
          </cell>
          <cell r="CW278">
            <v>36.200000000000003</v>
          </cell>
          <cell r="CX278">
            <v>36.9</v>
          </cell>
          <cell r="CY278">
            <v>41.3</v>
          </cell>
          <cell r="CZ278">
            <v>35.799999999999997</v>
          </cell>
          <cell r="DA278">
            <v>39.6</v>
          </cell>
          <cell r="DB278">
            <v>40</v>
          </cell>
          <cell r="DC278" t="str">
            <v/>
          </cell>
          <cell r="DD278" t="str">
            <v/>
          </cell>
          <cell r="DE278" t="str">
            <v/>
          </cell>
          <cell r="DF278" t="str">
            <v/>
          </cell>
          <cell r="DG278" t="str">
            <v/>
          </cell>
          <cell r="DH278" t="str">
            <v/>
          </cell>
          <cell r="DI278" t="str">
            <v/>
          </cell>
          <cell r="DJ278" t="str">
            <v/>
          </cell>
          <cell r="DK278" t="str">
            <v/>
          </cell>
          <cell r="DL278" t="str">
            <v/>
          </cell>
          <cell r="DM278">
            <v>631.27</v>
          </cell>
          <cell r="DN278">
            <v>638.98</v>
          </cell>
          <cell r="DO278" t="str">
            <v/>
          </cell>
          <cell r="DP278">
            <v>6424.5507732981969</v>
          </cell>
        </row>
        <row r="279">
          <cell r="B279">
            <v>44543.15625</v>
          </cell>
          <cell r="C279">
            <v>687.54999999999984</v>
          </cell>
          <cell r="D279">
            <v>675.28</v>
          </cell>
          <cell r="E279">
            <v>666.9899999999999</v>
          </cell>
          <cell r="F279">
            <v>659.79</v>
          </cell>
          <cell r="G279">
            <v>651.22</v>
          </cell>
          <cell r="H279">
            <v>645.46999999999991</v>
          </cell>
          <cell r="I279">
            <v>638.89999999999986</v>
          </cell>
          <cell r="J279">
            <v>630.83999999999992</v>
          </cell>
          <cell r="K279">
            <v>620.04</v>
          </cell>
          <cell r="M279">
            <v>687.72</v>
          </cell>
          <cell r="N279">
            <v>699.08999999999992</v>
          </cell>
          <cell r="O279">
            <v>675.61</v>
          </cell>
          <cell r="P279">
            <v>675.76999999999987</v>
          </cell>
          <cell r="Q279">
            <v>667.04999999999984</v>
          </cell>
          <cell r="R279">
            <v>667.31999999999994</v>
          </cell>
          <cell r="S279">
            <v>660.08</v>
          </cell>
          <cell r="T279">
            <v>645.71999999999991</v>
          </cell>
          <cell r="U279">
            <v>631.11</v>
          </cell>
          <cell r="V279">
            <v>620.24</v>
          </cell>
          <cell r="W279">
            <v>611.98</v>
          </cell>
          <cell r="X279">
            <v>612.95999999999992</v>
          </cell>
          <cell r="Y279">
            <v>675.6</v>
          </cell>
          <cell r="Z279">
            <v>667.86</v>
          </cell>
          <cell r="AA279">
            <v>660.2</v>
          </cell>
          <cell r="AB279">
            <v>651.27</v>
          </cell>
          <cell r="AC279">
            <v>645.76</v>
          </cell>
          <cell r="AD279">
            <v>639.27</v>
          </cell>
          <cell r="AE279">
            <v>631.24</v>
          </cell>
          <cell r="AF279">
            <v>620.91</v>
          </cell>
          <cell r="AG279">
            <v>613.04999999999995</v>
          </cell>
          <cell r="AH279" t="str">
            <v/>
          </cell>
          <cell r="AI279" t="str">
            <v/>
          </cell>
          <cell r="AJ279" t="str">
            <v/>
          </cell>
          <cell r="AK279" t="str">
            <v/>
          </cell>
          <cell r="AL279" t="str">
            <v/>
          </cell>
          <cell r="AM279" t="str">
            <v/>
          </cell>
          <cell r="AN279" t="str">
            <v/>
          </cell>
          <cell r="AO279" t="str">
            <v/>
          </cell>
          <cell r="AP279" t="str">
            <v/>
          </cell>
          <cell r="AQ279" t="str">
            <v/>
          </cell>
          <cell r="AR279" t="str">
            <v/>
          </cell>
          <cell r="AS279" t="str">
            <v/>
          </cell>
          <cell r="AT279" t="str">
            <v/>
          </cell>
          <cell r="AU279" t="str">
            <v/>
          </cell>
          <cell r="AV279" t="str">
            <v/>
          </cell>
          <cell r="AW279" t="str">
            <v/>
          </cell>
          <cell r="AX279" t="str">
            <v/>
          </cell>
          <cell r="AY279" t="str">
            <v/>
          </cell>
          <cell r="AZ279" t="str">
            <v/>
          </cell>
          <cell r="BA279" t="str">
            <v/>
          </cell>
          <cell r="BB279" t="str">
            <v/>
          </cell>
          <cell r="BC279" t="str">
            <v/>
          </cell>
          <cell r="BD279" t="str">
            <v/>
          </cell>
          <cell r="BE279" t="str">
            <v/>
          </cell>
          <cell r="BF279" t="str">
            <v/>
          </cell>
          <cell r="BG279" t="str">
            <v/>
          </cell>
          <cell r="BH279" t="str">
            <v/>
          </cell>
          <cell r="BI279" t="str">
            <v/>
          </cell>
          <cell r="BJ279" t="str">
            <v/>
          </cell>
          <cell r="BK279" t="str">
            <v/>
          </cell>
          <cell r="BL279" t="str">
            <v/>
          </cell>
          <cell r="BM279" t="str">
            <v/>
          </cell>
          <cell r="BN279" t="str">
            <v/>
          </cell>
          <cell r="BO279" t="str">
            <v/>
          </cell>
          <cell r="BP279" t="str">
            <v/>
          </cell>
          <cell r="BQ279" t="str">
            <v/>
          </cell>
          <cell r="BR279" t="str">
            <v/>
          </cell>
          <cell r="BS279" t="str">
            <v/>
          </cell>
          <cell r="BT279" t="str">
            <v/>
          </cell>
          <cell r="BU279" t="str">
            <v/>
          </cell>
          <cell r="BV279" t="str">
            <v/>
          </cell>
          <cell r="BW279" t="str">
            <v/>
          </cell>
          <cell r="BX279" t="str">
            <v/>
          </cell>
          <cell r="BY279" t="str">
            <v/>
          </cell>
          <cell r="BZ279" t="str">
            <v/>
          </cell>
          <cell r="CA279" t="str">
            <v/>
          </cell>
          <cell r="CB279" t="str">
            <v/>
          </cell>
          <cell r="CC279" t="str">
            <v/>
          </cell>
          <cell r="CD279" t="str">
            <v/>
          </cell>
          <cell r="CE279">
            <v>6</v>
          </cell>
          <cell r="CF279">
            <v>153</v>
          </cell>
          <cell r="CG279" t="str">
            <v/>
          </cell>
          <cell r="CH279" t="str">
            <v/>
          </cell>
          <cell r="CI279">
            <v>6</v>
          </cell>
          <cell r="CJ279">
            <v>180</v>
          </cell>
          <cell r="CK279">
            <v>4</v>
          </cell>
          <cell r="CL279">
            <v>299</v>
          </cell>
          <cell r="CM279">
            <v>6</v>
          </cell>
          <cell r="CN279">
            <v>281</v>
          </cell>
          <cell r="CP279">
            <v>72</v>
          </cell>
          <cell r="CQ279">
            <v>7</v>
          </cell>
          <cell r="CR279">
            <v>226</v>
          </cell>
          <cell r="CS279">
            <v>13</v>
          </cell>
          <cell r="CT279">
            <v>266</v>
          </cell>
          <cell r="CU279">
            <v>24</v>
          </cell>
          <cell r="CV279" t="str">
            <v/>
          </cell>
          <cell r="CW279">
            <v>35.5</v>
          </cell>
          <cell r="CX279">
            <v>36.4</v>
          </cell>
          <cell r="CY279">
            <v>39.9</v>
          </cell>
          <cell r="CZ279">
            <v>36.1</v>
          </cell>
          <cell r="DA279">
            <v>39.6</v>
          </cell>
          <cell r="DB279">
            <v>39.299999999999997</v>
          </cell>
          <cell r="DC279" t="str">
            <v/>
          </cell>
          <cell r="DD279" t="str">
            <v/>
          </cell>
          <cell r="DE279" t="str">
            <v/>
          </cell>
          <cell r="DF279" t="str">
            <v/>
          </cell>
          <cell r="DG279" t="str">
            <v/>
          </cell>
          <cell r="DH279" t="str">
            <v/>
          </cell>
          <cell r="DI279" t="str">
            <v/>
          </cell>
          <cell r="DJ279" t="str">
            <v/>
          </cell>
          <cell r="DK279" t="str">
            <v/>
          </cell>
          <cell r="DL279" t="str">
            <v/>
          </cell>
          <cell r="DM279">
            <v>631.27</v>
          </cell>
          <cell r="DN279">
            <v>638.98</v>
          </cell>
          <cell r="DO279" t="str">
            <v/>
          </cell>
          <cell r="DP279">
            <v>3278.5453948190816</v>
          </cell>
        </row>
        <row r="280">
          <cell r="B280">
            <v>44543.166666666664</v>
          </cell>
          <cell r="C280">
            <v>687.56</v>
          </cell>
          <cell r="D280">
            <v>675.28</v>
          </cell>
          <cell r="E280">
            <v>666.9899999999999</v>
          </cell>
          <cell r="F280">
            <v>659.81</v>
          </cell>
          <cell r="G280">
            <v>651.22</v>
          </cell>
          <cell r="H280">
            <v>645.48</v>
          </cell>
          <cell r="I280">
            <v>638.89999999999986</v>
          </cell>
          <cell r="J280">
            <v>630.83999999999992</v>
          </cell>
          <cell r="K280">
            <v>620.04</v>
          </cell>
          <cell r="L280">
            <v>611.17999999999995</v>
          </cell>
          <cell r="M280">
            <v>687.70999999999992</v>
          </cell>
          <cell r="N280">
            <v>699.04999999999984</v>
          </cell>
          <cell r="O280">
            <v>675.61999999999989</v>
          </cell>
          <cell r="P280">
            <v>675.76999999999987</v>
          </cell>
          <cell r="Q280">
            <v>667.06</v>
          </cell>
          <cell r="R280">
            <v>667.31999999999994</v>
          </cell>
          <cell r="S280">
            <v>660.08999999999992</v>
          </cell>
          <cell r="T280">
            <v>645.71999999999991</v>
          </cell>
          <cell r="U280">
            <v>631.1</v>
          </cell>
          <cell r="V280">
            <v>620.24</v>
          </cell>
          <cell r="W280">
            <v>611.98</v>
          </cell>
          <cell r="X280">
            <v>612.95999999999992</v>
          </cell>
          <cell r="Y280">
            <v>675.6</v>
          </cell>
          <cell r="Z280">
            <v>667.86999999999989</v>
          </cell>
          <cell r="AA280">
            <v>660.2</v>
          </cell>
          <cell r="AB280">
            <v>651.26</v>
          </cell>
          <cell r="AC280">
            <v>645.76</v>
          </cell>
          <cell r="AD280">
            <v>639.27</v>
          </cell>
          <cell r="AE280">
            <v>631.23</v>
          </cell>
          <cell r="AF280">
            <v>620.91</v>
          </cell>
          <cell r="AG280">
            <v>613.04999999999995</v>
          </cell>
          <cell r="AH280">
            <v>604.80999999999983</v>
          </cell>
          <cell r="AI280">
            <v>8152.6066114021642</v>
          </cell>
          <cell r="AJ280">
            <v>11181.000000171207</v>
          </cell>
          <cell r="AK280">
            <v>9818.8878181284181</v>
          </cell>
          <cell r="AL280">
            <v>9956.4116443548955</v>
          </cell>
          <cell r="AM280">
            <v>16079.969597626023</v>
          </cell>
          <cell r="AN280">
            <v>11647.999999872303</v>
          </cell>
          <cell r="AO280">
            <v>9596.7839804158975</v>
          </cell>
          <cell r="AP280">
            <v>14333.906305961034</v>
          </cell>
          <cell r="AQ280">
            <v>17136.561335084974</v>
          </cell>
          <cell r="AR280">
            <v>28092.250500263614</v>
          </cell>
          <cell r="AS280" t="str">
            <v/>
          </cell>
          <cell r="AT280">
            <v>2513.7775878900002</v>
          </cell>
          <cell r="AU280">
            <v>6.9999999999999991</v>
          </cell>
          <cell r="AV280">
            <v>4.5</v>
          </cell>
          <cell r="AW280">
            <v>1.5</v>
          </cell>
          <cell r="AX280">
            <v>4.9999999999999991</v>
          </cell>
          <cell r="AY280">
            <v>0</v>
          </cell>
          <cell r="AZ280">
            <v>5.9999999999999982</v>
          </cell>
          <cell r="BA280">
            <v>3</v>
          </cell>
          <cell r="BB280">
            <v>4.9999999999999991</v>
          </cell>
          <cell r="BC280">
            <v>3</v>
          </cell>
          <cell r="BD280">
            <v>4.9999999999999991</v>
          </cell>
          <cell r="BE280">
            <v>0.49999999999999989</v>
          </cell>
          <cell r="BF280">
            <v>5.4999999999999991</v>
          </cell>
          <cell r="BG280">
            <v>3.3000000715199995</v>
          </cell>
          <cell r="BH280">
            <v>4.9999999999999991</v>
          </cell>
          <cell r="BI280">
            <v>0</v>
          </cell>
          <cell r="BJ280">
            <v>7.9999999999999982</v>
          </cell>
          <cell r="BK280">
            <v>14.999999999999998</v>
          </cell>
          <cell r="BL280">
            <v>7.9999999999999991</v>
          </cell>
          <cell r="BM280">
            <v>780.801269531</v>
          </cell>
          <cell r="BN280">
            <v>1539.2041015600003</v>
          </cell>
          <cell r="BO280">
            <v>1206.8975830100003</v>
          </cell>
          <cell r="BP280">
            <v>701.59912109400011</v>
          </cell>
          <cell r="BQ280">
            <v>1429.7973632800001</v>
          </cell>
          <cell r="BR280">
            <v>904.19860839800015</v>
          </cell>
          <cell r="BS280">
            <v>1398.9941406200003</v>
          </cell>
          <cell r="BT280">
            <v>617.998046875</v>
          </cell>
          <cell r="BU280">
            <v>1485.1738281200001</v>
          </cell>
          <cell r="BV280">
            <v>699.32714843799999</v>
          </cell>
          <cell r="BW280">
            <v>0</v>
          </cell>
          <cell r="BX280">
            <v>0</v>
          </cell>
          <cell r="BY280">
            <v>1756.8950195300001</v>
          </cell>
          <cell r="BZ280">
            <v>895.24731445300006</v>
          </cell>
          <cell r="CA280">
            <v>1324.1892089800003</v>
          </cell>
          <cell r="CB280">
            <v>754.42944335900006</v>
          </cell>
          <cell r="CC280">
            <v>1179.5987548799999</v>
          </cell>
          <cell r="CD280">
            <v>778.07922363300008</v>
          </cell>
          <cell r="CE280">
            <v>6</v>
          </cell>
          <cell r="CF280">
            <v>152</v>
          </cell>
          <cell r="CG280" t="str">
            <v/>
          </cell>
          <cell r="CH280" t="str">
            <v/>
          </cell>
          <cell r="CI280">
            <v>6</v>
          </cell>
          <cell r="CJ280">
            <v>204</v>
          </cell>
          <cell r="CK280">
            <v>3</v>
          </cell>
          <cell r="CL280">
            <v>307</v>
          </cell>
          <cell r="CM280">
            <v>2</v>
          </cell>
          <cell r="CN280">
            <v>296</v>
          </cell>
          <cell r="CP280">
            <v>53</v>
          </cell>
          <cell r="CQ280">
            <v>6</v>
          </cell>
          <cell r="CR280">
            <v>240</v>
          </cell>
          <cell r="CS280">
            <v>12</v>
          </cell>
          <cell r="CT280">
            <v>267</v>
          </cell>
          <cell r="CU280">
            <v>22.8</v>
          </cell>
          <cell r="CV280" t="str">
            <v/>
          </cell>
          <cell r="CW280">
            <v>35.6</v>
          </cell>
          <cell r="CX280">
            <v>35.1</v>
          </cell>
          <cell r="CY280">
            <v>38.1</v>
          </cell>
          <cell r="CZ280">
            <v>36.5</v>
          </cell>
          <cell r="DA280">
            <v>39.299999999999997</v>
          </cell>
          <cell r="DB280">
            <v>38.4</v>
          </cell>
          <cell r="DC280" t="str">
            <v/>
          </cell>
          <cell r="DD280" t="str">
            <v/>
          </cell>
          <cell r="DE280" t="str">
            <v/>
          </cell>
          <cell r="DF280" t="str">
            <v/>
          </cell>
          <cell r="DG280" t="str">
            <v/>
          </cell>
          <cell r="DH280" t="str">
            <v/>
          </cell>
          <cell r="DI280" t="str">
            <v/>
          </cell>
          <cell r="DJ280" t="str">
            <v/>
          </cell>
          <cell r="DK280" t="str">
            <v/>
          </cell>
          <cell r="DL280" t="str">
            <v/>
          </cell>
          <cell r="DM280">
            <v>631.26</v>
          </cell>
          <cell r="DN280">
            <v>638.98</v>
          </cell>
          <cell r="DO280" t="str">
            <v/>
          </cell>
          <cell r="DP280">
            <v>6417.5707725640814</v>
          </cell>
        </row>
        <row r="281">
          <cell r="B281">
            <v>44543.177083333336</v>
          </cell>
          <cell r="C281">
            <v>687.54999999999984</v>
          </cell>
          <cell r="D281">
            <v>675.28</v>
          </cell>
          <cell r="E281">
            <v>666.9899999999999</v>
          </cell>
          <cell r="F281">
            <v>659.79999999999984</v>
          </cell>
          <cell r="G281">
            <v>651.22</v>
          </cell>
          <cell r="H281">
            <v>645.48</v>
          </cell>
          <cell r="I281">
            <v>638.91</v>
          </cell>
          <cell r="J281">
            <v>630.83999999999992</v>
          </cell>
          <cell r="K281">
            <v>620.04</v>
          </cell>
          <cell r="M281">
            <v>687.7</v>
          </cell>
          <cell r="N281">
            <v>699.04999999999984</v>
          </cell>
          <cell r="O281">
            <v>675.61999999999989</v>
          </cell>
          <cell r="P281">
            <v>675.76999999999987</v>
          </cell>
          <cell r="Q281">
            <v>667.06</v>
          </cell>
          <cell r="R281">
            <v>667.31</v>
          </cell>
          <cell r="S281">
            <v>660.08999999999992</v>
          </cell>
          <cell r="T281">
            <v>645.71999999999991</v>
          </cell>
          <cell r="U281">
            <v>631.1</v>
          </cell>
          <cell r="V281">
            <v>620.24</v>
          </cell>
          <cell r="W281">
            <v>611.98</v>
          </cell>
          <cell r="X281">
            <v>612.96999999999991</v>
          </cell>
          <cell r="Y281">
            <v>675.61</v>
          </cell>
          <cell r="Z281">
            <v>667.86999999999989</v>
          </cell>
          <cell r="AA281">
            <v>660.2</v>
          </cell>
          <cell r="AB281">
            <v>651.27</v>
          </cell>
          <cell r="AC281">
            <v>645.76</v>
          </cell>
          <cell r="AD281">
            <v>639.24999999999989</v>
          </cell>
          <cell r="AE281">
            <v>631.23</v>
          </cell>
          <cell r="AF281">
            <v>620.9</v>
          </cell>
          <cell r="AG281">
            <v>613.04999999999995</v>
          </cell>
          <cell r="AH281" t="str">
            <v/>
          </cell>
          <cell r="AI281" t="str">
            <v/>
          </cell>
          <cell r="AJ281" t="str">
            <v/>
          </cell>
          <cell r="AK281" t="str">
            <v/>
          </cell>
          <cell r="AL281" t="str">
            <v/>
          </cell>
          <cell r="AM281" t="str">
            <v/>
          </cell>
          <cell r="AN281" t="str">
            <v/>
          </cell>
          <cell r="AO281" t="str">
            <v/>
          </cell>
          <cell r="AP281" t="str">
            <v/>
          </cell>
          <cell r="AQ281" t="str">
            <v/>
          </cell>
          <cell r="AR281" t="str">
            <v/>
          </cell>
          <cell r="AS281" t="str">
            <v/>
          </cell>
          <cell r="AT281" t="str">
            <v/>
          </cell>
          <cell r="AU281" t="str">
            <v/>
          </cell>
          <cell r="AV281" t="str">
            <v/>
          </cell>
          <cell r="AW281" t="str">
            <v/>
          </cell>
          <cell r="AX281" t="str">
            <v/>
          </cell>
          <cell r="AY281" t="str">
            <v/>
          </cell>
          <cell r="AZ281" t="str">
            <v/>
          </cell>
          <cell r="BA281" t="str">
            <v/>
          </cell>
          <cell r="BB281" t="str">
            <v/>
          </cell>
          <cell r="BC281" t="str">
            <v/>
          </cell>
          <cell r="BD281" t="str">
            <v/>
          </cell>
          <cell r="BE281" t="str">
            <v/>
          </cell>
          <cell r="BF281" t="str">
            <v/>
          </cell>
          <cell r="BG281" t="str">
            <v/>
          </cell>
          <cell r="BH281" t="str">
            <v/>
          </cell>
          <cell r="BI281" t="str">
            <v/>
          </cell>
          <cell r="BJ281" t="str">
            <v/>
          </cell>
          <cell r="BK281" t="str">
            <v/>
          </cell>
          <cell r="BL281" t="str">
            <v/>
          </cell>
          <cell r="BM281" t="str">
            <v/>
          </cell>
          <cell r="BN281" t="str">
            <v/>
          </cell>
          <cell r="BO281" t="str">
            <v/>
          </cell>
          <cell r="BP281" t="str">
            <v/>
          </cell>
          <cell r="BQ281" t="str">
            <v/>
          </cell>
          <cell r="BR281" t="str">
            <v/>
          </cell>
          <cell r="BS281" t="str">
            <v/>
          </cell>
          <cell r="BT281" t="str">
            <v/>
          </cell>
          <cell r="BU281" t="str">
            <v/>
          </cell>
          <cell r="BV281" t="str">
            <v/>
          </cell>
          <cell r="BW281" t="str">
            <v/>
          </cell>
          <cell r="BX281" t="str">
            <v/>
          </cell>
          <cell r="BY281" t="str">
            <v/>
          </cell>
          <cell r="BZ281" t="str">
            <v/>
          </cell>
          <cell r="CA281" t="str">
            <v/>
          </cell>
          <cell r="CB281" t="str">
            <v/>
          </cell>
          <cell r="CC281" t="str">
            <v/>
          </cell>
          <cell r="CD281" t="str">
            <v/>
          </cell>
          <cell r="CE281">
            <v>5</v>
          </cell>
          <cell r="CF281">
            <v>150</v>
          </cell>
          <cell r="CG281" t="str">
            <v/>
          </cell>
          <cell r="CH281" t="str">
            <v/>
          </cell>
          <cell r="CI281">
            <v>8</v>
          </cell>
          <cell r="CJ281">
            <v>41</v>
          </cell>
          <cell r="CK281">
            <v>3</v>
          </cell>
          <cell r="CL281">
            <v>298</v>
          </cell>
          <cell r="CM281">
            <v>1</v>
          </cell>
          <cell r="CN281">
            <v>303</v>
          </cell>
          <cell r="CP281">
            <v>45</v>
          </cell>
          <cell r="CQ281">
            <v>6</v>
          </cell>
          <cell r="CR281">
            <v>232</v>
          </cell>
          <cell r="CS281">
            <v>13</v>
          </cell>
          <cell r="CT281">
            <v>272</v>
          </cell>
          <cell r="CU281">
            <v>22.699999999999996</v>
          </cell>
          <cell r="CV281" t="str">
            <v/>
          </cell>
          <cell r="CW281">
            <v>34.4</v>
          </cell>
          <cell r="CX281">
            <v>35.700000000000003</v>
          </cell>
          <cell r="CY281">
            <v>37.799999999999997</v>
          </cell>
          <cell r="CZ281">
            <v>36.6</v>
          </cell>
          <cell r="DA281">
            <v>38.9</v>
          </cell>
          <cell r="DB281">
            <v>37.4</v>
          </cell>
          <cell r="DC281" t="str">
            <v/>
          </cell>
          <cell r="DD281" t="str">
            <v/>
          </cell>
          <cell r="DE281" t="str">
            <v/>
          </cell>
          <cell r="DF281" t="str">
            <v/>
          </cell>
          <cell r="DG281" t="str">
            <v/>
          </cell>
          <cell r="DH281" t="str">
            <v/>
          </cell>
          <cell r="DI281" t="str">
            <v/>
          </cell>
          <cell r="DJ281" t="str">
            <v/>
          </cell>
          <cell r="DK281" t="str">
            <v/>
          </cell>
          <cell r="DL281" t="str">
            <v/>
          </cell>
          <cell r="DM281">
            <v>631.24</v>
          </cell>
          <cell r="DN281">
            <v>638.98</v>
          </cell>
          <cell r="DO281" t="str">
            <v/>
          </cell>
          <cell r="DP281">
            <v>6417.5707725640814</v>
          </cell>
        </row>
        <row r="282">
          <cell r="B282">
            <v>44543.1875</v>
          </cell>
          <cell r="C282">
            <v>687.54999999999984</v>
          </cell>
          <cell r="D282">
            <v>675.28</v>
          </cell>
          <cell r="E282">
            <v>666.9899999999999</v>
          </cell>
          <cell r="F282">
            <v>659.79999999999984</v>
          </cell>
          <cell r="G282">
            <v>651.22</v>
          </cell>
          <cell r="H282">
            <v>645.48</v>
          </cell>
          <cell r="I282">
            <v>638.89</v>
          </cell>
          <cell r="J282">
            <v>630.83999999999992</v>
          </cell>
          <cell r="K282">
            <v>620.04</v>
          </cell>
          <cell r="M282">
            <v>687.7</v>
          </cell>
          <cell r="N282">
            <v>699.04999999999984</v>
          </cell>
          <cell r="O282">
            <v>675.61999999999989</v>
          </cell>
          <cell r="P282">
            <v>675.76999999999987</v>
          </cell>
          <cell r="Q282">
            <v>667.06</v>
          </cell>
          <cell r="R282">
            <v>667.31</v>
          </cell>
          <cell r="S282">
            <v>660.08999999999992</v>
          </cell>
          <cell r="T282">
            <v>645.71999999999991</v>
          </cell>
          <cell r="U282">
            <v>631.11</v>
          </cell>
          <cell r="V282">
            <v>620.24</v>
          </cell>
          <cell r="W282">
            <v>611.98</v>
          </cell>
          <cell r="X282">
            <v>612.9799999999999</v>
          </cell>
          <cell r="Y282">
            <v>675.61</v>
          </cell>
          <cell r="Z282">
            <v>667.86999999999989</v>
          </cell>
          <cell r="AA282">
            <v>660.20999999999992</v>
          </cell>
          <cell r="AB282">
            <v>651.27</v>
          </cell>
          <cell r="AC282">
            <v>645.76</v>
          </cell>
          <cell r="AD282">
            <v>639.24999999999989</v>
          </cell>
          <cell r="AE282">
            <v>631.23</v>
          </cell>
          <cell r="AF282">
            <v>620.9</v>
          </cell>
          <cell r="AG282">
            <v>613.04999999999995</v>
          </cell>
          <cell r="AH282" t="str">
            <v/>
          </cell>
          <cell r="AI282" t="str">
            <v/>
          </cell>
          <cell r="AJ282" t="str">
            <v/>
          </cell>
          <cell r="AK282" t="str">
            <v/>
          </cell>
          <cell r="AL282" t="str">
            <v/>
          </cell>
          <cell r="AM282" t="str">
            <v/>
          </cell>
          <cell r="AN282" t="str">
            <v/>
          </cell>
          <cell r="AO282" t="str">
            <v/>
          </cell>
          <cell r="AP282" t="str">
            <v/>
          </cell>
          <cell r="AQ282" t="str">
            <v/>
          </cell>
          <cell r="AR282" t="str">
            <v/>
          </cell>
          <cell r="AS282" t="str">
            <v/>
          </cell>
          <cell r="AT282" t="str">
            <v/>
          </cell>
          <cell r="AU282" t="str">
            <v/>
          </cell>
          <cell r="AV282" t="str">
            <v/>
          </cell>
          <cell r="AW282" t="str">
            <v/>
          </cell>
          <cell r="AX282" t="str">
            <v/>
          </cell>
          <cell r="AY282" t="str">
            <v/>
          </cell>
          <cell r="AZ282" t="str">
            <v/>
          </cell>
          <cell r="BA282" t="str">
            <v/>
          </cell>
          <cell r="BB282" t="str">
            <v/>
          </cell>
          <cell r="BC282" t="str">
            <v/>
          </cell>
          <cell r="BD282" t="str">
            <v/>
          </cell>
          <cell r="BE282" t="str">
            <v/>
          </cell>
          <cell r="BF282" t="str">
            <v/>
          </cell>
          <cell r="BG282" t="str">
            <v/>
          </cell>
          <cell r="BH282" t="str">
            <v/>
          </cell>
          <cell r="BI282" t="str">
            <v/>
          </cell>
          <cell r="BJ282" t="str">
            <v/>
          </cell>
          <cell r="BK282" t="str">
            <v/>
          </cell>
          <cell r="BL282" t="str">
            <v/>
          </cell>
          <cell r="BM282" t="str">
            <v/>
          </cell>
          <cell r="BN282" t="str">
            <v/>
          </cell>
          <cell r="BO282" t="str">
            <v/>
          </cell>
          <cell r="BP282" t="str">
            <v/>
          </cell>
          <cell r="BQ282" t="str">
            <v/>
          </cell>
          <cell r="BR282" t="str">
            <v/>
          </cell>
          <cell r="BS282" t="str">
            <v/>
          </cell>
          <cell r="BT282" t="str">
            <v/>
          </cell>
          <cell r="BU282" t="str">
            <v/>
          </cell>
          <cell r="BV282" t="str">
            <v/>
          </cell>
          <cell r="BW282" t="str">
            <v/>
          </cell>
          <cell r="BX282" t="str">
            <v/>
          </cell>
          <cell r="BY282" t="str">
            <v/>
          </cell>
          <cell r="BZ282" t="str">
            <v/>
          </cell>
          <cell r="CA282" t="str">
            <v/>
          </cell>
          <cell r="CB282" t="str">
            <v/>
          </cell>
          <cell r="CC282" t="str">
            <v/>
          </cell>
          <cell r="CD282" t="str">
            <v/>
          </cell>
          <cell r="CE282">
            <v>6</v>
          </cell>
          <cell r="CF282">
            <v>148</v>
          </cell>
          <cell r="CG282" t="str">
            <v/>
          </cell>
          <cell r="CH282" t="str">
            <v/>
          </cell>
          <cell r="CI282">
            <v>6</v>
          </cell>
          <cell r="CJ282">
            <v>40</v>
          </cell>
          <cell r="CK282">
            <v>3</v>
          </cell>
          <cell r="CL282">
            <v>314</v>
          </cell>
          <cell r="CM282">
            <v>1</v>
          </cell>
          <cell r="CN282">
            <v>308</v>
          </cell>
          <cell r="CP282">
            <v>39</v>
          </cell>
          <cell r="CQ282">
            <v>7</v>
          </cell>
          <cell r="CR282">
            <v>204</v>
          </cell>
          <cell r="CS282">
            <v>11</v>
          </cell>
          <cell r="CT282">
            <v>283</v>
          </cell>
          <cell r="CU282">
            <v>22.6</v>
          </cell>
          <cell r="CV282" t="str">
            <v/>
          </cell>
          <cell r="CW282">
            <v>34.6</v>
          </cell>
          <cell r="CX282">
            <v>35.799999999999997</v>
          </cell>
          <cell r="CY282">
            <v>37.799999999999997</v>
          </cell>
          <cell r="CZ282">
            <v>36.6</v>
          </cell>
          <cell r="DA282">
            <v>38.6</v>
          </cell>
          <cell r="DB282">
            <v>35.9</v>
          </cell>
          <cell r="DC282" t="str">
            <v/>
          </cell>
          <cell r="DD282" t="str">
            <v/>
          </cell>
          <cell r="DE282" t="str">
            <v/>
          </cell>
          <cell r="DF282" t="str">
            <v/>
          </cell>
          <cell r="DG282" t="str">
            <v/>
          </cell>
          <cell r="DH282" t="str">
            <v/>
          </cell>
          <cell r="DI282" t="str">
            <v/>
          </cell>
          <cell r="DJ282" t="str">
            <v/>
          </cell>
          <cell r="DK282" t="str">
            <v/>
          </cell>
          <cell r="DL282" t="str">
            <v/>
          </cell>
          <cell r="DM282">
            <v>631.26</v>
          </cell>
          <cell r="DN282">
            <v>638.98</v>
          </cell>
          <cell r="DO282" t="str">
            <v/>
          </cell>
          <cell r="DP282">
            <v>6403.6167710577265</v>
          </cell>
        </row>
        <row r="283">
          <cell r="B283">
            <v>44543.197916666664</v>
          </cell>
          <cell r="C283">
            <v>687.54999999999984</v>
          </cell>
          <cell r="D283">
            <v>675.28</v>
          </cell>
          <cell r="E283">
            <v>667</v>
          </cell>
          <cell r="F283">
            <v>659.79999999999984</v>
          </cell>
          <cell r="G283">
            <v>651.22</v>
          </cell>
          <cell r="H283">
            <v>645.48</v>
          </cell>
          <cell r="I283">
            <v>638.89</v>
          </cell>
          <cell r="J283">
            <v>630.83000000000004</v>
          </cell>
          <cell r="K283">
            <v>620.02999999999986</v>
          </cell>
          <cell r="M283">
            <v>687.68999999999994</v>
          </cell>
          <cell r="N283">
            <v>699.06</v>
          </cell>
          <cell r="O283">
            <v>675.61999999999989</v>
          </cell>
          <cell r="P283">
            <v>675.76999999999987</v>
          </cell>
          <cell r="Q283">
            <v>667.06</v>
          </cell>
          <cell r="R283">
            <v>667.31999999999994</v>
          </cell>
          <cell r="S283">
            <v>660.08999999999992</v>
          </cell>
          <cell r="T283">
            <v>645.71999999999991</v>
          </cell>
          <cell r="U283">
            <v>631.11</v>
          </cell>
          <cell r="V283">
            <v>620.23</v>
          </cell>
          <cell r="W283">
            <v>611.98</v>
          </cell>
          <cell r="X283">
            <v>612.9799999999999</v>
          </cell>
          <cell r="Y283">
            <v>675.61</v>
          </cell>
          <cell r="Z283">
            <v>667.86999999999989</v>
          </cell>
          <cell r="AA283">
            <v>660.2</v>
          </cell>
          <cell r="AB283">
            <v>651.26</v>
          </cell>
          <cell r="AC283">
            <v>645.76</v>
          </cell>
          <cell r="AD283">
            <v>639.24999999999989</v>
          </cell>
          <cell r="AE283">
            <v>631.21999999999991</v>
          </cell>
          <cell r="AF283">
            <v>620.9</v>
          </cell>
          <cell r="AG283">
            <v>613.04</v>
          </cell>
          <cell r="AH283" t="str">
            <v/>
          </cell>
          <cell r="AI283" t="str">
            <v/>
          </cell>
          <cell r="AJ283" t="str">
            <v/>
          </cell>
          <cell r="AK283" t="str">
            <v/>
          </cell>
          <cell r="AL283" t="str">
            <v/>
          </cell>
          <cell r="AM283" t="str">
            <v/>
          </cell>
          <cell r="AN283" t="str">
            <v/>
          </cell>
          <cell r="AO283" t="str">
            <v/>
          </cell>
          <cell r="AP283" t="str">
            <v/>
          </cell>
          <cell r="AQ283" t="str">
            <v/>
          </cell>
          <cell r="AR283" t="str">
            <v/>
          </cell>
          <cell r="AS283" t="str">
            <v/>
          </cell>
          <cell r="AT283" t="str">
            <v/>
          </cell>
          <cell r="AU283" t="str">
            <v/>
          </cell>
          <cell r="AV283" t="str">
            <v/>
          </cell>
          <cell r="AW283" t="str">
            <v/>
          </cell>
          <cell r="AX283" t="str">
            <v/>
          </cell>
          <cell r="AY283" t="str">
            <v/>
          </cell>
          <cell r="AZ283" t="str">
            <v/>
          </cell>
          <cell r="BA283" t="str">
            <v/>
          </cell>
          <cell r="BB283" t="str">
            <v/>
          </cell>
          <cell r="BC283" t="str">
            <v/>
          </cell>
          <cell r="BD283" t="str">
            <v/>
          </cell>
          <cell r="BE283" t="str">
            <v/>
          </cell>
          <cell r="BF283" t="str">
            <v/>
          </cell>
          <cell r="BG283" t="str">
            <v/>
          </cell>
          <cell r="BH283" t="str">
            <v/>
          </cell>
          <cell r="BI283" t="str">
            <v/>
          </cell>
          <cell r="BJ283" t="str">
            <v/>
          </cell>
          <cell r="BK283" t="str">
            <v/>
          </cell>
          <cell r="BL283" t="str">
            <v/>
          </cell>
          <cell r="BM283" t="str">
            <v/>
          </cell>
          <cell r="BN283" t="str">
            <v/>
          </cell>
          <cell r="BO283" t="str">
            <v/>
          </cell>
          <cell r="BP283" t="str">
            <v/>
          </cell>
          <cell r="BQ283" t="str">
            <v/>
          </cell>
          <cell r="BR283" t="str">
            <v/>
          </cell>
          <cell r="BS283" t="str">
            <v/>
          </cell>
          <cell r="BT283" t="str">
            <v/>
          </cell>
          <cell r="BU283" t="str">
            <v/>
          </cell>
          <cell r="BV283" t="str">
            <v/>
          </cell>
          <cell r="BW283" t="str">
            <v/>
          </cell>
          <cell r="BX283" t="str">
            <v/>
          </cell>
          <cell r="BY283" t="str">
            <v/>
          </cell>
          <cell r="BZ283" t="str">
            <v/>
          </cell>
          <cell r="CA283" t="str">
            <v/>
          </cell>
          <cell r="CB283" t="str">
            <v/>
          </cell>
          <cell r="CC283" t="str">
            <v/>
          </cell>
          <cell r="CD283" t="str">
            <v/>
          </cell>
          <cell r="CE283">
            <v>6</v>
          </cell>
          <cell r="CF283">
            <v>147</v>
          </cell>
          <cell r="CG283" t="str">
            <v/>
          </cell>
          <cell r="CH283" t="str">
            <v/>
          </cell>
          <cell r="CI283">
            <v>7</v>
          </cell>
          <cell r="CJ283">
            <v>41</v>
          </cell>
          <cell r="CK283">
            <v>3</v>
          </cell>
          <cell r="CL283">
            <v>312</v>
          </cell>
          <cell r="CM283">
            <v>1</v>
          </cell>
          <cell r="CN283">
            <v>305</v>
          </cell>
          <cell r="CP283">
            <v>41</v>
          </cell>
          <cell r="CQ283">
            <v>6</v>
          </cell>
          <cell r="CR283">
            <v>222</v>
          </cell>
          <cell r="CS283">
            <v>7</v>
          </cell>
          <cell r="CT283">
            <v>273</v>
          </cell>
          <cell r="CU283">
            <v>21.5</v>
          </cell>
          <cell r="CV283" t="str">
            <v/>
          </cell>
          <cell r="CW283">
            <v>34.9</v>
          </cell>
          <cell r="CX283">
            <v>34.4</v>
          </cell>
          <cell r="CY283">
            <v>37.799999999999997</v>
          </cell>
          <cell r="CZ283">
            <v>37.200000000000003</v>
          </cell>
          <cell r="DA283">
            <v>38.4</v>
          </cell>
          <cell r="DB283">
            <v>35.1</v>
          </cell>
          <cell r="DC283" t="str">
            <v/>
          </cell>
          <cell r="DD283" t="str">
            <v/>
          </cell>
          <cell r="DE283" t="str">
            <v/>
          </cell>
          <cell r="DF283" t="str">
            <v/>
          </cell>
          <cell r="DG283" t="str">
            <v/>
          </cell>
          <cell r="DH283" t="str">
            <v/>
          </cell>
          <cell r="DI283" t="str">
            <v/>
          </cell>
          <cell r="DJ283" t="str">
            <v/>
          </cell>
          <cell r="DK283" t="str">
            <v/>
          </cell>
          <cell r="DL283" t="str">
            <v/>
          </cell>
          <cell r="DM283">
            <v>631.26</v>
          </cell>
          <cell r="DN283">
            <v>638.98</v>
          </cell>
          <cell r="DO283" t="str">
            <v/>
          </cell>
          <cell r="DP283">
            <v>3275.7903941961649</v>
          </cell>
        </row>
        <row r="284">
          <cell r="B284">
            <v>44543.208333333336</v>
          </cell>
          <cell r="C284">
            <v>687.54999999999984</v>
          </cell>
          <cell r="D284">
            <v>675.28</v>
          </cell>
          <cell r="E284">
            <v>667</v>
          </cell>
          <cell r="F284">
            <v>659.81</v>
          </cell>
          <cell r="G284">
            <v>651.22</v>
          </cell>
          <cell r="H284">
            <v>645.48</v>
          </cell>
          <cell r="I284">
            <v>638.89999999999986</v>
          </cell>
          <cell r="J284">
            <v>630.83000000000004</v>
          </cell>
          <cell r="K284">
            <v>620.02999999999986</v>
          </cell>
          <cell r="L284">
            <v>611.18999999999994</v>
          </cell>
          <cell r="M284">
            <v>687.7</v>
          </cell>
          <cell r="N284">
            <v>698.85</v>
          </cell>
          <cell r="O284">
            <v>675.61999999999989</v>
          </cell>
          <cell r="P284">
            <v>675.76999999999987</v>
          </cell>
          <cell r="Q284">
            <v>667.07</v>
          </cell>
          <cell r="R284">
            <v>667.32999999999981</v>
          </cell>
          <cell r="S284">
            <v>660.08999999999992</v>
          </cell>
          <cell r="T284">
            <v>645.73</v>
          </cell>
          <cell r="U284">
            <v>631.1</v>
          </cell>
          <cell r="V284">
            <v>620.23</v>
          </cell>
          <cell r="W284">
            <v>611.98</v>
          </cell>
          <cell r="X284">
            <v>612.9799999999999</v>
          </cell>
          <cell r="Y284">
            <v>675.61</v>
          </cell>
          <cell r="Z284">
            <v>667.86999999999989</v>
          </cell>
          <cell r="AA284">
            <v>660.2</v>
          </cell>
          <cell r="AB284">
            <v>651.27</v>
          </cell>
          <cell r="AC284">
            <v>645.76</v>
          </cell>
          <cell r="AD284">
            <v>639.27</v>
          </cell>
          <cell r="AE284">
            <v>631.21999999999991</v>
          </cell>
          <cell r="AF284">
            <v>620.89</v>
          </cell>
          <cell r="AG284">
            <v>613.04</v>
          </cell>
          <cell r="AH284">
            <v>604.80999999999983</v>
          </cell>
          <cell r="AI284" t="str">
            <v/>
          </cell>
          <cell r="AJ284" t="str">
            <v/>
          </cell>
          <cell r="AK284" t="str">
            <v/>
          </cell>
          <cell r="AL284" t="str">
            <v/>
          </cell>
          <cell r="AM284" t="str">
            <v/>
          </cell>
          <cell r="AN284" t="str">
            <v/>
          </cell>
          <cell r="AO284" t="str">
            <v/>
          </cell>
          <cell r="AP284" t="str">
            <v/>
          </cell>
          <cell r="AQ284" t="str">
            <v/>
          </cell>
          <cell r="AR284" t="str">
            <v/>
          </cell>
          <cell r="AS284" t="str">
            <v/>
          </cell>
          <cell r="AT284" t="str">
            <v/>
          </cell>
          <cell r="AU284" t="str">
            <v/>
          </cell>
          <cell r="AV284" t="str">
            <v/>
          </cell>
          <cell r="AW284" t="str">
            <v/>
          </cell>
          <cell r="AX284" t="str">
            <v/>
          </cell>
          <cell r="AY284" t="str">
            <v/>
          </cell>
          <cell r="AZ284" t="str">
            <v/>
          </cell>
          <cell r="BA284" t="str">
            <v/>
          </cell>
          <cell r="BB284" t="str">
            <v/>
          </cell>
          <cell r="BC284" t="str">
            <v/>
          </cell>
          <cell r="BD284" t="str">
            <v/>
          </cell>
          <cell r="BE284" t="str">
            <v/>
          </cell>
          <cell r="BF284" t="str">
            <v/>
          </cell>
          <cell r="BG284" t="str">
            <v/>
          </cell>
          <cell r="BH284" t="str">
            <v/>
          </cell>
          <cell r="BI284" t="str">
            <v/>
          </cell>
          <cell r="BJ284" t="str">
            <v/>
          </cell>
          <cell r="BK284" t="str">
            <v/>
          </cell>
          <cell r="BL284" t="str">
            <v/>
          </cell>
          <cell r="BM284" t="str">
            <v/>
          </cell>
          <cell r="BN284" t="str">
            <v/>
          </cell>
          <cell r="BO284" t="str">
            <v/>
          </cell>
          <cell r="BP284" t="str">
            <v/>
          </cell>
          <cell r="BQ284" t="str">
            <v/>
          </cell>
          <cell r="BR284" t="str">
            <v/>
          </cell>
          <cell r="BS284" t="str">
            <v/>
          </cell>
          <cell r="BT284" t="str">
            <v/>
          </cell>
          <cell r="BU284" t="str">
            <v/>
          </cell>
          <cell r="BV284" t="str">
            <v/>
          </cell>
          <cell r="BW284" t="str">
            <v/>
          </cell>
          <cell r="BX284" t="str">
            <v/>
          </cell>
          <cell r="BY284" t="str">
            <v/>
          </cell>
          <cell r="BZ284" t="str">
            <v/>
          </cell>
          <cell r="CA284" t="str">
            <v/>
          </cell>
          <cell r="CB284" t="str">
            <v/>
          </cell>
          <cell r="CC284" t="str">
            <v/>
          </cell>
          <cell r="CD284" t="str">
            <v/>
          </cell>
          <cell r="CE284">
            <v>5</v>
          </cell>
          <cell r="CF284">
            <v>140</v>
          </cell>
          <cell r="CG284" t="str">
            <v/>
          </cell>
          <cell r="CH284" t="str">
            <v/>
          </cell>
          <cell r="CI284">
            <v>7</v>
          </cell>
          <cell r="CJ284">
            <v>5</v>
          </cell>
          <cell r="CK284">
            <v>4</v>
          </cell>
          <cell r="CL284">
            <v>302</v>
          </cell>
          <cell r="CM284">
            <v>1</v>
          </cell>
          <cell r="CN284">
            <v>304</v>
          </cell>
          <cell r="CP284">
            <v>40</v>
          </cell>
          <cell r="CQ284">
            <v>4</v>
          </cell>
          <cell r="CR284">
            <v>229</v>
          </cell>
          <cell r="CS284">
            <v>6</v>
          </cell>
          <cell r="CT284">
            <v>250</v>
          </cell>
          <cell r="CU284">
            <v>21.8</v>
          </cell>
          <cell r="CV284" t="str">
            <v/>
          </cell>
          <cell r="CW284">
            <v>34.5</v>
          </cell>
          <cell r="CX284">
            <v>34.1</v>
          </cell>
          <cell r="CY284">
            <v>37.5</v>
          </cell>
          <cell r="CZ284">
            <v>37.5</v>
          </cell>
          <cell r="DA284">
            <v>37.799999999999997</v>
          </cell>
          <cell r="DB284">
            <v>34.799999999999997</v>
          </cell>
          <cell r="DC284" t="str">
            <v/>
          </cell>
          <cell r="DD284" t="str">
            <v/>
          </cell>
          <cell r="DE284" t="str">
            <v/>
          </cell>
          <cell r="DF284" t="str">
            <v/>
          </cell>
          <cell r="DG284" t="str">
            <v/>
          </cell>
          <cell r="DH284" t="str">
            <v/>
          </cell>
          <cell r="DI284" t="str">
            <v/>
          </cell>
          <cell r="DJ284" t="str">
            <v/>
          </cell>
          <cell r="DK284" t="str">
            <v/>
          </cell>
          <cell r="DL284" t="str">
            <v/>
          </cell>
          <cell r="DM284">
            <v>631.26</v>
          </cell>
          <cell r="DN284">
            <v>638.98</v>
          </cell>
          <cell r="DO284" t="str">
            <v/>
          </cell>
          <cell r="DP284">
            <v>6417.5707725640814</v>
          </cell>
        </row>
        <row r="285">
          <cell r="B285">
            <v>44543.21875</v>
          </cell>
          <cell r="C285">
            <v>687.54</v>
          </cell>
          <cell r="D285">
            <v>675.28</v>
          </cell>
          <cell r="E285">
            <v>667.01</v>
          </cell>
          <cell r="F285">
            <v>659.79999999999984</v>
          </cell>
          <cell r="G285">
            <v>651.22</v>
          </cell>
          <cell r="H285">
            <v>645.48</v>
          </cell>
          <cell r="I285">
            <v>638.91</v>
          </cell>
          <cell r="J285">
            <v>630.83000000000004</v>
          </cell>
          <cell r="K285">
            <v>620.02999999999986</v>
          </cell>
          <cell r="M285">
            <v>687.68999999999994</v>
          </cell>
          <cell r="N285">
            <v>699.13999999999987</v>
          </cell>
          <cell r="O285">
            <v>675.61999999999989</v>
          </cell>
          <cell r="P285">
            <v>675.76999999999987</v>
          </cell>
          <cell r="Q285">
            <v>667.07</v>
          </cell>
          <cell r="R285">
            <v>667.32999999999981</v>
          </cell>
          <cell r="S285">
            <v>660.08999999999992</v>
          </cell>
          <cell r="T285">
            <v>645.73</v>
          </cell>
          <cell r="U285">
            <v>631.1</v>
          </cell>
          <cell r="V285">
            <v>620.23</v>
          </cell>
          <cell r="W285">
            <v>611.98</v>
          </cell>
          <cell r="X285">
            <v>612.9799999999999</v>
          </cell>
          <cell r="Y285">
            <v>675.61999999999989</v>
          </cell>
          <cell r="Z285">
            <v>667.88</v>
          </cell>
          <cell r="AA285">
            <v>660.2</v>
          </cell>
          <cell r="AB285">
            <v>651.26</v>
          </cell>
          <cell r="AC285">
            <v>645.77</v>
          </cell>
          <cell r="AD285">
            <v>639.24999999999989</v>
          </cell>
          <cell r="AE285">
            <v>631.21999999999991</v>
          </cell>
          <cell r="AF285">
            <v>620.88</v>
          </cell>
          <cell r="AG285">
            <v>613.04</v>
          </cell>
          <cell r="AH285" t="str">
            <v/>
          </cell>
          <cell r="AI285" t="str">
            <v/>
          </cell>
          <cell r="AJ285" t="str">
            <v/>
          </cell>
          <cell r="AK285" t="str">
            <v/>
          </cell>
          <cell r="AL285" t="str">
            <v/>
          </cell>
          <cell r="AM285" t="str">
            <v/>
          </cell>
          <cell r="AN285" t="str">
            <v/>
          </cell>
          <cell r="AO285" t="str">
            <v/>
          </cell>
          <cell r="AP285" t="str">
            <v/>
          </cell>
          <cell r="AQ285" t="str">
            <v/>
          </cell>
          <cell r="AR285" t="str">
            <v/>
          </cell>
          <cell r="AS285" t="str">
            <v/>
          </cell>
          <cell r="AT285" t="str">
            <v/>
          </cell>
          <cell r="AU285" t="str">
            <v/>
          </cell>
          <cell r="AV285" t="str">
            <v/>
          </cell>
          <cell r="AW285" t="str">
            <v/>
          </cell>
          <cell r="AX285" t="str">
            <v/>
          </cell>
          <cell r="AY285" t="str">
            <v/>
          </cell>
          <cell r="AZ285" t="str">
            <v/>
          </cell>
          <cell r="BA285" t="str">
            <v/>
          </cell>
          <cell r="BB285" t="str">
            <v/>
          </cell>
          <cell r="BC285" t="str">
            <v/>
          </cell>
          <cell r="BD285" t="str">
            <v/>
          </cell>
          <cell r="BE285" t="str">
            <v/>
          </cell>
          <cell r="BF285" t="str">
            <v/>
          </cell>
          <cell r="BG285" t="str">
            <v/>
          </cell>
          <cell r="BH285" t="str">
            <v/>
          </cell>
          <cell r="BI285" t="str">
            <v/>
          </cell>
          <cell r="BJ285" t="str">
            <v/>
          </cell>
          <cell r="BK285" t="str">
            <v/>
          </cell>
          <cell r="BL285" t="str">
            <v/>
          </cell>
          <cell r="BM285" t="str">
            <v/>
          </cell>
          <cell r="BN285" t="str">
            <v/>
          </cell>
          <cell r="BO285" t="str">
            <v/>
          </cell>
          <cell r="BP285" t="str">
            <v/>
          </cell>
          <cell r="BQ285" t="str">
            <v/>
          </cell>
          <cell r="BR285" t="str">
            <v/>
          </cell>
          <cell r="BS285" t="str">
            <v/>
          </cell>
          <cell r="BT285" t="str">
            <v/>
          </cell>
          <cell r="BU285" t="str">
            <v/>
          </cell>
          <cell r="BV285" t="str">
            <v/>
          </cell>
          <cell r="BW285" t="str">
            <v/>
          </cell>
          <cell r="BX285" t="str">
            <v/>
          </cell>
          <cell r="BY285" t="str">
            <v/>
          </cell>
          <cell r="BZ285" t="str">
            <v/>
          </cell>
          <cell r="CA285" t="str">
            <v/>
          </cell>
          <cell r="CB285" t="str">
            <v/>
          </cell>
          <cell r="CC285" t="str">
            <v/>
          </cell>
          <cell r="CD285" t="str">
            <v/>
          </cell>
          <cell r="CE285">
            <v>5</v>
          </cell>
          <cell r="CF285">
            <v>147</v>
          </cell>
          <cell r="CG285" t="str">
            <v/>
          </cell>
          <cell r="CH285" t="str">
            <v/>
          </cell>
          <cell r="CI285">
            <v>12</v>
          </cell>
          <cell r="CJ285">
            <v>20</v>
          </cell>
          <cell r="CK285">
            <v>3</v>
          </cell>
          <cell r="CL285">
            <v>310</v>
          </cell>
          <cell r="CM285">
            <v>1</v>
          </cell>
          <cell r="CN285">
            <v>317</v>
          </cell>
          <cell r="CP285">
            <v>32</v>
          </cell>
          <cell r="CQ285">
            <v>4</v>
          </cell>
          <cell r="CR285">
            <v>206</v>
          </cell>
          <cell r="CS285">
            <v>8</v>
          </cell>
          <cell r="CT285">
            <v>262</v>
          </cell>
          <cell r="CU285">
            <v>22.6</v>
          </cell>
          <cell r="CV285" t="str">
            <v/>
          </cell>
          <cell r="CW285">
            <v>33.1</v>
          </cell>
          <cell r="CX285">
            <v>34.6</v>
          </cell>
          <cell r="CY285">
            <v>36.1</v>
          </cell>
          <cell r="CZ285">
            <v>37.4</v>
          </cell>
          <cell r="DA285">
            <v>37.4</v>
          </cell>
          <cell r="DB285">
            <v>34.9</v>
          </cell>
          <cell r="DC285" t="str">
            <v/>
          </cell>
          <cell r="DD285" t="str">
            <v/>
          </cell>
          <cell r="DE285" t="str">
            <v/>
          </cell>
          <cell r="DF285" t="str">
            <v/>
          </cell>
          <cell r="DG285" t="str">
            <v/>
          </cell>
          <cell r="DH285" t="str">
            <v/>
          </cell>
          <cell r="DI285" t="str">
            <v/>
          </cell>
          <cell r="DJ285" t="str">
            <v/>
          </cell>
          <cell r="DK285" t="str">
            <v/>
          </cell>
          <cell r="DL285" t="str">
            <v/>
          </cell>
          <cell r="DM285">
            <v>631.26</v>
          </cell>
          <cell r="DN285">
            <v>638.98</v>
          </cell>
          <cell r="DO285" t="str">
            <v/>
          </cell>
          <cell r="DP285">
            <v>6403.6167710577265</v>
          </cell>
        </row>
        <row r="286">
          <cell r="B286">
            <v>44543.229166666664</v>
          </cell>
          <cell r="C286">
            <v>687.54</v>
          </cell>
          <cell r="D286">
            <v>675.29</v>
          </cell>
          <cell r="E286">
            <v>667.01</v>
          </cell>
          <cell r="F286">
            <v>659.79999999999984</v>
          </cell>
          <cell r="G286">
            <v>651.22</v>
          </cell>
          <cell r="H286">
            <v>645.48</v>
          </cell>
          <cell r="I286">
            <v>638.91</v>
          </cell>
          <cell r="J286">
            <v>630.83000000000004</v>
          </cell>
          <cell r="K286">
            <v>620.02999999999986</v>
          </cell>
          <cell r="M286">
            <v>687.68999999999994</v>
          </cell>
          <cell r="N286">
            <v>699.06999999999994</v>
          </cell>
          <cell r="O286">
            <v>675.61999999999989</v>
          </cell>
          <cell r="P286">
            <v>675.78</v>
          </cell>
          <cell r="Q286">
            <v>667.08</v>
          </cell>
          <cell r="R286">
            <v>667.32999999999981</v>
          </cell>
          <cell r="S286">
            <v>660.1</v>
          </cell>
          <cell r="T286">
            <v>645.73</v>
          </cell>
          <cell r="U286">
            <v>631.1</v>
          </cell>
          <cell r="V286">
            <v>620.23</v>
          </cell>
          <cell r="W286">
            <v>611.96999999999991</v>
          </cell>
          <cell r="X286">
            <v>612.9799999999999</v>
          </cell>
          <cell r="Y286">
            <v>675.61</v>
          </cell>
          <cell r="Z286">
            <v>667.86999999999989</v>
          </cell>
          <cell r="AA286">
            <v>660.20999999999992</v>
          </cell>
          <cell r="AB286">
            <v>651.26</v>
          </cell>
          <cell r="AC286">
            <v>645.76</v>
          </cell>
          <cell r="AD286">
            <v>639.24999999999989</v>
          </cell>
          <cell r="AE286">
            <v>631.21999999999991</v>
          </cell>
          <cell r="AF286">
            <v>620.89</v>
          </cell>
          <cell r="AG286">
            <v>613.02999999999986</v>
          </cell>
          <cell r="AH286" t="str">
            <v/>
          </cell>
          <cell r="AI286" t="str">
            <v/>
          </cell>
          <cell r="AJ286" t="str">
            <v/>
          </cell>
          <cell r="AK286" t="str">
            <v/>
          </cell>
          <cell r="AL286" t="str">
            <v/>
          </cell>
          <cell r="AM286" t="str">
            <v/>
          </cell>
          <cell r="AN286" t="str">
            <v/>
          </cell>
          <cell r="AO286" t="str">
            <v/>
          </cell>
          <cell r="AP286" t="str">
            <v/>
          </cell>
          <cell r="AQ286" t="str">
            <v/>
          </cell>
          <cell r="AR286" t="str">
            <v/>
          </cell>
          <cell r="AS286" t="str">
            <v/>
          </cell>
          <cell r="AT286" t="str">
            <v/>
          </cell>
          <cell r="AU286" t="str">
            <v/>
          </cell>
          <cell r="AV286" t="str">
            <v/>
          </cell>
          <cell r="AW286" t="str">
            <v/>
          </cell>
          <cell r="AX286" t="str">
            <v/>
          </cell>
          <cell r="AY286" t="str">
            <v/>
          </cell>
          <cell r="AZ286" t="str">
            <v/>
          </cell>
          <cell r="BA286" t="str">
            <v/>
          </cell>
          <cell r="BB286" t="str">
            <v/>
          </cell>
          <cell r="BC286" t="str">
            <v/>
          </cell>
          <cell r="BD286" t="str">
            <v/>
          </cell>
          <cell r="BE286" t="str">
            <v/>
          </cell>
          <cell r="BF286" t="str">
            <v/>
          </cell>
          <cell r="BG286" t="str">
            <v/>
          </cell>
          <cell r="BH286" t="str">
            <v/>
          </cell>
          <cell r="BI286" t="str">
            <v/>
          </cell>
          <cell r="BJ286" t="str">
            <v/>
          </cell>
          <cell r="BK286" t="str">
            <v/>
          </cell>
          <cell r="BL286" t="str">
            <v/>
          </cell>
          <cell r="BM286" t="str">
            <v/>
          </cell>
          <cell r="BN286" t="str">
            <v/>
          </cell>
          <cell r="BO286" t="str">
            <v/>
          </cell>
          <cell r="BP286" t="str">
            <v/>
          </cell>
          <cell r="BQ286" t="str">
            <v/>
          </cell>
          <cell r="BR286" t="str">
            <v/>
          </cell>
          <cell r="BS286" t="str">
            <v/>
          </cell>
          <cell r="BT286" t="str">
            <v/>
          </cell>
          <cell r="BU286" t="str">
            <v/>
          </cell>
          <cell r="BV286" t="str">
            <v/>
          </cell>
          <cell r="BW286" t="str">
            <v/>
          </cell>
          <cell r="BX286" t="str">
            <v/>
          </cell>
          <cell r="BY286" t="str">
            <v/>
          </cell>
          <cell r="BZ286" t="str">
            <v/>
          </cell>
          <cell r="CA286" t="str">
            <v/>
          </cell>
          <cell r="CB286" t="str">
            <v/>
          </cell>
          <cell r="CC286" t="str">
            <v/>
          </cell>
          <cell r="CD286" t="str">
            <v/>
          </cell>
          <cell r="CE286">
            <v>5</v>
          </cell>
          <cell r="CF286">
            <v>139</v>
          </cell>
          <cell r="CG286" t="str">
            <v/>
          </cell>
          <cell r="CH286" t="str">
            <v/>
          </cell>
          <cell r="CI286">
            <v>14</v>
          </cell>
          <cell r="CJ286">
            <v>182</v>
          </cell>
          <cell r="CK286">
            <v>3</v>
          </cell>
          <cell r="CL286">
            <v>312</v>
          </cell>
          <cell r="CM286">
            <v>1</v>
          </cell>
          <cell r="CN286">
            <v>326</v>
          </cell>
          <cell r="CP286">
            <v>34</v>
          </cell>
          <cell r="CQ286">
            <v>7</v>
          </cell>
          <cell r="CR286">
            <v>212</v>
          </cell>
          <cell r="CS286">
            <v>8</v>
          </cell>
          <cell r="CT286">
            <v>278</v>
          </cell>
          <cell r="CU286">
            <v>21.699999999999996</v>
          </cell>
          <cell r="CV286" t="str">
            <v/>
          </cell>
          <cell r="CW286">
            <v>32.5</v>
          </cell>
          <cell r="CX286">
            <v>32.5</v>
          </cell>
          <cell r="CY286">
            <v>34.6</v>
          </cell>
          <cell r="CZ286">
            <v>37.1</v>
          </cell>
          <cell r="DA286">
            <v>37.5</v>
          </cell>
          <cell r="DB286">
            <v>34.5</v>
          </cell>
          <cell r="DC286" t="str">
            <v/>
          </cell>
          <cell r="DD286" t="str">
            <v/>
          </cell>
          <cell r="DE286" t="str">
            <v/>
          </cell>
          <cell r="DF286" t="str">
            <v/>
          </cell>
          <cell r="DG286" t="str">
            <v/>
          </cell>
          <cell r="DH286" t="str">
            <v/>
          </cell>
          <cell r="DI286" t="str">
            <v/>
          </cell>
          <cell r="DJ286" t="str">
            <v/>
          </cell>
          <cell r="DK286" t="str">
            <v/>
          </cell>
          <cell r="DL286" t="str">
            <v/>
          </cell>
          <cell r="DM286">
            <v>631.24999999999989</v>
          </cell>
          <cell r="DN286">
            <v>638.98</v>
          </cell>
          <cell r="DO286" t="str">
            <v/>
          </cell>
          <cell r="DP286">
            <v>6396.6487702473623</v>
          </cell>
        </row>
        <row r="287">
          <cell r="B287">
            <v>44543.239583333336</v>
          </cell>
          <cell r="C287">
            <v>687.54</v>
          </cell>
          <cell r="D287">
            <v>675.29</v>
          </cell>
          <cell r="E287">
            <v>667.01</v>
          </cell>
          <cell r="F287">
            <v>659.79999999999984</v>
          </cell>
          <cell r="G287">
            <v>651.22</v>
          </cell>
          <cell r="H287">
            <v>645.48</v>
          </cell>
          <cell r="I287">
            <v>638.91</v>
          </cell>
          <cell r="J287">
            <v>630.83000000000004</v>
          </cell>
          <cell r="K287">
            <v>620.04</v>
          </cell>
          <cell r="M287">
            <v>687.68</v>
          </cell>
          <cell r="N287">
            <v>699.06</v>
          </cell>
          <cell r="O287">
            <v>675.61999999999989</v>
          </cell>
          <cell r="P287">
            <v>675.78</v>
          </cell>
          <cell r="Q287">
            <v>667.08</v>
          </cell>
          <cell r="R287">
            <v>667.31999999999994</v>
          </cell>
          <cell r="S287">
            <v>660.1</v>
          </cell>
          <cell r="T287">
            <v>645.73</v>
          </cell>
          <cell r="U287">
            <v>631.1</v>
          </cell>
          <cell r="V287">
            <v>620.23</v>
          </cell>
          <cell r="W287">
            <v>611.96999999999991</v>
          </cell>
          <cell r="X287">
            <v>612.9799999999999</v>
          </cell>
          <cell r="Y287">
            <v>675.61</v>
          </cell>
          <cell r="Z287">
            <v>667.86999999999989</v>
          </cell>
          <cell r="AA287">
            <v>660.20999999999992</v>
          </cell>
          <cell r="AB287">
            <v>651.26</v>
          </cell>
          <cell r="AC287">
            <v>645.77</v>
          </cell>
          <cell r="AD287">
            <v>639.24999999999989</v>
          </cell>
          <cell r="AE287">
            <v>631.21999999999991</v>
          </cell>
          <cell r="AF287">
            <v>620.88</v>
          </cell>
          <cell r="AG287">
            <v>613.02999999999986</v>
          </cell>
          <cell r="AH287" t="str">
            <v/>
          </cell>
          <cell r="AI287" t="str">
            <v/>
          </cell>
          <cell r="AJ287" t="str">
            <v/>
          </cell>
          <cell r="AK287" t="str">
            <v/>
          </cell>
          <cell r="AL287" t="str">
            <v/>
          </cell>
          <cell r="AM287" t="str">
            <v/>
          </cell>
          <cell r="AN287" t="str">
            <v/>
          </cell>
          <cell r="AO287" t="str">
            <v/>
          </cell>
          <cell r="AP287" t="str">
            <v/>
          </cell>
          <cell r="AQ287" t="str">
            <v/>
          </cell>
          <cell r="AR287" t="str">
            <v/>
          </cell>
          <cell r="AS287" t="str">
            <v/>
          </cell>
          <cell r="AT287" t="str">
            <v/>
          </cell>
          <cell r="AU287" t="str">
            <v/>
          </cell>
          <cell r="AV287" t="str">
            <v/>
          </cell>
          <cell r="AW287" t="str">
            <v/>
          </cell>
          <cell r="AX287" t="str">
            <v/>
          </cell>
          <cell r="AY287" t="str">
            <v/>
          </cell>
          <cell r="AZ287" t="str">
            <v/>
          </cell>
          <cell r="BA287" t="str">
            <v/>
          </cell>
          <cell r="BB287" t="str">
            <v/>
          </cell>
          <cell r="BC287" t="str">
            <v/>
          </cell>
          <cell r="BD287" t="str">
            <v/>
          </cell>
          <cell r="BE287" t="str">
            <v/>
          </cell>
          <cell r="BF287" t="str">
            <v/>
          </cell>
          <cell r="BG287" t="str">
            <v/>
          </cell>
          <cell r="BH287" t="str">
            <v/>
          </cell>
          <cell r="BI287" t="str">
            <v/>
          </cell>
          <cell r="BJ287" t="str">
            <v/>
          </cell>
          <cell r="BK287" t="str">
            <v/>
          </cell>
          <cell r="BL287" t="str">
            <v/>
          </cell>
          <cell r="BM287" t="str">
            <v/>
          </cell>
          <cell r="BN287" t="str">
            <v/>
          </cell>
          <cell r="BO287" t="str">
            <v/>
          </cell>
          <cell r="BP287" t="str">
            <v/>
          </cell>
          <cell r="BQ287" t="str">
            <v/>
          </cell>
          <cell r="BR287" t="str">
            <v/>
          </cell>
          <cell r="BS287" t="str">
            <v/>
          </cell>
          <cell r="BT287" t="str">
            <v/>
          </cell>
          <cell r="BU287" t="str">
            <v/>
          </cell>
          <cell r="BV287" t="str">
            <v/>
          </cell>
          <cell r="BW287" t="str">
            <v/>
          </cell>
          <cell r="BX287" t="str">
            <v/>
          </cell>
          <cell r="BY287" t="str">
            <v/>
          </cell>
          <cell r="BZ287" t="str">
            <v/>
          </cell>
          <cell r="CA287" t="str">
            <v/>
          </cell>
          <cell r="CB287" t="str">
            <v/>
          </cell>
          <cell r="CC287" t="str">
            <v/>
          </cell>
          <cell r="CD287" t="str">
            <v/>
          </cell>
          <cell r="CE287">
            <v>6</v>
          </cell>
          <cell r="CF287">
            <v>148</v>
          </cell>
          <cell r="CG287" t="str">
            <v/>
          </cell>
          <cell r="CH287" t="str">
            <v/>
          </cell>
          <cell r="CI287">
            <v>7</v>
          </cell>
          <cell r="CJ287">
            <v>195</v>
          </cell>
          <cell r="CK287">
            <v>3</v>
          </cell>
          <cell r="CL287">
            <v>328</v>
          </cell>
          <cell r="CM287">
            <v>1</v>
          </cell>
          <cell r="CN287">
            <v>336</v>
          </cell>
          <cell r="CP287">
            <v>37</v>
          </cell>
          <cell r="CQ287">
            <v>6</v>
          </cell>
          <cell r="CR287">
            <v>208</v>
          </cell>
          <cell r="CS287">
            <v>9</v>
          </cell>
          <cell r="CT287">
            <v>275</v>
          </cell>
          <cell r="CU287">
            <v>22.2</v>
          </cell>
          <cell r="CV287" t="str">
            <v/>
          </cell>
          <cell r="CW287">
            <v>31.7</v>
          </cell>
          <cell r="CX287">
            <v>31.199999999999996</v>
          </cell>
          <cell r="CY287">
            <v>32.5</v>
          </cell>
          <cell r="CZ287">
            <v>37.200000000000003</v>
          </cell>
          <cell r="DA287">
            <v>37.200000000000003</v>
          </cell>
          <cell r="DB287">
            <v>34</v>
          </cell>
          <cell r="DC287" t="str">
            <v/>
          </cell>
          <cell r="DD287" t="str">
            <v/>
          </cell>
          <cell r="DE287" t="str">
            <v/>
          </cell>
          <cell r="DF287" t="str">
            <v/>
          </cell>
          <cell r="DG287" t="str">
            <v/>
          </cell>
          <cell r="DH287" t="str">
            <v/>
          </cell>
          <cell r="DI287" t="str">
            <v/>
          </cell>
          <cell r="DJ287" t="str">
            <v/>
          </cell>
          <cell r="DK287" t="str">
            <v/>
          </cell>
          <cell r="DL287" t="str">
            <v/>
          </cell>
          <cell r="DM287">
            <v>631.26</v>
          </cell>
          <cell r="DN287">
            <v>638.98</v>
          </cell>
          <cell r="DO287" t="str">
            <v/>
          </cell>
          <cell r="DP287">
            <v>3270.2943938030999</v>
          </cell>
        </row>
        <row r="288">
          <cell r="B288">
            <v>44543.25</v>
          </cell>
          <cell r="C288">
            <v>687.53</v>
          </cell>
          <cell r="D288">
            <v>675.29</v>
          </cell>
          <cell r="E288">
            <v>667.01</v>
          </cell>
          <cell r="F288">
            <v>659.81</v>
          </cell>
          <cell r="G288">
            <v>651.22</v>
          </cell>
          <cell r="H288">
            <v>645.48</v>
          </cell>
          <cell r="I288">
            <v>638.91</v>
          </cell>
          <cell r="J288">
            <v>630.83000000000004</v>
          </cell>
          <cell r="K288">
            <v>620.02</v>
          </cell>
          <cell r="L288">
            <v>611.20000000000005</v>
          </cell>
          <cell r="M288">
            <v>687.68</v>
          </cell>
          <cell r="N288">
            <v>699.12</v>
          </cell>
          <cell r="O288">
            <v>675.61999999999989</v>
          </cell>
          <cell r="P288">
            <v>675.79</v>
          </cell>
          <cell r="Q288">
            <v>667.08</v>
          </cell>
          <cell r="R288">
            <v>667.33999999999992</v>
          </cell>
          <cell r="S288">
            <v>660.1</v>
          </cell>
          <cell r="T288">
            <v>645.73</v>
          </cell>
          <cell r="U288">
            <v>631.08999999999992</v>
          </cell>
          <cell r="V288">
            <v>620.23</v>
          </cell>
          <cell r="W288">
            <v>611.96999999999991</v>
          </cell>
          <cell r="X288">
            <v>612.9799999999999</v>
          </cell>
          <cell r="Y288">
            <v>675.61999999999989</v>
          </cell>
          <cell r="Z288">
            <v>667.88</v>
          </cell>
          <cell r="AA288">
            <v>660.20999999999992</v>
          </cell>
          <cell r="AB288">
            <v>651.27</v>
          </cell>
          <cell r="AC288">
            <v>645.77</v>
          </cell>
          <cell r="AD288">
            <v>639.24999999999989</v>
          </cell>
          <cell r="AE288">
            <v>631.21999999999991</v>
          </cell>
          <cell r="AF288">
            <v>620.88</v>
          </cell>
          <cell r="AG288">
            <v>613.02999999999986</v>
          </cell>
          <cell r="AH288">
            <v>604.79999999999995</v>
          </cell>
          <cell r="AI288" t="str">
            <v/>
          </cell>
          <cell r="AJ288" t="str">
            <v/>
          </cell>
          <cell r="AK288" t="str">
            <v/>
          </cell>
          <cell r="AL288" t="str">
            <v/>
          </cell>
          <cell r="AM288" t="str">
            <v/>
          </cell>
          <cell r="AN288" t="str">
            <v/>
          </cell>
          <cell r="AO288" t="str">
            <v/>
          </cell>
          <cell r="AP288" t="str">
            <v/>
          </cell>
          <cell r="AQ288" t="str">
            <v/>
          </cell>
          <cell r="AR288" t="str">
            <v/>
          </cell>
          <cell r="AS288" t="str">
            <v/>
          </cell>
          <cell r="AT288" t="str">
            <v/>
          </cell>
          <cell r="AU288" t="str">
            <v/>
          </cell>
          <cell r="AV288" t="str">
            <v/>
          </cell>
          <cell r="AW288" t="str">
            <v/>
          </cell>
          <cell r="AX288" t="str">
            <v/>
          </cell>
          <cell r="AY288" t="str">
            <v/>
          </cell>
          <cell r="AZ288" t="str">
            <v/>
          </cell>
          <cell r="BA288" t="str">
            <v/>
          </cell>
          <cell r="BB288" t="str">
            <v/>
          </cell>
          <cell r="BC288" t="str">
            <v/>
          </cell>
          <cell r="BD288" t="str">
            <v/>
          </cell>
          <cell r="BE288" t="str">
            <v/>
          </cell>
          <cell r="BF288" t="str">
            <v/>
          </cell>
          <cell r="BG288" t="str">
            <v/>
          </cell>
          <cell r="BH288" t="str">
            <v/>
          </cell>
          <cell r="BI288" t="str">
            <v/>
          </cell>
          <cell r="BJ288" t="str">
            <v/>
          </cell>
          <cell r="BK288" t="str">
            <v/>
          </cell>
          <cell r="BL288" t="str">
            <v/>
          </cell>
          <cell r="BM288" t="str">
            <v/>
          </cell>
          <cell r="BN288" t="str">
            <v/>
          </cell>
          <cell r="BO288" t="str">
            <v/>
          </cell>
          <cell r="BP288" t="str">
            <v/>
          </cell>
          <cell r="BQ288" t="str">
            <v/>
          </cell>
          <cell r="BR288" t="str">
            <v/>
          </cell>
          <cell r="BS288" t="str">
            <v/>
          </cell>
          <cell r="BT288" t="str">
            <v/>
          </cell>
          <cell r="BU288" t="str">
            <v/>
          </cell>
          <cell r="BV288" t="str">
            <v/>
          </cell>
          <cell r="BW288" t="str">
            <v/>
          </cell>
          <cell r="BX288" t="str">
            <v/>
          </cell>
          <cell r="BY288" t="str">
            <v/>
          </cell>
          <cell r="BZ288" t="str">
            <v/>
          </cell>
          <cell r="CA288" t="str">
            <v/>
          </cell>
          <cell r="CB288" t="str">
            <v/>
          </cell>
          <cell r="CC288" t="str">
            <v/>
          </cell>
          <cell r="CD288" t="str">
            <v/>
          </cell>
          <cell r="CE288">
            <v>4</v>
          </cell>
          <cell r="CF288">
            <v>136</v>
          </cell>
          <cell r="CG288" t="str">
            <v/>
          </cell>
          <cell r="CH288" t="str">
            <v/>
          </cell>
          <cell r="CI288">
            <v>14</v>
          </cell>
          <cell r="CJ288">
            <v>257</v>
          </cell>
          <cell r="CK288">
            <v>2</v>
          </cell>
          <cell r="CL288">
            <v>328</v>
          </cell>
          <cell r="CM288">
            <v>1</v>
          </cell>
          <cell r="CN288">
            <v>352</v>
          </cell>
          <cell r="CP288">
            <v>35</v>
          </cell>
          <cell r="CQ288">
            <v>3</v>
          </cell>
          <cell r="CR288">
            <v>105</v>
          </cell>
          <cell r="CS288">
            <v>9</v>
          </cell>
          <cell r="CT288">
            <v>280</v>
          </cell>
          <cell r="CU288">
            <v>21.1</v>
          </cell>
          <cell r="CV288" t="str">
            <v/>
          </cell>
          <cell r="CW288">
            <v>32.200000000000003</v>
          </cell>
          <cell r="CX288">
            <v>30</v>
          </cell>
          <cell r="CY288">
            <v>31.7</v>
          </cell>
          <cell r="CZ288">
            <v>37.1</v>
          </cell>
          <cell r="DA288">
            <v>36.200000000000003</v>
          </cell>
          <cell r="DB288">
            <v>33.5</v>
          </cell>
          <cell r="DC288" t="str">
            <v/>
          </cell>
          <cell r="DD288" t="str">
            <v/>
          </cell>
          <cell r="DE288" t="str">
            <v/>
          </cell>
          <cell r="DF288" t="str">
            <v/>
          </cell>
          <cell r="DG288" t="str">
            <v/>
          </cell>
          <cell r="DH288" t="str">
            <v/>
          </cell>
          <cell r="DI288" t="str">
            <v/>
          </cell>
          <cell r="DJ288" t="str">
            <v/>
          </cell>
          <cell r="DK288" t="str">
            <v/>
          </cell>
          <cell r="DL288" t="str">
            <v/>
          </cell>
          <cell r="DM288">
            <v>631.26</v>
          </cell>
          <cell r="DN288">
            <v>638.98</v>
          </cell>
          <cell r="DO288">
            <v>26100.041000000005</v>
          </cell>
          <cell r="DP288">
            <v>6400.1327704759706</v>
          </cell>
        </row>
        <row r="289">
          <cell r="B289">
            <v>44543.260416666664</v>
          </cell>
          <cell r="C289">
            <v>687.51999999999987</v>
          </cell>
          <cell r="D289">
            <v>675.29</v>
          </cell>
          <cell r="E289">
            <v>667.03</v>
          </cell>
          <cell r="F289">
            <v>659.81</v>
          </cell>
          <cell r="G289">
            <v>651.22</v>
          </cell>
          <cell r="H289">
            <v>645.48</v>
          </cell>
          <cell r="I289">
            <v>638.91</v>
          </cell>
          <cell r="J289">
            <v>630.82000000000005</v>
          </cell>
          <cell r="K289">
            <v>620.02999999999986</v>
          </cell>
          <cell r="M289">
            <v>687.68</v>
          </cell>
          <cell r="N289">
            <v>699.06</v>
          </cell>
          <cell r="O289">
            <v>675.63</v>
          </cell>
          <cell r="P289">
            <v>675.78</v>
          </cell>
          <cell r="Q289">
            <v>667.08</v>
          </cell>
          <cell r="R289">
            <v>667.35</v>
          </cell>
          <cell r="S289">
            <v>660.1</v>
          </cell>
          <cell r="T289">
            <v>645.73</v>
          </cell>
          <cell r="U289">
            <v>631.08999999999992</v>
          </cell>
          <cell r="V289">
            <v>620.21999999999991</v>
          </cell>
          <cell r="W289">
            <v>611.98</v>
          </cell>
          <cell r="X289">
            <v>612.9799999999999</v>
          </cell>
          <cell r="Y289">
            <v>675.61999999999989</v>
          </cell>
          <cell r="Z289">
            <v>667.88</v>
          </cell>
          <cell r="AA289">
            <v>660.20999999999992</v>
          </cell>
          <cell r="AB289">
            <v>651.26</v>
          </cell>
          <cell r="AC289">
            <v>645.76</v>
          </cell>
          <cell r="AD289">
            <v>639.24999999999989</v>
          </cell>
          <cell r="AE289">
            <v>631.21</v>
          </cell>
          <cell r="AF289">
            <v>620.88</v>
          </cell>
          <cell r="AG289">
            <v>613.02999999999986</v>
          </cell>
          <cell r="AH289" t="str">
            <v/>
          </cell>
          <cell r="AI289" t="str">
            <v/>
          </cell>
          <cell r="AJ289" t="str">
            <v/>
          </cell>
          <cell r="AK289" t="str">
            <v/>
          </cell>
          <cell r="AL289" t="str">
            <v/>
          </cell>
          <cell r="AM289" t="str">
            <v/>
          </cell>
          <cell r="AN289" t="str">
            <v/>
          </cell>
          <cell r="AO289" t="str">
            <v/>
          </cell>
          <cell r="AP289" t="str">
            <v/>
          </cell>
          <cell r="AQ289" t="str">
            <v/>
          </cell>
          <cell r="AR289" t="str">
            <v/>
          </cell>
          <cell r="AS289" t="str">
            <v/>
          </cell>
          <cell r="AT289" t="str">
            <v/>
          </cell>
          <cell r="AU289" t="str">
            <v/>
          </cell>
          <cell r="AV289" t="str">
            <v/>
          </cell>
          <cell r="AW289" t="str">
            <v/>
          </cell>
          <cell r="AX289" t="str">
            <v/>
          </cell>
          <cell r="AY289" t="str">
            <v/>
          </cell>
          <cell r="AZ289" t="str">
            <v/>
          </cell>
          <cell r="BA289" t="str">
            <v/>
          </cell>
          <cell r="BB289" t="str">
            <v/>
          </cell>
          <cell r="BC289" t="str">
            <v/>
          </cell>
          <cell r="BD289" t="str">
            <v/>
          </cell>
          <cell r="BE289" t="str">
            <v/>
          </cell>
          <cell r="BF289" t="str">
            <v/>
          </cell>
          <cell r="BG289" t="str">
            <v/>
          </cell>
          <cell r="BH289" t="str">
            <v/>
          </cell>
          <cell r="BI289" t="str">
            <v/>
          </cell>
          <cell r="BJ289" t="str">
            <v/>
          </cell>
          <cell r="BK289" t="str">
            <v/>
          </cell>
          <cell r="BL289" t="str">
            <v/>
          </cell>
          <cell r="BM289" t="str">
            <v/>
          </cell>
          <cell r="BN289" t="str">
            <v/>
          </cell>
          <cell r="BO289" t="str">
            <v/>
          </cell>
          <cell r="BP289" t="str">
            <v/>
          </cell>
          <cell r="BQ289" t="str">
            <v/>
          </cell>
          <cell r="BR289" t="str">
            <v/>
          </cell>
          <cell r="BS289" t="str">
            <v/>
          </cell>
          <cell r="BT289" t="str">
            <v/>
          </cell>
          <cell r="BU289" t="str">
            <v/>
          </cell>
          <cell r="BV289" t="str">
            <v/>
          </cell>
          <cell r="BW289" t="str">
            <v/>
          </cell>
          <cell r="BX289" t="str">
            <v/>
          </cell>
          <cell r="BY289" t="str">
            <v/>
          </cell>
          <cell r="BZ289" t="str">
            <v/>
          </cell>
          <cell r="CA289" t="str">
            <v/>
          </cell>
          <cell r="CB289" t="str">
            <v/>
          </cell>
          <cell r="CC289" t="str">
            <v/>
          </cell>
          <cell r="CD289" t="str">
            <v/>
          </cell>
          <cell r="CE289">
            <v>2</v>
          </cell>
          <cell r="CF289">
            <v>175</v>
          </cell>
          <cell r="CG289" t="str">
            <v/>
          </cell>
          <cell r="CH289" t="str">
            <v/>
          </cell>
          <cell r="CI289">
            <v>14</v>
          </cell>
          <cell r="CJ289">
            <v>184</v>
          </cell>
          <cell r="CK289">
            <v>2</v>
          </cell>
          <cell r="CL289">
            <v>331</v>
          </cell>
          <cell r="CM289">
            <v>1</v>
          </cell>
          <cell r="CN289">
            <v>339</v>
          </cell>
          <cell r="CP289">
            <v>27</v>
          </cell>
          <cell r="CQ289">
            <v>3</v>
          </cell>
          <cell r="CR289">
            <v>90</v>
          </cell>
          <cell r="CS289">
            <v>10</v>
          </cell>
          <cell r="CT289">
            <v>276</v>
          </cell>
          <cell r="CU289">
            <v>21</v>
          </cell>
          <cell r="CV289" t="str">
            <v/>
          </cell>
          <cell r="CW289">
            <v>31.8</v>
          </cell>
          <cell r="CX289">
            <v>29.1</v>
          </cell>
          <cell r="CY289">
            <v>31.9</v>
          </cell>
          <cell r="CZ289">
            <v>36.9</v>
          </cell>
          <cell r="DA289">
            <v>35.200000000000003</v>
          </cell>
          <cell r="DB289">
            <v>32.700000000000003</v>
          </cell>
          <cell r="DC289" t="str">
            <v/>
          </cell>
          <cell r="DD289" t="str">
            <v/>
          </cell>
          <cell r="DE289" t="str">
            <v/>
          </cell>
          <cell r="DF289" t="str">
            <v/>
          </cell>
          <cell r="DG289" t="str">
            <v/>
          </cell>
          <cell r="DH289" t="str">
            <v/>
          </cell>
          <cell r="DI289" t="str">
            <v/>
          </cell>
          <cell r="DJ289" t="str">
            <v/>
          </cell>
          <cell r="DK289" t="str">
            <v/>
          </cell>
          <cell r="DL289" t="str">
            <v/>
          </cell>
          <cell r="DM289">
            <v>631.24999999999989</v>
          </cell>
          <cell r="DN289">
            <v>638.98</v>
          </cell>
          <cell r="DO289" t="str">
            <v/>
          </cell>
          <cell r="DP289">
            <v>6410.590771829965</v>
          </cell>
        </row>
        <row r="290">
          <cell r="B290">
            <v>44543.270833333336</v>
          </cell>
          <cell r="C290">
            <v>687.51999999999987</v>
          </cell>
          <cell r="D290">
            <v>675.29</v>
          </cell>
          <cell r="E290">
            <v>667.03</v>
          </cell>
          <cell r="F290">
            <v>659.81</v>
          </cell>
          <cell r="G290">
            <v>651.22</v>
          </cell>
          <cell r="H290">
            <v>645.48</v>
          </cell>
          <cell r="I290">
            <v>638.91</v>
          </cell>
          <cell r="J290">
            <v>630.83000000000004</v>
          </cell>
          <cell r="K290">
            <v>620.02999999999986</v>
          </cell>
          <cell r="M290">
            <v>687.68</v>
          </cell>
          <cell r="N290">
            <v>699.06999999999994</v>
          </cell>
          <cell r="O290">
            <v>675.63</v>
          </cell>
          <cell r="P290">
            <v>675.78</v>
          </cell>
          <cell r="Q290">
            <v>667.08999999999992</v>
          </cell>
          <cell r="R290">
            <v>667.35</v>
          </cell>
          <cell r="S290">
            <v>660.1</v>
          </cell>
          <cell r="T290">
            <v>645.73</v>
          </cell>
          <cell r="U290">
            <v>631.08999999999992</v>
          </cell>
          <cell r="V290">
            <v>620.21999999999991</v>
          </cell>
          <cell r="W290">
            <v>611.98</v>
          </cell>
          <cell r="X290">
            <v>612.96999999999991</v>
          </cell>
          <cell r="Y290">
            <v>675.61</v>
          </cell>
          <cell r="Z290">
            <v>667.88</v>
          </cell>
          <cell r="AA290">
            <v>660.20999999999992</v>
          </cell>
          <cell r="AB290">
            <v>651.26</v>
          </cell>
          <cell r="AC290">
            <v>645.76</v>
          </cell>
          <cell r="AD290">
            <v>639.24999999999989</v>
          </cell>
          <cell r="AE290">
            <v>631.21</v>
          </cell>
          <cell r="AF290">
            <v>620.87</v>
          </cell>
          <cell r="AG290">
            <v>613.02999999999986</v>
          </cell>
          <cell r="AH290" t="str">
            <v/>
          </cell>
          <cell r="AI290" t="str">
            <v/>
          </cell>
          <cell r="AJ290" t="str">
            <v/>
          </cell>
          <cell r="AK290" t="str">
            <v/>
          </cell>
          <cell r="AL290" t="str">
            <v/>
          </cell>
          <cell r="AM290" t="str">
            <v/>
          </cell>
          <cell r="AN290" t="str">
            <v/>
          </cell>
          <cell r="AO290" t="str">
            <v/>
          </cell>
          <cell r="AP290" t="str">
            <v/>
          </cell>
          <cell r="AQ290" t="str">
            <v/>
          </cell>
          <cell r="AR290" t="str">
            <v/>
          </cell>
          <cell r="AS290" t="str">
            <v/>
          </cell>
          <cell r="AT290" t="str">
            <v/>
          </cell>
          <cell r="AU290" t="str">
            <v/>
          </cell>
          <cell r="AV290" t="str">
            <v/>
          </cell>
          <cell r="AW290" t="str">
            <v/>
          </cell>
          <cell r="AX290" t="str">
            <v/>
          </cell>
          <cell r="AY290" t="str">
            <v/>
          </cell>
          <cell r="AZ290" t="str">
            <v/>
          </cell>
          <cell r="BA290" t="str">
            <v/>
          </cell>
          <cell r="BB290" t="str">
            <v/>
          </cell>
          <cell r="BC290" t="str">
            <v/>
          </cell>
          <cell r="BD290" t="str">
            <v/>
          </cell>
          <cell r="BE290" t="str">
            <v/>
          </cell>
          <cell r="BF290" t="str">
            <v/>
          </cell>
          <cell r="BG290" t="str">
            <v/>
          </cell>
          <cell r="BH290" t="str">
            <v/>
          </cell>
          <cell r="BI290" t="str">
            <v/>
          </cell>
          <cell r="BJ290" t="str">
            <v/>
          </cell>
          <cell r="BK290" t="str">
            <v/>
          </cell>
          <cell r="BL290" t="str">
            <v/>
          </cell>
          <cell r="BM290" t="str">
            <v/>
          </cell>
          <cell r="BN290" t="str">
            <v/>
          </cell>
          <cell r="BO290" t="str">
            <v/>
          </cell>
          <cell r="BP290" t="str">
            <v/>
          </cell>
          <cell r="BQ290" t="str">
            <v/>
          </cell>
          <cell r="BR290" t="str">
            <v/>
          </cell>
          <cell r="BS290" t="str">
            <v/>
          </cell>
          <cell r="BT290" t="str">
            <v/>
          </cell>
          <cell r="BU290" t="str">
            <v/>
          </cell>
          <cell r="BV290" t="str">
            <v/>
          </cell>
          <cell r="BW290" t="str">
            <v/>
          </cell>
          <cell r="BX290" t="str">
            <v/>
          </cell>
          <cell r="BY290" t="str">
            <v/>
          </cell>
          <cell r="BZ290" t="str">
            <v/>
          </cell>
          <cell r="CA290" t="str">
            <v/>
          </cell>
          <cell r="CB290" t="str">
            <v/>
          </cell>
          <cell r="CC290" t="str">
            <v/>
          </cell>
          <cell r="CD290" t="str">
            <v/>
          </cell>
          <cell r="CE290">
            <v>1</v>
          </cell>
          <cell r="CF290">
            <v>306</v>
          </cell>
          <cell r="CG290" t="str">
            <v/>
          </cell>
          <cell r="CH290" t="str">
            <v/>
          </cell>
          <cell r="CI290">
            <v>7</v>
          </cell>
          <cell r="CJ290">
            <v>181</v>
          </cell>
          <cell r="CK290">
            <v>2</v>
          </cell>
          <cell r="CL290">
            <v>335</v>
          </cell>
          <cell r="CM290">
            <v>1</v>
          </cell>
          <cell r="CN290">
            <v>342</v>
          </cell>
          <cell r="CP290">
            <v>29</v>
          </cell>
          <cell r="CQ290">
            <v>2</v>
          </cell>
          <cell r="CR290">
            <v>60</v>
          </cell>
          <cell r="CS290">
            <v>10</v>
          </cell>
          <cell r="CT290">
            <v>279</v>
          </cell>
          <cell r="CU290">
            <v>21.6</v>
          </cell>
          <cell r="CV290" t="str">
            <v/>
          </cell>
          <cell r="CW290">
            <v>30.100000000000005</v>
          </cell>
          <cell r="CX290">
            <v>29.199999999999996</v>
          </cell>
          <cell r="CY290">
            <v>32.6</v>
          </cell>
          <cell r="CZ290">
            <v>36.9</v>
          </cell>
          <cell r="DA290">
            <v>34.5</v>
          </cell>
          <cell r="DB290">
            <v>33.6</v>
          </cell>
          <cell r="DC290" t="str">
            <v/>
          </cell>
          <cell r="DD290" t="str">
            <v/>
          </cell>
          <cell r="DE290" t="str">
            <v/>
          </cell>
          <cell r="DF290" t="str">
            <v/>
          </cell>
          <cell r="DG290" t="str">
            <v/>
          </cell>
          <cell r="DH290" t="str">
            <v/>
          </cell>
          <cell r="DI290" t="str">
            <v/>
          </cell>
          <cell r="DJ290" t="str">
            <v/>
          </cell>
          <cell r="DK290" t="str">
            <v/>
          </cell>
          <cell r="DL290" t="str">
            <v/>
          </cell>
          <cell r="DM290">
            <v>631.24999999999989</v>
          </cell>
          <cell r="DN290">
            <v>638.98</v>
          </cell>
          <cell r="DO290" t="str">
            <v/>
          </cell>
          <cell r="DP290">
            <v>6421.0607731077116</v>
          </cell>
        </row>
        <row r="291">
          <cell r="B291">
            <v>44543.28125</v>
          </cell>
          <cell r="C291">
            <v>687.51999999999987</v>
          </cell>
          <cell r="D291">
            <v>675.29</v>
          </cell>
          <cell r="E291">
            <v>667.04</v>
          </cell>
          <cell r="F291">
            <v>659.81</v>
          </cell>
          <cell r="G291">
            <v>651.23</v>
          </cell>
          <cell r="H291">
            <v>645.49</v>
          </cell>
          <cell r="I291">
            <v>638.91</v>
          </cell>
          <cell r="J291">
            <v>630.82000000000005</v>
          </cell>
          <cell r="K291">
            <v>620.02999999999986</v>
          </cell>
          <cell r="M291">
            <v>687.68</v>
          </cell>
          <cell r="N291">
            <v>699.16</v>
          </cell>
          <cell r="O291">
            <v>675.63</v>
          </cell>
          <cell r="P291">
            <v>675.78</v>
          </cell>
          <cell r="Q291">
            <v>667.08999999999992</v>
          </cell>
          <cell r="R291">
            <v>667.35</v>
          </cell>
          <cell r="S291">
            <v>660.11</v>
          </cell>
          <cell r="T291">
            <v>645.73</v>
          </cell>
          <cell r="U291">
            <v>631.08999999999992</v>
          </cell>
          <cell r="V291">
            <v>620.21999999999991</v>
          </cell>
          <cell r="W291">
            <v>611.98</v>
          </cell>
          <cell r="X291">
            <v>612.96999999999991</v>
          </cell>
          <cell r="Y291">
            <v>675.61</v>
          </cell>
          <cell r="Z291">
            <v>667.88</v>
          </cell>
          <cell r="AA291">
            <v>660.22</v>
          </cell>
          <cell r="AB291">
            <v>651.26</v>
          </cell>
          <cell r="AC291">
            <v>645.76</v>
          </cell>
          <cell r="AD291">
            <v>639.24999999999989</v>
          </cell>
          <cell r="AE291">
            <v>631.21</v>
          </cell>
          <cell r="AF291">
            <v>620.87</v>
          </cell>
          <cell r="AG291">
            <v>613.02</v>
          </cell>
          <cell r="AH291" t="str">
            <v/>
          </cell>
          <cell r="AI291" t="str">
            <v/>
          </cell>
          <cell r="AJ291" t="str">
            <v/>
          </cell>
          <cell r="AK291" t="str">
            <v/>
          </cell>
          <cell r="AL291" t="str">
            <v/>
          </cell>
          <cell r="AM291" t="str">
            <v/>
          </cell>
          <cell r="AN291" t="str">
            <v/>
          </cell>
          <cell r="AO291" t="str">
            <v/>
          </cell>
          <cell r="AP291" t="str">
            <v/>
          </cell>
          <cell r="AQ291" t="str">
            <v/>
          </cell>
          <cell r="AR291" t="str">
            <v/>
          </cell>
          <cell r="AS291" t="str">
            <v/>
          </cell>
          <cell r="AT291" t="str">
            <v/>
          </cell>
          <cell r="AU291" t="str">
            <v/>
          </cell>
          <cell r="AV291" t="str">
            <v/>
          </cell>
          <cell r="AW291" t="str">
            <v/>
          </cell>
          <cell r="AX291" t="str">
            <v/>
          </cell>
          <cell r="AY291" t="str">
            <v/>
          </cell>
          <cell r="AZ291" t="str">
            <v/>
          </cell>
          <cell r="BA291" t="str">
            <v/>
          </cell>
          <cell r="BB291" t="str">
            <v/>
          </cell>
          <cell r="BC291" t="str">
            <v/>
          </cell>
          <cell r="BD291" t="str">
            <v/>
          </cell>
          <cell r="BE291" t="str">
            <v/>
          </cell>
          <cell r="BF291" t="str">
            <v/>
          </cell>
          <cell r="BG291" t="str">
            <v/>
          </cell>
          <cell r="BH291" t="str">
            <v/>
          </cell>
          <cell r="BI291" t="str">
            <v/>
          </cell>
          <cell r="BJ291" t="str">
            <v/>
          </cell>
          <cell r="BK291" t="str">
            <v/>
          </cell>
          <cell r="BL291" t="str">
            <v/>
          </cell>
          <cell r="BM291" t="str">
            <v/>
          </cell>
          <cell r="BN291" t="str">
            <v/>
          </cell>
          <cell r="BO291" t="str">
            <v/>
          </cell>
          <cell r="BP291" t="str">
            <v/>
          </cell>
          <cell r="BQ291" t="str">
            <v/>
          </cell>
          <cell r="BR291" t="str">
            <v/>
          </cell>
          <cell r="BS291" t="str">
            <v/>
          </cell>
          <cell r="BT291" t="str">
            <v/>
          </cell>
          <cell r="BU291" t="str">
            <v/>
          </cell>
          <cell r="BV291" t="str">
            <v/>
          </cell>
          <cell r="BW291" t="str">
            <v/>
          </cell>
          <cell r="BX291" t="str">
            <v/>
          </cell>
          <cell r="BY291" t="str">
            <v/>
          </cell>
          <cell r="BZ291" t="str">
            <v/>
          </cell>
          <cell r="CA291" t="str">
            <v/>
          </cell>
          <cell r="CB291" t="str">
            <v/>
          </cell>
          <cell r="CC291" t="str">
            <v/>
          </cell>
          <cell r="CD291" t="str">
            <v/>
          </cell>
          <cell r="CE291">
            <v>2</v>
          </cell>
          <cell r="CF291">
            <v>165</v>
          </cell>
          <cell r="CG291" t="str">
            <v/>
          </cell>
          <cell r="CH291" t="str">
            <v/>
          </cell>
          <cell r="CI291">
            <v>6</v>
          </cell>
          <cell r="CJ291">
            <v>175</v>
          </cell>
          <cell r="CK291">
            <v>2</v>
          </cell>
          <cell r="CL291">
            <v>331</v>
          </cell>
          <cell r="CM291">
            <v>1</v>
          </cell>
          <cell r="CN291">
            <v>339</v>
          </cell>
          <cell r="CP291">
            <v>5</v>
          </cell>
          <cell r="CQ291">
            <v>2</v>
          </cell>
          <cell r="CR291">
            <v>96</v>
          </cell>
          <cell r="CS291">
            <v>9</v>
          </cell>
          <cell r="CT291">
            <v>285</v>
          </cell>
          <cell r="CU291">
            <v>20.6</v>
          </cell>
          <cell r="CV291" t="str">
            <v/>
          </cell>
          <cell r="CW291">
            <v>29.5</v>
          </cell>
          <cell r="CX291">
            <v>28.7</v>
          </cell>
          <cell r="CY291">
            <v>33</v>
          </cell>
          <cell r="CZ291">
            <v>37.200000000000003</v>
          </cell>
          <cell r="DA291">
            <v>33.9</v>
          </cell>
          <cell r="DB291">
            <v>32.9</v>
          </cell>
          <cell r="DC291" t="str">
            <v/>
          </cell>
          <cell r="DD291" t="str">
            <v/>
          </cell>
          <cell r="DE291" t="str">
            <v/>
          </cell>
          <cell r="DF291" t="str">
            <v/>
          </cell>
          <cell r="DG291" t="str">
            <v/>
          </cell>
          <cell r="DH291" t="str">
            <v/>
          </cell>
          <cell r="DI291" t="str">
            <v/>
          </cell>
          <cell r="DJ291" t="str">
            <v/>
          </cell>
          <cell r="DK291" t="str">
            <v/>
          </cell>
          <cell r="DL291" t="str">
            <v/>
          </cell>
          <cell r="DM291">
            <v>631.24999999999989</v>
          </cell>
          <cell r="DN291">
            <v>638.98</v>
          </cell>
          <cell r="DO291" t="str">
            <v/>
          </cell>
          <cell r="DP291">
            <v>3281.3003950888515</v>
          </cell>
        </row>
        <row r="292">
          <cell r="B292">
            <v>44543.291666666664</v>
          </cell>
          <cell r="C292">
            <v>687.51999999999987</v>
          </cell>
          <cell r="D292">
            <v>675.29</v>
          </cell>
          <cell r="E292">
            <v>667.04</v>
          </cell>
          <cell r="F292">
            <v>659.79999999999984</v>
          </cell>
          <cell r="G292">
            <v>651.22</v>
          </cell>
          <cell r="H292">
            <v>645.49</v>
          </cell>
          <cell r="I292">
            <v>638.91</v>
          </cell>
          <cell r="J292">
            <v>630.82000000000005</v>
          </cell>
          <cell r="K292">
            <v>620.02</v>
          </cell>
          <cell r="L292">
            <v>611.20000000000005</v>
          </cell>
          <cell r="M292">
            <v>687.66999999999985</v>
          </cell>
          <cell r="N292">
            <v>699.06999999999994</v>
          </cell>
          <cell r="O292">
            <v>675.63</v>
          </cell>
          <cell r="P292">
            <v>675.78</v>
          </cell>
          <cell r="Q292">
            <v>667.08999999999992</v>
          </cell>
          <cell r="R292">
            <v>667.33999999999992</v>
          </cell>
          <cell r="S292">
            <v>660.11</v>
          </cell>
          <cell r="T292">
            <v>645.73</v>
          </cell>
          <cell r="U292">
            <v>631.08999999999992</v>
          </cell>
          <cell r="V292">
            <v>620.21999999999991</v>
          </cell>
          <cell r="W292">
            <v>611.98</v>
          </cell>
          <cell r="X292">
            <v>612.96999999999991</v>
          </cell>
          <cell r="Y292">
            <v>675.61999999999989</v>
          </cell>
          <cell r="Z292">
            <v>667.88</v>
          </cell>
          <cell r="AA292">
            <v>660.22</v>
          </cell>
          <cell r="AB292">
            <v>651.26</v>
          </cell>
          <cell r="AC292">
            <v>645.76</v>
          </cell>
          <cell r="AD292">
            <v>639.27</v>
          </cell>
          <cell r="AE292">
            <v>631.21</v>
          </cell>
          <cell r="AF292">
            <v>620.87</v>
          </cell>
          <cell r="AG292">
            <v>613.02</v>
          </cell>
          <cell r="AH292">
            <v>604.80999999999983</v>
          </cell>
          <cell r="AI292" t="str">
            <v/>
          </cell>
          <cell r="AJ292" t="str">
            <v/>
          </cell>
          <cell r="AK292" t="str">
            <v/>
          </cell>
          <cell r="AL292" t="str">
            <v/>
          </cell>
          <cell r="AM292" t="str">
            <v/>
          </cell>
          <cell r="AN292" t="str">
            <v/>
          </cell>
          <cell r="AO292" t="str">
            <v/>
          </cell>
          <cell r="AP292" t="str">
            <v/>
          </cell>
          <cell r="AQ292" t="str">
            <v/>
          </cell>
          <cell r="AR292" t="str">
            <v/>
          </cell>
          <cell r="AS292" t="str">
            <v/>
          </cell>
          <cell r="AT292" t="str">
            <v/>
          </cell>
          <cell r="AU292" t="str">
            <v/>
          </cell>
          <cell r="AV292" t="str">
            <v/>
          </cell>
          <cell r="AW292" t="str">
            <v/>
          </cell>
          <cell r="AX292" t="str">
            <v/>
          </cell>
          <cell r="AY292" t="str">
            <v/>
          </cell>
          <cell r="AZ292" t="str">
            <v/>
          </cell>
          <cell r="BA292" t="str">
            <v/>
          </cell>
          <cell r="BB292" t="str">
            <v/>
          </cell>
          <cell r="BC292" t="str">
            <v/>
          </cell>
          <cell r="BD292" t="str">
            <v/>
          </cell>
          <cell r="BE292" t="str">
            <v/>
          </cell>
          <cell r="BF292" t="str">
            <v/>
          </cell>
          <cell r="BG292" t="str">
            <v/>
          </cell>
          <cell r="BH292" t="str">
            <v/>
          </cell>
          <cell r="BI292" t="str">
            <v/>
          </cell>
          <cell r="BJ292" t="str">
            <v/>
          </cell>
          <cell r="BK292" t="str">
            <v/>
          </cell>
          <cell r="BL292" t="str">
            <v/>
          </cell>
          <cell r="BM292" t="str">
            <v/>
          </cell>
          <cell r="BN292" t="str">
            <v/>
          </cell>
          <cell r="BO292" t="str">
            <v/>
          </cell>
          <cell r="BP292" t="str">
            <v/>
          </cell>
          <cell r="BQ292" t="str">
            <v/>
          </cell>
          <cell r="BR292" t="str">
            <v/>
          </cell>
          <cell r="BS292" t="str">
            <v/>
          </cell>
          <cell r="BT292" t="str">
            <v/>
          </cell>
          <cell r="BU292" t="str">
            <v/>
          </cell>
          <cell r="BV292" t="str">
            <v/>
          </cell>
          <cell r="BW292" t="str">
            <v/>
          </cell>
          <cell r="BX292" t="str">
            <v/>
          </cell>
          <cell r="BY292" t="str">
            <v/>
          </cell>
          <cell r="BZ292" t="str">
            <v/>
          </cell>
          <cell r="CA292" t="str">
            <v/>
          </cell>
          <cell r="CB292" t="str">
            <v/>
          </cell>
          <cell r="CC292" t="str">
            <v/>
          </cell>
          <cell r="CD292" t="str">
            <v/>
          </cell>
          <cell r="CE292">
            <v>3</v>
          </cell>
          <cell r="CF292">
            <v>136</v>
          </cell>
          <cell r="CG292" t="str">
            <v/>
          </cell>
          <cell r="CH292" t="str">
            <v/>
          </cell>
          <cell r="CI292">
            <v>5</v>
          </cell>
          <cell r="CJ292">
            <v>173</v>
          </cell>
          <cell r="CK292">
            <v>2</v>
          </cell>
          <cell r="CL292">
            <v>331</v>
          </cell>
          <cell r="CM292">
            <v>1</v>
          </cell>
          <cell r="CN292">
            <v>336</v>
          </cell>
          <cell r="CP292">
            <v>15</v>
          </cell>
          <cell r="CQ292">
            <v>1</v>
          </cell>
          <cell r="CR292">
            <v>93</v>
          </cell>
          <cell r="CS292">
            <v>4</v>
          </cell>
          <cell r="CT292">
            <v>270</v>
          </cell>
          <cell r="CU292">
            <v>19.5</v>
          </cell>
          <cell r="CV292" t="str">
            <v/>
          </cell>
          <cell r="CW292">
            <v>28.799999999999997</v>
          </cell>
          <cell r="CX292">
            <v>28</v>
          </cell>
          <cell r="CY292">
            <v>33.299999999999997</v>
          </cell>
          <cell r="CZ292">
            <v>37.1</v>
          </cell>
          <cell r="DA292">
            <v>33.299999999999997</v>
          </cell>
          <cell r="DB292">
            <v>32.799999999999997</v>
          </cell>
          <cell r="DC292" t="str">
            <v/>
          </cell>
          <cell r="DD292" t="str">
            <v/>
          </cell>
          <cell r="DE292" t="str">
            <v/>
          </cell>
          <cell r="DF292" t="str">
            <v/>
          </cell>
          <cell r="DG292" t="str">
            <v/>
          </cell>
          <cell r="DH292" t="str">
            <v/>
          </cell>
          <cell r="DI292" t="str">
            <v/>
          </cell>
          <cell r="DJ292" t="str">
            <v/>
          </cell>
          <cell r="DK292" t="str">
            <v/>
          </cell>
          <cell r="DL292" t="str">
            <v/>
          </cell>
          <cell r="DM292">
            <v>631.24999999999989</v>
          </cell>
          <cell r="DN292">
            <v>638.98</v>
          </cell>
          <cell r="DO292" t="str">
            <v/>
          </cell>
          <cell r="DP292">
            <v>6421.0607731077116</v>
          </cell>
        </row>
        <row r="293">
          <cell r="B293">
            <v>44543.302083333336</v>
          </cell>
          <cell r="C293">
            <v>687.51</v>
          </cell>
          <cell r="D293">
            <v>675.29</v>
          </cell>
          <cell r="E293">
            <v>667.04</v>
          </cell>
          <cell r="F293">
            <v>659.81</v>
          </cell>
          <cell r="G293">
            <v>651.22</v>
          </cell>
          <cell r="H293">
            <v>645.49</v>
          </cell>
          <cell r="I293">
            <v>638.91</v>
          </cell>
          <cell r="J293">
            <v>630.82000000000005</v>
          </cell>
          <cell r="K293">
            <v>620.02</v>
          </cell>
          <cell r="M293">
            <v>687.66</v>
          </cell>
          <cell r="N293">
            <v>698.82999999999981</v>
          </cell>
          <cell r="O293">
            <v>675.63</v>
          </cell>
          <cell r="P293">
            <v>675.78</v>
          </cell>
          <cell r="Q293">
            <v>667.1</v>
          </cell>
          <cell r="R293">
            <v>667.36</v>
          </cell>
          <cell r="S293">
            <v>660.11</v>
          </cell>
          <cell r="T293">
            <v>645.73</v>
          </cell>
          <cell r="U293">
            <v>631.08999999999992</v>
          </cell>
          <cell r="V293">
            <v>620.21999999999991</v>
          </cell>
          <cell r="W293">
            <v>611.98</v>
          </cell>
          <cell r="X293">
            <v>612.96999999999991</v>
          </cell>
          <cell r="Y293">
            <v>675.61999999999989</v>
          </cell>
          <cell r="Z293">
            <v>667.89</v>
          </cell>
          <cell r="AA293">
            <v>660.22</v>
          </cell>
          <cell r="AB293">
            <v>651.26</v>
          </cell>
          <cell r="AC293">
            <v>645.76</v>
          </cell>
          <cell r="AD293">
            <v>639.24999999999989</v>
          </cell>
          <cell r="AE293">
            <v>631.21</v>
          </cell>
          <cell r="AF293">
            <v>620.87</v>
          </cell>
          <cell r="AG293">
            <v>613.02</v>
          </cell>
          <cell r="AH293" t="str">
            <v/>
          </cell>
          <cell r="AI293" t="str">
            <v/>
          </cell>
          <cell r="AJ293" t="str">
            <v/>
          </cell>
          <cell r="AK293" t="str">
            <v/>
          </cell>
          <cell r="AL293" t="str">
            <v/>
          </cell>
          <cell r="AM293" t="str">
            <v/>
          </cell>
          <cell r="AN293" t="str">
            <v/>
          </cell>
          <cell r="AO293" t="str">
            <v/>
          </cell>
          <cell r="AP293" t="str">
            <v/>
          </cell>
          <cell r="AQ293" t="str">
            <v/>
          </cell>
          <cell r="AR293" t="str">
            <v/>
          </cell>
          <cell r="AS293" t="str">
            <v/>
          </cell>
          <cell r="AT293" t="str">
            <v/>
          </cell>
          <cell r="AU293" t="str">
            <v/>
          </cell>
          <cell r="AV293" t="str">
            <v/>
          </cell>
          <cell r="AW293" t="str">
            <v/>
          </cell>
          <cell r="AX293" t="str">
            <v/>
          </cell>
          <cell r="AY293" t="str">
            <v/>
          </cell>
          <cell r="AZ293" t="str">
            <v/>
          </cell>
          <cell r="BA293" t="str">
            <v/>
          </cell>
          <cell r="BB293" t="str">
            <v/>
          </cell>
          <cell r="BC293" t="str">
            <v/>
          </cell>
          <cell r="BD293" t="str">
            <v/>
          </cell>
          <cell r="BE293" t="str">
            <v/>
          </cell>
          <cell r="BF293" t="str">
            <v/>
          </cell>
          <cell r="BG293" t="str">
            <v/>
          </cell>
          <cell r="BH293" t="str">
            <v/>
          </cell>
          <cell r="BI293" t="str">
            <v/>
          </cell>
          <cell r="BJ293" t="str">
            <v/>
          </cell>
          <cell r="BK293" t="str">
            <v/>
          </cell>
          <cell r="BL293" t="str">
            <v/>
          </cell>
          <cell r="BM293" t="str">
            <v/>
          </cell>
          <cell r="BN293" t="str">
            <v/>
          </cell>
          <cell r="BO293" t="str">
            <v/>
          </cell>
          <cell r="BP293" t="str">
            <v/>
          </cell>
          <cell r="BQ293" t="str">
            <v/>
          </cell>
          <cell r="BR293" t="str">
            <v/>
          </cell>
          <cell r="BS293" t="str">
            <v/>
          </cell>
          <cell r="BT293" t="str">
            <v/>
          </cell>
          <cell r="BU293" t="str">
            <v/>
          </cell>
          <cell r="BV293" t="str">
            <v/>
          </cell>
          <cell r="BW293" t="str">
            <v/>
          </cell>
          <cell r="BX293" t="str">
            <v/>
          </cell>
          <cell r="BY293" t="str">
            <v/>
          </cell>
          <cell r="BZ293" t="str">
            <v/>
          </cell>
          <cell r="CA293" t="str">
            <v/>
          </cell>
          <cell r="CB293" t="str">
            <v/>
          </cell>
          <cell r="CC293" t="str">
            <v/>
          </cell>
          <cell r="CD293" t="str">
            <v/>
          </cell>
          <cell r="CE293">
            <v>2</v>
          </cell>
          <cell r="CF293">
            <v>302</v>
          </cell>
          <cell r="CG293" t="str">
            <v/>
          </cell>
          <cell r="CH293" t="str">
            <v/>
          </cell>
          <cell r="CI293">
            <v>6</v>
          </cell>
          <cell r="CJ293">
            <v>164</v>
          </cell>
          <cell r="CK293">
            <v>2</v>
          </cell>
          <cell r="CL293">
            <v>332</v>
          </cell>
          <cell r="CM293">
            <v>1</v>
          </cell>
          <cell r="CN293">
            <v>334</v>
          </cell>
          <cell r="CP293">
            <v>12</v>
          </cell>
          <cell r="CQ293">
            <v>1</v>
          </cell>
          <cell r="CR293">
            <v>88</v>
          </cell>
          <cell r="CS293">
            <v>3</v>
          </cell>
          <cell r="CT293">
            <v>290</v>
          </cell>
          <cell r="CU293">
            <v>20.8</v>
          </cell>
          <cell r="CV293" t="str">
            <v/>
          </cell>
          <cell r="CW293">
            <v>28.7</v>
          </cell>
          <cell r="CX293">
            <v>28.7</v>
          </cell>
          <cell r="CY293">
            <v>32.4</v>
          </cell>
          <cell r="CZ293">
            <v>36.9</v>
          </cell>
          <cell r="DA293">
            <v>33</v>
          </cell>
          <cell r="DB293">
            <v>31.1</v>
          </cell>
          <cell r="DC293" t="str">
            <v/>
          </cell>
          <cell r="DD293" t="str">
            <v/>
          </cell>
          <cell r="DE293" t="str">
            <v/>
          </cell>
          <cell r="DF293" t="str">
            <v/>
          </cell>
          <cell r="DG293" t="str">
            <v/>
          </cell>
          <cell r="DH293" t="str">
            <v/>
          </cell>
          <cell r="DI293" t="str">
            <v/>
          </cell>
          <cell r="DJ293" t="str">
            <v/>
          </cell>
          <cell r="DK293" t="str">
            <v/>
          </cell>
          <cell r="DL293" t="str">
            <v/>
          </cell>
          <cell r="DM293">
            <v>631.24999999999989</v>
          </cell>
          <cell r="DN293">
            <v>638.98</v>
          </cell>
          <cell r="DO293" t="str">
            <v/>
          </cell>
          <cell r="DP293">
            <v>6421.0607731077116</v>
          </cell>
        </row>
        <row r="294">
          <cell r="B294">
            <v>44543.3125</v>
          </cell>
          <cell r="C294">
            <v>687.51</v>
          </cell>
          <cell r="D294">
            <v>675.29</v>
          </cell>
          <cell r="E294">
            <v>667.04999999999984</v>
          </cell>
          <cell r="F294">
            <v>659.81</v>
          </cell>
          <cell r="G294">
            <v>651.23</v>
          </cell>
          <cell r="H294">
            <v>645.49</v>
          </cell>
          <cell r="I294">
            <v>638.91</v>
          </cell>
          <cell r="J294">
            <v>630.82000000000005</v>
          </cell>
          <cell r="K294">
            <v>620.02</v>
          </cell>
          <cell r="M294">
            <v>687.65</v>
          </cell>
          <cell r="N294">
            <v>699.07999999999981</v>
          </cell>
          <cell r="O294">
            <v>675.63</v>
          </cell>
          <cell r="P294">
            <v>675.78</v>
          </cell>
          <cell r="Q294">
            <v>667.1</v>
          </cell>
          <cell r="R294">
            <v>667.33999999999992</v>
          </cell>
          <cell r="S294">
            <v>660.11</v>
          </cell>
          <cell r="T294">
            <v>645.73</v>
          </cell>
          <cell r="U294">
            <v>631.08000000000004</v>
          </cell>
          <cell r="V294">
            <v>620.21999999999991</v>
          </cell>
          <cell r="W294">
            <v>611.99</v>
          </cell>
          <cell r="X294">
            <v>612.96999999999991</v>
          </cell>
          <cell r="Y294">
            <v>675.61999999999989</v>
          </cell>
          <cell r="Z294">
            <v>667.88</v>
          </cell>
          <cell r="AA294">
            <v>660.22</v>
          </cell>
          <cell r="AB294">
            <v>651.26</v>
          </cell>
          <cell r="AC294">
            <v>645.76</v>
          </cell>
          <cell r="AD294">
            <v>639.24999999999989</v>
          </cell>
          <cell r="AE294">
            <v>631.21</v>
          </cell>
          <cell r="AF294">
            <v>620.86</v>
          </cell>
          <cell r="AG294">
            <v>613.02</v>
          </cell>
          <cell r="AH294" t="str">
            <v/>
          </cell>
          <cell r="AI294" t="str">
            <v/>
          </cell>
          <cell r="AJ294" t="str">
            <v/>
          </cell>
          <cell r="AK294" t="str">
            <v/>
          </cell>
          <cell r="AL294" t="str">
            <v/>
          </cell>
          <cell r="AM294" t="str">
            <v/>
          </cell>
          <cell r="AN294" t="str">
            <v/>
          </cell>
          <cell r="AO294" t="str">
            <v/>
          </cell>
          <cell r="AP294" t="str">
            <v/>
          </cell>
          <cell r="AQ294" t="str">
            <v/>
          </cell>
          <cell r="AR294" t="str">
            <v/>
          </cell>
          <cell r="AS294" t="str">
            <v/>
          </cell>
          <cell r="AT294" t="str">
            <v/>
          </cell>
          <cell r="AU294" t="str">
            <v/>
          </cell>
          <cell r="AV294" t="str">
            <v/>
          </cell>
          <cell r="AW294" t="str">
            <v/>
          </cell>
          <cell r="AX294" t="str">
            <v/>
          </cell>
          <cell r="AY294" t="str">
            <v/>
          </cell>
          <cell r="AZ294" t="str">
            <v/>
          </cell>
          <cell r="BA294" t="str">
            <v/>
          </cell>
          <cell r="BB294" t="str">
            <v/>
          </cell>
          <cell r="BC294" t="str">
            <v/>
          </cell>
          <cell r="BD294" t="str">
            <v/>
          </cell>
          <cell r="BE294" t="str">
            <v/>
          </cell>
          <cell r="BF294" t="str">
            <v/>
          </cell>
          <cell r="BG294" t="str">
            <v/>
          </cell>
          <cell r="BH294" t="str">
            <v/>
          </cell>
          <cell r="BI294" t="str">
            <v/>
          </cell>
          <cell r="BJ294" t="str">
            <v/>
          </cell>
          <cell r="BK294" t="str">
            <v/>
          </cell>
          <cell r="BL294" t="str">
            <v/>
          </cell>
          <cell r="BM294" t="str">
            <v/>
          </cell>
          <cell r="BN294" t="str">
            <v/>
          </cell>
          <cell r="BO294" t="str">
            <v/>
          </cell>
          <cell r="BP294" t="str">
            <v/>
          </cell>
          <cell r="BQ294" t="str">
            <v/>
          </cell>
          <cell r="BR294" t="str">
            <v/>
          </cell>
          <cell r="BS294" t="str">
            <v/>
          </cell>
          <cell r="BT294" t="str">
            <v/>
          </cell>
          <cell r="BU294" t="str">
            <v/>
          </cell>
          <cell r="BV294" t="str">
            <v/>
          </cell>
          <cell r="BW294" t="str">
            <v/>
          </cell>
          <cell r="BX294" t="str">
            <v/>
          </cell>
          <cell r="BY294" t="str">
            <v/>
          </cell>
          <cell r="BZ294" t="str">
            <v/>
          </cell>
          <cell r="CA294" t="str">
            <v/>
          </cell>
          <cell r="CB294" t="str">
            <v/>
          </cell>
          <cell r="CC294" t="str">
            <v/>
          </cell>
          <cell r="CD294" t="str">
            <v/>
          </cell>
          <cell r="CE294">
            <v>2</v>
          </cell>
          <cell r="CF294">
            <v>206</v>
          </cell>
          <cell r="CG294" t="str">
            <v/>
          </cell>
          <cell r="CH294" t="str">
            <v/>
          </cell>
          <cell r="CI294">
            <v>6</v>
          </cell>
          <cell r="CJ294">
            <v>157</v>
          </cell>
          <cell r="CK294">
            <v>2</v>
          </cell>
          <cell r="CL294">
            <v>330</v>
          </cell>
          <cell r="CM294">
            <v>2</v>
          </cell>
          <cell r="CN294">
            <v>346</v>
          </cell>
          <cell r="CP294">
            <v>22</v>
          </cell>
          <cell r="CQ294">
            <v>1</v>
          </cell>
          <cell r="CR294">
            <v>83</v>
          </cell>
          <cell r="CS294">
            <v>2</v>
          </cell>
          <cell r="CT294">
            <v>278</v>
          </cell>
          <cell r="CU294">
            <v>20.9</v>
          </cell>
          <cell r="CV294" t="str">
            <v/>
          </cell>
          <cell r="CW294">
            <v>29.3</v>
          </cell>
          <cell r="CX294">
            <v>28.5</v>
          </cell>
          <cell r="CY294">
            <v>31.5</v>
          </cell>
          <cell r="CZ294">
            <v>37.1</v>
          </cell>
          <cell r="DA294">
            <v>32.5</v>
          </cell>
          <cell r="DB294">
            <v>30.300000000000004</v>
          </cell>
          <cell r="DC294" t="str">
            <v/>
          </cell>
          <cell r="DD294" t="str">
            <v/>
          </cell>
          <cell r="DE294" t="str">
            <v/>
          </cell>
          <cell r="DF294" t="str">
            <v/>
          </cell>
          <cell r="DG294" t="str">
            <v/>
          </cell>
          <cell r="DH294" t="str">
            <v/>
          </cell>
          <cell r="DI294" t="str">
            <v/>
          </cell>
          <cell r="DJ294" t="str">
            <v/>
          </cell>
          <cell r="DK294" t="str">
            <v/>
          </cell>
          <cell r="DL294" t="str">
            <v/>
          </cell>
          <cell r="DM294">
            <v>631.24999999999989</v>
          </cell>
          <cell r="DN294">
            <v>638.98</v>
          </cell>
          <cell r="DO294" t="str">
            <v/>
          </cell>
          <cell r="DP294">
            <v>6410.590771829965</v>
          </cell>
        </row>
        <row r="295">
          <cell r="B295">
            <v>44543.322916666664</v>
          </cell>
          <cell r="C295">
            <v>687.51</v>
          </cell>
          <cell r="D295">
            <v>675.29</v>
          </cell>
          <cell r="E295">
            <v>667.04999999999984</v>
          </cell>
          <cell r="F295">
            <v>659.81</v>
          </cell>
          <cell r="G295">
            <v>651.22</v>
          </cell>
          <cell r="H295">
            <v>645.49</v>
          </cell>
          <cell r="I295">
            <v>638.91</v>
          </cell>
          <cell r="J295">
            <v>630.82000000000005</v>
          </cell>
          <cell r="K295">
            <v>620.02</v>
          </cell>
          <cell r="M295">
            <v>687.65</v>
          </cell>
          <cell r="N295">
            <v>698.18</v>
          </cell>
          <cell r="O295">
            <v>675.64</v>
          </cell>
          <cell r="P295">
            <v>675.78</v>
          </cell>
          <cell r="Q295">
            <v>667.11</v>
          </cell>
          <cell r="R295">
            <v>667.36</v>
          </cell>
          <cell r="S295">
            <v>660.11</v>
          </cell>
          <cell r="T295">
            <v>645.74</v>
          </cell>
          <cell r="U295">
            <v>631.08000000000004</v>
          </cell>
          <cell r="V295">
            <v>620.21</v>
          </cell>
          <cell r="W295">
            <v>611.96999999999991</v>
          </cell>
          <cell r="X295">
            <v>612.96999999999991</v>
          </cell>
          <cell r="Y295">
            <v>675.61999999999989</v>
          </cell>
          <cell r="Z295">
            <v>667.88</v>
          </cell>
          <cell r="AA295">
            <v>660.22</v>
          </cell>
          <cell r="AB295">
            <v>651.26</v>
          </cell>
          <cell r="AC295">
            <v>645.76</v>
          </cell>
          <cell r="AD295">
            <v>639.27</v>
          </cell>
          <cell r="AE295">
            <v>631.20000000000005</v>
          </cell>
          <cell r="AF295">
            <v>620.86</v>
          </cell>
          <cell r="AG295">
            <v>613.01</v>
          </cell>
          <cell r="AH295" t="str">
            <v/>
          </cell>
          <cell r="AI295" t="str">
            <v/>
          </cell>
          <cell r="AJ295" t="str">
            <v/>
          </cell>
          <cell r="AK295" t="str">
            <v/>
          </cell>
          <cell r="AL295" t="str">
            <v/>
          </cell>
          <cell r="AM295" t="str">
            <v/>
          </cell>
          <cell r="AN295" t="str">
            <v/>
          </cell>
          <cell r="AO295" t="str">
            <v/>
          </cell>
          <cell r="AP295" t="str">
            <v/>
          </cell>
          <cell r="AQ295" t="str">
            <v/>
          </cell>
          <cell r="AR295" t="str">
            <v/>
          </cell>
          <cell r="AS295" t="str">
            <v/>
          </cell>
          <cell r="AT295" t="str">
            <v/>
          </cell>
          <cell r="AU295" t="str">
            <v/>
          </cell>
          <cell r="AV295" t="str">
            <v/>
          </cell>
          <cell r="AW295" t="str">
            <v/>
          </cell>
          <cell r="AX295" t="str">
            <v/>
          </cell>
          <cell r="AY295" t="str">
            <v/>
          </cell>
          <cell r="AZ295" t="str">
            <v/>
          </cell>
          <cell r="BA295" t="str">
            <v/>
          </cell>
          <cell r="BB295" t="str">
            <v/>
          </cell>
          <cell r="BC295" t="str">
            <v/>
          </cell>
          <cell r="BD295" t="str">
            <v/>
          </cell>
          <cell r="BE295" t="str">
            <v/>
          </cell>
          <cell r="BF295" t="str">
            <v/>
          </cell>
          <cell r="BG295" t="str">
            <v/>
          </cell>
          <cell r="BH295" t="str">
            <v/>
          </cell>
          <cell r="BI295" t="str">
            <v/>
          </cell>
          <cell r="BJ295" t="str">
            <v/>
          </cell>
          <cell r="BK295" t="str">
            <v/>
          </cell>
          <cell r="BL295" t="str">
            <v/>
          </cell>
          <cell r="BM295" t="str">
            <v/>
          </cell>
          <cell r="BN295" t="str">
            <v/>
          </cell>
          <cell r="BO295" t="str">
            <v/>
          </cell>
          <cell r="BP295" t="str">
            <v/>
          </cell>
          <cell r="BQ295" t="str">
            <v/>
          </cell>
          <cell r="BR295" t="str">
            <v/>
          </cell>
          <cell r="BS295" t="str">
            <v/>
          </cell>
          <cell r="BT295" t="str">
            <v/>
          </cell>
          <cell r="BU295" t="str">
            <v/>
          </cell>
          <cell r="BV295" t="str">
            <v/>
          </cell>
          <cell r="BW295" t="str">
            <v/>
          </cell>
          <cell r="BX295" t="str">
            <v/>
          </cell>
          <cell r="BY295" t="str">
            <v/>
          </cell>
          <cell r="BZ295" t="str">
            <v/>
          </cell>
          <cell r="CA295" t="str">
            <v/>
          </cell>
          <cell r="CB295" t="str">
            <v/>
          </cell>
          <cell r="CC295" t="str">
            <v/>
          </cell>
          <cell r="CD295" t="str">
            <v/>
          </cell>
          <cell r="CE295">
            <v>4</v>
          </cell>
          <cell r="CF295">
            <v>139</v>
          </cell>
          <cell r="CG295" t="str">
            <v/>
          </cell>
          <cell r="CH295" t="str">
            <v/>
          </cell>
          <cell r="CI295">
            <v>5</v>
          </cell>
          <cell r="CJ295">
            <v>171</v>
          </cell>
          <cell r="CK295">
            <v>2</v>
          </cell>
          <cell r="CL295">
            <v>325</v>
          </cell>
          <cell r="CM295">
            <v>1</v>
          </cell>
          <cell r="CN295">
            <v>351</v>
          </cell>
          <cell r="CP295">
            <v>40</v>
          </cell>
          <cell r="CQ295">
            <v>1</v>
          </cell>
          <cell r="CR295">
            <v>64</v>
          </cell>
          <cell r="CS295">
            <v>2</v>
          </cell>
          <cell r="CT295">
            <v>296</v>
          </cell>
          <cell r="CU295">
            <v>20.9</v>
          </cell>
          <cell r="CV295" t="str">
            <v/>
          </cell>
          <cell r="CW295">
            <v>28.999999999999996</v>
          </cell>
          <cell r="CX295">
            <v>28.999999999999996</v>
          </cell>
          <cell r="CY295">
            <v>29.9</v>
          </cell>
          <cell r="CZ295">
            <v>35.9</v>
          </cell>
          <cell r="DA295">
            <v>31.8</v>
          </cell>
          <cell r="DB295">
            <v>29.6</v>
          </cell>
          <cell r="DC295" t="str">
            <v/>
          </cell>
          <cell r="DD295" t="str">
            <v/>
          </cell>
          <cell r="DE295" t="str">
            <v/>
          </cell>
          <cell r="DF295" t="str">
            <v/>
          </cell>
          <cell r="DG295" t="str">
            <v/>
          </cell>
          <cell r="DH295" t="str">
            <v/>
          </cell>
          <cell r="DI295" t="str">
            <v/>
          </cell>
          <cell r="DJ295" t="str">
            <v/>
          </cell>
          <cell r="DK295" t="str">
            <v/>
          </cell>
          <cell r="DL295" t="str">
            <v/>
          </cell>
          <cell r="DM295">
            <v>631.24999999999989</v>
          </cell>
          <cell r="DN295">
            <v>638.98</v>
          </cell>
          <cell r="DO295" t="str">
            <v/>
          </cell>
          <cell r="DP295">
            <v>3275.7903941961649</v>
          </cell>
        </row>
        <row r="296">
          <cell r="B296">
            <v>44543.333333333336</v>
          </cell>
          <cell r="C296">
            <v>687.5</v>
          </cell>
          <cell r="D296">
            <v>675.26999999999987</v>
          </cell>
          <cell r="E296">
            <v>667.04999999999984</v>
          </cell>
          <cell r="F296">
            <v>659.81</v>
          </cell>
          <cell r="G296">
            <v>651.23</v>
          </cell>
          <cell r="H296">
            <v>645.45000000000005</v>
          </cell>
          <cell r="I296">
            <v>638.92999999999984</v>
          </cell>
          <cell r="J296">
            <v>630.82000000000005</v>
          </cell>
          <cell r="K296">
            <v>620.02</v>
          </cell>
          <cell r="L296">
            <v>611.20000000000005</v>
          </cell>
          <cell r="M296">
            <v>687.65</v>
          </cell>
          <cell r="N296">
            <v>697.51999999999987</v>
          </cell>
          <cell r="O296">
            <v>675.63</v>
          </cell>
          <cell r="P296">
            <v>675.78</v>
          </cell>
          <cell r="Q296">
            <v>667.11</v>
          </cell>
          <cell r="R296">
            <v>667.36</v>
          </cell>
          <cell r="S296">
            <v>660.11</v>
          </cell>
          <cell r="T296">
            <v>645.74</v>
          </cell>
          <cell r="U296">
            <v>631.08000000000004</v>
          </cell>
          <cell r="V296">
            <v>620.21</v>
          </cell>
          <cell r="W296">
            <v>611.96</v>
          </cell>
          <cell r="X296">
            <v>612.96999999999991</v>
          </cell>
          <cell r="Y296">
            <v>675.61999999999989</v>
          </cell>
          <cell r="Z296">
            <v>667.89999999999986</v>
          </cell>
          <cell r="AA296">
            <v>660.22</v>
          </cell>
          <cell r="AB296">
            <v>651.26</v>
          </cell>
          <cell r="AC296">
            <v>645.77</v>
          </cell>
          <cell r="AD296">
            <v>639.36999999999989</v>
          </cell>
          <cell r="AE296">
            <v>631.20000000000005</v>
          </cell>
          <cell r="AF296">
            <v>620.86</v>
          </cell>
          <cell r="AG296">
            <v>613.01</v>
          </cell>
          <cell r="AH296">
            <v>604.79999999999995</v>
          </cell>
          <cell r="AI296">
            <v>8147.9886084908885</v>
          </cell>
          <cell r="AJ296">
            <v>11137.0000001729</v>
          </cell>
          <cell r="AK296">
            <v>9948.0447420153178</v>
          </cell>
          <cell r="AL296">
            <v>9956.4116443548955</v>
          </cell>
          <cell r="AM296">
            <v>16325.242352042194</v>
          </cell>
          <cell r="AN296">
            <v>11468.000000103966</v>
          </cell>
          <cell r="AO296">
            <v>9688.2009036099971</v>
          </cell>
          <cell r="AP296">
            <v>14330.858614555156</v>
          </cell>
          <cell r="AQ296">
            <v>17026.642270478424</v>
          </cell>
          <cell r="AR296">
            <v>28705.750568272884</v>
          </cell>
          <cell r="AS296" t="str">
            <v/>
          </cell>
          <cell r="AT296">
            <v>2526.4411621100003</v>
          </cell>
          <cell r="AU296">
            <v>6.9999999999999991</v>
          </cell>
          <cell r="AV296">
            <v>4.5</v>
          </cell>
          <cell r="AW296">
            <v>1.5</v>
          </cell>
          <cell r="AX296">
            <v>4.9999999999999991</v>
          </cell>
          <cell r="AY296">
            <v>0</v>
          </cell>
          <cell r="AZ296">
            <v>5.9999999999999982</v>
          </cell>
          <cell r="BA296">
            <v>3</v>
          </cell>
          <cell r="BB296">
            <v>4.9999999999999991</v>
          </cell>
          <cell r="BC296">
            <v>3</v>
          </cell>
          <cell r="BD296">
            <v>4.9999999999999991</v>
          </cell>
          <cell r="BE296">
            <v>0.49999999999999989</v>
          </cell>
          <cell r="BF296">
            <v>5.4999999999999991</v>
          </cell>
          <cell r="BG296">
            <v>3.3000000715199995</v>
          </cell>
          <cell r="BH296">
            <v>4.9999999999999991</v>
          </cell>
          <cell r="BI296">
            <v>0</v>
          </cell>
          <cell r="BJ296">
            <v>7.9999999999999982</v>
          </cell>
          <cell r="BK296">
            <v>14.999999999999998</v>
          </cell>
          <cell r="BL296">
            <v>7.9999999999999991</v>
          </cell>
          <cell r="BM296">
            <v>778.40136718800011</v>
          </cell>
          <cell r="BN296">
            <v>1539.1967773400002</v>
          </cell>
          <cell r="BO296">
            <v>1211.3018798799999</v>
          </cell>
          <cell r="BP296">
            <v>703.200683594</v>
          </cell>
          <cell r="BQ296">
            <v>1430.9985351600003</v>
          </cell>
          <cell r="BR296">
            <v>904.83258056600005</v>
          </cell>
          <cell r="BS296">
            <v>1397.4926757799999</v>
          </cell>
          <cell r="BT296">
            <v>617.497558594</v>
          </cell>
          <cell r="BU296">
            <v>1488.3369140600003</v>
          </cell>
          <cell r="BV296">
            <v>700.78857421900011</v>
          </cell>
          <cell r="BW296">
            <v>1411.99707031</v>
          </cell>
          <cell r="BX296">
            <v>787.59765625</v>
          </cell>
          <cell r="BY296">
            <v>1756.9012451200001</v>
          </cell>
          <cell r="BZ296">
            <v>895.25067138700012</v>
          </cell>
          <cell r="CA296">
            <v>1325.0000000000002</v>
          </cell>
          <cell r="CB296">
            <v>755</v>
          </cell>
          <cell r="CC296">
            <v>1180.44958496</v>
          </cell>
          <cell r="CD296">
            <v>778.60974121100003</v>
          </cell>
          <cell r="CE296">
            <v>4</v>
          </cell>
          <cell r="CF296">
            <v>136</v>
          </cell>
          <cell r="CG296">
            <v>0</v>
          </cell>
          <cell r="CH296" t="str">
            <v/>
          </cell>
          <cell r="CI296">
            <v>3</v>
          </cell>
          <cell r="CJ296">
            <v>149</v>
          </cell>
          <cell r="CK296">
            <v>1</v>
          </cell>
          <cell r="CL296">
            <v>335</v>
          </cell>
          <cell r="CM296">
            <v>2</v>
          </cell>
          <cell r="CN296">
            <v>355</v>
          </cell>
          <cell r="CP296">
            <v>34</v>
          </cell>
          <cell r="CQ296">
            <v>1</v>
          </cell>
          <cell r="CR296">
            <v>98</v>
          </cell>
          <cell r="CS296">
            <v>1</v>
          </cell>
          <cell r="CT296">
            <v>331</v>
          </cell>
          <cell r="CU296">
            <v>20.9</v>
          </cell>
          <cell r="CV296">
            <v>17</v>
          </cell>
          <cell r="CW296">
            <v>28.900000000000002</v>
          </cell>
          <cell r="CX296">
            <v>29.6</v>
          </cell>
          <cell r="CY296">
            <v>30.2</v>
          </cell>
          <cell r="CZ296">
            <v>35.799999999999997</v>
          </cell>
          <cell r="DA296">
            <v>32</v>
          </cell>
          <cell r="DB296">
            <v>29.3</v>
          </cell>
          <cell r="DC296">
            <v>0</v>
          </cell>
          <cell r="DD296">
            <v>0</v>
          </cell>
          <cell r="DE296">
            <v>0</v>
          </cell>
          <cell r="DF296">
            <v>0</v>
          </cell>
          <cell r="DG296">
            <v>0</v>
          </cell>
          <cell r="DH296">
            <v>0</v>
          </cell>
          <cell r="DI296">
            <v>0</v>
          </cell>
          <cell r="DJ296">
            <v>0</v>
          </cell>
          <cell r="DK296">
            <v>0</v>
          </cell>
          <cell r="DL296">
            <v>0</v>
          </cell>
          <cell r="DM296">
            <v>631.24999999999989</v>
          </cell>
          <cell r="DN296">
            <v>638.98</v>
          </cell>
          <cell r="DO296" t="str">
            <v/>
          </cell>
          <cell r="DP296">
            <v>6403.6167710577265</v>
          </cell>
        </row>
        <row r="297">
          <cell r="B297">
            <v>44543.34375</v>
          </cell>
          <cell r="C297">
            <v>687.5</v>
          </cell>
          <cell r="D297">
            <v>675.26999999999987</v>
          </cell>
          <cell r="E297">
            <v>667.04</v>
          </cell>
          <cell r="F297">
            <v>659.81</v>
          </cell>
          <cell r="G297">
            <v>651.22</v>
          </cell>
          <cell r="H297">
            <v>645.41999999999996</v>
          </cell>
          <cell r="I297">
            <v>638.91</v>
          </cell>
          <cell r="J297">
            <v>630.82000000000005</v>
          </cell>
          <cell r="K297">
            <v>620.01</v>
          </cell>
          <cell r="M297">
            <v>687.63999999999987</v>
          </cell>
          <cell r="N297">
            <v>697.1099999999999</v>
          </cell>
          <cell r="O297">
            <v>675.64</v>
          </cell>
          <cell r="P297">
            <v>675.78</v>
          </cell>
          <cell r="Q297">
            <v>667.11</v>
          </cell>
          <cell r="R297">
            <v>667.35</v>
          </cell>
          <cell r="S297">
            <v>660.11</v>
          </cell>
          <cell r="T297">
            <v>645.74</v>
          </cell>
          <cell r="U297">
            <v>631.08000000000004</v>
          </cell>
          <cell r="V297">
            <v>620.21</v>
          </cell>
          <cell r="W297">
            <v>611.98</v>
          </cell>
          <cell r="X297">
            <v>612.96999999999991</v>
          </cell>
          <cell r="Y297">
            <v>675.61999999999989</v>
          </cell>
          <cell r="Z297">
            <v>667.95999999999992</v>
          </cell>
          <cell r="AA297">
            <v>660.25</v>
          </cell>
          <cell r="AB297">
            <v>651.27</v>
          </cell>
          <cell r="AC297">
            <v>645.77</v>
          </cell>
          <cell r="AD297">
            <v>639.39</v>
          </cell>
          <cell r="AE297">
            <v>631.20000000000005</v>
          </cell>
          <cell r="AF297">
            <v>620.86</v>
          </cell>
          <cell r="AG297">
            <v>613.01</v>
          </cell>
          <cell r="AH297" t="str">
            <v/>
          </cell>
          <cell r="AI297" t="str">
            <v/>
          </cell>
          <cell r="AJ297" t="str">
            <v/>
          </cell>
          <cell r="AK297" t="str">
            <v/>
          </cell>
          <cell r="AL297" t="str">
            <v/>
          </cell>
          <cell r="AM297" t="str">
            <v/>
          </cell>
          <cell r="AN297" t="str">
            <v/>
          </cell>
          <cell r="AO297" t="str">
            <v/>
          </cell>
          <cell r="AP297" t="str">
            <v/>
          </cell>
          <cell r="AQ297" t="str">
            <v/>
          </cell>
          <cell r="AR297" t="str">
            <v/>
          </cell>
          <cell r="AS297" t="str">
            <v/>
          </cell>
          <cell r="AT297" t="str">
            <v/>
          </cell>
          <cell r="AU297" t="str">
            <v/>
          </cell>
          <cell r="AV297" t="str">
            <v/>
          </cell>
          <cell r="AW297" t="str">
            <v/>
          </cell>
          <cell r="AX297" t="str">
            <v/>
          </cell>
          <cell r="AY297" t="str">
            <v/>
          </cell>
          <cell r="AZ297" t="str">
            <v/>
          </cell>
          <cell r="BA297" t="str">
            <v/>
          </cell>
          <cell r="BB297" t="str">
            <v/>
          </cell>
          <cell r="BC297" t="str">
            <v/>
          </cell>
          <cell r="BD297" t="str">
            <v/>
          </cell>
          <cell r="BE297" t="str">
            <v/>
          </cell>
          <cell r="BF297" t="str">
            <v/>
          </cell>
          <cell r="BG297" t="str">
            <v/>
          </cell>
          <cell r="BH297" t="str">
            <v/>
          </cell>
          <cell r="BI297" t="str">
            <v/>
          </cell>
          <cell r="BJ297" t="str">
            <v/>
          </cell>
          <cell r="BK297" t="str">
            <v/>
          </cell>
          <cell r="BL297" t="str">
            <v/>
          </cell>
          <cell r="BM297" t="str">
            <v/>
          </cell>
          <cell r="BN297" t="str">
            <v/>
          </cell>
          <cell r="BO297" t="str">
            <v/>
          </cell>
          <cell r="BP297" t="str">
            <v/>
          </cell>
          <cell r="BQ297" t="str">
            <v/>
          </cell>
          <cell r="BR297" t="str">
            <v/>
          </cell>
          <cell r="BS297" t="str">
            <v/>
          </cell>
          <cell r="BT297" t="str">
            <v/>
          </cell>
          <cell r="BU297" t="str">
            <v/>
          </cell>
          <cell r="BV297" t="str">
            <v/>
          </cell>
          <cell r="BW297" t="str">
            <v/>
          </cell>
          <cell r="BX297" t="str">
            <v/>
          </cell>
          <cell r="BY297" t="str">
            <v/>
          </cell>
          <cell r="BZ297" t="str">
            <v/>
          </cell>
          <cell r="CA297" t="str">
            <v/>
          </cell>
          <cell r="CB297" t="str">
            <v/>
          </cell>
          <cell r="CC297" t="str">
            <v/>
          </cell>
          <cell r="CD297" t="str">
            <v/>
          </cell>
          <cell r="CE297">
            <v>3</v>
          </cell>
          <cell r="CF297">
            <v>136</v>
          </cell>
          <cell r="CG297" t="str">
            <v/>
          </cell>
          <cell r="CH297" t="str">
            <v/>
          </cell>
          <cell r="CI297">
            <v>3</v>
          </cell>
          <cell r="CJ297">
            <v>169</v>
          </cell>
          <cell r="CK297">
            <v>2</v>
          </cell>
          <cell r="CL297">
            <v>336</v>
          </cell>
          <cell r="CM297">
            <v>1</v>
          </cell>
          <cell r="CN297">
            <v>357</v>
          </cell>
          <cell r="CP297">
            <v>51</v>
          </cell>
          <cell r="CQ297">
            <v>2</v>
          </cell>
          <cell r="CR297">
            <v>107</v>
          </cell>
          <cell r="CS297">
            <v>1</v>
          </cell>
          <cell r="CT297">
            <v>315</v>
          </cell>
          <cell r="CU297">
            <v>20.8</v>
          </cell>
          <cell r="CV297" t="str">
            <v/>
          </cell>
          <cell r="CW297">
            <v>29.1</v>
          </cell>
          <cell r="CX297">
            <v>29.199999999999996</v>
          </cell>
          <cell r="CY297">
            <v>31.5</v>
          </cell>
          <cell r="CZ297">
            <v>35.1</v>
          </cell>
          <cell r="DA297">
            <v>31.1</v>
          </cell>
          <cell r="DB297">
            <v>29.1</v>
          </cell>
          <cell r="DC297" t="str">
            <v/>
          </cell>
          <cell r="DD297" t="str">
            <v/>
          </cell>
          <cell r="DE297" t="str">
            <v/>
          </cell>
          <cell r="DF297" t="str">
            <v/>
          </cell>
          <cell r="DG297" t="str">
            <v/>
          </cell>
          <cell r="DH297" t="str">
            <v/>
          </cell>
          <cell r="DI297" t="str">
            <v/>
          </cell>
          <cell r="DJ297" t="str">
            <v/>
          </cell>
          <cell r="DK297" t="str">
            <v/>
          </cell>
          <cell r="DL297" t="str">
            <v/>
          </cell>
          <cell r="DM297">
            <v>631.24999999999989</v>
          </cell>
          <cell r="DN297">
            <v>638.98</v>
          </cell>
          <cell r="DO297" t="str">
            <v/>
          </cell>
          <cell r="DP297">
            <v>6414.0807720204502</v>
          </cell>
        </row>
        <row r="298">
          <cell r="B298">
            <v>44543.354166666664</v>
          </cell>
          <cell r="C298">
            <v>687.5</v>
          </cell>
          <cell r="D298">
            <v>675.28</v>
          </cell>
          <cell r="E298">
            <v>667</v>
          </cell>
          <cell r="F298">
            <v>659.76999999999987</v>
          </cell>
          <cell r="G298">
            <v>651.23</v>
          </cell>
          <cell r="H298">
            <v>645.39999999999986</v>
          </cell>
          <cell r="I298">
            <v>638.92999999999984</v>
          </cell>
          <cell r="J298">
            <v>630.82000000000005</v>
          </cell>
          <cell r="K298">
            <v>620.01</v>
          </cell>
          <cell r="M298">
            <v>687.63999999999987</v>
          </cell>
          <cell r="N298">
            <v>697.03</v>
          </cell>
          <cell r="O298">
            <v>675.64</v>
          </cell>
          <cell r="P298">
            <v>675.79</v>
          </cell>
          <cell r="Q298">
            <v>667.11999999999989</v>
          </cell>
          <cell r="R298">
            <v>667.35</v>
          </cell>
          <cell r="S298">
            <v>660.16</v>
          </cell>
          <cell r="T298">
            <v>645.74</v>
          </cell>
          <cell r="U298">
            <v>631.08000000000004</v>
          </cell>
          <cell r="V298">
            <v>620.21</v>
          </cell>
          <cell r="W298">
            <v>611.96999999999991</v>
          </cell>
          <cell r="X298">
            <v>612.96999999999991</v>
          </cell>
          <cell r="Y298">
            <v>675.61999999999989</v>
          </cell>
          <cell r="Z298">
            <v>667.9899999999999</v>
          </cell>
          <cell r="AA298">
            <v>660.33999999999992</v>
          </cell>
          <cell r="AB298">
            <v>651.33000000000004</v>
          </cell>
          <cell r="AC298">
            <v>645.77</v>
          </cell>
          <cell r="AD298">
            <v>639.39</v>
          </cell>
          <cell r="AE298">
            <v>631.20000000000005</v>
          </cell>
          <cell r="AF298">
            <v>620.85</v>
          </cell>
          <cell r="AG298">
            <v>613.01</v>
          </cell>
          <cell r="AH298" t="str">
            <v/>
          </cell>
          <cell r="AI298" t="str">
            <v/>
          </cell>
          <cell r="AJ298" t="str">
            <v/>
          </cell>
          <cell r="AK298" t="str">
            <v/>
          </cell>
          <cell r="AL298" t="str">
            <v/>
          </cell>
          <cell r="AM298" t="str">
            <v/>
          </cell>
          <cell r="AN298" t="str">
            <v/>
          </cell>
          <cell r="AO298" t="str">
            <v/>
          </cell>
          <cell r="AP298" t="str">
            <v/>
          </cell>
          <cell r="AQ298" t="str">
            <v/>
          </cell>
          <cell r="AR298" t="str">
            <v/>
          </cell>
          <cell r="AS298" t="str">
            <v/>
          </cell>
          <cell r="AT298" t="str">
            <v/>
          </cell>
          <cell r="AU298" t="str">
            <v/>
          </cell>
          <cell r="AV298" t="str">
            <v/>
          </cell>
          <cell r="AW298" t="str">
            <v/>
          </cell>
          <cell r="AX298" t="str">
            <v/>
          </cell>
          <cell r="AY298" t="str">
            <v/>
          </cell>
          <cell r="AZ298" t="str">
            <v/>
          </cell>
          <cell r="BA298" t="str">
            <v/>
          </cell>
          <cell r="BB298" t="str">
            <v/>
          </cell>
          <cell r="BC298" t="str">
            <v/>
          </cell>
          <cell r="BD298" t="str">
            <v/>
          </cell>
          <cell r="BE298" t="str">
            <v/>
          </cell>
          <cell r="BF298" t="str">
            <v/>
          </cell>
          <cell r="BG298" t="str">
            <v/>
          </cell>
          <cell r="BH298" t="str">
            <v/>
          </cell>
          <cell r="BI298" t="str">
            <v/>
          </cell>
          <cell r="BJ298" t="str">
            <v/>
          </cell>
          <cell r="BK298" t="str">
            <v/>
          </cell>
          <cell r="BL298" t="str">
            <v/>
          </cell>
          <cell r="BM298" t="str">
            <v/>
          </cell>
          <cell r="BN298" t="str">
            <v/>
          </cell>
          <cell r="BO298" t="str">
            <v/>
          </cell>
          <cell r="BP298" t="str">
            <v/>
          </cell>
          <cell r="BQ298" t="str">
            <v/>
          </cell>
          <cell r="BR298" t="str">
            <v/>
          </cell>
          <cell r="BS298" t="str">
            <v/>
          </cell>
          <cell r="BT298" t="str">
            <v/>
          </cell>
          <cell r="BU298" t="str">
            <v/>
          </cell>
          <cell r="BV298" t="str">
            <v/>
          </cell>
          <cell r="BW298" t="str">
            <v/>
          </cell>
          <cell r="BX298" t="str">
            <v/>
          </cell>
          <cell r="BY298" t="str">
            <v/>
          </cell>
          <cell r="BZ298" t="str">
            <v/>
          </cell>
          <cell r="CA298" t="str">
            <v/>
          </cell>
          <cell r="CB298" t="str">
            <v/>
          </cell>
          <cell r="CC298" t="str">
            <v/>
          </cell>
          <cell r="CD298" t="str">
            <v/>
          </cell>
          <cell r="CE298">
            <v>3</v>
          </cell>
          <cell r="CF298">
            <v>133</v>
          </cell>
          <cell r="CG298" t="str">
            <v/>
          </cell>
          <cell r="CH298" t="str">
            <v/>
          </cell>
          <cell r="CI298">
            <v>2</v>
          </cell>
          <cell r="CJ298">
            <v>151</v>
          </cell>
          <cell r="CK298">
            <v>3</v>
          </cell>
          <cell r="CL298">
            <v>336</v>
          </cell>
          <cell r="CM298">
            <v>1</v>
          </cell>
          <cell r="CN298">
            <v>357</v>
          </cell>
          <cell r="CP298">
            <v>49</v>
          </cell>
          <cell r="CQ298">
            <v>6</v>
          </cell>
          <cell r="CR298">
            <v>35</v>
          </cell>
          <cell r="CS298">
            <v>1</v>
          </cell>
          <cell r="CT298">
            <v>282</v>
          </cell>
          <cell r="CU298">
            <v>21.5</v>
          </cell>
          <cell r="CV298" t="str">
            <v/>
          </cell>
          <cell r="CW298">
            <v>29.199999999999996</v>
          </cell>
          <cell r="CX298">
            <v>28.999999999999996</v>
          </cell>
          <cell r="CY298">
            <v>31.9</v>
          </cell>
          <cell r="CZ298">
            <v>34.700000000000003</v>
          </cell>
          <cell r="DA298">
            <v>32.1</v>
          </cell>
          <cell r="DB298">
            <v>29.399999999999995</v>
          </cell>
          <cell r="DC298" t="str">
            <v/>
          </cell>
          <cell r="DD298" t="str">
            <v/>
          </cell>
          <cell r="DE298" t="str">
            <v/>
          </cell>
          <cell r="DF298" t="str">
            <v/>
          </cell>
          <cell r="DG298" t="str">
            <v/>
          </cell>
          <cell r="DH298" t="str">
            <v/>
          </cell>
          <cell r="DI298" t="str">
            <v/>
          </cell>
          <cell r="DJ298" t="str">
            <v/>
          </cell>
          <cell r="DK298" t="str">
            <v/>
          </cell>
          <cell r="DL298" t="str">
            <v/>
          </cell>
          <cell r="DM298">
            <v>631.24</v>
          </cell>
          <cell r="DN298">
            <v>638.99</v>
          </cell>
          <cell r="DO298" t="str">
            <v/>
          </cell>
          <cell r="DP298">
            <v>6396.6487702473623</v>
          </cell>
        </row>
        <row r="299">
          <cell r="B299">
            <v>44543.364583333336</v>
          </cell>
          <cell r="C299">
            <v>687.4899999999999</v>
          </cell>
          <cell r="D299">
            <v>675.26999999999987</v>
          </cell>
          <cell r="E299">
            <v>666.98</v>
          </cell>
          <cell r="F299">
            <v>659.76</v>
          </cell>
          <cell r="G299">
            <v>651.11999999999989</v>
          </cell>
          <cell r="H299">
            <v>645.39</v>
          </cell>
          <cell r="I299">
            <v>638.91</v>
          </cell>
          <cell r="J299">
            <v>630.82000000000005</v>
          </cell>
          <cell r="K299">
            <v>620.01</v>
          </cell>
          <cell r="M299">
            <v>687.63999999999987</v>
          </cell>
          <cell r="N299">
            <v>697.01999999999987</v>
          </cell>
          <cell r="O299">
            <v>675.64</v>
          </cell>
          <cell r="P299">
            <v>675.79</v>
          </cell>
          <cell r="Q299">
            <v>667.11999999999989</v>
          </cell>
          <cell r="R299">
            <v>667.38</v>
          </cell>
          <cell r="S299">
            <v>660.20999999999992</v>
          </cell>
          <cell r="T299">
            <v>645.74</v>
          </cell>
          <cell r="U299">
            <v>631.08000000000004</v>
          </cell>
          <cell r="V299">
            <v>620.21</v>
          </cell>
          <cell r="W299">
            <v>611.96999999999991</v>
          </cell>
          <cell r="X299">
            <v>612.96999999999991</v>
          </cell>
          <cell r="Y299">
            <v>675.61999999999989</v>
          </cell>
          <cell r="Z299">
            <v>667.9899999999999</v>
          </cell>
          <cell r="AA299">
            <v>660.35</v>
          </cell>
          <cell r="AB299">
            <v>651.38</v>
          </cell>
          <cell r="AC299">
            <v>645.91</v>
          </cell>
          <cell r="AD299">
            <v>639.41</v>
          </cell>
          <cell r="AE299">
            <v>631.20000000000005</v>
          </cell>
          <cell r="AF299">
            <v>620.85</v>
          </cell>
          <cell r="AG299">
            <v>613.01</v>
          </cell>
          <cell r="AH299" t="str">
            <v/>
          </cell>
          <cell r="AI299" t="str">
            <v/>
          </cell>
          <cell r="AJ299" t="str">
            <v/>
          </cell>
          <cell r="AK299" t="str">
            <v/>
          </cell>
          <cell r="AL299" t="str">
            <v/>
          </cell>
          <cell r="AM299" t="str">
            <v/>
          </cell>
          <cell r="AN299" t="str">
            <v/>
          </cell>
          <cell r="AO299" t="str">
            <v/>
          </cell>
          <cell r="AP299" t="str">
            <v/>
          </cell>
          <cell r="AQ299" t="str">
            <v/>
          </cell>
          <cell r="AR299" t="str">
            <v/>
          </cell>
          <cell r="AS299" t="str">
            <v/>
          </cell>
          <cell r="AT299" t="str">
            <v/>
          </cell>
          <cell r="AU299" t="str">
            <v/>
          </cell>
          <cell r="AV299" t="str">
            <v/>
          </cell>
          <cell r="AW299" t="str">
            <v/>
          </cell>
          <cell r="AX299" t="str">
            <v/>
          </cell>
          <cell r="AY299" t="str">
            <v/>
          </cell>
          <cell r="AZ299" t="str">
            <v/>
          </cell>
          <cell r="BA299" t="str">
            <v/>
          </cell>
          <cell r="BB299" t="str">
            <v/>
          </cell>
          <cell r="BC299" t="str">
            <v/>
          </cell>
          <cell r="BD299" t="str">
            <v/>
          </cell>
          <cell r="BE299" t="str">
            <v/>
          </cell>
          <cell r="BF299" t="str">
            <v/>
          </cell>
          <cell r="BG299" t="str">
            <v/>
          </cell>
          <cell r="BH299" t="str">
            <v/>
          </cell>
          <cell r="BI299" t="str">
            <v/>
          </cell>
          <cell r="BJ299" t="str">
            <v/>
          </cell>
          <cell r="BK299" t="str">
            <v/>
          </cell>
          <cell r="BL299" t="str">
            <v/>
          </cell>
          <cell r="BM299" t="str">
            <v/>
          </cell>
          <cell r="BN299" t="str">
            <v/>
          </cell>
          <cell r="BO299" t="str">
            <v/>
          </cell>
          <cell r="BP299" t="str">
            <v/>
          </cell>
          <cell r="BQ299" t="str">
            <v/>
          </cell>
          <cell r="BR299" t="str">
            <v/>
          </cell>
          <cell r="BS299" t="str">
            <v/>
          </cell>
          <cell r="BT299" t="str">
            <v/>
          </cell>
          <cell r="BU299" t="str">
            <v/>
          </cell>
          <cell r="BV299" t="str">
            <v/>
          </cell>
          <cell r="BW299" t="str">
            <v/>
          </cell>
          <cell r="BX299" t="str">
            <v/>
          </cell>
          <cell r="BY299" t="str">
            <v/>
          </cell>
          <cell r="BZ299" t="str">
            <v/>
          </cell>
          <cell r="CA299" t="str">
            <v/>
          </cell>
          <cell r="CB299" t="str">
            <v/>
          </cell>
          <cell r="CC299" t="str">
            <v/>
          </cell>
          <cell r="CD299" t="str">
            <v/>
          </cell>
          <cell r="CE299">
            <v>4</v>
          </cell>
          <cell r="CF299">
            <v>139</v>
          </cell>
          <cell r="CG299" t="str">
            <v/>
          </cell>
          <cell r="CH299" t="str">
            <v/>
          </cell>
          <cell r="CI299">
            <v>3</v>
          </cell>
          <cell r="CJ299">
            <v>176</v>
          </cell>
          <cell r="CK299">
            <v>2</v>
          </cell>
          <cell r="CL299">
            <v>337</v>
          </cell>
          <cell r="CM299">
            <v>1</v>
          </cell>
          <cell r="CN299">
            <v>2</v>
          </cell>
          <cell r="CP299">
            <v>40</v>
          </cell>
          <cell r="CQ299">
            <v>6</v>
          </cell>
          <cell r="CR299">
            <v>31</v>
          </cell>
          <cell r="CS299">
            <v>3</v>
          </cell>
          <cell r="CT299">
            <v>249</v>
          </cell>
          <cell r="CU299">
            <v>21.5</v>
          </cell>
          <cell r="CV299" t="str">
            <v/>
          </cell>
          <cell r="CW299">
            <v>29.199999999999996</v>
          </cell>
          <cell r="CX299">
            <v>29.3</v>
          </cell>
          <cell r="CY299">
            <v>32.299999999999997</v>
          </cell>
          <cell r="CZ299">
            <v>34.799999999999997</v>
          </cell>
          <cell r="DA299">
            <v>30.799999999999997</v>
          </cell>
          <cell r="DB299">
            <v>29.7</v>
          </cell>
          <cell r="DC299" t="str">
            <v/>
          </cell>
          <cell r="DD299" t="str">
            <v/>
          </cell>
          <cell r="DE299" t="str">
            <v/>
          </cell>
          <cell r="DF299" t="str">
            <v/>
          </cell>
          <cell r="DG299" t="str">
            <v/>
          </cell>
          <cell r="DH299" t="str">
            <v/>
          </cell>
          <cell r="DI299" t="str">
            <v/>
          </cell>
          <cell r="DJ299" t="str">
            <v/>
          </cell>
          <cell r="DK299" t="str">
            <v/>
          </cell>
          <cell r="DL299" t="str">
            <v/>
          </cell>
          <cell r="DM299">
            <v>631.23</v>
          </cell>
          <cell r="DN299">
            <v>639.02</v>
          </cell>
          <cell r="DO299" t="str">
            <v/>
          </cell>
          <cell r="DP299">
            <v>3262.0503928603548</v>
          </cell>
        </row>
        <row r="300">
          <cell r="B300">
            <v>44543.375</v>
          </cell>
          <cell r="C300">
            <v>687.4899999999999</v>
          </cell>
          <cell r="D300">
            <v>675.28</v>
          </cell>
          <cell r="E300">
            <v>666.9899999999999</v>
          </cell>
          <cell r="F300">
            <v>659.76999999999987</v>
          </cell>
          <cell r="G300">
            <v>651.16</v>
          </cell>
          <cell r="H300">
            <v>645.39</v>
          </cell>
          <cell r="I300">
            <v>638.92999999999984</v>
          </cell>
          <cell r="J300">
            <v>630.82000000000005</v>
          </cell>
          <cell r="K300">
            <v>620.02999999999986</v>
          </cell>
          <cell r="L300">
            <v>611.20000000000005</v>
          </cell>
          <cell r="M300">
            <v>687.63999999999987</v>
          </cell>
          <cell r="N300">
            <v>697.01</v>
          </cell>
          <cell r="O300">
            <v>675.64</v>
          </cell>
          <cell r="P300">
            <v>675.79</v>
          </cell>
          <cell r="Q300">
            <v>667.11999999999989</v>
          </cell>
          <cell r="R300">
            <v>667.36999999999989</v>
          </cell>
          <cell r="S300">
            <v>660.22</v>
          </cell>
          <cell r="T300">
            <v>645.79</v>
          </cell>
          <cell r="U300">
            <v>631.07000000000005</v>
          </cell>
          <cell r="V300">
            <v>620.21</v>
          </cell>
          <cell r="W300">
            <v>611.96999999999991</v>
          </cell>
          <cell r="X300">
            <v>612.96999999999991</v>
          </cell>
          <cell r="Y300">
            <v>675.61999999999989</v>
          </cell>
          <cell r="Z300">
            <v>668</v>
          </cell>
          <cell r="AA300">
            <v>660.35</v>
          </cell>
          <cell r="AB300">
            <v>651.39</v>
          </cell>
          <cell r="AC300">
            <v>645.89</v>
          </cell>
          <cell r="AD300">
            <v>639.41</v>
          </cell>
          <cell r="AE300">
            <v>631.20000000000005</v>
          </cell>
          <cell r="AF300">
            <v>620.85</v>
          </cell>
          <cell r="AG300">
            <v>612.93999999999994</v>
          </cell>
          <cell r="AH300">
            <v>604.79999999999995</v>
          </cell>
          <cell r="AI300" t="str">
            <v/>
          </cell>
          <cell r="AJ300" t="str">
            <v/>
          </cell>
          <cell r="AK300" t="str">
            <v/>
          </cell>
          <cell r="AL300" t="str">
            <v/>
          </cell>
          <cell r="AM300" t="str">
            <v/>
          </cell>
          <cell r="AN300" t="str">
            <v/>
          </cell>
          <cell r="AO300" t="str">
            <v/>
          </cell>
          <cell r="AP300" t="str">
            <v/>
          </cell>
          <cell r="AQ300" t="str">
            <v/>
          </cell>
          <cell r="AR300" t="str">
            <v/>
          </cell>
          <cell r="AS300" t="str">
            <v/>
          </cell>
          <cell r="AT300" t="str">
            <v/>
          </cell>
          <cell r="AU300" t="str">
            <v/>
          </cell>
          <cell r="AV300" t="str">
            <v/>
          </cell>
          <cell r="AW300" t="str">
            <v/>
          </cell>
          <cell r="AX300" t="str">
            <v/>
          </cell>
          <cell r="AY300" t="str">
            <v/>
          </cell>
          <cell r="AZ300" t="str">
            <v/>
          </cell>
          <cell r="BA300" t="str">
            <v/>
          </cell>
          <cell r="BB300" t="str">
            <v/>
          </cell>
          <cell r="BC300" t="str">
            <v/>
          </cell>
          <cell r="BD300" t="str">
            <v/>
          </cell>
          <cell r="BE300" t="str">
            <v/>
          </cell>
          <cell r="BF300" t="str">
            <v/>
          </cell>
          <cell r="BG300" t="str">
            <v/>
          </cell>
          <cell r="BH300" t="str">
            <v/>
          </cell>
          <cell r="BI300" t="str">
            <v/>
          </cell>
          <cell r="BJ300" t="str">
            <v/>
          </cell>
          <cell r="BK300" t="str">
            <v/>
          </cell>
          <cell r="BL300" t="str">
            <v/>
          </cell>
          <cell r="BM300" t="str">
            <v/>
          </cell>
          <cell r="BN300" t="str">
            <v/>
          </cell>
          <cell r="BO300" t="str">
            <v/>
          </cell>
          <cell r="BP300" t="str">
            <v/>
          </cell>
          <cell r="BQ300" t="str">
            <v/>
          </cell>
          <cell r="BR300" t="str">
            <v/>
          </cell>
          <cell r="BS300" t="str">
            <v/>
          </cell>
          <cell r="BT300" t="str">
            <v/>
          </cell>
          <cell r="BU300" t="str">
            <v/>
          </cell>
          <cell r="BV300" t="str">
            <v/>
          </cell>
          <cell r="BW300" t="str">
            <v/>
          </cell>
          <cell r="BX300" t="str">
            <v/>
          </cell>
          <cell r="BY300" t="str">
            <v/>
          </cell>
          <cell r="BZ300" t="str">
            <v/>
          </cell>
          <cell r="CA300" t="str">
            <v/>
          </cell>
          <cell r="CB300" t="str">
            <v/>
          </cell>
          <cell r="CC300" t="str">
            <v/>
          </cell>
          <cell r="CD300" t="str">
            <v/>
          </cell>
          <cell r="CE300">
            <v>4</v>
          </cell>
          <cell r="CF300">
            <v>143</v>
          </cell>
          <cell r="CG300" t="str">
            <v/>
          </cell>
          <cell r="CH300" t="str">
            <v/>
          </cell>
          <cell r="CI300">
            <v>5</v>
          </cell>
          <cell r="CJ300">
            <v>136</v>
          </cell>
          <cell r="CK300">
            <v>2</v>
          </cell>
          <cell r="CL300">
            <v>329</v>
          </cell>
          <cell r="CM300">
            <v>2</v>
          </cell>
          <cell r="CN300">
            <v>6</v>
          </cell>
          <cell r="CP300">
            <v>58</v>
          </cell>
          <cell r="CQ300">
            <v>5</v>
          </cell>
          <cell r="CR300">
            <v>31</v>
          </cell>
          <cell r="CS300">
            <v>2</v>
          </cell>
          <cell r="CT300">
            <v>255</v>
          </cell>
          <cell r="CU300">
            <v>22.5</v>
          </cell>
          <cell r="CV300" t="str">
            <v/>
          </cell>
          <cell r="CW300">
            <v>34.200000000000003</v>
          </cell>
          <cell r="CX300">
            <v>29.7</v>
          </cell>
          <cell r="CY300">
            <v>31.3</v>
          </cell>
          <cell r="CZ300">
            <v>34.9</v>
          </cell>
          <cell r="DA300">
            <v>31.8</v>
          </cell>
          <cell r="DB300">
            <v>29.9</v>
          </cell>
          <cell r="DC300" t="str">
            <v/>
          </cell>
          <cell r="DD300" t="str">
            <v/>
          </cell>
          <cell r="DE300" t="str">
            <v/>
          </cell>
          <cell r="DF300" t="str">
            <v/>
          </cell>
          <cell r="DG300" t="str">
            <v/>
          </cell>
          <cell r="DH300" t="str">
            <v/>
          </cell>
          <cell r="DI300" t="str">
            <v/>
          </cell>
          <cell r="DJ300" t="str">
            <v/>
          </cell>
          <cell r="DK300" t="str">
            <v/>
          </cell>
          <cell r="DL300" t="str">
            <v/>
          </cell>
          <cell r="DM300">
            <v>631.24</v>
          </cell>
          <cell r="DN300">
            <v>639.02999999999986</v>
          </cell>
          <cell r="DO300" t="str">
            <v/>
          </cell>
          <cell r="DP300">
            <v>6403.6167710577265</v>
          </cell>
        </row>
        <row r="301">
          <cell r="B301">
            <v>44543.385416666664</v>
          </cell>
          <cell r="C301">
            <v>687.4899999999999</v>
          </cell>
          <cell r="D301">
            <v>675.28</v>
          </cell>
          <cell r="E301">
            <v>666.9899999999999</v>
          </cell>
          <cell r="F301">
            <v>659.75</v>
          </cell>
          <cell r="G301">
            <v>651.16</v>
          </cell>
          <cell r="H301">
            <v>645.38</v>
          </cell>
          <cell r="I301">
            <v>638.95000000000005</v>
          </cell>
          <cell r="J301">
            <v>630.82000000000005</v>
          </cell>
          <cell r="K301">
            <v>620.02</v>
          </cell>
          <cell r="M301">
            <v>687.63999999999987</v>
          </cell>
          <cell r="N301">
            <v>697</v>
          </cell>
          <cell r="O301">
            <v>675.64</v>
          </cell>
          <cell r="P301">
            <v>675.79</v>
          </cell>
          <cell r="Q301">
            <v>667.13</v>
          </cell>
          <cell r="R301">
            <v>667.36999999999989</v>
          </cell>
          <cell r="S301">
            <v>660.22</v>
          </cell>
          <cell r="T301">
            <v>645.79</v>
          </cell>
          <cell r="U301">
            <v>631.08000000000004</v>
          </cell>
          <cell r="V301">
            <v>620.20000000000005</v>
          </cell>
          <cell r="W301">
            <v>611.98</v>
          </cell>
          <cell r="X301">
            <v>612.95999999999992</v>
          </cell>
          <cell r="Y301">
            <v>675.61999999999989</v>
          </cell>
          <cell r="Z301">
            <v>668.01999999999987</v>
          </cell>
          <cell r="AA301">
            <v>660.35</v>
          </cell>
          <cell r="AB301">
            <v>651.38</v>
          </cell>
          <cell r="AC301">
            <v>645.86999999999989</v>
          </cell>
          <cell r="AD301">
            <v>639.41</v>
          </cell>
          <cell r="AE301">
            <v>631.20000000000005</v>
          </cell>
          <cell r="AF301">
            <v>620.85</v>
          </cell>
          <cell r="AG301">
            <v>612.91999999999996</v>
          </cell>
          <cell r="AH301" t="str">
            <v/>
          </cell>
          <cell r="AI301" t="str">
            <v/>
          </cell>
          <cell r="AJ301" t="str">
            <v/>
          </cell>
          <cell r="AK301" t="str">
            <v/>
          </cell>
          <cell r="AL301" t="str">
            <v/>
          </cell>
          <cell r="AM301" t="str">
            <v/>
          </cell>
          <cell r="AN301" t="str">
            <v/>
          </cell>
          <cell r="AO301" t="str">
            <v/>
          </cell>
          <cell r="AP301" t="str">
            <v/>
          </cell>
          <cell r="AQ301" t="str">
            <v/>
          </cell>
          <cell r="AR301" t="str">
            <v/>
          </cell>
          <cell r="AS301" t="str">
            <v/>
          </cell>
          <cell r="AT301" t="str">
            <v/>
          </cell>
          <cell r="AU301" t="str">
            <v/>
          </cell>
          <cell r="AV301" t="str">
            <v/>
          </cell>
          <cell r="AW301" t="str">
            <v/>
          </cell>
          <cell r="AX301" t="str">
            <v/>
          </cell>
          <cell r="AY301" t="str">
            <v/>
          </cell>
          <cell r="AZ301" t="str">
            <v/>
          </cell>
          <cell r="BA301" t="str">
            <v/>
          </cell>
          <cell r="BB301" t="str">
            <v/>
          </cell>
          <cell r="BC301" t="str">
            <v/>
          </cell>
          <cell r="BD301" t="str">
            <v/>
          </cell>
          <cell r="BE301" t="str">
            <v/>
          </cell>
          <cell r="BF301" t="str">
            <v/>
          </cell>
          <cell r="BG301" t="str">
            <v/>
          </cell>
          <cell r="BH301" t="str">
            <v/>
          </cell>
          <cell r="BI301" t="str">
            <v/>
          </cell>
          <cell r="BJ301" t="str">
            <v/>
          </cell>
          <cell r="BK301" t="str">
            <v/>
          </cell>
          <cell r="BL301" t="str">
            <v/>
          </cell>
          <cell r="BM301" t="str">
            <v/>
          </cell>
          <cell r="BN301" t="str">
            <v/>
          </cell>
          <cell r="BO301" t="str">
            <v/>
          </cell>
          <cell r="BP301" t="str">
            <v/>
          </cell>
          <cell r="BQ301" t="str">
            <v/>
          </cell>
          <cell r="BR301" t="str">
            <v/>
          </cell>
          <cell r="BS301" t="str">
            <v/>
          </cell>
          <cell r="BT301" t="str">
            <v/>
          </cell>
          <cell r="BU301" t="str">
            <v/>
          </cell>
          <cell r="BV301" t="str">
            <v/>
          </cell>
          <cell r="BW301" t="str">
            <v/>
          </cell>
          <cell r="BX301" t="str">
            <v/>
          </cell>
          <cell r="BY301" t="str">
            <v/>
          </cell>
          <cell r="BZ301" t="str">
            <v/>
          </cell>
          <cell r="CA301" t="str">
            <v/>
          </cell>
          <cell r="CB301" t="str">
            <v/>
          </cell>
          <cell r="CC301" t="str">
            <v/>
          </cell>
          <cell r="CD301" t="str">
            <v/>
          </cell>
          <cell r="CE301">
            <v>7</v>
          </cell>
          <cell r="CF301">
            <v>164</v>
          </cell>
          <cell r="CG301" t="str">
            <v/>
          </cell>
          <cell r="CH301" t="str">
            <v/>
          </cell>
          <cell r="CI301">
            <v>6</v>
          </cell>
          <cell r="CJ301">
            <v>178</v>
          </cell>
          <cell r="CK301">
            <v>2</v>
          </cell>
          <cell r="CL301">
            <v>332</v>
          </cell>
          <cell r="CM301">
            <v>1</v>
          </cell>
          <cell r="CN301">
            <v>10</v>
          </cell>
          <cell r="CP301">
            <v>63</v>
          </cell>
          <cell r="CQ301">
            <v>4</v>
          </cell>
          <cell r="CR301">
            <v>20</v>
          </cell>
          <cell r="CS301">
            <v>2</v>
          </cell>
          <cell r="CT301">
            <v>285</v>
          </cell>
          <cell r="CU301">
            <v>24</v>
          </cell>
          <cell r="CV301" t="str">
            <v/>
          </cell>
          <cell r="CW301">
            <v>41.3</v>
          </cell>
          <cell r="CX301">
            <v>31.8</v>
          </cell>
          <cell r="CY301">
            <v>32.5</v>
          </cell>
          <cell r="CZ301">
            <v>34.700000000000003</v>
          </cell>
          <cell r="DA301">
            <v>33.1</v>
          </cell>
          <cell r="DB301">
            <v>30.300000000000004</v>
          </cell>
          <cell r="DC301" t="str">
            <v/>
          </cell>
          <cell r="DD301" t="str">
            <v/>
          </cell>
          <cell r="DE301" t="str">
            <v/>
          </cell>
          <cell r="DF301" t="str">
            <v/>
          </cell>
          <cell r="DG301" t="str">
            <v/>
          </cell>
          <cell r="DH301" t="str">
            <v/>
          </cell>
          <cell r="DI301" t="str">
            <v/>
          </cell>
          <cell r="DJ301" t="str">
            <v/>
          </cell>
          <cell r="DK301" t="str">
            <v/>
          </cell>
          <cell r="DL301" t="str">
            <v/>
          </cell>
          <cell r="DM301">
            <v>631.24</v>
          </cell>
          <cell r="DN301">
            <v>639.04</v>
          </cell>
          <cell r="DO301" t="str">
            <v/>
          </cell>
          <cell r="DP301">
            <v>6410.590771829965</v>
          </cell>
        </row>
        <row r="302">
          <cell r="B302">
            <v>44543.395833333336</v>
          </cell>
          <cell r="C302">
            <v>687.48</v>
          </cell>
          <cell r="D302">
            <v>675.26999999999987</v>
          </cell>
          <cell r="E302">
            <v>666.9899999999999</v>
          </cell>
          <cell r="F302">
            <v>659.76</v>
          </cell>
          <cell r="G302">
            <v>651.16999999999996</v>
          </cell>
          <cell r="H302">
            <v>645.36999999999989</v>
          </cell>
          <cell r="I302">
            <v>638.95000000000005</v>
          </cell>
          <cell r="J302">
            <v>630.80999999999983</v>
          </cell>
          <cell r="K302">
            <v>620.02</v>
          </cell>
          <cell r="M302">
            <v>687.63</v>
          </cell>
          <cell r="N302">
            <v>697</v>
          </cell>
          <cell r="O302">
            <v>675.63</v>
          </cell>
          <cell r="P302">
            <v>675.79</v>
          </cell>
          <cell r="Q302">
            <v>667.13</v>
          </cell>
          <cell r="R302">
            <v>667.38</v>
          </cell>
          <cell r="S302">
            <v>660.20999999999992</v>
          </cell>
          <cell r="T302">
            <v>645.78</v>
          </cell>
          <cell r="U302">
            <v>631.07000000000005</v>
          </cell>
          <cell r="V302">
            <v>620.20000000000005</v>
          </cell>
          <cell r="W302">
            <v>611.98</v>
          </cell>
          <cell r="X302">
            <v>612.95999999999992</v>
          </cell>
          <cell r="Y302">
            <v>675.61999999999989</v>
          </cell>
          <cell r="Z302">
            <v>668.01999999999987</v>
          </cell>
          <cell r="AA302">
            <v>660.35</v>
          </cell>
          <cell r="AB302">
            <v>651.36</v>
          </cell>
          <cell r="AC302">
            <v>645.86999999999989</v>
          </cell>
          <cell r="AD302">
            <v>639.42999999999984</v>
          </cell>
          <cell r="AE302">
            <v>631.20000000000005</v>
          </cell>
          <cell r="AF302">
            <v>620.85</v>
          </cell>
          <cell r="AG302">
            <v>612.91</v>
          </cell>
          <cell r="AH302" t="str">
            <v/>
          </cell>
          <cell r="AI302" t="str">
            <v/>
          </cell>
          <cell r="AJ302" t="str">
            <v/>
          </cell>
          <cell r="AK302" t="str">
            <v/>
          </cell>
          <cell r="AL302" t="str">
            <v/>
          </cell>
          <cell r="AM302" t="str">
            <v/>
          </cell>
          <cell r="AN302" t="str">
            <v/>
          </cell>
          <cell r="AO302" t="str">
            <v/>
          </cell>
          <cell r="AP302" t="str">
            <v/>
          </cell>
          <cell r="AQ302" t="str">
            <v/>
          </cell>
          <cell r="AR302" t="str">
            <v/>
          </cell>
          <cell r="AS302" t="str">
            <v/>
          </cell>
          <cell r="AT302" t="str">
            <v/>
          </cell>
          <cell r="AU302" t="str">
            <v/>
          </cell>
          <cell r="AV302" t="str">
            <v/>
          </cell>
          <cell r="AW302" t="str">
            <v/>
          </cell>
          <cell r="AX302" t="str">
            <v/>
          </cell>
          <cell r="AY302" t="str">
            <v/>
          </cell>
          <cell r="AZ302" t="str">
            <v/>
          </cell>
          <cell r="BA302" t="str">
            <v/>
          </cell>
          <cell r="BB302" t="str">
            <v/>
          </cell>
          <cell r="BC302" t="str">
            <v/>
          </cell>
          <cell r="BD302" t="str">
            <v/>
          </cell>
          <cell r="BE302" t="str">
            <v/>
          </cell>
          <cell r="BF302" t="str">
            <v/>
          </cell>
          <cell r="BG302" t="str">
            <v/>
          </cell>
          <cell r="BH302" t="str">
            <v/>
          </cell>
          <cell r="BI302" t="str">
            <v/>
          </cell>
          <cell r="BJ302" t="str">
            <v/>
          </cell>
          <cell r="BK302" t="str">
            <v/>
          </cell>
          <cell r="BL302" t="str">
            <v/>
          </cell>
          <cell r="BM302" t="str">
            <v/>
          </cell>
          <cell r="BN302" t="str">
            <v/>
          </cell>
          <cell r="BO302" t="str">
            <v/>
          </cell>
          <cell r="BP302" t="str">
            <v/>
          </cell>
          <cell r="BQ302" t="str">
            <v/>
          </cell>
          <cell r="BR302" t="str">
            <v/>
          </cell>
          <cell r="BS302" t="str">
            <v/>
          </cell>
          <cell r="BT302" t="str">
            <v/>
          </cell>
          <cell r="BU302" t="str">
            <v/>
          </cell>
          <cell r="BV302" t="str">
            <v/>
          </cell>
          <cell r="BW302" t="str">
            <v/>
          </cell>
          <cell r="BX302" t="str">
            <v/>
          </cell>
          <cell r="BY302" t="str">
            <v/>
          </cell>
          <cell r="BZ302" t="str">
            <v/>
          </cell>
          <cell r="CA302" t="str">
            <v/>
          </cell>
          <cell r="CB302" t="str">
            <v/>
          </cell>
          <cell r="CC302" t="str">
            <v/>
          </cell>
          <cell r="CD302" t="str">
            <v/>
          </cell>
          <cell r="CE302">
            <v>9</v>
          </cell>
          <cell r="CF302">
            <v>166</v>
          </cell>
          <cell r="CG302" t="str">
            <v/>
          </cell>
          <cell r="CH302" t="str">
            <v/>
          </cell>
          <cell r="CI302">
            <v>9</v>
          </cell>
          <cell r="CJ302">
            <v>189</v>
          </cell>
          <cell r="CK302">
            <v>3</v>
          </cell>
          <cell r="CL302">
            <v>323</v>
          </cell>
          <cell r="CM302">
            <v>1</v>
          </cell>
          <cell r="CN302">
            <v>6</v>
          </cell>
          <cell r="CP302">
            <v>51</v>
          </cell>
          <cell r="CQ302">
            <v>2</v>
          </cell>
          <cell r="CR302">
            <v>267</v>
          </cell>
          <cell r="CS302">
            <v>1</v>
          </cell>
          <cell r="CT302">
            <v>270</v>
          </cell>
          <cell r="CU302">
            <v>24.6</v>
          </cell>
          <cell r="CV302" t="str">
            <v/>
          </cell>
          <cell r="CW302">
            <v>41.8</v>
          </cell>
          <cell r="CX302">
            <v>31.3</v>
          </cell>
          <cell r="CY302">
            <v>33.200000000000003</v>
          </cell>
          <cell r="CZ302">
            <v>34.799999999999997</v>
          </cell>
          <cell r="DA302">
            <v>34.200000000000003</v>
          </cell>
          <cell r="DB302">
            <v>31.399999999999995</v>
          </cell>
          <cell r="DC302" t="str">
            <v/>
          </cell>
          <cell r="DD302" t="str">
            <v/>
          </cell>
          <cell r="DE302" t="str">
            <v/>
          </cell>
          <cell r="DF302" t="str">
            <v/>
          </cell>
          <cell r="DG302" t="str">
            <v/>
          </cell>
          <cell r="DH302" t="str">
            <v/>
          </cell>
          <cell r="DI302" t="str">
            <v/>
          </cell>
          <cell r="DJ302" t="str">
            <v/>
          </cell>
          <cell r="DK302" t="str">
            <v/>
          </cell>
          <cell r="DL302" t="str">
            <v/>
          </cell>
          <cell r="DM302">
            <v>631.23</v>
          </cell>
          <cell r="DN302">
            <v>639.04</v>
          </cell>
          <cell r="DO302" t="str">
            <v/>
          </cell>
          <cell r="DP302">
            <v>6396.6487702473623</v>
          </cell>
        </row>
        <row r="303">
          <cell r="B303">
            <v>44543.40625</v>
          </cell>
          <cell r="C303">
            <v>687.48</v>
          </cell>
          <cell r="D303">
            <v>675.26999999999987</v>
          </cell>
          <cell r="E303">
            <v>667</v>
          </cell>
          <cell r="F303">
            <v>659.78</v>
          </cell>
          <cell r="G303">
            <v>651.17999999999984</v>
          </cell>
          <cell r="H303">
            <v>645.36999999999989</v>
          </cell>
          <cell r="I303">
            <v>638.96</v>
          </cell>
          <cell r="J303">
            <v>630.80999999999983</v>
          </cell>
          <cell r="K303">
            <v>620.02999999999986</v>
          </cell>
          <cell r="M303">
            <v>687.63</v>
          </cell>
          <cell r="N303">
            <v>697.01</v>
          </cell>
          <cell r="O303">
            <v>675.63</v>
          </cell>
          <cell r="P303">
            <v>675.79</v>
          </cell>
          <cell r="Q303">
            <v>667.13</v>
          </cell>
          <cell r="R303">
            <v>667.39</v>
          </cell>
          <cell r="S303">
            <v>660.2</v>
          </cell>
          <cell r="T303">
            <v>645.78</v>
          </cell>
          <cell r="U303">
            <v>631.07000000000005</v>
          </cell>
          <cell r="V303">
            <v>620.20000000000005</v>
          </cell>
          <cell r="W303">
            <v>611.98</v>
          </cell>
          <cell r="X303">
            <v>612.95999999999992</v>
          </cell>
          <cell r="Y303">
            <v>675.61999999999989</v>
          </cell>
          <cell r="Z303">
            <v>668.01999999999987</v>
          </cell>
          <cell r="AA303">
            <v>660.33999999999992</v>
          </cell>
          <cell r="AB303">
            <v>651.35</v>
          </cell>
          <cell r="AC303">
            <v>645.86999999999989</v>
          </cell>
          <cell r="AD303">
            <v>639.42999999999984</v>
          </cell>
          <cell r="AE303">
            <v>631.20000000000005</v>
          </cell>
          <cell r="AF303">
            <v>620.85</v>
          </cell>
          <cell r="AG303">
            <v>612.9</v>
          </cell>
          <cell r="AH303" t="str">
            <v/>
          </cell>
          <cell r="AI303" t="str">
            <v/>
          </cell>
          <cell r="AJ303" t="str">
            <v/>
          </cell>
          <cell r="AK303" t="str">
            <v/>
          </cell>
          <cell r="AL303" t="str">
            <v/>
          </cell>
          <cell r="AM303" t="str">
            <v/>
          </cell>
          <cell r="AN303" t="str">
            <v/>
          </cell>
          <cell r="AO303" t="str">
            <v/>
          </cell>
          <cell r="AP303" t="str">
            <v/>
          </cell>
          <cell r="AQ303" t="str">
            <v/>
          </cell>
          <cell r="AR303" t="str">
            <v/>
          </cell>
          <cell r="AS303" t="str">
            <v/>
          </cell>
          <cell r="AT303" t="str">
            <v/>
          </cell>
          <cell r="AU303" t="str">
            <v/>
          </cell>
          <cell r="AV303" t="str">
            <v/>
          </cell>
          <cell r="AW303" t="str">
            <v/>
          </cell>
          <cell r="AX303" t="str">
            <v/>
          </cell>
          <cell r="AY303" t="str">
            <v/>
          </cell>
          <cell r="AZ303" t="str">
            <v/>
          </cell>
          <cell r="BA303" t="str">
            <v/>
          </cell>
          <cell r="BB303" t="str">
            <v/>
          </cell>
          <cell r="BC303" t="str">
            <v/>
          </cell>
          <cell r="BD303" t="str">
            <v/>
          </cell>
          <cell r="BE303" t="str">
            <v/>
          </cell>
          <cell r="BF303" t="str">
            <v/>
          </cell>
          <cell r="BG303" t="str">
            <v/>
          </cell>
          <cell r="BH303" t="str">
            <v/>
          </cell>
          <cell r="BI303" t="str">
            <v/>
          </cell>
          <cell r="BJ303" t="str">
            <v/>
          </cell>
          <cell r="BK303" t="str">
            <v/>
          </cell>
          <cell r="BL303" t="str">
            <v/>
          </cell>
          <cell r="BM303" t="str">
            <v/>
          </cell>
          <cell r="BN303" t="str">
            <v/>
          </cell>
          <cell r="BO303" t="str">
            <v/>
          </cell>
          <cell r="BP303" t="str">
            <v/>
          </cell>
          <cell r="BQ303" t="str">
            <v/>
          </cell>
          <cell r="BR303" t="str">
            <v/>
          </cell>
          <cell r="BS303" t="str">
            <v/>
          </cell>
          <cell r="BT303" t="str">
            <v/>
          </cell>
          <cell r="BU303" t="str">
            <v/>
          </cell>
          <cell r="BV303" t="str">
            <v/>
          </cell>
          <cell r="BW303" t="str">
            <v/>
          </cell>
          <cell r="BX303" t="str">
            <v/>
          </cell>
          <cell r="BY303" t="str">
            <v/>
          </cell>
          <cell r="BZ303" t="str">
            <v/>
          </cell>
          <cell r="CA303" t="str">
            <v/>
          </cell>
          <cell r="CB303" t="str">
            <v/>
          </cell>
          <cell r="CC303" t="str">
            <v/>
          </cell>
          <cell r="CD303" t="str">
            <v/>
          </cell>
          <cell r="CE303">
            <v>9</v>
          </cell>
          <cell r="CF303">
            <v>149</v>
          </cell>
          <cell r="CG303" t="str">
            <v/>
          </cell>
          <cell r="CH303" t="str">
            <v/>
          </cell>
          <cell r="CI303">
            <v>10</v>
          </cell>
          <cell r="CJ303">
            <v>193</v>
          </cell>
          <cell r="CK303">
            <v>2</v>
          </cell>
          <cell r="CL303">
            <v>320</v>
          </cell>
          <cell r="CM303">
            <v>1</v>
          </cell>
          <cell r="CN303">
            <v>4</v>
          </cell>
          <cell r="CP303">
            <v>43</v>
          </cell>
          <cell r="CQ303">
            <v>3</v>
          </cell>
          <cell r="CR303">
            <v>231</v>
          </cell>
          <cell r="CS303">
            <v>1</v>
          </cell>
          <cell r="CT303">
            <v>8</v>
          </cell>
          <cell r="CU303">
            <v>27.3</v>
          </cell>
          <cell r="CV303" t="str">
            <v/>
          </cell>
          <cell r="CW303">
            <v>42.1</v>
          </cell>
          <cell r="CX303">
            <v>30.4</v>
          </cell>
          <cell r="CY303">
            <v>34.5</v>
          </cell>
          <cell r="CZ303">
            <v>34.9</v>
          </cell>
          <cell r="DA303">
            <v>35.299999999999997</v>
          </cell>
          <cell r="DB303">
            <v>32.299999999999997</v>
          </cell>
          <cell r="DC303" t="str">
            <v/>
          </cell>
          <cell r="DD303" t="str">
            <v/>
          </cell>
          <cell r="DE303" t="str">
            <v/>
          </cell>
          <cell r="DF303" t="str">
            <v/>
          </cell>
          <cell r="DG303" t="str">
            <v/>
          </cell>
          <cell r="DH303" t="str">
            <v/>
          </cell>
          <cell r="DI303" t="str">
            <v/>
          </cell>
          <cell r="DJ303" t="str">
            <v/>
          </cell>
          <cell r="DK303" t="str">
            <v/>
          </cell>
          <cell r="DL303" t="str">
            <v/>
          </cell>
          <cell r="DM303">
            <v>631.24</v>
          </cell>
          <cell r="DN303">
            <v>639.04999999999995</v>
          </cell>
          <cell r="DO303" t="str">
            <v/>
          </cell>
          <cell r="DP303">
            <v>3275.7903941961649</v>
          </cell>
        </row>
        <row r="304">
          <cell r="B304">
            <v>44543.416666666664</v>
          </cell>
          <cell r="C304">
            <v>687.47</v>
          </cell>
          <cell r="D304">
            <v>675.26999999999987</v>
          </cell>
          <cell r="E304">
            <v>666.9899999999999</v>
          </cell>
          <cell r="F304">
            <v>659.78</v>
          </cell>
          <cell r="G304">
            <v>651.17999999999984</v>
          </cell>
          <cell r="H304">
            <v>645.39</v>
          </cell>
          <cell r="I304">
            <v>638.96999999999991</v>
          </cell>
          <cell r="J304">
            <v>630.80999999999983</v>
          </cell>
          <cell r="K304">
            <v>620.02</v>
          </cell>
          <cell r="L304">
            <v>611.20000000000005</v>
          </cell>
          <cell r="M304">
            <v>687.63</v>
          </cell>
          <cell r="N304">
            <v>697</v>
          </cell>
          <cell r="O304">
            <v>675.64</v>
          </cell>
          <cell r="P304">
            <v>675.79</v>
          </cell>
          <cell r="Q304">
            <v>667.13</v>
          </cell>
          <cell r="R304">
            <v>667.38</v>
          </cell>
          <cell r="S304">
            <v>660.18999999999994</v>
          </cell>
          <cell r="T304">
            <v>645.78</v>
          </cell>
          <cell r="U304">
            <v>631.07000000000005</v>
          </cell>
          <cell r="V304">
            <v>620.20000000000005</v>
          </cell>
          <cell r="W304">
            <v>611.96999999999991</v>
          </cell>
          <cell r="X304">
            <v>612.94999999999993</v>
          </cell>
          <cell r="Y304">
            <v>675.61</v>
          </cell>
          <cell r="Z304">
            <v>668.01999999999987</v>
          </cell>
          <cell r="AA304">
            <v>660.31999999999994</v>
          </cell>
          <cell r="AB304">
            <v>651.33999999999992</v>
          </cell>
          <cell r="AC304">
            <v>645.86999999999989</v>
          </cell>
          <cell r="AD304">
            <v>639.45000000000005</v>
          </cell>
          <cell r="AE304">
            <v>631.20000000000005</v>
          </cell>
          <cell r="AF304">
            <v>620.85</v>
          </cell>
          <cell r="AG304">
            <v>612.9</v>
          </cell>
          <cell r="AH304">
            <v>604.79999999999995</v>
          </cell>
          <cell r="AI304" t="str">
            <v/>
          </cell>
          <cell r="AJ304" t="str">
            <v/>
          </cell>
          <cell r="AK304" t="str">
            <v/>
          </cell>
          <cell r="AL304" t="str">
            <v/>
          </cell>
          <cell r="AM304" t="str">
            <v/>
          </cell>
          <cell r="AN304" t="str">
            <v/>
          </cell>
          <cell r="AO304" t="str">
            <v/>
          </cell>
          <cell r="AP304" t="str">
            <v/>
          </cell>
          <cell r="AQ304" t="str">
            <v/>
          </cell>
          <cell r="AR304" t="str">
            <v/>
          </cell>
          <cell r="AS304" t="str">
            <v/>
          </cell>
          <cell r="AT304" t="str">
            <v/>
          </cell>
          <cell r="AU304" t="str">
            <v/>
          </cell>
          <cell r="AV304" t="str">
            <v/>
          </cell>
          <cell r="AW304" t="str">
            <v/>
          </cell>
          <cell r="AX304" t="str">
            <v/>
          </cell>
          <cell r="AY304" t="str">
            <v/>
          </cell>
          <cell r="AZ304" t="str">
            <v/>
          </cell>
          <cell r="BA304" t="str">
            <v/>
          </cell>
          <cell r="BB304" t="str">
            <v/>
          </cell>
          <cell r="BC304" t="str">
            <v/>
          </cell>
          <cell r="BD304" t="str">
            <v/>
          </cell>
          <cell r="BE304" t="str">
            <v/>
          </cell>
          <cell r="BF304" t="str">
            <v/>
          </cell>
          <cell r="BG304" t="str">
            <v/>
          </cell>
          <cell r="BH304" t="str">
            <v/>
          </cell>
          <cell r="BI304" t="str">
            <v/>
          </cell>
          <cell r="BJ304" t="str">
            <v/>
          </cell>
          <cell r="BK304" t="str">
            <v/>
          </cell>
          <cell r="BL304" t="str">
            <v/>
          </cell>
          <cell r="BM304" t="str">
            <v/>
          </cell>
          <cell r="BN304" t="str">
            <v/>
          </cell>
          <cell r="BO304" t="str">
            <v/>
          </cell>
          <cell r="BP304" t="str">
            <v/>
          </cell>
          <cell r="BQ304" t="str">
            <v/>
          </cell>
          <cell r="BR304" t="str">
            <v/>
          </cell>
          <cell r="BS304" t="str">
            <v/>
          </cell>
          <cell r="BT304" t="str">
            <v/>
          </cell>
          <cell r="BU304" t="str">
            <v/>
          </cell>
          <cell r="BV304" t="str">
            <v/>
          </cell>
          <cell r="BW304" t="str">
            <v/>
          </cell>
          <cell r="BX304" t="str">
            <v/>
          </cell>
          <cell r="BY304" t="str">
            <v/>
          </cell>
          <cell r="BZ304" t="str">
            <v/>
          </cell>
          <cell r="CA304" t="str">
            <v/>
          </cell>
          <cell r="CB304" t="str">
            <v/>
          </cell>
          <cell r="CC304" t="str">
            <v/>
          </cell>
          <cell r="CD304" t="str">
            <v/>
          </cell>
          <cell r="CE304">
            <v>9</v>
          </cell>
          <cell r="CF304">
            <v>154</v>
          </cell>
          <cell r="CG304" t="str">
            <v/>
          </cell>
          <cell r="CH304" t="str">
            <v/>
          </cell>
          <cell r="CI304">
            <v>6</v>
          </cell>
          <cell r="CJ304">
            <v>195</v>
          </cell>
          <cell r="CK304">
            <v>2</v>
          </cell>
          <cell r="CL304">
            <v>319</v>
          </cell>
          <cell r="CM304">
            <v>1</v>
          </cell>
          <cell r="CN304">
            <v>0</v>
          </cell>
          <cell r="CP304">
            <v>50</v>
          </cell>
          <cell r="CQ304">
            <v>4</v>
          </cell>
          <cell r="CR304">
            <v>242</v>
          </cell>
          <cell r="CS304">
            <v>2</v>
          </cell>
          <cell r="CT304">
            <v>300</v>
          </cell>
          <cell r="CU304">
            <v>26.1</v>
          </cell>
          <cell r="CV304" t="str">
            <v/>
          </cell>
          <cell r="CW304">
            <v>44.8</v>
          </cell>
          <cell r="CX304">
            <v>29.5</v>
          </cell>
          <cell r="CY304">
            <v>37.5</v>
          </cell>
          <cell r="CZ304">
            <v>35.299999999999997</v>
          </cell>
          <cell r="DA304">
            <v>36.200000000000003</v>
          </cell>
          <cell r="DB304">
            <v>33</v>
          </cell>
          <cell r="DC304" t="str">
            <v/>
          </cell>
          <cell r="DD304" t="str">
            <v/>
          </cell>
          <cell r="DE304" t="str">
            <v/>
          </cell>
          <cell r="DF304" t="str">
            <v/>
          </cell>
          <cell r="DG304" t="str">
            <v/>
          </cell>
          <cell r="DH304" t="str">
            <v/>
          </cell>
          <cell r="DI304" t="str">
            <v/>
          </cell>
          <cell r="DJ304" t="str">
            <v/>
          </cell>
          <cell r="DK304" t="str">
            <v/>
          </cell>
          <cell r="DL304" t="str">
            <v/>
          </cell>
          <cell r="DM304">
            <v>631.24</v>
          </cell>
          <cell r="DN304">
            <v>639.04999999999995</v>
          </cell>
          <cell r="DO304" t="str">
            <v/>
          </cell>
          <cell r="DP304">
            <v>6414.0807720204502</v>
          </cell>
        </row>
        <row r="305">
          <cell r="B305">
            <v>44543.427083333336</v>
          </cell>
          <cell r="C305">
            <v>687.47</v>
          </cell>
          <cell r="D305">
            <v>675.26999999999987</v>
          </cell>
          <cell r="E305">
            <v>666.98</v>
          </cell>
          <cell r="F305">
            <v>659.78</v>
          </cell>
          <cell r="G305">
            <v>651.17999999999984</v>
          </cell>
          <cell r="H305">
            <v>645.39999999999986</v>
          </cell>
          <cell r="I305">
            <v>638.98</v>
          </cell>
          <cell r="J305">
            <v>630.80999999999983</v>
          </cell>
          <cell r="K305">
            <v>620.02</v>
          </cell>
          <cell r="M305">
            <v>687.62</v>
          </cell>
          <cell r="N305">
            <v>697</v>
          </cell>
          <cell r="O305">
            <v>675.64</v>
          </cell>
          <cell r="P305">
            <v>675.79</v>
          </cell>
          <cell r="Q305">
            <v>667.13</v>
          </cell>
          <cell r="R305">
            <v>667.38</v>
          </cell>
          <cell r="S305">
            <v>660.18999999999994</v>
          </cell>
          <cell r="T305">
            <v>645.78</v>
          </cell>
          <cell r="U305">
            <v>631.07000000000005</v>
          </cell>
          <cell r="V305">
            <v>620.20000000000005</v>
          </cell>
          <cell r="W305">
            <v>611.98</v>
          </cell>
          <cell r="X305">
            <v>612.94999999999993</v>
          </cell>
          <cell r="Y305">
            <v>675.61999999999989</v>
          </cell>
          <cell r="Z305">
            <v>668.03</v>
          </cell>
          <cell r="AA305">
            <v>660.31999999999994</v>
          </cell>
          <cell r="AB305">
            <v>651.33999999999992</v>
          </cell>
          <cell r="AC305">
            <v>645.86</v>
          </cell>
          <cell r="AD305">
            <v>639.45000000000005</v>
          </cell>
          <cell r="AE305">
            <v>631.20000000000005</v>
          </cell>
          <cell r="AF305">
            <v>620.85</v>
          </cell>
          <cell r="AG305">
            <v>612.89</v>
          </cell>
          <cell r="AH305" t="str">
            <v/>
          </cell>
          <cell r="AI305" t="str">
            <v/>
          </cell>
          <cell r="AJ305" t="str">
            <v/>
          </cell>
          <cell r="AK305" t="str">
            <v/>
          </cell>
          <cell r="AL305" t="str">
            <v/>
          </cell>
          <cell r="AM305" t="str">
            <v/>
          </cell>
          <cell r="AN305" t="str">
            <v/>
          </cell>
          <cell r="AO305" t="str">
            <v/>
          </cell>
          <cell r="AP305" t="str">
            <v/>
          </cell>
          <cell r="AQ305" t="str">
            <v/>
          </cell>
          <cell r="AR305" t="str">
            <v/>
          </cell>
          <cell r="AS305" t="str">
            <v/>
          </cell>
          <cell r="AT305" t="str">
            <v/>
          </cell>
          <cell r="AU305" t="str">
            <v/>
          </cell>
          <cell r="AV305" t="str">
            <v/>
          </cell>
          <cell r="AW305" t="str">
            <v/>
          </cell>
          <cell r="AX305" t="str">
            <v/>
          </cell>
          <cell r="AY305" t="str">
            <v/>
          </cell>
          <cell r="AZ305" t="str">
            <v/>
          </cell>
          <cell r="BA305" t="str">
            <v/>
          </cell>
          <cell r="BB305" t="str">
            <v/>
          </cell>
          <cell r="BC305" t="str">
            <v/>
          </cell>
          <cell r="BD305" t="str">
            <v/>
          </cell>
          <cell r="BE305" t="str">
            <v/>
          </cell>
          <cell r="BF305" t="str">
            <v/>
          </cell>
          <cell r="BG305" t="str">
            <v/>
          </cell>
          <cell r="BH305" t="str">
            <v/>
          </cell>
          <cell r="BI305" t="str">
            <v/>
          </cell>
          <cell r="BJ305" t="str">
            <v/>
          </cell>
          <cell r="BK305" t="str">
            <v/>
          </cell>
          <cell r="BL305" t="str">
            <v/>
          </cell>
          <cell r="BM305" t="str">
            <v/>
          </cell>
          <cell r="BN305" t="str">
            <v/>
          </cell>
          <cell r="BO305" t="str">
            <v/>
          </cell>
          <cell r="BP305" t="str">
            <v/>
          </cell>
          <cell r="BQ305" t="str">
            <v/>
          </cell>
          <cell r="BR305" t="str">
            <v/>
          </cell>
          <cell r="BS305" t="str">
            <v/>
          </cell>
          <cell r="BT305" t="str">
            <v/>
          </cell>
          <cell r="BU305" t="str">
            <v/>
          </cell>
          <cell r="BV305" t="str">
            <v/>
          </cell>
          <cell r="BW305" t="str">
            <v/>
          </cell>
          <cell r="BX305" t="str">
            <v/>
          </cell>
          <cell r="BY305" t="str">
            <v/>
          </cell>
          <cell r="BZ305" t="str">
            <v/>
          </cell>
          <cell r="CA305" t="str">
            <v/>
          </cell>
          <cell r="CB305" t="str">
            <v/>
          </cell>
          <cell r="CC305" t="str">
            <v/>
          </cell>
          <cell r="CD305" t="str">
            <v/>
          </cell>
          <cell r="CE305">
            <v>7</v>
          </cell>
          <cell r="CF305">
            <v>149</v>
          </cell>
          <cell r="CG305" t="str">
            <v/>
          </cell>
          <cell r="CH305" t="str">
            <v/>
          </cell>
          <cell r="CI305">
            <v>17</v>
          </cell>
          <cell r="CJ305">
            <v>187</v>
          </cell>
          <cell r="CK305">
            <v>2</v>
          </cell>
          <cell r="CL305">
            <v>331</v>
          </cell>
          <cell r="CM305">
            <v>1</v>
          </cell>
          <cell r="CN305">
            <v>3</v>
          </cell>
          <cell r="CP305">
            <v>48</v>
          </cell>
          <cell r="CQ305">
            <v>4</v>
          </cell>
          <cell r="CR305">
            <v>232</v>
          </cell>
          <cell r="CS305">
            <v>3</v>
          </cell>
          <cell r="CT305">
            <v>253</v>
          </cell>
          <cell r="CU305">
            <v>28.1</v>
          </cell>
          <cell r="CV305" t="str">
            <v/>
          </cell>
          <cell r="CW305">
            <v>47.9</v>
          </cell>
          <cell r="CX305">
            <v>29.8</v>
          </cell>
          <cell r="CY305">
            <v>38.299999999999997</v>
          </cell>
          <cell r="CZ305">
            <v>35.799999999999997</v>
          </cell>
          <cell r="DA305">
            <v>37</v>
          </cell>
          <cell r="DB305">
            <v>34</v>
          </cell>
          <cell r="DC305" t="str">
            <v/>
          </cell>
          <cell r="DD305" t="str">
            <v/>
          </cell>
          <cell r="DE305" t="str">
            <v/>
          </cell>
          <cell r="DF305" t="str">
            <v/>
          </cell>
          <cell r="DG305" t="str">
            <v/>
          </cell>
          <cell r="DH305" t="str">
            <v/>
          </cell>
          <cell r="DI305" t="str">
            <v/>
          </cell>
          <cell r="DJ305" t="str">
            <v/>
          </cell>
          <cell r="DK305" t="str">
            <v/>
          </cell>
          <cell r="DL305" t="str">
            <v/>
          </cell>
          <cell r="DM305">
            <v>631.23</v>
          </cell>
          <cell r="DN305">
            <v>639.05999999999983</v>
          </cell>
          <cell r="DO305" t="str">
            <v/>
          </cell>
          <cell r="DP305">
            <v>6417.5707725640814</v>
          </cell>
        </row>
        <row r="306">
          <cell r="B306">
            <v>44543.4375</v>
          </cell>
          <cell r="C306">
            <v>687.47</v>
          </cell>
          <cell r="D306">
            <v>675.26999999999987</v>
          </cell>
          <cell r="E306">
            <v>666.9899999999999</v>
          </cell>
          <cell r="F306">
            <v>659.79</v>
          </cell>
          <cell r="G306">
            <v>651.17999999999984</v>
          </cell>
          <cell r="H306">
            <v>645.39999999999986</v>
          </cell>
          <cell r="I306">
            <v>638.99</v>
          </cell>
          <cell r="J306">
            <v>630.80999999999983</v>
          </cell>
          <cell r="K306">
            <v>620.02</v>
          </cell>
          <cell r="M306">
            <v>687.62</v>
          </cell>
          <cell r="N306">
            <v>697</v>
          </cell>
          <cell r="O306">
            <v>675.64</v>
          </cell>
          <cell r="P306">
            <v>675.79</v>
          </cell>
          <cell r="Q306">
            <v>667.14</v>
          </cell>
          <cell r="R306">
            <v>667.41</v>
          </cell>
          <cell r="S306">
            <v>660.17999999999984</v>
          </cell>
          <cell r="T306">
            <v>645.78</v>
          </cell>
          <cell r="U306">
            <v>631.07000000000005</v>
          </cell>
          <cell r="V306">
            <v>620.20000000000005</v>
          </cell>
          <cell r="W306">
            <v>611.98</v>
          </cell>
          <cell r="X306">
            <v>612.94999999999993</v>
          </cell>
          <cell r="Y306">
            <v>675.61999999999989</v>
          </cell>
          <cell r="Z306">
            <v>668.03</v>
          </cell>
          <cell r="AA306">
            <v>660.31999999999994</v>
          </cell>
          <cell r="AB306">
            <v>651.33999999999992</v>
          </cell>
          <cell r="AC306">
            <v>645.86999999999989</v>
          </cell>
          <cell r="AD306">
            <v>639.45000000000005</v>
          </cell>
          <cell r="AE306">
            <v>631.20000000000005</v>
          </cell>
          <cell r="AF306">
            <v>620.85</v>
          </cell>
          <cell r="AG306">
            <v>612.87999999999988</v>
          </cell>
          <cell r="AH306" t="str">
            <v/>
          </cell>
          <cell r="AI306" t="str">
            <v/>
          </cell>
          <cell r="AJ306" t="str">
            <v/>
          </cell>
          <cell r="AK306" t="str">
            <v/>
          </cell>
          <cell r="AL306" t="str">
            <v/>
          </cell>
          <cell r="AM306" t="str">
            <v/>
          </cell>
          <cell r="AN306" t="str">
            <v/>
          </cell>
          <cell r="AO306" t="str">
            <v/>
          </cell>
          <cell r="AP306" t="str">
            <v/>
          </cell>
          <cell r="AQ306" t="str">
            <v/>
          </cell>
          <cell r="AR306" t="str">
            <v/>
          </cell>
          <cell r="AS306" t="str">
            <v/>
          </cell>
          <cell r="AT306" t="str">
            <v/>
          </cell>
          <cell r="AU306" t="str">
            <v/>
          </cell>
          <cell r="AV306" t="str">
            <v/>
          </cell>
          <cell r="AW306" t="str">
            <v/>
          </cell>
          <cell r="AX306" t="str">
            <v/>
          </cell>
          <cell r="AY306" t="str">
            <v/>
          </cell>
          <cell r="AZ306" t="str">
            <v/>
          </cell>
          <cell r="BA306" t="str">
            <v/>
          </cell>
          <cell r="BB306" t="str">
            <v/>
          </cell>
          <cell r="BC306" t="str">
            <v/>
          </cell>
          <cell r="BD306" t="str">
            <v/>
          </cell>
          <cell r="BE306" t="str">
            <v/>
          </cell>
          <cell r="BF306" t="str">
            <v/>
          </cell>
          <cell r="BG306" t="str">
            <v/>
          </cell>
          <cell r="BH306" t="str">
            <v/>
          </cell>
          <cell r="BI306" t="str">
            <v/>
          </cell>
          <cell r="BJ306" t="str">
            <v/>
          </cell>
          <cell r="BK306" t="str">
            <v/>
          </cell>
          <cell r="BL306" t="str">
            <v/>
          </cell>
          <cell r="BM306" t="str">
            <v/>
          </cell>
          <cell r="BN306" t="str">
            <v/>
          </cell>
          <cell r="BO306" t="str">
            <v/>
          </cell>
          <cell r="BP306" t="str">
            <v/>
          </cell>
          <cell r="BQ306" t="str">
            <v/>
          </cell>
          <cell r="BR306" t="str">
            <v/>
          </cell>
          <cell r="BS306" t="str">
            <v/>
          </cell>
          <cell r="BT306" t="str">
            <v/>
          </cell>
          <cell r="BU306" t="str">
            <v/>
          </cell>
          <cell r="BV306" t="str">
            <v/>
          </cell>
          <cell r="BW306" t="str">
            <v/>
          </cell>
          <cell r="BX306" t="str">
            <v/>
          </cell>
          <cell r="BY306" t="str">
            <v/>
          </cell>
          <cell r="BZ306" t="str">
            <v/>
          </cell>
          <cell r="CA306" t="str">
            <v/>
          </cell>
          <cell r="CB306" t="str">
            <v/>
          </cell>
          <cell r="CC306" t="str">
            <v/>
          </cell>
          <cell r="CD306" t="str">
            <v/>
          </cell>
          <cell r="CE306">
            <v>4</v>
          </cell>
          <cell r="CF306">
            <v>136</v>
          </cell>
          <cell r="CG306" t="str">
            <v/>
          </cell>
          <cell r="CH306" t="str">
            <v/>
          </cell>
          <cell r="CI306">
            <v>22</v>
          </cell>
          <cell r="CJ306">
            <v>193</v>
          </cell>
          <cell r="CK306">
            <v>3</v>
          </cell>
          <cell r="CL306">
            <v>327</v>
          </cell>
          <cell r="CM306">
            <v>1</v>
          </cell>
          <cell r="CN306">
            <v>11</v>
          </cell>
          <cell r="CP306">
            <v>42</v>
          </cell>
          <cell r="CQ306">
            <v>3</v>
          </cell>
          <cell r="CR306">
            <v>189</v>
          </cell>
          <cell r="CS306">
            <v>3</v>
          </cell>
          <cell r="CT306">
            <v>228</v>
          </cell>
          <cell r="CU306">
            <v>30.500000000000004</v>
          </cell>
          <cell r="CV306" t="str">
            <v/>
          </cell>
          <cell r="CW306">
            <v>45.7</v>
          </cell>
          <cell r="CX306">
            <v>29.7</v>
          </cell>
          <cell r="CY306">
            <v>40.1</v>
          </cell>
          <cell r="CZ306">
            <v>36.299999999999997</v>
          </cell>
          <cell r="DA306">
            <v>37.799999999999997</v>
          </cell>
          <cell r="DB306">
            <v>36.200000000000003</v>
          </cell>
          <cell r="DC306" t="str">
            <v/>
          </cell>
          <cell r="DD306" t="str">
            <v/>
          </cell>
          <cell r="DE306" t="str">
            <v/>
          </cell>
          <cell r="DF306" t="str">
            <v/>
          </cell>
          <cell r="DG306" t="str">
            <v/>
          </cell>
          <cell r="DH306" t="str">
            <v/>
          </cell>
          <cell r="DI306" t="str">
            <v/>
          </cell>
          <cell r="DJ306" t="str">
            <v/>
          </cell>
          <cell r="DK306" t="str">
            <v/>
          </cell>
          <cell r="DL306" t="str">
            <v/>
          </cell>
          <cell r="DM306">
            <v>631.23</v>
          </cell>
          <cell r="DN306">
            <v>639.06999999999994</v>
          </cell>
          <cell r="DO306" t="str">
            <v/>
          </cell>
          <cell r="DP306">
            <v>6424.5507732981969</v>
          </cell>
        </row>
        <row r="307">
          <cell r="B307">
            <v>44543.447916666664</v>
          </cell>
          <cell r="C307">
            <v>687.45999999999992</v>
          </cell>
          <cell r="D307">
            <v>675.26999999999987</v>
          </cell>
          <cell r="E307">
            <v>666.9899999999999</v>
          </cell>
          <cell r="F307">
            <v>659.79</v>
          </cell>
          <cell r="G307">
            <v>651.16999999999996</v>
          </cell>
          <cell r="H307">
            <v>645.39999999999986</v>
          </cell>
          <cell r="I307">
            <v>638.99999999999989</v>
          </cell>
          <cell r="J307">
            <v>630.79999999999995</v>
          </cell>
          <cell r="K307">
            <v>620.02</v>
          </cell>
          <cell r="M307">
            <v>687.62</v>
          </cell>
          <cell r="N307">
            <v>697</v>
          </cell>
          <cell r="O307">
            <v>675.63</v>
          </cell>
          <cell r="P307">
            <v>675.79</v>
          </cell>
          <cell r="Q307">
            <v>667.14</v>
          </cell>
          <cell r="R307">
            <v>667.39</v>
          </cell>
          <cell r="S307">
            <v>660.17999999999984</v>
          </cell>
          <cell r="T307">
            <v>645.78</v>
          </cell>
          <cell r="U307">
            <v>631.07000000000005</v>
          </cell>
          <cell r="V307">
            <v>620.21</v>
          </cell>
          <cell r="W307">
            <v>611.96999999999991</v>
          </cell>
          <cell r="X307">
            <v>612.93999999999994</v>
          </cell>
          <cell r="Y307">
            <v>675.61999999999989</v>
          </cell>
          <cell r="Z307">
            <v>668.03</v>
          </cell>
          <cell r="AA307">
            <v>660.31</v>
          </cell>
          <cell r="AB307">
            <v>651.33999999999992</v>
          </cell>
          <cell r="AC307">
            <v>645.86</v>
          </cell>
          <cell r="AD307">
            <v>639.46</v>
          </cell>
          <cell r="AE307">
            <v>631.20000000000005</v>
          </cell>
          <cell r="AF307">
            <v>620.84</v>
          </cell>
          <cell r="AG307">
            <v>612.87999999999988</v>
          </cell>
          <cell r="AH307" t="str">
            <v/>
          </cell>
          <cell r="AI307" t="str">
            <v/>
          </cell>
          <cell r="AJ307" t="str">
            <v/>
          </cell>
          <cell r="AK307" t="str">
            <v/>
          </cell>
          <cell r="AL307" t="str">
            <v/>
          </cell>
          <cell r="AM307" t="str">
            <v/>
          </cell>
          <cell r="AN307" t="str">
            <v/>
          </cell>
          <cell r="AO307" t="str">
            <v/>
          </cell>
          <cell r="AP307" t="str">
            <v/>
          </cell>
          <cell r="AQ307" t="str">
            <v/>
          </cell>
          <cell r="AR307" t="str">
            <v/>
          </cell>
          <cell r="AS307" t="str">
            <v/>
          </cell>
          <cell r="AT307" t="str">
            <v/>
          </cell>
          <cell r="AU307" t="str">
            <v/>
          </cell>
          <cell r="AV307" t="str">
            <v/>
          </cell>
          <cell r="AW307" t="str">
            <v/>
          </cell>
          <cell r="AX307" t="str">
            <v/>
          </cell>
          <cell r="AY307" t="str">
            <v/>
          </cell>
          <cell r="AZ307" t="str">
            <v/>
          </cell>
          <cell r="BA307" t="str">
            <v/>
          </cell>
          <cell r="BB307" t="str">
            <v/>
          </cell>
          <cell r="BC307" t="str">
            <v/>
          </cell>
          <cell r="BD307" t="str">
            <v/>
          </cell>
          <cell r="BE307" t="str">
            <v/>
          </cell>
          <cell r="BF307" t="str">
            <v/>
          </cell>
          <cell r="BG307" t="str">
            <v/>
          </cell>
          <cell r="BH307" t="str">
            <v/>
          </cell>
          <cell r="BI307" t="str">
            <v/>
          </cell>
          <cell r="BJ307" t="str">
            <v/>
          </cell>
          <cell r="BK307" t="str">
            <v/>
          </cell>
          <cell r="BL307" t="str">
            <v/>
          </cell>
          <cell r="BM307" t="str">
            <v/>
          </cell>
          <cell r="BN307" t="str">
            <v/>
          </cell>
          <cell r="BO307" t="str">
            <v/>
          </cell>
          <cell r="BP307" t="str">
            <v/>
          </cell>
          <cell r="BQ307" t="str">
            <v/>
          </cell>
          <cell r="BR307" t="str">
            <v/>
          </cell>
          <cell r="BS307" t="str">
            <v/>
          </cell>
          <cell r="BT307" t="str">
            <v/>
          </cell>
          <cell r="BU307" t="str">
            <v/>
          </cell>
          <cell r="BV307" t="str">
            <v/>
          </cell>
          <cell r="BW307" t="str">
            <v/>
          </cell>
          <cell r="BX307" t="str">
            <v/>
          </cell>
          <cell r="BY307" t="str">
            <v/>
          </cell>
          <cell r="BZ307" t="str">
            <v/>
          </cell>
          <cell r="CA307" t="str">
            <v/>
          </cell>
          <cell r="CB307" t="str">
            <v/>
          </cell>
          <cell r="CC307" t="str">
            <v/>
          </cell>
          <cell r="CD307" t="str">
            <v/>
          </cell>
          <cell r="CE307">
            <v>8</v>
          </cell>
          <cell r="CF307">
            <v>161</v>
          </cell>
          <cell r="CG307" t="str">
            <v/>
          </cell>
          <cell r="CH307" t="str">
            <v/>
          </cell>
          <cell r="CI307">
            <v>18</v>
          </cell>
          <cell r="CJ307">
            <v>344</v>
          </cell>
          <cell r="CK307">
            <v>2</v>
          </cell>
          <cell r="CL307">
            <v>325</v>
          </cell>
          <cell r="CM307">
            <v>1</v>
          </cell>
          <cell r="CN307">
            <v>0</v>
          </cell>
          <cell r="CP307">
            <v>42</v>
          </cell>
          <cell r="CQ307">
            <v>2</v>
          </cell>
          <cell r="CR307">
            <v>218</v>
          </cell>
          <cell r="CS307">
            <v>1</v>
          </cell>
          <cell r="CT307">
            <v>233</v>
          </cell>
          <cell r="CU307">
            <v>33.200000000000003</v>
          </cell>
          <cell r="CV307" t="str">
            <v/>
          </cell>
          <cell r="CW307">
            <v>46.100000000000009</v>
          </cell>
          <cell r="CX307">
            <v>30.4</v>
          </cell>
          <cell r="CY307">
            <v>41.7</v>
          </cell>
          <cell r="CZ307">
            <v>36.6</v>
          </cell>
          <cell r="DA307">
            <v>38.299999999999997</v>
          </cell>
          <cell r="DB307">
            <v>36.4</v>
          </cell>
          <cell r="DC307" t="str">
            <v/>
          </cell>
          <cell r="DD307" t="str">
            <v/>
          </cell>
          <cell r="DE307" t="str">
            <v/>
          </cell>
          <cell r="DF307" t="str">
            <v/>
          </cell>
          <cell r="DG307" t="str">
            <v/>
          </cell>
          <cell r="DH307" t="str">
            <v/>
          </cell>
          <cell r="DI307" t="str">
            <v/>
          </cell>
          <cell r="DJ307" t="str">
            <v/>
          </cell>
          <cell r="DK307" t="str">
            <v/>
          </cell>
          <cell r="DL307" t="str">
            <v/>
          </cell>
          <cell r="DM307">
            <v>631.21999999999991</v>
          </cell>
          <cell r="DN307">
            <v>639.06999999999994</v>
          </cell>
          <cell r="DO307" t="str">
            <v/>
          </cell>
          <cell r="DP307">
            <v>3292.3203965210791</v>
          </cell>
        </row>
        <row r="308">
          <cell r="B308">
            <v>44543.458333333336</v>
          </cell>
          <cell r="C308">
            <v>687.45999999999992</v>
          </cell>
          <cell r="D308">
            <v>675.26999999999987</v>
          </cell>
          <cell r="E308">
            <v>666.97</v>
          </cell>
          <cell r="F308">
            <v>659.78</v>
          </cell>
          <cell r="G308">
            <v>651.16999999999996</v>
          </cell>
          <cell r="H308">
            <v>645.39999999999986</v>
          </cell>
          <cell r="I308">
            <v>638.99999999999989</v>
          </cell>
          <cell r="J308">
            <v>630.79999999999995</v>
          </cell>
          <cell r="K308">
            <v>620.02</v>
          </cell>
          <cell r="L308">
            <v>611.20000000000005</v>
          </cell>
          <cell r="M308">
            <v>687.6099999999999</v>
          </cell>
          <cell r="N308">
            <v>697</v>
          </cell>
          <cell r="O308">
            <v>675.63</v>
          </cell>
          <cell r="P308">
            <v>675.79999999999984</v>
          </cell>
          <cell r="Q308">
            <v>667.14</v>
          </cell>
          <cell r="R308">
            <v>667.39999999999986</v>
          </cell>
          <cell r="S308">
            <v>660.17999999999984</v>
          </cell>
          <cell r="T308">
            <v>645.79</v>
          </cell>
          <cell r="U308">
            <v>631.08000000000004</v>
          </cell>
          <cell r="V308">
            <v>620.20000000000005</v>
          </cell>
          <cell r="W308">
            <v>611.96</v>
          </cell>
          <cell r="X308">
            <v>612.93999999999994</v>
          </cell>
          <cell r="Y308">
            <v>675.61999999999989</v>
          </cell>
          <cell r="Z308">
            <v>668.03</v>
          </cell>
          <cell r="AA308">
            <v>660.31</v>
          </cell>
          <cell r="AB308">
            <v>651.33999999999992</v>
          </cell>
          <cell r="AC308">
            <v>645.86999999999989</v>
          </cell>
          <cell r="AD308">
            <v>639.46</v>
          </cell>
          <cell r="AE308">
            <v>631.20000000000005</v>
          </cell>
          <cell r="AF308">
            <v>620.84</v>
          </cell>
          <cell r="AG308">
            <v>612.87</v>
          </cell>
          <cell r="AH308">
            <v>604.79999999999995</v>
          </cell>
          <cell r="AI308" t="str">
            <v/>
          </cell>
          <cell r="AJ308" t="str">
            <v/>
          </cell>
          <cell r="AK308" t="str">
            <v/>
          </cell>
          <cell r="AL308" t="str">
            <v/>
          </cell>
          <cell r="AM308" t="str">
            <v/>
          </cell>
          <cell r="AN308" t="str">
            <v/>
          </cell>
          <cell r="AO308" t="str">
            <v/>
          </cell>
          <cell r="AP308" t="str">
            <v/>
          </cell>
          <cell r="AQ308" t="str">
            <v/>
          </cell>
          <cell r="AR308" t="str">
            <v/>
          </cell>
          <cell r="AS308" t="str">
            <v/>
          </cell>
          <cell r="AT308" t="str">
            <v/>
          </cell>
          <cell r="AU308" t="str">
            <v/>
          </cell>
          <cell r="AV308" t="str">
            <v/>
          </cell>
          <cell r="AW308" t="str">
            <v/>
          </cell>
          <cell r="AX308" t="str">
            <v/>
          </cell>
          <cell r="AY308" t="str">
            <v/>
          </cell>
          <cell r="AZ308" t="str">
            <v/>
          </cell>
          <cell r="BA308" t="str">
            <v/>
          </cell>
          <cell r="BB308" t="str">
            <v/>
          </cell>
          <cell r="BC308" t="str">
            <v/>
          </cell>
          <cell r="BD308" t="str">
            <v/>
          </cell>
          <cell r="BE308" t="str">
            <v/>
          </cell>
          <cell r="BF308" t="str">
            <v/>
          </cell>
          <cell r="BG308" t="str">
            <v/>
          </cell>
          <cell r="BH308" t="str">
            <v/>
          </cell>
          <cell r="BI308" t="str">
            <v/>
          </cell>
          <cell r="BJ308" t="str">
            <v/>
          </cell>
          <cell r="BK308" t="str">
            <v/>
          </cell>
          <cell r="BL308" t="str">
            <v/>
          </cell>
          <cell r="BM308" t="str">
            <v/>
          </cell>
          <cell r="BN308" t="str">
            <v/>
          </cell>
          <cell r="BO308" t="str">
            <v/>
          </cell>
          <cell r="BP308" t="str">
            <v/>
          </cell>
          <cell r="BQ308" t="str">
            <v/>
          </cell>
          <cell r="BR308" t="str">
            <v/>
          </cell>
          <cell r="BS308" t="str">
            <v/>
          </cell>
          <cell r="BT308" t="str">
            <v/>
          </cell>
          <cell r="BU308" t="str">
            <v/>
          </cell>
          <cell r="BV308" t="str">
            <v/>
          </cell>
          <cell r="BW308" t="str">
            <v/>
          </cell>
          <cell r="BX308" t="str">
            <v/>
          </cell>
          <cell r="BY308" t="str">
            <v/>
          </cell>
          <cell r="BZ308" t="str">
            <v/>
          </cell>
          <cell r="CA308" t="str">
            <v/>
          </cell>
          <cell r="CB308" t="str">
            <v/>
          </cell>
          <cell r="CC308" t="str">
            <v/>
          </cell>
          <cell r="CD308" t="str">
            <v/>
          </cell>
          <cell r="CE308">
            <v>8</v>
          </cell>
          <cell r="CF308">
            <v>155</v>
          </cell>
          <cell r="CG308" t="str">
            <v/>
          </cell>
          <cell r="CH308" t="str">
            <v/>
          </cell>
          <cell r="CI308">
            <v>10</v>
          </cell>
          <cell r="CJ308">
            <v>348</v>
          </cell>
          <cell r="CK308">
            <v>3</v>
          </cell>
          <cell r="CL308">
            <v>319</v>
          </cell>
          <cell r="CM308">
            <v>1</v>
          </cell>
          <cell r="CN308">
            <v>354</v>
          </cell>
          <cell r="CP308">
            <v>37</v>
          </cell>
          <cell r="CQ308">
            <v>2</v>
          </cell>
          <cell r="CR308">
            <v>213</v>
          </cell>
          <cell r="CS308">
            <v>3</v>
          </cell>
          <cell r="CT308">
            <v>225</v>
          </cell>
          <cell r="CU308">
            <v>36</v>
          </cell>
          <cell r="CV308" t="str">
            <v/>
          </cell>
          <cell r="CW308">
            <v>48.2</v>
          </cell>
          <cell r="CX308">
            <v>30.900000000000002</v>
          </cell>
          <cell r="CY308">
            <v>43.3</v>
          </cell>
          <cell r="CZ308">
            <v>36.700000000000003</v>
          </cell>
          <cell r="DA308">
            <v>38.6</v>
          </cell>
          <cell r="DB308">
            <v>37.299999999999997</v>
          </cell>
          <cell r="DC308" t="str">
            <v/>
          </cell>
          <cell r="DD308" t="str">
            <v/>
          </cell>
          <cell r="DE308" t="str">
            <v/>
          </cell>
          <cell r="DF308" t="str">
            <v/>
          </cell>
          <cell r="DG308" t="str">
            <v/>
          </cell>
          <cell r="DH308" t="str">
            <v/>
          </cell>
          <cell r="DI308" t="str">
            <v/>
          </cell>
          <cell r="DJ308" t="str">
            <v/>
          </cell>
          <cell r="DK308" t="str">
            <v/>
          </cell>
          <cell r="DL308" t="str">
            <v/>
          </cell>
          <cell r="DM308">
            <v>631.23</v>
          </cell>
          <cell r="DN308">
            <v>639.08000000000004</v>
          </cell>
          <cell r="DO308" t="str">
            <v/>
          </cell>
          <cell r="DP308">
            <v>6410.590771829965</v>
          </cell>
        </row>
        <row r="309">
          <cell r="B309">
            <v>44543.46875</v>
          </cell>
          <cell r="C309">
            <v>687.45999999999992</v>
          </cell>
          <cell r="D309">
            <v>675.26</v>
          </cell>
          <cell r="E309">
            <v>666.97</v>
          </cell>
          <cell r="F309">
            <v>659.78</v>
          </cell>
          <cell r="G309">
            <v>651.16999999999996</v>
          </cell>
          <cell r="H309">
            <v>645.41</v>
          </cell>
          <cell r="I309">
            <v>638.99999999999989</v>
          </cell>
          <cell r="J309">
            <v>630.79999999999995</v>
          </cell>
          <cell r="K309">
            <v>620.02</v>
          </cell>
          <cell r="M309">
            <v>687.6099999999999</v>
          </cell>
          <cell r="N309">
            <v>697</v>
          </cell>
          <cell r="O309">
            <v>675.63</v>
          </cell>
          <cell r="P309">
            <v>675.79</v>
          </cell>
          <cell r="Q309">
            <v>667.14</v>
          </cell>
          <cell r="R309">
            <v>667.39999999999986</v>
          </cell>
          <cell r="S309">
            <v>660.18999999999994</v>
          </cell>
          <cell r="T309">
            <v>645.79</v>
          </cell>
          <cell r="U309">
            <v>631.07000000000005</v>
          </cell>
          <cell r="V309">
            <v>620.20000000000005</v>
          </cell>
          <cell r="W309">
            <v>611.96999999999991</v>
          </cell>
          <cell r="X309">
            <v>612.92999999999995</v>
          </cell>
          <cell r="Y309">
            <v>675.61999999999989</v>
          </cell>
          <cell r="Z309">
            <v>668.04</v>
          </cell>
          <cell r="AA309">
            <v>660.31</v>
          </cell>
          <cell r="AB309">
            <v>651.33999999999992</v>
          </cell>
          <cell r="AC309">
            <v>645.86999999999989</v>
          </cell>
          <cell r="AD309">
            <v>639.46999999999991</v>
          </cell>
          <cell r="AE309">
            <v>631.20000000000005</v>
          </cell>
          <cell r="AF309">
            <v>620.84</v>
          </cell>
          <cell r="AG309">
            <v>612.87</v>
          </cell>
          <cell r="AH309" t="str">
            <v/>
          </cell>
          <cell r="AI309" t="str">
            <v/>
          </cell>
          <cell r="AJ309" t="str">
            <v/>
          </cell>
          <cell r="AK309" t="str">
            <v/>
          </cell>
          <cell r="AL309" t="str">
            <v/>
          </cell>
          <cell r="AM309" t="str">
            <v/>
          </cell>
          <cell r="AN309" t="str">
            <v/>
          </cell>
          <cell r="AO309" t="str">
            <v/>
          </cell>
          <cell r="AP309" t="str">
            <v/>
          </cell>
          <cell r="AQ309" t="str">
            <v/>
          </cell>
          <cell r="AR309" t="str">
            <v/>
          </cell>
          <cell r="AS309" t="str">
            <v/>
          </cell>
          <cell r="AT309" t="str">
            <v/>
          </cell>
          <cell r="AU309" t="str">
            <v/>
          </cell>
          <cell r="AV309" t="str">
            <v/>
          </cell>
          <cell r="AW309" t="str">
            <v/>
          </cell>
          <cell r="AX309" t="str">
            <v/>
          </cell>
          <cell r="AY309" t="str">
            <v/>
          </cell>
          <cell r="AZ309" t="str">
            <v/>
          </cell>
          <cell r="BA309" t="str">
            <v/>
          </cell>
          <cell r="BB309" t="str">
            <v/>
          </cell>
          <cell r="BC309" t="str">
            <v/>
          </cell>
          <cell r="BD309" t="str">
            <v/>
          </cell>
          <cell r="BE309" t="str">
            <v/>
          </cell>
          <cell r="BF309" t="str">
            <v/>
          </cell>
          <cell r="BG309" t="str">
            <v/>
          </cell>
          <cell r="BH309" t="str">
            <v/>
          </cell>
          <cell r="BI309" t="str">
            <v/>
          </cell>
          <cell r="BJ309" t="str">
            <v/>
          </cell>
          <cell r="BK309" t="str">
            <v/>
          </cell>
          <cell r="BL309" t="str">
            <v/>
          </cell>
          <cell r="BM309" t="str">
            <v/>
          </cell>
          <cell r="BN309" t="str">
            <v/>
          </cell>
          <cell r="BO309" t="str">
            <v/>
          </cell>
          <cell r="BP309" t="str">
            <v/>
          </cell>
          <cell r="BQ309" t="str">
            <v/>
          </cell>
          <cell r="BR309" t="str">
            <v/>
          </cell>
          <cell r="BS309" t="str">
            <v/>
          </cell>
          <cell r="BT309" t="str">
            <v/>
          </cell>
          <cell r="BU309" t="str">
            <v/>
          </cell>
          <cell r="BV309" t="str">
            <v/>
          </cell>
          <cell r="BW309" t="str">
            <v/>
          </cell>
          <cell r="BX309" t="str">
            <v/>
          </cell>
          <cell r="BY309" t="str">
            <v/>
          </cell>
          <cell r="BZ309" t="str">
            <v/>
          </cell>
          <cell r="CA309" t="str">
            <v/>
          </cell>
          <cell r="CB309" t="str">
            <v/>
          </cell>
          <cell r="CC309" t="str">
            <v/>
          </cell>
          <cell r="CD309" t="str">
            <v/>
          </cell>
          <cell r="CE309">
            <v>9</v>
          </cell>
          <cell r="CF309">
            <v>160</v>
          </cell>
          <cell r="CG309" t="str">
            <v/>
          </cell>
          <cell r="CH309" t="str">
            <v/>
          </cell>
          <cell r="CI309">
            <v>11</v>
          </cell>
          <cell r="CJ309">
            <v>358</v>
          </cell>
          <cell r="CK309">
            <v>4</v>
          </cell>
          <cell r="CL309">
            <v>305</v>
          </cell>
          <cell r="CM309">
            <v>1</v>
          </cell>
          <cell r="CN309">
            <v>341</v>
          </cell>
          <cell r="CP309">
            <v>27</v>
          </cell>
          <cell r="CQ309">
            <v>2</v>
          </cell>
          <cell r="CR309">
            <v>151</v>
          </cell>
          <cell r="CS309">
            <v>3</v>
          </cell>
          <cell r="CT309">
            <v>217</v>
          </cell>
          <cell r="CU309">
            <v>37.1</v>
          </cell>
          <cell r="CV309" t="str">
            <v/>
          </cell>
          <cell r="CW309">
            <v>47.4</v>
          </cell>
          <cell r="CX309">
            <v>32.9</v>
          </cell>
          <cell r="CY309">
            <v>41.2</v>
          </cell>
          <cell r="CZ309">
            <v>36.299999999999997</v>
          </cell>
          <cell r="DA309">
            <v>38.9</v>
          </cell>
          <cell r="DB309">
            <v>38.5</v>
          </cell>
          <cell r="DC309" t="str">
            <v/>
          </cell>
          <cell r="DD309" t="str">
            <v/>
          </cell>
          <cell r="DE309" t="str">
            <v/>
          </cell>
          <cell r="DF309" t="str">
            <v/>
          </cell>
          <cell r="DG309" t="str">
            <v/>
          </cell>
          <cell r="DH309" t="str">
            <v/>
          </cell>
          <cell r="DI309" t="str">
            <v/>
          </cell>
          <cell r="DJ309" t="str">
            <v/>
          </cell>
          <cell r="DK309" t="str">
            <v/>
          </cell>
          <cell r="DL309" t="str">
            <v/>
          </cell>
          <cell r="DM309">
            <v>631.21999999999991</v>
          </cell>
          <cell r="DN309">
            <v>639.08999999999992</v>
          </cell>
          <cell r="DO309" t="str">
            <v/>
          </cell>
          <cell r="DP309">
            <v>6400.1327704759706</v>
          </cell>
        </row>
        <row r="310">
          <cell r="B310">
            <v>44543.479166666664</v>
          </cell>
          <cell r="C310">
            <v>687.45</v>
          </cell>
          <cell r="D310">
            <v>675.26</v>
          </cell>
          <cell r="E310">
            <v>666.98</v>
          </cell>
          <cell r="F310">
            <v>659.78</v>
          </cell>
          <cell r="G310">
            <v>651.16999999999996</v>
          </cell>
          <cell r="H310">
            <v>645.41</v>
          </cell>
          <cell r="I310">
            <v>638.99999999999989</v>
          </cell>
          <cell r="J310">
            <v>630.79999999999995</v>
          </cell>
          <cell r="K310">
            <v>620.02</v>
          </cell>
          <cell r="M310">
            <v>687.6099999999999</v>
          </cell>
          <cell r="N310">
            <v>696.9899999999999</v>
          </cell>
          <cell r="O310">
            <v>675.63</v>
          </cell>
          <cell r="P310">
            <v>675.79999999999984</v>
          </cell>
          <cell r="Q310">
            <v>667.14</v>
          </cell>
          <cell r="R310">
            <v>667.41</v>
          </cell>
          <cell r="S310">
            <v>660.18999999999994</v>
          </cell>
          <cell r="T310">
            <v>645.79</v>
          </cell>
          <cell r="U310">
            <v>631.07000000000005</v>
          </cell>
          <cell r="V310">
            <v>620.20000000000005</v>
          </cell>
          <cell r="W310">
            <v>611.96</v>
          </cell>
          <cell r="X310">
            <v>612.92999999999995</v>
          </cell>
          <cell r="Y310">
            <v>675.61999999999989</v>
          </cell>
          <cell r="Z310">
            <v>668.04</v>
          </cell>
          <cell r="AA310">
            <v>660.31999999999994</v>
          </cell>
          <cell r="AB310">
            <v>651.33999999999992</v>
          </cell>
          <cell r="AC310">
            <v>645.88</v>
          </cell>
          <cell r="AD310">
            <v>639.48</v>
          </cell>
          <cell r="AE310">
            <v>631.20000000000005</v>
          </cell>
          <cell r="AF310">
            <v>620.84</v>
          </cell>
          <cell r="AG310">
            <v>612.87</v>
          </cell>
          <cell r="AH310" t="str">
            <v/>
          </cell>
          <cell r="AI310" t="str">
            <v/>
          </cell>
          <cell r="AJ310" t="str">
            <v/>
          </cell>
          <cell r="AK310" t="str">
            <v/>
          </cell>
          <cell r="AL310" t="str">
            <v/>
          </cell>
          <cell r="AM310" t="str">
            <v/>
          </cell>
          <cell r="AN310" t="str">
            <v/>
          </cell>
          <cell r="AO310" t="str">
            <v/>
          </cell>
          <cell r="AP310" t="str">
            <v/>
          </cell>
          <cell r="AQ310" t="str">
            <v/>
          </cell>
          <cell r="AR310" t="str">
            <v/>
          </cell>
          <cell r="AS310" t="str">
            <v/>
          </cell>
          <cell r="AT310" t="str">
            <v/>
          </cell>
          <cell r="AU310" t="str">
            <v/>
          </cell>
          <cell r="AV310" t="str">
            <v/>
          </cell>
          <cell r="AW310" t="str">
            <v/>
          </cell>
          <cell r="AX310" t="str">
            <v/>
          </cell>
          <cell r="AY310" t="str">
            <v/>
          </cell>
          <cell r="AZ310" t="str">
            <v/>
          </cell>
          <cell r="BA310" t="str">
            <v/>
          </cell>
          <cell r="BB310" t="str">
            <v/>
          </cell>
          <cell r="BC310" t="str">
            <v/>
          </cell>
          <cell r="BD310" t="str">
            <v/>
          </cell>
          <cell r="BE310" t="str">
            <v/>
          </cell>
          <cell r="BF310" t="str">
            <v/>
          </cell>
          <cell r="BG310" t="str">
            <v/>
          </cell>
          <cell r="BH310" t="str">
            <v/>
          </cell>
          <cell r="BI310" t="str">
            <v/>
          </cell>
          <cell r="BJ310" t="str">
            <v/>
          </cell>
          <cell r="BK310" t="str">
            <v/>
          </cell>
          <cell r="BL310" t="str">
            <v/>
          </cell>
          <cell r="BM310" t="str">
            <v/>
          </cell>
          <cell r="BN310" t="str">
            <v/>
          </cell>
          <cell r="BO310" t="str">
            <v/>
          </cell>
          <cell r="BP310" t="str">
            <v/>
          </cell>
          <cell r="BQ310" t="str">
            <v/>
          </cell>
          <cell r="BR310" t="str">
            <v/>
          </cell>
          <cell r="BS310" t="str">
            <v/>
          </cell>
          <cell r="BT310" t="str">
            <v/>
          </cell>
          <cell r="BU310" t="str">
            <v/>
          </cell>
          <cell r="BV310" t="str">
            <v/>
          </cell>
          <cell r="BW310" t="str">
            <v/>
          </cell>
          <cell r="BX310" t="str">
            <v/>
          </cell>
          <cell r="BY310" t="str">
            <v/>
          </cell>
          <cell r="BZ310" t="str">
            <v/>
          </cell>
          <cell r="CA310" t="str">
            <v/>
          </cell>
          <cell r="CB310" t="str">
            <v/>
          </cell>
          <cell r="CC310" t="str">
            <v/>
          </cell>
          <cell r="CD310" t="str">
            <v/>
          </cell>
          <cell r="CE310">
            <v>12</v>
          </cell>
          <cell r="CF310">
            <v>169</v>
          </cell>
          <cell r="CG310" t="str">
            <v/>
          </cell>
          <cell r="CH310" t="str">
            <v/>
          </cell>
          <cell r="CI310">
            <v>15</v>
          </cell>
          <cell r="CJ310">
            <v>357</v>
          </cell>
          <cell r="CK310">
            <v>4</v>
          </cell>
          <cell r="CL310">
            <v>311</v>
          </cell>
          <cell r="CM310">
            <v>1</v>
          </cell>
          <cell r="CN310">
            <v>326</v>
          </cell>
          <cell r="CP310">
            <v>23</v>
          </cell>
          <cell r="CQ310">
            <v>2</v>
          </cell>
          <cell r="CR310">
            <v>71</v>
          </cell>
          <cell r="CS310">
            <v>4</v>
          </cell>
          <cell r="CT310">
            <v>230</v>
          </cell>
          <cell r="CU310">
            <v>37.200000000000003</v>
          </cell>
          <cell r="CV310" t="str">
            <v/>
          </cell>
          <cell r="CW310">
            <v>47.6</v>
          </cell>
          <cell r="CX310">
            <v>34</v>
          </cell>
          <cell r="CY310">
            <v>44.100000000000009</v>
          </cell>
          <cell r="CZ310">
            <v>36.200000000000003</v>
          </cell>
          <cell r="DA310">
            <v>39.700000000000003</v>
          </cell>
          <cell r="DB310">
            <v>38.9</v>
          </cell>
          <cell r="DC310" t="str">
            <v/>
          </cell>
          <cell r="DD310" t="str">
            <v/>
          </cell>
          <cell r="DE310" t="str">
            <v/>
          </cell>
          <cell r="DF310" t="str">
            <v/>
          </cell>
          <cell r="DG310" t="str">
            <v/>
          </cell>
          <cell r="DH310" t="str">
            <v/>
          </cell>
          <cell r="DI310" t="str">
            <v/>
          </cell>
          <cell r="DJ310" t="str">
            <v/>
          </cell>
          <cell r="DK310" t="str">
            <v/>
          </cell>
          <cell r="DL310" t="str">
            <v/>
          </cell>
          <cell r="DM310">
            <v>631.23</v>
          </cell>
          <cell r="DN310">
            <v>639.08999999999992</v>
          </cell>
          <cell r="DO310" t="str">
            <v/>
          </cell>
          <cell r="DP310">
            <v>6410.590771829965</v>
          </cell>
        </row>
        <row r="311">
          <cell r="B311">
            <v>44543.489583333336</v>
          </cell>
          <cell r="C311">
            <v>687.45</v>
          </cell>
          <cell r="D311">
            <v>675.26</v>
          </cell>
          <cell r="E311">
            <v>666.98</v>
          </cell>
          <cell r="F311">
            <v>659.78</v>
          </cell>
          <cell r="G311">
            <v>651.16999999999996</v>
          </cell>
          <cell r="H311">
            <v>645.41</v>
          </cell>
          <cell r="I311">
            <v>638.99999999999989</v>
          </cell>
          <cell r="J311">
            <v>630.79999999999995</v>
          </cell>
          <cell r="K311">
            <v>620.02</v>
          </cell>
          <cell r="M311">
            <v>687.6099999999999</v>
          </cell>
          <cell r="N311">
            <v>696.98</v>
          </cell>
          <cell r="O311">
            <v>675.63</v>
          </cell>
          <cell r="P311">
            <v>675.79999999999984</v>
          </cell>
          <cell r="Q311">
            <v>667.14</v>
          </cell>
          <cell r="R311">
            <v>667.39999999999986</v>
          </cell>
          <cell r="S311">
            <v>660.18999999999994</v>
          </cell>
          <cell r="T311">
            <v>645.79</v>
          </cell>
          <cell r="U311">
            <v>631.07000000000005</v>
          </cell>
          <cell r="V311">
            <v>620.21</v>
          </cell>
          <cell r="W311">
            <v>611.95000000000005</v>
          </cell>
          <cell r="X311">
            <v>612.91999999999996</v>
          </cell>
          <cell r="Y311">
            <v>675.61999999999989</v>
          </cell>
          <cell r="Z311">
            <v>668.04999999999984</v>
          </cell>
          <cell r="AA311">
            <v>660.31999999999994</v>
          </cell>
          <cell r="AB311">
            <v>651.33999999999992</v>
          </cell>
          <cell r="AC311">
            <v>645.86999999999989</v>
          </cell>
          <cell r="AD311">
            <v>639.49</v>
          </cell>
          <cell r="AE311">
            <v>631.20000000000005</v>
          </cell>
          <cell r="AF311">
            <v>620.84</v>
          </cell>
          <cell r="AG311">
            <v>612.84999999999991</v>
          </cell>
          <cell r="AH311" t="str">
            <v/>
          </cell>
          <cell r="AI311" t="str">
            <v/>
          </cell>
          <cell r="AJ311" t="str">
            <v/>
          </cell>
          <cell r="AK311" t="str">
            <v/>
          </cell>
          <cell r="AL311" t="str">
            <v/>
          </cell>
          <cell r="AM311" t="str">
            <v/>
          </cell>
          <cell r="AN311" t="str">
            <v/>
          </cell>
          <cell r="AO311" t="str">
            <v/>
          </cell>
          <cell r="AP311" t="str">
            <v/>
          </cell>
          <cell r="AQ311" t="str">
            <v/>
          </cell>
          <cell r="AR311" t="str">
            <v/>
          </cell>
          <cell r="AS311" t="str">
            <v/>
          </cell>
          <cell r="AT311" t="str">
            <v/>
          </cell>
          <cell r="AU311" t="str">
            <v/>
          </cell>
          <cell r="AV311" t="str">
            <v/>
          </cell>
          <cell r="AW311" t="str">
            <v/>
          </cell>
          <cell r="AX311" t="str">
            <v/>
          </cell>
          <cell r="AY311" t="str">
            <v/>
          </cell>
          <cell r="AZ311" t="str">
            <v/>
          </cell>
          <cell r="BA311" t="str">
            <v/>
          </cell>
          <cell r="BB311" t="str">
            <v/>
          </cell>
          <cell r="BC311" t="str">
            <v/>
          </cell>
          <cell r="BD311" t="str">
            <v/>
          </cell>
          <cell r="BE311" t="str">
            <v/>
          </cell>
          <cell r="BF311" t="str">
            <v/>
          </cell>
          <cell r="BG311" t="str">
            <v/>
          </cell>
          <cell r="BH311" t="str">
            <v/>
          </cell>
          <cell r="BI311" t="str">
            <v/>
          </cell>
          <cell r="BJ311" t="str">
            <v/>
          </cell>
          <cell r="BK311" t="str">
            <v/>
          </cell>
          <cell r="BL311" t="str">
            <v/>
          </cell>
          <cell r="BM311" t="str">
            <v/>
          </cell>
          <cell r="BN311" t="str">
            <v/>
          </cell>
          <cell r="BO311" t="str">
            <v/>
          </cell>
          <cell r="BP311" t="str">
            <v/>
          </cell>
          <cell r="BQ311" t="str">
            <v/>
          </cell>
          <cell r="BR311" t="str">
            <v/>
          </cell>
          <cell r="BS311" t="str">
            <v/>
          </cell>
          <cell r="BT311" t="str">
            <v/>
          </cell>
          <cell r="BU311" t="str">
            <v/>
          </cell>
          <cell r="BV311" t="str">
            <v/>
          </cell>
          <cell r="BW311" t="str">
            <v/>
          </cell>
          <cell r="BX311" t="str">
            <v/>
          </cell>
          <cell r="BY311" t="str">
            <v/>
          </cell>
          <cell r="BZ311" t="str">
            <v/>
          </cell>
          <cell r="CA311" t="str">
            <v/>
          </cell>
          <cell r="CB311" t="str">
            <v/>
          </cell>
          <cell r="CC311" t="str">
            <v/>
          </cell>
          <cell r="CD311" t="str">
            <v/>
          </cell>
          <cell r="CE311">
            <v>9</v>
          </cell>
          <cell r="CF311">
            <v>164</v>
          </cell>
          <cell r="CG311" t="str">
            <v/>
          </cell>
          <cell r="CH311" t="str">
            <v/>
          </cell>
          <cell r="CI311">
            <v>11</v>
          </cell>
          <cell r="CJ311">
            <v>3</v>
          </cell>
          <cell r="CK311">
            <v>4</v>
          </cell>
          <cell r="CL311">
            <v>306</v>
          </cell>
          <cell r="CM311">
            <v>1</v>
          </cell>
          <cell r="CN311">
            <v>311</v>
          </cell>
          <cell r="CP311">
            <v>25</v>
          </cell>
          <cell r="CQ311">
            <v>2</v>
          </cell>
          <cell r="CR311">
            <v>81</v>
          </cell>
          <cell r="CS311">
            <v>2</v>
          </cell>
          <cell r="CT311">
            <v>234</v>
          </cell>
          <cell r="CU311">
            <v>36.5</v>
          </cell>
          <cell r="CV311" t="str">
            <v/>
          </cell>
          <cell r="CW311">
            <v>49.1</v>
          </cell>
          <cell r="CX311">
            <v>34.4</v>
          </cell>
          <cell r="CY311">
            <v>46.8</v>
          </cell>
          <cell r="CZ311">
            <v>36.200000000000003</v>
          </cell>
          <cell r="DA311">
            <v>40.200000000000003</v>
          </cell>
          <cell r="DB311">
            <v>38.9</v>
          </cell>
          <cell r="DC311" t="str">
            <v/>
          </cell>
          <cell r="DD311" t="str">
            <v/>
          </cell>
          <cell r="DE311" t="str">
            <v/>
          </cell>
          <cell r="DF311" t="str">
            <v/>
          </cell>
          <cell r="DG311" t="str">
            <v/>
          </cell>
          <cell r="DH311" t="str">
            <v/>
          </cell>
          <cell r="DI311" t="str">
            <v/>
          </cell>
          <cell r="DJ311" t="str">
            <v/>
          </cell>
          <cell r="DK311" t="str">
            <v/>
          </cell>
          <cell r="DL311" t="str">
            <v/>
          </cell>
          <cell r="DM311">
            <v>631.21999999999991</v>
          </cell>
          <cell r="DN311">
            <v>639.1</v>
          </cell>
          <cell r="DO311" t="str">
            <v/>
          </cell>
          <cell r="DP311">
            <v>3281.3003950888515</v>
          </cell>
        </row>
        <row r="312">
          <cell r="B312">
            <v>44543.5</v>
          </cell>
          <cell r="C312">
            <v>687.45</v>
          </cell>
          <cell r="D312">
            <v>675.26</v>
          </cell>
          <cell r="E312">
            <v>666.95999999999992</v>
          </cell>
          <cell r="F312">
            <v>659.78</v>
          </cell>
          <cell r="G312">
            <v>651.16999999999996</v>
          </cell>
          <cell r="H312">
            <v>645.41</v>
          </cell>
          <cell r="I312">
            <v>639.02999999999986</v>
          </cell>
          <cell r="J312">
            <v>630.79999999999995</v>
          </cell>
          <cell r="K312">
            <v>620.02</v>
          </cell>
          <cell r="L312">
            <v>611.20000000000005</v>
          </cell>
          <cell r="M312">
            <v>687.6</v>
          </cell>
          <cell r="N312">
            <v>696.9899999999999</v>
          </cell>
          <cell r="O312">
            <v>675.63</v>
          </cell>
          <cell r="P312">
            <v>675.79</v>
          </cell>
          <cell r="Q312">
            <v>667.14</v>
          </cell>
          <cell r="R312">
            <v>667.42</v>
          </cell>
          <cell r="S312">
            <v>660.18999999999994</v>
          </cell>
          <cell r="T312">
            <v>645.79</v>
          </cell>
          <cell r="U312">
            <v>631.07000000000005</v>
          </cell>
          <cell r="V312">
            <v>620.21</v>
          </cell>
          <cell r="W312">
            <v>611.95000000000005</v>
          </cell>
          <cell r="X312">
            <v>612.91999999999996</v>
          </cell>
          <cell r="Y312">
            <v>675.61</v>
          </cell>
          <cell r="Z312">
            <v>668.04999999999984</v>
          </cell>
          <cell r="AA312">
            <v>660.31999999999994</v>
          </cell>
          <cell r="AB312">
            <v>651.33999999999992</v>
          </cell>
          <cell r="AC312">
            <v>645.89</v>
          </cell>
          <cell r="AD312">
            <v>639.49999999999989</v>
          </cell>
          <cell r="AE312">
            <v>631.20000000000005</v>
          </cell>
          <cell r="AF312">
            <v>620.84</v>
          </cell>
          <cell r="AG312">
            <v>612.84999999999991</v>
          </cell>
          <cell r="AH312">
            <v>604.79999999999995</v>
          </cell>
          <cell r="AI312">
            <v>8120.3499183049144</v>
          </cell>
          <cell r="AJ312">
            <v>11017.999999976833</v>
          </cell>
          <cell r="AK312">
            <v>13739.049355513775</v>
          </cell>
          <cell r="AL312">
            <v>13880.683182464445</v>
          </cell>
          <cell r="AM312">
            <v>21218.625824308736</v>
          </cell>
          <cell r="AN312">
            <v>15909.000000278</v>
          </cell>
          <cell r="AO312">
            <v>15070.562502908233</v>
          </cell>
          <cell r="AP312">
            <v>14304.858614604314</v>
          </cell>
          <cell r="AQ312">
            <v>15353.42073304262</v>
          </cell>
          <cell r="AR312">
            <v>28705.750568272884</v>
          </cell>
          <cell r="AS312" t="str">
            <v/>
          </cell>
          <cell r="AT312">
            <v>2516.4636230500005</v>
          </cell>
          <cell r="AU312">
            <v>6.9999999999999991</v>
          </cell>
          <cell r="AV312">
            <v>4.5</v>
          </cell>
          <cell r="AW312">
            <v>2.4999999999999996</v>
          </cell>
          <cell r="AX312">
            <v>4.9999999999999991</v>
          </cell>
          <cell r="AY312">
            <v>0</v>
          </cell>
          <cell r="AZ312">
            <v>5.9999999999999982</v>
          </cell>
          <cell r="BA312">
            <v>6</v>
          </cell>
          <cell r="BB312">
            <v>4.9999999999999991</v>
          </cell>
          <cell r="BC312">
            <v>4.5</v>
          </cell>
          <cell r="BD312">
            <v>4.9999999999999991</v>
          </cell>
          <cell r="BE312">
            <v>0</v>
          </cell>
          <cell r="BF312">
            <v>5.4999999999999991</v>
          </cell>
          <cell r="BG312">
            <v>3.3000000715199995</v>
          </cell>
          <cell r="BH312">
            <v>4.9999999999999991</v>
          </cell>
          <cell r="BI312">
            <v>0</v>
          </cell>
          <cell r="BJ312">
            <v>7.9999999999999982</v>
          </cell>
          <cell r="BK312">
            <v>14.999999999999998</v>
          </cell>
          <cell r="BL312">
            <v>7.9999999999999991</v>
          </cell>
          <cell r="BM312">
            <v>775.601074219</v>
          </cell>
          <cell r="BN312">
            <v>1515.2026367200003</v>
          </cell>
          <cell r="BO312">
            <v>1192.5970459000002</v>
          </cell>
          <cell r="BP312">
            <v>696.398925781</v>
          </cell>
          <cell r="BQ312">
            <v>1417.8002929700001</v>
          </cell>
          <cell r="BR312">
            <v>897.86682128900009</v>
          </cell>
          <cell r="BS312">
            <v>1371.9952392600001</v>
          </cell>
          <cell r="BT312">
            <v>608.99841308600014</v>
          </cell>
          <cell r="BU312">
            <v>1438.6372070300001</v>
          </cell>
          <cell r="BV312">
            <v>678.07873535199997</v>
          </cell>
          <cell r="BW312">
            <v>1419.9987793000003</v>
          </cell>
          <cell r="BX312">
            <v>793.99902343799999</v>
          </cell>
          <cell r="BY312">
            <v>1757.9160156200001</v>
          </cell>
          <cell r="BZ312">
            <v>895.79785156200001</v>
          </cell>
          <cell r="CA312">
            <v>1335.0821533200001</v>
          </cell>
          <cell r="CB312">
            <v>761.72143554700006</v>
          </cell>
          <cell r="CC312">
            <v>1183.0020752</v>
          </cell>
          <cell r="CD312">
            <v>780.20129394500009</v>
          </cell>
          <cell r="CE312">
            <v>12</v>
          </cell>
          <cell r="CF312">
            <v>165</v>
          </cell>
          <cell r="CG312" t="str">
            <v/>
          </cell>
          <cell r="CH312" t="str">
            <v/>
          </cell>
          <cell r="CI312">
            <v>12</v>
          </cell>
          <cell r="CJ312">
            <v>5</v>
          </cell>
          <cell r="CK312">
            <v>4</v>
          </cell>
          <cell r="CL312">
            <v>305</v>
          </cell>
          <cell r="CM312">
            <v>2</v>
          </cell>
          <cell r="CN312">
            <v>293</v>
          </cell>
          <cell r="CP312">
            <v>28</v>
          </cell>
          <cell r="CQ312">
            <v>2</v>
          </cell>
          <cell r="CR312">
            <v>83</v>
          </cell>
          <cell r="CS312">
            <v>2</v>
          </cell>
          <cell r="CT312">
            <v>228</v>
          </cell>
          <cell r="CU312">
            <v>35.700000000000003</v>
          </cell>
          <cell r="CV312" t="str">
            <v/>
          </cell>
          <cell r="CW312">
            <v>48.4</v>
          </cell>
          <cell r="CX312">
            <v>35</v>
          </cell>
          <cell r="CY312">
            <v>45.5</v>
          </cell>
          <cell r="CZ312">
            <v>36.4</v>
          </cell>
          <cell r="DA312">
            <v>40.5</v>
          </cell>
          <cell r="DB312">
            <v>40.299999999999997</v>
          </cell>
          <cell r="DC312" t="str">
            <v/>
          </cell>
          <cell r="DD312" t="str">
            <v/>
          </cell>
          <cell r="DE312" t="str">
            <v/>
          </cell>
          <cell r="DF312" t="str">
            <v/>
          </cell>
          <cell r="DG312" t="str">
            <v/>
          </cell>
          <cell r="DH312" t="str">
            <v/>
          </cell>
          <cell r="DI312" t="str">
            <v/>
          </cell>
          <cell r="DJ312" t="str">
            <v/>
          </cell>
          <cell r="DK312" t="str">
            <v/>
          </cell>
          <cell r="DL312" t="str">
            <v/>
          </cell>
          <cell r="DM312">
            <v>631.23</v>
          </cell>
          <cell r="DN312">
            <v>639.11</v>
          </cell>
          <cell r="DO312">
            <v>26200.043000000005</v>
          </cell>
          <cell r="DP312">
            <v>6403.6167710577265</v>
          </cell>
        </row>
        <row r="313">
          <cell r="B313">
            <v>44543.510416666664</v>
          </cell>
          <cell r="C313">
            <v>687.45</v>
          </cell>
          <cell r="D313">
            <v>675.26</v>
          </cell>
          <cell r="E313">
            <v>666.97</v>
          </cell>
          <cell r="F313">
            <v>659.78</v>
          </cell>
          <cell r="G313">
            <v>651.16999999999996</v>
          </cell>
          <cell r="H313">
            <v>645.41999999999996</v>
          </cell>
          <cell r="I313">
            <v>639.04</v>
          </cell>
          <cell r="J313">
            <v>630.79999999999995</v>
          </cell>
          <cell r="K313">
            <v>620.02</v>
          </cell>
          <cell r="M313">
            <v>687.6</v>
          </cell>
          <cell r="N313">
            <v>696.98</v>
          </cell>
          <cell r="O313">
            <v>675.63</v>
          </cell>
          <cell r="P313">
            <v>675.79</v>
          </cell>
          <cell r="Q313">
            <v>667.14</v>
          </cell>
          <cell r="R313">
            <v>667.41</v>
          </cell>
          <cell r="S313">
            <v>660.18999999999994</v>
          </cell>
          <cell r="T313">
            <v>645.79999999999995</v>
          </cell>
          <cell r="U313">
            <v>631.07000000000005</v>
          </cell>
          <cell r="V313">
            <v>620.20000000000005</v>
          </cell>
          <cell r="W313">
            <v>611.95000000000005</v>
          </cell>
          <cell r="X313">
            <v>612.91999999999996</v>
          </cell>
          <cell r="Y313">
            <v>675.6</v>
          </cell>
          <cell r="Z313">
            <v>668.04999999999984</v>
          </cell>
          <cell r="AA313">
            <v>660.31999999999994</v>
          </cell>
          <cell r="AB313">
            <v>651.33999999999992</v>
          </cell>
          <cell r="AC313">
            <v>645.89</v>
          </cell>
          <cell r="AD313">
            <v>639.49999999999989</v>
          </cell>
          <cell r="AE313">
            <v>631.20000000000005</v>
          </cell>
          <cell r="AF313">
            <v>620.84</v>
          </cell>
          <cell r="AG313">
            <v>612.84999999999991</v>
          </cell>
          <cell r="AH313" t="str">
            <v/>
          </cell>
          <cell r="AI313" t="str">
            <v/>
          </cell>
          <cell r="AJ313" t="str">
            <v/>
          </cell>
          <cell r="AK313" t="str">
            <v/>
          </cell>
          <cell r="AL313" t="str">
            <v/>
          </cell>
          <cell r="AM313" t="str">
            <v/>
          </cell>
          <cell r="AN313" t="str">
            <v/>
          </cell>
          <cell r="AO313" t="str">
            <v/>
          </cell>
          <cell r="AP313" t="str">
            <v/>
          </cell>
          <cell r="AQ313" t="str">
            <v/>
          </cell>
          <cell r="AR313" t="str">
            <v/>
          </cell>
          <cell r="AS313" t="str">
            <v/>
          </cell>
          <cell r="AT313" t="str">
            <v/>
          </cell>
          <cell r="AU313" t="str">
            <v/>
          </cell>
          <cell r="AV313" t="str">
            <v/>
          </cell>
          <cell r="AW313" t="str">
            <v/>
          </cell>
          <cell r="AX313" t="str">
            <v/>
          </cell>
          <cell r="AY313" t="str">
            <v/>
          </cell>
          <cell r="AZ313" t="str">
            <v/>
          </cell>
          <cell r="BA313" t="str">
            <v/>
          </cell>
          <cell r="BB313" t="str">
            <v/>
          </cell>
          <cell r="BC313" t="str">
            <v/>
          </cell>
          <cell r="BD313" t="str">
            <v/>
          </cell>
          <cell r="BE313" t="str">
            <v/>
          </cell>
          <cell r="BF313" t="str">
            <v/>
          </cell>
          <cell r="BG313" t="str">
            <v/>
          </cell>
          <cell r="BH313" t="str">
            <v/>
          </cell>
          <cell r="BI313" t="str">
            <v/>
          </cell>
          <cell r="BJ313" t="str">
            <v/>
          </cell>
          <cell r="BK313" t="str">
            <v/>
          </cell>
          <cell r="BL313" t="str">
            <v/>
          </cell>
          <cell r="BM313" t="str">
            <v/>
          </cell>
          <cell r="BN313" t="str">
            <v/>
          </cell>
          <cell r="BO313" t="str">
            <v/>
          </cell>
          <cell r="BP313" t="str">
            <v/>
          </cell>
          <cell r="BQ313" t="str">
            <v/>
          </cell>
          <cell r="BR313" t="str">
            <v/>
          </cell>
          <cell r="BS313" t="str">
            <v/>
          </cell>
          <cell r="BT313" t="str">
            <v/>
          </cell>
          <cell r="BU313" t="str">
            <v/>
          </cell>
          <cell r="BV313" t="str">
            <v/>
          </cell>
          <cell r="BW313" t="str">
            <v/>
          </cell>
          <cell r="BX313" t="str">
            <v/>
          </cell>
          <cell r="BY313" t="str">
            <v/>
          </cell>
          <cell r="BZ313" t="str">
            <v/>
          </cell>
          <cell r="CA313" t="str">
            <v/>
          </cell>
          <cell r="CB313" t="str">
            <v/>
          </cell>
          <cell r="CC313" t="str">
            <v/>
          </cell>
          <cell r="CD313" t="str">
            <v/>
          </cell>
          <cell r="CE313">
            <v>12</v>
          </cell>
          <cell r="CF313">
            <v>161</v>
          </cell>
          <cell r="CG313" t="str">
            <v/>
          </cell>
          <cell r="CH313" t="str">
            <v/>
          </cell>
          <cell r="CI313">
            <v>7</v>
          </cell>
          <cell r="CJ313">
            <v>270</v>
          </cell>
          <cell r="CK313">
            <v>4</v>
          </cell>
          <cell r="CL313">
            <v>300</v>
          </cell>
          <cell r="CM313">
            <v>7</v>
          </cell>
          <cell r="CN313">
            <v>283</v>
          </cell>
          <cell r="CP313">
            <v>26</v>
          </cell>
          <cell r="CQ313">
            <v>2</v>
          </cell>
          <cell r="CR313">
            <v>110</v>
          </cell>
          <cell r="CS313">
            <v>0</v>
          </cell>
          <cell r="CT313">
            <v>259</v>
          </cell>
          <cell r="CU313">
            <v>36.700000000000003</v>
          </cell>
          <cell r="CV313" t="str">
            <v/>
          </cell>
          <cell r="CW313">
            <v>50.8</v>
          </cell>
          <cell r="CX313">
            <v>35.299999999999997</v>
          </cell>
          <cell r="CY313">
            <v>47.3</v>
          </cell>
          <cell r="CZ313">
            <v>36.6</v>
          </cell>
          <cell r="DA313">
            <v>40.799999999999997</v>
          </cell>
          <cell r="DB313">
            <v>44.3</v>
          </cell>
          <cell r="DC313" t="str">
            <v/>
          </cell>
          <cell r="DD313" t="str">
            <v/>
          </cell>
          <cell r="DE313" t="str">
            <v/>
          </cell>
          <cell r="DF313" t="str">
            <v/>
          </cell>
          <cell r="DG313" t="str">
            <v/>
          </cell>
          <cell r="DH313" t="str">
            <v/>
          </cell>
          <cell r="DI313" t="str">
            <v/>
          </cell>
          <cell r="DJ313" t="str">
            <v/>
          </cell>
          <cell r="DK313" t="str">
            <v/>
          </cell>
          <cell r="DL313" t="str">
            <v/>
          </cell>
          <cell r="DM313">
            <v>631.21999999999991</v>
          </cell>
          <cell r="DN313">
            <v>639.11</v>
          </cell>
          <cell r="DO313" t="str">
            <v/>
          </cell>
          <cell r="DP313">
            <v>6424.5507732981969</v>
          </cell>
        </row>
        <row r="314">
          <cell r="B314">
            <v>44543.520833333336</v>
          </cell>
          <cell r="C314">
            <v>687.43999999999994</v>
          </cell>
          <cell r="D314">
            <v>675.26</v>
          </cell>
          <cell r="E314">
            <v>666.97</v>
          </cell>
          <cell r="F314">
            <v>659.78</v>
          </cell>
          <cell r="G314">
            <v>651.16999999999996</v>
          </cell>
          <cell r="H314">
            <v>645.41999999999996</v>
          </cell>
          <cell r="I314">
            <v>638.95000000000005</v>
          </cell>
          <cell r="J314">
            <v>630.79999999999995</v>
          </cell>
          <cell r="K314">
            <v>620.02</v>
          </cell>
          <cell r="M314">
            <v>687.59</v>
          </cell>
          <cell r="N314">
            <v>696.96999999999991</v>
          </cell>
          <cell r="O314">
            <v>675.61999999999989</v>
          </cell>
          <cell r="P314">
            <v>675.79</v>
          </cell>
          <cell r="Q314">
            <v>667.14</v>
          </cell>
          <cell r="R314">
            <v>667.41</v>
          </cell>
          <cell r="S314">
            <v>660.18999999999994</v>
          </cell>
          <cell r="T314">
            <v>645.79999999999995</v>
          </cell>
          <cell r="U314">
            <v>631.07000000000005</v>
          </cell>
          <cell r="V314">
            <v>620.20000000000005</v>
          </cell>
          <cell r="W314">
            <v>611.92999999999995</v>
          </cell>
          <cell r="X314">
            <v>612.91</v>
          </cell>
          <cell r="Y314">
            <v>675.61</v>
          </cell>
          <cell r="Z314">
            <v>668.04999999999984</v>
          </cell>
          <cell r="AA314">
            <v>660.31999999999994</v>
          </cell>
          <cell r="AB314">
            <v>651.33999999999992</v>
          </cell>
          <cell r="AC314">
            <v>645.88</v>
          </cell>
          <cell r="AD314">
            <v>639.49999999999989</v>
          </cell>
          <cell r="AE314">
            <v>631.27</v>
          </cell>
          <cell r="AF314">
            <v>620.84</v>
          </cell>
          <cell r="AG314">
            <v>612.84999999999991</v>
          </cell>
          <cell r="AH314" t="str">
            <v/>
          </cell>
          <cell r="AI314" t="str">
            <v/>
          </cell>
          <cell r="AJ314" t="str">
            <v/>
          </cell>
          <cell r="AK314" t="str">
            <v/>
          </cell>
          <cell r="AL314" t="str">
            <v/>
          </cell>
          <cell r="AM314" t="str">
            <v/>
          </cell>
          <cell r="AN314" t="str">
            <v/>
          </cell>
          <cell r="AO314" t="str">
            <v/>
          </cell>
          <cell r="AP314" t="str">
            <v/>
          </cell>
          <cell r="AQ314" t="str">
            <v/>
          </cell>
          <cell r="AR314" t="str">
            <v/>
          </cell>
          <cell r="AS314" t="str">
            <v/>
          </cell>
          <cell r="AT314" t="str">
            <v/>
          </cell>
          <cell r="AU314" t="str">
            <v/>
          </cell>
          <cell r="AV314" t="str">
            <v/>
          </cell>
          <cell r="AW314" t="str">
            <v/>
          </cell>
          <cell r="AX314" t="str">
            <v/>
          </cell>
          <cell r="AY314" t="str">
            <v/>
          </cell>
          <cell r="AZ314" t="str">
            <v/>
          </cell>
          <cell r="BA314" t="str">
            <v/>
          </cell>
          <cell r="BB314" t="str">
            <v/>
          </cell>
          <cell r="BC314" t="str">
            <v/>
          </cell>
          <cell r="BD314" t="str">
            <v/>
          </cell>
          <cell r="BE314" t="str">
            <v/>
          </cell>
          <cell r="BF314" t="str">
            <v/>
          </cell>
          <cell r="BG314" t="str">
            <v/>
          </cell>
          <cell r="BH314" t="str">
            <v/>
          </cell>
          <cell r="BI314" t="str">
            <v/>
          </cell>
          <cell r="BJ314" t="str">
            <v/>
          </cell>
          <cell r="BK314" t="str">
            <v/>
          </cell>
          <cell r="BL314" t="str">
            <v/>
          </cell>
          <cell r="BM314" t="str">
            <v/>
          </cell>
          <cell r="BN314" t="str">
            <v/>
          </cell>
          <cell r="BO314" t="str">
            <v/>
          </cell>
          <cell r="BP314" t="str">
            <v/>
          </cell>
          <cell r="BQ314" t="str">
            <v/>
          </cell>
          <cell r="BR314" t="str">
            <v/>
          </cell>
          <cell r="BS314" t="str">
            <v/>
          </cell>
          <cell r="BT314" t="str">
            <v/>
          </cell>
          <cell r="BU314" t="str">
            <v/>
          </cell>
          <cell r="BV314" t="str">
            <v/>
          </cell>
          <cell r="BW314" t="str">
            <v/>
          </cell>
          <cell r="BX314" t="str">
            <v/>
          </cell>
          <cell r="BY314" t="str">
            <v/>
          </cell>
          <cell r="BZ314" t="str">
            <v/>
          </cell>
          <cell r="CA314" t="str">
            <v/>
          </cell>
          <cell r="CB314" t="str">
            <v/>
          </cell>
          <cell r="CC314" t="str">
            <v/>
          </cell>
          <cell r="CD314" t="str">
            <v/>
          </cell>
          <cell r="CE314">
            <v>10</v>
          </cell>
          <cell r="CF314">
            <v>157</v>
          </cell>
          <cell r="CG314" t="str">
            <v/>
          </cell>
          <cell r="CH314" t="str">
            <v/>
          </cell>
          <cell r="CI314">
            <v>5</v>
          </cell>
          <cell r="CJ314">
            <v>220</v>
          </cell>
          <cell r="CK314">
            <v>4</v>
          </cell>
          <cell r="CL314">
            <v>300</v>
          </cell>
          <cell r="CM314">
            <v>2</v>
          </cell>
          <cell r="CN314">
            <v>289</v>
          </cell>
          <cell r="CP314">
            <v>22</v>
          </cell>
          <cell r="CQ314">
            <v>1</v>
          </cell>
          <cell r="CR314">
            <v>204</v>
          </cell>
          <cell r="CS314">
            <v>1</v>
          </cell>
          <cell r="CT314">
            <v>258</v>
          </cell>
          <cell r="CU314">
            <v>36.1</v>
          </cell>
          <cell r="CV314" t="str">
            <v/>
          </cell>
          <cell r="CW314">
            <v>52</v>
          </cell>
          <cell r="CX314">
            <v>35.6</v>
          </cell>
          <cell r="CY314">
            <v>45.7</v>
          </cell>
          <cell r="CZ314">
            <v>37.4</v>
          </cell>
          <cell r="DA314">
            <v>41.2</v>
          </cell>
          <cell r="DB314">
            <v>44.3</v>
          </cell>
          <cell r="DC314" t="str">
            <v/>
          </cell>
          <cell r="DD314" t="str">
            <v/>
          </cell>
          <cell r="DE314" t="str">
            <v/>
          </cell>
          <cell r="DF314" t="str">
            <v/>
          </cell>
          <cell r="DG314" t="str">
            <v/>
          </cell>
          <cell r="DH314" t="str">
            <v/>
          </cell>
          <cell r="DI314" t="str">
            <v/>
          </cell>
          <cell r="DJ314" t="str">
            <v/>
          </cell>
          <cell r="DK314" t="str">
            <v/>
          </cell>
          <cell r="DL314" t="str">
            <v/>
          </cell>
          <cell r="DM314">
            <v>631.21999999999991</v>
          </cell>
          <cell r="DN314">
            <v>639.11999999999989</v>
          </cell>
          <cell r="DO314" t="str">
            <v/>
          </cell>
          <cell r="DP314">
            <v>6414.0807720204502</v>
          </cell>
        </row>
        <row r="315">
          <cell r="B315">
            <v>44543.53125</v>
          </cell>
          <cell r="C315">
            <v>687.43999999999994</v>
          </cell>
          <cell r="D315">
            <v>675.25</v>
          </cell>
          <cell r="E315">
            <v>666.98</v>
          </cell>
          <cell r="F315">
            <v>659.78</v>
          </cell>
          <cell r="G315">
            <v>651.16999999999996</v>
          </cell>
          <cell r="H315">
            <v>645.41999999999996</v>
          </cell>
          <cell r="I315">
            <v>638.99999999999989</v>
          </cell>
          <cell r="J315">
            <v>630.79999999999995</v>
          </cell>
          <cell r="K315">
            <v>620.02</v>
          </cell>
          <cell r="M315">
            <v>687.59</v>
          </cell>
          <cell r="N315">
            <v>696.98</v>
          </cell>
          <cell r="O315">
            <v>675.61999999999989</v>
          </cell>
          <cell r="P315">
            <v>675.79</v>
          </cell>
          <cell r="Q315">
            <v>667.14</v>
          </cell>
          <cell r="R315">
            <v>667.41</v>
          </cell>
          <cell r="S315">
            <v>660.18999999999994</v>
          </cell>
          <cell r="T315">
            <v>645.79999999999995</v>
          </cell>
          <cell r="U315">
            <v>631.08000000000004</v>
          </cell>
          <cell r="V315">
            <v>620.20000000000005</v>
          </cell>
          <cell r="W315">
            <v>611.93999999999994</v>
          </cell>
          <cell r="X315">
            <v>612.91</v>
          </cell>
          <cell r="Y315">
            <v>675.61</v>
          </cell>
          <cell r="Z315">
            <v>668.06</v>
          </cell>
          <cell r="AA315">
            <v>660.33</v>
          </cell>
          <cell r="AB315">
            <v>651.33999999999992</v>
          </cell>
          <cell r="AC315">
            <v>645.89999999999986</v>
          </cell>
          <cell r="AD315">
            <v>639.52</v>
          </cell>
          <cell r="AE315">
            <v>631.30999999999983</v>
          </cell>
          <cell r="AF315">
            <v>620.84</v>
          </cell>
          <cell r="AG315">
            <v>612.84</v>
          </cell>
          <cell r="AH315" t="str">
            <v/>
          </cell>
          <cell r="AI315" t="str">
            <v/>
          </cell>
          <cell r="AJ315" t="str">
            <v/>
          </cell>
          <cell r="AK315" t="str">
            <v/>
          </cell>
          <cell r="AL315" t="str">
            <v/>
          </cell>
          <cell r="AM315" t="str">
            <v/>
          </cell>
          <cell r="AN315" t="str">
            <v/>
          </cell>
          <cell r="AO315" t="str">
            <v/>
          </cell>
          <cell r="AP315" t="str">
            <v/>
          </cell>
          <cell r="AQ315" t="str">
            <v/>
          </cell>
          <cell r="AR315" t="str">
            <v/>
          </cell>
          <cell r="AS315" t="str">
            <v/>
          </cell>
          <cell r="AT315" t="str">
            <v/>
          </cell>
          <cell r="AU315" t="str">
            <v/>
          </cell>
          <cell r="AV315" t="str">
            <v/>
          </cell>
          <cell r="AW315" t="str">
            <v/>
          </cell>
          <cell r="AX315" t="str">
            <v/>
          </cell>
          <cell r="AY315" t="str">
            <v/>
          </cell>
          <cell r="AZ315" t="str">
            <v/>
          </cell>
          <cell r="BA315" t="str">
            <v/>
          </cell>
          <cell r="BB315" t="str">
            <v/>
          </cell>
          <cell r="BC315" t="str">
            <v/>
          </cell>
          <cell r="BD315" t="str">
            <v/>
          </cell>
          <cell r="BE315" t="str">
            <v/>
          </cell>
          <cell r="BF315" t="str">
            <v/>
          </cell>
          <cell r="BG315" t="str">
            <v/>
          </cell>
          <cell r="BH315" t="str">
            <v/>
          </cell>
          <cell r="BI315" t="str">
            <v/>
          </cell>
          <cell r="BJ315" t="str">
            <v/>
          </cell>
          <cell r="BK315" t="str">
            <v/>
          </cell>
          <cell r="BL315" t="str">
            <v/>
          </cell>
          <cell r="BM315" t="str">
            <v/>
          </cell>
          <cell r="BN315" t="str">
            <v/>
          </cell>
          <cell r="BO315" t="str">
            <v/>
          </cell>
          <cell r="BP315" t="str">
            <v/>
          </cell>
          <cell r="BQ315" t="str">
            <v/>
          </cell>
          <cell r="BR315" t="str">
            <v/>
          </cell>
          <cell r="BS315" t="str">
            <v/>
          </cell>
          <cell r="BT315" t="str">
            <v/>
          </cell>
          <cell r="BU315" t="str">
            <v/>
          </cell>
          <cell r="BV315" t="str">
            <v/>
          </cell>
          <cell r="BW315" t="str">
            <v/>
          </cell>
          <cell r="BX315" t="str">
            <v/>
          </cell>
          <cell r="BY315" t="str">
            <v/>
          </cell>
          <cell r="BZ315" t="str">
            <v/>
          </cell>
          <cell r="CA315" t="str">
            <v/>
          </cell>
          <cell r="CB315" t="str">
            <v/>
          </cell>
          <cell r="CC315" t="str">
            <v/>
          </cell>
          <cell r="CD315" t="str">
            <v/>
          </cell>
          <cell r="CE315">
            <v>6</v>
          </cell>
          <cell r="CF315">
            <v>153</v>
          </cell>
          <cell r="CG315" t="str">
            <v/>
          </cell>
          <cell r="CH315" t="str">
            <v/>
          </cell>
          <cell r="CI315">
            <v>8</v>
          </cell>
          <cell r="CJ315">
            <v>180</v>
          </cell>
          <cell r="CK315">
            <v>4</v>
          </cell>
          <cell r="CL315">
            <v>296</v>
          </cell>
          <cell r="CM315">
            <v>2</v>
          </cell>
          <cell r="CN315">
            <v>292</v>
          </cell>
          <cell r="CP315">
            <v>27</v>
          </cell>
          <cell r="CQ315">
            <v>1</v>
          </cell>
          <cell r="CR315">
            <v>191</v>
          </cell>
          <cell r="CS315">
            <v>0</v>
          </cell>
          <cell r="CT315">
            <v>207</v>
          </cell>
          <cell r="CU315">
            <v>37.200000000000003</v>
          </cell>
          <cell r="CV315" t="str">
            <v/>
          </cell>
          <cell r="CW315">
            <v>51.9</v>
          </cell>
          <cell r="CX315">
            <v>35.700000000000003</v>
          </cell>
          <cell r="CY315">
            <v>43.2</v>
          </cell>
          <cell r="CZ315">
            <v>38.1</v>
          </cell>
          <cell r="DA315">
            <v>41.5</v>
          </cell>
          <cell r="DB315">
            <v>45</v>
          </cell>
          <cell r="DC315" t="str">
            <v/>
          </cell>
          <cell r="DD315" t="str">
            <v/>
          </cell>
          <cell r="DE315" t="str">
            <v/>
          </cell>
          <cell r="DF315" t="str">
            <v/>
          </cell>
          <cell r="DG315" t="str">
            <v/>
          </cell>
          <cell r="DH315" t="str">
            <v/>
          </cell>
          <cell r="DI315" t="str">
            <v/>
          </cell>
          <cell r="DJ315" t="str">
            <v/>
          </cell>
          <cell r="DK315" t="str">
            <v/>
          </cell>
          <cell r="DL315" t="str">
            <v/>
          </cell>
          <cell r="DM315">
            <v>631.21</v>
          </cell>
          <cell r="DN315">
            <v>639.11999999999989</v>
          </cell>
          <cell r="DO315" t="str">
            <v/>
          </cell>
          <cell r="DP315">
            <v>3270.2943938030999</v>
          </cell>
        </row>
        <row r="316">
          <cell r="B316">
            <v>44543.541666666664</v>
          </cell>
          <cell r="C316">
            <v>687.43999999999994</v>
          </cell>
          <cell r="D316">
            <v>675.25</v>
          </cell>
          <cell r="E316">
            <v>666.98</v>
          </cell>
          <cell r="F316">
            <v>659.78</v>
          </cell>
          <cell r="G316">
            <v>651.16999999999996</v>
          </cell>
          <cell r="H316">
            <v>645.42999999999984</v>
          </cell>
          <cell r="I316">
            <v>639.02</v>
          </cell>
          <cell r="J316">
            <v>630.79999999999995</v>
          </cell>
          <cell r="K316">
            <v>620.02</v>
          </cell>
          <cell r="L316">
            <v>611.18999999999994</v>
          </cell>
          <cell r="M316">
            <v>687.59</v>
          </cell>
          <cell r="N316">
            <v>696.96999999999991</v>
          </cell>
          <cell r="O316">
            <v>675.61999999999989</v>
          </cell>
          <cell r="P316">
            <v>675.79</v>
          </cell>
          <cell r="Q316">
            <v>667.14</v>
          </cell>
          <cell r="R316">
            <v>667.42999999999984</v>
          </cell>
          <cell r="S316">
            <v>660.18999999999994</v>
          </cell>
          <cell r="T316">
            <v>645.80999999999995</v>
          </cell>
          <cell r="U316">
            <v>631.11</v>
          </cell>
          <cell r="V316">
            <v>620.20000000000005</v>
          </cell>
          <cell r="W316">
            <v>611.93999999999994</v>
          </cell>
          <cell r="X316">
            <v>612.91</v>
          </cell>
          <cell r="Y316">
            <v>675.61</v>
          </cell>
          <cell r="Z316">
            <v>668.06</v>
          </cell>
          <cell r="AA316">
            <v>660.33</v>
          </cell>
          <cell r="AB316">
            <v>651.33999999999992</v>
          </cell>
          <cell r="AC316">
            <v>645.88</v>
          </cell>
          <cell r="AD316">
            <v>639.52</v>
          </cell>
          <cell r="AE316">
            <v>631.33000000000004</v>
          </cell>
          <cell r="AF316">
            <v>620.84</v>
          </cell>
          <cell r="AG316">
            <v>612.84</v>
          </cell>
          <cell r="AH316">
            <v>604.79999999999995</v>
          </cell>
          <cell r="AI316" t="str">
            <v/>
          </cell>
          <cell r="AJ316" t="str">
            <v/>
          </cell>
          <cell r="AK316" t="str">
            <v/>
          </cell>
          <cell r="AL316" t="str">
            <v/>
          </cell>
          <cell r="AM316" t="str">
            <v/>
          </cell>
          <cell r="AN316" t="str">
            <v/>
          </cell>
          <cell r="AO316" t="str">
            <v/>
          </cell>
          <cell r="AP316" t="str">
            <v/>
          </cell>
          <cell r="AQ316" t="str">
            <v/>
          </cell>
          <cell r="AR316" t="str">
            <v/>
          </cell>
          <cell r="AS316" t="str">
            <v/>
          </cell>
          <cell r="AT316" t="str">
            <v/>
          </cell>
          <cell r="AU316" t="str">
            <v/>
          </cell>
          <cell r="AV316" t="str">
            <v/>
          </cell>
          <cell r="AW316" t="str">
            <v/>
          </cell>
          <cell r="AX316" t="str">
            <v/>
          </cell>
          <cell r="AY316" t="str">
            <v/>
          </cell>
          <cell r="AZ316" t="str">
            <v/>
          </cell>
          <cell r="BA316" t="str">
            <v/>
          </cell>
          <cell r="BB316" t="str">
            <v/>
          </cell>
          <cell r="BC316" t="str">
            <v/>
          </cell>
          <cell r="BD316" t="str">
            <v/>
          </cell>
          <cell r="BE316" t="str">
            <v/>
          </cell>
          <cell r="BF316" t="str">
            <v/>
          </cell>
          <cell r="BG316" t="str">
            <v/>
          </cell>
          <cell r="BH316" t="str">
            <v/>
          </cell>
          <cell r="BI316" t="str">
            <v/>
          </cell>
          <cell r="BJ316" t="str">
            <v/>
          </cell>
          <cell r="BK316" t="str">
            <v/>
          </cell>
          <cell r="BL316" t="str">
            <v/>
          </cell>
          <cell r="BM316" t="str">
            <v/>
          </cell>
          <cell r="BN316" t="str">
            <v/>
          </cell>
          <cell r="BO316" t="str">
            <v/>
          </cell>
          <cell r="BP316" t="str">
            <v/>
          </cell>
          <cell r="BQ316" t="str">
            <v/>
          </cell>
          <cell r="BR316" t="str">
            <v/>
          </cell>
          <cell r="BS316" t="str">
            <v/>
          </cell>
          <cell r="BT316" t="str">
            <v/>
          </cell>
          <cell r="BU316" t="str">
            <v/>
          </cell>
          <cell r="BV316" t="str">
            <v/>
          </cell>
          <cell r="BW316" t="str">
            <v/>
          </cell>
          <cell r="BX316" t="str">
            <v/>
          </cell>
          <cell r="BY316" t="str">
            <v/>
          </cell>
          <cell r="BZ316" t="str">
            <v/>
          </cell>
          <cell r="CA316" t="str">
            <v/>
          </cell>
          <cell r="CB316" t="str">
            <v/>
          </cell>
          <cell r="CC316" t="str">
            <v/>
          </cell>
          <cell r="CD316" t="str">
            <v/>
          </cell>
          <cell r="CE316">
            <v>7</v>
          </cell>
          <cell r="CF316">
            <v>155</v>
          </cell>
          <cell r="CG316" t="str">
            <v/>
          </cell>
          <cell r="CH316" t="str">
            <v/>
          </cell>
          <cell r="CI316">
            <v>10</v>
          </cell>
          <cell r="CJ316">
            <v>172</v>
          </cell>
          <cell r="CK316">
            <v>4</v>
          </cell>
          <cell r="CL316">
            <v>295</v>
          </cell>
          <cell r="CM316">
            <v>4</v>
          </cell>
          <cell r="CN316">
            <v>287</v>
          </cell>
          <cell r="CP316">
            <v>30</v>
          </cell>
          <cell r="CQ316">
            <v>1</v>
          </cell>
          <cell r="CR316">
            <v>129</v>
          </cell>
          <cell r="CS316">
            <v>0</v>
          </cell>
          <cell r="CT316">
            <v>197</v>
          </cell>
          <cell r="CU316">
            <v>39</v>
          </cell>
          <cell r="CV316" t="str">
            <v/>
          </cell>
          <cell r="CW316">
            <v>50.8</v>
          </cell>
          <cell r="CX316">
            <v>36.200000000000003</v>
          </cell>
          <cell r="CY316">
            <v>45.7</v>
          </cell>
          <cell r="CZ316">
            <v>38.200000000000003</v>
          </cell>
          <cell r="DA316">
            <v>42</v>
          </cell>
          <cell r="DB316">
            <v>44.5</v>
          </cell>
          <cell r="DC316" t="str">
            <v/>
          </cell>
          <cell r="DD316" t="str">
            <v/>
          </cell>
          <cell r="DE316" t="str">
            <v/>
          </cell>
          <cell r="DF316" t="str">
            <v/>
          </cell>
          <cell r="DG316" t="str">
            <v/>
          </cell>
          <cell r="DH316" t="str">
            <v/>
          </cell>
          <cell r="DI316" t="str">
            <v/>
          </cell>
          <cell r="DJ316" t="str">
            <v/>
          </cell>
          <cell r="DK316" t="str">
            <v/>
          </cell>
          <cell r="DL316" t="str">
            <v/>
          </cell>
          <cell r="DM316">
            <v>631.21</v>
          </cell>
          <cell r="DN316">
            <v>639.11999999999989</v>
          </cell>
          <cell r="DO316" t="str">
            <v/>
          </cell>
          <cell r="DP316">
            <v>6407.1007712863338</v>
          </cell>
        </row>
        <row r="317">
          <cell r="B317">
            <v>44543.552083333336</v>
          </cell>
          <cell r="C317">
            <v>687.43999999999994</v>
          </cell>
          <cell r="D317">
            <v>675.25</v>
          </cell>
          <cell r="E317">
            <v>666.97</v>
          </cell>
          <cell r="F317">
            <v>659.79</v>
          </cell>
          <cell r="G317">
            <v>651.16999999999996</v>
          </cell>
          <cell r="H317">
            <v>645.42999999999984</v>
          </cell>
          <cell r="I317">
            <v>639.02999999999986</v>
          </cell>
          <cell r="J317">
            <v>630.79999999999995</v>
          </cell>
          <cell r="K317">
            <v>620.02</v>
          </cell>
          <cell r="M317">
            <v>687.59</v>
          </cell>
          <cell r="N317">
            <v>696.96999999999991</v>
          </cell>
          <cell r="O317">
            <v>675.61999999999989</v>
          </cell>
          <cell r="P317">
            <v>675.79</v>
          </cell>
          <cell r="Q317">
            <v>667.14999999999986</v>
          </cell>
          <cell r="R317">
            <v>667.42999999999984</v>
          </cell>
          <cell r="S317">
            <v>660.18999999999994</v>
          </cell>
          <cell r="T317">
            <v>645.80999999999995</v>
          </cell>
          <cell r="U317">
            <v>631.11</v>
          </cell>
          <cell r="V317">
            <v>620.20000000000005</v>
          </cell>
          <cell r="W317">
            <v>611.93999999999994</v>
          </cell>
          <cell r="X317">
            <v>612.9</v>
          </cell>
          <cell r="Y317">
            <v>675.61</v>
          </cell>
          <cell r="Z317">
            <v>668.06</v>
          </cell>
          <cell r="AA317">
            <v>660.31999999999994</v>
          </cell>
          <cell r="AB317">
            <v>651.33999999999992</v>
          </cell>
          <cell r="AC317">
            <v>645.89</v>
          </cell>
          <cell r="AD317">
            <v>639.54999999999995</v>
          </cell>
          <cell r="AE317">
            <v>631.30999999999983</v>
          </cell>
          <cell r="AF317">
            <v>620.84</v>
          </cell>
          <cell r="AG317">
            <v>612.84</v>
          </cell>
          <cell r="AH317" t="str">
            <v/>
          </cell>
          <cell r="AI317" t="str">
            <v/>
          </cell>
          <cell r="AJ317" t="str">
            <v/>
          </cell>
          <cell r="AK317" t="str">
            <v/>
          </cell>
          <cell r="AL317" t="str">
            <v/>
          </cell>
          <cell r="AM317" t="str">
            <v/>
          </cell>
          <cell r="AN317" t="str">
            <v/>
          </cell>
          <cell r="AO317" t="str">
            <v/>
          </cell>
          <cell r="AP317" t="str">
            <v/>
          </cell>
          <cell r="AQ317" t="str">
            <v/>
          </cell>
          <cell r="AR317" t="str">
            <v/>
          </cell>
          <cell r="AS317" t="str">
            <v/>
          </cell>
          <cell r="AT317" t="str">
            <v/>
          </cell>
          <cell r="AU317" t="str">
            <v/>
          </cell>
          <cell r="AV317" t="str">
            <v/>
          </cell>
          <cell r="AW317" t="str">
            <v/>
          </cell>
          <cell r="AX317" t="str">
            <v/>
          </cell>
          <cell r="AY317" t="str">
            <v/>
          </cell>
          <cell r="AZ317" t="str">
            <v/>
          </cell>
          <cell r="BA317" t="str">
            <v/>
          </cell>
          <cell r="BB317" t="str">
            <v/>
          </cell>
          <cell r="BC317" t="str">
            <v/>
          </cell>
          <cell r="BD317" t="str">
            <v/>
          </cell>
          <cell r="BE317" t="str">
            <v/>
          </cell>
          <cell r="BF317" t="str">
            <v/>
          </cell>
          <cell r="BG317" t="str">
            <v/>
          </cell>
          <cell r="BH317" t="str">
            <v/>
          </cell>
          <cell r="BI317" t="str">
            <v/>
          </cell>
          <cell r="BJ317" t="str">
            <v/>
          </cell>
          <cell r="BK317" t="str">
            <v/>
          </cell>
          <cell r="BL317" t="str">
            <v/>
          </cell>
          <cell r="BM317" t="str">
            <v/>
          </cell>
          <cell r="BN317" t="str">
            <v/>
          </cell>
          <cell r="BO317" t="str">
            <v/>
          </cell>
          <cell r="BP317" t="str">
            <v/>
          </cell>
          <cell r="BQ317" t="str">
            <v/>
          </cell>
          <cell r="BR317" t="str">
            <v/>
          </cell>
          <cell r="BS317" t="str">
            <v/>
          </cell>
          <cell r="BT317" t="str">
            <v/>
          </cell>
          <cell r="BU317" t="str">
            <v/>
          </cell>
          <cell r="BV317" t="str">
            <v/>
          </cell>
          <cell r="BW317" t="str">
            <v/>
          </cell>
          <cell r="BX317" t="str">
            <v/>
          </cell>
          <cell r="BY317" t="str">
            <v/>
          </cell>
          <cell r="BZ317" t="str">
            <v/>
          </cell>
          <cell r="CA317" t="str">
            <v/>
          </cell>
          <cell r="CB317" t="str">
            <v/>
          </cell>
          <cell r="CC317" t="str">
            <v/>
          </cell>
          <cell r="CD317" t="str">
            <v/>
          </cell>
          <cell r="CE317">
            <v>3</v>
          </cell>
          <cell r="CF317">
            <v>139</v>
          </cell>
          <cell r="CG317" t="str">
            <v/>
          </cell>
          <cell r="CH317" t="str">
            <v/>
          </cell>
          <cell r="CI317">
            <v>15</v>
          </cell>
          <cell r="CJ317">
            <v>178</v>
          </cell>
          <cell r="CK317">
            <v>5</v>
          </cell>
          <cell r="CL317">
            <v>293</v>
          </cell>
          <cell r="CM317">
            <v>12</v>
          </cell>
          <cell r="CN317">
            <v>276</v>
          </cell>
          <cell r="CP317">
            <v>30</v>
          </cell>
          <cell r="CQ317">
            <v>2</v>
          </cell>
          <cell r="CR317">
            <v>156</v>
          </cell>
          <cell r="CS317">
            <v>0</v>
          </cell>
          <cell r="CT317">
            <v>210</v>
          </cell>
          <cell r="CU317">
            <v>40.799999999999997</v>
          </cell>
          <cell r="CV317" t="str">
            <v/>
          </cell>
          <cell r="CW317">
            <v>53.100000000000009</v>
          </cell>
          <cell r="CX317">
            <v>36.1</v>
          </cell>
          <cell r="CY317">
            <v>46.5</v>
          </cell>
          <cell r="CZ317">
            <v>38.4</v>
          </cell>
          <cell r="DA317">
            <v>42.1</v>
          </cell>
          <cell r="DB317">
            <v>44.900000000000006</v>
          </cell>
          <cell r="DC317" t="str">
            <v/>
          </cell>
          <cell r="DD317" t="str">
            <v/>
          </cell>
          <cell r="DE317" t="str">
            <v/>
          </cell>
          <cell r="DF317" t="str">
            <v/>
          </cell>
          <cell r="DG317" t="str">
            <v/>
          </cell>
          <cell r="DH317" t="str">
            <v/>
          </cell>
          <cell r="DI317" t="str">
            <v/>
          </cell>
          <cell r="DJ317" t="str">
            <v/>
          </cell>
          <cell r="DK317" t="str">
            <v/>
          </cell>
          <cell r="DL317" t="str">
            <v/>
          </cell>
          <cell r="DM317">
            <v>631.21999999999991</v>
          </cell>
          <cell r="DN317">
            <v>639.13</v>
          </cell>
          <cell r="DO317" t="str">
            <v/>
          </cell>
          <cell r="DP317">
            <v>6414.0807720204502</v>
          </cell>
        </row>
        <row r="318">
          <cell r="B318">
            <v>44543.5625</v>
          </cell>
          <cell r="C318">
            <v>687.43999999999994</v>
          </cell>
          <cell r="D318">
            <v>675.25</v>
          </cell>
          <cell r="E318">
            <v>666.95999999999992</v>
          </cell>
          <cell r="F318">
            <v>659.79</v>
          </cell>
          <cell r="G318">
            <v>651.11999999999989</v>
          </cell>
          <cell r="H318">
            <v>645.41</v>
          </cell>
          <cell r="I318">
            <v>639.02999999999986</v>
          </cell>
          <cell r="J318">
            <v>630.79999999999995</v>
          </cell>
          <cell r="K318">
            <v>620.02</v>
          </cell>
          <cell r="M318">
            <v>687.57999999999981</v>
          </cell>
          <cell r="N318">
            <v>696.94999999999982</v>
          </cell>
          <cell r="O318">
            <v>675.63</v>
          </cell>
          <cell r="P318">
            <v>675.79</v>
          </cell>
          <cell r="Q318">
            <v>667.14999999999986</v>
          </cell>
          <cell r="R318">
            <v>667.41</v>
          </cell>
          <cell r="S318">
            <v>660.2</v>
          </cell>
          <cell r="T318">
            <v>645.80999999999995</v>
          </cell>
          <cell r="U318">
            <v>631.13</v>
          </cell>
          <cell r="V318">
            <v>620.20000000000005</v>
          </cell>
          <cell r="W318">
            <v>611.92999999999995</v>
          </cell>
          <cell r="X318">
            <v>612.9</v>
          </cell>
          <cell r="Y318">
            <v>675.61</v>
          </cell>
          <cell r="Z318">
            <v>668.06</v>
          </cell>
          <cell r="AA318">
            <v>660.36999999999989</v>
          </cell>
          <cell r="AB318">
            <v>651.33999999999992</v>
          </cell>
          <cell r="AC318">
            <v>645.95000000000005</v>
          </cell>
          <cell r="AD318">
            <v>639.54999999999995</v>
          </cell>
          <cell r="AE318">
            <v>631.29999999999995</v>
          </cell>
          <cell r="AF318">
            <v>620.84</v>
          </cell>
          <cell r="AG318">
            <v>612.83000000000004</v>
          </cell>
          <cell r="AH318" t="str">
            <v/>
          </cell>
          <cell r="AI318" t="str">
            <v/>
          </cell>
          <cell r="AJ318" t="str">
            <v/>
          </cell>
          <cell r="AK318" t="str">
            <v/>
          </cell>
          <cell r="AL318" t="str">
            <v/>
          </cell>
          <cell r="AM318" t="str">
            <v/>
          </cell>
          <cell r="AN318" t="str">
            <v/>
          </cell>
          <cell r="AO318" t="str">
            <v/>
          </cell>
          <cell r="AP318" t="str">
            <v/>
          </cell>
          <cell r="AQ318" t="str">
            <v/>
          </cell>
          <cell r="AR318" t="str">
            <v/>
          </cell>
          <cell r="AS318" t="str">
            <v/>
          </cell>
          <cell r="AT318" t="str">
            <v/>
          </cell>
          <cell r="AU318" t="str">
            <v/>
          </cell>
          <cell r="AV318" t="str">
            <v/>
          </cell>
          <cell r="AW318" t="str">
            <v/>
          </cell>
          <cell r="AX318" t="str">
            <v/>
          </cell>
          <cell r="AY318" t="str">
            <v/>
          </cell>
          <cell r="AZ318" t="str">
            <v/>
          </cell>
          <cell r="BA318" t="str">
            <v/>
          </cell>
          <cell r="BB318" t="str">
            <v/>
          </cell>
          <cell r="BC318" t="str">
            <v/>
          </cell>
          <cell r="BD318" t="str">
            <v/>
          </cell>
          <cell r="BE318" t="str">
            <v/>
          </cell>
          <cell r="BF318" t="str">
            <v/>
          </cell>
          <cell r="BG318" t="str">
            <v/>
          </cell>
          <cell r="BH318" t="str">
            <v/>
          </cell>
          <cell r="BI318" t="str">
            <v/>
          </cell>
          <cell r="BJ318" t="str">
            <v/>
          </cell>
          <cell r="BK318" t="str">
            <v/>
          </cell>
          <cell r="BL318" t="str">
            <v/>
          </cell>
          <cell r="BM318" t="str">
            <v/>
          </cell>
          <cell r="BN318" t="str">
            <v/>
          </cell>
          <cell r="BO318" t="str">
            <v/>
          </cell>
          <cell r="BP318" t="str">
            <v/>
          </cell>
          <cell r="BQ318" t="str">
            <v/>
          </cell>
          <cell r="BR318" t="str">
            <v/>
          </cell>
          <cell r="BS318" t="str">
            <v/>
          </cell>
          <cell r="BT318" t="str">
            <v/>
          </cell>
          <cell r="BU318" t="str">
            <v/>
          </cell>
          <cell r="BV318" t="str">
            <v/>
          </cell>
          <cell r="BW318" t="str">
            <v/>
          </cell>
          <cell r="BX318" t="str">
            <v/>
          </cell>
          <cell r="BY318" t="str">
            <v/>
          </cell>
          <cell r="BZ318" t="str">
            <v/>
          </cell>
          <cell r="CA318" t="str">
            <v/>
          </cell>
          <cell r="CB318" t="str">
            <v/>
          </cell>
          <cell r="CC318" t="str">
            <v/>
          </cell>
          <cell r="CD318" t="str">
            <v/>
          </cell>
          <cell r="CE318">
            <v>2</v>
          </cell>
          <cell r="CF318">
            <v>126</v>
          </cell>
          <cell r="CG318" t="str">
            <v/>
          </cell>
          <cell r="CH318" t="str">
            <v/>
          </cell>
          <cell r="CI318">
            <v>23</v>
          </cell>
          <cell r="CJ318">
            <v>178</v>
          </cell>
          <cell r="CK318">
            <v>4</v>
          </cell>
          <cell r="CL318">
            <v>294</v>
          </cell>
          <cell r="CM318">
            <v>16</v>
          </cell>
          <cell r="CN318">
            <v>275</v>
          </cell>
          <cell r="CP318">
            <v>23</v>
          </cell>
          <cell r="CQ318">
            <v>2</v>
          </cell>
          <cell r="CR318">
            <v>174</v>
          </cell>
          <cell r="CS318">
            <v>1</v>
          </cell>
          <cell r="CT318">
            <v>131</v>
          </cell>
          <cell r="CU318">
            <v>44</v>
          </cell>
          <cell r="CV318" t="str">
            <v/>
          </cell>
          <cell r="CW318">
            <v>53.100000000000009</v>
          </cell>
          <cell r="CX318">
            <v>36.299999999999997</v>
          </cell>
          <cell r="CY318">
            <v>46.8</v>
          </cell>
          <cell r="CZ318">
            <v>38.5</v>
          </cell>
          <cell r="DA318">
            <v>41.9</v>
          </cell>
          <cell r="DB318">
            <v>45.6</v>
          </cell>
          <cell r="DC318" t="str">
            <v/>
          </cell>
          <cell r="DD318" t="str">
            <v/>
          </cell>
          <cell r="DE318" t="str">
            <v/>
          </cell>
          <cell r="DF318" t="str">
            <v/>
          </cell>
          <cell r="DG318" t="str">
            <v/>
          </cell>
          <cell r="DH318" t="str">
            <v/>
          </cell>
          <cell r="DI318" t="str">
            <v/>
          </cell>
          <cell r="DJ318" t="str">
            <v/>
          </cell>
          <cell r="DK318" t="str">
            <v/>
          </cell>
          <cell r="DL318" t="str">
            <v/>
          </cell>
          <cell r="DM318">
            <v>631.21999999999991</v>
          </cell>
          <cell r="DN318">
            <v>639.13</v>
          </cell>
          <cell r="DO318" t="str">
            <v/>
          </cell>
          <cell r="DP318">
            <v>6400.1327704759706</v>
          </cell>
        </row>
        <row r="319">
          <cell r="B319">
            <v>44543.572916666664</v>
          </cell>
          <cell r="C319">
            <v>687.43</v>
          </cell>
          <cell r="D319">
            <v>675.25</v>
          </cell>
          <cell r="E319">
            <v>666.95999999999992</v>
          </cell>
          <cell r="F319">
            <v>659.79</v>
          </cell>
          <cell r="G319">
            <v>651.14</v>
          </cell>
          <cell r="H319">
            <v>645.41</v>
          </cell>
          <cell r="I319">
            <v>639.02999999999986</v>
          </cell>
          <cell r="J319">
            <v>630.79999999999995</v>
          </cell>
          <cell r="K319">
            <v>620.02</v>
          </cell>
          <cell r="M319">
            <v>687.57999999999981</v>
          </cell>
          <cell r="N319">
            <v>696.94999999999982</v>
          </cell>
          <cell r="O319">
            <v>675.61999999999989</v>
          </cell>
          <cell r="P319">
            <v>675.79</v>
          </cell>
          <cell r="Q319">
            <v>667.14999999999986</v>
          </cell>
          <cell r="R319">
            <v>667.42999999999984</v>
          </cell>
          <cell r="S319">
            <v>660.2399999999999</v>
          </cell>
          <cell r="T319">
            <v>645.83999999999992</v>
          </cell>
          <cell r="U319">
            <v>631.13</v>
          </cell>
          <cell r="V319">
            <v>620.20000000000005</v>
          </cell>
          <cell r="W319">
            <v>611.93999999999994</v>
          </cell>
          <cell r="X319">
            <v>612.9</v>
          </cell>
          <cell r="Y319">
            <v>675.61</v>
          </cell>
          <cell r="Z319">
            <v>668.06</v>
          </cell>
          <cell r="AA319">
            <v>660.36999999999989</v>
          </cell>
          <cell r="AB319">
            <v>651.33000000000004</v>
          </cell>
          <cell r="AC319">
            <v>645.92999999999984</v>
          </cell>
          <cell r="AD319">
            <v>639.55999999999983</v>
          </cell>
          <cell r="AE319">
            <v>631.29999999999995</v>
          </cell>
          <cell r="AF319">
            <v>620.84</v>
          </cell>
          <cell r="AG319">
            <v>612.83000000000004</v>
          </cell>
          <cell r="AH319" t="str">
            <v/>
          </cell>
          <cell r="AI319" t="str">
            <v/>
          </cell>
          <cell r="AJ319" t="str">
            <v/>
          </cell>
          <cell r="AK319" t="str">
            <v/>
          </cell>
          <cell r="AL319" t="str">
            <v/>
          </cell>
          <cell r="AM319" t="str">
            <v/>
          </cell>
          <cell r="AN319" t="str">
            <v/>
          </cell>
          <cell r="AO319" t="str">
            <v/>
          </cell>
          <cell r="AP319" t="str">
            <v/>
          </cell>
          <cell r="AQ319" t="str">
            <v/>
          </cell>
          <cell r="AR319" t="str">
            <v/>
          </cell>
          <cell r="AS319" t="str">
            <v/>
          </cell>
          <cell r="AT319" t="str">
            <v/>
          </cell>
          <cell r="AU319" t="str">
            <v/>
          </cell>
          <cell r="AV319" t="str">
            <v/>
          </cell>
          <cell r="AW319" t="str">
            <v/>
          </cell>
          <cell r="AX319" t="str">
            <v/>
          </cell>
          <cell r="AY319" t="str">
            <v/>
          </cell>
          <cell r="AZ319" t="str">
            <v/>
          </cell>
          <cell r="BA319" t="str">
            <v/>
          </cell>
          <cell r="BB319" t="str">
            <v/>
          </cell>
          <cell r="BC319" t="str">
            <v/>
          </cell>
          <cell r="BD319" t="str">
            <v/>
          </cell>
          <cell r="BE319" t="str">
            <v/>
          </cell>
          <cell r="BF319" t="str">
            <v/>
          </cell>
          <cell r="BG319" t="str">
            <v/>
          </cell>
          <cell r="BH319" t="str">
            <v/>
          </cell>
          <cell r="BI319" t="str">
            <v/>
          </cell>
          <cell r="BJ319" t="str">
            <v/>
          </cell>
          <cell r="BK319" t="str">
            <v/>
          </cell>
          <cell r="BL319" t="str">
            <v/>
          </cell>
          <cell r="BM319" t="str">
            <v/>
          </cell>
          <cell r="BN319" t="str">
            <v/>
          </cell>
          <cell r="BO319" t="str">
            <v/>
          </cell>
          <cell r="BP319" t="str">
            <v/>
          </cell>
          <cell r="BQ319" t="str">
            <v/>
          </cell>
          <cell r="BR319" t="str">
            <v/>
          </cell>
          <cell r="BS319" t="str">
            <v/>
          </cell>
          <cell r="BT319" t="str">
            <v/>
          </cell>
          <cell r="BU319" t="str">
            <v/>
          </cell>
          <cell r="BV319" t="str">
            <v/>
          </cell>
          <cell r="BW319" t="str">
            <v/>
          </cell>
          <cell r="BX319" t="str">
            <v/>
          </cell>
          <cell r="BY319" t="str">
            <v/>
          </cell>
          <cell r="BZ319" t="str">
            <v/>
          </cell>
          <cell r="CA319" t="str">
            <v/>
          </cell>
          <cell r="CB319" t="str">
            <v/>
          </cell>
          <cell r="CC319" t="str">
            <v/>
          </cell>
          <cell r="CD319" t="str">
            <v/>
          </cell>
          <cell r="CE319">
            <v>3</v>
          </cell>
          <cell r="CF319">
            <v>28</v>
          </cell>
          <cell r="CG319" t="str">
            <v/>
          </cell>
          <cell r="CH319" t="str">
            <v/>
          </cell>
          <cell r="CI319">
            <v>10</v>
          </cell>
          <cell r="CJ319">
            <v>7</v>
          </cell>
          <cell r="CK319">
            <v>4</v>
          </cell>
          <cell r="CL319">
            <v>297</v>
          </cell>
          <cell r="CM319">
            <v>5</v>
          </cell>
          <cell r="CN319">
            <v>283</v>
          </cell>
          <cell r="CP319">
            <v>21</v>
          </cell>
          <cell r="CQ319">
            <v>1</v>
          </cell>
          <cell r="CR319">
            <v>165</v>
          </cell>
          <cell r="CS319">
            <v>2</v>
          </cell>
          <cell r="CT319">
            <v>58</v>
          </cell>
          <cell r="CU319">
            <v>42.8</v>
          </cell>
          <cell r="CV319" t="str">
            <v/>
          </cell>
          <cell r="CW319">
            <v>56.1</v>
          </cell>
          <cell r="CX319">
            <v>36.6</v>
          </cell>
          <cell r="CY319">
            <v>44.900000000000006</v>
          </cell>
          <cell r="CZ319">
            <v>38.9</v>
          </cell>
          <cell r="DA319">
            <v>42.1</v>
          </cell>
          <cell r="DB319">
            <v>44.7</v>
          </cell>
          <cell r="DC319" t="str">
            <v/>
          </cell>
          <cell r="DD319" t="str">
            <v/>
          </cell>
          <cell r="DE319" t="str">
            <v/>
          </cell>
          <cell r="DF319" t="str">
            <v/>
          </cell>
          <cell r="DG319" t="str">
            <v/>
          </cell>
          <cell r="DH319" t="str">
            <v/>
          </cell>
          <cell r="DI319" t="str">
            <v/>
          </cell>
          <cell r="DJ319" t="str">
            <v/>
          </cell>
          <cell r="DK319" t="str">
            <v/>
          </cell>
          <cell r="DL319" t="str">
            <v/>
          </cell>
          <cell r="DM319">
            <v>631.23</v>
          </cell>
          <cell r="DN319">
            <v>639.13</v>
          </cell>
          <cell r="DO319" t="str">
            <v/>
          </cell>
          <cell r="DP319">
            <v>3278.5453948190816</v>
          </cell>
        </row>
        <row r="320">
          <cell r="B320">
            <v>44543.583333333336</v>
          </cell>
          <cell r="C320">
            <v>687.43</v>
          </cell>
          <cell r="D320">
            <v>675.25</v>
          </cell>
          <cell r="E320">
            <v>666.95999999999992</v>
          </cell>
          <cell r="F320">
            <v>659.79</v>
          </cell>
          <cell r="G320">
            <v>651.13</v>
          </cell>
          <cell r="H320">
            <v>645.41</v>
          </cell>
          <cell r="I320">
            <v>639.02999999999986</v>
          </cell>
          <cell r="J320">
            <v>630.79999999999995</v>
          </cell>
          <cell r="K320">
            <v>620.02</v>
          </cell>
          <cell r="L320">
            <v>611.17999999999995</v>
          </cell>
          <cell r="M320">
            <v>687.57999999999981</v>
          </cell>
          <cell r="N320">
            <v>696.94999999999982</v>
          </cell>
          <cell r="O320">
            <v>675.61999999999989</v>
          </cell>
          <cell r="P320">
            <v>675.79999999999984</v>
          </cell>
          <cell r="Q320">
            <v>667.14999999999986</v>
          </cell>
          <cell r="R320">
            <v>667.42</v>
          </cell>
          <cell r="S320">
            <v>660.22</v>
          </cell>
          <cell r="T320">
            <v>645.85</v>
          </cell>
          <cell r="U320">
            <v>631.1400000000001</v>
          </cell>
          <cell r="V320">
            <v>620.20000000000005</v>
          </cell>
          <cell r="W320">
            <v>611.92999999999995</v>
          </cell>
          <cell r="X320">
            <v>612.89</v>
          </cell>
          <cell r="Y320">
            <v>675.61</v>
          </cell>
          <cell r="Z320">
            <v>668.06999999999994</v>
          </cell>
          <cell r="AA320">
            <v>660.36999999999989</v>
          </cell>
          <cell r="AB320">
            <v>651.33000000000004</v>
          </cell>
          <cell r="AC320">
            <v>645.93999999999994</v>
          </cell>
          <cell r="AD320">
            <v>639.55999999999983</v>
          </cell>
          <cell r="AE320">
            <v>631.30999999999983</v>
          </cell>
          <cell r="AF320">
            <v>620.84</v>
          </cell>
          <cell r="AG320">
            <v>612.83000000000004</v>
          </cell>
          <cell r="AH320">
            <v>604.79</v>
          </cell>
          <cell r="AI320" t="str">
            <v/>
          </cell>
          <cell r="AJ320" t="str">
            <v/>
          </cell>
          <cell r="AK320" t="str">
            <v/>
          </cell>
          <cell r="AL320" t="str">
            <v/>
          </cell>
          <cell r="AM320" t="str">
            <v/>
          </cell>
          <cell r="AN320" t="str">
            <v/>
          </cell>
          <cell r="AO320" t="str">
            <v/>
          </cell>
          <cell r="AP320" t="str">
            <v/>
          </cell>
          <cell r="AQ320" t="str">
            <v/>
          </cell>
          <cell r="AR320" t="str">
            <v/>
          </cell>
          <cell r="AS320" t="str">
            <v/>
          </cell>
          <cell r="AT320" t="str">
            <v/>
          </cell>
          <cell r="AU320" t="str">
            <v/>
          </cell>
          <cell r="AV320" t="str">
            <v/>
          </cell>
          <cell r="AW320" t="str">
            <v/>
          </cell>
          <cell r="AX320" t="str">
            <v/>
          </cell>
          <cell r="AY320" t="str">
            <v/>
          </cell>
          <cell r="AZ320" t="str">
            <v/>
          </cell>
          <cell r="BA320" t="str">
            <v/>
          </cell>
          <cell r="BB320" t="str">
            <v/>
          </cell>
          <cell r="BC320" t="str">
            <v/>
          </cell>
          <cell r="BD320" t="str">
            <v/>
          </cell>
          <cell r="BE320" t="str">
            <v/>
          </cell>
          <cell r="BF320" t="str">
            <v/>
          </cell>
          <cell r="BG320" t="str">
            <v/>
          </cell>
          <cell r="BH320" t="str">
            <v/>
          </cell>
          <cell r="BI320" t="str">
            <v/>
          </cell>
          <cell r="BJ320" t="str">
            <v/>
          </cell>
          <cell r="BK320" t="str">
            <v/>
          </cell>
          <cell r="BL320" t="str">
            <v/>
          </cell>
          <cell r="BM320" t="str">
            <v/>
          </cell>
          <cell r="BN320" t="str">
            <v/>
          </cell>
          <cell r="BO320" t="str">
            <v/>
          </cell>
          <cell r="BP320" t="str">
            <v/>
          </cell>
          <cell r="BQ320" t="str">
            <v/>
          </cell>
          <cell r="BR320" t="str">
            <v/>
          </cell>
          <cell r="BS320" t="str">
            <v/>
          </cell>
          <cell r="BT320" t="str">
            <v/>
          </cell>
          <cell r="BU320" t="str">
            <v/>
          </cell>
          <cell r="BV320" t="str">
            <v/>
          </cell>
          <cell r="BW320" t="str">
            <v/>
          </cell>
          <cell r="BX320" t="str">
            <v/>
          </cell>
          <cell r="BY320" t="str">
            <v/>
          </cell>
          <cell r="BZ320" t="str">
            <v/>
          </cell>
          <cell r="CA320" t="str">
            <v/>
          </cell>
          <cell r="CB320" t="str">
            <v/>
          </cell>
          <cell r="CC320" t="str">
            <v/>
          </cell>
          <cell r="CD320" t="str">
            <v/>
          </cell>
          <cell r="CE320">
            <v>1</v>
          </cell>
          <cell r="CF320">
            <v>2</v>
          </cell>
          <cell r="CG320" t="str">
            <v/>
          </cell>
          <cell r="CH320" t="str">
            <v/>
          </cell>
          <cell r="CI320">
            <v>11</v>
          </cell>
          <cell r="CJ320">
            <v>9</v>
          </cell>
          <cell r="CK320">
            <v>4</v>
          </cell>
          <cell r="CL320">
            <v>296</v>
          </cell>
          <cell r="CM320">
            <v>2</v>
          </cell>
          <cell r="CN320">
            <v>288</v>
          </cell>
          <cell r="CP320">
            <v>21</v>
          </cell>
          <cell r="CQ320">
            <v>2</v>
          </cell>
          <cell r="CR320">
            <v>178</v>
          </cell>
          <cell r="CS320">
            <v>3</v>
          </cell>
          <cell r="CT320">
            <v>72</v>
          </cell>
          <cell r="CU320">
            <v>41.1</v>
          </cell>
          <cell r="CV320" t="str">
            <v/>
          </cell>
          <cell r="CW320">
            <v>56.400000000000006</v>
          </cell>
          <cell r="CX320">
            <v>36.5</v>
          </cell>
          <cell r="CY320">
            <v>43.1</v>
          </cell>
          <cell r="CZ320">
            <v>38.799999999999997</v>
          </cell>
          <cell r="DA320">
            <v>42.7</v>
          </cell>
          <cell r="DB320">
            <v>44.5</v>
          </cell>
          <cell r="DC320" t="str">
            <v/>
          </cell>
          <cell r="DD320" t="str">
            <v/>
          </cell>
          <cell r="DE320" t="str">
            <v/>
          </cell>
          <cell r="DF320" t="str">
            <v/>
          </cell>
          <cell r="DG320" t="str">
            <v/>
          </cell>
          <cell r="DH320" t="str">
            <v/>
          </cell>
          <cell r="DI320" t="str">
            <v/>
          </cell>
          <cell r="DJ320" t="str">
            <v/>
          </cell>
          <cell r="DK320" t="str">
            <v/>
          </cell>
          <cell r="DL320" t="str">
            <v/>
          </cell>
          <cell r="DM320">
            <v>631.21999999999991</v>
          </cell>
          <cell r="DN320">
            <v>639.14</v>
          </cell>
          <cell r="DO320" t="str">
            <v/>
          </cell>
          <cell r="DP320">
            <v>6417.5707725640814</v>
          </cell>
        </row>
        <row r="321">
          <cell r="B321">
            <v>44543.59375</v>
          </cell>
          <cell r="C321">
            <v>687.43</v>
          </cell>
          <cell r="D321">
            <v>675.25</v>
          </cell>
          <cell r="E321">
            <v>666.95999999999992</v>
          </cell>
          <cell r="F321">
            <v>659.79</v>
          </cell>
          <cell r="G321">
            <v>651.13</v>
          </cell>
          <cell r="H321">
            <v>645.41</v>
          </cell>
          <cell r="I321">
            <v>639.04999999999995</v>
          </cell>
          <cell r="J321">
            <v>630.79999999999995</v>
          </cell>
          <cell r="K321">
            <v>620.02</v>
          </cell>
          <cell r="M321">
            <v>687.57999999999981</v>
          </cell>
          <cell r="N321">
            <v>696.93999999999994</v>
          </cell>
          <cell r="O321">
            <v>675.61999999999989</v>
          </cell>
          <cell r="P321">
            <v>675.79</v>
          </cell>
          <cell r="Q321">
            <v>667.14999999999986</v>
          </cell>
          <cell r="R321">
            <v>667.42999999999984</v>
          </cell>
          <cell r="S321">
            <v>660.23</v>
          </cell>
          <cell r="T321">
            <v>645.85</v>
          </cell>
          <cell r="U321">
            <v>631.15000000000009</v>
          </cell>
          <cell r="V321">
            <v>620.20000000000005</v>
          </cell>
          <cell r="W321">
            <v>611.92999999999995</v>
          </cell>
          <cell r="X321">
            <v>612.89</v>
          </cell>
          <cell r="Y321">
            <v>675.6</v>
          </cell>
          <cell r="Z321">
            <v>668.06</v>
          </cell>
          <cell r="AA321">
            <v>660.36999999999989</v>
          </cell>
          <cell r="AB321">
            <v>651.31999999999994</v>
          </cell>
          <cell r="AC321">
            <v>645.95000000000005</v>
          </cell>
          <cell r="AD321">
            <v>639.55999999999983</v>
          </cell>
          <cell r="AE321">
            <v>631.31999999999994</v>
          </cell>
          <cell r="AF321">
            <v>620.83000000000004</v>
          </cell>
          <cell r="AG321">
            <v>612.83000000000004</v>
          </cell>
          <cell r="AH321" t="str">
            <v/>
          </cell>
          <cell r="AI321" t="str">
            <v/>
          </cell>
          <cell r="AJ321" t="str">
            <v/>
          </cell>
          <cell r="AK321" t="str">
            <v/>
          </cell>
          <cell r="AL321" t="str">
            <v/>
          </cell>
          <cell r="AM321" t="str">
            <v/>
          </cell>
          <cell r="AN321" t="str">
            <v/>
          </cell>
          <cell r="AO321" t="str">
            <v/>
          </cell>
          <cell r="AP321" t="str">
            <v/>
          </cell>
          <cell r="AQ321" t="str">
            <v/>
          </cell>
          <cell r="AR321" t="str">
            <v/>
          </cell>
          <cell r="AS321" t="str">
            <v/>
          </cell>
          <cell r="AT321" t="str">
            <v/>
          </cell>
          <cell r="AU321" t="str">
            <v/>
          </cell>
          <cell r="AV321" t="str">
            <v/>
          </cell>
          <cell r="AW321" t="str">
            <v/>
          </cell>
          <cell r="AX321" t="str">
            <v/>
          </cell>
          <cell r="AY321" t="str">
            <v/>
          </cell>
          <cell r="AZ321" t="str">
            <v/>
          </cell>
          <cell r="BA321" t="str">
            <v/>
          </cell>
          <cell r="BB321" t="str">
            <v/>
          </cell>
          <cell r="BC321" t="str">
            <v/>
          </cell>
          <cell r="BD321" t="str">
            <v/>
          </cell>
          <cell r="BE321" t="str">
            <v/>
          </cell>
          <cell r="BF321" t="str">
            <v/>
          </cell>
          <cell r="BG321" t="str">
            <v/>
          </cell>
          <cell r="BH321" t="str">
            <v/>
          </cell>
          <cell r="BI321" t="str">
            <v/>
          </cell>
          <cell r="BJ321" t="str">
            <v/>
          </cell>
          <cell r="BK321" t="str">
            <v/>
          </cell>
          <cell r="BL321" t="str">
            <v/>
          </cell>
          <cell r="BM321" t="str">
            <v/>
          </cell>
          <cell r="BN321" t="str">
            <v/>
          </cell>
          <cell r="BO321" t="str">
            <v/>
          </cell>
          <cell r="BP321" t="str">
            <v/>
          </cell>
          <cell r="BQ321" t="str">
            <v/>
          </cell>
          <cell r="BR321" t="str">
            <v/>
          </cell>
          <cell r="BS321" t="str">
            <v/>
          </cell>
          <cell r="BT321" t="str">
            <v/>
          </cell>
          <cell r="BU321" t="str">
            <v/>
          </cell>
          <cell r="BV321" t="str">
            <v/>
          </cell>
          <cell r="BW321" t="str">
            <v/>
          </cell>
          <cell r="BX321" t="str">
            <v/>
          </cell>
          <cell r="BY321" t="str">
            <v/>
          </cell>
          <cell r="BZ321" t="str">
            <v/>
          </cell>
          <cell r="CA321" t="str">
            <v/>
          </cell>
          <cell r="CB321" t="str">
            <v/>
          </cell>
          <cell r="CC321" t="str">
            <v/>
          </cell>
          <cell r="CD321" t="str">
            <v/>
          </cell>
          <cell r="CE321">
            <v>0</v>
          </cell>
          <cell r="CF321">
            <v>101</v>
          </cell>
          <cell r="CG321" t="str">
            <v/>
          </cell>
          <cell r="CH321" t="str">
            <v/>
          </cell>
          <cell r="CI321">
            <v>10</v>
          </cell>
          <cell r="CJ321">
            <v>359</v>
          </cell>
          <cell r="CK321">
            <v>4</v>
          </cell>
          <cell r="CL321">
            <v>300</v>
          </cell>
          <cell r="CM321">
            <v>2</v>
          </cell>
          <cell r="CN321">
            <v>288</v>
          </cell>
          <cell r="CP321">
            <v>21</v>
          </cell>
          <cell r="CQ321">
            <v>2</v>
          </cell>
          <cell r="CR321">
            <v>221</v>
          </cell>
          <cell r="CS321">
            <v>2</v>
          </cell>
          <cell r="CT321">
            <v>65</v>
          </cell>
          <cell r="CU321">
            <v>40.700000000000003</v>
          </cell>
          <cell r="CV321" t="str">
            <v/>
          </cell>
          <cell r="CW321">
            <v>54.9</v>
          </cell>
          <cell r="CX321">
            <v>36.6</v>
          </cell>
          <cell r="CY321">
            <v>41.8</v>
          </cell>
          <cell r="CZ321">
            <v>38.799999999999997</v>
          </cell>
          <cell r="DA321">
            <v>42.5</v>
          </cell>
          <cell r="DB321">
            <v>43.8</v>
          </cell>
          <cell r="DC321" t="str">
            <v/>
          </cell>
          <cell r="DD321" t="str">
            <v/>
          </cell>
          <cell r="DE321" t="str">
            <v/>
          </cell>
          <cell r="DF321" t="str">
            <v/>
          </cell>
          <cell r="DG321" t="str">
            <v/>
          </cell>
          <cell r="DH321" t="str">
            <v/>
          </cell>
          <cell r="DI321" t="str">
            <v/>
          </cell>
          <cell r="DJ321" t="str">
            <v/>
          </cell>
          <cell r="DK321" t="str">
            <v/>
          </cell>
          <cell r="DL321" t="str">
            <v/>
          </cell>
          <cell r="DM321">
            <v>631.23</v>
          </cell>
          <cell r="DN321">
            <v>639.14999999999986</v>
          </cell>
          <cell r="DO321" t="str">
            <v/>
          </cell>
          <cell r="DP321">
            <v>6400.1327704759706</v>
          </cell>
        </row>
        <row r="322">
          <cell r="B322">
            <v>44543.604166666664</v>
          </cell>
          <cell r="C322">
            <v>687.43</v>
          </cell>
          <cell r="D322">
            <v>675.2399999999999</v>
          </cell>
          <cell r="E322">
            <v>666.94</v>
          </cell>
          <cell r="F322">
            <v>659.76</v>
          </cell>
          <cell r="G322">
            <v>651.13</v>
          </cell>
          <cell r="H322">
            <v>645.41</v>
          </cell>
          <cell r="I322">
            <v>639.04999999999995</v>
          </cell>
          <cell r="J322">
            <v>630.79999999999995</v>
          </cell>
          <cell r="K322">
            <v>620.02</v>
          </cell>
          <cell r="M322">
            <v>687.57999999999981</v>
          </cell>
          <cell r="N322">
            <v>696.91999999999985</v>
          </cell>
          <cell r="O322">
            <v>675.61999999999989</v>
          </cell>
          <cell r="P322">
            <v>675.79999999999984</v>
          </cell>
          <cell r="Q322">
            <v>667.14999999999986</v>
          </cell>
          <cell r="R322">
            <v>667.44</v>
          </cell>
          <cell r="S322">
            <v>660.23</v>
          </cell>
          <cell r="T322">
            <v>645.85</v>
          </cell>
          <cell r="U322">
            <v>631.16</v>
          </cell>
          <cell r="V322">
            <v>620.20000000000005</v>
          </cell>
          <cell r="W322">
            <v>611.91999999999996</v>
          </cell>
          <cell r="X322">
            <v>612.89</v>
          </cell>
          <cell r="Y322">
            <v>675.6</v>
          </cell>
          <cell r="Z322">
            <v>668.06999999999994</v>
          </cell>
          <cell r="AA322">
            <v>660.36999999999989</v>
          </cell>
          <cell r="AB322">
            <v>651.38</v>
          </cell>
          <cell r="AC322">
            <v>645.95000000000005</v>
          </cell>
          <cell r="AD322">
            <v>639.55999999999983</v>
          </cell>
          <cell r="AE322">
            <v>631.33000000000004</v>
          </cell>
          <cell r="AF322">
            <v>620.83000000000004</v>
          </cell>
          <cell r="AG322">
            <v>612.81999999999994</v>
          </cell>
          <cell r="AH322" t="str">
            <v/>
          </cell>
          <cell r="AI322" t="str">
            <v/>
          </cell>
          <cell r="AJ322" t="str">
            <v/>
          </cell>
          <cell r="AK322" t="str">
            <v/>
          </cell>
          <cell r="AL322" t="str">
            <v/>
          </cell>
          <cell r="AM322" t="str">
            <v/>
          </cell>
          <cell r="AN322" t="str">
            <v/>
          </cell>
          <cell r="AO322" t="str">
            <v/>
          </cell>
          <cell r="AP322" t="str">
            <v/>
          </cell>
          <cell r="AQ322" t="str">
            <v/>
          </cell>
          <cell r="AR322" t="str">
            <v/>
          </cell>
          <cell r="AS322" t="str">
            <v/>
          </cell>
          <cell r="AT322" t="str">
            <v/>
          </cell>
          <cell r="AU322" t="str">
            <v/>
          </cell>
          <cell r="AV322" t="str">
            <v/>
          </cell>
          <cell r="AW322" t="str">
            <v/>
          </cell>
          <cell r="AX322" t="str">
            <v/>
          </cell>
          <cell r="AY322" t="str">
            <v/>
          </cell>
          <cell r="AZ322" t="str">
            <v/>
          </cell>
          <cell r="BA322" t="str">
            <v/>
          </cell>
          <cell r="BB322" t="str">
            <v/>
          </cell>
          <cell r="BC322" t="str">
            <v/>
          </cell>
          <cell r="BD322" t="str">
            <v/>
          </cell>
          <cell r="BE322" t="str">
            <v/>
          </cell>
          <cell r="BF322" t="str">
            <v/>
          </cell>
          <cell r="BG322" t="str">
            <v/>
          </cell>
          <cell r="BH322" t="str">
            <v/>
          </cell>
          <cell r="BI322" t="str">
            <v/>
          </cell>
          <cell r="BJ322" t="str">
            <v/>
          </cell>
          <cell r="BK322" t="str">
            <v/>
          </cell>
          <cell r="BL322" t="str">
            <v/>
          </cell>
          <cell r="BM322" t="str">
            <v/>
          </cell>
          <cell r="BN322" t="str">
            <v/>
          </cell>
          <cell r="BO322" t="str">
            <v/>
          </cell>
          <cell r="BP322" t="str">
            <v/>
          </cell>
          <cell r="BQ322" t="str">
            <v/>
          </cell>
          <cell r="BR322" t="str">
            <v/>
          </cell>
          <cell r="BS322" t="str">
            <v/>
          </cell>
          <cell r="BT322" t="str">
            <v/>
          </cell>
          <cell r="BU322" t="str">
            <v/>
          </cell>
          <cell r="BV322" t="str">
            <v/>
          </cell>
          <cell r="BW322" t="str">
            <v/>
          </cell>
          <cell r="BX322" t="str">
            <v/>
          </cell>
          <cell r="BY322" t="str">
            <v/>
          </cell>
          <cell r="BZ322" t="str">
            <v/>
          </cell>
          <cell r="CA322" t="str">
            <v/>
          </cell>
          <cell r="CB322" t="str">
            <v/>
          </cell>
          <cell r="CC322" t="str">
            <v/>
          </cell>
          <cell r="CD322" t="str">
            <v/>
          </cell>
          <cell r="CE322">
            <v>1</v>
          </cell>
          <cell r="CF322">
            <v>116</v>
          </cell>
          <cell r="CG322" t="str">
            <v/>
          </cell>
          <cell r="CH322" t="str">
            <v/>
          </cell>
          <cell r="CI322">
            <v>11</v>
          </cell>
          <cell r="CJ322">
            <v>355</v>
          </cell>
          <cell r="CK322">
            <v>4</v>
          </cell>
          <cell r="CL322">
            <v>303</v>
          </cell>
          <cell r="CM322">
            <v>2</v>
          </cell>
          <cell r="CN322">
            <v>290</v>
          </cell>
          <cell r="CP322">
            <v>20</v>
          </cell>
          <cell r="CQ322">
            <v>2</v>
          </cell>
          <cell r="CR322">
            <v>212</v>
          </cell>
          <cell r="CS322">
            <v>2</v>
          </cell>
          <cell r="CT322">
            <v>57</v>
          </cell>
          <cell r="CU322">
            <v>41.2</v>
          </cell>
          <cell r="CV322" t="str">
            <v/>
          </cell>
          <cell r="CW322">
            <v>54.1</v>
          </cell>
          <cell r="CX322">
            <v>36.5</v>
          </cell>
          <cell r="CY322">
            <v>42.9</v>
          </cell>
          <cell r="CZ322">
            <v>39.700000000000003</v>
          </cell>
          <cell r="DA322">
            <v>42.7</v>
          </cell>
          <cell r="DB322">
            <v>41.8</v>
          </cell>
          <cell r="DC322" t="str">
            <v/>
          </cell>
          <cell r="DD322" t="str">
            <v/>
          </cell>
          <cell r="DE322" t="str">
            <v/>
          </cell>
          <cell r="DF322" t="str">
            <v/>
          </cell>
          <cell r="DG322" t="str">
            <v/>
          </cell>
          <cell r="DH322" t="str">
            <v/>
          </cell>
          <cell r="DI322" t="str">
            <v/>
          </cell>
          <cell r="DJ322" t="str">
            <v/>
          </cell>
          <cell r="DK322" t="str">
            <v/>
          </cell>
          <cell r="DL322" t="str">
            <v/>
          </cell>
          <cell r="DM322">
            <v>631.23</v>
          </cell>
          <cell r="DN322">
            <v>639.14999999999986</v>
          </cell>
          <cell r="DO322" t="str">
            <v/>
          </cell>
          <cell r="DP322">
            <v>6396.6487702473623</v>
          </cell>
        </row>
        <row r="323">
          <cell r="B323">
            <v>44543.614583333336</v>
          </cell>
          <cell r="C323">
            <v>687.43</v>
          </cell>
          <cell r="D323">
            <v>675.2399999999999</v>
          </cell>
          <cell r="E323">
            <v>666.97</v>
          </cell>
          <cell r="F323">
            <v>659.76999999999987</v>
          </cell>
          <cell r="G323">
            <v>651.11999999999989</v>
          </cell>
          <cell r="H323">
            <v>645.41999999999996</v>
          </cell>
          <cell r="I323">
            <v>639.04</v>
          </cell>
          <cell r="J323">
            <v>630.79999999999995</v>
          </cell>
          <cell r="K323">
            <v>620.02</v>
          </cell>
          <cell r="M323">
            <v>687.57999999999981</v>
          </cell>
          <cell r="N323">
            <v>696.91999999999985</v>
          </cell>
          <cell r="O323">
            <v>675.61</v>
          </cell>
          <cell r="P323">
            <v>675.79</v>
          </cell>
          <cell r="Q323">
            <v>667.14999999999986</v>
          </cell>
          <cell r="R323">
            <v>667.44</v>
          </cell>
          <cell r="S323">
            <v>660.23</v>
          </cell>
          <cell r="T323">
            <v>645.85</v>
          </cell>
          <cell r="U323">
            <v>631.16</v>
          </cell>
          <cell r="V323">
            <v>620.20000000000005</v>
          </cell>
          <cell r="W323">
            <v>611.92999999999995</v>
          </cell>
          <cell r="X323">
            <v>612.89</v>
          </cell>
          <cell r="Y323">
            <v>675.61</v>
          </cell>
          <cell r="Z323">
            <v>668.06999999999994</v>
          </cell>
          <cell r="AA323">
            <v>660.36999999999989</v>
          </cell>
          <cell r="AB323">
            <v>651.36</v>
          </cell>
          <cell r="AC323">
            <v>645.95000000000005</v>
          </cell>
          <cell r="AD323">
            <v>639.55999999999983</v>
          </cell>
          <cell r="AE323">
            <v>631.33999999999992</v>
          </cell>
          <cell r="AF323">
            <v>620.83000000000004</v>
          </cell>
          <cell r="AG323">
            <v>612.81999999999994</v>
          </cell>
          <cell r="AH323" t="str">
            <v/>
          </cell>
          <cell r="AI323" t="str">
            <v/>
          </cell>
          <cell r="AJ323" t="str">
            <v/>
          </cell>
          <cell r="AK323" t="str">
            <v/>
          </cell>
          <cell r="AL323" t="str">
            <v/>
          </cell>
          <cell r="AM323" t="str">
            <v/>
          </cell>
          <cell r="AN323" t="str">
            <v/>
          </cell>
          <cell r="AO323" t="str">
            <v/>
          </cell>
          <cell r="AP323" t="str">
            <v/>
          </cell>
          <cell r="AQ323" t="str">
            <v/>
          </cell>
          <cell r="AR323" t="str">
            <v/>
          </cell>
          <cell r="AS323" t="str">
            <v/>
          </cell>
          <cell r="AT323" t="str">
            <v/>
          </cell>
          <cell r="AU323" t="str">
            <v/>
          </cell>
          <cell r="AV323" t="str">
            <v/>
          </cell>
          <cell r="AW323" t="str">
            <v/>
          </cell>
          <cell r="AX323" t="str">
            <v/>
          </cell>
          <cell r="AY323" t="str">
            <v/>
          </cell>
          <cell r="AZ323" t="str">
            <v/>
          </cell>
          <cell r="BA323" t="str">
            <v/>
          </cell>
          <cell r="BB323" t="str">
            <v/>
          </cell>
          <cell r="BC323" t="str">
            <v/>
          </cell>
          <cell r="BD323" t="str">
            <v/>
          </cell>
          <cell r="BE323" t="str">
            <v/>
          </cell>
          <cell r="BF323" t="str">
            <v/>
          </cell>
          <cell r="BG323" t="str">
            <v/>
          </cell>
          <cell r="BH323" t="str">
            <v/>
          </cell>
          <cell r="BI323" t="str">
            <v/>
          </cell>
          <cell r="BJ323" t="str">
            <v/>
          </cell>
          <cell r="BK323" t="str">
            <v/>
          </cell>
          <cell r="BL323" t="str">
            <v/>
          </cell>
          <cell r="BM323" t="str">
            <v/>
          </cell>
          <cell r="BN323" t="str">
            <v/>
          </cell>
          <cell r="BO323" t="str">
            <v/>
          </cell>
          <cell r="BP323" t="str">
            <v/>
          </cell>
          <cell r="BQ323" t="str">
            <v/>
          </cell>
          <cell r="BR323" t="str">
            <v/>
          </cell>
          <cell r="BS323" t="str">
            <v/>
          </cell>
          <cell r="BT323" t="str">
            <v/>
          </cell>
          <cell r="BU323" t="str">
            <v/>
          </cell>
          <cell r="BV323" t="str">
            <v/>
          </cell>
          <cell r="BW323" t="str">
            <v/>
          </cell>
          <cell r="BX323" t="str">
            <v/>
          </cell>
          <cell r="BY323" t="str">
            <v/>
          </cell>
          <cell r="BZ323" t="str">
            <v/>
          </cell>
          <cell r="CA323" t="str">
            <v/>
          </cell>
          <cell r="CB323" t="str">
            <v/>
          </cell>
          <cell r="CC323" t="str">
            <v/>
          </cell>
          <cell r="CD323" t="str">
            <v/>
          </cell>
          <cell r="CE323">
            <v>1</v>
          </cell>
          <cell r="CF323">
            <v>273</v>
          </cell>
          <cell r="CG323" t="str">
            <v/>
          </cell>
          <cell r="CH323" t="str">
            <v/>
          </cell>
          <cell r="CI323">
            <v>11</v>
          </cell>
          <cell r="CJ323">
            <v>357</v>
          </cell>
          <cell r="CK323">
            <v>3</v>
          </cell>
          <cell r="CL323">
            <v>300</v>
          </cell>
          <cell r="CM323">
            <v>2</v>
          </cell>
          <cell r="CN323">
            <v>288</v>
          </cell>
          <cell r="CP323">
            <v>25</v>
          </cell>
          <cell r="CQ323">
            <v>1</v>
          </cell>
          <cell r="CR323">
            <v>188</v>
          </cell>
          <cell r="CS323">
            <v>2</v>
          </cell>
          <cell r="CT323">
            <v>58</v>
          </cell>
          <cell r="CU323">
            <v>40.6</v>
          </cell>
          <cell r="CV323" t="str">
            <v/>
          </cell>
          <cell r="CW323">
            <v>55</v>
          </cell>
          <cell r="CX323">
            <v>36.5</v>
          </cell>
          <cell r="CY323">
            <v>43.7</v>
          </cell>
          <cell r="CZ323">
            <v>40</v>
          </cell>
          <cell r="DA323">
            <v>43</v>
          </cell>
          <cell r="DB323">
            <v>41.8</v>
          </cell>
          <cell r="DC323" t="str">
            <v/>
          </cell>
          <cell r="DD323" t="str">
            <v/>
          </cell>
          <cell r="DE323" t="str">
            <v/>
          </cell>
          <cell r="DF323" t="str">
            <v/>
          </cell>
          <cell r="DG323" t="str">
            <v/>
          </cell>
          <cell r="DH323" t="str">
            <v/>
          </cell>
          <cell r="DI323" t="str">
            <v/>
          </cell>
          <cell r="DJ323" t="str">
            <v/>
          </cell>
          <cell r="DK323" t="str">
            <v/>
          </cell>
          <cell r="DL323" t="str">
            <v/>
          </cell>
          <cell r="DM323">
            <v>631.24</v>
          </cell>
          <cell r="DN323">
            <v>639.14999999999986</v>
          </cell>
          <cell r="DO323" t="str">
            <v/>
          </cell>
          <cell r="DP323">
            <v>3275.7903941961649</v>
          </cell>
        </row>
        <row r="324">
          <cell r="B324">
            <v>44543.625</v>
          </cell>
          <cell r="C324">
            <v>687.43</v>
          </cell>
          <cell r="D324">
            <v>675.2399999999999</v>
          </cell>
          <cell r="E324">
            <v>666.95999999999992</v>
          </cell>
          <cell r="F324">
            <v>659.76999999999987</v>
          </cell>
          <cell r="G324">
            <v>651.11999999999989</v>
          </cell>
          <cell r="H324">
            <v>645.42999999999984</v>
          </cell>
          <cell r="I324">
            <v>639.04999999999995</v>
          </cell>
          <cell r="J324">
            <v>630.79999999999995</v>
          </cell>
          <cell r="K324">
            <v>620.02999999999986</v>
          </cell>
          <cell r="L324">
            <v>611.16999999999996</v>
          </cell>
          <cell r="M324">
            <v>687.57999999999981</v>
          </cell>
          <cell r="N324">
            <v>696.91</v>
          </cell>
          <cell r="O324">
            <v>675.61</v>
          </cell>
          <cell r="P324">
            <v>675.79</v>
          </cell>
          <cell r="Q324">
            <v>667.14999999999986</v>
          </cell>
          <cell r="R324">
            <v>667.42</v>
          </cell>
          <cell r="S324">
            <v>660.23</v>
          </cell>
          <cell r="T324">
            <v>645.85</v>
          </cell>
          <cell r="U324">
            <v>631.16</v>
          </cell>
          <cell r="V324">
            <v>620.20000000000005</v>
          </cell>
          <cell r="W324">
            <v>611.92999999999995</v>
          </cell>
          <cell r="X324">
            <v>612.87999999999988</v>
          </cell>
          <cell r="Y324">
            <v>675.6</v>
          </cell>
          <cell r="Z324">
            <v>668.06999999999994</v>
          </cell>
          <cell r="AA324">
            <v>660.36999999999989</v>
          </cell>
          <cell r="AB324">
            <v>651.36999999999989</v>
          </cell>
          <cell r="AC324">
            <v>645.93999999999994</v>
          </cell>
          <cell r="AD324">
            <v>639.56999999999994</v>
          </cell>
          <cell r="AE324">
            <v>631.33999999999992</v>
          </cell>
          <cell r="AF324">
            <v>620.83000000000004</v>
          </cell>
          <cell r="AG324">
            <v>612.80999999999983</v>
          </cell>
          <cell r="AH324">
            <v>604.79</v>
          </cell>
          <cell r="AI324" t="str">
            <v/>
          </cell>
          <cell r="AJ324" t="str">
            <v/>
          </cell>
          <cell r="AK324" t="str">
            <v/>
          </cell>
          <cell r="AL324" t="str">
            <v/>
          </cell>
          <cell r="AM324" t="str">
            <v/>
          </cell>
          <cell r="AN324" t="str">
            <v/>
          </cell>
          <cell r="AO324" t="str">
            <v/>
          </cell>
          <cell r="AP324" t="str">
            <v/>
          </cell>
          <cell r="AQ324" t="str">
            <v/>
          </cell>
          <cell r="AR324" t="str">
            <v/>
          </cell>
          <cell r="AS324" t="str">
            <v/>
          </cell>
          <cell r="AT324" t="str">
            <v/>
          </cell>
          <cell r="AU324" t="str">
            <v/>
          </cell>
          <cell r="AV324" t="str">
            <v/>
          </cell>
          <cell r="AW324" t="str">
            <v/>
          </cell>
          <cell r="AX324" t="str">
            <v/>
          </cell>
          <cell r="AY324" t="str">
            <v/>
          </cell>
          <cell r="AZ324" t="str">
            <v/>
          </cell>
          <cell r="BA324" t="str">
            <v/>
          </cell>
          <cell r="BB324" t="str">
            <v/>
          </cell>
          <cell r="BC324" t="str">
            <v/>
          </cell>
          <cell r="BD324" t="str">
            <v/>
          </cell>
          <cell r="BE324" t="str">
            <v/>
          </cell>
          <cell r="BF324" t="str">
            <v/>
          </cell>
          <cell r="BG324" t="str">
            <v/>
          </cell>
          <cell r="BH324" t="str">
            <v/>
          </cell>
          <cell r="BI324" t="str">
            <v/>
          </cell>
          <cell r="BJ324" t="str">
            <v/>
          </cell>
          <cell r="BK324" t="str">
            <v/>
          </cell>
          <cell r="BL324" t="str">
            <v/>
          </cell>
          <cell r="BM324" t="str">
            <v/>
          </cell>
          <cell r="BN324" t="str">
            <v/>
          </cell>
          <cell r="BO324" t="str">
            <v/>
          </cell>
          <cell r="BP324" t="str">
            <v/>
          </cell>
          <cell r="BQ324" t="str">
            <v/>
          </cell>
          <cell r="BR324" t="str">
            <v/>
          </cell>
          <cell r="BS324" t="str">
            <v/>
          </cell>
          <cell r="BT324" t="str">
            <v/>
          </cell>
          <cell r="BU324" t="str">
            <v/>
          </cell>
          <cell r="BV324" t="str">
            <v/>
          </cell>
          <cell r="BW324" t="str">
            <v/>
          </cell>
          <cell r="BX324" t="str">
            <v/>
          </cell>
          <cell r="BY324" t="str">
            <v/>
          </cell>
          <cell r="BZ324" t="str">
            <v/>
          </cell>
          <cell r="CA324" t="str">
            <v/>
          </cell>
          <cell r="CB324" t="str">
            <v/>
          </cell>
          <cell r="CC324" t="str">
            <v/>
          </cell>
          <cell r="CD324" t="str">
            <v/>
          </cell>
          <cell r="CE324">
            <v>0</v>
          </cell>
          <cell r="CF324">
            <v>0</v>
          </cell>
          <cell r="CG324" t="str">
            <v/>
          </cell>
          <cell r="CH324" t="str">
            <v/>
          </cell>
          <cell r="CI324">
            <v>11</v>
          </cell>
          <cell r="CJ324">
            <v>358</v>
          </cell>
          <cell r="CK324">
            <v>3</v>
          </cell>
          <cell r="CL324">
            <v>300</v>
          </cell>
          <cell r="CM324">
            <v>6</v>
          </cell>
          <cell r="CN324">
            <v>280</v>
          </cell>
          <cell r="CP324">
            <v>23</v>
          </cell>
          <cell r="CQ324">
            <v>1</v>
          </cell>
          <cell r="CR324">
            <v>107</v>
          </cell>
          <cell r="CS324">
            <v>3</v>
          </cell>
          <cell r="CT324">
            <v>62</v>
          </cell>
          <cell r="CU324">
            <v>39.799999999999997</v>
          </cell>
          <cell r="CV324" t="str">
            <v/>
          </cell>
          <cell r="CW324">
            <v>55.400000000000006</v>
          </cell>
          <cell r="CX324">
            <v>36.6</v>
          </cell>
          <cell r="CY324">
            <v>43.6</v>
          </cell>
          <cell r="CZ324">
            <v>39.799999999999997</v>
          </cell>
          <cell r="DA324">
            <v>43.2</v>
          </cell>
          <cell r="DB324">
            <v>42.5</v>
          </cell>
          <cell r="DC324" t="str">
            <v/>
          </cell>
          <cell r="DD324" t="str">
            <v/>
          </cell>
          <cell r="DE324" t="str">
            <v/>
          </cell>
          <cell r="DF324" t="str">
            <v/>
          </cell>
          <cell r="DG324" t="str">
            <v/>
          </cell>
          <cell r="DH324" t="str">
            <v/>
          </cell>
          <cell r="DI324" t="str">
            <v/>
          </cell>
          <cell r="DJ324" t="str">
            <v/>
          </cell>
          <cell r="DK324" t="str">
            <v/>
          </cell>
          <cell r="DL324" t="str">
            <v/>
          </cell>
          <cell r="DM324">
            <v>631.24999999999989</v>
          </cell>
          <cell r="DN324">
            <v>639.14999999999986</v>
          </cell>
          <cell r="DO324" t="str">
            <v/>
          </cell>
          <cell r="DP324">
            <v>6396.6487702473623</v>
          </cell>
        </row>
        <row r="325">
          <cell r="B325">
            <v>44543.635416666664</v>
          </cell>
          <cell r="C325">
            <v>687.41999999999985</v>
          </cell>
          <cell r="D325">
            <v>675.2399999999999</v>
          </cell>
          <cell r="E325">
            <v>666.94</v>
          </cell>
          <cell r="F325">
            <v>659.78</v>
          </cell>
          <cell r="G325">
            <v>651.11999999999989</v>
          </cell>
          <cell r="H325">
            <v>645.42999999999984</v>
          </cell>
          <cell r="I325">
            <v>639.04999999999995</v>
          </cell>
          <cell r="J325">
            <v>630.80999999999983</v>
          </cell>
          <cell r="K325">
            <v>620.02999999999986</v>
          </cell>
          <cell r="M325">
            <v>687.57999999999981</v>
          </cell>
          <cell r="N325">
            <v>696.9</v>
          </cell>
          <cell r="O325">
            <v>675.61</v>
          </cell>
          <cell r="P325">
            <v>675.79</v>
          </cell>
          <cell r="Q325">
            <v>667.14999999999986</v>
          </cell>
          <cell r="R325">
            <v>667.44</v>
          </cell>
          <cell r="S325">
            <v>660.23</v>
          </cell>
          <cell r="T325">
            <v>645.85</v>
          </cell>
          <cell r="U325">
            <v>631.16</v>
          </cell>
          <cell r="V325">
            <v>620.20000000000005</v>
          </cell>
          <cell r="W325">
            <v>611.91</v>
          </cell>
          <cell r="X325">
            <v>612.87999999999988</v>
          </cell>
          <cell r="Y325">
            <v>675.6</v>
          </cell>
          <cell r="Z325">
            <v>668.07999999999981</v>
          </cell>
          <cell r="AA325">
            <v>660.36999999999989</v>
          </cell>
          <cell r="AB325">
            <v>651.36</v>
          </cell>
          <cell r="AC325">
            <v>645.95000000000005</v>
          </cell>
          <cell r="AD325">
            <v>639.56999999999994</v>
          </cell>
          <cell r="AE325">
            <v>631.33000000000004</v>
          </cell>
          <cell r="AF325">
            <v>620.83000000000004</v>
          </cell>
          <cell r="AG325">
            <v>612.80999999999983</v>
          </cell>
          <cell r="AH325" t="str">
            <v/>
          </cell>
          <cell r="AI325" t="str">
            <v/>
          </cell>
          <cell r="AJ325" t="str">
            <v/>
          </cell>
          <cell r="AK325" t="str">
            <v/>
          </cell>
          <cell r="AL325" t="str">
            <v/>
          </cell>
          <cell r="AM325" t="str">
            <v/>
          </cell>
          <cell r="AN325" t="str">
            <v/>
          </cell>
          <cell r="AO325" t="str">
            <v/>
          </cell>
          <cell r="AP325" t="str">
            <v/>
          </cell>
          <cell r="AQ325" t="str">
            <v/>
          </cell>
          <cell r="AR325" t="str">
            <v/>
          </cell>
          <cell r="AS325" t="str">
            <v/>
          </cell>
          <cell r="AT325" t="str">
            <v/>
          </cell>
          <cell r="AU325" t="str">
            <v/>
          </cell>
          <cell r="AV325" t="str">
            <v/>
          </cell>
          <cell r="AW325" t="str">
            <v/>
          </cell>
          <cell r="AX325" t="str">
            <v/>
          </cell>
          <cell r="AY325" t="str">
            <v/>
          </cell>
          <cell r="AZ325" t="str">
            <v/>
          </cell>
          <cell r="BA325" t="str">
            <v/>
          </cell>
          <cell r="BB325" t="str">
            <v/>
          </cell>
          <cell r="BC325" t="str">
            <v/>
          </cell>
          <cell r="BD325" t="str">
            <v/>
          </cell>
          <cell r="BE325" t="str">
            <v/>
          </cell>
          <cell r="BF325" t="str">
            <v/>
          </cell>
          <cell r="BG325" t="str">
            <v/>
          </cell>
          <cell r="BH325" t="str">
            <v/>
          </cell>
          <cell r="BI325" t="str">
            <v/>
          </cell>
          <cell r="BJ325" t="str">
            <v/>
          </cell>
          <cell r="BK325" t="str">
            <v/>
          </cell>
          <cell r="BL325" t="str">
            <v/>
          </cell>
          <cell r="BM325" t="str">
            <v/>
          </cell>
          <cell r="BN325" t="str">
            <v/>
          </cell>
          <cell r="BO325" t="str">
            <v/>
          </cell>
          <cell r="BP325" t="str">
            <v/>
          </cell>
          <cell r="BQ325" t="str">
            <v/>
          </cell>
          <cell r="BR325" t="str">
            <v/>
          </cell>
          <cell r="BS325" t="str">
            <v/>
          </cell>
          <cell r="BT325" t="str">
            <v/>
          </cell>
          <cell r="BU325" t="str">
            <v/>
          </cell>
          <cell r="BV325" t="str">
            <v/>
          </cell>
          <cell r="BW325" t="str">
            <v/>
          </cell>
          <cell r="BX325" t="str">
            <v/>
          </cell>
          <cell r="BY325" t="str">
            <v/>
          </cell>
          <cell r="BZ325" t="str">
            <v/>
          </cell>
          <cell r="CA325" t="str">
            <v/>
          </cell>
          <cell r="CB325" t="str">
            <v/>
          </cell>
          <cell r="CC325" t="str">
            <v/>
          </cell>
          <cell r="CD325" t="str">
            <v/>
          </cell>
          <cell r="CE325">
            <v>1</v>
          </cell>
          <cell r="CF325">
            <v>191</v>
          </cell>
          <cell r="CG325" t="str">
            <v/>
          </cell>
          <cell r="CH325" t="str">
            <v/>
          </cell>
          <cell r="CI325">
            <v>9</v>
          </cell>
          <cell r="CJ325">
            <v>0</v>
          </cell>
          <cell r="CK325">
            <v>4</v>
          </cell>
          <cell r="CL325">
            <v>302</v>
          </cell>
          <cell r="CM325">
            <v>7</v>
          </cell>
          <cell r="CN325">
            <v>282</v>
          </cell>
          <cell r="CP325">
            <v>25</v>
          </cell>
          <cell r="CQ325">
            <v>1</v>
          </cell>
          <cell r="CR325">
            <v>41</v>
          </cell>
          <cell r="CS325">
            <v>3</v>
          </cell>
          <cell r="CT325">
            <v>60</v>
          </cell>
          <cell r="CU325">
            <v>37.5</v>
          </cell>
          <cell r="CV325" t="str">
            <v/>
          </cell>
          <cell r="CW325">
            <v>55.2</v>
          </cell>
          <cell r="CX325">
            <v>36.799999999999997</v>
          </cell>
          <cell r="CY325">
            <v>43.8</v>
          </cell>
          <cell r="CZ325">
            <v>39.700000000000003</v>
          </cell>
          <cell r="DA325">
            <v>43.1</v>
          </cell>
          <cell r="DB325">
            <v>42.7</v>
          </cell>
          <cell r="DC325" t="str">
            <v/>
          </cell>
          <cell r="DD325" t="str">
            <v/>
          </cell>
          <cell r="DE325" t="str">
            <v/>
          </cell>
          <cell r="DF325" t="str">
            <v/>
          </cell>
          <cell r="DG325" t="str">
            <v/>
          </cell>
          <cell r="DH325" t="str">
            <v/>
          </cell>
          <cell r="DI325" t="str">
            <v/>
          </cell>
          <cell r="DJ325" t="str">
            <v/>
          </cell>
          <cell r="DK325" t="str">
            <v/>
          </cell>
          <cell r="DL325" t="str">
            <v/>
          </cell>
          <cell r="DM325">
            <v>631.24</v>
          </cell>
          <cell r="DN325">
            <v>639.14999999999986</v>
          </cell>
          <cell r="DO325" t="str">
            <v/>
          </cell>
          <cell r="DP325">
            <v>6403.6167710577265</v>
          </cell>
        </row>
        <row r="326">
          <cell r="B326">
            <v>44543.645833333336</v>
          </cell>
          <cell r="C326">
            <v>687.41999999999985</v>
          </cell>
          <cell r="D326">
            <v>675.2399999999999</v>
          </cell>
          <cell r="E326">
            <v>666.94</v>
          </cell>
          <cell r="F326">
            <v>659.76999999999987</v>
          </cell>
          <cell r="G326">
            <v>651.13</v>
          </cell>
          <cell r="H326">
            <v>645.43999999999994</v>
          </cell>
          <cell r="I326">
            <v>639.05999999999983</v>
          </cell>
          <cell r="J326">
            <v>630.80999999999983</v>
          </cell>
          <cell r="K326">
            <v>620.02999999999986</v>
          </cell>
          <cell r="M326">
            <v>687.57999999999981</v>
          </cell>
          <cell r="N326">
            <v>696.88999999999987</v>
          </cell>
          <cell r="O326">
            <v>675.61</v>
          </cell>
          <cell r="P326">
            <v>675.78</v>
          </cell>
          <cell r="Q326">
            <v>667.14999999999986</v>
          </cell>
          <cell r="R326">
            <v>667.44</v>
          </cell>
          <cell r="S326">
            <v>660.23</v>
          </cell>
          <cell r="T326">
            <v>645.85</v>
          </cell>
          <cell r="U326">
            <v>631.16</v>
          </cell>
          <cell r="V326">
            <v>620.20000000000005</v>
          </cell>
          <cell r="W326">
            <v>611.91999999999996</v>
          </cell>
          <cell r="X326">
            <v>612.87999999999988</v>
          </cell>
          <cell r="Y326">
            <v>675.6</v>
          </cell>
          <cell r="Z326">
            <v>668.07999999999981</v>
          </cell>
          <cell r="AA326">
            <v>660.36999999999989</v>
          </cell>
          <cell r="AB326">
            <v>651.36</v>
          </cell>
          <cell r="AC326">
            <v>645.93999999999994</v>
          </cell>
          <cell r="AD326">
            <v>639.56999999999994</v>
          </cell>
          <cell r="AE326">
            <v>631.33999999999992</v>
          </cell>
          <cell r="AF326">
            <v>620.83000000000004</v>
          </cell>
          <cell r="AG326">
            <v>612.79999999999995</v>
          </cell>
          <cell r="AH326" t="str">
            <v/>
          </cell>
          <cell r="AI326" t="str">
            <v/>
          </cell>
          <cell r="AJ326" t="str">
            <v/>
          </cell>
          <cell r="AK326" t="str">
            <v/>
          </cell>
          <cell r="AL326" t="str">
            <v/>
          </cell>
          <cell r="AM326" t="str">
            <v/>
          </cell>
          <cell r="AN326" t="str">
            <v/>
          </cell>
          <cell r="AO326" t="str">
            <v/>
          </cell>
          <cell r="AP326" t="str">
            <v/>
          </cell>
          <cell r="AQ326" t="str">
            <v/>
          </cell>
          <cell r="AR326" t="str">
            <v/>
          </cell>
          <cell r="AS326" t="str">
            <v/>
          </cell>
          <cell r="AT326" t="str">
            <v/>
          </cell>
          <cell r="AU326" t="str">
            <v/>
          </cell>
          <cell r="AV326" t="str">
            <v/>
          </cell>
          <cell r="AW326" t="str">
            <v/>
          </cell>
          <cell r="AX326" t="str">
            <v/>
          </cell>
          <cell r="AY326" t="str">
            <v/>
          </cell>
          <cell r="AZ326" t="str">
            <v/>
          </cell>
          <cell r="BA326" t="str">
            <v/>
          </cell>
          <cell r="BB326" t="str">
            <v/>
          </cell>
          <cell r="BC326" t="str">
            <v/>
          </cell>
          <cell r="BD326" t="str">
            <v/>
          </cell>
          <cell r="BE326" t="str">
            <v/>
          </cell>
          <cell r="BF326" t="str">
            <v/>
          </cell>
          <cell r="BG326" t="str">
            <v/>
          </cell>
          <cell r="BH326" t="str">
            <v/>
          </cell>
          <cell r="BI326" t="str">
            <v/>
          </cell>
          <cell r="BJ326" t="str">
            <v/>
          </cell>
          <cell r="BK326" t="str">
            <v/>
          </cell>
          <cell r="BL326" t="str">
            <v/>
          </cell>
          <cell r="BM326" t="str">
            <v/>
          </cell>
          <cell r="BN326" t="str">
            <v/>
          </cell>
          <cell r="BO326" t="str">
            <v/>
          </cell>
          <cell r="BP326" t="str">
            <v/>
          </cell>
          <cell r="BQ326" t="str">
            <v/>
          </cell>
          <cell r="BR326" t="str">
            <v/>
          </cell>
          <cell r="BS326" t="str">
            <v/>
          </cell>
          <cell r="BT326" t="str">
            <v/>
          </cell>
          <cell r="BU326" t="str">
            <v/>
          </cell>
          <cell r="BV326" t="str">
            <v/>
          </cell>
          <cell r="BW326" t="str">
            <v/>
          </cell>
          <cell r="BX326" t="str">
            <v/>
          </cell>
          <cell r="BY326" t="str">
            <v/>
          </cell>
          <cell r="BZ326" t="str">
            <v/>
          </cell>
          <cell r="CA326" t="str">
            <v/>
          </cell>
          <cell r="CB326" t="str">
            <v/>
          </cell>
          <cell r="CC326" t="str">
            <v/>
          </cell>
          <cell r="CD326" t="str">
            <v/>
          </cell>
          <cell r="CE326">
            <v>4</v>
          </cell>
          <cell r="CF326">
            <v>158</v>
          </cell>
          <cell r="CG326" t="str">
            <v/>
          </cell>
          <cell r="CH326" t="str">
            <v/>
          </cell>
          <cell r="CI326">
            <v>10</v>
          </cell>
          <cell r="CJ326">
            <v>2</v>
          </cell>
          <cell r="CK326">
            <v>3</v>
          </cell>
          <cell r="CL326">
            <v>309</v>
          </cell>
          <cell r="CM326">
            <v>2</v>
          </cell>
          <cell r="CN326">
            <v>290</v>
          </cell>
          <cell r="CP326">
            <v>26</v>
          </cell>
          <cell r="CQ326">
            <v>2</v>
          </cell>
          <cell r="CR326">
            <v>14</v>
          </cell>
          <cell r="CS326">
            <v>3</v>
          </cell>
          <cell r="CT326">
            <v>60</v>
          </cell>
          <cell r="CU326">
            <v>37.200000000000003</v>
          </cell>
          <cell r="CV326" t="str">
            <v/>
          </cell>
          <cell r="CW326">
            <v>54.5</v>
          </cell>
          <cell r="CX326">
            <v>36.6</v>
          </cell>
          <cell r="CY326">
            <v>42.5</v>
          </cell>
          <cell r="CZ326">
            <v>39.5</v>
          </cell>
          <cell r="DA326">
            <v>43.2</v>
          </cell>
          <cell r="DB326">
            <v>43.1</v>
          </cell>
          <cell r="DC326" t="str">
            <v/>
          </cell>
          <cell r="DD326" t="str">
            <v/>
          </cell>
          <cell r="DE326" t="str">
            <v/>
          </cell>
          <cell r="DF326" t="str">
            <v/>
          </cell>
          <cell r="DG326" t="str">
            <v/>
          </cell>
          <cell r="DH326" t="str">
            <v/>
          </cell>
          <cell r="DI326" t="str">
            <v/>
          </cell>
          <cell r="DJ326" t="str">
            <v/>
          </cell>
          <cell r="DK326" t="str">
            <v/>
          </cell>
          <cell r="DL326" t="str">
            <v/>
          </cell>
          <cell r="DM326">
            <v>631.16</v>
          </cell>
          <cell r="DN326">
            <v>639.16</v>
          </cell>
          <cell r="DO326" t="str">
            <v/>
          </cell>
          <cell r="DP326">
            <v>6393.1647696656064</v>
          </cell>
        </row>
        <row r="327">
          <cell r="B327">
            <v>44543.65625</v>
          </cell>
          <cell r="C327">
            <v>687.41999999999985</v>
          </cell>
          <cell r="D327">
            <v>675.2399999999999</v>
          </cell>
          <cell r="E327">
            <v>666.94</v>
          </cell>
          <cell r="F327">
            <v>659.76999999999987</v>
          </cell>
          <cell r="G327">
            <v>651.13</v>
          </cell>
          <cell r="H327">
            <v>645.43999999999994</v>
          </cell>
          <cell r="I327">
            <v>639.05999999999983</v>
          </cell>
          <cell r="J327">
            <v>630.80999999999983</v>
          </cell>
          <cell r="K327">
            <v>620.02999999999986</v>
          </cell>
          <cell r="M327">
            <v>687.56999999999994</v>
          </cell>
          <cell r="N327">
            <v>696.88</v>
          </cell>
          <cell r="O327">
            <v>675.61999999999989</v>
          </cell>
          <cell r="P327">
            <v>675.78</v>
          </cell>
          <cell r="Q327">
            <v>667.14999999999986</v>
          </cell>
          <cell r="R327">
            <v>667.42999999999984</v>
          </cell>
          <cell r="S327">
            <v>660.23</v>
          </cell>
          <cell r="T327">
            <v>645.86</v>
          </cell>
          <cell r="U327">
            <v>631.16</v>
          </cell>
          <cell r="V327">
            <v>620.18999999999994</v>
          </cell>
          <cell r="W327">
            <v>611.91</v>
          </cell>
          <cell r="X327">
            <v>612.87</v>
          </cell>
          <cell r="Y327">
            <v>675.6</v>
          </cell>
          <cell r="Z327">
            <v>668.06999999999994</v>
          </cell>
          <cell r="AA327">
            <v>660.36999999999989</v>
          </cell>
          <cell r="AB327">
            <v>651.36</v>
          </cell>
          <cell r="AC327">
            <v>645.95000000000005</v>
          </cell>
          <cell r="AD327">
            <v>639.56999999999994</v>
          </cell>
          <cell r="AE327">
            <v>631.33999999999992</v>
          </cell>
          <cell r="AF327">
            <v>620.83000000000004</v>
          </cell>
          <cell r="AG327">
            <v>612.79999999999995</v>
          </cell>
          <cell r="AH327" t="str">
            <v/>
          </cell>
          <cell r="AI327" t="str">
            <v/>
          </cell>
          <cell r="AJ327" t="str">
            <v/>
          </cell>
          <cell r="AK327" t="str">
            <v/>
          </cell>
          <cell r="AL327" t="str">
            <v/>
          </cell>
          <cell r="AM327" t="str">
            <v/>
          </cell>
          <cell r="AN327" t="str">
            <v/>
          </cell>
          <cell r="AO327" t="str">
            <v/>
          </cell>
          <cell r="AP327" t="str">
            <v/>
          </cell>
          <cell r="AQ327" t="str">
            <v/>
          </cell>
          <cell r="AR327" t="str">
            <v/>
          </cell>
          <cell r="AS327" t="str">
            <v/>
          </cell>
          <cell r="AT327" t="str">
            <v/>
          </cell>
          <cell r="AU327" t="str">
            <v/>
          </cell>
          <cell r="AV327" t="str">
            <v/>
          </cell>
          <cell r="AW327" t="str">
            <v/>
          </cell>
          <cell r="AX327" t="str">
            <v/>
          </cell>
          <cell r="AY327" t="str">
            <v/>
          </cell>
          <cell r="AZ327" t="str">
            <v/>
          </cell>
          <cell r="BA327" t="str">
            <v/>
          </cell>
          <cell r="BB327" t="str">
            <v/>
          </cell>
          <cell r="BC327" t="str">
            <v/>
          </cell>
          <cell r="BD327" t="str">
            <v/>
          </cell>
          <cell r="BE327" t="str">
            <v/>
          </cell>
          <cell r="BF327" t="str">
            <v/>
          </cell>
          <cell r="BG327" t="str">
            <v/>
          </cell>
          <cell r="BH327" t="str">
            <v/>
          </cell>
          <cell r="BI327" t="str">
            <v/>
          </cell>
          <cell r="BJ327" t="str">
            <v/>
          </cell>
          <cell r="BK327" t="str">
            <v/>
          </cell>
          <cell r="BL327" t="str">
            <v/>
          </cell>
          <cell r="BM327" t="str">
            <v/>
          </cell>
          <cell r="BN327" t="str">
            <v/>
          </cell>
          <cell r="BO327" t="str">
            <v/>
          </cell>
          <cell r="BP327" t="str">
            <v/>
          </cell>
          <cell r="BQ327" t="str">
            <v/>
          </cell>
          <cell r="BR327" t="str">
            <v/>
          </cell>
          <cell r="BS327" t="str">
            <v/>
          </cell>
          <cell r="BT327" t="str">
            <v/>
          </cell>
          <cell r="BU327" t="str">
            <v/>
          </cell>
          <cell r="BV327" t="str">
            <v/>
          </cell>
          <cell r="BW327" t="str">
            <v/>
          </cell>
          <cell r="BX327" t="str">
            <v/>
          </cell>
          <cell r="BY327" t="str">
            <v/>
          </cell>
          <cell r="BZ327" t="str">
            <v/>
          </cell>
          <cell r="CA327" t="str">
            <v/>
          </cell>
          <cell r="CB327" t="str">
            <v/>
          </cell>
          <cell r="CC327" t="str">
            <v/>
          </cell>
          <cell r="CD327" t="str">
            <v/>
          </cell>
          <cell r="CE327">
            <v>4</v>
          </cell>
          <cell r="CF327">
            <v>161</v>
          </cell>
          <cell r="CG327" t="str">
            <v/>
          </cell>
          <cell r="CH327" t="str">
            <v/>
          </cell>
          <cell r="CI327">
            <v>10</v>
          </cell>
          <cell r="CJ327">
            <v>353</v>
          </cell>
          <cell r="CK327">
            <v>4</v>
          </cell>
          <cell r="CL327">
            <v>306</v>
          </cell>
          <cell r="CM327">
            <v>1</v>
          </cell>
          <cell r="CN327">
            <v>302</v>
          </cell>
          <cell r="CP327">
            <v>25</v>
          </cell>
          <cell r="CQ327">
            <v>3</v>
          </cell>
          <cell r="CR327">
            <v>3</v>
          </cell>
          <cell r="CS327">
            <v>3</v>
          </cell>
          <cell r="CT327">
            <v>55</v>
          </cell>
          <cell r="CU327">
            <v>37.799999999999997</v>
          </cell>
          <cell r="CV327" t="str">
            <v/>
          </cell>
          <cell r="CW327">
            <v>53.2</v>
          </cell>
          <cell r="CX327">
            <v>36.200000000000003</v>
          </cell>
          <cell r="CY327">
            <v>40.9</v>
          </cell>
          <cell r="CZ327">
            <v>39.4</v>
          </cell>
          <cell r="DA327">
            <v>41</v>
          </cell>
          <cell r="DB327">
            <v>42.6</v>
          </cell>
          <cell r="DC327" t="str">
            <v/>
          </cell>
          <cell r="DD327" t="str">
            <v/>
          </cell>
          <cell r="DE327" t="str">
            <v/>
          </cell>
          <cell r="DF327" t="str">
            <v/>
          </cell>
          <cell r="DG327" t="str">
            <v/>
          </cell>
          <cell r="DH327" t="str">
            <v/>
          </cell>
          <cell r="DI327" t="str">
            <v/>
          </cell>
          <cell r="DJ327" t="str">
            <v/>
          </cell>
          <cell r="DK327" t="str">
            <v/>
          </cell>
          <cell r="DL327" t="str">
            <v/>
          </cell>
          <cell r="DM327">
            <v>631.24999999999989</v>
          </cell>
          <cell r="DN327">
            <v>639.16</v>
          </cell>
          <cell r="DO327" t="str">
            <v/>
          </cell>
          <cell r="DP327">
            <v>3262.0503928603548</v>
          </cell>
        </row>
        <row r="328">
          <cell r="B328">
            <v>44543.666666666664</v>
          </cell>
          <cell r="C328">
            <v>687.41999999999985</v>
          </cell>
          <cell r="D328">
            <v>675.2399999999999</v>
          </cell>
          <cell r="E328">
            <v>666.94</v>
          </cell>
          <cell r="F328">
            <v>659.76999999999987</v>
          </cell>
          <cell r="G328">
            <v>651.13</v>
          </cell>
          <cell r="H328">
            <v>645.43999999999994</v>
          </cell>
          <cell r="I328">
            <v>639.06999999999994</v>
          </cell>
          <cell r="J328">
            <v>630.80999999999983</v>
          </cell>
          <cell r="K328">
            <v>620.02999999999986</v>
          </cell>
          <cell r="L328">
            <v>611.16</v>
          </cell>
          <cell r="M328">
            <v>687.56999999999994</v>
          </cell>
          <cell r="N328">
            <v>696.8599999999999</v>
          </cell>
          <cell r="O328">
            <v>675.61999999999989</v>
          </cell>
          <cell r="P328">
            <v>675.78</v>
          </cell>
          <cell r="Q328">
            <v>667.14999999999986</v>
          </cell>
          <cell r="R328">
            <v>667.42999999999984</v>
          </cell>
          <cell r="S328">
            <v>660.22</v>
          </cell>
          <cell r="T328">
            <v>645.86</v>
          </cell>
          <cell r="U328">
            <v>631.17000000000007</v>
          </cell>
          <cell r="V328">
            <v>620.18999999999994</v>
          </cell>
          <cell r="W328">
            <v>611.9</v>
          </cell>
          <cell r="X328">
            <v>612.87</v>
          </cell>
          <cell r="Y328">
            <v>675.6</v>
          </cell>
          <cell r="Z328">
            <v>668.06999999999994</v>
          </cell>
          <cell r="AA328">
            <v>660.36999999999989</v>
          </cell>
          <cell r="AB328">
            <v>651.36</v>
          </cell>
          <cell r="AC328">
            <v>645.96</v>
          </cell>
          <cell r="AD328">
            <v>639.58000000000004</v>
          </cell>
          <cell r="AE328">
            <v>631.33999999999992</v>
          </cell>
          <cell r="AF328">
            <v>620.83000000000004</v>
          </cell>
          <cell r="AG328">
            <v>612.79999999999995</v>
          </cell>
          <cell r="AH328">
            <v>604.77999999999986</v>
          </cell>
          <cell r="AI328">
            <v>8094.5102027976554</v>
          </cell>
          <cell r="AJ328">
            <v>10955.999999931066</v>
          </cell>
          <cell r="AK328">
            <v>15716.524739224751</v>
          </cell>
          <cell r="AL328">
            <v>16108.120874549111</v>
          </cell>
          <cell r="AM328">
            <v>20083.203597630312</v>
          </cell>
          <cell r="AN328">
            <v>17346.999999949712</v>
          </cell>
          <cell r="AO328">
            <v>15805.86771044086</v>
          </cell>
          <cell r="AP328">
            <v>14334.160153082628</v>
          </cell>
          <cell r="AQ328">
            <v>15444.059881425939</v>
          </cell>
          <cell r="AR328">
            <v>27546.750432669087</v>
          </cell>
          <cell r="AS328" t="str">
            <v/>
          </cell>
          <cell r="AT328">
            <v>2495.76831055</v>
          </cell>
          <cell r="AU328">
            <v>6.9999999999999991</v>
          </cell>
          <cell r="AV328">
            <v>4.5</v>
          </cell>
          <cell r="AW328">
            <v>2.4999999999999996</v>
          </cell>
          <cell r="AX328">
            <v>7.9999999999999982</v>
          </cell>
          <cell r="AY328">
            <v>2.4999999999999996</v>
          </cell>
          <cell r="AZ328">
            <v>5.9999999999999982</v>
          </cell>
          <cell r="BA328">
            <v>6</v>
          </cell>
          <cell r="BB328">
            <v>4.9999999999999991</v>
          </cell>
          <cell r="BC328">
            <v>5.5</v>
          </cell>
          <cell r="BD328">
            <v>4.9999999999999991</v>
          </cell>
          <cell r="BE328">
            <v>0</v>
          </cell>
          <cell r="BF328">
            <v>5.4999999999999991</v>
          </cell>
          <cell r="BG328">
            <v>3.3000000715199995</v>
          </cell>
          <cell r="BH328">
            <v>4.9999999999999991</v>
          </cell>
          <cell r="BI328">
            <v>0</v>
          </cell>
          <cell r="BJ328">
            <v>7.9999999999999982</v>
          </cell>
          <cell r="BK328">
            <v>14.999999999999998</v>
          </cell>
          <cell r="BL328">
            <v>7.9999999999999991</v>
          </cell>
          <cell r="BM328">
            <v>774.80029296900011</v>
          </cell>
          <cell r="BN328">
            <v>0</v>
          </cell>
          <cell r="BO328">
            <v>1183.8018798799999</v>
          </cell>
          <cell r="BP328">
            <v>693.200683594</v>
          </cell>
          <cell r="BQ328">
            <v>1414.2041015600003</v>
          </cell>
          <cell r="BR328">
            <v>895.96881103500016</v>
          </cell>
          <cell r="BS328">
            <v>1355.4974365200001</v>
          </cell>
          <cell r="BT328">
            <v>603.49914550800008</v>
          </cell>
          <cell r="BU328">
            <v>1430.2891845700001</v>
          </cell>
          <cell r="BV328">
            <v>674.37963867200017</v>
          </cell>
          <cell r="BW328">
            <v>0</v>
          </cell>
          <cell r="BX328">
            <v>0</v>
          </cell>
          <cell r="BY328">
            <v>1759.9580078100003</v>
          </cell>
          <cell r="BZ328">
            <v>896.898925781</v>
          </cell>
          <cell r="CA328">
            <v>1340.1193847699999</v>
          </cell>
          <cell r="CB328">
            <v>765.07958984400011</v>
          </cell>
          <cell r="CC328">
            <v>1180.44958496</v>
          </cell>
          <cell r="CD328">
            <v>778.60974121100003</v>
          </cell>
          <cell r="CE328">
            <v>3</v>
          </cell>
          <cell r="CF328">
            <v>160</v>
          </cell>
          <cell r="CG328">
            <v>0</v>
          </cell>
          <cell r="CH328" t="str">
            <v/>
          </cell>
          <cell r="CI328">
            <v>15</v>
          </cell>
          <cell r="CJ328">
            <v>352</v>
          </cell>
          <cell r="CK328">
            <v>3</v>
          </cell>
          <cell r="CL328">
            <v>303</v>
          </cell>
          <cell r="CM328">
            <v>1</v>
          </cell>
          <cell r="CN328">
            <v>310</v>
          </cell>
          <cell r="CP328">
            <v>25</v>
          </cell>
          <cell r="CQ328">
            <v>3</v>
          </cell>
          <cell r="CR328">
            <v>3</v>
          </cell>
          <cell r="CS328">
            <v>3</v>
          </cell>
          <cell r="CT328">
            <v>55</v>
          </cell>
          <cell r="CU328">
            <v>37.6</v>
          </cell>
          <cell r="CV328">
            <v>40</v>
          </cell>
          <cell r="CW328">
            <v>49.5</v>
          </cell>
          <cell r="CX328">
            <v>35.200000000000003</v>
          </cell>
          <cell r="CY328">
            <v>38.799999999999997</v>
          </cell>
          <cell r="CZ328">
            <v>39.299999999999997</v>
          </cell>
          <cell r="DA328">
            <v>39.5</v>
          </cell>
          <cell r="DB328">
            <v>40.200000000000003</v>
          </cell>
          <cell r="DC328" t="str">
            <v/>
          </cell>
          <cell r="DD328" t="str">
            <v/>
          </cell>
          <cell r="DE328" t="str">
            <v/>
          </cell>
          <cell r="DF328" t="str">
            <v/>
          </cell>
          <cell r="DG328" t="str">
            <v/>
          </cell>
          <cell r="DH328" t="str">
            <v/>
          </cell>
          <cell r="DI328" t="str">
            <v/>
          </cell>
          <cell r="DJ328" t="str">
            <v/>
          </cell>
          <cell r="DK328" t="str">
            <v/>
          </cell>
          <cell r="DL328" t="str">
            <v/>
          </cell>
          <cell r="DM328">
            <v>631.24</v>
          </cell>
          <cell r="DN328">
            <v>639.16</v>
          </cell>
          <cell r="DO328" t="str">
            <v/>
          </cell>
          <cell r="DP328">
            <v>6389.6807690838523</v>
          </cell>
        </row>
        <row r="329">
          <cell r="B329">
            <v>44543.677083333336</v>
          </cell>
          <cell r="C329">
            <v>687.41999999999985</v>
          </cell>
          <cell r="D329">
            <v>675.2399999999999</v>
          </cell>
          <cell r="E329">
            <v>666.94</v>
          </cell>
          <cell r="F329">
            <v>659.78</v>
          </cell>
          <cell r="G329">
            <v>651.14</v>
          </cell>
          <cell r="H329">
            <v>645.43999999999994</v>
          </cell>
          <cell r="I329">
            <v>639.05999999999983</v>
          </cell>
          <cell r="J329">
            <v>630.80999999999983</v>
          </cell>
          <cell r="K329">
            <v>620.02999999999986</v>
          </cell>
          <cell r="M329">
            <v>687.56999999999994</v>
          </cell>
          <cell r="N329">
            <v>696.83999999999992</v>
          </cell>
          <cell r="O329">
            <v>675.61999999999989</v>
          </cell>
          <cell r="P329">
            <v>675.64</v>
          </cell>
          <cell r="Q329">
            <v>667.14999999999986</v>
          </cell>
          <cell r="R329">
            <v>667.47</v>
          </cell>
          <cell r="S329">
            <v>660.22</v>
          </cell>
          <cell r="T329">
            <v>645.86</v>
          </cell>
          <cell r="U329">
            <v>631.17000000000007</v>
          </cell>
          <cell r="V329">
            <v>620.18999999999994</v>
          </cell>
          <cell r="W329">
            <v>611.91</v>
          </cell>
          <cell r="X329">
            <v>612.87</v>
          </cell>
          <cell r="Y329">
            <v>675.6</v>
          </cell>
          <cell r="Z329">
            <v>668.07999999999981</v>
          </cell>
          <cell r="AA329">
            <v>660.36999999999989</v>
          </cell>
          <cell r="AB329">
            <v>651.36</v>
          </cell>
          <cell r="AC329">
            <v>645.96</v>
          </cell>
          <cell r="AD329">
            <v>639.58000000000004</v>
          </cell>
          <cell r="AE329">
            <v>631.35</v>
          </cell>
          <cell r="AF329">
            <v>620.82000000000005</v>
          </cell>
          <cell r="AG329">
            <v>612.79999999999995</v>
          </cell>
          <cell r="AH329" t="str">
            <v/>
          </cell>
          <cell r="AI329" t="str">
            <v/>
          </cell>
          <cell r="AJ329" t="str">
            <v/>
          </cell>
          <cell r="AK329" t="str">
            <v/>
          </cell>
          <cell r="AL329" t="str">
            <v/>
          </cell>
          <cell r="AM329" t="str">
            <v/>
          </cell>
          <cell r="AN329" t="str">
            <v/>
          </cell>
          <cell r="AO329" t="str">
            <v/>
          </cell>
          <cell r="AP329" t="str">
            <v/>
          </cell>
          <cell r="AQ329" t="str">
            <v/>
          </cell>
          <cell r="AR329" t="str">
            <v/>
          </cell>
          <cell r="AS329" t="str">
            <v/>
          </cell>
          <cell r="AT329" t="str">
            <v/>
          </cell>
          <cell r="AU329" t="str">
            <v/>
          </cell>
          <cell r="AV329" t="str">
            <v/>
          </cell>
          <cell r="AW329" t="str">
            <v/>
          </cell>
          <cell r="AX329" t="str">
            <v/>
          </cell>
          <cell r="AY329" t="str">
            <v/>
          </cell>
          <cell r="AZ329" t="str">
            <v/>
          </cell>
          <cell r="BA329" t="str">
            <v/>
          </cell>
          <cell r="BB329" t="str">
            <v/>
          </cell>
          <cell r="BC329" t="str">
            <v/>
          </cell>
          <cell r="BD329" t="str">
            <v/>
          </cell>
          <cell r="BE329" t="str">
            <v/>
          </cell>
          <cell r="BF329" t="str">
            <v/>
          </cell>
          <cell r="BG329" t="str">
            <v/>
          </cell>
          <cell r="BH329" t="str">
            <v/>
          </cell>
          <cell r="BI329" t="str">
            <v/>
          </cell>
          <cell r="BJ329" t="str">
            <v/>
          </cell>
          <cell r="BK329" t="str">
            <v/>
          </cell>
          <cell r="BL329" t="str">
            <v/>
          </cell>
          <cell r="BM329" t="str">
            <v/>
          </cell>
          <cell r="BN329" t="str">
            <v/>
          </cell>
          <cell r="BO329" t="str">
            <v/>
          </cell>
          <cell r="BP329" t="str">
            <v/>
          </cell>
          <cell r="BQ329" t="str">
            <v/>
          </cell>
          <cell r="BR329" t="str">
            <v/>
          </cell>
          <cell r="BS329" t="str">
            <v/>
          </cell>
          <cell r="BT329" t="str">
            <v/>
          </cell>
          <cell r="BU329" t="str">
            <v/>
          </cell>
          <cell r="BV329" t="str">
            <v/>
          </cell>
          <cell r="BW329" t="str">
            <v/>
          </cell>
          <cell r="BX329" t="str">
            <v/>
          </cell>
          <cell r="BY329" t="str">
            <v/>
          </cell>
          <cell r="BZ329" t="str">
            <v/>
          </cell>
          <cell r="CA329" t="str">
            <v/>
          </cell>
          <cell r="CB329" t="str">
            <v/>
          </cell>
          <cell r="CC329" t="str">
            <v/>
          </cell>
          <cell r="CD329" t="str">
            <v/>
          </cell>
          <cell r="CE329">
            <v>3</v>
          </cell>
          <cell r="CF329">
            <v>161</v>
          </cell>
          <cell r="CG329" t="str">
            <v/>
          </cell>
          <cell r="CH329" t="str">
            <v/>
          </cell>
          <cell r="CI329">
            <v>17</v>
          </cell>
          <cell r="CJ329">
            <v>355</v>
          </cell>
          <cell r="CK329">
            <v>3</v>
          </cell>
          <cell r="CL329">
            <v>309</v>
          </cell>
          <cell r="CM329">
            <v>1</v>
          </cell>
          <cell r="CN329">
            <v>326</v>
          </cell>
          <cell r="CP329">
            <v>22</v>
          </cell>
          <cell r="CQ329">
            <v>7</v>
          </cell>
          <cell r="CR329">
            <v>15</v>
          </cell>
          <cell r="CS329">
            <v>2</v>
          </cell>
          <cell r="CT329">
            <v>65</v>
          </cell>
          <cell r="CU329">
            <v>36.4</v>
          </cell>
          <cell r="CV329" t="str">
            <v/>
          </cell>
          <cell r="CW329">
            <v>47.8</v>
          </cell>
          <cell r="CX329">
            <v>34.799999999999997</v>
          </cell>
          <cell r="CY329">
            <v>37.299999999999997</v>
          </cell>
          <cell r="CZ329">
            <v>38.700000000000003</v>
          </cell>
          <cell r="DA329">
            <v>37.9</v>
          </cell>
          <cell r="DB329">
            <v>39.6</v>
          </cell>
          <cell r="DC329" t="str">
            <v/>
          </cell>
          <cell r="DD329" t="str">
            <v/>
          </cell>
          <cell r="DE329" t="str">
            <v/>
          </cell>
          <cell r="DF329" t="str">
            <v/>
          </cell>
          <cell r="DG329" t="str">
            <v/>
          </cell>
          <cell r="DH329" t="str">
            <v/>
          </cell>
          <cell r="DI329" t="str">
            <v/>
          </cell>
          <cell r="DJ329" t="str">
            <v/>
          </cell>
          <cell r="DK329" t="str">
            <v/>
          </cell>
          <cell r="DL329" t="str">
            <v/>
          </cell>
          <cell r="DM329">
            <v>631.26</v>
          </cell>
          <cell r="DN329">
            <v>639.16</v>
          </cell>
          <cell r="DO329" t="str">
            <v/>
          </cell>
          <cell r="DP329">
            <v>6379.2287680448799</v>
          </cell>
        </row>
        <row r="330">
          <cell r="B330">
            <v>44543.6875</v>
          </cell>
          <cell r="C330">
            <v>687.41999999999985</v>
          </cell>
          <cell r="D330">
            <v>675.2399999999999</v>
          </cell>
          <cell r="E330">
            <v>666.94</v>
          </cell>
          <cell r="F330">
            <v>659.76999999999987</v>
          </cell>
          <cell r="G330">
            <v>651.14</v>
          </cell>
          <cell r="H330">
            <v>645.45000000000005</v>
          </cell>
          <cell r="I330">
            <v>639.06999999999994</v>
          </cell>
          <cell r="J330">
            <v>630.82000000000005</v>
          </cell>
          <cell r="K330">
            <v>620.02999999999986</v>
          </cell>
          <cell r="M330">
            <v>687.56999999999994</v>
          </cell>
          <cell r="N330">
            <v>696.81999999999994</v>
          </cell>
          <cell r="O330">
            <v>675.61999999999989</v>
          </cell>
          <cell r="P330">
            <v>675.65</v>
          </cell>
          <cell r="Q330">
            <v>667.14999999999986</v>
          </cell>
          <cell r="R330">
            <v>667.42999999999984</v>
          </cell>
          <cell r="S330">
            <v>660.22</v>
          </cell>
          <cell r="T330">
            <v>645.86999999999989</v>
          </cell>
          <cell r="U330">
            <v>631.17000000000007</v>
          </cell>
          <cell r="V330">
            <v>620.18999999999994</v>
          </cell>
          <cell r="W330">
            <v>611.89</v>
          </cell>
          <cell r="X330">
            <v>612.8599999999999</v>
          </cell>
          <cell r="Y330">
            <v>675.6</v>
          </cell>
          <cell r="Z330">
            <v>668.07999999999981</v>
          </cell>
          <cell r="AA330">
            <v>660.36</v>
          </cell>
          <cell r="AB330">
            <v>651.36</v>
          </cell>
          <cell r="AC330">
            <v>645.96999999999991</v>
          </cell>
          <cell r="AD330">
            <v>639.58000000000004</v>
          </cell>
          <cell r="AE330">
            <v>631.35</v>
          </cell>
          <cell r="AF330">
            <v>620.82000000000005</v>
          </cell>
          <cell r="AG330">
            <v>612.79999999999995</v>
          </cell>
          <cell r="AH330" t="str">
            <v/>
          </cell>
          <cell r="AI330" t="str">
            <v/>
          </cell>
          <cell r="AJ330" t="str">
            <v/>
          </cell>
          <cell r="AK330" t="str">
            <v/>
          </cell>
          <cell r="AL330" t="str">
            <v/>
          </cell>
          <cell r="AM330" t="str">
            <v/>
          </cell>
          <cell r="AN330" t="str">
            <v/>
          </cell>
          <cell r="AO330" t="str">
            <v/>
          </cell>
          <cell r="AP330" t="str">
            <v/>
          </cell>
          <cell r="AQ330" t="str">
            <v/>
          </cell>
          <cell r="AR330" t="str">
            <v/>
          </cell>
          <cell r="AS330" t="str">
            <v/>
          </cell>
          <cell r="AT330" t="str">
            <v/>
          </cell>
          <cell r="AU330" t="str">
            <v/>
          </cell>
          <cell r="AV330" t="str">
            <v/>
          </cell>
          <cell r="AW330" t="str">
            <v/>
          </cell>
          <cell r="AX330" t="str">
            <v/>
          </cell>
          <cell r="AY330" t="str">
            <v/>
          </cell>
          <cell r="AZ330" t="str">
            <v/>
          </cell>
          <cell r="BA330" t="str">
            <v/>
          </cell>
          <cell r="BB330" t="str">
            <v/>
          </cell>
          <cell r="BC330" t="str">
            <v/>
          </cell>
          <cell r="BD330" t="str">
            <v/>
          </cell>
          <cell r="BE330" t="str">
            <v/>
          </cell>
          <cell r="BF330" t="str">
            <v/>
          </cell>
          <cell r="BG330" t="str">
            <v/>
          </cell>
          <cell r="BH330" t="str">
            <v/>
          </cell>
          <cell r="BI330" t="str">
            <v/>
          </cell>
          <cell r="BJ330" t="str">
            <v/>
          </cell>
          <cell r="BK330" t="str">
            <v/>
          </cell>
          <cell r="BL330" t="str">
            <v/>
          </cell>
          <cell r="BM330" t="str">
            <v/>
          </cell>
          <cell r="BN330" t="str">
            <v/>
          </cell>
          <cell r="BO330" t="str">
            <v/>
          </cell>
          <cell r="BP330" t="str">
            <v/>
          </cell>
          <cell r="BQ330" t="str">
            <v/>
          </cell>
          <cell r="BR330" t="str">
            <v/>
          </cell>
          <cell r="BS330" t="str">
            <v/>
          </cell>
          <cell r="BT330" t="str">
            <v/>
          </cell>
          <cell r="BU330" t="str">
            <v/>
          </cell>
          <cell r="BV330" t="str">
            <v/>
          </cell>
          <cell r="BW330" t="str">
            <v/>
          </cell>
          <cell r="BX330" t="str">
            <v/>
          </cell>
          <cell r="BY330" t="str">
            <v/>
          </cell>
          <cell r="BZ330" t="str">
            <v/>
          </cell>
          <cell r="CA330" t="str">
            <v/>
          </cell>
          <cell r="CB330" t="str">
            <v/>
          </cell>
          <cell r="CC330" t="str">
            <v/>
          </cell>
          <cell r="CD330" t="str">
            <v/>
          </cell>
          <cell r="CE330">
            <v>2</v>
          </cell>
          <cell r="CF330">
            <v>134</v>
          </cell>
          <cell r="CG330" t="str">
            <v/>
          </cell>
          <cell r="CH330" t="str">
            <v/>
          </cell>
          <cell r="CI330">
            <v>25</v>
          </cell>
          <cell r="CJ330">
            <v>196</v>
          </cell>
          <cell r="CK330">
            <v>2</v>
          </cell>
          <cell r="CL330">
            <v>313</v>
          </cell>
          <cell r="CM330">
            <v>1</v>
          </cell>
          <cell r="CN330">
            <v>332</v>
          </cell>
          <cell r="CP330">
            <v>23</v>
          </cell>
          <cell r="CQ330">
            <v>8</v>
          </cell>
          <cell r="CR330">
            <v>37</v>
          </cell>
          <cell r="CS330">
            <v>3</v>
          </cell>
          <cell r="CT330">
            <v>60</v>
          </cell>
          <cell r="CU330">
            <v>35.799999999999997</v>
          </cell>
          <cell r="CV330" t="str">
            <v/>
          </cell>
          <cell r="CW330">
            <v>44</v>
          </cell>
          <cell r="CX330">
            <v>34</v>
          </cell>
          <cell r="CY330">
            <v>36.1</v>
          </cell>
          <cell r="CZ330">
            <v>38.200000000000003</v>
          </cell>
          <cell r="DA330">
            <v>35.9</v>
          </cell>
          <cell r="DB330">
            <v>38.5</v>
          </cell>
          <cell r="DC330" t="str">
            <v/>
          </cell>
          <cell r="DD330" t="str">
            <v/>
          </cell>
          <cell r="DE330" t="str">
            <v/>
          </cell>
          <cell r="DF330" t="str">
            <v/>
          </cell>
          <cell r="DG330" t="str">
            <v/>
          </cell>
          <cell r="DH330" t="str">
            <v/>
          </cell>
          <cell r="DI330" t="str">
            <v/>
          </cell>
          <cell r="DJ330" t="str">
            <v/>
          </cell>
          <cell r="DK330" t="str">
            <v/>
          </cell>
          <cell r="DL330" t="str">
            <v/>
          </cell>
          <cell r="DM330">
            <v>631.26</v>
          </cell>
          <cell r="DN330">
            <v>639.16999999999996</v>
          </cell>
          <cell r="DO330" t="str">
            <v/>
          </cell>
          <cell r="DP330">
            <v>6389.6807690838523</v>
          </cell>
        </row>
        <row r="331">
          <cell r="B331">
            <v>44543.697916666664</v>
          </cell>
          <cell r="C331">
            <v>687.41</v>
          </cell>
          <cell r="D331">
            <v>675.2399999999999</v>
          </cell>
          <cell r="E331">
            <v>666.94</v>
          </cell>
          <cell r="F331">
            <v>659.78</v>
          </cell>
          <cell r="G331">
            <v>651.14</v>
          </cell>
          <cell r="H331">
            <v>645.45000000000005</v>
          </cell>
          <cell r="I331">
            <v>639.06999999999994</v>
          </cell>
          <cell r="J331">
            <v>630.82000000000005</v>
          </cell>
          <cell r="K331">
            <v>620.02999999999986</v>
          </cell>
          <cell r="M331">
            <v>687.56999999999994</v>
          </cell>
          <cell r="N331">
            <v>696.81</v>
          </cell>
          <cell r="O331">
            <v>675.61</v>
          </cell>
          <cell r="P331">
            <v>675.64</v>
          </cell>
          <cell r="Q331">
            <v>667.14999999999986</v>
          </cell>
          <cell r="R331">
            <v>667.42999999999984</v>
          </cell>
          <cell r="S331">
            <v>660.22</v>
          </cell>
          <cell r="T331">
            <v>645.86999999999989</v>
          </cell>
          <cell r="U331">
            <v>631.17000000000007</v>
          </cell>
          <cell r="V331">
            <v>620.18999999999994</v>
          </cell>
          <cell r="W331">
            <v>611.9</v>
          </cell>
          <cell r="X331">
            <v>612.8599999999999</v>
          </cell>
          <cell r="Y331">
            <v>675.6</v>
          </cell>
          <cell r="Z331">
            <v>668.07999999999981</v>
          </cell>
          <cell r="AA331">
            <v>660.36</v>
          </cell>
          <cell r="AB331">
            <v>651.36</v>
          </cell>
          <cell r="AC331">
            <v>645.96999999999991</v>
          </cell>
          <cell r="AD331">
            <v>639.58000000000004</v>
          </cell>
          <cell r="AE331">
            <v>631.35</v>
          </cell>
          <cell r="AF331">
            <v>620.83000000000004</v>
          </cell>
          <cell r="AG331">
            <v>612.79</v>
          </cell>
          <cell r="AH331" t="str">
            <v/>
          </cell>
          <cell r="AI331" t="str">
            <v/>
          </cell>
          <cell r="AJ331" t="str">
            <v/>
          </cell>
          <cell r="AK331" t="str">
            <v/>
          </cell>
          <cell r="AL331" t="str">
            <v/>
          </cell>
          <cell r="AM331" t="str">
            <v/>
          </cell>
          <cell r="AN331" t="str">
            <v/>
          </cell>
          <cell r="AO331" t="str">
            <v/>
          </cell>
          <cell r="AP331" t="str">
            <v/>
          </cell>
          <cell r="AQ331" t="str">
            <v/>
          </cell>
          <cell r="AR331" t="str">
            <v/>
          </cell>
          <cell r="AS331" t="str">
            <v/>
          </cell>
          <cell r="AT331" t="str">
            <v/>
          </cell>
          <cell r="AU331" t="str">
            <v/>
          </cell>
          <cell r="AV331" t="str">
            <v/>
          </cell>
          <cell r="AW331" t="str">
            <v/>
          </cell>
          <cell r="AX331" t="str">
            <v/>
          </cell>
          <cell r="AY331" t="str">
            <v/>
          </cell>
          <cell r="AZ331" t="str">
            <v/>
          </cell>
          <cell r="BA331" t="str">
            <v/>
          </cell>
          <cell r="BB331" t="str">
            <v/>
          </cell>
          <cell r="BC331" t="str">
            <v/>
          </cell>
          <cell r="BD331" t="str">
            <v/>
          </cell>
          <cell r="BE331" t="str">
            <v/>
          </cell>
          <cell r="BF331" t="str">
            <v/>
          </cell>
          <cell r="BG331" t="str">
            <v/>
          </cell>
          <cell r="BH331" t="str">
            <v/>
          </cell>
          <cell r="BI331" t="str">
            <v/>
          </cell>
          <cell r="BJ331" t="str">
            <v/>
          </cell>
          <cell r="BK331" t="str">
            <v/>
          </cell>
          <cell r="BL331" t="str">
            <v/>
          </cell>
          <cell r="BM331" t="str">
            <v/>
          </cell>
          <cell r="BN331" t="str">
            <v/>
          </cell>
          <cell r="BO331" t="str">
            <v/>
          </cell>
          <cell r="BP331" t="str">
            <v/>
          </cell>
          <cell r="BQ331" t="str">
            <v/>
          </cell>
          <cell r="BR331" t="str">
            <v/>
          </cell>
          <cell r="BS331" t="str">
            <v/>
          </cell>
          <cell r="BT331" t="str">
            <v/>
          </cell>
          <cell r="BU331" t="str">
            <v/>
          </cell>
          <cell r="BV331" t="str">
            <v/>
          </cell>
          <cell r="BW331" t="str">
            <v/>
          </cell>
          <cell r="BX331" t="str">
            <v/>
          </cell>
          <cell r="BY331" t="str">
            <v/>
          </cell>
          <cell r="BZ331" t="str">
            <v/>
          </cell>
          <cell r="CA331" t="str">
            <v/>
          </cell>
          <cell r="CB331" t="str">
            <v/>
          </cell>
          <cell r="CC331" t="str">
            <v/>
          </cell>
          <cell r="CD331" t="str">
            <v/>
          </cell>
          <cell r="CE331">
            <v>5</v>
          </cell>
          <cell r="CF331">
            <v>150</v>
          </cell>
          <cell r="CG331" t="str">
            <v/>
          </cell>
          <cell r="CH331" t="str">
            <v/>
          </cell>
          <cell r="CI331">
            <v>8</v>
          </cell>
          <cell r="CJ331">
            <v>200</v>
          </cell>
          <cell r="CK331">
            <v>3</v>
          </cell>
          <cell r="CL331">
            <v>318</v>
          </cell>
          <cell r="CM331">
            <v>1</v>
          </cell>
          <cell r="CN331">
            <v>336</v>
          </cell>
          <cell r="CP331">
            <v>17</v>
          </cell>
          <cell r="CQ331">
            <v>8</v>
          </cell>
          <cell r="CR331">
            <v>42</v>
          </cell>
          <cell r="CS331">
            <v>3</v>
          </cell>
          <cell r="CT331">
            <v>63</v>
          </cell>
          <cell r="CU331">
            <v>33.200000000000003</v>
          </cell>
          <cell r="CV331" t="str">
            <v/>
          </cell>
          <cell r="CW331">
            <v>42.400000000000006</v>
          </cell>
          <cell r="CX331">
            <v>33.1</v>
          </cell>
          <cell r="CY331">
            <v>34.799999999999997</v>
          </cell>
          <cell r="CZ331">
            <v>37.799999999999997</v>
          </cell>
          <cell r="DA331">
            <v>36.299999999999997</v>
          </cell>
          <cell r="DB331">
            <v>38.4</v>
          </cell>
          <cell r="DC331" t="str">
            <v/>
          </cell>
          <cell r="DD331" t="str">
            <v/>
          </cell>
          <cell r="DE331" t="str">
            <v/>
          </cell>
          <cell r="DF331" t="str">
            <v/>
          </cell>
          <cell r="DG331" t="str">
            <v/>
          </cell>
          <cell r="DH331" t="str">
            <v/>
          </cell>
          <cell r="DI331" t="str">
            <v/>
          </cell>
          <cell r="DJ331" t="str">
            <v/>
          </cell>
          <cell r="DK331" t="str">
            <v/>
          </cell>
          <cell r="DL331" t="str">
            <v/>
          </cell>
          <cell r="DM331">
            <v>631.26</v>
          </cell>
          <cell r="DN331">
            <v>639.16999999999996</v>
          </cell>
          <cell r="DO331" t="str">
            <v/>
          </cell>
          <cell r="DP331">
            <v>3264.7983930568876</v>
          </cell>
        </row>
        <row r="332">
          <cell r="B332">
            <v>44543.708333333336</v>
          </cell>
          <cell r="C332">
            <v>687.41</v>
          </cell>
          <cell r="D332">
            <v>675.2399999999999</v>
          </cell>
          <cell r="E332">
            <v>666.94</v>
          </cell>
          <cell r="F332">
            <v>659.78</v>
          </cell>
          <cell r="G332">
            <v>651.14</v>
          </cell>
          <cell r="H332">
            <v>645.46</v>
          </cell>
          <cell r="I332">
            <v>639.06999999999994</v>
          </cell>
          <cell r="J332">
            <v>630.83000000000004</v>
          </cell>
          <cell r="K332">
            <v>620.02999999999986</v>
          </cell>
          <cell r="L332">
            <v>611.15</v>
          </cell>
          <cell r="M332">
            <v>687.53</v>
          </cell>
          <cell r="N332">
            <v>696.79</v>
          </cell>
          <cell r="O332">
            <v>675.61</v>
          </cell>
          <cell r="P332">
            <v>675.65</v>
          </cell>
          <cell r="Q332">
            <v>667.14999999999986</v>
          </cell>
          <cell r="R332">
            <v>667.48</v>
          </cell>
          <cell r="S332">
            <v>660.22</v>
          </cell>
          <cell r="T332">
            <v>645.86999999999989</v>
          </cell>
          <cell r="U332">
            <v>631.18000000000006</v>
          </cell>
          <cell r="V332">
            <v>620.18999999999994</v>
          </cell>
          <cell r="W332">
            <v>611.89</v>
          </cell>
          <cell r="X332">
            <v>612.8599999999999</v>
          </cell>
          <cell r="Y332">
            <v>675.6</v>
          </cell>
          <cell r="Z332">
            <v>668.08999999999992</v>
          </cell>
          <cell r="AA332">
            <v>660.36</v>
          </cell>
          <cell r="AB332">
            <v>651.36</v>
          </cell>
          <cell r="AC332">
            <v>645.96999999999991</v>
          </cell>
          <cell r="AD332">
            <v>639.58000000000004</v>
          </cell>
          <cell r="AE332">
            <v>631.35</v>
          </cell>
          <cell r="AF332">
            <v>620.82000000000005</v>
          </cell>
          <cell r="AG332">
            <v>612.79</v>
          </cell>
          <cell r="AH332">
            <v>604.79</v>
          </cell>
          <cell r="AI332" t="str">
            <v/>
          </cell>
          <cell r="AJ332" t="str">
            <v/>
          </cell>
          <cell r="AK332" t="str">
            <v/>
          </cell>
          <cell r="AL332" t="str">
            <v/>
          </cell>
          <cell r="AM332" t="str">
            <v/>
          </cell>
          <cell r="AN332" t="str">
            <v/>
          </cell>
          <cell r="AO332" t="str">
            <v/>
          </cell>
          <cell r="AP332" t="str">
            <v/>
          </cell>
          <cell r="AQ332" t="str">
            <v/>
          </cell>
          <cell r="AR332" t="str">
            <v/>
          </cell>
          <cell r="AS332" t="str">
            <v/>
          </cell>
          <cell r="AT332" t="str">
            <v/>
          </cell>
          <cell r="AU332" t="str">
            <v/>
          </cell>
          <cell r="AV332" t="str">
            <v/>
          </cell>
          <cell r="AW332" t="str">
            <v/>
          </cell>
          <cell r="AX332" t="str">
            <v/>
          </cell>
          <cell r="AY332" t="str">
            <v/>
          </cell>
          <cell r="AZ332" t="str">
            <v/>
          </cell>
          <cell r="BA332" t="str">
            <v/>
          </cell>
          <cell r="BB332" t="str">
            <v/>
          </cell>
          <cell r="BC332" t="str">
            <v/>
          </cell>
          <cell r="BD332" t="str">
            <v/>
          </cell>
          <cell r="BE332" t="str">
            <v/>
          </cell>
          <cell r="BF332" t="str">
            <v/>
          </cell>
          <cell r="BG332" t="str">
            <v/>
          </cell>
          <cell r="BH332" t="str">
            <v/>
          </cell>
          <cell r="BI332" t="str">
            <v/>
          </cell>
          <cell r="BJ332" t="str">
            <v/>
          </cell>
          <cell r="BK332" t="str">
            <v/>
          </cell>
          <cell r="BL332" t="str">
            <v/>
          </cell>
          <cell r="BM332" t="str">
            <v/>
          </cell>
          <cell r="BN332" t="str">
            <v/>
          </cell>
          <cell r="BO332" t="str">
            <v/>
          </cell>
          <cell r="BP332" t="str">
            <v/>
          </cell>
          <cell r="BQ332" t="str">
            <v/>
          </cell>
          <cell r="BR332" t="str">
            <v/>
          </cell>
          <cell r="BS332" t="str">
            <v/>
          </cell>
          <cell r="BT332" t="str">
            <v/>
          </cell>
          <cell r="BU332" t="str">
            <v/>
          </cell>
          <cell r="BV332" t="str">
            <v/>
          </cell>
          <cell r="BW332" t="str">
            <v/>
          </cell>
          <cell r="BX332" t="str">
            <v/>
          </cell>
          <cell r="BY332" t="str">
            <v/>
          </cell>
          <cell r="BZ332" t="str">
            <v/>
          </cell>
          <cell r="CA332" t="str">
            <v/>
          </cell>
          <cell r="CB332" t="str">
            <v/>
          </cell>
          <cell r="CC332" t="str">
            <v/>
          </cell>
          <cell r="CD332" t="str">
            <v/>
          </cell>
          <cell r="CE332">
            <v>9</v>
          </cell>
          <cell r="CF332">
            <v>156</v>
          </cell>
          <cell r="CG332" t="str">
            <v/>
          </cell>
          <cell r="CH332" t="str">
            <v/>
          </cell>
          <cell r="CI332">
            <v>5</v>
          </cell>
          <cell r="CJ332">
            <v>287</v>
          </cell>
          <cell r="CK332">
            <v>3</v>
          </cell>
          <cell r="CL332">
            <v>325</v>
          </cell>
          <cell r="CM332">
            <v>1</v>
          </cell>
          <cell r="CN332">
            <v>348</v>
          </cell>
          <cell r="CP332">
            <v>20</v>
          </cell>
          <cell r="CQ332">
            <v>5</v>
          </cell>
          <cell r="CR332">
            <v>41</v>
          </cell>
          <cell r="CS332">
            <v>3</v>
          </cell>
          <cell r="CT332">
            <v>64</v>
          </cell>
          <cell r="CU332">
            <v>33.5</v>
          </cell>
          <cell r="CV332" t="str">
            <v/>
          </cell>
          <cell r="CW332">
            <v>40</v>
          </cell>
          <cell r="CX332">
            <v>32.4</v>
          </cell>
          <cell r="CY332">
            <v>33.5</v>
          </cell>
          <cell r="CZ332">
            <v>37.700000000000003</v>
          </cell>
          <cell r="DA332">
            <v>35.799999999999997</v>
          </cell>
          <cell r="DB332">
            <v>37.799999999999997</v>
          </cell>
          <cell r="DC332" t="str">
            <v/>
          </cell>
          <cell r="DD332" t="str">
            <v/>
          </cell>
          <cell r="DE332" t="str">
            <v/>
          </cell>
          <cell r="DF332" t="str">
            <v/>
          </cell>
          <cell r="DG332" t="str">
            <v/>
          </cell>
          <cell r="DH332" t="str">
            <v/>
          </cell>
          <cell r="DI332" t="str">
            <v/>
          </cell>
          <cell r="DJ332" t="str">
            <v/>
          </cell>
          <cell r="DK332" t="str">
            <v/>
          </cell>
          <cell r="DL332" t="str">
            <v/>
          </cell>
          <cell r="DM332">
            <v>631.26</v>
          </cell>
          <cell r="DN332">
            <v>639.16999999999996</v>
          </cell>
          <cell r="DO332" t="str">
            <v/>
          </cell>
          <cell r="DP332">
            <v>6379.2287680448799</v>
          </cell>
        </row>
        <row r="333">
          <cell r="B333">
            <v>44543.71875</v>
          </cell>
          <cell r="C333">
            <v>687.41</v>
          </cell>
          <cell r="D333">
            <v>675.2399999999999</v>
          </cell>
          <cell r="E333">
            <v>666.94</v>
          </cell>
          <cell r="F333">
            <v>659.76999999999987</v>
          </cell>
          <cell r="G333">
            <v>651.14</v>
          </cell>
          <cell r="H333">
            <v>645.46</v>
          </cell>
          <cell r="I333">
            <v>639.08000000000004</v>
          </cell>
          <cell r="J333">
            <v>630.83000000000004</v>
          </cell>
          <cell r="K333">
            <v>620.02999999999986</v>
          </cell>
          <cell r="M333">
            <v>687.51999999999987</v>
          </cell>
          <cell r="N333">
            <v>698.15</v>
          </cell>
          <cell r="O333">
            <v>675.61</v>
          </cell>
          <cell r="P333">
            <v>675.64</v>
          </cell>
          <cell r="Q333">
            <v>667.14999999999986</v>
          </cell>
          <cell r="R333">
            <v>667.45999999999992</v>
          </cell>
          <cell r="S333">
            <v>660.22</v>
          </cell>
          <cell r="T333">
            <v>645.86999999999989</v>
          </cell>
          <cell r="U333">
            <v>631.18000000000006</v>
          </cell>
          <cell r="V333">
            <v>620.18999999999994</v>
          </cell>
          <cell r="W333">
            <v>611.89</v>
          </cell>
          <cell r="X333">
            <v>612.8599999999999</v>
          </cell>
          <cell r="Y333">
            <v>675.6</v>
          </cell>
          <cell r="Z333">
            <v>668.08999999999992</v>
          </cell>
          <cell r="AA333">
            <v>660.36</v>
          </cell>
          <cell r="AB333">
            <v>651.36999999999989</v>
          </cell>
          <cell r="AC333">
            <v>645.96999999999991</v>
          </cell>
          <cell r="AD333">
            <v>639.58999999999992</v>
          </cell>
          <cell r="AE333">
            <v>631.35</v>
          </cell>
          <cell r="AF333">
            <v>620.82000000000005</v>
          </cell>
          <cell r="AG333">
            <v>612.79</v>
          </cell>
          <cell r="AH333" t="str">
            <v/>
          </cell>
          <cell r="AI333" t="str">
            <v/>
          </cell>
          <cell r="AJ333" t="str">
            <v/>
          </cell>
          <cell r="AK333" t="str">
            <v/>
          </cell>
          <cell r="AL333" t="str">
            <v/>
          </cell>
          <cell r="AM333" t="str">
            <v/>
          </cell>
          <cell r="AN333" t="str">
            <v/>
          </cell>
          <cell r="AO333" t="str">
            <v/>
          </cell>
          <cell r="AP333" t="str">
            <v/>
          </cell>
          <cell r="AQ333" t="str">
            <v/>
          </cell>
          <cell r="AR333" t="str">
            <v/>
          </cell>
          <cell r="AS333" t="str">
            <v/>
          </cell>
          <cell r="AT333" t="str">
            <v/>
          </cell>
          <cell r="AU333" t="str">
            <v/>
          </cell>
          <cell r="AV333" t="str">
            <v/>
          </cell>
          <cell r="AW333" t="str">
            <v/>
          </cell>
          <cell r="AX333" t="str">
            <v/>
          </cell>
          <cell r="AY333" t="str">
            <v/>
          </cell>
          <cell r="AZ333" t="str">
            <v/>
          </cell>
          <cell r="BA333" t="str">
            <v/>
          </cell>
          <cell r="BB333" t="str">
            <v/>
          </cell>
          <cell r="BC333" t="str">
            <v/>
          </cell>
          <cell r="BD333" t="str">
            <v/>
          </cell>
          <cell r="BE333" t="str">
            <v/>
          </cell>
          <cell r="BF333" t="str">
            <v/>
          </cell>
          <cell r="BG333" t="str">
            <v/>
          </cell>
          <cell r="BH333" t="str">
            <v/>
          </cell>
          <cell r="BI333" t="str">
            <v/>
          </cell>
          <cell r="BJ333" t="str">
            <v/>
          </cell>
          <cell r="BK333" t="str">
            <v/>
          </cell>
          <cell r="BL333" t="str">
            <v/>
          </cell>
          <cell r="BM333" t="str">
            <v/>
          </cell>
          <cell r="BN333" t="str">
            <v/>
          </cell>
          <cell r="BO333" t="str">
            <v/>
          </cell>
          <cell r="BP333" t="str">
            <v/>
          </cell>
          <cell r="BQ333" t="str">
            <v/>
          </cell>
          <cell r="BR333" t="str">
            <v/>
          </cell>
          <cell r="BS333" t="str">
            <v/>
          </cell>
          <cell r="BT333" t="str">
            <v/>
          </cell>
          <cell r="BU333" t="str">
            <v/>
          </cell>
          <cell r="BV333" t="str">
            <v/>
          </cell>
          <cell r="BW333" t="str">
            <v/>
          </cell>
          <cell r="BX333" t="str">
            <v/>
          </cell>
          <cell r="BY333" t="str">
            <v/>
          </cell>
          <cell r="BZ333" t="str">
            <v/>
          </cell>
          <cell r="CA333" t="str">
            <v/>
          </cell>
          <cell r="CB333" t="str">
            <v/>
          </cell>
          <cell r="CC333" t="str">
            <v/>
          </cell>
          <cell r="CD333" t="str">
            <v/>
          </cell>
          <cell r="CE333">
            <v>10</v>
          </cell>
          <cell r="CF333">
            <v>158</v>
          </cell>
          <cell r="CG333" t="str">
            <v/>
          </cell>
          <cell r="CH333" t="str">
            <v/>
          </cell>
          <cell r="CI333">
            <v>7</v>
          </cell>
          <cell r="CJ333">
            <v>356</v>
          </cell>
          <cell r="CK333">
            <v>2</v>
          </cell>
          <cell r="CL333">
            <v>328</v>
          </cell>
          <cell r="CM333">
            <v>1</v>
          </cell>
          <cell r="CN333">
            <v>356</v>
          </cell>
          <cell r="CP333">
            <v>17</v>
          </cell>
          <cell r="CQ333">
            <v>7</v>
          </cell>
          <cell r="CR333">
            <v>35</v>
          </cell>
          <cell r="CS333">
            <v>3</v>
          </cell>
          <cell r="CT333">
            <v>68</v>
          </cell>
          <cell r="CU333">
            <v>32.700000000000003</v>
          </cell>
          <cell r="CV333" t="str">
            <v/>
          </cell>
          <cell r="CW333">
            <v>37.9</v>
          </cell>
          <cell r="CX333">
            <v>31.9</v>
          </cell>
          <cell r="CY333">
            <v>33.1</v>
          </cell>
          <cell r="CZ333">
            <v>37.1</v>
          </cell>
          <cell r="DA333">
            <v>34.200000000000003</v>
          </cell>
          <cell r="DB333">
            <v>36.200000000000003</v>
          </cell>
          <cell r="DC333" t="str">
            <v/>
          </cell>
          <cell r="DD333" t="str">
            <v/>
          </cell>
          <cell r="DE333" t="str">
            <v/>
          </cell>
          <cell r="DF333" t="str">
            <v/>
          </cell>
          <cell r="DG333" t="str">
            <v/>
          </cell>
          <cell r="DH333" t="str">
            <v/>
          </cell>
          <cell r="DI333" t="str">
            <v/>
          </cell>
          <cell r="DJ333" t="str">
            <v/>
          </cell>
          <cell r="DK333" t="str">
            <v/>
          </cell>
          <cell r="DL333" t="str">
            <v/>
          </cell>
          <cell r="DM333">
            <v>631.27</v>
          </cell>
          <cell r="DN333">
            <v>639.16999999999996</v>
          </cell>
          <cell r="DO333" t="str">
            <v/>
          </cell>
          <cell r="DP333">
            <v>6368.7837667259982</v>
          </cell>
        </row>
        <row r="334">
          <cell r="B334">
            <v>44543.729166666664</v>
          </cell>
          <cell r="C334">
            <v>687.41</v>
          </cell>
          <cell r="D334">
            <v>675.2399999999999</v>
          </cell>
          <cell r="E334">
            <v>666.94</v>
          </cell>
          <cell r="F334">
            <v>659.76999999999987</v>
          </cell>
          <cell r="G334">
            <v>651.14</v>
          </cell>
          <cell r="H334">
            <v>645.46</v>
          </cell>
          <cell r="I334">
            <v>639.08000000000004</v>
          </cell>
          <cell r="J334">
            <v>630.83000000000004</v>
          </cell>
          <cell r="K334">
            <v>620.02999999999986</v>
          </cell>
          <cell r="M334">
            <v>687.53</v>
          </cell>
          <cell r="N334">
            <v>698.15</v>
          </cell>
          <cell r="O334">
            <v>675.61999999999989</v>
          </cell>
          <cell r="P334">
            <v>675.64</v>
          </cell>
          <cell r="Q334">
            <v>667.14999999999986</v>
          </cell>
          <cell r="R334">
            <v>667.45</v>
          </cell>
          <cell r="S334">
            <v>660.22</v>
          </cell>
          <cell r="T334">
            <v>645.86999999999989</v>
          </cell>
          <cell r="U334">
            <v>631.18000000000006</v>
          </cell>
          <cell r="V334">
            <v>620.18999999999994</v>
          </cell>
          <cell r="W334">
            <v>611.89</v>
          </cell>
          <cell r="X334">
            <v>612.84999999999991</v>
          </cell>
          <cell r="Y334">
            <v>675.6</v>
          </cell>
          <cell r="Z334">
            <v>668.07999999999981</v>
          </cell>
          <cell r="AA334">
            <v>660.36</v>
          </cell>
          <cell r="AB334">
            <v>651.36</v>
          </cell>
          <cell r="AC334">
            <v>645.98</v>
          </cell>
          <cell r="AD334">
            <v>639.58999999999992</v>
          </cell>
          <cell r="AE334">
            <v>631.35</v>
          </cell>
          <cell r="AF334">
            <v>620.82000000000005</v>
          </cell>
          <cell r="AG334">
            <v>612.79</v>
          </cell>
          <cell r="AH334" t="str">
            <v/>
          </cell>
          <cell r="AI334" t="str">
            <v/>
          </cell>
          <cell r="AJ334" t="str">
            <v/>
          </cell>
          <cell r="AK334" t="str">
            <v/>
          </cell>
          <cell r="AL334" t="str">
            <v/>
          </cell>
          <cell r="AM334" t="str">
            <v/>
          </cell>
          <cell r="AN334" t="str">
            <v/>
          </cell>
          <cell r="AO334" t="str">
            <v/>
          </cell>
          <cell r="AP334" t="str">
            <v/>
          </cell>
          <cell r="AQ334" t="str">
            <v/>
          </cell>
          <cell r="AR334" t="str">
            <v/>
          </cell>
          <cell r="AS334" t="str">
            <v/>
          </cell>
          <cell r="AT334" t="str">
            <v/>
          </cell>
          <cell r="AU334" t="str">
            <v/>
          </cell>
          <cell r="AV334" t="str">
            <v/>
          </cell>
          <cell r="AW334" t="str">
            <v/>
          </cell>
          <cell r="AX334" t="str">
            <v/>
          </cell>
          <cell r="AY334" t="str">
            <v/>
          </cell>
          <cell r="AZ334" t="str">
            <v/>
          </cell>
          <cell r="BA334" t="str">
            <v/>
          </cell>
          <cell r="BB334" t="str">
            <v/>
          </cell>
          <cell r="BC334" t="str">
            <v/>
          </cell>
          <cell r="BD334" t="str">
            <v/>
          </cell>
          <cell r="BE334" t="str">
            <v/>
          </cell>
          <cell r="BF334" t="str">
            <v/>
          </cell>
          <cell r="BG334" t="str">
            <v/>
          </cell>
          <cell r="BH334" t="str">
            <v/>
          </cell>
          <cell r="BI334" t="str">
            <v/>
          </cell>
          <cell r="BJ334" t="str">
            <v/>
          </cell>
          <cell r="BK334" t="str">
            <v/>
          </cell>
          <cell r="BL334" t="str">
            <v/>
          </cell>
          <cell r="BM334" t="str">
            <v/>
          </cell>
          <cell r="BN334" t="str">
            <v/>
          </cell>
          <cell r="BO334" t="str">
            <v/>
          </cell>
          <cell r="BP334" t="str">
            <v/>
          </cell>
          <cell r="BQ334" t="str">
            <v/>
          </cell>
          <cell r="BR334" t="str">
            <v/>
          </cell>
          <cell r="BS334" t="str">
            <v/>
          </cell>
          <cell r="BT334" t="str">
            <v/>
          </cell>
          <cell r="BU334" t="str">
            <v/>
          </cell>
          <cell r="BV334" t="str">
            <v/>
          </cell>
          <cell r="BW334" t="str">
            <v/>
          </cell>
          <cell r="BX334" t="str">
            <v/>
          </cell>
          <cell r="BY334" t="str">
            <v/>
          </cell>
          <cell r="BZ334" t="str">
            <v/>
          </cell>
          <cell r="CA334" t="str">
            <v/>
          </cell>
          <cell r="CB334" t="str">
            <v/>
          </cell>
          <cell r="CC334" t="str">
            <v/>
          </cell>
          <cell r="CD334" t="str">
            <v/>
          </cell>
          <cell r="CE334">
            <v>12</v>
          </cell>
          <cell r="CF334">
            <v>157</v>
          </cell>
          <cell r="CG334" t="str">
            <v/>
          </cell>
          <cell r="CH334" t="str">
            <v/>
          </cell>
          <cell r="CI334">
            <v>16</v>
          </cell>
          <cell r="CJ334">
            <v>358</v>
          </cell>
          <cell r="CK334">
            <v>2</v>
          </cell>
          <cell r="CL334">
            <v>332</v>
          </cell>
          <cell r="CM334">
            <v>1</v>
          </cell>
          <cell r="CN334">
            <v>359</v>
          </cell>
          <cell r="CP334">
            <v>15</v>
          </cell>
          <cell r="CQ334">
            <v>4</v>
          </cell>
          <cell r="CR334">
            <v>43</v>
          </cell>
          <cell r="CS334">
            <v>2</v>
          </cell>
          <cell r="CT334">
            <v>62</v>
          </cell>
          <cell r="CU334">
            <v>31.8</v>
          </cell>
          <cell r="CV334" t="str">
            <v/>
          </cell>
          <cell r="CW334">
            <v>35.9</v>
          </cell>
          <cell r="CX334">
            <v>31.199999999999996</v>
          </cell>
          <cell r="CY334">
            <v>32.700000000000003</v>
          </cell>
          <cell r="CZ334">
            <v>36.700000000000003</v>
          </cell>
          <cell r="DA334">
            <v>34.6</v>
          </cell>
          <cell r="DB334">
            <v>35.200000000000003</v>
          </cell>
          <cell r="DC334" t="str">
            <v/>
          </cell>
          <cell r="DD334" t="str">
            <v/>
          </cell>
          <cell r="DE334" t="str">
            <v/>
          </cell>
          <cell r="DF334" t="str">
            <v/>
          </cell>
          <cell r="DG334" t="str">
            <v/>
          </cell>
          <cell r="DH334" t="str">
            <v/>
          </cell>
          <cell r="DI334" t="str">
            <v/>
          </cell>
          <cell r="DJ334" t="str">
            <v/>
          </cell>
          <cell r="DK334" t="str">
            <v/>
          </cell>
          <cell r="DL334" t="str">
            <v/>
          </cell>
          <cell r="DM334">
            <v>631.27</v>
          </cell>
          <cell r="DN334">
            <v>639.16999999999996</v>
          </cell>
          <cell r="DO334" t="str">
            <v/>
          </cell>
          <cell r="DP334">
            <v>6372.2607672345166</v>
          </cell>
        </row>
        <row r="335">
          <cell r="B335">
            <v>44543.739583333336</v>
          </cell>
          <cell r="C335">
            <v>687.41</v>
          </cell>
          <cell r="D335">
            <v>675.2399999999999</v>
          </cell>
          <cell r="E335">
            <v>666.94</v>
          </cell>
          <cell r="F335">
            <v>659.76999999999987</v>
          </cell>
          <cell r="G335">
            <v>651.14999999999986</v>
          </cell>
          <cell r="H335">
            <v>645.46999999999991</v>
          </cell>
          <cell r="I335">
            <v>639.08000000000004</v>
          </cell>
          <cell r="J335">
            <v>630.83999999999992</v>
          </cell>
          <cell r="K335">
            <v>620.02999999999986</v>
          </cell>
          <cell r="M335">
            <v>687.51999999999987</v>
          </cell>
          <cell r="N335">
            <v>698.16</v>
          </cell>
          <cell r="O335">
            <v>675.61</v>
          </cell>
          <cell r="P335">
            <v>675.64</v>
          </cell>
          <cell r="Q335">
            <v>667.14999999999986</v>
          </cell>
          <cell r="R335">
            <v>667.45</v>
          </cell>
          <cell r="S335">
            <v>660.20999999999992</v>
          </cell>
          <cell r="T335">
            <v>645.88</v>
          </cell>
          <cell r="U335">
            <v>631.18000000000006</v>
          </cell>
          <cell r="V335">
            <v>620.18999999999994</v>
          </cell>
          <cell r="W335">
            <v>611.89</v>
          </cell>
          <cell r="X335">
            <v>612.84999999999991</v>
          </cell>
          <cell r="Y335">
            <v>675.6</v>
          </cell>
          <cell r="Z335">
            <v>668.08999999999992</v>
          </cell>
          <cell r="AA335">
            <v>660.36</v>
          </cell>
          <cell r="AB335">
            <v>651.36</v>
          </cell>
          <cell r="AC335">
            <v>645.98</v>
          </cell>
          <cell r="AD335">
            <v>639.58999999999992</v>
          </cell>
          <cell r="AE335">
            <v>631.35</v>
          </cell>
          <cell r="AF335">
            <v>620.82000000000005</v>
          </cell>
          <cell r="AG335">
            <v>612.77999999999986</v>
          </cell>
          <cell r="AH335" t="str">
            <v/>
          </cell>
          <cell r="AI335" t="str">
            <v/>
          </cell>
          <cell r="AJ335" t="str">
            <v/>
          </cell>
          <cell r="AK335" t="str">
            <v/>
          </cell>
          <cell r="AL335" t="str">
            <v/>
          </cell>
          <cell r="AM335" t="str">
            <v/>
          </cell>
          <cell r="AN335" t="str">
            <v/>
          </cell>
          <cell r="AO335" t="str">
            <v/>
          </cell>
          <cell r="AP335" t="str">
            <v/>
          </cell>
          <cell r="AQ335" t="str">
            <v/>
          </cell>
          <cell r="AR335" t="str">
            <v/>
          </cell>
          <cell r="AS335" t="str">
            <v/>
          </cell>
          <cell r="AT335" t="str">
            <v/>
          </cell>
          <cell r="AU335" t="str">
            <v/>
          </cell>
          <cell r="AV335" t="str">
            <v/>
          </cell>
          <cell r="AW335" t="str">
            <v/>
          </cell>
          <cell r="AX335" t="str">
            <v/>
          </cell>
          <cell r="AY335" t="str">
            <v/>
          </cell>
          <cell r="AZ335" t="str">
            <v/>
          </cell>
          <cell r="BA335" t="str">
            <v/>
          </cell>
          <cell r="BB335" t="str">
            <v/>
          </cell>
          <cell r="BC335" t="str">
            <v/>
          </cell>
          <cell r="BD335" t="str">
            <v/>
          </cell>
          <cell r="BE335" t="str">
            <v/>
          </cell>
          <cell r="BF335" t="str">
            <v/>
          </cell>
          <cell r="BG335" t="str">
            <v/>
          </cell>
          <cell r="BH335" t="str">
            <v/>
          </cell>
          <cell r="BI335" t="str">
            <v/>
          </cell>
          <cell r="BJ335" t="str">
            <v/>
          </cell>
          <cell r="BK335" t="str">
            <v/>
          </cell>
          <cell r="BL335" t="str">
            <v/>
          </cell>
          <cell r="BM335" t="str">
            <v/>
          </cell>
          <cell r="BN335" t="str">
            <v/>
          </cell>
          <cell r="BO335" t="str">
            <v/>
          </cell>
          <cell r="BP335" t="str">
            <v/>
          </cell>
          <cell r="BQ335" t="str">
            <v/>
          </cell>
          <cell r="BR335" t="str">
            <v/>
          </cell>
          <cell r="BS335" t="str">
            <v/>
          </cell>
          <cell r="BT335" t="str">
            <v/>
          </cell>
          <cell r="BU335" t="str">
            <v/>
          </cell>
          <cell r="BV335" t="str">
            <v/>
          </cell>
          <cell r="BW335" t="str">
            <v/>
          </cell>
          <cell r="BX335" t="str">
            <v/>
          </cell>
          <cell r="BY335" t="str">
            <v/>
          </cell>
          <cell r="BZ335" t="str">
            <v/>
          </cell>
          <cell r="CA335" t="str">
            <v/>
          </cell>
          <cell r="CB335" t="str">
            <v/>
          </cell>
          <cell r="CC335" t="str">
            <v/>
          </cell>
          <cell r="CD335" t="str">
            <v/>
          </cell>
          <cell r="CE335">
            <v>15</v>
          </cell>
          <cell r="CF335">
            <v>163</v>
          </cell>
          <cell r="CG335" t="str">
            <v/>
          </cell>
          <cell r="CH335" t="str">
            <v/>
          </cell>
          <cell r="CI335">
            <v>12</v>
          </cell>
          <cell r="CJ335">
            <v>194</v>
          </cell>
          <cell r="CK335">
            <v>2</v>
          </cell>
          <cell r="CL335">
            <v>337</v>
          </cell>
          <cell r="CM335">
            <v>1</v>
          </cell>
          <cell r="CN335">
            <v>0</v>
          </cell>
          <cell r="CP335">
            <v>18</v>
          </cell>
          <cell r="CQ335">
            <v>4</v>
          </cell>
          <cell r="CR335">
            <v>28</v>
          </cell>
          <cell r="CS335">
            <v>1</v>
          </cell>
          <cell r="CT335">
            <v>300</v>
          </cell>
          <cell r="CU335">
            <v>30.999999999999996</v>
          </cell>
          <cell r="CV335" t="str">
            <v/>
          </cell>
          <cell r="CW335">
            <v>35</v>
          </cell>
          <cell r="CX335">
            <v>31.3</v>
          </cell>
          <cell r="CY335">
            <v>30.999999999999996</v>
          </cell>
          <cell r="CZ335">
            <v>35.799999999999997</v>
          </cell>
          <cell r="DA335">
            <v>34.4</v>
          </cell>
          <cell r="DB335">
            <v>34.200000000000003</v>
          </cell>
          <cell r="DC335" t="str">
            <v/>
          </cell>
          <cell r="DD335" t="str">
            <v/>
          </cell>
          <cell r="DE335" t="str">
            <v/>
          </cell>
          <cell r="DF335" t="str">
            <v/>
          </cell>
          <cell r="DG335" t="str">
            <v/>
          </cell>
          <cell r="DH335" t="str">
            <v/>
          </cell>
          <cell r="DI335" t="str">
            <v/>
          </cell>
          <cell r="DJ335" t="str">
            <v/>
          </cell>
          <cell r="DK335" t="str">
            <v/>
          </cell>
          <cell r="DL335" t="str">
            <v/>
          </cell>
          <cell r="DM335">
            <v>631.27999999999986</v>
          </cell>
          <cell r="DN335">
            <v>639.17999999999984</v>
          </cell>
          <cell r="DO335" t="str">
            <v/>
          </cell>
          <cell r="DP335">
            <v>3242.8323903108144</v>
          </cell>
        </row>
        <row r="336">
          <cell r="B336">
            <v>44543.75</v>
          </cell>
          <cell r="C336">
            <v>687.41</v>
          </cell>
          <cell r="D336">
            <v>675.2399999999999</v>
          </cell>
          <cell r="E336">
            <v>666.94</v>
          </cell>
          <cell r="F336">
            <v>659.76999999999987</v>
          </cell>
          <cell r="G336">
            <v>651.14999999999986</v>
          </cell>
          <cell r="H336">
            <v>645.46999999999991</v>
          </cell>
          <cell r="I336">
            <v>639.08999999999992</v>
          </cell>
          <cell r="J336">
            <v>630.83999999999992</v>
          </cell>
          <cell r="K336">
            <v>620.02999999999986</v>
          </cell>
          <cell r="L336">
            <v>611.14</v>
          </cell>
          <cell r="M336">
            <v>687.51999999999987</v>
          </cell>
          <cell r="N336">
            <v>698.16</v>
          </cell>
          <cell r="O336">
            <v>675.61</v>
          </cell>
          <cell r="P336">
            <v>675.64</v>
          </cell>
          <cell r="Q336">
            <v>667.14999999999986</v>
          </cell>
          <cell r="R336">
            <v>667.45999999999992</v>
          </cell>
          <cell r="S336">
            <v>660.22</v>
          </cell>
          <cell r="T336">
            <v>645.88</v>
          </cell>
          <cell r="U336">
            <v>631.18999999999994</v>
          </cell>
          <cell r="V336">
            <v>620.18999999999994</v>
          </cell>
          <cell r="W336">
            <v>611.87999999999988</v>
          </cell>
          <cell r="X336">
            <v>612.84999999999991</v>
          </cell>
          <cell r="Y336">
            <v>675.58</v>
          </cell>
          <cell r="Z336">
            <v>668.08999999999992</v>
          </cell>
          <cell r="AA336">
            <v>660.36</v>
          </cell>
          <cell r="AB336">
            <v>651.36999999999989</v>
          </cell>
          <cell r="AC336">
            <v>645.98</v>
          </cell>
          <cell r="AD336">
            <v>639.58999999999992</v>
          </cell>
          <cell r="AE336">
            <v>631.36</v>
          </cell>
          <cell r="AF336">
            <v>620.82000000000005</v>
          </cell>
          <cell r="AG336">
            <v>612.77999999999986</v>
          </cell>
          <cell r="AH336">
            <v>604.79</v>
          </cell>
          <cell r="AI336" t="str">
            <v/>
          </cell>
          <cell r="AJ336" t="str">
            <v/>
          </cell>
          <cell r="AK336" t="str">
            <v/>
          </cell>
          <cell r="AL336" t="str">
            <v/>
          </cell>
          <cell r="AM336" t="str">
            <v/>
          </cell>
          <cell r="AN336" t="str">
            <v/>
          </cell>
          <cell r="AO336" t="str">
            <v/>
          </cell>
          <cell r="AP336" t="str">
            <v/>
          </cell>
          <cell r="AQ336" t="str">
            <v/>
          </cell>
          <cell r="AR336" t="str">
            <v/>
          </cell>
          <cell r="AS336" t="str">
            <v/>
          </cell>
          <cell r="AT336" t="str">
            <v/>
          </cell>
          <cell r="AU336" t="str">
            <v/>
          </cell>
          <cell r="AV336" t="str">
            <v/>
          </cell>
          <cell r="AW336" t="str">
            <v/>
          </cell>
          <cell r="AX336" t="str">
            <v/>
          </cell>
          <cell r="AY336" t="str">
            <v/>
          </cell>
          <cell r="AZ336" t="str">
            <v/>
          </cell>
          <cell r="BA336" t="str">
            <v/>
          </cell>
          <cell r="BB336" t="str">
            <v/>
          </cell>
          <cell r="BC336" t="str">
            <v/>
          </cell>
          <cell r="BD336" t="str">
            <v/>
          </cell>
          <cell r="BE336" t="str">
            <v/>
          </cell>
          <cell r="BF336" t="str">
            <v/>
          </cell>
          <cell r="BG336" t="str">
            <v/>
          </cell>
          <cell r="BH336" t="str">
            <v/>
          </cell>
          <cell r="BI336" t="str">
            <v/>
          </cell>
          <cell r="BJ336" t="str">
            <v/>
          </cell>
          <cell r="BK336" t="str">
            <v/>
          </cell>
          <cell r="BL336" t="str">
            <v/>
          </cell>
          <cell r="BM336" t="str">
            <v/>
          </cell>
          <cell r="BN336" t="str">
            <v/>
          </cell>
          <cell r="BO336" t="str">
            <v/>
          </cell>
          <cell r="BP336" t="str">
            <v/>
          </cell>
          <cell r="BQ336" t="str">
            <v/>
          </cell>
          <cell r="BR336" t="str">
            <v/>
          </cell>
          <cell r="BS336" t="str">
            <v/>
          </cell>
          <cell r="BT336" t="str">
            <v/>
          </cell>
          <cell r="BU336" t="str">
            <v/>
          </cell>
          <cell r="BV336" t="str">
            <v/>
          </cell>
          <cell r="BW336" t="str">
            <v/>
          </cell>
          <cell r="BX336" t="str">
            <v/>
          </cell>
          <cell r="BY336" t="str">
            <v/>
          </cell>
          <cell r="BZ336" t="str">
            <v/>
          </cell>
          <cell r="CA336" t="str">
            <v/>
          </cell>
          <cell r="CB336" t="str">
            <v/>
          </cell>
          <cell r="CC336" t="str">
            <v/>
          </cell>
          <cell r="CD336" t="str">
            <v/>
          </cell>
          <cell r="CE336">
            <v>16</v>
          </cell>
          <cell r="CF336">
            <v>164</v>
          </cell>
          <cell r="CG336" t="str">
            <v/>
          </cell>
          <cell r="CH336" t="str">
            <v/>
          </cell>
          <cell r="CI336">
            <v>7</v>
          </cell>
          <cell r="CJ336">
            <v>194</v>
          </cell>
          <cell r="CK336">
            <v>2</v>
          </cell>
          <cell r="CL336">
            <v>332</v>
          </cell>
          <cell r="CM336">
            <v>1</v>
          </cell>
          <cell r="CN336">
            <v>1</v>
          </cell>
          <cell r="CP336">
            <v>19</v>
          </cell>
          <cell r="CQ336">
            <v>7</v>
          </cell>
          <cell r="CR336">
            <v>19</v>
          </cell>
          <cell r="CS336">
            <v>3</v>
          </cell>
          <cell r="CT336">
            <v>27</v>
          </cell>
          <cell r="CU336">
            <v>30.799999999999997</v>
          </cell>
          <cell r="CV336" t="str">
            <v/>
          </cell>
          <cell r="CW336">
            <v>34.299999999999997</v>
          </cell>
          <cell r="CX336">
            <v>31.1</v>
          </cell>
          <cell r="CY336">
            <v>30.300000000000004</v>
          </cell>
          <cell r="CZ336">
            <v>35.200000000000003</v>
          </cell>
          <cell r="DA336">
            <v>33.5</v>
          </cell>
          <cell r="DB336">
            <v>32.6</v>
          </cell>
          <cell r="DC336" t="str">
            <v/>
          </cell>
          <cell r="DD336" t="str">
            <v/>
          </cell>
          <cell r="DE336" t="str">
            <v/>
          </cell>
          <cell r="DF336" t="str">
            <v/>
          </cell>
          <cell r="DG336" t="str">
            <v/>
          </cell>
          <cell r="DH336" t="str">
            <v/>
          </cell>
          <cell r="DI336" t="str">
            <v/>
          </cell>
          <cell r="DJ336" t="str">
            <v/>
          </cell>
          <cell r="DK336" t="str">
            <v/>
          </cell>
          <cell r="DL336" t="str">
            <v/>
          </cell>
          <cell r="DM336">
            <v>631.27</v>
          </cell>
          <cell r="DN336">
            <v>639.17999999999984</v>
          </cell>
          <cell r="DO336">
            <v>25950.043000000001</v>
          </cell>
          <cell r="DP336">
            <v>6386.1967688552431</v>
          </cell>
        </row>
        <row r="337">
          <cell r="B337">
            <v>44543.760416666664</v>
          </cell>
          <cell r="C337">
            <v>687.41</v>
          </cell>
          <cell r="D337">
            <v>675.2399999999999</v>
          </cell>
          <cell r="E337">
            <v>666.94</v>
          </cell>
          <cell r="F337">
            <v>659.76999999999987</v>
          </cell>
          <cell r="G337">
            <v>651.14999999999986</v>
          </cell>
          <cell r="H337">
            <v>645.46999999999991</v>
          </cell>
          <cell r="I337">
            <v>639.08999999999992</v>
          </cell>
          <cell r="J337">
            <v>630.83999999999992</v>
          </cell>
          <cell r="K337">
            <v>620.02999999999986</v>
          </cell>
          <cell r="M337">
            <v>687.51999999999987</v>
          </cell>
          <cell r="N337">
            <v>698.1099999999999</v>
          </cell>
          <cell r="O337">
            <v>675.61</v>
          </cell>
          <cell r="P337">
            <v>675.64</v>
          </cell>
          <cell r="Q337">
            <v>667.14999999999986</v>
          </cell>
          <cell r="R337">
            <v>667.44</v>
          </cell>
          <cell r="S337">
            <v>660.22</v>
          </cell>
          <cell r="T337">
            <v>645.89</v>
          </cell>
          <cell r="U337">
            <v>631.18999999999994</v>
          </cell>
          <cell r="V337">
            <v>620.18999999999994</v>
          </cell>
          <cell r="W337">
            <v>611.87999999999988</v>
          </cell>
          <cell r="X337">
            <v>612.84999999999991</v>
          </cell>
          <cell r="Y337">
            <v>675.6</v>
          </cell>
          <cell r="Z337">
            <v>668.08999999999992</v>
          </cell>
          <cell r="AA337">
            <v>660.36</v>
          </cell>
          <cell r="AB337">
            <v>651.36</v>
          </cell>
          <cell r="AC337">
            <v>645.98</v>
          </cell>
          <cell r="AD337">
            <v>639.58999999999992</v>
          </cell>
          <cell r="AE337">
            <v>631.36</v>
          </cell>
          <cell r="AF337">
            <v>620.82000000000005</v>
          </cell>
          <cell r="AG337">
            <v>612.77999999999986</v>
          </cell>
          <cell r="AH337" t="str">
            <v/>
          </cell>
          <cell r="AI337" t="str">
            <v/>
          </cell>
          <cell r="AJ337" t="str">
            <v/>
          </cell>
          <cell r="AK337" t="str">
            <v/>
          </cell>
          <cell r="AL337" t="str">
            <v/>
          </cell>
          <cell r="AM337" t="str">
            <v/>
          </cell>
          <cell r="AN337" t="str">
            <v/>
          </cell>
          <cell r="AO337" t="str">
            <v/>
          </cell>
          <cell r="AP337" t="str">
            <v/>
          </cell>
          <cell r="AQ337" t="str">
            <v/>
          </cell>
          <cell r="AR337" t="str">
            <v/>
          </cell>
          <cell r="AS337" t="str">
            <v/>
          </cell>
          <cell r="AT337" t="str">
            <v/>
          </cell>
          <cell r="AU337" t="str">
            <v/>
          </cell>
          <cell r="AV337" t="str">
            <v/>
          </cell>
          <cell r="AW337" t="str">
            <v/>
          </cell>
          <cell r="AX337" t="str">
            <v/>
          </cell>
          <cell r="AY337" t="str">
            <v/>
          </cell>
          <cell r="AZ337" t="str">
            <v/>
          </cell>
          <cell r="BA337" t="str">
            <v/>
          </cell>
          <cell r="BB337" t="str">
            <v/>
          </cell>
          <cell r="BC337" t="str">
            <v/>
          </cell>
          <cell r="BD337" t="str">
            <v/>
          </cell>
          <cell r="BE337" t="str">
            <v/>
          </cell>
          <cell r="BF337" t="str">
            <v/>
          </cell>
          <cell r="BG337" t="str">
            <v/>
          </cell>
          <cell r="BH337" t="str">
            <v/>
          </cell>
          <cell r="BI337" t="str">
            <v/>
          </cell>
          <cell r="BJ337" t="str">
            <v/>
          </cell>
          <cell r="BK337" t="str">
            <v/>
          </cell>
          <cell r="BL337" t="str">
            <v/>
          </cell>
          <cell r="BM337" t="str">
            <v/>
          </cell>
          <cell r="BN337" t="str">
            <v/>
          </cell>
          <cell r="BO337" t="str">
            <v/>
          </cell>
          <cell r="BP337" t="str">
            <v/>
          </cell>
          <cell r="BQ337" t="str">
            <v/>
          </cell>
          <cell r="BR337" t="str">
            <v/>
          </cell>
          <cell r="BS337" t="str">
            <v/>
          </cell>
          <cell r="BT337" t="str">
            <v/>
          </cell>
          <cell r="BU337" t="str">
            <v/>
          </cell>
          <cell r="BV337" t="str">
            <v/>
          </cell>
          <cell r="BW337" t="str">
            <v/>
          </cell>
          <cell r="BX337" t="str">
            <v/>
          </cell>
          <cell r="BY337" t="str">
            <v/>
          </cell>
          <cell r="BZ337" t="str">
            <v/>
          </cell>
          <cell r="CA337" t="str">
            <v/>
          </cell>
          <cell r="CB337" t="str">
            <v/>
          </cell>
          <cell r="CC337" t="str">
            <v/>
          </cell>
          <cell r="CD337" t="str">
            <v/>
          </cell>
          <cell r="CE337">
            <v>14</v>
          </cell>
          <cell r="CF337">
            <v>165</v>
          </cell>
          <cell r="CG337" t="str">
            <v/>
          </cell>
          <cell r="CH337" t="str">
            <v/>
          </cell>
          <cell r="CI337">
            <v>7</v>
          </cell>
          <cell r="CJ337">
            <v>188</v>
          </cell>
          <cell r="CK337">
            <v>2</v>
          </cell>
          <cell r="CL337">
            <v>332</v>
          </cell>
          <cell r="CM337">
            <v>1</v>
          </cell>
          <cell r="CN337">
            <v>2</v>
          </cell>
          <cell r="CP337">
            <v>18</v>
          </cell>
          <cell r="CQ337">
            <v>6</v>
          </cell>
          <cell r="CR337">
            <v>16</v>
          </cell>
          <cell r="CS337">
            <v>1</v>
          </cell>
          <cell r="CT337">
            <v>348</v>
          </cell>
          <cell r="CU337">
            <v>30.500000000000004</v>
          </cell>
          <cell r="CV337" t="str">
            <v/>
          </cell>
          <cell r="CW337">
            <v>34</v>
          </cell>
          <cell r="CX337">
            <v>30.599999999999998</v>
          </cell>
          <cell r="CY337">
            <v>30</v>
          </cell>
          <cell r="CZ337">
            <v>35.1</v>
          </cell>
          <cell r="DA337">
            <v>32.5</v>
          </cell>
          <cell r="DB337">
            <v>32.299999999999997</v>
          </cell>
          <cell r="DC337" t="str">
            <v/>
          </cell>
          <cell r="DD337" t="str">
            <v/>
          </cell>
          <cell r="DE337" t="str">
            <v/>
          </cell>
          <cell r="DF337" t="str">
            <v/>
          </cell>
          <cell r="DG337" t="str">
            <v/>
          </cell>
          <cell r="DH337" t="str">
            <v/>
          </cell>
          <cell r="DI337" t="str">
            <v/>
          </cell>
          <cell r="DJ337" t="str">
            <v/>
          </cell>
          <cell r="DK337" t="str">
            <v/>
          </cell>
          <cell r="DL337" t="str">
            <v/>
          </cell>
          <cell r="DM337">
            <v>631.27999999999986</v>
          </cell>
          <cell r="DN337">
            <v>639.18999999999994</v>
          </cell>
          <cell r="DO337" t="str">
            <v/>
          </cell>
          <cell r="DP337">
            <v>6382.7127682734881</v>
          </cell>
        </row>
        <row r="338">
          <cell r="B338">
            <v>44543.770833333336</v>
          </cell>
          <cell r="C338">
            <v>687.41</v>
          </cell>
          <cell r="D338">
            <v>675.2399999999999</v>
          </cell>
          <cell r="E338">
            <v>666.94</v>
          </cell>
          <cell r="F338">
            <v>659.76999999999987</v>
          </cell>
          <cell r="G338">
            <v>651.14999999999986</v>
          </cell>
          <cell r="H338">
            <v>645.48</v>
          </cell>
          <cell r="I338">
            <v>639.08000000000004</v>
          </cell>
          <cell r="J338">
            <v>630.85</v>
          </cell>
          <cell r="K338">
            <v>620.02999999999986</v>
          </cell>
          <cell r="M338">
            <v>687.51</v>
          </cell>
          <cell r="N338">
            <v>698.23</v>
          </cell>
          <cell r="O338">
            <v>675.61</v>
          </cell>
          <cell r="P338">
            <v>675.64</v>
          </cell>
          <cell r="Q338">
            <v>667.14999999999986</v>
          </cell>
          <cell r="R338">
            <v>667.4899999999999</v>
          </cell>
          <cell r="S338">
            <v>660.22</v>
          </cell>
          <cell r="T338">
            <v>645.89</v>
          </cell>
          <cell r="U338">
            <v>631.18999999999994</v>
          </cell>
          <cell r="V338">
            <v>620.18999999999994</v>
          </cell>
          <cell r="W338">
            <v>611.89</v>
          </cell>
          <cell r="X338">
            <v>612.8399999999998</v>
          </cell>
          <cell r="Y338">
            <v>675.6</v>
          </cell>
          <cell r="Z338">
            <v>668.07999999999981</v>
          </cell>
          <cell r="AA338">
            <v>660.36</v>
          </cell>
          <cell r="AB338">
            <v>651.36999999999989</v>
          </cell>
          <cell r="AC338">
            <v>645.99</v>
          </cell>
          <cell r="AD338">
            <v>639.58999999999992</v>
          </cell>
          <cell r="AE338">
            <v>631.36</v>
          </cell>
          <cell r="AF338">
            <v>620.82000000000005</v>
          </cell>
          <cell r="AG338">
            <v>612.77999999999986</v>
          </cell>
          <cell r="AH338" t="str">
            <v/>
          </cell>
          <cell r="AI338" t="str">
            <v/>
          </cell>
          <cell r="AJ338" t="str">
            <v/>
          </cell>
          <cell r="AK338" t="str">
            <v/>
          </cell>
          <cell r="AL338" t="str">
            <v/>
          </cell>
          <cell r="AM338" t="str">
            <v/>
          </cell>
          <cell r="AN338" t="str">
            <v/>
          </cell>
          <cell r="AO338" t="str">
            <v/>
          </cell>
          <cell r="AP338" t="str">
            <v/>
          </cell>
          <cell r="AQ338" t="str">
            <v/>
          </cell>
          <cell r="AR338" t="str">
            <v/>
          </cell>
          <cell r="AS338" t="str">
            <v/>
          </cell>
          <cell r="AT338" t="str">
            <v/>
          </cell>
          <cell r="AU338" t="str">
            <v/>
          </cell>
          <cell r="AV338" t="str">
            <v/>
          </cell>
          <cell r="AW338" t="str">
            <v/>
          </cell>
          <cell r="AX338" t="str">
            <v/>
          </cell>
          <cell r="AY338" t="str">
            <v/>
          </cell>
          <cell r="AZ338" t="str">
            <v/>
          </cell>
          <cell r="BA338" t="str">
            <v/>
          </cell>
          <cell r="BB338" t="str">
            <v/>
          </cell>
          <cell r="BC338" t="str">
            <v/>
          </cell>
          <cell r="BD338" t="str">
            <v/>
          </cell>
          <cell r="BE338" t="str">
            <v/>
          </cell>
          <cell r="BF338" t="str">
            <v/>
          </cell>
          <cell r="BG338" t="str">
            <v/>
          </cell>
          <cell r="BH338" t="str">
            <v/>
          </cell>
          <cell r="BI338" t="str">
            <v/>
          </cell>
          <cell r="BJ338" t="str">
            <v/>
          </cell>
          <cell r="BK338" t="str">
            <v/>
          </cell>
          <cell r="BL338" t="str">
            <v/>
          </cell>
          <cell r="BM338" t="str">
            <v/>
          </cell>
          <cell r="BN338" t="str">
            <v/>
          </cell>
          <cell r="BO338" t="str">
            <v/>
          </cell>
          <cell r="BP338" t="str">
            <v/>
          </cell>
          <cell r="BQ338" t="str">
            <v/>
          </cell>
          <cell r="BR338" t="str">
            <v/>
          </cell>
          <cell r="BS338" t="str">
            <v/>
          </cell>
          <cell r="BT338" t="str">
            <v/>
          </cell>
          <cell r="BU338" t="str">
            <v/>
          </cell>
          <cell r="BV338" t="str">
            <v/>
          </cell>
          <cell r="BW338" t="str">
            <v/>
          </cell>
          <cell r="BX338" t="str">
            <v/>
          </cell>
          <cell r="BY338" t="str">
            <v/>
          </cell>
          <cell r="BZ338" t="str">
            <v/>
          </cell>
          <cell r="CA338" t="str">
            <v/>
          </cell>
          <cell r="CB338" t="str">
            <v/>
          </cell>
          <cell r="CC338" t="str">
            <v/>
          </cell>
          <cell r="CD338" t="str">
            <v/>
          </cell>
          <cell r="CE338">
            <v>13</v>
          </cell>
          <cell r="CF338">
            <v>163</v>
          </cell>
          <cell r="CG338" t="str">
            <v/>
          </cell>
          <cell r="CH338" t="str">
            <v/>
          </cell>
          <cell r="CI338">
            <v>10</v>
          </cell>
          <cell r="CJ338">
            <v>172</v>
          </cell>
          <cell r="CK338">
            <v>2</v>
          </cell>
          <cell r="CL338">
            <v>333</v>
          </cell>
          <cell r="CM338">
            <v>1</v>
          </cell>
          <cell r="CN338">
            <v>5</v>
          </cell>
          <cell r="CP338">
            <v>18</v>
          </cell>
          <cell r="CQ338">
            <v>6</v>
          </cell>
          <cell r="CR338">
            <v>17</v>
          </cell>
          <cell r="CS338">
            <v>1</v>
          </cell>
          <cell r="CT338">
            <v>296</v>
          </cell>
          <cell r="CU338">
            <v>29.9</v>
          </cell>
          <cell r="CV338" t="str">
            <v/>
          </cell>
          <cell r="CW338">
            <v>33</v>
          </cell>
          <cell r="CX338">
            <v>29.9</v>
          </cell>
          <cell r="CY338">
            <v>30</v>
          </cell>
          <cell r="CZ338">
            <v>34.799999999999997</v>
          </cell>
          <cell r="DA338">
            <v>31.7</v>
          </cell>
          <cell r="DB338">
            <v>32.1</v>
          </cell>
          <cell r="DC338" t="str">
            <v/>
          </cell>
          <cell r="DD338" t="str">
            <v/>
          </cell>
          <cell r="DE338" t="str">
            <v/>
          </cell>
          <cell r="DF338" t="str">
            <v/>
          </cell>
          <cell r="DG338" t="str">
            <v/>
          </cell>
          <cell r="DH338" t="str">
            <v/>
          </cell>
          <cell r="DI338" t="str">
            <v/>
          </cell>
          <cell r="DJ338" t="str">
            <v/>
          </cell>
          <cell r="DK338" t="str">
            <v/>
          </cell>
          <cell r="DL338" t="str">
            <v/>
          </cell>
          <cell r="DM338">
            <v>631.27999999999986</v>
          </cell>
          <cell r="DN338">
            <v>639.18999999999994</v>
          </cell>
          <cell r="DO338" t="str">
            <v/>
          </cell>
          <cell r="DP338">
            <v>6358.3527655535927</v>
          </cell>
        </row>
        <row r="339">
          <cell r="B339">
            <v>44543.78125</v>
          </cell>
          <cell r="C339">
            <v>687.41</v>
          </cell>
          <cell r="D339">
            <v>675.2399999999999</v>
          </cell>
          <cell r="E339">
            <v>666.94</v>
          </cell>
          <cell r="F339">
            <v>659.76999999999987</v>
          </cell>
          <cell r="G339">
            <v>651.16</v>
          </cell>
          <cell r="H339">
            <v>645.48</v>
          </cell>
          <cell r="I339">
            <v>639.08999999999992</v>
          </cell>
          <cell r="J339">
            <v>630.85</v>
          </cell>
          <cell r="K339">
            <v>620.02999999999986</v>
          </cell>
          <cell r="M339">
            <v>687.51</v>
          </cell>
          <cell r="N339">
            <v>698.33999999999992</v>
          </cell>
          <cell r="O339">
            <v>675.61999999999989</v>
          </cell>
          <cell r="P339">
            <v>675.64</v>
          </cell>
          <cell r="Q339">
            <v>667.14999999999986</v>
          </cell>
          <cell r="R339">
            <v>667.45</v>
          </cell>
          <cell r="S339">
            <v>660.22</v>
          </cell>
          <cell r="T339">
            <v>645.89</v>
          </cell>
          <cell r="U339">
            <v>631.18999999999994</v>
          </cell>
          <cell r="V339">
            <v>620.18999999999994</v>
          </cell>
          <cell r="W339">
            <v>611.87</v>
          </cell>
          <cell r="X339">
            <v>612.8399999999998</v>
          </cell>
          <cell r="Y339">
            <v>675.58</v>
          </cell>
          <cell r="Z339">
            <v>668.08999999999992</v>
          </cell>
          <cell r="AA339">
            <v>660.36</v>
          </cell>
          <cell r="AB339">
            <v>651.36999999999989</v>
          </cell>
          <cell r="AC339">
            <v>645.99</v>
          </cell>
          <cell r="AD339">
            <v>639.58999999999992</v>
          </cell>
          <cell r="AE339">
            <v>631.36999999999989</v>
          </cell>
          <cell r="AF339">
            <v>620.82000000000005</v>
          </cell>
          <cell r="AG339">
            <v>612.77</v>
          </cell>
          <cell r="AH339" t="str">
            <v/>
          </cell>
          <cell r="AI339" t="str">
            <v/>
          </cell>
          <cell r="AJ339" t="str">
            <v/>
          </cell>
          <cell r="AK339" t="str">
            <v/>
          </cell>
          <cell r="AL339" t="str">
            <v/>
          </cell>
          <cell r="AM339" t="str">
            <v/>
          </cell>
          <cell r="AN339" t="str">
            <v/>
          </cell>
          <cell r="AO339" t="str">
            <v/>
          </cell>
          <cell r="AP339" t="str">
            <v/>
          </cell>
          <cell r="AQ339" t="str">
            <v/>
          </cell>
          <cell r="AR339" t="str">
            <v/>
          </cell>
          <cell r="AS339" t="str">
            <v/>
          </cell>
          <cell r="AT339" t="str">
            <v/>
          </cell>
          <cell r="AU339" t="str">
            <v/>
          </cell>
          <cell r="AV339" t="str">
            <v/>
          </cell>
          <cell r="AW339" t="str">
            <v/>
          </cell>
          <cell r="AX339" t="str">
            <v/>
          </cell>
          <cell r="AY339" t="str">
            <v/>
          </cell>
          <cell r="AZ339" t="str">
            <v/>
          </cell>
          <cell r="BA339" t="str">
            <v/>
          </cell>
          <cell r="BB339" t="str">
            <v/>
          </cell>
          <cell r="BC339" t="str">
            <v/>
          </cell>
          <cell r="BD339" t="str">
            <v/>
          </cell>
          <cell r="BE339" t="str">
            <v/>
          </cell>
          <cell r="BF339" t="str">
            <v/>
          </cell>
          <cell r="BG339" t="str">
            <v/>
          </cell>
          <cell r="BH339" t="str">
            <v/>
          </cell>
          <cell r="BI339" t="str">
            <v/>
          </cell>
          <cell r="BJ339" t="str">
            <v/>
          </cell>
          <cell r="BK339" t="str">
            <v/>
          </cell>
          <cell r="BL339" t="str">
            <v/>
          </cell>
          <cell r="BM339" t="str">
            <v/>
          </cell>
          <cell r="BN339" t="str">
            <v/>
          </cell>
          <cell r="BO339" t="str">
            <v/>
          </cell>
          <cell r="BP339" t="str">
            <v/>
          </cell>
          <cell r="BQ339" t="str">
            <v/>
          </cell>
          <cell r="BR339" t="str">
            <v/>
          </cell>
          <cell r="BS339" t="str">
            <v/>
          </cell>
          <cell r="BT339" t="str">
            <v/>
          </cell>
          <cell r="BU339" t="str">
            <v/>
          </cell>
          <cell r="BV339" t="str">
            <v/>
          </cell>
          <cell r="BW339" t="str">
            <v/>
          </cell>
          <cell r="BX339" t="str">
            <v/>
          </cell>
          <cell r="BY339" t="str">
            <v/>
          </cell>
          <cell r="BZ339" t="str">
            <v/>
          </cell>
          <cell r="CA339" t="str">
            <v/>
          </cell>
          <cell r="CB339" t="str">
            <v/>
          </cell>
          <cell r="CC339" t="str">
            <v/>
          </cell>
          <cell r="CD339" t="str">
            <v/>
          </cell>
          <cell r="CE339">
            <v>11</v>
          </cell>
          <cell r="CF339">
            <v>163</v>
          </cell>
          <cell r="CG339" t="str">
            <v/>
          </cell>
          <cell r="CH339" t="str">
            <v/>
          </cell>
          <cell r="CI339">
            <v>9</v>
          </cell>
          <cell r="CJ339">
            <v>177</v>
          </cell>
          <cell r="CK339">
            <v>3</v>
          </cell>
          <cell r="CL339">
            <v>344</v>
          </cell>
          <cell r="CM339">
            <v>2</v>
          </cell>
          <cell r="CN339">
            <v>358</v>
          </cell>
          <cell r="CP339">
            <v>20</v>
          </cell>
          <cell r="CQ339">
            <v>6</v>
          </cell>
          <cell r="CR339">
            <v>19</v>
          </cell>
          <cell r="CS339">
            <v>1</v>
          </cell>
          <cell r="CT339">
            <v>302</v>
          </cell>
          <cell r="CU339">
            <v>29.399999999999995</v>
          </cell>
          <cell r="CV339" t="str">
            <v/>
          </cell>
          <cell r="CW339">
            <v>33</v>
          </cell>
          <cell r="CX339">
            <v>29.8</v>
          </cell>
          <cell r="CY339">
            <v>29.1</v>
          </cell>
          <cell r="CZ339">
            <v>34.299999999999997</v>
          </cell>
          <cell r="DA339">
            <v>32.9</v>
          </cell>
          <cell r="DB339">
            <v>31.8</v>
          </cell>
          <cell r="DC339" t="str">
            <v/>
          </cell>
          <cell r="DD339" t="str">
            <v/>
          </cell>
          <cell r="DE339" t="str">
            <v/>
          </cell>
          <cell r="DF339" t="str">
            <v/>
          </cell>
          <cell r="DG339" t="str">
            <v/>
          </cell>
          <cell r="DH339" t="str">
            <v/>
          </cell>
          <cell r="DI339" t="str">
            <v/>
          </cell>
          <cell r="DJ339" t="str">
            <v/>
          </cell>
          <cell r="DK339" t="str">
            <v/>
          </cell>
          <cell r="DL339" t="str">
            <v/>
          </cell>
          <cell r="DM339">
            <v>631.29</v>
          </cell>
          <cell r="DN339">
            <v>639.18999999999994</v>
          </cell>
          <cell r="DO339" t="str">
            <v/>
          </cell>
          <cell r="DP339">
            <v>3240.0933900570958</v>
          </cell>
        </row>
        <row r="340">
          <cell r="B340">
            <v>44543.791666666664</v>
          </cell>
          <cell r="C340">
            <v>687.4</v>
          </cell>
          <cell r="D340">
            <v>675.2399999999999</v>
          </cell>
          <cell r="E340">
            <v>666.94</v>
          </cell>
          <cell r="F340">
            <v>659.76999999999987</v>
          </cell>
          <cell r="G340">
            <v>651.14999999999986</v>
          </cell>
          <cell r="H340">
            <v>645.48</v>
          </cell>
          <cell r="I340">
            <v>639.08999999999992</v>
          </cell>
          <cell r="J340">
            <v>630.85</v>
          </cell>
          <cell r="K340">
            <v>620.02999999999986</v>
          </cell>
          <cell r="L340">
            <v>611.12999999999988</v>
          </cell>
          <cell r="M340">
            <v>687.51</v>
          </cell>
          <cell r="N340">
            <v>698.46999999999991</v>
          </cell>
          <cell r="O340">
            <v>675.61</v>
          </cell>
          <cell r="P340">
            <v>675.63</v>
          </cell>
          <cell r="Q340">
            <v>667.14999999999986</v>
          </cell>
          <cell r="R340">
            <v>667.47</v>
          </cell>
          <cell r="S340">
            <v>660.22</v>
          </cell>
          <cell r="T340">
            <v>645.89999999999986</v>
          </cell>
          <cell r="U340">
            <v>631.20000000000005</v>
          </cell>
          <cell r="V340">
            <v>620.18999999999994</v>
          </cell>
          <cell r="W340">
            <v>611.87</v>
          </cell>
          <cell r="X340">
            <v>612.8399999999998</v>
          </cell>
          <cell r="Y340">
            <v>675.61</v>
          </cell>
          <cell r="Z340">
            <v>668.08999999999992</v>
          </cell>
          <cell r="AA340">
            <v>660.36</v>
          </cell>
          <cell r="AB340">
            <v>651.36</v>
          </cell>
          <cell r="AC340">
            <v>646</v>
          </cell>
          <cell r="AD340">
            <v>639.58999999999992</v>
          </cell>
          <cell r="AE340">
            <v>631.36999999999989</v>
          </cell>
          <cell r="AF340">
            <v>620.82000000000005</v>
          </cell>
          <cell r="AG340">
            <v>612.77</v>
          </cell>
          <cell r="AH340">
            <v>604.77999999999986</v>
          </cell>
          <cell r="AI340" t="str">
            <v/>
          </cell>
          <cell r="AJ340" t="str">
            <v/>
          </cell>
          <cell r="AK340" t="str">
            <v/>
          </cell>
          <cell r="AL340" t="str">
            <v/>
          </cell>
          <cell r="AM340" t="str">
            <v/>
          </cell>
          <cell r="AN340" t="str">
            <v/>
          </cell>
          <cell r="AO340" t="str">
            <v/>
          </cell>
          <cell r="AP340" t="str">
            <v/>
          </cell>
          <cell r="AQ340" t="str">
            <v/>
          </cell>
          <cell r="AR340" t="str">
            <v/>
          </cell>
          <cell r="AS340" t="str">
            <v/>
          </cell>
          <cell r="AT340" t="str">
            <v/>
          </cell>
          <cell r="AU340" t="str">
            <v/>
          </cell>
          <cell r="AV340" t="str">
            <v/>
          </cell>
          <cell r="AW340" t="str">
            <v/>
          </cell>
          <cell r="AX340" t="str">
            <v/>
          </cell>
          <cell r="AY340" t="str">
            <v/>
          </cell>
          <cell r="AZ340" t="str">
            <v/>
          </cell>
          <cell r="BA340" t="str">
            <v/>
          </cell>
          <cell r="BB340" t="str">
            <v/>
          </cell>
          <cell r="BC340" t="str">
            <v/>
          </cell>
          <cell r="BD340" t="str">
            <v/>
          </cell>
          <cell r="BE340" t="str">
            <v/>
          </cell>
          <cell r="BF340" t="str">
            <v/>
          </cell>
          <cell r="BG340" t="str">
            <v/>
          </cell>
          <cell r="BH340" t="str">
            <v/>
          </cell>
          <cell r="BI340" t="str">
            <v/>
          </cell>
          <cell r="BJ340" t="str">
            <v/>
          </cell>
          <cell r="BK340" t="str">
            <v/>
          </cell>
          <cell r="BL340" t="str">
            <v/>
          </cell>
          <cell r="BM340" t="str">
            <v/>
          </cell>
          <cell r="BN340" t="str">
            <v/>
          </cell>
          <cell r="BO340" t="str">
            <v/>
          </cell>
          <cell r="BP340" t="str">
            <v/>
          </cell>
          <cell r="BQ340" t="str">
            <v/>
          </cell>
          <cell r="BR340" t="str">
            <v/>
          </cell>
          <cell r="BS340" t="str">
            <v/>
          </cell>
          <cell r="BT340" t="str">
            <v/>
          </cell>
          <cell r="BU340" t="str">
            <v/>
          </cell>
          <cell r="BV340" t="str">
            <v/>
          </cell>
          <cell r="BW340" t="str">
            <v/>
          </cell>
          <cell r="BX340" t="str">
            <v/>
          </cell>
          <cell r="BY340" t="str">
            <v/>
          </cell>
          <cell r="BZ340" t="str">
            <v/>
          </cell>
          <cell r="CA340" t="str">
            <v/>
          </cell>
          <cell r="CB340" t="str">
            <v/>
          </cell>
          <cell r="CC340" t="str">
            <v/>
          </cell>
          <cell r="CD340" t="str">
            <v/>
          </cell>
          <cell r="CE340">
            <v>10</v>
          </cell>
          <cell r="CF340">
            <v>160</v>
          </cell>
          <cell r="CG340" t="str">
            <v/>
          </cell>
          <cell r="CH340" t="str">
            <v/>
          </cell>
          <cell r="CI340">
            <v>9</v>
          </cell>
          <cell r="CJ340">
            <v>176</v>
          </cell>
          <cell r="CK340">
            <v>2</v>
          </cell>
          <cell r="CL340">
            <v>339</v>
          </cell>
          <cell r="CM340">
            <v>2</v>
          </cell>
          <cell r="CN340">
            <v>6</v>
          </cell>
          <cell r="CP340">
            <v>26</v>
          </cell>
          <cell r="CQ340">
            <v>7</v>
          </cell>
          <cell r="CR340">
            <v>22</v>
          </cell>
          <cell r="CS340">
            <v>1</v>
          </cell>
          <cell r="CT340">
            <v>316</v>
          </cell>
          <cell r="CU340">
            <v>29.7</v>
          </cell>
          <cell r="CV340" t="str">
            <v/>
          </cell>
          <cell r="CW340">
            <v>32</v>
          </cell>
          <cell r="CX340">
            <v>29.399999999999995</v>
          </cell>
          <cell r="CY340">
            <v>28.5</v>
          </cell>
          <cell r="CZ340">
            <v>34.299999999999997</v>
          </cell>
          <cell r="DA340">
            <v>33.6</v>
          </cell>
          <cell r="DB340">
            <v>31.1</v>
          </cell>
          <cell r="DC340" t="str">
            <v/>
          </cell>
          <cell r="DD340" t="str">
            <v/>
          </cell>
          <cell r="DE340" t="str">
            <v/>
          </cell>
          <cell r="DF340" t="str">
            <v/>
          </cell>
          <cell r="DG340" t="str">
            <v/>
          </cell>
          <cell r="DH340" t="str">
            <v/>
          </cell>
          <cell r="DI340" t="str">
            <v/>
          </cell>
          <cell r="DJ340" t="str">
            <v/>
          </cell>
          <cell r="DK340" t="str">
            <v/>
          </cell>
          <cell r="DL340" t="str">
            <v/>
          </cell>
          <cell r="DM340">
            <v>631.29</v>
          </cell>
          <cell r="DN340">
            <v>639.18999999999994</v>
          </cell>
          <cell r="DO340" t="str">
            <v/>
          </cell>
          <cell r="DP340">
            <v>6375.7447674631239</v>
          </cell>
        </row>
        <row r="341">
          <cell r="B341">
            <v>44543.802083333336</v>
          </cell>
          <cell r="C341">
            <v>687.4</v>
          </cell>
          <cell r="D341">
            <v>675.2399999999999</v>
          </cell>
          <cell r="E341">
            <v>666.95999999999992</v>
          </cell>
          <cell r="F341">
            <v>659.76999999999987</v>
          </cell>
          <cell r="G341">
            <v>651.16</v>
          </cell>
          <cell r="H341">
            <v>645.49</v>
          </cell>
          <cell r="I341">
            <v>639.08999999999992</v>
          </cell>
          <cell r="J341">
            <v>630.85</v>
          </cell>
          <cell r="K341">
            <v>620.02999999999986</v>
          </cell>
          <cell r="M341">
            <v>687.51</v>
          </cell>
          <cell r="N341">
            <v>698.54</v>
          </cell>
          <cell r="O341">
            <v>675.61999999999989</v>
          </cell>
          <cell r="P341">
            <v>675.64</v>
          </cell>
          <cell r="Q341">
            <v>667.14999999999986</v>
          </cell>
          <cell r="R341">
            <v>667.45</v>
          </cell>
          <cell r="S341">
            <v>660.20999999999992</v>
          </cell>
          <cell r="T341">
            <v>645.89999999999986</v>
          </cell>
          <cell r="U341">
            <v>631.20000000000005</v>
          </cell>
          <cell r="V341">
            <v>620.18999999999994</v>
          </cell>
          <cell r="W341">
            <v>611.87</v>
          </cell>
          <cell r="X341">
            <v>612.8399999999998</v>
          </cell>
          <cell r="Y341">
            <v>675.6</v>
          </cell>
          <cell r="Z341">
            <v>668.08999999999992</v>
          </cell>
          <cell r="AA341">
            <v>660.36</v>
          </cell>
          <cell r="AB341">
            <v>651.36999999999989</v>
          </cell>
          <cell r="AC341">
            <v>646</v>
          </cell>
          <cell r="AD341">
            <v>639.58999999999992</v>
          </cell>
          <cell r="AE341">
            <v>631.36999999999989</v>
          </cell>
          <cell r="AF341">
            <v>620.82000000000005</v>
          </cell>
          <cell r="AG341">
            <v>612.77</v>
          </cell>
          <cell r="AH341" t="str">
            <v/>
          </cell>
          <cell r="AI341" t="str">
            <v/>
          </cell>
          <cell r="AJ341" t="str">
            <v/>
          </cell>
          <cell r="AK341" t="str">
            <v/>
          </cell>
          <cell r="AL341" t="str">
            <v/>
          </cell>
          <cell r="AM341" t="str">
            <v/>
          </cell>
          <cell r="AN341" t="str">
            <v/>
          </cell>
          <cell r="AO341" t="str">
            <v/>
          </cell>
          <cell r="AP341" t="str">
            <v/>
          </cell>
          <cell r="AQ341" t="str">
            <v/>
          </cell>
          <cell r="AR341" t="str">
            <v/>
          </cell>
          <cell r="AS341" t="str">
            <v/>
          </cell>
          <cell r="AT341" t="str">
            <v/>
          </cell>
          <cell r="AU341" t="str">
            <v/>
          </cell>
          <cell r="AV341" t="str">
            <v/>
          </cell>
          <cell r="AW341" t="str">
            <v/>
          </cell>
          <cell r="AX341" t="str">
            <v/>
          </cell>
          <cell r="AY341" t="str">
            <v/>
          </cell>
          <cell r="AZ341" t="str">
            <v/>
          </cell>
          <cell r="BA341" t="str">
            <v/>
          </cell>
          <cell r="BB341" t="str">
            <v/>
          </cell>
          <cell r="BC341" t="str">
            <v/>
          </cell>
          <cell r="BD341" t="str">
            <v/>
          </cell>
          <cell r="BE341" t="str">
            <v/>
          </cell>
          <cell r="BF341" t="str">
            <v/>
          </cell>
          <cell r="BG341" t="str">
            <v/>
          </cell>
          <cell r="BH341" t="str">
            <v/>
          </cell>
          <cell r="BI341" t="str">
            <v/>
          </cell>
          <cell r="BJ341" t="str">
            <v/>
          </cell>
          <cell r="BK341" t="str">
            <v/>
          </cell>
          <cell r="BL341" t="str">
            <v/>
          </cell>
          <cell r="BM341" t="str">
            <v/>
          </cell>
          <cell r="BN341" t="str">
            <v/>
          </cell>
          <cell r="BO341" t="str">
            <v/>
          </cell>
          <cell r="BP341" t="str">
            <v/>
          </cell>
          <cell r="BQ341" t="str">
            <v/>
          </cell>
          <cell r="BR341" t="str">
            <v/>
          </cell>
          <cell r="BS341" t="str">
            <v/>
          </cell>
          <cell r="BT341" t="str">
            <v/>
          </cell>
          <cell r="BU341" t="str">
            <v/>
          </cell>
          <cell r="BV341" t="str">
            <v/>
          </cell>
          <cell r="BW341" t="str">
            <v/>
          </cell>
          <cell r="BX341" t="str">
            <v/>
          </cell>
          <cell r="BY341" t="str">
            <v/>
          </cell>
          <cell r="BZ341" t="str">
            <v/>
          </cell>
          <cell r="CA341" t="str">
            <v/>
          </cell>
          <cell r="CB341" t="str">
            <v/>
          </cell>
          <cell r="CC341" t="str">
            <v/>
          </cell>
          <cell r="CD341" t="str">
            <v/>
          </cell>
          <cell r="CE341">
            <v>11</v>
          </cell>
          <cell r="CF341">
            <v>160</v>
          </cell>
          <cell r="CG341" t="str">
            <v/>
          </cell>
          <cell r="CH341" t="str">
            <v/>
          </cell>
          <cell r="CI341">
            <v>6</v>
          </cell>
          <cell r="CJ341">
            <v>185</v>
          </cell>
          <cell r="CK341">
            <v>2</v>
          </cell>
          <cell r="CL341">
            <v>332</v>
          </cell>
          <cell r="CM341">
            <v>2</v>
          </cell>
          <cell r="CN341">
            <v>11</v>
          </cell>
          <cell r="CP341">
            <v>26</v>
          </cell>
          <cell r="CQ341">
            <v>7</v>
          </cell>
          <cell r="CR341">
            <v>23</v>
          </cell>
          <cell r="CS341">
            <v>0</v>
          </cell>
          <cell r="CT341">
            <v>317</v>
          </cell>
          <cell r="CU341">
            <v>29.3</v>
          </cell>
          <cell r="CV341" t="str">
            <v/>
          </cell>
          <cell r="CW341">
            <v>32.4</v>
          </cell>
          <cell r="CX341">
            <v>28.900000000000002</v>
          </cell>
          <cell r="CY341">
            <v>28.4</v>
          </cell>
          <cell r="CZ341">
            <v>34.1</v>
          </cell>
          <cell r="DA341">
            <v>32.299999999999997</v>
          </cell>
          <cell r="DB341">
            <v>30.2</v>
          </cell>
          <cell r="DC341" t="str">
            <v/>
          </cell>
          <cell r="DD341" t="str">
            <v/>
          </cell>
          <cell r="DE341" t="str">
            <v/>
          </cell>
          <cell r="DF341" t="str">
            <v/>
          </cell>
          <cell r="DG341" t="str">
            <v/>
          </cell>
          <cell r="DH341" t="str">
            <v/>
          </cell>
          <cell r="DI341" t="str">
            <v/>
          </cell>
          <cell r="DJ341" t="str">
            <v/>
          </cell>
          <cell r="DK341" t="str">
            <v/>
          </cell>
          <cell r="DL341" t="str">
            <v/>
          </cell>
          <cell r="DM341">
            <v>631.29</v>
          </cell>
          <cell r="DN341">
            <v>639.20000000000005</v>
          </cell>
          <cell r="DO341" t="str">
            <v/>
          </cell>
          <cell r="DP341">
            <v>6358.3527655535927</v>
          </cell>
        </row>
        <row r="342">
          <cell r="B342">
            <v>44543.8125</v>
          </cell>
          <cell r="C342">
            <v>687.4</v>
          </cell>
          <cell r="D342">
            <v>675.2399999999999</v>
          </cell>
          <cell r="E342">
            <v>666.95999999999992</v>
          </cell>
          <cell r="F342">
            <v>659.76</v>
          </cell>
          <cell r="G342">
            <v>651.16</v>
          </cell>
          <cell r="H342">
            <v>645.49</v>
          </cell>
          <cell r="I342">
            <v>639.08999999999992</v>
          </cell>
          <cell r="J342">
            <v>630.86</v>
          </cell>
          <cell r="K342">
            <v>620.02999999999986</v>
          </cell>
          <cell r="M342">
            <v>687.51</v>
          </cell>
          <cell r="N342">
            <v>698.58999999999992</v>
          </cell>
          <cell r="O342">
            <v>675.61</v>
          </cell>
          <cell r="P342">
            <v>675.63</v>
          </cell>
          <cell r="Q342">
            <v>667.14999999999986</v>
          </cell>
          <cell r="R342">
            <v>667.48</v>
          </cell>
          <cell r="S342">
            <v>660.20999999999992</v>
          </cell>
          <cell r="T342">
            <v>645.89999999999986</v>
          </cell>
          <cell r="U342">
            <v>631.20000000000005</v>
          </cell>
          <cell r="V342">
            <v>620.18999999999994</v>
          </cell>
          <cell r="W342">
            <v>611.87</v>
          </cell>
          <cell r="X342">
            <v>612.82999999999993</v>
          </cell>
          <cell r="Y342">
            <v>675.6</v>
          </cell>
          <cell r="Z342">
            <v>668.08999999999992</v>
          </cell>
          <cell r="AA342">
            <v>660.36</v>
          </cell>
          <cell r="AB342">
            <v>651.36999999999989</v>
          </cell>
          <cell r="AC342">
            <v>646</v>
          </cell>
          <cell r="AD342">
            <v>639.61</v>
          </cell>
          <cell r="AE342">
            <v>631.38</v>
          </cell>
          <cell r="AF342">
            <v>620.82000000000005</v>
          </cell>
          <cell r="AG342">
            <v>612.77</v>
          </cell>
          <cell r="AH342" t="str">
            <v/>
          </cell>
          <cell r="AI342" t="str">
            <v/>
          </cell>
          <cell r="AJ342" t="str">
            <v/>
          </cell>
          <cell r="AK342" t="str">
            <v/>
          </cell>
          <cell r="AL342" t="str">
            <v/>
          </cell>
          <cell r="AM342" t="str">
            <v/>
          </cell>
          <cell r="AN342" t="str">
            <v/>
          </cell>
          <cell r="AO342" t="str">
            <v/>
          </cell>
          <cell r="AP342" t="str">
            <v/>
          </cell>
          <cell r="AQ342" t="str">
            <v/>
          </cell>
          <cell r="AR342" t="str">
            <v/>
          </cell>
          <cell r="AS342" t="str">
            <v/>
          </cell>
          <cell r="AT342" t="str">
            <v/>
          </cell>
          <cell r="AU342" t="str">
            <v/>
          </cell>
          <cell r="AV342" t="str">
            <v/>
          </cell>
          <cell r="AW342" t="str">
            <v/>
          </cell>
          <cell r="AX342" t="str">
            <v/>
          </cell>
          <cell r="AY342" t="str">
            <v/>
          </cell>
          <cell r="AZ342" t="str">
            <v/>
          </cell>
          <cell r="BA342" t="str">
            <v/>
          </cell>
          <cell r="BB342" t="str">
            <v/>
          </cell>
          <cell r="BC342" t="str">
            <v/>
          </cell>
          <cell r="BD342" t="str">
            <v/>
          </cell>
          <cell r="BE342" t="str">
            <v/>
          </cell>
          <cell r="BF342" t="str">
            <v/>
          </cell>
          <cell r="BG342" t="str">
            <v/>
          </cell>
          <cell r="BH342" t="str">
            <v/>
          </cell>
          <cell r="BI342" t="str">
            <v/>
          </cell>
          <cell r="BJ342" t="str">
            <v/>
          </cell>
          <cell r="BK342" t="str">
            <v/>
          </cell>
          <cell r="BL342" t="str">
            <v/>
          </cell>
          <cell r="BM342" t="str">
            <v/>
          </cell>
          <cell r="BN342" t="str">
            <v/>
          </cell>
          <cell r="BO342" t="str">
            <v/>
          </cell>
          <cell r="BP342" t="str">
            <v/>
          </cell>
          <cell r="BQ342" t="str">
            <v/>
          </cell>
          <cell r="BR342" t="str">
            <v/>
          </cell>
          <cell r="BS342" t="str">
            <v/>
          </cell>
          <cell r="BT342" t="str">
            <v/>
          </cell>
          <cell r="BU342" t="str">
            <v/>
          </cell>
          <cell r="BV342" t="str">
            <v/>
          </cell>
          <cell r="BW342" t="str">
            <v/>
          </cell>
          <cell r="BX342" t="str">
            <v/>
          </cell>
          <cell r="BY342" t="str">
            <v/>
          </cell>
          <cell r="BZ342" t="str">
            <v/>
          </cell>
          <cell r="CA342" t="str">
            <v/>
          </cell>
          <cell r="CB342" t="str">
            <v/>
          </cell>
          <cell r="CC342" t="str">
            <v/>
          </cell>
          <cell r="CD342" t="str">
            <v/>
          </cell>
          <cell r="CE342">
            <v>10</v>
          </cell>
          <cell r="CF342">
            <v>155</v>
          </cell>
          <cell r="CG342" t="str">
            <v/>
          </cell>
          <cell r="CH342" t="str">
            <v/>
          </cell>
          <cell r="CI342">
            <v>4</v>
          </cell>
          <cell r="CJ342">
            <v>198</v>
          </cell>
          <cell r="CK342">
            <v>1</v>
          </cell>
          <cell r="CL342">
            <v>331</v>
          </cell>
          <cell r="CM342">
            <v>2</v>
          </cell>
          <cell r="CN342">
            <v>12</v>
          </cell>
          <cell r="CP342">
            <v>27</v>
          </cell>
          <cell r="CQ342">
            <v>5</v>
          </cell>
          <cell r="CR342">
            <v>11</v>
          </cell>
          <cell r="CS342">
            <v>2</v>
          </cell>
          <cell r="CT342">
            <v>50</v>
          </cell>
          <cell r="CU342">
            <v>29.3</v>
          </cell>
          <cell r="CV342" t="str">
            <v/>
          </cell>
          <cell r="CW342">
            <v>32.1</v>
          </cell>
          <cell r="CX342">
            <v>28.3</v>
          </cell>
          <cell r="CY342">
            <v>27.799999999999997</v>
          </cell>
          <cell r="CZ342">
            <v>34</v>
          </cell>
          <cell r="DA342">
            <v>31.6</v>
          </cell>
          <cell r="DB342">
            <v>29.8</v>
          </cell>
          <cell r="DC342" t="str">
            <v/>
          </cell>
          <cell r="DD342" t="str">
            <v/>
          </cell>
          <cell r="DE342" t="str">
            <v/>
          </cell>
          <cell r="DF342" t="str">
            <v/>
          </cell>
          <cell r="DG342" t="str">
            <v/>
          </cell>
          <cell r="DH342" t="str">
            <v/>
          </cell>
          <cell r="DI342" t="str">
            <v/>
          </cell>
          <cell r="DJ342" t="str">
            <v/>
          </cell>
          <cell r="DK342" t="str">
            <v/>
          </cell>
          <cell r="DL342" t="str">
            <v/>
          </cell>
          <cell r="DM342">
            <v>631.29</v>
          </cell>
          <cell r="DN342">
            <v>639.20000000000005</v>
          </cell>
          <cell r="DO342" t="str">
            <v/>
          </cell>
          <cell r="DP342">
            <v>6361.8297660621101</v>
          </cell>
        </row>
        <row r="343">
          <cell r="B343">
            <v>44543.822916666664</v>
          </cell>
          <cell r="C343">
            <v>687.4</v>
          </cell>
          <cell r="D343">
            <v>675.2399999999999</v>
          </cell>
          <cell r="E343">
            <v>666.94</v>
          </cell>
          <cell r="F343">
            <v>659.76999999999987</v>
          </cell>
          <cell r="G343">
            <v>651.16</v>
          </cell>
          <cell r="H343">
            <v>645.49</v>
          </cell>
          <cell r="I343">
            <v>639.08999999999992</v>
          </cell>
          <cell r="J343">
            <v>630.86</v>
          </cell>
          <cell r="K343">
            <v>620.02999999999986</v>
          </cell>
          <cell r="M343">
            <v>687.5</v>
          </cell>
          <cell r="N343">
            <v>698.66</v>
          </cell>
          <cell r="O343">
            <v>675.61999999999989</v>
          </cell>
          <cell r="P343">
            <v>675.63</v>
          </cell>
          <cell r="Q343">
            <v>667.14999999999986</v>
          </cell>
          <cell r="R343">
            <v>667.45999999999992</v>
          </cell>
          <cell r="S343">
            <v>660.20999999999992</v>
          </cell>
          <cell r="T343">
            <v>645.91</v>
          </cell>
          <cell r="U343">
            <v>631.21</v>
          </cell>
          <cell r="V343">
            <v>620.18999999999994</v>
          </cell>
          <cell r="W343">
            <v>611.87</v>
          </cell>
          <cell r="X343">
            <v>612.82999999999993</v>
          </cell>
          <cell r="Y343">
            <v>675.6</v>
          </cell>
          <cell r="Z343">
            <v>668.08999999999992</v>
          </cell>
          <cell r="AA343">
            <v>660.36</v>
          </cell>
          <cell r="AB343">
            <v>651.36999999999989</v>
          </cell>
          <cell r="AC343">
            <v>646</v>
          </cell>
          <cell r="AD343">
            <v>639.61</v>
          </cell>
          <cell r="AE343">
            <v>631.38</v>
          </cell>
          <cell r="AF343">
            <v>620.82000000000005</v>
          </cell>
          <cell r="AG343">
            <v>612.76</v>
          </cell>
          <cell r="AH343" t="str">
            <v/>
          </cell>
          <cell r="AI343" t="str">
            <v/>
          </cell>
          <cell r="AJ343" t="str">
            <v/>
          </cell>
          <cell r="AK343" t="str">
            <v/>
          </cell>
          <cell r="AL343" t="str">
            <v/>
          </cell>
          <cell r="AM343" t="str">
            <v/>
          </cell>
          <cell r="AN343" t="str">
            <v/>
          </cell>
          <cell r="AO343" t="str">
            <v/>
          </cell>
          <cell r="AP343" t="str">
            <v/>
          </cell>
          <cell r="AQ343" t="str">
            <v/>
          </cell>
          <cell r="AR343" t="str">
            <v/>
          </cell>
          <cell r="AS343" t="str">
            <v/>
          </cell>
          <cell r="AT343" t="str">
            <v/>
          </cell>
          <cell r="AU343" t="str">
            <v/>
          </cell>
          <cell r="AV343" t="str">
            <v/>
          </cell>
          <cell r="AW343" t="str">
            <v/>
          </cell>
          <cell r="AX343" t="str">
            <v/>
          </cell>
          <cell r="AY343" t="str">
            <v/>
          </cell>
          <cell r="AZ343" t="str">
            <v/>
          </cell>
          <cell r="BA343" t="str">
            <v/>
          </cell>
          <cell r="BB343" t="str">
            <v/>
          </cell>
          <cell r="BC343" t="str">
            <v/>
          </cell>
          <cell r="BD343" t="str">
            <v/>
          </cell>
          <cell r="BE343" t="str">
            <v/>
          </cell>
          <cell r="BF343" t="str">
            <v/>
          </cell>
          <cell r="BG343" t="str">
            <v/>
          </cell>
          <cell r="BH343" t="str">
            <v/>
          </cell>
          <cell r="BI343" t="str">
            <v/>
          </cell>
          <cell r="BJ343" t="str">
            <v/>
          </cell>
          <cell r="BK343" t="str">
            <v/>
          </cell>
          <cell r="BL343" t="str">
            <v/>
          </cell>
          <cell r="BM343" t="str">
            <v/>
          </cell>
          <cell r="BN343" t="str">
            <v/>
          </cell>
          <cell r="BO343" t="str">
            <v/>
          </cell>
          <cell r="BP343" t="str">
            <v/>
          </cell>
          <cell r="BQ343" t="str">
            <v/>
          </cell>
          <cell r="BR343" t="str">
            <v/>
          </cell>
          <cell r="BS343" t="str">
            <v/>
          </cell>
          <cell r="BT343" t="str">
            <v/>
          </cell>
          <cell r="BU343" t="str">
            <v/>
          </cell>
          <cell r="BV343" t="str">
            <v/>
          </cell>
          <cell r="BW343" t="str">
            <v/>
          </cell>
          <cell r="BX343" t="str">
            <v/>
          </cell>
          <cell r="BY343" t="str">
            <v/>
          </cell>
          <cell r="BZ343" t="str">
            <v/>
          </cell>
          <cell r="CA343" t="str">
            <v/>
          </cell>
          <cell r="CB343" t="str">
            <v/>
          </cell>
          <cell r="CC343" t="str">
            <v/>
          </cell>
          <cell r="CD343" t="str">
            <v/>
          </cell>
          <cell r="CE343">
            <v>12</v>
          </cell>
          <cell r="CF343">
            <v>159</v>
          </cell>
          <cell r="CG343" t="str">
            <v/>
          </cell>
          <cell r="CH343" t="str">
            <v/>
          </cell>
          <cell r="CI343">
            <v>4</v>
          </cell>
          <cell r="CJ343">
            <v>180</v>
          </cell>
          <cell r="CK343">
            <v>1</v>
          </cell>
          <cell r="CL343">
            <v>335</v>
          </cell>
          <cell r="CM343">
            <v>2</v>
          </cell>
          <cell r="CN343">
            <v>11</v>
          </cell>
          <cell r="CP343">
            <v>22</v>
          </cell>
          <cell r="CQ343">
            <v>4</v>
          </cell>
          <cell r="CR343">
            <v>9</v>
          </cell>
          <cell r="CS343">
            <v>4</v>
          </cell>
          <cell r="CT343">
            <v>70</v>
          </cell>
          <cell r="CU343">
            <v>28.999999999999996</v>
          </cell>
          <cell r="CV343" t="str">
            <v/>
          </cell>
          <cell r="CW343">
            <v>31.399999999999995</v>
          </cell>
          <cell r="CX343">
            <v>28.1</v>
          </cell>
          <cell r="CY343">
            <v>27.799999999999997</v>
          </cell>
          <cell r="CZ343">
            <v>34</v>
          </cell>
          <cell r="DA343">
            <v>30.300000000000004</v>
          </cell>
          <cell r="DB343">
            <v>29.399999999999995</v>
          </cell>
          <cell r="DC343" t="str">
            <v/>
          </cell>
          <cell r="DD343" t="str">
            <v/>
          </cell>
          <cell r="DE343" t="str">
            <v/>
          </cell>
          <cell r="DF343" t="str">
            <v/>
          </cell>
          <cell r="DG343" t="str">
            <v/>
          </cell>
          <cell r="DH343" t="str">
            <v/>
          </cell>
          <cell r="DI343" t="str">
            <v/>
          </cell>
          <cell r="DJ343" t="str">
            <v/>
          </cell>
          <cell r="DK343" t="str">
            <v/>
          </cell>
          <cell r="DL343" t="str">
            <v/>
          </cell>
          <cell r="DM343">
            <v>631.29999999999995</v>
          </cell>
          <cell r="DN343">
            <v>639.20000000000005</v>
          </cell>
          <cell r="DO343" t="str">
            <v/>
          </cell>
          <cell r="DP343">
            <v>3242.8323903108144</v>
          </cell>
        </row>
        <row r="344">
          <cell r="B344">
            <v>44543.833333333336</v>
          </cell>
          <cell r="C344">
            <v>687.4</v>
          </cell>
          <cell r="D344">
            <v>675.2399999999999</v>
          </cell>
          <cell r="E344">
            <v>666.94</v>
          </cell>
          <cell r="F344">
            <v>659.76999999999987</v>
          </cell>
          <cell r="G344">
            <v>651.16</v>
          </cell>
          <cell r="H344">
            <v>645.49</v>
          </cell>
          <cell r="I344">
            <v>639.11</v>
          </cell>
          <cell r="J344">
            <v>630.86</v>
          </cell>
          <cell r="K344">
            <v>620.02999999999986</v>
          </cell>
          <cell r="L344">
            <v>611.12</v>
          </cell>
          <cell r="M344">
            <v>687.51</v>
          </cell>
          <cell r="N344">
            <v>698.71999999999991</v>
          </cell>
          <cell r="O344">
            <v>675.61</v>
          </cell>
          <cell r="P344">
            <v>675.63</v>
          </cell>
          <cell r="Q344">
            <v>667.16</v>
          </cell>
          <cell r="R344">
            <v>667.45</v>
          </cell>
          <cell r="S344">
            <v>660.20999999999992</v>
          </cell>
          <cell r="T344">
            <v>645.91</v>
          </cell>
          <cell r="U344">
            <v>631.20000000000005</v>
          </cell>
          <cell r="V344">
            <v>620.18999999999994</v>
          </cell>
          <cell r="W344">
            <v>611.86</v>
          </cell>
          <cell r="X344">
            <v>612.81999999999994</v>
          </cell>
          <cell r="Y344">
            <v>675.61</v>
          </cell>
          <cell r="Z344">
            <v>668.1</v>
          </cell>
          <cell r="AA344">
            <v>660.36</v>
          </cell>
          <cell r="AB344">
            <v>651.36</v>
          </cell>
          <cell r="AC344">
            <v>646</v>
          </cell>
          <cell r="AD344">
            <v>639.61</v>
          </cell>
          <cell r="AE344">
            <v>631.38</v>
          </cell>
          <cell r="AF344">
            <v>620.82000000000005</v>
          </cell>
          <cell r="AG344">
            <v>612.76</v>
          </cell>
          <cell r="AH344">
            <v>604.77</v>
          </cell>
          <cell r="AI344">
            <v>8067.6295557055792</v>
          </cell>
          <cell r="AJ344">
            <v>12313.999999862697</v>
          </cell>
          <cell r="AK344">
            <v>15726.313970490293</v>
          </cell>
          <cell r="AL344">
            <v>16108.120874549111</v>
          </cell>
          <cell r="AM344">
            <v>14326.033069113293</v>
          </cell>
          <cell r="AN344">
            <v>17504.999999895466</v>
          </cell>
          <cell r="AO344">
            <v>16617.534457489353</v>
          </cell>
          <cell r="AP344">
            <v>14443.935537848747</v>
          </cell>
          <cell r="AQ344">
            <v>15467.004497377051</v>
          </cell>
          <cell r="AR344">
            <v>26401.000300690543</v>
          </cell>
          <cell r="AS344" t="str">
            <v/>
          </cell>
          <cell r="AT344">
            <v>2474.98950195</v>
          </cell>
          <cell r="AU344">
            <v>6.9999999999999991</v>
          </cell>
          <cell r="AV344">
            <v>4.5</v>
          </cell>
          <cell r="AW344">
            <v>2.4999999999999996</v>
          </cell>
          <cell r="AX344">
            <v>7.9999999999999982</v>
          </cell>
          <cell r="AY344">
            <v>2.4999999999999996</v>
          </cell>
          <cell r="AZ344">
            <v>5.9999999999999982</v>
          </cell>
          <cell r="BA344">
            <v>3</v>
          </cell>
          <cell r="BB344">
            <v>4.9999999999999991</v>
          </cell>
          <cell r="BC344">
            <v>5.5</v>
          </cell>
          <cell r="BD344">
            <v>4.9999999999999991</v>
          </cell>
          <cell r="BE344">
            <v>0</v>
          </cell>
          <cell r="BF344">
            <v>5.4999999999999991</v>
          </cell>
          <cell r="BG344">
            <v>3.3000000715199995</v>
          </cell>
          <cell r="BH344">
            <v>4.9999999999999991</v>
          </cell>
          <cell r="BI344">
            <v>0</v>
          </cell>
          <cell r="BJ344">
            <v>7.9999999999999982</v>
          </cell>
          <cell r="BK344">
            <v>14.999999999999998</v>
          </cell>
          <cell r="BL344">
            <v>7.9999999999999991</v>
          </cell>
          <cell r="BM344">
            <v>774.001953125</v>
          </cell>
          <cell r="BN344">
            <v>0</v>
          </cell>
          <cell r="BO344">
            <v>1184.9029541000002</v>
          </cell>
          <cell r="BP344">
            <v>693.601074219</v>
          </cell>
          <cell r="BQ344">
            <v>1413.0029296900002</v>
          </cell>
          <cell r="BR344">
            <v>895.33489990200007</v>
          </cell>
          <cell r="BS344">
            <v>0</v>
          </cell>
          <cell r="BT344">
            <v>0</v>
          </cell>
          <cell r="BU344">
            <v>0</v>
          </cell>
          <cell r="BV344">
            <v>0</v>
          </cell>
          <cell r="BW344">
            <v>0</v>
          </cell>
          <cell r="BX344">
            <v>0</v>
          </cell>
          <cell r="BY344">
            <v>1763.96191406</v>
          </cell>
          <cell r="BZ344">
            <v>898.98095703100012</v>
          </cell>
          <cell r="CA344">
            <v>1342.0112304700001</v>
          </cell>
          <cell r="CB344">
            <v>766.34082031200001</v>
          </cell>
          <cell r="CC344">
            <v>1178.7479248</v>
          </cell>
          <cell r="CD344">
            <v>777.54870605500014</v>
          </cell>
          <cell r="CE344">
            <v>14</v>
          </cell>
          <cell r="CF344">
            <v>164</v>
          </cell>
          <cell r="CG344" t="str">
            <v/>
          </cell>
          <cell r="CH344" t="str">
            <v/>
          </cell>
          <cell r="CI344">
            <v>4</v>
          </cell>
          <cell r="CJ344">
            <v>176</v>
          </cell>
          <cell r="CK344">
            <v>1</v>
          </cell>
          <cell r="CL344">
            <v>320</v>
          </cell>
          <cell r="CM344">
            <v>2</v>
          </cell>
          <cell r="CN344">
            <v>12</v>
          </cell>
          <cell r="CP344">
            <v>20</v>
          </cell>
          <cell r="CQ344">
            <v>5</v>
          </cell>
          <cell r="CR344">
            <v>21</v>
          </cell>
          <cell r="CS344">
            <v>4</v>
          </cell>
          <cell r="CT344">
            <v>72</v>
          </cell>
          <cell r="CU344">
            <v>29.1</v>
          </cell>
          <cell r="CV344" t="str">
            <v/>
          </cell>
          <cell r="CW344">
            <v>30.500000000000004</v>
          </cell>
          <cell r="CX344">
            <v>27.799999999999997</v>
          </cell>
          <cell r="CY344">
            <v>27.1</v>
          </cell>
          <cell r="CZ344">
            <v>34.700000000000003</v>
          </cell>
          <cell r="DA344">
            <v>30.900000000000002</v>
          </cell>
          <cell r="DB344">
            <v>29.7</v>
          </cell>
          <cell r="DC344" t="str">
            <v/>
          </cell>
          <cell r="DD344" t="str">
            <v/>
          </cell>
          <cell r="DE344" t="str">
            <v/>
          </cell>
          <cell r="DF344" t="str">
            <v/>
          </cell>
          <cell r="DG344" t="str">
            <v/>
          </cell>
          <cell r="DH344" t="str">
            <v/>
          </cell>
          <cell r="DI344" t="str">
            <v/>
          </cell>
          <cell r="DJ344" t="str">
            <v/>
          </cell>
          <cell r="DK344" t="str">
            <v/>
          </cell>
          <cell r="DL344" t="str">
            <v/>
          </cell>
          <cell r="DM344">
            <v>631.29999999999995</v>
          </cell>
          <cell r="DN344">
            <v>639.20000000000005</v>
          </cell>
          <cell r="DO344" t="str">
            <v/>
          </cell>
          <cell r="DP344">
            <v>6372.2607672345166</v>
          </cell>
        </row>
        <row r="345">
          <cell r="B345">
            <v>44543.84375</v>
          </cell>
          <cell r="C345">
            <v>687.38999999999987</v>
          </cell>
          <cell r="D345">
            <v>675.2399999999999</v>
          </cell>
          <cell r="E345">
            <v>666.94</v>
          </cell>
          <cell r="F345">
            <v>659.76</v>
          </cell>
          <cell r="G345">
            <v>651.16</v>
          </cell>
          <cell r="H345">
            <v>645.5</v>
          </cell>
          <cell r="I345">
            <v>639.08999999999992</v>
          </cell>
          <cell r="J345">
            <v>630.86999999999989</v>
          </cell>
          <cell r="K345">
            <v>620.02999999999986</v>
          </cell>
          <cell r="M345">
            <v>687.5</v>
          </cell>
          <cell r="N345">
            <v>698.81</v>
          </cell>
          <cell r="O345">
            <v>675.61999999999989</v>
          </cell>
          <cell r="P345">
            <v>675.63</v>
          </cell>
          <cell r="Q345">
            <v>667.16</v>
          </cell>
          <cell r="R345">
            <v>667.45999999999992</v>
          </cell>
          <cell r="S345">
            <v>660.20999999999992</v>
          </cell>
          <cell r="T345">
            <v>645.91</v>
          </cell>
          <cell r="U345">
            <v>631.21</v>
          </cell>
          <cell r="V345">
            <v>620.18999999999994</v>
          </cell>
          <cell r="W345">
            <v>611.86</v>
          </cell>
          <cell r="X345">
            <v>612.81999999999994</v>
          </cell>
          <cell r="Y345">
            <v>675.6</v>
          </cell>
          <cell r="Z345">
            <v>668.1</v>
          </cell>
          <cell r="AA345">
            <v>660.35</v>
          </cell>
          <cell r="AB345">
            <v>651.36999999999989</v>
          </cell>
          <cell r="AC345">
            <v>646</v>
          </cell>
          <cell r="AD345">
            <v>639.61999999999989</v>
          </cell>
          <cell r="AE345">
            <v>631.38</v>
          </cell>
          <cell r="AF345">
            <v>620.82000000000005</v>
          </cell>
          <cell r="AG345">
            <v>612.76</v>
          </cell>
          <cell r="AH345" t="str">
            <v/>
          </cell>
          <cell r="AI345" t="str">
            <v/>
          </cell>
          <cell r="AJ345" t="str">
            <v/>
          </cell>
          <cell r="AK345" t="str">
            <v/>
          </cell>
          <cell r="AL345" t="str">
            <v/>
          </cell>
          <cell r="AM345" t="str">
            <v/>
          </cell>
          <cell r="AN345" t="str">
            <v/>
          </cell>
          <cell r="AO345" t="str">
            <v/>
          </cell>
          <cell r="AP345" t="str">
            <v/>
          </cell>
          <cell r="AQ345" t="str">
            <v/>
          </cell>
          <cell r="AR345" t="str">
            <v/>
          </cell>
          <cell r="AS345" t="str">
            <v/>
          </cell>
          <cell r="AT345" t="str">
            <v/>
          </cell>
          <cell r="AU345" t="str">
            <v/>
          </cell>
          <cell r="AV345" t="str">
            <v/>
          </cell>
          <cell r="AW345" t="str">
            <v/>
          </cell>
          <cell r="AX345" t="str">
            <v/>
          </cell>
          <cell r="AY345" t="str">
            <v/>
          </cell>
          <cell r="AZ345" t="str">
            <v/>
          </cell>
          <cell r="BA345" t="str">
            <v/>
          </cell>
          <cell r="BB345" t="str">
            <v/>
          </cell>
          <cell r="BC345" t="str">
            <v/>
          </cell>
          <cell r="BD345" t="str">
            <v/>
          </cell>
          <cell r="BE345" t="str">
            <v/>
          </cell>
          <cell r="BF345" t="str">
            <v/>
          </cell>
          <cell r="BG345" t="str">
            <v/>
          </cell>
          <cell r="BH345" t="str">
            <v/>
          </cell>
          <cell r="BI345" t="str">
            <v/>
          </cell>
          <cell r="BJ345" t="str">
            <v/>
          </cell>
          <cell r="BK345" t="str">
            <v/>
          </cell>
          <cell r="BL345" t="str">
            <v/>
          </cell>
          <cell r="BM345" t="str">
            <v/>
          </cell>
          <cell r="BN345" t="str">
            <v/>
          </cell>
          <cell r="BO345" t="str">
            <v/>
          </cell>
          <cell r="BP345" t="str">
            <v/>
          </cell>
          <cell r="BQ345" t="str">
            <v/>
          </cell>
          <cell r="BR345" t="str">
            <v/>
          </cell>
          <cell r="BS345" t="str">
            <v/>
          </cell>
          <cell r="BT345" t="str">
            <v/>
          </cell>
          <cell r="BU345" t="str">
            <v/>
          </cell>
          <cell r="BV345" t="str">
            <v/>
          </cell>
          <cell r="BW345" t="str">
            <v/>
          </cell>
          <cell r="BX345" t="str">
            <v/>
          </cell>
          <cell r="BY345" t="str">
            <v/>
          </cell>
          <cell r="BZ345" t="str">
            <v/>
          </cell>
          <cell r="CA345" t="str">
            <v/>
          </cell>
          <cell r="CB345" t="str">
            <v/>
          </cell>
          <cell r="CC345" t="str">
            <v/>
          </cell>
          <cell r="CD345" t="str">
            <v/>
          </cell>
          <cell r="CE345">
            <v>12</v>
          </cell>
          <cell r="CF345">
            <v>162</v>
          </cell>
          <cell r="CG345" t="str">
            <v/>
          </cell>
          <cell r="CH345" t="str">
            <v/>
          </cell>
          <cell r="CI345">
            <v>5</v>
          </cell>
          <cell r="CJ345">
            <v>163</v>
          </cell>
          <cell r="CK345">
            <v>1</v>
          </cell>
          <cell r="CL345">
            <v>325</v>
          </cell>
          <cell r="CM345">
            <v>2</v>
          </cell>
          <cell r="CN345">
            <v>10</v>
          </cell>
          <cell r="CP345">
            <v>22</v>
          </cell>
          <cell r="CQ345">
            <v>5</v>
          </cell>
          <cell r="CR345">
            <v>24</v>
          </cell>
          <cell r="CS345">
            <v>5</v>
          </cell>
          <cell r="CT345">
            <v>71</v>
          </cell>
          <cell r="CU345">
            <v>28.2</v>
          </cell>
          <cell r="CV345" t="str">
            <v/>
          </cell>
          <cell r="CW345">
            <v>30.700000000000003</v>
          </cell>
          <cell r="CX345">
            <v>27.6</v>
          </cell>
          <cell r="CY345">
            <v>26.5</v>
          </cell>
          <cell r="CZ345">
            <v>34.700000000000003</v>
          </cell>
          <cell r="DA345">
            <v>30.999999999999996</v>
          </cell>
          <cell r="DB345">
            <v>29.399999999999995</v>
          </cell>
          <cell r="DC345" t="str">
            <v/>
          </cell>
          <cell r="DD345" t="str">
            <v/>
          </cell>
          <cell r="DE345" t="str">
            <v/>
          </cell>
          <cell r="DF345" t="str">
            <v/>
          </cell>
          <cell r="DG345" t="str">
            <v/>
          </cell>
          <cell r="DH345" t="str">
            <v/>
          </cell>
          <cell r="DI345" t="str">
            <v/>
          </cell>
          <cell r="DJ345" t="str">
            <v/>
          </cell>
          <cell r="DK345" t="str">
            <v/>
          </cell>
          <cell r="DL345" t="str">
            <v/>
          </cell>
          <cell r="DM345">
            <v>631.29999999999995</v>
          </cell>
          <cell r="DN345">
            <v>639.21</v>
          </cell>
          <cell r="DO345" t="str">
            <v/>
          </cell>
          <cell r="DP345">
            <v>6379.2287680448799</v>
          </cell>
        </row>
        <row r="346">
          <cell r="B346">
            <v>44543.854166666664</v>
          </cell>
          <cell r="C346">
            <v>687.4</v>
          </cell>
          <cell r="D346">
            <v>675.2399999999999</v>
          </cell>
          <cell r="E346">
            <v>666.94</v>
          </cell>
          <cell r="F346">
            <v>659.76</v>
          </cell>
          <cell r="G346">
            <v>651.16</v>
          </cell>
          <cell r="H346">
            <v>645.5</v>
          </cell>
          <cell r="I346">
            <v>639.11</v>
          </cell>
          <cell r="J346">
            <v>630.86999999999989</v>
          </cell>
          <cell r="K346">
            <v>620.02999999999986</v>
          </cell>
          <cell r="M346">
            <v>687.51</v>
          </cell>
          <cell r="N346">
            <v>698.73</v>
          </cell>
          <cell r="O346">
            <v>675.61</v>
          </cell>
          <cell r="P346">
            <v>675.61999999999989</v>
          </cell>
          <cell r="Q346">
            <v>667.16</v>
          </cell>
          <cell r="R346">
            <v>667.48</v>
          </cell>
          <cell r="S346">
            <v>660.20999999999992</v>
          </cell>
          <cell r="T346">
            <v>645.91</v>
          </cell>
          <cell r="U346">
            <v>631.21</v>
          </cell>
          <cell r="V346">
            <v>620.18999999999994</v>
          </cell>
          <cell r="W346">
            <v>611.86</v>
          </cell>
          <cell r="X346">
            <v>612.81999999999994</v>
          </cell>
          <cell r="Y346">
            <v>675.6</v>
          </cell>
          <cell r="Z346">
            <v>668.1</v>
          </cell>
          <cell r="AA346">
            <v>660.35</v>
          </cell>
          <cell r="AB346">
            <v>651.36999999999989</v>
          </cell>
          <cell r="AC346">
            <v>646.01</v>
          </cell>
          <cell r="AD346">
            <v>639.61999999999989</v>
          </cell>
          <cell r="AE346">
            <v>631.38</v>
          </cell>
          <cell r="AF346">
            <v>620.82000000000005</v>
          </cell>
          <cell r="AG346">
            <v>612.76</v>
          </cell>
          <cell r="AH346" t="str">
            <v/>
          </cell>
          <cell r="AI346" t="str">
            <v/>
          </cell>
          <cell r="AJ346" t="str">
            <v/>
          </cell>
          <cell r="AK346" t="str">
            <v/>
          </cell>
          <cell r="AL346" t="str">
            <v/>
          </cell>
          <cell r="AM346" t="str">
            <v/>
          </cell>
          <cell r="AN346" t="str">
            <v/>
          </cell>
          <cell r="AO346" t="str">
            <v/>
          </cell>
          <cell r="AP346" t="str">
            <v/>
          </cell>
          <cell r="AQ346" t="str">
            <v/>
          </cell>
          <cell r="AR346" t="str">
            <v/>
          </cell>
          <cell r="AS346" t="str">
            <v/>
          </cell>
          <cell r="AT346" t="str">
            <v/>
          </cell>
          <cell r="AU346" t="str">
            <v/>
          </cell>
          <cell r="AV346" t="str">
            <v/>
          </cell>
          <cell r="AW346" t="str">
            <v/>
          </cell>
          <cell r="AX346" t="str">
            <v/>
          </cell>
          <cell r="AY346" t="str">
            <v/>
          </cell>
          <cell r="AZ346" t="str">
            <v/>
          </cell>
          <cell r="BA346" t="str">
            <v/>
          </cell>
          <cell r="BB346" t="str">
            <v/>
          </cell>
          <cell r="BC346" t="str">
            <v/>
          </cell>
          <cell r="BD346" t="str">
            <v/>
          </cell>
          <cell r="BE346" t="str">
            <v/>
          </cell>
          <cell r="BF346" t="str">
            <v/>
          </cell>
          <cell r="BG346" t="str">
            <v/>
          </cell>
          <cell r="BH346" t="str">
            <v/>
          </cell>
          <cell r="BI346" t="str">
            <v/>
          </cell>
          <cell r="BJ346" t="str">
            <v/>
          </cell>
          <cell r="BK346" t="str">
            <v/>
          </cell>
          <cell r="BL346" t="str">
            <v/>
          </cell>
          <cell r="BM346" t="str">
            <v/>
          </cell>
          <cell r="BN346" t="str">
            <v/>
          </cell>
          <cell r="BO346" t="str">
            <v/>
          </cell>
          <cell r="BP346" t="str">
            <v/>
          </cell>
          <cell r="BQ346" t="str">
            <v/>
          </cell>
          <cell r="BR346" t="str">
            <v/>
          </cell>
          <cell r="BS346" t="str">
            <v/>
          </cell>
          <cell r="BT346" t="str">
            <v/>
          </cell>
          <cell r="BU346" t="str">
            <v/>
          </cell>
          <cell r="BV346" t="str">
            <v/>
          </cell>
          <cell r="BW346" t="str">
            <v/>
          </cell>
          <cell r="BX346" t="str">
            <v/>
          </cell>
          <cell r="BY346" t="str">
            <v/>
          </cell>
          <cell r="BZ346" t="str">
            <v/>
          </cell>
          <cell r="CA346" t="str">
            <v/>
          </cell>
          <cell r="CB346" t="str">
            <v/>
          </cell>
          <cell r="CC346" t="str">
            <v/>
          </cell>
          <cell r="CD346" t="str">
            <v/>
          </cell>
          <cell r="CE346">
            <v>10</v>
          </cell>
          <cell r="CF346">
            <v>159</v>
          </cell>
          <cell r="CG346" t="str">
            <v/>
          </cell>
          <cell r="CH346" t="str">
            <v/>
          </cell>
          <cell r="CI346">
            <v>4</v>
          </cell>
          <cell r="CJ346">
            <v>191</v>
          </cell>
          <cell r="CK346">
            <v>1</v>
          </cell>
          <cell r="CL346">
            <v>318</v>
          </cell>
          <cell r="CM346">
            <v>2</v>
          </cell>
          <cell r="CN346">
            <v>9</v>
          </cell>
          <cell r="CP346">
            <v>22</v>
          </cell>
          <cell r="CQ346">
            <v>4</v>
          </cell>
          <cell r="CR346">
            <v>27</v>
          </cell>
          <cell r="CS346">
            <v>3</v>
          </cell>
          <cell r="CT346">
            <v>69</v>
          </cell>
          <cell r="CU346">
            <v>28.5</v>
          </cell>
          <cell r="CV346" t="str">
            <v/>
          </cell>
          <cell r="CW346">
            <v>31.7</v>
          </cell>
          <cell r="CX346">
            <v>27.5</v>
          </cell>
          <cell r="CY346">
            <v>26.9</v>
          </cell>
          <cell r="CZ346">
            <v>34.299999999999997</v>
          </cell>
          <cell r="DA346">
            <v>30.799999999999997</v>
          </cell>
          <cell r="DB346">
            <v>29.5</v>
          </cell>
          <cell r="DC346" t="str">
            <v/>
          </cell>
          <cell r="DD346" t="str">
            <v/>
          </cell>
          <cell r="DE346" t="str">
            <v/>
          </cell>
          <cell r="DF346" t="str">
            <v/>
          </cell>
          <cell r="DG346" t="str">
            <v/>
          </cell>
          <cell r="DH346" t="str">
            <v/>
          </cell>
          <cell r="DI346" t="str">
            <v/>
          </cell>
          <cell r="DJ346" t="str">
            <v/>
          </cell>
          <cell r="DK346" t="str">
            <v/>
          </cell>
          <cell r="DL346" t="str">
            <v/>
          </cell>
          <cell r="DM346">
            <v>631.29999999999995</v>
          </cell>
          <cell r="DN346">
            <v>639.21</v>
          </cell>
          <cell r="DO346" t="str">
            <v/>
          </cell>
          <cell r="DP346">
            <v>6372.2607672345166</v>
          </cell>
        </row>
        <row r="347">
          <cell r="B347">
            <v>44543.864583333336</v>
          </cell>
          <cell r="C347">
            <v>687.4</v>
          </cell>
          <cell r="D347">
            <v>675.23</v>
          </cell>
          <cell r="E347">
            <v>666.94</v>
          </cell>
          <cell r="F347">
            <v>659.76</v>
          </cell>
          <cell r="G347">
            <v>651.16</v>
          </cell>
          <cell r="H347">
            <v>645.5</v>
          </cell>
          <cell r="I347">
            <v>639.11</v>
          </cell>
          <cell r="J347">
            <v>630.86999999999989</v>
          </cell>
          <cell r="K347">
            <v>620.02999999999986</v>
          </cell>
          <cell r="M347">
            <v>687.5</v>
          </cell>
          <cell r="N347">
            <v>698.78</v>
          </cell>
          <cell r="O347">
            <v>675.61</v>
          </cell>
          <cell r="P347">
            <v>675.61999999999989</v>
          </cell>
          <cell r="Q347">
            <v>667.16</v>
          </cell>
          <cell r="R347">
            <v>667.42999999999984</v>
          </cell>
          <cell r="S347">
            <v>660.2</v>
          </cell>
          <cell r="T347">
            <v>645.91999999999996</v>
          </cell>
          <cell r="U347">
            <v>631.21</v>
          </cell>
          <cell r="V347">
            <v>620.18999999999994</v>
          </cell>
          <cell r="W347">
            <v>611.84999999999991</v>
          </cell>
          <cell r="X347">
            <v>612.81999999999994</v>
          </cell>
          <cell r="Y347">
            <v>675.6</v>
          </cell>
          <cell r="Z347">
            <v>668.1</v>
          </cell>
          <cell r="AA347">
            <v>660.35</v>
          </cell>
          <cell r="AB347">
            <v>651.38</v>
          </cell>
          <cell r="AC347">
            <v>646.01</v>
          </cell>
          <cell r="AD347">
            <v>639.61999999999989</v>
          </cell>
          <cell r="AE347">
            <v>631.39</v>
          </cell>
          <cell r="AF347">
            <v>620.83000000000004</v>
          </cell>
          <cell r="AG347">
            <v>612.76</v>
          </cell>
          <cell r="AH347" t="str">
            <v/>
          </cell>
          <cell r="AI347" t="str">
            <v/>
          </cell>
          <cell r="AJ347" t="str">
            <v/>
          </cell>
          <cell r="AK347" t="str">
            <v/>
          </cell>
          <cell r="AL347" t="str">
            <v/>
          </cell>
          <cell r="AM347" t="str">
            <v/>
          </cell>
          <cell r="AN347" t="str">
            <v/>
          </cell>
          <cell r="AO347" t="str">
            <v/>
          </cell>
          <cell r="AP347" t="str">
            <v/>
          </cell>
          <cell r="AQ347" t="str">
            <v/>
          </cell>
          <cell r="AR347" t="str">
            <v/>
          </cell>
          <cell r="AS347" t="str">
            <v/>
          </cell>
          <cell r="AT347" t="str">
            <v/>
          </cell>
          <cell r="AU347" t="str">
            <v/>
          </cell>
          <cell r="AV347" t="str">
            <v/>
          </cell>
          <cell r="AW347" t="str">
            <v/>
          </cell>
          <cell r="AX347" t="str">
            <v/>
          </cell>
          <cell r="AY347" t="str">
            <v/>
          </cell>
          <cell r="AZ347" t="str">
            <v/>
          </cell>
          <cell r="BA347" t="str">
            <v/>
          </cell>
          <cell r="BB347" t="str">
            <v/>
          </cell>
          <cell r="BC347" t="str">
            <v/>
          </cell>
          <cell r="BD347" t="str">
            <v/>
          </cell>
          <cell r="BE347" t="str">
            <v/>
          </cell>
          <cell r="BF347" t="str">
            <v/>
          </cell>
          <cell r="BG347" t="str">
            <v/>
          </cell>
          <cell r="BH347" t="str">
            <v/>
          </cell>
          <cell r="BI347" t="str">
            <v/>
          </cell>
          <cell r="BJ347" t="str">
            <v/>
          </cell>
          <cell r="BK347" t="str">
            <v/>
          </cell>
          <cell r="BL347" t="str">
            <v/>
          </cell>
          <cell r="BM347" t="str">
            <v/>
          </cell>
          <cell r="BN347" t="str">
            <v/>
          </cell>
          <cell r="BO347" t="str">
            <v/>
          </cell>
          <cell r="BP347" t="str">
            <v/>
          </cell>
          <cell r="BQ347" t="str">
            <v/>
          </cell>
          <cell r="BR347" t="str">
            <v/>
          </cell>
          <cell r="BS347" t="str">
            <v/>
          </cell>
          <cell r="BT347" t="str">
            <v/>
          </cell>
          <cell r="BU347" t="str">
            <v/>
          </cell>
          <cell r="BV347" t="str">
            <v/>
          </cell>
          <cell r="BW347" t="str">
            <v/>
          </cell>
          <cell r="BX347" t="str">
            <v/>
          </cell>
          <cell r="BY347" t="str">
            <v/>
          </cell>
          <cell r="BZ347" t="str">
            <v/>
          </cell>
          <cell r="CA347" t="str">
            <v/>
          </cell>
          <cell r="CB347" t="str">
            <v/>
          </cell>
          <cell r="CC347" t="str">
            <v/>
          </cell>
          <cell r="CD347" t="str">
            <v/>
          </cell>
          <cell r="CE347">
            <v>10</v>
          </cell>
          <cell r="CF347">
            <v>157</v>
          </cell>
          <cell r="CG347" t="str">
            <v/>
          </cell>
          <cell r="CH347" t="str">
            <v/>
          </cell>
          <cell r="CI347">
            <v>2</v>
          </cell>
          <cell r="CJ347">
            <v>181</v>
          </cell>
          <cell r="CK347">
            <v>1</v>
          </cell>
          <cell r="CL347">
            <v>327</v>
          </cell>
          <cell r="CM347">
            <v>2</v>
          </cell>
          <cell r="CN347">
            <v>10</v>
          </cell>
          <cell r="CP347">
            <v>21</v>
          </cell>
          <cell r="CQ347">
            <v>4</v>
          </cell>
          <cell r="CR347">
            <v>28</v>
          </cell>
          <cell r="CS347">
            <v>1</v>
          </cell>
          <cell r="CT347">
            <v>72</v>
          </cell>
          <cell r="CU347">
            <v>28.4</v>
          </cell>
          <cell r="CV347" t="str">
            <v/>
          </cell>
          <cell r="CW347">
            <v>31.3</v>
          </cell>
          <cell r="CX347">
            <v>27.4</v>
          </cell>
          <cell r="CY347">
            <v>26.4</v>
          </cell>
          <cell r="CZ347">
            <v>34</v>
          </cell>
          <cell r="DA347">
            <v>31.3</v>
          </cell>
          <cell r="DB347">
            <v>29.7</v>
          </cell>
          <cell r="DC347" t="str">
            <v/>
          </cell>
          <cell r="DD347" t="str">
            <v/>
          </cell>
          <cell r="DE347" t="str">
            <v/>
          </cell>
          <cell r="DF347" t="str">
            <v/>
          </cell>
          <cell r="DG347" t="str">
            <v/>
          </cell>
          <cell r="DH347" t="str">
            <v/>
          </cell>
          <cell r="DI347" t="str">
            <v/>
          </cell>
          <cell r="DJ347" t="str">
            <v/>
          </cell>
          <cell r="DK347" t="str">
            <v/>
          </cell>
          <cell r="DL347" t="str">
            <v/>
          </cell>
          <cell r="DM347">
            <v>631.30999999999983</v>
          </cell>
          <cell r="DN347">
            <v>639.21</v>
          </cell>
          <cell r="DO347" t="str">
            <v/>
          </cell>
          <cell r="DP347">
            <v>3240.0933900570958</v>
          </cell>
        </row>
        <row r="348">
          <cell r="B348">
            <v>44543.875</v>
          </cell>
          <cell r="C348">
            <v>687.38999999999987</v>
          </cell>
          <cell r="D348">
            <v>675.23</v>
          </cell>
          <cell r="E348">
            <v>666.94</v>
          </cell>
          <cell r="F348">
            <v>659.76</v>
          </cell>
          <cell r="G348">
            <v>651.16</v>
          </cell>
          <cell r="H348">
            <v>645.5</v>
          </cell>
          <cell r="I348">
            <v>639.11</v>
          </cell>
          <cell r="J348">
            <v>630.88</v>
          </cell>
          <cell r="K348">
            <v>620.02999999999986</v>
          </cell>
          <cell r="L348">
            <v>611.11</v>
          </cell>
          <cell r="M348">
            <v>687.51</v>
          </cell>
          <cell r="N348">
            <v>698.91</v>
          </cell>
          <cell r="O348">
            <v>675.61</v>
          </cell>
          <cell r="P348">
            <v>675.61999999999989</v>
          </cell>
          <cell r="Q348">
            <v>667.16</v>
          </cell>
          <cell r="R348">
            <v>667.48</v>
          </cell>
          <cell r="S348">
            <v>660.20999999999992</v>
          </cell>
          <cell r="T348">
            <v>645.91999999999996</v>
          </cell>
          <cell r="U348">
            <v>631.21999999999991</v>
          </cell>
          <cell r="V348">
            <v>620.18999999999994</v>
          </cell>
          <cell r="W348">
            <v>611.84999999999991</v>
          </cell>
          <cell r="X348">
            <v>612.80999999999983</v>
          </cell>
          <cell r="Y348">
            <v>675.6</v>
          </cell>
          <cell r="Z348">
            <v>668.1</v>
          </cell>
          <cell r="AA348">
            <v>660.35</v>
          </cell>
          <cell r="AB348">
            <v>651.38</v>
          </cell>
          <cell r="AC348">
            <v>646.02</v>
          </cell>
          <cell r="AD348">
            <v>639.63</v>
          </cell>
          <cell r="AE348">
            <v>631.39</v>
          </cell>
          <cell r="AF348">
            <v>620.82000000000005</v>
          </cell>
          <cell r="AG348">
            <v>612.76</v>
          </cell>
          <cell r="AH348">
            <v>604.77</v>
          </cell>
          <cell r="AI348" t="str">
            <v/>
          </cell>
          <cell r="AJ348" t="str">
            <v/>
          </cell>
          <cell r="AK348" t="str">
            <v/>
          </cell>
          <cell r="AL348" t="str">
            <v/>
          </cell>
          <cell r="AM348" t="str">
            <v/>
          </cell>
          <cell r="AN348" t="str">
            <v/>
          </cell>
          <cell r="AO348" t="str">
            <v/>
          </cell>
          <cell r="AP348" t="str">
            <v/>
          </cell>
          <cell r="AQ348" t="str">
            <v/>
          </cell>
          <cell r="AR348" t="str">
            <v/>
          </cell>
          <cell r="AS348" t="str">
            <v/>
          </cell>
          <cell r="AT348" t="str">
            <v/>
          </cell>
          <cell r="AU348" t="str">
            <v/>
          </cell>
          <cell r="AV348" t="str">
            <v/>
          </cell>
          <cell r="AW348" t="str">
            <v/>
          </cell>
          <cell r="AX348" t="str">
            <v/>
          </cell>
          <cell r="AY348" t="str">
            <v/>
          </cell>
          <cell r="AZ348" t="str">
            <v/>
          </cell>
          <cell r="BA348" t="str">
            <v/>
          </cell>
          <cell r="BB348" t="str">
            <v/>
          </cell>
          <cell r="BC348" t="str">
            <v/>
          </cell>
          <cell r="BD348" t="str">
            <v/>
          </cell>
          <cell r="BE348" t="str">
            <v/>
          </cell>
          <cell r="BF348" t="str">
            <v/>
          </cell>
          <cell r="BG348" t="str">
            <v/>
          </cell>
          <cell r="BH348" t="str">
            <v/>
          </cell>
          <cell r="BI348" t="str">
            <v/>
          </cell>
          <cell r="BJ348" t="str">
            <v/>
          </cell>
          <cell r="BK348" t="str">
            <v/>
          </cell>
          <cell r="BL348" t="str">
            <v/>
          </cell>
          <cell r="BM348" t="str">
            <v/>
          </cell>
          <cell r="BN348" t="str">
            <v/>
          </cell>
          <cell r="BO348" t="str">
            <v/>
          </cell>
          <cell r="BP348" t="str">
            <v/>
          </cell>
          <cell r="BQ348" t="str">
            <v/>
          </cell>
          <cell r="BR348" t="str">
            <v/>
          </cell>
          <cell r="BS348" t="str">
            <v/>
          </cell>
          <cell r="BT348" t="str">
            <v/>
          </cell>
          <cell r="BU348" t="str">
            <v/>
          </cell>
          <cell r="BV348" t="str">
            <v/>
          </cell>
          <cell r="BW348" t="str">
            <v/>
          </cell>
          <cell r="BX348" t="str">
            <v/>
          </cell>
          <cell r="BY348" t="str">
            <v/>
          </cell>
          <cell r="BZ348" t="str">
            <v/>
          </cell>
          <cell r="CA348" t="str">
            <v/>
          </cell>
          <cell r="CB348" t="str">
            <v/>
          </cell>
          <cell r="CC348" t="str">
            <v/>
          </cell>
          <cell r="CD348" t="str">
            <v/>
          </cell>
          <cell r="CE348">
            <v>10</v>
          </cell>
          <cell r="CF348">
            <v>158</v>
          </cell>
          <cell r="CG348" t="str">
            <v/>
          </cell>
          <cell r="CH348" t="str">
            <v/>
          </cell>
          <cell r="CI348">
            <v>2</v>
          </cell>
          <cell r="CJ348">
            <v>173</v>
          </cell>
          <cell r="CK348">
            <v>2</v>
          </cell>
          <cell r="CL348">
            <v>340</v>
          </cell>
          <cell r="CM348">
            <v>2</v>
          </cell>
          <cell r="CN348">
            <v>11</v>
          </cell>
          <cell r="CP348">
            <v>24</v>
          </cell>
          <cell r="CQ348">
            <v>3</v>
          </cell>
          <cell r="CR348">
            <v>22</v>
          </cell>
          <cell r="CS348">
            <v>1</v>
          </cell>
          <cell r="CT348">
            <v>250</v>
          </cell>
          <cell r="CU348">
            <v>27.199999999999996</v>
          </cell>
          <cell r="CV348" t="str">
            <v/>
          </cell>
          <cell r="CW348">
            <v>30.700000000000003</v>
          </cell>
          <cell r="CX348">
            <v>27.199999999999996</v>
          </cell>
          <cell r="CY348">
            <v>26.4</v>
          </cell>
          <cell r="CZ348">
            <v>33.6</v>
          </cell>
          <cell r="DA348">
            <v>30.799999999999997</v>
          </cell>
          <cell r="DB348">
            <v>28.999999999999996</v>
          </cell>
          <cell r="DC348" t="str">
            <v/>
          </cell>
          <cell r="DD348" t="str">
            <v/>
          </cell>
          <cell r="DE348" t="str">
            <v/>
          </cell>
          <cell r="DF348" t="str">
            <v/>
          </cell>
          <cell r="DG348" t="str">
            <v/>
          </cell>
          <cell r="DH348" t="str">
            <v/>
          </cell>
          <cell r="DI348" t="str">
            <v/>
          </cell>
          <cell r="DJ348" t="str">
            <v/>
          </cell>
          <cell r="DK348" t="str">
            <v/>
          </cell>
          <cell r="DL348" t="str">
            <v/>
          </cell>
          <cell r="DM348">
            <v>631.30999999999983</v>
          </cell>
          <cell r="DN348">
            <v>639.21</v>
          </cell>
          <cell r="DO348" t="str">
            <v/>
          </cell>
          <cell r="DP348">
            <v>6372.2607672345166</v>
          </cell>
        </row>
        <row r="349">
          <cell r="B349">
            <v>44543.885416666664</v>
          </cell>
          <cell r="C349">
            <v>687.38</v>
          </cell>
          <cell r="D349">
            <v>675.23</v>
          </cell>
          <cell r="E349">
            <v>666.95999999999992</v>
          </cell>
          <cell r="F349">
            <v>659.76</v>
          </cell>
          <cell r="G349">
            <v>651.16</v>
          </cell>
          <cell r="H349">
            <v>645.51</v>
          </cell>
          <cell r="I349">
            <v>639.11999999999989</v>
          </cell>
          <cell r="J349">
            <v>630.88</v>
          </cell>
          <cell r="K349">
            <v>620.02999999999986</v>
          </cell>
          <cell r="M349">
            <v>687.5</v>
          </cell>
          <cell r="N349">
            <v>698.88</v>
          </cell>
          <cell r="O349">
            <v>675.61</v>
          </cell>
          <cell r="P349">
            <v>675.63</v>
          </cell>
          <cell r="Q349">
            <v>667.16</v>
          </cell>
          <cell r="R349">
            <v>667.48</v>
          </cell>
          <cell r="S349">
            <v>660.20999999999992</v>
          </cell>
          <cell r="T349">
            <v>645.91999999999996</v>
          </cell>
          <cell r="U349">
            <v>631.21999999999991</v>
          </cell>
          <cell r="V349">
            <v>620.18999999999994</v>
          </cell>
          <cell r="W349">
            <v>611.84999999999991</v>
          </cell>
          <cell r="X349">
            <v>612.80999999999983</v>
          </cell>
          <cell r="Y349">
            <v>675.6</v>
          </cell>
          <cell r="Z349">
            <v>668.1</v>
          </cell>
          <cell r="AA349">
            <v>660.35</v>
          </cell>
          <cell r="AB349">
            <v>651.38</v>
          </cell>
          <cell r="AC349">
            <v>646.02</v>
          </cell>
          <cell r="AD349">
            <v>639.63</v>
          </cell>
          <cell r="AE349">
            <v>631.39</v>
          </cell>
          <cell r="AF349">
            <v>620.83000000000004</v>
          </cell>
          <cell r="AG349">
            <v>612.74999999999989</v>
          </cell>
          <cell r="AH349" t="str">
            <v/>
          </cell>
          <cell r="AI349" t="str">
            <v/>
          </cell>
          <cell r="AJ349" t="str">
            <v/>
          </cell>
          <cell r="AK349" t="str">
            <v/>
          </cell>
          <cell r="AL349" t="str">
            <v/>
          </cell>
          <cell r="AM349" t="str">
            <v/>
          </cell>
          <cell r="AN349" t="str">
            <v/>
          </cell>
          <cell r="AO349" t="str">
            <v/>
          </cell>
          <cell r="AP349" t="str">
            <v/>
          </cell>
          <cell r="AQ349" t="str">
            <v/>
          </cell>
          <cell r="AR349" t="str">
            <v/>
          </cell>
          <cell r="AS349" t="str">
            <v/>
          </cell>
          <cell r="AT349" t="str">
            <v/>
          </cell>
          <cell r="AU349" t="str">
            <v/>
          </cell>
          <cell r="AV349" t="str">
            <v/>
          </cell>
          <cell r="AW349" t="str">
            <v/>
          </cell>
          <cell r="AX349" t="str">
            <v/>
          </cell>
          <cell r="AY349" t="str">
            <v/>
          </cell>
          <cell r="AZ349" t="str">
            <v/>
          </cell>
          <cell r="BA349" t="str">
            <v/>
          </cell>
          <cell r="BB349" t="str">
            <v/>
          </cell>
          <cell r="BC349" t="str">
            <v/>
          </cell>
          <cell r="BD349" t="str">
            <v/>
          </cell>
          <cell r="BE349" t="str">
            <v/>
          </cell>
          <cell r="BF349" t="str">
            <v/>
          </cell>
          <cell r="BG349" t="str">
            <v/>
          </cell>
          <cell r="BH349" t="str">
            <v/>
          </cell>
          <cell r="BI349" t="str">
            <v/>
          </cell>
          <cell r="BJ349" t="str">
            <v/>
          </cell>
          <cell r="BK349" t="str">
            <v/>
          </cell>
          <cell r="BL349" t="str">
            <v/>
          </cell>
          <cell r="BM349" t="str">
            <v/>
          </cell>
          <cell r="BN349" t="str">
            <v/>
          </cell>
          <cell r="BO349" t="str">
            <v/>
          </cell>
          <cell r="BP349" t="str">
            <v/>
          </cell>
          <cell r="BQ349" t="str">
            <v/>
          </cell>
          <cell r="BR349" t="str">
            <v/>
          </cell>
          <cell r="BS349" t="str">
            <v/>
          </cell>
          <cell r="BT349" t="str">
            <v/>
          </cell>
          <cell r="BU349" t="str">
            <v/>
          </cell>
          <cell r="BV349" t="str">
            <v/>
          </cell>
          <cell r="BW349" t="str">
            <v/>
          </cell>
          <cell r="BX349" t="str">
            <v/>
          </cell>
          <cell r="BY349" t="str">
            <v/>
          </cell>
          <cell r="BZ349" t="str">
            <v/>
          </cell>
          <cell r="CA349" t="str">
            <v/>
          </cell>
          <cell r="CB349" t="str">
            <v/>
          </cell>
          <cell r="CC349" t="str">
            <v/>
          </cell>
          <cell r="CD349" t="str">
            <v/>
          </cell>
          <cell r="CE349">
            <v>10</v>
          </cell>
          <cell r="CF349">
            <v>155</v>
          </cell>
          <cell r="CG349" t="str">
            <v/>
          </cell>
          <cell r="CH349" t="str">
            <v/>
          </cell>
          <cell r="CI349">
            <v>2</v>
          </cell>
          <cell r="CJ349">
            <v>154</v>
          </cell>
          <cell r="CK349">
            <v>1</v>
          </cell>
          <cell r="CL349">
            <v>323</v>
          </cell>
          <cell r="CM349">
            <v>2</v>
          </cell>
          <cell r="CN349">
            <v>8</v>
          </cell>
          <cell r="CP349">
            <v>23</v>
          </cell>
          <cell r="CQ349">
            <v>3</v>
          </cell>
          <cell r="CR349">
            <v>30</v>
          </cell>
          <cell r="CS349">
            <v>3</v>
          </cell>
          <cell r="CT349">
            <v>266</v>
          </cell>
          <cell r="CU349">
            <v>27.5</v>
          </cell>
          <cell r="CV349" t="str">
            <v/>
          </cell>
          <cell r="CW349">
            <v>30.300000000000004</v>
          </cell>
          <cell r="CX349">
            <v>27.799999999999997</v>
          </cell>
          <cell r="CY349">
            <v>26.5</v>
          </cell>
          <cell r="CZ349">
            <v>33.6</v>
          </cell>
          <cell r="DA349">
            <v>30.300000000000004</v>
          </cell>
          <cell r="DB349">
            <v>29.3</v>
          </cell>
          <cell r="DC349" t="str">
            <v/>
          </cell>
          <cell r="DD349" t="str">
            <v/>
          </cell>
          <cell r="DE349" t="str">
            <v/>
          </cell>
          <cell r="DF349" t="str">
            <v/>
          </cell>
          <cell r="DG349" t="str">
            <v/>
          </cell>
          <cell r="DH349" t="str">
            <v/>
          </cell>
          <cell r="DI349" t="str">
            <v/>
          </cell>
          <cell r="DJ349" t="str">
            <v/>
          </cell>
          <cell r="DK349" t="str">
            <v/>
          </cell>
          <cell r="DL349" t="str">
            <v/>
          </cell>
          <cell r="DM349">
            <v>631.31999999999994</v>
          </cell>
          <cell r="DN349">
            <v>639.21</v>
          </cell>
          <cell r="DO349" t="str">
            <v/>
          </cell>
          <cell r="DP349">
            <v>6365.3067662174808</v>
          </cell>
        </row>
        <row r="350">
          <cell r="B350">
            <v>44543.895833333336</v>
          </cell>
          <cell r="C350">
            <v>687.38999999999987</v>
          </cell>
          <cell r="D350">
            <v>675.23</v>
          </cell>
          <cell r="E350">
            <v>666.94</v>
          </cell>
          <cell r="F350">
            <v>659.76</v>
          </cell>
          <cell r="G350">
            <v>651.16</v>
          </cell>
          <cell r="H350">
            <v>645.51</v>
          </cell>
          <cell r="I350">
            <v>639.11999999999989</v>
          </cell>
          <cell r="J350">
            <v>630.88</v>
          </cell>
          <cell r="K350">
            <v>620.02999999999986</v>
          </cell>
          <cell r="M350">
            <v>687.4899999999999</v>
          </cell>
          <cell r="N350">
            <v>698.81999999999994</v>
          </cell>
          <cell r="O350">
            <v>675.61</v>
          </cell>
          <cell r="P350">
            <v>675.63</v>
          </cell>
          <cell r="Q350">
            <v>667.16</v>
          </cell>
          <cell r="R350">
            <v>667.45999999999992</v>
          </cell>
          <cell r="S350">
            <v>660.20999999999992</v>
          </cell>
          <cell r="T350">
            <v>645.92999999999984</v>
          </cell>
          <cell r="U350">
            <v>631.21999999999991</v>
          </cell>
          <cell r="V350">
            <v>620.18999999999994</v>
          </cell>
          <cell r="W350">
            <v>611.84999999999991</v>
          </cell>
          <cell r="X350">
            <v>612.80999999999983</v>
          </cell>
          <cell r="Y350">
            <v>675.6</v>
          </cell>
          <cell r="Z350">
            <v>668.1</v>
          </cell>
          <cell r="AA350">
            <v>660.35</v>
          </cell>
          <cell r="AB350">
            <v>651.38</v>
          </cell>
          <cell r="AC350">
            <v>646.02</v>
          </cell>
          <cell r="AD350">
            <v>639.61999999999989</v>
          </cell>
          <cell r="AE350">
            <v>631.39</v>
          </cell>
          <cell r="AF350">
            <v>620.82000000000005</v>
          </cell>
          <cell r="AG350">
            <v>612.74999999999989</v>
          </cell>
          <cell r="AH350" t="str">
            <v/>
          </cell>
          <cell r="AI350" t="str">
            <v/>
          </cell>
          <cell r="AJ350" t="str">
            <v/>
          </cell>
          <cell r="AK350" t="str">
            <v/>
          </cell>
          <cell r="AL350" t="str">
            <v/>
          </cell>
          <cell r="AM350" t="str">
            <v/>
          </cell>
          <cell r="AN350" t="str">
            <v/>
          </cell>
          <cell r="AO350" t="str">
            <v/>
          </cell>
          <cell r="AP350" t="str">
            <v/>
          </cell>
          <cell r="AQ350" t="str">
            <v/>
          </cell>
          <cell r="AR350" t="str">
            <v/>
          </cell>
          <cell r="AS350" t="str">
            <v/>
          </cell>
          <cell r="AT350" t="str">
            <v/>
          </cell>
          <cell r="AU350" t="str">
            <v/>
          </cell>
          <cell r="AV350" t="str">
            <v/>
          </cell>
          <cell r="AW350" t="str">
            <v/>
          </cell>
          <cell r="AX350" t="str">
            <v/>
          </cell>
          <cell r="AY350" t="str">
            <v/>
          </cell>
          <cell r="AZ350" t="str">
            <v/>
          </cell>
          <cell r="BA350" t="str">
            <v/>
          </cell>
          <cell r="BB350" t="str">
            <v/>
          </cell>
          <cell r="BC350" t="str">
            <v/>
          </cell>
          <cell r="BD350" t="str">
            <v/>
          </cell>
          <cell r="BE350" t="str">
            <v/>
          </cell>
          <cell r="BF350" t="str">
            <v/>
          </cell>
          <cell r="BG350" t="str">
            <v/>
          </cell>
          <cell r="BH350" t="str">
            <v/>
          </cell>
          <cell r="BI350" t="str">
            <v/>
          </cell>
          <cell r="BJ350" t="str">
            <v/>
          </cell>
          <cell r="BK350" t="str">
            <v/>
          </cell>
          <cell r="BL350" t="str">
            <v/>
          </cell>
          <cell r="BM350" t="str">
            <v/>
          </cell>
          <cell r="BN350" t="str">
            <v/>
          </cell>
          <cell r="BO350" t="str">
            <v/>
          </cell>
          <cell r="BP350" t="str">
            <v/>
          </cell>
          <cell r="BQ350" t="str">
            <v/>
          </cell>
          <cell r="BR350" t="str">
            <v/>
          </cell>
          <cell r="BS350" t="str">
            <v/>
          </cell>
          <cell r="BT350" t="str">
            <v/>
          </cell>
          <cell r="BU350" t="str">
            <v/>
          </cell>
          <cell r="BV350" t="str">
            <v/>
          </cell>
          <cell r="BW350" t="str">
            <v/>
          </cell>
          <cell r="BX350" t="str">
            <v/>
          </cell>
          <cell r="BY350" t="str">
            <v/>
          </cell>
          <cell r="BZ350" t="str">
            <v/>
          </cell>
          <cell r="CA350" t="str">
            <v/>
          </cell>
          <cell r="CB350" t="str">
            <v/>
          </cell>
          <cell r="CC350" t="str">
            <v/>
          </cell>
          <cell r="CD350" t="str">
            <v/>
          </cell>
          <cell r="CE350">
            <v>11</v>
          </cell>
          <cell r="CF350">
            <v>156</v>
          </cell>
          <cell r="CG350" t="str">
            <v/>
          </cell>
          <cell r="CH350" t="str">
            <v/>
          </cell>
          <cell r="CI350">
            <v>2</v>
          </cell>
          <cell r="CJ350">
            <v>146</v>
          </cell>
          <cell r="CK350">
            <v>1</v>
          </cell>
          <cell r="CL350">
            <v>315</v>
          </cell>
          <cell r="CM350">
            <v>2</v>
          </cell>
          <cell r="CN350">
            <v>14</v>
          </cell>
          <cell r="CP350">
            <v>24</v>
          </cell>
          <cell r="CQ350">
            <v>3</v>
          </cell>
          <cell r="CR350">
            <v>61</v>
          </cell>
          <cell r="CS350">
            <v>1</v>
          </cell>
          <cell r="CT350">
            <v>220</v>
          </cell>
          <cell r="CU350">
            <v>28.5</v>
          </cell>
          <cell r="CV350" t="str">
            <v/>
          </cell>
          <cell r="CW350">
            <v>30</v>
          </cell>
          <cell r="CX350">
            <v>27.6</v>
          </cell>
          <cell r="CY350">
            <v>26.5</v>
          </cell>
          <cell r="CZ350">
            <v>33.299999999999997</v>
          </cell>
          <cell r="DA350">
            <v>31.7</v>
          </cell>
          <cell r="DB350">
            <v>28.799999999999997</v>
          </cell>
          <cell r="DC350" t="str">
            <v/>
          </cell>
          <cell r="DD350" t="str">
            <v/>
          </cell>
          <cell r="DE350" t="str">
            <v/>
          </cell>
          <cell r="DF350" t="str">
            <v/>
          </cell>
          <cell r="DG350" t="str">
            <v/>
          </cell>
          <cell r="DH350" t="str">
            <v/>
          </cell>
          <cell r="DI350" t="str">
            <v/>
          </cell>
          <cell r="DJ350" t="str">
            <v/>
          </cell>
          <cell r="DK350" t="str">
            <v/>
          </cell>
          <cell r="DL350" t="str">
            <v/>
          </cell>
          <cell r="DM350">
            <v>631.30999999999983</v>
          </cell>
          <cell r="DN350">
            <v>639.21999999999991</v>
          </cell>
          <cell r="DO350" t="str">
            <v/>
          </cell>
          <cell r="DP350">
            <v>6365.3067662174808</v>
          </cell>
        </row>
        <row r="351">
          <cell r="B351">
            <v>44543.90625</v>
          </cell>
          <cell r="C351">
            <v>687.38</v>
          </cell>
          <cell r="D351">
            <v>675.23</v>
          </cell>
          <cell r="E351">
            <v>666.95999999999992</v>
          </cell>
          <cell r="F351">
            <v>659.76</v>
          </cell>
          <cell r="G351">
            <v>651.16</v>
          </cell>
          <cell r="H351">
            <v>645.52</v>
          </cell>
          <cell r="I351">
            <v>639.11999999999989</v>
          </cell>
          <cell r="J351">
            <v>630.89</v>
          </cell>
          <cell r="K351">
            <v>620.02999999999986</v>
          </cell>
          <cell r="M351">
            <v>687.5</v>
          </cell>
          <cell r="N351">
            <v>698.87</v>
          </cell>
          <cell r="O351">
            <v>675.6</v>
          </cell>
          <cell r="P351">
            <v>675.63</v>
          </cell>
          <cell r="Q351">
            <v>667.16</v>
          </cell>
          <cell r="R351">
            <v>667.45</v>
          </cell>
          <cell r="S351">
            <v>660.20999999999992</v>
          </cell>
          <cell r="T351">
            <v>645.92999999999984</v>
          </cell>
          <cell r="U351">
            <v>631.21999999999991</v>
          </cell>
          <cell r="V351">
            <v>620.18999999999994</v>
          </cell>
          <cell r="W351">
            <v>611.84999999999991</v>
          </cell>
          <cell r="X351">
            <v>612.80999999999983</v>
          </cell>
          <cell r="Y351">
            <v>675.58</v>
          </cell>
          <cell r="Z351">
            <v>668.1</v>
          </cell>
          <cell r="AA351">
            <v>660.35</v>
          </cell>
          <cell r="AB351">
            <v>651.38</v>
          </cell>
          <cell r="AC351">
            <v>646.03</v>
          </cell>
          <cell r="AD351">
            <v>639.63</v>
          </cell>
          <cell r="AE351">
            <v>631.39</v>
          </cell>
          <cell r="AF351">
            <v>620.82000000000005</v>
          </cell>
          <cell r="AG351">
            <v>612.74999999999989</v>
          </cell>
          <cell r="AH351" t="str">
            <v/>
          </cell>
          <cell r="AI351" t="str">
            <v/>
          </cell>
          <cell r="AJ351" t="str">
            <v/>
          </cell>
          <cell r="AK351" t="str">
            <v/>
          </cell>
          <cell r="AL351" t="str">
            <v/>
          </cell>
          <cell r="AM351" t="str">
            <v/>
          </cell>
          <cell r="AN351" t="str">
            <v/>
          </cell>
          <cell r="AO351" t="str">
            <v/>
          </cell>
          <cell r="AP351" t="str">
            <v/>
          </cell>
          <cell r="AQ351" t="str">
            <v/>
          </cell>
          <cell r="AR351" t="str">
            <v/>
          </cell>
          <cell r="AS351" t="str">
            <v/>
          </cell>
          <cell r="AT351" t="str">
            <v/>
          </cell>
          <cell r="AU351" t="str">
            <v/>
          </cell>
          <cell r="AV351" t="str">
            <v/>
          </cell>
          <cell r="AW351" t="str">
            <v/>
          </cell>
          <cell r="AX351" t="str">
            <v/>
          </cell>
          <cell r="AY351" t="str">
            <v/>
          </cell>
          <cell r="AZ351" t="str">
            <v/>
          </cell>
          <cell r="BA351" t="str">
            <v/>
          </cell>
          <cell r="BB351" t="str">
            <v/>
          </cell>
          <cell r="BC351" t="str">
            <v/>
          </cell>
          <cell r="BD351" t="str">
            <v/>
          </cell>
          <cell r="BE351" t="str">
            <v/>
          </cell>
          <cell r="BF351" t="str">
            <v/>
          </cell>
          <cell r="BG351" t="str">
            <v/>
          </cell>
          <cell r="BH351" t="str">
            <v/>
          </cell>
          <cell r="BI351" t="str">
            <v/>
          </cell>
          <cell r="BJ351" t="str">
            <v/>
          </cell>
          <cell r="BK351" t="str">
            <v/>
          </cell>
          <cell r="BL351" t="str">
            <v/>
          </cell>
          <cell r="BM351" t="str">
            <v/>
          </cell>
          <cell r="BN351" t="str">
            <v/>
          </cell>
          <cell r="BO351" t="str">
            <v/>
          </cell>
          <cell r="BP351" t="str">
            <v/>
          </cell>
          <cell r="BQ351" t="str">
            <v/>
          </cell>
          <cell r="BR351" t="str">
            <v/>
          </cell>
          <cell r="BS351" t="str">
            <v/>
          </cell>
          <cell r="BT351" t="str">
            <v/>
          </cell>
          <cell r="BU351" t="str">
            <v/>
          </cell>
          <cell r="BV351" t="str">
            <v/>
          </cell>
          <cell r="BW351" t="str">
            <v/>
          </cell>
          <cell r="BX351" t="str">
            <v/>
          </cell>
          <cell r="BY351" t="str">
            <v/>
          </cell>
          <cell r="BZ351" t="str">
            <v/>
          </cell>
          <cell r="CA351" t="str">
            <v/>
          </cell>
          <cell r="CB351" t="str">
            <v/>
          </cell>
          <cell r="CC351" t="str">
            <v/>
          </cell>
          <cell r="CD351" t="str">
            <v/>
          </cell>
          <cell r="CE351">
            <v>11</v>
          </cell>
          <cell r="CF351">
            <v>161</v>
          </cell>
          <cell r="CG351" t="str">
            <v/>
          </cell>
          <cell r="CH351" t="str">
            <v/>
          </cell>
          <cell r="CI351">
            <v>3</v>
          </cell>
          <cell r="CJ351">
            <v>169</v>
          </cell>
          <cell r="CK351">
            <v>1</v>
          </cell>
          <cell r="CL351">
            <v>327</v>
          </cell>
          <cell r="CM351">
            <v>2</v>
          </cell>
          <cell r="CN351">
            <v>14</v>
          </cell>
          <cell r="CP351">
            <v>21</v>
          </cell>
          <cell r="CQ351">
            <v>3</v>
          </cell>
          <cell r="CR351">
            <v>29</v>
          </cell>
          <cell r="CS351">
            <v>1</v>
          </cell>
          <cell r="CT351">
            <v>228</v>
          </cell>
          <cell r="CU351">
            <v>26.3</v>
          </cell>
          <cell r="CV351" t="str">
            <v/>
          </cell>
          <cell r="CW351">
            <v>30.599999999999998</v>
          </cell>
          <cell r="CX351">
            <v>27.6</v>
          </cell>
          <cell r="CY351">
            <v>26.1</v>
          </cell>
          <cell r="CZ351">
            <v>33</v>
          </cell>
          <cell r="DA351">
            <v>30.100000000000005</v>
          </cell>
          <cell r="DB351">
            <v>28.2</v>
          </cell>
          <cell r="DC351" t="str">
            <v/>
          </cell>
          <cell r="DD351" t="str">
            <v/>
          </cell>
          <cell r="DE351" t="str">
            <v/>
          </cell>
          <cell r="DF351" t="str">
            <v/>
          </cell>
          <cell r="DG351" t="str">
            <v/>
          </cell>
          <cell r="DH351" t="str">
            <v/>
          </cell>
          <cell r="DI351" t="str">
            <v/>
          </cell>
          <cell r="DJ351" t="str">
            <v/>
          </cell>
          <cell r="DK351" t="str">
            <v/>
          </cell>
          <cell r="DL351" t="str">
            <v/>
          </cell>
          <cell r="DM351">
            <v>631.31999999999994</v>
          </cell>
          <cell r="DN351">
            <v>639.21999999999991</v>
          </cell>
          <cell r="DO351" t="str">
            <v/>
          </cell>
          <cell r="DP351">
            <v>3251.0583913679316</v>
          </cell>
        </row>
        <row r="352">
          <cell r="B352">
            <v>44543.916666666664</v>
          </cell>
          <cell r="C352">
            <v>687.38</v>
          </cell>
          <cell r="D352">
            <v>675.23</v>
          </cell>
          <cell r="E352">
            <v>666.95999999999992</v>
          </cell>
          <cell r="F352">
            <v>659.76</v>
          </cell>
          <cell r="G352">
            <v>651.16</v>
          </cell>
          <cell r="H352">
            <v>645.52</v>
          </cell>
          <cell r="I352">
            <v>639.11999999999989</v>
          </cell>
          <cell r="J352">
            <v>630.89</v>
          </cell>
          <cell r="K352">
            <v>620.02999999999986</v>
          </cell>
          <cell r="L352">
            <v>611.09</v>
          </cell>
          <cell r="M352">
            <v>687.4899999999999</v>
          </cell>
          <cell r="N352">
            <v>698.94999999999982</v>
          </cell>
          <cell r="O352">
            <v>675.6</v>
          </cell>
          <cell r="P352">
            <v>675.61999999999989</v>
          </cell>
          <cell r="Q352">
            <v>667.16</v>
          </cell>
          <cell r="R352">
            <v>667.4899999999999</v>
          </cell>
          <cell r="S352">
            <v>660.20999999999992</v>
          </cell>
          <cell r="T352">
            <v>645.92999999999984</v>
          </cell>
          <cell r="U352">
            <v>631.23</v>
          </cell>
          <cell r="V352">
            <v>620.18999999999994</v>
          </cell>
          <cell r="W352">
            <v>611.84</v>
          </cell>
          <cell r="X352">
            <v>612.80999999999983</v>
          </cell>
          <cell r="Y352">
            <v>675.6</v>
          </cell>
          <cell r="Z352">
            <v>668.1</v>
          </cell>
          <cell r="AA352">
            <v>660.35</v>
          </cell>
          <cell r="AB352">
            <v>651.38</v>
          </cell>
          <cell r="AC352">
            <v>646.03</v>
          </cell>
          <cell r="AD352">
            <v>639.63</v>
          </cell>
          <cell r="AE352">
            <v>631.39999999999986</v>
          </cell>
          <cell r="AF352">
            <v>620.83000000000004</v>
          </cell>
          <cell r="AG352">
            <v>612.74999999999989</v>
          </cell>
          <cell r="AH352">
            <v>604.77</v>
          </cell>
          <cell r="AI352" t="str">
            <v/>
          </cell>
          <cell r="AJ352" t="str">
            <v/>
          </cell>
          <cell r="AK352" t="str">
            <v/>
          </cell>
          <cell r="AL352" t="str">
            <v/>
          </cell>
          <cell r="AM352" t="str">
            <v/>
          </cell>
          <cell r="AN352" t="str">
            <v/>
          </cell>
          <cell r="AO352" t="str">
            <v/>
          </cell>
          <cell r="AP352" t="str">
            <v/>
          </cell>
          <cell r="AQ352" t="str">
            <v/>
          </cell>
          <cell r="AR352" t="str">
            <v/>
          </cell>
          <cell r="AS352" t="str">
            <v/>
          </cell>
          <cell r="AT352" t="str">
            <v/>
          </cell>
          <cell r="AU352" t="str">
            <v/>
          </cell>
          <cell r="AV352" t="str">
            <v/>
          </cell>
          <cell r="AW352" t="str">
            <v/>
          </cell>
          <cell r="AX352" t="str">
            <v/>
          </cell>
          <cell r="AY352" t="str">
            <v/>
          </cell>
          <cell r="AZ352" t="str">
            <v/>
          </cell>
          <cell r="BA352" t="str">
            <v/>
          </cell>
          <cell r="BB352" t="str">
            <v/>
          </cell>
          <cell r="BC352" t="str">
            <v/>
          </cell>
          <cell r="BD352" t="str">
            <v/>
          </cell>
          <cell r="BE352" t="str">
            <v/>
          </cell>
          <cell r="BF352" t="str">
            <v/>
          </cell>
          <cell r="BG352" t="str">
            <v/>
          </cell>
          <cell r="BH352" t="str">
            <v/>
          </cell>
          <cell r="BI352" t="str">
            <v/>
          </cell>
          <cell r="BJ352" t="str">
            <v/>
          </cell>
          <cell r="BK352" t="str">
            <v/>
          </cell>
          <cell r="BL352" t="str">
            <v/>
          </cell>
          <cell r="BM352" t="str">
            <v/>
          </cell>
          <cell r="BN352" t="str">
            <v/>
          </cell>
          <cell r="BO352" t="str">
            <v/>
          </cell>
          <cell r="BP352" t="str">
            <v/>
          </cell>
          <cell r="BQ352" t="str">
            <v/>
          </cell>
          <cell r="BR352" t="str">
            <v/>
          </cell>
          <cell r="BS352" t="str">
            <v/>
          </cell>
          <cell r="BT352" t="str">
            <v/>
          </cell>
          <cell r="BU352" t="str">
            <v/>
          </cell>
          <cell r="BV352" t="str">
            <v/>
          </cell>
          <cell r="BW352" t="str">
            <v/>
          </cell>
          <cell r="BX352" t="str">
            <v/>
          </cell>
          <cell r="BY352" t="str">
            <v/>
          </cell>
          <cell r="BZ352" t="str">
            <v/>
          </cell>
          <cell r="CA352" t="str">
            <v/>
          </cell>
          <cell r="CB352" t="str">
            <v/>
          </cell>
          <cell r="CC352" t="str">
            <v/>
          </cell>
          <cell r="CD352" t="str">
            <v/>
          </cell>
          <cell r="CE352">
            <v>10</v>
          </cell>
          <cell r="CF352">
            <v>158</v>
          </cell>
          <cell r="CG352" t="str">
            <v/>
          </cell>
          <cell r="CH352" t="str">
            <v/>
          </cell>
          <cell r="CI352">
            <v>1</v>
          </cell>
          <cell r="CJ352">
            <v>159</v>
          </cell>
          <cell r="CK352">
            <v>1</v>
          </cell>
          <cell r="CL352">
            <v>319</v>
          </cell>
          <cell r="CM352">
            <v>2</v>
          </cell>
          <cell r="CN352">
            <v>13</v>
          </cell>
          <cell r="CP352">
            <v>18</v>
          </cell>
          <cell r="CQ352">
            <v>2</v>
          </cell>
          <cell r="CR352">
            <v>28</v>
          </cell>
          <cell r="CS352">
            <v>1</v>
          </cell>
          <cell r="CT352">
            <v>221</v>
          </cell>
          <cell r="CU352">
            <v>27.199999999999996</v>
          </cell>
          <cell r="CV352" t="str">
            <v/>
          </cell>
          <cell r="CW352">
            <v>30.500000000000004</v>
          </cell>
          <cell r="CX352">
            <v>27.6</v>
          </cell>
          <cell r="CY352">
            <v>26.7</v>
          </cell>
          <cell r="CZ352">
            <v>32.1</v>
          </cell>
          <cell r="DA352">
            <v>30</v>
          </cell>
          <cell r="DB352">
            <v>28.6</v>
          </cell>
          <cell r="DC352" t="str">
            <v/>
          </cell>
          <cell r="DD352" t="str">
            <v/>
          </cell>
          <cell r="DE352" t="str">
            <v/>
          </cell>
          <cell r="DF352" t="str">
            <v/>
          </cell>
          <cell r="DG352" t="str">
            <v/>
          </cell>
          <cell r="DH352" t="str">
            <v/>
          </cell>
          <cell r="DI352" t="str">
            <v/>
          </cell>
          <cell r="DJ352" t="str">
            <v/>
          </cell>
          <cell r="DK352" t="str">
            <v/>
          </cell>
          <cell r="DL352" t="str">
            <v/>
          </cell>
          <cell r="DM352">
            <v>631.31999999999994</v>
          </cell>
          <cell r="DN352">
            <v>639.23</v>
          </cell>
          <cell r="DO352" t="str">
            <v/>
          </cell>
          <cell r="DP352">
            <v>6368.7837667259982</v>
          </cell>
        </row>
        <row r="353">
          <cell r="B353">
            <v>44543.927083333336</v>
          </cell>
          <cell r="C353">
            <v>687.38</v>
          </cell>
          <cell r="D353">
            <v>675.23</v>
          </cell>
          <cell r="E353">
            <v>666.95999999999992</v>
          </cell>
          <cell r="F353">
            <v>659.76</v>
          </cell>
          <cell r="G353">
            <v>651.16999999999996</v>
          </cell>
          <cell r="H353">
            <v>645.52</v>
          </cell>
          <cell r="I353">
            <v>639.13</v>
          </cell>
          <cell r="J353">
            <v>630.89</v>
          </cell>
          <cell r="K353">
            <v>620.02</v>
          </cell>
          <cell r="M353">
            <v>687.5</v>
          </cell>
          <cell r="N353">
            <v>698.93999999999994</v>
          </cell>
          <cell r="O353">
            <v>675.6</v>
          </cell>
          <cell r="P353">
            <v>675.63</v>
          </cell>
          <cell r="Q353">
            <v>667.16</v>
          </cell>
          <cell r="R353">
            <v>667.48</v>
          </cell>
          <cell r="S353">
            <v>660.20999999999992</v>
          </cell>
          <cell r="T353">
            <v>645.93999999999994</v>
          </cell>
          <cell r="U353">
            <v>631.23</v>
          </cell>
          <cell r="V353">
            <v>620.18999999999994</v>
          </cell>
          <cell r="W353">
            <v>611.84</v>
          </cell>
          <cell r="X353">
            <v>612.80999999999983</v>
          </cell>
          <cell r="Y353">
            <v>675.6</v>
          </cell>
          <cell r="Z353">
            <v>668.11</v>
          </cell>
          <cell r="AA353">
            <v>660.35</v>
          </cell>
          <cell r="AB353">
            <v>651.38</v>
          </cell>
          <cell r="AC353">
            <v>646.03</v>
          </cell>
          <cell r="AD353">
            <v>639.63</v>
          </cell>
          <cell r="AE353">
            <v>631.39999999999986</v>
          </cell>
          <cell r="AF353">
            <v>620.83000000000004</v>
          </cell>
          <cell r="AG353">
            <v>612.74</v>
          </cell>
          <cell r="AH353" t="str">
            <v/>
          </cell>
          <cell r="AI353" t="str">
            <v/>
          </cell>
          <cell r="AJ353" t="str">
            <v/>
          </cell>
          <cell r="AK353" t="str">
            <v/>
          </cell>
          <cell r="AL353" t="str">
            <v/>
          </cell>
          <cell r="AM353" t="str">
            <v/>
          </cell>
          <cell r="AN353" t="str">
            <v/>
          </cell>
          <cell r="AO353" t="str">
            <v/>
          </cell>
          <cell r="AP353" t="str">
            <v/>
          </cell>
          <cell r="AQ353" t="str">
            <v/>
          </cell>
          <cell r="AR353" t="str">
            <v/>
          </cell>
          <cell r="AS353" t="str">
            <v/>
          </cell>
          <cell r="AT353" t="str">
            <v/>
          </cell>
          <cell r="AU353" t="str">
            <v/>
          </cell>
          <cell r="AV353" t="str">
            <v/>
          </cell>
          <cell r="AW353" t="str">
            <v/>
          </cell>
          <cell r="AX353" t="str">
            <v/>
          </cell>
          <cell r="AY353" t="str">
            <v/>
          </cell>
          <cell r="AZ353" t="str">
            <v/>
          </cell>
          <cell r="BA353" t="str">
            <v/>
          </cell>
          <cell r="BB353" t="str">
            <v/>
          </cell>
          <cell r="BC353" t="str">
            <v/>
          </cell>
          <cell r="BD353" t="str">
            <v/>
          </cell>
          <cell r="BE353" t="str">
            <v/>
          </cell>
          <cell r="BF353" t="str">
            <v/>
          </cell>
          <cell r="BG353" t="str">
            <v/>
          </cell>
          <cell r="BH353" t="str">
            <v/>
          </cell>
          <cell r="BI353" t="str">
            <v/>
          </cell>
          <cell r="BJ353" t="str">
            <v/>
          </cell>
          <cell r="BK353" t="str">
            <v/>
          </cell>
          <cell r="BL353" t="str">
            <v/>
          </cell>
          <cell r="BM353" t="str">
            <v/>
          </cell>
          <cell r="BN353" t="str">
            <v/>
          </cell>
          <cell r="BO353" t="str">
            <v/>
          </cell>
          <cell r="BP353" t="str">
            <v/>
          </cell>
          <cell r="BQ353" t="str">
            <v/>
          </cell>
          <cell r="BR353" t="str">
            <v/>
          </cell>
          <cell r="BS353" t="str">
            <v/>
          </cell>
          <cell r="BT353" t="str">
            <v/>
          </cell>
          <cell r="BU353" t="str">
            <v/>
          </cell>
          <cell r="BV353" t="str">
            <v/>
          </cell>
          <cell r="BW353" t="str">
            <v/>
          </cell>
          <cell r="BX353" t="str">
            <v/>
          </cell>
          <cell r="BY353" t="str">
            <v/>
          </cell>
          <cell r="BZ353" t="str">
            <v/>
          </cell>
          <cell r="CA353" t="str">
            <v/>
          </cell>
          <cell r="CB353" t="str">
            <v/>
          </cell>
          <cell r="CC353" t="str">
            <v/>
          </cell>
          <cell r="CD353" t="str">
            <v/>
          </cell>
          <cell r="CE353">
            <v>10</v>
          </cell>
          <cell r="CF353">
            <v>156</v>
          </cell>
          <cell r="CG353" t="str">
            <v/>
          </cell>
          <cell r="CH353" t="str">
            <v/>
          </cell>
          <cell r="CI353">
            <v>1</v>
          </cell>
          <cell r="CJ353">
            <v>322</v>
          </cell>
          <cell r="CK353">
            <v>1</v>
          </cell>
          <cell r="CL353">
            <v>324</v>
          </cell>
          <cell r="CM353">
            <v>2</v>
          </cell>
          <cell r="CN353">
            <v>11</v>
          </cell>
          <cell r="CP353">
            <v>19</v>
          </cell>
          <cell r="CQ353">
            <v>2</v>
          </cell>
          <cell r="CR353">
            <v>71</v>
          </cell>
          <cell r="CS353">
            <v>0</v>
          </cell>
          <cell r="CT353">
            <v>221</v>
          </cell>
          <cell r="CU353">
            <v>26.799999999999997</v>
          </cell>
          <cell r="CV353" t="str">
            <v/>
          </cell>
          <cell r="CW353">
            <v>30.2</v>
          </cell>
          <cell r="CX353">
            <v>27.9</v>
          </cell>
          <cell r="CY353">
            <v>26.2</v>
          </cell>
          <cell r="CZ353">
            <v>32</v>
          </cell>
          <cell r="DA353">
            <v>30.4</v>
          </cell>
          <cell r="DB353">
            <v>28.4</v>
          </cell>
          <cell r="DC353" t="str">
            <v/>
          </cell>
          <cell r="DD353" t="str">
            <v/>
          </cell>
          <cell r="DE353" t="str">
            <v/>
          </cell>
          <cell r="DF353" t="str">
            <v/>
          </cell>
          <cell r="DG353" t="str">
            <v/>
          </cell>
          <cell r="DH353" t="str">
            <v/>
          </cell>
          <cell r="DI353" t="str">
            <v/>
          </cell>
          <cell r="DJ353" t="str">
            <v/>
          </cell>
          <cell r="DK353" t="str">
            <v/>
          </cell>
          <cell r="DL353" t="str">
            <v/>
          </cell>
          <cell r="DM353">
            <v>631.31999999999994</v>
          </cell>
          <cell r="DN353">
            <v>639.23</v>
          </cell>
          <cell r="DO353" t="str">
            <v/>
          </cell>
          <cell r="DP353">
            <v>6368.7837667259982</v>
          </cell>
        </row>
        <row r="354">
          <cell r="B354">
            <v>44543.9375</v>
          </cell>
          <cell r="C354">
            <v>687.38</v>
          </cell>
          <cell r="D354">
            <v>675.23</v>
          </cell>
          <cell r="E354">
            <v>666.95999999999992</v>
          </cell>
          <cell r="F354">
            <v>659.76</v>
          </cell>
          <cell r="G354">
            <v>651.16</v>
          </cell>
          <cell r="H354">
            <v>645.52</v>
          </cell>
          <cell r="I354">
            <v>639.13</v>
          </cell>
          <cell r="J354">
            <v>630.89</v>
          </cell>
          <cell r="K354">
            <v>620.02</v>
          </cell>
          <cell r="M354">
            <v>687.4899999999999</v>
          </cell>
          <cell r="N354">
            <v>699.04999999999984</v>
          </cell>
          <cell r="O354">
            <v>675.6</v>
          </cell>
          <cell r="P354">
            <v>675.63</v>
          </cell>
          <cell r="Q354">
            <v>667.16</v>
          </cell>
          <cell r="R354">
            <v>667.47</v>
          </cell>
          <cell r="S354">
            <v>660.2</v>
          </cell>
          <cell r="T354">
            <v>645.93999999999994</v>
          </cell>
          <cell r="U354">
            <v>631.23</v>
          </cell>
          <cell r="V354">
            <v>620.18999999999994</v>
          </cell>
          <cell r="W354">
            <v>611.84</v>
          </cell>
          <cell r="X354">
            <v>612.79999999999995</v>
          </cell>
          <cell r="Y354">
            <v>675.58</v>
          </cell>
          <cell r="Z354">
            <v>668.11</v>
          </cell>
          <cell r="AA354">
            <v>660.33999999999992</v>
          </cell>
          <cell r="AB354">
            <v>651.38</v>
          </cell>
          <cell r="AC354">
            <v>646.03</v>
          </cell>
          <cell r="AD354">
            <v>639.63</v>
          </cell>
          <cell r="AE354">
            <v>631.39999999999986</v>
          </cell>
          <cell r="AF354">
            <v>620.83000000000004</v>
          </cell>
          <cell r="AG354">
            <v>612.74</v>
          </cell>
          <cell r="AH354" t="str">
            <v/>
          </cell>
          <cell r="AI354" t="str">
            <v/>
          </cell>
          <cell r="AJ354" t="str">
            <v/>
          </cell>
          <cell r="AK354" t="str">
            <v/>
          </cell>
          <cell r="AL354" t="str">
            <v/>
          </cell>
          <cell r="AM354" t="str">
            <v/>
          </cell>
          <cell r="AN354" t="str">
            <v/>
          </cell>
          <cell r="AO354" t="str">
            <v/>
          </cell>
          <cell r="AP354" t="str">
            <v/>
          </cell>
          <cell r="AQ354" t="str">
            <v/>
          </cell>
          <cell r="AR354" t="str">
            <v/>
          </cell>
          <cell r="AS354" t="str">
            <v/>
          </cell>
          <cell r="AT354" t="str">
            <v/>
          </cell>
          <cell r="AU354" t="str">
            <v/>
          </cell>
          <cell r="AV354" t="str">
            <v/>
          </cell>
          <cell r="AW354" t="str">
            <v/>
          </cell>
          <cell r="AX354" t="str">
            <v/>
          </cell>
          <cell r="AY354" t="str">
            <v/>
          </cell>
          <cell r="AZ354" t="str">
            <v/>
          </cell>
          <cell r="BA354" t="str">
            <v/>
          </cell>
          <cell r="BB354" t="str">
            <v/>
          </cell>
          <cell r="BC354" t="str">
            <v/>
          </cell>
          <cell r="BD354" t="str">
            <v/>
          </cell>
          <cell r="BE354" t="str">
            <v/>
          </cell>
          <cell r="BF354" t="str">
            <v/>
          </cell>
          <cell r="BG354" t="str">
            <v/>
          </cell>
          <cell r="BH354" t="str">
            <v/>
          </cell>
          <cell r="BI354" t="str">
            <v/>
          </cell>
          <cell r="BJ354" t="str">
            <v/>
          </cell>
          <cell r="BK354" t="str">
            <v/>
          </cell>
          <cell r="BL354" t="str">
            <v/>
          </cell>
          <cell r="BM354" t="str">
            <v/>
          </cell>
          <cell r="BN354" t="str">
            <v/>
          </cell>
          <cell r="BO354" t="str">
            <v/>
          </cell>
          <cell r="BP354" t="str">
            <v/>
          </cell>
          <cell r="BQ354" t="str">
            <v/>
          </cell>
          <cell r="BR354" t="str">
            <v/>
          </cell>
          <cell r="BS354" t="str">
            <v/>
          </cell>
          <cell r="BT354" t="str">
            <v/>
          </cell>
          <cell r="BU354" t="str">
            <v/>
          </cell>
          <cell r="BV354" t="str">
            <v/>
          </cell>
          <cell r="BW354" t="str">
            <v/>
          </cell>
          <cell r="BX354" t="str">
            <v/>
          </cell>
          <cell r="BY354" t="str">
            <v/>
          </cell>
          <cell r="BZ354" t="str">
            <v/>
          </cell>
          <cell r="CA354" t="str">
            <v/>
          </cell>
          <cell r="CB354" t="str">
            <v/>
          </cell>
          <cell r="CC354" t="str">
            <v/>
          </cell>
          <cell r="CD354" t="str">
            <v/>
          </cell>
          <cell r="CE354">
            <v>10</v>
          </cell>
          <cell r="CF354">
            <v>156</v>
          </cell>
          <cell r="CG354" t="str">
            <v/>
          </cell>
          <cell r="CH354" t="str">
            <v/>
          </cell>
          <cell r="CI354">
            <v>0</v>
          </cell>
          <cell r="CJ354">
            <v>64</v>
          </cell>
          <cell r="CK354">
            <v>1</v>
          </cell>
          <cell r="CL354">
            <v>328</v>
          </cell>
          <cell r="CM354">
            <v>2</v>
          </cell>
          <cell r="CN354">
            <v>17</v>
          </cell>
          <cell r="CP354">
            <v>19</v>
          </cell>
          <cell r="CQ354">
            <v>2</v>
          </cell>
          <cell r="CR354">
            <v>123</v>
          </cell>
          <cell r="CS354">
            <v>0</v>
          </cell>
          <cell r="CT354">
            <v>220</v>
          </cell>
          <cell r="CU354">
            <v>26.4</v>
          </cell>
          <cell r="CV354" t="str">
            <v/>
          </cell>
          <cell r="CW354">
            <v>29.6</v>
          </cell>
          <cell r="CX354">
            <v>28.2</v>
          </cell>
          <cell r="CY354">
            <v>26</v>
          </cell>
          <cell r="CZ354">
            <v>31.8</v>
          </cell>
          <cell r="DA354">
            <v>30.700000000000003</v>
          </cell>
          <cell r="DB354">
            <v>27.799999999999997</v>
          </cell>
          <cell r="DC354" t="str">
            <v/>
          </cell>
          <cell r="DD354" t="str">
            <v/>
          </cell>
          <cell r="DE354" t="str">
            <v/>
          </cell>
          <cell r="DF354" t="str">
            <v/>
          </cell>
          <cell r="DG354" t="str">
            <v/>
          </cell>
          <cell r="DH354" t="str">
            <v/>
          </cell>
          <cell r="DI354" t="str">
            <v/>
          </cell>
          <cell r="DJ354" t="str">
            <v/>
          </cell>
          <cell r="DK354" t="str">
            <v/>
          </cell>
          <cell r="DL354" t="str">
            <v/>
          </cell>
          <cell r="DM354">
            <v>631.33000000000004</v>
          </cell>
          <cell r="DN354">
            <v>639.23</v>
          </cell>
          <cell r="DO354" t="str">
            <v/>
          </cell>
          <cell r="DP354">
            <v>6368.7837667259982</v>
          </cell>
        </row>
        <row r="355">
          <cell r="B355">
            <v>44543.947916666664</v>
          </cell>
          <cell r="C355">
            <v>687.38</v>
          </cell>
          <cell r="D355">
            <v>675.23</v>
          </cell>
          <cell r="E355">
            <v>666.95999999999992</v>
          </cell>
          <cell r="F355">
            <v>659.76</v>
          </cell>
          <cell r="G355">
            <v>651.16</v>
          </cell>
          <cell r="H355">
            <v>645.52</v>
          </cell>
          <cell r="I355">
            <v>639.13</v>
          </cell>
          <cell r="J355">
            <v>630.89</v>
          </cell>
          <cell r="K355">
            <v>620.02999999999986</v>
          </cell>
          <cell r="M355">
            <v>687.4899999999999</v>
          </cell>
          <cell r="N355">
            <v>698.95999999999992</v>
          </cell>
          <cell r="O355">
            <v>675.6</v>
          </cell>
          <cell r="P355">
            <v>675.63</v>
          </cell>
          <cell r="Q355">
            <v>667.16</v>
          </cell>
          <cell r="R355">
            <v>667.45999999999992</v>
          </cell>
          <cell r="S355">
            <v>660.2</v>
          </cell>
          <cell r="T355">
            <v>645.93999999999994</v>
          </cell>
          <cell r="U355">
            <v>631.24</v>
          </cell>
          <cell r="V355">
            <v>620.18999999999994</v>
          </cell>
          <cell r="W355">
            <v>611.83000000000004</v>
          </cell>
          <cell r="X355">
            <v>612.79999999999995</v>
          </cell>
          <cell r="Y355">
            <v>675.58</v>
          </cell>
          <cell r="Z355">
            <v>668.11</v>
          </cell>
          <cell r="AA355">
            <v>660.35</v>
          </cell>
          <cell r="AB355">
            <v>651.39</v>
          </cell>
          <cell r="AC355">
            <v>646.04</v>
          </cell>
          <cell r="AD355">
            <v>639.64</v>
          </cell>
          <cell r="AE355">
            <v>631.39999999999986</v>
          </cell>
          <cell r="AF355">
            <v>620.83000000000004</v>
          </cell>
          <cell r="AG355">
            <v>612.74</v>
          </cell>
          <cell r="AH355" t="str">
            <v/>
          </cell>
          <cell r="AI355" t="str">
            <v/>
          </cell>
          <cell r="AJ355" t="str">
            <v/>
          </cell>
          <cell r="AK355" t="str">
            <v/>
          </cell>
          <cell r="AL355" t="str">
            <v/>
          </cell>
          <cell r="AM355" t="str">
            <v/>
          </cell>
          <cell r="AN355" t="str">
            <v/>
          </cell>
          <cell r="AO355" t="str">
            <v/>
          </cell>
          <cell r="AP355" t="str">
            <v/>
          </cell>
          <cell r="AQ355" t="str">
            <v/>
          </cell>
          <cell r="AR355" t="str">
            <v/>
          </cell>
          <cell r="AS355" t="str">
            <v/>
          </cell>
          <cell r="AT355" t="str">
            <v/>
          </cell>
          <cell r="AU355" t="str">
            <v/>
          </cell>
          <cell r="AV355" t="str">
            <v/>
          </cell>
          <cell r="AW355" t="str">
            <v/>
          </cell>
          <cell r="AX355" t="str">
            <v/>
          </cell>
          <cell r="AY355" t="str">
            <v/>
          </cell>
          <cell r="AZ355" t="str">
            <v/>
          </cell>
          <cell r="BA355" t="str">
            <v/>
          </cell>
          <cell r="BB355" t="str">
            <v/>
          </cell>
          <cell r="BC355" t="str">
            <v/>
          </cell>
          <cell r="BD355" t="str">
            <v/>
          </cell>
          <cell r="BE355" t="str">
            <v/>
          </cell>
          <cell r="BF355" t="str">
            <v/>
          </cell>
          <cell r="BG355" t="str">
            <v/>
          </cell>
          <cell r="BH355" t="str">
            <v/>
          </cell>
          <cell r="BI355" t="str">
            <v/>
          </cell>
          <cell r="BJ355" t="str">
            <v/>
          </cell>
          <cell r="BK355" t="str">
            <v/>
          </cell>
          <cell r="BL355" t="str">
            <v/>
          </cell>
          <cell r="BM355" t="str">
            <v/>
          </cell>
          <cell r="BN355" t="str">
            <v/>
          </cell>
          <cell r="BO355" t="str">
            <v/>
          </cell>
          <cell r="BP355" t="str">
            <v/>
          </cell>
          <cell r="BQ355" t="str">
            <v/>
          </cell>
          <cell r="BR355" t="str">
            <v/>
          </cell>
          <cell r="BS355" t="str">
            <v/>
          </cell>
          <cell r="BT355" t="str">
            <v/>
          </cell>
          <cell r="BU355" t="str">
            <v/>
          </cell>
          <cell r="BV355" t="str">
            <v/>
          </cell>
          <cell r="BW355" t="str">
            <v/>
          </cell>
          <cell r="BX355" t="str">
            <v/>
          </cell>
          <cell r="BY355" t="str">
            <v/>
          </cell>
          <cell r="BZ355" t="str">
            <v/>
          </cell>
          <cell r="CA355" t="str">
            <v/>
          </cell>
          <cell r="CB355" t="str">
            <v/>
          </cell>
          <cell r="CC355" t="str">
            <v/>
          </cell>
          <cell r="CD355" t="str">
            <v/>
          </cell>
          <cell r="CE355">
            <v>10</v>
          </cell>
          <cell r="CF355">
            <v>157</v>
          </cell>
          <cell r="CG355" t="str">
            <v/>
          </cell>
          <cell r="CH355" t="str">
            <v/>
          </cell>
          <cell r="CI355">
            <v>1</v>
          </cell>
          <cell r="CJ355">
            <v>110</v>
          </cell>
          <cell r="CK355">
            <v>1</v>
          </cell>
          <cell r="CL355">
            <v>321</v>
          </cell>
          <cell r="CM355">
            <v>2</v>
          </cell>
          <cell r="CN355">
            <v>14</v>
          </cell>
          <cell r="CP355">
            <v>22</v>
          </cell>
          <cell r="CQ355">
            <v>4</v>
          </cell>
          <cell r="CR355">
            <v>181</v>
          </cell>
          <cell r="CS355">
            <v>0</v>
          </cell>
          <cell r="CT355">
            <v>155</v>
          </cell>
          <cell r="CU355">
            <v>26.4</v>
          </cell>
          <cell r="CV355" t="str">
            <v/>
          </cell>
          <cell r="CW355">
            <v>29.399999999999995</v>
          </cell>
          <cell r="CX355">
            <v>28.2</v>
          </cell>
          <cell r="CY355">
            <v>26.1</v>
          </cell>
          <cell r="CZ355">
            <v>31.6</v>
          </cell>
          <cell r="DA355">
            <v>30.700000000000003</v>
          </cell>
          <cell r="DB355">
            <v>27.6</v>
          </cell>
          <cell r="DC355" t="str">
            <v/>
          </cell>
          <cell r="DD355" t="str">
            <v/>
          </cell>
          <cell r="DE355" t="str">
            <v/>
          </cell>
          <cell r="DF355" t="str">
            <v/>
          </cell>
          <cell r="DG355" t="str">
            <v/>
          </cell>
          <cell r="DH355" t="str">
            <v/>
          </cell>
          <cell r="DI355" t="str">
            <v/>
          </cell>
          <cell r="DJ355" t="str">
            <v/>
          </cell>
          <cell r="DK355" t="str">
            <v/>
          </cell>
          <cell r="DL355" t="str">
            <v/>
          </cell>
          <cell r="DM355">
            <v>631.33000000000004</v>
          </cell>
          <cell r="DN355">
            <v>639.23</v>
          </cell>
          <cell r="DO355" t="str">
            <v/>
          </cell>
          <cell r="DP355">
            <v>3242.8323903108144</v>
          </cell>
        </row>
        <row r="356">
          <cell r="B356">
            <v>44543.958333333336</v>
          </cell>
          <cell r="C356">
            <v>687.38</v>
          </cell>
          <cell r="D356">
            <v>675.23</v>
          </cell>
          <cell r="E356">
            <v>666.95999999999992</v>
          </cell>
          <cell r="F356">
            <v>659.76</v>
          </cell>
          <cell r="G356">
            <v>651.16999999999996</v>
          </cell>
          <cell r="H356">
            <v>645.53</v>
          </cell>
          <cell r="I356">
            <v>639.14</v>
          </cell>
          <cell r="J356">
            <v>630.89</v>
          </cell>
          <cell r="K356">
            <v>620.02999999999986</v>
          </cell>
          <cell r="L356">
            <v>611.08000000000004</v>
          </cell>
          <cell r="M356">
            <v>687.4899999999999</v>
          </cell>
          <cell r="N356">
            <v>699.01999999999987</v>
          </cell>
          <cell r="O356">
            <v>675.6</v>
          </cell>
          <cell r="P356">
            <v>675.61999999999989</v>
          </cell>
          <cell r="Q356">
            <v>667.16</v>
          </cell>
          <cell r="R356">
            <v>667.5</v>
          </cell>
          <cell r="S356">
            <v>660.2</v>
          </cell>
          <cell r="T356">
            <v>645.93999999999994</v>
          </cell>
          <cell r="U356">
            <v>631.24</v>
          </cell>
          <cell r="V356">
            <v>620.18999999999994</v>
          </cell>
          <cell r="W356">
            <v>611.81999999999994</v>
          </cell>
          <cell r="X356">
            <v>612.79999999999995</v>
          </cell>
          <cell r="Y356">
            <v>675.58</v>
          </cell>
          <cell r="Z356">
            <v>668.11999999999989</v>
          </cell>
          <cell r="AA356">
            <v>660.35</v>
          </cell>
          <cell r="AB356">
            <v>651.38</v>
          </cell>
          <cell r="AC356">
            <v>646.04</v>
          </cell>
          <cell r="AD356">
            <v>639.64999999999986</v>
          </cell>
          <cell r="AE356">
            <v>631.41</v>
          </cell>
          <cell r="AF356">
            <v>620.83000000000004</v>
          </cell>
          <cell r="AG356">
            <v>612.74</v>
          </cell>
          <cell r="AH356">
            <v>604.76</v>
          </cell>
          <cell r="AI356" t="str">
            <v/>
          </cell>
          <cell r="AJ356" t="str">
            <v/>
          </cell>
          <cell r="AK356" t="str">
            <v/>
          </cell>
          <cell r="AL356" t="str">
            <v/>
          </cell>
          <cell r="AM356" t="str">
            <v/>
          </cell>
          <cell r="AN356" t="str">
            <v/>
          </cell>
          <cell r="AO356" t="str">
            <v/>
          </cell>
          <cell r="AP356" t="str">
            <v/>
          </cell>
          <cell r="AQ356" t="str">
            <v/>
          </cell>
          <cell r="AR356" t="str">
            <v/>
          </cell>
          <cell r="AS356" t="str">
            <v/>
          </cell>
          <cell r="AT356" t="str">
            <v/>
          </cell>
          <cell r="AU356" t="str">
            <v/>
          </cell>
          <cell r="AV356" t="str">
            <v/>
          </cell>
          <cell r="AW356" t="str">
            <v/>
          </cell>
          <cell r="AX356" t="str">
            <v/>
          </cell>
          <cell r="AY356" t="str">
            <v/>
          </cell>
          <cell r="AZ356" t="str">
            <v/>
          </cell>
          <cell r="BA356" t="str">
            <v/>
          </cell>
          <cell r="BB356" t="str">
            <v/>
          </cell>
          <cell r="BC356" t="str">
            <v/>
          </cell>
          <cell r="BD356" t="str">
            <v/>
          </cell>
          <cell r="BE356" t="str">
            <v/>
          </cell>
          <cell r="BF356" t="str">
            <v/>
          </cell>
          <cell r="BG356" t="str">
            <v/>
          </cell>
          <cell r="BH356" t="str">
            <v/>
          </cell>
          <cell r="BI356" t="str">
            <v/>
          </cell>
          <cell r="BJ356" t="str">
            <v/>
          </cell>
          <cell r="BK356" t="str">
            <v/>
          </cell>
          <cell r="BL356" t="str">
            <v/>
          </cell>
          <cell r="BM356" t="str">
            <v/>
          </cell>
          <cell r="BN356" t="str">
            <v/>
          </cell>
          <cell r="BO356" t="str">
            <v/>
          </cell>
          <cell r="BP356" t="str">
            <v/>
          </cell>
          <cell r="BQ356" t="str">
            <v/>
          </cell>
          <cell r="BR356" t="str">
            <v/>
          </cell>
          <cell r="BS356" t="str">
            <v/>
          </cell>
          <cell r="BT356" t="str">
            <v/>
          </cell>
          <cell r="BU356" t="str">
            <v/>
          </cell>
          <cell r="BV356" t="str">
            <v/>
          </cell>
          <cell r="BW356" t="str">
            <v/>
          </cell>
          <cell r="BX356" t="str">
            <v/>
          </cell>
          <cell r="BY356" t="str">
            <v/>
          </cell>
          <cell r="BZ356" t="str">
            <v/>
          </cell>
          <cell r="CA356" t="str">
            <v/>
          </cell>
          <cell r="CB356" t="str">
            <v/>
          </cell>
          <cell r="CC356" t="str">
            <v/>
          </cell>
          <cell r="CD356" t="str">
            <v/>
          </cell>
          <cell r="CE356">
            <v>9</v>
          </cell>
          <cell r="CF356">
            <v>155</v>
          </cell>
          <cell r="CG356" t="str">
            <v/>
          </cell>
          <cell r="CH356" t="str">
            <v/>
          </cell>
          <cell r="CI356">
            <v>1</v>
          </cell>
          <cell r="CJ356">
            <v>51</v>
          </cell>
          <cell r="CK356">
            <v>1</v>
          </cell>
          <cell r="CL356">
            <v>306</v>
          </cell>
          <cell r="CM356">
            <v>2</v>
          </cell>
          <cell r="CN356">
            <v>11</v>
          </cell>
          <cell r="CP356">
            <v>44</v>
          </cell>
          <cell r="CQ356">
            <v>3</v>
          </cell>
          <cell r="CR356">
            <v>180</v>
          </cell>
          <cell r="CS356">
            <v>0</v>
          </cell>
          <cell r="CT356">
            <v>88</v>
          </cell>
          <cell r="CU356">
            <v>26.5</v>
          </cell>
          <cell r="CV356" t="str">
            <v/>
          </cell>
          <cell r="CW356">
            <v>29.399999999999995</v>
          </cell>
          <cell r="CX356">
            <v>28.1</v>
          </cell>
          <cell r="CY356">
            <v>26.4</v>
          </cell>
          <cell r="CZ356">
            <v>31.6</v>
          </cell>
          <cell r="DA356">
            <v>30.799999999999997</v>
          </cell>
          <cell r="DB356">
            <v>27.4</v>
          </cell>
          <cell r="DC356" t="str">
            <v/>
          </cell>
          <cell r="DD356" t="str">
            <v/>
          </cell>
          <cell r="DE356" t="str">
            <v/>
          </cell>
          <cell r="DF356" t="str">
            <v/>
          </cell>
          <cell r="DG356" t="str">
            <v/>
          </cell>
          <cell r="DH356" t="str">
            <v/>
          </cell>
          <cell r="DI356" t="str">
            <v/>
          </cell>
          <cell r="DJ356" t="str">
            <v/>
          </cell>
          <cell r="DK356" t="str">
            <v/>
          </cell>
          <cell r="DL356" t="str">
            <v/>
          </cell>
          <cell r="DM356">
            <v>631.33000000000004</v>
          </cell>
          <cell r="DN356">
            <v>639.23</v>
          </cell>
          <cell r="DO356" t="str">
            <v/>
          </cell>
          <cell r="DP356">
            <v>6372.2607672345166</v>
          </cell>
        </row>
        <row r="357">
          <cell r="B357">
            <v>44543.96875</v>
          </cell>
          <cell r="C357">
            <v>687.38</v>
          </cell>
          <cell r="D357">
            <v>675.23</v>
          </cell>
          <cell r="E357">
            <v>666.95999999999992</v>
          </cell>
          <cell r="F357">
            <v>659.76</v>
          </cell>
          <cell r="G357">
            <v>651.16999999999996</v>
          </cell>
          <cell r="H357">
            <v>645.53</v>
          </cell>
          <cell r="I357">
            <v>639.14</v>
          </cell>
          <cell r="J357">
            <v>630.89</v>
          </cell>
          <cell r="K357">
            <v>620.02999999999986</v>
          </cell>
          <cell r="M357">
            <v>687.4899999999999</v>
          </cell>
          <cell r="N357">
            <v>698.94999999999982</v>
          </cell>
          <cell r="O357">
            <v>675.6</v>
          </cell>
          <cell r="P357">
            <v>675.61999999999989</v>
          </cell>
          <cell r="Q357">
            <v>667.16</v>
          </cell>
          <cell r="R357">
            <v>667.45999999999992</v>
          </cell>
          <cell r="S357">
            <v>660.2</v>
          </cell>
          <cell r="T357">
            <v>645.95000000000005</v>
          </cell>
          <cell r="U357">
            <v>631.24</v>
          </cell>
          <cell r="V357">
            <v>620.18999999999994</v>
          </cell>
          <cell r="W357">
            <v>611.81999999999994</v>
          </cell>
          <cell r="X357">
            <v>612.79999999999995</v>
          </cell>
          <cell r="Y357">
            <v>675.58</v>
          </cell>
          <cell r="Z357">
            <v>668.11999999999989</v>
          </cell>
          <cell r="AA357">
            <v>660.35</v>
          </cell>
          <cell r="AB357">
            <v>651.39</v>
          </cell>
          <cell r="AC357">
            <v>646.04</v>
          </cell>
          <cell r="AD357">
            <v>639.64999999999986</v>
          </cell>
          <cell r="AE357">
            <v>631.41999999999996</v>
          </cell>
          <cell r="AF357">
            <v>620.83000000000004</v>
          </cell>
          <cell r="AG357">
            <v>612.73</v>
          </cell>
          <cell r="AH357" t="str">
            <v/>
          </cell>
          <cell r="AI357" t="str">
            <v/>
          </cell>
          <cell r="AJ357" t="str">
            <v/>
          </cell>
          <cell r="AK357" t="str">
            <v/>
          </cell>
          <cell r="AL357" t="str">
            <v/>
          </cell>
          <cell r="AM357" t="str">
            <v/>
          </cell>
          <cell r="AN357" t="str">
            <v/>
          </cell>
          <cell r="AO357" t="str">
            <v/>
          </cell>
          <cell r="AP357" t="str">
            <v/>
          </cell>
          <cell r="AQ357" t="str">
            <v/>
          </cell>
          <cell r="AR357" t="str">
            <v/>
          </cell>
          <cell r="AS357" t="str">
            <v/>
          </cell>
          <cell r="AT357" t="str">
            <v/>
          </cell>
          <cell r="AU357" t="str">
            <v/>
          </cell>
          <cell r="AV357" t="str">
            <v/>
          </cell>
          <cell r="AW357" t="str">
            <v/>
          </cell>
          <cell r="AX357" t="str">
            <v/>
          </cell>
          <cell r="AY357" t="str">
            <v/>
          </cell>
          <cell r="AZ357" t="str">
            <v/>
          </cell>
          <cell r="BA357" t="str">
            <v/>
          </cell>
          <cell r="BB357" t="str">
            <v/>
          </cell>
          <cell r="BC357" t="str">
            <v/>
          </cell>
          <cell r="BD357" t="str">
            <v/>
          </cell>
          <cell r="BE357" t="str">
            <v/>
          </cell>
          <cell r="BF357" t="str">
            <v/>
          </cell>
          <cell r="BG357" t="str">
            <v/>
          </cell>
          <cell r="BH357" t="str">
            <v/>
          </cell>
          <cell r="BI357" t="str">
            <v/>
          </cell>
          <cell r="BJ357" t="str">
            <v/>
          </cell>
          <cell r="BK357" t="str">
            <v/>
          </cell>
          <cell r="BL357" t="str">
            <v/>
          </cell>
          <cell r="BM357" t="str">
            <v/>
          </cell>
          <cell r="BN357" t="str">
            <v/>
          </cell>
          <cell r="BO357" t="str">
            <v/>
          </cell>
          <cell r="BP357" t="str">
            <v/>
          </cell>
          <cell r="BQ357" t="str">
            <v/>
          </cell>
          <cell r="BR357" t="str">
            <v/>
          </cell>
          <cell r="BS357" t="str">
            <v/>
          </cell>
          <cell r="BT357" t="str">
            <v/>
          </cell>
          <cell r="BU357" t="str">
            <v/>
          </cell>
          <cell r="BV357" t="str">
            <v/>
          </cell>
          <cell r="BW357" t="str">
            <v/>
          </cell>
          <cell r="BX357" t="str">
            <v/>
          </cell>
          <cell r="BY357" t="str">
            <v/>
          </cell>
          <cell r="BZ357" t="str">
            <v/>
          </cell>
          <cell r="CA357" t="str">
            <v/>
          </cell>
          <cell r="CB357" t="str">
            <v/>
          </cell>
          <cell r="CC357" t="str">
            <v/>
          </cell>
          <cell r="CD357" t="str">
            <v/>
          </cell>
          <cell r="CE357">
            <v>9</v>
          </cell>
          <cell r="CF357">
            <v>154</v>
          </cell>
          <cell r="CG357" t="str">
            <v/>
          </cell>
          <cell r="CH357" t="str">
            <v/>
          </cell>
          <cell r="CI357">
            <v>1</v>
          </cell>
          <cell r="CJ357">
            <v>5</v>
          </cell>
          <cell r="CK357">
            <v>1</v>
          </cell>
          <cell r="CL357">
            <v>308</v>
          </cell>
          <cell r="CM357">
            <v>2</v>
          </cell>
          <cell r="CN357">
            <v>6</v>
          </cell>
          <cell r="CP357">
            <v>25</v>
          </cell>
          <cell r="CQ357">
            <v>3</v>
          </cell>
          <cell r="CR357">
            <v>185</v>
          </cell>
          <cell r="CS357">
            <v>0</v>
          </cell>
          <cell r="CT357">
            <v>221</v>
          </cell>
          <cell r="CU357">
            <v>26.4</v>
          </cell>
          <cell r="CV357" t="str">
            <v/>
          </cell>
          <cell r="CW357">
            <v>29.3</v>
          </cell>
          <cell r="CX357">
            <v>28.1</v>
          </cell>
          <cell r="CY357">
            <v>26.4</v>
          </cell>
          <cell r="CZ357">
            <v>33.4</v>
          </cell>
          <cell r="DA357">
            <v>30.700000000000003</v>
          </cell>
          <cell r="DB357">
            <v>27.3</v>
          </cell>
          <cell r="DC357" t="str">
            <v/>
          </cell>
          <cell r="DD357" t="str">
            <v/>
          </cell>
          <cell r="DE357" t="str">
            <v/>
          </cell>
          <cell r="DF357" t="str">
            <v/>
          </cell>
          <cell r="DG357" t="str">
            <v/>
          </cell>
          <cell r="DH357" t="str">
            <v/>
          </cell>
          <cell r="DI357" t="str">
            <v/>
          </cell>
          <cell r="DJ357" t="str">
            <v/>
          </cell>
          <cell r="DK357" t="str">
            <v/>
          </cell>
          <cell r="DL357" t="str">
            <v/>
          </cell>
          <cell r="DM357">
            <v>631.33999999999992</v>
          </cell>
          <cell r="DN357">
            <v>639.24</v>
          </cell>
          <cell r="DO357" t="str">
            <v/>
          </cell>
          <cell r="DP357">
            <v>6358.3527655535927</v>
          </cell>
        </row>
        <row r="358">
          <cell r="B358">
            <v>44543.979166666664</v>
          </cell>
          <cell r="C358">
            <v>687.38</v>
          </cell>
          <cell r="D358">
            <v>675.23</v>
          </cell>
          <cell r="E358">
            <v>666.95999999999992</v>
          </cell>
          <cell r="F358">
            <v>659.76</v>
          </cell>
          <cell r="G358">
            <v>651.16999999999996</v>
          </cell>
          <cell r="H358">
            <v>645.53</v>
          </cell>
          <cell r="I358">
            <v>639.14999999999986</v>
          </cell>
          <cell r="J358">
            <v>630.89</v>
          </cell>
          <cell r="K358">
            <v>620.02</v>
          </cell>
          <cell r="M358">
            <v>687.4899999999999</v>
          </cell>
          <cell r="N358">
            <v>698.95999999999992</v>
          </cell>
          <cell r="O358">
            <v>675.61</v>
          </cell>
          <cell r="P358">
            <v>675.61999999999989</v>
          </cell>
          <cell r="Q358">
            <v>667.16</v>
          </cell>
          <cell r="R358">
            <v>667.47</v>
          </cell>
          <cell r="S358">
            <v>660.2</v>
          </cell>
          <cell r="T358">
            <v>645.95000000000005</v>
          </cell>
          <cell r="U358">
            <v>631.24999999999989</v>
          </cell>
          <cell r="V358">
            <v>620.18999999999994</v>
          </cell>
          <cell r="W358">
            <v>611.81999999999994</v>
          </cell>
          <cell r="X358">
            <v>612.79</v>
          </cell>
          <cell r="Y358">
            <v>675.6</v>
          </cell>
          <cell r="Z358">
            <v>668.11999999999989</v>
          </cell>
          <cell r="AA358">
            <v>660.35</v>
          </cell>
          <cell r="AB358">
            <v>651.39</v>
          </cell>
          <cell r="AC358">
            <v>646.04</v>
          </cell>
          <cell r="AD358">
            <v>639.64999999999986</v>
          </cell>
          <cell r="AE358">
            <v>631.41999999999996</v>
          </cell>
          <cell r="AF358">
            <v>620.83000000000004</v>
          </cell>
          <cell r="AG358">
            <v>612.73</v>
          </cell>
          <cell r="AH358" t="str">
            <v/>
          </cell>
          <cell r="AI358" t="str">
            <v/>
          </cell>
          <cell r="AJ358" t="str">
            <v/>
          </cell>
          <cell r="AK358" t="str">
            <v/>
          </cell>
          <cell r="AL358" t="str">
            <v/>
          </cell>
          <cell r="AM358" t="str">
            <v/>
          </cell>
          <cell r="AN358" t="str">
            <v/>
          </cell>
          <cell r="AO358" t="str">
            <v/>
          </cell>
          <cell r="AP358" t="str">
            <v/>
          </cell>
          <cell r="AQ358" t="str">
            <v/>
          </cell>
          <cell r="AR358" t="str">
            <v/>
          </cell>
          <cell r="AS358" t="str">
            <v/>
          </cell>
          <cell r="AT358" t="str">
            <v/>
          </cell>
          <cell r="AU358" t="str">
            <v/>
          </cell>
          <cell r="AV358" t="str">
            <v/>
          </cell>
          <cell r="AW358" t="str">
            <v/>
          </cell>
          <cell r="AX358" t="str">
            <v/>
          </cell>
          <cell r="AY358" t="str">
            <v/>
          </cell>
          <cell r="AZ358" t="str">
            <v/>
          </cell>
          <cell r="BA358" t="str">
            <v/>
          </cell>
          <cell r="BB358" t="str">
            <v/>
          </cell>
          <cell r="BC358" t="str">
            <v/>
          </cell>
          <cell r="BD358" t="str">
            <v/>
          </cell>
          <cell r="BE358" t="str">
            <v/>
          </cell>
          <cell r="BF358" t="str">
            <v/>
          </cell>
          <cell r="BG358" t="str">
            <v/>
          </cell>
          <cell r="BH358" t="str">
            <v/>
          </cell>
          <cell r="BI358" t="str">
            <v/>
          </cell>
          <cell r="BJ358" t="str">
            <v/>
          </cell>
          <cell r="BK358" t="str">
            <v/>
          </cell>
          <cell r="BL358" t="str">
            <v/>
          </cell>
          <cell r="BM358" t="str">
            <v/>
          </cell>
          <cell r="BN358" t="str">
            <v/>
          </cell>
          <cell r="BO358" t="str">
            <v/>
          </cell>
          <cell r="BP358" t="str">
            <v/>
          </cell>
          <cell r="BQ358" t="str">
            <v/>
          </cell>
          <cell r="BR358" t="str">
            <v/>
          </cell>
          <cell r="BS358" t="str">
            <v/>
          </cell>
          <cell r="BT358" t="str">
            <v/>
          </cell>
          <cell r="BU358" t="str">
            <v/>
          </cell>
          <cell r="BV358" t="str">
            <v/>
          </cell>
          <cell r="BW358" t="str">
            <v/>
          </cell>
          <cell r="BX358" t="str">
            <v/>
          </cell>
          <cell r="BY358" t="str">
            <v/>
          </cell>
          <cell r="BZ358" t="str">
            <v/>
          </cell>
          <cell r="CA358" t="str">
            <v/>
          </cell>
          <cell r="CB358" t="str">
            <v/>
          </cell>
          <cell r="CC358" t="str">
            <v/>
          </cell>
          <cell r="CD358" t="str">
            <v/>
          </cell>
          <cell r="CE358">
            <v>8</v>
          </cell>
          <cell r="CF358">
            <v>154</v>
          </cell>
          <cell r="CG358" t="str">
            <v/>
          </cell>
          <cell r="CH358" t="str">
            <v/>
          </cell>
          <cell r="CI358">
            <v>1</v>
          </cell>
          <cell r="CJ358">
            <v>343</v>
          </cell>
          <cell r="CK358">
            <v>1</v>
          </cell>
          <cell r="CL358">
            <v>312</v>
          </cell>
          <cell r="CM358">
            <v>2</v>
          </cell>
          <cell r="CN358">
            <v>5</v>
          </cell>
          <cell r="CP358">
            <v>26</v>
          </cell>
          <cell r="CQ358">
            <v>3</v>
          </cell>
          <cell r="CR358">
            <v>169</v>
          </cell>
          <cell r="CS358">
            <v>0</v>
          </cell>
          <cell r="CT358">
            <v>135</v>
          </cell>
          <cell r="CU358">
            <v>26.4</v>
          </cell>
          <cell r="CV358" t="str">
            <v/>
          </cell>
          <cell r="CW358">
            <v>29.199999999999996</v>
          </cell>
          <cell r="CX358">
            <v>28.6</v>
          </cell>
          <cell r="CY358">
            <v>26.3</v>
          </cell>
          <cell r="CZ358">
            <v>33.799999999999997</v>
          </cell>
          <cell r="DA358">
            <v>29.8</v>
          </cell>
          <cell r="DB358">
            <v>27.4</v>
          </cell>
          <cell r="DC358" t="str">
            <v/>
          </cell>
          <cell r="DD358" t="str">
            <v/>
          </cell>
          <cell r="DE358" t="str">
            <v/>
          </cell>
          <cell r="DF358" t="str">
            <v/>
          </cell>
          <cell r="DG358" t="str">
            <v/>
          </cell>
          <cell r="DH358" t="str">
            <v/>
          </cell>
          <cell r="DI358" t="str">
            <v/>
          </cell>
          <cell r="DJ358" t="str">
            <v/>
          </cell>
          <cell r="DK358" t="str">
            <v/>
          </cell>
          <cell r="DL358" t="str">
            <v/>
          </cell>
          <cell r="DM358">
            <v>631.33999999999992</v>
          </cell>
          <cell r="DN358">
            <v>639.24</v>
          </cell>
          <cell r="DO358" t="str">
            <v/>
          </cell>
          <cell r="DP358">
            <v>6365.3067662174808</v>
          </cell>
        </row>
        <row r="359">
          <cell r="B359">
            <v>44543.989583333336</v>
          </cell>
          <cell r="C359">
            <v>687.37</v>
          </cell>
          <cell r="D359">
            <v>675.23</v>
          </cell>
          <cell r="E359">
            <v>666.95999999999992</v>
          </cell>
          <cell r="F359">
            <v>659.76</v>
          </cell>
          <cell r="G359">
            <v>651.16999999999996</v>
          </cell>
          <cell r="H359">
            <v>645.53</v>
          </cell>
          <cell r="I359">
            <v>639.14999999999986</v>
          </cell>
          <cell r="J359">
            <v>630.89999999999986</v>
          </cell>
          <cell r="K359">
            <v>620.02999999999986</v>
          </cell>
          <cell r="M359">
            <v>687.4899999999999</v>
          </cell>
          <cell r="N359">
            <v>699</v>
          </cell>
          <cell r="O359">
            <v>675.61</v>
          </cell>
          <cell r="P359">
            <v>675.61999999999989</v>
          </cell>
          <cell r="Q359">
            <v>667.16</v>
          </cell>
          <cell r="R359">
            <v>667.48</v>
          </cell>
          <cell r="S359">
            <v>660.2</v>
          </cell>
          <cell r="T359">
            <v>645.95000000000005</v>
          </cell>
          <cell r="U359">
            <v>631.24999999999989</v>
          </cell>
          <cell r="V359">
            <v>620.18999999999994</v>
          </cell>
          <cell r="W359">
            <v>611.80999999999983</v>
          </cell>
          <cell r="X359">
            <v>612.77999999999986</v>
          </cell>
          <cell r="Y359">
            <v>675.61</v>
          </cell>
          <cell r="Z359">
            <v>668.11999999999989</v>
          </cell>
          <cell r="AA359">
            <v>660.35</v>
          </cell>
          <cell r="AB359">
            <v>651.39</v>
          </cell>
          <cell r="AC359">
            <v>646.04</v>
          </cell>
          <cell r="AD359">
            <v>639.66</v>
          </cell>
          <cell r="AE359">
            <v>631.42999999999984</v>
          </cell>
          <cell r="AF359">
            <v>620.84</v>
          </cell>
          <cell r="AG359">
            <v>612.73</v>
          </cell>
          <cell r="AH359" t="str">
            <v/>
          </cell>
          <cell r="AI359" t="str">
            <v/>
          </cell>
          <cell r="AJ359" t="str">
            <v/>
          </cell>
          <cell r="AK359" t="str">
            <v/>
          </cell>
          <cell r="AL359" t="str">
            <v/>
          </cell>
          <cell r="AM359" t="str">
            <v/>
          </cell>
          <cell r="AN359" t="str">
            <v/>
          </cell>
          <cell r="AO359" t="str">
            <v/>
          </cell>
          <cell r="AP359" t="str">
            <v/>
          </cell>
          <cell r="AQ359" t="str">
            <v/>
          </cell>
          <cell r="AR359" t="str">
            <v/>
          </cell>
          <cell r="AS359" t="str">
            <v/>
          </cell>
          <cell r="AT359" t="str">
            <v/>
          </cell>
          <cell r="AU359" t="str">
            <v/>
          </cell>
          <cell r="AV359" t="str">
            <v/>
          </cell>
          <cell r="AW359" t="str">
            <v/>
          </cell>
          <cell r="AX359" t="str">
            <v/>
          </cell>
          <cell r="AY359" t="str">
            <v/>
          </cell>
          <cell r="AZ359" t="str">
            <v/>
          </cell>
          <cell r="BA359" t="str">
            <v/>
          </cell>
          <cell r="BB359" t="str">
            <v/>
          </cell>
          <cell r="BC359" t="str">
            <v/>
          </cell>
          <cell r="BD359" t="str">
            <v/>
          </cell>
          <cell r="BE359" t="str">
            <v/>
          </cell>
          <cell r="BF359" t="str">
            <v/>
          </cell>
          <cell r="BG359" t="str">
            <v/>
          </cell>
          <cell r="BH359" t="str">
            <v/>
          </cell>
          <cell r="BI359" t="str">
            <v/>
          </cell>
          <cell r="BJ359" t="str">
            <v/>
          </cell>
          <cell r="BK359" t="str">
            <v/>
          </cell>
          <cell r="BL359" t="str">
            <v/>
          </cell>
          <cell r="BM359" t="str">
            <v/>
          </cell>
          <cell r="BN359" t="str">
            <v/>
          </cell>
          <cell r="BO359" t="str">
            <v/>
          </cell>
          <cell r="BP359" t="str">
            <v/>
          </cell>
          <cell r="BQ359" t="str">
            <v/>
          </cell>
          <cell r="BR359" t="str">
            <v/>
          </cell>
          <cell r="BS359" t="str">
            <v/>
          </cell>
          <cell r="BT359" t="str">
            <v/>
          </cell>
          <cell r="BU359" t="str">
            <v/>
          </cell>
          <cell r="BV359" t="str">
            <v/>
          </cell>
          <cell r="BW359" t="str">
            <v/>
          </cell>
          <cell r="BX359" t="str">
            <v/>
          </cell>
          <cell r="BY359" t="str">
            <v/>
          </cell>
          <cell r="BZ359" t="str">
            <v/>
          </cell>
          <cell r="CA359" t="str">
            <v/>
          </cell>
          <cell r="CB359" t="str">
            <v/>
          </cell>
          <cell r="CC359" t="str">
            <v/>
          </cell>
          <cell r="CD359" t="str">
            <v/>
          </cell>
          <cell r="CE359">
            <v>7</v>
          </cell>
          <cell r="CF359">
            <v>152</v>
          </cell>
          <cell r="CG359" t="str">
            <v/>
          </cell>
          <cell r="CH359" t="str">
            <v/>
          </cell>
          <cell r="CI359">
            <v>0</v>
          </cell>
          <cell r="CJ359">
            <v>68</v>
          </cell>
          <cell r="CK359">
            <v>1</v>
          </cell>
          <cell r="CL359">
            <v>322</v>
          </cell>
          <cell r="CM359">
            <v>2</v>
          </cell>
          <cell r="CN359">
            <v>7</v>
          </cell>
          <cell r="CP359">
            <v>22</v>
          </cell>
          <cell r="CQ359">
            <v>2</v>
          </cell>
          <cell r="CR359">
            <v>110</v>
          </cell>
          <cell r="CS359">
            <v>1</v>
          </cell>
          <cell r="CT359">
            <v>63</v>
          </cell>
          <cell r="CU359">
            <v>26</v>
          </cell>
          <cell r="CV359" t="str">
            <v/>
          </cell>
          <cell r="CW359">
            <v>28.799999999999997</v>
          </cell>
          <cell r="CX359">
            <v>28.6</v>
          </cell>
          <cell r="CY359">
            <v>26.2</v>
          </cell>
          <cell r="CZ359">
            <v>34.200000000000003</v>
          </cell>
          <cell r="DA359">
            <v>30</v>
          </cell>
          <cell r="DB359">
            <v>27.3</v>
          </cell>
          <cell r="DC359" t="str">
            <v/>
          </cell>
          <cell r="DD359" t="str">
            <v/>
          </cell>
          <cell r="DE359" t="str">
            <v/>
          </cell>
          <cell r="DF359" t="str">
            <v/>
          </cell>
          <cell r="DG359" t="str">
            <v/>
          </cell>
          <cell r="DH359" t="str">
            <v/>
          </cell>
          <cell r="DI359" t="str">
            <v/>
          </cell>
          <cell r="DJ359" t="str">
            <v/>
          </cell>
          <cell r="DK359" t="str">
            <v/>
          </cell>
          <cell r="DL359" t="str">
            <v/>
          </cell>
          <cell r="DM359">
            <v>631.33999999999992</v>
          </cell>
          <cell r="DN359">
            <v>639.24</v>
          </cell>
          <cell r="DO359" t="str">
            <v/>
          </cell>
          <cell r="DP359">
            <v>3231.8763889427933</v>
          </cell>
        </row>
        <row r="360">
          <cell r="B360">
            <v>44544</v>
          </cell>
          <cell r="C360">
            <v>687.37</v>
          </cell>
          <cell r="D360">
            <v>675.23</v>
          </cell>
          <cell r="E360">
            <v>666.95999999999992</v>
          </cell>
          <cell r="F360">
            <v>659.75</v>
          </cell>
          <cell r="G360">
            <v>651.16999999999996</v>
          </cell>
          <cell r="H360">
            <v>645.53</v>
          </cell>
          <cell r="I360">
            <v>639.14</v>
          </cell>
          <cell r="J360">
            <v>630.91</v>
          </cell>
          <cell r="K360">
            <v>620.02999999999986</v>
          </cell>
          <cell r="L360">
            <v>611.06999999999994</v>
          </cell>
          <cell r="M360">
            <v>687.48</v>
          </cell>
          <cell r="N360">
            <v>698.96999999999991</v>
          </cell>
          <cell r="O360">
            <v>675.61</v>
          </cell>
          <cell r="P360">
            <v>675.61999999999989</v>
          </cell>
          <cell r="Q360">
            <v>667.16</v>
          </cell>
          <cell r="R360">
            <v>667.4899999999999</v>
          </cell>
          <cell r="S360">
            <v>660.2</v>
          </cell>
          <cell r="T360">
            <v>645.95000000000005</v>
          </cell>
          <cell r="U360">
            <v>631.24999999999989</v>
          </cell>
          <cell r="V360">
            <v>620.18999999999994</v>
          </cell>
          <cell r="W360">
            <v>611.81999999999994</v>
          </cell>
          <cell r="X360">
            <v>612.77999999999986</v>
          </cell>
          <cell r="Y360">
            <v>675.6</v>
          </cell>
          <cell r="Z360">
            <v>668.11999999999989</v>
          </cell>
          <cell r="AA360">
            <v>660.35</v>
          </cell>
          <cell r="AB360">
            <v>651.39</v>
          </cell>
          <cell r="AC360">
            <v>646.04999999999995</v>
          </cell>
          <cell r="AD360">
            <v>639.66</v>
          </cell>
          <cell r="AE360">
            <v>631.43999999999994</v>
          </cell>
          <cell r="AF360">
            <v>620.83000000000004</v>
          </cell>
          <cell r="AG360">
            <v>612.73</v>
          </cell>
          <cell r="AH360">
            <v>604.76</v>
          </cell>
          <cell r="AI360">
            <v>8041.6350062203992</v>
          </cell>
          <cell r="AJ360">
            <v>12272.999999872301</v>
          </cell>
          <cell r="AK360">
            <v>15797.681662631934</v>
          </cell>
          <cell r="AL360">
            <v>16021.517027894346</v>
          </cell>
          <cell r="AM360">
            <v>20990.865823948312</v>
          </cell>
          <cell r="AN360">
            <v>17643.500006499591</v>
          </cell>
          <cell r="AO360">
            <v>17204.326056123587</v>
          </cell>
          <cell r="AP360">
            <v>14539.409384529255</v>
          </cell>
          <cell r="AQ360">
            <v>15483.212959308321</v>
          </cell>
          <cell r="AR360">
            <v>25194.111275142935</v>
          </cell>
          <cell r="AS360" t="str">
            <v/>
          </cell>
          <cell r="AT360">
            <v>2456.2407226599998</v>
          </cell>
          <cell r="AU360">
            <v>6.9999999999999991</v>
          </cell>
          <cell r="AV360">
            <v>4.5</v>
          </cell>
          <cell r="AW360">
            <v>2.4999999999999996</v>
          </cell>
          <cell r="AX360">
            <v>7.9999999999999982</v>
          </cell>
          <cell r="AY360">
            <v>2.4999999999999996</v>
          </cell>
          <cell r="AZ360">
            <v>5.9999999999999982</v>
          </cell>
          <cell r="BA360">
            <v>6</v>
          </cell>
          <cell r="BB360">
            <v>4.9999999999999991</v>
          </cell>
          <cell r="BC360">
            <v>5.5</v>
          </cell>
          <cell r="BD360">
            <v>4.9999999999999991</v>
          </cell>
          <cell r="BE360">
            <v>0</v>
          </cell>
          <cell r="BF360">
            <v>5.4999999999999991</v>
          </cell>
          <cell r="BG360">
            <v>3.3000000715199995</v>
          </cell>
          <cell r="BH360">
            <v>4.9999999999999991</v>
          </cell>
          <cell r="BI360">
            <v>0</v>
          </cell>
          <cell r="BJ360">
            <v>7.9999999999999982</v>
          </cell>
          <cell r="BK360">
            <v>14.999999999999998</v>
          </cell>
          <cell r="BL360">
            <v>7.9999999999999991</v>
          </cell>
          <cell r="BM360">
            <v>772.80078125</v>
          </cell>
          <cell r="BN360">
            <v>1503.1982421900002</v>
          </cell>
          <cell r="BO360">
            <v>1187.10510254</v>
          </cell>
          <cell r="BP360">
            <v>694.40185546900011</v>
          </cell>
          <cell r="BQ360">
            <v>1408.1982421900002</v>
          </cell>
          <cell r="BR360">
            <v>892.79907226600017</v>
          </cell>
          <cell r="BS360">
            <v>1347.9992675799999</v>
          </cell>
          <cell r="BT360">
            <v>600.99975585900006</v>
          </cell>
          <cell r="BU360">
            <v>1430.2993164100003</v>
          </cell>
          <cell r="BV360">
            <v>674.38415527300015</v>
          </cell>
          <cell r="BW360">
            <v>0</v>
          </cell>
          <cell r="BX360">
            <v>0</v>
          </cell>
          <cell r="BY360">
            <v>1768.8607177700003</v>
          </cell>
          <cell r="BZ360">
            <v>901.43035888700012</v>
          </cell>
          <cell r="CA360">
            <v>1343.9030761700001</v>
          </cell>
          <cell r="CB360">
            <v>767.602050781</v>
          </cell>
          <cell r="CC360">
            <v>1176.2006835899999</v>
          </cell>
          <cell r="CD360">
            <v>775.96038818400007</v>
          </cell>
          <cell r="CE360">
            <v>7</v>
          </cell>
          <cell r="CF360">
            <v>152</v>
          </cell>
          <cell r="CG360" t="str">
            <v/>
          </cell>
          <cell r="CH360" t="str">
            <v/>
          </cell>
          <cell r="CI360">
            <v>1</v>
          </cell>
          <cell r="CJ360">
            <v>53</v>
          </cell>
          <cell r="CK360">
            <v>2</v>
          </cell>
          <cell r="CL360">
            <v>311</v>
          </cell>
          <cell r="CM360">
            <v>2</v>
          </cell>
          <cell r="CN360">
            <v>18</v>
          </cell>
          <cell r="CP360">
            <v>47</v>
          </cell>
          <cell r="CQ360">
            <v>1</v>
          </cell>
          <cell r="CR360">
            <v>126</v>
          </cell>
          <cell r="CS360">
            <v>3</v>
          </cell>
          <cell r="CT360">
            <v>74</v>
          </cell>
          <cell r="CU360">
            <v>26</v>
          </cell>
          <cell r="CV360" t="str">
            <v/>
          </cell>
          <cell r="CW360">
            <v>28</v>
          </cell>
          <cell r="CX360">
            <v>28.1</v>
          </cell>
          <cell r="CY360">
            <v>26</v>
          </cell>
          <cell r="CZ360">
            <v>32.799999999999997</v>
          </cell>
          <cell r="DA360">
            <v>30</v>
          </cell>
          <cell r="DB360">
            <v>26.9</v>
          </cell>
          <cell r="DC360" t="str">
            <v/>
          </cell>
          <cell r="DD360" t="str">
            <v/>
          </cell>
          <cell r="DE360" t="str">
            <v/>
          </cell>
          <cell r="DF360" t="str">
            <v/>
          </cell>
          <cell r="DG360" t="str">
            <v/>
          </cell>
          <cell r="DH360" t="str">
            <v/>
          </cell>
          <cell r="DI360" t="str">
            <v/>
          </cell>
          <cell r="DJ360" t="str">
            <v/>
          </cell>
          <cell r="DK360" t="str">
            <v/>
          </cell>
          <cell r="DL360" t="str">
            <v/>
          </cell>
          <cell r="DM360">
            <v>631.33999999999992</v>
          </cell>
          <cell r="DN360">
            <v>639.24</v>
          </cell>
          <cell r="DO360">
            <v>25700.040000000005</v>
          </cell>
          <cell r="DP360">
            <v>6347.9217643811862</v>
          </cell>
        </row>
        <row r="361">
          <cell r="B361">
            <v>44544.010416666664</v>
          </cell>
          <cell r="C361">
            <v>687.37</v>
          </cell>
          <cell r="D361">
            <v>675.23</v>
          </cell>
          <cell r="E361">
            <v>666.94</v>
          </cell>
          <cell r="F361">
            <v>659.75</v>
          </cell>
          <cell r="G361">
            <v>651.16999999999996</v>
          </cell>
          <cell r="H361">
            <v>645.54</v>
          </cell>
          <cell r="I361">
            <v>639.14999999999986</v>
          </cell>
          <cell r="J361">
            <v>630.91</v>
          </cell>
          <cell r="K361">
            <v>620.02</v>
          </cell>
          <cell r="M361">
            <v>687.48</v>
          </cell>
          <cell r="N361">
            <v>698.96999999999991</v>
          </cell>
          <cell r="O361">
            <v>675.61</v>
          </cell>
          <cell r="P361">
            <v>675.61999999999989</v>
          </cell>
          <cell r="Q361">
            <v>667.16</v>
          </cell>
          <cell r="R361">
            <v>667.48</v>
          </cell>
          <cell r="S361">
            <v>660.2</v>
          </cell>
          <cell r="T361">
            <v>645.95000000000005</v>
          </cell>
          <cell r="U361">
            <v>631.2600000000001</v>
          </cell>
          <cell r="V361">
            <v>620.18999999999994</v>
          </cell>
          <cell r="W361">
            <v>611.80999999999983</v>
          </cell>
          <cell r="X361">
            <v>612.77999999999986</v>
          </cell>
          <cell r="Y361">
            <v>675.6</v>
          </cell>
          <cell r="Z361">
            <v>668.11999999999989</v>
          </cell>
          <cell r="AA361">
            <v>660.35</v>
          </cell>
          <cell r="AB361">
            <v>651.39</v>
          </cell>
          <cell r="AC361">
            <v>646.04999999999995</v>
          </cell>
          <cell r="AD361">
            <v>639.66</v>
          </cell>
          <cell r="AE361">
            <v>631.43999999999994</v>
          </cell>
          <cell r="AF361">
            <v>620.83000000000004</v>
          </cell>
          <cell r="AG361">
            <v>612.73</v>
          </cell>
          <cell r="AH361" t="str">
            <v/>
          </cell>
          <cell r="AI361" t="str">
            <v/>
          </cell>
          <cell r="AJ361" t="str">
            <v/>
          </cell>
          <cell r="AK361" t="str">
            <v/>
          </cell>
          <cell r="AL361" t="str">
            <v/>
          </cell>
          <cell r="AM361" t="str">
            <v/>
          </cell>
          <cell r="AN361" t="str">
            <v/>
          </cell>
          <cell r="AO361" t="str">
            <v/>
          </cell>
          <cell r="AP361" t="str">
            <v/>
          </cell>
          <cell r="AQ361" t="str">
            <v/>
          </cell>
          <cell r="AR361" t="str">
            <v/>
          </cell>
          <cell r="AS361" t="str">
            <v/>
          </cell>
          <cell r="AT361" t="str">
            <v/>
          </cell>
          <cell r="AU361" t="str">
            <v/>
          </cell>
          <cell r="AV361" t="str">
            <v/>
          </cell>
          <cell r="AW361" t="str">
            <v/>
          </cell>
          <cell r="AX361" t="str">
            <v/>
          </cell>
          <cell r="AY361" t="str">
            <v/>
          </cell>
          <cell r="AZ361" t="str">
            <v/>
          </cell>
          <cell r="BA361" t="str">
            <v/>
          </cell>
          <cell r="BB361" t="str">
            <v/>
          </cell>
          <cell r="BC361" t="str">
            <v/>
          </cell>
          <cell r="BD361" t="str">
            <v/>
          </cell>
          <cell r="BE361" t="str">
            <v/>
          </cell>
          <cell r="BF361" t="str">
            <v/>
          </cell>
          <cell r="BG361" t="str">
            <v/>
          </cell>
          <cell r="BH361" t="str">
            <v/>
          </cell>
          <cell r="BI361" t="str">
            <v/>
          </cell>
          <cell r="BJ361" t="str">
            <v/>
          </cell>
          <cell r="BK361" t="str">
            <v/>
          </cell>
          <cell r="BL361" t="str">
            <v/>
          </cell>
          <cell r="BM361" t="str">
            <v/>
          </cell>
          <cell r="BN361" t="str">
            <v/>
          </cell>
          <cell r="BO361" t="str">
            <v/>
          </cell>
          <cell r="BP361" t="str">
            <v/>
          </cell>
          <cell r="BQ361" t="str">
            <v/>
          </cell>
          <cell r="BR361" t="str">
            <v/>
          </cell>
          <cell r="BS361" t="str">
            <v/>
          </cell>
          <cell r="BT361" t="str">
            <v/>
          </cell>
          <cell r="BU361" t="str">
            <v/>
          </cell>
          <cell r="BV361" t="str">
            <v/>
          </cell>
          <cell r="BW361" t="str">
            <v/>
          </cell>
          <cell r="BX361" t="str">
            <v/>
          </cell>
          <cell r="BY361" t="str">
            <v/>
          </cell>
          <cell r="BZ361" t="str">
            <v/>
          </cell>
          <cell r="CA361" t="str">
            <v/>
          </cell>
          <cell r="CB361" t="str">
            <v/>
          </cell>
          <cell r="CC361" t="str">
            <v/>
          </cell>
          <cell r="CD361" t="str">
            <v/>
          </cell>
          <cell r="CE361">
            <v>7</v>
          </cell>
          <cell r="CF361">
            <v>153</v>
          </cell>
          <cell r="CG361" t="str">
            <v/>
          </cell>
          <cell r="CH361" t="str">
            <v/>
          </cell>
          <cell r="CI361">
            <v>1</v>
          </cell>
          <cell r="CJ361">
            <v>136</v>
          </cell>
          <cell r="CK361">
            <v>1</v>
          </cell>
          <cell r="CL361">
            <v>314</v>
          </cell>
          <cell r="CM361">
            <v>2</v>
          </cell>
          <cell r="CN361">
            <v>21</v>
          </cell>
          <cell r="CP361">
            <v>78</v>
          </cell>
          <cell r="CQ361">
            <v>2</v>
          </cell>
          <cell r="CR361">
            <v>67</v>
          </cell>
          <cell r="CS361">
            <v>3</v>
          </cell>
          <cell r="CT361">
            <v>67</v>
          </cell>
          <cell r="CU361">
            <v>25.8</v>
          </cell>
          <cell r="CV361" t="str">
            <v/>
          </cell>
          <cell r="CW361">
            <v>27.7</v>
          </cell>
          <cell r="CX361">
            <v>27.5</v>
          </cell>
          <cell r="CY361">
            <v>25.3</v>
          </cell>
          <cell r="CZ361">
            <v>31.1</v>
          </cell>
          <cell r="DA361">
            <v>28.3</v>
          </cell>
          <cell r="DB361">
            <v>26.799999999999997</v>
          </cell>
          <cell r="DC361" t="str">
            <v/>
          </cell>
          <cell r="DD361" t="str">
            <v/>
          </cell>
          <cell r="DE361" t="str">
            <v/>
          </cell>
          <cell r="DF361" t="str">
            <v/>
          </cell>
          <cell r="DG361" t="str">
            <v/>
          </cell>
          <cell r="DH361" t="str">
            <v/>
          </cell>
          <cell r="DI361" t="str">
            <v/>
          </cell>
          <cell r="DJ361" t="str">
            <v/>
          </cell>
          <cell r="DK361" t="str">
            <v/>
          </cell>
          <cell r="DL361" t="str">
            <v/>
          </cell>
          <cell r="DM361">
            <v>631.35</v>
          </cell>
          <cell r="DN361">
            <v>639.24999999999989</v>
          </cell>
          <cell r="DO361" t="str">
            <v/>
          </cell>
          <cell r="DP361">
            <v>6361.8297660621101</v>
          </cell>
        </row>
        <row r="362">
          <cell r="B362">
            <v>44544.020833333336</v>
          </cell>
          <cell r="C362">
            <v>687.37</v>
          </cell>
          <cell r="D362">
            <v>675.23</v>
          </cell>
          <cell r="E362">
            <v>666.95999999999992</v>
          </cell>
          <cell r="F362">
            <v>659.76</v>
          </cell>
          <cell r="G362">
            <v>651.16999999999996</v>
          </cell>
          <cell r="H362">
            <v>645.54</v>
          </cell>
          <cell r="I362">
            <v>639.14999999999986</v>
          </cell>
          <cell r="J362">
            <v>630.91</v>
          </cell>
          <cell r="K362">
            <v>620.02</v>
          </cell>
          <cell r="M362">
            <v>687.48</v>
          </cell>
          <cell r="N362">
            <v>698.96999999999991</v>
          </cell>
          <cell r="O362">
            <v>675.61</v>
          </cell>
          <cell r="P362">
            <v>675.61</v>
          </cell>
          <cell r="Q362">
            <v>667.16</v>
          </cell>
          <cell r="R362">
            <v>667.45999999999992</v>
          </cell>
          <cell r="S362">
            <v>660.2</v>
          </cell>
          <cell r="T362">
            <v>645.95000000000005</v>
          </cell>
          <cell r="U362">
            <v>631.2600000000001</v>
          </cell>
          <cell r="V362">
            <v>620.18999999999994</v>
          </cell>
          <cell r="W362">
            <v>611.80999999999983</v>
          </cell>
          <cell r="X362">
            <v>612.77999999999986</v>
          </cell>
          <cell r="Y362">
            <v>675.58</v>
          </cell>
          <cell r="Z362">
            <v>668.11999999999989</v>
          </cell>
          <cell r="AA362">
            <v>660.35</v>
          </cell>
          <cell r="AB362">
            <v>651.39</v>
          </cell>
          <cell r="AC362">
            <v>646.04999999999995</v>
          </cell>
          <cell r="AD362">
            <v>639.66</v>
          </cell>
          <cell r="AE362">
            <v>631.43999999999994</v>
          </cell>
          <cell r="AF362">
            <v>620.83000000000004</v>
          </cell>
          <cell r="AG362">
            <v>612.73</v>
          </cell>
          <cell r="AH362" t="str">
            <v/>
          </cell>
          <cell r="AI362" t="str">
            <v/>
          </cell>
          <cell r="AJ362" t="str">
            <v/>
          </cell>
          <cell r="AK362" t="str">
            <v/>
          </cell>
          <cell r="AL362" t="str">
            <v/>
          </cell>
          <cell r="AM362" t="str">
            <v/>
          </cell>
          <cell r="AN362" t="str">
            <v/>
          </cell>
          <cell r="AO362" t="str">
            <v/>
          </cell>
          <cell r="AP362" t="str">
            <v/>
          </cell>
          <cell r="AQ362" t="str">
            <v/>
          </cell>
          <cell r="AR362" t="str">
            <v/>
          </cell>
          <cell r="AS362" t="str">
            <v/>
          </cell>
          <cell r="AT362" t="str">
            <v/>
          </cell>
          <cell r="AU362" t="str">
            <v/>
          </cell>
          <cell r="AV362" t="str">
            <v/>
          </cell>
          <cell r="AW362" t="str">
            <v/>
          </cell>
          <cell r="AX362" t="str">
            <v/>
          </cell>
          <cell r="AY362" t="str">
            <v/>
          </cell>
          <cell r="AZ362" t="str">
            <v/>
          </cell>
          <cell r="BA362" t="str">
            <v/>
          </cell>
          <cell r="BB362" t="str">
            <v/>
          </cell>
          <cell r="BC362" t="str">
            <v/>
          </cell>
          <cell r="BD362" t="str">
            <v/>
          </cell>
          <cell r="BE362" t="str">
            <v/>
          </cell>
          <cell r="BF362" t="str">
            <v/>
          </cell>
          <cell r="BG362" t="str">
            <v/>
          </cell>
          <cell r="BH362" t="str">
            <v/>
          </cell>
          <cell r="BI362" t="str">
            <v/>
          </cell>
          <cell r="BJ362" t="str">
            <v/>
          </cell>
          <cell r="BK362" t="str">
            <v/>
          </cell>
          <cell r="BL362" t="str">
            <v/>
          </cell>
          <cell r="BM362" t="str">
            <v/>
          </cell>
          <cell r="BN362" t="str">
            <v/>
          </cell>
          <cell r="BO362" t="str">
            <v/>
          </cell>
          <cell r="BP362" t="str">
            <v/>
          </cell>
          <cell r="BQ362" t="str">
            <v/>
          </cell>
          <cell r="BR362" t="str">
            <v/>
          </cell>
          <cell r="BS362" t="str">
            <v/>
          </cell>
          <cell r="BT362" t="str">
            <v/>
          </cell>
          <cell r="BU362" t="str">
            <v/>
          </cell>
          <cell r="BV362" t="str">
            <v/>
          </cell>
          <cell r="BW362" t="str">
            <v/>
          </cell>
          <cell r="BX362" t="str">
            <v/>
          </cell>
          <cell r="BY362" t="str">
            <v/>
          </cell>
          <cell r="BZ362" t="str">
            <v/>
          </cell>
          <cell r="CA362" t="str">
            <v/>
          </cell>
          <cell r="CB362" t="str">
            <v/>
          </cell>
          <cell r="CC362" t="str">
            <v/>
          </cell>
          <cell r="CD362" t="str">
            <v/>
          </cell>
          <cell r="CE362">
            <v>7</v>
          </cell>
          <cell r="CF362">
            <v>154</v>
          </cell>
          <cell r="CG362" t="str">
            <v/>
          </cell>
          <cell r="CH362" t="str">
            <v/>
          </cell>
          <cell r="CI362">
            <v>3</v>
          </cell>
          <cell r="CJ362">
            <v>142</v>
          </cell>
          <cell r="CK362">
            <v>1</v>
          </cell>
          <cell r="CL362">
            <v>315</v>
          </cell>
          <cell r="CM362">
            <v>2</v>
          </cell>
          <cell r="CN362">
            <v>25</v>
          </cell>
          <cell r="CP362">
            <v>31</v>
          </cell>
          <cell r="CQ362">
            <v>2</v>
          </cell>
          <cell r="CR362">
            <v>82</v>
          </cell>
          <cell r="CS362">
            <v>1</v>
          </cell>
          <cell r="CT362">
            <v>35</v>
          </cell>
          <cell r="CU362">
            <v>24</v>
          </cell>
          <cell r="CV362" t="str">
            <v/>
          </cell>
          <cell r="CW362">
            <v>27.5</v>
          </cell>
          <cell r="CX362">
            <v>27.4</v>
          </cell>
          <cell r="CY362">
            <v>25.2</v>
          </cell>
          <cell r="CZ362">
            <v>30.500000000000004</v>
          </cell>
          <cell r="DA362">
            <v>28.4</v>
          </cell>
          <cell r="DB362">
            <v>27.199999999999996</v>
          </cell>
          <cell r="DC362" t="str">
            <v/>
          </cell>
          <cell r="DD362" t="str">
            <v/>
          </cell>
          <cell r="DE362" t="str">
            <v/>
          </cell>
          <cell r="DF362" t="str">
            <v/>
          </cell>
          <cell r="DG362" t="str">
            <v/>
          </cell>
          <cell r="DH362" t="str">
            <v/>
          </cell>
          <cell r="DI362" t="str">
            <v/>
          </cell>
          <cell r="DJ362" t="str">
            <v/>
          </cell>
          <cell r="DK362" t="str">
            <v/>
          </cell>
          <cell r="DL362" t="str">
            <v/>
          </cell>
          <cell r="DM362">
            <v>631.35</v>
          </cell>
          <cell r="DN362">
            <v>639.24999999999989</v>
          </cell>
          <cell r="DO362" t="str">
            <v/>
          </cell>
          <cell r="DP362">
            <v>6358.3527655535927</v>
          </cell>
        </row>
        <row r="363">
          <cell r="B363">
            <v>44544.03125</v>
          </cell>
          <cell r="C363">
            <v>687.3599999999999</v>
          </cell>
          <cell r="D363">
            <v>675.23</v>
          </cell>
          <cell r="E363">
            <v>666.97</v>
          </cell>
          <cell r="F363">
            <v>659.75</v>
          </cell>
          <cell r="G363">
            <v>651.16999999999996</v>
          </cell>
          <cell r="H363">
            <v>645.54</v>
          </cell>
          <cell r="I363">
            <v>639.16</v>
          </cell>
          <cell r="J363">
            <v>630.91</v>
          </cell>
          <cell r="K363">
            <v>620.02</v>
          </cell>
          <cell r="M363">
            <v>687.48</v>
          </cell>
          <cell r="N363">
            <v>698.96999999999991</v>
          </cell>
          <cell r="O363">
            <v>675.6</v>
          </cell>
          <cell r="P363">
            <v>675.61999999999989</v>
          </cell>
          <cell r="Q363">
            <v>667.16</v>
          </cell>
          <cell r="R363">
            <v>667.5</v>
          </cell>
          <cell r="S363">
            <v>660.2</v>
          </cell>
          <cell r="T363">
            <v>645.96</v>
          </cell>
          <cell r="U363">
            <v>631.2700000000001</v>
          </cell>
          <cell r="V363">
            <v>620.18999999999994</v>
          </cell>
          <cell r="W363">
            <v>611.80999999999983</v>
          </cell>
          <cell r="X363">
            <v>612.77</v>
          </cell>
          <cell r="Y363">
            <v>675.6</v>
          </cell>
          <cell r="Z363">
            <v>668.13</v>
          </cell>
          <cell r="AA363">
            <v>660.35</v>
          </cell>
          <cell r="AB363">
            <v>651.39</v>
          </cell>
          <cell r="AC363">
            <v>646.05999999999995</v>
          </cell>
          <cell r="AD363">
            <v>639.66</v>
          </cell>
          <cell r="AE363">
            <v>631.43999999999994</v>
          </cell>
          <cell r="AF363">
            <v>620.83000000000004</v>
          </cell>
          <cell r="AG363">
            <v>612.73</v>
          </cell>
          <cell r="AH363" t="str">
            <v/>
          </cell>
          <cell r="AI363" t="str">
            <v/>
          </cell>
          <cell r="AJ363" t="str">
            <v/>
          </cell>
          <cell r="AK363" t="str">
            <v/>
          </cell>
          <cell r="AL363" t="str">
            <v/>
          </cell>
          <cell r="AM363" t="str">
            <v/>
          </cell>
          <cell r="AN363" t="str">
            <v/>
          </cell>
          <cell r="AO363" t="str">
            <v/>
          </cell>
          <cell r="AP363" t="str">
            <v/>
          </cell>
          <cell r="AQ363" t="str">
            <v/>
          </cell>
          <cell r="AR363" t="str">
            <v/>
          </cell>
          <cell r="AS363" t="str">
            <v/>
          </cell>
          <cell r="AT363" t="str">
            <v/>
          </cell>
          <cell r="AU363" t="str">
            <v/>
          </cell>
          <cell r="AV363" t="str">
            <v/>
          </cell>
          <cell r="AW363" t="str">
            <v/>
          </cell>
          <cell r="AX363" t="str">
            <v/>
          </cell>
          <cell r="AY363" t="str">
            <v/>
          </cell>
          <cell r="AZ363" t="str">
            <v/>
          </cell>
          <cell r="BA363" t="str">
            <v/>
          </cell>
          <cell r="BB363" t="str">
            <v/>
          </cell>
          <cell r="BC363" t="str">
            <v/>
          </cell>
          <cell r="BD363" t="str">
            <v/>
          </cell>
          <cell r="BE363" t="str">
            <v/>
          </cell>
          <cell r="BF363" t="str">
            <v/>
          </cell>
          <cell r="BG363" t="str">
            <v/>
          </cell>
          <cell r="BH363" t="str">
            <v/>
          </cell>
          <cell r="BI363" t="str">
            <v/>
          </cell>
          <cell r="BJ363" t="str">
            <v/>
          </cell>
          <cell r="BK363" t="str">
            <v/>
          </cell>
          <cell r="BL363" t="str">
            <v/>
          </cell>
          <cell r="BM363" t="str">
            <v/>
          </cell>
          <cell r="BN363" t="str">
            <v/>
          </cell>
          <cell r="BO363" t="str">
            <v/>
          </cell>
          <cell r="BP363" t="str">
            <v/>
          </cell>
          <cell r="BQ363" t="str">
            <v/>
          </cell>
          <cell r="BR363" t="str">
            <v/>
          </cell>
          <cell r="BS363" t="str">
            <v/>
          </cell>
          <cell r="BT363" t="str">
            <v/>
          </cell>
          <cell r="BU363" t="str">
            <v/>
          </cell>
          <cell r="BV363" t="str">
            <v/>
          </cell>
          <cell r="BW363" t="str">
            <v/>
          </cell>
          <cell r="BX363" t="str">
            <v/>
          </cell>
          <cell r="BY363" t="str">
            <v/>
          </cell>
          <cell r="BZ363" t="str">
            <v/>
          </cell>
          <cell r="CA363" t="str">
            <v/>
          </cell>
          <cell r="CB363" t="str">
            <v/>
          </cell>
          <cell r="CC363" t="str">
            <v/>
          </cell>
          <cell r="CD363" t="str">
            <v/>
          </cell>
          <cell r="CE363">
            <v>7</v>
          </cell>
          <cell r="CF363">
            <v>155</v>
          </cell>
          <cell r="CG363" t="str">
            <v/>
          </cell>
          <cell r="CH363" t="str">
            <v/>
          </cell>
          <cell r="CI363">
            <v>1</v>
          </cell>
          <cell r="CJ363">
            <v>101</v>
          </cell>
          <cell r="CK363">
            <v>1</v>
          </cell>
          <cell r="CL363">
            <v>314</v>
          </cell>
          <cell r="CM363">
            <v>2</v>
          </cell>
          <cell r="CN363">
            <v>16</v>
          </cell>
          <cell r="CP363">
            <v>19</v>
          </cell>
          <cell r="CQ363">
            <v>1</v>
          </cell>
          <cell r="CR363">
            <v>123</v>
          </cell>
          <cell r="CS363">
            <v>2</v>
          </cell>
          <cell r="CT363">
            <v>238</v>
          </cell>
          <cell r="CU363">
            <v>25.1</v>
          </cell>
          <cell r="CV363" t="str">
            <v/>
          </cell>
          <cell r="CW363">
            <v>27.799999999999997</v>
          </cell>
          <cell r="CX363">
            <v>27.199999999999996</v>
          </cell>
          <cell r="CY363">
            <v>25.4</v>
          </cell>
          <cell r="CZ363">
            <v>30.700000000000003</v>
          </cell>
          <cell r="DA363">
            <v>28.900000000000002</v>
          </cell>
          <cell r="DB363">
            <v>27</v>
          </cell>
          <cell r="DC363" t="str">
            <v/>
          </cell>
          <cell r="DD363" t="str">
            <v/>
          </cell>
          <cell r="DE363" t="str">
            <v/>
          </cell>
          <cell r="DF363" t="str">
            <v/>
          </cell>
          <cell r="DG363" t="str">
            <v/>
          </cell>
          <cell r="DH363" t="str">
            <v/>
          </cell>
          <cell r="DI363" t="str">
            <v/>
          </cell>
          <cell r="DJ363" t="str">
            <v/>
          </cell>
          <cell r="DK363" t="str">
            <v/>
          </cell>
          <cell r="DL363" t="str">
            <v/>
          </cell>
          <cell r="DM363">
            <v>631.35</v>
          </cell>
          <cell r="DN363">
            <v>639.24999999999989</v>
          </cell>
          <cell r="DO363" t="str">
            <v/>
          </cell>
          <cell r="DP363">
            <v>3234.6153895496586</v>
          </cell>
        </row>
        <row r="364">
          <cell r="B364">
            <v>44544.041666666664</v>
          </cell>
          <cell r="C364">
            <v>687.37</v>
          </cell>
          <cell r="D364">
            <v>675.23</v>
          </cell>
          <cell r="E364">
            <v>666.97</v>
          </cell>
          <cell r="F364">
            <v>659.75</v>
          </cell>
          <cell r="G364">
            <v>651.16999999999996</v>
          </cell>
          <cell r="H364">
            <v>645.54</v>
          </cell>
          <cell r="I364">
            <v>639.16</v>
          </cell>
          <cell r="J364">
            <v>630.91</v>
          </cell>
          <cell r="K364">
            <v>620.02</v>
          </cell>
          <cell r="L364">
            <v>611.05999999999983</v>
          </cell>
          <cell r="M364">
            <v>687.47</v>
          </cell>
          <cell r="N364">
            <v>698.56999999999994</v>
          </cell>
          <cell r="O364">
            <v>675.6</v>
          </cell>
          <cell r="P364">
            <v>675.61</v>
          </cell>
          <cell r="Q364">
            <v>667.17</v>
          </cell>
          <cell r="R364">
            <v>667.4899999999999</v>
          </cell>
          <cell r="S364">
            <v>660.2</v>
          </cell>
          <cell r="T364">
            <v>645.96</v>
          </cell>
          <cell r="U364">
            <v>631.2700000000001</v>
          </cell>
          <cell r="V364">
            <v>620.18999999999994</v>
          </cell>
          <cell r="W364">
            <v>611.80999999999983</v>
          </cell>
          <cell r="X364">
            <v>612.76</v>
          </cell>
          <cell r="Y364">
            <v>675.58</v>
          </cell>
          <cell r="Z364">
            <v>668.13</v>
          </cell>
          <cell r="AA364">
            <v>660.33999999999992</v>
          </cell>
          <cell r="AB364">
            <v>651.39</v>
          </cell>
          <cell r="AC364">
            <v>646.05999999999995</v>
          </cell>
          <cell r="AD364">
            <v>639.66</v>
          </cell>
          <cell r="AE364">
            <v>631.43999999999994</v>
          </cell>
          <cell r="AF364">
            <v>620.84</v>
          </cell>
          <cell r="AG364">
            <v>612.71999999999991</v>
          </cell>
          <cell r="AH364">
            <v>604.74999999999989</v>
          </cell>
          <cell r="AI364" t="str">
            <v/>
          </cell>
          <cell r="AJ364" t="str">
            <v/>
          </cell>
          <cell r="AK364" t="str">
            <v/>
          </cell>
          <cell r="AL364" t="str">
            <v/>
          </cell>
          <cell r="AM364" t="str">
            <v/>
          </cell>
          <cell r="AN364" t="str">
            <v/>
          </cell>
          <cell r="AO364" t="str">
            <v/>
          </cell>
          <cell r="AP364" t="str">
            <v/>
          </cell>
          <cell r="AQ364" t="str">
            <v/>
          </cell>
          <cell r="AR364" t="str">
            <v/>
          </cell>
          <cell r="AS364" t="str">
            <v/>
          </cell>
          <cell r="AT364" t="str">
            <v/>
          </cell>
          <cell r="AU364" t="str">
            <v/>
          </cell>
          <cell r="AV364" t="str">
            <v/>
          </cell>
          <cell r="AW364" t="str">
            <v/>
          </cell>
          <cell r="AX364" t="str">
            <v/>
          </cell>
          <cell r="AY364" t="str">
            <v/>
          </cell>
          <cell r="AZ364" t="str">
            <v/>
          </cell>
          <cell r="BA364" t="str">
            <v/>
          </cell>
          <cell r="BB364" t="str">
            <v/>
          </cell>
          <cell r="BC364" t="str">
            <v/>
          </cell>
          <cell r="BD364" t="str">
            <v/>
          </cell>
          <cell r="BE364" t="str">
            <v/>
          </cell>
          <cell r="BF364" t="str">
            <v/>
          </cell>
          <cell r="BG364" t="str">
            <v/>
          </cell>
          <cell r="BH364" t="str">
            <v/>
          </cell>
          <cell r="BI364" t="str">
            <v/>
          </cell>
          <cell r="BJ364" t="str">
            <v/>
          </cell>
          <cell r="BK364" t="str">
            <v/>
          </cell>
          <cell r="BL364" t="str">
            <v/>
          </cell>
          <cell r="BM364" t="str">
            <v/>
          </cell>
          <cell r="BN364" t="str">
            <v/>
          </cell>
          <cell r="BO364" t="str">
            <v/>
          </cell>
          <cell r="BP364" t="str">
            <v/>
          </cell>
          <cell r="BQ364" t="str">
            <v/>
          </cell>
          <cell r="BR364" t="str">
            <v/>
          </cell>
          <cell r="BS364" t="str">
            <v/>
          </cell>
          <cell r="BT364" t="str">
            <v/>
          </cell>
          <cell r="BU364" t="str">
            <v/>
          </cell>
          <cell r="BV364" t="str">
            <v/>
          </cell>
          <cell r="BW364" t="str">
            <v/>
          </cell>
          <cell r="BX364" t="str">
            <v/>
          </cell>
          <cell r="BY364" t="str">
            <v/>
          </cell>
          <cell r="BZ364" t="str">
            <v/>
          </cell>
          <cell r="CA364" t="str">
            <v/>
          </cell>
          <cell r="CB364" t="str">
            <v/>
          </cell>
          <cell r="CC364" t="str">
            <v/>
          </cell>
          <cell r="CD364" t="str">
            <v/>
          </cell>
          <cell r="CE364">
            <v>8</v>
          </cell>
          <cell r="CF364">
            <v>153</v>
          </cell>
          <cell r="CG364" t="str">
            <v/>
          </cell>
          <cell r="CH364" t="str">
            <v/>
          </cell>
          <cell r="CI364">
            <v>1</v>
          </cell>
          <cell r="CJ364">
            <v>354</v>
          </cell>
          <cell r="CK364">
            <v>2</v>
          </cell>
          <cell r="CL364">
            <v>328</v>
          </cell>
          <cell r="CM364">
            <v>2</v>
          </cell>
          <cell r="CN364">
            <v>19</v>
          </cell>
          <cell r="CP364">
            <v>17</v>
          </cell>
          <cell r="CQ364">
            <v>2</v>
          </cell>
          <cell r="CR364">
            <v>160</v>
          </cell>
          <cell r="CS364">
            <v>1</v>
          </cell>
          <cell r="CT364">
            <v>106</v>
          </cell>
          <cell r="CU364">
            <v>25.6</v>
          </cell>
          <cell r="CV364" t="str">
            <v/>
          </cell>
          <cell r="CW364">
            <v>28</v>
          </cell>
          <cell r="CX364">
            <v>26.6</v>
          </cell>
          <cell r="CY364">
            <v>25.2</v>
          </cell>
          <cell r="CZ364">
            <v>31.3</v>
          </cell>
          <cell r="DA364">
            <v>28.799999999999997</v>
          </cell>
          <cell r="DB364">
            <v>26.6</v>
          </cell>
          <cell r="DC364" t="str">
            <v/>
          </cell>
          <cell r="DD364" t="str">
            <v/>
          </cell>
          <cell r="DE364" t="str">
            <v/>
          </cell>
          <cell r="DF364" t="str">
            <v/>
          </cell>
          <cell r="DG364" t="str">
            <v/>
          </cell>
          <cell r="DH364" t="str">
            <v/>
          </cell>
          <cell r="DI364" t="str">
            <v/>
          </cell>
          <cell r="DJ364" t="str">
            <v/>
          </cell>
          <cell r="DK364" t="str">
            <v/>
          </cell>
          <cell r="DL364" t="str">
            <v/>
          </cell>
          <cell r="DM364">
            <v>631.36</v>
          </cell>
          <cell r="DN364">
            <v>639.26</v>
          </cell>
          <cell r="DO364" t="str">
            <v/>
          </cell>
          <cell r="DP364">
            <v>6361.8297660621101</v>
          </cell>
        </row>
        <row r="365">
          <cell r="B365">
            <v>44544.052083333336</v>
          </cell>
          <cell r="C365">
            <v>687.3599999999999</v>
          </cell>
          <cell r="D365">
            <v>675.23</v>
          </cell>
          <cell r="E365">
            <v>666.95999999999992</v>
          </cell>
          <cell r="F365">
            <v>659.75</v>
          </cell>
          <cell r="G365">
            <v>651.16999999999996</v>
          </cell>
          <cell r="H365">
            <v>645.54</v>
          </cell>
          <cell r="I365">
            <v>639.16</v>
          </cell>
          <cell r="J365">
            <v>630.91999999999996</v>
          </cell>
          <cell r="K365">
            <v>620.02999999999986</v>
          </cell>
          <cell r="M365">
            <v>687.48</v>
          </cell>
          <cell r="N365">
            <v>699.06999999999994</v>
          </cell>
          <cell r="O365">
            <v>675.6</v>
          </cell>
          <cell r="P365">
            <v>675.61999999999989</v>
          </cell>
          <cell r="Q365">
            <v>667.17</v>
          </cell>
          <cell r="R365">
            <v>667.4899999999999</v>
          </cell>
          <cell r="S365">
            <v>660.2</v>
          </cell>
          <cell r="T365">
            <v>645.96</v>
          </cell>
          <cell r="U365">
            <v>631.2700000000001</v>
          </cell>
          <cell r="V365">
            <v>620.18999999999994</v>
          </cell>
          <cell r="W365">
            <v>611.79999999999995</v>
          </cell>
          <cell r="X365">
            <v>612.74999999999989</v>
          </cell>
          <cell r="Y365">
            <v>675.58</v>
          </cell>
          <cell r="Z365">
            <v>668.13</v>
          </cell>
          <cell r="AA365">
            <v>660.33999999999992</v>
          </cell>
          <cell r="AB365">
            <v>651.39</v>
          </cell>
          <cell r="AC365">
            <v>646.05999999999995</v>
          </cell>
          <cell r="AD365">
            <v>639.66</v>
          </cell>
          <cell r="AE365">
            <v>631.43999999999994</v>
          </cell>
          <cell r="AF365">
            <v>620.84</v>
          </cell>
          <cell r="AG365">
            <v>612.71999999999991</v>
          </cell>
          <cell r="AH365" t="str">
            <v/>
          </cell>
          <cell r="AI365" t="str">
            <v/>
          </cell>
          <cell r="AJ365" t="str">
            <v/>
          </cell>
          <cell r="AK365" t="str">
            <v/>
          </cell>
          <cell r="AL365" t="str">
            <v/>
          </cell>
          <cell r="AM365" t="str">
            <v/>
          </cell>
          <cell r="AN365" t="str">
            <v/>
          </cell>
          <cell r="AO365" t="str">
            <v/>
          </cell>
          <cell r="AP365" t="str">
            <v/>
          </cell>
          <cell r="AQ365" t="str">
            <v/>
          </cell>
          <cell r="AR365" t="str">
            <v/>
          </cell>
          <cell r="AS365" t="str">
            <v/>
          </cell>
          <cell r="AT365" t="str">
            <v/>
          </cell>
          <cell r="AU365" t="str">
            <v/>
          </cell>
          <cell r="AV365" t="str">
            <v/>
          </cell>
          <cell r="AW365" t="str">
            <v/>
          </cell>
          <cell r="AX365" t="str">
            <v/>
          </cell>
          <cell r="AY365" t="str">
            <v/>
          </cell>
          <cell r="AZ365" t="str">
            <v/>
          </cell>
          <cell r="BA365" t="str">
            <v/>
          </cell>
          <cell r="BB365" t="str">
            <v/>
          </cell>
          <cell r="BC365" t="str">
            <v/>
          </cell>
          <cell r="BD365" t="str">
            <v/>
          </cell>
          <cell r="BE365" t="str">
            <v/>
          </cell>
          <cell r="BF365" t="str">
            <v/>
          </cell>
          <cell r="BG365" t="str">
            <v/>
          </cell>
          <cell r="BH365" t="str">
            <v/>
          </cell>
          <cell r="BI365" t="str">
            <v/>
          </cell>
          <cell r="BJ365" t="str">
            <v/>
          </cell>
          <cell r="BK365" t="str">
            <v/>
          </cell>
          <cell r="BL365" t="str">
            <v/>
          </cell>
          <cell r="BM365" t="str">
            <v/>
          </cell>
          <cell r="BN365" t="str">
            <v/>
          </cell>
          <cell r="BO365" t="str">
            <v/>
          </cell>
          <cell r="BP365" t="str">
            <v/>
          </cell>
          <cell r="BQ365" t="str">
            <v/>
          </cell>
          <cell r="BR365" t="str">
            <v/>
          </cell>
          <cell r="BS365" t="str">
            <v/>
          </cell>
          <cell r="BT365" t="str">
            <v/>
          </cell>
          <cell r="BU365" t="str">
            <v/>
          </cell>
          <cell r="BV365" t="str">
            <v/>
          </cell>
          <cell r="BW365" t="str">
            <v/>
          </cell>
          <cell r="BX365" t="str">
            <v/>
          </cell>
          <cell r="BY365" t="str">
            <v/>
          </cell>
          <cell r="BZ365" t="str">
            <v/>
          </cell>
          <cell r="CA365" t="str">
            <v/>
          </cell>
          <cell r="CB365" t="str">
            <v/>
          </cell>
          <cell r="CC365" t="str">
            <v/>
          </cell>
          <cell r="CD365" t="str">
            <v/>
          </cell>
          <cell r="CE365">
            <v>8</v>
          </cell>
          <cell r="CF365">
            <v>156</v>
          </cell>
          <cell r="CG365" t="str">
            <v/>
          </cell>
          <cell r="CH365" t="str">
            <v/>
          </cell>
          <cell r="CI365">
            <v>0</v>
          </cell>
          <cell r="CJ365">
            <v>4</v>
          </cell>
          <cell r="CK365">
            <v>1</v>
          </cell>
          <cell r="CL365">
            <v>336</v>
          </cell>
          <cell r="CM365">
            <v>2</v>
          </cell>
          <cell r="CN365">
            <v>16</v>
          </cell>
          <cell r="CP365">
            <v>17</v>
          </cell>
          <cell r="CQ365">
            <v>3</v>
          </cell>
          <cell r="CR365">
            <v>160</v>
          </cell>
          <cell r="CS365">
            <v>4</v>
          </cell>
          <cell r="CT365">
            <v>67</v>
          </cell>
          <cell r="CU365">
            <v>24.8</v>
          </cell>
          <cell r="CV365" t="str">
            <v/>
          </cell>
          <cell r="CW365">
            <v>27.4</v>
          </cell>
          <cell r="CX365">
            <v>26.5</v>
          </cell>
          <cell r="CY365">
            <v>25.1</v>
          </cell>
          <cell r="CZ365">
            <v>31.1</v>
          </cell>
          <cell r="DA365">
            <v>28.4</v>
          </cell>
          <cell r="DB365">
            <v>27.199999999999996</v>
          </cell>
          <cell r="DC365" t="str">
            <v/>
          </cell>
          <cell r="DD365" t="str">
            <v/>
          </cell>
          <cell r="DE365" t="str">
            <v/>
          </cell>
          <cell r="DF365" t="str">
            <v/>
          </cell>
          <cell r="DG365" t="str">
            <v/>
          </cell>
          <cell r="DH365" t="str">
            <v/>
          </cell>
          <cell r="DI365" t="str">
            <v/>
          </cell>
          <cell r="DJ365" t="str">
            <v/>
          </cell>
          <cell r="DK365" t="str">
            <v/>
          </cell>
          <cell r="DL365" t="str">
            <v/>
          </cell>
          <cell r="DM365">
            <v>631.36999999999989</v>
          </cell>
          <cell r="DN365">
            <v>639.26</v>
          </cell>
          <cell r="DO365" t="str">
            <v/>
          </cell>
          <cell r="DP365">
            <v>6358.3527655535927</v>
          </cell>
        </row>
        <row r="366">
          <cell r="B366">
            <v>44544.0625</v>
          </cell>
          <cell r="C366">
            <v>687.3599999999999</v>
          </cell>
          <cell r="D366">
            <v>675.22</v>
          </cell>
          <cell r="E366">
            <v>666.97</v>
          </cell>
          <cell r="F366">
            <v>659.75</v>
          </cell>
          <cell r="G366">
            <v>651.16999999999996</v>
          </cell>
          <cell r="H366">
            <v>645.54999999999995</v>
          </cell>
          <cell r="I366">
            <v>639.16</v>
          </cell>
          <cell r="J366">
            <v>630.91999999999996</v>
          </cell>
          <cell r="K366">
            <v>620.02999999999986</v>
          </cell>
          <cell r="M366">
            <v>687.47</v>
          </cell>
          <cell r="N366">
            <v>698.98</v>
          </cell>
          <cell r="O366">
            <v>675.6</v>
          </cell>
          <cell r="P366">
            <v>675.61999999999989</v>
          </cell>
          <cell r="Q366">
            <v>667.17</v>
          </cell>
          <cell r="R366">
            <v>667.4899999999999</v>
          </cell>
          <cell r="S366">
            <v>660.2</v>
          </cell>
          <cell r="T366">
            <v>645.96</v>
          </cell>
          <cell r="U366">
            <v>631.2700000000001</v>
          </cell>
          <cell r="V366">
            <v>620.18999999999994</v>
          </cell>
          <cell r="W366">
            <v>611.80999999999983</v>
          </cell>
          <cell r="X366">
            <v>612.74999999999989</v>
          </cell>
          <cell r="Y366">
            <v>675.58</v>
          </cell>
          <cell r="Z366">
            <v>668.13</v>
          </cell>
          <cell r="AA366">
            <v>660.33999999999992</v>
          </cell>
          <cell r="AB366">
            <v>651.39</v>
          </cell>
          <cell r="AC366">
            <v>646.05999999999995</v>
          </cell>
          <cell r="AD366">
            <v>639.66</v>
          </cell>
          <cell r="AE366">
            <v>631.43999999999994</v>
          </cell>
          <cell r="AF366">
            <v>620.84</v>
          </cell>
          <cell r="AG366">
            <v>612.71999999999991</v>
          </cell>
          <cell r="AH366" t="str">
            <v/>
          </cell>
          <cell r="AI366" t="str">
            <v/>
          </cell>
          <cell r="AJ366" t="str">
            <v/>
          </cell>
          <cell r="AK366" t="str">
            <v/>
          </cell>
          <cell r="AL366" t="str">
            <v/>
          </cell>
          <cell r="AM366" t="str">
            <v/>
          </cell>
          <cell r="AN366" t="str">
            <v/>
          </cell>
          <cell r="AO366" t="str">
            <v/>
          </cell>
          <cell r="AP366" t="str">
            <v/>
          </cell>
          <cell r="AQ366" t="str">
            <v/>
          </cell>
          <cell r="AR366" t="str">
            <v/>
          </cell>
          <cell r="AS366" t="str">
            <v/>
          </cell>
          <cell r="AT366" t="str">
            <v/>
          </cell>
          <cell r="AU366" t="str">
            <v/>
          </cell>
          <cell r="AV366" t="str">
            <v/>
          </cell>
          <cell r="AW366" t="str">
            <v/>
          </cell>
          <cell r="AX366" t="str">
            <v/>
          </cell>
          <cell r="AY366" t="str">
            <v/>
          </cell>
          <cell r="AZ366" t="str">
            <v/>
          </cell>
          <cell r="BA366" t="str">
            <v/>
          </cell>
          <cell r="BB366" t="str">
            <v/>
          </cell>
          <cell r="BC366" t="str">
            <v/>
          </cell>
          <cell r="BD366" t="str">
            <v/>
          </cell>
          <cell r="BE366" t="str">
            <v/>
          </cell>
          <cell r="BF366" t="str">
            <v/>
          </cell>
          <cell r="BG366" t="str">
            <v/>
          </cell>
          <cell r="BH366" t="str">
            <v/>
          </cell>
          <cell r="BI366" t="str">
            <v/>
          </cell>
          <cell r="BJ366" t="str">
            <v/>
          </cell>
          <cell r="BK366" t="str">
            <v/>
          </cell>
          <cell r="BL366" t="str">
            <v/>
          </cell>
          <cell r="BM366" t="str">
            <v/>
          </cell>
          <cell r="BN366" t="str">
            <v/>
          </cell>
          <cell r="BO366" t="str">
            <v/>
          </cell>
          <cell r="BP366" t="str">
            <v/>
          </cell>
          <cell r="BQ366" t="str">
            <v/>
          </cell>
          <cell r="BR366" t="str">
            <v/>
          </cell>
          <cell r="BS366" t="str">
            <v/>
          </cell>
          <cell r="BT366" t="str">
            <v/>
          </cell>
          <cell r="BU366" t="str">
            <v/>
          </cell>
          <cell r="BV366" t="str">
            <v/>
          </cell>
          <cell r="BW366" t="str">
            <v/>
          </cell>
          <cell r="BX366" t="str">
            <v/>
          </cell>
          <cell r="BY366" t="str">
            <v/>
          </cell>
          <cell r="BZ366" t="str">
            <v/>
          </cell>
          <cell r="CA366" t="str">
            <v/>
          </cell>
          <cell r="CB366" t="str">
            <v/>
          </cell>
          <cell r="CC366" t="str">
            <v/>
          </cell>
          <cell r="CD366" t="str">
            <v/>
          </cell>
          <cell r="CE366">
            <v>7</v>
          </cell>
          <cell r="CF366">
            <v>151</v>
          </cell>
          <cell r="CG366" t="str">
            <v/>
          </cell>
          <cell r="CH366" t="str">
            <v/>
          </cell>
          <cell r="CI366">
            <v>1</v>
          </cell>
          <cell r="CJ366">
            <v>110</v>
          </cell>
          <cell r="CK366">
            <v>2</v>
          </cell>
          <cell r="CL366">
            <v>333</v>
          </cell>
          <cell r="CM366">
            <v>2</v>
          </cell>
          <cell r="CN366">
            <v>15</v>
          </cell>
          <cell r="CP366">
            <v>18</v>
          </cell>
          <cell r="CQ366">
            <v>1</v>
          </cell>
          <cell r="CR366">
            <v>100</v>
          </cell>
          <cell r="CS366">
            <v>5</v>
          </cell>
          <cell r="CT366">
            <v>72</v>
          </cell>
          <cell r="CU366">
            <v>24.6</v>
          </cell>
          <cell r="CV366" t="str">
            <v/>
          </cell>
          <cell r="CW366">
            <v>27.1</v>
          </cell>
          <cell r="CX366">
            <v>25.9</v>
          </cell>
          <cell r="CY366">
            <v>25.1</v>
          </cell>
          <cell r="CZ366">
            <v>31.6</v>
          </cell>
          <cell r="DA366">
            <v>28</v>
          </cell>
          <cell r="DB366">
            <v>27.7</v>
          </cell>
          <cell r="DC366" t="str">
            <v/>
          </cell>
          <cell r="DD366" t="str">
            <v/>
          </cell>
          <cell r="DE366" t="str">
            <v/>
          </cell>
          <cell r="DF366" t="str">
            <v/>
          </cell>
          <cell r="DG366" t="str">
            <v/>
          </cell>
          <cell r="DH366" t="str">
            <v/>
          </cell>
          <cell r="DI366" t="str">
            <v/>
          </cell>
          <cell r="DJ366" t="str">
            <v/>
          </cell>
          <cell r="DK366" t="str">
            <v/>
          </cell>
          <cell r="DL366" t="str">
            <v/>
          </cell>
          <cell r="DM366">
            <v>631.36</v>
          </cell>
          <cell r="DN366">
            <v>639.26</v>
          </cell>
          <cell r="DO366" t="str">
            <v/>
          </cell>
          <cell r="DP366">
            <v>6368.7837667259982</v>
          </cell>
        </row>
        <row r="367">
          <cell r="B367">
            <v>44544.072916666664</v>
          </cell>
          <cell r="C367">
            <v>687.3599999999999</v>
          </cell>
          <cell r="D367">
            <v>675.22</v>
          </cell>
          <cell r="E367">
            <v>666.95999999999992</v>
          </cell>
          <cell r="F367">
            <v>659.75</v>
          </cell>
          <cell r="G367">
            <v>651.16999999999996</v>
          </cell>
          <cell r="H367">
            <v>645.54999999999995</v>
          </cell>
          <cell r="I367">
            <v>639.16</v>
          </cell>
          <cell r="J367">
            <v>630.92999999999984</v>
          </cell>
          <cell r="K367">
            <v>620.02999999999986</v>
          </cell>
          <cell r="M367">
            <v>687.47</v>
          </cell>
          <cell r="N367">
            <v>698.56999999999994</v>
          </cell>
          <cell r="O367">
            <v>675.6</v>
          </cell>
          <cell r="P367">
            <v>675.63</v>
          </cell>
          <cell r="Q367">
            <v>667.17</v>
          </cell>
          <cell r="R367">
            <v>667.4899999999999</v>
          </cell>
          <cell r="S367">
            <v>660.2</v>
          </cell>
          <cell r="T367">
            <v>645.96999999999991</v>
          </cell>
          <cell r="U367">
            <v>631.28000000000009</v>
          </cell>
          <cell r="V367">
            <v>620.18999999999994</v>
          </cell>
          <cell r="W367">
            <v>611.79</v>
          </cell>
          <cell r="X367">
            <v>612.74</v>
          </cell>
          <cell r="Y367">
            <v>675.58</v>
          </cell>
          <cell r="Z367">
            <v>668.13</v>
          </cell>
          <cell r="AA367">
            <v>660.33999999999992</v>
          </cell>
          <cell r="AB367">
            <v>651.39</v>
          </cell>
          <cell r="AC367">
            <v>646.05999999999995</v>
          </cell>
          <cell r="AD367">
            <v>639.67999999999984</v>
          </cell>
          <cell r="AE367">
            <v>631.45000000000005</v>
          </cell>
          <cell r="AF367">
            <v>620.83000000000004</v>
          </cell>
          <cell r="AG367">
            <v>612.71999999999991</v>
          </cell>
          <cell r="AH367" t="str">
            <v/>
          </cell>
          <cell r="AI367" t="str">
            <v/>
          </cell>
          <cell r="AJ367" t="str">
            <v/>
          </cell>
          <cell r="AK367" t="str">
            <v/>
          </cell>
          <cell r="AL367" t="str">
            <v/>
          </cell>
          <cell r="AM367" t="str">
            <v/>
          </cell>
          <cell r="AN367" t="str">
            <v/>
          </cell>
          <cell r="AO367" t="str">
            <v/>
          </cell>
          <cell r="AP367" t="str">
            <v/>
          </cell>
          <cell r="AQ367" t="str">
            <v/>
          </cell>
          <cell r="AR367" t="str">
            <v/>
          </cell>
          <cell r="AS367" t="str">
            <v/>
          </cell>
          <cell r="AT367" t="str">
            <v/>
          </cell>
          <cell r="AU367" t="str">
            <v/>
          </cell>
          <cell r="AV367" t="str">
            <v/>
          </cell>
          <cell r="AW367" t="str">
            <v/>
          </cell>
          <cell r="AX367" t="str">
            <v/>
          </cell>
          <cell r="AY367" t="str">
            <v/>
          </cell>
          <cell r="AZ367" t="str">
            <v/>
          </cell>
          <cell r="BA367" t="str">
            <v/>
          </cell>
          <cell r="BB367" t="str">
            <v/>
          </cell>
          <cell r="BC367" t="str">
            <v/>
          </cell>
          <cell r="BD367" t="str">
            <v/>
          </cell>
          <cell r="BE367" t="str">
            <v/>
          </cell>
          <cell r="BF367" t="str">
            <v/>
          </cell>
          <cell r="BG367" t="str">
            <v/>
          </cell>
          <cell r="BH367" t="str">
            <v/>
          </cell>
          <cell r="BI367" t="str">
            <v/>
          </cell>
          <cell r="BJ367" t="str">
            <v/>
          </cell>
          <cell r="BK367" t="str">
            <v/>
          </cell>
          <cell r="BL367" t="str">
            <v/>
          </cell>
          <cell r="BM367" t="str">
            <v/>
          </cell>
          <cell r="BN367" t="str">
            <v/>
          </cell>
          <cell r="BO367" t="str">
            <v/>
          </cell>
          <cell r="BP367" t="str">
            <v/>
          </cell>
          <cell r="BQ367" t="str">
            <v/>
          </cell>
          <cell r="BR367" t="str">
            <v/>
          </cell>
          <cell r="BS367" t="str">
            <v/>
          </cell>
          <cell r="BT367" t="str">
            <v/>
          </cell>
          <cell r="BU367" t="str">
            <v/>
          </cell>
          <cell r="BV367" t="str">
            <v/>
          </cell>
          <cell r="BW367" t="str">
            <v/>
          </cell>
          <cell r="BX367" t="str">
            <v/>
          </cell>
          <cell r="BY367" t="str">
            <v/>
          </cell>
          <cell r="BZ367" t="str">
            <v/>
          </cell>
          <cell r="CA367" t="str">
            <v/>
          </cell>
          <cell r="CB367" t="str">
            <v/>
          </cell>
          <cell r="CC367" t="str">
            <v/>
          </cell>
          <cell r="CD367" t="str">
            <v/>
          </cell>
          <cell r="CE367">
            <v>8</v>
          </cell>
          <cell r="CF367">
            <v>154</v>
          </cell>
          <cell r="CG367" t="str">
            <v/>
          </cell>
          <cell r="CH367" t="str">
            <v/>
          </cell>
          <cell r="CI367">
            <v>1</v>
          </cell>
          <cell r="CJ367">
            <v>99</v>
          </cell>
          <cell r="CK367">
            <v>2</v>
          </cell>
          <cell r="CL367">
            <v>338</v>
          </cell>
          <cell r="CM367">
            <v>2</v>
          </cell>
          <cell r="CN367">
            <v>17</v>
          </cell>
          <cell r="CP367">
            <v>21</v>
          </cell>
          <cell r="CQ367">
            <v>1</v>
          </cell>
          <cell r="CR367">
            <v>83</v>
          </cell>
          <cell r="CS367">
            <v>3</v>
          </cell>
          <cell r="CT367">
            <v>63</v>
          </cell>
          <cell r="CU367">
            <v>25.9</v>
          </cell>
          <cell r="CV367" t="str">
            <v/>
          </cell>
          <cell r="CW367">
            <v>27</v>
          </cell>
          <cell r="CX367">
            <v>26.3</v>
          </cell>
          <cell r="CY367">
            <v>24.6</v>
          </cell>
          <cell r="CZ367">
            <v>32.299999999999997</v>
          </cell>
          <cell r="DA367">
            <v>28.3</v>
          </cell>
          <cell r="DB367">
            <v>27.1</v>
          </cell>
          <cell r="DC367" t="str">
            <v/>
          </cell>
          <cell r="DD367" t="str">
            <v/>
          </cell>
          <cell r="DE367" t="str">
            <v/>
          </cell>
          <cell r="DF367" t="str">
            <v/>
          </cell>
          <cell r="DG367" t="str">
            <v/>
          </cell>
          <cell r="DH367" t="str">
            <v/>
          </cell>
          <cell r="DI367" t="str">
            <v/>
          </cell>
          <cell r="DJ367" t="str">
            <v/>
          </cell>
          <cell r="DK367" t="str">
            <v/>
          </cell>
          <cell r="DL367" t="str">
            <v/>
          </cell>
          <cell r="DM367">
            <v>631.36</v>
          </cell>
          <cell r="DN367">
            <v>639.26</v>
          </cell>
          <cell r="DO367" t="str">
            <v/>
          </cell>
          <cell r="DP367">
            <v>3240.0933900570958</v>
          </cell>
        </row>
        <row r="368">
          <cell r="B368">
            <v>44544.083333333336</v>
          </cell>
          <cell r="C368">
            <v>687.3599999999999</v>
          </cell>
          <cell r="D368">
            <v>675.22</v>
          </cell>
          <cell r="E368">
            <v>666.97</v>
          </cell>
          <cell r="F368">
            <v>659.75</v>
          </cell>
          <cell r="G368">
            <v>651.17999999999984</v>
          </cell>
          <cell r="H368">
            <v>645.54999999999995</v>
          </cell>
          <cell r="I368">
            <v>639.16</v>
          </cell>
          <cell r="J368">
            <v>630.92999999999984</v>
          </cell>
          <cell r="K368">
            <v>620.02</v>
          </cell>
          <cell r="L368">
            <v>611.04999999999995</v>
          </cell>
          <cell r="M368">
            <v>687.47</v>
          </cell>
          <cell r="N368">
            <v>698.6099999999999</v>
          </cell>
          <cell r="O368">
            <v>675.6</v>
          </cell>
          <cell r="P368">
            <v>675.61999999999989</v>
          </cell>
          <cell r="Q368">
            <v>667.17</v>
          </cell>
          <cell r="R368">
            <v>667.4899999999999</v>
          </cell>
          <cell r="S368">
            <v>660.2</v>
          </cell>
          <cell r="T368">
            <v>645.96999999999991</v>
          </cell>
          <cell r="U368">
            <v>631.28000000000009</v>
          </cell>
          <cell r="V368">
            <v>620.18999999999994</v>
          </cell>
          <cell r="W368">
            <v>611.79999999999995</v>
          </cell>
          <cell r="X368">
            <v>612.74</v>
          </cell>
          <cell r="Y368">
            <v>675.58</v>
          </cell>
          <cell r="Z368">
            <v>668.13</v>
          </cell>
          <cell r="AA368">
            <v>660.33999999999992</v>
          </cell>
          <cell r="AB368">
            <v>651.39</v>
          </cell>
          <cell r="AC368">
            <v>646.05999999999995</v>
          </cell>
          <cell r="AD368">
            <v>639.67999999999984</v>
          </cell>
          <cell r="AE368">
            <v>631.45000000000005</v>
          </cell>
          <cell r="AF368">
            <v>620.83000000000004</v>
          </cell>
          <cell r="AG368">
            <v>612.71999999999991</v>
          </cell>
          <cell r="AH368">
            <v>604.74</v>
          </cell>
          <cell r="AI368" t="str">
            <v/>
          </cell>
          <cell r="AJ368" t="str">
            <v/>
          </cell>
          <cell r="AK368" t="str">
            <v/>
          </cell>
          <cell r="AL368" t="str">
            <v/>
          </cell>
          <cell r="AM368" t="str">
            <v/>
          </cell>
          <cell r="AN368" t="str">
            <v/>
          </cell>
          <cell r="AO368" t="str">
            <v/>
          </cell>
          <cell r="AP368" t="str">
            <v/>
          </cell>
          <cell r="AQ368" t="str">
            <v/>
          </cell>
          <cell r="AR368" t="str">
            <v/>
          </cell>
          <cell r="AS368" t="str">
            <v/>
          </cell>
          <cell r="AT368" t="str">
            <v/>
          </cell>
          <cell r="AU368" t="str">
            <v/>
          </cell>
          <cell r="AV368" t="str">
            <v/>
          </cell>
          <cell r="AW368" t="str">
            <v/>
          </cell>
          <cell r="AX368" t="str">
            <v/>
          </cell>
          <cell r="AY368" t="str">
            <v/>
          </cell>
          <cell r="AZ368" t="str">
            <v/>
          </cell>
          <cell r="BA368" t="str">
            <v/>
          </cell>
          <cell r="BB368" t="str">
            <v/>
          </cell>
          <cell r="BC368" t="str">
            <v/>
          </cell>
          <cell r="BD368" t="str">
            <v/>
          </cell>
          <cell r="BE368" t="str">
            <v/>
          </cell>
          <cell r="BF368" t="str">
            <v/>
          </cell>
          <cell r="BG368" t="str">
            <v/>
          </cell>
          <cell r="BH368" t="str">
            <v/>
          </cell>
          <cell r="BI368" t="str">
            <v/>
          </cell>
          <cell r="BJ368" t="str">
            <v/>
          </cell>
          <cell r="BK368" t="str">
            <v/>
          </cell>
          <cell r="BL368" t="str">
            <v/>
          </cell>
          <cell r="BM368" t="str">
            <v/>
          </cell>
          <cell r="BN368" t="str">
            <v/>
          </cell>
          <cell r="BO368" t="str">
            <v/>
          </cell>
          <cell r="BP368" t="str">
            <v/>
          </cell>
          <cell r="BQ368" t="str">
            <v/>
          </cell>
          <cell r="BR368" t="str">
            <v/>
          </cell>
          <cell r="BS368" t="str">
            <v/>
          </cell>
          <cell r="BT368" t="str">
            <v/>
          </cell>
          <cell r="BU368" t="str">
            <v/>
          </cell>
          <cell r="BV368" t="str">
            <v/>
          </cell>
          <cell r="BW368" t="str">
            <v/>
          </cell>
          <cell r="BX368" t="str">
            <v/>
          </cell>
          <cell r="BY368" t="str">
            <v/>
          </cell>
          <cell r="BZ368" t="str">
            <v/>
          </cell>
          <cell r="CA368" t="str">
            <v/>
          </cell>
          <cell r="CB368" t="str">
            <v/>
          </cell>
          <cell r="CC368" t="str">
            <v/>
          </cell>
          <cell r="CD368" t="str">
            <v/>
          </cell>
          <cell r="CE368">
            <v>8</v>
          </cell>
          <cell r="CF368">
            <v>155</v>
          </cell>
          <cell r="CG368" t="str">
            <v/>
          </cell>
          <cell r="CH368" t="str">
            <v/>
          </cell>
          <cell r="CI368">
            <v>1</v>
          </cell>
          <cell r="CJ368">
            <v>73</v>
          </cell>
          <cell r="CK368">
            <v>3</v>
          </cell>
          <cell r="CL368">
            <v>336</v>
          </cell>
          <cell r="CM368">
            <v>2</v>
          </cell>
          <cell r="CN368">
            <v>17</v>
          </cell>
          <cell r="CP368">
            <v>22</v>
          </cell>
          <cell r="CQ368">
            <v>1</v>
          </cell>
          <cell r="CR368">
            <v>65</v>
          </cell>
          <cell r="CS368">
            <v>1</v>
          </cell>
          <cell r="CT368">
            <v>25</v>
          </cell>
          <cell r="CU368">
            <v>25.2</v>
          </cell>
          <cell r="CV368" t="str">
            <v/>
          </cell>
          <cell r="CW368">
            <v>26.9</v>
          </cell>
          <cell r="CX368">
            <v>25.9</v>
          </cell>
          <cell r="CY368">
            <v>24</v>
          </cell>
          <cell r="CZ368">
            <v>32.200000000000003</v>
          </cell>
          <cell r="DA368">
            <v>27.4</v>
          </cell>
          <cell r="DB368">
            <v>27.199999999999996</v>
          </cell>
          <cell r="DC368" t="str">
            <v/>
          </cell>
          <cell r="DD368" t="str">
            <v/>
          </cell>
          <cell r="DE368" t="str">
            <v/>
          </cell>
          <cell r="DF368" t="str">
            <v/>
          </cell>
          <cell r="DG368" t="str">
            <v/>
          </cell>
          <cell r="DH368" t="str">
            <v/>
          </cell>
          <cell r="DI368" t="str">
            <v/>
          </cell>
          <cell r="DJ368" t="str">
            <v/>
          </cell>
          <cell r="DK368" t="str">
            <v/>
          </cell>
          <cell r="DL368" t="str">
            <v/>
          </cell>
          <cell r="DM368">
            <v>631.36999999999989</v>
          </cell>
          <cell r="DN368">
            <v>639.27</v>
          </cell>
          <cell r="DO368" t="str">
            <v/>
          </cell>
          <cell r="DP368">
            <v>6354.8757650450743</v>
          </cell>
        </row>
        <row r="369">
          <cell r="B369">
            <v>44544.09375</v>
          </cell>
          <cell r="C369">
            <v>687.3599999999999</v>
          </cell>
          <cell r="D369">
            <v>675.22</v>
          </cell>
          <cell r="E369">
            <v>666.95999999999992</v>
          </cell>
          <cell r="F369">
            <v>659.75</v>
          </cell>
          <cell r="G369">
            <v>651.17999999999984</v>
          </cell>
          <cell r="H369">
            <v>645.55999999999995</v>
          </cell>
          <cell r="I369">
            <v>639.16</v>
          </cell>
          <cell r="J369">
            <v>630.92999999999984</v>
          </cell>
          <cell r="K369">
            <v>620.02</v>
          </cell>
          <cell r="M369">
            <v>687.47</v>
          </cell>
          <cell r="N369">
            <v>698.98</v>
          </cell>
          <cell r="O369">
            <v>675.6</v>
          </cell>
          <cell r="P369">
            <v>675.61999999999989</v>
          </cell>
          <cell r="Q369">
            <v>667.17</v>
          </cell>
          <cell r="R369">
            <v>667.5</v>
          </cell>
          <cell r="S369">
            <v>660.2</v>
          </cell>
          <cell r="T369">
            <v>645.96999999999991</v>
          </cell>
          <cell r="U369">
            <v>631.28000000000009</v>
          </cell>
          <cell r="V369">
            <v>620.18999999999994</v>
          </cell>
          <cell r="W369">
            <v>611.79</v>
          </cell>
          <cell r="X369">
            <v>612.74</v>
          </cell>
          <cell r="Y369">
            <v>675.58</v>
          </cell>
          <cell r="Z369">
            <v>668.14</v>
          </cell>
          <cell r="AA369">
            <v>660.33999999999992</v>
          </cell>
          <cell r="AB369">
            <v>651.39999999999986</v>
          </cell>
          <cell r="AC369">
            <v>646.05999999999995</v>
          </cell>
          <cell r="AD369">
            <v>639.67999999999984</v>
          </cell>
          <cell r="AE369">
            <v>631.45000000000005</v>
          </cell>
          <cell r="AF369">
            <v>620.83000000000004</v>
          </cell>
          <cell r="AG369">
            <v>612.71</v>
          </cell>
          <cell r="AH369" t="str">
            <v/>
          </cell>
          <cell r="AI369" t="str">
            <v/>
          </cell>
          <cell r="AJ369" t="str">
            <v/>
          </cell>
          <cell r="AK369" t="str">
            <v/>
          </cell>
          <cell r="AL369" t="str">
            <v/>
          </cell>
          <cell r="AM369" t="str">
            <v/>
          </cell>
          <cell r="AN369" t="str">
            <v/>
          </cell>
          <cell r="AO369" t="str">
            <v/>
          </cell>
          <cell r="AP369" t="str">
            <v/>
          </cell>
          <cell r="AQ369" t="str">
            <v/>
          </cell>
          <cell r="AR369" t="str">
            <v/>
          </cell>
          <cell r="AS369" t="str">
            <v/>
          </cell>
          <cell r="AT369" t="str">
            <v/>
          </cell>
          <cell r="AU369" t="str">
            <v/>
          </cell>
          <cell r="AV369" t="str">
            <v/>
          </cell>
          <cell r="AW369" t="str">
            <v/>
          </cell>
          <cell r="AX369" t="str">
            <v/>
          </cell>
          <cell r="AY369" t="str">
            <v/>
          </cell>
          <cell r="AZ369" t="str">
            <v/>
          </cell>
          <cell r="BA369" t="str">
            <v/>
          </cell>
          <cell r="BB369" t="str">
            <v/>
          </cell>
          <cell r="BC369" t="str">
            <v/>
          </cell>
          <cell r="BD369" t="str">
            <v/>
          </cell>
          <cell r="BE369" t="str">
            <v/>
          </cell>
          <cell r="BF369" t="str">
            <v/>
          </cell>
          <cell r="BG369" t="str">
            <v/>
          </cell>
          <cell r="BH369" t="str">
            <v/>
          </cell>
          <cell r="BI369" t="str">
            <v/>
          </cell>
          <cell r="BJ369" t="str">
            <v/>
          </cell>
          <cell r="BK369" t="str">
            <v/>
          </cell>
          <cell r="BL369" t="str">
            <v/>
          </cell>
          <cell r="BM369" t="str">
            <v/>
          </cell>
          <cell r="BN369" t="str">
            <v/>
          </cell>
          <cell r="BO369" t="str">
            <v/>
          </cell>
          <cell r="BP369" t="str">
            <v/>
          </cell>
          <cell r="BQ369" t="str">
            <v/>
          </cell>
          <cell r="BR369" t="str">
            <v/>
          </cell>
          <cell r="BS369" t="str">
            <v/>
          </cell>
          <cell r="BT369" t="str">
            <v/>
          </cell>
          <cell r="BU369" t="str">
            <v/>
          </cell>
          <cell r="BV369" t="str">
            <v/>
          </cell>
          <cell r="BW369" t="str">
            <v/>
          </cell>
          <cell r="BX369" t="str">
            <v/>
          </cell>
          <cell r="BY369" t="str">
            <v/>
          </cell>
          <cell r="BZ369" t="str">
            <v/>
          </cell>
          <cell r="CA369" t="str">
            <v/>
          </cell>
          <cell r="CB369" t="str">
            <v/>
          </cell>
          <cell r="CC369" t="str">
            <v/>
          </cell>
          <cell r="CD369" t="str">
            <v/>
          </cell>
          <cell r="CE369">
            <v>7</v>
          </cell>
          <cell r="CF369">
            <v>149</v>
          </cell>
          <cell r="CG369" t="str">
            <v/>
          </cell>
          <cell r="CH369" t="str">
            <v/>
          </cell>
          <cell r="CI369">
            <v>1</v>
          </cell>
          <cell r="CJ369">
            <v>85</v>
          </cell>
          <cell r="CK369">
            <v>3</v>
          </cell>
          <cell r="CL369">
            <v>338</v>
          </cell>
          <cell r="CM369">
            <v>2</v>
          </cell>
          <cell r="CN369">
            <v>15</v>
          </cell>
          <cell r="CP369">
            <v>18</v>
          </cell>
          <cell r="CQ369">
            <v>2</v>
          </cell>
          <cell r="CR369">
            <v>43</v>
          </cell>
          <cell r="CS369">
            <v>0</v>
          </cell>
          <cell r="CT369">
            <v>243</v>
          </cell>
          <cell r="CU369">
            <v>27.3</v>
          </cell>
          <cell r="CV369" t="str">
            <v/>
          </cell>
          <cell r="CW369">
            <v>26.799999999999997</v>
          </cell>
          <cell r="CX369">
            <v>26</v>
          </cell>
          <cell r="CY369">
            <v>25.2</v>
          </cell>
          <cell r="CZ369">
            <v>32.200000000000003</v>
          </cell>
          <cell r="DA369">
            <v>27.3</v>
          </cell>
          <cell r="DB369">
            <v>26.7</v>
          </cell>
          <cell r="DC369" t="str">
            <v/>
          </cell>
          <cell r="DD369" t="str">
            <v/>
          </cell>
          <cell r="DE369" t="str">
            <v/>
          </cell>
          <cell r="DF369" t="str">
            <v/>
          </cell>
          <cell r="DG369" t="str">
            <v/>
          </cell>
          <cell r="DH369" t="str">
            <v/>
          </cell>
          <cell r="DI369" t="str">
            <v/>
          </cell>
          <cell r="DJ369" t="str">
            <v/>
          </cell>
          <cell r="DK369" t="str">
            <v/>
          </cell>
          <cell r="DL369" t="str">
            <v/>
          </cell>
          <cell r="DM369">
            <v>631.36999999999989</v>
          </cell>
          <cell r="DN369">
            <v>639.27</v>
          </cell>
          <cell r="DO369" t="str">
            <v/>
          </cell>
          <cell r="DP369">
            <v>6351.3987645365569</v>
          </cell>
        </row>
        <row r="370">
          <cell r="B370">
            <v>44544.104166666664</v>
          </cell>
          <cell r="C370">
            <v>687.35</v>
          </cell>
          <cell r="D370">
            <v>675.22</v>
          </cell>
          <cell r="E370">
            <v>666.97</v>
          </cell>
          <cell r="F370">
            <v>659.75</v>
          </cell>
          <cell r="G370">
            <v>651.17999999999984</v>
          </cell>
          <cell r="H370">
            <v>645.55999999999995</v>
          </cell>
          <cell r="I370">
            <v>639.17999999999984</v>
          </cell>
          <cell r="J370">
            <v>630.93999999999994</v>
          </cell>
          <cell r="K370">
            <v>620.02</v>
          </cell>
          <cell r="M370">
            <v>687.47</v>
          </cell>
          <cell r="N370">
            <v>698.98</v>
          </cell>
          <cell r="O370">
            <v>675.58999999999992</v>
          </cell>
          <cell r="P370">
            <v>675.63</v>
          </cell>
          <cell r="Q370">
            <v>667.17</v>
          </cell>
          <cell r="R370">
            <v>667.4899999999999</v>
          </cell>
          <cell r="S370">
            <v>660.2</v>
          </cell>
          <cell r="T370">
            <v>645.96999999999991</v>
          </cell>
          <cell r="U370">
            <v>631.28000000000009</v>
          </cell>
          <cell r="V370">
            <v>620.18999999999994</v>
          </cell>
          <cell r="W370">
            <v>611.79</v>
          </cell>
          <cell r="X370">
            <v>612.74</v>
          </cell>
          <cell r="Y370">
            <v>675.58</v>
          </cell>
          <cell r="Z370">
            <v>668.13</v>
          </cell>
          <cell r="AA370">
            <v>660.33999999999992</v>
          </cell>
          <cell r="AB370">
            <v>651.39999999999986</v>
          </cell>
          <cell r="AC370">
            <v>646.06999999999994</v>
          </cell>
          <cell r="AD370">
            <v>639.67999999999984</v>
          </cell>
          <cell r="AE370">
            <v>631.45000000000005</v>
          </cell>
          <cell r="AF370">
            <v>620.84</v>
          </cell>
          <cell r="AG370">
            <v>612.71</v>
          </cell>
          <cell r="AH370" t="str">
            <v/>
          </cell>
          <cell r="AI370" t="str">
            <v/>
          </cell>
          <cell r="AJ370" t="str">
            <v/>
          </cell>
          <cell r="AK370" t="str">
            <v/>
          </cell>
          <cell r="AL370" t="str">
            <v/>
          </cell>
          <cell r="AM370" t="str">
            <v/>
          </cell>
          <cell r="AN370" t="str">
            <v/>
          </cell>
          <cell r="AO370" t="str">
            <v/>
          </cell>
          <cell r="AP370" t="str">
            <v/>
          </cell>
          <cell r="AQ370" t="str">
            <v/>
          </cell>
          <cell r="AR370" t="str">
            <v/>
          </cell>
          <cell r="AS370" t="str">
            <v/>
          </cell>
          <cell r="AT370" t="str">
            <v/>
          </cell>
          <cell r="AU370" t="str">
            <v/>
          </cell>
          <cell r="AV370" t="str">
            <v/>
          </cell>
          <cell r="AW370" t="str">
            <v/>
          </cell>
          <cell r="AX370" t="str">
            <v/>
          </cell>
          <cell r="AY370" t="str">
            <v/>
          </cell>
          <cell r="AZ370" t="str">
            <v/>
          </cell>
          <cell r="BA370" t="str">
            <v/>
          </cell>
          <cell r="BB370" t="str">
            <v/>
          </cell>
          <cell r="BC370" t="str">
            <v/>
          </cell>
          <cell r="BD370" t="str">
            <v/>
          </cell>
          <cell r="BE370" t="str">
            <v/>
          </cell>
          <cell r="BF370" t="str">
            <v/>
          </cell>
          <cell r="BG370" t="str">
            <v/>
          </cell>
          <cell r="BH370" t="str">
            <v/>
          </cell>
          <cell r="BI370" t="str">
            <v/>
          </cell>
          <cell r="BJ370" t="str">
            <v/>
          </cell>
          <cell r="BK370" t="str">
            <v/>
          </cell>
          <cell r="BL370" t="str">
            <v/>
          </cell>
          <cell r="BM370" t="str">
            <v/>
          </cell>
          <cell r="BN370" t="str">
            <v/>
          </cell>
          <cell r="BO370" t="str">
            <v/>
          </cell>
          <cell r="BP370" t="str">
            <v/>
          </cell>
          <cell r="BQ370" t="str">
            <v/>
          </cell>
          <cell r="BR370" t="str">
            <v/>
          </cell>
          <cell r="BS370" t="str">
            <v/>
          </cell>
          <cell r="BT370" t="str">
            <v/>
          </cell>
          <cell r="BU370" t="str">
            <v/>
          </cell>
          <cell r="BV370" t="str">
            <v/>
          </cell>
          <cell r="BW370" t="str">
            <v/>
          </cell>
          <cell r="BX370" t="str">
            <v/>
          </cell>
          <cell r="BY370" t="str">
            <v/>
          </cell>
          <cell r="BZ370" t="str">
            <v/>
          </cell>
          <cell r="CA370" t="str">
            <v/>
          </cell>
          <cell r="CB370" t="str">
            <v/>
          </cell>
          <cell r="CC370" t="str">
            <v/>
          </cell>
          <cell r="CD370" t="str">
            <v/>
          </cell>
          <cell r="CE370">
            <v>7</v>
          </cell>
          <cell r="CF370">
            <v>150</v>
          </cell>
          <cell r="CG370" t="str">
            <v/>
          </cell>
          <cell r="CH370" t="str">
            <v/>
          </cell>
          <cell r="CI370">
            <v>1</v>
          </cell>
          <cell r="CJ370">
            <v>60</v>
          </cell>
          <cell r="CK370">
            <v>2</v>
          </cell>
          <cell r="CL370">
            <v>346</v>
          </cell>
          <cell r="CM370">
            <v>2</v>
          </cell>
          <cell r="CN370">
            <v>19</v>
          </cell>
          <cell r="CP370">
            <v>17</v>
          </cell>
          <cell r="CQ370">
            <v>1</v>
          </cell>
          <cell r="CR370">
            <v>111</v>
          </cell>
          <cell r="CS370">
            <v>1</v>
          </cell>
          <cell r="CT370">
            <v>233</v>
          </cell>
          <cell r="CU370">
            <v>26.9</v>
          </cell>
          <cell r="CV370" t="str">
            <v/>
          </cell>
          <cell r="CW370">
            <v>27.1</v>
          </cell>
          <cell r="CX370">
            <v>26.1</v>
          </cell>
          <cell r="CY370">
            <v>24.2</v>
          </cell>
          <cell r="CZ370">
            <v>32.1</v>
          </cell>
          <cell r="DA370">
            <v>26.9</v>
          </cell>
          <cell r="DB370">
            <v>26.5</v>
          </cell>
          <cell r="DC370" t="str">
            <v/>
          </cell>
          <cell r="DD370" t="str">
            <v/>
          </cell>
          <cell r="DE370" t="str">
            <v/>
          </cell>
          <cell r="DF370" t="str">
            <v/>
          </cell>
          <cell r="DG370" t="str">
            <v/>
          </cell>
          <cell r="DH370" t="str">
            <v/>
          </cell>
          <cell r="DI370" t="str">
            <v/>
          </cell>
          <cell r="DJ370" t="str">
            <v/>
          </cell>
          <cell r="DK370" t="str">
            <v/>
          </cell>
          <cell r="DL370" t="str">
            <v/>
          </cell>
          <cell r="DM370">
            <v>631.36999999999989</v>
          </cell>
          <cell r="DN370">
            <v>639.27</v>
          </cell>
          <cell r="DO370" t="str">
            <v/>
          </cell>
          <cell r="DP370">
            <v>6351.3987645365569</v>
          </cell>
        </row>
        <row r="371">
          <cell r="B371">
            <v>44544.114583333336</v>
          </cell>
          <cell r="C371">
            <v>687.3599999999999</v>
          </cell>
          <cell r="D371">
            <v>675.22</v>
          </cell>
          <cell r="E371">
            <v>666.97</v>
          </cell>
          <cell r="F371">
            <v>659.75</v>
          </cell>
          <cell r="G371">
            <v>651.17999999999984</v>
          </cell>
          <cell r="H371">
            <v>645.55999999999995</v>
          </cell>
          <cell r="I371">
            <v>639.17999999999984</v>
          </cell>
          <cell r="J371">
            <v>630.93999999999994</v>
          </cell>
          <cell r="K371">
            <v>620.02</v>
          </cell>
          <cell r="M371">
            <v>687.45999999999992</v>
          </cell>
          <cell r="N371">
            <v>699.03</v>
          </cell>
          <cell r="O371">
            <v>675.6</v>
          </cell>
          <cell r="P371">
            <v>675.61999999999989</v>
          </cell>
          <cell r="Q371">
            <v>667.17</v>
          </cell>
          <cell r="R371">
            <v>667.4899999999999</v>
          </cell>
          <cell r="S371">
            <v>660.2</v>
          </cell>
          <cell r="T371">
            <v>645.96999999999991</v>
          </cell>
          <cell r="U371">
            <v>631.28000000000009</v>
          </cell>
          <cell r="V371">
            <v>620.18999999999994</v>
          </cell>
          <cell r="W371">
            <v>611.79</v>
          </cell>
          <cell r="X371">
            <v>612.74</v>
          </cell>
          <cell r="Y371">
            <v>675.58</v>
          </cell>
          <cell r="Z371">
            <v>668.14</v>
          </cell>
          <cell r="AA371">
            <v>660.33999999999992</v>
          </cell>
          <cell r="AB371">
            <v>651.39999999999986</v>
          </cell>
          <cell r="AC371">
            <v>646.08000000000004</v>
          </cell>
          <cell r="AD371">
            <v>639.67999999999984</v>
          </cell>
          <cell r="AE371">
            <v>631.45000000000005</v>
          </cell>
          <cell r="AF371">
            <v>620.84</v>
          </cell>
          <cell r="AG371">
            <v>612.71</v>
          </cell>
          <cell r="AH371" t="str">
            <v/>
          </cell>
          <cell r="AI371" t="str">
            <v/>
          </cell>
          <cell r="AJ371" t="str">
            <v/>
          </cell>
          <cell r="AK371" t="str">
            <v/>
          </cell>
          <cell r="AL371" t="str">
            <v/>
          </cell>
          <cell r="AM371" t="str">
            <v/>
          </cell>
          <cell r="AN371" t="str">
            <v/>
          </cell>
          <cell r="AO371" t="str">
            <v/>
          </cell>
          <cell r="AP371" t="str">
            <v/>
          </cell>
          <cell r="AQ371" t="str">
            <v/>
          </cell>
          <cell r="AR371" t="str">
            <v/>
          </cell>
          <cell r="AS371" t="str">
            <v/>
          </cell>
          <cell r="AT371" t="str">
            <v/>
          </cell>
          <cell r="AU371" t="str">
            <v/>
          </cell>
          <cell r="AV371" t="str">
            <v/>
          </cell>
          <cell r="AW371" t="str">
            <v/>
          </cell>
          <cell r="AX371" t="str">
            <v/>
          </cell>
          <cell r="AY371" t="str">
            <v/>
          </cell>
          <cell r="AZ371" t="str">
            <v/>
          </cell>
          <cell r="BA371" t="str">
            <v/>
          </cell>
          <cell r="BB371" t="str">
            <v/>
          </cell>
          <cell r="BC371" t="str">
            <v/>
          </cell>
          <cell r="BD371" t="str">
            <v/>
          </cell>
          <cell r="BE371" t="str">
            <v/>
          </cell>
          <cell r="BF371" t="str">
            <v/>
          </cell>
          <cell r="BG371" t="str">
            <v/>
          </cell>
          <cell r="BH371" t="str">
            <v/>
          </cell>
          <cell r="BI371" t="str">
            <v/>
          </cell>
          <cell r="BJ371" t="str">
            <v/>
          </cell>
          <cell r="BK371" t="str">
            <v/>
          </cell>
          <cell r="BL371" t="str">
            <v/>
          </cell>
          <cell r="BM371" t="str">
            <v/>
          </cell>
          <cell r="BN371" t="str">
            <v/>
          </cell>
          <cell r="BO371" t="str">
            <v/>
          </cell>
          <cell r="BP371" t="str">
            <v/>
          </cell>
          <cell r="BQ371" t="str">
            <v/>
          </cell>
          <cell r="BR371" t="str">
            <v/>
          </cell>
          <cell r="BS371" t="str">
            <v/>
          </cell>
          <cell r="BT371" t="str">
            <v/>
          </cell>
          <cell r="BU371" t="str">
            <v/>
          </cell>
          <cell r="BV371" t="str">
            <v/>
          </cell>
          <cell r="BW371" t="str">
            <v/>
          </cell>
          <cell r="BX371" t="str">
            <v/>
          </cell>
          <cell r="BY371" t="str">
            <v/>
          </cell>
          <cell r="BZ371" t="str">
            <v/>
          </cell>
          <cell r="CA371" t="str">
            <v/>
          </cell>
          <cell r="CB371" t="str">
            <v/>
          </cell>
          <cell r="CC371" t="str">
            <v/>
          </cell>
          <cell r="CD371" t="str">
            <v/>
          </cell>
          <cell r="CE371">
            <v>8</v>
          </cell>
          <cell r="CF371">
            <v>158</v>
          </cell>
          <cell r="CG371" t="str">
            <v/>
          </cell>
          <cell r="CH371" t="str">
            <v/>
          </cell>
          <cell r="CI371">
            <v>1</v>
          </cell>
          <cell r="CJ371">
            <v>8</v>
          </cell>
          <cell r="CK371">
            <v>2</v>
          </cell>
          <cell r="CL371">
            <v>327</v>
          </cell>
          <cell r="CM371">
            <v>2</v>
          </cell>
          <cell r="CN371">
            <v>22</v>
          </cell>
          <cell r="CP371">
            <v>13</v>
          </cell>
          <cell r="CQ371">
            <v>2</v>
          </cell>
          <cell r="CR371">
            <v>158</v>
          </cell>
          <cell r="CS371">
            <v>0</v>
          </cell>
          <cell r="CT371">
            <v>83</v>
          </cell>
          <cell r="CU371">
            <v>26.1</v>
          </cell>
          <cell r="CV371" t="str">
            <v/>
          </cell>
          <cell r="CW371">
            <v>26.799999999999997</v>
          </cell>
          <cell r="CX371">
            <v>26.2</v>
          </cell>
          <cell r="CY371">
            <v>24.3</v>
          </cell>
          <cell r="CZ371">
            <v>31.8</v>
          </cell>
          <cell r="DA371">
            <v>27.199999999999996</v>
          </cell>
          <cell r="DB371">
            <v>26.2</v>
          </cell>
          <cell r="DC371" t="str">
            <v/>
          </cell>
          <cell r="DD371" t="str">
            <v/>
          </cell>
          <cell r="DE371" t="str">
            <v/>
          </cell>
          <cell r="DF371" t="str">
            <v/>
          </cell>
          <cell r="DG371" t="str">
            <v/>
          </cell>
          <cell r="DH371" t="str">
            <v/>
          </cell>
          <cell r="DI371" t="str">
            <v/>
          </cell>
          <cell r="DJ371" t="str">
            <v/>
          </cell>
          <cell r="DK371" t="str">
            <v/>
          </cell>
          <cell r="DL371" t="str">
            <v/>
          </cell>
          <cell r="DM371">
            <v>631.38</v>
          </cell>
          <cell r="DN371">
            <v>639.27</v>
          </cell>
          <cell r="DO371" t="str">
            <v/>
          </cell>
          <cell r="DP371">
            <v>3242.8323903108144</v>
          </cell>
        </row>
        <row r="372">
          <cell r="B372">
            <v>44544.125</v>
          </cell>
          <cell r="C372">
            <v>687.35</v>
          </cell>
          <cell r="D372">
            <v>675.22</v>
          </cell>
          <cell r="E372">
            <v>666.97</v>
          </cell>
          <cell r="F372">
            <v>659.75</v>
          </cell>
          <cell r="G372">
            <v>651.17999999999984</v>
          </cell>
          <cell r="H372">
            <v>645.55999999999995</v>
          </cell>
          <cell r="I372">
            <v>639.17999999999984</v>
          </cell>
          <cell r="J372">
            <v>630.93999999999994</v>
          </cell>
          <cell r="K372">
            <v>620.02</v>
          </cell>
          <cell r="L372">
            <v>611.04</v>
          </cell>
          <cell r="M372">
            <v>687.45999999999992</v>
          </cell>
          <cell r="N372">
            <v>698.57999999999981</v>
          </cell>
          <cell r="O372">
            <v>675.6</v>
          </cell>
          <cell r="P372">
            <v>675.61999999999989</v>
          </cell>
          <cell r="Q372">
            <v>667.17</v>
          </cell>
          <cell r="R372">
            <v>667.5</v>
          </cell>
          <cell r="S372">
            <v>660.2</v>
          </cell>
          <cell r="T372">
            <v>645.96999999999991</v>
          </cell>
          <cell r="U372">
            <v>631.28000000000009</v>
          </cell>
          <cell r="V372">
            <v>620.18999999999994</v>
          </cell>
          <cell r="W372">
            <v>611.77999999999986</v>
          </cell>
          <cell r="X372">
            <v>612.74</v>
          </cell>
          <cell r="Y372">
            <v>675.58</v>
          </cell>
          <cell r="Z372">
            <v>668.14</v>
          </cell>
          <cell r="AA372">
            <v>660.33999999999992</v>
          </cell>
          <cell r="AB372">
            <v>651.39999999999986</v>
          </cell>
          <cell r="AC372">
            <v>646.06999999999994</v>
          </cell>
          <cell r="AD372">
            <v>639.67999999999984</v>
          </cell>
          <cell r="AE372">
            <v>631.45000000000005</v>
          </cell>
          <cell r="AF372">
            <v>620.84</v>
          </cell>
          <cell r="AG372">
            <v>612.70000000000005</v>
          </cell>
          <cell r="AH372">
            <v>604.74</v>
          </cell>
          <cell r="AI372" t="str">
            <v/>
          </cell>
          <cell r="AJ372" t="str">
            <v/>
          </cell>
          <cell r="AK372" t="str">
            <v/>
          </cell>
          <cell r="AL372" t="str">
            <v/>
          </cell>
          <cell r="AM372" t="str">
            <v/>
          </cell>
          <cell r="AN372" t="str">
            <v/>
          </cell>
          <cell r="AO372" t="str">
            <v/>
          </cell>
          <cell r="AP372" t="str">
            <v/>
          </cell>
          <cell r="AQ372" t="str">
            <v/>
          </cell>
          <cell r="AR372" t="str">
            <v/>
          </cell>
          <cell r="AS372" t="str">
            <v/>
          </cell>
          <cell r="AT372" t="str">
            <v/>
          </cell>
          <cell r="AU372" t="str">
            <v/>
          </cell>
          <cell r="AV372" t="str">
            <v/>
          </cell>
          <cell r="AW372" t="str">
            <v/>
          </cell>
          <cell r="AX372" t="str">
            <v/>
          </cell>
          <cell r="AY372" t="str">
            <v/>
          </cell>
          <cell r="AZ372" t="str">
            <v/>
          </cell>
          <cell r="BA372" t="str">
            <v/>
          </cell>
          <cell r="BB372" t="str">
            <v/>
          </cell>
          <cell r="BC372" t="str">
            <v/>
          </cell>
          <cell r="BD372" t="str">
            <v/>
          </cell>
          <cell r="BE372" t="str">
            <v/>
          </cell>
          <cell r="BF372" t="str">
            <v/>
          </cell>
          <cell r="BG372" t="str">
            <v/>
          </cell>
          <cell r="BH372" t="str">
            <v/>
          </cell>
          <cell r="BI372" t="str">
            <v/>
          </cell>
          <cell r="BJ372" t="str">
            <v/>
          </cell>
          <cell r="BK372" t="str">
            <v/>
          </cell>
          <cell r="BL372" t="str">
            <v/>
          </cell>
          <cell r="BM372" t="str">
            <v/>
          </cell>
          <cell r="BN372" t="str">
            <v/>
          </cell>
          <cell r="BO372" t="str">
            <v/>
          </cell>
          <cell r="BP372" t="str">
            <v/>
          </cell>
          <cell r="BQ372" t="str">
            <v/>
          </cell>
          <cell r="BR372" t="str">
            <v/>
          </cell>
          <cell r="BS372" t="str">
            <v/>
          </cell>
          <cell r="BT372" t="str">
            <v/>
          </cell>
          <cell r="BU372" t="str">
            <v/>
          </cell>
          <cell r="BV372" t="str">
            <v/>
          </cell>
          <cell r="BW372" t="str">
            <v/>
          </cell>
          <cell r="BX372" t="str">
            <v/>
          </cell>
          <cell r="BY372" t="str">
            <v/>
          </cell>
          <cell r="BZ372" t="str">
            <v/>
          </cell>
          <cell r="CA372" t="str">
            <v/>
          </cell>
          <cell r="CB372" t="str">
            <v/>
          </cell>
          <cell r="CC372" t="str">
            <v/>
          </cell>
          <cell r="CD372" t="str">
            <v/>
          </cell>
          <cell r="CE372">
            <v>8</v>
          </cell>
          <cell r="CF372">
            <v>158</v>
          </cell>
          <cell r="CG372" t="str">
            <v/>
          </cell>
          <cell r="CH372" t="str">
            <v/>
          </cell>
          <cell r="CI372">
            <v>2</v>
          </cell>
          <cell r="CJ372">
            <v>340</v>
          </cell>
          <cell r="CK372">
            <v>2</v>
          </cell>
          <cell r="CL372">
            <v>318</v>
          </cell>
          <cell r="CM372">
            <v>2</v>
          </cell>
          <cell r="CN372">
            <v>20</v>
          </cell>
          <cell r="CP372">
            <v>12</v>
          </cell>
          <cell r="CQ372">
            <v>2</v>
          </cell>
          <cell r="CR372">
            <v>148</v>
          </cell>
          <cell r="CS372">
            <v>2</v>
          </cell>
          <cell r="CT372">
            <v>78</v>
          </cell>
          <cell r="CU372">
            <v>25.7</v>
          </cell>
          <cell r="CV372" t="str">
            <v/>
          </cell>
          <cell r="CW372">
            <v>26.5</v>
          </cell>
          <cell r="CX372">
            <v>26.4</v>
          </cell>
          <cell r="CY372">
            <v>24.5</v>
          </cell>
          <cell r="CZ372">
            <v>31.3</v>
          </cell>
          <cell r="DA372">
            <v>27.199999999999996</v>
          </cell>
          <cell r="DB372">
            <v>26</v>
          </cell>
          <cell r="DC372" t="str">
            <v/>
          </cell>
          <cell r="DD372" t="str">
            <v/>
          </cell>
          <cell r="DE372" t="str">
            <v/>
          </cell>
          <cell r="DF372" t="str">
            <v/>
          </cell>
          <cell r="DG372" t="str">
            <v/>
          </cell>
          <cell r="DH372" t="str">
            <v/>
          </cell>
          <cell r="DI372" t="str">
            <v/>
          </cell>
          <cell r="DJ372" t="str">
            <v/>
          </cell>
          <cell r="DK372" t="str">
            <v/>
          </cell>
          <cell r="DL372" t="str">
            <v/>
          </cell>
          <cell r="DM372">
            <v>631.38</v>
          </cell>
          <cell r="DN372">
            <v>639.27</v>
          </cell>
          <cell r="DO372" t="str">
            <v/>
          </cell>
          <cell r="DP372">
            <v>6347.9217643811862</v>
          </cell>
        </row>
        <row r="373">
          <cell r="B373">
            <v>44544.135416666664</v>
          </cell>
          <cell r="C373">
            <v>687.35</v>
          </cell>
          <cell r="D373">
            <v>675.22</v>
          </cell>
          <cell r="E373">
            <v>666.97</v>
          </cell>
          <cell r="F373">
            <v>659.7399999999999</v>
          </cell>
          <cell r="G373">
            <v>651.17999999999984</v>
          </cell>
          <cell r="H373">
            <v>645.55999999999995</v>
          </cell>
          <cell r="I373">
            <v>639.17999999999984</v>
          </cell>
          <cell r="J373">
            <v>630.95000000000005</v>
          </cell>
          <cell r="K373">
            <v>620.02999999999986</v>
          </cell>
          <cell r="M373">
            <v>687.45999999999992</v>
          </cell>
          <cell r="N373">
            <v>698.98</v>
          </cell>
          <cell r="O373">
            <v>675.6</v>
          </cell>
          <cell r="P373">
            <v>675.61999999999989</v>
          </cell>
          <cell r="Q373">
            <v>667.17</v>
          </cell>
          <cell r="R373">
            <v>667.5</v>
          </cell>
          <cell r="S373">
            <v>660.2</v>
          </cell>
          <cell r="T373">
            <v>645.98</v>
          </cell>
          <cell r="U373">
            <v>631.28000000000009</v>
          </cell>
          <cell r="V373">
            <v>620.18999999999994</v>
          </cell>
          <cell r="W373">
            <v>611.77999999999986</v>
          </cell>
          <cell r="X373">
            <v>612.74</v>
          </cell>
          <cell r="Y373">
            <v>675.58</v>
          </cell>
          <cell r="Z373">
            <v>668.14999999999986</v>
          </cell>
          <cell r="AA373">
            <v>660.33999999999992</v>
          </cell>
          <cell r="AB373">
            <v>651.39999999999986</v>
          </cell>
          <cell r="AC373">
            <v>646.08000000000004</v>
          </cell>
          <cell r="AD373">
            <v>639.67999999999984</v>
          </cell>
          <cell r="AE373">
            <v>631.46</v>
          </cell>
          <cell r="AF373">
            <v>620.84</v>
          </cell>
          <cell r="AG373">
            <v>612.70000000000005</v>
          </cell>
          <cell r="AH373" t="str">
            <v/>
          </cell>
          <cell r="AI373" t="str">
            <v/>
          </cell>
          <cell r="AJ373" t="str">
            <v/>
          </cell>
          <cell r="AK373" t="str">
            <v/>
          </cell>
          <cell r="AL373" t="str">
            <v/>
          </cell>
          <cell r="AM373" t="str">
            <v/>
          </cell>
          <cell r="AN373" t="str">
            <v/>
          </cell>
          <cell r="AO373" t="str">
            <v/>
          </cell>
          <cell r="AP373" t="str">
            <v/>
          </cell>
          <cell r="AQ373" t="str">
            <v/>
          </cell>
          <cell r="AR373" t="str">
            <v/>
          </cell>
          <cell r="AS373" t="str">
            <v/>
          </cell>
          <cell r="AT373" t="str">
            <v/>
          </cell>
          <cell r="AU373" t="str">
            <v/>
          </cell>
          <cell r="AV373" t="str">
            <v/>
          </cell>
          <cell r="AW373" t="str">
            <v/>
          </cell>
          <cell r="AX373" t="str">
            <v/>
          </cell>
          <cell r="AY373" t="str">
            <v/>
          </cell>
          <cell r="AZ373" t="str">
            <v/>
          </cell>
          <cell r="BA373" t="str">
            <v/>
          </cell>
          <cell r="BB373" t="str">
            <v/>
          </cell>
          <cell r="BC373" t="str">
            <v/>
          </cell>
          <cell r="BD373" t="str">
            <v/>
          </cell>
          <cell r="BE373" t="str">
            <v/>
          </cell>
          <cell r="BF373" t="str">
            <v/>
          </cell>
          <cell r="BG373" t="str">
            <v/>
          </cell>
          <cell r="BH373" t="str">
            <v/>
          </cell>
          <cell r="BI373" t="str">
            <v/>
          </cell>
          <cell r="BJ373" t="str">
            <v/>
          </cell>
          <cell r="BK373" t="str">
            <v/>
          </cell>
          <cell r="BL373" t="str">
            <v/>
          </cell>
          <cell r="BM373" t="str">
            <v/>
          </cell>
          <cell r="BN373" t="str">
            <v/>
          </cell>
          <cell r="BO373" t="str">
            <v/>
          </cell>
          <cell r="BP373" t="str">
            <v/>
          </cell>
          <cell r="BQ373" t="str">
            <v/>
          </cell>
          <cell r="BR373" t="str">
            <v/>
          </cell>
          <cell r="BS373" t="str">
            <v/>
          </cell>
          <cell r="BT373" t="str">
            <v/>
          </cell>
          <cell r="BU373" t="str">
            <v/>
          </cell>
          <cell r="BV373" t="str">
            <v/>
          </cell>
          <cell r="BW373" t="str">
            <v/>
          </cell>
          <cell r="BX373" t="str">
            <v/>
          </cell>
          <cell r="BY373" t="str">
            <v/>
          </cell>
          <cell r="BZ373" t="str">
            <v/>
          </cell>
          <cell r="CA373" t="str">
            <v/>
          </cell>
          <cell r="CB373" t="str">
            <v/>
          </cell>
          <cell r="CC373" t="str">
            <v/>
          </cell>
          <cell r="CD373" t="str">
            <v/>
          </cell>
          <cell r="CE373">
            <v>7</v>
          </cell>
          <cell r="CF373">
            <v>157</v>
          </cell>
          <cell r="CG373" t="str">
            <v/>
          </cell>
          <cell r="CH373" t="str">
            <v/>
          </cell>
          <cell r="CI373">
            <v>2</v>
          </cell>
          <cell r="CJ373">
            <v>354</v>
          </cell>
          <cell r="CK373">
            <v>2</v>
          </cell>
          <cell r="CL373">
            <v>312</v>
          </cell>
          <cell r="CM373">
            <v>2</v>
          </cell>
          <cell r="CN373">
            <v>15</v>
          </cell>
          <cell r="CP373">
            <v>12</v>
          </cell>
          <cell r="CQ373">
            <v>1</v>
          </cell>
          <cell r="CR373">
            <v>79</v>
          </cell>
          <cell r="CS373">
            <v>6</v>
          </cell>
          <cell r="CT373">
            <v>73</v>
          </cell>
          <cell r="CU373">
            <v>25.2</v>
          </cell>
          <cell r="CV373" t="str">
            <v/>
          </cell>
          <cell r="CW373">
            <v>26.5</v>
          </cell>
          <cell r="CX373">
            <v>26.4</v>
          </cell>
          <cell r="CY373">
            <v>24.9</v>
          </cell>
          <cell r="CZ373">
            <v>30.799999999999997</v>
          </cell>
          <cell r="DA373">
            <v>26.799999999999997</v>
          </cell>
          <cell r="DB373">
            <v>27.3</v>
          </cell>
          <cell r="DC373" t="str">
            <v/>
          </cell>
          <cell r="DD373" t="str">
            <v/>
          </cell>
          <cell r="DE373" t="str">
            <v/>
          </cell>
          <cell r="DF373" t="str">
            <v/>
          </cell>
          <cell r="DG373" t="str">
            <v/>
          </cell>
          <cell r="DH373" t="str">
            <v/>
          </cell>
          <cell r="DI373" t="str">
            <v/>
          </cell>
          <cell r="DJ373" t="str">
            <v/>
          </cell>
          <cell r="DK373" t="str">
            <v/>
          </cell>
          <cell r="DL373" t="str">
            <v/>
          </cell>
          <cell r="DM373">
            <v>631.38</v>
          </cell>
          <cell r="DN373">
            <v>639.27999999999986</v>
          </cell>
          <cell r="DO373" t="str">
            <v/>
          </cell>
          <cell r="DP373">
            <v>6365.3067662174808</v>
          </cell>
        </row>
        <row r="374">
          <cell r="B374">
            <v>44544.145833333336</v>
          </cell>
          <cell r="C374">
            <v>687.35</v>
          </cell>
          <cell r="D374">
            <v>675.20999999999992</v>
          </cell>
          <cell r="E374">
            <v>666.97</v>
          </cell>
          <cell r="F374">
            <v>659.75</v>
          </cell>
          <cell r="G374">
            <v>651.17999999999984</v>
          </cell>
          <cell r="H374">
            <v>645.56999999999994</v>
          </cell>
          <cell r="I374">
            <v>639.17999999999984</v>
          </cell>
          <cell r="J374">
            <v>630.95000000000005</v>
          </cell>
          <cell r="K374">
            <v>620.02</v>
          </cell>
          <cell r="M374">
            <v>687.45999999999992</v>
          </cell>
          <cell r="N374">
            <v>699.06</v>
          </cell>
          <cell r="O374">
            <v>675.6</v>
          </cell>
          <cell r="P374">
            <v>675.61999999999989</v>
          </cell>
          <cell r="Q374">
            <v>667.17</v>
          </cell>
          <cell r="R374">
            <v>667.4899999999999</v>
          </cell>
          <cell r="S374">
            <v>660.2</v>
          </cell>
          <cell r="T374">
            <v>645.99</v>
          </cell>
          <cell r="U374">
            <v>631.29000000000008</v>
          </cell>
          <cell r="V374">
            <v>620.18999999999994</v>
          </cell>
          <cell r="W374">
            <v>611.77999999999986</v>
          </cell>
          <cell r="X374">
            <v>612.74</v>
          </cell>
          <cell r="Y374">
            <v>675.58</v>
          </cell>
          <cell r="Z374">
            <v>668.14999999999986</v>
          </cell>
          <cell r="AA374">
            <v>660.33999999999992</v>
          </cell>
          <cell r="AB374">
            <v>651.39999999999986</v>
          </cell>
          <cell r="AC374">
            <v>646.08000000000004</v>
          </cell>
          <cell r="AD374">
            <v>639.67999999999984</v>
          </cell>
          <cell r="AE374">
            <v>631.46</v>
          </cell>
          <cell r="AF374">
            <v>620.84</v>
          </cell>
          <cell r="AG374">
            <v>612.71</v>
          </cell>
          <cell r="AH374" t="str">
            <v/>
          </cell>
          <cell r="AI374" t="str">
            <v/>
          </cell>
          <cell r="AJ374" t="str">
            <v/>
          </cell>
          <cell r="AK374" t="str">
            <v/>
          </cell>
          <cell r="AL374" t="str">
            <v/>
          </cell>
          <cell r="AM374" t="str">
            <v/>
          </cell>
          <cell r="AN374" t="str">
            <v/>
          </cell>
          <cell r="AO374" t="str">
            <v/>
          </cell>
          <cell r="AP374" t="str">
            <v/>
          </cell>
          <cell r="AQ374" t="str">
            <v/>
          </cell>
          <cell r="AR374" t="str">
            <v/>
          </cell>
          <cell r="AS374" t="str">
            <v/>
          </cell>
          <cell r="AT374" t="str">
            <v/>
          </cell>
          <cell r="AU374" t="str">
            <v/>
          </cell>
          <cell r="AV374" t="str">
            <v/>
          </cell>
          <cell r="AW374" t="str">
            <v/>
          </cell>
          <cell r="AX374" t="str">
            <v/>
          </cell>
          <cell r="AY374" t="str">
            <v/>
          </cell>
          <cell r="AZ374" t="str">
            <v/>
          </cell>
          <cell r="BA374" t="str">
            <v/>
          </cell>
          <cell r="BB374" t="str">
            <v/>
          </cell>
          <cell r="BC374" t="str">
            <v/>
          </cell>
          <cell r="BD374" t="str">
            <v/>
          </cell>
          <cell r="BE374" t="str">
            <v/>
          </cell>
          <cell r="BF374" t="str">
            <v/>
          </cell>
          <cell r="BG374" t="str">
            <v/>
          </cell>
          <cell r="BH374" t="str">
            <v/>
          </cell>
          <cell r="BI374" t="str">
            <v/>
          </cell>
          <cell r="BJ374" t="str">
            <v/>
          </cell>
          <cell r="BK374" t="str">
            <v/>
          </cell>
          <cell r="BL374" t="str">
            <v/>
          </cell>
          <cell r="BM374" t="str">
            <v/>
          </cell>
          <cell r="BN374" t="str">
            <v/>
          </cell>
          <cell r="BO374" t="str">
            <v/>
          </cell>
          <cell r="BP374" t="str">
            <v/>
          </cell>
          <cell r="BQ374" t="str">
            <v/>
          </cell>
          <cell r="BR374" t="str">
            <v/>
          </cell>
          <cell r="BS374" t="str">
            <v/>
          </cell>
          <cell r="BT374" t="str">
            <v/>
          </cell>
          <cell r="BU374" t="str">
            <v/>
          </cell>
          <cell r="BV374" t="str">
            <v/>
          </cell>
          <cell r="BW374" t="str">
            <v/>
          </cell>
          <cell r="BX374" t="str">
            <v/>
          </cell>
          <cell r="BY374" t="str">
            <v/>
          </cell>
          <cell r="BZ374" t="str">
            <v/>
          </cell>
          <cell r="CA374" t="str">
            <v/>
          </cell>
          <cell r="CB374" t="str">
            <v/>
          </cell>
          <cell r="CC374" t="str">
            <v/>
          </cell>
          <cell r="CD374" t="str">
            <v/>
          </cell>
          <cell r="CE374">
            <v>9</v>
          </cell>
          <cell r="CF374">
            <v>152</v>
          </cell>
          <cell r="CG374" t="str">
            <v/>
          </cell>
          <cell r="CH374" t="str">
            <v/>
          </cell>
          <cell r="CI374">
            <v>3</v>
          </cell>
          <cell r="CJ374">
            <v>357</v>
          </cell>
          <cell r="CK374">
            <v>2</v>
          </cell>
          <cell r="CL374">
            <v>309</v>
          </cell>
          <cell r="CM374">
            <v>2</v>
          </cell>
          <cell r="CN374">
            <v>19</v>
          </cell>
          <cell r="CP374">
            <v>21</v>
          </cell>
          <cell r="CQ374">
            <v>4</v>
          </cell>
          <cell r="CR374">
            <v>27</v>
          </cell>
          <cell r="CS374">
            <v>7</v>
          </cell>
          <cell r="CT374">
            <v>69</v>
          </cell>
          <cell r="CU374">
            <v>25.2</v>
          </cell>
          <cell r="CV374" t="str">
            <v/>
          </cell>
          <cell r="CW374">
            <v>26.6</v>
          </cell>
          <cell r="CX374">
            <v>26.7</v>
          </cell>
          <cell r="CY374">
            <v>24.6</v>
          </cell>
          <cell r="CZ374">
            <v>31.1</v>
          </cell>
          <cell r="DA374">
            <v>25.6</v>
          </cell>
          <cell r="DB374">
            <v>27.799999999999997</v>
          </cell>
          <cell r="DC374" t="str">
            <v/>
          </cell>
          <cell r="DD374" t="str">
            <v/>
          </cell>
          <cell r="DE374" t="str">
            <v/>
          </cell>
          <cell r="DF374" t="str">
            <v/>
          </cell>
          <cell r="DG374" t="str">
            <v/>
          </cell>
          <cell r="DH374" t="str">
            <v/>
          </cell>
          <cell r="DI374" t="str">
            <v/>
          </cell>
          <cell r="DJ374" t="str">
            <v/>
          </cell>
          <cell r="DK374" t="str">
            <v/>
          </cell>
          <cell r="DL374" t="str">
            <v/>
          </cell>
          <cell r="DM374">
            <v>631.39</v>
          </cell>
          <cell r="DN374">
            <v>639.27999999999986</v>
          </cell>
          <cell r="DO374" t="str">
            <v/>
          </cell>
          <cell r="DP374">
            <v>6361.8297660621101</v>
          </cell>
        </row>
        <row r="375">
          <cell r="B375">
            <v>44544.15625</v>
          </cell>
          <cell r="C375">
            <v>687.35</v>
          </cell>
          <cell r="D375">
            <v>675.20999999999992</v>
          </cell>
          <cell r="E375">
            <v>666.97</v>
          </cell>
          <cell r="F375">
            <v>659.7399999999999</v>
          </cell>
          <cell r="G375">
            <v>651.17999999999984</v>
          </cell>
          <cell r="H375">
            <v>645.56999999999994</v>
          </cell>
          <cell r="I375">
            <v>639.17999999999984</v>
          </cell>
          <cell r="J375">
            <v>630.95000000000005</v>
          </cell>
          <cell r="K375">
            <v>620.02</v>
          </cell>
          <cell r="M375">
            <v>687.45</v>
          </cell>
          <cell r="N375">
            <v>699.01999999999987</v>
          </cell>
          <cell r="O375">
            <v>675.6</v>
          </cell>
          <cell r="P375">
            <v>675.61999999999989</v>
          </cell>
          <cell r="Q375">
            <v>667.17</v>
          </cell>
          <cell r="R375">
            <v>667.5</v>
          </cell>
          <cell r="S375">
            <v>660.2</v>
          </cell>
          <cell r="T375">
            <v>645.99</v>
          </cell>
          <cell r="U375">
            <v>631.29000000000008</v>
          </cell>
          <cell r="V375">
            <v>620.18999999999994</v>
          </cell>
          <cell r="W375">
            <v>611.77</v>
          </cell>
          <cell r="X375">
            <v>612.74</v>
          </cell>
          <cell r="Y375">
            <v>675.58</v>
          </cell>
          <cell r="Z375">
            <v>668.14999999999986</v>
          </cell>
          <cell r="AA375">
            <v>660.33999999999992</v>
          </cell>
          <cell r="AB375">
            <v>651.39999999999986</v>
          </cell>
          <cell r="AC375">
            <v>646.08999999999992</v>
          </cell>
          <cell r="AD375">
            <v>639.67999999999984</v>
          </cell>
          <cell r="AE375">
            <v>631.46</v>
          </cell>
          <cell r="AF375">
            <v>620.84</v>
          </cell>
          <cell r="AG375">
            <v>612.70000000000005</v>
          </cell>
          <cell r="AH375" t="str">
            <v/>
          </cell>
          <cell r="AI375" t="str">
            <v/>
          </cell>
          <cell r="AJ375" t="str">
            <v/>
          </cell>
          <cell r="AK375" t="str">
            <v/>
          </cell>
          <cell r="AL375" t="str">
            <v/>
          </cell>
          <cell r="AM375" t="str">
            <v/>
          </cell>
          <cell r="AN375" t="str">
            <v/>
          </cell>
          <cell r="AO375" t="str">
            <v/>
          </cell>
          <cell r="AP375" t="str">
            <v/>
          </cell>
          <cell r="AQ375" t="str">
            <v/>
          </cell>
          <cell r="AR375" t="str">
            <v/>
          </cell>
          <cell r="AS375" t="str">
            <v/>
          </cell>
          <cell r="AT375" t="str">
            <v/>
          </cell>
          <cell r="AU375" t="str">
            <v/>
          </cell>
          <cell r="AV375" t="str">
            <v/>
          </cell>
          <cell r="AW375" t="str">
            <v/>
          </cell>
          <cell r="AX375" t="str">
            <v/>
          </cell>
          <cell r="AY375" t="str">
            <v/>
          </cell>
          <cell r="AZ375" t="str">
            <v/>
          </cell>
          <cell r="BA375" t="str">
            <v/>
          </cell>
          <cell r="BB375" t="str">
            <v/>
          </cell>
          <cell r="BC375" t="str">
            <v/>
          </cell>
          <cell r="BD375" t="str">
            <v/>
          </cell>
          <cell r="BE375" t="str">
            <v/>
          </cell>
          <cell r="BF375" t="str">
            <v/>
          </cell>
          <cell r="BG375" t="str">
            <v/>
          </cell>
          <cell r="BH375" t="str">
            <v/>
          </cell>
          <cell r="BI375" t="str">
            <v/>
          </cell>
          <cell r="BJ375" t="str">
            <v/>
          </cell>
          <cell r="BK375" t="str">
            <v/>
          </cell>
          <cell r="BL375" t="str">
            <v/>
          </cell>
          <cell r="BM375" t="str">
            <v/>
          </cell>
          <cell r="BN375" t="str">
            <v/>
          </cell>
          <cell r="BO375" t="str">
            <v/>
          </cell>
          <cell r="BP375" t="str">
            <v/>
          </cell>
          <cell r="BQ375" t="str">
            <v/>
          </cell>
          <cell r="BR375" t="str">
            <v/>
          </cell>
          <cell r="BS375" t="str">
            <v/>
          </cell>
          <cell r="BT375" t="str">
            <v/>
          </cell>
          <cell r="BU375" t="str">
            <v/>
          </cell>
          <cell r="BV375" t="str">
            <v/>
          </cell>
          <cell r="BW375" t="str">
            <v/>
          </cell>
          <cell r="BX375" t="str">
            <v/>
          </cell>
          <cell r="BY375" t="str">
            <v/>
          </cell>
          <cell r="BZ375" t="str">
            <v/>
          </cell>
          <cell r="CA375" t="str">
            <v/>
          </cell>
          <cell r="CB375" t="str">
            <v/>
          </cell>
          <cell r="CC375" t="str">
            <v/>
          </cell>
          <cell r="CD375" t="str">
            <v/>
          </cell>
          <cell r="CE375">
            <v>14</v>
          </cell>
          <cell r="CF375">
            <v>160</v>
          </cell>
          <cell r="CG375" t="str">
            <v/>
          </cell>
          <cell r="CH375" t="str">
            <v/>
          </cell>
          <cell r="CI375">
            <v>2</v>
          </cell>
          <cell r="CJ375">
            <v>340</v>
          </cell>
          <cell r="CK375">
            <v>2</v>
          </cell>
          <cell r="CL375">
            <v>309</v>
          </cell>
          <cell r="CM375">
            <v>2</v>
          </cell>
          <cell r="CN375">
            <v>24</v>
          </cell>
          <cell r="CP375">
            <v>33</v>
          </cell>
          <cell r="CQ375">
            <v>2</v>
          </cell>
          <cell r="CR375">
            <v>4</v>
          </cell>
          <cell r="CS375">
            <v>2</v>
          </cell>
          <cell r="CT375">
            <v>70</v>
          </cell>
          <cell r="CU375">
            <v>28.4</v>
          </cell>
          <cell r="CV375" t="str">
            <v/>
          </cell>
          <cell r="CW375">
            <v>27.1</v>
          </cell>
          <cell r="CX375">
            <v>26.9</v>
          </cell>
          <cell r="CY375">
            <v>24.2</v>
          </cell>
          <cell r="CZ375">
            <v>32.1</v>
          </cell>
          <cell r="DA375">
            <v>26.799999999999997</v>
          </cell>
          <cell r="DB375">
            <v>27.199999999999996</v>
          </cell>
          <cell r="DC375" t="str">
            <v/>
          </cell>
          <cell r="DD375" t="str">
            <v/>
          </cell>
          <cell r="DE375" t="str">
            <v/>
          </cell>
          <cell r="DF375" t="str">
            <v/>
          </cell>
          <cell r="DG375" t="str">
            <v/>
          </cell>
          <cell r="DH375" t="str">
            <v/>
          </cell>
          <cell r="DI375" t="str">
            <v/>
          </cell>
          <cell r="DJ375" t="str">
            <v/>
          </cell>
          <cell r="DK375" t="str">
            <v/>
          </cell>
          <cell r="DL375" t="str">
            <v/>
          </cell>
          <cell r="DM375">
            <v>631.38</v>
          </cell>
          <cell r="DN375">
            <v>639.27999999999986</v>
          </cell>
          <cell r="DO375" t="str">
            <v/>
          </cell>
          <cell r="DP375">
            <v>3234.6153895496586</v>
          </cell>
        </row>
        <row r="376">
          <cell r="B376">
            <v>44544.166666666664</v>
          </cell>
          <cell r="C376">
            <v>687.35</v>
          </cell>
          <cell r="D376">
            <v>675.20999999999992</v>
          </cell>
          <cell r="E376">
            <v>666.97</v>
          </cell>
          <cell r="F376">
            <v>659.7399999999999</v>
          </cell>
          <cell r="G376">
            <v>651.17999999999984</v>
          </cell>
          <cell r="H376">
            <v>645.56999999999994</v>
          </cell>
          <cell r="I376">
            <v>639.17999999999984</v>
          </cell>
          <cell r="J376">
            <v>630.95000000000005</v>
          </cell>
          <cell r="K376">
            <v>620.02</v>
          </cell>
          <cell r="L376">
            <v>611.02999999999986</v>
          </cell>
          <cell r="M376">
            <v>687.45</v>
          </cell>
          <cell r="N376">
            <v>699.1</v>
          </cell>
          <cell r="O376">
            <v>675.6</v>
          </cell>
          <cell r="P376">
            <v>675.61999999999989</v>
          </cell>
          <cell r="Q376">
            <v>667.17</v>
          </cell>
          <cell r="R376">
            <v>667.51</v>
          </cell>
          <cell r="S376">
            <v>660.2</v>
          </cell>
          <cell r="T376">
            <v>645.99</v>
          </cell>
          <cell r="U376">
            <v>631.29000000000008</v>
          </cell>
          <cell r="V376">
            <v>620.18999999999994</v>
          </cell>
          <cell r="W376">
            <v>611.77999999999986</v>
          </cell>
          <cell r="X376">
            <v>612.7299999999999</v>
          </cell>
          <cell r="Y376">
            <v>675.58</v>
          </cell>
          <cell r="Z376">
            <v>668.14999999999986</v>
          </cell>
          <cell r="AA376">
            <v>660.33999999999992</v>
          </cell>
          <cell r="AB376">
            <v>651.39999999999986</v>
          </cell>
          <cell r="AC376">
            <v>646.08999999999992</v>
          </cell>
          <cell r="AD376">
            <v>639.70000000000005</v>
          </cell>
          <cell r="AE376">
            <v>631.46</v>
          </cell>
          <cell r="AF376">
            <v>620.84</v>
          </cell>
          <cell r="AG376">
            <v>612.70000000000005</v>
          </cell>
          <cell r="AH376">
            <v>604.74</v>
          </cell>
          <cell r="AI376">
            <v>8066.6987306606943</v>
          </cell>
          <cell r="AJ376">
            <v>12198.000000027689</v>
          </cell>
          <cell r="AK376">
            <v>15839.26012427931</v>
          </cell>
          <cell r="AL376">
            <v>15982.475489621072</v>
          </cell>
          <cell r="AM376">
            <v>21202.808578608554</v>
          </cell>
          <cell r="AN376">
            <v>17815.500014840072</v>
          </cell>
          <cell r="AO376">
            <v>18156.465126143376</v>
          </cell>
          <cell r="AP376">
            <v>14614.264769401059</v>
          </cell>
          <cell r="AQ376">
            <v>15437.463042353727</v>
          </cell>
          <cell r="AR376">
            <v>24383.333403553021</v>
          </cell>
          <cell r="AS376" t="str">
            <v/>
          </cell>
          <cell r="AT376">
            <v>2485.5317382799999</v>
          </cell>
          <cell r="AU376">
            <v>6.9999999999999991</v>
          </cell>
          <cell r="AV376">
            <v>4.5</v>
          </cell>
          <cell r="AW376">
            <v>2.4999999999999996</v>
          </cell>
          <cell r="AX376">
            <v>7.9999999999999982</v>
          </cell>
          <cell r="AY376">
            <v>2.4999999999999996</v>
          </cell>
          <cell r="AZ376">
            <v>5.9999999999999982</v>
          </cell>
          <cell r="BA376">
            <v>6</v>
          </cell>
          <cell r="BB376">
            <v>4.9999999999999991</v>
          </cell>
          <cell r="BC376">
            <v>5.5</v>
          </cell>
          <cell r="BD376">
            <v>4.9999999999999991</v>
          </cell>
          <cell r="BE376">
            <v>0</v>
          </cell>
          <cell r="BF376">
            <v>5.4999999999999991</v>
          </cell>
          <cell r="BG376">
            <v>3.3000000715199995</v>
          </cell>
          <cell r="BH376">
            <v>4.9999999999999991</v>
          </cell>
          <cell r="BI376">
            <v>0</v>
          </cell>
          <cell r="BJ376">
            <v>7.9999999999999982</v>
          </cell>
          <cell r="BK376">
            <v>14.999999999999998</v>
          </cell>
          <cell r="BL376">
            <v>7.9999999999999991</v>
          </cell>
          <cell r="BM376">
            <v>772</v>
          </cell>
          <cell r="BN376">
            <v>1497.1997070300001</v>
          </cell>
          <cell r="BO376">
            <v>1189.2938232400002</v>
          </cell>
          <cell r="BP376">
            <v>695.197753906</v>
          </cell>
          <cell r="BQ376">
            <v>1405.79589844</v>
          </cell>
          <cell r="BR376">
            <v>891.53118896499996</v>
          </cell>
          <cell r="BS376">
            <v>1343.49487305</v>
          </cell>
          <cell r="BT376">
            <v>599.49829101600005</v>
          </cell>
          <cell r="BU376">
            <v>1430.2891845700001</v>
          </cell>
          <cell r="BV376">
            <v>674.37963867200017</v>
          </cell>
          <cell r="BW376">
            <v>0</v>
          </cell>
          <cell r="BX376">
            <v>0</v>
          </cell>
          <cell r="BY376">
            <v>1771.7976074200003</v>
          </cell>
          <cell r="BZ376">
            <v>902.89880371100003</v>
          </cell>
          <cell r="CA376">
            <v>1345.1604003899999</v>
          </cell>
          <cell r="CB376">
            <v>768.44030761700003</v>
          </cell>
          <cell r="CC376">
            <v>1175.3498535199999</v>
          </cell>
          <cell r="CD376">
            <v>775.42987060500013</v>
          </cell>
          <cell r="CE376">
            <v>16</v>
          </cell>
          <cell r="CF376">
            <v>157</v>
          </cell>
          <cell r="CG376" t="str">
            <v/>
          </cell>
          <cell r="CH376" t="str">
            <v/>
          </cell>
          <cell r="CI376">
            <v>1</v>
          </cell>
          <cell r="CJ376">
            <v>349</v>
          </cell>
          <cell r="CK376">
            <v>1</v>
          </cell>
          <cell r="CL376">
            <v>317</v>
          </cell>
          <cell r="CM376">
            <v>2</v>
          </cell>
          <cell r="CN376">
            <v>25</v>
          </cell>
          <cell r="CP376">
            <v>25</v>
          </cell>
          <cell r="CQ376">
            <v>2</v>
          </cell>
          <cell r="CR376">
            <v>171</v>
          </cell>
          <cell r="CS376">
            <v>1</v>
          </cell>
          <cell r="CT376">
            <v>59</v>
          </cell>
          <cell r="CU376">
            <v>33.299999999999997</v>
          </cell>
          <cell r="CV376" t="str">
            <v/>
          </cell>
          <cell r="CW376">
            <v>26.799999999999997</v>
          </cell>
          <cell r="CX376">
            <v>27.6</v>
          </cell>
          <cell r="CY376">
            <v>23.9</v>
          </cell>
          <cell r="CZ376">
            <v>32.799999999999997</v>
          </cell>
          <cell r="DA376">
            <v>27.799999999999997</v>
          </cell>
          <cell r="DB376">
            <v>26.9</v>
          </cell>
          <cell r="DC376" t="str">
            <v/>
          </cell>
          <cell r="DD376" t="str">
            <v/>
          </cell>
          <cell r="DE376" t="str">
            <v/>
          </cell>
          <cell r="DF376" t="str">
            <v/>
          </cell>
          <cell r="DG376" t="str">
            <v/>
          </cell>
          <cell r="DH376" t="str">
            <v/>
          </cell>
          <cell r="DI376" t="str">
            <v/>
          </cell>
          <cell r="DJ376" t="str">
            <v/>
          </cell>
          <cell r="DK376" t="str">
            <v/>
          </cell>
          <cell r="DL376" t="str">
            <v/>
          </cell>
          <cell r="DM376">
            <v>631.39</v>
          </cell>
          <cell r="DN376">
            <v>639.27999999999986</v>
          </cell>
          <cell r="DO376" t="str">
            <v/>
          </cell>
          <cell r="DP376">
            <v>6354.8757650450743</v>
          </cell>
        </row>
        <row r="377">
          <cell r="B377">
            <v>44544.177083333336</v>
          </cell>
          <cell r="C377">
            <v>687.34</v>
          </cell>
          <cell r="D377">
            <v>675.20999999999992</v>
          </cell>
          <cell r="E377">
            <v>666.98</v>
          </cell>
          <cell r="F377">
            <v>659.7399999999999</v>
          </cell>
          <cell r="G377">
            <v>651.17999999999984</v>
          </cell>
          <cell r="H377">
            <v>645.56999999999994</v>
          </cell>
          <cell r="I377">
            <v>639.17999999999984</v>
          </cell>
          <cell r="J377">
            <v>630.96</v>
          </cell>
          <cell r="K377">
            <v>620.02</v>
          </cell>
          <cell r="M377">
            <v>687.45</v>
          </cell>
          <cell r="N377">
            <v>699.03</v>
          </cell>
          <cell r="O377">
            <v>675.6</v>
          </cell>
          <cell r="P377">
            <v>675.61999999999989</v>
          </cell>
          <cell r="Q377">
            <v>667.17</v>
          </cell>
          <cell r="R377">
            <v>667.4899999999999</v>
          </cell>
          <cell r="S377">
            <v>660.18999999999994</v>
          </cell>
          <cell r="T377">
            <v>645.99</v>
          </cell>
          <cell r="U377">
            <v>631.30000000000007</v>
          </cell>
          <cell r="V377">
            <v>620.18999999999994</v>
          </cell>
          <cell r="W377">
            <v>611.77</v>
          </cell>
          <cell r="X377">
            <v>612.74</v>
          </cell>
          <cell r="Y377">
            <v>675.58</v>
          </cell>
          <cell r="Z377">
            <v>668.14999999999986</v>
          </cell>
          <cell r="AA377">
            <v>660.33999999999992</v>
          </cell>
          <cell r="AB377">
            <v>651.39999999999986</v>
          </cell>
          <cell r="AC377">
            <v>646.08999999999992</v>
          </cell>
          <cell r="AD377">
            <v>639.70000000000005</v>
          </cell>
          <cell r="AE377">
            <v>631.46</v>
          </cell>
          <cell r="AF377">
            <v>620.84</v>
          </cell>
          <cell r="AG377">
            <v>612.70000000000005</v>
          </cell>
          <cell r="AH377" t="str">
            <v/>
          </cell>
          <cell r="AI377" t="str">
            <v/>
          </cell>
          <cell r="AJ377" t="str">
            <v/>
          </cell>
          <cell r="AK377" t="str">
            <v/>
          </cell>
          <cell r="AL377" t="str">
            <v/>
          </cell>
          <cell r="AM377" t="str">
            <v/>
          </cell>
          <cell r="AN377" t="str">
            <v/>
          </cell>
          <cell r="AO377" t="str">
            <v/>
          </cell>
          <cell r="AP377" t="str">
            <v/>
          </cell>
          <cell r="AQ377" t="str">
            <v/>
          </cell>
          <cell r="AR377" t="str">
            <v/>
          </cell>
          <cell r="AS377" t="str">
            <v/>
          </cell>
          <cell r="AT377" t="str">
            <v/>
          </cell>
          <cell r="AU377" t="str">
            <v/>
          </cell>
          <cell r="AV377" t="str">
            <v/>
          </cell>
          <cell r="AW377" t="str">
            <v/>
          </cell>
          <cell r="AX377" t="str">
            <v/>
          </cell>
          <cell r="AY377" t="str">
            <v/>
          </cell>
          <cell r="AZ377" t="str">
            <v/>
          </cell>
          <cell r="BA377" t="str">
            <v/>
          </cell>
          <cell r="BB377" t="str">
            <v/>
          </cell>
          <cell r="BC377" t="str">
            <v/>
          </cell>
          <cell r="BD377" t="str">
            <v/>
          </cell>
          <cell r="BE377" t="str">
            <v/>
          </cell>
          <cell r="BF377" t="str">
            <v/>
          </cell>
          <cell r="BG377" t="str">
            <v/>
          </cell>
          <cell r="BH377" t="str">
            <v/>
          </cell>
          <cell r="BI377" t="str">
            <v/>
          </cell>
          <cell r="BJ377" t="str">
            <v/>
          </cell>
          <cell r="BK377" t="str">
            <v/>
          </cell>
          <cell r="BL377" t="str">
            <v/>
          </cell>
          <cell r="BM377" t="str">
            <v/>
          </cell>
          <cell r="BN377" t="str">
            <v/>
          </cell>
          <cell r="BO377" t="str">
            <v/>
          </cell>
          <cell r="BP377" t="str">
            <v/>
          </cell>
          <cell r="BQ377" t="str">
            <v/>
          </cell>
          <cell r="BR377" t="str">
            <v/>
          </cell>
          <cell r="BS377" t="str">
            <v/>
          </cell>
          <cell r="BT377" t="str">
            <v/>
          </cell>
          <cell r="BU377" t="str">
            <v/>
          </cell>
          <cell r="BV377" t="str">
            <v/>
          </cell>
          <cell r="BW377" t="str">
            <v/>
          </cell>
          <cell r="BX377" t="str">
            <v/>
          </cell>
          <cell r="BY377" t="str">
            <v/>
          </cell>
          <cell r="BZ377" t="str">
            <v/>
          </cell>
          <cell r="CA377" t="str">
            <v/>
          </cell>
          <cell r="CB377" t="str">
            <v/>
          </cell>
          <cell r="CC377" t="str">
            <v/>
          </cell>
          <cell r="CD377" t="str">
            <v/>
          </cell>
          <cell r="CE377">
            <v>14</v>
          </cell>
          <cell r="CF377">
            <v>152</v>
          </cell>
          <cell r="CG377" t="str">
            <v/>
          </cell>
          <cell r="CH377" t="str">
            <v/>
          </cell>
          <cell r="CI377">
            <v>1</v>
          </cell>
          <cell r="CJ377">
            <v>56</v>
          </cell>
          <cell r="CK377">
            <v>1</v>
          </cell>
          <cell r="CL377">
            <v>306</v>
          </cell>
          <cell r="CM377">
            <v>2</v>
          </cell>
          <cell r="CN377">
            <v>27</v>
          </cell>
          <cell r="CP377">
            <v>29</v>
          </cell>
          <cell r="CQ377">
            <v>2</v>
          </cell>
          <cell r="CR377">
            <v>145</v>
          </cell>
          <cell r="CS377">
            <v>2</v>
          </cell>
          <cell r="CT377">
            <v>83</v>
          </cell>
          <cell r="CU377">
            <v>33.5</v>
          </cell>
          <cell r="CV377" t="str">
            <v/>
          </cell>
          <cell r="CW377">
            <v>26.6</v>
          </cell>
          <cell r="CX377">
            <v>27.4</v>
          </cell>
          <cell r="CY377">
            <v>24.3</v>
          </cell>
          <cell r="CZ377">
            <v>32.799999999999997</v>
          </cell>
          <cell r="DA377">
            <v>27.7</v>
          </cell>
          <cell r="DB377">
            <v>27.3</v>
          </cell>
          <cell r="DC377" t="str">
            <v/>
          </cell>
          <cell r="DD377" t="str">
            <v/>
          </cell>
          <cell r="DE377" t="str">
            <v/>
          </cell>
          <cell r="DF377" t="str">
            <v/>
          </cell>
          <cell r="DG377" t="str">
            <v/>
          </cell>
          <cell r="DH377" t="str">
            <v/>
          </cell>
          <cell r="DI377" t="str">
            <v/>
          </cell>
          <cell r="DJ377" t="str">
            <v/>
          </cell>
          <cell r="DK377" t="str">
            <v/>
          </cell>
          <cell r="DL377" t="str">
            <v/>
          </cell>
          <cell r="DM377">
            <v>631.39</v>
          </cell>
          <cell r="DN377">
            <v>639.29</v>
          </cell>
          <cell r="DO377" t="str">
            <v/>
          </cell>
          <cell r="DP377">
            <v>6368.7837667259982</v>
          </cell>
        </row>
        <row r="378">
          <cell r="B378">
            <v>44544.1875</v>
          </cell>
          <cell r="C378">
            <v>687.34</v>
          </cell>
          <cell r="D378">
            <v>675.20999999999992</v>
          </cell>
          <cell r="E378">
            <v>666.95999999999992</v>
          </cell>
          <cell r="F378">
            <v>659.7399999999999</v>
          </cell>
          <cell r="G378">
            <v>651.17999999999984</v>
          </cell>
          <cell r="H378">
            <v>645.56999999999994</v>
          </cell>
          <cell r="I378">
            <v>639.20000000000005</v>
          </cell>
          <cell r="J378">
            <v>630.96</v>
          </cell>
          <cell r="K378">
            <v>620.02</v>
          </cell>
          <cell r="M378">
            <v>687.45</v>
          </cell>
          <cell r="N378">
            <v>698.96999999999991</v>
          </cell>
          <cell r="O378">
            <v>675.6</v>
          </cell>
          <cell r="P378">
            <v>675.61</v>
          </cell>
          <cell r="Q378">
            <v>667.17</v>
          </cell>
          <cell r="R378">
            <v>667.5</v>
          </cell>
          <cell r="S378">
            <v>660.2</v>
          </cell>
          <cell r="T378">
            <v>645.99</v>
          </cell>
          <cell r="U378">
            <v>631.30000000000007</v>
          </cell>
          <cell r="V378">
            <v>620.18999999999994</v>
          </cell>
          <cell r="W378">
            <v>611.77999999999986</v>
          </cell>
          <cell r="X378">
            <v>612.74</v>
          </cell>
          <cell r="Y378">
            <v>675.58</v>
          </cell>
          <cell r="Z378">
            <v>668.14999999999986</v>
          </cell>
          <cell r="AA378">
            <v>660.33999999999992</v>
          </cell>
          <cell r="AB378">
            <v>651.39999999999986</v>
          </cell>
          <cell r="AC378">
            <v>646.08999999999992</v>
          </cell>
          <cell r="AD378">
            <v>639.70000000000005</v>
          </cell>
          <cell r="AE378">
            <v>631.46999999999991</v>
          </cell>
          <cell r="AF378">
            <v>620.84</v>
          </cell>
          <cell r="AG378">
            <v>612.70000000000005</v>
          </cell>
          <cell r="AH378" t="str">
            <v/>
          </cell>
          <cell r="AI378" t="str">
            <v/>
          </cell>
          <cell r="AJ378" t="str">
            <v/>
          </cell>
          <cell r="AK378" t="str">
            <v/>
          </cell>
          <cell r="AL378" t="str">
            <v/>
          </cell>
          <cell r="AM378" t="str">
            <v/>
          </cell>
          <cell r="AN378" t="str">
            <v/>
          </cell>
          <cell r="AO378" t="str">
            <v/>
          </cell>
          <cell r="AP378" t="str">
            <v/>
          </cell>
          <cell r="AQ378" t="str">
            <v/>
          </cell>
          <cell r="AR378" t="str">
            <v/>
          </cell>
          <cell r="AS378" t="str">
            <v/>
          </cell>
          <cell r="AT378" t="str">
            <v/>
          </cell>
          <cell r="AU378" t="str">
            <v/>
          </cell>
          <cell r="AV378" t="str">
            <v/>
          </cell>
          <cell r="AW378" t="str">
            <v/>
          </cell>
          <cell r="AX378" t="str">
            <v/>
          </cell>
          <cell r="AY378" t="str">
            <v/>
          </cell>
          <cell r="AZ378" t="str">
            <v/>
          </cell>
          <cell r="BA378" t="str">
            <v/>
          </cell>
          <cell r="BB378" t="str">
            <v/>
          </cell>
          <cell r="BC378" t="str">
            <v/>
          </cell>
          <cell r="BD378" t="str">
            <v/>
          </cell>
          <cell r="BE378" t="str">
            <v/>
          </cell>
          <cell r="BF378" t="str">
            <v/>
          </cell>
          <cell r="BG378" t="str">
            <v/>
          </cell>
          <cell r="BH378" t="str">
            <v/>
          </cell>
          <cell r="BI378" t="str">
            <v/>
          </cell>
          <cell r="BJ378" t="str">
            <v/>
          </cell>
          <cell r="BK378" t="str">
            <v/>
          </cell>
          <cell r="BL378" t="str">
            <v/>
          </cell>
          <cell r="BM378" t="str">
            <v/>
          </cell>
          <cell r="BN378" t="str">
            <v/>
          </cell>
          <cell r="BO378" t="str">
            <v/>
          </cell>
          <cell r="BP378" t="str">
            <v/>
          </cell>
          <cell r="BQ378" t="str">
            <v/>
          </cell>
          <cell r="BR378" t="str">
            <v/>
          </cell>
          <cell r="BS378" t="str">
            <v/>
          </cell>
          <cell r="BT378" t="str">
            <v/>
          </cell>
          <cell r="BU378" t="str">
            <v/>
          </cell>
          <cell r="BV378" t="str">
            <v/>
          </cell>
          <cell r="BW378" t="str">
            <v/>
          </cell>
          <cell r="BX378" t="str">
            <v/>
          </cell>
          <cell r="BY378" t="str">
            <v/>
          </cell>
          <cell r="BZ378" t="str">
            <v/>
          </cell>
          <cell r="CA378" t="str">
            <v/>
          </cell>
          <cell r="CB378" t="str">
            <v/>
          </cell>
          <cell r="CC378" t="str">
            <v/>
          </cell>
          <cell r="CD378" t="str">
            <v/>
          </cell>
          <cell r="CE378">
            <v>15</v>
          </cell>
          <cell r="CF378">
            <v>152</v>
          </cell>
          <cell r="CG378" t="str">
            <v/>
          </cell>
          <cell r="CH378" t="str">
            <v/>
          </cell>
          <cell r="CI378">
            <v>2</v>
          </cell>
          <cell r="CJ378">
            <v>216</v>
          </cell>
          <cell r="CK378">
            <v>2</v>
          </cell>
          <cell r="CL378">
            <v>311</v>
          </cell>
          <cell r="CM378">
            <v>2</v>
          </cell>
          <cell r="CN378">
            <v>17</v>
          </cell>
          <cell r="CP378">
            <v>38</v>
          </cell>
          <cell r="CQ378">
            <v>1</v>
          </cell>
          <cell r="CR378">
            <v>59</v>
          </cell>
          <cell r="CS378">
            <v>1</v>
          </cell>
          <cell r="CT378">
            <v>244</v>
          </cell>
          <cell r="CU378">
            <v>32.200000000000003</v>
          </cell>
          <cell r="CV378" t="str">
            <v/>
          </cell>
          <cell r="CW378">
            <v>26.1</v>
          </cell>
          <cell r="CX378">
            <v>27.5</v>
          </cell>
          <cell r="CY378">
            <v>24.5</v>
          </cell>
          <cell r="CZ378">
            <v>33</v>
          </cell>
          <cell r="DA378">
            <v>27.4</v>
          </cell>
          <cell r="DB378">
            <v>27.199999999999996</v>
          </cell>
          <cell r="DC378" t="str">
            <v/>
          </cell>
          <cell r="DD378" t="str">
            <v/>
          </cell>
          <cell r="DE378" t="str">
            <v/>
          </cell>
          <cell r="DF378" t="str">
            <v/>
          </cell>
          <cell r="DG378" t="str">
            <v/>
          </cell>
          <cell r="DH378" t="str">
            <v/>
          </cell>
          <cell r="DI378" t="str">
            <v/>
          </cell>
          <cell r="DJ378" t="str">
            <v/>
          </cell>
          <cell r="DK378" t="str">
            <v/>
          </cell>
          <cell r="DL378" t="str">
            <v/>
          </cell>
          <cell r="DM378">
            <v>631.39999999999986</v>
          </cell>
          <cell r="DN378">
            <v>639.29</v>
          </cell>
          <cell r="DO378" t="str">
            <v/>
          </cell>
          <cell r="DP378">
            <v>6368.7837667259982</v>
          </cell>
        </row>
        <row r="379">
          <cell r="B379">
            <v>44544.197916666664</v>
          </cell>
          <cell r="C379">
            <v>687.34</v>
          </cell>
          <cell r="D379">
            <v>675.20999999999992</v>
          </cell>
          <cell r="E379">
            <v>666.97</v>
          </cell>
          <cell r="F379">
            <v>659.7399999999999</v>
          </cell>
          <cell r="G379">
            <v>651.17999999999984</v>
          </cell>
          <cell r="H379">
            <v>645.56999999999994</v>
          </cell>
          <cell r="I379">
            <v>639.20000000000005</v>
          </cell>
          <cell r="J379">
            <v>630.96</v>
          </cell>
          <cell r="K379">
            <v>620.02</v>
          </cell>
          <cell r="M379">
            <v>687.45</v>
          </cell>
          <cell r="N379">
            <v>699.01</v>
          </cell>
          <cell r="O379">
            <v>675.6</v>
          </cell>
          <cell r="P379">
            <v>675.61</v>
          </cell>
          <cell r="Q379">
            <v>667.17</v>
          </cell>
          <cell r="R379">
            <v>667.4899999999999</v>
          </cell>
          <cell r="S379">
            <v>660.2</v>
          </cell>
          <cell r="T379">
            <v>645.99</v>
          </cell>
          <cell r="U379">
            <v>631.30000000000007</v>
          </cell>
          <cell r="V379">
            <v>620.17999999999995</v>
          </cell>
          <cell r="W379">
            <v>611.77</v>
          </cell>
          <cell r="X379">
            <v>612.74</v>
          </cell>
          <cell r="Y379">
            <v>675.58</v>
          </cell>
          <cell r="Z379">
            <v>668.16</v>
          </cell>
          <cell r="AA379">
            <v>660.33999999999992</v>
          </cell>
          <cell r="AB379">
            <v>651.39999999999986</v>
          </cell>
          <cell r="AC379">
            <v>646.1</v>
          </cell>
          <cell r="AD379">
            <v>639.71</v>
          </cell>
          <cell r="AE379">
            <v>631.46999999999991</v>
          </cell>
          <cell r="AF379">
            <v>620.84</v>
          </cell>
          <cell r="AG379">
            <v>612.70000000000005</v>
          </cell>
          <cell r="AH379" t="str">
            <v/>
          </cell>
          <cell r="AI379" t="str">
            <v/>
          </cell>
          <cell r="AJ379" t="str">
            <v/>
          </cell>
          <cell r="AK379" t="str">
            <v/>
          </cell>
          <cell r="AL379" t="str">
            <v/>
          </cell>
          <cell r="AM379" t="str">
            <v/>
          </cell>
          <cell r="AN379" t="str">
            <v/>
          </cell>
          <cell r="AO379" t="str">
            <v/>
          </cell>
          <cell r="AP379" t="str">
            <v/>
          </cell>
          <cell r="AQ379" t="str">
            <v/>
          </cell>
          <cell r="AR379" t="str">
            <v/>
          </cell>
          <cell r="AS379" t="str">
            <v/>
          </cell>
          <cell r="AT379" t="str">
            <v/>
          </cell>
          <cell r="AU379" t="str">
            <v/>
          </cell>
          <cell r="AV379" t="str">
            <v/>
          </cell>
          <cell r="AW379" t="str">
            <v/>
          </cell>
          <cell r="AX379" t="str">
            <v/>
          </cell>
          <cell r="AY379" t="str">
            <v/>
          </cell>
          <cell r="AZ379" t="str">
            <v/>
          </cell>
          <cell r="BA379" t="str">
            <v/>
          </cell>
          <cell r="BB379" t="str">
            <v/>
          </cell>
          <cell r="BC379" t="str">
            <v/>
          </cell>
          <cell r="BD379" t="str">
            <v/>
          </cell>
          <cell r="BE379" t="str">
            <v/>
          </cell>
          <cell r="BF379" t="str">
            <v/>
          </cell>
          <cell r="BG379" t="str">
            <v/>
          </cell>
          <cell r="BH379" t="str">
            <v/>
          </cell>
          <cell r="BI379" t="str">
            <v/>
          </cell>
          <cell r="BJ379" t="str">
            <v/>
          </cell>
          <cell r="BK379" t="str">
            <v/>
          </cell>
          <cell r="BL379" t="str">
            <v/>
          </cell>
          <cell r="BM379" t="str">
            <v/>
          </cell>
          <cell r="BN379" t="str">
            <v/>
          </cell>
          <cell r="BO379" t="str">
            <v/>
          </cell>
          <cell r="BP379" t="str">
            <v/>
          </cell>
          <cell r="BQ379" t="str">
            <v/>
          </cell>
          <cell r="BR379" t="str">
            <v/>
          </cell>
          <cell r="BS379" t="str">
            <v/>
          </cell>
          <cell r="BT379" t="str">
            <v/>
          </cell>
          <cell r="BU379" t="str">
            <v/>
          </cell>
          <cell r="BV379" t="str">
            <v/>
          </cell>
          <cell r="BW379" t="str">
            <v/>
          </cell>
          <cell r="BX379" t="str">
            <v/>
          </cell>
          <cell r="BY379" t="str">
            <v/>
          </cell>
          <cell r="BZ379" t="str">
            <v/>
          </cell>
          <cell r="CA379" t="str">
            <v/>
          </cell>
          <cell r="CB379" t="str">
            <v/>
          </cell>
          <cell r="CC379" t="str">
            <v/>
          </cell>
          <cell r="CD379" t="str">
            <v/>
          </cell>
          <cell r="CE379">
            <v>18</v>
          </cell>
          <cell r="CF379">
            <v>161</v>
          </cell>
          <cell r="CG379" t="str">
            <v/>
          </cell>
          <cell r="CH379" t="str">
            <v/>
          </cell>
          <cell r="CI379">
            <v>2</v>
          </cell>
          <cell r="CJ379">
            <v>91</v>
          </cell>
          <cell r="CK379">
            <v>1</v>
          </cell>
          <cell r="CL379">
            <v>314</v>
          </cell>
          <cell r="CM379">
            <v>2</v>
          </cell>
          <cell r="CN379">
            <v>17</v>
          </cell>
          <cell r="CP379">
            <v>44</v>
          </cell>
          <cell r="CQ379">
            <v>2</v>
          </cell>
          <cell r="CR379">
            <v>55</v>
          </cell>
          <cell r="CS379">
            <v>3</v>
          </cell>
          <cell r="CT379">
            <v>243</v>
          </cell>
          <cell r="CU379">
            <v>30.799999999999997</v>
          </cell>
          <cell r="CV379" t="str">
            <v/>
          </cell>
          <cell r="CW379">
            <v>26.3</v>
          </cell>
          <cell r="CX379">
            <v>27.6</v>
          </cell>
          <cell r="CY379">
            <v>24.1</v>
          </cell>
          <cell r="CZ379">
            <v>33</v>
          </cell>
          <cell r="DA379">
            <v>26.9</v>
          </cell>
          <cell r="DB379">
            <v>27</v>
          </cell>
          <cell r="DC379" t="str">
            <v/>
          </cell>
          <cell r="DD379" t="str">
            <v/>
          </cell>
          <cell r="DE379" t="str">
            <v/>
          </cell>
          <cell r="DF379" t="str">
            <v/>
          </cell>
          <cell r="DG379" t="str">
            <v/>
          </cell>
          <cell r="DH379" t="str">
            <v/>
          </cell>
          <cell r="DI379" t="str">
            <v/>
          </cell>
          <cell r="DJ379" t="str">
            <v/>
          </cell>
          <cell r="DK379" t="str">
            <v/>
          </cell>
          <cell r="DL379" t="str">
            <v/>
          </cell>
          <cell r="DM379">
            <v>631.39999999999986</v>
          </cell>
          <cell r="DN379">
            <v>639.29</v>
          </cell>
          <cell r="DO379" t="str">
            <v/>
          </cell>
          <cell r="DP379">
            <v>3245.571390564533</v>
          </cell>
        </row>
        <row r="380">
          <cell r="B380">
            <v>44544.208333333336</v>
          </cell>
          <cell r="C380">
            <v>687.32999999999981</v>
          </cell>
          <cell r="D380">
            <v>675.20999999999992</v>
          </cell>
          <cell r="E380">
            <v>666.97</v>
          </cell>
          <cell r="F380">
            <v>659.7399999999999</v>
          </cell>
          <cell r="G380">
            <v>651.19000000000005</v>
          </cell>
          <cell r="H380">
            <v>645.58000000000004</v>
          </cell>
          <cell r="I380">
            <v>639.20000000000005</v>
          </cell>
          <cell r="J380">
            <v>630.96</v>
          </cell>
          <cell r="K380">
            <v>620.02</v>
          </cell>
          <cell r="L380">
            <v>611.02</v>
          </cell>
          <cell r="M380">
            <v>687.45</v>
          </cell>
          <cell r="N380">
            <v>698.96999999999991</v>
          </cell>
          <cell r="O380">
            <v>675.6</v>
          </cell>
          <cell r="P380">
            <v>675.6</v>
          </cell>
          <cell r="Q380">
            <v>667.17</v>
          </cell>
          <cell r="R380">
            <v>667.51</v>
          </cell>
          <cell r="S380">
            <v>660.2</v>
          </cell>
          <cell r="T380">
            <v>645.99</v>
          </cell>
          <cell r="U380">
            <v>631.30999999999995</v>
          </cell>
          <cell r="V380">
            <v>620.18999999999994</v>
          </cell>
          <cell r="W380">
            <v>611.77</v>
          </cell>
          <cell r="X380">
            <v>612.74</v>
          </cell>
          <cell r="Y380">
            <v>675.58</v>
          </cell>
          <cell r="Z380">
            <v>668.16</v>
          </cell>
          <cell r="AA380">
            <v>660.33999999999992</v>
          </cell>
          <cell r="AB380">
            <v>651.39999999999986</v>
          </cell>
          <cell r="AC380">
            <v>646.1</v>
          </cell>
          <cell r="AD380">
            <v>639.71</v>
          </cell>
          <cell r="AE380">
            <v>631.48</v>
          </cell>
          <cell r="AF380">
            <v>620.84</v>
          </cell>
          <cell r="AG380">
            <v>612.70000000000005</v>
          </cell>
          <cell r="AH380">
            <v>604.74</v>
          </cell>
          <cell r="AI380" t="str">
            <v/>
          </cell>
          <cell r="AJ380" t="str">
            <v/>
          </cell>
          <cell r="AK380" t="str">
            <v/>
          </cell>
          <cell r="AL380" t="str">
            <v/>
          </cell>
          <cell r="AM380" t="str">
            <v/>
          </cell>
          <cell r="AN380" t="str">
            <v/>
          </cell>
          <cell r="AO380" t="str">
            <v/>
          </cell>
          <cell r="AP380" t="str">
            <v/>
          </cell>
          <cell r="AQ380" t="str">
            <v/>
          </cell>
          <cell r="AR380" t="str">
            <v/>
          </cell>
          <cell r="AS380" t="str">
            <v/>
          </cell>
          <cell r="AT380" t="str">
            <v/>
          </cell>
          <cell r="AU380" t="str">
            <v/>
          </cell>
          <cell r="AV380" t="str">
            <v/>
          </cell>
          <cell r="AW380" t="str">
            <v/>
          </cell>
          <cell r="AX380" t="str">
            <v/>
          </cell>
          <cell r="AY380" t="str">
            <v/>
          </cell>
          <cell r="AZ380" t="str">
            <v/>
          </cell>
          <cell r="BA380" t="str">
            <v/>
          </cell>
          <cell r="BB380" t="str">
            <v/>
          </cell>
          <cell r="BC380" t="str">
            <v/>
          </cell>
          <cell r="BD380" t="str">
            <v/>
          </cell>
          <cell r="BE380" t="str">
            <v/>
          </cell>
          <cell r="BF380" t="str">
            <v/>
          </cell>
          <cell r="BG380" t="str">
            <v/>
          </cell>
          <cell r="BH380" t="str">
            <v/>
          </cell>
          <cell r="BI380" t="str">
            <v/>
          </cell>
          <cell r="BJ380" t="str">
            <v/>
          </cell>
          <cell r="BK380" t="str">
            <v/>
          </cell>
          <cell r="BL380" t="str">
            <v/>
          </cell>
          <cell r="BM380" t="str">
            <v/>
          </cell>
          <cell r="BN380" t="str">
            <v/>
          </cell>
          <cell r="BO380" t="str">
            <v/>
          </cell>
          <cell r="BP380" t="str">
            <v/>
          </cell>
          <cell r="BQ380" t="str">
            <v/>
          </cell>
          <cell r="BR380" t="str">
            <v/>
          </cell>
          <cell r="BS380" t="str">
            <v/>
          </cell>
          <cell r="BT380" t="str">
            <v/>
          </cell>
          <cell r="BU380" t="str">
            <v/>
          </cell>
          <cell r="BV380" t="str">
            <v/>
          </cell>
          <cell r="BW380" t="str">
            <v/>
          </cell>
          <cell r="BX380" t="str">
            <v/>
          </cell>
          <cell r="BY380" t="str">
            <v/>
          </cell>
          <cell r="BZ380" t="str">
            <v/>
          </cell>
          <cell r="CA380" t="str">
            <v/>
          </cell>
          <cell r="CB380" t="str">
            <v/>
          </cell>
          <cell r="CC380" t="str">
            <v/>
          </cell>
          <cell r="CD380" t="str">
            <v/>
          </cell>
          <cell r="CE380">
            <v>18</v>
          </cell>
          <cell r="CF380">
            <v>162</v>
          </cell>
          <cell r="CG380" t="str">
            <v/>
          </cell>
          <cell r="CH380" t="str">
            <v/>
          </cell>
          <cell r="CI380">
            <v>2</v>
          </cell>
          <cell r="CJ380">
            <v>84</v>
          </cell>
          <cell r="CK380">
            <v>2</v>
          </cell>
          <cell r="CL380">
            <v>325</v>
          </cell>
          <cell r="CM380">
            <v>2</v>
          </cell>
          <cell r="CN380">
            <v>12</v>
          </cell>
          <cell r="CP380">
            <v>40</v>
          </cell>
          <cell r="CQ380">
            <v>2</v>
          </cell>
          <cell r="CR380">
            <v>161</v>
          </cell>
          <cell r="CS380">
            <v>3</v>
          </cell>
          <cell r="CT380">
            <v>244</v>
          </cell>
          <cell r="CU380">
            <v>31.399999999999995</v>
          </cell>
          <cell r="CV380" t="str">
            <v/>
          </cell>
          <cell r="CW380">
            <v>26.6</v>
          </cell>
          <cell r="CX380">
            <v>28</v>
          </cell>
          <cell r="CY380">
            <v>24.3</v>
          </cell>
          <cell r="CZ380">
            <v>33</v>
          </cell>
          <cell r="DA380">
            <v>27.7</v>
          </cell>
          <cell r="DB380">
            <v>26.7</v>
          </cell>
          <cell r="DC380" t="str">
            <v/>
          </cell>
          <cell r="DD380" t="str">
            <v/>
          </cell>
          <cell r="DE380" t="str">
            <v/>
          </cell>
          <cell r="DF380" t="str">
            <v/>
          </cell>
          <cell r="DG380" t="str">
            <v/>
          </cell>
          <cell r="DH380" t="str">
            <v/>
          </cell>
          <cell r="DI380" t="str">
            <v/>
          </cell>
          <cell r="DJ380" t="str">
            <v/>
          </cell>
          <cell r="DK380" t="str">
            <v/>
          </cell>
          <cell r="DL380" t="str">
            <v/>
          </cell>
          <cell r="DM380">
            <v>631.39999999999986</v>
          </cell>
          <cell r="DN380">
            <v>639.29</v>
          </cell>
          <cell r="DO380" t="str">
            <v/>
          </cell>
          <cell r="DP380">
            <v>6361.8297660621101</v>
          </cell>
        </row>
        <row r="381">
          <cell r="B381">
            <v>44544.21875</v>
          </cell>
          <cell r="C381">
            <v>687.32999999999981</v>
          </cell>
          <cell r="D381">
            <v>675.20999999999992</v>
          </cell>
          <cell r="E381">
            <v>666.97</v>
          </cell>
          <cell r="F381">
            <v>659.7399999999999</v>
          </cell>
          <cell r="G381">
            <v>651.19000000000005</v>
          </cell>
          <cell r="H381">
            <v>645.58000000000004</v>
          </cell>
          <cell r="I381">
            <v>639.20000000000005</v>
          </cell>
          <cell r="J381">
            <v>630.96999999999991</v>
          </cell>
          <cell r="K381">
            <v>620.02</v>
          </cell>
          <cell r="M381">
            <v>687.45</v>
          </cell>
          <cell r="N381">
            <v>698.63</v>
          </cell>
          <cell r="O381">
            <v>675.6</v>
          </cell>
          <cell r="P381">
            <v>675.61</v>
          </cell>
          <cell r="Q381">
            <v>667.17</v>
          </cell>
          <cell r="R381">
            <v>667.5</v>
          </cell>
          <cell r="S381">
            <v>660.2</v>
          </cell>
          <cell r="T381">
            <v>645.99</v>
          </cell>
          <cell r="U381">
            <v>631.30999999999995</v>
          </cell>
          <cell r="V381">
            <v>620.18999999999994</v>
          </cell>
          <cell r="W381">
            <v>611.76</v>
          </cell>
          <cell r="X381">
            <v>612.7299999999999</v>
          </cell>
          <cell r="Y381">
            <v>675.58</v>
          </cell>
          <cell r="Z381">
            <v>668.16</v>
          </cell>
          <cell r="AA381">
            <v>660.33999999999992</v>
          </cell>
          <cell r="AB381">
            <v>651.39999999999986</v>
          </cell>
          <cell r="AC381">
            <v>646.1</v>
          </cell>
          <cell r="AD381">
            <v>639.71</v>
          </cell>
          <cell r="AE381">
            <v>631.48</v>
          </cell>
          <cell r="AF381">
            <v>620.84</v>
          </cell>
          <cell r="AG381">
            <v>612.68999999999994</v>
          </cell>
          <cell r="AH381" t="str">
            <v/>
          </cell>
          <cell r="AI381" t="str">
            <v/>
          </cell>
          <cell r="AJ381" t="str">
            <v/>
          </cell>
          <cell r="AK381" t="str">
            <v/>
          </cell>
          <cell r="AL381" t="str">
            <v/>
          </cell>
          <cell r="AM381" t="str">
            <v/>
          </cell>
          <cell r="AN381" t="str">
            <v/>
          </cell>
          <cell r="AO381" t="str">
            <v/>
          </cell>
          <cell r="AP381" t="str">
            <v/>
          </cell>
          <cell r="AQ381" t="str">
            <v/>
          </cell>
          <cell r="AR381" t="str">
            <v/>
          </cell>
          <cell r="AS381" t="str">
            <v/>
          </cell>
          <cell r="AT381" t="str">
            <v/>
          </cell>
          <cell r="AU381" t="str">
            <v/>
          </cell>
          <cell r="AV381" t="str">
            <v/>
          </cell>
          <cell r="AW381" t="str">
            <v/>
          </cell>
          <cell r="AX381" t="str">
            <v/>
          </cell>
          <cell r="AY381" t="str">
            <v/>
          </cell>
          <cell r="AZ381" t="str">
            <v/>
          </cell>
          <cell r="BA381" t="str">
            <v/>
          </cell>
          <cell r="BB381" t="str">
            <v/>
          </cell>
          <cell r="BC381" t="str">
            <v/>
          </cell>
          <cell r="BD381" t="str">
            <v/>
          </cell>
          <cell r="BE381" t="str">
            <v/>
          </cell>
          <cell r="BF381" t="str">
            <v/>
          </cell>
          <cell r="BG381" t="str">
            <v/>
          </cell>
          <cell r="BH381" t="str">
            <v/>
          </cell>
          <cell r="BI381" t="str">
            <v/>
          </cell>
          <cell r="BJ381" t="str">
            <v/>
          </cell>
          <cell r="BK381" t="str">
            <v/>
          </cell>
          <cell r="BL381" t="str">
            <v/>
          </cell>
          <cell r="BM381" t="str">
            <v/>
          </cell>
          <cell r="BN381" t="str">
            <v/>
          </cell>
          <cell r="BO381" t="str">
            <v/>
          </cell>
          <cell r="BP381" t="str">
            <v/>
          </cell>
          <cell r="BQ381" t="str">
            <v/>
          </cell>
          <cell r="BR381" t="str">
            <v/>
          </cell>
          <cell r="BS381" t="str">
            <v/>
          </cell>
          <cell r="BT381" t="str">
            <v/>
          </cell>
          <cell r="BU381" t="str">
            <v/>
          </cell>
          <cell r="BV381" t="str">
            <v/>
          </cell>
          <cell r="BW381" t="str">
            <v/>
          </cell>
          <cell r="BX381" t="str">
            <v/>
          </cell>
          <cell r="BY381" t="str">
            <v/>
          </cell>
          <cell r="BZ381" t="str">
            <v/>
          </cell>
          <cell r="CA381" t="str">
            <v/>
          </cell>
          <cell r="CB381" t="str">
            <v/>
          </cell>
          <cell r="CC381" t="str">
            <v/>
          </cell>
          <cell r="CD381" t="str">
            <v/>
          </cell>
          <cell r="CE381">
            <v>15</v>
          </cell>
          <cell r="CF381">
            <v>154</v>
          </cell>
          <cell r="CG381" t="str">
            <v/>
          </cell>
          <cell r="CH381" t="str">
            <v/>
          </cell>
          <cell r="CI381">
            <v>2</v>
          </cell>
          <cell r="CJ381">
            <v>15</v>
          </cell>
          <cell r="CK381">
            <v>2</v>
          </cell>
          <cell r="CL381">
            <v>324</v>
          </cell>
          <cell r="CM381">
            <v>2</v>
          </cell>
          <cell r="CN381">
            <v>13</v>
          </cell>
          <cell r="CP381">
            <v>31</v>
          </cell>
          <cell r="CQ381">
            <v>3</v>
          </cell>
          <cell r="CR381">
            <v>175</v>
          </cell>
          <cell r="CS381">
            <v>2</v>
          </cell>
          <cell r="CT381">
            <v>239</v>
          </cell>
          <cell r="CU381">
            <v>32.6</v>
          </cell>
          <cell r="CV381" t="str">
            <v/>
          </cell>
          <cell r="CW381">
            <v>26.799999999999997</v>
          </cell>
          <cell r="CX381">
            <v>28.4</v>
          </cell>
          <cell r="CY381">
            <v>23.9</v>
          </cell>
          <cell r="CZ381">
            <v>33.4</v>
          </cell>
          <cell r="DA381">
            <v>27.5</v>
          </cell>
          <cell r="DB381">
            <v>26.5</v>
          </cell>
          <cell r="DC381" t="str">
            <v/>
          </cell>
          <cell r="DD381" t="str">
            <v/>
          </cell>
          <cell r="DE381" t="str">
            <v/>
          </cell>
          <cell r="DF381" t="str">
            <v/>
          </cell>
          <cell r="DG381" t="str">
            <v/>
          </cell>
          <cell r="DH381" t="str">
            <v/>
          </cell>
          <cell r="DI381" t="str">
            <v/>
          </cell>
          <cell r="DJ381" t="str">
            <v/>
          </cell>
          <cell r="DK381" t="str">
            <v/>
          </cell>
          <cell r="DL381" t="str">
            <v/>
          </cell>
          <cell r="DM381">
            <v>631.39999999999986</v>
          </cell>
          <cell r="DN381">
            <v>639.29999999999995</v>
          </cell>
          <cell r="DO381" t="str">
            <v/>
          </cell>
          <cell r="DP381">
            <v>6372.2607672345166</v>
          </cell>
        </row>
        <row r="382">
          <cell r="B382">
            <v>44544.229166666664</v>
          </cell>
          <cell r="C382">
            <v>687.32999999999981</v>
          </cell>
          <cell r="D382">
            <v>675.20999999999992</v>
          </cell>
          <cell r="E382">
            <v>666.97</v>
          </cell>
          <cell r="F382">
            <v>659.7399999999999</v>
          </cell>
          <cell r="G382">
            <v>651.19000000000005</v>
          </cell>
          <cell r="H382">
            <v>645.58000000000004</v>
          </cell>
          <cell r="I382">
            <v>639.21</v>
          </cell>
          <cell r="J382">
            <v>630.96999999999991</v>
          </cell>
          <cell r="K382">
            <v>620.02</v>
          </cell>
          <cell r="M382">
            <v>687.43999999999994</v>
          </cell>
          <cell r="N382">
            <v>698.95999999999992</v>
          </cell>
          <cell r="O382">
            <v>675.6</v>
          </cell>
          <cell r="P382">
            <v>675.61</v>
          </cell>
          <cell r="Q382">
            <v>667.17</v>
          </cell>
          <cell r="R382">
            <v>667.5</v>
          </cell>
          <cell r="S382">
            <v>660.18999999999994</v>
          </cell>
          <cell r="T382">
            <v>646</v>
          </cell>
          <cell r="U382">
            <v>631.30999999999995</v>
          </cell>
          <cell r="V382">
            <v>620.18999999999994</v>
          </cell>
          <cell r="W382">
            <v>611.76</v>
          </cell>
          <cell r="X382">
            <v>612.7299999999999</v>
          </cell>
          <cell r="Y382">
            <v>675.61</v>
          </cell>
          <cell r="Z382">
            <v>668.17</v>
          </cell>
          <cell r="AA382">
            <v>660.33999999999992</v>
          </cell>
          <cell r="AB382">
            <v>651.39999999999986</v>
          </cell>
          <cell r="AC382">
            <v>646.1</v>
          </cell>
          <cell r="AD382">
            <v>639.71</v>
          </cell>
          <cell r="AE382">
            <v>631.49</v>
          </cell>
          <cell r="AF382">
            <v>620.84</v>
          </cell>
          <cell r="AG382">
            <v>612.68999999999994</v>
          </cell>
          <cell r="AH382" t="str">
            <v/>
          </cell>
          <cell r="AI382" t="str">
            <v/>
          </cell>
          <cell r="AJ382" t="str">
            <v/>
          </cell>
          <cell r="AK382" t="str">
            <v/>
          </cell>
          <cell r="AL382" t="str">
            <v/>
          </cell>
          <cell r="AM382" t="str">
            <v/>
          </cell>
          <cell r="AN382" t="str">
            <v/>
          </cell>
          <cell r="AO382" t="str">
            <v/>
          </cell>
          <cell r="AP382" t="str">
            <v/>
          </cell>
          <cell r="AQ382" t="str">
            <v/>
          </cell>
          <cell r="AR382" t="str">
            <v/>
          </cell>
          <cell r="AS382" t="str">
            <v/>
          </cell>
          <cell r="AT382" t="str">
            <v/>
          </cell>
          <cell r="AU382" t="str">
            <v/>
          </cell>
          <cell r="AV382" t="str">
            <v/>
          </cell>
          <cell r="AW382" t="str">
            <v/>
          </cell>
          <cell r="AX382" t="str">
            <v/>
          </cell>
          <cell r="AY382" t="str">
            <v/>
          </cell>
          <cell r="AZ382" t="str">
            <v/>
          </cell>
          <cell r="BA382" t="str">
            <v/>
          </cell>
          <cell r="BB382" t="str">
            <v/>
          </cell>
          <cell r="BC382" t="str">
            <v/>
          </cell>
          <cell r="BD382" t="str">
            <v/>
          </cell>
          <cell r="BE382" t="str">
            <v/>
          </cell>
          <cell r="BF382" t="str">
            <v/>
          </cell>
          <cell r="BG382" t="str">
            <v/>
          </cell>
          <cell r="BH382" t="str">
            <v/>
          </cell>
          <cell r="BI382" t="str">
            <v/>
          </cell>
          <cell r="BJ382" t="str">
            <v/>
          </cell>
          <cell r="BK382" t="str">
            <v/>
          </cell>
          <cell r="BL382" t="str">
            <v/>
          </cell>
          <cell r="BM382" t="str">
            <v/>
          </cell>
          <cell r="BN382" t="str">
            <v/>
          </cell>
          <cell r="BO382" t="str">
            <v/>
          </cell>
          <cell r="BP382" t="str">
            <v/>
          </cell>
          <cell r="BQ382" t="str">
            <v/>
          </cell>
          <cell r="BR382" t="str">
            <v/>
          </cell>
          <cell r="BS382" t="str">
            <v/>
          </cell>
          <cell r="BT382" t="str">
            <v/>
          </cell>
          <cell r="BU382" t="str">
            <v/>
          </cell>
          <cell r="BV382" t="str">
            <v/>
          </cell>
          <cell r="BW382" t="str">
            <v/>
          </cell>
          <cell r="BX382" t="str">
            <v/>
          </cell>
          <cell r="BY382" t="str">
            <v/>
          </cell>
          <cell r="BZ382" t="str">
            <v/>
          </cell>
          <cell r="CA382" t="str">
            <v/>
          </cell>
          <cell r="CB382" t="str">
            <v/>
          </cell>
          <cell r="CC382" t="str">
            <v/>
          </cell>
          <cell r="CD382" t="str">
            <v/>
          </cell>
          <cell r="CE382">
            <v>14</v>
          </cell>
          <cell r="CF382">
            <v>149</v>
          </cell>
          <cell r="CG382" t="str">
            <v/>
          </cell>
          <cell r="CH382" t="str">
            <v/>
          </cell>
          <cell r="CI382">
            <v>3</v>
          </cell>
          <cell r="CJ382">
            <v>298</v>
          </cell>
          <cell r="CK382">
            <v>2</v>
          </cell>
          <cell r="CL382">
            <v>327</v>
          </cell>
          <cell r="CM382">
            <v>2</v>
          </cell>
          <cell r="CN382">
            <v>18</v>
          </cell>
          <cell r="CP382">
            <v>22</v>
          </cell>
          <cell r="CQ382">
            <v>2</v>
          </cell>
          <cell r="CR382">
            <v>172</v>
          </cell>
          <cell r="CS382">
            <v>2</v>
          </cell>
          <cell r="CT382">
            <v>247</v>
          </cell>
          <cell r="CU382">
            <v>34</v>
          </cell>
          <cell r="CV382" t="str">
            <v/>
          </cell>
          <cell r="CW382">
            <v>27</v>
          </cell>
          <cell r="CX382">
            <v>28.6</v>
          </cell>
          <cell r="CY382">
            <v>24</v>
          </cell>
          <cell r="CZ382">
            <v>33.5</v>
          </cell>
          <cell r="DA382">
            <v>27.4</v>
          </cell>
          <cell r="DB382">
            <v>26.5</v>
          </cell>
          <cell r="DC382" t="str">
            <v/>
          </cell>
          <cell r="DD382" t="str">
            <v/>
          </cell>
          <cell r="DE382" t="str">
            <v/>
          </cell>
          <cell r="DF382" t="str">
            <v/>
          </cell>
          <cell r="DG382" t="str">
            <v/>
          </cell>
          <cell r="DH382" t="str">
            <v/>
          </cell>
          <cell r="DI382" t="str">
            <v/>
          </cell>
          <cell r="DJ382" t="str">
            <v/>
          </cell>
          <cell r="DK382" t="str">
            <v/>
          </cell>
          <cell r="DL382" t="str">
            <v/>
          </cell>
          <cell r="DM382">
            <v>631.41</v>
          </cell>
          <cell r="DN382">
            <v>639.29999999999995</v>
          </cell>
          <cell r="DO382" t="str">
            <v/>
          </cell>
          <cell r="DP382">
            <v>6361.8297660621101</v>
          </cell>
        </row>
        <row r="383">
          <cell r="B383">
            <v>44544.239583333336</v>
          </cell>
          <cell r="C383">
            <v>687.31999999999994</v>
          </cell>
          <cell r="D383">
            <v>675.20999999999992</v>
          </cell>
          <cell r="E383">
            <v>666.97</v>
          </cell>
          <cell r="F383">
            <v>659.73</v>
          </cell>
          <cell r="G383">
            <v>651.19000000000005</v>
          </cell>
          <cell r="H383">
            <v>645.58000000000004</v>
          </cell>
          <cell r="I383">
            <v>639.20000000000005</v>
          </cell>
          <cell r="J383">
            <v>630.96999999999991</v>
          </cell>
          <cell r="K383">
            <v>620.02</v>
          </cell>
          <cell r="M383">
            <v>687.45</v>
          </cell>
          <cell r="N383">
            <v>698.95999999999992</v>
          </cell>
          <cell r="O383">
            <v>675.61</v>
          </cell>
          <cell r="P383">
            <v>675.61</v>
          </cell>
          <cell r="Q383">
            <v>667.17</v>
          </cell>
          <cell r="R383">
            <v>667.5</v>
          </cell>
          <cell r="S383">
            <v>660.2</v>
          </cell>
          <cell r="T383">
            <v>646</v>
          </cell>
          <cell r="U383">
            <v>631.30999999999995</v>
          </cell>
          <cell r="V383">
            <v>620.18999999999994</v>
          </cell>
          <cell r="W383">
            <v>611.76</v>
          </cell>
          <cell r="X383">
            <v>612.7299999999999</v>
          </cell>
          <cell r="Y383">
            <v>675.6</v>
          </cell>
          <cell r="Z383">
            <v>668.17</v>
          </cell>
          <cell r="AA383">
            <v>660.33999999999992</v>
          </cell>
          <cell r="AB383">
            <v>651.39999999999986</v>
          </cell>
          <cell r="AC383">
            <v>646.11</v>
          </cell>
          <cell r="AD383">
            <v>639.71</v>
          </cell>
          <cell r="AE383">
            <v>631.49</v>
          </cell>
          <cell r="AF383">
            <v>620.84</v>
          </cell>
          <cell r="AG383">
            <v>612.68999999999994</v>
          </cell>
          <cell r="AH383" t="str">
            <v/>
          </cell>
          <cell r="AI383" t="str">
            <v/>
          </cell>
          <cell r="AJ383" t="str">
            <v/>
          </cell>
          <cell r="AK383" t="str">
            <v/>
          </cell>
          <cell r="AL383" t="str">
            <v/>
          </cell>
          <cell r="AM383" t="str">
            <v/>
          </cell>
          <cell r="AN383" t="str">
            <v/>
          </cell>
          <cell r="AO383" t="str">
            <v/>
          </cell>
          <cell r="AP383" t="str">
            <v/>
          </cell>
          <cell r="AQ383" t="str">
            <v/>
          </cell>
          <cell r="AR383" t="str">
            <v/>
          </cell>
          <cell r="AS383" t="str">
            <v/>
          </cell>
          <cell r="AT383" t="str">
            <v/>
          </cell>
          <cell r="AU383" t="str">
            <v/>
          </cell>
          <cell r="AV383" t="str">
            <v/>
          </cell>
          <cell r="AW383" t="str">
            <v/>
          </cell>
          <cell r="AX383" t="str">
            <v/>
          </cell>
          <cell r="AY383" t="str">
            <v/>
          </cell>
          <cell r="AZ383" t="str">
            <v/>
          </cell>
          <cell r="BA383" t="str">
            <v/>
          </cell>
          <cell r="BB383" t="str">
            <v/>
          </cell>
          <cell r="BC383" t="str">
            <v/>
          </cell>
          <cell r="BD383" t="str">
            <v/>
          </cell>
          <cell r="BE383" t="str">
            <v/>
          </cell>
          <cell r="BF383" t="str">
            <v/>
          </cell>
          <cell r="BG383" t="str">
            <v/>
          </cell>
          <cell r="BH383" t="str">
            <v/>
          </cell>
          <cell r="BI383" t="str">
            <v/>
          </cell>
          <cell r="BJ383" t="str">
            <v/>
          </cell>
          <cell r="BK383" t="str">
            <v/>
          </cell>
          <cell r="BL383" t="str">
            <v/>
          </cell>
          <cell r="BM383" t="str">
            <v/>
          </cell>
          <cell r="BN383" t="str">
            <v/>
          </cell>
          <cell r="BO383" t="str">
            <v/>
          </cell>
          <cell r="BP383" t="str">
            <v/>
          </cell>
          <cell r="BQ383" t="str">
            <v/>
          </cell>
          <cell r="BR383" t="str">
            <v/>
          </cell>
          <cell r="BS383" t="str">
            <v/>
          </cell>
          <cell r="BT383" t="str">
            <v/>
          </cell>
          <cell r="BU383" t="str">
            <v/>
          </cell>
          <cell r="BV383" t="str">
            <v/>
          </cell>
          <cell r="BW383" t="str">
            <v/>
          </cell>
          <cell r="BX383" t="str">
            <v/>
          </cell>
          <cell r="BY383" t="str">
            <v/>
          </cell>
          <cell r="BZ383" t="str">
            <v/>
          </cell>
          <cell r="CA383" t="str">
            <v/>
          </cell>
          <cell r="CB383" t="str">
            <v/>
          </cell>
          <cell r="CC383" t="str">
            <v/>
          </cell>
          <cell r="CD383" t="str">
            <v/>
          </cell>
          <cell r="CE383">
            <v>15</v>
          </cell>
          <cell r="CF383">
            <v>149</v>
          </cell>
          <cell r="CG383" t="str">
            <v/>
          </cell>
          <cell r="CH383" t="str">
            <v/>
          </cell>
          <cell r="CI383">
            <v>3</v>
          </cell>
          <cell r="CJ383">
            <v>309</v>
          </cell>
          <cell r="CK383">
            <v>3</v>
          </cell>
          <cell r="CL383">
            <v>337</v>
          </cell>
          <cell r="CM383">
            <v>2</v>
          </cell>
          <cell r="CN383">
            <v>19</v>
          </cell>
          <cell r="CP383">
            <v>27</v>
          </cell>
          <cell r="CQ383">
            <v>1</v>
          </cell>
          <cell r="CR383">
            <v>166</v>
          </cell>
          <cell r="CS383">
            <v>4</v>
          </cell>
          <cell r="CT383">
            <v>254</v>
          </cell>
          <cell r="CU383">
            <v>33.799999999999997</v>
          </cell>
          <cell r="CV383" t="str">
            <v/>
          </cell>
          <cell r="CW383">
            <v>26.799999999999997</v>
          </cell>
          <cell r="CX383">
            <v>28.7</v>
          </cell>
          <cell r="CY383">
            <v>26.2</v>
          </cell>
          <cell r="CZ383">
            <v>33.299999999999997</v>
          </cell>
          <cell r="DA383">
            <v>27.1</v>
          </cell>
          <cell r="DB383">
            <v>26.799999999999997</v>
          </cell>
          <cell r="DC383" t="str">
            <v/>
          </cell>
          <cell r="DD383" t="str">
            <v/>
          </cell>
          <cell r="DE383" t="str">
            <v/>
          </cell>
          <cell r="DF383" t="str">
            <v/>
          </cell>
          <cell r="DG383" t="str">
            <v/>
          </cell>
          <cell r="DH383" t="str">
            <v/>
          </cell>
          <cell r="DI383" t="str">
            <v/>
          </cell>
          <cell r="DJ383" t="str">
            <v/>
          </cell>
          <cell r="DK383" t="str">
            <v/>
          </cell>
          <cell r="DL383" t="str">
            <v/>
          </cell>
          <cell r="DM383">
            <v>631.39999999999986</v>
          </cell>
          <cell r="DN383">
            <v>639.29999999999995</v>
          </cell>
          <cell r="DO383" t="str">
            <v/>
          </cell>
          <cell r="DP383">
            <v>3226.3983884353561</v>
          </cell>
        </row>
        <row r="384">
          <cell r="B384">
            <v>44544.25</v>
          </cell>
          <cell r="C384">
            <v>687.31999999999994</v>
          </cell>
          <cell r="D384">
            <v>675.20999999999992</v>
          </cell>
          <cell r="E384">
            <v>666.98</v>
          </cell>
          <cell r="F384">
            <v>659.73</v>
          </cell>
          <cell r="G384">
            <v>651.19000000000005</v>
          </cell>
          <cell r="H384">
            <v>645.58999999999992</v>
          </cell>
          <cell r="I384">
            <v>639.21</v>
          </cell>
          <cell r="J384">
            <v>630.96999999999991</v>
          </cell>
          <cell r="K384">
            <v>620.02</v>
          </cell>
          <cell r="L384">
            <v>611.01</v>
          </cell>
          <cell r="M384">
            <v>687.43999999999994</v>
          </cell>
          <cell r="N384">
            <v>698.56</v>
          </cell>
          <cell r="O384">
            <v>675.61</v>
          </cell>
          <cell r="P384">
            <v>675.6</v>
          </cell>
          <cell r="Q384">
            <v>667.17999999999984</v>
          </cell>
          <cell r="R384">
            <v>667.51999999999987</v>
          </cell>
          <cell r="S384">
            <v>660.20999999999992</v>
          </cell>
          <cell r="T384">
            <v>646</v>
          </cell>
          <cell r="U384">
            <v>631.32000000000005</v>
          </cell>
          <cell r="V384">
            <v>620.18999999999994</v>
          </cell>
          <cell r="W384">
            <v>611.74999999999989</v>
          </cell>
          <cell r="X384">
            <v>612.7299999999999</v>
          </cell>
          <cell r="Y384">
            <v>675.6</v>
          </cell>
          <cell r="Z384">
            <v>668.17</v>
          </cell>
          <cell r="AA384">
            <v>660.33999999999992</v>
          </cell>
          <cell r="AB384">
            <v>651.39999999999986</v>
          </cell>
          <cell r="AC384">
            <v>646.1</v>
          </cell>
          <cell r="AD384">
            <v>639.71999999999991</v>
          </cell>
          <cell r="AE384">
            <v>631.49999999999989</v>
          </cell>
          <cell r="AF384">
            <v>620.85</v>
          </cell>
          <cell r="AG384">
            <v>612.68999999999994</v>
          </cell>
          <cell r="AH384">
            <v>604.74</v>
          </cell>
          <cell r="AI384" t="str">
            <v/>
          </cell>
          <cell r="AJ384" t="str">
            <v/>
          </cell>
          <cell r="AK384" t="str">
            <v/>
          </cell>
          <cell r="AL384" t="str">
            <v/>
          </cell>
          <cell r="AM384" t="str">
            <v/>
          </cell>
          <cell r="AN384" t="str">
            <v/>
          </cell>
          <cell r="AO384" t="str">
            <v/>
          </cell>
          <cell r="AP384" t="str">
            <v/>
          </cell>
          <cell r="AQ384" t="str">
            <v/>
          </cell>
          <cell r="AR384" t="str">
            <v/>
          </cell>
          <cell r="AS384" t="str">
            <v/>
          </cell>
          <cell r="AT384" t="str">
            <v/>
          </cell>
          <cell r="AU384" t="str">
            <v/>
          </cell>
          <cell r="AV384" t="str">
            <v/>
          </cell>
          <cell r="AW384" t="str">
            <v/>
          </cell>
          <cell r="AX384" t="str">
            <v/>
          </cell>
          <cell r="AY384" t="str">
            <v/>
          </cell>
          <cell r="AZ384" t="str">
            <v/>
          </cell>
          <cell r="BA384" t="str">
            <v/>
          </cell>
          <cell r="BB384" t="str">
            <v/>
          </cell>
          <cell r="BC384" t="str">
            <v/>
          </cell>
          <cell r="BD384" t="str">
            <v/>
          </cell>
          <cell r="BE384" t="str">
            <v/>
          </cell>
          <cell r="BF384" t="str">
            <v/>
          </cell>
          <cell r="BG384" t="str">
            <v/>
          </cell>
          <cell r="BH384" t="str">
            <v/>
          </cell>
          <cell r="BI384" t="str">
            <v/>
          </cell>
          <cell r="BJ384" t="str">
            <v/>
          </cell>
          <cell r="BK384" t="str">
            <v/>
          </cell>
          <cell r="BL384" t="str">
            <v/>
          </cell>
          <cell r="BM384" t="str">
            <v/>
          </cell>
          <cell r="BN384" t="str">
            <v/>
          </cell>
          <cell r="BO384" t="str">
            <v/>
          </cell>
          <cell r="BP384" t="str">
            <v/>
          </cell>
          <cell r="BQ384" t="str">
            <v/>
          </cell>
          <cell r="BR384" t="str">
            <v/>
          </cell>
          <cell r="BS384" t="str">
            <v/>
          </cell>
          <cell r="BT384" t="str">
            <v/>
          </cell>
          <cell r="BU384" t="str">
            <v/>
          </cell>
          <cell r="BV384" t="str">
            <v/>
          </cell>
          <cell r="BW384" t="str">
            <v/>
          </cell>
          <cell r="BX384" t="str">
            <v/>
          </cell>
          <cell r="BY384" t="str">
            <v/>
          </cell>
          <cell r="BZ384" t="str">
            <v/>
          </cell>
          <cell r="CA384" t="str">
            <v/>
          </cell>
          <cell r="CB384" t="str">
            <v/>
          </cell>
          <cell r="CC384" t="str">
            <v/>
          </cell>
          <cell r="CD384" t="str">
            <v/>
          </cell>
          <cell r="CE384">
            <v>14</v>
          </cell>
          <cell r="CF384">
            <v>153</v>
          </cell>
          <cell r="CG384" t="str">
            <v/>
          </cell>
          <cell r="CH384" t="str">
            <v/>
          </cell>
          <cell r="CI384">
            <v>1</v>
          </cell>
          <cell r="CJ384">
            <v>45</v>
          </cell>
          <cell r="CK384">
            <v>2</v>
          </cell>
          <cell r="CL384">
            <v>333</v>
          </cell>
          <cell r="CM384">
            <v>2</v>
          </cell>
          <cell r="CN384">
            <v>17</v>
          </cell>
          <cell r="CP384">
            <v>27</v>
          </cell>
          <cell r="CQ384">
            <v>4</v>
          </cell>
          <cell r="CR384">
            <v>178</v>
          </cell>
          <cell r="CS384">
            <v>3</v>
          </cell>
          <cell r="CT384">
            <v>248</v>
          </cell>
          <cell r="CU384">
            <v>33.299999999999997</v>
          </cell>
          <cell r="CV384" t="str">
            <v/>
          </cell>
          <cell r="CW384">
            <v>27.199999999999996</v>
          </cell>
          <cell r="CX384">
            <v>29.1</v>
          </cell>
          <cell r="CY384">
            <v>26.6</v>
          </cell>
          <cell r="CZ384">
            <v>32.9</v>
          </cell>
          <cell r="DA384">
            <v>27.3</v>
          </cell>
          <cell r="DB384">
            <v>26.7</v>
          </cell>
          <cell r="DC384" t="str">
            <v/>
          </cell>
          <cell r="DD384" t="str">
            <v/>
          </cell>
          <cell r="DE384" t="str">
            <v/>
          </cell>
          <cell r="DF384" t="str">
            <v/>
          </cell>
          <cell r="DG384" t="str">
            <v/>
          </cell>
          <cell r="DH384" t="str">
            <v/>
          </cell>
          <cell r="DI384" t="str">
            <v/>
          </cell>
          <cell r="DJ384" t="str">
            <v/>
          </cell>
          <cell r="DK384" t="str">
            <v/>
          </cell>
          <cell r="DL384" t="str">
            <v/>
          </cell>
          <cell r="DM384">
            <v>631.39999999999986</v>
          </cell>
          <cell r="DN384">
            <v>639.29999999999995</v>
          </cell>
          <cell r="DO384">
            <v>25550.040000000005</v>
          </cell>
          <cell r="DP384">
            <v>6354.8757650450743</v>
          </cell>
        </row>
        <row r="385">
          <cell r="B385">
            <v>44544.260416666664</v>
          </cell>
          <cell r="C385">
            <v>687.31999999999994</v>
          </cell>
          <cell r="D385">
            <v>675.2</v>
          </cell>
          <cell r="E385">
            <v>666.97</v>
          </cell>
          <cell r="F385">
            <v>659.7399999999999</v>
          </cell>
          <cell r="G385">
            <v>651.19000000000005</v>
          </cell>
          <cell r="H385">
            <v>645.58999999999992</v>
          </cell>
          <cell r="I385">
            <v>639.21999999999991</v>
          </cell>
          <cell r="J385">
            <v>630.96999999999991</v>
          </cell>
          <cell r="K385">
            <v>620.02</v>
          </cell>
          <cell r="M385">
            <v>687.45</v>
          </cell>
          <cell r="N385">
            <v>699</v>
          </cell>
          <cell r="O385">
            <v>675.61</v>
          </cell>
          <cell r="P385">
            <v>675.61</v>
          </cell>
          <cell r="Q385">
            <v>667.17999999999984</v>
          </cell>
          <cell r="R385">
            <v>667.5</v>
          </cell>
          <cell r="S385">
            <v>660.2</v>
          </cell>
          <cell r="T385">
            <v>646</v>
          </cell>
          <cell r="U385">
            <v>631.32000000000005</v>
          </cell>
          <cell r="V385">
            <v>620.18999999999994</v>
          </cell>
          <cell r="W385">
            <v>611.74999999999989</v>
          </cell>
          <cell r="X385">
            <v>612.7299999999999</v>
          </cell>
          <cell r="Y385">
            <v>675.6</v>
          </cell>
          <cell r="Z385">
            <v>668.17</v>
          </cell>
          <cell r="AA385">
            <v>660.35</v>
          </cell>
          <cell r="AB385">
            <v>651.39999999999986</v>
          </cell>
          <cell r="AC385">
            <v>646.11</v>
          </cell>
          <cell r="AD385">
            <v>639.71999999999991</v>
          </cell>
          <cell r="AE385">
            <v>631.49</v>
          </cell>
          <cell r="AF385">
            <v>620.85</v>
          </cell>
          <cell r="AG385">
            <v>612.68999999999994</v>
          </cell>
          <cell r="AH385" t="str">
            <v/>
          </cell>
          <cell r="AI385" t="str">
            <v/>
          </cell>
          <cell r="AJ385" t="str">
            <v/>
          </cell>
          <cell r="AK385" t="str">
            <v/>
          </cell>
          <cell r="AL385" t="str">
            <v/>
          </cell>
          <cell r="AM385" t="str">
            <v/>
          </cell>
          <cell r="AN385" t="str">
            <v/>
          </cell>
          <cell r="AO385" t="str">
            <v/>
          </cell>
          <cell r="AP385" t="str">
            <v/>
          </cell>
          <cell r="AQ385" t="str">
            <v/>
          </cell>
          <cell r="AR385" t="str">
            <v/>
          </cell>
          <cell r="AS385" t="str">
            <v/>
          </cell>
          <cell r="AT385" t="str">
            <v/>
          </cell>
          <cell r="AU385" t="str">
            <v/>
          </cell>
          <cell r="AV385" t="str">
            <v/>
          </cell>
          <cell r="AW385" t="str">
            <v/>
          </cell>
          <cell r="AX385" t="str">
            <v/>
          </cell>
          <cell r="AY385" t="str">
            <v/>
          </cell>
          <cell r="AZ385" t="str">
            <v/>
          </cell>
          <cell r="BA385" t="str">
            <v/>
          </cell>
          <cell r="BB385" t="str">
            <v/>
          </cell>
          <cell r="BC385" t="str">
            <v/>
          </cell>
          <cell r="BD385" t="str">
            <v/>
          </cell>
          <cell r="BE385" t="str">
            <v/>
          </cell>
          <cell r="BF385" t="str">
            <v/>
          </cell>
          <cell r="BG385" t="str">
            <v/>
          </cell>
          <cell r="BH385" t="str">
            <v/>
          </cell>
          <cell r="BI385" t="str">
            <v/>
          </cell>
          <cell r="BJ385" t="str">
            <v/>
          </cell>
          <cell r="BK385" t="str">
            <v/>
          </cell>
          <cell r="BL385" t="str">
            <v/>
          </cell>
          <cell r="BM385" t="str">
            <v/>
          </cell>
          <cell r="BN385" t="str">
            <v/>
          </cell>
          <cell r="BO385" t="str">
            <v/>
          </cell>
          <cell r="BP385" t="str">
            <v/>
          </cell>
          <cell r="BQ385" t="str">
            <v/>
          </cell>
          <cell r="BR385" t="str">
            <v/>
          </cell>
          <cell r="BS385" t="str">
            <v/>
          </cell>
          <cell r="BT385" t="str">
            <v/>
          </cell>
          <cell r="BU385" t="str">
            <v/>
          </cell>
          <cell r="BV385" t="str">
            <v/>
          </cell>
          <cell r="BW385" t="str">
            <v/>
          </cell>
          <cell r="BX385" t="str">
            <v/>
          </cell>
          <cell r="BY385" t="str">
            <v/>
          </cell>
          <cell r="BZ385" t="str">
            <v/>
          </cell>
          <cell r="CA385" t="str">
            <v/>
          </cell>
          <cell r="CB385" t="str">
            <v/>
          </cell>
          <cell r="CC385" t="str">
            <v/>
          </cell>
          <cell r="CD385" t="str">
            <v/>
          </cell>
          <cell r="CE385">
            <v>13</v>
          </cell>
          <cell r="CF385">
            <v>150</v>
          </cell>
          <cell r="CG385" t="str">
            <v/>
          </cell>
          <cell r="CH385" t="str">
            <v/>
          </cell>
          <cell r="CI385">
            <v>1</v>
          </cell>
          <cell r="CJ385">
            <v>99</v>
          </cell>
          <cell r="CK385">
            <v>2</v>
          </cell>
          <cell r="CL385">
            <v>335</v>
          </cell>
          <cell r="CM385">
            <v>2</v>
          </cell>
          <cell r="CN385">
            <v>23</v>
          </cell>
          <cell r="CP385">
            <v>27</v>
          </cell>
          <cell r="CQ385">
            <v>4</v>
          </cell>
          <cell r="CR385">
            <v>182</v>
          </cell>
          <cell r="CS385">
            <v>2</v>
          </cell>
          <cell r="CT385">
            <v>250</v>
          </cell>
          <cell r="CU385">
            <v>32.9</v>
          </cell>
          <cell r="CV385" t="str">
            <v/>
          </cell>
          <cell r="CW385">
            <v>27.4</v>
          </cell>
          <cell r="CX385">
            <v>29.9</v>
          </cell>
          <cell r="CY385">
            <v>27.199999999999996</v>
          </cell>
          <cell r="CZ385">
            <v>32.799999999999997</v>
          </cell>
          <cell r="DA385">
            <v>27.5</v>
          </cell>
          <cell r="DB385">
            <v>26.5</v>
          </cell>
          <cell r="DC385" t="str">
            <v/>
          </cell>
          <cell r="DD385" t="str">
            <v/>
          </cell>
          <cell r="DE385" t="str">
            <v/>
          </cell>
          <cell r="DF385" t="str">
            <v/>
          </cell>
          <cell r="DG385" t="str">
            <v/>
          </cell>
          <cell r="DH385" t="str">
            <v/>
          </cell>
          <cell r="DI385" t="str">
            <v/>
          </cell>
          <cell r="DJ385" t="str">
            <v/>
          </cell>
          <cell r="DK385" t="str">
            <v/>
          </cell>
          <cell r="DL385" t="str">
            <v/>
          </cell>
          <cell r="DM385">
            <v>631.41999999999996</v>
          </cell>
          <cell r="DN385">
            <v>639.30999999999983</v>
          </cell>
          <cell r="DO385" t="str">
            <v/>
          </cell>
          <cell r="DP385">
            <v>6354.8757650450743</v>
          </cell>
        </row>
        <row r="386">
          <cell r="B386">
            <v>44544.270833333336</v>
          </cell>
          <cell r="C386">
            <v>687.31999999999994</v>
          </cell>
          <cell r="D386">
            <v>675.2</v>
          </cell>
          <cell r="E386">
            <v>666.98</v>
          </cell>
          <cell r="F386">
            <v>659.73</v>
          </cell>
          <cell r="G386">
            <v>651.19000000000005</v>
          </cell>
          <cell r="H386">
            <v>645.58999999999992</v>
          </cell>
          <cell r="I386">
            <v>639.21</v>
          </cell>
          <cell r="J386">
            <v>630.98</v>
          </cell>
          <cell r="K386">
            <v>620.02</v>
          </cell>
          <cell r="M386">
            <v>687.45</v>
          </cell>
          <cell r="N386">
            <v>699.1</v>
          </cell>
          <cell r="O386">
            <v>675.6</v>
          </cell>
          <cell r="P386">
            <v>675.61999999999989</v>
          </cell>
          <cell r="Q386">
            <v>667.17999999999984</v>
          </cell>
          <cell r="R386">
            <v>667.51</v>
          </cell>
          <cell r="S386">
            <v>660.2</v>
          </cell>
          <cell r="T386">
            <v>646.01</v>
          </cell>
          <cell r="U386">
            <v>631.33000000000004</v>
          </cell>
          <cell r="V386">
            <v>620.18999999999994</v>
          </cell>
          <cell r="W386">
            <v>611.74999999999989</v>
          </cell>
          <cell r="X386">
            <v>612.7299999999999</v>
          </cell>
          <cell r="Y386">
            <v>675.6</v>
          </cell>
          <cell r="Z386">
            <v>668.17</v>
          </cell>
          <cell r="AA386">
            <v>660.35</v>
          </cell>
          <cell r="AB386">
            <v>651.39999999999986</v>
          </cell>
          <cell r="AC386">
            <v>646.11</v>
          </cell>
          <cell r="AD386">
            <v>639.71999999999991</v>
          </cell>
          <cell r="AE386">
            <v>631.49999999999989</v>
          </cell>
          <cell r="AF386">
            <v>620.84</v>
          </cell>
          <cell r="AG386">
            <v>612.67999999999995</v>
          </cell>
          <cell r="AH386" t="str">
            <v/>
          </cell>
          <cell r="AI386" t="str">
            <v/>
          </cell>
          <cell r="AJ386" t="str">
            <v/>
          </cell>
          <cell r="AK386" t="str">
            <v/>
          </cell>
          <cell r="AL386" t="str">
            <v/>
          </cell>
          <cell r="AM386" t="str">
            <v/>
          </cell>
          <cell r="AN386" t="str">
            <v/>
          </cell>
          <cell r="AO386" t="str">
            <v/>
          </cell>
          <cell r="AP386" t="str">
            <v/>
          </cell>
          <cell r="AQ386" t="str">
            <v/>
          </cell>
          <cell r="AR386" t="str">
            <v/>
          </cell>
          <cell r="AS386" t="str">
            <v/>
          </cell>
          <cell r="AT386" t="str">
            <v/>
          </cell>
          <cell r="AU386" t="str">
            <v/>
          </cell>
          <cell r="AV386" t="str">
            <v/>
          </cell>
          <cell r="AW386" t="str">
            <v/>
          </cell>
          <cell r="AX386" t="str">
            <v/>
          </cell>
          <cell r="AY386" t="str">
            <v/>
          </cell>
          <cell r="AZ386" t="str">
            <v/>
          </cell>
          <cell r="BA386" t="str">
            <v/>
          </cell>
          <cell r="BB386" t="str">
            <v/>
          </cell>
          <cell r="BC386" t="str">
            <v/>
          </cell>
          <cell r="BD386" t="str">
            <v/>
          </cell>
          <cell r="BE386" t="str">
            <v/>
          </cell>
          <cell r="BF386" t="str">
            <v/>
          </cell>
          <cell r="BG386" t="str">
            <v/>
          </cell>
          <cell r="BH386" t="str">
            <v/>
          </cell>
          <cell r="BI386" t="str">
            <v/>
          </cell>
          <cell r="BJ386" t="str">
            <v/>
          </cell>
          <cell r="BK386" t="str">
            <v/>
          </cell>
          <cell r="BL386" t="str">
            <v/>
          </cell>
          <cell r="BM386" t="str">
            <v/>
          </cell>
          <cell r="BN386" t="str">
            <v/>
          </cell>
          <cell r="BO386" t="str">
            <v/>
          </cell>
          <cell r="BP386" t="str">
            <v/>
          </cell>
          <cell r="BQ386" t="str">
            <v/>
          </cell>
          <cell r="BR386" t="str">
            <v/>
          </cell>
          <cell r="BS386" t="str">
            <v/>
          </cell>
          <cell r="BT386" t="str">
            <v/>
          </cell>
          <cell r="BU386" t="str">
            <v/>
          </cell>
          <cell r="BV386" t="str">
            <v/>
          </cell>
          <cell r="BW386" t="str">
            <v/>
          </cell>
          <cell r="BX386" t="str">
            <v/>
          </cell>
          <cell r="BY386" t="str">
            <v/>
          </cell>
          <cell r="BZ386" t="str">
            <v/>
          </cell>
          <cell r="CA386" t="str">
            <v/>
          </cell>
          <cell r="CB386" t="str">
            <v/>
          </cell>
          <cell r="CC386" t="str">
            <v/>
          </cell>
          <cell r="CD386" t="str">
            <v/>
          </cell>
          <cell r="CE386">
            <v>14</v>
          </cell>
          <cell r="CF386">
            <v>153</v>
          </cell>
          <cell r="CG386" t="str">
            <v/>
          </cell>
          <cell r="CH386" t="str">
            <v/>
          </cell>
          <cell r="CI386">
            <v>3</v>
          </cell>
          <cell r="CJ386">
            <v>156</v>
          </cell>
          <cell r="CK386">
            <v>2</v>
          </cell>
          <cell r="CL386">
            <v>341</v>
          </cell>
          <cell r="CM386">
            <v>2</v>
          </cell>
          <cell r="CN386">
            <v>22</v>
          </cell>
          <cell r="CP386">
            <v>22</v>
          </cell>
          <cell r="CQ386">
            <v>4</v>
          </cell>
          <cell r="CR386">
            <v>180</v>
          </cell>
          <cell r="CS386">
            <v>2</v>
          </cell>
          <cell r="CT386">
            <v>256</v>
          </cell>
          <cell r="CU386">
            <v>32.9</v>
          </cell>
          <cell r="CV386" t="str">
            <v/>
          </cell>
          <cell r="CW386">
            <v>28.2</v>
          </cell>
          <cell r="CX386">
            <v>29.6</v>
          </cell>
          <cell r="CY386">
            <v>26.5</v>
          </cell>
          <cell r="CZ386">
            <v>32.9</v>
          </cell>
          <cell r="DA386">
            <v>27.5</v>
          </cell>
          <cell r="DB386">
            <v>26.2</v>
          </cell>
          <cell r="DC386" t="str">
            <v/>
          </cell>
          <cell r="DD386" t="str">
            <v/>
          </cell>
          <cell r="DE386" t="str">
            <v/>
          </cell>
          <cell r="DF386" t="str">
            <v/>
          </cell>
          <cell r="DG386" t="str">
            <v/>
          </cell>
          <cell r="DH386" t="str">
            <v/>
          </cell>
          <cell r="DI386" t="str">
            <v/>
          </cell>
          <cell r="DJ386" t="str">
            <v/>
          </cell>
          <cell r="DK386" t="str">
            <v/>
          </cell>
          <cell r="DL386" t="str">
            <v/>
          </cell>
          <cell r="DM386">
            <v>631.41</v>
          </cell>
          <cell r="DN386">
            <v>639.30999999999983</v>
          </cell>
          <cell r="DO386" t="str">
            <v/>
          </cell>
          <cell r="DP386">
            <v>6372.2607672345166</v>
          </cell>
        </row>
        <row r="387">
          <cell r="B387">
            <v>44544.28125</v>
          </cell>
          <cell r="C387">
            <v>687.31999999999994</v>
          </cell>
          <cell r="D387">
            <v>675.2</v>
          </cell>
          <cell r="E387">
            <v>666.97</v>
          </cell>
          <cell r="F387">
            <v>659.7399999999999</v>
          </cell>
          <cell r="G387">
            <v>651.19000000000005</v>
          </cell>
          <cell r="H387">
            <v>645.58999999999992</v>
          </cell>
          <cell r="I387">
            <v>639.21999999999991</v>
          </cell>
          <cell r="J387">
            <v>630.98</v>
          </cell>
          <cell r="K387">
            <v>620.02</v>
          </cell>
          <cell r="M387">
            <v>687.43999999999994</v>
          </cell>
          <cell r="N387">
            <v>698.94999999999982</v>
          </cell>
          <cell r="O387">
            <v>675.61</v>
          </cell>
          <cell r="P387">
            <v>675.61</v>
          </cell>
          <cell r="Q387">
            <v>667.17999999999984</v>
          </cell>
          <cell r="R387">
            <v>667.4899999999999</v>
          </cell>
          <cell r="S387">
            <v>660.2</v>
          </cell>
          <cell r="T387">
            <v>646.01</v>
          </cell>
          <cell r="U387">
            <v>631.33000000000004</v>
          </cell>
          <cell r="V387">
            <v>620.18999999999994</v>
          </cell>
          <cell r="W387">
            <v>611.74999999999989</v>
          </cell>
          <cell r="X387">
            <v>612.7299999999999</v>
          </cell>
          <cell r="Y387">
            <v>675.58</v>
          </cell>
          <cell r="Z387">
            <v>668.16</v>
          </cell>
          <cell r="AA387">
            <v>660.33999999999992</v>
          </cell>
          <cell r="AB387">
            <v>651.39999999999986</v>
          </cell>
          <cell r="AC387">
            <v>646.11</v>
          </cell>
          <cell r="AD387">
            <v>639.71999999999991</v>
          </cell>
          <cell r="AE387">
            <v>631.49999999999989</v>
          </cell>
          <cell r="AF387">
            <v>620.84</v>
          </cell>
          <cell r="AG387">
            <v>612.67999999999995</v>
          </cell>
          <cell r="AH387" t="str">
            <v/>
          </cell>
          <cell r="AI387" t="str">
            <v/>
          </cell>
          <cell r="AJ387" t="str">
            <v/>
          </cell>
          <cell r="AK387" t="str">
            <v/>
          </cell>
          <cell r="AL387" t="str">
            <v/>
          </cell>
          <cell r="AM387" t="str">
            <v/>
          </cell>
          <cell r="AN387" t="str">
            <v/>
          </cell>
          <cell r="AO387" t="str">
            <v/>
          </cell>
          <cell r="AP387" t="str">
            <v/>
          </cell>
          <cell r="AQ387" t="str">
            <v/>
          </cell>
          <cell r="AR387" t="str">
            <v/>
          </cell>
          <cell r="AS387" t="str">
            <v/>
          </cell>
          <cell r="AT387" t="str">
            <v/>
          </cell>
          <cell r="AU387" t="str">
            <v/>
          </cell>
          <cell r="AV387" t="str">
            <v/>
          </cell>
          <cell r="AW387" t="str">
            <v/>
          </cell>
          <cell r="AX387" t="str">
            <v/>
          </cell>
          <cell r="AY387" t="str">
            <v/>
          </cell>
          <cell r="AZ387" t="str">
            <v/>
          </cell>
          <cell r="BA387" t="str">
            <v/>
          </cell>
          <cell r="BB387" t="str">
            <v/>
          </cell>
          <cell r="BC387" t="str">
            <v/>
          </cell>
          <cell r="BD387" t="str">
            <v/>
          </cell>
          <cell r="BE387" t="str">
            <v/>
          </cell>
          <cell r="BF387" t="str">
            <v/>
          </cell>
          <cell r="BG387" t="str">
            <v/>
          </cell>
          <cell r="BH387" t="str">
            <v/>
          </cell>
          <cell r="BI387" t="str">
            <v/>
          </cell>
          <cell r="BJ387" t="str">
            <v/>
          </cell>
          <cell r="BK387" t="str">
            <v/>
          </cell>
          <cell r="BL387" t="str">
            <v/>
          </cell>
          <cell r="BM387" t="str">
            <v/>
          </cell>
          <cell r="BN387" t="str">
            <v/>
          </cell>
          <cell r="BO387" t="str">
            <v/>
          </cell>
          <cell r="BP387" t="str">
            <v/>
          </cell>
          <cell r="BQ387" t="str">
            <v/>
          </cell>
          <cell r="BR387" t="str">
            <v/>
          </cell>
          <cell r="BS387" t="str">
            <v/>
          </cell>
          <cell r="BT387" t="str">
            <v/>
          </cell>
          <cell r="BU387" t="str">
            <v/>
          </cell>
          <cell r="BV387" t="str">
            <v/>
          </cell>
          <cell r="BW387" t="str">
            <v/>
          </cell>
          <cell r="BX387" t="str">
            <v/>
          </cell>
          <cell r="BY387" t="str">
            <v/>
          </cell>
          <cell r="BZ387" t="str">
            <v/>
          </cell>
          <cell r="CA387" t="str">
            <v/>
          </cell>
          <cell r="CB387" t="str">
            <v/>
          </cell>
          <cell r="CC387" t="str">
            <v/>
          </cell>
          <cell r="CD387" t="str">
            <v/>
          </cell>
          <cell r="CE387">
            <v>12</v>
          </cell>
          <cell r="CF387">
            <v>147</v>
          </cell>
          <cell r="CG387" t="str">
            <v/>
          </cell>
          <cell r="CH387" t="str">
            <v/>
          </cell>
          <cell r="CI387">
            <v>2</v>
          </cell>
          <cell r="CJ387">
            <v>109</v>
          </cell>
          <cell r="CK387">
            <v>3</v>
          </cell>
          <cell r="CL387">
            <v>338</v>
          </cell>
          <cell r="CM387">
            <v>2</v>
          </cell>
          <cell r="CN387">
            <v>19</v>
          </cell>
          <cell r="CP387">
            <v>18</v>
          </cell>
          <cell r="CQ387">
            <v>3</v>
          </cell>
          <cell r="CR387">
            <v>183</v>
          </cell>
          <cell r="CS387">
            <v>2</v>
          </cell>
          <cell r="CT387">
            <v>245</v>
          </cell>
          <cell r="CU387">
            <v>32.9</v>
          </cell>
          <cell r="CV387" t="str">
            <v/>
          </cell>
          <cell r="CW387">
            <v>28.6</v>
          </cell>
          <cell r="CX387">
            <v>31.6</v>
          </cell>
          <cell r="CY387">
            <v>25.8</v>
          </cell>
          <cell r="CZ387">
            <v>32.799999999999997</v>
          </cell>
          <cell r="DA387">
            <v>27.7</v>
          </cell>
          <cell r="DB387">
            <v>26.2</v>
          </cell>
          <cell r="DC387" t="str">
            <v/>
          </cell>
          <cell r="DD387" t="str">
            <v/>
          </cell>
          <cell r="DE387" t="str">
            <v/>
          </cell>
          <cell r="DF387" t="str">
            <v/>
          </cell>
          <cell r="DG387" t="str">
            <v/>
          </cell>
          <cell r="DH387" t="str">
            <v/>
          </cell>
          <cell r="DI387" t="str">
            <v/>
          </cell>
          <cell r="DJ387" t="str">
            <v/>
          </cell>
          <cell r="DK387" t="str">
            <v/>
          </cell>
          <cell r="DL387" t="str">
            <v/>
          </cell>
          <cell r="DM387">
            <v>631.41999999999996</v>
          </cell>
          <cell r="DN387">
            <v>639.30999999999983</v>
          </cell>
          <cell r="DO387" t="str">
            <v/>
          </cell>
          <cell r="DP387">
            <v>3237.3543898033772</v>
          </cell>
        </row>
        <row r="388">
          <cell r="B388">
            <v>44544.291666666664</v>
          </cell>
          <cell r="C388">
            <v>687.31999999999994</v>
          </cell>
          <cell r="D388">
            <v>675.2</v>
          </cell>
          <cell r="E388">
            <v>666.98</v>
          </cell>
          <cell r="F388">
            <v>659.7399999999999</v>
          </cell>
          <cell r="G388">
            <v>651.19000000000005</v>
          </cell>
          <cell r="H388">
            <v>645.58999999999992</v>
          </cell>
          <cell r="I388">
            <v>639.21999999999991</v>
          </cell>
          <cell r="J388">
            <v>630.99</v>
          </cell>
          <cell r="K388">
            <v>620.02</v>
          </cell>
          <cell r="L388">
            <v>610.99999999999989</v>
          </cell>
          <cell r="M388">
            <v>687.43999999999994</v>
          </cell>
          <cell r="N388">
            <v>699.07999999999981</v>
          </cell>
          <cell r="O388">
            <v>675.6</v>
          </cell>
          <cell r="P388">
            <v>675.61</v>
          </cell>
          <cell r="Q388">
            <v>667.17999999999984</v>
          </cell>
          <cell r="R388">
            <v>667.51</v>
          </cell>
          <cell r="S388">
            <v>660.2</v>
          </cell>
          <cell r="T388">
            <v>646.01</v>
          </cell>
          <cell r="U388">
            <v>631.33000000000004</v>
          </cell>
          <cell r="V388">
            <v>620.18999999999994</v>
          </cell>
          <cell r="W388">
            <v>611.74999999999989</v>
          </cell>
          <cell r="X388">
            <v>612.71999999999991</v>
          </cell>
          <cell r="Y388">
            <v>675.58</v>
          </cell>
          <cell r="Z388">
            <v>668.14999999999986</v>
          </cell>
          <cell r="AA388">
            <v>660.33999999999992</v>
          </cell>
          <cell r="AB388">
            <v>651.41</v>
          </cell>
          <cell r="AC388">
            <v>646.11</v>
          </cell>
          <cell r="AD388">
            <v>639.71999999999991</v>
          </cell>
          <cell r="AE388">
            <v>631.49999999999989</v>
          </cell>
          <cell r="AF388">
            <v>620.85</v>
          </cell>
          <cell r="AG388">
            <v>612.67999999999995</v>
          </cell>
          <cell r="AH388">
            <v>604.73</v>
          </cell>
          <cell r="AI388" t="str">
            <v/>
          </cell>
          <cell r="AJ388" t="str">
            <v/>
          </cell>
          <cell r="AK388" t="str">
            <v/>
          </cell>
          <cell r="AL388" t="str">
            <v/>
          </cell>
          <cell r="AM388" t="str">
            <v/>
          </cell>
          <cell r="AN388" t="str">
            <v/>
          </cell>
          <cell r="AO388" t="str">
            <v/>
          </cell>
          <cell r="AP388" t="str">
            <v/>
          </cell>
          <cell r="AQ388" t="str">
            <v/>
          </cell>
          <cell r="AR388" t="str">
            <v/>
          </cell>
          <cell r="AS388" t="str">
            <v/>
          </cell>
          <cell r="AT388" t="str">
            <v/>
          </cell>
          <cell r="AU388" t="str">
            <v/>
          </cell>
          <cell r="AV388" t="str">
            <v/>
          </cell>
          <cell r="AW388" t="str">
            <v/>
          </cell>
          <cell r="AX388" t="str">
            <v/>
          </cell>
          <cell r="AY388" t="str">
            <v/>
          </cell>
          <cell r="AZ388" t="str">
            <v/>
          </cell>
          <cell r="BA388" t="str">
            <v/>
          </cell>
          <cell r="BB388" t="str">
            <v/>
          </cell>
          <cell r="BC388" t="str">
            <v/>
          </cell>
          <cell r="BD388" t="str">
            <v/>
          </cell>
          <cell r="BE388" t="str">
            <v/>
          </cell>
          <cell r="BF388" t="str">
            <v/>
          </cell>
          <cell r="BG388" t="str">
            <v/>
          </cell>
          <cell r="BH388" t="str">
            <v/>
          </cell>
          <cell r="BI388" t="str">
            <v/>
          </cell>
          <cell r="BJ388" t="str">
            <v/>
          </cell>
          <cell r="BK388" t="str">
            <v/>
          </cell>
          <cell r="BL388" t="str">
            <v/>
          </cell>
          <cell r="BM388" t="str">
            <v/>
          </cell>
          <cell r="BN388" t="str">
            <v/>
          </cell>
          <cell r="BO388" t="str">
            <v/>
          </cell>
          <cell r="BP388" t="str">
            <v/>
          </cell>
          <cell r="BQ388" t="str">
            <v/>
          </cell>
          <cell r="BR388" t="str">
            <v/>
          </cell>
          <cell r="BS388" t="str">
            <v/>
          </cell>
          <cell r="BT388" t="str">
            <v/>
          </cell>
          <cell r="BU388" t="str">
            <v/>
          </cell>
          <cell r="BV388" t="str">
            <v/>
          </cell>
          <cell r="BW388" t="str">
            <v/>
          </cell>
          <cell r="BX388" t="str">
            <v/>
          </cell>
          <cell r="BY388" t="str">
            <v/>
          </cell>
          <cell r="BZ388" t="str">
            <v/>
          </cell>
          <cell r="CA388" t="str">
            <v/>
          </cell>
          <cell r="CB388" t="str">
            <v/>
          </cell>
          <cell r="CC388" t="str">
            <v/>
          </cell>
          <cell r="CD388" t="str">
            <v/>
          </cell>
          <cell r="CE388">
            <v>13</v>
          </cell>
          <cell r="CF388">
            <v>152</v>
          </cell>
          <cell r="CG388" t="str">
            <v/>
          </cell>
          <cell r="CH388" t="str">
            <v/>
          </cell>
          <cell r="CI388">
            <v>2</v>
          </cell>
          <cell r="CJ388">
            <v>177</v>
          </cell>
          <cell r="CK388">
            <v>3</v>
          </cell>
          <cell r="CL388">
            <v>334</v>
          </cell>
          <cell r="CM388">
            <v>2</v>
          </cell>
          <cell r="CN388">
            <v>19</v>
          </cell>
          <cell r="CP388">
            <v>18</v>
          </cell>
          <cell r="CQ388">
            <v>1</v>
          </cell>
          <cell r="CR388">
            <v>164</v>
          </cell>
          <cell r="CS388">
            <v>2</v>
          </cell>
          <cell r="CT388">
            <v>241</v>
          </cell>
          <cell r="CU388">
            <v>32.5</v>
          </cell>
          <cell r="CV388" t="str">
            <v/>
          </cell>
          <cell r="CW388">
            <v>28</v>
          </cell>
          <cell r="CX388">
            <v>29.9</v>
          </cell>
          <cell r="CY388">
            <v>26.1</v>
          </cell>
          <cell r="CZ388">
            <v>33.1</v>
          </cell>
          <cell r="DA388">
            <v>27.5</v>
          </cell>
          <cell r="DB388">
            <v>26.3</v>
          </cell>
          <cell r="DC388" t="str">
            <v/>
          </cell>
          <cell r="DD388" t="str">
            <v/>
          </cell>
          <cell r="DE388" t="str">
            <v/>
          </cell>
          <cell r="DF388" t="str">
            <v/>
          </cell>
          <cell r="DG388" t="str">
            <v/>
          </cell>
          <cell r="DH388" t="str">
            <v/>
          </cell>
          <cell r="DI388" t="str">
            <v/>
          </cell>
          <cell r="DJ388" t="str">
            <v/>
          </cell>
          <cell r="DK388" t="str">
            <v/>
          </cell>
          <cell r="DL388" t="str">
            <v/>
          </cell>
          <cell r="DM388">
            <v>631.42999999999984</v>
          </cell>
          <cell r="DN388">
            <v>639.30999999999983</v>
          </cell>
          <cell r="DO388" t="str">
            <v/>
          </cell>
          <cell r="DP388">
            <v>6344.4447638726679</v>
          </cell>
        </row>
        <row r="389">
          <cell r="B389">
            <v>44544.302083333336</v>
          </cell>
          <cell r="C389">
            <v>687.31999999999994</v>
          </cell>
          <cell r="D389">
            <v>675.2</v>
          </cell>
          <cell r="E389">
            <v>666.97</v>
          </cell>
          <cell r="F389">
            <v>659.73</v>
          </cell>
          <cell r="G389">
            <v>651.19000000000005</v>
          </cell>
          <cell r="H389">
            <v>645.6</v>
          </cell>
          <cell r="I389">
            <v>639.21999999999991</v>
          </cell>
          <cell r="J389">
            <v>630.99</v>
          </cell>
          <cell r="K389">
            <v>620.02</v>
          </cell>
          <cell r="M389">
            <v>687.43999999999994</v>
          </cell>
          <cell r="N389">
            <v>698.94999999999982</v>
          </cell>
          <cell r="O389">
            <v>675.6</v>
          </cell>
          <cell r="P389">
            <v>675.61</v>
          </cell>
          <cell r="Q389">
            <v>667.17999999999984</v>
          </cell>
          <cell r="R389">
            <v>667.51</v>
          </cell>
          <cell r="S389">
            <v>660.18999999999994</v>
          </cell>
          <cell r="T389">
            <v>646.01</v>
          </cell>
          <cell r="U389">
            <v>631.33000000000004</v>
          </cell>
          <cell r="V389">
            <v>620.18999999999994</v>
          </cell>
          <cell r="W389">
            <v>611.74</v>
          </cell>
          <cell r="X389">
            <v>612.71999999999991</v>
          </cell>
          <cell r="Y389">
            <v>675.58</v>
          </cell>
          <cell r="Z389">
            <v>668.14999999999986</v>
          </cell>
          <cell r="AA389">
            <v>660.33999999999992</v>
          </cell>
          <cell r="AB389">
            <v>651.39999999999986</v>
          </cell>
          <cell r="AC389">
            <v>646.11999999999989</v>
          </cell>
          <cell r="AD389">
            <v>639.71999999999991</v>
          </cell>
          <cell r="AE389">
            <v>631.49999999999989</v>
          </cell>
          <cell r="AF389">
            <v>620.84</v>
          </cell>
          <cell r="AG389">
            <v>612.67999999999995</v>
          </cell>
          <cell r="AH389" t="str">
            <v/>
          </cell>
          <cell r="AI389" t="str">
            <v/>
          </cell>
          <cell r="AJ389" t="str">
            <v/>
          </cell>
          <cell r="AK389" t="str">
            <v/>
          </cell>
          <cell r="AL389" t="str">
            <v/>
          </cell>
          <cell r="AM389" t="str">
            <v/>
          </cell>
          <cell r="AN389" t="str">
            <v/>
          </cell>
          <cell r="AO389" t="str">
            <v/>
          </cell>
          <cell r="AP389" t="str">
            <v/>
          </cell>
          <cell r="AQ389" t="str">
            <v/>
          </cell>
          <cell r="AR389" t="str">
            <v/>
          </cell>
          <cell r="AS389" t="str">
            <v/>
          </cell>
          <cell r="AT389" t="str">
            <v/>
          </cell>
          <cell r="AU389" t="str">
            <v/>
          </cell>
          <cell r="AV389" t="str">
            <v/>
          </cell>
          <cell r="AW389" t="str">
            <v/>
          </cell>
          <cell r="AX389" t="str">
            <v/>
          </cell>
          <cell r="AY389" t="str">
            <v/>
          </cell>
          <cell r="AZ389" t="str">
            <v/>
          </cell>
          <cell r="BA389" t="str">
            <v/>
          </cell>
          <cell r="BB389" t="str">
            <v/>
          </cell>
          <cell r="BC389" t="str">
            <v/>
          </cell>
          <cell r="BD389" t="str">
            <v/>
          </cell>
          <cell r="BE389" t="str">
            <v/>
          </cell>
          <cell r="BF389" t="str">
            <v/>
          </cell>
          <cell r="BG389" t="str">
            <v/>
          </cell>
          <cell r="BH389" t="str">
            <v/>
          </cell>
          <cell r="BI389" t="str">
            <v/>
          </cell>
          <cell r="BJ389" t="str">
            <v/>
          </cell>
          <cell r="BK389" t="str">
            <v/>
          </cell>
          <cell r="BL389" t="str">
            <v/>
          </cell>
          <cell r="BM389" t="str">
            <v/>
          </cell>
          <cell r="BN389" t="str">
            <v/>
          </cell>
          <cell r="BO389" t="str">
            <v/>
          </cell>
          <cell r="BP389" t="str">
            <v/>
          </cell>
          <cell r="BQ389" t="str">
            <v/>
          </cell>
          <cell r="BR389" t="str">
            <v/>
          </cell>
          <cell r="BS389" t="str">
            <v/>
          </cell>
          <cell r="BT389" t="str">
            <v/>
          </cell>
          <cell r="BU389" t="str">
            <v/>
          </cell>
          <cell r="BV389" t="str">
            <v/>
          </cell>
          <cell r="BW389" t="str">
            <v/>
          </cell>
          <cell r="BX389" t="str">
            <v/>
          </cell>
          <cell r="BY389" t="str">
            <v/>
          </cell>
          <cell r="BZ389" t="str">
            <v/>
          </cell>
          <cell r="CA389" t="str">
            <v/>
          </cell>
          <cell r="CB389" t="str">
            <v/>
          </cell>
          <cell r="CC389" t="str">
            <v/>
          </cell>
          <cell r="CD389" t="str">
            <v/>
          </cell>
          <cell r="CE389">
            <v>12</v>
          </cell>
          <cell r="CF389">
            <v>146</v>
          </cell>
          <cell r="CG389" t="str">
            <v/>
          </cell>
          <cell r="CH389" t="str">
            <v/>
          </cell>
          <cell r="CI389">
            <v>2</v>
          </cell>
          <cell r="CJ389">
            <v>209</v>
          </cell>
          <cell r="CK389">
            <v>3</v>
          </cell>
          <cell r="CL389">
            <v>334</v>
          </cell>
          <cell r="CM389">
            <v>2</v>
          </cell>
          <cell r="CN389">
            <v>18</v>
          </cell>
          <cell r="CP389">
            <v>15</v>
          </cell>
          <cell r="CQ389">
            <v>1</v>
          </cell>
          <cell r="CR389">
            <v>156</v>
          </cell>
          <cell r="CS389">
            <v>2</v>
          </cell>
          <cell r="CT389">
            <v>230</v>
          </cell>
          <cell r="CU389">
            <v>32</v>
          </cell>
          <cell r="CV389" t="str">
            <v/>
          </cell>
          <cell r="CW389">
            <v>28.3</v>
          </cell>
          <cell r="CX389">
            <v>28.999999999999996</v>
          </cell>
          <cell r="CY389">
            <v>27</v>
          </cell>
          <cell r="CZ389">
            <v>33.6</v>
          </cell>
          <cell r="DA389">
            <v>27.6</v>
          </cell>
          <cell r="DB389">
            <v>26.799999999999997</v>
          </cell>
          <cell r="DC389" t="str">
            <v/>
          </cell>
          <cell r="DD389" t="str">
            <v/>
          </cell>
          <cell r="DE389" t="str">
            <v/>
          </cell>
          <cell r="DF389" t="str">
            <v/>
          </cell>
          <cell r="DG389" t="str">
            <v/>
          </cell>
          <cell r="DH389" t="str">
            <v/>
          </cell>
          <cell r="DI389" t="str">
            <v/>
          </cell>
          <cell r="DJ389" t="str">
            <v/>
          </cell>
          <cell r="DK389" t="str">
            <v/>
          </cell>
          <cell r="DL389" t="str">
            <v/>
          </cell>
          <cell r="DM389">
            <v>631.42999999999984</v>
          </cell>
          <cell r="DN389">
            <v>639.30999999999983</v>
          </cell>
          <cell r="DO389" t="str">
            <v/>
          </cell>
          <cell r="DP389">
            <v>6361.8297660621101</v>
          </cell>
        </row>
        <row r="390">
          <cell r="B390">
            <v>44544.3125</v>
          </cell>
          <cell r="C390">
            <v>687.31</v>
          </cell>
          <cell r="D390">
            <v>675.20999999999992</v>
          </cell>
          <cell r="E390">
            <v>667</v>
          </cell>
          <cell r="F390">
            <v>659.7399999999999</v>
          </cell>
          <cell r="G390">
            <v>651.19000000000005</v>
          </cell>
          <cell r="H390">
            <v>645.58999999999992</v>
          </cell>
          <cell r="I390">
            <v>639.21999999999991</v>
          </cell>
          <cell r="J390">
            <v>630.99</v>
          </cell>
          <cell r="K390">
            <v>620.02</v>
          </cell>
          <cell r="M390">
            <v>687.43</v>
          </cell>
          <cell r="N390">
            <v>699.01</v>
          </cell>
          <cell r="O390">
            <v>675.6</v>
          </cell>
          <cell r="P390">
            <v>675.61</v>
          </cell>
          <cell r="Q390">
            <v>667.17999999999984</v>
          </cell>
          <cell r="R390">
            <v>667.51</v>
          </cell>
          <cell r="S390">
            <v>660.18999999999994</v>
          </cell>
          <cell r="T390">
            <v>646.01</v>
          </cell>
          <cell r="U390">
            <v>631.33999999999992</v>
          </cell>
          <cell r="V390">
            <v>620.18999999999994</v>
          </cell>
          <cell r="W390">
            <v>611.74</v>
          </cell>
          <cell r="X390">
            <v>612.71999999999991</v>
          </cell>
          <cell r="Y390">
            <v>675.58</v>
          </cell>
          <cell r="Z390">
            <v>668.16</v>
          </cell>
          <cell r="AA390">
            <v>660.33999999999992</v>
          </cell>
          <cell r="AB390">
            <v>651.41</v>
          </cell>
          <cell r="AC390">
            <v>646.11999999999989</v>
          </cell>
          <cell r="AD390">
            <v>639.71999999999991</v>
          </cell>
          <cell r="AE390">
            <v>631.49999999999989</v>
          </cell>
          <cell r="AF390">
            <v>620.84</v>
          </cell>
          <cell r="AG390">
            <v>612.67999999999995</v>
          </cell>
          <cell r="AH390" t="str">
            <v/>
          </cell>
          <cell r="AI390" t="str">
            <v/>
          </cell>
          <cell r="AJ390" t="str">
            <v/>
          </cell>
          <cell r="AK390" t="str">
            <v/>
          </cell>
          <cell r="AL390" t="str">
            <v/>
          </cell>
          <cell r="AM390" t="str">
            <v/>
          </cell>
          <cell r="AN390" t="str">
            <v/>
          </cell>
          <cell r="AO390" t="str">
            <v/>
          </cell>
          <cell r="AP390" t="str">
            <v/>
          </cell>
          <cell r="AQ390" t="str">
            <v/>
          </cell>
          <cell r="AR390" t="str">
            <v/>
          </cell>
          <cell r="AS390" t="str">
            <v/>
          </cell>
          <cell r="AT390" t="str">
            <v/>
          </cell>
          <cell r="AU390" t="str">
            <v/>
          </cell>
          <cell r="AV390" t="str">
            <v/>
          </cell>
          <cell r="AW390" t="str">
            <v/>
          </cell>
          <cell r="AX390" t="str">
            <v/>
          </cell>
          <cell r="AY390" t="str">
            <v/>
          </cell>
          <cell r="AZ390" t="str">
            <v/>
          </cell>
          <cell r="BA390" t="str">
            <v/>
          </cell>
          <cell r="BB390" t="str">
            <v/>
          </cell>
          <cell r="BC390" t="str">
            <v/>
          </cell>
          <cell r="BD390" t="str">
            <v/>
          </cell>
          <cell r="BE390" t="str">
            <v/>
          </cell>
          <cell r="BF390" t="str">
            <v/>
          </cell>
          <cell r="BG390" t="str">
            <v/>
          </cell>
          <cell r="BH390" t="str">
            <v/>
          </cell>
          <cell r="BI390" t="str">
            <v/>
          </cell>
          <cell r="BJ390" t="str">
            <v/>
          </cell>
          <cell r="BK390" t="str">
            <v/>
          </cell>
          <cell r="BL390" t="str">
            <v/>
          </cell>
          <cell r="BM390" t="str">
            <v/>
          </cell>
          <cell r="BN390" t="str">
            <v/>
          </cell>
          <cell r="BO390" t="str">
            <v/>
          </cell>
          <cell r="BP390" t="str">
            <v/>
          </cell>
          <cell r="BQ390" t="str">
            <v/>
          </cell>
          <cell r="BR390" t="str">
            <v/>
          </cell>
          <cell r="BS390" t="str">
            <v/>
          </cell>
          <cell r="BT390" t="str">
            <v/>
          </cell>
          <cell r="BU390" t="str">
            <v/>
          </cell>
          <cell r="BV390" t="str">
            <v/>
          </cell>
          <cell r="BW390" t="str">
            <v/>
          </cell>
          <cell r="BX390" t="str">
            <v/>
          </cell>
          <cell r="BY390" t="str">
            <v/>
          </cell>
          <cell r="BZ390" t="str">
            <v/>
          </cell>
          <cell r="CA390" t="str">
            <v/>
          </cell>
          <cell r="CB390" t="str">
            <v/>
          </cell>
          <cell r="CC390" t="str">
            <v/>
          </cell>
          <cell r="CD390" t="str">
            <v/>
          </cell>
          <cell r="CE390">
            <v>14</v>
          </cell>
          <cell r="CF390">
            <v>155</v>
          </cell>
          <cell r="CG390" t="str">
            <v/>
          </cell>
          <cell r="CH390" t="str">
            <v/>
          </cell>
          <cell r="CI390">
            <v>3</v>
          </cell>
          <cell r="CJ390">
            <v>290</v>
          </cell>
          <cell r="CK390">
            <v>3</v>
          </cell>
          <cell r="CL390">
            <v>333</v>
          </cell>
          <cell r="CM390">
            <v>2</v>
          </cell>
          <cell r="CN390">
            <v>22</v>
          </cell>
          <cell r="CP390">
            <v>18</v>
          </cell>
          <cell r="CQ390">
            <v>1</v>
          </cell>
          <cell r="CR390">
            <v>20</v>
          </cell>
          <cell r="CS390">
            <v>3</v>
          </cell>
          <cell r="CT390">
            <v>248</v>
          </cell>
          <cell r="CU390">
            <v>32.1</v>
          </cell>
          <cell r="CV390" t="str">
            <v/>
          </cell>
          <cell r="CW390">
            <v>28.6</v>
          </cell>
          <cell r="CX390">
            <v>31.5</v>
          </cell>
          <cell r="CY390">
            <v>25.4</v>
          </cell>
          <cell r="CZ390">
            <v>33.9</v>
          </cell>
          <cell r="DA390">
            <v>28.1</v>
          </cell>
          <cell r="DB390">
            <v>27.5</v>
          </cell>
          <cell r="DC390" t="str">
            <v/>
          </cell>
          <cell r="DD390" t="str">
            <v/>
          </cell>
          <cell r="DE390" t="str">
            <v/>
          </cell>
          <cell r="DF390" t="str">
            <v/>
          </cell>
          <cell r="DG390" t="str">
            <v/>
          </cell>
          <cell r="DH390" t="str">
            <v/>
          </cell>
          <cell r="DI390" t="str">
            <v/>
          </cell>
          <cell r="DJ390" t="str">
            <v/>
          </cell>
          <cell r="DK390" t="str">
            <v/>
          </cell>
          <cell r="DL390" t="str">
            <v/>
          </cell>
          <cell r="DM390">
            <v>631.42999999999984</v>
          </cell>
          <cell r="DN390">
            <v>639.30999999999983</v>
          </cell>
          <cell r="DO390" t="str">
            <v/>
          </cell>
          <cell r="DP390">
            <v>6365.3067662174808</v>
          </cell>
        </row>
        <row r="391">
          <cell r="B391">
            <v>44544.322916666664</v>
          </cell>
          <cell r="C391">
            <v>687.31</v>
          </cell>
          <cell r="D391">
            <v>675.20999999999992</v>
          </cell>
          <cell r="E391">
            <v>666.9899999999999</v>
          </cell>
          <cell r="F391">
            <v>659.7399999999999</v>
          </cell>
          <cell r="G391">
            <v>651.20000000000005</v>
          </cell>
          <cell r="H391">
            <v>645.58999999999992</v>
          </cell>
          <cell r="I391">
            <v>639.23</v>
          </cell>
          <cell r="J391">
            <v>630.99999999999989</v>
          </cell>
          <cell r="K391">
            <v>620.02</v>
          </cell>
          <cell r="M391">
            <v>687.43</v>
          </cell>
          <cell r="N391">
            <v>698.25</v>
          </cell>
          <cell r="O391">
            <v>675.6</v>
          </cell>
          <cell r="P391">
            <v>675.61</v>
          </cell>
          <cell r="Q391">
            <v>667.17999999999984</v>
          </cell>
          <cell r="R391">
            <v>667.51999999999987</v>
          </cell>
          <cell r="S391">
            <v>660.18999999999994</v>
          </cell>
          <cell r="T391">
            <v>646.01</v>
          </cell>
          <cell r="U391">
            <v>631.33999999999992</v>
          </cell>
          <cell r="V391">
            <v>620.18999999999994</v>
          </cell>
          <cell r="W391">
            <v>611.74999999999989</v>
          </cell>
          <cell r="X391">
            <v>612.71999999999991</v>
          </cell>
          <cell r="Y391">
            <v>675.6</v>
          </cell>
          <cell r="Z391">
            <v>668.14999999999986</v>
          </cell>
          <cell r="AA391">
            <v>660.33999999999992</v>
          </cell>
          <cell r="AB391">
            <v>651.41</v>
          </cell>
          <cell r="AC391">
            <v>646.13</v>
          </cell>
          <cell r="AD391">
            <v>639.71999999999991</v>
          </cell>
          <cell r="AE391">
            <v>631.51</v>
          </cell>
          <cell r="AF391">
            <v>620.85</v>
          </cell>
          <cell r="AG391">
            <v>612.67999999999995</v>
          </cell>
          <cell r="AH391" t="str">
            <v/>
          </cell>
          <cell r="AI391" t="str">
            <v/>
          </cell>
          <cell r="AJ391" t="str">
            <v/>
          </cell>
          <cell r="AK391" t="str">
            <v/>
          </cell>
          <cell r="AL391" t="str">
            <v/>
          </cell>
          <cell r="AM391" t="str">
            <v/>
          </cell>
          <cell r="AN391" t="str">
            <v/>
          </cell>
          <cell r="AO391" t="str">
            <v/>
          </cell>
          <cell r="AP391" t="str">
            <v/>
          </cell>
          <cell r="AQ391" t="str">
            <v/>
          </cell>
          <cell r="AR391" t="str">
            <v/>
          </cell>
          <cell r="AS391" t="str">
            <v/>
          </cell>
          <cell r="AT391" t="str">
            <v/>
          </cell>
          <cell r="AU391" t="str">
            <v/>
          </cell>
          <cell r="AV391" t="str">
            <v/>
          </cell>
          <cell r="AW391" t="str">
            <v/>
          </cell>
          <cell r="AX391" t="str">
            <v/>
          </cell>
          <cell r="AY391" t="str">
            <v/>
          </cell>
          <cell r="AZ391" t="str">
            <v/>
          </cell>
          <cell r="BA391" t="str">
            <v/>
          </cell>
          <cell r="BB391" t="str">
            <v/>
          </cell>
          <cell r="BC391" t="str">
            <v/>
          </cell>
          <cell r="BD391" t="str">
            <v/>
          </cell>
          <cell r="BE391" t="str">
            <v/>
          </cell>
          <cell r="BF391" t="str">
            <v/>
          </cell>
          <cell r="BG391" t="str">
            <v/>
          </cell>
          <cell r="BH391" t="str">
            <v/>
          </cell>
          <cell r="BI391" t="str">
            <v/>
          </cell>
          <cell r="BJ391" t="str">
            <v/>
          </cell>
          <cell r="BK391" t="str">
            <v/>
          </cell>
          <cell r="BL391" t="str">
            <v/>
          </cell>
          <cell r="BM391" t="str">
            <v/>
          </cell>
          <cell r="BN391" t="str">
            <v/>
          </cell>
          <cell r="BO391" t="str">
            <v/>
          </cell>
          <cell r="BP391" t="str">
            <v/>
          </cell>
          <cell r="BQ391" t="str">
            <v/>
          </cell>
          <cell r="BR391" t="str">
            <v/>
          </cell>
          <cell r="BS391" t="str">
            <v/>
          </cell>
          <cell r="BT391" t="str">
            <v/>
          </cell>
          <cell r="BU391" t="str">
            <v/>
          </cell>
          <cell r="BV391" t="str">
            <v/>
          </cell>
          <cell r="BW391" t="str">
            <v/>
          </cell>
          <cell r="BX391" t="str">
            <v/>
          </cell>
          <cell r="BY391" t="str">
            <v/>
          </cell>
          <cell r="BZ391" t="str">
            <v/>
          </cell>
          <cell r="CA391" t="str">
            <v/>
          </cell>
          <cell r="CB391" t="str">
            <v/>
          </cell>
          <cell r="CC391" t="str">
            <v/>
          </cell>
          <cell r="CD391" t="str">
            <v/>
          </cell>
          <cell r="CE391">
            <v>16</v>
          </cell>
          <cell r="CF391">
            <v>161</v>
          </cell>
          <cell r="CG391" t="str">
            <v/>
          </cell>
          <cell r="CH391" t="str">
            <v/>
          </cell>
          <cell r="CI391">
            <v>6</v>
          </cell>
          <cell r="CJ391">
            <v>240</v>
          </cell>
          <cell r="CK391">
            <v>3</v>
          </cell>
          <cell r="CL391">
            <v>325</v>
          </cell>
          <cell r="CM391">
            <v>2</v>
          </cell>
          <cell r="CN391">
            <v>26</v>
          </cell>
          <cell r="CP391">
            <v>37</v>
          </cell>
          <cell r="CQ391">
            <v>1</v>
          </cell>
          <cell r="CR391">
            <v>346</v>
          </cell>
          <cell r="CS391">
            <v>3</v>
          </cell>
          <cell r="CT391">
            <v>252</v>
          </cell>
          <cell r="CU391">
            <v>32.1</v>
          </cell>
          <cell r="CV391" t="str">
            <v/>
          </cell>
          <cell r="CW391">
            <v>30.100000000000005</v>
          </cell>
          <cell r="CX391">
            <v>32.700000000000003</v>
          </cell>
          <cell r="CY391">
            <v>27.4</v>
          </cell>
          <cell r="CZ391">
            <v>33.700000000000003</v>
          </cell>
          <cell r="DA391">
            <v>29.7</v>
          </cell>
          <cell r="DB391">
            <v>27.799999999999997</v>
          </cell>
          <cell r="DC391" t="str">
            <v/>
          </cell>
          <cell r="DD391" t="str">
            <v/>
          </cell>
          <cell r="DE391" t="str">
            <v/>
          </cell>
          <cell r="DF391" t="str">
            <v/>
          </cell>
          <cell r="DG391" t="str">
            <v/>
          </cell>
          <cell r="DH391" t="str">
            <v/>
          </cell>
          <cell r="DI391" t="str">
            <v/>
          </cell>
          <cell r="DJ391" t="str">
            <v/>
          </cell>
          <cell r="DK391" t="str">
            <v/>
          </cell>
          <cell r="DL391" t="str">
            <v/>
          </cell>
          <cell r="DM391">
            <v>631.42999999999984</v>
          </cell>
          <cell r="DN391">
            <v>639.31999999999994</v>
          </cell>
          <cell r="DO391" t="str">
            <v/>
          </cell>
          <cell r="DP391">
            <v>3237.3543898033772</v>
          </cell>
        </row>
        <row r="392">
          <cell r="B392">
            <v>44544.333333333336</v>
          </cell>
          <cell r="C392">
            <v>687.31</v>
          </cell>
          <cell r="D392">
            <v>675.2</v>
          </cell>
          <cell r="E392">
            <v>666.9899999999999</v>
          </cell>
          <cell r="F392">
            <v>659.7399999999999</v>
          </cell>
          <cell r="G392">
            <v>651.19000000000005</v>
          </cell>
          <cell r="H392">
            <v>645.6</v>
          </cell>
          <cell r="I392">
            <v>639.21999999999991</v>
          </cell>
          <cell r="J392">
            <v>630.99999999999989</v>
          </cell>
          <cell r="K392">
            <v>620.01</v>
          </cell>
          <cell r="L392">
            <v>610.98</v>
          </cell>
          <cell r="M392">
            <v>687.41999999999985</v>
          </cell>
          <cell r="N392">
            <v>697.56999999999994</v>
          </cell>
          <cell r="O392">
            <v>675.6</v>
          </cell>
          <cell r="P392">
            <v>675.61999999999989</v>
          </cell>
          <cell r="Q392">
            <v>667.17999999999984</v>
          </cell>
          <cell r="R392">
            <v>667.53</v>
          </cell>
          <cell r="S392">
            <v>660.2</v>
          </cell>
          <cell r="T392">
            <v>646.02</v>
          </cell>
          <cell r="U392">
            <v>631.33999999999992</v>
          </cell>
          <cell r="V392">
            <v>620.18999999999994</v>
          </cell>
          <cell r="W392">
            <v>611.74</v>
          </cell>
          <cell r="X392">
            <v>612.71999999999991</v>
          </cell>
          <cell r="Y392">
            <v>675.58</v>
          </cell>
          <cell r="Z392">
            <v>668.14999999999986</v>
          </cell>
          <cell r="AA392">
            <v>660.33999999999992</v>
          </cell>
          <cell r="AB392">
            <v>651.39999999999986</v>
          </cell>
          <cell r="AC392">
            <v>646.13</v>
          </cell>
          <cell r="AD392">
            <v>639.73</v>
          </cell>
          <cell r="AE392">
            <v>631.51</v>
          </cell>
          <cell r="AF392">
            <v>620.85</v>
          </cell>
          <cell r="AG392">
            <v>612.67999999999995</v>
          </cell>
          <cell r="AH392">
            <v>604.73</v>
          </cell>
          <cell r="AI392">
            <v>8076.4547378877869</v>
          </cell>
          <cell r="AJ392">
            <v>12169.999999836142</v>
          </cell>
          <cell r="AK392">
            <v>15901.838585982056</v>
          </cell>
          <cell r="AL392">
            <v>15982.475489621072</v>
          </cell>
          <cell r="AM392">
            <v>21414.751332915654</v>
          </cell>
          <cell r="AN392">
            <v>17945.000021067321</v>
          </cell>
          <cell r="AO392">
            <v>19111.062405617176</v>
          </cell>
          <cell r="AP392">
            <v>14708.738615961211</v>
          </cell>
          <cell r="AQ392">
            <v>15385.976971146492</v>
          </cell>
          <cell r="AR392">
            <v>23732.000000305681</v>
          </cell>
          <cell r="AS392" t="str">
            <v/>
          </cell>
          <cell r="AT392">
            <v>2504.4729003900002</v>
          </cell>
          <cell r="AU392">
            <v>6.9999999999999991</v>
          </cell>
          <cell r="AV392">
            <v>4.5</v>
          </cell>
          <cell r="AW392">
            <v>2.4999999999999996</v>
          </cell>
          <cell r="AX392">
            <v>7.9999999999999982</v>
          </cell>
          <cell r="AY392">
            <v>2.4999999999999996</v>
          </cell>
          <cell r="AZ392">
            <v>5.9999999999999982</v>
          </cell>
          <cell r="BA392">
            <v>6</v>
          </cell>
          <cell r="BB392">
            <v>4.9999999999999991</v>
          </cell>
          <cell r="BC392">
            <v>5.5</v>
          </cell>
          <cell r="BD392">
            <v>4.9999999999999991</v>
          </cell>
          <cell r="BE392">
            <v>0</v>
          </cell>
          <cell r="BF392">
            <v>5.4999999999999991</v>
          </cell>
          <cell r="BG392">
            <v>3.3000000715199995</v>
          </cell>
          <cell r="BH392">
            <v>4.9999999999999991</v>
          </cell>
          <cell r="BI392">
            <v>0</v>
          </cell>
          <cell r="BJ392">
            <v>7.9999999999999982</v>
          </cell>
          <cell r="BK392">
            <v>14.999999999999998</v>
          </cell>
          <cell r="BL392">
            <v>7.9999999999999991</v>
          </cell>
          <cell r="BM392">
            <v>770.801269531</v>
          </cell>
          <cell r="BN392">
            <v>1495.9985351600001</v>
          </cell>
          <cell r="BO392">
            <v>1190.39489746</v>
          </cell>
          <cell r="BP392">
            <v>695.598144531</v>
          </cell>
          <cell r="BQ392">
            <v>1404.6020507799999</v>
          </cell>
          <cell r="BR392">
            <v>890.90106201200012</v>
          </cell>
          <cell r="BS392">
            <v>1343.5040283200003</v>
          </cell>
          <cell r="BT392">
            <v>599.50134277300015</v>
          </cell>
          <cell r="BU392">
            <v>1430.2993164100003</v>
          </cell>
          <cell r="BV392">
            <v>674.38415527300015</v>
          </cell>
          <cell r="BW392">
            <v>0</v>
          </cell>
          <cell r="BX392">
            <v>0</v>
          </cell>
          <cell r="BY392">
            <v>1775.7154541</v>
          </cell>
          <cell r="BZ392">
            <v>904.8577270510001</v>
          </cell>
          <cell r="CA392">
            <v>1345.7910156200001</v>
          </cell>
          <cell r="CB392">
            <v>768.86071777300015</v>
          </cell>
          <cell r="CC392">
            <v>1173.6533203100003</v>
          </cell>
          <cell r="CD392">
            <v>774.37207031200012</v>
          </cell>
          <cell r="CE392">
            <v>15</v>
          </cell>
          <cell r="CF392">
            <v>155</v>
          </cell>
          <cell r="CG392">
            <v>3</v>
          </cell>
          <cell r="CH392">
            <v>80</v>
          </cell>
          <cell r="CI392">
            <v>6</v>
          </cell>
          <cell r="CJ392">
            <v>189</v>
          </cell>
          <cell r="CK392">
            <v>2</v>
          </cell>
          <cell r="CL392">
            <v>332</v>
          </cell>
          <cell r="CM392">
            <v>2</v>
          </cell>
          <cell r="CN392">
            <v>23</v>
          </cell>
          <cell r="CP392">
            <v>52</v>
          </cell>
          <cell r="CQ392">
            <v>2</v>
          </cell>
          <cell r="CR392">
            <v>312</v>
          </cell>
          <cell r="CS392">
            <v>3</v>
          </cell>
          <cell r="CT392">
            <v>237</v>
          </cell>
          <cell r="CU392">
            <v>32.299999999999997</v>
          </cell>
          <cell r="CV392">
            <v>30</v>
          </cell>
          <cell r="CW392">
            <v>30</v>
          </cell>
          <cell r="CX392">
            <v>32.1</v>
          </cell>
          <cell r="CY392">
            <v>28.2</v>
          </cell>
          <cell r="CZ392">
            <v>33.200000000000003</v>
          </cell>
          <cell r="DA392">
            <v>30.4</v>
          </cell>
          <cell r="DB392">
            <v>28.4</v>
          </cell>
          <cell r="DC392">
            <v>0</v>
          </cell>
          <cell r="DD392">
            <v>0</v>
          </cell>
          <cell r="DE392">
            <v>0</v>
          </cell>
          <cell r="DF392">
            <v>0</v>
          </cell>
          <cell r="DG392">
            <v>0</v>
          </cell>
          <cell r="DH392">
            <v>0</v>
          </cell>
          <cell r="DI392">
            <v>0</v>
          </cell>
          <cell r="DJ392">
            <v>0</v>
          </cell>
          <cell r="DK392">
            <v>0</v>
          </cell>
          <cell r="DL392">
            <v>0</v>
          </cell>
          <cell r="DM392">
            <v>631.42999999999984</v>
          </cell>
          <cell r="DN392">
            <v>639.31999999999994</v>
          </cell>
          <cell r="DO392" t="str">
            <v/>
          </cell>
          <cell r="DP392">
            <v>6344.4447638726679</v>
          </cell>
        </row>
        <row r="393">
          <cell r="B393">
            <v>44544.34375</v>
          </cell>
          <cell r="C393">
            <v>687.31</v>
          </cell>
          <cell r="D393">
            <v>675.2</v>
          </cell>
          <cell r="E393">
            <v>666.98</v>
          </cell>
          <cell r="F393">
            <v>659.70999999999992</v>
          </cell>
          <cell r="G393">
            <v>651.19000000000005</v>
          </cell>
          <cell r="H393">
            <v>645.6</v>
          </cell>
          <cell r="I393">
            <v>639.23</v>
          </cell>
          <cell r="J393">
            <v>631.01</v>
          </cell>
          <cell r="K393">
            <v>620.01</v>
          </cell>
          <cell r="M393">
            <v>687.41999999999985</v>
          </cell>
          <cell r="N393">
            <v>697.13999999999987</v>
          </cell>
          <cell r="O393">
            <v>675.6</v>
          </cell>
          <cell r="P393">
            <v>675.61</v>
          </cell>
          <cell r="Q393">
            <v>667.19</v>
          </cell>
          <cell r="R393">
            <v>667.5</v>
          </cell>
          <cell r="S393">
            <v>660.2</v>
          </cell>
          <cell r="T393">
            <v>646.02</v>
          </cell>
          <cell r="U393">
            <v>631.33999999999992</v>
          </cell>
          <cell r="V393">
            <v>620.18999999999994</v>
          </cell>
          <cell r="W393">
            <v>611.73</v>
          </cell>
          <cell r="X393">
            <v>612.71999999999991</v>
          </cell>
          <cell r="Y393">
            <v>675.6</v>
          </cell>
          <cell r="Z393">
            <v>668.14999999999986</v>
          </cell>
          <cell r="AA393">
            <v>660.33999999999992</v>
          </cell>
          <cell r="AB393">
            <v>651.46</v>
          </cell>
          <cell r="AC393">
            <v>646.13</v>
          </cell>
          <cell r="AD393">
            <v>639.73</v>
          </cell>
          <cell r="AE393">
            <v>631.51</v>
          </cell>
          <cell r="AF393">
            <v>620.85</v>
          </cell>
          <cell r="AG393">
            <v>612.66999999999996</v>
          </cell>
          <cell r="AH393" t="str">
            <v/>
          </cell>
          <cell r="AI393" t="str">
            <v/>
          </cell>
          <cell r="AJ393" t="str">
            <v/>
          </cell>
          <cell r="AK393" t="str">
            <v/>
          </cell>
          <cell r="AL393" t="str">
            <v/>
          </cell>
          <cell r="AM393" t="str">
            <v/>
          </cell>
          <cell r="AN393" t="str">
            <v/>
          </cell>
          <cell r="AO393" t="str">
            <v/>
          </cell>
          <cell r="AP393" t="str">
            <v/>
          </cell>
          <cell r="AQ393" t="str">
            <v/>
          </cell>
          <cell r="AR393" t="str">
            <v/>
          </cell>
          <cell r="AS393" t="str">
            <v/>
          </cell>
          <cell r="AT393" t="str">
            <v/>
          </cell>
          <cell r="AU393" t="str">
            <v/>
          </cell>
          <cell r="AV393" t="str">
            <v/>
          </cell>
          <cell r="AW393" t="str">
            <v/>
          </cell>
          <cell r="AX393" t="str">
            <v/>
          </cell>
          <cell r="AY393" t="str">
            <v/>
          </cell>
          <cell r="AZ393" t="str">
            <v/>
          </cell>
          <cell r="BA393" t="str">
            <v/>
          </cell>
          <cell r="BB393" t="str">
            <v/>
          </cell>
          <cell r="BC393" t="str">
            <v/>
          </cell>
          <cell r="BD393" t="str">
            <v/>
          </cell>
          <cell r="BE393" t="str">
            <v/>
          </cell>
          <cell r="BF393" t="str">
            <v/>
          </cell>
          <cell r="BG393" t="str">
            <v/>
          </cell>
          <cell r="BH393" t="str">
            <v/>
          </cell>
          <cell r="BI393" t="str">
            <v/>
          </cell>
          <cell r="BJ393" t="str">
            <v/>
          </cell>
          <cell r="BK393" t="str">
            <v/>
          </cell>
          <cell r="BL393" t="str">
            <v/>
          </cell>
          <cell r="BM393" t="str">
            <v/>
          </cell>
          <cell r="BN393" t="str">
            <v/>
          </cell>
          <cell r="BO393" t="str">
            <v/>
          </cell>
          <cell r="BP393" t="str">
            <v/>
          </cell>
          <cell r="BQ393" t="str">
            <v/>
          </cell>
          <cell r="BR393" t="str">
            <v/>
          </cell>
          <cell r="BS393" t="str">
            <v/>
          </cell>
          <cell r="BT393" t="str">
            <v/>
          </cell>
          <cell r="BU393" t="str">
            <v/>
          </cell>
          <cell r="BV393" t="str">
            <v/>
          </cell>
          <cell r="BW393" t="str">
            <v/>
          </cell>
          <cell r="BX393" t="str">
            <v/>
          </cell>
          <cell r="BY393" t="str">
            <v/>
          </cell>
          <cell r="BZ393" t="str">
            <v/>
          </cell>
          <cell r="CA393" t="str">
            <v/>
          </cell>
          <cell r="CB393" t="str">
            <v/>
          </cell>
          <cell r="CC393" t="str">
            <v/>
          </cell>
          <cell r="CD393" t="str">
            <v/>
          </cell>
          <cell r="CE393">
            <v>12</v>
          </cell>
          <cell r="CF393">
            <v>146</v>
          </cell>
          <cell r="CG393" t="str">
            <v/>
          </cell>
          <cell r="CH393" t="str">
            <v/>
          </cell>
          <cell r="CI393">
            <v>7</v>
          </cell>
          <cell r="CJ393">
            <v>189</v>
          </cell>
          <cell r="CK393">
            <v>2</v>
          </cell>
          <cell r="CL393">
            <v>327</v>
          </cell>
          <cell r="CM393">
            <v>2</v>
          </cell>
          <cell r="CN393">
            <v>22</v>
          </cell>
          <cell r="CP393">
            <v>74</v>
          </cell>
          <cell r="CQ393">
            <v>1</v>
          </cell>
          <cell r="CR393">
            <v>279</v>
          </cell>
          <cell r="CS393">
            <v>2</v>
          </cell>
          <cell r="CT393">
            <v>248</v>
          </cell>
          <cell r="CU393">
            <v>33.299999999999997</v>
          </cell>
          <cell r="CV393" t="str">
            <v/>
          </cell>
          <cell r="CW393">
            <v>30.900000000000002</v>
          </cell>
          <cell r="CX393">
            <v>31.5</v>
          </cell>
          <cell r="CY393">
            <v>27.7</v>
          </cell>
          <cell r="CZ393">
            <v>33.200000000000003</v>
          </cell>
          <cell r="DA393">
            <v>31.1</v>
          </cell>
          <cell r="DB393">
            <v>28.7</v>
          </cell>
          <cell r="DC393" t="str">
            <v/>
          </cell>
          <cell r="DD393" t="str">
            <v/>
          </cell>
          <cell r="DE393" t="str">
            <v/>
          </cell>
          <cell r="DF393" t="str">
            <v/>
          </cell>
          <cell r="DG393" t="str">
            <v/>
          </cell>
          <cell r="DH393" t="str">
            <v/>
          </cell>
          <cell r="DI393" t="str">
            <v/>
          </cell>
          <cell r="DJ393" t="str">
            <v/>
          </cell>
          <cell r="DK393" t="str">
            <v/>
          </cell>
          <cell r="DL393" t="str">
            <v/>
          </cell>
          <cell r="DM393">
            <v>631.43999999999994</v>
          </cell>
          <cell r="DN393">
            <v>639.33000000000004</v>
          </cell>
          <cell r="DO393" t="str">
            <v/>
          </cell>
          <cell r="DP393">
            <v>6361.8297660621101</v>
          </cell>
        </row>
        <row r="394">
          <cell r="B394">
            <v>44544.354166666664</v>
          </cell>
          <cell r="C394">
            <v>687.31</v>
          </cell>
          <cell r="D394">
            <v>675.2</v>
          </cell>
          <cell r="E394">
            <v>666.95999999999992</v>
          </cell>
          <cell r="F394">
            <v>659.70999999999992</v>
          </cell>
          <cell r="G394">
            <v>651.11</v>
          </cell>
          <cell r="H394">
            <v>645.6</v>
          </cell>
          <cell r="I394">
            <v>639.23</v>
          </cell>
          <cell r="J394">
            <v>630.89999999999986</v>
          </cell>
          <cell r="K394">
            <v>620.01</v>
          </cell>
          <cell r="M394">
            <v>687.41999999999985</v>
          </cell>
          <cell r="N394">
            <v>697.06</v>
          </cell>
          <cell r="O394">
            <v>675.61</v>
          </cell>
          <cell r="P394">
            <v>675.6</v>
          </cell>
          <cell r="Q394">
            <v>667.19</v>
          </cell>
          <cell r="R394">
            <v>667.51</v>
          </cell>
          <cell r="S394">
            <v>660.18999999999994</v>
          </cell>
          <cell r="T394">
            <v>646.02</v>
          </cell>
          <cell r="U394">
            <v>631.33999999999992</v>
          </cell>
          <cell r="V394">
            <v>620.18999999999994</v>
          </cell>
          <cell r="W394">
            <v>611.74</v>
          </cell>
          <cell r="X394">
            <v>612.71999999999991</v>
          </cell>
          <cell r="Y394">
            <v>675.6</v>
          </cell>
          <cell r="Z394">
            <v>668.14999999999986</v>
          </cell>
          <cell r="AA394">
            <v>660.33999999999992</v>
          </cell>
          <cell r="AB394">
            <v>651.45000000000005</v>
          </cell>
          <cell r="AC394">
            <v>646.18999999999994</v>
          </cell>
          <cell r="AD394">
            <v>639.73</v>
          </cell>
          <cell r="AE394">
            <v>631.52</v>
          </cell>
          <cell r="AF394">
            <v>620.99999999999989</v>
          </cell>
          <cell r="AG394">
            <v>612.66999999999996</v>
          </cell>
          <cell r="AH394" t="str">
            <v/>
          </cell>
          <cell r="AI394" t="str">
            <v/>
          </cell>
          <cell r="AJ394" t="str">
            <v/>
          </cell>
          <cell r="AK394" t="str">
            <v/>
          </cell>
          <cell r="AL394" t="str">
            <v/>
          </cell>
          <cell r="AM394" t="str">
            <v/>
          </cell>
          <cell r="AN394" t="str">
            <v/>
          </cell>
          <cell r="AO394" t="str">
            <v/>
          </cell>
          <cell r="AP394" t="str">
            <v/>
          </cell>
          <cell r="AQ394" t="str">
            <v/>
          </cell>
          <cell r="AR394" t="str">
            <v/>
          </cell>
          <cell r="AS394" t="str">
            <v/>
          </cell>
          <cell r="AT394" t="str">
            <v/>
          </cell>
          <cell r="AU394" t="str">
            <v/>
          </cell>
          <cell r="AV394" t="str">
            <v/>
          </cell>
          <cell r="AW394" t="str">
            <v/>
          </cell>
          <cell r="AX394" t="str">
            <v/>
          </cell>
          <cell r="AY394" t="str">
            <v/>
          </cell>
          <cell r="AZ394" t="str">
            <v/>
          </cell>
          <cell r="BA394" t="str">
            <v/>
          </cell>
          <cell r="BB394" t="str">
            <v/>
          </cell>
          <cell r="BC394" t="str">
            <v/>
          </cell>
          <cell r="BD394" t="str">
            <v/>
          </cell>
          <cell r="BE394" t="str">
            <v/>
          </cell>
          <cell r="BF394" t="str">
            <v/>
          </cell>
          <cell r="BG394" t="str">
            <v/>
          </cell>
          <cell r="BH394" t="str">
            <v/>
          </cell>
          <cell r="BI394" t="str">
            <v/>
          </cell>
          <cell r="BJ394" t="str">
            <v/>
          </cell>
          <cell r="BK394" t="str">
            <v/>
          </cell>
          <cell r="BL394" t="str">
            <v/>
          </cell>
          <cell r="BM394" t="str">
            <v/>
          </cell>
          <cell r="BN394" t="str">
            <v/>
          </cell>
          <cell r="BO394" t="str">
            <v/>
          </cell>
          <cell r="BP394" t="str">
            <v/>
          </cell>
          <cell r="BQ394" t="str">
            <v/>
          </cell>
          <cell r="BR394" t="str">
            <v/>
          </cell>
          <cell r="BS394" t="str">
            <v/>
          </cell>
          <cell r="BT394" t="str">
            <v/>
          </cell>
          <cell r="BU394" t="str">
            <v/>
          </cell>
          <cell r="BV394" t="str">
            <v/>
          </cell>
          <cell r="BW394" t="str">
            <v/>
          </cell>
          <cell r="BX394" t="str">
            <v/>
          </cell>
          <cell r="BY394" t="str">
            <v/>
          </cell>
          <cell r="BZ394" t="str">
            <v/>
          </cell>
          <cell r="CA394" t="str">
            <v/>
          </cell>
          <cell r="CB394" t="str">
            <v/>
          </cell>
          <cell r="CC394" t="str">
            <v/>
          </cell>
          <cell r="CD394" t="str">
            <v/>
          </cell>
          <cell r="CE394">
            <v>12</v>
          </cell>
          <cell r="CF394">
            <v>147</v>
          </cell>
          <cell r="CG394" t="str">
            <v/>
          </cell>
          <cell r="CH394" t="str">
            <v/>
          </cell>
          <cell r="CI394">
            <v>12</v>
          </cell>
          <cell r="CJ394">
            <v>9</v>
          </cell>
          <cell r="CK394">
            <v>3</v>
          </cell>
          <cell r="CL394">
            <v>325</v>
          </cell>
          <cell r="CM394">
            <v>2</v>
          </cell>
          <cell r="CN394">
            <v>19</v>
          </cell>
          <cell r="CP394">
            <v>29</v>
          </cell>
          <cell r="CQ394">
            <v>2</v>
          </cell>
          <cell r="CR394">
            <v>203</v>
          </cell>
          <cell r="CS394">
            <v>2</v>
          </cell>
          <cell r="CT394">
            <v>222</v>
          </cell>
          <cell r="CU394">
            <v>33.299999999999997</v>
          </cell>
          <cell r="CV394" t="str">
            <v/>
          </cell>
          <cell r="CW394">
            <v>32.9</v>
          </cell>
          <cell r="CX394">
            <v>32.1</v>
          </cell>
          <cell r="CY394">
            <v>29.1</v>
          </cell>
          <cell r="CZ394">
            <v>33.9</v>
          </cell>
          <cell r="DA394">
            <v>32.4</v>
          </cell>
          <cell r="DB394">
            <v>29.199999999999996</v>
          </cell>
          <cell r="DC394" t="str">
            <v/>
          </cell>
          <cell r="DD394" t="str">
            <v/>
          </cell>
          <cell r="DE394" t="str">
            <v/>
          </cell>
          <cell r="DF394" t="str">
            <v/>
          </cell>
          <cell r="DG394" t="str">
            <v/>
          </cell>
          <cell r="DH394" t="str">
            <v/>
          </cell>
          <cell r="DI394" t="str">
            <v/>
          </cell>
          <cell r="DJ394" t="str">
            <v/>
          </cell>
          <cell r="DK394" t="str">
            <v/>
          </cell>
          <cell r="DL394" t="str">
            <v/>
          </cell>
          <cell r="DM394">
            <v>631.42999999999984</v>
          </cell>
          <cell r="DN394">
            <v>639.33000000000004</v>
          </cell>
          <cell r="DO394" t="str">
            <v/>
          </cell>
          <cell r="DP394">
            <v>6361.8297660621101</v>
          </cell>
        </row>
        <row r="395">
          <cell r="B395">
            <v>44544.364583333336</v>
          </cell>
          <cell r="C395">
            <v>687.29999999999984</v>
          </cell>
          <cell r="D395">
            <v>675.2</v>
          </cell>
          <cell r="E395">
            <v>666.94</v>
          </cell>
          <cell r="F395">
            <v>659.70999999999992</v>
          </cell>
          <cell r="G395">
            <v>651.17999999999984</v>
          </cell>
          <cell r="H395">
            <v>645.54999999999995</v>
          </cell>
          <cell r="I395">
            <v>639.20000000000005</v>
          </cell>
          <cell r="J395">
            <v>630.96999999999991</v>
          </cell>
          <cell r="K395">
            <v>620.01</v>
          </cell>
          <cell r="M395">
            <v>687.41999999999985</v>
          </cell>
          <cell r="N395">
            <v>697.04999999999984</v>
          </cell>
          <cell r="O395">
            <v>675.61</v>
          </cell>
          <cell r="P395">
            <v>675.61999999999989</v>
          </cell>
          <cell r="Q395">
            <v>667.19</v>
          </cell>
          <cell r="R395">
            <v>667.53</v>
          </cell>
          <cell r="S395">
            <v>660.2</v>
          </cell>
          <cell r="T395">
            <v>646.04999999999995</v>
          </cell>
          <cell r="U395">
            <v>631.35</v>
          </cell>
          <cell r="V395">
            <v>620.20000000000005</v>
          </cell>
          <cell r="W395">
            <v>611.73</v>
          </cell>
          <cell r="X395">
            <v>612.71999999999991</v>
          </cell>
          <cell r="Y395">
            <v>675.61</v>
          </cell>
          <cell r="Z395">
            <v>668.16</v>
          </cell>
          <cell r="AA395">
            <v>660.41</v>
          </cell>
          <cell r="AB395">
            <v>651.46</v>
          </cell>
          <cell r="AC395">
            <v>646.17999999999984</v>
          </cell>
          <cell r="AD395">
            <v>639.77999999999986</v>
          </cell>
          <cell r="AE395">
            <v>631.61999999999989</v>
          </cell>
          <cell r="AF395">
            <v>621.02999999999986</v>
          </cell>
          <cell r="AG395">
            <v>612.66999999999996</v>
          </cell>
          <cell r="AH395" t="str">
            <v/>
          </cell>
          <cell r="AI395" t="str">
            <v/>
          </cell>
          <cell r="AJ395" t="str">
            <v/>
          </cell>
          <cell r="AK395" t="str">
            <v/>
          </cell>
          <cell r="AL395" t="str">
            <v/>
          </cell>
          <cell r="AM395" t="str">
            <v/>
          </cell>
          <cell r="AN395" t="str">
            <v/>
          </cell>
          <cell r="AO395" t="str">
            <v/>
          </cell>
          <cell r="AP395" t="str">
            <v/>
          </cell>
          <cell r="AQ395" t="str">
            <v/>
          </cell>
          <cell r="AR395" t="str">
            <v/>
          </cell>
          <cell r="AS395" t="str">
            <v/>
          </cell>
          <cell r="AT395" t="str">
            <v/>
          </cell>
          <cell r="AU395" t="str">
            <v/>
          </cell>
          <cell r="AV395" t="str">
            <v/>
          </cell>
          <cell r="AW395" t="str">
            <v/>
          </cell>
          <cell r="AX395" t="str">
            <v/>
          </cell>
          <cell r="AY395" t="str">
            <v/>
          </cell>
          <cell r="AZ395" t="str">
            <v/>
          </cell>
          <cell r="BA395" t="str">
            <v/>
          </cell>
          <cell r="BB395" t="str">
            <v/>
          </cell>
          <cell r="BC395" t="str">
            <v/>
          </cell>
          <cell r="BD395" t="str">
            <v/>
          </cell>
          <cell r="BE395" t="str">
            <v/>
          </cell>
          <cell r="BF395" t="str">
            <v/>
          </cell>
          <cell r="BG395" t="str">
            <v/>
          </cell>
          <cell r="BH395" t="str">
            <v/>
          </cell>
          <cell r="BI395" t="str">
            <v/>
          </cell>
          <cell r="BJ395" t="str">
            <v/>
          </cell>
          <cell r="BK395" t="str">
            <v/>
          </cell>
          <cell r="BL395" t="str">
            <v/>
          </cell>
          <cell r="BM395" t="str">
            <v/>
          </cell>
          <cell r="BN395" t="str">
            <v/>
          </cell>
          <cell r="BO395" t="str">
            <v/>
          </cell>
          <cell r="BP395" t="str">
            <v/>
          </cell>
          <cell r="BQ395" t="str">
            <v/>
          </cell>
          <cell r="BR395" t="str">
            <v/>
          </cell>
          <cell r="BS395" t="str">
            <v/>
          </cell>
          <cell r="BT395" t="str">
            <v/>
          </cell>
          <cell r="BU395" t="str">
            <v/>
          </cell>
          <cell r="BV395" t="str">
            <v/>
          </cell>
          <cell r="BW395" t="str">
            <v/>
          </cell>
          <cell r="BX395" t="str">
            <v/>
          </cell>
          <cell r="BY395" t="str">
            <v/>
          </cell>
          <cell r="BZ395" t="str">
            <v/>
          </cell>
          <cell r="CA395" t="str">
            <v/>
          </cell>
          <cell r="CB395" t="str">
            <v/>
          </cell>
          <cell r="CC395" t="str">
            <v/>
          </cell>
          <cell r="CD395" t="str">
            <v/>
          </cell>
          <cell r="CE395">
            <v>12</v>
          </cell>
          <cell r="CF395">
            <v>148</v>
          </cell>
          <cell r="CG395" t="str">
            <v/>
          </cell>
          <cell r="CH395" t="str">
            <v/>
          </cell>
          <cell r="CI395">
            <v>14</v>
          </cell>
          <cell r="CJ395">
            <v>342</v>
          </cell>
          <cell r="CK395">
            <v>3</v>
          </cell>
          <cell r="CL395">
            <v>324</v>
          </cell>
          <cell r="CM395">
            <v>1</v>
          </cell>
          <cell r="CN395">
            <v>6</v>
          </cell>
          <cell r="CP395">
            <v>24</v>
          </cell>
          <cell r="CQ395">
            <v>2</v>
          </cell>
          <cell r="CR395">
            <v>229</v>
          </cell>
          <cell r="CS395">
            <v>2</v>
          </cell>
          <cell r="CT395">
            <v>253</v>
          </cell>
          <cell r="CU395">
            <v>34.200000000000003</v>
          </cell>
          <cell r="CV395" t="str">
            <v/>
          </cell>
          <cell r="CW395">
            <v>34</v>
          </cell>
          <cell r="CX395">
            <v>32.1</v>
          </cell>
          <cell r="CY395">
            <v>29.7</v>
          </cell>
          <cell r="CZ395">
            <v>34.700000000000003</v>
          </cell>
          <cell r="DA395">
            <v>33.299999999999997</v>
          </cell>
          <cell r="DB395">
            <v>29.7</v>
          </cell>
          <cell r="DC395" t="str">
            <v/>
          </cell>
          <cell r="DD395" t="str">
            <v/>
          </cell>
          <cell r="DE395" t="str">
            <v/>
          </cell>
          <cell r="DF395" t="str">
            <v/>
          </cell>
          <cell r="DG395" t="str">
            <v/>
          </cell>
          <cell r="DH395" t="str">
            <v/>
          </cell>
          <cell r="DI395" t="str">
            <v/>
          </cell>
          <cell r="DJ395" t="str">
            <v/>
          </cell>
          <cell r="DK395" t="str">
            <v/>
          </cell>
          <cell r="DL395" t="str">
            <v/>
          </cell>
          <cell r="DM395">
            <v>631.43999999999994</v>
          </cell>
          <cell r="DN395">
            <v>639.31999999999994</v>
          </cell>
          <cell r="DO395" t="str">
            <v/>
          </cell>
          <cell r="DP395">
            <v>3231.8763889427933</v>
          </cell>
        </row>
        <row r="396">
          <cell r="B396">
            <v>44544.375</v>
          </cell>
          <cell r="C396">
            <v>687.29999999999984</v>
          </cell>
          <cell r="D396">
            <v>675.2</v>
          </cell>
          <cell r="E396">
            <v>666.94</v>
          </cell>
          <cell r="F396">
            <v>659.70999999999992</v>
          </cell>
          <cell r="G396">
            <v>651.16</v>
          </cell>
          <cell r="H396">
            <v>645.54</v>
          </cell>
          <cell r="I396">
            <v>639.17999999999984</v>
          </cell>
          <cell r="J396">
            <v>630.98</v>
          </cell>
          <cell r="K396">
            <v>620.02</v>
          </cell>
          <cell r="L396">
            <v>610.77999999999986</v>
          </cell>
          <cell r="M396">
            <v>687.41999999999985</v>
          </cell>
          <cell r="N396">
            <v>697.03</v>
          </cell>
          <cell r="O396">
            <v>675.61</v>
          </cell>
          <cell r="P396">
            <v>675.61</v>
          </cell>
          <cell r="Q396">
            <v>667.19</v>
          </cell>
          <cell r="R396">
            <v>667.51</v>
          </cell>
          <cell r="S396">
            <v>660.26999999999987</v>
          </cell>
          <cell r="T396">
            <v>646.05999999999995</v>
          </cell>
          <cell r="U396">
            <v>631.3900000000001</v>
          </cell>
          <cell r="V396">
            <v>620.20000000000005</v>
          </cell>
          <cell r="W396">
            <v>611.74</v>
          </cell>
          <cell r="X396">
            <v>612.70999999999992</v>
          </cell>
          <cell r="Y396">
            <v>675.6</v>
          </cell>
          <cell r="Z396">
            <v>668.14999999999986</v>
          </cell>
          <cell r="AA396">
            <v>660.43999999999994</v>
          </cell>
          <cell r="AB396">
            <v>651.46</v>
          </cell>
          <cell r="AC396">
            <v>646.18999999999994</v>
          </cell>
          <cell r="AD396">
            <v>639.81999999999994</v>
          </cell>
          <cell r="AE396">
            <v>631.70000000000005</v>
          </cell>
          <cell r="AF396">
            <v>621.05999999999983</v>
          </cell>
          <cell r="AG396">
            <v>612.66</v>
          </cell>
          <cell r="AH396">
            <v>605.05999999999983</v>
          </cell>
          <cell r="AI396" t="str">
            <v/>
          </cell>
          <cell r="AJ396" t="str">
            <v/>
          </cell>
          <cell r="AK396" t="str">
            <v/>
          </cell>
          <cell r="AL396" t="str">
            <v/>
          </cell>
          <cell r="AM396" t="str">
            <v/>
          </cell>
          <cell r="AN396" t="str">
            <v/>
          </cell>
          <cell r="AO396" t="str">
            <v/>
          </cell>
          <cell r="AP396" t="str">
            <v/>
          </cell>
          <cell r="AQ396" t="str">
            <v/>
          </cell>
          <cell r="AR396" t="str">
            <v/>
          </cell>
          <cell r="AS396" t="str">
            <v/>
          </cell>
          <cell r="AT396" t="str">
            <v/>
          </cell>
          <cell r="AU396" t="str">
            <v/>
          </cell>
          <cell r="AV396" t="str">
            <v/>
          </cell>
          <cell r="AW396" t="str">
            <v/>
          </cell>
          <cell r="AX396" t="str">
            <v/>
          </cell>
          <cell r="AY396" t="str">
            <v/>
          </cell>
          <cell r="AZ396" t="str">
            <v/>
          </cell>
          <cell r="BA396" t="str">
            <v/>
          </cell>
          <cell r="BB396" t="str">
            <v/>
          </cell>
          <cell r="BC396" t="str">
            <v/>
          </cell>
          <cell r="BD396" t="str">
            <v/>
          </cell>
          <cell r="BE396" t="str">
            <v/>
          </cell>
          <cell r="BF396" t="str">
            <v/>
          </cell>
          <cell r="BG396" t="str">
            <v/>
          </cell>
          <cell r="BH396" t="str">
            <v/>
          </cell>
          <cell r="BI396" t="str">
            <v/>
          </cell>
          <cell r="BJ396" t="str">
            <v/>
          </cell>
          <cell r="BK396" t="str">
            <v/>
          </cell>
          <cell r="BL396" t="str">
            <v/>
          </cell>
          <cell r="BM396" t="str">
            <v/>
          </cell>
          <cell r="BN396" t="str">
            <v/>
          </cell>
          <cell r="BO396" t="str">
            <v/>
          </cell>
          <cell r="BP396" t="str">
            <v/>
          </cell>
          <cell r="BQ396" t="str">
            <v/>
          </cell>
          <cell r="BR396" t="str">
            <v/>
          </cell>
          <cell r="BS396" t="str">
            <v/>
          </cell>
          <cell r="BT396" t="str">
            <v/>
          </cell>
          <cell r="BU396" t="str">
            <v/>
          </cell>
          <cell r="BV396" t="str">
            <v/>
          </cell>
          <cell r="BW396" t="str">
            <v/>
          </cell>
          <cell r="BX396" t="str">
            <v/>
          </cell>
          <cell r="BY396" t="str">
            <v/>
          </cell>
          <cell r="BZ396" t="str">
            <v/>
          </cell>
          <cell r="CA396" t="str">
            <v/>
          </cell>
          <cell r="CB396" t="str">
            <v/>
          </cell>
          <cell r="CC396" t="str">
            <v/>
          </cell>
          <cell r="CD396" t="str">
            <v/>
          </cell>
          <cell r="CE396">
            <v>14</v>
          </cell>
          <cell r="CF396">
            <v>148</v>
          </cell>
          <cell r="CG396" t="str">
            <v/>
          </cell>
          <cell r="CH396" t="str">
            <v/>
          </cell>
          <cell r="CI396">
            <v>5</v>
          </cell>
          <cell r="CJ396">
            <v>23</v>
          </cell>
          <cell r="CK396">
            <v>3</v>
          </cell>
          <cell r="CL396">
            <v>328</v>
          </cell>
          <cell r="CM396">
            <v>1</v>
          </cell>
          <cell r="CN396">
            <v>4</v>
          </cell>
          <cell r="CP396">
            <v>19</v>
          </cell>
          <cell r="CQ396">
            <v>2</v>
          </cell>
          <cell r="CR396">
            <v>276</v>
          </cell>
          <cell r="CS396">
            <v>1</v>
          </cell>
          <cell r="CT396">
            <v>317</v>
          </cell>
          <cell r="CU396">
            <v>35.200000000000003</v>
          </cell>
          <cell r="CV396" t="str">
            <v/>
          </cell>
          <cell r="CW396">
            <v>35</v>
          </cell>
          <cell r="CX396">
            <v>33</v>
          </cell>
          <cell r="CY396">
            <v>30.500000000000004</v>
          </cell>
          <cell r="CZ396">
            <v>35</v>
          </cell>
          <cell r="DA396">
            <v>34.700000000000003</v>
          </cell>
          <cell r="DB396">
            <v>30.300000000000004</v>
          </cell>
          <cell r="DC396" t="str">
            <v/>
          </cell>
          <cell r="DD396" t="str">
            <v/>
          </cell>
          <cell r="DE396" t="str">
            <v/>
          </cell>
          <cell r="DF396" t="str">
            <v/>
          </cell>
          <cell r="DG396" t="str">
            <v/>
          </cell>
          <cell r="DH396" t="str">
            <v/>
          </cell>
          <cell r="DI396" t="str">
            <v/>
          </cell>
          <cell r="DJ396" t="str">
            <v/>
          </cell>
          <cell r="DK396" t="str">
            <v/>
          </cell>
          <cell r="DL396" t="str">
            <v/>
          </cell>
          <cell r="DM396">
            <v>631.45000000000005</v>
          </cell>
          <cell r="DN396">
            <v>639.30999999999983</v>
          </cell>
          <cell r="DO396" t="str">
            <v/>
          </cell>
          <cell r="DP396">
            <v>6358.3527655535927</v>
          </cell>
        </row>
        <row r="397">
          <cell r="B397">
            <v>44544.385416666664</v>
          </cell>
          <cell r="C397">
            <v>687.29999999999984</v>
          </cell>
          <cell r="D397">
            <v>675.2</v>
          </cell>
          <cell r="E397">
            <v>666.92999999999984</v>
          </cell>
          <cell r="F397">
            <v>659.70999999999992</v>
          </cell>
          <cell r="G397">
            <v>651.16999999999996</v>
          </cell>
          <cell r="H397">
            <v>645.54</v>
          </cell>
          <cell r="I397">
            <v>639.16</v>
          </cell>
          <cell r="J397">
            <v>630.96</v>
          </cell>
          <cell r="K397">
            <v>620.02</v>
          </cell>
          <cell r="M397">
            <v>687.41999999999985</v>
          </cell>
          <cell r="N397">
            <v>697.03</v>
          </cell>
          <cell r="O397">
            <v>675.61</v>
          </cell>
          <cell r="P397">
            <v>675.61</v>
          </cell>
          <cell r="Q397">
            <v>667.19</v>
          </cell>
          <cell r="R397">
            <v>667.5</v>
          </cell>
          <cell r="S397">
            <v>660.26999999999987</v>
          </cell>
          <cell r="T397">
            <v>646.07000000000005</v>
          </cell>
          <cell r="U397">
            <v>631.43999999999994</v>
          </cell>
          <cell r="V397">
            <v>620.20000000000005</v>
          </cell>
          <cell r="W397">
            <v>611.73</v>
          </cell>
          <cell r="X397">
            <v>612.70999999999992</v>
          </cell>
          <cell r="Y397">
            <v>675.6</v>
          </cell>
          <cell r="Z397">
            <v>668.16</v>
          </cell>
          <cell r="AA397">
            <v>660.43999999999994</v>
          </cell>
          <cell r="AB397">
            <v>651.45000000000005</v>
          </cell>
          <cell r="AC397">
            <v>646.20000000000005</v>
          </cell>
          <cell r="AD397">
            <v>639.80999999999983</v>
          </cell>
          <cell r="AE397">
            <v>631.71</v>
          </cell>
          <cell r="AF397">
            <v>621.1</v>
          </cell>
          <cell r="AG397">
            <v>612.66999999999996</v>
          </cell>
          <cell r="AH397" t="str">
            <v/>
          </cell>
          <cell r="AI397" t="str">
            <v/>
          </cell>
          <cell r="AJ397" t="str">
            <v/>
          </cell>
          <cell r="AK397" t="str">
            <v/>
          </cell>
          <cell r="AL397" t="str">
            <v/>
          </cell>
          <cell r="AM397" t="str">
            <v/>
          </cell>
          <cell r="AN397" t="str">
            <v/>
          </cell>
          <cell r="AO397" t="str">
            <v/>
          </cell>
          <cell r="AP397" t="str">
            <v/>
          </cell>
          <cell r="AQ397" t="str">
            <v/>
          </cell>
          <cell r="AR397" t="str">
            <v/>
          </cell>
          <cell r="AS397" t="str">
            <v/>
          </cell>
          <cell r="AT397" t="str">
            <v/>
          </cell>
          <cell r="AU397" t="str">
            <v/>
          </cell>
          <cell r="AV397" t="str">
            <v/>
          </cell>
          <cell r="AW397" t="str">
            <v/>
          </cell>
          <cell r="AX397" t="str">
            <v/>
          </cell>
          <cell r="AY397" t="str">
            <v/>
          </cell>
          <cell r="AZ397" t="str">
            <v/>
          </cell>
          <cell r="BA397" t="str">
            <v/>
          </cell>
          <cell r="BB397" t="str">
            <v/>
          </cell>
          <cell r="BC397" t="str">
            <v/>
          </cell>
          <cell r="BD397" t="str">
            <v/>
          </cell>
          <cell r="BE397" t="str">
            <v/>
          </cell>
          <cell r="BF397" t="str">
            <v/>
          </cell>
          <cell r="BG397" t="str">
            <v/>
          </cell>
          <cell r="BH397" t="str">
            <v/>
          </cell>
          <cell r="BI397" t="str">
            <v/>
          </cell>
          <cell r="BJ397" t="str">
            <v/>
          </cell>
          <cell r="BK397" t="str">
            <v/>
          </cell>
          <cell r="BL397" t="str">
            <v/>
          </cell>
          <cell r="BM397" t="str">
            <v/>
          </cell>
          <cell r="BN397" t="str">
            <v/>
          </cell>
          <cell r="BO397" t="str">
            <v/>
          </cell>
          <cell r="BP397" t="str">
            <v/>
          </cell>
          <cell r="BQ397" t="str">
            <v/>
          </cell>
          <cell r="BR397" t="str">
            <v/>
          </cell>
          <cell r="BS397" t="str">
            <v/>
          </cell>
          <cell r="BT397" t="str">
            <v/>
          </cell>
          <cell r="BU397" t="str">
            <v/>
          </cell>
          <cell r="BV397" t="str">
            <v/>
          </cell>
          <cell r="BW397" t="str">
            <v/>
          </cell>
          <cell r="BX397" t="str">
            <v/>
          </cell>
          <cell r="BY397" t="str">
            <v/>
          </cell>
          <cell r="BZ397" t="str">
            <v/>
          </cell>
          <cell r="CA397" t="str">
            <v/>
          </cell>
          <cell r="CB397" t="str">
            <v/>
          </cell>
          <cell r="CC397" t="str">
            <v/>
          </cell>
          <cell r="CD397" t="str">
            <v/>
          </cell>
          <cell r="CE397">
            <v>15</v>
          </cell>
          <cell r="CF397">
            <v>150</v>
          </cell>
          <cell r="CG397" t="str">
            <v/>
          </cell>
          <cell r="CH397" t="str">
            <v/>
          </cell>
          <cell r="CI397">
            <v>7</v>
          </cell>
          <cell r="CJ397">
            <v>30</v>
          </cell>
          <cell r="CK397">
            <v>3</v>
          </cell>
          <cell r="CL397">
            <v>326</v>
          </cell>
          <cell r="CM397">
            <v>1</v>
          </cell>
          <cell r="CN397">
            <v>4</v>
          </cell>
          <cell r="CP397">
            <v>20</v>
          </cell>
          <cell r="CQ397">
            <v>3</v>
          </cell>
          <cell r="CR397">
            <v>246</v>
          </cell>
          <cell r="CS397">
            <v>3</v>
          </cell>
          <cell r="CT397">
            <v>62</v>
          </cell>
          <cell r="CU397">
            <v>35.700000000000003</v>
          </cell>
          <cell r="CV397" t="str">
            <v/>
          </cell>
          <cell r="CW397">
            <v>36.200000000000003</v>
          </cell>
          <cell r="CX397">
            <v>33.1</v>
          </cell>
          <cell r="CY397">
            <v>31.3</v>
          </cell>
          <cell r="CZ397">
            <v>35.4</v>
          </cell>
          <cell r="DA397">
            <v>36.200000000000003</v>
          </cell>
          <cell r="DB397">
            <v>31.8</v>
          </cell>
          <cell r="DC397" t="str">
            <v/>
          </cell>
          <cell r="DD397" t="str">
            <v/>
          </cell>
          <cell r="DE397" t="str">
            <v/>
          </cell>
          <cell r="DF397" t="str">
            <v/>
          </cell>
          <cell r="DG397" t="str">
            <v/>
          </cell>
          <cell r="DH397" t="str">
            <v/>
          </cell>
          <cell r="DI397" t="str">
            <v/>
          </cell>
          <cell r="DJ397" t="str">
            <v/>
          </cell>
          <cell r="DK397" t="str">
            <v/>
          </cell>
          <cell r="DL397" t="str">
            <v/>
          </cell>
          <cell r="DM397">
            <v>631.43999999999994</v>
          </cell>
          <cell r="DN397">
            <v>639.33000000000004</v>
          </cell>
          <cell r="DO397" t="str">
            <v/>
          </cell>
          <cell r="DP397">
            <v>6365.3067662174808</v>
          </cell>
        </row>
        <row r="398">
          <cell r="B398">
            <v>44544.395833333336</v>
          </cell>
          <cell r="C398">
            <v>687.29999999999984</v>
          </cell>
          <cell r="D398">
            <v>675.19</v>
          </cell>
          <cell r="E398">
            <v>666.92999999999984</v>
          </cell>
          <cell r="F398">
            <v>659.7</v>
          </cell>
          <cell r="G398">
            <v>651.16999999999996</v>
          </cell>
          <cell r="H398">
            <v>645.54</v>
          </cell>
          <cell r="I398">
            <v>639.17999999999984</v>
          </cell>
          <cell r="J398">
            <v>630.95000000000005</v>
          </cell>
          <cell r="K398">
            <v>620.02</v>
          </cell>
          <cell r="M398">
            <v>687.41</v>
          </cell>
          <cell r="N398">
            <v>697.01999999999987</v>
          </cell>
          <cell r="O398">
            <v>675.61999999999989</v>
          </cell>
          <cell r="P398">
            <v>675.6</v>
          </cell>
          <cell r="Q398">
            <v>667.19</v>
          </cell>
          <cell r="R398">
            <v>667.5</v>
          </cell>
          <cell r="S398">
            <v>660.26999999999987</v>
          </cell>
          <cell r="T398">
            <v>646.07000000000005</v>
          </cell>
          <cell r="U398">
            <v>631.45000000000005</v>
          </cell>
          <cell r="V398">
            <v>620.20000000000005</v>
          </cell>
          <cell r="W398">
            <v>611.70000000000005</v>
          </cell>
          <cell r="X398">
            <v>612.70999999999992</v>
          </cell>
          <cell r="Y398">
            <v>675.61</v>
          </cell>
          <cell r="Z398">
            <v>668.17</v>
          </cell>
          <cell r="AA398">
            <v>660.42999999999984</v>
          </cell>
          <cell r="AB398">
            <v>651.44000000000005</v>
          </cell>
          <cell r="AC398">
            <v>646.20000000000005</v>
          </cell>
          <cell r="AD398">
            <v>639.83000000000004</v>
          </cell>
          <cell r="AE398">
            <v>631.71999999999991</v>
          </cell>
          <cell r="AF398">
            <v>621.14</v>
          </cell>
          <cell r="AG398">
            <v>612.66</v>
          </cell>
          <cell r="AH398" t="str">
            <v/>
          </cell>
          <cell r="AI398" t="str">
            <v/>
          </cell>
          <cell r="AJ398" t="str">
            <v/>
          </cell>
          <cell r="AK398" t="str">
            <v/>
          </cell>
          <cell r="AL398" t="str">
            <v/>
          </cell>
          <cell r="AM398" t="str">
            <v/>
          </cell>
          <cell r="AN398" t="str">
            <v/>
          </cell>
          <cell r="AO398" t="str">
            <v/>
          </cell>
          <cell r="AP398" t="str">
            <v/>
          </cell>
          <cell r="AQ398" t="str">
            <v/>
          </cell>
          <cell r="AR398" t="str">
            <v/>
          </cell>
          <cell r="AS398" t="str">
            <v/>
          </cell>
          <cell r="AT398" t="str">
            <v/>
          </cell>
          <cell r="AU398" t="str">
            <v/>
          </cell>
          <cell r="AV398" t="str">
            <v/>
          </cell>
          <cell r="AW398" t="str">
            <v/>
          </cell>
          <cell r="AX398" t="str">
            <v/>
          </cell>
          <cell r="AY398" t="str">
            <v/>
          </cell>
          <cell r="AZ398" t="str">
            <v/>
          </cell>
          <cell r="BA398" t="str">
            <v/>
          </cell>
          <cell r="BB398" t="str">
            <v/>
          </cell>
          <cell r="BC398" t="str">
            <v/>
          </cell>
          <cell r="BD398" t="str">
            <v/>
          </cell>
          <cell r="BE398" t="str">
            <v/>
          </cell>
          <cell r="BF398" t="str">
            <v/>
          </cell>
          <cell r="BG398" t="str">
            <v/>
          </cell>
          <cell r="BH398" t="str">
            <v/>
          </cell>
          <cell r="BI398" t="str">
            <v/>
          </cell>
          <cell r="BJ398" t="str">
            <v/>
          </cell>
          <cell r="BK398" t="str">
            <v/>
          </cell>
          <cell r="BL398" t="str">
            <v/>
          </cell>
          <cell r="BM398" t="str">
            <v/>
          </cell>
          <cell r="BN398" t="str">
            <v/>
          </cell>
          <cell r="BO398" t="str">
            <v/>
          </cell>
          <cell r="BP398" t="str">
            <v/>
          </cell>
          <cell r="BQ398" t="str">
            <v/>
          </cell>
          <cell r="BR398" t="str">
            <v/>
          </cell>
          <cell r="BS398" t="str">
            <v/>
          </cell>
          <cell r="BT398" t="str">
            <v/>
          </cell>
          <cell r="BU398" t="str">
            <v/>
          </cell>
          <cell r="BV398" t="str">
            <v/>
          </cell>
          <cell r="BW398" t="str">
            <v/>
          </cell>
          <cell r="BX398" t="str">
            <v/>
          </cell>
          <cell r="BY398" t="str">
            <v/>
          </cell>
          <cell r="BZ398" t="str">
            <v/>
          </cell>
          <cell r="CA398" t="str">
            <v/>
          </cell>
          <cell r="CB398" t="str">
            <v/>
          </cell>
          <cell r="CC398" t="str">
            <v/>
          </cell>
          <cell r="CD398" t="str">
            <v/>
          </cell>
          <cell r="CE398">
            <v>14</v>
          </cell>
          <cell r="CF398">
            <v>151</v>
          </cell>
          <cell r="CG398" t="str">
            <v/>
          </cell>
          <cell r="CH398" t="str">
            <v/>
          </cell>
          <cell r="CI398">
            <v>12</v>
          </cell>
          <cell r="CJ398">
            <v>51</v>
          </cell>
          <cell r="CK398">
            <v>3</v>
          </cell>
          <cell r="CL398">
            <v>323</v>
          </cell>
          <cell r="CM398">
            <v>1</v>
          </cell>
          <cell r="CN398">
            <v>10</v>
          </cell>
          <cell r="CP398">
            <v>20</v>
          </cell>
          <cell r="CQ398">
            <v>5</v>
          </cell>
          <cell r="CR398">
            <v>206</v>
          </cell>
          <cell r="CS398">
            <v>3</v>
          </cell>
          <cell r="CT398">
            <v>248</v>
          </cell>
          <cell r="CU398">
            <v>36.1</v>
          </cell>
          <cell r="CV398" t="str">
            <v/>
          </cell>
          <cell r="CW398">
            <v>37.299999999999997</v>
          </cell>
          <cell r="CX398">
            <v>34.200000000000003</v>
          </cell>
          <cell r="CY398">
            <v>31.7</v>
          </cell>
          <cell r="CZ398">
            <v>35.5</v>
          </cell>
          <cell r="DA398">
            <v>37</v>
          </cell>
          <cell r="DB398">
            <v>32.700000000000003</v>
          </cell>
          <cell r="DC398" t="str">
            <v/>
          </cell>
          <cell r="DD398" t="str">
            <v/>
          </cell>
          <cell r="DE398" t="str">
            <v/>
          </cell>
          <cell r="DF398" t="str">
            <v/>
          </cell>
          <cell r="DG398" t="str">
            <v/>
          </cell>
          <cell r="DH398" t="str">
            <v/>
          </cell>
          <cell r="DI398" t="str">
            <v/>
          </cell>
          <cell r="DJ398" t="str">
            <v/>
          </cell>
          <cell r="DK398" t="str">
            <v/>
          </cell>
          <cell r="DL398" t="str">
            <v/>
          </cell>
          <cell r="DM398">
            <v>631.42999999999984</v>
          </cell>
          <cell r="DN398">
            <v>639.33999999999992</v>
          </cell>
          <cell r="DO398" t="str">
            <v/>
          </cell>
          <cell r="DP398">
            <v>6368.7837667259982</v>
          </cell>
        </row>
        <row r="399">
          <cell r="B399">
            <v>44544.40625</v>
          </cell>
          <cell r="C399">
            <v>687.29</v>
          </cell>
          <cell r="D399">
            <v>675.18</v>
          </cell>
          <cell r="E399">
            <v>666.92</v>
          </cell>
          <cell r="F399">
            <v>659.70999999999992</v>
          </cell>
          <cell r="G399">
            <v>651.16999999999996</v>
          </cell>
          <cell r="H399">
            <v>645.54999999999995</v>
          </cell>
          <cell r="I399">
            <v>639.17999999999984</v>
          </cell>
          <cell r="J399">
            <v>630.95000000000005</v>
          </cell>
          <cell r="K399">
            <v>620.01</v>
          </cell>
          <cell r="M399">
            <v>687.41</v>
          </cell>
          <cell r="N399">
            <v>697.03</v>
          </cell>
          <cell r="O399">
            <v>675.61999999999989</v>
          </cell>
          <cell r="P399">
            <v>675.6</v>
          </cell>
          <cell r="Q399">
            <v>667.19</v>
          </cell>
          <cell r="R399">
            <v>667.51999999999987</v>
          </cell>
          <cell r="S399">
            <v>660.26999999999987</v>
          </cell>
          <cell r="T399">
            <v>646.07000000000005</v>
          </cell>
          <cell r="U399">
            <v>631.46</v>
          </cell>
          <cell r="V399">
            <v>620.21</v>
          </cell>
          <cell r="W399">
            <v>611.66</v>
          </cell>
          <cell r="X399">
            <v>612.70999999999992</v>
          </cell>
          <cell r="Y399">
            <v>675.61999999999989</v>
          </cell>
          <cell r="Z399">
            <v>668.17999999999984</v>
          </cell>
          <cell r="AA399">
            <v>660.42999999999984</v>
          </cell>
          <cell r="AB399">
            <v>651.45000000000005</v>
          </cell>
          <cell r="AC399">
            <v>646.20000000000005</v>
          </cell>
          <cell r="AD399">
            <v>639.83000000000004</v>
          </cell>
          <cell r="AE399">
            <v>631.73</v>
          </cell>
          <cell r="AF399">
            <v>621.14</v>
          </cell>
          <cell r="AG399">
            <v>612.66</v>
          </cell>
          <cell r="AH399" t="str">
            <v/>
          </cell>
          <cell r="AI399" t="str">
            <v/>
          </cell>
          <cell r="AJ399" t="str">
            <v/>
          </cell>
          <cell r="AK399" t="str">
            <v/>
          </cell>
          <cell r="AL399" t="str">
            <v/>
          </cell>
          <cell r="AM399" t="str">
            <v/>
          </cell>
          <cell r="AN399" t="str">
            <v/>
          </cell>
          <cell r="AO399" t="str">
            <v/>
          </cell>
          <cell r="AP399" t="str">
            <v/>
          </cell>
          <cell r="AQ399" t="str">
            <v/>
          </cell>
          <cell r="AR399" t="str">
            <v/>
          </cell>
          <cell r="AS399" t="str">
            <v/>
          </cell>
          <cell r="AT399" t="str">
            <v/>
          </cell>
          <cell r="AU399" t="str">
            <v/>
          </cell>
          <cell r="AV399" t="str">
            <v/>
          </cell>
          <cell r="AW399" t="str">
            <v/>
          </cell>
          <cell r="AX399" t="str">
            <v/>
          </cell>
          <cell r="AY399" t="str">
            <v/>
          </cell>
          <cell r="AZ399" t="str">
            <v/>
          </cell>
          <cell r="BA399" t="str">
            <v/>
          </cell>
          <cell r="BB399" t="str">
            <v/>
          </cell>
          <cell r="BC399" t="str">
            <v/>
          </cell>
          <cell r="BD399" t="str">
            <v/>
          </cell>
          <cell r="BE399" t="str">
            <v/>
          </cell>
          <cell r="BF399" t="str">
            <v/>
          </cell>
          <cell r="BG399" t="str">
            <v/>
          </cell>
          <cell r="BH399" t="str">
            <v/>
          </cell>
          <cell r="BI399" t="str">
            <v/>
          </cell>
          <cell r="BJ399" t="str">
            <v/>
          </cell>
          <cell r="BK399" t="str">
            <v/>
          </cell>
          <cell r="BL399" t="str">
            <v/>
          </cell>
          <cell r="BM399" t="str">
            <v/>
          </cell>
          <cell r="BN399" t="str">
            <v/>
          </cell>
          <cell r="BO399" t="str">
            <v/>
          </cell>
          <cell r="BP399" t="str">
            <v/>
          </cell>
          <cell r="BQ399" t="str">
            <v/>
          </cell>
          <cell r="BR399" t="str">
            <v/>
          </cell>
          <cell r="BS399" t="str">
            <v/>
          </cell>
          <cell r="BT399" t="str">
            <v/>
          </cell>
          <cell r="BU399" t="str">
            <v/>
          </cell>
          <cell r="BV399" t="str">
            <v/>
          </cell>
          <cell r="BW399" t="str">
            <v/>
          </cell>
          <cell r="BX399" t="str">
            <v/>
          </cell>
          <cell r="BY399" t="str">
            <v/>
          </cell>
          <cell r="BZ399" t="str">
            <v/>
          </cell>
          <cell r="CA399" t="str">
            <v/>
          </cell>
          <cell r="CB399" t="str">
            <v/>
          </cell>
          <cell r="CC399" t="str">
            <v/>
          </cell>
          <cell r="CD399" t="str">
            <v/>
          </cell>
          <cell r="CE399">
            <v>14</v>
          </cell>
          <cell r="CF399">
            <v>150</v>
          </cell>
          <cell r="CG399" t="str">
            <v/>
          </cell>
          <cell r="CH399" t="str">
            <v/>
          </cell>
          <cell r="CI399">
            <v>11</v>
          </cell>
          <cell r="CJ399">
            <v>47</v>
          </cell>
          <cell r="CK399">
            <v>3</v>
          </cell>
          <cell r="CL399">
            <v>320</v>
          </cell>
          <cell r="CM399">
            <v>1</v>
          </cell>
          <cell r="CN399">
            <v>17</v>
          </cell>
          <cell r="CP399">
            <v>19</v>
          </cell>
          <cell r="CQ399">
            <v>3</v>
          </cell>
          <cell r="CR399">
            <v>241</v>
          </cell>
          <cell r="CS399">
            <v>2</v>
          </cell>
          <cell r="CT399">
            <v>246</v>
          </cell>
          <cell r="CU399">
            <v>36.799999999999997</v>
          </cell>
          <cell r="CV399" t="str">
            <v/>
          </cell>
          <cell r="CW399">
            <v>37.5</v>
          </cell>
          <cell r="CX399">
            <v>34.9</v>
          </cell>
          <cell r="CY399">
            <v>32.299999999999997</v>
          </cell>
          <cell r="CZ399">
            <v>36</v>
          </cell>
          <cell r="DA399">
            <v>37.799999999999997</v>
          </cell>
          <cell r="DB399">
            <v>33.9</v>
          </cell>
          <cell r="DC399" t="str">
            <v/>
          </cell>
          <cell r="DD399" t="str">
            <v/>
          </cell>
          <cell r="DE399" t="str">
            <v/>
          </cell>
          <cell r="DF399" t="str">
            <v/>
          </cell>
          <cell r="DG399" t="str">
            <v/>
          </cell>
          <cell r="DH399" t="str">
            <v/>
          </cell>
          <cell r="DI399" t="str">
            <v/>
          </cell>
          <cell r="DJ399" t="str">
            <v/>
          </cell>
          <cell r="DK399" t="str">
            <v/>
          </cell>
          <cell r="DL399" t="str">
            <v/>
          </cell>
          <cell r="DM399">
            <v>631.43999999999994</v>
          </cell>
          <cell r="DN399">
            <v>639.33000000000004</v>
          </cell>
          <cell r="DO399" t="str">
            <v/>
          </cell>
          <cell r="DP399">
            <v>3237.3543898033772</v>
          </cell>
        </row>
        <row r="400">
          <cell r="B400">
            <v>44544.416666666664</v>
          </cell>
          <cell r="C400">
            <v>687.29</v>
          </cell>
          <cell r="D400">
            <v>675.18</v>
          </cell>
          <cell r="E400">
            <v>666.92</v>
          </cell>
          <cell r="F400">
            <v>659.73</v>
          </cell>
          <cell r="G400">
            <v>651.16999999999996</v>
          </cell>
          <cell r="H400">
            <v>645.54999999999995</v>
          </cell>
          <cell r="I400">
            <v>639.17999999999984</v>
          </cell>
          <cell r="J400">
            <v>630.95000000000005</v>
          </cell>
          <cell r="K400">
            <v>620.02</v>
          </cell>
          <cell r="L400">
            <v>610.83000000000004</v>
          </cell>
          <cell r="M400">
            <v>687.41</v>
          </cell>
          <cell r="N400">
            <v>697.03</v>
          </cell>
          <cell r="O400">
            <v>675.63</v>
          </cell>
          <cell r="P400">
            <v>675.61</v>
          </cell>
          <cell r="Q400">
            <v>667.19</v>
          </cell>
          <cell r="R400">
            <v>667.53</v>
          </cell>
          <cell r="S400">
            <v>660.26999999999987</v>
          </cell>
          <cell r="T400">
            <v>646.07000000000005</v>
          </cell>
          <cell r="U400">
            <v>631.48</v>
          </cell>
          <cell r="V400">
            <v>620.21999999999991</v>
          </cell>
          <cell r="W400">
            <v>611.62</v>
          </cell>
          <cell r="X400">
            <v>612.69999999999993</v>
          </cell>
          <cell r="Y400">
            <v>675.61999999999989</v>
          </cell>
          <cell r="Z400">
            <v>668.19</v>
          </cell>
          <cell r="AA400">
            <v>660.42999999999984</v>
          </cell>
          <cell r="AB400">
            <v>651.44000000000005</v>
          </cell>
          <cell r="AC400">
            <v>646.17999999999984</v>
          </cell>
          <cell r="AD400">
            <v>639.83000000000004</v>
          </cell>
          <cell r="AE400">
            <v>631.73</v>
          </cell>
          <cell r="AF400">
            <v>621.16</v>
          </cell>
          <cell r="AG400">
            <v>612.66</v>
          </cell>
          <cell r="AH400">
            <v>604.91999999999996</v>
          </cell>
          <cell r="AI400" t="str">
            <v/>
          </cell>
          <cell r="AJ400" t="str">
            <v/>
          </cell>
          <cell r="AK400" t="str">
            <v/>
          </cell>
          <cell r="AL400" t="str">
            <v/>
          </cell>
          <cell r="AM400" t="str">
            <v/>
          </cell>
          <cell r="AN400" t="str">
            <v/>
          </cell>
          <cell r="AO400" t="str">
            <v/>
          </cell>
          <cell r="AP400" t="str">
            <v/>
          </cell>
          <cell r="AQ400" t="str">
            <v/>
          </cell>
          <cell r="AR400" t="str">
            <v/>
          </cell>
          <cell r="AS400" t="str">
            <v/>
          </cell>
          <cell r="AT400" t="str">
            <v/>
          </cell>
          <cell r="AU400" t="str">
            <v/>
          </cell>
          <cell r="AV400" t="str">
            <v/>
          </cell>
          <cell r="AW400" t="str">
            <v/>
          </cell>
          <cell r="AX400" t="str">
            <v/>
          </cell>
          <cell r="AY400" t="str">
            <v/>
          </cell>
          <cell r="AZ400" t="str">
            <v/>
          </cell>
          <cell r="BA400" t="str">
            <v/>
          </cell>
          <cell r="BB400" t="str">
            <v/>
          </cell>
          <cell r="BC400" t="str">
            <v/>
          </cell>
          <cell r="BD400" t="str">
            <v/>
          </cell>
          <cell r="BE400" t="str">
            <v/>
          </cell>
          <cell r="BF400" t="str">
            <v/>
          </cell>
          <cell r="BG400" t="str">
            <v/>
          </cell>
          <cell r="BH400" t="str">
            <v/>
          </cell>
          <cell r="BI400" t="str">
            <v/>
          </cell>
          <cell r="BJ400" t="str">
            <v/>
          </cell>
          <cell r="BK400" t="str">
            <v/>
          </cell>
          <cell r="BL400" t="str">
            <v/>
          </cell>
          <cell r="BM400" t="str">
            <v/>
          </cell>
          <cell r="BN400" t="str">
            <v/>
          </cell>
          <cell r="BO400" t="str">
            <v/>
          </cell>
          <cell r="BP400" t="str">
            <v/>
          </cell>
          <cell r="BQ400" t="str">
            <v/>
          </cell>
          <cell r="BR400" t="str">
            <v/>
          </cell>
          <cell r="BS400" t="str">
            <v/>
          </cell>
          <cell r="BT400" t="str">
            <v/>
          </cell>
          <cell r="BU400" t="str">
            <v/>
          </cell>
          <cell r="BV400" t="str">
            <v/>
          </cell>
          <cell r="BW400" t="str">
            <v/>
          </cell>
          <cell r="BX400" t="str">
            <v/>
          </cell>
          <cell r="BY400" t="str">
            <v/>
          </cell>
          <cell r="BZ400" t="str">
            <v/>
          </cell>
          <cell r="CA400" t="str">
            <v/>
          </cell>
          <cell r="CB400" t="str">
            <v/>
          </cell>
          <cell r="CC400" t="str">
            <v/>
          </cell>
          <cell r="CD400" t="str">
            <v/>
          </cell>
          <cell r="CE400">
            <v>12</v>
          </cell>
          <cell r="CF400">
            <v>148</v>
          </cell>
          <cell r="CG400" t="str">
            <v/>
          </cell>
          <cell r="CH400" t="str">
            <v/>
          </cell>
          <cell r="CI400">
            <v>5</v>
          </cell>
          <cell r="CJ400">
            <v>0</v>
          </cell>
          <cell r="CK400">
            <v>3</v>
          </cell>
          <cell r="CL400">
            <v>312</v>
          </cell>
          <cell r="CM400">
            <v>2</v>
          </cell>
          <cell r="CN400">
            <v>12</v>
          </cell>
          <cell r="CP400">
            <v>18</v>
          </cell>
          <cell r="CQ400">
            <v>4</v>
          </cell>
          <cell r="CR400">
            <v>230</v>
          </cell>
          <cell r="CS400">
            <v>5</v>
          </cell>
          <cell r="CT400">
            <v>51</v>
          </cell>
          <cell r="CU400">
            <v>37.299999999999997</v>
          </cell>
          <cell r="CV400" t="str">
            <v/>
          </cell>
          <cell r="CW400">
            <v>38.1</v>
          </cell>
          <cell r="CX400">
            <v>35.5</v>
          </cell>
          <cell r="CY400">
            <v>33.200000000000003</v>
          </cell>
          <cell r="CZ400">
            <v>36.200000000000003</v>
          </cell>
          <cell r="DA400">
            <v>38.5</v>
          </cell>
          <cell r="DB400">
            <v>35.700000000000003</v>
          </cell>
          <cell r="DC400" t="str">
            <v/>
          </cell>
          <cell r="DD400" t="str">
            <v/>
          </cell>
          <cell r="DE400" t="str">
            <v/>
          </cell>
          <cell r="DF400" t="str">
            <v/>
          </cell>
          <cell r="DG400" t="str">
            <v/>
          </cell>
          <cell r="DH400" t="str">
            <v/>
          </cell>
          <cell r="DI400" t="str">
            <v/>
          </cell>
          <cell r="DJ400" t="str">
            <v/>
          </cell>
          <cell r="DK400" t="str">
            <v/>
          </cell>
          <cell r="DL400" t="str">
            <v/>
          </cell>
          <cell r="DM400">
            <v>631.43999999999994</v>
          </cell>
          <cell r="DN400">
            <v>639.33000000000004</v>
          </cell>
          <cell r="DO400" t="str">
            <v/>
          </cell>
          <cell r="DP400">
            <v>6347.9217643811862</v>
          </cell>
        </row>
        <row r="401">
          <cell r="B401">
            <v>44544.427083333336</v>
          </cell>
          <cell r="C401">
            <v>687.29</v>
          </cell>
          <cell r="D401">
            <v>675.17</v>
          </cell>
          <cell r="E401">
            <v>666.91</v>
          </cell>
          <cell r="F401">
            <v>659.73</v>
          </cell>
          <cell r="G401">
            <v>651.16999999999996</v>
          </cell>
          <cell r="H401">
            <v>645.54999999999995</v>
          </cell>
          <cell r="I401">
            <v>639.16</v>
          </cell>
          <cell r="J401">
            <v>630.95000000000005</v>
          </cell>
          <cell r="K401">
            <v>620.02</v>
          </cell>
          <cell r="M401">
            <v>687.41</v>
          </cell>
          <cell r="N401">
            <v>697.03</v>
          </cell>
          <cell r="O401">
            <v>675.63</v>
          </cell>
          <cell r="P401">
            <v>675.58999999999992</v>
          </cell>
          <cell r="Q401">
            <v>667.19</v>
          </cell>
          <cell r="R401">
            <v>667.5</v>
          </cell>
          <cell r="S401">
            <v>660.26999999999987</v>
          </cell>
          <cell r="T401">
            <v>646.05999999999995</v>
          </cell>
          <cell r="U401">
            <v>631.49</v>
          </cell>
          <cell r="V401">
            <v>620.21999999999991</v>
          </cell>
          <cell r="W401">
            <v>611.59</v>
          </cell>
          <cell r="X401">
            <v>612.68999999999994</v>
          </cell>
          <cell r="Y401">
            <v>675.61999999999989</v>
          </cell>
          <cell r="Z401">
            <v>668.2</v>
          </cell>
          <cell r="AA401">
            <v>660.42999999999984</v>
          </cell>
          <cell r="AB401">
            <v>651.45000000000005</v>
          </cell>
          <cell r="AC401">
            <v>646.17999999999984</v>
          </cell>
          <cell r="AD401">
            <v>639.83000000000004</v>
          </cell>
          <cell r="AE401">
            <v>631.76</v>
          </cell>
          <cell r="AF401">
            <v>621.16999999999996</v>
          </cell>
          <cell r="AG401">
            <v>612.66</v>
          </cell>
          <cell r="AH401" t="str">
            <v/>
          </cell>
          <cell r="AI401" t="str">
            <v/>
          </cell>
          <cell r="AJ401" t="str">
            <v/>
          </cell>
          <cell r="AK401" t="str">
            <v/>
          </cell>
          <cell r="AL401" t="str">
            <v/>
          </cell>
          <cell r="AM401" t="str">
            <v/>
          </cell>
          <cell r="AN401" t="str">
            <v/>
          </cell>
          <cell r="AO401" t="str">
            <v/>
          </cell>
          <cell r="AP401" t="str">
            <v/>
          </cell>
          <cell r="AQ401" t="str">
            <v/>
          </cell>
          <cell r="AR401" t="str">
            <v/>
          </cell>
          <cell r="AS401" t="str">
            <v/>
          </cell>
          <cell r="AT401" t="str">
            <v/>
          </cell>
          <cell r="AU401" t="str">
            <v/>
          </cell>
          <cell r="AV401" t="str">
            <v/>
          </cell>
          <cell r="AW401" t="str">
            <v/>
          </cell>
          <cell r="AX401" t="str">
            <v/>
          </cell>
          <cell r="AY401" t="str">
            <v/>
          </cell>
          <cell r="AZ401" t="str">
            <v/>
          </cell>
          <cell r="BA401" t="str">
            <v/>
          </cell>
          <cell r="BB401" t="str">
            <v/>
          </cell>
          <cell r="BC401" t="str">
            <v/>
          </cell>
          <cell r="BD401" t="str">
            <v/>
          </cell>
          <cell r="BE401" t="str">
            <v/>
          </cell>
          <cell r="BF401" t="str">
            <v/>
          </cell>
          <cell r="BG401" t="str">
            <v/>
          </cell>
          <cell r="BH401" t="str">
            <v/>
          </cell>
          <cell r="BI401" t="str">
            <v/>
          </cell>
          <cell r="BJ401" t="str">
            <v/>
          </cell>
          <cell r="BK401" t="str">
            <v/>
          </cell>
          <cell r="BL401" t="str">
            <v/>
          </cell>
          <cell r="BM401" t="str">
            <v/>
          </cell>
          <cell r="BN401" t="str">
            <v/>
          </cell>
          <cell r="BO401" t="str">
            <v/>
          </cell>
          <cell r="BP401" t="str">
            <v/>
          </cell>
          <cell r="BQ401" t="str">
            <v/>
          </cell>
          <cell r="BR401" t="str">
            <v/>
          </cell>
          <cell r="BS401" t="str">
            <v/>
          </cell>
          <cell r="BT401" t="str">
            <v/>
          </cell>
          <cell r="BU401" t="str">
            <v/>
          </cell>
          <cell r="BV401" t="str">
            <v/>
          </cell>
          <cell r="BW401" t="str">
            <v/>
          </cell>
          <cell r="BX401" t="str">
            <v/>
          </cell>
          <cell r="BY401" t="str">
            <v/>
          </cell>
          <cell r="BZ401" t="str">
            <v/>
          </cell>
          <cell r="CA401" t="str">
            <v/>
          </cell>
          <cell r="CB401" t="str">
            <v/>
          </cell>
          <cell r="CC401" t="str">
            <v/>
          </cell>
          <cell r="CD401" t="str">
            <v/>
          </cell>
          <cell r="CE401">
            <v>11</v>
          </cell>
          <cell r="CF401">
            <v>146</v>
          </cell>
          <cell r="CG401" t="str">
            <v/>
          </cell>
          <cell r="CH401" t="str">
            <v/>
          </cell>
          <cell r="CI401">
            <v>3</v>
          </cell>
          <cell r="CJ401">
            <v>341</v>
          </cell>
          <cell r="CK401">
            <v>3</v>
          </cell>
          <cell r="CL401">
            <v>324</v>
          </cell>
          <cell r="CM401">
            <v>2</v>
          </cell>
          <cell r="CN401">
            <v>13</v>
          </cell>
          <cell r="CP401">
            <v>29</v>
          </cell>
          <cell r="CQ401">
            <v>4</v>
          </cell>
          <cell r="CR401">
            <v>257</v>
          </cell>
          <cell r="CS401">
            <v>4</v>
          </cell>
          <cell r="CT401">
            <v>40</v>
          </cell>
          <cell r="CU401">
            <v>37.799999999999997</v>
          </cell>
          <cell r="CV401" t="str">
            <v/>
          </cell>
          <cell r="CW401">
            <v>38.4</v>
          </cell>
          <cell r="CX401">
            <v>36.4</v>
          </cell>
          <cell r="CY401">
            <v>34.799999999999997</v>
          </cell>
          <cell r="CZ401">
            <v>36.700000000000003</v>
          </cell>
          <cell r="DA401">
            <v>39.200000000000003</v>
          </cell>
          <cell r="DB401">
            <v>37.9</v>
          </cell>
          <cell r="DC401" t="str">
            <v/>
          </cell>
          <cell r="DD401" t="str">
            <v/>
          </cell>
          <cell r="DE401" t="str">
            <v/>
          </cell>
          <cell r="DF401" t="str">
            <v/>
          </cell>
          <cell r="DG401" t="str">
            <v/>
          </cell>
          <cell r="DH401" t="str">
            <v/>
          </cell>
          <cell r="DI401" t="str">
            <v/>
          </cell>
          <cell r="DJ401" t="str">
            <v/>
          </cell>
          <cell r="DK401" t="str">
            <v/>
          </cell>
          <cell r="DL401" t="str">
            <v/>
          </cell>
          <cell r="DM401">
            <v>631.43999999999994</v>
          </cell>
          <cell r="DN401">
            <v>639.33000000000004</v>
          </cell>
          <cell r="DO401" t="str">
            <v/>
          </cell>
          <cell r="DP401">
            <v>6368.7837667259982</v>
          </cell>
        </row>
        <row r="402">
          <cell r="B402">
            <v>44544.4375</v>
          </cell>
          <cell r="C402">
            <v>687.28</v>
          </cell>
          <cell r="D402">
            <v>675.16</v>
          </cell>
          <cell r="E402">
            <v>666.91</v>
          </cell>
          <cell r="F402">
            <v>659.73</v>
          </cell>
          <cell r="G402">
            <v>651.16</v>
          </cell>
          <cell r="H402">
            <v>645.54999999999995</v>
          </cell>
          <cell r="I402">
            <v>639.16</v>
          </cell>
          <cell r="J402">
            <v>630.95000000000005</v>
          </cell>
          <cell r="K402">
            <v>620.01</v>
          </cell>
          <cell r="M402">
            <v>687.4</v>
          </cell>
          <cell r="N402">
            <v>697.01999999999987</v>
          </cell>
          <cell r="O402">
            <v>675.63</v>
          </cell>
          <cell r="P402">
            <v>675.6</v>
          </cell>
          <cell r="Q402">
            <v>667.19</v>
          </cell>
          <cell r="R402">
            <v>667.51</v>
          </cell>
          <cell r="S402">
            <v>660.28</v>
          </cell>
          <cell r="T402">
            <v>646.05999999999995</v>
          </cell>
          <cell r="U402">
            <v>631.5100000000001</v>
          </cell>
          <cell r="V402">
            <v>620.21999999999991</v>
          </cell>
          <cell r="W402">
            <v>611.62</v>
          </cell>
          <cell r="X402">
            <v>612.68999999999994</v>
          </cell>
          <cell r="Y402">
            <v>675.61999999999989</v>
          </cell>
          <cell r="Z402">
            <v>668.2</v>
          </cell>
          <cell r="AA402">
            <v>660.42999999999984</v>
          </cell>
          <cell r="AB402">
            <v>651.45000000000005</v>
          </cell>
          <cell r="AC402">
            <v>646.17999999999984</v>
          </cell>
          <cell r="AD402">
            <v>639.83000000000004</v>
          </cell>
          <cell r="AE402">
            <v>631.77999999999986</v>
          </cell>
          <cell r="AF402">
            <v>621.18999999999994</v>
          </cell>
          <cell r="AG402">
            <v>612.65</v>
          </cell>
          <cell r="AH402" t="str">
            <v/>
          </cell>
          <cell r="AI402" t="str">
            <v/>
          </cell>
          <cell r="AJ402" t="str">
            <v/>
          </cell>
          <cell r="AK402" t="str">
            <v/>
          </cell>
          <cell r="AL402" t="str">
            <v/>
          </cell>
          <cell r="AM402" t="str">
            <v/>
          </cell>
          <cell r="AN402" t="str">
            <v/>
          </cell>
          <cell r="AO402" t="str">
            <v/>
          </cell>
          <cell r="AP402" t="str">
            <v/>
          </cell>
          <cell r="AQ402" t="str">
            <v/>
          </cell>
          <cell r="AR402" t="str">
            <v/>
          </cell>
          <cell r="AS402" t="str">
            <v/>
          </cell>
          <cell r="AT402" t="str">
            <v/>
          </cell>
          <cell r="AU402" t="str">
            <v/>
          </cell>
          <cell r="AV402" t="str">
            <v/>
          </cell>
          <cell r="AW402" t="str">
            <v/>
          </cell>
          <cell r="AX402" t="str">
            <v/>
          </cell>
          <cell r="AY402" t="str">
            <v/>
          </cell>
          <cell r="AZ402" t="str">
            <v/>
          </cell>
          <cell r="BA402" t="str">
            <v/>
          </cell>
          <cell r="BB402" t="str">
            <v/>
          </cell>
          <cell r="BC402" t="str">
            <v/>
          </cell>
          <cell r="BD402" t="str">
            <v/>
          </cell>
          <cell r="BE402" t="str">
            <v/>
          </cell>
          <cell r="BF402" t="str">
            <v/>
          </cell>
          <cell r="BG402" t="str">
            <v/>
          </cell>
          <cell r="BH402" t="str">
            <v/>
          </cell>
          <cell r="BI402" t="str">
            <v/>
          </cell>
          <cell r="BJ402" t="str">
            <v/>
          </cell>
          <cell r="BK402" t="str">
            <v/>
          </cell>
          <cell r="BL402" t="str">
            <v/>
          </cell>
          <cell r="BM402" t="str">
            <v/>
          </cell>
          <cell r="BN402" t="str">
            <v/>
          </cell>
          <cell r="BO402" t="str">
            <v/>
          </cell>
          <cell r="BP402" t="str">
            <v/>
          </cell>
          <cell r="BQ402" t="str">
            <v/>
          </cell>
          <cell r="BR402" t="str">
            <v/>
          </cell>
          <cell r="BS402" t="str">
            <v/>
          </cell>
          <cell r="BT402" t="str">
            <v/>
          </cell>
          <cell r="BU402" t="str">
            <v/>
          </cell>
          <cell r="BV402" t="str">
            <v/>
          </cell>
          <cell r="BW402" t="str">
            <v/>
          </cell>
          <cell r="BX402" t="str">
            <v/>
          </cell>
          <cell r="BY402" t="str">
            <v/>
          </cell>
          <cell r="BZ402" t="str">
            <v/>
          </cell>
          <cell r="CA402" t="str">
            <v/>
          </cell>
          <cell r="CB402" t="str">
            <v/>
          </cell>
          <cell r="CC402" t="str">
            <v/>
          </cell>
          <cell r="CD402" t="str">
            <v/>
          </cell>
          <cell r="CE402">
            <v>10</v>
          </cell>
          <cell r="CF402">
            <v>147</v>
          </cell>
          <cell r="CG402" t="str">
            <v/>
          </cell>
          <cell r="CH402" t="str">
            <v/>
          </cell>
          <cell r="CI402">
            <v>6</v>
          </cell>
          <cell r="CJ402">
            <v>172</v>
          </cell>
          <cell r="CK402">
            <v>3</v>
          </cell>
          <cell r="CL402">
            <v>306</v>
          </cell>
          <cell r="CM402">
            <v>1</v>
          </cell>
          <cell r="CN402">
            <v>12</v>
          </cell>
          <cell r="CP402">
            <v>27</v>
          </cell>
          <cell r="CQ402">
            <v>5</v>
          </cell>
          <cell r="CR402">
            <v>250</v>
          </cell>
          <cell r="CS402">
            <v>3</v>
          </cell>
          <cell r="CT402">
            <v>42</v>
          </cell>
          <cell r="CU402">
            <v>38.299999999999997</v>
          </cell>
          <cell r="CV402" t="str">
            <v/>
          </cell>
          <cell r="CW402">
            <v>39.299999999999997</v>
          </cell>
          <cell r="CX402">
            <v>37.4</v>
          </cell>
          <cell r="CY402">
            <v>36.200000000000003</v>
          </cell>
          <cell r="CZ402">
            <v>36.9</v>
          </cell>
          <cell r="DA402">
            <v>40.1</v>
          </cell>
          <cell r="DB402">
            <v>38.700000000000003</v>
          </cell>
          <cell r="DC402" t="str">
            <v/>
          </cell>
          <cell r="DD402" t="str">
            <v/>
          </cell>
          <cell r="DE402" t="str">
            <v/>
          </cell>
          <cell r="DF402" t="str">
            <v/>
          </cell>
          <cell r="DG402" t="str">
            <v/>
          </cell>
          <cell r="DH402" t="str">
            <v/>
          </cell>
          <cell r="DI402" t="str">
            <v/>
          </cell>
          <cell r="DJ402" t="str">
            <v/>
          </cell>
          <cell r="DK402" t="str">
            <v/>
          </cell>
          <cell r="DL402" t="str">
            <v/>
          </cell>
          <cell r="DM402">
            <v>631.36999999999989</v>
          </cell>
          <cell r="DN402">
            <v>639.33000000000004</v>
          </cell>
          <cell r="DO402" t="str">
            <v/>
          </cell>
          <cell r="DP402">
            <v>6379.2287680448799</v>
          </cell>
        </row>
        <row r="403">
          <cell r="B403">
            <v>44544.447916666664</v>
          </cell>
          <cell r="C403">
            <v>687.28</v>
          </cell>
          <cell r="D403">
            <v>675.16</v>
          </cell>
          <cell r="E403">
            <v>666.89999999999986</v>
          </cell>
          <cell r="F403">
            <v>659.73</v>
          </cell>
          <cell r="G403">
            <v>651.16</v>
          </cell>
          <cell r="H403">
            <v>645.54999999999995</v>
          </cell>
          <cell r="I403">
            <v>639.16</v>
          </cell>
          <cell r="J403">
            <v>630.95000000000005</v>
          </cell>
          <cell r="K403">
            <v>619.99999999999989</v>
          </cell>
          <cell r="M403">
            <v>687.41</v>
          </cell>
          <cell r="N403">
            <v>697.01999999999987</v>
          </cell>
          <cell r="O403">
            <v>675.64</v>
          </cell>
          <cell r="P403">
            <v>675.61</v>
          </cell>
          <cell r="Q403">
            <v>667.19</v>
          </cell>
          <cell r="R403">
            <v>667.53</v>
          </cell>
          <cell r="S403">
            <v>660.26999999999987</v>
          </cell>
          <cell r="T403">
            <v>646.05999999999995</v>
          </cell>
          <cell r="U403">
            <v>631.5200000000001</v>
          </cell>
          <cell r="V403">
            <v>620.23</v>
          </cell>
          <cell r="W403">
            <v>611.62</v>
          </cell>
          <cell r="X403">
            <v>612.68999999999994</v>
          </cell>
          <cell r="Y403">
            <v>675.61</v>
          </cell>
          <cell r="Z403">
            <v>668.2</v>
          </cell>
          <cell r="AA403">
            <v>660.43999999999994</v>
          </cell>
          <cell r="AB403">
            <v>651.46</v>
          </cell>
          <cell r="AC403">
            <v>646.17999999999984</v>
          </cell>
          <cell r="AD403">
            <v>639.83000000000004</v>
          </cell>
          <cell r="AE403">
            <v>631.79</v>
          </cell>
          <cell r="AF403">
            <v>621.20000000000005</v>
          </cell>
          <cell r="AG403">
            <v>612.66</v>
          </cell>
          <cell r="AH403" t="str">
            <v/>
          </cell>
          <cell r="AI403" t="str">
            <v/>
          </cell>
          <cell r="AJ403" t="str">
            <v/>
          </cell>
          <cell r="AK403" t="str">
            <v/>
          </cell>
          <cell r="AL403" t="str">
            <v/>
          </cell>
          <cell r="AM403" t="str">
            <v/>
          </cell>
          <cell r="AN403" t="str">
            <v/>
          </cell>
          <cell r="AO403" t="str">
            <v/>
          </cell>
          <cell r="AP403" t="str">
            <v/>
          </cell>
          <cell r="AQ403" t="str">
            <v/>
          </cell>
          <cell r="AR403" t="str">
            <v/>
          </cell>
          <cell r="AS403" t="str">
            <v/>
          </cell>
          <cell r="AT403" t="str">
            <v/>
          </cell>
          <cell r="AU403" t="str">
            <v/>
          </cell>
          <cell r="AV403" t="str">
            <v/>
          </cell>
          <cell r="AW403" t="str">
            <v/>
          </cell>
          <cell r="AX403" t="str">
            <v/>
          </cell>
          <cell r="AY403" t="str">
            <v/>
          </cell>
          <cell r="AZ403" t="str">
            <v/>
          </cell>
          <cell r="BA403" t="str">
            <v/>
          </cell>
          <cell r="BB403" t="str">
            <v/>
          </cell>
          <cell r="BC403" t="str">
            <v/>
          </cell>
          <cell r="BD403" t="str">
            <v/>
          </cell>
          <cell r="BE403" t="str">
            <v/>
          </cell>
          <cell r="BF403" t="str">
            <v/>
          </cell>
          <cell r="BG403" t="str">
            <v/>
          </cell>
          <cell r="BH403" t="str">
            <v/>
          </cell>
          <cell r="BI403" t="str">
            <v/>
          </cell>
          <cell r="BJ403" t="str">
            <v/>
          </cell>
          <cell r="BK403" t="str">
            <v/>
          </cell>
          <cell r="BL403" t="str">
            <v/>
          </cell>
          <cell r="BM403" t="str">
            <v/>
          </cell>
          <cell r="BN403" t="str">
            <v/>
          </cell>
          <cell r="BO403" t="str">
            <v/>
          </cell>
          <cell r="BP403" t="str">
            <v/>
          </cell>
          <cell r="BQ403" t="str">
            <v/>
          </cell>
          <cell r="BR403" t="str">
            <v/>
          </cell>
          <cell r="BS403" t="str">
            <v/>
          </cell>
          <cell r="BT403" t="str">
            <v/>
          </cell>
          <cell r="BU403" t="str">
            <v/>
          </cell>
          <cell r="BV403" t="str">
            <v/>
          </cell>
          <cell r="BW403" t="str">
            <v/>
          </cell>
          <cell r="BX403" t="str">
            <v/>
          </cell>
          <cell r="BY403" t="str">
            <v/>
          </cell>
          <cell r="BZ403" t="str">
            <v/>
          </cell>
          <cell r="CA403" t="str">
            <v/>
          </cell>
          <cell r="CB403" t="str">
            <v/>
          </cell>
          <cell r="CC403" t="str">
            <v/>
          </cell>
          <cell r="CD403" t="str">
            <v/>
          </cell>
          <cell r="CE403">
            <v>9</v>
          </cell>
          <cell r="CF403">
            <v>149</v>
          </cell>
          <cell r="CG403" t="str">
            <v/>
          </cell>
          <cell r="CH403" t="str">
            <v/>
          </cell>
          <cell r="CI403">
            <v>8</v>
          </cell>
          <cell r="CJ403">
            <v>186</v>
          </cell>
          <cell r="CK403">
            <v>4</v>
          </cell>
          <cell r="CL403">
            <v>307</v>
          </cell>
          <cell r="CM403">
            <v>1</v>
          </cell>
          <cell r="CN403">
            <v>17</v>
          </cell>
          <cell r="CP403">
            <v>20</v>
          </cell>
          <cell r="CQ403">
            <v>7</v>
          </cell>
          <cell r="CR403">
            <v>217</v>
          </cell>
          <cell r="CS403">
            <v>2</v>
          </cell>
          <cell r="CT403">
            <v>289</v>
          </cell>
          <cell r="CU403">
            <v>39</v>
          </cell>
          <cell r="CV403" t="str">
            <v/>
          </cell>
          <cell r="CW403">
            <v>40.200000000000003</v>
          </cell>
          <cell r="CX403">
            <v>38</v>
          </cell>
          <cell r="CY403">
            <v>38.299999999999997</v>
          </cell>
          <cell r="CZ403">
            <v>37.299999999999997</v>
          </cell>
          <cell r="DA403">
            <v>41</v>
          </cell>
          <cell r="DB403">
            <v>39.4</v>
          </cell>
          <cell r="DC403" t="str">
            <v/>
          </cell>
          <cell r="DD403" t="str">
            <v/>
          </cell>
          <cell r="DE403" t="str">
            <v/>
          </cell>
          <cell r="DF403" t="str">
            <v/>
          </cell>
          <cell r="DG403" t="str">
            <v/>
          </cell>
          <cell r="DH403" t="str">
            <v/>
          </cell>
          <cell r="DI403" t="str">
            <v/>
          </cell>
          <cell r="DJ403" t="str">
            <v/>
          </cell>
          <cell r="DK403" t="str">
            <v/>
          </cell>
          <cell r="DL403" t="str">
            <v/>
          </cell>
          <cell r="DM403">
            <v>631.43999999999994</v>
          </cell>
          <cell r="DN403">
            <v>639.31999999999994</v>
          </cell>
          <cell r="DO403" t="str">
            <v/>
          </cell>
          <cell r="DP403">
            <v>3245.571390564533</v>
          </cell>
        </row>
        <row r="404">
          <cell r="B404">
            <v>44544.458333333336</v>
          </cell>
          <cell r="C404">
            <v>687.28</v>
          </cell>
          <cell r="D404">
            <v>675.16</v>
          </cell>
          <cell r="E404">
            <v>666.91</v>
          </cell>
          <cell r="F404">
            <v>659.73</v>
          </cell>
          <cell r="G404">
            <v>651.16</v>
          </cell>
          <cell r="H404">
            <v>645.54999999999995</v>
          </cell>
          <cell r="I404">
            <v>639.16</v>
          </cell>
          <cell r="J404">
            <v>630.95000000000005</v>
          </cell>
          <cell r="K404">
            <v>619.99999999999989</v>
          </cell>
          <cell r="L404">
            <v>610.87999999999988</v>
          </cell>
          <cell r="M404">
            <v>687.41999999999985</v>
          </cell>
          <cell r="N404">
            <v>697.01999999999987</v>
          </cell>
          <cell r="O404">
            <v>675.61999999999989</v>
          </cell>
          <cell r="P404">
            <v>675.61999999999989</v>
          </cell>
          <cell r="Q404">
            <v>667.19</v>
          </cell>
          <cell r="R404">
            <v>667.51999999999987</v>
          </cell>
          <cell r="S404">
            <v>660.28</v>
          </cell>
          <cell r="T404">
            <v>646.05999999999995</v>
          </cell>
          <cell r="U404">
            <v>631.53000000000009</v>
          </cell>
          <cell r="V404">
            <v>620.23</v>
          </cell>
          <cell r="W404">
            <v>611.62999999999988</v>
          </cell>
          <cell r="X404">
            <v>612.66999999999996</v>
          </cell>
          <cell r="Y404">
            <v>675.58</v>
          </cell>
          <cell r="Z404">
            <v>668.20999999999992</v>
          </cell>
          <cell r="AA404">
            <v>660.43999999999994</v>
          </cell>
          <cell r="AB404">
            <v>651.46</v>
          </cell>
          <cell r="AC404">
            <v>646.17999999999984</v>
          </cell>
          <cell r="AD404">
            <v>639.83000000000004</v>
          </cell>
          <cell r="AE404">
            <v>631.79999999999995</v>
          </cell>
          <cell r="AF404">
            <v>621.21999999999991</v>
          </cell>
          <cell r="AG404">
            <v>612.65</v>
          </cell>
          <cell r="AH404">
            <v>604.71999999999991</v>
          </cell>
          <cell r="AI404" t="str">
            <v/>
          </cell>
          <cell r="AJ404" t="str">
            <v/>
          </cell>
          <cell r="AK404" t="str">
            <v/>
          </cell>
          <cell r="AL404" t="str">
            <v/>
          </cell>
          <cell r="AM404" t="str">
            <v/>
          </cell>
          <cell r="AN404" t="str">
            <v/>
          </cell>
          <cell r="AO404" t="str">
            <v/>
          </cell>
          <cell r="AP404" t="str">
            <v/>
          </cell>
          <cell r="AQ404" t="str">
            <v/>
          </cell>
          <cell r="AR404" t="str">
            <v/>
          </cell>
          <cell r="AS404" t="str">
            <v/>
          </cell>
          <cell r="AT404" t="str">
            <v/>
          </cell>
          <cell r="AU404" t="str">
            <v/>
          </cell>
          <cell r="AV404" t="str">
            <v/>
          </cell>
          <cell r="AW404" t="str">
            <v/>
          </cell>
          <cell r="AX404" t="str">
            <v/>
          </cell>
          <cell r="AY404" t="str">
            <v/>
          </cell>
          <cell r="AZ404" t="str">
            <v/>
          </cell>
          <cell r="BA404" t="str">
            <v/>
          </cell>
          <cell r="BB404" t="str">
            <v/>
          </cell>
          <cell r="BC404" t="str">
            <v/>
          </cell>
          <cell r="BD404" t="str">
            <v/>
          </cell>
          <cell r="BE404" t="str">
            <v/>
          </cell>
          <cell r="BF404" t="str">
            <v/>
          </cell>
          <cell r="BG404" t="str">
            <v/>
          </cell>
          <cell r="BH404" t="str">
            <v/>
          </cell>
          <cell r="BI404" t="str">
            <v/>
          </cell>
          <cell r="BJ404" t="str">
            <v/>
          </cell>
          <cell r="BK404" t="str">
            <v/>
          </cell>
          <cell r="BL404" t="str">
            <v/>
          </cell>
          <cell r="BM404" t="str">
            <v/>
          </cell>
          <cell r="BN404" t="str">
            <v/>
          </cell>
          <cell r="BO404" t="str">
            <v/>
          </cell>
          <cell r="BP404" t="str">
            <v/>
          </cell>
          <cell r="BQ404" t="str">
            <v/>
          </cell>
          <cell r="BR404" t="str">
            <v/>
          </cell>
          <cell r="BS404" t="str">
            <v/>
          </cell>
          <cell r="BT404" t="str">
            <v/>
          </cell>
          <cell r="BU404" t="str">
            <v/>
          </cell>
          <cell r="BV404" t="str">
            <v/>
          </cell>
          <cell r="BW404" t="str">
            <v/>
          </cell>
          <cell r="BX404" t="str">
            <v/>
          </cell>
          <cell r="BY404" t="str">
            <v/>
          </cell>
          <cell r="BZ404" t="str">
            <v/>
          </cell>
          <cell r="CA404" t="str">
            <v/>
          </cell>
          <cell r="CB404" t="str">
            <v/>
          </cell>
          <cell r="CC404" t="str">
            <v/>
          </cell>
          <cell r="CD404" t="str">
            <v/>
          </cell>
          <cell r="CE404">
            <v>9</v>
          </cell>
          <cell r="CF404">
            <v>152</v>
          </cell>
          <cell r="CG404" t="str">
            <v/>
          </cell>
          <cell r="CH404" t="str">
            <v/>
          </cell>
          <cell r="CI404">
            <v>12</v>
          </cell>
          <cell r="CJ404">
            <v>173</v>
          </cell>
          <cell r="CK404">
            <v>5</v>
          </cell>
          <cell r="CL404">
            <v>289</v>
          </cell>
          <cell r="CM404">
            <v>1</v>
          </cell>
          <cell r="CN404">
            <v>357</v>
          </cell>
          <cell r="CP404">
            <v>20</v>
          </cell>
          <cell r="CQ404">
            <v>6</v>
          </cell>
          <cell r="CR404">
            <v>233</v>
          </cell>
          <cell r="CS404">
            <v>3</v>
          </cell>
          <cell r="CT404">
            <v>323</v>
          </cell>
          <cell r="CU404">
            <v>39.6</v>
          </cell>
          <cell r="CV404" t="str">
            <v/>
          </cell>
          <cell r="CW404">
            <v>39.9</v>
          </cell>
          <cell r="CX404">
            <v>38.799999999999997</v>
          </cell>
          <cell r="CY404">
            <v>38.4</v>
          </cell>
          <cell r="CZ404">
            <v>37.799999999999997</v>
          </cell>
          <cell r="DA404">
            <v>41.4</v>
          </cell>
          <cell r="DB404">
            <v>40</v>
          </cell>
          <cell r="DC404" t="str">
            <v/>
          </cell>
          <cell r="DD404" t="str">
            <v/>
          </cell>
          <cell r="DE404" t="str">
            <v/>
          </cell>
          <cell r="DF404" t="str">
            <v/>
          </cell>
          <cell r="DG404" t="str">
            <v/>
          </cell>
          <cell r="DH404" t="str">
            <v/>
          </cell>
          <cell r="DI404" t="str">
            <v/>
          </cell>
          <cell r="DJ404" t="str">
            <v/>
          </cell>
          <cell r="DK404" t="str">
            <v/>
          </cell>
          <cell r="DL404" t="str">
            <v/>
          </cell>
          <cell r="DM404">
            <v>631.45000000000005</v>
          </cell>
          <cell r="DN404">
            <v>639.31999999999994</v>
          </cell>
          <cell r="DO404" t="str">
            <v/>
          </cell>
          <cell r="DP404">
            <v>6382.7127682734881</v>
          </cell>
        </row>
        <row r="405">
          <cell r="B405">
            <v>44544.46875</v>
          </cell>
          <cell r="C405">
            <v>687.26999999999987</v>
          </cell>
          <cell r="D405">
            <v>675.16</v>
          </cell>
          <cell r="E405">
            <v>666.89</v>
          </cell>
          <cell r="F405">
            <v>659.73</v>
          </cell>
          <cell r="G405">
            <v>651.16</v>
          </cell>
          <cell r="H405">
            <v>645.54999999999995</v>
          </cell>
          <cell r="I405">
            <v>639.16</v>
          </cell>
          <cell r="J405">
            <v>630.95000000000005</v>
          </cell>
          <cell r="K405">
            <v>619.99999999999989</v>
          </cell>
          <cell r="M405">
            <v>687.41</v>
          </cell>
          <cell r="N405">
            <v>697.01999999999987</v>
          </cell>
          <cell r="O405">
            <v>675.61999999999989</v>
          </cell>
          <cell r="P405">
            <v>675.61</v>
          </cell>
          <cell r="Q405">
            <v>667.19</v>
          </cell>
          <cell r="R405">
            <v>667.51999999999987</v>
          </cell>
          <cell r="S405">
            <v>660.28</v>
          </cell>
          <cell r="T405">
            <v>646.05999999999995</v>
          </cell>
          <cell r="U405">
            <v>631.53000000000009</v>
          </cell>
          <cell r="V405">
            <v>620.24</v>
          </cell>
          <cell r="W405">
            <v>611.65</v>
          </cell>
          <cell r="X405">
            <v>612.66</v>
          </cell>
          <cell r="Y405">
            <v>675.61999999999989</v>
          </cell>
          <cell r="Z405">
            <v>668.22</v>
          </cell>
          <cell r="AA405">
            <v>660.43999999999994</v>
          </cell>
          <cell r="AB405">
            <v>651.46</v>
          </cell>
          <cell r="AC405">
            <v>646.17999999999984</v>
          </cell>
          <cell r="AD405">
            <v>639.83000000000004</v>
          </cell>
          <cell r="AE405">
            <v>631.79999999999995</v>
          </cell>
          <cell r="AF405">
            <v>621.23</v>
          </cell>
          <cell r="AG405">
            <v>612.64</v>
          </cell>
          <cell r="AH405" t="str">
            <v/>
          </cell>
          <cell r="AI405" t="str">
            <v/>
          </cell>
          <cell r="AJ405" t="str">
            <v/>
          </cell>
          <cell r="AK405" t="str">
            <v/>
          </cell>
          <cell r="AL405" t="str">
            <v/>
          </cell>
          <cell r="AM405" t="str">
            <v/>
          </cell>
          <cell r="AN405" t="str">
            <v/>
          </cell>
          <cell r="AO405" t="str">
            <v/>
          </cell>
          <cell r="AP405" t="str">
            <v/>
          </cell>
          <cell r="AQ405" t="str">
            <v/>
          </cell>
          <cell r="AR405" t="str">
            <v/>
          </cell>
          <cell r="AS405" t="str">
            <v/>
          </cell>
          <cell r="AT405" t="str">
            <v/>
          </cell>
          <cell r="AU405" t="str">
            <v/>
          </cell>
          <cell r="AV405" t="str">
            <v/>
          </cell>
          <cell r="AW405" t="str">
            <v/>
          </cell>
          <cell r="AX405" t="str">
            <v/>
          </cell>
          <cell r="AY405" t="str">
            <v/>
          </cell>
          <cell r="AZ405" t="str">
            <v/>
          </cell>
          <cell r="BA405" t="str">
            <v/>
          </cell>
          <cell r="BB405" t="str">
            <v/>
          </cell>
          <cell r="BC405" t="str">
            <v/>
          </cell>
          <cell r="BD405" t="str">
            <v/>
          </cell>
          <cell r="BE405" t="str">
            <v/>
          </cell>
          <cell r="BF405" t="str">
            <v/>
          </cell>
          <cell r="BG405" t="str">
            <v/>
          </cell>
          <cell r="BH405" t="str">
            <v/>
          </cell>
          <cell r="BI405" t="str">
            <v/>
          </cell>
          <cell r="BJ405" t="str">
            <v/>
          </cell>
          <cell r="BK405" t="str">
            <v/>
          </cell>
          <cell r="BL405" t="str">
            <v/>
          </cell>
          <cell r="BM405" t="str">
            <v/>
          </cell>
          <cell r="BN405" t="str">
            <v/>
          </cell>
          <cell r="BO405" t="str">
            <v/>
          </cell>
          <cell r="BP405" t="str">
            <v/>
          </cell>
          <cell r="BQ405" t="str">
            <v/>
          </cell>
          <cell r="BR405" t="str">
            <v/>
          </cell>
          <cell r="BS405" t="str">
            <v/>
          </cell>
          <cell r="BT405" t="str">
            <v/>
          </cell>
          <cell r="BU405" t="str">
            <v/>
          </cell>
          <cell r="BV405" t="str">
            <v/>
          </cell>
          <cell r="BW405" t="str">
            <v/>
          </cell>
          <cell r="BX405" t="str">
            <v/>
          </cell>
          <cell r="BY405" t="str">
            <v/>
          </cell>
          <cell r="BZ405" t="str">
            <v/>
          </cell>
          <cell r="CA405" t="str">
            <v/>
          </cell>
          <cell r="CB405" t="str">
            <v/>
          </cell>
          <cell r="CC405" t="str">
            <v/>
          </cell>
          <cell r="CD405" t="str">
            <v/>
          </cell>
          <cell r="CE405">
            <v>9</v>
          </cell>
          <cell r="CF405">
            <v>153</v>
          </cell>
          <cell r="CG405" t="str">
            <v/>
          </cell>
          <cell r="CH405" t="str">
            <v/>
          </cell>
          <cell r="CI405">
            <v>15</v>
          </cell>
          <cell r="CJ405">
            <v>173</v>
          </cell>
          <cell r="CK405">
            <v>5</v>
          </cell>
          <cell r="CL405">
            <v>286</v>
          </cell>
          <cell r="CM405">
            <v>1</v>
          </cell>
          <cell r="CN405">
            <v>320</v>
          </cell>
          <cell r="CP405">
            <v>24</v>
          </cell>
          <cell r="CQ405">
            <v>4</v>
          </cell>
          <cell r="CR405">
            <v>211</v>
          </cell>
          <cell r="CS405">
            <v>4</v>
          </cell>
          <cell r="CT405">
            <v>44</v>
          </cell>
          <cell r="CU405">
            <v>40</v>
          </cell>
          <cell r="CV405" t="str">
            <v/>
          </cell>
          <cell r="CW405">
            <v>40.5</v>
          </cell>
          <cell r="CX405">
            <v>39.5</v>
          </cell>
          <cell r="CY405">
            <v>39.4</v>
          </cell>
          <cell r="CZ405">
            <v>38.5</v>
          </cell>
          <cell r="DA405">
            <v>41.600000000000009</v>
          </cell>
          <cell r="DB405">
            <v>39.6</v>
          </cell>
          <cell r="DC405" t="str">
            <v/>
          </cell>
          <cell r="DD405" t="str">
            <v/>
          </cell>
          <cell r="DE405" t="str">
            <v/>
          </cell>
          <cell r="DF405" t="str">
            <v/>
          </cell>
          <cell r="DG405" t="str">
            <v/>
          </cell>
          <cell r="DH405" t="str">
            <v/>
          </cell>
          <cell r="DI405" t="str">
            <v/>
          </cell>
          <cell r="DJ405" t="str">
            <v/>
          </cell>
          <cell r="DK405" t="str">
            <v/>
          </cell>
          <cell r="DL405" t="str">
            <v/>
          </cell>
          <cell r="DM405">
            <v>631.45000000000005</v>
          </cell>
          <cell r="DN405">
            <v>639.31999999999994</v>
          </cell>
          <cell r="DO405" t="str">
            <v/>
          </cell>
          <cell r="DP405">
            <v>6382.7127682734881</v>
          </cell>
        </row>
        <row r="406">
          <cell r="B406">
            <v>44544.479166666664</v>
          </cell>
          <cell r="C406">
            <v>687.26999999999987</v>
          </cell>
          <cell r="D406">
            <v>675.15</v>
          </cell>
          <cell r="E406">
            <v>666.86999999999989</v>
          </cell>
          <cell r="F406">
            <v>659.7399999999999</v>
          </cell>
          <cell r="G406">
            <v>651.16</v>
          </cell>
          <cell r="H406">
            <v>645.54999999999995</v>
          </cell>
          <cell r="I406">
            <v>639.16</v>
          </cell>
          <cell r="J406">
            <v>630.95000000000005</v>
          </cell>
          <cell r="K406">
            <v>619.99999999999989</v>
          </cell>
          <cell r="M406">
            <v>687.41999999999985</v>
          </cell>
          <cell r="N406">
            <v>697.01</v>
          </cell>
          <cell r="O406">
            <v>675.63</v>
          </cell>
          <cell r="P406">
            <v>675.61999999999989</v>
          </cell>
          <cell r="Q406">
            <v>667.19</v>
          </cell>
          <cell r="R406">
            <v>667.51999999999987</v>
          </cell>
          <cell r="S406">
            <v>660.29</v>
          </cell>
          <cell r="T406">
            <v>646.04999999999995</v>
          </cell>
          <cell r="U406">
            <v>631.53000000000009</v>
          </cell>
          <cell r="V406">
            <v>620.24</v>
          </cell>
          <cell r="W406">
            <v>611.66</v>
          </cell>
          <cell r="X406">
            <v>612.66</v>
          </cell>
          <cell r="Y406">
            <v>675.61999999999989</v>
          </cell>
          <cell r="Z406">
            <v>668.22</v>
          </cell>
          <cell r="AA406">
            <v>660.43999999999994</v>
          </cell>
          <cell r="AB406">
            <v>651.45000000000005</v>
          </cell>
          <cell r="AC406">
            <v>646.16999999999996</v>
          </cell>
          <cell r="AD406">
            <v>639.83000000000004</v>
          </cell>
          <cell r="AE406">
            <v>631.79999999999995</v>
          </cell>
          <cell r="AF406">
            <v>621.23</v>
          </cell>
          <cell r="AG406">
            <v>612.65</v>
          </cell>
          <cell r="AH406" t="str">
            <v/>
          </cell>
          <cell r="AI406" t="str">
            <v/>
          </cell>
          <cell r="AJ406" t="str">
            <v/>
          </cell>
          <cell r="AK406" t="str">
            <v/>
          </cell>
          <cell r="AL406" t="str">
            <v/>
          </cell>
          <cell r="AM406" t="str">
            <v/>
          </cell>
          <cell r="AN406" t="str">
            <v/>
          </cell>
          <cell r="AO406" t="str">
            <v/>
          </cell>
          <cell r="AP406" t="str">
            <v/>
          </cell>
          <cell r="AQ406" t="str">
            <v/>
          </cell>
          <cell r="AR406" t="str">
            <v/>
          </cell>
          <cell r="AS406" t="str">
            <v/>
          </cell>
          <cell r="AT406" t="str">
            <v/>
          </cell>
          <cell r="AU406" t="str">
            <v/>
          </cell>
          <cell r="AV406" t="str">
            <v/>
          </cell>
          <cell r="AW406" t="str">
            <v/>
          </cell>
          <cell r="AX406" t="str">
            <v/>
          </cell>
          <cell r="AY406" t="str">
            <v/>
          </cell>
          <cell r="AZ406" t="str">
            <v/>
          </cell>
          <cell r="BA406" t="str">
            <v/>
          </cell>
          <cell r="BB406" t="str">
            <v/>
          </cell>
          <cell r="BC406" t="str">
            <v/>
          </cell>
          <cell r="BD406" t="str">
            <v/>
          </cell>
          <cell r="BE406" t="str">
            <v/>
          </cell>
          <cell r="BF406" t="str">
            <v/>
          </cell>
          <cell r="BG406" t="str">
            <v/>
          </cell>
          <cell r="BH406" t="str">
            <v/>
          </cell>
          <cell r="BI406" t="str">
            <v/>
          </cell>
          <cell r="BJ406" t="str">
            <v/>
          </cell>
          <cell r="BK406" t="str">
            <v/>
          </cell>
          <cell r="BL406" t="str">
            <v/>
          </cell>
          <cell r="BM406" t="str">
            <v/>
          </cell>
          <cell r="BN406" t="str">
            <v/>
          </cell>
          <cell r="BO406" t="str">
            <v/>
          </cell>
          <cell r="BP406" t="str">
            <v/>
          </cell>
          <cell r="BQ406" t="str">
            <v/>
          </cell>
          <cell r="BR406" t="str">
            <v/>
          </cell>
          <cell r="BS406" t="str">
            <v/>
          </cell>
          <cell r="BT406" t="str">
            <v/>
          </cell>
          <cell r="BU406" t="str">
            <v/>
          </cell>
          <cell r="BV406" t="str">
            <v/>
          </cell>
          <cell r="BW406" t="str">
            <v/>
          </cell>
          <cell r="BX406" t="str">
            <v/>
          </cell>
          <cell r="BY406" t="str">
            <v/>
          </cell>
          <cell r="BZ406" t="str">
            <v/>
          </cell>
          <cell r="CA406" t="str">
            <v/>
          </cell>
          <cell r="CB406" t="str">
            <v/>
          </cell>
          <cell r="CC406" t="str">
            <v/>
          </cell>
          <cell r="CD406" t="str">
            <v/>
          </cell>
          <cell r="CE406">
            <v>10</v>
          </cell>
          <cell r="CF406">
            <v>156</v>
          </cell>
          <cell r="CG406" t="str">
            <v/>
          </cell>
          <cell r="CH406" t="str">
            <v/>
          </cell>
          <cell r="CI406">
            <v>18</v>
          </cell>
          <cell r="CJ406">
            <v>160</v>
          </cell>
          <cell r="CK406">
            <v>5</v>
          </cell>
          <cell r="CL406">
            <v>286</v>
          </cell>
          <cell r="CM406">
            <v>1</v>
          </cell>
          <cell r="CN406">
            <v>312</v>
          </cell>
          <cell r="CP406">
            <v>86</v>
          </cell>
          <cell r="CQ406">
            <v>5</v>
          </cell>
          <cell r="CR406">
            <v>226</v>
          </cell>
          <cell r="CS406">
            <v>2</v>
          </cell>
          <cell r="CT406">
            <v>30</v>
          </cell>
          <cell r="CU406">
            <v>40.200000000000003</v>
          </cell>
          <cell r="CV406" t="str">
            <v/>
          </cell>
          <cell r="CW406">
            <v>41.3</v>
          </cell>
          <cell r="CX406">
            <v>39.700000000000003</v>
          </cell>
          <cell r="CY406">
            <v>40.9</v>
          </cell>
          <cell r="CZ406">
            <v>40</v>
          </cell>
          <cell r="DA406">
            <v>42</v>
          </cell>
          <cell r="DB406">
            <v>39.6</v>
          </cell>
          <cell r="DC406" t="str">
            <v/>
          </cell>
          <cell r="DD406" t="str">
            <v/>
          </cell>
          <cell r="DE406" t="str">
            <v/>
          </cell>
          <cell r="DF406" t="str">
            <v/>
          </cell>
          <cell r="DG406" t="str">
            <v/>
          </cell>
          <cell r="DH406" t="str">
            <v/>
          </cell>
          <cell r="DI406" t="str">
            <v/>
          </cell>
          <cell r="DJ406" t="str">
            <v/>
          </cell>
          <cell r="DK406" t="str">
            <v/>
          </cell>
          <cell r="DL406" t="str">
            <v/>
          </cell>
          <cell r="DM406">
            <v>631.46</v>
          </cell>
          <cell r="DN406">
            <v>639.30999999999983</v>
          </cell>
          <cell r="DO406" t="str">
            <v/>
          </cell>
          <cell r="DP406">
            <v>6403.6167710577265</v>
          </cell>
        </row>
        <row r="407">
          <cell r="B407">
            <v>44544.489583333336</v>
          </cell>
          <cell r="C407">
            <v>687.26999999999987</v>
          </cell>
          <cell r="D407">
            <v>675.14</v>
          </cell>
          <cell r="E407">
            <v>666.86999999999989</v>
          </cell>
          <cell r="F407">
            <v>659.73</v>
          </cell>
          <cell r="G407">
            <v>651.16</v>
          </cell>
          <cell r="H407">
            <v>645.54999999999995</v>
          </cell>
          <cell r="I407">
            <v>639.14999999999986</v>
          </cell>
          <cell r="J407">
            <v>630.95000000000005</v>
          </cell>
          <cell r="K407">
            <v>619.99999999999989</v>
          </cell>
          <cell r="M407">
            <v>687.43</v>
          </cell>
          <cell r="N407">
            <v>697.01</v>
          </cell>
          <cell r="O407">
            <v>675.63</v>
          </cell>
          <cell r="P407">
            <v>675.61</v>
          </cell>
          <cell r="Q407">
            <v>667.19</v>
          </cell>
          <cell r="R407">
            <v>667.53</v>
          </cell>
          <cell r="S407">
            <v>660.28</v>
          </cell>
          <cell r="T407">
            <v>646.04999999999995</v>
          </cell>
          <cell r="U407">
            <v>631.54000000000008</v>
          </cell>
          <cell r="V407">
            <v>620.24</v>
          </cell>
          <cell r="W407">
            <v>611.66</v>
          </cell>
          <cell r="X407">
            <v>612.66</v>
          </cell>
          <cell r="Y407">
            <v>675.61</v>
          </cell>
          <cell r="Z407">
            <v>668.23</v>
          </cell>
          <cell r="AA407">
            <v>660.45</v>
          </cell>
          <cell r="AB407">
            <v>651.45000000000005</v>
          </cell>
          <cell r="AC407">
            <v>646.16999999999996</v>
          </cell>
          <cell r="AD407">
            <v>639.83000000000004</v>
          </cell>
          <cell r="AE407">
            <v>631.79999999999995</v>
          </cell>
          <cell r="AF407">
            <v>621.24</v>
          </cell>
          <cell r="AG407">
            <v>612.65</v>
          </cell>
          <cell r="AH407" t="str">
            <v/>
          </cell>
          <cell r="AI407" t="str">
            <v/>
          </cell>
          <cell r="AJ407" t="str">
            <v/>
          </cell>
          <cell r="AK407" t="str">
            <v/>
          </cell>
          <cell r="AL407" t="str">
            <v/>
          </cell>
          <cell r="AM407" t="str">
            <v/>
          </cell>
          <cell r="AN407" t="str">
            <v/>
          </cell>
          <cell r="AO407" t="str">
            <v/>
          </cell>
          <cell r="AP407" t="str">
            <v/>
          </cell>
          <cell r="AQ407" t="str">
            <v/>
          </cell>
          <cell r="AR407" t="str">
            <v/>
          </cell>
          <cell r="AS407" t="str">
            <v/>
          </cell>
          <cell r="AT407" t="str">
            <v/>
          </cell>
          <cell r="AU407" t="str">
            <v/>
          </cell>
          <cell r="AV407" t="str">
            <v/>
          </cell>
          <cell r="AW407" t="str">
            <v/>
          </cell>
          <cell r="AX407" t="str">
            <v/>
          </cell>
          <cell r="AY407" t="str">
            <v/>
          </cell>
          <cell r="AZ407" t="str">
            <v/>
          </cell>
          <cell r="BA407" t="str">
            <v/>
          </cell>
          <cell r="BB407" t="str">
            <v/>
          </cell>
          <cell r="BC407" t="str">
            <v/>
          </cell>
          <cell r="BD407" t="str">
            <v/>
          </cell>
          <cell r="BE407" t="str">
            <v/>
          </cell>
          <cell r="BF407" t="str">
            <v/>
          </cell>
          <cell r="BG407" t="str">
            <v/>
          </cell>
          <cell r="BH407" t="str">
            <v/>
          </cell>
          <cell r="BI407" t="str">
            <v/>
          </cell>
          <cell r="BJ407" t="str">
            <v/>
          </cell>
          <cell r="BK407" t="str">
            <v/>
          </cell>
          <cell r="BL407" t="str">
            <v/>
          </cell>
          <cell r="BM407" t="str">
            <v/>
          </cell>
          <cell r="BN407" t="str">
            <v/>
          </cell>
          <cell r="BO407" t="str">
            <v/>
          </cell>
          <cell r="BP407" t="str">
            <v/>
          </cell>
          <cell r="BQ407" t="str">
            <v/>
          </cell>
          <cell r="BR407" t="str">
            <v/>
          </cell>
          <cell r="BS407" t="str">
            <v/>
          </cell>
          <cell r="BT407" t="str">
            <v/>
          </cell>
          <cell r="BU407" t="str">
            <v/>
          </cell>
          <cell r="BV407" t="str">
            <v/>
          </cell>
          <cell r="BW407" t="str">
            <v/>
          </cell>
          <cell r="BX407" t="str">
            <v/>
          </cell>
          <cell r="BY407" t="str">
            <v/>
          </cell>
          <cell r="BZ407" t="str">
            <v/>
          </cell>
          <cell r="CA407" t="str">
            <v/>
          </cell>
          <cell r="CB407" t="str">
            <v/>
          </cell>
          <cell r="CC407" t="str">
            <v/>
          </cell>
          <cell r="CD407" t="str">
            <v/>
          </cell>
          <cell r="CE407">
            <v>11</v>
          </cell>
          <cell r="CF407">
            <v>155</v>
          </cell>
          <cell r="CG407" t="str">
            <v/>
          </cell>
          <cell r="CH407" t="str">
            <v/>
          </cell>
          <cell r="CI407">
            <v>26</v>
          </cell>
          <cell r="CJ407">
            <v>172</v>
          </cell>
          <cell r="CK407">
            <v>5</v>
          </cell>
          <cell r="CL407">
            <v>291</v>
          </cell>
          <cell r="CM407">
            <v>2</v>
          </cell>
          <cell r="CN407">
            <v>305</v>
          </cell>
          <cell r="CP407">
            <v>115</v>
          </cell>
          <cell r="CQ407">
            <v>5</v>
          </cell>
          <cell r="CR407">
            <v>207</v>
          </cell>
          <cell r="CS407">
            <v>3</v>
          </cell>
          <cell r="CT407">
            <v>285</v>
          </cell>
          <cell r="CU407">
            <v>40.299999999999997</v>
          </cell>
          <cell r="CV407" t="str">
            <v/>
          </cell>
          <cell r="CW407">
            <v>43.2</v>
          </cell>
          <cell r="CX407">
            <v>40</v>
          </cell>
          <cell r="CY407">
            <v>41.7</v>
          </cell>
          <cell r="CZ407">
            <v>41.1</v>
          </cell>
          <cell r="DA407">
            <v>42.1</v>
          </cell>
          <cell r="DB407">
            <v>41</v>
          </cell>
          <cell r="DC407" t="str">
            <v/>
          </cell>
          <cell r="DD407" t="str">
            <v/>
          </cell>
          <cell r="DE407" t="str">
            <v/>
          </cell>
          <cell r="DF407" t="str">
            <v/>
          </cell>
          <cell r="DG407" t="str">
            <v/>
          </cell>
          <cell r="DH407" t="str">
            <v/>
          </cell>
          <cell r="DI407" t="str">
            <v/>
          </cell>
          <cell r="DJ407" t="str">
            <v/>
          </cell>
          <cell r="DK407" t="str">
            <v/>
          </cell>
          <cell r="DL407" t="str">
            <v/>
          </cell>
          <cell r="DM407">
            <v>631.45000000000005</v>
          </cell>
          <cell r="DN407">
            <v>639.30999999999983</v>
          </cell>
          <cell r="DO407" t="str">
            <v/>
          </cell>
          <cell r="DP407">
            <v>3267.5463932534199</v>
          </cell>
        </row>
        <row r="408">
          <cell r="B408">
            <v>44544.5</v>
          </cell>
          <cell r="C408">
            <v>687.26</v>
          </cell>
          <cell r="D408">
            <v>675.13</v>
          </cell>
          <cell r="E408">
            <v>666.86</v>
          </cell>
          <cell r="F408">
            <v>659.73</v>
          </cell>
          <cell r="G408">
            <v>651.16</v>
          </cell>
          <cell r="H408">
            <v>645.54999999999995</v>
          </cell>
          <cell r="I408">
            <v>639.16</v>
          </cell>
          <cell r="J408">
            <v>630.96</v>
          </cell>
          <cell r="K408">
            <v>620.01</v>
          </cell>
          <cell r="L408">
            <v>610.91</v>
          </cell>
          <cell r="M408">
            <v>687.43</v>
          </cell>
          <cell r="N408">
            <v>697</v>
          </cell>
          <cell r="O408">
            <v>675.63</v>
          </cell>
          <cell r="P408">
            <v>675.61999999999989</v>
          </cell>
          <cell r="Q408">
            <v>667.17999999999984</v>
          </cell>
          <cell r="R408">
            <v>667.51999999999987</v>
          </cell>
          <cell r="S408">
            <v>660.29</v>
          </cell>
          <cell r="T408">
            <v>646.04999999999995</v>
          </cell>
          <cell r="U408">
            <v>631.54000000000008</v>
          </cell>
          <cell r="V408">
            <v>620.24999999999989</v>
          </cell>
          <cell r="W408">
            <v>611.65</v>
          </cell>
          <cell r="X408">
            <v>612.66999999999996</v>
          </cell>
          <cell r="Y408">
            <v>675.61</v>
          </cell>
          <cell r="Z408">
            <v>668.23</v>
          </cell>
          <cell r="AA408">
            <v>660.45</v>
          </cell>
          <cell r="AB408">
            <v>651.45000000000005</v>
          </cell>
          <cell r="AC408">
            <v>646.16999999999996</v>
          </cell>
          <cell r="AD408">
            <v>639.81999999999994</v>
          </cell>
          <cell r="AE408">
            <v>631.80999999999983</v>
          </cell>
          <cell r="AF408">
            <v>621.24</v>
          </cell>
          <cell r="AG408">
            <v>612.65</v>
          </cell>
          <cell r="AH408">
            <v>604.65</v>
          </cell>
          <cell r="AI408">
            <v>7252.4344380217635</v>
          </cell>
          <cell r="AJ408">
            <v>11915.999999990394</v>
          </cell>
          <cell r="AK408">
            <v>18136.897045771162</v>
          </cell>
          <cell r="AL408">
            <v>18159.350873669489</v>
          </cell>
          <cell r="AM408">
            <v>22842.163069200564</v>
          </cell>
          <cell r="AN408">
            <v>20849.500010950942</v>
          </cell>
          <cell r="AO408">
            <v>23245.560713528197</v>
          </cell>
          <cell r="AP408">
            <v>20394.240151131584</v>
          </cell>
          <cell r="AQ408">
            <v>15402.185433077762</v>
          </cell>
          <cell r="AR408">
            <v>21408.873891744392</v>
          </cell>
          <cell r="AS408" t="str">
            <v/>
          </cell>
          <cell r="AT408">
            <v>2468.8789062500005</v>
          </cell>
          <cell r="AU408">
            <v>5.9999999999999982</v>
          </cell>
          <cell r="AV408">
            <v>4.5</v>
          </cell>
          <cell r="AW408">
            <v>2.4999999999999996</v>
          </cell>
          <cell r="AX408">
            <v>11.999999999999996</v>
          </cell>
          <cell r="AY408">
            <v>4.9999999999999991</v>
          </cell>
          <cell r="AZ408">
            <v>5.9999999999999982</v>
          </cell>
          <cell r="BA408">
            <v>9</v>
          </cell>
          <cell r="BB408">
            <v>4.9999999999999991</v>
          </cell>
          <cell r="BC408">
            <v>9</v>
          </cell>
          <cell r="BD408">
            <v>4.9999999999999991</v>
          </cell>
          <cell r="BE408">
            <v>6.9999999999999991</v>
          </cell>
          <cell r="BF408">
            <v>5.4999999999999991</v>
          </cell>
          <cell r="BG408">
            <v>6.8000001907399987</v>
          </cell>
          <cell r="BH408">
            <v>4.9999999999999991</v>
          </cell>
          <cell r="BI408">
            <v>0</v>
          </cell>
          <cell r="BJ408">
            <v>7.9999999999999982</v>
          </cell>
          <cell r="BK408">
            <v>13.999999999999998</v>
          </cell>
          <cell r="BL408">
            <v>5.9999999999999982</v>
          </cell>
          <cell r="BM408">
            <v>768.50073242200017</v>
          </cell>
          <cell r="BN408">
            <v>0</v>
          </cell>
          <cell r="BO408">
            <v>1168.4002685500002</v>
          </cell>
          <cell r="BP408">
            <v>687.60009765600012</v>
          </cell>
          <cell r="BQ408">
            <v>1397.3950195300001</v>
          </cell>
          <cell r="BR408">
            <v>887.09735107400013</v>
          </cell>
          <cell r="BS408">
            <v>1328.2282714800001</v>
          </cell>
          <cell r="BT408">
            <v>594.46948242200017</v>
          </cell>
          <cell r="BU408">
            <v>1406.9067382799999</v>
          </cell>
          <cell r="BV408">
            <v>664.01855468799999</v>
          </cell>
          <cell r="BW408">
            <v>1380.0024414100001</v>
          </cell>
          <cell r="BX408">
            <v>763.00170898400006</v>
          </cell>
          <cell r="BY408">
            <v>1734.4642334000002</v>
          </cell>
          <cell r="BZ408">
            <v>883.15228271500007</v>
          </cell>
          <cell r="CA408">
            <v>1347.04846191</v>
          </cell>
          <cell r="CB408">
            <v>769.69897460900006</v>
          </cell>
          <cell r="CC408">
            <v>1173.6481933600001</v>
          </cell>
          <cell r="CD408">
            <v>774.36883544900002</v>
          </cell>
          <cell r="CE408">
            <v>12</v>
          </cell>
          <cell r="CF408">
            <v>156</v>
          </cell>
          <cell r="CG408" t="str">
            <v/>
          </cell>
          <cell r="CH408" t="str">
            <v/>
          </cell>
          <cell r="CI408">
            <v>32</v>
          </cell>
          <cell r="CJ408">
            <v>167</v>
          </cell>
          <cell r="CK408">
            <v>6</v>
          </cell>
          <cell r="CL408">
            <v>293</v>
          </cell>
          <cell r="CM408">
            <v>2</v>
          </cell>
          <cell r="CN408">
            <v>301</v>
          </cell>
          <cell r="CP408">
            <v>113</v>
          </cell>
          <cell r="CQ408">
            <v>7</v>
          </cell>
          <cell r="CR408">
            <v>213</v>
          </cell>
          <cell r="CS408">
            <v>3</v>
          </cell>
          <cell r="CT408">
            <v>12</v>
          </cell>
          <cell r="CU408">
            <v>40.200000000000003</v>
          </cell>
          <cell r="CV408" t="str">
            <v/>
          </cell>
          <cell r="CW408">
            <v>43.3</v>
          </cell>
          <cell r="CX408">
            <v>40.400000000000006</v>
          </cell>
          <cell r="CY408">
            <v>41.7</v>
          </cell>
          <cell r="CZ408">
            <v>41.5</v>
          </cell>
          <cell r="DA408">
            <v>42.5</v>
          </cell>
          <cell r="DB408">
            <v>42</v>
          </cell>
          <cell r="DC408" t="str">
            <v/>
          </cell>
          <cell r="DD408" t="str">
            <v/>
          </cell>
          <cell r="DE408" t="str">
            <v/>
          </cell>
          <cell r="DF408" t="str">
            <v/>
          </cell>
          <cell r="DG408" t="str">
            <v/>
          </cell>
          <cell r="DH408" t="str">
            <v/>
          </cell>
          <cell r="DI408" t="str">
            <v/>
          </cell>
          <cell r="DJ408" t="str">
            <v/>
          </cell>
          <cell r="DK408" t="str">
            <v/>
          </cell>
          <cell r="DL408" t="str">
            <v/>
          </cell>
          <cell r="DM408">
            <v>631.45000000000005</v>
          </cell>
          <cell r="DN408">
            <v>639.30999999999983</v>
          </cell>
          <cell r="DO408">
            <v>23000.025000000005</v>
          </cell>
          <cell r="DP408">
            <v>6407.1007712863338</v>
          </cell>
        </row>
        <row r="409">
          <cell r="B409">
            <v>44544.510416666664</v>
          </cell>
          <cell r="C409">
            <v>687.25</v>
          </cell>
          <cell r="D409">
            <v>675.11999999999989</v>
          </cell>
          <cell r="E409">
            <v>666.85</v>
          </cell>
          <cell r="F409">
            <v>659.7399999999999</v>
          </cell>
          <cell r="G409">
            <v>651.16</v>
          </cell>
          <cell r="H409">
            <v>645.54</v>
          </cell>
          <cell r="I409">
            <v>639.14999999999986</v>
          </cell>
          <cell r="J409">
            <v>630.96</v>
          </cell>
          <cell r="K409">
            <v>620.02</v>
          </cell>
          <cell r="M409">
            <v>687.43999999999994</v>
          </cell>
          <cell r="N409">
            <v>697</v>
          </cell>
          <cell r="O409">
            <v>675.63</v>
          </cell>
          <cell r="P409">
            <v>675.63</v>
          </cell>
          <cell r="Q409">
            <v>667.17999999999984</v>
          </cell>
          <cell r="R409">
            <v>667.5</v>
          </cell>
          <cell r="S409">
            <v>660.29999999999984</v>
          </cell>
          <cell r="T409">
            <v>646.04999999999995</v>
          </cell>
          <cell r="U409">
            <v>631.55000000000007</v>
          </cell>
          <cell r="V409">
            <v>620.24999999999989</v>
          </cell>
          <cell r="W409">
            <v>611.66</v>
          </cell>
          <cell r="X409">
            <v>612.66999999999996</v>
          </cell>
          <cell r="Y409">
            <v>675.61999999999989</v>
          </cell>
          <cell r="Z409">
            <v>668.23</v>
          </cell>
          <cell r="AA409">
            <v>660.45999999999992</v>
          </cell>
          <cell r="AB409">
            <v>651.46</v>
          </cell>
          <cell r="AC409">
            <v>646.16999999999996</v>
          </cell>
          <cell r="AD409">
            <v>639.81999999999994</v>
          </cell>
          <cell r="AE409">
            <v>631.81999999999994</v>
          </cell>
          <cell r="AF409">
            <v>621.26</v>
          </cell>
          <cell r="AG409">
            <v>612.65</v>
          </cell>
          <cell r="AH409" t="str">
            <v/>
          </cell>
          <cell r="AI409" t="str">
            <v/>
          </cell>
          <cell r="AJ409" t="str">
            <v/>
          </cell>
          <cell r="AK409" t="str">
            <v/>
          </cell>
          <cell r="AL409" t="str">
            <v/>
          </cell>
          <cell r="AM409" t="str">
            <v/>
          </cell>
          <cell r="AN409" t="str">
            <v/>
          </cell>
          <cell r="AO409" t="str">
            <v/>
          </cell>
          <cell r="AP409" t="str">
            <v/>
          </cell>
          <cell r="AQ409" t="str">
            <v/>
          </cell>
          <cell r="AR409" t="str">
            <v/>
          </cell>
          <cell r="AS409" t="str">
            <v/>
          </cell>
          <cell r="AT409" t="str">
            <v/>
          </cell>
          <cell r="AU409" t="str">
            <v/>
          </cell>
          <cell r="AV409" t="str">
            <v/>
          </cell>
          <cell r="AW409" t="str">
            <v/>
          </cell>
          <cell r="AX409" t="str">
            <v/>
          </cell>
          <cell r="AY409" t="str">
            <v/>
          </cell>
          <cell r="AZ409" t="str">
            <v/>
          </cell>
          <cell r="BA409" t="str">
            <v/>
          </cell>
          <cell r="BB409" t="str">
            <v/>
          </cell>
          <cell r="BC409" t="str">
            <v/>
          </cell>
          <cell r="BD409" t="str">
            <v/>
          </cell>
          <cell r="BE409" t="str">
            <v/>
          </cell>
          <cell r="BF409" t="str">
            <v/>
          </cell>
          <cell r="BG409" t="str">
            <v/>
          </cell>
          <cell r="BH409" t="str">
            <v/>
          </cell>
          <cell r="BI409" t="str">
            <v/>
          </cell>
          <cell r="BJ409" t="str">
            <v/>
          </cell>
          <cell r="BK409" t="str">
            <v/>
          </cell>
          <cell r="BL409" t="str">
            <v/>
          </cell>
          <cell r="BM409" t="str">
            <v/>
          </cell>
          <cell r="BN409" t="str">
            <v/>
          </cell>
          <cell r="BO409" t="str">
            <v/>
          </cell>
          <cell r="BP409" t="str">
            <v/>
          </cell>
          <cell r="BQ409" t="str">
            <v/>
          </cell>
          <cell r="BR409" t="str">
            <v/>
          </cell>
          <cell r="BS409" t="str">
            <v/>
          </cell>
          <cell r="BT409" t="str">
            <v/>
          </cell>
          <cell r="BU409" t="str">
            <v/>
          </cell>
          <cell r="BV409" t="str">
            <v/>
          </cell>
          <cell r="BW409" t="str">
            <v/>
          </cell>
          <cell r="BX409" t="str">
            <v/>
          </cell>
          <cell r="BY409" t="str">
            <v/>
          </cell>
          <cell r="BZ409" t="str">
            <v/>
          </cell>
          <cell r="CA409" t="str">
            <v/>
          </cell>
          <cell r="CB409" t="str">
            <v/>
          </cell>
          <cell r="CC409" t="str">
            <v/>
          </cell>
          <cell r="CD409" t="str">
            <v/>
          </cell>
          <cell r="CE409">
            <v>12</v>
          </cell>
          <cell r="CF409">
            <v>156</v>
          </cell>
          <cell r="CG409" t="str">
            <v/>
          </cell>
          <cell r="CH409" t="str">
            <v/>
          </cell>
          <cell r="CI409">
            <v>29</v>
          </cell>
          <cell r="CJ409">
            <v>87</v>
          </cell>
          <cell r="CK409">
            <v>5</v>
          </cell>
          <cell r="CL409">
            <v>297</v>
          </cell>
          <cell r="CM409">
            <v>2</v>
          </cell>
          <cell r="CN409">
            <v>305</v>
          </cell>
          <cell r="CP409">
            <v>111</v>
          </cell>
          <cell r="CQ409">
            <v>7</v>
          </cell>
          <cell r="CR409">
            <v>211</v>
          </cell>
          <cell r="CS409">
            <v>3</v>
          </cell>
          <cell r="CT409">
            <v>358</v>
          </cell>
          <cell r="CU409">
            <v>40.400000000000006</v>
          </cell>
          <cell r="CV409" t="str">
            <v/>
          </cell>
          <cell r="CW409">
            <v>42.8</v>
          </cell>
          <cell r="CX409">
            <v>40.9</v>
          </cell>
          <cell r="CY409">
            <v>43.5</v>
          </cell>
          <cell r="CZ409">
            <v>42</v>
          </cell>
          <cell r="DA409">
            <v>42.8</v>
          </cell>
          <cell r="DB409">
            <v>43.2</v>
          </cell>
          <cell r="DC409" t="str">
            <v/>
          </cell>
          <cell r="DD409" t="str">
            <v/>
          </cell>
          <cell r="DE409" t="str">
            <v/>
          </cell>
          <cell r="DF409" t="str">
            <v/>
          </cell>
          <cell r="DG409" t="str">
            <v/>
          </cell>
          <cell r="DH409" t="str">
            <v/>
          </cell>
          <cell r="DI409" t="str">
            <v/>
          </cell>
          <cell r="DJ409" t="str">
            <v/>
          </cell>
          <cell r="DK409" t="str">
            <v/>
          </cell>
          <cell r="DL409" t="str">
            <v/>
          </cell>
          <cell r="DM409">
            <v>631.46</v>
          </cell>
          <cell r="DN409">
            <v>639.30999999999983</v>
          </cell>
          <cell r="DO409" t="str">
            <v/>
          </cell>
          <cell r="DP409">
            <v>6417.5707725640814</v>
          </cell>
        </row>
        <row r="410">
          <cell r="B410">
            <v>44544.520833333336</v>
          </cell>
          <cell r="C410">
            <v>687.26</v>
          </cell>
          <cell r="D410">
            <v>675.11</v>
          </cell>
          <cell r="E410">
            <v>666.86</v>
          </cell>
          <cell r="F410">
            <v>659.7399999999999</v>
          </cell>
          <cell r="G410">
            <v>651.16</v>
          </cell>
          <cell r="H410">
            <v>645.54</v>
          </cell>
          <cell r="I410">
            <v>639.14999999999986</v>
          </cell>
          <cell r="J410">
            <v>630.96</v>
          </cell>
          <cell r="K410">
            <v>620.02</v>
          </cell>
          <cell r="M410">
            <v>687.45</v>
          </cell>
          <cell r="N410">
            <v>696.9899999999999</v>
          </cell>
          <cell r="O410">
            <v>675.63</v>
          </cell>
          <cell r="P410">
            <v>675.63</v>
          </cell>
          <cell r="Q410">
            <v>667.17999999999984</v>
          </cell>
          <cell r="R410">
            <v>667.53</v>
          </cell>
          <cell r="S410">
            <v>660.29</v>
          </cell>
          <cell r="T410">
            <v>646.04999999999995</v>
          </cell>
          <cell r="U410">
            <v>631.55000000000007</v>
          </cell>
          <cell r="V410">
            <v>620.24999999999989</v>
          </cell>
          <cell r="W410">
            <v>611.66</v>
          </cell>
          <cell r="X410">
            <v>612.66999999999996</v>
          </cell>
          <cell r="Y410">
            <v>675.64</v>
          </cell>
          <cell r="Z410">
            <v>668.23</v>
          </cell>
          <cell r="AA410">
            <v>660.45999999999992</v>
          </cell>
          <cell r="AB410">
            <v>651.46</v>
          </cell>
          <cell r="AC410">
            <v>646.16999999999996</v>
          </cell>
          <cell r="AD410">
            <v>639.81999999999994</v>
          </cell>
          <cell r="AE410">
            <v>631.83000000000004</v>
          </cell>
          <cell r="AF410">
            <v>621.26</v>
          </cell>
          <cell r="AG410">
            <v>612.65</v>
          </cell>
          <cell r="AH410" t="str">
            <v/>
          </cell>
          <cell r="AI410" t="str">
            <v/>
          </cell>
          <cell r="AJ410" t="str">
            <v/>
          </cell>
          <cell r="AK410" t="str">
            <v/>
          </cell>
          <cell r="AL410" t="str">
            <v/>
          </cell>
          <cell r="AM410" t="str">
            <v/>
          </cell>
          <cell r="AN410" t="str">
            <v/>
          </cell>
          <cell r="AO410" t="str">
            <v/>
          </cell>
          <cell r="AP410" t="str">
            <v/>
          </cell>
          <cell r="AQ410" t="str">
            <v/>
          </cell>
          <cell r="AR410" t="str">
            <v/>
          </cell>
          <cell r="AS410" t="str">
            <v/>
          </cell>
          <cell r="AT410" t="str">
            <v/>
          </cell>
          <cell r="AU410" t="str">
            <v/>
          </cell>
          <cell r="AV410" t="str">
            <v/>
          </cell>
          <cell r="AW410" t="str">
            <v/>
          </cell>
          <cell r="AX410" t="str">
            <v/>
          </cell>
          <cell r="AY410" t="str">
            <v/>
          </cell>
          <cell r="AZ410" t="str">
            <v/>
          </cell>
          <cell r="BA410" t="str">
            <v/>
          </cell>
          <cell r="BB410" t="str">
            <v/>
          </cell>
          <cell r="BC410" t="str">
            <v/>
          </cell>
          <cell r="BD410" t="str">
            <v/>
          </cell>
          <cell r="BE410" t="str">
            <v/>
          </cell>
          <cell r="BF410" t="str">
            <v/>
          </cell>
          <cell r="BG410" t="str">
            <v/>
          </cell>
          <cell r="BH410" t="str">
            <v/>
          </cell>
          <cell r="BI410" t="str">
            <v/>
          </cell>
          <cell r="BJ410" t="str">
            <v/>
          </cell>
          <cell r="BK410" t="str">
            <v/>
          </cell>
          <cell r="BL410" t="str">
            <v/>
          </cell>
          <cell r="BM410" t="str">
            <v/>
          </cell>
          <cell r="BN410" t="str">
            <v/>
          </cell>
          <cell r="BO410" t="str">
            <v/>
          </cell>
          <cell r="BP410" t="str">
            <v/>
          </cell>
          <cell r="BQ410" t="str">
            <v/>
          </cell>
          <cell r="BR410" t="str">
            <v/>
          </cell>
          <cell r="BS410" t="str">
            <v/>
          </cell>
          <cell r="BT410" t="str">
            <v/>
          </cell>
          <cell r="BU410" t="str">
            <v/>
          </cell>
          <cell r="BV410" t="str">
            <v/>
          </cell>
          <cell r="BW410" t="str">
            <v/>
          </cell>
          <cell r="BX410" t="str">
            <v/>
          </cell>
          <cell r="BY410" t="str">
            <v/>
          </cell>
          <cell r="BZ410" t="str">
            <v/>
          </cell>
          <cell r="CA410" t="str">
            <v/>
          </cell>
          <cell r="CB410" t="str">
            <v/>
          </cell>
          <cell r="CC410" t="str">
            <v/>
          </cell>
          <cell r="CD410" t="str">
            <v/>
          </cell>
          <cell r="CE410">
            <v>12</v>
          </cell>
          <cell r="CF410">
            <v>154</v>
          </cell>
          <cell r="CG410" t="str">
            <v/>
          </cell>
          <cell r="CH410" t="str">
            <v/>
          </cell>
          <cell r="CI410">
            <v>20</v>
          </cell>
          <cell r="CJ410">
            <v>47</v>
          </cell>
          <cell r="CK410">
            <v>5</v>
          </cell>
          <cell r="CL410">
            <v>303</v>
          </cell>
          <cell r="CM410">
            <v>3</v>
          </cell>
          <cell r="CN410">
            <v>290</v>
          </cell>
          <cell r="CP410">
            <v>125</v>
          </cell>
          <cell r="CQ410">
            <v>6</v>
          </cell>
          <cell r="CR410">
            <v>208</v>
          </cell>
          <cell r="CS410">
            <v>3</v>
          </cell>
          <cell r="CT410">
            <v>343</v>
          </cell>
          <cell r="CU410">
            <v>40.5</v>
          </cell>
          <cell r="CV410" t="str">
            <v/>
          </cell>
          <cell r="CW410">
            <v>43.8</v>
          </cell>
          <cell r="CX410">
            <v>40.799999999999997</v>
          </cell>
          <cell r="CY410">
            <v>44</v>
          </cell>
          <cell r="CZ410">
            <v>42.2</v>
          </cell>
          <cell r="DA410">
            <v>43.3</v>
          </cell>
          <cell r="DB410">
            <v>43.9</v>
          </cell>
          <cell r="DC410" t="str">
            <v/>
          </cell>
          <cell r="DD410" t="str">
            <v/>
          </cell>
          <cell r="DE410" t="str">
            <v/>
          </cell>
          <cell r="DF410" t="str">
            <v/>
          </cell>
          <cell r="DG410" t="str">
            <v/>
          </cell>
          <cell r="DH410" t="str">
            <v/>
          </cell>
          <cell r="DI410" t="str">
            <v/>
          </cell>
          <cell r="DJ410" t="str">
            <v/>
          </cell>
          <cell r="DK410" t="str">
            <v/>
          </cell>
          <cell r="DL410" t="str">
            <v/>
          </cell>
          <cell r="DM410">
            <v>631.46</v>
          </cell>
          <cell r="DN410">
            <v>639.30999999999983</v>
          </cell>
          <cell r="DO410" t="str">
            <v/>
          </cell>
          <cell r="DP410">
            <v>6438.5107751195746</v>
          </cell>
        </row>
        <row r="411">
          <cell r="B411">
            <v>44544.53125</v>
          </cell>
          <cell r="C411">
            <v>687.2399999999999</v>
          </cell>
          <cell r="D411">
            <v>675.11</v>
          </cell>
          <cell r="E411">
            <v>666.85</v>
          </cell>
          <cell r="F411">
            <v>659.73</v>
          </cell>
          <cell r="G411">
            <v>651.16</v>
          </cell>
          <cell r="H411">
            <v>645.54</v>
          </cell>
          <cell r="I411">
            <v>639.14</v>
          </cell>
          <cell r="J411">
            <v>630.96999999999991</v>
          </cell>
          <cell r="K411">
            <v>620.02</v>
          </cell>
          <cell r="M411">
            <v>687.45</v>
          </cell>
          <cell r="N411">
            <v>696.9899999999999</v>
          </cell>
          <cell r="O411">
            <v>675.63</v>
          </cell>
          <cell r="P411">
            <v>675.63</v>
          </cell>
          <cell r="Q411">
            <v>667.17999999999984</v>
          </cell>
          <cell r="R411">
            <v>667.51999999999987</v>
          </cell>
          <cell r="S411">
            <v>660.29</v>
          </cell>
          <cell r="T411">
            <v>646.04999999999995</v>
          </cell>
          <cell r="U411">
            <v>631.55999999999995</v>
          </cell>
          <cell r="V411">
            <v>620.24999999999989</v>
          </cell>
          <cell r="W411">
            <v>611.66</v>
          </cell>
          <cell r="X411">
            <v>612.66999999999996</v>
          </cell>
          <cell r="Y411">
            <v>675.64</v>
          </cell>
          <cell r="Z411">
            <v>668.23</v>
          </cell>
          <cell r="AA411">
            <v>660.45999999999992</v>
          </cell>
          <cell r="AB411">
            <v>651.46</v>
          </cell>
          <cell r="AC411">
            <v>646.16999999999996</v>
          </cell>
          <cell r="AD411">
            <v>639.80999999999983</v>
          </cell>
          <cell r="AE411">
            <v>631.83000000000004</v>
          </cell>
          <cell r="AF411">
            <v>621.27</v>
          </cell>
          <cell r="AG411">
            <v>612.65</v>
          </cell>
          <cell r="AH411" t="str">
            <v/>
          </cell>
          <cell r="AI411" t="str">
            <v/>
          </cell>
          <cell r="AJ411" t="str">
            <v/>
          </cell>
          <cell r="AK411" t="str">
            <v/>
          </cell>
          <cell r="AL411" t="str">
            <v/>
          </cell>
          <cell r="AM411" t="str">
            <v/>
          </cell>
          <cell r="AN411" t="str">
            <v/>
          </cell>
          <cell r="AO411" t="str">
            <v/>
          </cell>
          <cell r="AP411" t="str">
            <v/>
          </cell>
          <cell r="AQ411" t="str">
            <v/>
          </cell>
          <cell r="AR411" t="str">
            <v/>
          </cell>
          <cell r="AS411" t="str">
            <v/>
          </cell>
          <cell r="AT411" t="str">
            <v/>
          </cell>
          <cell r="AU411" t="str">
            <v/>
          </cell>
          <cell r="AV411" t="str">
            <v/>
          </cell>
          <cell r="AW411" t="str">
            <v/>
          </cell>
          <cell r="AX411" t="str">
            <v/>
          </cell>
          <cell r="AY411" t="str">
            <v/>
          </cell>
          <cell r="AZ411" t="str">
            <v/>
          </cell>
          <cell r="BA411" t="str">
            <v/>
          </cell>
          <cell r="BB411" t="str">
            <v/>
          </cell>
          <cell r="BC411" t="str">
            <v/>
          </cell>
          <cell r="BD411" t="str">
            <v/>
          </cell>
          <cell r="BE411" t="str">
            <v/>
          </cell>
          <cell r="BF411" t="str">
            <v/>
          </cell>
          <cell r="BG411" t="str">
            <v/>
          </cell>
          <cell r="BH411" t="str">
            <v/>
          </cell>
          <cell r="BI411" t="str">
            <v/>
          </cell>
          <cell r="BJ411" t="str">
            <v/>
          </cell>
          <cell r="BK411" t="str">
            <v/>
          </cell>
          <cell r="BL411" t="str">
            <v/>
          </cell>
          <cell r="BM411" t="str">
            <v/>
          </cell>
          <cell r="BN411" t="str">
            <v/>
          </cell>
          <cell r="BO411" t="str">
            <v/>
          </cell>
          <cell r="BP411" t="str">
            <v/>
          </cell>
          <cell r="BQ411" t="str">
            <v/>
          </cell>
          <cell r="BR411" t="str">
            <v/>
          </cell>
          <cell r="BS411" t="str">
            <v/>
          </cell>
          <cell r="BT411" t="str">
            <v/>
          </cell>
          <cell r="BU411" t="str">
            <v/>
          </cell>
          <cell r="BV411" t="str">
            <v/>
          </cell>
          <cell r="BW411" t="str">
            <v/>
          </cell>
          <cell r="BX411" t="str">
            <v/>
          </cell>
          <cell r="BY411" t="str">
            <v/>
          </cell>
          <cell r="BZ411" t="str">
            <v/>
          </cell>
          <cell r="CA411" t="str">
            <v/>
          </cell>
          <cell r="CB411" t="str">
            <v/>
          </cell>
          <cell r="CC411" t="str">
            <v/>
          </cell>
          <cell r="CD411" t="str">
            <v/>
          </cell>
          <cell r="CE411">
            <v>14</v>
          </cell>
          <cell r="CF411">
            <v>158</v>
          </cell>
          <cell r="CG411" t="str">
            <v/>
          </cell>
          <cell r="CH411" t="str">
            <v/>
          </cell>
          <cell r="CI411">
            <v>13</v>
          </cell>
          <cell r="CJ411">
            <v>43</v>
          </cell>
          <cell r="CK411">
            <v>5</v>
          </cell>
          <cell r="CL411">
            <v>300</v>
          </cell>
          <cell r="CM411">
            <v>4</v>
          </cell>
          <cell r="CN411">
            <v>289</v>
          </cell>
          <cell r="CP411">
            <v>129</v>
          </cell>
          <cell r="CQ411">
            <v>6</v>
          </cell>
          <cell r="CR411">
            <v>212</v>
          </cell>
          <cell r="CS411">
            <v>3</v>
          </cell>
          <cell r="CT411">
            <v>350</v>
          </cell>
          <cell r="CU411">
            <v>40.700000000000003</v>
          </cell>
          <cell r="CV411" t="str">
            <v/>
          </cell>
          <cell r="CW411">
            <v>44.5</v>
          </cell>
          <cell r="CX411">
            <v>41.1</v>
          </cell>
          <cell r="CY411">
            <v>44</v>
          </cell>
          <cell r="CZ411">
            <v>42.400000000000006</v>
          </cell>
          <cell r="DA411">
            <v>44.100000000000009</v>
          </cell>
          <cell r="DB411">
            <v>45</v>
          </cell>
          <cell r="DC411" t="str">
            <v/>
          </cell>
          <cell r="DD411" t="str">
            <v/>
          </cell>
          <cell r="DE411" t="str">
            <v/>
          </cell>
          <cell r="DF411" t="str">
            <v/>
          </cell>
          <cell r="DG411" t="str">
            <v/>
          </cell>
          <cell r="DH411" t="str">
            <v/>
          </cell>
          <cell r="DI411" t="str">
            <v/>
          </cell>
          <cell r="DJ411" t="str">
            <v/>
          </cell>
          <cell r="DK411" t="str">
            <v/>
          </cell>
          <cell r="DL411" t="str">
            <v/>
          </cell>
          <cell r="DM411">
            <v>631.46999999999991</v>
          </cell>
          <cell r="DN411">
            <v>639.30999999999983</v>
          </cell>
          <cell r="DO411" t="str">
            <v/>
          </cell>
          <cell r="DP411">
            <v>3303.3403976001596</v>
          </cell>
        </row>
        <row r="412">
          <cell r="B412">
            <v>44544.541666666664</v>
          </cell>
          <cell r="C412">
            <v>687.25</v>
          </cell>
          <cell r="D412">
            <v>675.11</v>
          </cell>
          <cell r="E412">
            <v>666.82999999999981</v>
          </cell>
          <cell r="F412">
            <v>659.7399999999999</v>
          </cell>
          <cell r="G412">
            <v>651.16</v>
          </cell>
          <cell r="H412">
            <v>645.54</v>
          </cell>
          <cell r="I412">
            <v>639.14</v>
          </cell>
          <cell r="J412">
            <v>630.96999999999991</v>
          </cell>
          <cell r="K412">
            <v>620.02</v>
          </cell>
          <cell r="L412">
            <v>610.91999999999996</v>
          </cell>
          <cell r="M412">
            <v>687.45</v>
          </cell>
          <cell r="N412">
            <v>696.98</v>
          </cell>
          <cell r="O412">
            <v>675.64</v>
          </cell>
          <cell r="P412">
            <v>675.6</v>
          </cell>
          <cell r="Q412">
            <v>667.17</v>
          </cell>
          <cell r="R412">
            <v>667.5</v>
          </cell>
          <cell r="S412">
            <v>660.29999999999984</v>
          </cell>
          <cell r="T412">
            <v>646.04999999999995</v>
          </cell>
          <cell r="U412">
            <v>631.57000000000005</v>
          </cell>
          <cell r="V412">
            <v>620.26</v>
          </cell>
          <cell r="W412">
            <v>611.67999999999995</v>
          </cell>
          <cell r="X412">
            <v>612.66999999999996</v>
          </cell>
          <cell r="Y412">
            <v>675.61999999999989</v>
          </cell>
          <cell r="Z412">
            <v>668.23</v>
          </cell>
          <cell r="AA412">
            <v>660.45999999999992</v>
          </cell>
          <cell r="AB412">
            <v>651.46</v>
          </cell>
          <cell r="AC412">
            <v>646.16999999999996</v>
          </cell>
          <cell r="AD412">
            <v>639.80999999999983</v>
          </cell>
          <cell r="AE412">
            <v>631.83999999999992</v>
          </cell>
          <cell r="AF412">
            <v>621.27999999999986</v>
          </cell>
          <cell r="AG412">
            <v>612.64</v>
          </cell>
          <cell r="AH412">
            <v>604.62</v>
          </cell>
          <cell r="AI412" t="str">
            <v/>
          </cell>
          <cell r="AJ412" t="str">
            <v/>
          </cell>
          <cell r="AK412" t="str">
            <v/>
          </cell>
          <cell r="AL412" t="str">
            <v/>
          </cell>
          <cell r="AM412" t="str">
            <v/>
          </cell>
          <cell r="AN412" t="str">
            <v/>
          </cell>
          <cell r="AO412" t="str">
            <v/>
          </cell>
          <cell r="AP412" t="str">
            <v/>
          </cell>
          <cell r="AQ412" t="str">
            <v/>
          </cell>
          <cell r="AR412" t="str">
            <v/>
          </cell>
          <cell r="AS412" t="str">
            <v/>
          </cell>
          <cell r="AT412" t="str">
            <v/>
          </cell>
          <cell r="AU412" t="str">
            <v/>
          </cell>
          <cell r="AV412" t="str">
            <v/>
          </cell>
          <cell r="AW412" t="str">
            <v/>
          </cell>
          <cell r="AX412" t="str">
            <v/>
          </cell>
          <cell r="AY412" t="str">
            <v/>
          </cell>
          <cell r="AZ412" t="str">
            <v/>
          </cell>
          <cell r="BA412" t="str">
            <v/>
          </cell>
          <cell r="BB412" t="str">
            <v/>
          </cell>
          <cell r="BC412" t="str">
            <v/>
          </cell>
          <cell r="BD412" t="str">
            <v/>
          </cell>
          <cell r="BE412" t="str">
            <v/>
          </cell>
          <cell r="BF412" t="str">
            <v/>
          </cell>
          <cell r="BG412" t="str">
            <v/>
          </cell>
          <cell r="BH412" t="str">
            <v/>
          </cell>
          <cell r="BI412" t="str">
            <v/>
          </cell>
          <cell r="BJ412" t="str">
            <v/>
          </cell>
          <cell r="BK412" t="str">
            <v/>
          </cell>
          <cell r="BL412" t="str">
            <v/>
          </cell>
          <cell r="BM412" t="str">
            <v/>
          </cell>
          <cell r="BN412" t="str">
            <v/>
          </cell>
          <cell r="BO412" t="str">
            <v/>
          </cell>
          <cell r="BP412" t="str">
            <v/>
          </cell>
          <cell r="BQ412" t="str">
            <v/>
          </cell>
          <cell r="BR412" t="str">
            <v/>
          </cell>
          <cell r="BS412" t="str">
            <v/>
          </cell>
          <cell r="BT412" t="str">
            <v/>
          </cell>
          <cell r="BU412" t="str">
            <v/>
          </cell>
          <cell r="BV412" t="str">
            <v/>
          </cell>
          <cell r="BW412" t="str">
            <v/>
          </cell>
          <cell r="BX412" t="str">
            <v/>
          </cell>
          <cell r="BY412" t="str">
            <v/>
          </cell>
          <cell r="BZ412" t="str">
            <v/>
          </cell>
          <cell r="CA412" t="str">
            <v/>
          </cell>
          <cell r="CB412" t="str">
            <v/>
          </cell>
          <cell r="CC412" t="str">
            <v/>
          </cell>
          <cell r="CD412" t="str">
            <v/>
          </cell>
          <cell r="CE412">
            <v>13</v>
          </cell>
          <cell r="CF412">
            <v>159</v>
          </cell>
          <cell r="CG412" t="str">
            <v/>
          </cell>
          <cell r="CH412" t="str">
            <v/>
          </cell>
          <cell r="CI412">
            <v>13</v>
          </cell>
          <cell r="CJ412">
            <v>50</v>
          </cell>
          <cell r="CK412">
            <v>4</v>
          </cell>
          <cell r="CL412">
            <v>300</v>
          </cell>
          <cell r="CM412">
            <v>4</v>
          </cell>
          <cell r="CN412">
            <v>292</v>
          </cell>
          <cell r="CP412">
            <v>137</v>
          </cell>
          <cell r="CQ412">
            <v>8</v>
          </cell>
          <cell r="CR412">
            <v>209</v>
          </cell>
          <cell r="CS412">
            <v>2</v>
          </cell>
          <cell r="CT412">
            <v>356</v>
          </cell>
          <cell r="CU412">
            <v>40.6</v>
          </cell>
          <cell r="CV412" t="str">
            <v/>
          </cell>
          <cell r="CW412">
            <v>44.100000000000009</v>
          </cell>
          <cell r="CX412">
            <v>40.9</v>
          </cell>
          <cell r="CY412">
            <v>44.8</v>
          </cell>
          <cell r="CZ412">
            <v>42.400000000000006</v>
          </cell>
          <cell r="DA412">
            <v>44.8</v>
          </cell>
          <cell r="DB412">
            <v>45.3</v>
          </cell>
          <cell r="DC412" t="str">
            <v/>
          </cell>
          <cell r="DD412" t="str">
            <v/>
          </cell>
          <cell r="DE412" t="str">
            <v/>
          </cell>
          <cell r="DF412" t="str">
            <v/>
          </cell>
          <cell r="DG412" t="str">
            <v/>
          </cell>
          <cell r="DH412" t="str">
            <v/>
          </cell>
          <cell r="DI412" t="str">
            <v/>
          </cell>
          <cell r="DJ412" t="str">
            <v/>
          </cell>
          <cell r="DK412" t="str">
            <v/>
          </cell>
          <cell r="DL412" t="str">
            <v/>
          </cell>
          <cell r="DM412">
            <v>631.46</v>
          </cell>
          <cell r="DN412">
            <v>639.29999999999995</v>
          </cell>
          <cell r="DO412" t="str">
            <v/>
          </cell>
          <cell r="DP412">
            <v>6452.4917768075193</v>
          </cell>
        </row>
        <row r="413">
          <cell r="B413">
            <v>44544.552083333336</v>
          </cell>
          <cell r="C413">
            <v>687.25</v>
          </cell>
          <cell r="D413">
            <v>675.1</v>
          </cell>
          <cell r="E413">
            <v>666.82999999999981</v>
          </cell>
          <cell r="F413">
            <v>659.7399999999999</v>
          </cell>
          <cell r="G413">
            <v>651.16</v>
          </cell>
          <cell r="H413">
            <v>645.53</v>
          </cell>
          <cell r="I413">
            <v>639.14</v>
          </cell>
          <cell r="J413">
            <v>630.98</v>
          </cell>
          <cell r="K413">
            <v>620.04</v>
          </cell>
          <cell r="M413">
            <v>687.45</v>
          </cell>
          <cell r="N413">
            <v>696.98</v>
          </cell>
          <cell r="O413">
            <v>675.63</v>
          </cell>
          <cell r="P413">
            <v>675.61</v>
          </cell>
          <cell r="Q413">
            <v>667.17</v>
          </cell>
          <cell r="R413">
            <v>667.51999999999987</v>
          </cell>
          <cell r="S413">
            <v>660.29999999999984</v>
          </cell>
          <cell r="T413">
            <v>646.04999999999995</v>
          </cell>
          <cell r="U413">
            <v>631.55999999999995</v>
          </cell>
          <cell r="V413">
            <v>620.26</v>
          </cell>
          <cell r="W413">
            <v>611.67999999999995</v>
          </cell>
          <cell r="X413">
            <v>612.66</v>
          </cell>
          <cell r="Y413">
            <v>675.61</v>
          </cell>
          <cell r="Z413">
            <v>668.23</v>
          </cell>
          <cell r="AA413">
            <v>660.47</v>
          </cell>
          <cell r="AB413">
            <v>651.46</v>
          </cell>
          <cell r="AC413">
            <v>646.17999999999984</v>
          </cell>
          <cell r="AD413">
            <v>639.80999999999983</v>
          </cell>
          <cell r="AE413">
            <v>631.83999999999992</v>
          </cell>
          <cell r="AF413">
            <v>621.27999999999986</v>
          </cell>
          <cell r="AG413">
            <v>612.64</v>
          </cell>
          <cell r="AH413" t="str">
            <v/>
          </cell>
          <cell r="AI413" t="str">
            <v/>
          </cell>
          <cell r="AJ413" t="str">
            <v/>
          </cell>
          <cell r="AK413" t="str">
            <v/>
          </cell>
          <cell r="AL413" t="str">
            <v/>
          </cell>
          <cell r="AM413" t="str">
            <v/>
          </cell>
          <cell r="AN413" t="str">
            <v/>
          </cell>
          <cell r="AO413" t="str">
            <v/>
          </cell>
          <cell r="AP413" t="str">
            <v/>
          </cell>
          <cell r="AQ413" t="str">
            <v/>
          </cell>
          <cell r="AR413" t="str">
            <v/>
          </cell>
          <cell r="AS413" t="str">
            <v/>
          </cell>
          <cell r="AT413" t="str">
            <v/>
          </cell>
          <cell r="AU413" t="str">
            <v/>
          </cell>
          <cell r="AV413" t="str">
            <v/>
          </cell>
          <cell r="AW413" t="str">
            <v/>
          </cell>
          <cell r="AX413" t="str">
            <v/>
          </cell>
          <cell r="AY413" t="str">
            <v/>
          </cell>
          <cell r="AZ413" t="str">
            <v/>
          </cell>
          <cell r="BA413" t="str">
            <v/>
          </cell>
          <cell r="BB413" t="str">
            <v/>
          </cell>
          <cell r="BC413" t="str">
            <v/>
          </cell>
          <cell r="BD413" t="str">
            <v/>
          </cell>
          <cell r="BE413" t="str">
            <v/>
          </cell>
          <cell r="BF413" t="str">
            <v/>
          </cell>
          <cell r="BG413" t="str">
            <v/>
          </cell>
          <cell r="BH413" t="str">
            <v/>
          </cell>
          <cell r="BI413" t="str">
            <v/>
          </cell>
          <cell r="BJ413" t="str">
            <v/>
          </cell>
          <cell r="BK413" t="str">
            <v/>
          </cell>
          <cell r="BL413" t="str">
            <v/>
          </cell>
          <cell r="BM413" t="str">
            <v/>
          </cell>
          <cell r="BN413" t="str">
            <v/>
          </cell>
          <cell r="BO413" t="str">
            <v/>
          </cell>
          <cell r="BP413" t="str">
            <v/>
          </cell>
          <cell r="BQ413" t="str">
            <v/>
          </cell>
          <cell r="BR413" t="str">
            <v/>
          </cell>
          <cell r="BS413" t="str">
            <v/>
          </cell>
          <cell r="BT413" t="str">
            <v/>
          </cell>
          <cell r="BU413" t="str">
            <v/>
          </cell>
          <cell r="BV413" t="str">
            <v/>
          </cell>
          <cell r="BW413" t="str">
            <v/>
          </cell>
          <cell r="BX413" t="str">
            <v/>
          </cell>
          <cell r="BY413" t="str">
            <v/>
          </cell>
          <cell r="BZ413" t="str">
            <v/>
          </cell>
          <cell r="CA413" t="str">
            <v/>
          </cell>
          <cell r="CB413" t="str">
            <v/>
          </cell>
          <cell r="CC413" t="str">
            <v/>
          </cell>
          <cell r="CD413" t="str">
            <v/>
          </cell>
          <cell r="CE413">
            <v>11</v>
          </cell>
          <cell r="CF413">
            <v>156</v>
          </cell>
          <cell r="CG413" t="str">
            <v/>
          </cell>
          <cell r="CH413" t="str">
            <v/>
          </cell>
          <cell r="CI413">
            <v>12</v>
          </cell>
          <cell r="CJ413">
            <v>43</v>
          </cell>
          <cell r="CK413">
            <v>4</v>
          </cell>
          <cell r="CL413">
            <v>302</v>
          </cell>
          <cell r="CM413">
            <v>6</v>
          </cell>
          <cell r="CN413">
            <v>284</v>
          </cell>
          <cell r="CP413">
            <v>131</v>
          </cell>
          <cell r="CQ413">
            <v>7</v>
          </cell>
          <cell r="CR413">
            <v>221</v>
          </cell>
          <cell r="CS413">
            <v>4</v>
          </cell>
          <cell r="CT413">
            <v>29</v>
          </cell>
          <cell r="CU413">
            <v>41.1</v>
          </cell>
          <cell r="CV413" t="str">
            <v/>
          </cell>
          <cell r="CW413">
            <v>43.8</v>
          </cell>
          <cell r="CX413">
            <v>41.4</v>
          </cell>
          <cell r="CY413">
            <v>44.7</v>
          </cell>
          <cell r="CZ413">
            <v>42.6</v>
          </cell>
          <cell r="DA413">
            <v>45</v>
          </cell>
          <cell r="DB413">
            <v>45.4</v>
          </cell>
          <cell r="DC413" t="str">
            <v/>
          </cell>
          <cell r="DD413" t="str">
            <v/>
          </cell>
          <cell r="DE413" t="str">
            <v/>
          </cell>
          <cell r="DF413" t="str">
            <v/>
          </cell>
          <cell r="DG413" t="str">
            <v/>
          </cell>
          <cell r="DH413" t="str">
            <v/>
          </cell>
          <cell r="DI413" t="str">
            <v/>
          </cell>
          <cell r="DJ413" t="str">
            <v/>
          </cell>
          <cell r="DK413" t="str">
            <v/>
          </cell>
          <cell r="DL413" t="str">
            <v/>
          </cell>
          <cell r="DM413">
            <v>631.46999999999991</v>
          </cell>
          <cell r="DN413">
            <v>639.29999999999995</v>
          </cell>
          <cell r="DO413" t="str">
            <v/>
          </cell>
          <cell r="DP413">
            <v>6459.485777688109</v>
          </cell>
        </row>
        <row r="414">
          <cell r="B414">
            <v>44544.5625</v>
          </cell>
          <cell r="C414">
            <v>687.26</v>
          </cell>
          <cell r="D414">
            <v>675.1</v>
          </cell>
          <cell r="E414">
            <v>666.82999999999981</v>
          </cell>
          <cell r="F414">
            <v>659.7399999999999</v>
          </cell>
          <cell r="G414">
            <v>651.16</v>
          </cell>
          <cell r="H414">
            <v>645.53</v>
          </cell>
          <cell r="I414">
            <v>639.14</v>
          </cell>
          <cell r="J414">
            <v>630.96999999999991</v>
          </cell>
          <cell r="K414">
            <v>620.04</v>
          </cell>
          <cell r="M414">
            <v>687.45</v>
          </cell>
          <cell r="N414">
            <v>696.96999999999991</v>
          </cell>
          <cell r="O414">
            <v>675.63</v>
          </cell>
          <cell r="P414">
            <v>675.61</v>
          </cell>
          <cell r="Q414">
            <v>667.17</v>
          </cell>
          <cell r="R414">
            <v>667.51999999999987</v>
          </cell>
          <cell r="S414">
            <v>660.29</v>
          </cell>
          <cell r="T414">
            <v>646.04999999999995</v>
          </cell>
          <cell r="U414">
            <v>631.57000000000005</v>
          </cell>
          <cell r="V414">
            <v>620.26</v>
          </cell>
          <cell r="W414">
            <v>611.66999999999996</v>
          </cell>
          <cell r="X414">
            <v>612.66</v>
          </cell>
          <cell r="Y414">
            <v>675.61</v>
          </cell>
          <cell r="Z414">
            <v>668.23</v>
          </cell>
          <cell r="AA414">
            <v>660.47</v>
          </cell>
          <cell r="AB414">
            <v>651.46</v>
          </cell>
          <cell r="AC414">
            <v>646.17999999999984</v>
          </cell>
          <cell r="AD414">
            <v>639.80999999999983</v>
          </cell>
          <cell r="AE414">
            <v>631.83999999999992</v>
          </cell>
          <cell r="AF414">
            <v>621.29</v>
          </cell>
          <cell r="AG414">
            <v>612.64</v>
          </cell>
          <cell r="AH414" t="str">
            <v/>
          </cell>
          <cell r="AI414" t="str">
            <v/>
          </cell>
          <cell r="AJ414" t="str">
            <v/>
          </cell>
          <cell r="AK414" t="str">
            <v/>
          </cell>
          <cell r="AL414" t="str">
            <v/>
          </cell>
          <cell r="AM414" t="str">
            <v/>
          </cell>
          <cell r="AN414" t="str">
            <v/>
          </cell>
          <cell r="AO414" t="str">
            <v/>
          </cell>
          <cell r="AP414" t="str">
            <v/>
          </cell>
          <cell r="AQ414" t="str">
            <v/>
          </cell>
          <cell r="AR414" t="str">
            <v/>
          </cell>
          <cell r="AS414" t="str">
            <v/>
          </cell>
          <cell r="AT414" t="str">
            <v/>
          </cell>
          <cell r="AU414" t="str">
            <v/>
          </cell>
          <cell r="AV414" t="str">
            <v/>
          </cell>
          <cell r="AW414" t="str">
            <v/>
          </cell>
          <cell r="AX414" t="str">
            <v/>
          </cell>
          <cell r="AY414" t="str">
            <v/>
          </cell>
          <cell r="AZ414" t="str">
            <v/>
          </cell>
          <cell r="BA414" t="str">
            <v/>
          </cell>
          <cell r="BB414" t="str">
            <v/>
          </cell>
          <cell r="BC414" t="str">
            <v/>
          </cell>
          <cell r="BD414" t="str">
            <v/>
          </cell>
          <cell r="BE414" t="str">
            <v/>
          </cell>
          <cell r="BF414" t="str">
            <v/>
          </cell>
          <cell r="BG414" t="str">
            <v/>
          </cell>
          <cell r="BH414" t="str">
            <v/>
          </cell>
          <cell r="BI414" t="str">
            <v/>
          </cell>
          <cell r="BJ414" t="str">
            <v/>
          </cell>
          <cell r="BK414" t="str">
            <v/>
          </cell>
          <cell r="BL414" t="str">
            <v/>
          </cell>
          <cell r="BM414" t="str">
            <v/>
          </cell>
          <cell r="BN414" t="str">
            <v/>
          </cell>
          <cell r="BO414" t="str">
            <v/>
          </cell>
          <cell r="BP414" t="str">
            <v/>
          </cell>
          <cell r="BQ414" t="str">
            <v/>
          </cell>
          <cell r="BR414" t="str">
            <v/>
          </cell>
          <cell r="BS414" t="str">
            <v/>
          </cell>
          <cell r="BT414" t="str">
            <v/>
          </cell>
          <cell r="BU414" t="str">
            <v/>
          </cell>
          <cell r="BV414" t="str">
            <v/>
          </cell>
          <cell r="BW414" t="str">
            <v/>
          </cell>
          <cell r="BX414" t="str">
            <v/>
          </cell>
          <cell r="BY414" t="str">
            <v/>
          </cell>
          <cell r="BZ414" t="str">
            <v/>
          </cell>
          <cell r="CA414" t="str">
            <v/>
          </cell>
          <cell r="CB414" t="str">
            <v/>
          </cell>
          <cell r="CC414" t="str">
            <v/>
          </cell>
          <cell r="CD414" t="str">
            <v/>
          </cell>
          <cell r="CE414">
            <v>10</v>
          </cell>
          <cell r="CF414">
            <v>154</v>
          </cell>
          <cell r="CG414" t="str">
            <v/>
          </cell>
          <cell r="CH414" t="str">
            <v/>
          </cell>
          <cell r="CI414">
            <v>12</v>
          </cell>
          <cell r="CJ414">
            <v>47</v>
          </cell>
          <cell r="CK414">
            <v>4</v>
          </cell>
          <cell r="CL414">
            <v>301</v>
          </cell>
          <cell r="CM414">
            <v>8</v>
          </cell>
          <cell r="CN414">
            <v>282</v>
          </cell>
          <cell r="CP414">
            <v>138</v>
          </cell>
          <cell r="CQ414">
            <v>8</v>
          </cell>
          <cell r="CR414">
            <v>211</v>
          </cell>
          <cell r="CS414">
            <v>3</v>
          </cell>
          <cell r="CT414">
            <v>27</v>
          </cell>
          <cell r="CU414">
            <v>41.8</v>
          </cell>
          <cell r="CV414" t="str">
            <v/>
          </cell>
          <cell r="CW414">
            <v>44</v>
          </cell>
          <cell r="CX414">
            <v>41.5</v>
          </cell>
          <cell r="CY414">
            <v>44.5</v>
          </cell>
          <cell r="CZ414">
            <v>42.6</v>
          </cell>
          <cell r="DA414">
            <v>45</v>
          </cell>
          <cell r="DB414">
            <v>45.2</v>
          </cell>
          <cell r="DC414" t="str">
            <v/>
          </cell>
          <cell r="DD414" t="str">
            <v/>
          </cell>
          <cell r="DE414" t="str">
            <v/>
          </cell>
          <cell r="DF414" t="str">
            <v/>
          </cell>
          <cell r="DG414" t="str">
            <v/>
          </cell>
          <cell r="DH414" t="str">
            <v/>
          </cell>
          <cell r="DI414" t="str">
            <v/>
          </cell>
          <cell r="DJ414" t="str">
            <v/>
          </cell>
          <cell r="DK414" t="str">
            <v/>
          </cell>
          <cell r="DL414" t="str">
            <v/>
          </cell>
          <cell r="DM414">
            <v>631.48</v>
          </cell>
          <cell r="DN414">
            <v>639.29</v>
          </cell>
          <cell r="DO414" t="str">
            <v/>
          </cell>
          <cell r="DP414">
            <v>6466.4797785687006</v>
          </cell>
        </row>
        <row r="415">
          <cell r="B415">
            <v>44544.572916666664</v>
          </cell>
          <cell r="C415">
            <v>687.25</v>
          </cell>
          <cell r="D415">
            <v>675.1</v>
          </cell>
          <cell r="E415">
            <v>666.81999999999994</v>
          </cell>
          <cell r="F415">
            <v>659.75</v>
          </cell>
          <cell r="G415">
            <v>651.16</v>
          </cell>
          <cell r="H415">
            <v>645.53</v>
          </cell>
          <cell r="I415">
            <v>639.13</v>
          </cell>
          <cell r="J415">
            <v>630.98</v>
          </cell>
          <cell r="K415">
            <v>620.04</v>
          </cell>
          <cell r="M415">
            <v>687.45</v>
          </cell>
          <cell r="N415">
            <v>696.95999999999992</v>
          </cell>
          <cell r="O415">
            <v>675.61999999999989</v>
          </cell>
          <cell r="P415">
            <v>675.63</v>
          </cell>
          <cell r="Q415">
            <v>667.17</v>
          </cell>
          <cell r="R415">
            <v>667.51999999999987</v>
          </cell>
          <cell r="S415">
            <v>660.29</v>
          </cell>
          <cell r="T415">
            <v>646.04999999999995</v>
          </cell>
          <cell r="U415">
            <v>631.57000000000005</v>
          </cell>
          <cell r="V415">
            <v>620.26</v>
          </cell>
          <cell r="W415">
            <v>611.67999999999995</v>
          </cell>
          <cell r="X415">
            <v>612.66</v>
          </cell>
          <cell r="Y415">
            <v>675.61999999999989</v>
          </cell>
          <cell r="Z415">
            <v>668.2399999999999</v>
          </cell>
          <cell r="AA415">
            <v>660.47</v>
          </cell>
          <cell r="AB415">
            <v>651.46</v>
          </cell>
          <cell r="AC415">
            <v>646.16999999999996</v>
          </cell>
          <cell r="AD415">
            <v>639.80999999999983</v>
          </cell>
          <cell r="AE415">
            <v>631.83000000000004</v>
          </cell>
          <cell r="AF415">
            <v>621.29999999999995</v>
          </cell>
          <cell r="AG415">
            <v>612.64</v>
          </cell>
          <cell r="AH415" t="str">
            <v/>
          </cell>
          <cell r="AI415" t="str">
            <v/>
          </cell>
          <cell r="AJ415" t="str">
            <v/>
          </cell>
          <cell r="AK415" t="str">
            <v/>
          </cell>
          <cell r="AL415" t="str">
            <v/>
          </cell>
          <cell r="AM415" t="str">
            <v/>
          </cell>
          <cell r="AN415" t="str">
            <v/>
          </cell>
          <cell r="AO415" t="str">
            <v/>
          </cell>
          <cell r="AP415" t="str">
            <v/>
          </cell>
          <cell r="AQ415" t="str">
            <v/>
          </cell>
          <cell r="AR415" t="str">
            <v/>
          </cell>
          <cell r="AS415" t="str">
            <v/>
          </cell>
          <cell r="AT415" t="str">
            <v/>
          </cell>
          <cell r="AU415" t="str">
            <v/>
          </cell>
          <cell r="AV415" t="str">
            <v/>
          </cell>
          <cell r="AW415" t="str">
            <v/>
          </cell>
          <cell r="AX415" t="str">
            <v/>
          </cell>
          <cell r="AY415" t="str">
            <v/>
          </cell>
          <cell r="AZ415" t="str">
            <v/>
          </cell>
          <cell r="BA415" t="str">
            <v/>
          </cell>
          <cell r="BB415" t="str">
            <v/>
          </cell>
          <cell r="BC415" t="str">
            <v/>
          </cell>
          <cell r="BD415" t="str">
            <v/>
          </cell>
          <cell r="BE415" t="str">
            <v/>
          </cell>
          <cell r="BF415" t="str">
            <v/>
          </cell>
          <cell r="BG415" t="str">
            <v/>
          </cell>
          <cell r="BH415" t="str">
            <v/>
          </cell>
          <cell r="BI415" t="str">
            <v/>
          </cell>
          <cell r="BJ415" t="str">
            <v/>
          </cell>
          <cell r="BK415" t="str">
            <v/>
          </cell>
          <cell r="BL415" t="str">
            <v/>
          </cell>
          <cell r="BM415" t="str">
            <v/>
          </cell>
          <cell r="BN415" t="str">
            <v/>
          </cell>
          <cell r="BO415" t="str">
            <v/>
          </cell>
          <cell r="BP415" t="str">
            <v/>
          </cell>
          <cell r="BQ415" t="str">
            <v/>
          </cell>
          <cell r="BR415" t="str">
            <v/>
          </cell>
          <cell r="BS415" t="str">
            <v/>
          </cell>
          <cell r="BT415" t="str">
            <v/>
          </cell>
          <cell r="BU415" t="str">
            <v/>
          </cell>
          <cell r="BV415" t="str">
            <v/>
          </cell>
          <cell r="BW415" t="str">
            <v/>
          </cell>
          <cell r="BX415" t="str">
            <v/>
          </cell>
          <cell r="BY415" t="str">
            <v/>
          </cell>
          <cell r="BZ415" t="str">
            <v/>
          </cell>
          <cell r="CA415" t="str">
            <v/>
          </cell>
          <cell r="CB415" t="str">
            <v/>
          </cell>
          <cell r="CC415" t="str">
            <v/>
          </cell>
          <cell r="CD415" t="str">
            <v/>
          </cell>
          <cell r="CE415">
            <v>7</v>
          </cell>
          <cell r="CF415">
            <v>143</v>
          </cell>
          <cell r="CG415" t="str">
            <v/>
          </cell>
          <cell r="CH415" t="str">
            <v/>
          </cell>
          <cell r="CI415">
            <v>10</v>
          </cell>
          <cell r="CJ415">
            <v>41</v>
          </cell>
          <cell r="CK415">
            <v>4</v>
          </cell>
          <cell r="CL415">
            <v>301</v>
          </cell>
          <cell r="CM415">
            <v>8</v>
          </cell>
          <cell r="CN415">
            <v>279</v>
          </cell>
          <cell r="CP415">
            <v>127</v>
          </cell>
          <cell r="CQ415">
            <v>8</v>
          </cell>
          <cell r="CR415">
            <v>214</v>
          </cell>
          <cell r="CS415">
            <v>3</v>
          </cell>
          <cell r="CT415">
            <v>36</v>
          </cell>
          <cell r="CU415">
            <v>41.8</v>
          </cell>
          <cell r="CV415" t="str">
            <v/>
          </cell>
          <cell r="CW415">
            <v>43.3</v>
          </cell>
          <cell r="CX415">
            <v>42.400000000000006</v>
          </cell>
          <cell r="CY415">
            <v>44.5</v>
          </cell>
          <cell r="CZ415">
            <v>42.7</v>
          </cell>
          <cell r="DA415">
            <v>45</v>
          </cell>
          <cell r="DB415">
            <v>45.2</v>
          </cell>
          <cell r="DC415" t="str">
            <v/>
          </cell>
          <cell r="DD415" t="str">
            <v/>
          </cell>
          <cell r="DE415" t="str">
            <v/>
          </cell>
          <cell r="DF415" t="str">
            <v/>
          </cell>
          <cell r="DG415" t="str">
            <v/>
          </cell>
          <cell r="DH415" t="str">
            <v/>
          </cell>
          <cell r="DI415" t="str">
            <v/>
          </cell>
          <cell r="DJ415" t="str">
            <v/>
          </cell>
          <cell r="DK415" t="str">
            <v/>
          </cell>
          <cell r="DL415" t="str">
            <v/>
          </cell>
          <cell r="DM415">
            <v>631.46999999999991</v>
          </cell>
          <cell r="DN415">
            <v>639.29</v>
          </cell>
          <cell r="DO415" t="str">
            <v/>
          </cell>
          <cell r="DP415">
            <v>3328.2164005728569</v>
          </cell>
        </row>
        <row r="416">
          <cell r="B416">
            <v>44544.583333333336</v>
          </cell>
          <cell r="C416">
            <v>687.25</v>
          </cell>
          <cell r="D416">
            <v>675.1</v>
          </cell>
          <cell r="E416">
            <v>666.81</v>
          </cell>
          <cell r="F416">
            <v>659.75</v>
          </cell>
          <cell r="G416">
            <v>651.16</v>
          </cell>
          <cell r="H416">
            <v>645.53</v>
          </cell>
          <cell r="I416">
            <v>639.13</v>
          </cell>
          <cell r="J416">
            <v>630.98</v>
          </cell>
          <cell r="K416">
            <v>620.04</v>
          </cell>
          <cell r="L416">
            <v>610.95000000000005</v>
          </cell>
          <cell r="M416">
            <v>687.45</v>
          </cell>
          <cell r="N416">
            <v>696.95999999999992</v>
          </cell>
          <cell r="O416">
            <v>675.61999999999989</v>
          </cell>
          <cell r="P416">
            <v>675.63</v>
          </cell>
          <cell r="Q416">
            <v>667.17</v>
          </cell>
          <cell r="R416">
            <v>667.51</v>
          </cell>
          <cell r="S416">
            <v>660.29999999999984</v>
          </cell>
          <cell r="T416">
            <v>646.04999999999995</v>
          </cell>
          <cell r="U416">
            <v>631.58000000000004</v>
          </cell>
          <cell r="V416">
            <v>620.27</v>
          </cell>
          <cell r="W416">
            <v>611.67999999999995</v>
          </cell>
          <cell r="X416">
            <v>612.66999999999996</v>
          </cell>
          <cell r="Y416">
            <v>675.6</v>
          </cell>
          <cell r="Z416">
            <v>668.23</v>
          </cell>
          <cell r="AA416">
            <v>660.47</v>
          </cell>
          <cell r="AB416">
            <v>651.46</v>
          </cell>
          <cell r="AC416">
            <v>646.16999999999996</v>
          </cell>
          <cell r="AD416">
            <v>639.80999999999983</v>
          </cell>
          <cell r="AE416">
            <v>631.83999999999992</v>
          </cell>
          <cell r="AF416">
            <v>621.29999999999995</v>
          </cell>
          <cell r="AG416">
            <v>612.64</v>
          </cell>
          <cell r="AH416">
            <v>604.59</v>
          </cell>
          <cell r="AI416" t="str">
            <v/>
          </cell>
          <cell r="AJ416" t="str">
            <v/>
          </cell>
          <cell r="AK416" t="str">
            <v/>
          </cell>
          <cell r="AL416" t="str">
            <v/>
          </cell>
          <cell r="AM416" t="str">
            <v/>
          </cell>
          <cell r="AN416" t="str">
            <v/>
          </cell>
          <cell r="AO416" t="str">
            <v/>
          </cell>
          <cell r="AP416" t="str">
            <v/>
          </cell>
          <cell r="AQ416" t="str">
            <v/>
          </cell>
          <cell r="AR416" t="str">
            <v/>
          </cell>
          <cell r="AS416" t="str">
            <v/>
          </cell>
          <cell r="AT416" t="str">
            <v/>
          </cell>
          <cell r="AU416" t="str">
            <v/>
          </cell>
          <cell r="AV416" t="str">
            <v/>
          </cell>
          <cell r="AW416" t="str">
            <v/>
          </cell>
          <cell r="AX416" t="str">
            <v/>
          </cell>
          <cell r="AY416" t="str">
            <v/>
          </cell>
          <cell r="AZ416" t="str">
            <v/>
          </cell>
          <cell r="BA416" t="str">
            <v/>
          </cell>
          <cell r="BB416" t="str">
            <v/>
          </cell>
          <cell r="BC416" t="str">
            <v/>
          </cell>
          <cell r="BD416" t="str">
            <v/>
          </cell>
          <cell r="BE416" t="str">
            <v/>
          </cell>
          <cell r="BF416" t="str">
            <v/>
          </cell>
          <cell r="BG416" t="str">
            <v/>
          </cell>
          <cell r="BH416" t="str">
            <v/>
          </cell>
          <cell r="BI416" t="str">
            <v/>
          </cell>
          <cell r="BJ416" t="str">
            <v/>
          </cell>
          <cell r="BK416" t="str">
            <v/>
          </cell>
          <cell r="BL416" t="str">
            <v/>
          </cell>
          <cell r="BM416" t="str">
            <v/>
          </cell>
          <cell r="BN416" t="str">
            <v/>
          </cell>
          <cell r="BO416" t="str">
            <v/>
          </cell>
          <cell r="BP416" t="str">
            <v/>
          </cell>
          <cell r="BQ416" t="str">
            <v/>
          </cell>
          <cell r="BR416" t="str">
            <v/>
          </cell>
          <cell r="BS416" t="str">
            <v/>
          </cell>
          <cell r="BT416" t="str">
            <v/>
          </cell>
          <cell r="BU416" t="str">
            <v/>
          </cell>
          <cell r="BV416" t="str">
            <v/>
          </cell>
          <cell r="BW416" t="str">
            <v/>
          </cell>
          <cell r="BX416" t="str">
            <v/>
          </cell>
          <cell r="BY416" t="str">
            <v/>
          </cell>
          <cell r="BZ416" t="str">
            <v/>
          </cell>
          <cell r="CA416" t="str">
            <v/>
          </cell>
          <cell r="CB416" t="str">
            <v/>
          </cell>
          <cell r="CC416" t="str">
            <v/>
          </cell>
          <cell r="CD416" t="str">
            <v/>
          </cell>
          <cell r="CE416">
            <v>7</v>
          </cell>
          <cell r="CF416">
            <v>135</v>
          </cell>
          <cell r="CG416" t="str">
            <v/>
          </cell>
          <cell r="CH416" t="str">
            <v/>
          </cell>
          <cell r="CI416">
            <v>11</v>
          </cell>
          <cell r="CJ416">
            <v>34</v>
          </cell>
          <cell r="CK416">
            <v>4</v>
          </cell>
          <cell r="CL416">
            <v>303</v>
          </cell>
          <cell r="CM416">
            <v>8</v>
          </cell>
          <cell r="CN416">
            <v>284</v>
          </cell>
          <cell r="CP416">
            <v>124</v>
          </cell>
          <cell r="CQ416">
            <v>6</v>
          </cell>
          <cell r="CR416">
            <v>216</v>
          </cell>
          <cell r="CS416">
            <v>4</v>
          </cell>
          <cell r="CT416">
            <v>11</v>
          </cell>
          <cell r="CU416">
            <v>41.9</v>
          </cell>
          <cell r="CV416" t="str">
            <v/>
          </cell>
          <cell r="CW416">
            <v>43.6</v>
          </cell>
          <cell r="CX416">
            <v>42.6</v>
          </cell>
          <cell r="CY416">
            <v>44.5</v>
          </cell>
          <cell r="CZ416">
            <v>42.9</v>
          </cell>
          <cell r="DA416">
            <v>45</v>
          </cell>
          <cell r="DB416">
            <v>45.3</v>
          </cell>
          <cell r="DC416" t="str">
            <v/>
          </cell>
          <cell r="DD416" t="str">
            <v/>
          </cell>
          <cell r="DE416" t="str">
            <v/>
          </cell>
          <cell r="DF416" t="str">
            <v/>
          </cell>
          <cell r="DG416" t="str">
            <v/>
          </cell>
          <cell r="DH416" t="str">
            <v/>
          </cell>
          <cell r="DI416" t="str">
            <v/>
          </cell>
          <cell r="DJ416" t="str">
            <v/>
          </cell>
          <cell r="DK416" t="str">
            <v/>
          </cell>
          <cell r="DL416" t="str">
            <v/>
          </cell>
          <cell r="DM416">
            <v>631.46999999999991</v>
          </cell>
          <cell r="DN416">
            <v>639.29</v>
          </cell>
          <cell r="DO416" t="str">
            <v/>
          </cell>
          <cell r="DP416">
            <v>6494.4907817509575</v>
          </cell>
        </row>
        <row r="417">
          <cell r="B417">
            <v>44544.59375</v>
          </cell>
          <cell r="C417">
            <v>687.26</v>
          </cell>
          <cell r="D417">
            <v>675.1</v>
          </cell>
          <cell r="E417">
            <v>666.82999999999981</v>
          </cell>
          <cell r="F417">
            <v>659.75</v>
          </cell>
          <cell r="G417">
            <v>651.16</v>
          </cell>
          <cell r="H417">
            <v>645.53</v>
          </cell>
          <cell r="I417">
            <v>639.13</v>
          </cell>
          <cell r="J417">
            <v>630.98</v>
          </cell>
          <cell r="K417">
            <v>620.04</v>
          </cell>
          <cell r="M417">
            <v>687.45</v>
          </cell>
          <cell r="N417">
            <v>696.94999999999982</v>
          </cell>
          <cell r="O417">
            <v>675.61</v>
          </cell>
          <cell r="P417">
            <v>675.63</v>
          </cell>
          <cell r="Q417">
            <v>667.17</v>
          </cell>
          <cell r="R417">
            <v>667.53</v>
          </cell>
          <cell r="S417">
            <v>660.31</v>
          </cell>
          <cell r="T417">
            <v>646.04999999999995</v>
          </cell>
          <cell r="U417">
            <v>631.57000000000005</v>
          </cell>
          <cell r="V417">
            <v>620.27</v>
          </cell>
          <cell r="W417">
            <v>611.67999999999995</v>
          </cell>
          <cell r="X417">
            <v>612.66999999999996</v>
          </cell>
          <cell r="Y417">
            <v>675.6</v>
          </cell>
          <cell r="Z417">
            <v>668.23</v>
          </cell>
          <cell r="AA417">
            <v>660.45</v>
          </cell>
          <cell r="AB417">
            <v>651.46</v>
          </cell>
          <cell r="AC417">
            <v>646.17999999999984</v>
          </cell>
          <cell r="AD417">
            <v>639.79999999999995</v>
          </cell>
          <cell r="AE417">
            <v>631.83999999999992</v>
          </cell>
          <cell r="AF417">
            <v>621.29999999999995</v>
          </cell>
          <cell r="AG417">
            <v>612.64</v>
          </cell>
          <cell r="AH417" t="str">
            <v/>
          </cell>
          <cell r="AI417" t="str">
            <v/>
          </cell>
          <cell r="AJ417" t="str">
            <v/>
          </cell>
          <cell r="AK417" t="str">
            <v/>
          </cell>
          <cell r="AL417" t="str">
            <v/>
          </cell>
          <cell r="AM417" t="str">
            <v/>
          </cell>
          <cell r="AN417" t="str">
            <v/>
          </cell>
          <cell r="AO417" t="str">
            <v/>
          </cell>
          <cell r="AP417" t="str">
            <v/>
          </cell>
          <cell r="AQ417" t="str">
            <v/>
          </cell>
          <cell r="AR417" t="str">
            <v/>
          </cell>
          <cell r="AS417" t="str">
            <v/>
          </cell>
          <cell r="AT417" t="str">
            <v/>
          </cell>
          <cell r="AU417" t="str">
            <v/>
          </cell>
          <cell r="AV417" t="str">
            <v/>
          </cell>
          <cell r="AW417" t="str">
            <v/>
          </cell>
          <cell r="AX417" t="str">
            <v/>
          </cell>
          <cell r="AY417" t="str">
            <v/>
          </cell>
          <cell r="AZ417" t="str">
            <v/>
          </cell>
          <cell r="BA417" t="str">
            <v/>
          </cell>
          <cell r="BB417" t="str">
            <v/>
          </cell>
          <cell r="BC417" t="str">
            <v/>
          </cell>
          <cell r="BD417" t="str">
            <v/>
          </cell>
          <cell r="BE417" t="str">
            <v/>
          </cell>
          <cell r="BF417" t="str">
            <v/>
          </cell>
          <cell r="BG417" t="str">
            <v/>
          </cell>
          <cell r="BH417" t="str">
            <v/>
          </cell>
          <cell r="BI417" t="str">
            <v/>
          </cell>
          <cell r="BJ417" t="str">
            <v/>
          </cell>
          <cell r="BK417" t="str">
            <v/>
          </cell>
          <cell r="BL417" t="str">
            <v/>
          </cell>
          <cell r="BM417" t="str">
            <v/>
          </cell>
          <cell r="BN417" t="str">
            <v/>
          </cell>
          <cell r="BO417" t="str">
            <v/>
          </cell>
          <cell r="BP417" t="str">
            <v/>
          </cell>
          <cell r="BQ417" t="str">
            <v/>
          </cell>
          <cell r="BR417" t="str">
            <v/>
          </cell>
          <cell r="BS417" t="str">
            <v/>
          </cell>
          <cell r="BT417" t="str">
            <v/>
          </cell>
          <cell r="BU417" t="str">
            <v/>
          </cell>
          <cell r="BV417" t="str">
            <v/>
          </cell>
          <cell r="BW417" t="str">
            <v/>
          </cell>
          <cell r="BX417" t="str">
            <v/>
          </cell>
          <cell r="BY417" t="str">
            <v/>
          </cell>
          <cell r="BZ417" t="str">
            <v/>
          </cell>
          <cell r="CA417" t="str">
            <v/>
          </cell>
          <cell r="CB417" t="str">
            <v/>
          </cell>
          <cell r="CC417" t="str">
            <v/>
          </cell>
          <cell r="CD417" t="str">
            <v/>
          </cell>
          <cell r="CE417">
            <v>5</v>
          </cell>
          <cell r="CF417">
            <v>116</v>
          </cell>
          <cell r="CG417" t="str">
            <v/>
          </cell>
          <cell r="CH417" t="str">
            <v/>
          </cell>
          <cell r="CI417">
            <v>10</v>
          </cell>
          <cell r="CJ417">
            <v>49</v>
          </cell>
          <cell r="CK417">
            <v>4</v>
          </cell>
          <cell r="CL417">
            <v>304</v>
          </cell>
          <cell r="CM417">
            <v>9</v>
          </cell>
          <cell r="CN417">
            <v>282</v>
          </cell>
          <cell r="CP417">
            <v>130</v>
          </cell>
          <cell r="CQ417">
            <v>5</v>
          </cell>
          <cell r="CR417">
            <v>213</v>
          </cell>
          <cell r="CS417">
            <v>3</v>
          </cell>
          <cell r="CT417">
            <v>17</v>
          </cell>
          <cell r="CU417">
            <v>41.8</v>
          </cell>
          <cell r="CV417" t="str">
            <v/>
          </cell>
          <cell r="CW417">
            <v>43.8</v>
          </cell>
          <cell r="CX417">
            <v>42.7</v>
          </cell>
          <cell r="CY417">
            <v>44.7</v>
          </cell>
          <cell r="CZ417">
            <v>43</v>
          </cell>
          <cell r="DA417">
            <v>44.900000000000006</v>
          </cell>
          <cell r="DB417">
            <v>44.7</v>
          </cell>
          <cell r="DC417" t="str">
            <v/>
          </cell>
          <cell r="DD417" t="str">
            <v/>
          </cell>
          <cell r="DE417" t="str">
            <v/>
          </cell>
          <cell r="DF417" t="str">
            <v/>
          </cell>
          <cell r="DG417" t="str">
            <v/>
          </cell>
          <cell r="DH417" t="str">
            <v/>
          </cell>
          <cell r="DI417" t="str">
            <v/>
          </cell>
          <cell r="DJ417" t="str">
            <v/>
          </cell>
          <cell r="DK417" t="str">
            <v/>
          </cell>
          <cell r="DL417" t="str">
            <v/>
          </cell>
          <cell r="DM417">
            <v>631.48</v>
          </cell>
          <cell r="DN417">
            <v>639.29</v>
          </cell>
          <cell r="DO417" t="str">
            <v/>
          </cell>
          <cell r="DP417">
            <v>6515.5207844408842</v>
          </cell>
        </row>
        <row r="418">
          <cell r="B418">
            <v>44544.604166666664</v>
          </cell>
          <cell r="C418">
            <v>687.26</v>
          </cell>
          <cell r="D418">
            <v>675.11999999999989</v>
          </cell>
          <cell r="E418">
            <v>666.82999999999981</v>
          </cell>
          <cell r="F418">
            <v>659.75</v>
          </cell>
          <cell r="G418">
            <v>651.16</v>
          </cell>
          <cell r="H418">
            <v>645.53</v>
          </cell>
          <cell r="I418">
            <v>639.13</v>
          </cell>
          <cell r="J418">
            <v>630.99</v>
          </cell>
          <cell r="K418">
            <v>620.04</v>
          </cell>
          <cell r="M418">
            <v>687.43</v>
          </cell>
          <cell r="N418">
            <v>696.93999999999994</v>
          </cell>
          <cell r="O418">
            <v>675.61</v>
          </cell>
          <cell r="P418">
            <v>675.63</v>
          </cell>
          <cell r="Q418">
            <v>667.16</v>
          </cell>
          <cell r="R418">
            <v>667.5</v>
          </cell>
          <cell r="S418">
            <v>660.29</v>
          </cell>
          <cell r="T418">
            <v>646.04999999999995</v>
          </cell>
          <cell r="U418">
            <v>631.57000000000005</v>
          </cell>
          <cell r="V418">
            <v>620.27999999999986</v>
          </cell>
          <cell r="W418">
            <v>611.68999999999994</v>
          </cell>
          <cell r="X418">
            <v>612.66999999999996</v>
          </cell>
          <cell r="Y418">
            <v>675.58</v>
          </cell>
          <cell r="Z418">
            <v>668.22</v>
          </cell>
          <cell r="AA418">
            <v>660.45</v>
          </cell>
          <cell r="AB418">
            <v>651.46</v>
          </cell>
          <cell r="AC418">
            <v>646.16999999999996</v>
          </cell>
          <cell r="AD418">
            <v>639.79999999999995</v>
          </cell>
          <cell r="AE418">
            <v>631.83999999999992</v>
          </cell>
          <cell r="AF418">
            <v>621.29999999999995</v>
          </cell>
          <cell r="AG418">
            <v>612.62999999999988</v>
          </cell>
          <cell r="AH418" t="str">
            <v/>
          </cell>
          <cell r="AI418" t="str">
            <v/>
          </cell>
          <cell r="AJ418" t="str">
            <v/>
          </cell>
          <cell r="AK418" t="str">
            <v/>
          </cell>
          <cell r="AL418" t="str">
            <v/>
          </cell>
          <cell r="AM418" t="str">
            <v/>
          </cell>
          <cell r="AN418" t="str">
            <v/>
          </cell>
          <cell r="AO418" t="str">
            <v/>
          </cell>
          <cell r="AP418" t="str">
            <v/>
          </cell>
          <cell r="AQ418" t="str">
            <v/>
          </cell>
          <cell r="AR418" t="str">
            <v/>
          </cell>
          <cell r="AS418" t="str">
            <v/>
          </cell>
          <cell r="AT418" t="str">
            <v/>
          </cell>
          <cell r="AU418" t="str">
            <v/>
          </cell>
          <cell r="AV418" t="str">
            <v/>
          </cell>
          <cell r="AW418" t="str">
            <v/>
          </cell>
          <cell r="AX418" t="str">
            <v/>
          </cell>
          <cell r="AY418" t="str">
            <v/>
          </cell>
          <cell r="AZ418" t="str">
            <v/>
          </cell>
          <cell r="BA418" t="str">
            <v/>
          </cell>
          <cell r="BB418" t="str">
            <v/>
          </cell>
          <cell r="BC418" t="str">
            <v/>
          </cell>
          <cell r="BD418" t="str">
            <v/>
          </cell>
          <cell r="BE418" t="str">
            <v/>
          </cell>
          <cell r="BF418" t="str">
            <v/>
          </cell>
          <cell r="BG418" t="str">
            <v/>
          </cell>
          <cell r="BH418" t="str">
            <v/>
          </cell>
          <cell r="BI418" t="str">
            <v/>
          </cell>
          <cell r="BJ418" t="str">
            <v/>
          </cell>
          <cell r="BK418" t="str">
            <v/>
          </cell>
          <cell r="BL418" t="str">
            <v/>
          </cell>
          <cell r="BM418" t="str">
            <v/>
          </cell>
          <cell r="BN418" t="str">
            <v/>
          </cell>
          <cell r="BO418" t="str">
            <v/>
          </cell>
          <cell r="BP418" t="str">
            <v/>
          </cell>
          <cell r="BQ418" t="str">
            <v/>
          </cell>
          <cell r="BR418" t="str">
            <v/>
          </cell>
          <cell r="BS418" t="str">
            <v/>
          </cell>
          <cell r="BT418" t="str">
            <v/>
          </cell>
          <cell r="BU418" t="str">
            <v/>
          </cell>
          <cell r="BV418" t="str">
            <v/>
          </cell>
          <cell r="BW418" t="str">
            <v/>
          </cell>
          <cell r="BX418" t="str">
            <v/>
          </cell>
          <cell r="BY418" t="str">
            <v/>
          </cell>
          <cell r="BZ418" t="str">
            <v/>
          </cell>
          <cell r="CA418" t="str">
            <v/>
          </cell>
          <cell r="CB418" t="str">
            <v/>
          </cell>
          <cell r="CC418" t="str">
            <v/>
          </cell>
          <cell r="CD418" t="str">
            <v/>
          </cell>
          <cell r="CE418">
            <v>4</v>
          </cell>
          <cell r="CF418">
            <v>103</v>
          </cell>
          <cell r="CG418" t="str">
            <v/>
          </cell>
          <cell r="CH418" t="str">
            <v/>
          </cell>
          <cell r="CI418">
            <v>12</v>
          </cell>
          <cell r="CJ418">
            <v>57</v>
          </cell>
          <cell r="CK418">
            <v>4</v>
          </cell>
          <cell r="CL418">
            <v>301</v>
          </cell>
          <cell r="CM418">
            <v>10</v>
          </cell>
          <cell r="CN418">
            <v>280</v>
          </cell>
          <cell r="CP418">
            <v>124</v>
          </cell>
          <cell r="CQ418">
            <v>5</v>
          </cell>
          <cell r="CR418">
            <v>211</v>
          </cell>
          <cell r="CS418">
            <v>3</v>
          </cell>
          <cell r="CT418">
            <v>343</v>
          </cell>
          <cell r="CU418">
            <v>42.1</v>
          </cell>
          <cell r="CV418" t="str">
            <v/>
          </cell>
          <cell r="CW418">
            <v>43.7</v>
          </cell>
          <cell r="CX418">
            <v>42.2</v>
          </cell>
          <cell r="CY418">
            <v>44.8</v>
          </cell>
          <cell r="CZ418">
            <v>42.9</v>
          </cell>
          <cell r="DA418">
            <v>44.900000000000006</v>
          </cell>
          <cell r="DB418">
            <v>44.6</v>
          </cell>
          <cell r="DC418" t="str">
            <v/>
          </cell>
          <cell r="DD418" t="str">
            <v/>
          </cell>
          <cell r="DE418" t="str">
            <v/>
          </cell>
          <cell r="DF418" t="str">
            <v/>
          </cell>
          <cell r="DG418" t="str">
            <v/>
          </cell>
          <cell r="DH418" t="str">
            <v/>
          </cell>
          <cell r="DI418" t="str">
            <v/>
          </cell>
          <cell r="DJ418" t="str">
            <v/>
          </cell>
          <cell r="DK418" t="str">
            <v/>
          </cell>
          <cell r="DL418" t="str">
            <v/>
          </cell>
          <cell r="DM418">
            <v>631.48</v>
          </cell>
          <cell r="DN418">
            <v>639.29</v>
          </cell>
          <cell r="DO418" t="str">
            <v/>
          </cell>
          <cell r="DP418">
            <v>6529.5607859893735</v>
          </cell>
        </row>
        <row r="419">
          <cell r="B419">
            <v>44544.614583333336</v>
          </cell>
          <cell r="C419">
            <v>687.26999999999987</v>
          </cell>
          <cell r="D419">
            <v>675.11999999999989</v>
          </cell>
          <cell r="E419">
            <v>666.82999999999981</v>
          </cell>
          <cell r="F419">
            <v>659.75</v>
          </cell>
          <cell r="G419">
            <v>651.16</v>
          </cell>
          <cell r="H419">
            <v>645.53</v>
          </cell>
          <cell r="I419">
            <v>639.13</v>
          </cell>
          <cell r="J419">
            <v>630.99</v>
          </cell>
          <cell r="K419">
            <v>620.04</v>
          </cell>
          <cell r="M419">
            <v>687.43999999999994</v>
          </cell>
          <cell r="N419">
            <v>696.93</v>
          </cell>
          <cell r="O419">
            <v>675.6</v>
          </cell>
          <cell r="P419">
            <v>675.63</v>
          </cell>
          <cell r="Q419">
            <v>667.16</v>
          </cell>
          <cell r="R419">
            <v>667.51999999999987</v>
          </cell>
          <cell r="S419">
            <v>660.29999999999984</v>
          </cell>
          <cell r="T419">
            <v>646.04999999999995</v>
          </cell>
          <cell r="U419">
            <v>631.58000000000004</v>
          </cell>
          <cell r="V419">
            <v>620.27999999999986</v>
          </cell>
          <cell r="W419">
            <v>611.68999999999994</v>
          </cell>
          <cell r="X419">
            <v>612.66999999999996</v>
          </cell>
          <cell r="Y419">
            <v>675.58</v>
          </cell>
          <cell r="Z419">
            <v>668.20999999999992</v>
          </cell>
          <cell r="AA419">
            <v>660.45</v>
          </cell>
          <cell r="AB419">
            <v>651.46</v>
          </cell>
          <cell r="AC419">
            <v>646.16999999999996</v>
          </cell>
          <cell r="AD419">
            <v>639.79999999999995</v>
          </cell>
          <cell r="AE419">
            <v>631.83999999999992</v>
          </cell>
          <cell r="AF419">
            <v>621.30999999999983</v>
          </cell>
          <cell r="AG419">
            <v>612.64</v>
          </cell>
          <cell r="AH419" t="str">
            <v/>
          </cell>
          <cell r="AI419" t="str">
            <v/>
          </cell>
          <cell r="AJ419" t="str">
            <v/>
          </cell>
          <cell r="AK419" t="str">
            <v/>
          </cell>
          <cell r="AL419" t="str">
            <v/>
          </cell>
          <cell r="AM419" t="str">
            <v/>
          </cell>
          <cell r="AN419" t="str">
            <v/>
          </cell>
          <cell r="AO419" t="str">
            <v/>
          </cell>
          <cell r="AP419" t="str">
            <v/>
          </cell>
          <cell r="AQ419" t="str">
            <v/>
          </cell>
          <cell r="AR419" t="str">
            <v/>
          </cell>
          <cell r="AS419" t="str">
            <v/>
          </cell>
          <cell r="AT419" t="str">
            <v/>
          </cell>
          <cell r="AU419" t="str">
            <v/>
          </cell>
          <cell r="AV419" t="str">
            <v/>
          </cell>
          <cell r="AW419" t="str">
            <v/>
          </cell>
          <cell r="AX419" t="str">
            <v/>
          </cell>
          <cell r="AY419" t="str">
            <v/>
          </cell>
          <cell r="AZ419" t="str">
            <v/>
          </cell>
          <cell r="BA419" t="str">
            <v/>
          </cell>
          <cell r="BB419" t="str">
            <v/>
          </cell>
          <cell r="BC419" t="str">
            <v/>
          </cell>
          <cell r="BD419" t="str">
            <v/>
          </cell>
          <cell r="BE419" t="str">
            <v/>
          </cell>
          <cell r="BF419" t="str">
            <v/>
          </cell>
          <cell r="BG419" t="str">
            <v/>
          </cell>
          <cell r="BH419" t="str">
            <v/>
          </cell>
          <cell r="BI419" t="str">
            <v/>
          </cell>
          <cell r="BJ419" t="str">
            <v/>
          </cell>
          <cell r="BK419" t="str">
            <v/>
          </cell>
          <cell r="BL419" t="str">
            <v/>
          </cell>
          <cell r="BM419" t="str">
            <v/>
          </cell>
          <cell r="BN419" t="str">
            <v/>
          </cell>
          <cell r="BO419" t="str">
            <v/>
          </cell>
          <cell r="BP419" t="str">
            <v/>
          </cell>
          <cell r="BQ419" t="str">
            <v/>
          </cell>
          <cell r="BR419" t="str">
            <v/>
          </cell>
          <cell r="BS419" t="str">
            <v/>
          </cell>
          <cell r="BT419" t="str">
            <v/>
          </cell>
          <cell r="BU419" t="str">
            <v/>
          </cell>
          <cell r="BV419" t="str">
            <v/>
          </cell>
          <cell r="BW419" t="str">
            <v/>
          </cell>
          <cell r="BX419" t="str">
            <v/>
          </cell>
          <cell r="BY419" t="str">
            <v/>
          </cell>
          <cell r="BZ419" t="str">
            <v/>
          </cell>
          <cell r="CA419" t="str">
            <v/>
          </cell>
          <cell r="CB419" t="str">
            <v/>
          </cell>
          <cell r="CC419" t="str">
            <v/>
          </cell>
          <cell r="CD419" t="str">
            <v/>
          </cell>
          <cell r="CE419">
            <v>3</v>
          </cell>
          <cell r="CF419">
            <v>100</v>
          </cell>
          <cell r="CG419" t="str">
            <v/>
          </cell>
          <cell r="CH419" t="str">
            <v/>
          </cell>
          <cell r="CI419">
            <v>9</v>
          </cell>
          <cell r="CJ419">
            <v>45</v>
          </cell>
          <cell r="CK419">
            <v>4</v>
          </cell>
          <cell r="CL419">
            <v>299</v>
          </cell>
          <cell r="CM419">
            <v>9</v>
          </cell>
          <cell r="CN419">
            <v>284</v>
          </cell>
          <cell r="CP419">
            <v>124</v>
          </cell>
          <cell r="CQ419">
            <v>6</v>
          </cell>
          <cell r="CR419">
            <v>207</v>
          </cell>
          <cell r="CS419">
            <v>2</v>
          </cell>
          <cell r="CT419">
            <v>346</v>
          </cell>
          <cell r="CU419">
            <v>41.9</v>
          </cell>
          <cell r="CV419" t="str">
            <v/>
          </cell>
          <cell r="CW419">
            <v>44</v>
          </cell>
          <cell r="CX419">
            <v>42.5</v>
          </cell>
          <cell r="CY419">
            <v>44.6</v>
          </cell>
          <cell r="CZ419">
            <v>42.7</v>
          </cell>
          <cell r="DA419">
            <v>44.8</v>
          </cell>
          <cell r="DB419">
            <v>44.3</v>
          </cell>
          <cell r="DC419" t="str">
            <v/>
          </cell>
          <cell r="DD419" t="str">
            <v/>
          </cell>
          <cell r="DE419" t="str">
            <v/>
          </cell>
          <cell r="DF419" t="str">
            <v/>
          </cell>
          <cell r="DG419" t="str">
            <v/>
          </cell>
          <cell r="DH419" t="str">
            <v/>
          </cell>
          <cell r="DI419" t="str">
            <v/>
          </cell>
          <cell r="DJ419" t="str">
            <v/>
          </cell>
          <cell r="DK419" t="str">
            <v/>
          </cell>
          <cell r="DL419" t="str">
            <v/>
          </cell>
          <cell r="DM419">
            <v>631.49</v>
          </cell>
          <cell r="DN419">
            <v>639.29</v>
          </cell>
          <cell r="DO419" t="str">
            <v/>
          </cell>
          <cell r="DP419">
            <v>3375.3804064822334</v>
          </cell>
        </row>
        <row r="420">
          <cell r="B420">
            <v>44544.625</v>
          </cell>
          <cell r="C420">
            <v>687.26999999999987</v>
          </cell>
          <cell r="D420">
            <v>675.11999999999989</v>
          </cell>
          <cell r="E420">
            <v>666.82999999999981</v>
          </cell>
          <cell r="F420">
            <v>659.76</v>
          </cell>
          <cell r="G420">
            <v>651.16999999999996</v>
          </cell>
          <cell r="H420">
            <v>645.53</v>
          </cell>
          <cell r="I420">
            <v>639.11999999999989</v>
          </cell>
          <cell r="J420">
            <v>630.99999999999989</v>
          </cell>
          <cell r="K420">
            <v>620.04</v>
          </cell>
          <cell r="L420">
            <v>610.96999999999991</v>
          </cell>
          <cell r="M420">
            <v>687.43</v>
          </cell>
          <cell r="N420">
            <v>696.93</v>
          </cell>
          <cell r="O420">
            <v>675.6</v>
          </cell>
          <cell r="P420">
            <v>675.61999999999989</v>
          </cell>
          <cell r="Q420">
            <v>667.16</v>
          </cell>
          <cell r="R420">
            <v>667.51999999999987</v>
          </cell>
          <cell r="S420">
            <v>660.29</v>
          </cell>
          <cell r="T420">
            <v>646.04999999999995</v>
          </cell>
          <cell r="U420">
            <v>631.58000000000004</v>
          </cell>
          <cell r="V420">
            <v>620.27999999999986</v>
          </cell>
          <cell r="W420">
            <v>611.68999999999994</v>
          </cell>
          <cell r="X420">
            <v>612.66999999999996</v>
          </cell>
          <cell r="Y420">
            <v>675.58</v>
          </cell>
          <cell r="Z420">
            <v>668.20999999999992</v>
          </cell>
          <cell r="AA420">
            <v>660.45</v>
          </cell>
          <cell r="AB420">
            <v>651.45000000000005</v>
          </cell>
          <cell r="AC420">
            <v>646.16999999999996</v>
          </cell>
          <cell r="AD420">
            <v>639.79</v>
          </cell>
          <cell r="AE420">
            <v>631.83999999999992</v>
          </cell>
          <cell r="AF420">
            <v>621.32000000000005</v>
          </cell>
          <cell r="AG420">
            <v>612.62999999999988</v>
          </cell>
          <cell r="AH420">
            <v>604.56999999999994</v>
          </cell>
          <cell r="AI420" t="str">
            <v/>
          </cell>
          <cell r="AJ420" t="str">
            <v/>
          </cell>
          <cell r="AK420" t="str">
            <v/>
          </cell>
          <cell r="AL420" t="str">
            <v/>
          </cell>
          <cell r="AM420" t="str">
            <v/>
          </cell>
          <cell r="AN420" t="str">
            <v/>
          </cell>
          <cell r="AO420" t="str">
            <v/>
          </cell>
          <cell r="AP420" t="str">
            <v/>
          </cell>
          <cell r="AQ420" t="str">
            <v/>
          </cell>
          <cell r="AR420" t="str">
            <v/>
          </cell>
          <cell r="AS420" t="str">
            <v/>
          </cell>
          <cell r="AT420" t="str">
            <v/>
          </cell>
          <cell r="AU420" t="str">
            <v/>
          </cell>
          <cell r="AV420" t="str">
            <v/>
          </cell>
          <cell r="AW420" t="str">
            <v/>
          </cell>
          <cell r="AX420" t="str">
            <v/>
          </cell>
          <cell r="AY420" t="str">
            <v/>
          </cell>
          <cell r="AZ420" t="str">
            <v/>
          </cell>
          <cell r="BA420" t="str">
            <v/>
          </cell>
          <cell r="BB420" t="str">
            <v/>
          </cell>
          <cell r="BC420" t="str">
            <v/>
          </cell>
          <cell r="BD420" t="str">
            <v/>
          </cell>
          <cell r="BE420" t="str">
            <v/>
          </cell>
          <cell r="BF420" t="str">
            <v/>
          </cell>
          <cell r="BG420" t="str">
            <v/>
          </cell>
          <cell r="BH420" t="str">
            <v/>
          </cell>
          <cell r="BI420" t="str">
            <v/>
          </cell>
          <cell r="BJ420" t="str">
            <v/>
          </cell>
          <cell r="BK420" t="str">
            <v/>
          </cell>
          <cell r="BL420" t="str">
            <v/>
          </cell>
          <cell r="BM420" t="str">
            <v/>
          </cell>
          <cell r="BN420" t="str">
            <v/>
          </cell>
          <cell r="BO420" t="str">
            <v/>
          </cell>
          <cell r="BP420" t="str">
            <v/>
          </cell>
          <cell r="BQ420" t="str">
            <v/>
          </cell>
          <cell r="BR420" t="str">
            <v/>
          </cell>
          <cell r="BS420" t="str">
            <v/>
          </cell>
          <cell r="BT420" t="str">
            <v/>
          </cell>
          <cell r="BU420" t="str">
            <v/>
          </cell>
          <cell r="BV420" t="str">
            <v/>
          </cell>
          <cell r="BW420" t="str">
            <v/>
          </cell>
          <cell r="BX420" t="str">
            <v/>
          </cell>
          <cell r="BY420" t="str">
            <v/>
          </cell>
          <cell r="BZ420" t="str">
            <v/>
          </cell>
          <cell r="CA420" t="str">
            <v/>
          </cell>
          <cell r="CB420" t="str">
            <v/>
          </cell>
          <cell r="CC420" t="str">
            <v/>
          </cell>
          <cell r="CD420" t="str">
            <v/>
          </cell>
          <cell r="CE420">
            <v>3</v>
          </cell>
          <cell r="CF420">
            <v>99</v>
          </cell>
          <cell r="CG420" t="str">
            <v/>
          </cell>
          <cell r="CH420" t="str">
            <v/>
          </cell>
          <cell r="CI420">
            <v>9</v>
          </cell>
          <cell r="CJ420">
            <v>46</v>
          </cell>
          <cell r="CK420">
            <v>4</v>
          </cell>
          <cell r="CL420">
            <v>296</v>
          </cell>
          <cell r="CM420">
            <v>6</v>
          </cell>
          <cell r="CN420">
            <v>296</v>
          </cell>
          <cell r="CP420">
            <v>141</v>
          </cell>
          <cell r="CQ420">
            <v>5</v>
          </cell>
          <cell r="CR420">
            <v>219</v>
          </cell>
          <cell r="CS420">
            <v>3</v>
          </cell>
          <cell r="CT420">
            <v>7</v>
          </cell>
          <cell r="CU420">
            <v>42.2</v>
          </cell>
          <cell r="CV420" t="str">
            <v/>
          </cell>
          <cell r="CW420">
            <v>44.3</v>
          </cell>
          <cell r="CX420">
            <v>42.7</v>
          </cell>
          <cell r="CY420">
            <v>41.5</v>
          </cell>
          <cell r="CZ420">
            <v>43.2</v>
          </cell>
          <cell r="DA420">
            <v>44.6</v>
          </cell>
          <cell r="DB420">
            <v>44.100000000000009</v>
          </cell>
          <cell r="DC420" t="str">
            <v/>
          </cell>
          <cell r="DD420" t="str">
            <v/>
          </cell>
          <cell r="DE420" t="str">
            <v/>
          </cell>
          <cell r="DF420" t="str">
            <v/>
          </cell>
          <cell r="DG420" t="str">
            <v/>
          </cell>
          <cell r="DH420" t="str">
            <v/>
          </cell>
          <cell r="DI420" t="str">
            <v/>
          </cell>
          <cell r="DJ420" t="str">
            <v/>
          </cell>
          <cell r="DK420" t="str">
            <v/>
          </cell>
          <cell r="DL420" t="str">
            <v/>
          </cell>
          <cell r="DM420">
            <v>631.49999999999989</v>
          </cell>
          <cell r="DN420">
            <v>639.27999999999986</v>
          </cell>
          <cell r="DO420" t="str">
            <v/>
          </cell>
          <cell r="DP420">
            <v>6550.6277885619165</v>
          </cell>
        </row>
        <row r="421">
          <cell r="B421">
            <v>44544.635416666664</v>
          </cell>
          <cell r="C421">
            <v>687.28</v>
          </cell>
          <cell r="D421">
            <v>675.11999999999989</v>
          </cell>
          <cell r="E421">
            <v>666.82999999999981</v>
          </cell>
          <cell r="F421">
            <v>659.76</v>
          </cell>
          <cell r="G421">
            <v>651.16999999999996</v>
          </cell>
          <cell r="H421">
            <v>645.53</v>
          </cell>
          <cell r="I421">
            <v>639.11999999999989</v>
          </cell>
          <cell r="J421">
            <v>630.99999999999989</v>
          </cell>
          <cell r="K421">
            <v>620.04</v>
          </cell>
          <cell r="M421">
            <v>687.41999999999985</v>
          </cell>
          <cell r="N421">
            <v>696.91999999999985</v>
          </cell>
          <cell r="O421">
            <v>675.58999999999992</v>
          </cell>
          <cell r="P421">
            <v>675.63</v>
          </cell>
          <cell r="Q421">
            <v>667.16</v>
          </cell>
          <cell r="R421">
            <v>667.51999999999987</v>
          </cell>
          <cell r="S421">
            <v>660.29</v>
          </cell>
          <cell r="T421">
            <v>646.04</v>
          </cell>
          <cell r="U421">
            <v>631.58000000000004</v>
          </cell>
          <cell r="V421">
            <v>620.29</v>
          </cell>
          <cell r="W421">
            <v>611.70000000000005</v>
          </cell>
          <cell r="X421">
            <v>612.66999999999996</v>
          </cell>
          <cell r="Y421">
            <v>675.56999999999994</v>
          </cell>
          <cell r="Z421">
            <v>668.2</v>
          </cell>
          <cell r="AA421">
            <v>660.45</v>
          </cell>
          <cell r="AB421">
            <v>651.45000000000005</v>
          </cell>
          <cell r="AC421">
            <v>646.16999999999996</v>
          </cell>
          <cell r="AD421">
            <v>639.79</v>
          </cell>
          <cell r="AE421">
            <v>631.83999999999992</v>
          </cell>
          <cell r="AF421">
            <v>621.32000000000005</v>
          </cell>
          <cell r="AG421">
            <v>612.64</v>
          </cell>
          <cell r="AH421" t="str">
            <v/>
          </cell>
          <cell r="AI421" t="str">
            <v/>
          </cell>
          <cell r="AJ421" t="str">
            <v/>
          </cell>
          <cell r="AK421" t="str">
            <v/>
          </cell>
          <cell r="AL421" t="str">
            <v/>
          </cell>
          <cell r="AM421" t="str">
            <v/>
          </cell>
          <cell r="AN421" t="str">
            <v/>
          </cell>
          <cell r="AO421" t="str">
            <v/>
          </cell>
          <cell r="AP421" t="str">
            <v/>
          </cell>
          <cell r="AQ421" t="str">
            <v/>
          </cell>
          <cell r="AR421" t="str">
            <v/>
          </cell>
          <cell r="AS421" t="str">
            <v/>
          </cell>
          <cell r="AT421" t="str">
            <v/>
          </cell>
          <cell r="AU421" t="str">
            <v/>
          </cell>
          <cell r="AV421" t="str">
            <v/>
          </cell>
          <cell r="AW421" t="str">
            <v/>
          </cell>
          <cell r="AX421" t="str">
            <v/>
          </cell>
          <cell r="AY421" t="str">
            <v/>
          </cell>
          <cell r="AZ421" t="str">
            <v/>
          </cell>
          <cell r="BA421" t="str">
            <v/>
          </cell>
          <cell r="BB421" t="str">
            <v/>
          </cell>
          <cell r="BC421" t="str">
            <v/>
          </cell>
          <cell r="BD421" t="str">
            <v/>
          </cell>
          <cell r="BE421" t="str">
            <v/>
          </cell>
          <cell r="BF421" t="str">
            <v/>
          </cell>
          <cell r="BG421" t="str">
            <v/>
          </cell>
          <cell r="BH421" t="str">
            <v/>
          </cell>
          <cell r="BI421" t="str">
            <v/>
          </cell>
          <cell r="BJ421" t="str">
            <v/>
          </cell>
          <cell r="BK421" t="str">
            <v/>
          </cell>
          <cell r="BL421" t="str">
            <v/>
          </cell>
          <cell r="BM421" t="str">
            <v/>
          </cell>
          <cell r="BN421" t="str">
            <v/>
          </cell>
          <cell r="BO421" t="str">
            <v/>
          </cell>
          <cell r="BP421" t="str">
            <v/>
          </cell>
          <cell r="BQ421" t="str">
            <v/>
          </cell>
          <cell r="BR421" t="str">
            <v/>
          </cell>
          <cell r="BS421" t="str">
            <v/>
          </cell>
          <cell r="BT421" t="str">
            <v/>
          </cell>
          <cell r="BU421" t="str">
            <v/>
          </cell>
          <cell r="BV421" t="str">
            <v/>
          </cell>
          <cell r="BW421" t="str">
            <v/>
          </cell>
          <cell r="BX421" t="str">
            <v/>
          </cell>
          <cell r="BY421" t="str">
            <v/>
          </cell>
          <cell r="BZ421" t="str">
            <v/>
          </cell>
          <cell r="CA421" t="str">
            <v/>
          </cell>
          <cell r="CB421" t="str">
            <v/>
          </cell>
          <cell r="CC421" t="str">
            <v/>
          </cell>
          <cell r="CD421" t="str">
            <v/>
          </cell>
          <cell r="CE421">
            <v>2</v>
          </cell>
          <cell r="CF421">
            <v>90</v>
          </cell>
          <cell r="CG421" t="str">
            <v/>
          </cell>
          <cell r="CH421" t="str">
            <v/>
          </cell>
          <cell r="CI421">
            <v>10</v>
          </cell>
          <cell r="CJ421">
            <v>43</v>
          </cell>
          <cell r="CK421">
            <v>4</v>
          </cell>
          <cell r="CL421">
            <v>299</v>
          </cell>
          <cell r="CM421">
            <v>6</v>
          </cell>
          <cell r="CN421">
            <v>308</v>
          </cell>
          <cell r="CP421">
            <v>149</v>
          </cell>
          <cell r="CQ421">
            <v>4</v>
          </cell>
          <cell r="CR421">
            <v>199</v>
          </cell>
          <cell r="CS421">
            <v>3</v>
          </cell>
          <cell r="CT421">
            <v>2</v>
          </cell>
          <cell r="CU421">
            <v>42</v>
          </cell>
          <cell r="CV421" t="str">
            <v/>
          </cell>
          <cell r="CW421">
            <v>44</v>
          </cell>
          <cell r="CX421">
            <v>42.9</v>
          </cell>
          <cell r="CY421">
            <v>40.799999999999997</v>
          </cell>
          <cell r="CZ421">
            <v>43.2</v>
          </cell>
          <cell r="DA421">
            <v>44.3</v>
          </cell>
          <cell r="DB421">
            <v>44</v>
          </cell>
          <cell r="DC421" t="str">
            <v/>
          </cell>
          <cell r="DD421" t="str">
            <v/>
          </cell>
          <cell r="DE421" t="str">
            <v/>
          </cell>
          <cell r="DF421" t="str">
            <v/>
          </cell>
          <cell r="DG421" t="str">
            <v/>
          </cell>
          <cell r="DH421" t="str">
            <v/>
          </cell>
          <cell r="DI421" t="str">
            <v/>
          </cell>
          <cell r="DJ421" t="str">
            <v/>
          </cell>
          <cell r="DK421" t="str">
            <v/>
          </cell>
          <cell r="DL421" t="str">
            <v/>
          </cell>
          <cell r="DM421">
            <v>631.49999999999989</v>
          </cell>
          <cell r="DN421">
            <v>639.27999999999986</v>
          </cell>
          <cell r="DO421" t="str">
            <v/>
          </cell>
          <cell r="DP421">
            <v>6550.6277885619165</v>
          </cell>
        </row>
        <row r="422">
          <cell r="B422">
            <v>44544.645833333336</v>
          </cell>
          <cell r="C422">
            <v>687.28</v>
          </cell>
          <cell r="D422">
            <v>675.11999999999989</v>
          </cell>
          <cell r="E422">
            <v>666.82999999999981</v>
          </cell>
          <cell r="F422">
            <v>659.76</v>
          </cell>
          <cell r="G422">
            <v>651.16999999999996</v>
          </cell>
          <cell r="H422">
            <v>645.53</v>
          </cell>
          <cell r="I422">
            <v>639.11999999999989</v>
          </cell>
          <cell r="J422">
            <v>630.99999999999989</v>
          </cell>
          <cell r="K422">
            <v>620.05999999999983</v>
          </cell>
          <cell r="M422">
            <v>687.41999999999985</v>
          </cell>
          <cell r="N422">
            <v>696.91</v>
          </cell>
          <cell r="O422">
            <v>675.58999999999992</v>
          </cell>
          <cell r="P422">
            <v>675.64</v>
          </cell>
          <cell r="Q422">
            <v>667.16</v>
          </cell>
          <cell r="R422">
            <v>667.51999999999987</v>
          </cell>
          <cell r="S422">
            <v>660.28</v>
          </cell>
          <cell r="T422">
            <v>646.04</v>
          </cell>
          <cell r="U422">
            <v>631.58000000000004</v>
          </cell>
          <cell r="V422">
            <v>620.29</v>
          </cell>
          <cell r="W422">
            <v>611.70000000000005</v>
          </cell>
          <cell r="X422">
            <v>612.66999999999996</v>
          </cell>
          <cell r="Y422">
            <v>675.56999999999994</v>
          </cell>
          <cell r="Z422">
            <v>668.2</v>
          </cell>
          <cell r="AA422">
            <v>660.45</v>
          </cell>
          <cell r="AB422">
            <v>651.45000000000005</v>
          </cell>
          <cell r="AC422">
            <v>646.16</v>
          </cell>
          <cell r="AD422">
            <v>639.79</v>
          </cell>
          <cell r="AE422">
            <v>631.83999999999992</v>
          </cell>
          <cell r="AF422">
            <v>621.32000000000005</v>
          </cell>
          <cell r="AG422">
            <v>612.64</v>
          </cell>
          <cell r="AH422" t="str">
            <v/>
          </cell>
          <cell r="AI422" t="str">
            <v/>
          </cell>
          <cell r="AJ422" t="str">
            <v/>
          </cell>
          <cell r="AK422" t="str">
            <v/>
          </cell>
          <cell r="AL422" t="str">
            <v/>
          </cell>
          <cell r="AM422" t="str">
            <v/>
          </cell>
          <cell r="AN422" t="str">
            <v/>
          </cell>
          <cell r="AO422" t="str">
            <v/>
          </cell>
          <cell r="AP422" t="str">
            <v/>
          </cell>
          <cell r="AQ422" t="str">
            <v/>
          </cell>
          <cell r="AR422" t="str">
            <v/>
          </cell>
          <cell r="AS422" t="str">
            <v/>
          </cell>
          <cell r="AT422" t="str">
            <v/>
          </cell>
          <cell r="AU422" t="str">
            <v/>
          </cell>
          <cell r="AV422" t="str">
            <v/>
          </cell>
          <cell r="AW422" t="str">
            <v/>
          </cell>
          <cell r="AX422" t="str">
            <v/>
          </cell>
          <cell r="AY422" t="str">
            <v/>
          </cell>
          <cell r="AZ422" t="str">
            <v/>
          </cell>
          <cell r="BA422" t="str">
            <v/>
          </cell>
          <cell r="BB422" t="str">
            <v/>
          </cell>
          <cell r="BC422" t="str">
            <v/>
          </cell>
          <cell r="BD422" t="str">
            <v/>
          </cell>
          <cell r="BE422" t="str">
            <v/>
          </cell>
          <cell r="BF422" t="str">
            <v/>
          </cell>
          <cell r="BG422" t="str">
            <v/>
          </cell>
          <cell r="BH422" t="str">
            <v/>
          </cell>
          <cell r="BI422" t="str">
            <v/>
          </cell>
          <cell r="BJ422" t="str">
            <v/>
          </cell>
          <cell r="BK422" t="str">
            <v/>
          </cell>
          <cell r="BL422" t="str">
            <v/>
          </cell>
          <cell r="BM422" t="str">
            <v/>
          </cell>
          <cell r="BN422" t="str">
            <v/>
          </cell>
          <cell r="BO422" t="str">
            <v/>
          </cell>
          <cell r="BP422" t="str">
            <v/>
          </cell>
          <cell r="BQ422" t="str">
            <v/>
          </cell>
          <cell r="BR422" t="str">
            <v/>
          </cell>
          <cell r="BS422" t="str">
            <v/>
          </cell>
          <cell r="BT422" t="str">
            <v/>
          </cell>
          <cell r="BU422" t="str">
            <v/>
          </cell>
          <cell r="BV422" t="str">
            <v/>
          </cell>
          <cell r="BW422" t="str">
            <v/>
          </cell>
          <cell r="BX422" t="str">
            <v/>
          </cell>
          <cell r="BY422" t="str">
            <v/>
          </cell>
          <cell r="BZ422" t="str">
            <v/>
          </cell>
          <cell r="CA422" t="str">
            <v/>
          </cell>
          <cell r="CB422" t="str">
            <v/>
          </cell>
          <cell r="CC422" t="str">
            <v/>
          </cell>
          <cell r="CD422" t="str">
            <v/>
          </cell>
          <cell r="CE422">
            <v>2</v>
          </cell>
          <cell r="CF422">
            <v>96</v>
          </cell>
          <cell r="CG422" t="str">
            <v/>
          </cell>
          <cell r="CH422" t="str">
            <v/>
          </cell>
          <cell r="CI422">
            <v>7</v>
          </cell>
          <cell r="CJ422">
            <v>34</v>
          </cell>
          <cell r="CK422">
            <v>4</v>
          </cell>
          <cell r="CL422">
            <v>299</v>
          </cell>
          <cell r="CM422">
            <v>4</v>
          </cell>
          <cell r="CN422">
            <v>308</v>
          </cell>
          <cell r="CP422">
            <v>137</v>
          </cell>
          <cell r="CQ422">
            <v>2</v>
          </cell>
          <cell r="CR422">
            <v>215</v>
          </cell>
          <cell r="CS422">
            <v>4</v>
          </cell>
          <cell r="CT422">
            <v>17</v>
          </cell>
          <cell r="CU422">
            <v>41.8</v>
          </cell>
          <cell r="CV422" t="str">
            <v/>
          </cell>
          <cell r="CW422">
            <v>43.7</v>
          </cell>
          <cell r="CX422">
            <v>42.6</v>
          </cell>
          <cell r="CY422">
            <v>40.5</v>
          </cell>
          <cell r="CZ422">
            <v>43</v>
          </cell>
          <cell r="DA422">
            <v>43.9</v>
          </cell>
          <cell r="DB422">
            <v>43.7</v>
          </cell>
          <cell r="DC422" t="str">
            <v/>
          </cell>
          <cell r="DD422" t="str">
            <v/>
          </cell>
          <cell r="DE422" t="str">
            <v/>
          </cell>
          <cell r="DF422" t="str">
            <v/>
          </cell>
          <cell r="DG422" t="str">
            <v/>
          </cell>
          <cell r="DH422" t="str">
            <v/>
          </cell>
          <cell r="DI422" t="str">
            <v/>
          </cell>
          <cell r="DJ422" t="str">
            <v/>
          </cell>
          <cell r="DK422" t="str">
            <v/>
          </cell>
          <cell r="DL422" t="str">
            <v/>
          </cell>
          <cell r="DM422">
            <v>631.52</v>
          </cell>
          <cell r="DN422">
            <v>639.27999999999986</v>
          </cell>
          <cell r="DO422" t="str">
            <v/>
          </cell>
          <cell r="DP422">
            <v>6550.6277885619165</v>
          </cell>
        </row>
        <row r="423">
          <cell r="B423">
            <v>44544.65625</v>
          </cell>
          <cell r="C423">
            <v>687.28</v>
          </cell>
          <cell r="D423">
            <v>675.11999999999989</v>
          </cell>
          <cell r="E423">
            <v>666.82999999999981</v>
          </cell>
          <cell r="F423">
            <v>659.76</v>
          </cell>
          <cell r="G423">
            <v>651.16999999999996</v>
          </cell>
          <cell r="H423">
            <v>645.53</v>
          </cell>
          <cell r="I423">
            <v>639.11</v>
          </cell>
          <cell r="J423">
            <v>631.01</v>
          </cell>
          <cell r="K423">
            <v>620.05999999999983</v>
          </cell>
          <cell r="M423">
            <v>687.41999999999985</v>
          </cell>
          <cell r="N423">
            <v>696.9</v>
          </cell>
          <cell r="O423">
            <v>675.58999999999992</v>
          </cell>
          <cell r="P423">
            <v>675.61999999999989</v>
          </cell>
          <cell r="Q423">
            <v>667.14999999999986</v>
          </cell>
          <cell r="R423">
            <v>667.5</v>
          </cell>
          <cell r="S423">
            <v>660.29</v>
          </cell>
          <cell r="T423">
            <v>646.04</v>
          </cell>
          <cell r="U423">
            <v>631.58000000000004</v>
          </cell>
          <cell r="V423">
            <v>620.29999999999995</v>
          </cell>
          <cell r="W423">
            <v>611.70000000000005</v>
          </cell>
          <cell r="X423">
            <v>612.66999999999996</v>
          </cell>
          <cell r="Y423">
            <v>675.56999999999994</v>
          </cell>
          <cell r="Z423">
            <v>668.2</v>
          </cell>
          <cell r="AA423">
            <v>660.45</v>
          </cell>
          <cell r="AB423">
            <v>651.45000000000005</v>
          </cell>
          <cell r="AC423">
            <v>646.16999999999996</v>
          </cell>
          <cell r="AD423">
            <v>639.79</v>
          </cell>
          <cell r="AE423">
            <v>631.83999999999992</v>
          </cell>
          <cell r="AF423">
            <v>621.32000000000005</v>
          </cell>
          <cell r="AG423">
            <v>612.64</v>
          </cell>
          <cell r="AH423" t="str">
            <v/>
          </cell>
          <cell r="AI423" t="str">
            <v/>
          </cell>
          <cell r="AJ423" t="str">
            <v/>
          </cell>
          <cell r="AK423" t="str">
            <v/>
          </cell>
          <cell r="AL423" t="str">
            <v/>
          </cell>
          <cell r="AM423" t="str">
            <v/>
          </cell>
          <cell r="AN423" t="str">
            <v/>
          </cell>
          <cell r="AO423" t="str">
            <v/>
          </cell>
          <cell r="AP423" t="str">
            <v/>
          </cell>
          <cell r="AQ423" t="str">
            <v/>
          </cell>
          <cell r="AR423" t="str">
            <v/>
          </cell>
          <cell r="AS423" t="str">
            <v/>
          </cell>
          <cell r="AT423" t="str">
            <v/>
          </cell>
          <cell r="AU423" t="str">
            <v/>
          </cell>
          <cell r="AV423" t="str">
            <v/>
          </cell>
          <cell r="AW423" t="str">
            <v/>
          </cell>
          <cell r="AX423" t="str">
            <v/>
          </cell>
          <cell r="AY423" t="str">
            <v/>
          </cell>
          <cell r="AZ423" t="str">
            <v/>
          </cell>
          <cell r="BA423" t="str">
            <v/>
          </cell>
          <cell r="BB423" t="str">
            <v/>
          </cell>
          <cell r="BC423" t="str">
            <v/>
          </cell>
          <cell r="BD423" t="str">
            <v/>
          </cell>
          <cell r="BE423" t="str">
            <v/>
          </cell>
          <cell r="BF423" t="str">
            <v/>
          </cell>
          <cell r="BG423" t="str">
            <v/>
          </cell>
          <cell r="BH423" t="str">
            <v/>
          </cell>
          <cell r="BI423" t="str">
            <v/>
          </cell>
          <cell r="BJ423" t="str">
            <v/>
          </cell>
          <cell r="BK423" t="str">
            <v/>
          </cell>
          <cell r="BL423" t="str">
            <v/>
          </cell>
          <cell r="BM423" t="str">
            <v/>
          </cell>
          <cell r="BN423" t="str">
            <v/>
          </cell>
          <cell r="BO423" t="str">
            <v/>
          </cell>
          <cell r="BP423" t="str">
            <v/>
          </cell>
          <cell r="BQ423" t="str">
            <v/>
          </cell>
          <cell r="BR423" t="str">
            <v/>
          </cell>
          <cell r="BS423" t="str">
            <v/>
          </cell>
          <cell r="BT423" t="str">
            <v/>
          </cell>
          <cell r="BU423" t="str">
            <v/>
          </cell>
          <cell r="BV423" t="str">
            <v/>
          </cell>
          <cell r="BW423" t="str">
            <v/>
          </cell>
          <cell r="BX423" t="str">
            <v/>
          </cell>
          <cell r="BY423" t="str">
            <v/>
          </cell>
          <cell r="BZ423" t="str">
            <v/>
          </cell>
          <cell r="CA423" t="str">
            <v/>
          </cell>
          <cell r="CB423" t="str">
            <v/>
          </cell>
          <cell r="CC423" t="str">
            <v/>
          </cell>
          <cell r="CD423" t="str">
            <v/>
          </cell>
          <cell r="CE423">
            <v>2</v>
          </cell>
          <cell r="CF423">
            <v>89</v>
          </cell>
          <cell r="CG423" t="str">
            <v/>
          </cell>
          <cell r="CH423" t="str">
            <v/>
          </cell>
          <cell r="CI423">
            <v>8</v>
          </cell>
          <cell r="CJ423">
            <v>38</v>
          </cell>
          <cell r="CK423">
            <v>4</v>
          </cell>
          <cell r="CL423">
            <v>300</v>
          </cell>
          <cell r="CM423">
            <v>4</v>
          </cell>
          <cell r="CN423">
            <v>289</v>
          </cell>
          <cell r="CP423">
            <v>141</v>
          </cell>
          <cell r="CQ423">
            <v>3</v>
          </cell>
          <cell r="CR423">
            <v>246</v>
          </cell>
          <cell r="CS423">
            <v>4</v>
          </cell>
          <cell r="CT423">
            <v>39</v>
          </cell>
          <cell r="CU423">
            <v>41.9</v>
          </cell>
          <cell r="CV423" t="str">
            <v/>
          </cell>
          <cell r="CW423">
            <v>43.6</v>
          </cell>
          <cell r="CX423">
            <v>42.3</v>
          </cell>
          <cell r="CY423">
            <v>41.4</v>
          </cell>
          <cell r="CZ423">
            <v>42.9</v>
          </cell>
          <cell r="DA423">
            <v>43.6</v>
          </cell>
          <cell r="DB423">
            <v>43.3</v>
          </cell>
          <cell r="DC423" t="str">
            <v/>
          </cell>
          <cell r="DD423" t="str">
            <v/>
          </cell>
          <cell r="DE423" t="str">
            <v/>
          </cell>
          <cell r="DF423" t="str">
            <v/>
          </cell>
          <cell r="DG423" t="str">
            <v/>
          </cell>
          <cell r="DH423" t="str">
            <v/>
          </cell>
          <cell r="DI423" t="str">
            <v/>
          </cell>
          <cell r="DJ423" t="str">
            <v/>
          </cell>
          <cell r="DK423" t="str">
            <v/>
          </cell>
          <cell r="DL423" t="str">
            <v/>
          </cell>
          <cell r="DM423">
            <v>631.49999999999989</v>
          </cell>
          <cell r="DN423">
            <v>639.27999999999986</v>
          </cell>
          <cell r="DO423" t="str">
            <v/>
          </cell>
          <cell r="DP423">
            <v>3411.6014107055557</v>
          </cell>
        </row>
        <row r="424">
          <cell r="B424">
            <v>44544.666666666664</v>
          </cell>
          <cell r="C424">
            <v>687.28</v>
          </cell>
          <cell r="D424">
            <v>675.11999999999989</v>
          </cell>
          <cell r="E424">
            <v>666.82999999999981</v>
          </cell>
          <cell r="F424">
            <v>659.76</v>
          </cell>
          <cell r="G424">
            <v>651.16999999999996</v>
          </cell>
          <cell r="H424">
            <v>645.53</v>
          </cell>
          <cell r="I424">
            <v>639.11999999999989</v>
          </cell>
          <cell r="J424">
            <v>631.01</v>
          </cell>
          <cell r="K424">
            <v>620.07000000000005</v>
          </cell>
          <cell r="L424">
            <v>610.98</v>
          </cell>
          <cell r="M424">
            <v>687.41999999999985</v>
          </cell>
          <cell r="N424">
            <v>696.88999999999987</v>
          </cell>
          <cell r="O424">
            <v>675.58</v>
          </cell>
          <cell r="P424">
            <v>675.61999999999989</v>
          </cell>
          <cell r="Q424">
            <v>667.14999999999986</v>
          </cell>
          <cell r="R424">
            <v>667.51</v>
          </cell>
          <cell r="S424">
            <v>660.29</v>
          </cell>
          <cell r="T424">
            <v>646.03</v>
          </cell>
          <cell r="U424">
            <v>631.58000000000004</v>
          </cell>
          <cell r="V424">
            <v>620.29999999999995</v>
          </cell>
          <cell r="W424">
            <v>611.70000000000005</v>
          </cell>
          <cell r="X424">
            <v>612.66999999999996</v>
          </cell>
          <cell r="Y424">
            <v>675.56999999999994</v>
          </cell>
          <cell r="Z424">
            <v>668.2</v>
          </cell>
          <cell r="AA424">
            <v>660.45</v>
          </cell>
          <cell r="AB424">
            <v>651.45000000000005</v>
          </cell>
          <cell r="AC424">
            <v>646.16</v>
          </cell>
          <cell r="AD424">
            <v>639.77999999999986</v>
          </cell>
          <cell r="AE424">
            <v>631.85</v>
          </cell>
          <cell r="AF424">
            <v>621.33000000000004</v>
          </cell>
          <cell r="AG424">
            <v>612.64</v>
          </cell>
          <cell r="AH424">
            <v>604.56999999999994</v>
          </cell>
          <cell r="AI424">
            <v>7317.1846705041471</v>
          </cell>
          <cell r="AJ424">
            <v>11908.000000087015</v>
          </cell>
          <cell r="AK424">
            <v>18036.529352964477</v>
          </cell>
          <cell r="AL424">
            <v>18243.913181559958</v>
          </cell>
          <cell r="AM424">
            <v>23129.655823506746</v>
          </cell>
          <cell r="AN424">
            <v>20817.500006393366</v>
          </cell>
          <cell r="AO424">
            <v>22343.338063241368</v>
          </cell>
          <cell r="AP424">
            <v>20754.637114714504</v>
          </cell>
          <cell r="AQ424">
            <v>15784.671859481605</v>
          </cell>
          <cell r="AR424">
            <v>21639.327738319374</v>
          </cell>
          <cell r="AS424" t="str">
            <v/>
          </cell>
          <cell r="AT424">
            <v>2519.2094726599998</v>
          </cell>
          <cell r="AU424">
            <v>5.9999999999999982</v>
          </cell>
          <cell r="AV424">
            <v>4.5</v>
          </cell>
          <cell r="AW424">
            <v>2.4999999999999996</v>
          </cell>
          <cell r="AX424">
            <v>11.999999999999996</v>
          </cell>
          <cell r="AY424">
            <v>4.9999999999999991</v>
          </cell>
          <cell r="AZ424">
            <v>5.9999999999999982</v>
          </cell>
          <cell r="BA424">
            <v>9</v>
          </cell>
          <cell r="BB424">
            <v>4.9999999999999991</v>
          </cell>
          <cell r="BC424">
            <v>9</v>
          </cell>
          <cell r="BD424">
            <v>4.9999999999999991</v>
          </cell>
          <cell r="BE424">
            <v>6.9999999999999991</v>
          </cell>
          <cell r="BF424">
            <v>5.4999999999999991</v>
          </cell>
          <cell r="BG424">
            <v>6.8000001907399987</v>
          </cell>
          <cell r="BH424">
            <v>4.9999999999999991</v>
          </cell>
          <cell r="BI424">
            <v>0</v>
          </cell>
          <cell r="BJ424">
            <v>7.9999999999999982</v>
          </cell>
          <cell r="BK424">
            <v>13.999999999999998</v>
          </cell>
          <cell r="BL424">
            <v>5.9999999999999982</v>
          </cell>
          <cell r="BM424">
            <v>770.400878906</v>
          </cell>
          <cell r="BN424">
            <v>0</v>
          </cell>
          <cell r="BO424">
            <v>0</v>
          </cell>
          <cell r="BP424">
            <v>0</v>
          </cell>
          <cell r="BQ424">
            <v>1402.1997070300001</v>
          </cell>
          <cell r="BR424">
            <v>889.63317871100014</v>
          </cell>
          <cell r="BS424">
            <v>1331.5014648399999</v>
          </cell>
          <cell r="BT424">
            <v>595.500488281</v>
          </cell>
          <cell r="BU424">
            <v>1410.2500000000002</v>
          </cell>
          <cell r="BV424">
            <v>665.50000000000011</v>
          </cell>
          <cell r="BW424">
            <v>1371.9946289100003</v>
          </cell>
          <cell r="BX424">
            <v>757.39624023399995</v>
          </cell>
          <cell r="BY424">
            <v>1730.3802490200003</v>
          </cell>
          <cell r="BZ424">
            <v>880.95013427700007</v>
          </cell>
          <cell r="CA424">
            <v>1351.4589843800002</v>
          </cell>
          <cell r="CB424">
            <v>772.63928222700008</v>
          </cell>
          <cell r="CC424">
            <v>1183.8476562500002</v>
          </cell>
          <cell r="CD424">
            <v>780.72857666000016</v>
          </cell>
          <cell r="CE424">
            <v>2</v>
          </cell>
          <cell r="CF424">
            <v>85</v>
          </cell>
          <cell r="CG424">
            <v>4</v>
          </cell>
          <cell r="CH424">
            <v>90</v>
          </cell>
          <cell r="CI424">
            <v>9</v>
          </cell>
          <cell r="CJ424">
            <v>30</v>
          </cell>
          <cell r="CK424">
            <v>4</v>
          </cell>
          <cell r="CL424">
            <v>299</v>
          </cell>
          <cell r="CM424">
            <v>3</v>
          </cell>
          <cell r="CN424">
            <v>291</v>
          </cell>
          <cell r="CP424">
            <v>144</v>
          </cell>
          <cell r="CQ424">
            <v>2</v>
          </cell>
          <cell r="CR424">
            <v>238</v>
          </cell>
          <cell r="CS424">
            <v>4</v>
          </cell>
          <cell r="CT424">
            <v>37</v>
          </cell>
          <cell r="CU424">
            <v>41.4</v>
          </cell>
          <cell r="CV424">
            <v>41</v>
          </cell>
          <cell r="CW424">
            <v>43.4</v>
          </cell>
          <cell r="CX424">
            <v>42.400000000000006</v>
          </cell>
          <cell r="CY424">
            <v>41.8</v>
          </cell>
          <cell r="CZ424">
            <v>42.6</v>
          </cell>
          <cell r="DA424">
            <v>43.4</v>
          </cell>
          <cell r="DB424">
            <v>42.6</v>
          </cell>
          <cell r="DC424" t="str">
            <v/>
          </cell>
          <cell r="DD424" t="str">
            <v/>
          </cell>
          <cell r="DE424" t="str">
            <v/>
          </cell>
          <cell r="DF424" t="str">
            <v/>
          </cell>
          <cell r="DG424" t="str">
            <v/>
          </cell>
          <cell r="DH424" t="str">
            <v/>
          </cell>
          <cell r="DI424" t="str">
            <v/>
          </cell>
          <cell r="DJ424" t="str">
            <v/>
          </cell>
          <cell r="DK424" t="str">
            <v/>
          </cell>
          <cell r="DL424" t="str">
            <v/>
          </cell>
          <cell r="DM424">
            <v>631.51</v>
          </cell>
          <cell r="DN424">
            <v>639.27999999999986</v>
          </cell>
          <cell r="DO424" t="str">
            <v/>
          </cell>
          <cell r="DP424">
            <v>6592.849793618715</v>
          </cell>
        </row>
        <row r="425">
          <cell r="B425">
            <v>44544.677083333336</v>
          </cell>
          <cell r="C425">
            <v>687.29</v>
          </cell>
          <cell r="D425">
            <v>675.11999999999989</v>
          </cell>
          <cell r="E425">
            <v>666.82999999999981</v>
          </cell>
          <cell r="F425">
            <v>659.76</v>
          </cell>
          <cell r="G425">
            <v>651.16999999999996</v>
          </cell>
          <cell r="H425">
            <v>645.53</v>
          </cell>
          <cell r="I425">
            <v>639.11</v>
          </cell>
          <cell r="J425">
            <v>631.01</v>
          </cell>
          <cell r="K425">
            <v>620.05999999999983</v>
          </cell>
          <cell r="M425">
            <v>687.43</v>
          </cell>
          <cell r="N425">
            <v>696.87</v>
          </cell>
          <cell r="O425">
            <v>675.58</v>
          </cell>
          <cell r="P425">
            <v>675.61999999999989</v>
          </cell>
          <cell r="Q425">
            <v>667.14999999999986</v>
          </cell>
          <cell r="R425">
            <v>667.53</v>
          </cell>
          <cell r="S425">
            <v>660.28</v>
          </cell>
          <cell r="T425">
            <v>646.03</v>
          </cell>
          <cell r="U425">
            <v>631.58999999999992</v>
          </cell>
          <cell r="V425">
            <v>620.30999999999983</v>
          </cell>
          <cell r="W425">
            <v>611.70000000000005</v>
          </cell>
          <cell r="X425">
            <v>612.66999999999996</v>
          </cell>
          <cell r="Y425">
            <v>675.54999999999984</v>
          </cell>
          <cell r="Z425">
            <v>668.19</v>
          </cell>
          <cell r="AA425">
            <v>660.45</v>
          </cell>
          <cell r="AB425">
            <v>651.45000000000005</v>
          </cell>
          <cell r="AC425">
            <v>646.16999999999996</v>
          </cell>
          <cell r="AD425">
            <v>639.77999999999986</v>
          </cell>
          <cell r="AE425">
            <v>631.85</v>
          </cell>
          <cell r="AF425">
            <v>621.33000000000004</v>
          </cell>
          <cell r="AG425">
            <v>612.64</v>
          </cell>
          <cell r="AH425" t="str">
            <v/>
          </cell>
          <cell r="AI425" t="str">
            <v/>
          </cell>
          <cell r="AJ425" t="str">
            <v/>
          </cell>
          <cell r="AK425" t="str">
            <v/>
          </cell>
          <cell r="AL425" t="str">
            <v/>
          </cell>
          <cell r="AM425" t="str">
            <v/>
          </cell>
          <cell r="AN425" t="str">
            <v/>
          </cell>
          <cell r="AO425" t="str">
            <v/>
          </cell>
          <cell r="AP425" t="str">
            <v/>
          </cell>
          <cell r="AQ425" t="str">
            <v/>
          </cell>
          <cell r="AR425" t="str">
            <v/>
          </cell>
          <cell r="AS425" t="str">
            <v/>
          </cell>
          <cell r="AT425" t="str">
            <v/>
          </cell>
          <cell r="AU425" t="str">
            <v/>
          </cell>
          <cell r="AV425" t="str">
            <v/>
          </cell>
          <cell r="AW425" t="str">
            <v/>
          </cell>
          <cell r="AX425" t="str">
            <v/>
          </cell>
          <cell r="AY425" t="str">
            <v/>
          </cell>
          <cell r="AZ425" t="str">
            <v/>
          </cell>
          <cell r="BA425" t="str">
            <v/>
          </cell>
          <cell r="BB425" t="str">
            <v/>
          </cell>
          <cell r="BC425" t="str">
            <v/>
          </cell>
          <cell r="BD425" t="str">
            <v/>
          </cell>
          <cell r="BE425" t="str">
            <v/>
          </cell>
          <cell r="BF425" t="str">
            <v/>
          </cell>
          <cell r="BG425" t="str">
            <v/>
          </cell>
          <cell r="BH425" t="str">
            <v/>
          </cell>
          <cell r="BI425" t="str">
            <v/>
          </cell>
          <cell r="BJ425" t="str">
            <v/>
          </cell>
          <cell r="BK425" t="str">
            <v/>
          </cell>
          <cell r="BL425" t="str">
            <v/>
          </cell>
          <cell r="BM425" t="str">
            <v/>
          </cell>
          <cell r="BN425" t="str">
            <v/>
          </cell>
          <cell r="BO425" t="str">
            <v/>
          </cell>
          <cell r="BP425" t="str">
            <v/>
          </cell>
          <cell r="BQ425" t="str">
            <v/>
          </cell>
          <cell r="BR425" t="str">
            <v/>
          </cell>
          <cell r="BS425" t="str">
            <v/>
          </cell>
          <cell r="BT425" t="str">
            <v/>
          </cell>
          <cell r="BU425" t="str">
            <v/>
          </cell>
          <cell r="BV425" t="str">
            <v/>
          </cell>
          <cell r="BW425" t="str">
            <v/>
          </cell>
          <cell r="BX425" t="str">
            <v/>
          </cell>
          <cell r="BY425" t="str">
            <v/>
          </cell>
          <cell r="BZ425" t="str">
            <v/>
          </cell>
          <cell r="CA425" t="str">
            <v/>
          </cell>
          <cell r="CB425" t="str">
            <v/>
          </cell>
          <cell r="CC425" t="str">
            <v/>
          </cell>
          <cell r="CD425" t="str">
            <v/>
          </cell>
          <cell r="CE425">
            <v>3</v>
          </cell>
          <cell r="CF425">
            <v>108</v>
          </cell>
          <cell r="CG425" t="str">
            <v/>
          </cell>
          <cell r="CH425" t="str">
            <v/>
          </cell>
          <cell r="CI425">
            <v>9</v>
          </cell>
          <cell r="CJ425">
            <v>18</v>
          </cell>
          <cell r="CK425">
            <v>3</v>
          </cell>
          <cell r="CL425">
            <v>304</v>
          </cell>
          <cell r="CM425">
            <v>5</v>
          </cell>
          <cell r="CN425">
            <v>287</v>
          </cell>
          <cell r="CP425">
            <v>142</v>
          </cell>
          <cell r="CQ425">
            <v>3</v>
          </cell>
          <cell r="CR425">
            <v>256</v>
          </cell>
          <cell r="CS425">
            <v>3</v>
          </cell>
          <cell r="CT425">
            <v>350</v>
          </cell>
          <cell r="CU425">
            <v>40.400000000000006</v>
          </cell>
          <cell r="CV425" t="str">
            <v/>
          </cell>
          <cell r="CW425">
            <v>42.3</v>
          </cell>
          <cell r="CX425">
            <v>42.1</v>
          </cell>
          <cell r="CY425">
            <v>42.5</v>
          </cell>
          <cell r="CZ425">
            <v>42.400000000000006</v>
          </cell>
          <cell r="DA425">
            <v>42.9</v>
          </cell>
          <cell r="DB425">
            <v>41.8</v>
          </cell>
          <cell r="DC425" t="str">
            <v/>
          </cell>
          <cell r="DD425" t="str">
            <v/>
          </cell>
          <cell r="DE425" t="str">
            <v/>
          </cell>
          <cell r="DF425" t="str">
            <v/>
          </cell>
          <cell r="DG425" t="str">
            <v/>
          </cell>
          <cell r="DH425" t="str">
            <v/>
          </cell>
          <cell r="DI425" t="str">
            <v/>
          </cell>
          <cell r="DJ425" t="str">
            <v/>
          </cell>
          <cell r="DK425" t="str">
            <v/>
          </cell>
          <cell r="DL425" t="str">
            <v/>
          </cell>
          <cell r="DM425">
            <v>631.49999999999989</v>
          </cell>
          <cell r="DN425">
            <v>639.27</v>
          </cell>
          <cell r="DO425" t="str">
            <v/>
          </cell>
          <cell r="DP425">
            <v>6606.9417953076572</v>
          </cell>
        </row>
        <row r="426">
          <cell r="B426">
            <v>44544.6875</v>
          </cell>
          <cell r="C426">
            <v>687.29999999999984</v>
          </cell>
          <cell r="D426">
            <v>675.13</v>
          </cell>
          <cell r="E426">
            <v>666.85</v>
          </cell>
          <cell r="F426">
            <v>659.76999999999987</v>
          </cell>
          <cell r="G426">
            <v>651.16999999999996</v>
          </cell>
          <cell r="H426">
            <v>645.53</v>
          </cell>
          <cell r="I426">
            <v>639.11</v>
          </cell>
          <cell r="J426">
            <v>631.02</v>
          </cell>
          <cell r="K426">
            <v>620.07000000000005</v>
          </cell>
          <cell r="M426">
            <v>687.41999999999985</v>
          </cell>
          <cell r="N426">
            <v>696.85</v>
          </cell>
          <cell r="O426">
            <v>675.58</v>
          </cell>
          <cell r="P426">
            <v>675.61999999999989</v>
          </cell>
          <cell r="Q426">
            <v>667.14999999999986</v>
          </cell>
          <cell r="R426">
            <v>667.51999999999987</v>
          </cell>
          <cell r="S426">
            <v>660.28</v>
          </cell>
          <cell r="T426">
            <v>646.03</v>
          </cell>
          <cell r="U426">
            <v>631.58999999999992</v>
          </cell>
          <cell r="V426">
            <v>620.29999999999995</v>
          </cell>
          <cell r="W426">
            <v>611.70000000000005</v>
          </cell>
          <cell r="X426">
            <v>612.66999999999996</v>
          </cell>
          <cell r="Y426">
            <v>675.54999999999984</v>
          </cell>
          <cell r="Z426">
            <v>668.17999999999984</v>
          </cell>
          <cell r="AA426">
            <v>660.45</v>
          </cell>
          <cell r="AB426">
            <v>651.45000000000005</v>
          </cell>
          <cell r="AC426">
            <v>646.16</v>
          </cell>
          <cell r="AD426">
            <v>639.77999999999986</v>
          </cell>
          <cell r="AE426">
            <v>631.85</v>
          </cell>
          <cell r="AF426">
            <v>621.33000000000004</v>
          </cell>
          <cell r="AG426">
            <v>612.64</v>
          </cell>
          <cell r="AH426" t="str">
            <v/>
          </cell>
          <cell r="AI426" t="str">
            <v/>
          </cell>
          <cell r="AJ426" t="str">
            <v/>
          </cell>
          <cell r="AK426" t="str">
            <v/>
          </cell>
          <cell r="AL426" t="str">
            <v/>
          </cell>
          <cell r="AM426" t="str">
            <v/>
          </cell>
          <cell r="AN426" t="str">
            <v/>
          </cell>
          <cell r="AO426" t="str">
            <v/>
          </cell>
          <cell r="AP426" t="str">
            <v/>
          </cell>
          <cell r="AQ426" t="str">
            <v/>
          </cell>
          <cell r="AR426" t="str">
            <v/>
          </cell>
          <cell r="AS426" t="str">
            <v/>
          </cell>
          <cell r="AT426" t="str">
            <v/>
          </cell>
          <cell r="AU426" t="str">
            <v/>
          </cell>
          <cell r="AV426" t="str">
            <v/>
          </cell>
          <cell r="AW426" t="str">
            <v/>
          </cell>
          <cell r="AX426" t="str">
            <v/>
          </cell>
          <cell r="AY426" t="str">
            <v/>
          </cell>
          <cell r="AZ426" t="str">
            <v/>
          </cell>
          <cell r="BA426" t="str">
            <v/>
          </cell>
          <cell r="BB426" t="str">
            <v/>
          </cell>
          <cell r="BC426" t="str">
            <v/>
          </cell>
          <cell r="BD426" t="str">
            <v/>
          </cell>
          <cell r="BE426" t="str">
            <v/>
          </cell>
          <cell r="BF426" t="str">
            <v/>
          </cell>
          <cell r="BG426" t="str">
            <v/>
          </cell>
          <cell r="BH426" t="str">
            <v/>
          </cell>
          <cell r="BI426" t="str">
            <v/>
          </cell>
          <cell r="BJ426" t="str">
            <v/>
          </cell>
          <cell r="BK426" t="str">
            <v/>
          </cell>
          <cell r="BL426" t="str">
            <v/>
          </cell>
          <cell r="BM426" t="str">
            <v/>
          </cell>
          <cell r="BN426" t="str">
            <v/>
          </cell>
          <cell r="BO426" t="str">
            <v/>
          </cell>
          <cell r="BP426" t="str">
            <v/>
          </cell>
          <cell r="BQ426" t="str">
            <v/>
          </cell>
          <cell r="BR426" t="str">
            <v/>
          </cell>
          <cell r="BS426" t="str">
            <v/>
          </cell>
          <cell r="BT426" t="str">
            <v/>
          </cell>
          <cell r="BU426" t="str">
            <v/>
          </cell>
          <cell r="BV426" t="str">
            <v/>
          </cell>
          <cell r="BW426" t="str">
            <v/>
          </cell>
          <cell r="BX426" t="str">
            <v/>
          </cell>
          <cell r="BY426" t="str">
            <v/>
          </cell>
          <cell r="BZ426" t="str">
            <v/>
          </cell>
          <cell r="CA426" t="str">
            <v/>
          </cell>
          <cell r="CB426" t="str">
            <v/>
          </cell>
          <cell r="CC426" t="str">
            <v/>
          </cell>
          <cell r="CD426" t="str">
            <v/>
          </cell>
          <cell r="CE426">
            <v>5</v>
          </cell>
          <cell r="CF426">
            <v>130</v>
          </cell>
          <cell r="CG426" t="str">
            <v/>
          </cell>
          <cell r="CH426" t="str">
            <v/>
          </cell>
          <cell r="CI426">
            <v>10</v>
          </cell>
          <cell r="CJ426">
            <v>44</v>
          </cell>
          <cell r="CK426">
            <v>4</v>
          </cell>
          <cell r="CL426">
            <v>301</v>
          </cell>
          <cell r="CM426">
            <v>4</v>
          </cell>
          <cell r="CN426">
            <v>283</v>
          </cell>
          <cell r="CP426">
            <v>145</v>
          </cell>
          <cell r="CQ426">
            <v>3</v>
          </cell>
          <cell r="CR426">
            <v>253</v>
          </cell>
          <cell r="CS426">
            <v>2</v>
          </cell>
          <cell r="CT426">
            <v>345</v>
          </cell>
          <cell r="CU426">
            <v>40</v>
          </cell>
          <cell r="CV426" t="str">
            <v/>
          </cell>
          <cell r="CW426">
            <v>41.4</v>
          </cell>
          <cell r="CX426">
            <v>42.2</v>
          </cell>
          <cell r="CY426">
            <v>42.3</v>
          </cell>
          <cell r="CZ426">
            <v>42.400000000000006</v>
          </cell>
          <cell r="DA426">
            <v>42.400000000000006</v>
          </cell>
          <cell r="DB426">
            <v>41.8</v>
          </cell>
          <cell r="DC426" t="str">
            <v/>
          </cell>
          <cell r="DD426" t="str">
            <v/>
          </cell>
          <cell r="DE426" t="str">
            <v/>
          </cell>
          <cell r="DF426" t="str">
            <v/>
          </cell>
          <cell r="DG426" t="str">
            <v/>
          </cell>
          <cell r="DH426" t="str">
            <v/>
          </cell>
          <cell r="DI426" t="str">
            <v/>
          </cell>
          <cell r="DJ426" t="str">
            <v/>
          </cell>
          <cell r="DK426" t="str">
            <v/>
          </cell>
          <cell r="DL426" t="str">
            <v/>
          </cell>
          <cell r="DM426">
            <v>631.52</v>
          </cell>
          <cell r="DN426">
            <v>639.27</v>
          </cell>
          <cell r="DO426" t="str">
            <v/>
          </cell>
          <cell r="DP426">
            <v>6624.5727976997478</v>
          </cell>
        </row>
        <row r="427">
          <cell r="B427">
            <v>44544.697916666664</v>
          </cell>
          <cell r="C427">
            <v>687.29999999999984</v>
          </cell>
          <cell r="D427">
            <v>675.14</v>
          </cell>
          <cell r="E427">
            <v>666.85</v>
          </cell>
          <cell r="F427">
            <v>659.76999999999987</v>
          </cell>
          <cell r="G427">
            <v>651.16999999999996</v>
          </cell>
          <cell r="H427">
            <v>645.53</v>
          </cell>
          <cell r="I427">
            <v>639.11</v>
          </cell>
          <cell r="J427">
            <v>631.02</v>
          </cell>
          <cell r="K427">
            <v>620.07000000000005</v>
          </cell>
          <cell r="M427">
            <v>687.41999999999985</v>
          </cell>
          <cell r="N427">
            <v>696.85</v>
          </cell>
          <cell r="O427">
            <v>675.57</v>
          </cell>
          <cell r="P427">
            <v>675.63</v>
          </cell>
          <cell r="Q427">
            <v>667.14999999999986</v>
          </cell>
          <cell r="R427">
            <v>667.51</v>
          </cell>
          <cell r="S427">
            <v>660.28</v>
          </cell>
          <cell r="T427">
            <v>646.03</v>
          </cell>
          <cell r="U427">
            <v>631.58999999999992</v>
          </cell>
          <cell r="V427">
            <v>620.30999999999983</v>
          </cell>
          <cell r="W427">
            <v>611.70000000000005</v>
          </cell>
          <cell r="X427">
            <v>612.66999999999996</v>
          </cell>
          <cell r="Y427">
            <v>675.54999999999984</v>
          </cell>
          <cell r="Z427">
            <v>668.17999999999984</v>
          </cell>
          <cell r="AA427">
            <v>660.45</v>
          </cell>
          <cell r="AB427">
            <v>651.44000000000005</v>
          </cell>
          <cell r="AC427">
            <v>646.16</v>
          </cell>
          <cell r="AD427">
            <v>639.77999999999986</v>
          </cell>
          <cell r="AE427">
            <v>631.85</v>
          </cell>
          <cell r="AF427">
            <v>621.33000000000004</v>
          </cell>
          <cell r="AG427">
            <v>612.64</v>
          </cell>
          <cell r="AH427" t="str">
            <v/>
          </cell>
          <cell r="AI427" t="str">
            <v/>
          </cell>
          <cell r="AJ427" t="str">
            <v/>
          </cell>
          <cell r="AK427" t="str">
            <v/>
          </cell>
          <cell r="AL427" t="str">
            <v/>
          </cell>
          <cell r="AM427" t="str">
            <v/>
          </cell>
          <cell r="AN427" t="str">
            <v/>
          </cell>
          <cell r="AO427" t="str">
            <v/>
          </cell>
          <cell r="AP427" t="str">
            <v/>
          </cell>
          <cell r="AQ427" t="str">
            <v/>
          </cell>
          <cell r="AR427" t="str">
            <v/>
          </cell>
          <cell r="AS427" t="str">
            <v/>
          </cell>
          <cell r="AT427" t="str">
            <v/>
          </cell>
          <cell r="AU427" t="str">
            <v/>
          </cell>
          <cell r="AV427" t="str">
            <v/>
          </cell>
          <cell r="AW427" t="str">
            <v/>
          </cell>
          <cell r="AX427" t="str">
            <v/>
          </cell>
          <cell r="AY427" t="str">
            <v/>
          </cell>
          <cell r="AZ427" t="str">
            <v/>
          </cell>
          <cell r="BA427" t="str">
            <v/>
          </cell>
          <cell r="BB427" t="str">
            <v/>
          </cell>
          <cell r="BC427" t="str">
            <v/>
          </cell>
          <cell r="BD427" t="str">
            <v/>
          </cell>
          <cell r="BE427" t="str">
            <v/>
          </cell>
          <cell r="BF427" t="str">
            <v/>
          </cell>
          <cell r="BG427" t="str">
            <v/>
          </cell>
          <cell r="BH427" t="str">
            <v/>
          </cell>
          <cell r="BI427" t="str">
            <v/>
          </cell>
          <cell r="BJ427" t="str">
            <v/>
          </cell>
          <cell r="BK427" t="str">
            <v/>
          </cell>
          <cell r="BL427" t="str">
            <v/>
          </cell>
          <cell r="BM427" t="str">
            <v/>
          </cell>
          <cell r="BN427" t="str">
            <v/>
          </cell>
          <cell r="BO427" t="str">
            <v/>
          </cell>
          <cell r="BP427" t="str">
            <v/>
          </cell>
          <cell r="BQ427" t="str">
            <v/>
          </cell>
          <cell r="BR427" t="str">
            <v/>
          </cell>
          <cell r="BS427" t="str">
            <v/>
          </cell>
          <cell r="BT427" t="str">
            <v/>
          </cell>
          <cell r="BU427" t="str">
            <v/>
          </cell>
          <cell r="BV427" t="str">
            <v/>
          </cell>
          <cell r="BW427" t="str">
            <v/>
          </cell>
          <cell r="BX427" t="str">
            <v/>
          </cell>
          <cell r="BY427" t="str">
            <v/>
          </cell>
          <cell r="BZ427" t="str">
            <v/>
          </cell>
          <cell r="CA427" t="str">
            <v/>
          </cell>
          <cell r="CB427" t="str">
            <v/>
          </cell>
          <cell r="CC427" t="str">
            <v/>
          </cell>
          <cell r="CD427" t="str">
            <v/>
          </cell>
          <cell r="CE427">
            <v>4</v>
          </cell>
          <cell r="CF427">
            <v>130</v>
          </cell>
          <cell r="CG427" t="str">
            <v/>
          </cell>
          <cell r="CH427" t="str">
            <v/>
          </cell>
          <cell r="CI427">
            <v>14</v>
          </cell>
          <cell r="CJ427">
            <v>71</v>
          </cell>
          <cell r="CK427">
            <v>3</v>
          </cell>
          <cell r="CL427">
            <v>305</v>
          </cell>
          <cell r="CM427">
            <v>3</v>
          </cell>
          <cell r="CN427">
            <v>290</v>
          </cell>
          <cell r="CP427">
            <v>136</v>
          </cell>
          <cell r="CQ427">
            <v>2</v>
          </cell>
          <cell r="CR427">
            <v>215</v>
          </cell>
          <cell r="CS427">
            <v>2</v>
          </cell>
          <cell r="CT427">
            <v>22</v>
          </cell>
          <cell r="CU427">
            <v>39.6</v>
          </cell>
          <cell r="CV427" t="str">
            <v/>
          </cell>
          <cell r="CW427">
            <v>42</v>
          </cell>
          <cell r="CX427">
            <v>42.2</v>
          </cell>
          <cell r="CY427">
            <v>41.600000000000009</v>
          </cell>
          <cell r="CZ427">
            <v>42.3</v>
          </cell>
          <cell r="DA427">
            <v>41.8</v>
          </cell>
          <cell r="DB427">
            <v>41.2</v>
          </cell>
          <cell r="DC427" t="str">
            <v/>
          </cell>
          <cell r="DD427" t="str">
            <v/>
          </cell>
          <cell r="DE427" t="str">
            <v/>
          </cell>
          <cell r="DF427" t="str">
            <v/>
          </cell>
          <cell r="DG427" t="str">
            <v/>
          </cell>
          <cell r="DH427" t="str">
            <v/>
          </cell>
          <cell r="DI427" t="str">
            <v/>
          </cell>
          <cell r="DJ427" t="str">
            <v/>
          </cell>
          <cell r="DK427" t="str">
            <v/>
          </cell>
          <cell r="DL427" t="str">
            <v/>
          </cell>
          <cell r="DM427">
            <v>631.52</v>
          </cell>
          <cell r="DN427">
            <v>639.27</v>
          </cell>
          <cell r="DO427" t="str">
            <v/>
          </cell>
          <cell r="DP427">
            <v>3456.3704161766009</v>
          </cell>
        </row>
        <row r="428">
          <cell r="B428">
            <v>44544.708333333336</v>
          </cell>
          <cell r="C428">
            <v>687.29999999999984</v>
          </cell>
          <cell r="D428">
            <v>675.14</v>
          </cell>
          <cell r="E428">
            <v>666.82999999999981</v>
          </cell>
          <cell r="F428">
            <v>659.76999999999987</v>
          </cell>
          <cell r="G428">
            <v>651.16999999999996</v>
          </cell>
          <cell r="H428">
            <v>645.53</v>
          </cell>
          <cell r="I428">
            <v>639.11</v>
          </cell>
          <cell r="J428">
            <v>631.02999999999986</v>
          </cell>
          <cell r="K428">
            <v>620.08000000000004</v>
          </cell>
          <cell r="L428">
            <v>610.98</v>
          </cell>
          <cell r="M428">
            <v>687.41999999999985</v>
          </cell>
          <cell r="N428">
            <v>697.88</v>
          </cell>
          <cell r="O428">
            <v>675.57</v>
          </cell>
          <cell r="P428">
            <v>675.61999999999989</v>
          </cell>
          <cell r="Q428">
            <v>667.14</v>
          </cell>
          <cell r="R428">
            <v>667.51999999999987</v>
          </cell>
          <cell r="S428">
            <v>660.29</v>
          </cell>
          <cell r="T428">
            <v>646.03</v>
          </cell>
          <cell r="U428">
            <v>631.6</v>
          </cell>
          <cell r="V428">
            <v>620.30999999999983</v>
          </cell>
          <cell r="W428">
            <v>611.71</v>
          </cell>
          <cell r="X428">
            <v>612.66999999999996</v>
          </cell>
          <cell r="Y428">
            <v>675.54</v>
          </cell>
          <cell r="Z428">
            <v>668.17</v>
          </cell>
          <cell r="AA428">
            <v>660.45</v>
          </cell>
          <cell r="AB428">
            <v>651.44000000000005</v>
          </cell>
          <cell r="AC428">
            <v>646.14999999999986</v>
          </cell>
          <cell r="AD428">
            <v>639.77</v>
          </cell>
          <cell r="AE428">
            <v>631.85</v>
          </cell>
          <cell r="AF428">
            <v>621.34</v>
          </cell>
          <cell r="AG428">
            <v>612.64</v>
          </cell>
          <cell r="AH428">
            <v>604.55999999999983</v>
          </cell>
          <cell r="AI428" t="str">
            <v/>
          </cell>
          <cell r="AJ428" t="str">
            <v/>
          </cell>
          <cell r="AK428" t="str">
            <v/>
          </cell>
          <cell r="AL428" t="str">
            <v/>
          </cell>
          <cell r="AM428" t="str">
            <v/>
          </cell>
          <cell r="AN428" t="str">
            <v/>
          </cell>
          <cell r="AO428" t="str">
            <v/>
          </cell>
          <cell r="AP428" t="str">
            <v/>
          </cell>
          <cell r="AQ428" t="str">
            <v/>
          </cell>
          <cell r="AR428" t="str">
            <v/>
          </cell>
          <cell r="AS428" t="str">
            <v/>
          </cell>
          <cell r="AT428" t="str">
            <v/>
          </cell>
          <cell r="AU428" t="str">
            <v/>
          </cell>
          <cell r="AV428" t="str">
            <v/>
          </cell>
          <cell r="AW428" t="str">
            <v/>
          </cell>
          <cell r="AX428" t="str">
            <v/>
          </cell>
          <cell r="AY428" t="str">
            <v/>
          </cell>
          <cell r="AZ428" t="str">
            <v/>
          </cell>
          <cell r="BA428" t="str">
            <v/>
          </cell>
          <cell r="BB428" t="str">
            <v/>
          </cell>
          <cell r="BC428" t="str">
            <v/>
          </cell>
          <cell r="BD428" t="str">
            <v/>
          </cell>
          <cell r="BE428" t="str">
            <v/>
          </cell>
          <cell r="BF428" t="str">
            <v/>
          </cell>
          <cell r="BG428" t="str">
            <v/>
          </cell>
          <cell r="BH428" t="str">
            <v/>
          </cell>
          <cell r="BI428" t="str">
            <v/>
          </cell>
          <cell r="BJ428" t="str">
            <v/>
          </cell>
          <cell r="BK428" t="str">
            <v/>
          </cell>
          <cell r="BL428" t="str">
            <v/>
          </cell>
          <cell r="BM428" t="str">
            <v/>
          </cell>
          <cell r="BN428" t="str">
            <v/>
          </cell>
          <cell r="BO428" t="str">
            <v/>
          </cell>
          <cell r="BP428" t="str">
            <v/>
          </cell>
          <cell r="BQ428" t="str">
            <v/>
          </cell>
          <cell r="BR428" t="str">
            <v/>
          </cell>
          <cell r="BS428" t="str">
            <v/>
          </cell>
          <cell r="BT428" t="str">
            <v/>
          </cell>
          <cell r="BU428" t="str">
            <v/>
          </cell>
          <cell r="BV428" t="str">
            <v/>
          </cell>
          <cell r="BW428" t="str">
            <v/>
          </cell>
          <cell r="BX428" t="str">
            <v/>
          </cell>
          <cell r="BY428" t="str">
            <v/>
          </cell>
          <cell r="BZ428" t="str">
            <v/>
          </cell>
          <cell r="CA428" t="str">
            <v/>
          </cell>
          <cell r="CB428" t="str">
            <v/>
          </cell>
          <cell r="CC428" t="str">
            <v/>
          </cell>
          <cell r="CD428" t="str">
            <v/>
          </cell>
          <cell r="CE428">
            <v>5</v>
          </cell>
          <cell r="CF428">
            <v>153</v>
          </cell>
          <cell r="CG428" t="str">
            <v/>
          </cell>
          <cell r="CH428" t="str">
            <v/>
          </cell>
          <cell r="CI428">
            <v>15</v>
          </cell>
          <cell r="CJ428">
            <v>77</v>
          </cell>
          <cell r="CK428">
            <v>3</v>
          </cell>
          <cell r="CL428">
            <v>307</v>
          </cell>
          <cell r="CM428">
            <v>2</v>
          </cell>
          <cell r="CN428">
            <v>299</v>
          </cell>
          <cell r="CP428">
            <v>137</v>
          </cell>
          <cell r="CQ428">
            <v>3</v>
          </cell>
          <cell r="CR428">
            <v>221</v>
          </cell>
          <cell r="CS428">
            <v>2</v>
          </cell>
          <cell r="CT428">
            <v>18</v>
          </cell>
          <cell r="CU428">
            <v>39.1</v>
          </cell>
          <cell r="CV428" t="str">
            <v/>
          </cell>
          <cell r="CW428">
            <v>42.8</v>
          </cell>
          <cell r="CX428">
            <v>41.7</v>
          </cell>
          <cell r="CY428">
            <v>41.1</v>
          </cell>
          <cell r="CZ428">
            <v>42.2</v>
          </cell>
          <cell r="DA428">
            <v>41.600000000000009</v>
          </cell>
          <cell r="DB428">
            <v>40.700000000000003</v>
          </cell>
          <cell r="DC428" t="str">
            <v/>
          </cell>
          <cell r="DD428" t="str">
            <v/>
          </cell>
          <cell r="DE428" t="str">
            <v/>
          </cell>
          <cell r="DF428" t="str">
            <v/>
          </cell>
          <cell r="DG428" t="str">
            <v/>
          </cell>
          <cell r="DH428" t="str">
            <v/>
          </cell>
          <cell r="DI428" t="str">
            <v/>
          </cell>
          <cell r="DJ428" t="str">
            <v/>
          </cell>
          <cell r="DK428" t="str">
            <v/>
          </cell>
          <cell r="DL428" t="str">
            <v/>
          </cell>
          <cell r="DM428">
            <v>631.52999999999986</v>
          </cell>
          <cell r="DN428">
            <v>639.27</v>
          </cell>
          <cell r="DO428" t="str">
            <v/>
          </cell>
          <cell r="DP428">
            <v>6663.4288022490273</v>
          </cell>
        </row>
        <row r="429">
          <cell r="B429">
            <v>44544.71875</v>
          </cell>
          <cell r="C429">
            <v>687.29999999999984</v>
          </cell>
          <cell r="D429">
            <v>675.15</v>
          </cell>
          <cell r="E429">
            <v>666.82999999999981</v>
          </cell>
          <cell r="F429">
            <v>659.76</v>
          </cell>
          <cell r="G429">
            <v>651.16999999999996</v>
          </cell>
          <cell r="H429">
            <v>645.53</v>
          </cell>
          <cell r="I429">
            <v>639.11</v>
          </cell>
          <cell r="J429">
            <v>631.02999999999986</v>
          </cell>
          <cell r="K429">
            <v>620.08000000000004</v>
          </cell>
          <cell r="M429">
            <v>687.41999999999985</v>
          </cell>
          <cell r="N429">
            <v>698.04</v>
          </cell>
          <cell r="O429">
            <v>675.56</v>
          </cell>
          <cell r="P429">
            <v>675.63</v>
          </cell>
          <cell r="Q429">
            <v>667.14</v>
          </cell>
          <cell r="R429">
            <v>667.5</v>
          </cell>
          <cell r="S429">
            <v>660.29</v>
          </cell>
          <cell r="T429">
            <v>646.03</v>
          </cell>
          <cell r="U429">
            <v>631.58999999999992</v>
          </cell>
          <cell r="V429">
            <v>620.31999999999994</v>
          </cell>
          <cell r="W429">
            <v>611.71</v>
          </cell>
          <cell r="X429">
            <v>612.66999999999996</v>
          </cell>
          <cell r="Y429">
            <v>675.54</v>
          </cell>
          <cell r="Z429">
            <v>668.17</v>
          </cell>
          <cell r="AA429">
            <v>660.45</v>
          </cell>
          <cell r="AB429">
            <v>651.44000000000005</v>
          </cell>
          <cell r="AC429">
            <v>646.14999999999986</v>
          </cell>
          <cell r="AD429">
            <v>639.77</v>
          </cell>
          <cell r="AE429">
            <v>631.85</v>
          </cell>
          <cell r="AF429">
            <v>621.34</v>
          </cell>
          <cell r="AG429">
            <v>612.64</v>
          </cell>
          <cell r="AH429" t="str">
            <v/>
          </cell>
          <cell r="AI429" t="str">
            <v/>
          </cell>
          <cell r="AJ429" t="str">
            <v/>
          </cell>
          <cell r="AK429" t="str">
            <v/>
          </cell>
          <cell r="AL429" t="str">
            <v/>
          </cell>
          <cell r="AM429" t="str">
            <v/>
          </cell>
          <cell r="AN429" t="str">
            <v/>
          </cell>
          <cell r="AO429" t="str">
            <v/>
          </cell>
          <cell r="AP429" t="str">
            <v/>
          </cell>
          <cell r="AQ429" t="str">
            <v/>
          </cell>
          <cell r="AR429" t="str">
            <v/>
          </cell>
          <cell r="AS429" t="str">
            <v/>
          </cell>
          <cell r="AT429" t="str">
            <v/>
          </cell>
          <cell r="AU429" t="str">
            <v/>
          </cell>
          <cell r="AV429" t="str">
            <v/>
          </cell>
          <cell r="AW429" t="str">
            <v/>
          </cell>
          <cell r="AX429" t="str">
            <v/>
          </cell>
          <cell r="AY429" t="str">
            <v/>
          </cell>
          <cell r="AZ429" t="str">
            <v/>
          </cell>
          <cell r="BA429" t="str">
            <v/>
          </cell>
          <cell r="BB429" t="str">
            <v/>
          </cell>
          <cell r="BC429" t="str">
            <v/>
          </cell>
          <cell r="BD429" t="str">
            <v/>
          </cell>
          <cell r="BE429" t="str">
            <v/>
          </cell>
          <cell r="BF429" t="str">
            <v/>
          </cell>
          <cell r="BG429" t="str">
            <v/>
          </cell>
          <cell r="BH429" t="str">
            <v/>
          </cell>
          <cell r="BI429" t="str">
            <v/>
          </cell>
          <cell r="BJ429" t="str">
            <v/>
          </cell>
          <cell r="BK429" t="str">
            <v/>
          </cell>
          <cell r="BL429" t="str">
            <v/>
          </cell>
          <cell r="BM429" t="str">
            <v/>
          </cell>
          <cell r="BN429" t="str">
            <v/>
          </cell>
          <cell r="BO429" t="str">
            <v/>
          </cell>
          <cell r="BP429" t="str">
            <v/>
          </cell>
          <cell r="BQ429" t="str">
            <v/>
          </cell>
          <cell r="BR429" t="str">
            <v/>
          </cell>
          <cell r="BS429" t="str">
            <v/>
          </cell>
          <cell r="BT429" t="str">
            <v/>
          </cell>
          <cell r="BU429" t="str">
            <v/>
          </cell>
          <cell r="BV429" t="str">
            <v/>
          </cell>
          <cell r="BW429" t="str">
            <v/>
          </cell>
          <cell r="BX429" t="str">
            <v/>
          </cell>
          <cell r="BY429" t="str">
            <v/>
          </cell>
          <cell r="BZ429" t="str">
            <v/>
          </cell>
          <cell r="CA429" t="str">
            <v/>
          </cell>
          <cell r="CB429" t="str">
            <v/>
          </cell>
          <cell r="CC429" t="str">
            <v/>
          </cell>
          <cell r="CD429" t="str">
            <v/>
          </cell>
          <cell r="CE429">
            <v>5</v>
          </cell>
          <cell r="CF429">
            <v>152</v>
          </cell>
          <cell r="CG429" t="str">
            <v/>
          </cell>
          <cell r="CH429" t="str">
            <v/>
          </cell>
          <cell r="CI429">
            <v>14</v>
          </cell>
          <cell r="CJ429">
            <v>75</v>
          </cell>
          <cell r="CK429">
            <v>3</v>
          </cell>
          <cell r="CL429">
            <v>315</v>
          </cell>
          <cell r="CM429">
            <v>2</v>
          </cell>
          <cell r="CN429">
            <v>293</v>
          </cell>
          <cell r="CP429">
            <v>146</v>
          </cell>
          <cell r="CQ429">
            <v>4</v>
          </cell>
          <cell r="CR429">
            <v>211</v>
          </cell>
          <cell r="CS429">
            <v>2</v>
          </cell>
          <cell r="CT429">
            <v>339</v>
          </cell>
          <cell r="CU429">
            <v>39.4</v>
          </cell>
          <cell r="CV429" t="str">
            <v/>
          </cell>
          <cell r="CW429">
            <v>43.2</v>
          </cell>
          <cell r="CX429">
            <v>41.2</v>
          </cell>
          <cell r="CY429">
            <v>41.5</v>
          </cell>
          <cell r="CZ429">
            <v>42.3</v>
          </cell>
          <cell r="DA429">
            <v>41.9</v>
          </cell>
          <cell r="DB429">
            <v>40.700000000000003</v>
          </cell>
          <cell r="DC429" t="str">
            <v/>
          </cell>
          <cell r="DD429" t="str">
            <v/>
          </cell>
          <cell r="DE429" t="str">
            <v/>
          </cell>
          <cell r="DF429" t="str">
            <v/>
          </cell>
          <cell r="DG429" t="str">
            <v/>
          </cell>
          <cell r="DH429" t="str">
            <v/>
          </cell>
          <cell r="DI429" t="str">
            <v/>
          </cell>
          <cell r="DJ429" t="str">
            <v/>
          </cell>
          <cell r="DK429" t="str">
            <v/>
          </cell>
          <cell r="DL429" t="str">
            <v/>
          </cell>
          <cell r="DM429">
            <v>631.52</v>
          </cell>
          <cell r="DN429">
            <v>639.26</v>
          </cell>
          <cell r="DO429" t="str">
            <v/>
          </cell>
          <cell r="DP429">
            <v>6652.8208007886933</v>
          </cell>
        </row>
        <row r="430">
          <cell r="B430">
            <v>44544.729166666664</v>
          </cell>
          <cell r="C430">
            <v>687.29999999999984</v>
          </cell>
          <cell r="D430">
            <v>675.15</v>
          </cell>
          <cell r="E430">
            <v>666.85</v>
          </cell>
          <cell r="F430">
            <v>659.76999999999987</v>
          </cell>
          <cell r="G430">
            <v>651.16999999999996</v>
          </cell>
          <cell r="H430">
            <v>645.53</v>
          </cell>
          <cell r="I430">
            <v>639.11</v>
          </cell>
          <cell r="J430">
            <v>631.02999999999986</v>
          </cell>
          <cell r="K430">
            <v>620.08000000000004</v>
          </cell>
          <cell r="M430">
            <v>687.41999999999985</v>
          </cell>
          <cell r="N430">
            <v>697.93999999999994</v>
          </cell>
          <cell r="O430">
            <v>675.56</v>
          </cell>
          <cell r="P430">
            <v>675.61999999999989</v>
          </cell>
          <cell r="Q430">
            <v>667.14</v>
          </cell>
          <cell r="R430">
            <v>667.53</v>
          </cell>
          <cell r="S430">
            <v>660.28</v>
          </cell>
          <cell r="T430">
            <v>646.03</v>
          </cell>
          <cell r="U430">
            <v>631.58999999999992</v>
          </cell>
          <cell r="V430">
            <v>620.31999999999994</v>
          </cell>
          <cell r="W430">
            <v>611.71999999999991</v>
          </cell>
          <cell r="X430">
            <v>612.67999999999995</v>
          </cell>
          <cell r="Y430">
            <v>675.54</v>
          </cell>
          <cell r="Z430">
            <v>668.16</v>
          </cell>
          <cell r="AA430">
            <v>660.45</v>
          </cell>
          <cell r="AB430">
            <v>651.44000000000005</v>
          </cell>
          <cell r="AC430">
            <v>646.14999999999986</v>
          </cell>
          <cell r="AD430">
            <v>639.77</v>
          </cell>
          <cell r="AE430">
            <v>631.85</v>
          </cell>
          <cell r="AF430">
            <v>621.35</v>
          </cell>
          <cell r="AG430">
            <v>612.65</v>
          </cell>
          <cell r="AH430" t="str">
            <v/>
          </cell>
          <cell r="AI430" t="str">
            <v/>
          </cell>
          <cell r="AJ430" t="str">
            <v/>
          </cell>
          <cell r="AK430" t="str">
            <v/>
          </cell>
          <cell r="AL430" t="str">
            <v/>
          </cell>
          <cell r="AM430" t="str">
            <v/>
          </cell>
          <cell r="AN430" t="str">
            <v/>
          </cell>
          <cell r="AO430" t="str">
            <v/>
          </cell>
          <cell r="AP430" t="str">
            <v/>
          </cell>
          <cell r="AQ430" t="str">
            <v/>
          </cell>
          <cell r="AR430" t="str">
            <v/>
          </cell>
          <cell r="AS430" t="str">
            <v/>
          </cell>
          <cell r="AT430" t="str">
            <v/>
          </cell>
          <cell r="AU430" t="str">
            <v/>
          </cell>
          <cell r="AV430" t="str">
            <v/>
          </cell>
          <cell r="AW430" t="str">
            <v/>
          </cell>
          <cell r="AX430" t="str">
            <v/>
          </cell>
          <cell r="AY430" t="str">
            <v/>
          </cell>
          <cell r="AZ430" t="str">
            <v/>
          </cell>
          <cell r="BA430" t="str">
            <v/>
          </cell>
          <cell r="BB430" t="str">
            <v/>
          </cell>
          <cell r="BC430" t="str">
            <v/>
          </cell>
          <cell r="BD430" t="str">
            <v/>
          </cell>
          <cell r="BE430" t="str">
            <v/>
          </cell>
          <cell r="BF430" t="str">
            <v/>
          </cell>
          <cell r="BG430" t="str">
            <v/>
          </cell>
          <cell r="BH430" t="str">
            <v/>
          </cell>
          <cell r="BI430" t="str">
            <v/>
          </cell>
          <cell r="BJ430" t="str">
            <v/>
          </cell>
          <cell r="BK430" t="str">
            <v/>
          </cell>
          <cell r="BL430" t="str">
            <v/>
          </cell>
          <cell r="BM430" t="str">
            <v/>
          </cell>
          <cell r="BN430" t="str">
            <v/>
          </cell>
          <cell r="BO430" t="str">
            <v/>
          </cell>
          <cell r="BP430" t="str">
            <v/>
          </cell>
          <cell r="BQ430" t="str">
            <v/>
          </cell>
          <cell r="BR430" t="str">
            <v/>
          </cell>
          <cell r="BS430" t="str">
            <v/>
          </cell>
          <cell r="BT430" t="str">
            <v/>
          </cell>
          <cell r="BU430" t="str">
            <v/>
          </cell>
          <cell r="BV430" t="str">
            <v/>
          </cell>
          <cell r="BW430" t="str">
            <v/>
          </cell>
          <cell r="BX430" t="str">
            <v/>
          </cell>
          <cell r="BY430" t="str">
            <v/>
          </cell>
          <cell r="BZ430" t="str">
            <v/>
          </cell>
          <cell r="CA430" t="str">
            <v/>
          </cell>
          <cell r="CB430" t="str">
            <v/>
          </cell>
          <cell r="CC430" t="str">
            <v/>
          </cell>
          <cell r="CD430" t="str">
            <v/>
          </cell>
          <cell r="CE430">
            <v>8</v>
          </cell>
          <cell r="CF430">
            <v>159</v>
          </cell>
          <cell r="CG430" t="str">
            <v/>
          </cell>
          <cell r="CH430" t="str">
            <v/>
          </cell>
          <cell r="CI430">
            <v>17</v>
          </cell>
          <cell r="CJ430">
            <v>67</v>
          </cell>
          <cell r="CK430">
            <v>4</v>
          </cell>
          <cell r="CL430">
            <v>307</v>
          </cell>
          <cell r="CM430">
            <v>3</v>
          </cell>
          <cell r="CN430">
            <v>285</v>
          </cell>
          <cell r="CP430">
            <v>144</v>
          </cell>
          <cell r="CQ430">
            <v>8</v>
          </cell>
          <cell r="CR430">
            <v>214</v>
          </cell>
          <cell r="CS430">
            <v>3</v>
          </cell>
          <cell r="CT430">
            <v>325</v>
          </cell>
          <cell r="CU430">
            <v>38.700000000000003</v>
          </cell>
          <cell r="CV430" t="str">
            <v/>
          </cell>
          <cell r="CW430">
            <v>44.2</v>
          </cell>
          <cell r="CX430">
            <v>42.1</v>
          </cell>
          <cell r="CY430">
            <v>41.5</v>
          </cell>
          <cell r="CZ430">
            <v>42.3</v>
          </cell>
          <cell r="DA430">
            <v>41.9</v>
          </cell>
          <cell r="DB430">
            <v>40.1</v>
          </cell>
          <cell r="DC430" t="str">
            <v/>
          </cell>
          <cell r="DD430" t="str">
            <v/>
          </cell>
          <cell r="DE430" t="str">
            <v/>
          </cell>
          <cell r="DF430" t="str">
            <v/>
          </cell>
          <cell r="DG430" t="str">
            <v/>
          </cell>
          <cell r="DH430" t="str">
            <v/>
          </cell>
          <cell r="DI430" t="str">
            <v/>
          </cell>
          <cell r="DJ430" t="str">
            <v/>
          </cell>
          <cell r="DK430" t="str">
            <v/>
          </cell>
          <cell r="DL430" t="str">
            <v/>
          </cell>
          <cell r="DM430">
            <v>631.52999999999986</v>
          </cell>
          <cell r="DN430">
            <v>639.27</v>
          </cell>
          <cell r="DO430" t="str">
            <v/>
          </cell>
          <cell r="DP430">
            <v>6684.6448048165494</v>
          </cell>
        </row>
        <row r="431">
          <cell r="B431">
            <v>44544.739583333336</v>
          </cell>
          <cell r="C431">
            <v>687.29999999999984</v>
          </cell>
          <cell r="D431">
            <v>675.15</v>
          </cell>
          <cell r="E431">
            <v>666.85</v>
          </cell>
          <cell r="F431">
            <v>659.76999999999987</v>
          </cell>
          <cell r="G431">
            <v>651.16999999999996</v>
          </cell>
          <cell r="H431">
            <v>645.53</v>
          </cell>
          <cell r="I431">
            <v>639.08999999999992</v>
          </cell>
          <cell r="J431">
            <v>631.02999999999986</v>
          </cell>
          <cell r="K431">
            <v>620.09</v>
          </cell>
          <cell r="M431">
            <v>687.41999999999985</v>
          </cell>
          <cell r="N431">
            <v>698.06</v>
          </cell>
          <cell r="O431">
            <v>675.56</v>
          </cell>
          <cell r="P431">
            <v>675.61</v>
          </cell>
          <cell r="Q431">
            <v>667.14</v>
          </cell>
          <cell r="R431">
            <v>667.53</v>
          </cell>
          <cell r="S431">
            <v>660.29999999999984</v>
          </cell>
          <cell r="T431">
            <v>646.03</v>
          </cell>
          <cell r="U431">
            <v>631.6</v>
          </cell>
          <cell r="V431">
            <v>620.31999999999994</v>
          </cell>
          <cell r="W431">
            <v>611.73</v>
          </cell>
          <cell r="X431">
            <v>612.67999999999995</v>
          </cell>
          <cell r="Y431">
            <v>675.53</v>
          </cell>
          <cell r="Z431">
            <v>668.16</v>
          </cell>
          <cell r="AA431">
            <v>660.45999999999992</v>
          </cell>
          <cell r="AB431">
            <v>651.44000000000005</v>
          </cell>
          <cell r="AC431">
            <v>646.14999999999986</v>
          </cell>
          <cell r="AD431">
            <v>639.77</v>
          </cell>
          <cell r="AE431">
            <v>631.86</v>
          </cell>
          <cell r="AF431">
            <v>621.35</v>
          </cell>
          <cell r="AG431">
            <v>612.64</v>
          </cell>
          <cell r="AH431" t="str">
            <v/>
          </cell>
          <cell r="AI431" t="str">
            <v/>
          </cell>
          <cell r="AJ431" t="str">
            <v/>
          </cell>
          <cell r="AK431" t="str">
            <v/>
          </cell>
          <cell r="AL431" t="str">
            <v/>
          </cell>
          <cell r="AM431" t="str">
            <v/>
          </cell>
          <cell r="AN431" t="str">
            <v/>
          </cell>
          <cell r="AO431" t="str">
            <v/>
          </cell>
          <cell r="AP431" t="str">
            <v/>
          </cell>
          <cell r="AQ431" t="str">
            <v/>
          </cell>
          <cell r="AR431" t="str">
            <v/>
          </cell>
          <cell r="AS431" t="str">
            <v/>
          </cell>
          <cell r="AT431" t="str">
            <v/>
          </cell>
          <cell r="AU431" t="str">
            <v/>
          </cell>
          <cell r="AV431" t="str">
            <v/>
          </cell>
          <cell r="AW431" t="str">
            <v/>
          </cell>
          <cell r="AX431" t="str">
            <v/>
          </cell>
          <cell r="AY431" t="str">
            <v/>
          </cell>
          <cell r="AZ431" t="str">
            <v/>
          </cell>
          <cell r="BA431" t="str">
            <v/>
          </cell>
          <cell r="BB431" t="str">
            <v/>
          </cell>
          <cell r="BC431" t="str">
            <v/>
          </cell>
          <cell r="BD431" t="str">
            <v/>
          </cell>
          <cell r="BE431" t="str">
            <v/>
          </cell>
          <cell r="BF431" t="str">
            <v/>
          </cell>
          <cell r="BG431" t="str">
            <v/>
          </cell>
          <cell r="BH431" t="str">
            <v/>
          </cell>
          <cell r="BI431" t="str">
            <v/>
          </cell>
          <cell r="BJ431" t="str">
            <v/>
          </cell>
          <cell r="BK431" t="str">
            <v/>
          </cell>
          <cell r="BL431" t="str">
            <v/>
          </cell>
          <cell r="BM431" t="str">
            <v/>
          </cell>
          <cell r="BN431" t="str">
            <v/>
          </cell>
          <cell r="BO431" t="str">
            <v/>
          </cell>
          <cell r="BP431" t="str">
            <v/>
          </cell>
          <cell r="BQ431" t="str">
            <v/>
          </cell>
          <cell r="BR431" t="str">
            <v/>
          </cell>
          <cell r="BS431" t="str">
            <v/>
          </cell>
          <cell r="BT431" t="str">
            <v/>
          </cell>
          <cell r="BU431" t="str">
            <v/>
          </cell>
          <cell r="BV431" t="str">
            <v/>
          </cell>
          <cell r="BW431" t="str">
            <v/>
          </cell>
          <cell r="BX431" t="str">
            <v/>
          </cell>
          <cell r="BY431" t="str">
            <v/>
          </cell>
          <cell r="BZ431" t="str">
            <v/>
          </cell>
          <cell r="CA431" t="str">
            <v/>
          </cell>
          <cell r="CB431" t="str">
            <v/>
          </cell>
          <cell r="CC431" t="str">
            <v/>
          </cell>
          <cell r="CD431" t="str">
            <v/>
          </cell>
          <cell r="CE431">
            <v>7</v>
          </cell>
          <cell r="CF431">
            <v>161</v>
          </cell>
          <cell r="CG431" t="str">
            <v/>
          </cell>
          <cell r="CH431" t="str">
            <v/>
          </cell>
          <cell r="CI431">
            <v>19</v>
          </cell>
          <cell r="CJ431">
            <v>75</v>
          </cell>
          <cell r="CK431">
            <v>3</v>
          </cell>
          <cell r="CL431">
            <v>307</v>
          </cell>
          <cell r="CM431">
            <v>3</v>
          </cell>
          <cell r="CN431">
            <v>288</v>
          </cell>
          <cell r="CP431">
            <v>140</v>
          </cell>
          <cell r="CQ431">
            <v>8</v>
          </cell>
          <cell r="CR431">
            <v>216</v>
          </cell>
          <cell r="CS431">
            <v>4</v>
          </cell>
          <cell r="CT431">
            <v>338</v>
          </cell>
          <cell r="CU431">
            <v>38.700000000000003</v>
          </cell>
          <cell r="CV431" t="str">
            <v/>
          </cell>
          <cell r="CW431">
            <v>44.6</v>
          </cell>
          <cell r="CX431">
            <v>42.1</v>
          </cell>
          <cell r="CY431">
            <v>42.1</v>
          </cell>
          <cell r="CZ431">
            <v>42</v>
          </cell>
          <cell r="DA431">
            <v>42.400000000000006</v>
          </cell>
          <cell r="DB431">
            <v>40.299999999999997</v>
          </cell>
          <cell r="DC431" t="str">
            <v/>
          </cell>
          <cell r="DD431" t="str">
            <v/>
          </cell>
          <cell r="DE431" t="str">
            <v/>
          </cell>
          <cell r="DF431" t="str">
            <v/>
          </cell>
          <cell r="DG431" t="str">
            <v/>
          </cell>
          <cell r="DH431" t="str">
            <v/>
          </cell>
          <cell r="DI431" t="str">
            <v/>
          </cell>
          <cell r="DJ431" t="str">
            <v/>
          </cell>
          <cell r="DK431" t="str">
            <v/>
          </cell>
          <cell r="DL431" t="str">
            <v/>
          </cell>
          <cell r="DM431">
            <v>631.52999999999986</v>
          </cell>
          <cell r="DN431">
            <v>639.26</v>
          </cell>
          <cell r="DO431" t="str">
            <v/>
          </cell>
          <cell r="DP431">
            <v>3506.9734222473699</v>
          </cell>
        </row>
        <row r="432">
          <cell r="B432">
            <v>44544.75</v>
          </cell>
          <cell r="C432">
            <v>687.29999999999984</v>
          </cell>
          <cell r="D432">
            <v>675.15</v>
          </cell>
          <cell r="E432">
            <v>666.86</v>
          </cell>
          <cell r="F432">
            <v>659.76999999999987</v>
          </cell>
          <cell r="G432">
            <v>651.16999999999996</v>
          </cell>
          <cell r="H432">
            <v>645.52</v>
          </cell>
          <cell r="I432">
            <v>639.08999999999992</v>
          </cell>
          <cell r="J432">
            <v>631.04</v>
          </cell>
          <cell r="K432">
            <v>620.1</v>
          </cell>
          <cell r="L432">
            <v>610.98</v>
          </cell>
          <cell r="M432">
            <v>687.41999999999985</v>
          </cell>
          <cell r="N432">
            <v>698.06</v>
          </cell>
          <cell r="O432">
            <v>675.54999999999984</v>
          </cell>
          <cell r="P432">
            <v>675.61999999999989</v>
          </cell>
          <cell r="Q432">
            <v>667.14</v>
          </cell>
          <cell r="R432">
            <v>667.51999999999987</v>
          </cell>
          <cell r="S432">
            <v>660.28</v>
          </cell>
          <cell r="T432">
            <v>646.03</v>
          </cell>
          <cell r="U432">
            <v>631.61</v>
          </cell>
          <cell r="V432">
            <v>620.31999999999994</v>
          </cell>
          <cell r="W432">
            <v>611.73</v>
          </cell>
          <cell r="X432">
            <v>612.67999999999995</v>
          </cell>
          <cell r="Y432">
            <v>675.53</v>
          </cell>
          <cell r="Z432">
            <v>668.14999999999986</v>
          </cell>
          <cell r="AA432">
            <v>660.45999999999992</v>
          </cell>
          <cell r="AB432">
            <v>651.42999999999984</v>
          </cell>
          <cell r="AC432">
            <v>646.14999999999986</v>
          </cell>
          <cell r="AD432">
            <v>639.74999999999989</v>
          </cell>
          <cell r="AE432">
            <v>631.85</v>
          </cell>
          <cell r="AF432">
            <v>621.36</v>
          </cell>
          <cell r="AG432">
            <v>612.65</v>
          </cell>
          <cell r="AH432">
            <v>604.54999999999995</v>
          </cell>
          <cell r="AI432" t="str">
            <v/>
          </cell>
          <cell r="AJ432" t="str">
            <v/>
          </cell>
          <cell r="AK432" t="str">
            <v/>
          </cell>
          <cell r="AL432" t="str">
            <v/>
          </cell>
          <cell r="AM432" t="str">
            <v/>
          </cell>
          <cell r="AN432" t="str">
            <v/>
          </cell>
          <cell r="AO432" t="str">
            <v/>
          </cell>
          <cell r="AP432" t="str">
            <v/>
          </cell>
          <cell r="AQ432" t="str">
            <v/>
          </cell>
          <cell r="AR432" t="str">
            <v/>
          </cell>
          <cell r="AS432" t="str">
            <v/>
          </cell>
          <cell r="AT432" t="str">
            <v/>
          </cell>
          <cell r="AU432" t="str">
            <v/>
          </cell>
          <cell r="AV432" t="str">
            <v/>
          </cell>
          <cell r="AW432" t="str">
            <v/>
          </cell>
          <cell r="AX432" t="str">
            <v/>
          </cell>
          <cell r="AY432" t="str">
            <v/>
          </cell>
          <cell r="AZ432" t="str">
            <v/>
          </cell>
          <cell r="BA432" t="str">
            <v/>
          </cell>
          <cell r="BB432" t="str">
            <v/>
          </cell>
          <cell r="BC432" t="str">
            <v/>
          </cell>
          <cell r="BD432" t="str">
            <v/>
          </cell>
          <cell r="BE432" t="str">
            <v/>
          </cell>
          <cell r="BF432" t="str">
            <v/>
          </cell>
          <cell r="BG432" t="str">
            <v/>
          </cell>
          <cell r="BH432" t="str">
            <v/>
          </cell>
          <cell r="BI432" t="str">
            <v/>
          </cell>
          <cell r="BJ432" t="str">
            <v/>
          </cell>
          <cell r="BK432" t="str">
            <v/>
          </cell>
          <cell r="BL432" t="str">
            <v/>
          </cell>
          <cell r="BM432" t="str">
            <v/>
          </cell>
          <cell r="BN432" t="str">
            <v/>
          </cell>
          <cell r="BO432" t="str">
            <v/>
          </cell>
          <cell r="BP432" t="str">
            <v/>
          </cell>
          <cell r="BQ432" t="str">
            <v/>
          </cell>
          <cell r="BR432" t="str">
            <v/>
          </cell>
          <cell r="BS432" t="str">
            <v/>
          </cell>
          <cell r="BT432" t="str">
            <v/>
          </cell>
          <cell r="BU432" t="str">
            <v/>
          </cell>
          <cell r="BV432" t="str">
            <v/>
          </cell>
          <cell r="BW432" t="str">
            <v/>
          </cell>
          <cell r="BX432" t="str">
            <v/>
          </cell>
          <cell r="BY432" t="str">
            <v/>
          </cell>
          <cell r="BZ432" t="str">
            <v/>
          </cell>
          <cell r="CA432" t="str">
            <v/>
          </cell>
          <cell r="CB432" t="str">
            <v/>
          </cell>
          <cell r="CC432" t="str">
            <v/>
          </cell>
          <cell r="CD432" t="str">
            <v/>
          </cell>
          <cell r="CE432">
            <v>7</v>
          </cell>
          <cell r="CF432">
            <v>161</v>
          </cell>
          <cell r="CG432" t="str">
            <v/>
          </cell>
          <cell r="CH432" t="str">
            <v/>
          </cell>
          <cell r="CI432">
            <v>16</v>
          </cell>
          <cell r="CJ432">
            <v>77</v>
          </cell>
          <cell r="CK432">
            <v>3</v>
          </cell>
          <cell r="CL432">
            <v>303</v>
          </cell>
          <cell r="CM432">
            <v>3</v>
          </cell>
          <cell r="CN432">
            <v>282</v>
          </cell>
          <cell r="CP432">
            <v>98</v>
          </cell>
          <cell r="CQ432">
            <v>9</v>
          </cell>
          <cell r="CR432">
            <v>215</v>
          </cell>
          <cell r="CS432">
            <v>3</v>
          </cell>
          <cell r="CT432">
            <v>342</v>
          </cell>
          <cell r="CU432">
            <v>38.4</v>
          </cell>
          <cell r="CV432" t="str">
            <v/>
          </cell>
          <cell r="CW432">
            <v>44.2</v>
          </cell>
          <cell r="CX432">
            <v>40.400000000000006</v>
          </cell>
          <cell r="CY432">
            <v>42.400000000000006</v>
          </cell>
          <cell r="CZ432">
            <v>41.5</v>
          </cell>
          <cell r="DA432">
            <v>43.2</v>
          </cell>
          <cell r="DB432">
            <v>40.400000000000006</v>
          </cell>
          <cell r="DC432" t="str">
            <v/>
          </cell>
          <cell r="DD432" t="str">
            <v/>
          </cell>
          <cell r="DE432" t="str">
            <v/>
          </cell>
          <cell r="DF432" t="str">
            <v/>
          </cell>
          <cell r="DG432" t="str">
            <v/>
          </cell>
          <cell r="DH432" t="str">
            <v/>
          </cell>
          <cell r="DI432" t="str">
            <v/>
          </cell>
          <cell r="DJ432" t="str">
            <v/>
          </cell>
          <cell r="DK432" t="str">
            <v/>
          </cell>
          <cell r="DL432" t="str">
            <v/>
          </cell>
          <cell r="DM432">
            <v>631.52999999999986</v>
          </cell>
          <cell r="DN432">
            <v>639.26</v>
          </cell>
          <cell r="DO432">
            <v>23250.027000000002</v>
          </cell>
          <cell r="DP432">
            <v>6720.0768091091268</v>
          </cell>
        </row>
        <row r="433">
          <cell r="B433">
            <v>44544.760416666664</v>
          </cell>
          <cell r="C433">
            <v>687.29999999999984</v>
          </cell>
          <cell r="D433">
            <v>675.15</v>
          </cell>
          <cell r="E433">
            <v>666.86</v>
          </cell>
          <cell r="F433">
            <v>659.78</v>
          </cell>
          <cell r="G433">
            <v>651.16999999999996</v>
          </cell>
          <cell r="H433">
            <v>645.53</v>
          </cell>
          <cell r="I433">
            <v>639.08999999999992</v>
          </cell>
          <cell r="J433">
            <v>631.04</v>
          </cell>
          <cell r="K433">
            <v>620.1</v>
          </cell>
          <cell r="M433">
            <v>687.41999999999985</v>
          </cell>
          <cell r="N433">
            <v>698.21999999999991</v>
          </cell>
          <cell r="O433">
            <v>675.56</v>
          </cell>
          <cell r="P433">
            <v>675.61999999999989</v>
          </cell>
          <cell r="Q433">
            <v>667.14</v>
          </cell>
          <cell r="R433">
            <v>667.51999999999987</v>
          </cell>
          <cell r="S433">
            <v>660.29</v>
          </cell>
          <cell r="T433">
            <v>646.02</v>
          </cell>
          <cell r="U433">
            <v>631.61</v>
          </cell>
          <cell r="V433">
            <v>620.33000000000004</v>
          </cell>
          <cell r="W433">
            <v>611.73</v>
          </cell>
          <cell r="X433">
            <v>612.67999999999995</v>
          </cell>
          <cell r="Y433">
            <v>675.53</v>
          </cell>
          <cell r="Z433">
            <v>668.14999999999986</v>
          </cell>
          <cell r="AA433">
            <v>660.45</v>
          </cell>
          <cell r="AB433">
            <v>651.42999999999984</v>
          </cell>
          <cell r="AC433">
            <v>646.14</v>
          </cell>
          <cell r="AD433">
            <v>639.77</v>
          </cell>
          <cell r="AE433">
            <v>631.86</v>
          </cell>
          <cell r="AF433">
            <v>621.37</v>
          </cell>
          <cell r="AG433">
            <v>612.65</v>
          </cell>
          <cell r="AH433" t="str">
            <v/>
          </cell>
          <cell r="AI433" t="str">
            <v/>
          </cell>
          <cell r="AJ433" t="str">
            <v/>
          </cell>
          <cell r="AK433" t="str">
            <v/>
          </cell>
          <cell r="AL433" t="str">
            <v/>
          </cell>
          <cell r="AM433" t="str">
            <v/>
          </cell>
          <cell r="AN433" t="str">
            <v/>
          </cell>
          <cell r="AO433" t="str">
            <v/>
          </cell>
          <cell r="AP433" t="str">
            <v/>
          </cell>
          <cell r="AQ433" t="str">
            <v/>
          </cell>
          <cell r="AR433" t="str">
            <v/>
          </cell>
          <cell r="AS433" t="str">
            <v/>
          </cell>
          <cell r="AT433" t="str">
            <v/>
          </cell>
          <cell r="AU433" t="str">
            <v/>
          </cell>
          <cell r="AV433" t="str">
            <v/>
          </cell>
          <cell r="AW433" t="str">
            <v/>
          </cell>
          <cell r="AX433" t="str">
            <v/>
          </cell>
          <cell r="AY433" t="str">
            <v/>
          </cell>
          <cell r="AZ433" t="str">
            <v/>
          </cell>
          <cell r="BA433" t="str">
            <v/>
          </cell>
          <cell r="BB433" t="str">
            <v/>
          </cell>
          <cell r="BC433" t="str">
            <v/>
          </cell>
          <cell r="BD433" t="str">
            <v/>
          </cell>
          <cell r="BE433" t="str">
            <v/>
          </cell>
          <cell r="BF433" t="str">
            <v/>
          </cell>
          <cell r="BG433" t="str">
            <v/>
          </cell>
          <cell r="BH433" t="str">
            <v/>
          </cell>
          <cell r="BI433" t="str">
            <v/>
          </cell>
          <cell r="BJ433" t="str">
            <v/>
          </cell>
          <cell r="BK433" t="str">
            <v/>
          </cell>
          <cell r="BL433" t="str">
            <v/>
          </cell>
          <cell r="BM433" t="str">
            <v/>
          </cell>
          <cell r="BN433" t="str">
            <v/>
          </cell>
          <cell r="BO433" t="str">
            <v/>
          </cell>
          <cell r="BP433" t="str">
            <v/>
          </cell>
          <cell r="BQ433" t="str">
            <v/>
          </cell>
          <cell r="BR433" t="str">
            <v/>
          </cell>
          <cell r="BS433" t="str">
            <v/>
          </cell>
          <cell r="BT433" t="str">
            <v/>
          </cell>
          <cell r="BU433" t="str">
            <v/>
          </cell>
          <cell r="BV433" t="str">
            <v/>
          </cell>
          <cell r="BW433" t="str">
            <v/>
          </cell>
          <cell r="BX433" t="str">
            <v/>
          </cell>
          <cell r="BY433" t="str">
            <v/>
          </cell>
          <cell r="BZ433" t="str">
            <v/>
          </cell>
          <cell r="CA433" t="str">
            <v/>
          </cell>
          <cell r="CB433" t="str">
            <v/>
          </cell>
          <cell r="CC433" t="str">
            <v/>
          </cell>
          <cell r="CD433" t="str">
            <v/>
          </cell>
          <cell r="CE433">
            <v>8</v>
          </cell>
          <cell r="CF433">
            <v>160</v>
          </cell>
          <cell r="CG433" t="str">
            <v/>
          </cell>
          <cell r="CH433" t="str">
            <v/>
          </cell>
          <cell r="CI433">
            <v>15</v>
          </cell>
          <cell r="CJ433">
            <v>73</v>
          </cell>
          <cell r="CK433">
            <v>3</v>
          </cell>
          <cell r="CL433">
            <v>303</v>
          </cell>
          <cell r="CM433">
            <v>4</v>
          </cell>
          <cell r="CN433">
            <v>283</v>
          </cell>
          <cell r="CP433">
            <v>98</v>
          </cell>
          <cell r="CQ433">
            <v>12</v>
          </cell>
          <cell r="CR433">
            <v>208</v>
          </cell>
          <cell r="CS433">
            <v>3</v>
          </cell>
          <cell r="CT433">
            <v>315</v>
          </cell>
          <cell r="CU433">
            <v>38</v>
          </cell>
          <cell r="CV433" t="str">
            <v/>
          </cell>
          <cell r="CW433">
            <v>44</v>
          </cell>
          <cell r="CX433">
            <v>40.200000000000003</v>
          </cell>
          <cell r="CY433">
            <v>42.5</v>
          </cell>
          <cell r="CZ433">
            <v>41.4</v>
          </cell>
          <cell r="DA433">
            <v>44</v>
          </cell>
          <cell r="DB433">
            <v>41</v>
          </cell>
          <cell r="DC433" t="str">
            <v/>
          </cell>
          <cell r="DD433" t="str">
            <v/>
          </cell>
          <cell r="DE433" t="str">
            <v/>
          </cell>
          <cell r="DF433" t="str">
            <v/>
          </cell>
          <cell r="DG433" t="str">
            <v/>
          </cell>
          <cell r="DH433" t="str">
            <v/>
          </cell>
          <cell r="DI433" t="str">
            <v/>
          </cell>
          <cell r="DJ433" t="str">
            <v/>
          </cell>
          <cell r="DK433" t="str">
            <v/>
          </cell>
          <cell r="DL433" t="str">
            <v/>
          </cell>
          <cell r="DM433">
            <v>631.54</v>
          </cell>
          <cell r="DN433">
            <v>639.24999999999989</v>
          </cell>
          <cell r="DO433" t="str">
            <v/>
          </cell>
          <cell r="DP433">
            <v>6730.7208103407174</v>
          </cell>
        </row>
        <row r="434">
          <cell r="B434">
            <v>44544.770833333336</v>
          </cell>
          <cell r="C434">
            <v>687.29999999999984</v>
          </cell>
          <cell r="D434">
            <v>675.15</v>
          </cell>
          <cell r="E434">
            <v>666.85</v>
          </cell>
          <cell r="F434">
            <v>659.78</v>
          </cell>
          <cell r="G434">
            <v>651.17999999999984</v>
          </cell>
          <cell r="H434">
            <v>645.53</v>
          </cell>
          <cell r="I434">
            <v>639.08999999999992</v>
          </cell>
          <cell r="J434">
            <v>631.04</v>
          </cell>
          <cell r="K434">
            <v>620.11</v>
          </cell>
          <cell r="M434">
            <v>687.41999999999985</v>
          </cell>
          <cell r="N434">
            <v>698.21999999999991</v>
          </cell>
          <cell r="O434">
            <v>675.54999999999984</v>
          </cell>
          <cell r="P434">
            <v>675.61</v>
          </cell>
          <cell r="Q434">
            <v>667.14</v>
          </cell>
          <cell r="R434">
            <v>667.51999999999987</v>
          </cell>
          <cell r="S434">
            <v>660.28</v>
          </cell>
          <cell r="T434">
            <v>646.02</v>
          </cell>
          <cell r="U434">
            <v>631.61</v>
          </cell>
          <cell r="V434">
            <v>620.33000000000004</v>
          </cell>
          <cell r="W434">
            <v>611.73</v>
          </cell>
          <cell r="X434">
            <v>612.67999999999995</v>
          </cell>
          <cell r="Y434">
            <v>675.53</v>
          </cell>
          <cell r="Z434">
            <v>668.14999999999986</v>
          </cell>
          <cell r="AA434">
            <v>660.43999999999994</v>
          </cell>
          <cell r="AB434">
            <v>651.42999999999984</v>
          </cell>
          <cell r="AC434">
            <v>646.14</v>
          </cell>
          <cell r="AD434">
            <v>639.74999999999989</v>
          </cell>
          <cell r="AE434">
            <v>631.86</v>
          </cell>
          <cell r="AF434">
            <v>621.37</v>
          </cell>
          <cell r="AG434">
            <v>612.65</v>
          </cell>
          <cell r="AH434" t="str">
            <v/>
          </cell>
          <cell r="AI434" t="str">
            <v/>
          </cell>
          <cell r="AJ434" t="str">
            <v/>
          </cell>
          <cell r="AK434" t="str">
            <v/>
          </cell>
          <cell r="AL434" t="str">
            <v/>
          </cell>
          <cell r="AM434" t="str">
            <v/>
          </cell>
          <cell r="AN434" t="str">
            <v/>
          </cell>
          <cell r="AO434" t="str">
            <v/>
          </cell>
          <cell r="AP434" t="str">
            <v/>
          </cell>
          <cell r="AQ434" t="str">
            <v/>
          </cell>
          <cell r="AR434" t="str">
            <v/>
          </cell>
          <cell r="AS434" t="str">
            <v/>
          </cell>
          <cell r="AT434" t="str">
            <v/>
          </cell>
          <cell r="AU434" t="str">
            <v/>
          </cell>
          <cell r="AV434" t="str">
            <v/>
          </cell>
          <cell r="AW434" t="str">
            <v/>
          </cell>
          <cell r="AX434" t="str">
            <v/>
          </cell>
          <cell r="AY434" t="str">
            <v/>
          </cell>
          <cell r="AZ434" t="str">
            <v/>
          </cell>
          <cell r="BA434" t="str">
            <v/>
          </cell>
          <cell r="BB434" t="str">
            <v/>
          </cell>
          <cell r="BC434" t="str">
            <v/>
          </cell>
          <cell r="BD434" t="str">
            <v/>
          </cell>
          <cell r="BE434" t="str">
            <v/>
          </cell>
          <cell r="BF434" t="str">
            <v/>
          </cell>
          <cell r="BG434" t="str">
            <v/>
          </cell>
          <cell r="BH434" t="str">
            <v/>
          </cell>
          <cell r="BI434" t="str">
            <v/>
          </cell>
          <cell r="BJ434" t="str">
            <v/>
          </cell>
          <cell r="BK434" t="str">
            <v/>
          </cell>
          <cell r="BL434" t="str">
            <v/>
          </cell>
          <cell r="BM434" t="str">
            <v/>
          </cell>
          <cell r="BN434" t="str">
            <v/>
          </cell>
          <cell r="BO434" t="str">
            <v/>
          </cell>
          <cell r="BP434" t="str">
            <v/>
          </cell>
          <cell r="BQ434" t="str">
            <v/>
          </cell>
          <cell r="BR434" t="str">
            <v/>
          </cell>
          <cell r="BS434" t="str">
            <v/>
          </cell>
          <cell r="BT434" t="str">
            <v/>
          </cell>
          <cell r="BU434" t="str">
            <v/>
          </cell>
          <cell r="BV434" t="str">
            <v/>
          </cell>
          <cell r="BW434" t="str">
            <v/>
          </cell>
          <cell r="BX434" t="str">
            <v/>
          </cell>
          <cell r="BY434" t="str">
            <v/>
          </cell>
          <cell r="BZ434" t="str">
            <v/>
          </cell>
          <cell r="CA434" t="str">
            <v/>
          </cell>
          <cell r="CB434" t="str">
            <v/>
          </cell>
          <cell r="CC434" t="str">
            <v/>
          </cell>
          <cell r="CD434" t="str">
            <v/>
          </cell>
          <cell r="CE434">
            <v>8</v>
          </cell>
          <cell r="CF434">
            <v>159</v>
          </cell>
          <cell r="CG434" t="str">
            <v/>
          </cell>
          <cell r="CH434" t="str">
            <v/>
          </cell>
          <cell r="CI434">
            <v>13</v>
          </cell>
          <cell r="CJ434">
            <v>64</v>
          </cell>
          <cell r="CK434">
            <v>4</v>
          </cell>
          <cell r="CL434">
            <v>302</v>
          </cell>
          <cell r="CM434">
            <v>4</v>
          </cell>
          <cell r="CN434">
            <v>279</v>
          </cell>
          <cell r="CP434">
            <v>122</v>
          </cell>
          <cell r="CQ434">
            <v>11</v>
          </cell>
          <cell r="CR434">
            <v>200</v>
          </cell>
          <cell r="CS434">
            <v>2</v>
          </cell>
          <cell r="CT434">
            <v>347</v>
          </cell>
          <cell r="CU434">
            <v>38</v>
          </cell>
          <cell r="CV434" t="str">
            <v/>
          </cell>
          <cell r="CW434">
            <v>44.100000000000009</v>
          </cell>
          <cell r="CX434">
            <v>39.4</v>
          </cell>
          <cell r="CY434">
            <v>42.400000000000006</v>
          </cell>
          <cell r="CZ434">
            <v>41.8</v>
          </cell>
          <cell r="DA434">
            <v>44.100000000000009</v>
          </cell>
          <cell r="DB434">
            <v>41.7</v>
          </cell>
          <cell r="DC434" t="str">
            <v/>
          </cell>
          <cell r="DD434" t="str">
            <v/>
          </cell>
          <cell r="DE434" t="str">
            <v/>
          </cell>
          <cell r="DF434" t="str">
            <v/>
          </cell>
          <cell r="DG434" t="str">
            <v/>
          </cell>
          <cell r="DH434" t="str">
            <v/>
          </cell>
          <cell r="DI434" t="str">
            <v/>
          </cell>
          <cell r="DJ434" t="str">
            <v/>
          </cell>
          <cell r="DK434" t="str">
            <v/>
          </cell>
          <cell r="DL434" t="str">
            <v/>
          </cell>
          <cell r="DM434">
            <v>631.52999999999986</v>
          </cell>
          <cell r="DN434">
            <v>639.24999999999989</v>
          </cell>
          <cell r="DO434" t="str">
            <v/>
          </cell>
          <cell r="DP434">
            <v>6727.1708098251793</v>
          </cell>
        </row>
        <row r="435">
          <cell r="B435">
            <v>44544.78125</v>
          </cell>
          <cell r="C435">
            <v>687.29999999999984</v>
          </cell>
          <cell r="D435">
            <v>675.15</v>
          </cell>
          <cell r="E435">
            <v>666.85</v>
          </cell>
          <cell r="F435">
            <v>659.78</v>
          </cell>
          <cell r="G435">
            <v>651.17999999999984</v>
          </cell>
          <cell r="H435">
            <v>645.53</v>
          </cell>
          <cell r="I435">
            <v>639.08999999999992</v>
          </cell>
          <cell r="J435">
            <v>631.04</v>
          </cell>
          <cell r="K435">
            <v>620.11</v>
          </cell>
          <cell r="M435">
            <v>687.41999999999985</v>
          </cell>
          <cell r="N435">
            <v>698.35</v>
          </cell>
          <cell r="O435">
            <v>675.54999999999984</v>
          </cell>
          <cell r="P435">
            <v>675.61</v>
          </cell>
          <cell r="Q435">
            <v>667.14</v>
          </cell>
          <cell r="R435">
            <v>667.5</v>
          </cell>
          <cell r="S435">
            <v>660.28</v>
          </cell>
          <cell r="T435">
            <v>646.02</v>
          </cell>
          <cell r="U435">
            <v>631.61</v>
          </cell>
          <cell r="V435">
            <v>620.34</v>
          </cell>
          <cell r="W435">
            <v>611.73</v>
          </cell>
          <cell r="X435">
            <v>612.68999999999994</v>
          </cell>
          <cell r="Y435">
            <v>675.53</v>
          </cell>
          <cell r="Z435">
            <v>668.14</v>
          </cell>
          <cell r="AA435">
            <v>660.43999999999994</v>
          </cell>
          <cell r="AB435">
            <v>651.42999999999984</v>
          </cell>
          <cell r="AC435">
            <v>646.14</v>
          </cell>
          <cell r="AD435">
            <v>639.74999999999989</v>
          </cell>
          <cell r="AE435">
            <v>631.86</v>
          </cell>
          <cell r="AF435">
            <v>621.37</v>
          </cell>
          <cell r="AG435">
            <v>612.65</v>
          </cell>
          <cell r="AH435" t="str">
            <v/>
          </cell>
          <cell r="AI435" t="str">
            <v/>
          </cell>
          <cell r="AJ435" t="str">
            <v/>
          </cell>
          <cell r="AK435" t="str">
            <v/>
          </cell>
          <cell r="AL435" t="str">
            <v/>
          </cell>
          <cell r="AM435" t="str">
            <v/>
          </cell>
          <cell r="AN435" t="str">
            <v/>
          </cell>
          <cell r="AO435" t="str">
            <v/>
          </cell>
          <cell r="AP435" t="str">
            <v/>
          </cell>
          <cell r="AQ435" t="str">
            <v/>
          </cell>
          <cell r="AR435" t="str">
            <v/>
          </cell>
          <cell r="AS435" t="str">
            <v/>
          </cell>
          <cell r="AT435" t="str">
            <v/>
          </cell>
          <cell r="AU435" t="str">
            <v/>
          </cell>
          <cell r="AV435" t="str">
            <v/>
          </cell>
          <cell r="AW435" t="str">
            <v/>
          </cell>
          <cell r="AX435" t="str">
            <v/>
          </cell>
          <cell r="AY435" t="str">
            <v/>
          </cell>
          <cell r="AZ435" t="str">
            <v/>
          </cell>
          <cell r="BA435" t="str">
            <v/>
          </cell>
          <cell r="BB435" t="str">
            <v/>
          </cell>
          <cell r="BC435" t="str">
            <v/>
          </cell>
          <cell r="BD435" t="str">
            <v/>
          </cell>
          <cell r="BE435" t="str">
            <v/>
          </cell>
          <cell r="BF435" t="str">
            <v/>
          </cell>
          <cell r="BG435" t="str">
            <v/>
          </cell>
          <cell r="BH435" t="str">
            <v/>
          </cell>
          <cell r="BI435" t="str">
            <v/>
          </cell>
          <cell r="BJ435" t="str">
            <v/>
          </cell>
          <cell r="BK435" t="str">
            <v/>
          </cell>
          <cell r="BL435" t="str">
            <v/>
          </cell>
          <cell r="BM435" t="str">
            <v/>
          </cell>
          <cell r="BN435" t="str">
            <v/>
          </cell>
          <cell r="BO435" t="str">
            <v/>
          </cell>
          <cell r="BP435" t="str">
            <v/>
          </cell>
          <cell r="BQ435" t="str">
            <v/>
          </cell>
          <cell r="BR435" t="str">
            <v/>
          </cell>
          <cell r="BS435" t="str">
            <v/>
          </cell>
          <cell r="BT435" t="str">
            <v/>
          </cell>
          <cell r="BU435" t="str">
            <v/>
          </cell>
          <cell r="BV435" t="str">
            <v/>
          </cell>
          <cell r="BW435" t="str">
            <v/>
          </cell>
          <cell r="BX435" t="str">
            <v/>
          </cell>
          <cell r="BY435" t="str">
            <v/>
          </cell>
          <cell r="BZ435" t="str">
            <v/>
          </cell>
          <cell r="CA435" t="str">
            <v/>
          </cell>
          <cell r="CB435" t="str">
            <v/>
          </cell>
          <cell r="CC435" t="str">
            <v/>
          </cell>
          <cell r="CD435" t="str">
            <v/>
          </cell>
          <cell r="CE435">
            <v>8</v>
          </cell>
          <cell r="CF435">
            <v>160</v>
          </cell>
          <cell r="CG435" t="str">
            <v/>
          </cell>
          <cell r="CH435" t="str">
            <v/>
          </cell>
          <cell r="CI435">
            <v>16</v>
          </cell>
          <cell r="CJ435">
            <v>76</v>
          </cell>
          <cell r="CK435">
            <v>4</v>
          </cell>
          <cell r="CL435">
            <v>303</v>
          </cell>
          <cell r="CM435">
            <v>3</v>
          </cell>
          <cell r="CN435">
            <v>286</v>
          </cell>
          <cell r="CP435">
            <v>126</v>
          </cell>
          <cell r="CQ435">
            <v>11</v>
          </cell>
          <cell r="CR435">
            <v>205</v>
          </cell>
          <cell r="CS435">
            <v>4</v>
          </cell>
          <cell r="CT435">
            <v>348</v>
          </cell>
          <cell r="CU435">
            <v>37.9</v>
          </cell>
          <cell r="CV435" t="str">
            <v/>
          </cell>
          <cell r="CW435">
            <v>44</v>
          </cell>
          <cell r="CX435">
            <v>39</v>
          </cell>
          <cell r="CY435">
            <v>42.3</v>
          </cell>
          <cell r="CZ435">
            <v>42.5</v>
          </cell>
          <cell r="DA435">
            <v>44.4</v>
          </cell>
          <cell r="DB435">
            <v>42.2</v>
          </cell>
          <cell r="DC435" t="str">
            <v/>
          </cell>
          <cell r="DD435" t="str">
            <v/>
          </cell>
          <cell r="DE435" t="str">
            <v/>
          </cell>
          <cell r="DF435" t="str">
            <v/>
          </cell>
          <cell r="DG435" t="str">
            <v/>
          </cell>
          <cell r="DH435" t="str">
            <v/>
          </cell>
          <cell r="DI435" t="str">
            <v/>
          </cell>
          <cell r="DJ435" t="str">
            <v/>
          </cell>
          <cell r="DK435" t="str">
            <v/>
          </cell>
          <cell r="DL435" t="str">
            <v/>
          </cell>
          <cell r="DM435">
            <v>631.54</v>
          </cell>
          <cell r="DN435">
            <v>639.24999999999989</v>
          </cell>
          <cell r="DO435" t="str">
            <v/>
          </cell>
          <cell r="DP435">
            <v>3532.3764252852584</v>
          </cell>
        </row>
        <row r="436">
          <cell r="B436">
            <v>44544.791666666664</v>
          </cell>
          <cell r="C436">
            <v>687.29999999999984</v>
          </cell>
          <cell r="D436">
            <v>675.16</v>
          </cell>
          <cell r="E436">
            <v>666.85</v>
          </cell>
          <cell r="F436">
            <v>659.78</v>
          </cell>
          <cell r="G436">
            <v>651.17999999999984</v>
          </cell>
          <cell r="H436">
            <v>645.53</v>
          </cell>
          <cell r="I436">
            <v>639.08000000000004</v>
          </cell>
          <cell r="J436">
            <v>631.04</v>
          </cell>
          <cell r="K436">
            <v>620.11</v>
          </cell>
          <cell r="L436">
            <v>610.99999999999989</v>
          </cell>
          <cell r="M436">
            <v>687.41999999999985</v>
          </cell>
          <cell r="N436">
            <v>698.53</v>
          </cell>
          <cell r="O436">
            <v>675.54999999999984</v>
          </cell>
          <cell r="P436">
            <v>675.61</v>
          </cell>
          <cell r="Q436">
            <v>667.14</v>
          </cell>
          <cell r="R436">
            <v>667.51999999999987</v>
          </cell>
          <cell r="S436">
            <v>660.28</v>
          </cell>
          <cell r="T436">
            <v>646.02</v>
          </cell>
          <cell r="U436">
            <v>631.61</v>
          </cell>
          <cell r="V436">
            <v>620.34</v>
          </cell>
          <cell r="W436">
            <v>611.71999999999991</v>
          </cell>
          <cell r="X436">
            <v>612.68999999999994</v>
          </cell>
          <cell r="Y436">
            <v>675.53</v>
          </cell>
          <cell r="Z436">
            <v>668.14</v>
          </cell>
          <cell r="AA436">
            <v>660.43999999999994</v>
          </cell>
          <cell r="AB436">
            <v>651.42999999999984</v>
          </cell>
          <cell r="AC436">
            <v>646.14</v>
          </cell>
          <cell r="AD436">
            <v>639.74999999999989</v>
          </cell>
          <cell r="AE436">
            <v>631.86</v>
          </cell>
          <cell r="AF436">
            <v>621.38</v>
          </cell>
          <cell r="AG436">
            <v>612.66</v>
          </cell>
          <cell r="AH436">
            <v>604.52999999999986</v>
          </cell>
          <cell r="AI436" t="str">
            <v/>
          </cell>
          <cell r="AJ436" t="str">
            <v/>
          </cell>
          <cell r="AK436" t="str">
            <v/>
          </cell>
          <cell r="AL436" t="str">
            <v/>
          </cell>
          <cell r="AM436" t="str">
            <v/>
          </cell>
          <cell r="AN436" t="str">
            <v/>
          </cell>
          <cell r="AO436" t="str">
            <v/>
          </cell>
          <cell r="AP436" t="str">
            <v/>
          </cell>
          <cell r="AQ436" t="str">
            <v/>
          </cell>
          <cell r="AR436" t="str">
            <v/>
          </cell>
          <cell r="AS436" t="str">
            <v/>
          </cell>
          <cell r="AT436" t="str">
            <v/>
          </cell>
          <cell r="AU436" t="str">
            <v/>
          </cell>
          <cell r="AV436" t="str">
            <v/>
          </cell>
          <cell r="AW436" t="str">
            <v/>
          </cell>
          <cell r="AX436" t="str">
            <v/>
          </cell>
          <cell r="AY436" t="str">
            <v/>
          </cell>
          <cell r="AZ436" t="str">
            <v/>
          </cell>
          <cell r="BA436" t="str">
            <v/>
          </cell>
          <cell r="BB436" t="str">
            <v/>
          </cell>
          <cell r="BC436" t="str">
            <v/>
          </cell>
          <cell r="BD436" t="str">
            <v/>
          </cell>
          <cell r="BE436" t="str">
            <v/>
          </cell>
          <cell r="BF436" t="str">
            <v/>
          </cell>
          <cell r="BG436" t="str">
            <v/>
          </cell>
          <cell r="BH436" t="str">
            <v/>
          </cell>
          <cell r="BI436" t="str">
            <v/>
          </cell>
          <cell r="BJ436" t="str">
            <v/>
          </cell>
          <cell r="BK436" t="str">
            <v/>
          </cell>
          <cell r="BL436" t="str">
            <v/>
          </cell>
          <cell r="BM436" t="str">
            <v/>
          </cell>
          <cell r="BN436" t="str">
            <v/>
          </cell>
          <cell r="BO436" t="str">
            <v/>
          </cell>
          <cell r="BP436" t="str">
            <v/>
          </cell>
          <cell r="BQ436" t="str">
            <v/>
          </cell>
          <cell r="BR436" t="str">
            <v/>
          </cell>
          <cell r="BS436" t="str">
            <v/>
          </cell>
          <cell r="BT436" t="str">
            <v/>
          </cell>
          <cell r="BU436" t="str">
            <v/>
          </cell>
          <cell r="BV436" t="str">
            <v/>
          </cell>
          <cell r="BW436" t="str">
            <v/>
          </cell>
          <cell r="BX436" t="str">
            <v/>
          </cell>
          <cell r="BY436" t="str">
            <v/>
          </cell>
          <cell r="BZ436" t="str">
            <v/>
          </cell>
          <cell r="CA436" t="str">
            <v/>
          </cell>
          <cell r="CB436" t="str">
            <v/>
          </cell>
          <cell r="CC436" t="str">
            <v/>
          </cell>
          <cell r="CD436" t="str">
            <v/>
          </cell>
          <cell r="CE436">
            <v>8</v>
          </cell>
          <cell r="CF436">
            <v>156</v>
          </cell>
          <cell r="CG436" t="str">
            <v/>
          </cell>
          <cell r="CH436" t="str">
            <v/>
          </cell>
          <cell r="CI436">
            <v>13</v>
          </cell>
          <cell r="CJ436">
            <v>68</v>
          </cell>
          <cell r="CK436">
            <v>4</v>
          </cell>
          <cell r="CL436">
            <v>303</v>
          </cell>
          <cell r="CM436">
            <v>2</v>
          </cell>
          <cell r="CN436">
            <v>287</v>
          </cell>
          <cell r="CP436">
            <v>67</v>
          </cell>
          <cell r="CQ436">
            <v>12</v>
          </cell>
          <cell r="CR436">
            <v>203</v>
          </cell>
          <cell r="CS436">
            <v>3</v>
          </cell>
          <cell r="CT436">
            <v>312</v>
          </cell>
          <cell r="CU436">
            <v>38.200000000000003</v>
          </cell>
          <cell r="CV436" t="str">
            <v/>
          </cell>
          <cell r="CW436">
            <v>44</v>
          </cell>
          <cell r="CX436">
            <v>38.9</v>
          </cell>
          <cell r="CY436">
            <v>41.8</v>
          </cell>
          <cell r="CZ436">
            <v>42.1</v>
          </cell>
          <cell r="DA436">
            <v>44.7</v>
          </cell>
          <cell r="DB436">
            <v>42</v>
          </cell>
          <cell r="DC436" t="str">
            <v/>
          </cell>
          <cell r="DD436" t="str">
            <v/>
          </cell>
          <cell r="DE436" t="str">
            <v/>
          </cell>
          <cell r="DF436" t="str">
            <v/>
          </cell>
          <cell r="DG436" t="str">
            <v/>
          </cell>
          <cell r="DH436" t="str">
            <v/>
          </cell>
          <cell r="DI436" t="str">
            <v/>
          </cell>
          <cell r="DJ436" t="str">
            <v/>
          </cell>
          <cell r="DK436" t="str">
            <v/>
          </cell>
          <cell r="DL436" t="str">
            <v/>
          </cell>
          <cell r="DM436">
            <v>631.54</v>
          </cell>
          <cell r="DN436">
            <v>639.24999999999989</v>
          </cell>
          <cell r="DO436" t="str">
            <v/>
          </cell>
          <cell r="DP436">
            <v>6752.0208127276492</v>
          </cell>
        </row>
        <row r="437">
          <cell r="B437">
            <v>44544.802083333336</v>
          </cell>
          <cell r="C437">
            <v>687.29999999999984</v>
          </cell>
          <cell r="D437">
            <v>675.15</v>
          </cell>
          <cell r="E437">
            <v>666.85</v>
          </cell>
          <cell r="F437">
            <v>659.78</v>
          </cell>
          <cell r="G437">
            <v>651.16999999999996</v>
          </cell>
          <cell r="H437">
            <v>645.54</v>
          </cell>
          <cell r="I437">
            <v>639.08999999999992</v>
          </cell>
          <cell r="J437">
            <v>631.04999999999995</v>
          </cell>
          <cell r="K437">
            <v>620.11</v>
          </cell>
          <cell r="M437">
            <v>687.41999999999985</v>
          </cell>
          <cell r="N437">
            <v>698.56999999999994</v>
          </cell>
          <cell r="O437">
            <v>675.54999999999984</v>
          </cell>
          <cell r="P437">
            <v>675.58999999999992</v>
          </cell>
          <cell r="Q437">
            <v>667.14</v>
          </cell>
          <cell r="R437">
            <v>667.53</v>
          </cell>
          <cell r="S437">
            <v>660.28</v>
          </cell>
          <cell r="T437">
            <v>646.01</v>
          </cell>
          <cell r="U437">
            <v>631.61</v>
          </cell>
          <cell r="V437">
            <v>620.34</v>
          </cell>
          <cell r="W437">
            <v>611.71999999999991</v>
          </cell>
          <cell r="X437">
            <v>612.68999999999994</v>
          </cell>
          <cell r="Y437">
            <v>675.54</v>
          </cell>
          <cell r="Z437">
            <v>668.14</v>
          </cell>
          <cell r="AA437">
            <v>660.43999999999994</v>
          </cell>
          <cell r="AB437">
            <v>651.42999999999984</v>
          </cell>
          <cell r="AC437">
            <v>646.14</v>
          </cell>
          <cell r="AD437">
            <v>639.74999999999989</v>
          </cell>
          <cell r="AE437">
            <v>631.86</v>
          </cell>
          <cell r="AF437">
            <v>621.38</v>
          </cell>
          <cell r="AG437">
            <v>612.66</v>
          </cell>
          <cell r="AH437" t="str">
            <v/>
          </cell>
          <cell r="AI437" t="str">
            <v/>
          </cell>
          <cell r="AJ437" t="str">
            <v/>
          </cell>
          <cell r="AK437" t="str">
            <v/>
          </cell>
          <cell r="AL437" t="str">
            <v/>
          </cell>
          <cell r="AM437" t="str">
            <v/>
          </cell>
          <cell r="AN437" t="str">
            <v/>
          </cell>
          <cell r="AO437" t="str">
            <v/>
          </cell>
          <cell r="AP437" t="str">
            <v/>
          </cell>
          <cell r="AQ437" t="str">
            <v/>
          </cell>
          <cell r="AR437" t="str">
            <v/>
          </cell>
          <cell r="AS437" t="str">
            <v/>
          </cell>
          <cell r="AT437" t="str">
            <v/>
          </cell>
          <cell r="AU437" t="str">
            <v/>
          </cell>
          <cell r="AV437" t="str">
            <v/>
          </cell>
          <cell r="AW437" t="str">
            <v/>
          </cell>
          <cell r="AX437" t="str">
            <v/>
          </cell>
          <cell r="AY437" t="str">
            <v/>
          </cell>
          <cell r="AZ437" t="str">
            <v/>
          </cell>
          <cell r="BA437" t="str">
            <v/>
          </cell>
          <cell r="BB437" t="str">
            <v/>
          </cell>
          <cell r="BC437" t="str">
            <v/>
          </cell>
          <cell r="BD437" t="str">
            <v/>
          </cell>
          <cell r="BE437" t="str">
            <v/>
          </cell>
          <cell r="BF437" t="str">
            <v/>
          </cell>
          <cell r="BG437" t="str">
            <v/>
          </cell>
          <cell r="BH437" t="str">
            <v/>
          </cell>
          <cell r="BI437" t="str">
            <v/>
          </cell>
          <cell r="BJ437" t="str">
            <v/>
          </cell>
          <cell r="BK437" t="str">
            <v/>
          </cell>
          <cell r="BL437" t="str">
            <v/>
          </cell>
          <cell r="BM437" t="str">
            <v/>
          </cell>
          <cell r="BN437" t="str">
            <v/>
          </cell>
          <cell r="BO437" t="str">
            <v/>
          </cell>
          <cell r="BP437" t="str">
            <v/>
          </cell>
          <cell r="BQ437" t="str">
            <v/>
          </cell>
          <cell r="BR437" t="str">
            <v/>
          </cell>
          <cell r="BS437" t="str">
            <v/>
          </cell>
          <cell r="BT437" t="str">
            <v/>
          </cell>
          <cell r="BU437" t="str">
            <v/>
          </cell>
          <cell r="BV437" t="str">
            <v/>
          </cell>
          <cell r="BW437" t="str">
            <v/>
          </cell>
          <cell r="BX437" t="str">
            <v/>
          </cell>
          <cell r="BY437" t="str">
            <v/>
          </cell>
          <cell r="BZ437" t="str">
            <v/>
          </cell>
          <cell r="CA437" t="str">
            <v/>
          </cell>
          <cell r="CB437" t="str">
            <v/>
          </cell>
          <cell r="CC437" t="str">
            <v/>
          </cell>
          <cell r="CD437" t="str">
            <v/>
          </cell>
          <cell r="CE437">
            <v>8</v>
          </cell>
          <cell r="CF437">
            <v>155</v>
          </cell>
          <cell r="CG437" t="str">
            <v/>
          </cell>
          <cell r="CH437" t="str">
            <v/>
          </cell>
          <cell r="CI437">
            <v>15</v>
          </cell>
          <cell r="CJ437">
            <v>68</v>
          </cell>
          <cell r="CK437">
            <v>4</v>
          </cell>
          <cell r="CL437">
            <v>301</v>
          </cell>
          <cell r="CM437">
            <v>3</v>
          </cell>
          <cell r="CN437">
            <v>284</v>
          </cell>
          <cell r="CP437">
            <v>62</v>
          </cell>
          <cell r="CQ437">
            <v>11</v>
          </cell>
          <cell r="CR437">
            <v>180</v>
          </cell>
          <cell r="CS437">
            <v>2</v>
          </cell>
          <cell r="CT437">
            <v>335</v>
          </cell>
          <cell r="CU437">
            <v>38.1</v>
          </cell>
          <cell r="CV437" t="str">
            <v/>
          </cell>
          <cell r="CW437">
            <v>43.9</v>
          </cell>
          <cell r="CX437">
            <v>38.4</v>
          </cell>
          <cell r="CY437">
            <v>41.3</v>
          </cell>
          <cell r="CZ437">
            <v>42.1</v>
          </cell>
          <cell r="DA437">
            <v>44.7</v>
          </cell>
          <cell r="DB437">
            <v>41.8</v>
          </cell>
          <cell r="DC437" t="str">
            <v/>
          </cell>
          <cell r="DD437" t="str">
            <v/>
          </cell>
          <cell r="DE437" t="str">
            <v/>
          </cell>
          <cell r="DF437" t="str">
            <v/>
          </cell>
          <cell r="DG437" t="str">
            <v/>
          </cell>
          <cell r="DH437" t="str">
            <v/>
          </cell>
          <cell r="DI437" t="str">
            <v/>
          </cell>
          <cell r="DJ437" t="str">
            <v/>
          </cell>
          <cell r="DK437" t="str">
            <v/>
          </cell>
          <cell r="DL437" t="str">
            <v/>
          </cell>
          <cell r="DM437">
            <v>631.54999999999995</v>
          </cell>
          <cell r="DN437">
            <v>639.24999999999989</v>
          </cell>
          <cell r="DO437" t="str">
            <v/>
          </cell>
          <cell r="DP437">
            <v>6748.4708125652578</v>
          </cell>
        </row>
        <row r="438">
          <cell r="B438">
            <v>44544.8125</v>
          </cell>
          <cell r="C438">
            <v>687.31</v>
          </cell>
          <cell r="D438">
            <v>675.15</v>
          </cell>
          <cell r="E438">
            <v>666.85</v>
          </cell>
          <cell r="F438">
            <v>659.78</v>
          </cell>
          <cell r="G438">
            <v>651.17999999999984</v>
          </cell>
          <cell r="H438">
            <v>645.54</v>
          </cell>
          <cell r="I438">
            <v>639.08999999999992</v>
          </cell>
          <cell r="J438">
            <v>631.04999999999995</v>
          </cell>
          <cell r="K438">
            <v>620.11</v>
          </cell>
          <cell r="M438">
            <v>687.43</v>
          </cell>
          <cell r="N438">
            <v>698.62</v>
          </cell>
          <cell r="O438">
            <v>675.54999999999984</v>
          </cell>
          <cell r="P438">
            <v>675.61</v>
          </cell>
          <cell r="Q438">
            <v>667.14</v>
          </cell>
          <cell r="R438">
            <v>667.51999999999987</v>
          </cell>
          <cell r="S438">
            <v>660.28</v>
          </cell>
          <cell r="T438">
            <v>646.02</v>
          </cell>
          <cell r="U438">
            <v>631.61</v>
          </cell>
          <cell r="V438">
            <v>620.35</v>
          </cell>
          <cell r="W438">
            <v>611.71999999999991</v>
          </cell>
          <cell r="X438">
            <v>612.68999999999994</v>
          </cell>
          <cell r="Y438">
            <v>675.53</v>
          </cell>
          <cell r="Z438">
            <v>668.14</v>
          </cell>
          <cell r="AA438">
            <v>660.43999999999994</v>
          </cell>
          <cell r="AB438">
            <v>651.42999999999984</v>
          </cell>
          <cell r="AC438">
            <v>646.14</v>
          </cell>
          <cell r="AD438">
            <v>639.74999999999989</v>
          </cell>
          <cell r="AE438">
            <v>631.86999999999989</v>
          </cell>
          <cell r="AF438">
            <v>621.38</v>
          </cell>
          <cell r="AG438">
            <v>612.66</v>
          </cell>
          <cell r="AH438" t="str">
            <v/>
          </cell>
          <cell r="AI438" t="str">
            <v/>
          </cell>
          <cell r="AJ438" t="str">
            <v/>
          </cell>
          <cell r="AK438" t="str">
            <v/>
          </cell>
          <cell r="AL438" t="str">
            <v/>
          </cell>
          <cell r="AM438" t="str">
            <v/>
          </cell>
          <cell r="AN438" t="str">
            <v/>
          </cell>
          <cell r="AO438" t="str">
            <v/>
          </cell>
          <cell r="AP438" t="str">
            <v/>
          </cell>
          <cell r="AQ438" t="str">
            <v/>
          </cell>
          <cell r="AR438" t="str">
            <v/>
          </cell>
          <cell r="AS438" t="str">
            <v/>
          </cell>
          <cell r="AT438" t="str">
            <v/>
          </cell>
          <cell r="AU438" t="str">
            <v/>
          </cell>
          <cell r="AV438" t="str">
            <v/>
          </cell>
          <cell r="AW438" t="str">
            <v/>
          </cell>
          <cell r="AX438" t="str">
            <v/>
          </cell>
          <cell r="AY438" t="str">
            <v/>
          </cell>
          <cell r="AZ438" t="str">
            <v/>
          </cell>
          <cell r="BA438" t="str">
            <v/>
          </cell>
          <cell r="BB438" t="str">
            <v/>
          </cell>
          <cell r="BC438" t="str">
            <v/>
          </cell>
          <cell r="BD438" t="str">
            <v/>
          </cell>
          <cell r="BE438" t="str">
            <v/>
          </cell>
          <cell r="BF438" t="str">
            <v/>
          </cell>
          <cell r="BG438" t="str">
            <v/>
          </cell>
          <cell r="BH438" t="str">
            <v/>
          </cell>
          <cell r="BI438" t="str">
            <v/>
          </cell>
          <cell r="BJ438" t="str">
            <v/>
          </cell>
          <cell r="BK438" t="str">
            <v/>
          </cell>
          <cell r="BL438" t="str">
            <v/>
          </cell>
          <cell r="BM438" t="str">
            <v/>
          </cell>
          <cell r="BN438" t="str">
            <v/>
          </cell>
          <cell r="BO438" t="str">
            <v/>
          </cell>
          <cell r="BP438" t="str">
            <v/>
          </cell>
          <cell r="BQ438" t="str">
            <v/>
          </cell>
          <cell r="BR438" t="str">
            <v/>
          </cell>
          <cell r="BS438" t="str">
            <v/>
          </cell>
          <cell r="BT438" t="str">
            <v/>
          </cell>
          <cell r="BU438" t="str">
            <v/>
          </cell>
          <cell r="BV438" t="str">
            <v/>
          </cell>
          <cell r="BW438" t="str">
            <v/>
          </cell>
          <cell r="BX438" t="str">
            <v/>
          </cell>
          <cell r="BY438" t="str">
            <v/>
          </cell>
          <cell r="BZ438" t="str">
            <v/>
          </cell>
          <cell r="CA438" t="str">
            <v/>
          </cell>
          <cell r="CB438" t="str">
            <v/>
          </cell>
          <cell r="CC438" t="str">
            <v/>
          </cell>
          <cell r="CD438" t="str">
            <v/>
          </cell>
          <cell r="CE438">
            <v>8</v>
          </cell>
          <cell r="CF438">
            <v>156</v>
          </cell>
          <cell r="CG438" t="str">
            <v/>
          </cell>
          <cell r="CH438" t="str">
            <v/>
          </cell>
          <cell r="CI438">
            <v>14</v>
          </cell>
          <cell r="CJ438">
            <v>60</v>
          </cell>
          <cell r="CK438">
            <v>4</v>
          </cell>
          <cell r="CL438">
            <v>305</v>
          </cell>
          <cell r="CM438">
            <v>5</v>
          </cell>
          <cell r="CN438">
            <v>280</v>
          </cell>
          <cell r="CP438">
            <v>135</v>
          </cell>
          <cell r="CQ438">
            <v>14</v>
          </cell>
          <cell r="CR438">
            <v>164</v>
          </cell>
          <cell r="CS438">
            <v>3</v>
          </cell>
          <cell r="CT438">
            <v>331</v>
          </cell>
          <cell r="CU438">
            <v>37.9</v>
          </cell>
          <cell r="CV438" t="str">
            <v/>
          </cell>
          <cell r="CW438">
            <v>44</v>
          </cell>
          <cell r="CX438">
            <v>38.6</v>
          </cell>
          <cell r="CY438">
            <v>41.9</v>
          </cell>
          <cell r="CZ438">
            <v>42.2</v>
          </cell>
          <cell r="DA438">
            <v>44.7</v>
          </cell>
          <cell r="DB438">
            <v>42.2</v>
          </cell>
          <cell r="DC438" t="str">
            <v/>
          </cell>
          <cell r="DD438" t="str">
            <v/>
          </cell>
          <cell r="DE438" t="str">
            <v/>
          </cell>
          <cell r="DF438" t="str">
            <v/>
          </cell>
          <cell r="DG438" t="str">
            <v/>
          </cell>
          <cell r="DH438" t="str">
            <v/>
          </cell>
          <cell r="DI438" t="str">
            <v/>
          </cell>
          <cell r="DJ438" t="str">
            <v/>
          </cell>
          <cell r="DK438" t="str">
            <v/>
          </cell>
          <cell r="DL438" t="str">
            <v/>
          </cell>
          <cell r="DM438">
            <v>631.54999999999995</v>
          </cell>
          <cell r="DN438">
            <v>639.24999999999989</v>
          </cell>
          <cell r="DO438" t="str">
            <v/>
          </cell>
          <cell r="DP438">
            <v>6766.2348145831284</v>
          </cell>
        </row>
        <row r="439">
          <cell r="B439">
            <v>44544.822916666664</v>
          </cell>
          <cell r="C439">
            <v>687.29999999999984</v>
          </cell>
          <cell r="D439">
            <v>675.15</v>
          </cell>
          <cell r="E439">
            <v>666.86</v>
          </cell>
          <cell r="F439">
            <v>659.76999999999987</v>
          </cell>
          <cell r="G439">
            <v>651.17999999999984</v>
          </cell>
          <cell r="H439">
            <v>645.54</v>
          </cell>
          <cell r="I439">
            <v>639.08000000000004</v>
          </cell>
          <cell r="J439">
            <v>631.05999999999983</v>
          </cell>
          <cell r="K439">
            <v>620.12</v>
          </cell>
          <cell r="M439">
            <v>687.43</v>
          </cell>
          <cell r="N439">
            <v>698.62</v>
          </cell>
          <cell r="O439">
            <v>675.54999999999984</v>
          </cell>
          <cell r="P439">
            <v>675.58999999999992</v>
          </cell>
          <cell r="Q439">
            <v>667.14</v>
          </cell>
          <cell r="R439">
            <v>667.51</v>
          </cell>
          <cell r="S439">
            <v>660.29</v>
          </cell>
          <cell r="T439">
            <v>646.01</v>
          </cell>
          <cell r="U439">
            <v>631.61999999999989</v>
          </cell>
          <cell r="V439">
            <v>620.36</v>
          </cell>
          <cell r="W439">
            <v>611.71999999999991</v>
          </cell>
          <cell r="X439">
            <v>612.68999999999994</v>
          </cell>
          <cell r="Y439">
            <v>675.53</v>
          </cell>
          <cell r="Z439">
            <v>668.14</v>
          </cell>
          <cell r="AA439">
            <v>660.43999999999994</v>
          </cell>
          <cell r="AB439">
            <v>651.42999999999984</v>
          </cell>
          <cell r="AC439">
            <v>646.14</v>
          </cell>
          <cell r="AD439">
            <v>639.74</v>
          </cell>
          <cell r="AE439">
            <v>631.86999999999989</v>
          </cell>
          <cell r="AF439">
            <v>621.4</v>
          </cell>
          <cell r="AG439">
            <v>612.66</v>
          </cell>
          <cell r="AH439" t="str">
            <v/>
          </cell>
          <cell r="AI439" t="str">
            <v/>
          </cell>
          <cell r="AJ439" t="str">
            <v/>
          </cell>
          <cell r="AK439" t="str">
            <v/>
          </cell>
          <cell r="AL439" t="str">
            <v/>
          </cell>
          <cell r="AM439" t="str">
            <v/>
          </cell>
          <cell r="AN439" t="str">
            <v/>
          </cell>
          <cell r="AO439" t="str">
            <v/>
          </cell>
          <cell r="AP439" t="str">
            <v/>
          </cell>
          <cell r="AQ439" t="str">
            <v/>
          </cell>
          <cell r="AR439" t="str">
            <v/>
          </cell>
          <cell r="AS439" t="str">
            <v/>
          </cell>
          <cell r="AT439" t="str">
            <v/>
          </cell>
          <cell r="AU439" t="str">
            <v/>
          </cell>
          <cell r="AV439" t="str">
            <v/>
          </cell>
          <cell r="AW439" t="str">
            <v/>
          </cell>
          <cell r="AX439" t="str">
            <v/>
          </cell>
          <cell r="AY439" t="str">
            <v/>
          </cell>
          <cell r="AZ439" t="str">
            <v/>
          </cell>
          <cell r="BA439" t="str">
            <v/>
          </cell>
          <cell r="BB439" t="str">
            <v/>
          </cell>
          <cell r="BC439" t="str">
            <v/>
          </cell>
          <cell r="BD439" t="str">
            <v/>
          </cell>
          <cell r="BE439" t="str">
            <v/>
          </cell>
          <cell r="BF439" t="str">
            <v/>
          </cell>
          <cell r="BG439" t="str">
            <v/>
          </cell>
          <cell r="BH439" t="str">
            <v/>
          </cell>
          <cell r="BI439" t="str">
            <v/>
          </cell>
          <cell r="BJ439" t="str">
            <v/>
          </cell>
          <cell r="BK439" t="str">
            <v/>
          </cell>
          <cell r="BL439" t="str">
            <v/>
          </cell>
          <cell r="BM439" t="str">
            <v/>
          </cell>
          <cell r="BN439" t="str">
            <v/>
          </cell>
          <cell r="BO439" t="str">
            <v/>
          </cell>
          <cell r="BP439" t="str">
            <v/>
          </cell>
          <cell r="BQ439" t="str">
            <v/>
          </cell>
          <cell r="BR439" t="str">
            <v/>
          </cell>
          <cell r="BS439" t="str">
            <v/>
          </cell>
          <cell r="BT439" t="str">
            <v/>
          </cell>
          <cell r="BU439" t="str">
            <v/>
          </cell>
          <cell r="BV439" t="str">
            <v/>
          </cell>
          <cell r="BW439" t="str">
            <v/>
          </cell>
          <cell r="BX439" t="str">
            <v/>
          </cell>
          <cell r="BY439" t="str">
            <v/>
          </cell>
          <cell r="BZ439" t="str">
            <v/>
          </cell>
          <cell r="CA439" t="str">
            <v/>
          </cell>
          <cell r="CB439" t="str">
            <v/>
          </cell>
          <cell r="CC439" t="str">
            <v/>
          </cell>
          <cell r="CD439" t="str">
            <v/>
          </cell>
          <cell r="CE439">
            <v>9</v>
          </cell>
          <cell r="CF439">
            <v>158</v>
          </cell>
          <cell r="CG439" t="str">
            <v/>
          </cell>
          <cell r="CH439" t="str">
            <v/>
          </cell>
          <cell r="CI439">
            <v>13</v>
          </cell>
          <cell r="CJ439">
            <v>61</v>
          </cell>
          <cell r="CK439">
            <v>4</v>
          </cell>
          <cell r="CL439">
            <v>303</v>
          </cell>
          <cell r="CM439">
            <v>9</v>
          </cell>
          <cell r="CN439">
            <v>275</v>
          </cell>
          <cell r="CP439">
            <v>137</v>
          </cell>
          <cell r="CQ439">
            <v>13</v>
          </cell>
          <cell r="CR439">
            <v>154</v>
          </cell>
          <cell r="CS439">
            <v>2</v>
          </cell>
          <cell r="CT439">
            <v>298</v>
          </cell>
          <cell r="CU439">
            <v>38.4</v>
          </cell>
          <cell r="CV439" t="str">
            <v/>
          </cell>
          <cell r="CW439">
            <v>43.8</v>
          </cell>
          <cell r="CX439">
            <v>39.5</v>
          </cell>
          <cell r="CY439">
            <v>42.2</v>
          </cell>
          <cell r="CZ439">
            <v>43</v>
          </cell>
          <cell r="DA439">
            <v>44.7</v>
          </cell>
          <cell r="DB439">
            <v>42.3</v>
          </cell>
          <cell r="DC439" t="str">
            <v/>
          </cell>
          <cell r="DD439" t="str">
            <v/>
          </cell>
          <cell r="DE439" t="str">
            <v/>
          </cell>
          <cell r="DF439" t="str">
            <v/>
          </cell>
          <cell r="DG439" t="str">
            <v/>
          </cell>
          <cell r="DH439" t="str">
            <v/>
          </cell>
          <cell r="DI439" t="str">
            <v/>
          </cell>
          <cell r="DJ439" t="str">
            <v/>
          </cell>
          <cell r="DK439" t="str">
            <v/>
          </cell>
          <cell r="DL439" t="str">
            <v/>
          </cell>
          <cell r="DM439">
            <v>631.54999999999995</v>
          </cell>
          <cell r="DN439">
            <v>639.24999999999989</v>
          </cell>
          <cell r="DO439" t="str">
            <v/>
          </cell>
          <cell r="DP439">
            <v>3566.3444293451362</v>
          </cell>
        </row>
        <row r="440">
          <cell r="B440">
            <v>44544.833333333336</v>
          </cell>
          <cell r="C440">
            <v>687.29999999999984</v>
          </cell>
          <cell r="D440">
            <v>675.15</v>
          </cell>
          <cell r="E440">
            <v>666.85</v>
          </cell>
          <cell r="F440">
            <v>659.76999999999987</v>
          </cell>
          <cell r="G440">
            <v>651.16999999999996</v>
          </cell>
          <cell r="H440">
            <v>645.53</v>
          </cell>
          <cell r="I440">
            <v>639.08999999999992</v>
          </cell>
          <cell r="J440">
            <v>631.05999999999983</v>
          </cell>
          <cell r="K440">
            <v>620.11</v>
          </cell>
          <cell r="L440">
            <v>610.99999999999989</v>
          </cell>
          <cell r="M440">
            <v>687.41999999999985</v>
          </cell>
          <cell r="N440">
            <v>698.63</v>
          </cell>
          <cell r="O440">
            <v>675.54999999999984</v>
          </cell>
          <cell r="P440">
            <v>675.6</v>
          </cell>
          <cell r="Q440">
            <v>667.14</v>
          </cell>
          <cell r="R440">
            <v>667.5</v>
          </cell>
          <cell r="S440">
            <v>660.28</v>
          </cell>
          <cell r="T440">
            <v>646.02</v>
          </cell>
          <cell r="U440">
            <v>631.61999999999989</v>
          </cell>
          <cell r="V440">
            <v>620.36</v>
          </cell>
          <cell r="W440">
            <v>611.73</v>
          </cell>
          <cell r="X440">
            <v>612.68999999999994</v>
          </cell>
          <cell r="Y440">
            <v>675.53</v>
          </cell>
          <cell r="Z440">
            <v>668.14</v>
          </cell>
          <cell r="AA440">
            <v>660.43999999999994</v>
          </cell>
          <cell r="AB440">
            <v>651.42999999999984</v>
          </cell>
          <cell r="AC440">
            <v>646.14</v>
          </cell>
          <cell r="AD440">
            <v>639.74</v>
          </cell>
          <cell r="AE440">
            <v>631.86999999999989</v>
          </cell>
          <cell r="AF440">
            <v>621.4</v>
          </cell>
          <cell r="AG440">
            <v>612.66999999999996</v>
          </cell>
          <cell r="AH440">
            <v>604.52999999999986</v>
          </cell>
          <cell r="AI440" t="str">
            <v/>
          </cell>
          <cell r="AJ440">
            <v>12034.999999833317</v>
          </cell>
          <cell r="AK440">
            <v>18113.897045828231</v>
          </cell>
          <cell r="AL440">
            <v>18294.475489596211</v>
          </cell>
          <cell r="AM440">
            <v>23165.875823734095</v>
          </cell>
          <cell r="AN440">
            <v>20898.500006606952</v>
          </cell>
          <cell r="AO440">
            <v>21710.657233764345</v>
          </cell>
          <cell r="AP440">
            <v>22497.335780671947</v>
          </cell>
          <cell r="AQ440">
            <v>16020.296913575201</v>
          </cell>
          <cell r="AR440">
            <v>21731.109276618707</v>
          </cell>
          <cell r="AS440" t="str">
            <v/>
          </cell>
          <cell r="AT440">
            <v>0</v>
          </cell>
          <cell r="AU440">
            <v>5.9999999999999982</v>
          </cell>
          <cell r="AV440">
            <v>4.5</v>
          </cell>
          <cell r="AW440">
            <v>2.4999999999999996</v>
          </cell>
          <cell r="AX440">
            <v>11.999999999999996</v>
          </cell>
          <cell r="AY440">
            <v>4.9999999999999991</v>
          </cell>
          <cell r="AZ440">
            <v>5.9999999999999982</v>
          </cell>
          <cell r="BA440">
            <v>9</v>
          </cell>
          <cell r="BB440">
            <v>4.9999999999999991</v>
          </cell>
          <cell r="BC440">
            <v>9</v>
          </cell>
          <cell r="BD440">
            <v>4.9999999999999991</v>
          </cell>
          <cell r="BE440">
            <v>6.9999999999999991</v>
          </cell>
          <cell r="BF440">
            <v>5.4999999999999991</v>
          </cell>
          <cell r="BG440">
            <v>6.8000001907399987</v>
          </cell>
          <cell r="BH440">
            <v>4.9999999999999991</v>
          </cell>
          <cell r="BI440">
            <v>0</v>
          </cell>
          <cell r="BJ440">
            <v>7.9999999999999982</v>
          </cell>
          <cell r="BK440">
            <v>13.999999999999998</v>
          </cell>
          <cell r="BL440">
            <v>5.9999999999999982</v>
          </cell>
          <cell r="BM440">
            <v>0</v>
          </cell>
          <cell r="BN440">
            <v>0</v>
          </cell>
          <cell r="BO440">
            <v>1172.7978515600003</v>
          </cell>
          <cell r="BP440">
            <v>689.19921875</v>
          </cell>
          <cell r="BQ440">
            <v>1408.1982421900002</v>
          </cell>
          <cell r="BR440">
            <v>892.79907226600017</v>
          </cell>
          <cell r="BS440">
            <v>1334.4952392600003</v>
          </cell>
          <cell r="BT440">
            <v>596.49841308600003</v>
          </cell>
          <cell r="BU440">
            <v>0</v>
          </cell>
          <cell r="BV440">
            <v>0</v>
          </cell>
          <cell r="BW440">
            <v>1362.9980468799999</v>
          </cell>
          <cell r="BX440">
            <v>751.09863281200001</v>
          </cell>
          <cell r="BY440">
            <v>1728.3382568400002</v>
          </cell>
          <cell r="BZ440">
            <v>879.84906005900007</v>
          </cell>
          <cell r="CA440">
            <v>0</v>
          </cell>
          <cell r="CB440">
            <v>0</v>
          </cell>
          <cell r="CC440">
            <v>0</v>
          </cell>
          <cell r="CD440">
            <v>0</v>
          </cell>
          <cell r="CE440">
            <v>10</v>
          </cell>
          <cell r="CF440">
            <v>161</v>
          </cell>
          <cell r="CG440" t="str">
            <v/>
          </cell>
          <cell r="CH440" t="str">
            <v/>
          </cell>
          <cell r="CI440">
            <v>11</v>
          </cell>
          <cell r="CJ440">
            <v>46</v>
          </cell>
          <cell r="CK440">
            <v>4</v>
          </cell>
          <cell r="CL440">
            <v>300</v>
          </cell>
          <cell r="CM440">
            <v>9</v>
          </cell>
          <cell r="CN440">
            <v>273</v>
          </cell>
          <cell r="CP440">
            <v>127</v>
          </cell>
          <cell r="CQ440">
            <v>14</v>
          </cell>
          <cell r="CR440">
            <v>164</v>
          </cell>
          <cell r="CS440">
            <v>2</v>
          </cell>
          <cell r="CT440">
            <v>332</v>
          </cell>
          <cell r="CU440">
            <v>38.6</v>
          </cell>
          <cell r="CV440" t="str">
            <v/>
          </cell>
          <cell r="CW440">
            <v>43.6</v>
          </cell>
          <cell r="CX440">
            <v>39.1</v>
          </cell>
          <cell r="CY440">
            <v>42.3</v>
          </cell>
          <cell r="CZ440">
            <v>43</v>
          </cell>
          <cell r="DA440">
            <v>45.3</v>
          </cell>
          <cell r="DB440">
            <v>42.6</v>
          </cell>
          <cell r="DC440" t="str">
            <v/>
          </cell>
          <cell r="DD440" t="str">
            <v/>
          </cell>
          <cell r="DE440" t="str">
            <v/>
          </cell>
          <cell r="DF440" t="str">
            <v/>
          </cell>
          <cell r="DG440" t="str">
            <v/>
          </cell>
          <cell r="DH440" t="str">
            <v/>
          </cell>
          <cell r="DI440" t="str">
            <v/>
          </cell>
          <cell r="DJ440" t="str">
            <v/>
          </cell>
          <cell r="DK440" t="str">
            <v/>
          </cell>
          <cell r="DL440" t="str">
            <v/>
          </cell>
          <cell r="DM440">
            <v>631.54999999999995</v>
          </cell>
          <cell r="DN440">
            <v>639.24999999999989</v>
          </cell>
          <cell r="DO440" t="str">
            <v/>
          </cell>
          <cell r="DP440">
            <v>6766.2348145831284</v>
          </cell>
        </row>
        <row r="441">
          <cell r="B441">
            <v>44544.84375</v>
          </cell>
          <cell r="C441">
            <v>687.29999999999984</v>
          </cell>
          <cell r="D441">
            <v>675.15</v>
          </cell>
          <cell r="E441">
            <v>666.86</v>
          </cell>
          <cell r="F441">
            <v>659.78</v>
          </cell>
          <cell r="G441">
            <v>651.16999999999996</v>
          </cell>
          <cell r="H441">
            <v>645.53</v>
          </cell>
          <cell r="I441">
            <v>639.08000000000004</v>
          </cell>
          <cell r="J441">
            <v>631.07000000000005</v>
          </cell>
          <cell r="K441">
            <v>620.12</v>
          </cell>
          <cell r="M441">
            <v>687.43</v>
          </cell>
          <cell r="N441">
            <v>698.71999999999991</v>
          </cell>
          <cell r="O441">
            <v>675.56</v>
          </cell>
          <cell r="P441">
            <v>675.58</v>
          </cell>
          <cell r="Q441">
            <v>667.14</v>
          </cell>
          <cell r="R441">
            <v>667.51999999999987</v>
          </cell>
          <cell r="S441">
            <v>660.28</v>
          </cell>
          <cell r="T441">
            <v>646.01</v>
          </cell>
          <cell r="U441">
            <v>631.61999999999989</v>
          </cell>
          <cell r="V441">
            <v>620.36</v>
          </cell>
          <cell r="W441">
            <v>611.71999999999991</v>
          </cell>
          <cell r="X441">
            <v>612.69999999999993</v>
          </cell>
          <cell r="Y441">
            <v>675.53</v>
          </cell>
          <cell r="Z441">
            <v>668.14</v>
          </cell>
          <cell r="AA441">
            <v>660.43999999999994</v>
          </cell>
          <cell r="AB441">
            <v>651.44000000000005</v>
          </cell>
          <cell r="AC441">
            <v>646.14</v>
          </cell>
          <cell r="AD441">
            <v>639.74</v>
          </cell>
          <cell r="AE441">
            <v>631.88</v>
          </cell>
          <cell r="AF441">
            <v>621.4</v>
          </cell>
          <cell r="AG441">
            <v>612.66999999999996</v>
          </cell>
          <cell r="AH441" t="str">
            <v/>
          </cell>
          <cell r="AI441" t="str">
            <v/>
          </cell>
          <cell r="AJ441" t="str">
            <v/>
          </cell>
          <cell r="AK441" t="str">
            <v/>
          </cell>
          <cell r="AL441" t="str">
            <v/>
          </cell>
          <cell r="AM441" t="str">
            <v/>
          </cell>
          <cell r="AN441" t="str">
            <v/>
          </cell>
          <cell r="AO441" t="str">
            <v/>
          </cell>
          <cell r="AP441" t="str">
            <v/>
          </cell>
          <cell r="AQ441" t="str">
            <v/>
          </cell>
          <cell r="AR441" t="str">
            <v/>
          </cell>
          <cell r="AS441" t="str">
            <v/>
          </cell>
          <cell r="AT441" t="str">
            <v/>
          </cell>
          <cell r="AU441" t="str">
            <v/>
          </cell>
          <cell r="AV441" t="str">
            <v/>
          </cell>
          <cell r="AW441" t="str">
            <v/>
          </cell>
          <cell r="AX441" t="str">
            <v/>
          </cell>
          <cell r="AY441" t="str">
            <v/>
          </cell>
          <cell r="AZ441" t="str">
            <v/>
          </cell>
          <cell r="BA441" t="str">
            <v/>
          </cell>
          <cell r="BB441" t="str">
            <v/>
          </cell>
          <cell r="BC441" t="str">
            <v/>
          </cell>
          <cell r="BD441" t="str">
            <v/>
          </cell>
          <cell r="BE441" t="str">
            <v/>
          </cell>
          <cell r="BF441" t="str">
            <v/>
          </cell>
          <cell r="BG441" t="str">
            <v/>
          </cell>
          <cell r="BH441" t="str">
            <v/>
          </cell>
          <cell r="BI441" t="str">
            <v/>
          </cell>
          <cell r="BJ441" t="str">
            <v/>
          </cell>
          <cell r="BK441" t="str">
            <v/>
          </cell>
          <cell r="BL441" t="str">
            <v/>
          </cell>
          <cell r="BM441" t="str">
            <v/>
          </cell>
          <cell r="BN441" t="str">
            <v/>
          </cell>
          <cell r="BO441" t="str">
            <v/>
          </cell>
          <cell r="BP441" t="str">
            <v/>
          </cell>
          <cell r="BQ441" t="str">
            <v/>
          </cell>
          <cell r="BR441" t="str">
            <v/>
          </cell>
          <cell r="BS441" t="str">
            <v/>
          </cell>
          <cell r="BT441" t="str">
            <v/>
          </cell>
          <cell r="BU441" t="str">
            <v/>
          </cell>
          <cell r="BV441" t="str">
            <v/>
          </cell>
          <cell r="BW441" t="str">
            <v/>
          </cell>
          <cell r="BX441" t="str">
            <v/>
          </cell>
          <cell r="BY441" t="str">
            <v/>
          </cell>
          <cell r="BZ441" t="str">
            <v/>
          </cell>
          <cell r="CA441" t="str">
            <v/>
          </cell>
          <cell r="CB441" t="str">
            <v/>
          </cell>
          <cell r="CC441" t="str">
            <v/>
          </cell>
          <cell r="CD441" t="str">
            <v/>
          </cell>
          <cell r="CE441">
            <v>10</v>
          </cell>
          <cell r="CF441">
            <v>160</v>
          </cell>
          <cell r="CG441" t="str">
            <v/>
          </cell>
          <cell r="CH441" t="str">
            <v/>
          </cell>
          <cell r="CI441">
            <v>9</v>
          </cell>
          <cell r="CJ441">
            <v>36</v>
          </cell>
          <cell r="CK441">
            <v>3</v>
          </cell>
          <cell r="CL441">
            <v>313</v>
          </cell>
          <cell r="CM441">
            <v>7</v>
          </cell>
          <cell r="CN441">
            <v>276</v>
          </cell>
          <cell r="CP441">
            <v>115</v>
          </cell>
          <cell r="CQ441">
            <v>12</v>
          </cell>
          <cell r="CR441">
            <v>165</v>
          </cell>
          <cell r="CS441">
            <v>2</v>
          </cell>
          <cell r="CT441">
            <v>316</v>
          </cell>
          <cell r="CU441">
            <v>38.799999999999997</v>
          </cell>
          <cell r="CV441" t="str">
            <v/>
          </cell>
          <cell r="CW441">
            <v>43.4</v>
          </cell>
          <cell r="CX441">
            <v>38.200000000000003</v>
          </cell>
          <cell r="CY441">
            <v>41.7</v>
          </cell>
          <cell r="CZ441">
            <v>42.7</v>
          </cell>
          <cell r="DA441">
            <v>45.2</v>
          </cell>
          <cell r="DB441">
            <v>42.9</v>
          </cell>
          <cell r="DC441" t="str">
            <v/>
          </cell>
          <cell r="DD441" t="str">
            <v/>
          </cell>
          <cell r="DE441" t="str">
            <v/>
          </cell>
          <cell r="DF441" t="str">
            <v/>
          </cell>
          <cell r="DG441" t="str">
            <v/>
          </cell>
          <cell r="DH441" t="str">
            <v/>
          </cell>
          <cell r="DI441" t="str">
            <v/>
          </cell>
          <cell r="DJ441" t="str">
            <v/>
          </cell>
          <cell r="DK441" t="str">
            <v/>
          </cell>
          <cell r="DL441" t="str">
            <v/>
          </cell>
          <cell r="DM441">
            <v>631.55999999999983</v>
          </cell>
          <cell r="DN441">
            <v>639.24999999999989</v>
          </cell>
          <cell r="DO441" t="str">
            <v/>
          </cell>
          <cell r="DP441">
            <v>6798.2538184313944</v>
          </cell>
        </row>
        <row r="442">
          <cell r="B442">
            <v>44544.854166666664</v>
          </cell>
          <cell r="C442">
            <v>687.29999999999984</v>
          </cell>
          <cell r="D442">
            <v>675.14</v>
          </cell>
          <cell r="E442">
            <v>666.86</v>
          </cell>
          <cell r="F442">
            <v>659.78</v>
          </cell>
          <cell r="G442">
            <v>651.17999999999984</v>
          </cell>
          <cell r="H442">
            <v>645.54</v>
          </cell>
          <cell r="I442">
            <v>639.06999999999994</v>
          </cell>
          <cell r="J442">
            <v>631.05999999999983</v>
          </cell>
          <cell r="K442">
            <v>620.12</v>
          </cell>
          <cell r="M442">
            <v>687.43</v>
          </cell>
          <cell r="N442">
            <v>698.71999999999991</v>
          </cell>
          <cell r="O442">
            <v>675.56</v>
          </cell>
          <cell r="P442">
            <v>675.6</v>
          </cell>
          <cell r="Q442">
            <v>667.14</v>
          </cell>
          <cell r="R442">
            <v>667.51</v>
          </cell>
          <cell r="S442">
            <v>660.28</v>
          </cell>
          <cell r="T442">
            <v>646.01</v>
          </cell>
          <cell r="U442">
            <v>631.61999999999989</v>
          </cell>
          <cell r="V442">
            <v>620.36</v>
          </cell>
          <cell r="W442">
            <v>611.73</v>
          </cell>
          <cell r="X442">
            <v>612.69999999999993</v>
          </cell>
          <cell r="Y442">
            <v>675.54</v>
          </cell>
          <cell r="Z442">
            <v>668.14</v>
          </cell>
          <cell r="AA442">
            <v>660.43999999999994</v>
          </cell>
          <cell r="AB442">
            <v>651.44000000000005</v>
          </cell>
          <cell r="AC442">
            <v>646.13</v>
          </cell>
          <cell r="AD442">
            <v>639.74</v>
          </cell>
          <cell r="AE442">
            <v>631.88</v>
          </cell>
          <cell r="AF442">
            <v>621.41</v>
          </cell>
          <cell r="AG442">
            <v>612.66999999999996</v>
          </cell>
          <cell r="AH442" t="str">
            <v/>
          </cell>
          <cell r="AI442" t="str">
            <v/>
          </cell>
          <cell r="AJ442" t="str">
            <v/>
          </cell>
          <cell r="AK442" t="str">
            <v/>
          </cell>
          <cell r="AL442" t="str">
            <v/>
          </cell>
          <cell r="AM442" t="str">
            <v/>
          </cell>
          <cell r="AN442" t="str">
            <v/>
          </cell>
          <cell r="AO442" t="str">
            <v/>
          </cell>
          <cell r="AP442" t="str">
            <v/>
          </cell>
          <cell r="AQ442" t="str">
            <v/>
          </cell>
          <cell r="AR442" t="str">
            <v/>
          </cell>
          <cell r="AS442" t="str">
            <v/>
          </cell>
          <cell r="AT442" t="str">
            <v/>
          </cell>
          <cell r="AU442" t="str">
            <v/>
          </cell>
          <cell r="AV442" t="str">
            <v/>
          </cell>
          <cell r="AW442" t="str">
            <v/>
          </cell>
          <cell r="AX442" t="str">
            <v/>
          </cell>
          <cell r="AY442" t="str">
            <v/>
          </cell>
          <cell r="AZ442" t="str">
            <v/>
          </cell>
          <cell r="BA442" t="str">
            <v/>
          </cell>
          <cell r="BB442" t="str">
            <v/>
          </cell>
          <cell r="BC442" t="str">
            <v/>
          </cell>
          <cell r="BD442" t="str">
            <v/>
          </cell>
          <cell r="BE442" t="str">
            <v/>
          </cell>
          <cell r="BF442" t="str">
            <v/>
          </cell>
          <cell r="BG442" t="str">
            <v/>
          </cell>
          <cell r="BH442" t="str">
            <v/>
          </cell>
          <cell r="BI442" t="str">
            <v/>
          </cell>
          <cell r="BJ442" t="str">
            <v/>
          </cell>
          <cell r="BK442" t="str">
            <v/>
          </cell>
          <cell r="BL442" t="str">
            <v/>
          </cell>
          <cell r="BM442" t="str">
            <v/>
          </cell>
          <cell r="BN442" t="str">
            <v/>
          </cell>
          <cell r="BO442" t="str">
            <v/>
          </cell>
          <cell r="BP442" t="str">
            <v/>
          </cell>
          <cell r="BQ442" t="str">
            <v/>
          </cell>
          <cell r="BR442" t="str">
            <v/>
          </cell>
          <cell r="BS442" t="str">
            <v/>
          </cell>
          <cell r="BT442" t="str">
            <v/>
          </cell>
          <cell r="BU442" t="str">
            <v/>
          </cell>
          <cell r="BV442" t="str">
            <v/>
          </cell>
          <cell r="BW442" t="str">
            <v/>
          </cell>
          <cell r="BX442" t="str">
            <v/>
          </cell>
          <cell r="BY442" t="str">
            <v/>
          </cell>
          <cell r="BZ442" t="str">
            <v/>
          </cell>
          <cell r="CA442" t="str">
            <v/>
          </cell>
          <cell r="CB442" t="str">
            <v/>
          </cell>
          <cell r="CC442" t="str">
            <v/>
          </cell>
          <cell r="CD442" t="str">
            <v/>
          </cell>
          <cell r="CE442">
            <v>10</v>
          </cell>
          <cell r="CF442">
            <v>162</v>
          </cell>
          <cell r="CG442" t="str">
            <v/>
          </cell>
          <cell r="CH442" t="str">
            <v/>
          </cell>
          <cell r="CI442">
            <v>9</v>
          </cell>
          <cell r="CJ442">
            <v>34</v>
          </cell>
          <cell r="CK442">
            <v>3</v>
          </cell>
          <cell r="CL442">
            <v>307</v>
          </cell>
          <cell r="CM442">
            <v>6</v>
          </cell>
          <cell r="CN442">
            <v>276</v>
          </cell>
          <cell r="CP442">
            <v>139</v>
          </cell>
          <cell r="CQ442">
            <v>14</v>
          </cell>
          <cell r="CR442">
            <v>155</v>
          </cell>
          <cell r="CS442">
            <v>2</v>
          </cell>
          <cell r="CT442">
            <v>326</v>
          </cell>
          <cell r="CU442">
            <v>39.200000000000003</v>
          </cell>
          <cell r="CV442" t="str">
            <v/>
          </cell>
          <cell r="CW442">
            <v>43.6</v>
          </cell>
          <cell r="CX442">
            <v>38.299999999999997</v>
          </cell>
          <cell r="CY442">
            <v>41.8</v>
          </cell>
          <cell r="CZ442">
            <v>42.5</v>
          </cell>
          <cell r="DA442">
            <v>45.5</v>
          </cell>
          <cell r="DB442">
            <v>42.9</v>
          </cell>
          <cell r="DC442" t="str">
            <v/>
          </cell>
          <cell r="DD442" t="str">
            <v/>
          </cell>
          <cell r="DE442" t="str">
            <v/>
          </cell>
          <cell r="DF442" t="str">
            <v/>
          </cell>
          <cell r="DG442" t="str">
            <v/>
          </cell>
          <cell r="DH442" t="str">
            <v/>
          </cell>
          <cell r="DI442" t="str">
            <v/>
          </cell>
          <cell r="DJ442" t="str">
            <v/>
          </cell>
          <cell r="DK442" t="str">
            <v/>
          </cell>
          <cell r="DL442" t="str">
            <v/>
          </cell>
          <cell r="DM442">
            <v>631.55999999999983</v>
          </cell>
          <cell r="DN442">
            <v>639.24999999999989</v>
          </cell>
          <cell r="DO442" t="str">
            <v/>
          </cell>
          <cell r="DP442">
            <v>6812.5058202808523</v>
          </cell>
        </row>
        <row r="443">
          <cell r="B443">
            <v>44544.864583333336</v>
          </cell>
          <cell r="C443">
            <v>687.29999999999984</v>
          </cell>
          <cell r="D443">
            <v>675.14</v>
          </cell>
          <cell r="E443">
            <v>666.86</v>
          </cell>
          <cell r="F443">
            <v>659.78</v>
          </cell>
          <cell r="G443">
            <v>651.17999999999984</v>
          </cell>
          <cell r="H443">
            <v>645.53</v>
          </cell>
          <cell r="I443">
            <v>639.08000000000004</v>
          </cell>
          <cell r="J443">
            <v>631.07000000000005</v>
          </cell>
          <cell r="K443">
            <v>620.12</v>
          </cell>
          <cell r="M443">
            <v>687.43</v>
          </cell>
          <cell r="N443">
            <v>698.76999999999987</v>
          </cell>
          <cell r="O443">
            <v>675.56</v>
          </cell>
          <cell r="P443">
            <v>675.58999999999992</v>
          </cell>
          <cell r="Q443">
            <v>667.14</v>
          </cell>
          <cell r="R443">
            <v>667.51999999999987</v>
          </cell>
          <cell r="S443">
            <v>660.28</v>
          </cell>
          <cell r="T443">
            <v>646.01</v>
          </cell>
          <cell r="U443">
            <v>631.61999999999989</v>
          </cell>
          <cell r="V443">
            <v>620.37</v>
          </cell>
          <cell r="W443">
            <v>611.73</v>
          </cell>
          <cell r="X443">
            <v>612.68999999999994</v>
          </cell>
          <cell r="Y443">
            <v>675.53</v>
          </cell>
          <cell r="Z443">
            <v>668.14</v>
          </cell>
          <cell r="AA443">
            <v>660.43999999999994</v>
          </cell>
          <cell r="AB443">
            <v>651.42999999999984</v>
          </cell>
          <cell r="AC443">
            <v>646.14</v>
          </cell>
          <cell r="AD443">
            <v>639.74</v>
          </cell>
          <cell r="AE443">
            <v>631.88</v>
          </cell>
          <cell r="AF443">
            <v>621.41</v>
          </cell>
          <cell r="AG443">
            <v>612.66999999999996</v>
          </cell>
          <cell r="AH443" t="str">
            <v/>
          </cell>
          <cell r="AI443" t="str">
            <v/>
          </cell>
          <cell r="AJ443" t="str">
            <v/>
          </cell>
          <cell r="AK443" t="str">
            <v/>
          </cell>
          <cell r="AL443" t="str">
            <v/>
          </cell>
          <cell r="AM443" t="str">
            <v/>
          </cell>
          <cell r="AN443" t="str">
            <v/>
          </cell>
          <cell r="AO443" t="str">
            <v/>
          </cell>
          <cell r="AP443" t="str">
            <v/>
          </cell>
          <cell r="AQ443" t="str">
            <v/>
          </cell>
          <cell r="AR443" t="str">
            <v/>
          </cell>
          <cell r="AS443" t="str">
            <v/>
          </cell>
          <cell r="AT443" t="str">
            <v/>
          </cell>
          <cell r="AU443" t="str">
            <v/>
          </cell>
          <cell r="AV443" t="str">
            <v/>
          </cell>
          <cell r="AW443" t="str">
            <v/>
          </cell>
          <cell r="AX443" t="str">
            <v/>
          </cell>
          <cell r="AY443" t="str">
            <v/>
          </cell>
          <cell r="AZ443" t="str">
            <v/>
          </cell>
          <cell r="BA443" t="str">
            <v/>
          </cell>
          <cell r="BB443" t="str">
            <v/>
          </cell>
          <cell r="BC443" t="str">
            <v/>
          </cell>
          <cell r="BD443" t="str">
            <v/>
          </cell>
          <cell r="BE443" t="str">
            <v/>
          </cell>
          <cell r="BF443" t="str">
            <v/>
          </cell>
          <cell r="BG443" t="str">
            <v/>
          </cell>
          <cell r="BH443" t="str">
            <v/>
          </cell>
          <cell r="BI443" t="str">
            <v/>
          </cell>
          <cell r="BJ443" t="str">
            <v/>
          </cell>
          <cell r="BK443" t="str">
            <v/>
          </cell>
          <cell r="BL443" t="str">
            <v/>
          </cell>
          <cell r="BM443" t="str">
            <v/>
          </cell>
          <cell r="BN443" t="str">
            <v/>
          </cell>
          <cell r="BO443" t="str">
            <v/>
          </cell>
          <cell r="BP443" t="str">
            <v/>
          </cell>
          <cell r="BQ443" t="str">
            <v/>
          </cell>
          <cell r="BR443" t="str">
            <v/>
          </cell>
          <cell r="BS443" t="str">
            <v/>
          </cell>
          <cell r="BT443" t="str">
            <v/>
          </cell>
          <cell r="BU443" t="str">
            <v/>
          </cell>
          <cell r="BV443" t="str">
            <v/>
          </cell>
          <cell r="BW443" t="str">
            <v/>
          </cell>
          <cell r="BX443" t="str">
            <v/>
          </cell>
          <cell r="BY443" t="str">
            <v/>
          </cell>
          <cell r="BZ443" t="str">
            <v/>
          </cell>
          <cell r="CA443" t="str">
            <v/>
          </cell>
          <cell r="CB443" t="str">
            <v/>
          </cell>
          <cell r="CC443" t="str">
            <v/>
          </cell>
          <cell r="CD443" t="str">
            <v/>
          </cell>
          <cell r="CE443">
            <v>11</v>
          </cell>
          <cell r="CF443">
            <v>163</v>
          </cell>
          <cell r="CG443" t="str">
            <v/>
          </cell>
          <cell r="CH443" t="str">
            <v/>
          </cell>
          <cell r="CI443">
            <v>10</v>
          </cell>
          <cell r="CJ443">
            <v>39</v>
          </cell>
          <cell r="CK443">
            <v>3</v>
          </cell>
          <cell r="CL443">
            <v>307</v>
          </cell>
          <cell r="CM443">
            <v>5</v>
          </cell>
          <cell r="CN443">
            <v>277</v>
          </cell>
          <cell r="CP443">
            <v>161</v>
          </cell>
          <cell r="CQ443">
            <v>14</v>
          </cell>
          <cell r="CR443">
            <v>157</v>
          </cell>
          <cell r="CS443">
            <v>2</v>
          </cell>
          <cell r="CT443">
            <v>289</v>
          </cell>
          <cell r="CU443">
            <v>39.4</v>
          </cell>
          <cell r="CV443" t="str">
            <v/>
          </cell>
          <cell r="CW443">
            <v>43.5</v>
          </cell>
          <cell r="CX443">
            <v>38.799999999999997</v>
          </cell>
          <cell r="CY443">
            <v>41.2</v>
          </cell>
          <cell r="CZ443">
            <v>42.3</v>
          </cell>
          <cell r="DA443">
            <v>45.6</v>
          </cell>
          <cell r="DB443">
            <v>42.3</v>
          </cell>
          <cell r="DC443" t="str">
            <v/>
          </cell>
          <cell r="DD443" t="str">
            <v/>
          </cell>
          <cell r="DE443" t="str">
            <v/>
          </cell>
          <cell r="DF443" t="str">
            <v/>
          </cell>
          <cell r="DG443" t="str">
            <v/>
          </cell>
          <cell r="DH443" t="str">
            <v/>
          </cell>
          <cell r="DI443" t="str">
            <v/>
          </cell>
          <cell r="DJ443" t="str">
            <v/>
          </cell>
          <cell r="DK443" t="str">
            <v/>
          </cell>
          <cell r="DL443" t="str">
            <v/>
          </cell>
          <cell r="DM443">
            <v>631.58999999999992</v>
          </cell>
          <cell r="DN443">
            <v>639.24</v>
          </cell>
          <cell r="DO443" t="str">
            <v/>
          </cell>
          <cell r="DP443">
            <v>3589.0484319928614</v>
          </cell>
        </row>
        <row r="444">
          <cell r="B444">
            <v>44544.875</v>
          </cell>
          <cell r="C444">
            <v>687.31</v>
          </cell>
          <cell r="D444">
            <v>675.14</v>
          </cell>
          <cell r="E444">
            <v>666.86</v>
          </cell>
          <cell r="F444">
            <v>659.78</v>
          </cell>
          <cell r="G444">
            <v>651.17999999999984</v>
          </cell>
          <cell r="H444">
            <v>645.53</v>
          </cell>
          <cell r="I444">
            <v>639.08000000000004</v>
          </cell>
          <cell r="J444">
            <v>631.07000000000005</v>
          </cell>
          <cell r="K444">
            <v>620.14</v>
          </cell>
          <cell r="L444">
            <v>611.01</v>
          </cell>
          <cell r="M444">
            <v>687.43</v>
          </cell>
          <cell r="N444">
            <v>698.81</v>
          </cell>
          <cell r="O444">
            <v>675.56</v>
          </cell>
          <cell r="P444">
            <v>675.58999999999992</v>
          </cell>
          <cell r="Q444">
            <v>667.14</v>
          </cell>
          <cell r="R444">
            <v>667.53</v>
          </cell>
          <cell r="S444">
            <v>660.28</v>
          </cell>
          <cell r="T444">
            <v>646.01</v>
          </cell>
          <cell r="U444">
            <v>631.63</v>
          </cell>
          <cell r="V444">
            <v>620.37</v>
          </cell>
          <cell r="W444">
            <v>611.71999999999991</v>
          </cell>
          <cell r="X444">
            <v>612.69999999999993</v>
          </cell>
          <cell r="Y444">
            <v>675.54</v>
          </cell>
          <cell r="Z444">
            <v>668.14</v>
          </cell>
          <cell r="AA444">
            <v>660.43999999999994</v>
          </cell>
          <cell r="AB444">
            <v>651.44000000000005</v>
          </cell>
          <cell r="AC444">
            <v>646.14</v>
          </cell>
          <cell r="AD444">
            <v>639.73</v>
          </cell>
          <cell r="AE444">
            <v>631.88</v>
          </cell>
          <cell r="AF444">
            <v>621.41</v>
          </cell>
          <cell r="AG444">
            <v>612.67999999999995</v>
          </cell>
          <cell r="AH444">
            <v>604.52999999999986</v>
          </cell>
          <cell r="AI444" t="str">
            <v/>
          </cell>
          <cell r="AJ444" t="str">
            <v/>
          </cell>
          <cell r="AK444" t="str">
            <v/>
          </cell>
          <cell r="AL444" t="str">
            <v/>
          </cell>
          <cell r="AM444" t="str">
            <v/>
          </cell>
          <cell r="AN444" t="str">
            <v/>
          </cell>
          <cell r="AO444" t="str">
            <v/>
          </cell>
          <cell r="AP444" t="str">
            <v/>
          </cell>
          <cell r="AQ444" t="str">
            <v/>
          </cell>
          <cell r="AR444" t="str">
            <v/>
          </cell>
          <cell r="AS444" t="str">
            <v/>
          </cell>
          <cell r="AT444" t="str">
            <v/>
          </cell>
          <cell r="AU444" t="str">
            <v/>
          </cell>
          <cell r="AV444" t="str">
            <v/>
          </cell>
          <cell r="AW444" t="str">
            <v/>
          </cell>
          <cell r="AX444" t="str">
            <v/>
          </cell>
          <cell r="AY444" t="str">
            <v/>
          </cell>
          <cell r="AZ444" t="str">
            <v/>
          </cell>
          <cell r="BA444" t="str">
            <v/>
          </cell>
          <cell r="BB444" t="str">
            <v/>
          </cell>
          <cell r="BC444" t="str">
            <v/>
          </cell>
          <cell r="BD444" t="str">
            <v/>
          </cell>
          <cell r="BE444" t="str">
            <v/>
          </cell>
          <cell r="BF444" t="str">
            <v/>
          </cell>
          <cell r="BG444" t="str">
            <v/>
          </cell>
          <cell r="BH444" t="str">
            <v/>
          </cell>
          <cell r="BI444" t="str">
            <v/>
          </cell>
          <cell r="BJ444" t="str">
            <v/>
          </cell>
          <cell r="BK444" t="str">
            <v/>
          </cell>
          <cell r="BL444" t="str">
            <v/>
          </cell>
          <cell r="BM444" t="str">
            <v/>
          </cell>
          <cell r="BN444" t="str">
            <v/>
          </cell>
          <cell r="BO444" t="str">
            <v/>
          </cell>
          <cell r="BP444" t="str">
            <v/>
          </cell>
          <cell r="BQ444" t="str">
            <v/>
          </cell>
          <cell r="BR444" t="str">
            <v/>
          </cell>
          <cell r="BS444" t="str">
            <v/>
          </cell>
          <cell r="BT444" t="str">
            <v/>
          </cell>
          <cell r="BU444" t="str">
            <v/>
          </cell>
          <cell r="BV444" t="str">
            <v/>
          </cell>
          <cell r="BW444" t="str">
            <v/>
          </cell>
          <cell r="BX444" t="str">
            <v/>
          </cell>
          <cell r="BY444" t="str">
            <v/>
          </cell>
          <cell r="BZ444" t="str">
            <v/>
          </cell>
          <cell r="CA444" t="str">
            <v/>
          </cell>
          <cell r="CB444" t="str">
            <v/>
          </cell>
          <cell r="CC444" t="str">
            <v/>
          </cell>
          <cell r="CD444" t="str">
            <v/>
          </cell>
          <cell r="CE444">
            <v>11</v>
          </cell>
          <cell r="CF444">
            <v>158</v>
          </cell>
          <cell r="CG444" t="str">
            <v/>
          </cell>
          <cell r="CH444" t="str">
            <v/>
          </cell>
          <cell r="CI444">
            <v>9</v>
          </cell>
          <cell r="CJ444">
            <v>38</v>
          </cell>
          <cell r="CK444">
            <v>3</v>
          </cell>
          <cell r="CL444">
            <v>306</v>
          </cell>
          <cell r="CM444">
            <v>7</v>
          </cell>
          <cell r="CN444">
            <v>276</v>
          </cell>
          <cell r="CP444">
            <v>156</v>
          </cell>
          <cell r="CQ444">
            <v>14</v>
          </cell>
          <cell r="CR444">
            <v>149</v>
          </cell>
          <cell r="CS444">
            <v>2</v>
          </cell>
          <cell r="CT444">
            <v>316</v>
          </cell>
          <cell r="CU444">
            <v>39.6</v>
          </cell>
          <cell r="CV444" t="str">
            <v/>
          </cell>
          <cell r="CW444">
            <v>44.2</v>
          </cell>
          <cell r="CX444">
            <v>38.9</v>
          </cell>
          <cell r="CY444">
            <v>41.600000000000009</v>
          </cell>
          <cell r="CZ444">
            <v>42.400000000000006</v>
          </cell>
          <cell r="DA444">
            <v>45.9</v>
          </cell>
          <cell r="DB444">
            <v>42.6</v>
          </cell>
          <cell r="DC444" t="str">
            <v/>
          </cell>
          <cell r="DD444" t="str">
            <v/>
          </cell>
          <cell r="DE444" t="str">
            <v/>
          </cell>
          <cell r="DF444" t="str">
            <v/>
          </cell>
          <cell r="DG444" t="str">
            <v/>
          </cell>
          <cell r="DH444" t="str">
            <v/>
          </cell>
          <cell r="DI444" t="str">
            <v/>
          </cell>
          <cell r="DJ444" t="str">
            <v/>
          </cell>
          <cell r="DK444" t="str">
            <v/>
          </cell>
          <cell r="DL444" t="str">
            <v/>
          </cell>
          <cell r="DM444">
            <v>631.55999999999983</v>
          </cell>
          <cell r="DN444">
            <v>639.24</v>
          </cell>
          <cell r="DO444" t="str">
            <v/>
          </cell>
          <cell r="DP444">
            <v>6808.9428197302013</v>
          </cell>
        </row>
        <row r="445">
          <cell r="B445">
            <v>44544.885416666664</v>
          </cell>
          <cell r="C445">
            <v>687.29999999999984</v>
          </cell>
          <cell r="D445">
            <v>675.13</v>
          </cell>
          <cell r="E445">
            <v>666.85</v>
          </cell>
          <cell r="F445">
            <v>659.79</v>
          </cell>
          <cell r="G445">
            <v>651.17999999999984</v>
          </cell>
          <cell r="H445">
            <v>645.53</v>
          </cell>
          <cell r="I445">
            <v>639.06999999999994</v>
          </cell>
          <cell r="J445">
            <v>631.08000000000004</v>
          </cell>
          <cell r="K445">
            <v>620.14</v>
          </cell>
          <cell r="M445">
            <v>687.43</v>
          </cell>
          <cell r="N445">
            <v>698.76</v>
          </cell>
          <cell r="O445">
            <v>675.56</v>
          </cell>
          <cell r="P445">
            <v>675.58999999999992</v>
          </cell>
          <cell r="Q445">
            <v>667.14</v>
          </cell>
          <cell r="R445">
            <v>667.4899999999999</v>
          </cell>
          <cell r="S445">
            <v>660.28</v>
          </cell>
          <cell r="T445">
            <v>646.02</v>
          </cell>
          <cell r="U445">
            <v>631.63</v>
          </cell>
          <cell r="V445">
            <v>620.37</v>
          </cell>
          <cell r="W445">
            <v>611.73</v>
          </cell>
          <cell r="X445">
            <v>612.69999999999993</v>
          </cell>
          <cell r="Y445">
            <v>675.53</v>
          </cell>
          <cell r="Z445">
            <v>668.14</v>
          </cell>
          <cell r="AA445">
            <v>660.43999999999994</v>
          </cell>
          <cell r="AB445">
            <v>651.44000000000005</v>
          </cell>
          <cell r="AC445">
            <v>646.14</v>
          </cell>
          <cell r="AD445">
            <v>639.73</v>
          </cell>
          <cell r="AE445">
            <v>631.88</v>
          </cell>
          <cell r="AF445">
            <v>621.41999999999996</v>
          </cell>
          <cell r="AG445">
            <v>612.66999999999996</v>
          </cell>
          <cell r="AH445" t="str">
            <v/>
          </cell>
          <cell r="AI445" t="str">
            <v/>
          </cell>
          <cell r="AJ445" t="str">
            <v/>
          </cell>
          <cell r="AK445" t="str">
            <v/>
          </cell>
          <cell r="AL445" t="str">
            <v/>
          </cell>
          <cell r="AM445" t="str">
            <v/>
          </cell>
          <cell r="AN445" t="str">
            <v/>
          </cell>
          <cell r="AO445" t="str">
            <v/>
          </cell>
          <cell r="AP445" t="str">
            <v/>
          </cell>
          <cell r="AQ445" t="str">
            <v/>
          </cell>
          <cell r="AR445" t="str">
            <v/>
          </cell>
          <cell r="AS445" t="str">
            <v/>
          </cell>
          <cell r="AT445" t="str">
            <v/>
          </cell>
          <cell r="AU445" t="str">
            <v/>
          </cell>
          <cell r="AV445" t="str">
            <v/>
          </cell>
          <cell r="AW445" t="str">
            <v/>
          </cell>
          <cell r="AX445" t="str">
            <v/>
          </cell>
          <cell r="AY445" t="str">
            <v/>
          </cell>
          <cell r="AZ445" t="str">
            <v/>
          </cell>
          <cell r="BA445" t="str">
            <v/>
          </cell>
          <cell r="BB445" t="str">
            <v/>
          </cell>
          <cell r="BC445" t="str">
            <v/>
          </cell>
          <cell r="BD445" t="str">
            <v/>
          </cell>
          <cell r="BE445" t="str">
            <v/>
          </cell>
          <cell r="BF445" t="str">
            <v/>
          </cell>
          <cell r="BG445" t="str">
            <v/>
          </cell>
          <cell r="BH445" t="str">
            <v/>
          </cell>
          <cell r="BI445" t="str">
            <v/>
          </cell>
          <cell r="BJ445" t="str">
            <v/>
          </cell>
          <cell r="BK445" t="str">
            <v/>
          </cell>
          <cell r="BL445" t="str">
            <v/>
          </cell>
          <cell r="BM445" t="str">
            <v/>
          </cell>
          <cell r="BN445" t="str">
            <v/>
          </cell>
          <cell r="BO445" t="str">
            <v/>
          </cell>
          <cell r="BP445" t="str">
            <v/>
          </cell>
          <cell r="BQ445" t="str">
            <v/>
          </cell>
          <cell r="BR445" t="str">
            <v/>
          </cell>
          <cell r="BS445" t="str">
            <v/>
          </cell>
          <cell r="BT445" t="str">
            <v/>
          </cell>
          <cell r="BU445" t="str">
            <v/>
          </cell>
          <cell r="BV445" t="str">
            <v/>
          </cell>
          <cell r="BW445" t="str">
            <v/>
          </cell>
          <cell r="BX445" t="str">
            <v/>
          </cell>
          <cell r="BY445" t="str">
            <v/>
          </cell>
          <cell r="BZ445" t="str">
            <v/>
          </cell>
          <cell r="CA445" t="str">
            <v/>
          </cell>
          <cell r="CB445" t="str">
            <v/>
          </cell>
          <cell r="CC445" t="str">
            <v/>
          </cell>
          <cell r="CD445" t="str">
            <v/>
          </cell>
          <cell r="CE445">
            <v>14</v>
          </cell>
          <cell r="CF445">
            <v>154</v>
          </cell>
          <cell r="CG445" t="str">
            <v/>
          </cell>
          <cell r="CH445" t="str">
            <v/>
          </cell>
          <cell r="CI445">
            <v>7</v>
          </cell>
          <cell r="CJ445">
            <v>23</v>
          </cell>
          <cell r="CK445">
            <v>4</v>
          </cell>
          <cell r="CL445">
            <v>309</v>
          </cell>
          <cell r="CM445">
            <v>3</v>
          </cell>
          <cell r="CN445">
            <v>278</v>
          </cell>
          <cell r="CP445">
            <v>157</v>
          </cell>
          <cell r="CQ445">
            <v>12</v>
          </cell>
          <cell r="CR445">
            <v>153</v>
          </cell>
          <cell r="CS445">
            <v>1</v>
          </cell>
          <cell r="CT445">
            <v>19</v>
          </cell>
          <cell r="CU445">
            <v>39.4</v>
          </cell>
          <cell r="CV445" t="str">
            <v/>
          </cell>
          <cell r="CW445">
            <v>43.8</v>
          </cell>
          <cell r="CX445">
            <v>39.4</v>
          </cell>
          <cell r="CY445">
            <v>42.3</v>
          </cell>
          <cell r="CZ445">
            <v>42.9</v>
          </cell>
          <cell r="DA445">
            <v>46</v>
          </cell>
          <cell r="DB445">
            <v>42.8</v>
          </cell>
          <cell r="DC445" t="str">
            <v/>
          </cell>
          <cell r="DD445" t="str">
            <v/>
          </cell>
          <cell r="DE445" t="str">
            <v/>
          </cell>
          <cell r="DF445" t="str">
            <v/>
          </cell>
          <cell r="DG445" t="str">
            <v/>
          </cell>
          <cell r="DH445" t="str">
            <v/>
          </cell>
          <cell r="DI445" t="str">
            <v/>
          </cell>
          <cell r="DJ445" t="str">
            <v/>
          </cell>
          <cell r="DK445" t="str">
            <v/>
          </cell>
          <cell r="DL445" t="str">
            <v/>
          </cell>
          <cell r="DM445">
            <v>631.56999999999994</v>
          </cell>
          <cell r="DN445">
            <v>639.24</v>
          </cell>
          <cell r="DO445" t="str">
            <v/>
          </cell>
          <cell r="DP445">
            <v>6819.6318210290083</v>
          </cell>
        </row>
        <row r="446">
          <cell r="B446">
            <v>44544.895833333336</v>
          </cell>
          <cell r="C446">
            <v>687.29999999999984</v>
          </cell>
          <cell r="D446">
            <v>675.13</v>
          </cell>
          <cell r="E446">
            <v>666.86</v>
          </cell>
          <cell r="F446">
            <v>659.78</v>
          </cell>
          <cell r="G446">
            <v>651.17999999999984</v>
          </cell>
          <cell r="H446">
            <v>645.53</v>
          </cell>
          <cell r="I446">
            <v>639.08000000000004</v>
          </cell>
          <cell r="J446">
            <v>631.08000000000004</v>
          </cell>
          <cell r="K446">
            <v>620.14</v>
          </cell>
          <cell r="M446">
            <v>687.43</v>
          </cell>
          <cell r="N446">
            <v>698.83999999999992</v>
          </cell>
          <cell r="O446">
            <v>675.56</v>
          </cell>
          <cell r="P446">
            <v>675.58999999999992</v>
          </cell>
          <cell r="Q446">
            <v>667.14</v>
          </cell>
          <cell r="R446">
            <v>667.5</v>
          </cell>
          <cell r="S446">
            <v>660.29</v>
          </cell>
          <cell r="T446">
            <v>646.02</v>
          </cell>
          <cell r="U446">
            <v>631.61999999999989</v>
          </cell>
          <cell r="V446">
            <v>620.37</v>
          </cell>
          <cell r="W446">
            <v>611.71999999999991</v>
          </cell>
          <cell r="X446">
            <v>612.69999999999993</v>
          </cell>
          <cell r="Y446">
            <v>675.54</v>
          </cell>
          <cell r="Z446">
            <v>668.14</v>
          </cell>
          <cell r="AA446">
            <v>660.43999999999994</v>
          </cell>
          <cell r="AB446">
            <v>651.44000000000005</v>
          </cell>
          <cell r="AC446">
            <v>646.14</v>
          </cell>
          <cell r="AD446">
            <v>639.73</v>
          </cell>
          <cell r="AE446">
            <v>631.88</v>
          </cell>
          <cell r="AF446">
            <v>621.41999999999996</v>
          </cell>
          <cell r="AG446">
            <v>612.67999999999995</v>
          </cell>
          <cell r="AH446" t="str">
            <v/>
          </cell>
          <cell r="AI446" t="str">
            <v/>
          </cell>
          <cell r="AJ446" t="str">
            <v/>
          </cell>
          <cell r="AK446" t="str">
            <v/>
          </cell>
          <cell r="AL446" t="str">
            <v/>
          </cell>
          <cell r="AM446" t="str">
            <v/>
          </cell>
          <cell r="AN446" t="str">
            <v/>
          </cell>
          <cell r="AO446" t="str">
            <v/>
          </cell>
          <cell r="AP446" t="str">
            <v/>
          </cell>
          <cell r="AQ446" t="str">
            <v/>
          </cell>
          <cell r="AR446" t="str">
            <v/>
          </cell>
          <cell r="AS446" t="str">
            <v/>
          </cell>
          <cell r="AT446" t="str">
            <v/>
          </cell>
          <cell r="AU446" t="str">
            <v/>
          </cell>
          <cell r="AV446" t="str">
            <v/>
          </cell>
          <cell r="AW446" t="str">
            <v/>
          </cell>
          <cell r="AX446" t="str">
            <v/>
          </cell>
          <cell r="AY446" t="str">
            <v/>
          </cell>
          <cell r="AZ446" t="str">
            <v/>
          </cell>
          <cell r="BA446" t="str">
            <v/>
          </cell>
          <cell r="BB446" t="str">
            <v/>
          </cell>
          <cell r="BC446" t="str">
            <v/>
          </cell>
          <cell r="BD446" t="str">
            <v/>
          </cell>
          <cell r="BE446" t="str">
            <v/>
          </cell>
          <cell r="BF446" t="str">
            <v/>
          </cell>
          <cell r="BG446" t="str">
            <v/>
          </cell>
          <cell r="BH446" t="str">
            <v/>
          </cell>
          <cell r="BI446" t="str">
            <v/>
          </cell>
          <cell r="BJ446" t="str">
            <v/>
          </cell>
          <cell r="BK446" t="str">
            <v/>
          </cell>
          <cell r="BL446" t="str">
            <v/>
          </cell>
          <cell r="BM446" t="str">
            <v/>
          </cell>
          <cell r="BN446" t="str">
            <v/>
          </cell>
          <cell r="BO446" t="str">
            <v/>
          </cell>
          <cell r="BP446" t="str">
            <v/>
          </cell>
          <cell r="BQ446" t="str">
            <v/>
          </cell>
          <cell r="BR446" t="str">
            <v/>
          </cell>
          <cell r="BS446" t="str">
            <v/>
          </cell>
          <cell r="BT446" t="str">
            <v/>
          </cell>
          <cell r="BU446" t="str">
            <v/>
          </cell>
          <cell r="BV446" t="str">
            <v/>
          </cell>
          <cell r="BW446" t="str">
            <v/>
          </cell>
          <cell r="BX446" t="str">
            <v/>
          </cell>
          <cell r="BY446" t="str">
            <v/>
          </cell>
          <cell r="BZ446" t="str">
            <v/>
          </cell>
          <cell r="CA446" t="str">
            <v/>
          </cell>
          <cell r="CB446" t="str">
            <v/>
          </cell>
          <cell r="CC446" t="str">
            <v/>
          </cell>
          <cell r="CD446" t="str">
            <v/>
          </cell>
          <cell r="CE446">
            <v>15</v>
          </cell>
          <cell r="CF446">
            <v>163</v>
          </cell>
          <cell r="CG446" t="str">
            <v/>
          </cell>
          <cell r="CH446" t="str">
            <v/>
          </cell>
          <cell r="CI446">
            <v>8</v>
          </cell>
          <cell r="CJ446">
            <v>39</v>
          </cell>
          <cell r="CK446">
            <v>3</v>
          </cell>
          <cell r="CL446">
            <v>307</v>
          </cell>
          <cell r="CM446">
            <v>4</v>
          </cell>
          <cell r="CN446">
            <v>279</v>
          </cell>
          <cell r="CP446">
            <v>143</v>
          </cell>
          <cell r="CQ446">
            <v>13</v>
          </cell>
          <cell r="CR446">
            <v>166</v>
          </cell>
          <cell r="CS446">
            <v>1</v>
          </cell>
          <cell r="CT446">
            <v>314</v>
          </cell>
          <cell r="CU446">
            <v>39.6</v>
          </cell>
          <cell r="CV446" t="str">
            <v/>
          </cell>
          <cell r="CW446">
            <v>44.3</v>
          </cell>
          <cell r="CX446">
            <v>40.400000000000006</v>
          </cell>
          <cell r="CY446">
            <v>41.8</v>
          </cell>
          <cell r="CZ446">
            <v>42.9</v>
          </cell>
          <cell r="DA446">
            <v>46</v>
          </cell>
          <cell r="DB446">
            <v>42.5</v>
          </cell>
          <cell r="DC446" t="str">
            <v/>
          </cell>
          <cell r="DD446" t="str">
            <v/>
          </cell>
          <cell r="DE446" t="str">
            <v/>
          </cell>
          <cell r="DF446" t="str">
            <v/>
          </cell>
          <cell r="DG446" t="str">
            <v/>
          </cell>
          <cell r="DH446" t="str">
            <v/>
          </cell>
          <cell r="DI446" t="str">
            <v/>
          </cell>
          <cell r="DJ446" t="str">
            <v/>
          </cell>
          <cell r="DK446" t="str">
            <v/>
          </cell>
          <cell r="DL446" t="str">
            <v/>
          </cell>
          <cell r="DM446">
            <v>631.56999999999994</v>
          </cell>
          <cell r="DN446">
            <v>639.23</v>
          </cell>
          <cell r="DO446" t="str">
            <v/>
          </cell>
          <cell r="DP446">
            <v>6837.4608232224455</v>
          </cell>
        </row>
        <row r="447">
          <cell r="B447">
            <v>44544.90625</v>
          </cell>
          <cell r="C447">
            <v>687.31</v>
          </cell>
          <cell r="D447">
            <v>675.13</v>
          </cell>
          <cell r="E447">
            <v>666.85</v>
          </cell>
          <cell r="F447">
            <v>659.78</v>
          </cell>
          <cell r="G447">
            <v>651.16999999999996</v>
          </cell>
          <cell r="H447">
            <v>645.52</v>
          </cell>
          <cell r="I447">
            <v>639.06999999999994</v>
          </cell>
          <cell r="J447">
            <v>631.08999999999992</v>
          </cell>
          <cell r="K447">
            <v>620.15</v>
          </cell>
          <cell r="M447">
            <v>687.43999999999994</v>
          </cell>
          <cell r="N447">
            <v>698.83999999999992</v>
          </cell>
          <cell r="O447">
            <v>675.56</v>
          </cell>
          <cell r="P447">
            <v>675.58999999999992</v>
          </cell>
          <cell r="Q447">
            <v>667.14</v>
          </cell>
          <cell r="R447">
            <v>667.48</v>
          </cell>
          <cell r="S447">
            <v>660.28</v>
          </cell>
          <cell r="T447">
            <v>646.02</v>
          </cell>
          <cell r="U447">
            <v>631.63</v>
          </cell>
          <cell r="V447">
            <v>620.38</v>
          </cell>
          <cell r="W447">
            <v>611.73</v>
          </cell>
          <cell r="X447">
            <v>612.69999999999993</v>
          </cell>
          <cell r="Y447">
            <v>675.53</v>
          </cell>
          <cell r="Z447">
            <v>668.14</v>
          </cell>
          <cell r="AA447">
            <v>660.45</v>
          </cell>
          <cell r="AB447">
            <v>651.44000000000005</v>
          </cell>
          <cell r="AC447">
            <v>646.14</v>
          </cell>
          <cell r="AD447">
            <v>639.73</v>
          </cell>
          <cell r="AE447">
            <v>631.88</v>
          </cell>
          <cell r="AF447">
            <v>621.41999999999996</v>
          </cell>
          <cell r="AG447">
            <v>612.67999999999995</v>
          </cell>
          <cell r="AH447" t="str">
            <v/>
          </cell>
          <cell r="AI447" t="str">
            <v/>
          </cell>
          <cell r="AJ447" t="str">
            <v/>
          </cell>
          <cell r="AK447" t="str">
            <v/>
          </cell>
          <cell r="AL447" t="str">
            <v/>
          </cell>
          <cell r="AM447" t="str">
            <v/>
          </cell>
          <cell r="AN447" t="str">
            <v/>
          </cell>
          <cell r="AO447" t="str">
            <v/>
          </cell>
          <cell r="AP447" t="str">
            <v/>
          </cell>
          <cell r="AQ447" t="str">
            <v/>
          </cell>
          <cell r="AR447" t="str">
            <v/>
          </cell>
          <cell r="AS447" t="str">
            <v/>
          </cell>
          <cell r="AT447" t="str">
            <v/>
          </cell>
          <cell r="AU447" t="str">
            <v/>
          </cell>
          <cell r="AV447" t="str">
            <v/>
          </cell>
          <cell r="AW447" t="str">
            <v/>
          </cell>
          <cell r="AX447" t="str">
            <v/>
          </cell>
          <cell r="AY447" t="str">
            <v/>
          </cell>
          <cell r="AZ447" t="str">
            <v/>
          </cell>
          <cell r="BA447" t="str">
            <v/>
          </cell>
          <cell r="BB447" t="str">
            <v/>
          </cell>
          <cell r="BC447" t="str">
            <v/>
          </cell>
          <cell r="BD447" t="str">
            <v/>
          </cell>
          <cell r="BE447" t="str">
            <v/>
          </cell>
          <cell r="BF447" t="str">
            <v/>
          </cell>
          <cell r="BG447" t="str">
            <v/>
          </cell>
          <cell r="BH447" t="str">
            <v/>
          </cell>
          <cell r="BI447" t="str">
            <v/>
          </cell>
          <cell r="BJ447" t="str">
            <v/>
          </cell>
          <cell r="BK447" t="str">
            <v/>
          </cell>
          <cell r="BL447" t="str">
            <v/>
          </cell>
          <cell r="BM447" t="str">
            <v/>
          </cell>
          <cell r="BN447" t="str">
            <v/>
          </cell>
          <cell r="BO447" t="str">
            <v/>
          </cell>
          <cell r="BP447" t="str">
            <v/>
          </cell>
          <cell r="BQ447" t="str">
            <v/>
          </cell>
          <cell r="BR447" t="str">
            <v/>
          </cell>
          <cell r="BS447" t="str">
            <v/>
          </cell>
          <cell r="BT447" t="str">
            <v/>
          </cell>
          <cell r="BU447" t="str">
            <v/>
          </cell>
          <cell r="BV447" t="str">
            <v/>
          </cell>
          <cell r="BW447" t="str">
            <v/>
          </cell>
          <cell r="BX447" t="str">
            <v/>
          </cell>
          <cell r="BY447" t="str">
            <v/>
          </cell>
          <cell r="BZ447" t="str">
            <v/>
          </cell>
          <cell r="CA447" t="str">
            <v/>
          </cell>
          <cell r="CB447" t="str">
            <v/>
          </cell>
          <cell r="CC447" t="str">
            <v/>
          </cell>
          <cell r="CD447" t="str">
            <v/>
          </cell>
          <cell r="CE447">
            <v>16</v>
          </cell>
          <cell r="CF447">
            <v>101</v>
          </cell>
          <cell r="CG447" t="str">
            <v/>
          </cell>
          <cell r="CH447" t="str">
            <v/>
          </cell>
          <cell r="CI447">
            <v>8</v>
          </cell>
          <cell r="CJ447">
            <v>36</v>
          </cell>
          <cell r="CK447">
            <v>4</v>
          </cell>
          <cell r="CL447">
            <v>305</v>
          </cell>
          <cell r="CM447">
            <v>2</v>
          </cell>
          <cell r="CN447">
            <v>296</v>
          </cell>
          <cell r="CP447">
            <v>129</v>
          </cell>
          <cell r="CQ447">
            <v>13</v>
          </cell>
          <cell r="CR447">
            <v>148</v>
          </cell>
          <cell r="CS447">
            <v>1</v>
          </cell>
          <cell r="CT447">
            <v>37</v>
          </cell>
          <cell r="CU447">
            <v>39.5</v>
          </cell>
          <cell r="CV447" t="str">
            <v/>
          </cell>
          <cell r="CW447">
            <v>46</v>
          </cell>
          <cell r="CX447">
            <v>40.200000000000003</v>
          </cell>
          <cell r="CY447">
            <v>40.200000000000003</v>
          </cell>
          <cell r="CZ447">
            <v>43.8</v>
          </cell>
          <cell r="DA447">
            <v>45.9</v>
          </cell>
          <cell r="DB447">
            <v>42.9</v>
          </cell>
          <cell r="DC447" t="str">
            <v/>
          </cell>
          <cell r="DD447" t="str">
            <v/>
          </cell>
          <cell r="DE447" t="str">
            <v/>
          </cell>
          <cell r="DF447" t="str">
            <v/>
          </cell>
          <cell r="DG447" t="str">
            <v/>
          </cell>
          <cell r="DH447" t="str">
            <v/>
          </cell>
          <cell r="DI447" t="str">
            <v/>
          </cell>
          <cell r="DJ447" t="str">
            <v/>
          </cell>
          <cell r="DK447" t="str">
            <v/>
          </cell>
          <cell r="DL447" t="str">
            <v/>
          </cell>
          <cell r="DM447">
            <v>631.56999999999994</v>
          </cell>
          <cell r="DN447">
            <v>639.24</v>
          </cell>
          <cell r="DO447" t="str">
            <v/>
          </cell>
          <cell r="DP447">
            <v>3628.9124368470925</v>
          </cell>
        </row>
        <row r="448">
          <cell r="B448">
            <v>44544.916666666664</v>
          </cell>
          <cell r="C448">
            <v>687.29999999999984</v>
          </cell>
          <cell r="D448">
            <v>675.13</v>
          </cell>
          <cell r="E448">
            <v>666.85</v>
          </cell>
          <cell r="F448">
            <v>659.78</v>
          </cell>
          <cell r="G448">
            <v>651.17999999999984</v>
          </cell>
          <cell r="H448">
            <v>645.52</v>
          </cell>
          <cell r="I448">
            <v>639.08000000000004</v>
          </cell>
          <cell r="J448">
            <v>631.08999999999992</v>
          </cell>
          <cell r="K448">
            <v>620.16</v>
          </cell>
          <cell r="L448">
            <v>611.02</v>
          </cell>
          <cell r="M448">
            <v>687.43999999999994</v>
          </cell>
          <cell r="N448">
            <v>698.88</v>
          </cell>
          <cell r="O448">
            <v>675.54999999999984</v>
          </cell>
          <cell r="P448">
            <v>675.58999999999992</v>
          </cell>
          <cell r="Q448">
            <v>667.14</v>
          </cell>
          <cell r="R448">
            <v>667.54</v>
          </cell>
          <cell r="S448">
            <v>660.29</v>
          </cell>
          <cell r="T448">
            <v>646.02</v>
          </cell>
          <cell r="U448">
            <v>631.63</v>
          </cell>
          <cell r="V448">
            <v>620.38</v>
          </cell>
          <cell r="W448">
            <v>611.74</v>
          </cell>
          <cell r="X448">
            <v>612.69999999999993</v>
          </cell>
          <cell r="Y448">
            <v>675.53</v>
          </cell>
          <cell r="Z448">
            <v>668.14</v>
          </cell>
          <cell r="AA448">
            <v>660.45</v>
          </cell>
          <cell r="AB448">
            <v>651.42999999999984</v>
          </cell>
          <cell r="AC448">
            <v>646.14</v>
          </cell>
          <cell r="AD448">
            <v>639.71999999999991</v>
          </cell>
          <cell r="AE448">
            <v>631.88</v>
          </cell>
          <cell r="AF448">
            <v>621.41999999999996</v>
          </cell>
          <cell r="AG448">
            <v>612.67999999999995</v>
          </cell>
          <cell r="AH448">
            <v>604.52</v>
          </cell>
          <cell r="AI448" t="str">
            <v/>
          </cell>
          <cell r="AJ448" t="str">
            <v/>
          </cell>
          <cell r="AK448" t="str">
            <v/>
          </cell>
          <cell r="AL448" t="str">
            <v/>
          </cell>
          <cell r="AM448" t="str">
            <v/>
          </cell>
          <cell r="AN448" t="str">
            <v/>
          </cell>
          <cell r="AO448" t="str">
            <v/>
          </cell>
          <cell r="AP448" t="str">
            <v/>
          </cell>
          <cell r="AQ448" t="str">
            <v/>
          </cell>
          <cell r="AR448" t="str">
            <v/>
          </cell>
          <cell r="AS448" t="str">
            <v/>
          </cell>
          <cell r="AT448" t="str">
            <v/>
          </cell>
          <cell r="AU448" t="str">
            <v/>
          </cell>
          <cell r="AV448" t="str">
            <v/>
          </cell>
          <cell r="AW448" t="str">
            <v/>
          </cell>
          <cell r="AX448" t="str">
            <v/>
          </cell>
          <cell r="AY448" t="str">
            <v/>
          </cell>
          <cell r="AZ448" t="str">
            <v/>
          </cell>
          <cell r="BA448" t="str">
            <v/>
          </cell>
          <cell r="BB448" t="str">
            <v/>
          </cell>
          <cell r="BC448" t="str">
            <v/>
          </cell>
          <cell r="BD448" t="str">
            <v/>
          </cell>
          <cell r="BE448" t="str">
            <v/>
          </cell>
          <cell r="BF448" t="str">
            <v/>
          </cell>
          <cell r="BG448" t="str">
            <v/>
          </cell>
          <cell r="BH448" t="str">
            <v/>
          </cell>
          <cell r="BI448" t="str">
            <v/>
          </cell>
          <cell r="BJ448" t="str">
            <v/>
          </cell>
          <cell r="BK448" t="str">
            <v/>
          </cell>
          <cell r="BL448" t="str">
            <v/>
          </cell>
          <cell r="BM448" t="str">
            <v/>
          </cell>
          <cell r="BN448" t="str">
            <v/>
          </cell>
          <cell r="BO448" t="str">
            <v/>
          </cell>
          <cell r="BP448" t="str">
            <v/>
          </cell>
          <cell r="BQ448" t="str">
            <v/>
          </cell>
          <cell r="BR448" t="str">
            <v/>
          </cell>
          <cell r="BS448" t="str">
            <v/>
          </cell>
          <cell r="BT448" t="str">
            <v/>
          </cell>
          <cell r="BU448" t="str">
            <v/>
          </cell>
          <cell r="BV448" t="str">
            <v/>
          </cell>
          <cell r="BW448" t="str">
            <v/>
          </cell>
          <cell r="BX448" t="str">
            <v/>
          </cell>
          <cell r="BY448" t="str">
            <v/>
          </cell>
          <cell r="BZ448" t="str">
            <v/>
          </cell>
          <cell r="CA448" t="str">
            <v/>
          </cell>
          <cell r="CB448" t="str">
            <v/>
          </cell>
          <cell r="CC448" t="str">
            <v/>
          </cell>
          <cell r="CD448" t="str">
            <v/>
          </cell>
          <cell r="CE448">
            <v>13</v>
          </cell>
          <cell r="CF448">
            <v>19</v>
          </cell>
          <cell r="CG448" t="str">
            <v/>
          </cell>
          <cell r="CH448" t="str">
            <v/>
          </cell>
          <cell r="CI448">
            <v>7</v>
          </cell>
          <cell r="CJ448">
            <v>38</v>
          </cell>
          <cell r="CK448">
            <v>4</v>
          </cell>
          <cell r="CL448">
            <v>304</v>
          </cell>
          <cell r="CM448">
            <v>2</v>
          </cell>
          <cell r="CN448">
            <v>303</v>
          </cell>
          <cell r="CP448">
            <v>135</v>
          </cell>
          <cell r="CQ448">
            <v>13</v>
          </cell>
          <cell r="CR448">
            <v>161</v>
          </cell>
          <cell r="CS448">
            <v>1</v>
          </cell>
          <cell r="CT448">
            <v>53</v>
          </cell>
          <cell r="CU448">
            <v>40.200000000000003</v>
          </cell>
          <cell r="CV448" t="str">
            <v/>
          </cell>
          <cell r="CW448">
            <v>46.4</v>
          </cell>
          <cell r="CX448">
            <v>40.5</v>
          </cell>
          <cell r="CY448">
            <v>40.400000000000006</v>
          </cell>
          <cell r="CZ448">
            <v>44.5</v>
          </cell>
          <cell r="DA448">
            <v>45.9</v>
          </cell>
          <cell r="DB448">
            <v>43</v>
          </cell>
          <cell r="DC448" t="str">
            <v/>
          </cell>
          <cell r="DD448" t="str">
            <v/>
          </cell>
          <cell r="DE448" t="str">
            <v/>
          </cell>
          <cell r="DF448" t="str">
            <v/>
          </cell>
          <cell r="DG448" t="str">
            <v/>
          </cell>
          <cell r="DH448" t="str">
            <v/>
          </cell>
          <cell r="DI448" t="str">
            <v/>
          </cell>
          <cell r="DJ448" t="str">
            <v/>
          </cell>
          <cell r="DK448" t="str">
            <v/>
          </cell>
          <cell r="DL448" t="str">
            <v/>
          </cell>
          <cell r="DM448">
            <v>631.58000000000004</v>
          </cell>
          <cell r="DN448">
            <v>639.23</v>
          </cell>
          <cell r="DO448" t="str">
            <v/>
          </cell>
          <cell r="DP448">
            <v>6848.1708243878184</v>
          </cell>
        </row>
        <row r="449">
          <cell r="B449">
            <v>44544.927083333336</v>
          </cell>
          <cell r="C449">
            <v>687.29999999999984</v>
          </cell>
          <cell r="D449">
            <v>675.13</v>
          </cell>
          <cell r="E449">
            <v>666.85</v>
          </cell>
          <cell r="F449">
            <v>659.78</v>
          </cell>
          <cell r="G449">
            <v>651.17999999999984</v>
          </cell>
          <cell r="H449">
            <v>645.52</v>
          </cell>
          <cell r="I449">
            <v>639.08000000000004</v>
          </cell>
          <cell r="J449">
            <v>631.08999999999992</v>
          </cell>
          <cell r="K449">
            <v>620.16</v>
          </cell>
          <cell r="M449">
            <v>687.43999999999994</v>
          </cell>
          <cell r="N449">
            <v>698.88</v>
          </cell>
          <cell r="O449">
            <v>675.54999999999984</v>
          </cell>
          <cell r="P449">
            <v>675.58999999999992</v>
          </cell>
          <cell r="Q449">
            <v>667.14</v>
          </cell>
          <cell r="R449">
            <v>667.53</v>
          </cell>
          <cell r="S449">
            <v>660.29999999999984</v>
          </cell>
          <cell r="T449">
            <v>646.02</v>
          </cell>
          <cell r="U449">
            <v>631.63</v>
          </cell>
          <cell r="V449">
            <v>620.38</v>
          </cell>
          <cell r="W449">
            <v>611.73</v>
          </cell>
          <cell r="X449">
            <v>612.69999999999993</v>
          </cell>
          <cell r="Y449">
            <v>675.53</v>
          </cell>
          <cell r="Z449">
            <v>668.14</v>
          </cell>
          <cell r="AA449">
            <v>660.45999999999992</v>
          </cell>
          <cell r="AB449">
            <v>651.42999999999984</v>
          </cell>
          <cell r="AC449">
            <v>646.14</v>
          </cell>
          <cell r="AD449">
            <v>639.71999999999991</v>
          </cell>
          <cell r="AE449">
            <v>631.88</v>
          </cell>
          <cell r="AF449">
            <v>621.42999999999995</v>
          </cell>
          <cell r="AG449">
            <v>612.67999999999995</v>
          </cell>
          <cell r="AH449" t="str">
            <v/>
          </cell>
          <cell r="AI449" t="str">
            <v/>
          </cell>
          <cell r="AJ449" t="str">
            <v/>
          </cell>
          <cell r="AK449" t="str">
            <v/>
          </cell>
          <cell r="AL449" t="str">
            <v/>
          </cell>
          <cell r="AM449" t="str">
            <v/>
          </cell>
          <cell r="AN449" t="str">
            <v/>
          </cell>
          <cell r="AO449" t="str">
            <v/>
          </cell>
          <cell r="AP449" t="str">
            <v/>
          </cell>
          <cell r="AQ449" t="str">
            <v/>
          </cell>
          <cell r="AR449" t="str">
            <v/>
          </cell>
          <cell r="AS449" t="str">
            <v/>
          </cell>
          <cell r="AT449" t="str">
            <v/>
          </cell>
          <cell r="AU449" t="str">
            <v/>
          </cell>
          <cell r="AV449" t="str">
            <v/>
          </cell>
          <cell r="AW449" t="str">
            <v/>
          </cell>
          <cell r="AX449" t="str">
            <v/>
          </cell>
          <cell r="AY449" t="str">
            <v/>
          </cell>
          <cell r="AZ449" t="str">
            <v/>
          </cell>
          <cell r="BA449" t="str">
            <v/>
          </cell>
          <cell r="BB449" t="str">
            <v/>
          </cell>
          <cell r="BC449" t="str">
            <v/>
          </cell>
          <cell r="BD449" t="str">
            <v/>
          </cell>
          <cell r="BE449" t="str">
            <v/>
          </cell>
          <cell r="BF449" t="str">
            <v/>
          </cell>
          <cell r="BG449" t="str">
            <v/>
          </cell>
          <cell r="BH449" t="str">
            <v/>
          </cell>
          <cell r="BI449" t="str">
            <v/>
          </cell>
          <cell r="BJ449" t="str">
            <v/>
          </cell>
          <cell r="BK449" t="str">
            <v/>
          </cell>
          <cell r="BL449" t="str">
            <v/>
          </cell>
          <cell r="BM449" t="str">
            <v/>
          </cell>
          <cell r="BN449" t="str">
            <v/>
          </cell>
          <cell r="BO449" t="str">
            <v/>
          </cell>
          <cell r="BP449" t="str">
            <v/>
          </cell>
          <cell r="BQ449" t="str">
            <v/>
          </cell>
          <cell r="BR449" t="str">
            <v/>
          </cell>
          <cell r="BS449" t="str">
            <v/>
          </cell>
          <cell r="BT449" t="str">
            <v/>
          </cell>
          <cell r="BU449" t="str">
            <v/>
          </cell>
          <cell r="BV449" t="str">
            <v/>
          </cell>
          <cell r="BW449" t="str">
            <v/>
          </cell>
          <cell r="BX449" t="str">
            <v/>
          </cell>
          <cell r="BY449" t="str">
            <v/>
          </cell>
          <cell r="BZ449" t="str">
            <v/>
          </cell>
          <cell r="CA449" t="str">
            <v/>
          </cell>
          <cell r="CB449" t="str">
            <v/>
          </cell>
          <cell r="CC449" t="str">
            <v/>
          </cell>
          <cell r="CD449" t="str">
            <v/>
          </cell>
          <cell r="CE449">
            <v>10</v>
          </cell>
          <cell r="CF449">
            <v>17</v>
          </cell>
          <cell r="CG449" t="str">
            <v/>
          </cell>
          <cell r="CH449" t="str">
            <v/>
          </cell>
          <cell r="CI449">
            <v>6</v>
          </cell>
          <cell r="CJ449">
            <v>44</v>
          </cell>
          <cell r="CK449">
            <v>3</v>
          </cell>
          <cell r="CL449">
            <v>307</v>
          </cell>
          <cell r="CM449">
            <v>1</v>
          </cell>
          <cell r="CN449">
            <v>320</v>
          </cell>
          <cell r="CP449">
            <v>123</v>
          </cell>
          <cell r="CQ449">
            <v>9</v>
          </cell>
          <cell r="CR449">
            <v>182</v>
          </cell>
          <cell r="CS449">
            <v>1</v>
          </cell>
          <cell r="CT449">
            <v>28</v>
          </cell>
          <cell r="CU449">
            <v>40.5</v>
          </cell>
          <cell r="CV449" t="str">
            <v/>
          </cell>
          <cell r="CW449">
            <v>46.900000000000006</v>
          </cell>
          <cell r="CX449">
            <v>40.299999999999997</v>
          </cell>
          <cell r="CY449">
            <v>39.6</v>
          </cell>
          <cell r="CZ449">
            <v>44.7</v>
          </cell>
          <cell r="DA449">
            <v>46.100000000000009</v>
          </cell>
          <cell r="DB449">
            <v>42.6</v>
          </cell>
          <cell r="DC449" t="str">
            <v/>
          </cell>
          <cell r="DD449" t="str">
            <v/>
          </cell>
          <cell r="DE449" t="str">
            <v/>
          </cell>
          <cell r="DF449" t="str">
            <v/>
          </cell>
          <cell r="DG449" t="str">
            <v/>
          </cell>
          <cell r="DH449" t="str">
            <v/>
          </cell>
          <cell r="DI449" t="str">
            <v/>
          </cell>
          <cell r="DJ449" t="str">
            <v/>
          </cell>
          <cell r="DK449" t="str">
            <v/>
          </cell>
          <cell r="DL449" t="str">
            <v/>
          </cell>
          <cell r="DM449">
            <v>631.58000000000004</v>
          </cell>
          <cell r="DN449">
            <v>639.23</v>
          </cell>
          <cell r="DO449" t="str">
            <v/>
          </cell>
          <cell r="DP449">
            <v>6873.1728276193508</v>
          </cell>
        </row>
        <row r="450">
          <cell r="B450">
            <v>44544.9375</v>
          </cell>
          <cell r="C450">
            <v>687.31</v>
          </cell>
          <cell r="D450">
            <v>675.14</v>
          </cell>
          <cell r="E450">
            <v>666.85</v>
          </cell>
          <cell r="F450">
            <v>659.79</v>
          </cell>
          <cell r="G450">
            <v>651.17999999999984</v>
          </cell>
          <cell r="H450">
            <v>645.52</v>
          </cell>
          <cell r="I450">
            <v>639.08000000000004</v>
          </cell>
          <cell r="J450">
            <v>631.08999999999992</v>
          </cell>
          <cell r="K450">
            <v>620.16</v>
          </cell>
          <cell r="M450">
            <v>687.43999999999994</v>
          </cell>
          <cell r="N450">
            <v>698.93</v>
          </cell>
          <cell r="O450">
            <v>675.54999999999984</v>
          </cell>
          <cell r="P450">
            <v>675.58</v>
          </cell>
          <cell r="Q450">
            <v>667.14</v>
          </cell>
          <cell r="R450">
            <v>667.48</v>
          </cell>
          <cell r="S450">
            <v>660.29</v>
          </cell>
          <cell r="T450">
            <v>646.01</v>
          </cell>
          <cell r="U450">
            <v>631.6400000000001</v>
          </cell>
          <cell r="V450">
            <v>620.38</v>
          </cell>
          <cell r="W450">
            <v>611.73</v>
          </cell>
          <cell r="X450">
            <v>612.69999999999993</v>
          </cell>
          <cell r="Y450">
            <v>675.53</v>
          </cell>
          <cell r="Z450">
            <v>668.14999999999986</v>
          </cell>
          <cell r="AA450">
            <v>660.45999999999992</v>
          </cell>
          <cell r="AB450">
            <v>651.42999999999984</v>
          </cell>
          <cell r="AC450">
            <v>646.13</v>
          </cell>
          <cell r="AD450">
            <v>639.71999999999991</v>
          </cell>
          <cell r="AE450">
            <v>631.89</v>
          </cell>
          <cell r="AF450">
            <v>621.42999999999995</v>
          </cell>
          <cell r="AG450">
            <v>612.68999999999994</v>
          </cell>
          <cell r="AH450" t="str">
            <v/>
          </cell>
          <cell r="AI450" t="str">
            <v/>
          </cell>
          <cell r="AJ450" t="str">
            <v/>
          </cell>
          <cell r="AK450" t="str">
            <v/>
          </cell>
          <cell r="AL450" t="str">
            <v/>
          </cell>
          <cell r="AM450" t="str">
            <v/>
          </cell>
          <cell r="AN450" t="str">
            <v/>
          </cell>
          <cell r="AO450" t="str">
            <v/>
          </cell>
          <cell r="AP450" t="str">
            <v/>
          </cell>
          <cell r="AQ450" t="str">
            <v/>
          </cell>
          <cell r="AR450" t="str">
            <v/>
          </cell>
          <cell r="AS450" t="str">
            <v/>
          </cell>
          <cell r="AT450" t="str">
            <v/>
          </cell>
          <cell r="AU450" t="str">
            <v/>
          </cell>
          <cell r="AV450" t="str">
            <v/>
          </cell>
          <cell r="AW450" t="str">
            <v/>
          </cell>
          <cell r="AX450" t="str">
            <v/>
          </cell>
          <cell r="AY450" t="str">
            <v/>
          </cell>
          <cell r="AZ450" t="str">
            <v/>
          </cell>
          <cell r="BA450" t="str">
            <v/>
          </cell>
          <cell r="BB450" t="str">
            <v/>
          </cell>
          <cell r="BC450" t="str">
            <v/>
          </cell>
          <cell r="BD450" t="str">
            <v/>
          </cell>
          <cell r="BE450" t="str">
            <v/>
          </cell>
          <cell r="BF450" t="str">
            <v/>
          </cell>
          <cell r="BG450" t="str">
            <v/>
          </cell>
          <cell r="BH450" t="str">
            <v/>
          </cell>
          <cell r="BI450" t="str">
            <v/>
          </cell>
          <cell r="BJ450" t="str">
            <v/>
          </cell>
          <cell r="BK450" t="str">
            <v/>
          </cell>
          <cell r="BL450" t="str">
            <v/>
          </cell>
          <cell r="BM450" t="str">
            <v/>
          </cell>
          <cell r="BN450" t="str">
            <v/>
          </cell>
          <cell r="BO450" t="str">
            <v/>
          </cell>
          <cell r="BP450" t="str">
            <v/>
          </cell>
          <cell r="BQ450" t="str">
            <v/>
          </cell>
          <cell r="BR450" t="str">
            <v/>
          </cell>
          <cell r="BS450" t="str">
            <v/>
          </cell>
          <cell r="BT450" t="str">
            <v/>
          </cell>
          <cell r="BU450" t="str">
            <v/>
          </cell>
          <cell r="BV450" t="str">
            <v/>
          </cell>
          <cell r="BW450" t="str">
            <v/>
          </cell>
          <cell r="BX450" t="str">
            <v/>
          </cell>
          <cell r="BY450" t="str">
            <v/>
          </cell>
          <cell r="BZ450" t="str">
            <v/>
          </cell>
          <cell r="CA450" t="str">
            <v/>
          </cell>
          <cell r="CB450" t="str">
            <v/>
          </cell>
          <cell r="CC450" t="str">
            <v/>
          </cell>
          <cell r="CD450" t="str">
            <v/>
          </cell>
          <cell r="CE450">
            <v>6</v>
          </cell>
          <cell r="CF450">
            <v>29</v>
          </cell>
          <cell r="CG450" t="str">
            <v/>
          </cell>
          <cell r="CH450" t="str">
            <v/>
          </cell>
          <cell r="CI450">
            <v>5</v>
          </cell>
          <cell r="CJ450">
            <v>38</v>
          </cell>
          <cell r="CK450">
            <v>4</v>
          </cell>
          <cell r="CL450">
            <v>304</v>
          </cell>
          <cell r="CM450">
            <v>1</v>
          </cell>
          <cell r="CN450">
            <v>324</v>
          </cell>
          <cell r="CP450">
            <v>134</v>
          </cell>
          <cell r="CQ450">
            <v>6</v>
          </cell>
          <cell r="CR450">
            <v>201</v>
          </cell>
          <cell r="CS450">
            <v>2</v>
          </cell>
          <cell r="CT450">
            <v>37</v>
          </cell>
          <cell r="CU450">
            <v>40.700000000000003</v>
          </cell>
          <cell r="CV450" t="str">
            <v/>
          </cell>
          <cell r="CW450">
            <v>47.2</v>
          </cell>
          <cell r="CX450">
            <v>40.6</v>
          </cell>
          <cell r="CY450">
            <v>39.799999999999997</v>
          </cell>
          <cell r="CZ450">
            <v>44.7</v>
          </cell>
          <cell r="DA450">
            <v>46.100000000000009</v>
          </cell>
          <cell r="DB450">
            <v>42.9</v>
          </cell>
          <cell r="DC450" t="str">
            <v/>
          </cell>
          <cell r="DD450" t="str">
            <v/>
          </cell>
          <cell r="DE450" t="str">
            <v/>
          </cell>
          <cell r="DF450" t="str">
            <v/>
          </cell>
          <cell r="DG450" t="str">
            <v/>
          </cell>
          <cell r="DH450" t="str">
            <v/>
          </cell>
          <cell r="DI450" t="str">
            <v/>
          </cell>
          <cell r="DJ450" t="str">
            <v/>
          </cell>
          <cell r="DK450" t="str">
            <v/>
          </cell>
          <cell r="DL450" t="str">
            <v/>
          </cell>
          <cell r="DM450">
            <v>631.58999999999992</v>
          </cell>
          <cell r="DN450">
            <v>639.23</v>
          </cell>
          <cell r="DO450" t="str">
            <v/>
          </cell>
          <cell r="DP450">
            <v>6873.1728276193508</v>
          </cell>
        </row>
        <row r="451">
          <cell r="B451">
            <v>44544.947916666664</v>
          </cell>
          <cell r="C451">
            <v>687.31</v>
          </cell>
          <cell r="D451">
            <v>675.13</v>
          </cell>
          <cell r="E451">
            <v>666.86</v>
          </cell>
          <cell r="F451">
            <v>659.78</v>
          </cell>
          <cell r="G451">
            <v>651.17999999999984</v>
          </cell>
          <cell r="H451">
            <v>645.52</v>
          </cell>
          <cell r="I451">
            <v>639.06999999999994</v>
          </cell>
          <cell r="J451">
            <v>631.1</v>
          </cell>
          <cell r="K451">
            <v>620.16999999999996</v>
          </cell>
          <cell r="M451">
            <v>687.43999999999994</v>
          </cell>
          <cell r="N451">
            <v>698.88</v>
          </cell>
          <cell r="O451">
            <v>675.54999999999984</v>
          </cell>
          <cell r="P451">
            <v>675.58999999999992</v>
          </cell>
          <cell r="Q451">
            <v>667.14</v>
          </cell>
          <cell r="R451">
            <v>667.51999999999987</v>
          </cell>
          <cell r="S451">
            <v>660.29</v>
          </cell>
          <cell r="T451">
            <v>646.01</v>
          </cell>
          <cell r="U451">
            <v>631.6400000000001</v>
          </cell>
          <cell r="V451">
            <v>620.39</v>
          </cell>
          <cell r="W451">
            <v>611.74</v>
          </cell>
          <cell r="X451">
            <v>612.70999999999992</v>
          </cell>
          <cell r="Y451">
            <v>675.53</v>
          </cell>
          <cell r="Z451">
            <v>668.14999999999986</v>
          </cell>
          <cell r="AA451">
            <v>660.45999999999992</v>
          </cell>
          <cell r="AB451">
            <v>651.42999999999984</v>
          </cell>
          <cell r="AC451">
            <v>646.14</v>
          </cell>
          <cell r="AD451">
            <v>639.71999999999991</v>
          </cell>
          <cell r="AE451">
            <v>631.89</v>
          </cell>
          <cell r="AF451">
            <v>621.42999999999995</v>
          </cell>
          <cell r="AG451">
            <v>612.68999999999994</v>
          </cell>
          <cell r="AH451" t="str">
            <v/>
          </cell>
          <cell r="AI451" t="str">
            <v/>
          </cell>
          <cell r="AJ451" t="str">
            <v/>
          </cell>
          <cell r="AK451" t="str">
            <v/>
          </cell>
          <cell r="AL451" t="str">
            <v/>
          </cell>
          <cell r="AM451" t="str">
            <v/>
          </cell>
          <cell r="AN451" t="str">
            <v/>
          </cell>
          <cell r="AO451" t="str">
            <v/>
          </cell>
          <cell r="AP451" t="str">
            <v/>
          </cell>
          <cell r="AQ451" t="str">
            <v/>
          </cell>
          <cell r="AR451" t="str">
            <v/>
          </cell>
          <cell r="AS451" t="str">
            <v/>
          </cell>
          <cell r="AT451" t="str">
            <v/>
          </cell>
          <cell r="AU451" t="str">
            <v/>
          </cell>
          <cell r="AV451" t="str">
            <v/>
          </cell>
          <cell r="AW451" t="str">
            <v/>
          </cell>
          <cell r="AX451" t="str">
            <v/>
          </cell>
          <cell r="AY451" t="str">
            <v/>
          </cell>
          <cell r="AZ451" t="str">
            <v/>
          </cell>
          <cell r="BA451" t="str">
            <v/>
          </cell>
          <cell r="BB451" t="str">
            <v/>
          </cell>
          <cell r="BC451" t="str">
            <v/>
          </cell>
          <cell r="BD451" t="str">
            <v/>
          </cell>
          <cell r="BE451" t="str">
            <v/>
          </cell>
          <cell r="BF451" t="str">
            <v/>
          </cell>
          <cell r="BG451" t="str">
            <v/>
          </cell>
          <cell r="BH451" t="str">
            <v/>
          </cell>
          <cell r="BI451" t="str">
            <v/>
          </cell>
          <cell r="BJ451" t="str">
            <v/>
          </cell>
          <cell r="BK451" t="str">
            <v/>
          </cell>
          <cell r="BL451" t="str">
            <v/>
          </cell>
          <cell r="BM451" t="str">
            <v/>
          </cell>
          <cell r="BN451" t="str">
            <v/>
          </cell>
          <cell r="BO451" t="str">
            <v/>
          </cell>
          <cell r="BP451" t="str">
            <v/>
          </cell>
          <cell r="BQ451" t="str">
            <v/>
          </cell>
          <cell r="BR451" t="str">
            <v/>
          </cell>
          <cell r="BS451" t="str">
            <v/>
          </cell>
          <cell r="BT451" t="str">
            <v/>
          </cell>
          <cell r="BU451" t="str">
            <v/>
          </cell>
          <cell r="BV451" t="str">
            <v/>
          </cell>
          <cell r="BW451" t="str">
            <v/>
          </cell>
          <cell r="BX451" t="str">
            <v/>
          </cell>
          <cell r="BY451" t="str">
            <v/>
          </cell>
          <cell r="BZ451" t="str">
            <v/>
          </cell>
          <cell r="CA451" t="str">
            <v/>
          </cell>
          <cell r="CB451" t="str">
            <v/>
          </cell>
          <cell r="CC451" t="str">
            <v/>
          </cell>
          <cell r="CD451" t="str">
            <v/>
          </cell>
          <cell r="CE451">
            <v>3</v>
          </cell>
          <cell r="CF451">
            <v>54</v>
          </cell>
          <cell r="CG451" t="str">
            <v/>
          </cell>
          <cell r="CH451" t="str">
            <v/>
          </cell>
          <cell r="CI451">
            <v>7</v>
          </cell>
          <cell r="CJ451">
            <v>32</v>
          </cell>
          <cell r="CK451">
            <v>4</v>
          </cell>
          <cell r="CL451">
            <v>302</v>
          </cell>
          <cell r="CM451">
            <v>1</v>
          </cell>
          <cell r="CN451">
            <v>325</v>
          </cell>
          <cell r="CP451">
            <v>141</v>
          </cell>
          <cell r="CQ451">
            <v>7</v>
          </cell>
          <cell r="CR451">
            <v>233</v>
          </cell>
          <cell r="CS451">
            <v>2</v>
          </cell>
          <cell r="CT451">
            <v>39</v>
          </cell>
          <cell r="CU451">
            <v>41.3</v>
          </cell>
          <cell r="CV451" t="str">
            <v/>
          </cell>
          <cell r="CW451">
            <v>47.5</v>
          </cell>
          <cell r="CX451">
            <v>41.4</v>
          </cell>
          <cell r="CY451">
            <v>39.5</v>
          </cell>
          <cell r="CZ451">
            <v>43.5</v>
          </cell>
          <cell r="DA451">
            <v>45.3</v>
          </cell>
          <cell r="DB451">
            <v>42.8</v>
          </cell>
          <cell r="DC451" t="str">
            <v/>
          </cell>
          <cell r="DD451" t="str">
            <v/>
          </cell>
          <cell r="DE451" t="str">
            <v/>
          </cell>
          <cell r="DF451" t="str">
            <v/>
          </cell>
          <cell r="DG451" t="str">
            <v/>
          </cell>
          <cell r="DH451" t="str">
            <v/>
          </cell>
          <cell r="DI451" t="str">
            <v/>
          </cell>
          <cell r="DJ451" t="str">
            <v/>
          </cell>
          <cell r="DK451" t="str">
            <v/>
          </cell>
          <cell r="DL451" t="str">
            <v/>
          </cell>
          <cell r="DM451">
            <v>631.58999999999992</v>
          </cell>
          <cell r="DN451">
            <v>639.23</v>
          </cell>
          <cell r="DO451" t="str">
            <v/>
          </cell>
          <cell r="DP451">
            <v>3657.4804402570676</v>
          </cell>
        </row>
        <row r="452">
          <cell r="B452">
            <v>44544.958333333336</v>
          </cell>
          <cell r="C452">
            <v>687.31</v>
          </cell>
          <cell r="D452">
            <v>675.13</v>
          </cell>
          <cell r="E452">
            <v>666.86</v>
          </cell>
          <cell r="F452">
            <v>659.79</v>
          </cell>
          <cell r="G452">
            <v>651.17999999999984</v>
          </cell>
          <cell r="H452">
            <v>645.52</v>
          </cell>
          <cell r="I452">
            <v>639.08000000000004</v>
          </cell>
          <cell r="J452">
            <v>631.1</v>
          </cell>
          <cell r="K452">
            <v>620.17999999999995</v>
          </cell>
          <cell r="L452">
            <v>611.02999999999986</v>
          </cell>
          <cell r="M452">
            <v>687.45</v>
          </cell>
          <cell r="N452">
            <v>698.88999999999987</v>
          </cell>
          <cell r="O452">
            <v>675.54999999999984</v>
          </cell>
          <cell r="P452">
            <v>675.58999999999992</v>
          </cell>
          <cell r="Q452">
            <v>667.14</v>
          </cell>
          <cell r="R452">
            <v>667.53</v>
          </cell>
          <cell r="S452">
            <v>660.29</v>
          </cell>
          <cell r="T452">
            <v>646.01</v>
          </cell>
          <cell r="U452">
            <v>631.6400000000001</v>
          </cell>
          <cell r="V452">
            <v>620.39</v>
          </cell>
          <cell r="W452">
            <v>611.73</v>
          </cell>
          <cell r="X452">
            <v>612.70999999999992</v>
          </cell>
          <cell r="Y452">
            <v>675.51</v>
          </cell>
          <cell r="Z452">
            <v>668.14999999999986</v>
          </cell>
          <cell r="AA452">
            <v>660.45</v>
          </cell>
          <cell r="AB452">
            <v>651.42999999999984</v>
          </cell>
          <cell r="AC452">
            <v>646.14</v>
          </cell>
          <cell r="AD452">
            <v>639.71999999999991</v>
          </cell>
          <cell r="AE452">
            <v>631.89</v>
          </cell>
          <cell r="AF452">
            <v>621.42999999999995</v>
          </cell>
          <cell r="AG452">
            <v>612.68999999999994</v>
          </cell>
          <cell r="AH452">
            <v>604.52</v>
          </cell>
          <cell r="AI452" t="str">
            <v/>
          </cell>
          <cell r="AJ452" t="str">
            <v/>
          </cell>
          <cell r="AK452" t="str">
            <v/>
          </cell>
          <cell r="AL452" t="str">
            <v/>
          </cell>
          <cell r="AM452" t="str">
            <v/>
          </cell>
          <cell r="AN452" t="str">
            <v/>
          </cell>
          <cell r="AO452" t="str">
            <v/>
          </cell>
          <cell r="AP452" t="str">
            <v/>
          </cell>
          <cell r="AQ452" t="str">
            <v/>
          </cell>
          <cell r="AR452" t="str">
            <v/>
          </cell>
          <cell r="AS452" t="str">
            <v/>
          </cell>
          <cell r="AT452" t="str">
            <v/>
          </cell>
          <cell r="AU452" t="str">
            <v/>
          </cell>
          <cell r="AV452" t="str">
            <v/>
          </cell>
          <cell r="AW452" t="str">
            <v/>
          </cell>
          <cell r="AX452" t="str">
            <v/>
          </cell>
          <cell r="AY452" t="str">
            <v/>
          </cell>
          <cell r="AZ452" t="str">
            <v/>
          </cell>
          <cell r="BA452" t="str">
            <v/>
          </cell>
          <cell r="BB452" t="str">
            <v/>
          </cell>
          <cell r="BC452" t="str">
            <v/>
          </cell>
          <cell r="BD452" t="str">
            <v/>
          </cell>
          <cell r="BE452" t="str">
            <v/>
          </cell>
          <cell r="BF452" t="str">
            <v/>
          </cell>
          <cell r="BG452" t="str">
            <v/>
          </cell>
          <cell r="BH452" t="str">
            <v/>
          </cell>
          <cell r="BI452" t="str">
            <v/>
          </cell>
          <cell r="BJ452" t="str">
            <v/>
          </cell>
          <cell r="BK452" t="str">
            <v/>
          </cell>
          <cell r="BL452" t="str">
            <v/>
          </cell>
          <cell r="BM452" t="str">
            <v/>
          </cell>
          <cell r="BN452" t="str">
            <v/>
          </cell>
          <cell r="BO452" t="str">
            <v/>
          </cell>
          <cell r="BP452" t="str">
            <v/>
          </cell>
          <cell r="BQ452" t="str">
            <v/>
          </cell>
          <cell r="BR452" t="str">
            <v/>
          </cell>
          <cell r="BS452" t="str">
            <v/>
          </cell>
          <cell r="BT452" t="str">
            <v/>
          </cell>
          <cell r="BU452" t="str">
            <v/>
          </cell>
          <cell r="BV452" t="str">
            <v/>
          </cell>
          <cell r="BW452" t="str">
            <v/>
          </cell>
          <cell r="BX452" t="str">
            <v/>
          </cell>
          <cell r="BY452" t="str">
            <v/>
          </cell>
          <cell r="BZ452" t="str">
            <v/>
          </cell>
          <cell r="CA452" t="str">
            <v/>
          </cell>
          <cell r="CB452" t="str">
            <v/>
          </cell>
          <cell r="CC452" t="str">
            <v/>
          </cell>
          <cell r="CD452" t="str">
            <v/>
          </cell>
          <cell r="CE452">
            <v>2</v>
          </cell>
          <cell r="CF452">
            <v>60</v>
          </cell>
          <cell r="CG452" t="str">
            <v/>
          </cell>
          <cell r="CH452" t="str">
            <v/>
          </cell>
          <cell r="CI452">
            <v>6</v>
          </cell>
          <cell r="CJ452">
            <v>21</v>
          </cell>
          <cell r="CK452">
            <v>4</v>
          </cell>
          <cell r="CL452">
            <v>304</v>
          </cell>
          <cell r="CM452">
            <v>1</v>
          </cell>
          <cell r="CN452">
            <v>328</v>
          </cell>
          <cell r="CP452">
            <v>153</v>
          </cell>
          <cell r="CQ452">
            <v>7</v>
          </cell>
          <cell r="CR452">
            <v>244</v>
          </cell>
          <cell r="CS452">
            <v>3</v>
          </cell>
          <cell r="CT452">
            <v>32</v>
          </cell>
          <cell r="CU452">
            <v>41.1</v>
          </cell>
          <cell r="CV452" t="str">
            <v/>
          </cell>
          <cell r="CW452">
            <v>46.100000000000009</v>
          </cell>
          <cell r="CX452">
            <v>41.9</v>
          </cell>
          <cell r="CY452">
            <v>38.5</v>
          </cell>
          <cell r="CZ452">
            <v>42.9</v>
          </cell>
          <cell r="DA452">
            <v>44.3</v>
          </cell>
          <cell r="DB452">
            <v>42.5</v>
          </cell>
          <cell r="DC452" t="str">
            <v/>
          </cell>
          <cell r="DD452" t="str">
            <v/>
          </cell>
          <cell r="DE452" t="str">
            <v/>
          </cell>
          <cell r="DF452" t="str">
            <v/>
          </cell>
          <cell r="DG452" t="str">
            <v/>
          </cell>
          <cell r="DH452" t="str">
            <v/>
          </cell>
          <cell r="DI452" t="str">
            <v/>
          </cell>
          <cell r="DJ452" t="str">
            <v/>
          </cell>
          <cell r="DK452" t="str">
            <v/>
          </cell>
          <cell r="DL452" t="str">
            <v/>
          </cell>
          <cell r="DM452">
            <v>631.58999999999992</v>
          </cell>
          <cell r="DN452">
            <v>639.21999999999991</v>
          </cell>
          <cell r="DO452" t="str">
            <v/>
          </cell>
          <cell r="DP452">
            <v>6883.9008286703511</v>
          </cell>
        </row>
        <row r="453">
          <cell r="B453">
            <v>44544.96875</v>
          </cell>
          <cell r="C453">
            <v>687.31</v>
          </cell>
          <cell r="D453">
            <v>675.14</v>
          </cell>
          <cell r="E453">
            <v>666.86</v>
          </cell>
          <cell r="F453">
            <v>659.79</v>
          </cell>
          <cell r="G453">
            <v>651.19000000000005</v>
          </cell>
          <cell r="H453">
            <v>645.52</v>
          </cell>
          <cell r="I453">
            <v>639.05999999999983</v>
          </cell>
          <cell r="J453">
            <v>631.11</v>
          </cell>
          <cell r="K453">
            <v>620.17999999999995</v>
          </cell>
          <cell r="M453">
            <v>687.45</v>
          </cell>
          <cell r="N453">
            <v>698.88</v>
          </cell>
          <cell r="O453">
            <v>675.54999999999984</v>
          </cell>
          <cell r="P453">
            <v>675.58999999999992</v>
          </cell>
          <cell r="Q453">
            <v>667.14</v>
          </cell>
          <cell r="R453">
            <v>667.48</v>
          </cell>
          <cell r="S453">
            <v>660.29</v>
          </cell>
          <cell r="T453">
            <v>646.01</v>
          </cell>
          <cell r="U453">
            <v>631.6400000000001</v>
          </cell>
          <cell r="V453">
            <v>620.4</v>
          </cell>
          <cell r="W453">
            <v>611.74</v>
          </cell>
          <cell r="X453">
            <v>612.70999999999992</v>
          </cell>
          <cell r="Y453">
            <v>675.51</v>
          </cell>
          <cell r="Z453">
            <v>668.14999999999986</v>
          </cell>
          <cell r="AA453">
            <v>660.45</v>
          </cell>
          <cell r="AB453">
            <v>651.42999999999984</v>
          </cell>
          <cell r="AC453">
            <v>646.13</v>
          </cell>
          <cell r="AD453">
            <v>639.71999999999991</v>
          </cell>
          <cell r="AE453">
            <v>631.89</v>
          </cell>
          <cell r="AF453">
            <v>621.42999999999995</v>
          </cell>
          <cell r="AG453">
            <v>612.68999999999994</v>
          </cell>
          <cell r="AH453" t="str">
            <v/>
          </cell>
          <cell r="AI453" t="str">
            <v/>
          </cell>
          <cell r="AJ453" t="str">
            <v/>
          </cell>
          <cell r="AK453" t="str">
            <v/>
          </cell>
          <cell r="AL453" t="str">
            <v/>
          </cell>
          <cell r="AM453" t="str">
            <v/>
          </cell>
          <cell r="AN453" t="str">
            <v/>
          </cell>
          <cell r="AO453" t="str">
            <v/>
          </cell>
          <cell r="AP453" t="str">
            <v/>
          </cell>
          <cell r="AQ453" t="str">
            <v/>
          </cell>
          <cell r="AR453" t="str">
            <v/>
          </cell>
          <cell r="AS453" t="str">
            <v/>
          </cell>
          <cell r="AT453" t="str">
            <v/>
          </cell>
          <cell r="AU453" t="str">
            <v/>
          </cell>
          <cell r="AV453" t="str">
            <v/>
          </cell>
          <cell r="AW453" t="str">
            <v/>
          </cell>
          <cell r="AX453" t="str">
            <v/>
          </cell>
          <cell r="AY453" t="str">
            <v/>
          </cell>
          <cell r="AZ453" t="str">
            <v/>
          </cell>
          <cell r="BA453" t="str">
            <v/>
          </cell>
          <cell r="BB453" t="str">
            <v/>
          </cell>
          <cell r="BC453" t="str">
            <v/>
          </cell>
          <cell r="BD453" t="str">
            <v/>
          </cell>
          <cell r="BE453" t="str">
            <v/>
          </cell>
          <cell r="BF453" t="str">
            <v/>
          </cell>
          <cell r="BG453" t="str">
            <v/>
          </cell>
          <cell r="BH453" t="str">
            <v/>
          </cell>
          <cell r="BI453" t="str">
            <v/>
          </cell>
          <cell r="BJ453" t="str">
            <v/>
          </cell>
          <cell r="BK453" t="str">
            <v/>
          </cell>
          <cell r="BL453" t="str">
            <v/>
          </cell>
          <cell r="BM453" t="str">
            <v/>
          </cell>
          <cell r="BN453" t="str">
            <v/>
          </cell>
          <cell r="BO453" t="str">
            <v/>
          </cell>
          <cell r="BP453" t="str">
            <v/>
          </cell>
          <cell r="BQ453" t="str">
            <v/>
          </cell>
          <cell r="BR453" t="str">
            <v/>
          </cell>
          <cell r="BS453" t="str">
            <v/>
          </cell>
          <cell r="BT453" t="str">
            <v/>
          </cell>
          <cell r="BU453" t="str">
            <v/>
          </cell>
          <cell r="BV453" t="str">
            <v/>
          </cell>
          <cell r="BW453" t="str">
            <v/>
          </cell>
          <cell r="BX453" t="str">
            <v/>
          </cell>
          <cell r="BY453" t="str">
            <v/>
          </cell>
          <cell r="BZ453" t="str">
            <v/>
          </cell>
          <cell r="CA453" t="str">
            <v/>
          </cell>
          <cell r="CB453" t="str">
            <v/>
          </cell>
          <cell r="CC453" t="str">
            <v/>
          </cell>
          <cell r="CD453" t="str">
            <v/>
          </cell>
          <cell r="CE453">
            <v>2</v>
          </cell>
          <cell r="CF453">
            <v>52</v>
          </cell>
          <cell r="CG453" t="str">
            <v/>
          </cell>
          <cell r="CH453" t="str">
            <v/>
          </cell>
          <cell r="CI453">
            <v>9</v>
          </cell>
          <cell r="CJ453">
            <v>45</v>
          </cell>
          <cell r="CK453">
            <v>3</v>
          </cell>
          <cell r="CL453">
            <v>307</v>
          </cell>
          <cell r="CM453">
            <v>1</v>
          </cell>
          <cell r="CN453">
            <v>335</v>
          </cell>
          <cell r="CP453">
            <v>128</v>
          </cell>
          <cell r="CQ453">
            <v>7</v>
          </cell>
          <cell r="CR453">
            <v>236</v>
          </cell>
          <cell r="CS453">
            <v>2</v>
          </cell>
          <cell r="CT453">
            <v>14</v>
          </cell>
          <cell r="CU453">
            <v>41.3</v>
          </cell>
          <cell r="CV453" t="str">
            <v/>
          </cell>
          <cell r="CW453">
            <v>45.5</v>
          </cell>
          <cell r="CX453">
            <v>41.600000000000009</v>
          </cell>
          <cell r="CY453">
            <v>38.9</v>
          </cell>
          <cell r="CZ453">
            <v>42.6</v>
          </cell>
          <cell r="DA453">
            <v>44</v>
          </cell>
          <cell r="DB453">
            <v>41.9</v>
          </cell>
          <cell r="DC453" t="str">
            <v/>
          </cell>
          <cell r="DD453" t="str">
            <v/>
          </cell>
          <cell r="DE453" t="str">
            <v/>
          </cell>
          <cell r="DF453" t="str">
            <v/>
          </cell>
          <cell r="DG453" t="str">
            <v/>
          </cell>
          <cell r="DH453" t="str">
            <v/>
          </cell>
          <cell r="DI453" t="str">
            <v/>
          </cell>
          <cell r="DJ453" t="str">
            <v/>
          </cell>
          <cell r="DK453" t="str">
            <v/>
          </cell>
          <cell r="DL453" t="str">
            <v/>
          </cell>
          <cell r="DM453">
            <v>631.58999999999992</v>
          </cell>
          <cell r="DN453">
            <v>639.21999999999991</v>
          </cell>
          <cell r="DO453" t="str">
            <v/>
          </cell>
          <cell r="DP453">
            <v>6898.2048303071169</v>
          </cell>
        </row>
        <row r="454">
          <cell r="B454">
            <v>44544.979166666664</v>
          </cell>
          <cell r="C454">
            <v>687.31</v>
          </cell>
          <cell r="D454">
            <v>675.13</v>
          </cell>
          <cell r="E454">
            <v>666.86999999999989</v>
          </cell>
          <cell r="F454">
            <v>659.79999999999984</v>
          </cell>
          <cell r="G454">
            <v>651.17999999999984</v>
          </cell>
          <cell r="H454">
            <v>645.52</v>
          </cell>
          <cell r="I454">
            <v>639.06999999999994</v>
          </cell>
          <cell r="J454">
            <v>631.11</v>
          </cell>
          <cell r="K454">
            <v>620.17999999999995</v>
          </cell>
          <cell r="M454">
            <v>687.45</v>
          </cell>
          <cell r="N454">
            <v>698.88999999999987</v>
          </cell>
          <cell r="O454">
            <v>675.54999999999984</v>
          </cell>
          <cell r="P454">
            <v>675.58999999999992</v>
          </cell>
          <cell r="Q454">
            <v>667.14</v>
          </cell>
          <cell r="R454">
            <v>667.4899999999999</v>
          </cell>
          <cell r="S454">
            <v>660.29</v>
          </cell>
          <cell r="T454">
            <v>646.01</v>
          </cell>
          <cell r="U454">
            <v>631.6400000000001</v>
          </cell>
          <cell r="V454">
            <v>620.4</v>
          </cell>
          <cell r="W454">
            <v>611.74999999999989</v>
          </cell>
          <cell r="X454">
            <v>612.70999999999992</v>
          </cell>
          <cell r="Y454">
            <v>675.51</v>
          </cell>
          <cell r="Z454">
            <v>668.14999999999986</v>
          </cell>
          <cell r="AA454">
            <v>660.45</v>
          </cell>
          <cell r="AB454">
            <v>651.42999999999984</v>
          </cell>
          <cell r="AC454">
            <v>646.13</v>
          </cell>
          <cell r="AD454">
            <v>639.71999999999991</v>
          </cell>
          <cell r="AE454">
            <v>631.88</v>
          </cell>
          <cell r="AF454">
            <v>621.41999999999996</v>
          </cell>
          <cell r="AG454">
            <v>612.68999999999994</v>
          </cell>
          <cell r="AH454" t="str">
            <v/>
          </cell>
          <cell r="AI454" t="str">
            <v/>
          </cell>
          <cell r="AJ454" t="str">
            <v/>
          </cell>
          <cell r="AK454" t="str">
            <v/>
          </cell>
          <cell r="AL454" t="str">
            <v/>
          </cell>
          <cell r="AM454" t="str">
            <v/>
          </cell>
          <cell r="AN454" t="str">
            <v/>
          </cell>
          <cell r="AO454" t="str">
            <v/>
          </cell>
          <cell r="AP454" t="str">
            <v/>
          </cell>
          <cell r="AQ454" t="str">
            <v/>
          </cell>
          <cell r="AR454" t="str">
            <v/>
          </cell>
          <cell r="AS454" t="str">
            <v/>
          </cell>
          <cell r="AT454" t="str">
            <v/>
          </cell>
          <cell r="AU454" t="str">
            <v/>
          </cell>
          <cell r="AV454" t="str">
            <v/>
          </cell>
          <cell r="AW454" t="str">
            <v/>
          </cell>
          <cell r="AX454" t="str">
            <v/>
          </cell>
          <cell r="AY454" t="str">
            <v/>
          </cell>
          <cell r="AZ454" t="str">
            <v/>
          </cell>
          <cell r="BA454" t="str">
            <v/>
          </cell>
          <cell r="BB454" t="str">
            <v/>
          </cell>
          <cell r="BC454" t="str">
            <v/>
          </cell>
          <cell r="BD454" t="str">
            <v/>
          </cell>
          <cell r="BE454" t="str">
            <v/>
          </cell>
          <cell r="BF454" t="str">
            <v/>
          </cell>
          <cell r="BG454" t="str">
            <v/>
          </cell>
          <cell r="BH454" t="str">
            <v/>
          </cell>
          <cell r="BI454" t="str">
            <v/>
          </cell>
          <cell r="BJ454" t="str">
            <v/>
          </cell>
          <cell r="BK454" t="str">
            <v/>
          </cell>
          <cell r="BL454" t="str">
            <v/>
          </cell>
          <cell r="BM454" t="str">
            <v/>
          </cell>
          <cell r="BN454" t="str">
            <v/>
          </cell>
          <cell r="BO454" t="str">
            <v/>
          </cell>
          <cell r="BP454" t="str">
            <v/>
          </cell>
          <cell r="BQ454" t="str">
            <v/>
          </cell>
          <cell r="BR454" t="str">
            <v/>
          </cell>
          <cell r="BS454" t="str">
            <v/>
          </cell>
          <cell r="BT454" t="str">
            <v/>
          </cell>
          <cell r="BU454" t="str">
            <v/>
          </cell>
          <cell r="BV454" t="str">
            <v/>
          </cell>
          <cell r="BW454" t="str">
            <v/>
          </cell>
          <cell r="BX454" t="str">
            <v/>
          </cell>
          <cell r="BY454" t="str">
            <v/>
          </cell>
          <cell r="BZ454" t="str">
            <v/>
          </cell>
          <cell r="CA454" t="str">
            <v/>
          </cell>
          <cell r="CB454" t="str">
            <v/>
          </cell>
          <cell r="CC454" t="str">
            <v/>
          </cell>
          <cell r="CD454" t="str">
            <v/>
          </cell>
          <cell r="CE454">
            <v>2</v>
          </cell>
          <cell r="CF454">
            <v>61</v>
          </cell>
          <cell r="CG454" t="str">
            <v/>
          </cell>
          <cell r="CH454" t="str">
            <v/>
          </cell>
          <cell r="CI454">
            <v>9</v>
          </cell>
          <cell r="CJ454">
            <v>35</v>
          </cell>
          <cell r="CK454">
            <v>3</v>
          </cell>
          <cell r="CL454">
            <v>306</v>
          </cell>
          <cell r="CM454">
            <v>1</v>
          </cell>
          <cell r="CN454">
            <v>350</v>
          </cell>
          <cell r="CP454">
            <v>79</v>
          </cell>
          <cell r="CQ454">
            <v>5</v>
          </cell>
          <cell r="CR454">
            <v>258</v>
          </cell>
          <cell r="CS454">
            <v>3</v>
          </cell>
          <cell r="CT454">
            <v>15</v>
          </cell>
          <cell r="CU454">
            <v>41.9</v>
          </cell>
          <cell r="CV454" t="str">
            <v/>
          </cell>
          <cell r="CW454">
            <v>44.8</v>
          </cell>
          <cell r="CX454">
            <v>41.2</v>
          </cell>
          <cell r="CY454">
            <v>38.5</v>
          </cell>
          <cell r="CZ454">
            <v>42.6</v>
          </cell>
          <cell r="DA454">
            <v>43.7</v>
          </cell>
          <cell r="DB454">
            <v>41.8</v>
          </cell>
          <cell r="DC454" t="str">
            <v/>
          </cell>
          <cell r="DD454" t="str">
            <v/>
          </cell>
          <cell r="DE454" t="str">
            <v/>
          </cell>
          <cell r="DF454" t="str">
            <v/>
          </cell>
          <cell r="DG454" t="str">
            <v/>
          </cell>
          <cell r="DH454" t="str">
            <v/>
          </cell>
          <cell r="DI454" t="str">
            <v/>
          </cell>
          <cell r="DJ454" t="str">
            <v/>
          </cell>
          <cell r="DK454" t="str">
            <v/>
          </cell>
          <cell r="DL454" t="str">
            <v/>
          </cell>
          <cell r="DM454">
            <v>631.58999999999992</v>
          </cell>
          <cell r="DN454">
            <v>639.21999999999991</v>
          </cell>
          <cell r="DO454" t="str">
            <v/>
          </cell>
          <cell r="DP454">
            <v>6891.0528294887336</v>
          </cell>
        </row>
        <row r="455">
          <cell r="B455">
            <v>44544.989583333336</v>
          </cell>
          <cell r="C455">
            <v>687.31</v>
          </cell>
          <cell r="D455">
            <v>675.13</v>
          </cell>
          <cell r="E455">
            <v>666.86</v>
          </cell>
          <cell r="F455">
            <v>659.79</v>
          </cell>
          <cell r="G455">
            <v>651.17999999999984</v>
          </cell>
          <cell r="H455">
            <v>645.52</v>
          </cell>
          <cell r="I455">
            <v>639.06999999999994</v>
          </cell>
          <cell r="J455">
            <v>631.11999999999989</v>
          </cell>
          <cell r="K455">
            <v>620.17999999999995</v>
          </cell>
          <cell r="M455">
            <v>687.45999999999992</v>
          </cell>
          <cell r="N455">
            <v>698.87</v>
          </cell>
          <cell r="O455">
            <v>675.54999999999984</v>
          </cell>
          <cell r="P455">
            <v>675.58</v>
          </cell>
          <cell r="Q455">
            <v>667.14</v>
          </cell>
          <cell r="R455">
            <v>667.51999999999987</v>
          </cell>
          <cell r="S455">
            <v>660.28</v>
          </cell>
          <cell r="T455">
            <v>646.01</v>
          </cell>
          <cell r="U455">
            <v>631.6400000000001</v>
          </cell>
          <cell r="V455">
            <v>620.4</v>
          </cell>
          <cell r="W455">
            <v>611.74999999999989</v>
          </cell>
          <cell r="X455">
            <v>612.70999999999992</v>
          </cell>
          <cell r="Y455">
            <v>675.53</v>
          </cell>
          <cell r="Z455">
            <v>668.14</v>
          </cell>
          <cell r="AA455">
            <v>660.45</v>
          </cell>
          <cell r="AB455">
            <v>651.42999999999984</v>
          </cell>
          <cell r="AC455">
            <v>646.13</v>
          </cell>
          <cell r="AD455">
            <v>639.71</v>
          </cell>
          <cell r="AE455">
            <v>631.89</v>
          </cell>
          <cell r="AF455">
            <v>621.42999999999995</v>
          </cell>
          <cell r="AG455">
            <v>612.68999999999994</v>
          </cell>
          <cell r="AH455" t="str">
            <v/>
          </cell>
          <cell r="AI455" t="str">
            <v/>
          </cell>
          <cell r="AJ455" t="str">
            <v/>
          </cell>
          <cell r="AK455" t="str">
            <v/>
          </cell>
          <cell r="AL455" t="str">
            <v/>
          </cell>
          <cell r="AM455" t="str">
            <v/>
          </cell>
          <cell r="AN455" t="str">
            <v/>
          </cell>
          <cell r="AO455" t="str">
            <v/>
          </cell>
          <cell r="AP455" t="str">
            <v/>
          </cell>
          <cell r="AQ455" t="str">
            <v/>
          </cell>
          <cell r="AR455" t="str">
            <v/>
          </cell>
          <cell r="AS455" t="str">
            <v/>
          </cell>
          <cell r="AT455" t="str">
            <v/>
          </cell>
          <cell r="AU455" t="str">
            <v/>
          </cell>
          <cell r="AV455" t="str">
            <v/>
          </cell>
          <cell r="AW455" t="str">
            <v/>
          </cell>
          <cell r="AX455" t="str">
            <v/>
          </cell>
          <cell r="AY455" t="str">
            <v/>
          </cell>
          <cell r="AZ455" t="str">
            <v/>
          </cell>
          <cell r="BA455" t="str">
            <v/>
          </cell>
          <cell r="BB455" t="str">
            <v/>
          </cell>
          <cell r="BC455" t="str">
            <v/>
          </cell>
          <cell r="BD455" t="str">
            <v/>
          </cell>
          <cell r="BE455" t="str">
            <v/>
          </cell>
          <cell r="BF455" t="str">
            <v/>
          </cell>
          <cell r="BG455" t="str">
            <v/>
          </cell>
          <cell r="BH455" t="str">
            <v/>
          </cell>
          <cell r="BI455" t="str">
            <v/>
          </cell>
          <cell r="BJ455" t="str">
            <v/>
          </cell>
          <cell r="BK455" t="str">
            <v/>
          </cell>
          <cell r="BL455" t="str">
            <v/>
          </cell>
          <cell r="BM455" t="str">
            <v/>
          </cell>
          <cell r="BN455" t="str">
            <v/>
          </cell>
          <cell r="BO455" t="str">
            <v/>
          </cell>
          <cell r="BP455" t="str">
            <v/>
          </cell>
          <cell r="BQ455" t="str">
            <v/>
          </cell>
          <cell r="BR455" t="str">
            <v/>
          </cell>
          <cell r="BS455" t="str">
            <v/>
          </cell>
          <cell r="BT455" t="str">
            <v/>
          </cell>
          <cell r="BU455" t="str">
            <v/>
          </cell>
          <cell r="BV455" t="str">
            <v/>
          </cell>
          <cell r="BW455" t="str">
            <v/>
          </cell>
          <cell r="BX455" t="str">
            <v/>
          </cell>
          <cell r="BY455" t="str">
            <v/>
          </cell>
          <cell r="BZ455" t="str">
            <v/>
          </cell>
          <cell r="CA455" t="str">
            <v/>
          </cell>
          <cell r="CB455" t="str">
            <v/>
          </cell>
          <cell r="CC455" t="str">
            <v/>
          </cell>
          <cell r="CD455" t="str">
            <v/>
          </cell>
          <cell r="CE455">
            <v>2</v>
          </cell>
          <cell r="CF455">
            <v>63</v>
          </cell>
          <cell r="CG455" t="str">
            <v/>
          </cell>
          <cell r="CH455" t="str">
            <v/>
          </cell>
          <cell r="CI455">
            <v>8</v>
          </cell>
          <cell r="CJ455">
            <v>28</v>
          </cell>
          <cell r="CK455">
            <v>4</v>
          </cell>
          <cell r="CL455">
            <v>304</v>
          </cell>
          <cell r="CM455">
            <v>1</v>
          </cell>
          <cell r="CN455">
            <v>335</v>
          </cell>
          <cell r="CP455">
            <v>114</v>
          </cell>
          <cell r="CQ455">
            <v>4</v>
          </cell>
          <cell r="CR455">
            <v>234</v>
          </cell>
          <cell r="CS455">
            <v>3</v>
          </cell>
          <cell r="CT455">
            <v>23</v>
          </cell>
          <cell r="CU455">
            <v>42.1</v>
          </cell>
          <cell r="CV455" t="str">
            <v/>
          </cell>
          <cell r="CW455">
            <v>44.5</v>
          </cell>
          <cell r="CX455">
            <v>40.299999999999997</v>
          </cell>
          <cell r="CY455">
            <v>39.299999999999997</v>
          </cell>
          <cell r="CZ455">
            <v>42.7</v>
          </cell>
          <cell r="DA455">
            <v>43.8</v>
          </cell>
          <cell r="DB455">
            <v>41.5</v>
          </cell>
          <cell r="DC455" t="str">
            <v/>
          </cell>
          <cell r="DD455" t="str">
            <v/>
          </cell>
          <cell r="DE455" t="str">
            <v/>
          </cell>
          <cell r="DF455" t="str">
            <v/>
          </cell>
          <cell r="DG455" t="str">
            <v/>
          </cell>
          <cell r="DH455" t="str">
            <v/>
          </cell>
          <cell r="DI455" t="str">
            <v/>
          </cell>
          <cell r="DJ455" t="str">
            <v/>
          </cell>
          <cell r="DK455" t="str">
            <v/>
          </cell>
          <cell r="DL455" t="str">
            <v/>
          </cell>
          <cell r="DM455">
            <v>631.61</v>
          </cell>
          <cell r="DN455">
            <v>639.21</v>
          </cell>
          <cell r="DO455" t="str">
            <v/>
          </cell>
          <cell r="DP455">
            <v>3671.7884419861325</v>
          </cell>
        </row>
        <row r="456">
          <cell r="B456">
            <v>44545</v>
          </cell>
          <cell r="C456">
            <v>687.31</v>
          </cell>
          <cell r="D456">
            <v>675.13</v>
          </cell>
          <cell r="E456">
            <v>666.85</v>
          </cell>
          <cell r="F456">
            <v>659.79</v>
          </cell>
          <cell r="G456">
            <v>651.19000000000005</v>
          </cell>
          <cell r="H456">
            <v>645.52</v>
          </cell>
          <cell r="I456">
            <v>639.05999999999983</v>
          </cell>
          <cell r="J456">
            <v>631.11999999999989</v>
          </cell>
          <cell r="K456">
            <v>620.18999999999994</v>
          </cell>
          <cell r="L456">
            <v>611.02999999999986</v>
          </cell>
          <cell r="M456">
            <v>687.45</v>
          </cell>
          <cell r="N456">
            <v>699.01</v>
          </cell>
          <cell r="O456">
            <v>675.54999999999984</v>
          </cell>
          <cell r="P456">
            <v>675.58999999999992</v>
          </cell>
          <cell r="Q456">
            <v>667.14</v>
          </cell>
          <cell r="R456">
            <v>667.51</v>
          </cell>
          <cell r="S456">
            <v>660.29</v>
          </cell>
          <cell r="T456">
            <v>646.01</v>
          </cell>
          <cell r="U456">
            <v>631.6400000000001</v>
          </cell>
          <cell r="V456">
            <v>620.4</v>
          </cell>
          <cell r="W456">
            <v>611.74999999999989</v>
          </cell>
          <cell r="X456">
            <v>612.70999999999992</v>
          </cell>
          <cell r="Y456">
            <v>675.51</v>
          </cell>
          <cell r="Z456">
            <v>668.14999999999986</v>
          </cell>
          <cell r="AA456">
            <v>660.45</v>
          </cell>
          <cell r="AB456">
            <v>651.42999999999984</v>
          </cell>
          <cell r="AC456">
            <v>646.13</v>
          </cell>
          <cell r="AD456">
            <v>639.71</v>
          </cell>
          <cell r="AE456">
            <v>631.89</v>
          </cell>
          <cell r="AF456">
            <v>621.42999999999995</v>
          </cell>
          <cell r="AG456">
            <v>612.68999999999994</v>
          </cell>
          <cell r="AH456">
            <v>604.52</v>
          </cell>
          <cell r="AI456" t="str">
            <v/>
          </cell>
          <cell r="AJ456">
            <v>11970.99999989999</v>
          </cell>
          <cell r="AK456">
            <v>18103.107814795487</v>
          </cell>
          <cell r="AL456">
            <v>18351.517027563801</v>
          </cell>
          <cell r="AM456">
            <v>23713.751333091946</v>
          </cell>
          <cell r="AN456">
            <v>20903.000004146794</v>
          </cell>
          <cell r="AO456">
            <v>21076.976403813827</v>
          </cell>
          <cell r="AP456">
            <v>24749.235714261842</v>
          </cell>
          <cell r="AQ456">
            <v>16516.936081157266</v>
          </cell>
          <cell r="AR456">
            <v>22376.630373066084</v>
          </cell>
          <cell r="AS456" t="str">
            <v/>
          </cell>
          <cell r="AT456">
            <v>0</v>
          </cell>
          <cell r="AU456">
            <v>5.9999999999999982</v>
          </cell>
          <cell r="AV456">
            <v>4.5</v>
          </cell>
          <cell r="AW456">
            <v>2.4999999999999996</v>
          </cell>
          <cell r="AX456">
            <v>11.999999999999996</v>
          </cell>
          <cell r="AY456">
            <v>4.9999999999999991</v>
          </cell>
          <cell r="AZ456">
            <v>5.9999999999999982</v>
          </cell>
          <cell r="BA456">
            <v>9</v>
          </cell>
          <cell r="BB456">
            <v>4.9999999999999991</v>
          </cell>
          <cell r="BC456">
            <v>9</v>
          </cell>
          <cell r="BD456">
            <v>4.9999999999999991</v>
          </cell>
          <cell r="BE456">
            <v>6.9999999999999991</v>
          </cell>
          <cell r="BF456">
            <v>5.4999999999999991</v>
          </cell>
          <cell r="BG456">
            <v>6.8000001907399987</v>
          </cell>
          <cell r="BH456">
            <v>4.9999999999999991</v>
          </cell>
          <cell r="BI456">
            <v>0</v>
          </cell>
          <cell r="BJ456">
            <v>7.9999999999999982</v>
          </cell>
          <cell r="BK456">
            <v>13.999999999999998</v>
          </cell>
          <cell r="BL456">
            <v>5.9999999999999982</v>
          </cell>
          <cell r="BM456">
            <v>0</v>
          </cell>
          <cell r="BN456">
            <v>1487.3974609400002</v>
          </cell>
          <cell r="BO456">
            <v>1169.5013427700001</v>
          </cell>
          <cell r="BP456">
            <v>688.00048828100012</v>
          </cell>
          <cell r="BQ456">
            <v>1408.1982421900002</v>
          </cell>
          <cell r="BR456">
            <v>892.79907226600017</v>
          </cell>
          <cell r="BS456">
            <v>1338.99963379</v>
          </cell>
          <cell r="BT456">
            <v>597.99987793000003</v>
          </cell>
          <cell r="BU456">
            <v>1418.6081543000003</v>
          </cell>
          <cell r="BV456">
            <v>669.203613281</v>
          </cell>
          <cell r="BW456">
            <v>1359.0002441400002</v>
          </cell>
          <cell r="BX456">
            <v>748.20019531200001</v>
          </cell>
          <cell r="BY456">
            <v>1730.3802490200003</v>
          </cell>
          <cell r="BZ456">
            <v>880.95013427700007</v>
          </cell>
          <cell r="CA456">
            <v>1355.2387695299999</v>
          </cell>
          <cell r="CB456">
            <v>775.15917968799999</v>
          </cell>
          <cell r="CC456">
            <v>1185.5493164100001</v>
          </cell>
          <cell r="CD456">
            <v>781.78961181600005</v>
          </cell>
          <cell r="CE456">
            <v>2</v>
          </cell>
          <cell r="CF456">
            <v>55</v>
          </cell>
          <cell r="CG456" t="str">
            <v/>
          </cell>
          <cell r="CH456" t="str">
            <v/>
          </cell>
          <cell r="CI456">
            <v>9</v>
          </cell>
          <cell r="CJ456">
            <v>22</v>
          </cell>
          <cell r="CK456">
            <v>4</v>
          </cell>
          <cell r="CL456">
            <v>304</v>
          </cell>
          <cell r="CM456">
            <v>1</v>
          </cell>
          <cell r="CN456">
            <v>321</v>
          </cell>
          <cell r="CP456">
            <v>112</v>
          </cell>
          <cell r="CQ456">
            <v>4</v>
          </cell>
          <cell r="CR456">
            <v>210</v>
          </cell>
          <cell r="CS456">
            <v>2</v>
          </cell>
          <cell r="CT456">
            <v>30</v>
          </cell>
          <cell r="CU456">
            <v>41.600000000000009</v>
          </cell>
          <cell r="CV456" t="str">
            <v/>
          </cell>
          <cell r="CW456">
            <v>44</v>
          </cell>
          <cell r="CX456">
            <v>40</v>
          </cell>
          <cell r="CY456">
            <v>40</v>
          </cell>
          <cell r="CZ456">
            <v>42.5</v>
          </cell>
          <cell r="DA456">
            <v>44.3</v>
          </cell>
          <cell r="DB456">
            <v>41.4</v>
          </cell>
          <cell r="DC456" t="str">
            <v/>
          </cell>
          <cell r="DD456" t="str">
            <v/>
          </cell>
          <cell r="DE456" t="str">
            <v/>
          </cell>
          <cell r="DF456" t="str">
            <v/>
          </cell>
          <cell r="DG456" t="str">
            <v/>
          </cell>
          <cell r="DH456" t="str">
            <v/>
          </cell>
          <cell r="DI456" t="str">
            <v/>
          </cell>
          <cell r="DJ456" t="str">
            <v/>
          </cell>
          <cell r="DK456" t="str">
            <v/>
          </cell>
          <cell r="DL456" t="str">
            <v/>
          </cell>
          <cell r="DM456">
            <v>631.58999999999992</v>
          </cell>
          <cell r="DN456">
            <v>639.21999999999991</v>
          </cell>
          <cell r="DO456">
            <v>23446.428</v>
          </cell>
          <cell r="DP456">
            <v>6919.6958331284523</v>
          </cell>
        </row>
        <row r="457">
          <cell r="B457">
            <v>44545.010416666664</v>
          </cell>
          <cell r="C457">
            <v>687.31999999999994</v>
          </cell>
          <cell r="D457">
            <v>675.11999999999989</v>
          </cell>
          <cell r="E457">
            <v>666.86</v>
          </cell>
          <cell r="F457">
            <v>659.79999999999984</v>
          </cell>
          <cell r="G457">
            <v>651.17999999999984</v>
          </cell>
          <cell r="H457">
            <v>645.52</v>
          </cell>
          <cell r="I457">
            <v>639.05999999999983</v>
          </cell>
          <cell r="J457">
            <v>631.13</v>
          </cell>
          <cell r="K457">
            <v>620.20000000000005</v>
          </cell>
          <cell r="M457">
            <v>687.45</v>
          </cell>
          <cell r="N457">
            <v>698.88</v>
          </cell>
          <cell r="O457">
            <v>675.54999999999984</v>
          </cell>
          <cell r="P457">
            <v>675.58999999999992</v>
          </cell>
          <cell r="Q457">
            <v>667.13</v>
          </cell>
          <cell r="R457">
            <v>667.47</v>
          </cell>
          <cell r="S457">
            <v>660.29</v>
          </cell>
          <cell r="T457">
            <v>646.01</v>
          </cell>
          <cell r="U457">
            <v>631.6400000000001</v>
          </cell>
          <cell r="V457">
            <v>620.41</v>
          </cell>
          <cell r="W457">
            <v>611.76</v>
          </cell>
          <cell r="X457">
            <v>612.71999999999991</v>
          </cell>
          <cell r="Y457">
            <v>675.51</v>
          </cell>
          <cell r="Z457">
            <v>668.14999999999986</v>
          </cell>
          <cell r="AA457">
            <v>660.43999999999994</v>
          </cell>
          <cell r="AB457">
            <v>651.42999999999984</v>
          </cell>
          <cell r="AC457">
            <v>646.13</v>
          </cell>
          <cell r="AD457">
            <v>639.71</v>
          </cell>
          <cell r="AE457">
            <v>631.89</v>
          </cell>
          <cell r="AF457">
            <v>621.42999999999995</v>
          </cell>
          <cell r="AG457">
            <v>612.68999999999994</v>
          </cell>
          <cell r="AH457" t="str">
            <v/>
          </cell>
          <cell r="AI457" t="str">
            <v/>
          </cell>
          <cell r="AJ457" t="str">
            <v/>
          </cell>
          <cell r="AK457" t="str">
            <v/>
          </cell>
          <cell r="AL457" t="str">
            <v/>
          </cell>
          <cell r="AM457" t="str">
            <v/>
          </cell>
          <cell r="AN457" t="str">
            <v/>
          </cell>
          <cell r="AO457" t="str">
            <v/>
          </cell>
          <cell r="AP457" t="str">
            <v/>
          </cell>
          <cell r="AQ457" t="str">
            <v/>
          </cell>
          <cell r="AR457" t="str">
            <v/>
          </cell>
          <cell r="AS457" t="str">
            <v/>
          </cell>
          <cell r="AT457" t="str">
            <v/>
          </cell>
          <cell r="AU457" t="str">
            <v/>
          </cell>
          <cell r="AV457" t="str">
            <v/>
          </cell>
          <cell r="AW457" t="str">
            <v/>
          </cell>
          <cell r="AX457" t="str">
            <v/>
          </cell>
          <cell r="AY457" t="str">
            <v/>
          </cell>
          <cell r="AZ457" t="str">
            <v/>
          </cell>
          <cell r="BA457" t="str">
            <v/>
          </cell>
          <cell r="BB457" t="str">
            <v/>
          </cell>
          <cell r="BC457" t="str">
            <v/>
          </cell>
          <cell r="BD457" t="str">
            <v/>
          </cell>
          <cell r="BE457" t="str">
            <v/>
          </cell>
          <cell r="BF457" t="str">
            <v/>
          </cell>
          <cell r="BG457" t="str">
            <v/>
          </cell>
          <cell r="BH457" t="str">
            <v/>
          </cell>
          <cell r="BI457" t="str">
            <v/>
          </cell>
          <cell r="BJ457" t="str">
            <v/>
          </cell>
          <cell r="BK457" t="str">
            <v/>
          </cell>
          <cell r="BL457" t="str">
            <v/>
          </cell>
          <cell r="BM457" t="str">
            <v/>
          </cell>
          <cell r="BN457" t="str">
            <v/>
          </cell>
          <cell r="BO457" t="str">
            <v/>
          </cell>
          <cell r="BP457" t="str">
            <v/>
          </cell>
          <cell r="BQ457" t="str">
            <v/>
          </cell>
          <cell r="BR457" t="str">
            <v/>
          </cell>
          <cell r="BS457" t="str">
            <v/>
          </cell>
          <cell r="BT457" t="str">
            <v/>
          </cell>
          <cell r="BU457" t="str">
            <v/>
          </cell>
          <cell r="BV457" t="str">
            <v/>
          </cell>
          <cell r="BW457" t="str">
            <v/>
          </cell>
          <cell r="BX457" t="str">
            <v/>
          </cell>
          <cell r="BY457" t="str">
            <v/>
          </cell>
          <cell r="BZ457" t="str">
            <v/>
          </cell>
          <cell r="CA457" t="str">
            <v/>
          </cell>
          <cell r="CB457" t="str">
            <v/>
          </cell>
          <cell r="CC457" t="str">
            <v/>
          </cell>
          <cell r="CD457" t="str">
            <v/>
          </cell>
          <cell r="CE457">
            <v>2</v>
          </cell>
          <cell r="CF457">
            <v>51</v>
          </cell>
          <cell r="CG457" t="str">
            <v/>
          </cell>
          <cell r="CH457" t="str">
            <v/>
          </cell>
          <cell r="CI457">
            <v>9</v>
          </cell>
          <cell r="CJ457">
            <v>26</v>
          </cell>
          <cell r="CK457">
            <v>4</v>
          </cell>
          <cell r="CL457">
            <v>308</v>
          </cell>
          <cell r="CM457">
            <v>1</v>
          </cell>
          <cell r="CN457">
            <v>308</v>
          </cell>
          <cell r="CP457">
            <v>145</v>
          </cell>
          <cell r="CQ457">
            <v>4</v>
          </cell>
          <cell r="CR457">
            <v>190</v>
          </cell>
          <cell r="CS457">
            <v>2</v>
          </cell>
          <cell r="CT457">
            <v>42</v>
          </cell>
          <cell r="CU457">
            <v>41.4</v>
          </cell>
          <cell r="CV457" t="str">
            <v/>
          </cell>
          <cell r="CW457">
            <v>43.9</v>
          </cell>
          <cell r="CX457">
            <v>39.700000000000003</v>
          </cell>
          <cell r="CY457">
            <v>40.5</v>
          </cell>
          <cell r="CZ457">
            <v>42.5</v>
          </cell>
          <cell r="DA457">
            <v>44.6</v>
          </cell>
          <cell r="DB457">
            <v>41.600000000000009</v>
          </cell>
          <cell r="DC457" t="str">
            <v/>
          </cell>
          <cell r="DD457" t="str">
            <v/>
          </cell>
          <cell r="DE457" t="str">
            <v/>
          </cell>
          <cell r="DF457" t="str">
            <v/>
          </cell>
          <cell r="DG457" t="str">
            <v/>
          </cell>
          <cell r="DH457" t="str">
            <v/>
          </cell>
          <cell r="DI457" t="str">
            <v/>
          </cell>
          <cell r="DJ457" t="str">
            <v/>
          </cell>
          <cell r="DK457" t="str">
            <v/>
          </cell>
          <cell r="DL457" t="str">
            <v/>
          </cell>
          <cell r="DM457">
            <v>631.6</v>
          </cell>
          <cell r="DN457">
            <v>639.21</v>
          </cell>
          <cell r="DO457" t="str">
            <v/>
          </cell>
          <cell r="DP457">
            <v>6930.4448343991662</v>
          </cell>
        </row>
        <row r="458">
          <cell r="B458">
            <v>44545.020833333336</v>
          </cell>
          <cell r="C458">
            <v>687.31999999999994</v>
          </cell>
          <cell r="D458">
            <v>675.11999999999989</v>
          </cell>
          <cell r="E458">
            <v>666.86</v>
          </cell>
          <cell r="F458">
            <v>659.79999999999984</v>
          </cell>
          <cell r="G458">
            <v>651.17999999999984</v>
          </cell>
          <cell r="H458">
            <v>645.52</v>
          </cell>
          <cell r="I458">
            <v>639.06999999999994</v>
          </cell>
          <cell r="J458">
            <v>631.13</v>
          </cell>
          <cell r="K458">
            <v>620.20000000000005</v>
          </cell>
          <cell r="M458">
            <v>687.45</v>
          </cell>
          <cell r="N458">
            <v>698.9</v>
          </cell>
          <cell r="O458">
            <v>675.54</v>
          </cell>
          <cell r="P458">
            <v>675.58</v>
          </cell>
          <cell r="Q458">
            <v>667.13</v>
          </cell>
          <cell r="R458">
            <v>667.48</v>
          </cell>
          <cell r="S458">
            <v>660.29</v>
          </cell>
          <cell r="T458">
            <v>646.01</v>
          </cell>
          <cell r="U458">
            <v>631.6400000000001</v>
          </cell>
          <cell r="V458">
            <v>620.41</v>
          </cell>
          <cell r="W458">
            <v>611.74999999999989</v>
          </cell>
          <cell r="X458">
            <v>612.71999999999991</v>
          </cell>
          <cell r="Y458">
            <v>675.51</v>
          </cell>
          <cell r="Z458">
            <v>668.14999999999986</v>
          </cell>
          <cell r="AA458">
            <v>660.45</v>
          </cell>
          <cell r="AB458">
            <v>651.42999999999984</v>
          </cell>
          <cell r="AC458">
            <v>646.13</v>
          </cell>
          <cell r="AD458">
            <v>639.71</v>
          </cell>
          <cell r="AE458">
            <v>631.89</v>
          </cell>
          <cell r="AF458">
            <v>621.43999999999994</v>
          </cell>
          <cell r="AG458">
            <v>612.70000000000005</v>
          </cell>
          <cell r="AH458" t="str">
            <v/>
          </cell>
          <cell r="AI458" t="str">
            <v/>
          </cell>
          <cell r="AJ458" t="str">
            <v/>
          </cell>
          <cell r="AK458" t="str">
            <v/>
          </cell>
          <cell r="AL458" t="str">
            <v/>
          </cell>
          <cell r="AM458" t="str">
            <v/>
          </cell>
          <cell r="AN458" t="str">
            <v/>
          </cell>
          <cell r="AO458" t="str">
            <v/>
          </cell>
          <cell r="AP458" t="str">
            <v/>
          </cell>
          <cell r="AQ458" t="str">
            <v/>
          </cell>
          <cell r="AR458" t="str">
            <v/>
          </cell>
          <cell r="AS458" t="str">
            <v/>
          </cell>
          <cell r="AT458" t="str">
            <v/>
          </cell>
          <cell r="AU458" t="str">
            <v/>
          </cell>
          <cell r="AV458" t="str">
            <v/>
          </cell>
          <cell r="AW458" t="str">
            <v/>
          </cell>
          <cell r="AX458" t="str">
            <v/>
          </cell>
          <cell r="AY458" t="str">
            <v/>
          </cell>
          <cell r="AZ458" t="str">
            <v/>
          </cell>
          <cell r="BA458" t="str">
            <v/>
          </cell>
          <cell r="BB458" t="str">
            <v/>
          </cell>
          <cell r="BC458" t="str">
            <v/>
          </cell>
          <cell r="BD458" t="str">
            <v/>
          </cell>
          <cell r="BE458" t="str">
            <v/>
          </cell>
          <cell r="BF458" t="str">
            <v/>
          </cell>
          <cell r="BG458" t="str">
            <v/>
          </cell>
          <cell r="BH458" t="str">
            <v/>
          </cell>
          <cell r="BI458" t="str">
            <v/>
          </cell>
          <cell r="BJ458" t="str">
            <v/>
          </cell>
          <cell r="BK458" t="str">
            <v/>
          </cell>
          <cell r="BL458" t="str">
            <v/>
          </cell>
          <cell r="BM458" t="str">
            <v/>
          </cell>
          <cell r="BN458" t="str">
            <v/>
          </cell>
          <cell r="BO458" t="str">
            <v/>
          </cell>
          <cell r="BP458" t="str">
            <v/>
          </cell>
          <cell r="BQ458" t="str">
            <v/>
          </cell>
          <cell r="BR458" t="str">
            <v/>
          </cell>
          <cell r="BS458" t="str">
            <v/>
          </cell>
          <cell r="BT458" t="str">
            <v/>
          </cell>
          <cell r="BU458" t="str">
            <v/>
          </cell>
          <cell r="BV458" t="str">
            <v/>
          </cell>
          <cell r="BW458" t="str">
            <v/>
          </cell>
          <cell r="BX458" t="str">
            <v/>
          </cell>
          <cell r="BY458" t="str">
            <v/>
          </cell>
          <cell r="BZ458" t="str">
            <v/>
          </cell>
          <cell r="CA458" t="str">
            <v/>
          </cell>
          <cell r="CB458" t="str">
            <v/>
          </cell>
          <cell r="CC458" t="str">
            <v/>
          </cell>
          <cell r="CD458" t="str">
            <v/>
          </cell>
          <cell r="CE458">
            <v>2</v>
          </cell>
          <cell r="CF458">
            <v>64</v>
          </cell>
          <cell r="CG458" t="str">
            <v/>
          </cell>
          <cell r="CH458" t="str">
            <v/>
          </cell>
          <cell r="CI458">
            <v>10</v>
          </cell>
          <cell r="CJ458">
            <v>7</v>
          </cell>
          <cell r="CK458">
            <v>4</v>
          </cell>
          <cell r="CL458">
            <v>305</v>
          </cell>
          <cell r="CM458">
            <v>1</v>
          </cell>
          <cell r="CN458">
            <v>304</v>
          </cell>
          <cell r="CP458">
            <v>49</v>
          </cell>
          <cell r="CQ458">
            <v>4</v>
          </cell>
          <cell r="CR458">
            <v>208</v>
          </cell>
          <cell r="CS458">
            <v>2</v>
          </cell>
          <cell r="CT458">
            <v>39</v>
          </cell>
          <cell r="CU458">
            <v>41.7</v>
          </cell>
          <cell r="CV458" t="str">
            <v/>
          </cell>
          <cell r="CW458">
            <v>42.400000000000006</v>
          </cell>
          <cell r="CX458">
            <v>39.4</v>
          </cell>
          <cell r="CY458">
            <v>40.6</v>
          </cell>
          <cell r="CZ458">
            <v>42.6</v>
          </cell>
          <cell r="DA458">
            <v>45.2</v>
          </cell>
          <cell r="DB458">
            <v>42</v>
          </cell>
          <cell r="DC458" t="str">
            <v/>
          </cell>
          <cell r="DD458" t="str">
            <v/>
          </cell>
          <cell r="DE458" t="str">
            <v/>
          </cell>
          <cell r="DF458" t="str">
            <v/>
          </cell>
          <cell r="DG458" t="str">
            <v/>
          </cell>
          <cell r="DH458" t="str">
            <v/>
          </cell>
          <cell r="DI458" t="str">
            <v/>
          </cell>
          <cell r="DJ458" t="str">
            <v/>
          </cell>
          <cell r="DK458" t="str">
            <v/>
          </cell>
          <cell r="DL458" t="str">
            <v/>
          </cell>
          <cell r="DM458">
            <v>631.6</v>
          </cell>
          <cell r="DN458">
            <v>639.21</v>
          </cell>
          <cell r="DO458" t="str">
            <v/>
          </cell>
          <cell r="DP458">
            <v>6955.5558374089742</v>
          </cell>
        </row>
        <row r="459">
          <cell r="B459">
            <v>44545.03125</v>
          </cell>
          <cell r="C459">
            <v>687.31999999999994</v>
          </cell>
          <cell r="D459">
            <v>675.11999999999989</v>
          </cell>
          <cell r="E459">
            <v>666.85</v>
          </cell>
          <cell r="F459">
            <v>659.79</v>
          </cell>
          <cell r="G459">
            <v>651.17999999999984</v>
          </cell>
          <cell r="H459">
            <v>645.52</v>
          </cell>
          <cell r="I459">
            <v>639.06999999999994</v>
          </cell>
          <cell r="J459">
            <v>631.13</v>
          </cell>
          <cell r="K459">
            <v>620.20000000000005</v>
          </cell>
          <cell r="M459">
            <v>687.43999999999994</v>
          </cell>
          <cell r="N459">
            <v>698.93</v>
          </cell>
          <cell r="O459">
            <v>675.54</v>
          </cell>
          <cell r="P459">
            <v>675.58</v>
          </cell>
          <cell r="Q459">
            <v>667.13</v>
          </cell>
          <cell r="R459">
            <v>667.5</v>
          </cell>
          <cell r="S459">
            <v>660.29</v>
          </cell>
          <cell r="T459">
            <v>646.01</v>
          </cell>
          <cell r="U459">
            <v>631.6400000000001</v>
          </cell>
          <cell r="V459">
            <v>620.41</v>
          </cell>
          <cell r="W459">
            <v>611.76</v>
          </cell>
          <cell r="X459">
            <v>612.70999999999992</v>
          </cell>
          <cell r="Y459">
            <v>675.51</v>
          </cell>
          <cell r="Z459">
            <v>668.14999999999986</v>
          </cell>
          <cell r="AA459">
            <v>660.45</v>
          </cell>
          <cell r="AB459">
            <v>651.42999999999984</v>
          </cell>
          <cell r="AC459">
            <v>646.11999999999989</v>
          </cell>
          <cell r="AD459">
            <v>639.71</v>
          </cell>
          <cell r="AE459">
            <v>631.89</v>
          </cell>
          <cell r="AF459">
            <v>621.43999999999994</v>
          </cell>
          <cell r="AG459">
            <v>612.70000000000005</v>
          </cell>
          <cell r="AH459" t="str">
            <v/>
          </cell>
          <cell r="AI459" t="str">
            <v/>
          </cell>
          <cell r="AJ459" t="str">
            <v/>
          </cell>
          <cell r="AK459" t="str">
            <v/>
          </cell>
          <cell r="AL459" t="str">
            <v/>
          </cell>
          <cell r="AM459" t="str">
            <v/>
          </cell>
          <cell r="AN459" t="str">
            <v/>
          </cell>
          <cell r="AO459" t="str">
            <v/>
          </cell>
          <cell r="AP459" t="str">
            <v/>
          </cell>
          <cell r="AQ459" t="str">
            <v/>
          </cell>
          <cell r="AR459" t="str">
            <v/>
          </cell>
          <cell r="AS459" t="str">
            <v/>
          </cell>
          <cell r="AT459" t="str">
            <v/>
          </cell>
          <cell r="AU459" t="str">
            <v/>
          </cell>
          <cell r="AV459" t="str">
            <v/>
          </cell>
          <cell r="AW459" t="str">
            <v/>
          </cell>
          <cell r="AX459" t="str">
            <v/>
          </cell>
          <cell r="AY459" t="str">
            <v/>
          </cell>
          <cell r="AZ459" t="str">
            <v/>
          </cell>
          <cell r="BA459" t="str">
            <v/>
          </cell>
          <cell r="BB459" t="str">
            <v/>
          </cell>
          <cell r="BC459" t="str">
            <v/>
          </cell>
          <cell r="BD459" t="str">
            <v/>
          </cell>
          <cell r="BE459" t="str">
            <v/>
          </cell>
          <cell r="BF459" t="str">
            <v/>
          </cell>
          <cell r="BG459" t="str">
            <v/>
          </cell>
          <cell r="BH459" t="str">
            <v/>
          </cell>
          <cell r="BI459" t="str">
            <v/>
          </cell>
          <cell r="BJ459" t="str">
            <v/>
          </cell>
          <cell r="BK459" t="str">
            <v/>
          </cell>
          <cell r="BL459" t="str">
            <v/>
          </cell>
          <cell r="BM459" t="str">
            <v/>
          </cell>
          <cell r="BN459" t="str">
            <v/>
          </cell>
          <cell r="BO459" t="str">
            <v/>
          </cell>
          <cell r="BP459" t="str">
            <v/>
          </cell>
          <cell r="BQ459" t="str">
            <v/>
          </cell>
          <cell r="BR459" t="str">
            <v/>
          </cell>
          <cell r="BS459" t="str">
            <v/>
          </cell>
          <cell r="BT459" t="str">
            <v/>
          </cell>
          <cell r="BU459" t="str">
            <v/>
          </cell>
          <cell r="BV459" t="str">
            <v/>
          </cell>
          <cell r="BW459" t="str">
            <v/>
          </cell>
          <cell r="BX459" t="str">
            <v/>
          </cell>
          <cell r="BY459" t="str">
            <v/>
          </cell>
          <cell r="BZ459" t="str">
            <v/>
          </cell>
          <cell r="CA459" t="str">
            <v/>
          </cell>
          <cell r="CB459" t="str">
            <v/>
          </cell>
          <cell r="CC459" t="str">
            <v/>
          </cell>
          <cell r="CD459" t="str">
            <v/>
          </cell>
          <cell r="CE459">
            <v>2</v>
          </cell>
          <cell r="CF459">
            <v>62</v>
          </cell>
          <cell r="CG459" t="str">
            <v/>
          </cell>
          <cell r="CH459" t="str">
            <v/>
          </cell>
          <cell r="CI459">
            <v>11</v>
          </cell>
          <cell r="CJ459">
            <v>352</v>
          </cell>
          <cell r="CK459">
            <v>4</v>
          </cell>
          <cell r="CL459">
            <v>304</v>
          </cell>
          <cell r="CM459">
            <v>1</v>
          </cell>
          <cell r="CN459">
            <v>307</v>
          </cell>
          <cell r="CP459">
            <v>23</v>
          </cell>
          <cell r="CQ459">
            <v>4</v>
          </cell>
          <cell r="CR459">
            <v>209</v>
          </cell>
          <cell r="CS459">
            <v>2</v>
          </cell>
          <cell r="CT459">
            <v>5</v>
          </cell>
          <cell r="CU459">
            <v>41.9</v>
          </cell>
          <cell r="CV459" t="str">
            <v/>
          </cell>
          <cell r="CW459">
            <v>42.1</v>
          </cell>
          <cell r="CX459">
            <v>39.1</v>
          </cell>
          <cell r="CY459">
            <v>40.9</v>
          </cell>
          <cell r="CZ459">
            <v>42.400000000000006</v>
          </cell>
          <cell r="DA459">
            <v>45.8</v>
          </cell>
          <cell r="DB459">
            <v>41.2</v>
          </cell>
          <cell r="DC459" t="str">
            <v/>
          </cell>
          <cell r="DD459" t="str">
            <v/>
          </cell>
          <cell r="DE459" t="str">
            <v/>
          </cell>
          <cell r="DF459" t="str">
            <v/>
          </cell>
          <cell r="DG459" t="str">
            <v/>
          </cell>
          <cell r="DH459" t="str">
            <v/>
          </cell>
          <cell r="DI459" t="str">
            <v/>
          </cell>
          <cell r="DJ459" t="str">
            <v/>
          </cell>
          <cell r="DK459" t="str">
            <v/>
          </cell>
          <cell r="DL459" t="str">
            <v/>
          </cell>
          <cell r="DM459">
            <v>631.6</v>
          </cell>
          <cell r="DN459">
            <v>639.21</v>
          </cell>
          <cell r="DO459" t="str">
            <v/>
          </cell>
          <cell r="DP459">
            <v>3706.2284463429569</v>
          </cell>
        </row>
        <row r="460">
          <cell r="B460">
            <v>44545.041666666664</v>
          </cell>
          <cell r="C460">
            <v>687.31999999999994</v>
          </cell>
          <cell r="D460">
            <v>675.11999999999989</v>
          </cell>
          <cell r="E460">
            <v>666.85</v>
          </cell>
          <cell r="F460">
            <v>659.78</v>
          </cell>
          <cell r="G460">
            <v>651.17999999999984</v>
          </cell>
          <cell r="H460">
            <v>645.52</v>
          </cell>
          <cell r="I460">
            <v>639.05999999999983</v>
          </cell>
          <cell r="J460">
            <v>631.14</v>
          </cell>
          <cell r="K460">
            <v>620.20000000000005</v>
          </cell>
          <cell r="L460">
            <v>611.04</v>
          </cell>
          <cell r="M460">
            <v>687.45</v>
          </cell>
          <cell r="N460">
            <v>698.8599999999999</v>
          </cell>
          <cell r="O460">
            <v>675.54</v>
          </cell>
          <cell r="P460">
            <v>675.58</v>
          </cell>
          <cell r="Q460">
            <v>667.13</v>
          </cell>
          <cell r="R460">
            <v>667.5</v>
          </cell>
          <cell r="S460">
            <v>660.29</v>
          </cell>
          <cell r="T460">
            <v>646.01</v>
          </cell>
          <cell r="U460">
            <v>631.6400000000001</v>
          </cell>
          <cell r="V460">
            <v>620.41999999999996</v>
          </cell>
          <cell r="W460">
            <v>611.74999999999989</v>
          </cell>
          <cell r="X460">
            <v>612.69999999999993</v>
          </cell>
          <cell r="Y460">
            <v>675.51</v>
          </cell>
          <cell r="Z460">
            <v>668.14999999999986</v>
          </cell>
          <cell r="AA460">
            <v>660.45</v>
          </cell>
          <cell r="AB460">
            <v>651.42999999999984</v>
          </cell>
          <cell r="AC460">
            <v>646.11999999999989</v>
          </cell>
          <cell r="AD460">
            <v>639.70000000000005</v>
          </cell>
          <cell r="AE460">
            <v>631.89</v>
          </cell>
          <cell r="AF460">
            <v>621.43999999999994</v>
          </cell>
          <cell r="AG460">
            <v>612.70000000000005</v>
          </cell>
          <cell r="AH460">
            <v>604.52999999999986</v>
          </cell>
          <cell r="AI460" t="str">
            <v/>
          </cell>
          <cell r="AJ460" t="str">
            <v/>
          </cell>
          <cell r="AK460" t="str">
            <v/>
          </cell>
          <cell r="AL460" t="str">
            <v/>
          </cell>
          <cell r="AM460" t="str">
            <v/>
          </cell>
          <cell r="AN460" t="str">
            <v/>
          </cell>
          <cell r="AO460" t="str">
            <v/>
          </cell>
          <cell r="AP460" t="str">
            <v/>
          </cell>
          <cell r="AQ460" t="str">
            <v/>
          </cell>
          <cell r="AR460" t="str">
            <v/>
          </cell>
          <cell r="AS460" t="str">
            <v/>
          </cell>
          <cell r="AT460" t="str">
            <v/>
          </cell>
          <cell r="AU460" t="str">
            <v/>
          </cell>
          <cell r="AV460" t="str">
            <v/>
          </cell>
          <cell r="AW460" t="str">
            <v/>
          </cell>
          <cell r="AX460" t="str">
            <v/>
          </cell>
          <cell r="AY460" t="str">
            <v/>
          </cell>
          <cell r="AZ460" t="str">
            <v/>
          </cell>
          <cell r="BA460" t="str">
            <v/>
          </cell>
          <cell r="BB460" t="str">
            <v/>
          </cell>
          <cell r="BC460" t="str">
            <v/>
          </cell>
          <cell r="BD460" t="str">
            <v/>
          </cell>
          <cell r="BE460" t="str">
            <v/>
          </cell>
          <cell r="BF460" t="str">
            <v/>
          </cell>
          <cell r="BG460" t="str">
            <v/>
          </cell>
          <cell r="BH460" t="str">
            <v/>
          </cell>
          <cell r="BI460" t="str">
            <v/>
          </cell>
          <cell r="BJ460" t="str">
            <v/>
          </cell>
          <cell r="BK460" t="str">
            <v/>
          </cell>
          <cell r="BL460" t="str">
            <v/>
          </cell>
          <cell r="BM460" t="str">
            <v/>
          </cell>
          <cell r="BN460" t="str">
            <v/>
          </cell>
          <cell r="BO460" t="str">
            <v/>
          </cell>
          <cell r="BP460" t="str">
            <v/>
          </cell>
          <cell r="BQ460" t="str">
            <v/>
          </cell>
          <cell r="BR460" t="str">
            <v/>
          </cell>
          <cell r="BS460" t="str">
            <v/>
          </cell>
          <cell r="BT460" t="str">
            <v/>
          </cell>
          <cell r="BU460" t="str">
            <v/>
          </cell>
          <cell r="BV460" t="str">
            <v/>
          </cell>
          <cell r="BW460" t="str">
            <v/>
          </cell>
          <cell r="BX460" t="str">
            <v/>
          </cell>
          <cell r="BY460" t="str">
            <v/>
          </cell>
          <cell r="BZ460" t="str">
            <v/>
          </cell>
          <cell r="CA460" t="str">
            <v/>
          </cell>
          <cell r="CB460" t="str">
            <v/>
          </cell>
          <cell r="CC460" t="str">
            <v/>
          </cell>
          <cell r="CD460" t="str">
            <v/>
          </cell>
          <cell r="CE460">
            <v>2</v>
          </cell>
          <cell r="CF460">
            <v>58</v>
          </cell>
          <cell r="CG460" t="str">
            <v/>
          </cell>
          <cell r="CH460" t="str">
            <v/>
          </cell>
          <cell r="CI460">
            <v>10</v>
          </cell>
          <cell r="CJ460">
            <v>7</v>
          </cell>
          <cell r="CK460">
            <v>4</v>
          </cell>
          <cell r="CL460">
            <v>303</v>
          </cell>
          <cell r="CM460">
            <v>1</v>
          </cell>
          <cell r="CN460">
            <v>316</v>
          </cell>
          <cell r="CP460">
            <v>22</v>
          </cell>
          <cell r="CQ460">
            <v>3</v>
          </cell>
          <cell r="CR460">
            <v>246</v>
          </cell>
          <cell r="CS460">
            <v>1</v>
          </cell>
          <cell r="CT460">
            <v>46</v>
          </cell>
          <cell r="CU460">
            <v>41.600000000000009</v>
          </cell>
          <cell r="CV460" t="str">
            <v/>
          </cell>
          <cell r="CW460">
            <v>42</v>
          </cell>
          <cell r="CX460">
            <v>39.700000000000003</v>
          </cell>
          <cell r="CY460">
            <v>41.3</v>
          </cell>
          <cell r="CZ460">
            <v>42.5</v>
          </cell>
          <cell r="DA460">
            <v>45.8</v>
          </cell>
          <cell r="DB460">
            <v>41.2</v>
          </cell>
          <cell r="DC460" t="str">
            <v/>
          </cell>
          <cell r="DD460" t="str">
            <v/>
          </cell>
          <cell r="DE460" t="str">
            <v/>
          </cell>
          <cell r="DF460" t="str">
            <v/>
          </cell>
          <cell r="DG460" t="str">
            <v/>
          </cell>
          <cell r="DH460" t="str">
            <v/>
          </cell>
          <cell r="DI460" t="str">
            <v/>
          </cell>
          <cell r="DJ460" t="str">
            <v/>
          </cell>
          <cell r="DK460" t="str">
            <v/>
          </cell>
          <cell r="DL460" t="str">
            <v/>
          </cell>
          <cell r="DM460">
            <v>631.61</v>
          </cell>
          <cell r="DN460">
            <v>639.21</v>
          </cell>
          <cell r="DO460" t="str">
            <v/>
          </cell>
          <cell r="DP460">
            <v>6959.1448376767057</v>
          </cell>
        </row>
        <row r="461">
          <cell r="B461">
            <v>44545.052083333336</v>
          </cell>
          <cell r="C461">
            <v>687.31999999999994</v>
          </cell>
          <cell r="D461">
            <v>675.13</v>
          </cell>
          <cell r="E461">
            <v>666.85</v>
          </cell>
          <cell r="F461">
            <v>659.79</v>
          </cell>
          <cell r="G461">
            <v>651.17999999999984</v>
          </cell>
          <cell r="H461">
            <v>645.52</v>
          </cell>
          <cell r="I461">
            <v>639.05999999999983</v>
          </cell>
          <cell r="J461">
            <v>631.13</v>
          </cell>
          <cell r="K461">
            <v>620.20000000000005</v>
          </cell>
          <cell r="M461">
            <v>687.43999999999994</v>
          </cell>
          <cell r="N461">
            <v>698.88</v>
          </cell>
          <cell r="O461">
            <v>675.54</v>
          </cell>
          <cell r="P461">
            <v>675.58</v>
          </cell>
          <cell r="Q461">
            <v>667.13</v>
          </cell>
          <cell r="R461">
            <v>667.4899999999999</v>
          </cell>
          <cell r="S461">
            <v>660.29</v>
          </cell>
          <cell r="T461">
            <v>646.01</v>
          </cell>
          <cell r="U461">
            <v>631.65000000000009</v>
          </cell>
          <cell r="V461">
            <v>620.41999999999996</v>
          </cell>
          <cell r="W461">
            <v>611.76</v>
          </cell>
          <cell r="X461">
            <v>612.69999999999993</v>
          </cell>
          <cell r="Y461">
            <v>675.51</v>
          </cell>
          <cell r="Z461">
            <v>668.16</v>
          </cell>
          <cell r="AA461">
            <v>660.45</v>
          </cell>
          <cell r="AB461">
            <v>651.42999999999984</v>
          </cell>
          <cell r="AC461">
            <v>646.13</v>
          </cell>
          <cell r="AD461">
            <v>639.70000000000005</v>
          </cell>
          <cell r="AE461">
            <v>631.89</v>
          </cell>
          <cell r="AF461">
            <v>621.42999999999995</v>
          </cell>
          <cell r="AG461">
            <v>612.70000000000005</v>
          </cell>
          <cell r="AH461" t="str">
            <v/>
          </cell>
          <cell r="AI461" t="str">
            <v/>
          </cell>
          <cell r="AJ461" t="str">
            <v/>
          </cell>
          <cell r="AK461" t="str">
            <v/>
          </cell>
          <cell r="AL461" t="str">
            <v/>
          </cell>
          <cell r="AM461" t="str">
            <v/>
          </cell>
          <cell r="AN461" t="str">
            <v/>
          </cell>
          <cell r="AO461" t="str">
            <v/>
          </cell>
          <cell r="AP461" t="str">
            <v/>
          </cell>
          <cell r="AQ461" t="str">
            <v/>
          </cell>
          <cell r="AR461" t="str">
            <v/>
          </cell>
          <cell r="AS461" t="str">
            <v/>
          </cell>
          <cell r="AT461" t="str">
            <v/>
          </cell>
          <cell r="AU461" t="str">
            <v/>
          </cell>
          <cell r="AV461" t="str">
            <v/>
          </cell>
          <cell r="AW461" t="str">
            <v/>
          </cell>
          <cell r="AX461" t="str">
            <v/>
          </cell>
          <cell r="AY461" t="str">
            <v/>
          </cell>
          <cell r="AZ461" t="str">
            <v/>
          </cell>
          <cell r="BA461" t="str">
            <v/>
          </cell>
          <cell r="BB461" t="str">
            <v/>
          </cell>
          <cell r="BC461" t="str">
            <v/>
          </cell>
          <cell r="BD461" t="str">
            <v/>
          </cell>
          <cell r="BE461" t="str">
            <v/>
          </cell>
          <cell r="BF461" t="str">
            <v/>
          </cell>
          <cell r="BG461" t="str">
            <v/>
          </cell>
          <cell r="BH461" t="str">
            <v/>
          </cell>
          <cell r="BI461" t="str">
            <v/>
          </cell>
          <cell r="BJ461" t="str">
            <v/>
          </cell>
          <cell r="BK461" t="str">
            <v/>
          </cell>
          <cell r="BL461" t="str">
            <v/>
          </cell>
          <cell r="BM461" t="str">
            <v/>
          </cell>
          <cell r="BN461" t="str">
            <v/>
          </cell>
          <cell r="BO461" t="str">
            <v/>
          </cell>
          <cell r="BP461" t="str">
            <v/>
          </cell>
          <cell r="BQ461" t="str">
            <v/>
          </cell>
          <cell r="BR461" t="str">
            <v/>
          </cell>
          <cell r="BS461" t="str">
            <v/>
          </cell>
          <cell r="BT461" t="str">
            <v/>
          </cell>
          <cell r="BU461" t="str">
            <v/>
          </cell>
          <cell r="BV461" t="str">
            <v/>
          </cell>
          <cell r="BW461" t="str">
            <v/>
          </cell>
          <cell r="BX461" t="str">
            <v/>
          </cell>
          <cell r="BY461" t="str">
            <v/>
          </cell>
          <cell r="BZ461" t="str">
            <v/>
          </cell>
          <cell r="CA461" t="str">
            <v/>
          </cell>
          <cell r="CB461" t="str">
            <v/>
          </cell>
          <cell r="CC461" t="str">
            <v/>
          </cell>
          <cell r="CD461" t="str">
            <v/>
          </cell>
          <cell r="CE461">
            <v>2</v>
          </cell>
          <cell r="CF461">
            <v>61</v>
          </cell>
          <cell r="CG461" t="str">
            <v/>
          </cell>
          <cell r="CH461" t="str">
            <v/>
          </cell>
          <cell r="CI461">
            <v>9</v>
          </cell>
          <cell r="CJ461">
            <v>19</v>
          </cell>
          <cell r="CK461">
            <v>4</v>
          </cell>
          <cell r="CL461">
            <v>305</v>
          </cell>
          <cell r="CM461">
            <v>1</v>
          </cell>
          <cell r="CN461">
            <v>318</v>
          </cell>
          <cell r="CP461">
            <v>23</v>
          </cell>
          <cell r="CQ461">
            <v>3</v>
          </cell>
          <cell r="CR461">
            <v>185</v>
          </cell>
          <cell r="CS461">
            <v>1</v>
          </cell>
          <cell r="CT461">
            <v>40</v>
          </cell>
          <cell r="CU461">
            <v>41.8</v>
          </cell>
          <cell r="CV461" t="str">
            <v/>
          </cell>
          <cell r="CW461">
            <v>42.7</v>
          </cell>
          <cell r="CX461">
            <v>39.6</v>
          </cell>
          <cell r="CY461">
            <v>41.2</v>
          </cell>
          <cell r="CZ461">
            <v>42.6</v>
          </cell>
          <cell r="DA461">
            <v>45.2</v>
          </cell>
          <cell r="DB461">
            <v>41.600000000000009</v>
          </cell>
          <cell r="DC461" t="str">
            <v/>
          </cell>
          <cell r="DD461" t="str">
            <v/>
          </cell>
          <cell r="DE461" t="str">
            <v/>
          </cell>
          <cell r="DF461" t="str">
            <v/>
          </cell>
          <cell r="DG461" t="str">
            <v/>
          </cell>
          <cell r="DH461" t="str">
            <v/>
          </cell>
          <cell r="DI461" t="str">
            <v/>
          </cell>
          <cell r="DJ461" t="str">
            <v/>
          </cell>
          <cell r="DK461" t="str">
            <v/>
          </cell>
          <cell r="DL461" t="str">
            <v/>
          </cell>
          <cell r="DM461">
            <v>631.61</v>
          </cell>
          <cell r="DN461">
            <v>639.21</v>
          </cell>
          <cell r="DO461" t="str">
            <v/>
          </cell>
          <cell r="DP461">
            <v>6969.911839186193</v>
          </cell>
        </row>
        <row r="462">
          <cell r="B462">
            <v>44545.0625</v>
          </cell>
          <cell r="C462">
            <v>687.31999999999994</v>
          </cell>
          <cell r="D462">
            <v>675.11999999999989</v>
          </cell>
          <cell r="E462">
            <v>666.85</v>
          </cell>
          <cell r="F462">
            <v>659.79</v>
          </cell>
          <cell r="G462">
            <v>651.17999999999984</v>
          </cell>
          <cell r="H462">
            <v>645.52</v>
          </cell>
          <cell r="I462">
            <v>639.04999999999995</v>
          </cell>
          <cell r="J462">
            <v>631.14</v>
          </cell>
          <cell r="K462">
            <v>620.21</v>
          </cell>
          <cell r="M462">
            <v>687.43999999999994</v>
          </cell>
          <cell r="N462">
            <v>698.87</v>
          </cell>
          <cell r="O462">
            <v>675.54</v>
          </cell>
          <cell r="P462">
            <v>675.58</v>
          </cell>
          <cell r="Q462">
            <v>667.13</v>
          </cell>
          <cell r="R462">
            <v>667.47</v>
          </cell>
          <cell r="S462">
            <v>660.29</v>
          </cell>
          <cell r="T462">
            <v>646.01</v>
          </cell>
          <cell r="U462">
            <v>631.65000000000009</v>
          </cell>
          <cell r="V462">
            <v>620.41999999999996</v>
          </cell>
          <cell r="W462">
            <v>611.76</v>
          </cell>
          <cell r="X462">
            <v>612.69999999999993</v>
          </cell>
          <cell r="Y462">
            <v>675.51</v>
          </cell>
          <cell r="Z462">
            <v>668.17</v>
          </cell>
          <cell r="AA462">
            <v>660.45999999999992</v>
          </cell>
          <cell r="AB462">
            <v>651.42999999999984</v>
          </cell>
          <cell r="AC462">
            <v>646.13</v>
          </cell>
          <cell r="AD462">
            <v>639.70000000000005</v>
          </cell>
          <cell r="AE462">
            <v>631.89</v>
          </cell>
          <cell r="AF462">
            <v>621.43999999999994</v>
          </cell>
          <cell r="AG462">
            <v>612.70000000000005</v>
          </cell>
          <cell r="AH462" t="str">
            <v/>
          </cell>
          <cell r="AI462" t="str">
            <v/>
          </cell>
          <cell r="AJ462" t="str">
            <v/>
          </cell>
          <cell r="AK462" t="str">
            <v/>
          </cell>
          <cell r="AL462" t="str">
            <v/>
          </cell>
          <cell r="AM462" t="str">
            <v/>
          </cell>
          <cell r="AN462" t="str">
            <v/>
          </cell>
          <cell r="AO462" t="str">
            <v/>
          </cell>
          <cell r="AP462" t="str">
            <v/>
          </cell>
          <cell r="AQ462" t="str">
            <v/>
          </cell>
          <cell r="AR462" t="str">
            <v/>
          </cell>
          <cell r="AS462" t="str">
            <v/>
          </cell>
          <cell r="AT462" t="str">
            <v/>
          </cell>
          <cell r="AU462" t="str">
            <v/>
          </cell>
          <cell r="AV462" t="str">
            <v/>
          </cell>
          <cell r="AW462" t="str">
            <v/>
          </cell>
          <cell r="AX462" t="str">
            <v/>
          </cell>
          <cell r="AY462" t="str">
            <v/>
          </cell>
          <cell r="AZ462" t="str">
            <v/>
          </cell>
          <cell r="BA462" t="str">
            <v/>
          </cell>
          <cell r="BB462" t="str">
            <v/>
          </cell>
          <cell r="BC462" t="str">
            <v/>
          </cell>
          <cell r="BD462" t="str">
            <v/>
          </cell>
          <cell r="BE462" t="str">
            <v/>
          </cell>
          <cell r="BF462" t="str">
            <v/>
          </cell>
          <cell r="BG462" t="str">
            <v/>
          </cell>
          <cell r="BH462" t="str">
            <v/>
          </cell>
          <cell r="BI462" t="str">
            <v/>
          </cell>
          <cell r="BJ462" t="str">
            <v/>
          </cell>
          <cell r="BK462" t="str">
            <v/>
          </cell>
          <cell r="BL462" t="str">
            <v/>
          </cell>
          <cell r="BM462" t="str">
            <v/>
          </cell>
          <cell r="BN462" t="str">
            <v/>
          </cell>
          <cell r="BO462" t="str">
            <v/>
          </cell>
          <cell r="BP462" t="str">
            <v/>
          </cell>
          <cell r="BQ462" t="str">
            <v/>
          </cell>
          <cell r="BR462" t="str">
            <v/>
          </cell>
          <cell r="BS462" t="str">
            <v/>
          </cell>
          <cell r="BT462" t="str">
            <v/>
          </cell>
          <cell r="BU462" t="str">
            <v/>
          </cell>
          <cell r="BV462" t="str">
            <v/>
          </cell>
          <cell r="BW462" t="str">
            <v/>
          </cell>
          <cell r="BX462" t="str">
            <v/>
          </cell>
          <cell r="BY462" t="str">
            <v/>
          </cell>
          <cell r="BZ462" t="str">
            <v/>
          </cell>
          <cell r="CA462" t="str">
            <v/>
          </cell>
          <cell r="CB462" t="str">
            <v/>
          </cell>
          <cell r="CC462" t="str">
            <v/>
          </cell>
          <cell r="CD462" t="str">
            <v/>
          </cell>
          <cell r="CE462">
            <v>2</v>
          </cell>
          <cell r="CF462">
            <v>57</v>
          </cell>
          <cell r="CG462" t="str">
            <v/>
          </cell>
          <cell r="CH462" t="str">
            <v/>
          </cell>
          <cell r="CI462">
            <v>8</v>
          </cell>
          <cell r="CJ462">
            <v>22</v>
          </cell>
          <cell r="CK462">
            <v>4</v>
          </cell>
          <cell r="CL462">
            <v>303</v>
          </cell>
          <cell r="CM462">
            <v>1</v>
          </cell>
          <cell r="CN462">
            <v>322</v>
          </cell>
          <cell r="CP462">
            <v>24</v>
          </cell>
          <cell r="CQ462">
            <v>5</v>
          </cell>
          <cell r="CR462">
            <v>212</v>
          </cell>
          <cell r="CS462">
            <v>2</v>
          </cell>
          <cell r="CT462">
            <v>43</v>
          </cell>
          <cell r="CU462">
            <v>41</v>
          </cell>
          <cell r="CV462" t="str">
            <v/>
          </cell>
          <cell r="CW462">
            <v>42.5</v>
          </cell>
          <cell r="CX462">
            <v>39.6</v>
          </cell>
          <cell r="CY462">
            <v>41.3</v>
          </cell>
          <cell r="CZ462">
            <v>42.1</v>
          </cell>
          <cell r="DA462">
            <v>46.3</v>
          </cell>
          <cell r="DB462">
            <v>42.3</v>
          </cell>
          <cell r="DC462" t="str">
            <v/>
          </cell>
          <cell r="DD462" t="str">
            <v/>
          </cell>
          <cell r="DE462" t="str">
            <v/>
          </cell>
          <cell r="DF462" t="str">
            <v/>
          </cell>
          <cell r="DG462" t="str">
            <v/>
          </cell>
          <cell r="DH462" t="str">
            <v/>
          </cell>
          <cell r="DI462" t="str">
            <v/>
          </cell>
          <cell r="DJ462" t="str">
            <v/>
          </cell>
          <cell r="DK462" t="str">
            <v/>
          </cell>
          <cell r="DL462" t="str">
            <v/>
          </cell>
          <cell r="DM462">
            <v>631.61</v>
          </cell>
          <cell r="DN462">
            <v>639.21</v>
          </cell>
          <cell r="DO462" t="str">
            <v/>
          </cell>
          <cell r="DP462">
            <v>6969.911839186193</v>
          </cell>
        </row>
        <row r="463">
          <cell r="B463">
            <v>44545.072916666664</v>
          </cell>
          <cell r="C463">
            <v>687.32999999999981</v>
          </cell>
          <cell r="D463">
            <v>675.11999999999989</v>
          </cell>
          <cell r="E463">
            <v>666.85</v>
          </cell>
          <cell r="F463">
            <v>659.79</v>
          </cell>
          <cell r="G463">
            <v>651.17999999999984</v>
          </cell>
          <cell r="H463">
            <v>645.52</v>
          </cell>
          <cell r="I463">
            <v>639.05999999999983</v>
          </cell>
          <cell r="J463">
            <v>631.14999999999986</v>
          </cell>
          <cell r="K463">
            <v>620.21</v>
          </cell>
          <cell r="M463">
            <v>687.43999999999994</v>
          </cell>
          <cell r="N463">
            <v>698.8599999999999</v>
          </cell>
          <cell r="O463">
            <v>675.54</v>
          </cell>
          <cell r="P463">
            <v>675.58</v>
          </cell>
          <cell r="Q463">
            <v>667.13</v>
          </cell>
          <cell r="R463">
            <v>667.51999999999987</v>
          </cell>
          <cell r="S463">
            <v>660.29</v>
          </cell>
          <cell r="T463">
            <v>646.01</v>
          </cell>
          <cell r="U463">
            <v>631.65000000000009</v>
          </cell>
          <cell r="V463">
            <v>620.41999999999996</v>
          </cell>
          <cell r="W463">
            <v>611.77</v>
          </cell>
          <cell r="X463">
            <v>612.69999999999993</v>
          </cell>
          <cell r="Y463">
            <v>675.51</v>
          </cell>
          <cell r="Z463">
            <v>668.16</v>
          </cell>
          <cell r="AA463">
            <v>660.45999999999992</v>
          </cell>
          <cell r="AB463">
            <v>651.42999999999984</v>
          </cell>
          <cell r="AC463">
            <v>646.13</v>
          </cell>
          <cell r="AD463">
            <v>639.70000000000005</v>
          </cell>
          <cell r="AE463">
            <v>631.89</v>
          </cell>
          <cell r="AF463">
            <v>621.43999999999994</v>
          </cell>
          <cell r="AG463">
            <v>612.71</v>
          </cell>
          <cell r="AH463" t="str">
            <v/>
          </cell>
          <cell r="AI463" t="str">
            <v/>
          </cell>
          <cell r="AJ463" t="str">
            <v/>
          </cell>
          <cell r="AK463" t="str">
            <v/>
          </cell>
          <cell r="AL463" t="str">
            <v/>
          </cell>
          <cell r="AM463" t="str">
            <v/>
          </cell>
          <cell r="AN463" t="str">
            <v/>
          </cell>
          <cell r="AO463" t="str">
            <v/>
          </cell>
          <cell r="AP463" t="str">
            <v/>
          </cell>
          <cell r="AQ463" t="str">
            <v/>
          </cell>
          <cell r="AR463" t="str">
            <v/>
          </cell>
          <cell r="AS463" t="str">
            <v/>
          </cell>
          <cell r="AT463" t="str">
            <v/>
          </cell>
          <cell r="AU463" t="str">
            <v/>
          </cell>
          <cell r="AV463" t="str">
            <v/>
          </cell>
          <cell r="AW463" t="str">
            <v/>
          </cell>
          <cell r="AX463" t="str">
            <v/>
          </cell>
          <cell r="AY463" t="str">
            <v/>
          </cell>
          <cell r="AZ463" t="str">
            <v/>
          </cell>
          <cell r="BA463" t="str">
            <v/>
          </cell>
          <cell r="BB463" t="str">
            <v/>
          </cell>
          <cell r="BC463" t="str">
            <v/>
          </cell>
          <cell r="BD463" t="str">
            <v/>
          </cell>
          <cell r="BE463" t="str">
            <v/>
          </cell>
          <cell r="BF463" t="str">
            <v/>
          </cell>
          <cell r="BG463" t="str">
            <v/>
          </cell>
          <cell r="BH463" t="str">
            <v/>
          </cell>
          <cell r="BI463" t="str">
            <v/>
          </cell>
          <cell r="BJ463" t="str">
            <v/>
          </cell>
          <cell r="BK463" t="str">
            <v/>
          </cell>
          <cell r="BL463" t="str">
            <v/>
          </cell>
          <cell r="BM463" t="str">
            <v/>
          </cell>
          <cell r="BN463" t="str">
            <v/>
          </cell>
          <cell r="BO463" t="str">
            <v/>
          </cell>
          <cell r="BP463" t="str">
            <v/>
          </cell>
          <cell r="BQ463" t="str">
            <v/>
          </cell>
          <cell r="BR463" t="str">
            <v/>
          </cell>
          <cell r="BS463" t="str">
            <v/>
          </cell>
          <cell r="BT463" t="str">
            <v/>
          </cell>
          <cell r="BU463" t="str">
            <v/>
          </cell>
          <cell r="BV463" t="str">
            <v/>
          </cell>
          <cell r="BW463" t="str">
            <v/>
          </cell>
          <cell r="BX463" t="str">
            <v/>
          </cell>
          <cell r="BY463" t="str">
            <v/>
          </cell>
          <cell r="BZ463" t="str">
            <v/>
          </cell>
          <cell r="CA463" t="str">
            <v/>
          </cell>
          <cell r="CB463" t="str">
            <v/>
          </cell>
          <cell r="CC463" t="str">
            <v/>
          </cell>
          <cell r="CD463" t="str">
            <v/>
          </cell>
          <cell r="CE463">
            <v>1</v>
          </cell>
          <cell r="CF463">
            <v>36</v>
          </cell>
          <cell r="CG463" t="str">
            <v/>
          </cell>
          <cell r="CH463" t="str">
            <v/>
          </cell>
          <cell r="CI463">
            <v>8</v>
          </cell>
          <cell r="CJ463">
            <v>21</v>
          </cell>
          <cell r="CK463">
            <v>3</v>
          </cell>
          <cell r="CL463">
            <v>306</v>
          </cell>
          <cell r="CM463">
            <v>1</v>
          </cell>
          <cell r="CN463">
            <v>332</v>
          </cell>
          <cell r="CP463">
            <v>21</v>
          </cell>
          <cell r="CQ463">
            <v>3</v>
          </cell>
          <cell r="CR463">
            <v>251</v>
          </cell>
          <cell r="CS463">
            <v>4</v>
          </cell>
          <cell r="CT463">
            <v>35</v>
          </cell>
          <cell r="CU463">
            <v>40.700000000000003</v>
          </cell>
          <cell r="CV463" t="str">
            <v/>
          </cell>
          <cell r="CW463">
            <v>44.900000000000006</v>
          </cell>
          <cell r="CX463">
            <v>39.9</v>
          </cell>
          <cell r="CY463">
            <v>40.700000000000003</v>
          </cell>
          <cell r="CZ463">
            <v>41.5</v>
          </cell>
          <cell r="DA463">
            <v>45.9</v>
          </cell>
          <cell r="DB463">
            <v>43.3</v>
          </cell>
          <cell r="DC463" t="str">
            <v/>
          </cell>
          <cell r="DD463" t="str">
            <v/>
          </cell>
          <cell r="DE463" t="str">
            <v/>
          </cell>
          <cell r="DF463" t="str">
            <v/>
          </cell>
          <cell r="DG463" t="str">
            <v/>
          </cell>
          <cell r="DH463" t="str">
            <v/>
          </cell>
          <cell r="DI463" t="str">
            <v/>
          </cell>
          <cell r="DJ463" t="str">
            <v/>
          </cell>
          <cell r="DK463" t="str">
            <v/>
          </cell>
          <cell r="DL463" t="str">
            <v/>
          </cell>
          <cell r="DM463">
            <v>631.61999999999989</v>
          </cell>
          <cell r="DN463">
            <v>639.20000000000005</v>
          </cell>
          <cell r="DO463" t="str">
            <v/>
          </cell>
          <cell r="DP463">
            <v>3732.1284492835102</v>
          </cell>
        </row>
        <row r="464">
          <cell r="B464">
            <v>44545.083333333336</v>
          </cell>
          <cell r="C464">
            <v>687.32999999999981</v>
          </cell>
          <cell r="D464">
            <v>675.11999999999989</v>
          </cell>
          <cell r="E464">
            <v>666.86</v>
          </cell>
          <cell r="F464">
            <v>659.79</v>
          </cell>
          <cell r="G464">
            <v>651.19000000000005</v>
          </cell>
          <cell r="H464">
            <v>645.52</v>
          </cell>
          <cell r="I464">
            <v>639.04999999999995</v>
          </cell>
          <cell r="J464">
            <v>631.14999999999986</v>
          </cell>
          <cell r="K464">
            <v>620.21</v>
          </cell>
          <cell r="L464">
            <v>611.04</v>
          </cell>
          <cell r="M464">
            <v>687.45</v>
          </cell>
          <cell r="N464">
            <v>698.8599999999999</v>
          </cell>
          <cell r="O464">
            <v>675.54</v>
          </cell>
          <cell r="P464">
            <v>675.58</v>
          </cell>
          <cell r="Q464">
            <v>667.13</v>
          </cell>
          <cell r="R464">
            <v>667.4899999999999</v>
          </cell>
          <cell r="S464">
            <v>660.29999999999984</v>
          </cell>
          <cell r="T464">
            <v>646.01</v>
          </cell>
          <cell r="U464">
            <v>631.65000000000009</v>
          </cell>
          <cell r="V464">
            <v>620.42999999999995</v>
          </cell>
          <cell r="W464">
            <v>611.77</v>
          </cell>
          <cell r="X464">
            <v>612.69999999999993</v>
          </cell>
          <cell r="Y464">
            <v>675.51</v>
          </cell>
          <cell r="Z464">
            <v>668.16</v>
          </cell>
          <cell r="AA464">
            <v>660.47</v>
          </cell>
          <cell r="AB464">
            <v>651.42999999999984</v>
          </cell>
          <cell r="AC464">
            <v>646.14</v>
          </cell>
          <cell r="AD464">
            <v>639.70000000000005</v>
          </cell>
          <cell r="AE464">
            <v>631.89999999999986</v>
          </cell>
          <cell r="AF464">
            <v>621.43999999999994</v>
          </cell>
          <cell r="AG464">
            <v>612.71</v>
          </cell>
          <cell r="AH464">
            <v>604.52999999999986</v>
          </cell>
          <cell r="AI464" t="str">
            <v/>
          </cell>
          <cell r="AJ464" t="str">
            <v/>
          </cell>
          <cell r="AK464" t="str">
            <v/>
          </cell>
          <cell r="AL464" t="str">
            <v/>
          </cell>
          <cell r="AM464" t="str">
            <v/>
          </cell>
          <cell r="AN464" t="str">
            <v/>
          </cell>
          <cell r="AO464" t="str">
            <v/>
          </cell>
          <cell r="AP464" t="str">
            <v/>
          </cell>
          <cell r="AQ464" t="str">
            <v/>
          </cell>
          <cell r="AR464" t="str">
            <v/>
          </cell>
          <cell r="AS464" t="str">
            <v/>
          </cell>
          <cell r="AT464" t="str">
            <v/>
          </cell>
          <cell r="AU464" t="str">
            <v/>
          </cell>
          <cell r="AV464" t="str">
            <v/>
          </cell>
          <cell r="AW464" t="str">
            <v/>
          </cell>
          <cell r="AX464" t="str">
            <v/>
          </cell>
          <cell r="AY464" t="str">
            <v/>
          </cell>
          <cell r="AZ464" t="str">
            <v/>
          </cell>
          <cell r="BA464" t="str">
            <v/>
          </cell>
          <cell r="BB464" t="str">
            <v/>
          </cell>
          <cell r="BC464" t="str">
            <v/>
          </cell>
          <cell r="BD464" t="str">
            <v/>
          </cell>
          <cell r="BE464" t="str">
            <v/>
          </cell>
          <cell r="BF464" t="str">
            <v/>
          </cell>
          <cell r="BG464" t="str">
            <v/>
          </cell>
          <cell r="BH464" t="str">
            <v/>
          </cell>
          <cell r="BI464" t="str">
            <v/>
          </cell>
          <cell r="BJ464" t="str">
            <v/>
          </cell>
          <cell r="BK464" t="str">
            <v/>
          </cell>
          <cell r="BL464" t="str">
            <v/>
          </cell>
          <cell r="BM464" t="str">
            <v/>
          </cell>
          <cell r="BN464" t="str">
            <v/>
          </cell>
          <cell r="BO464" t="str">
            <v/>
          </cell>
          <cell r="BP464" t="str">
            <v/>
          </cell>
          <cell r="BQ464" t="str">
            <v/>
          </cell>
          <cell r="BR464" t="str">
            <v/>
          </cell>
          <cell r="BS464" t="str">
            <v/>
          </cell>
          <cell r="BT464" t="str">
            <v/>
          </cell>
          <cell r="BU464" t="str">
            <v/>
          </cell>
          <cell r="BV464" t="str">
            <v/>
          </cell>
          <cell r="BW464" t="str">
            <v/>
          </cell>
          <cell r="BX464" t="str">
            <v/>
          </cell>
          <cell r="BY464" t="str">
            <v/>
          </cell>
          <cell r="BZ464" t="str">
            <v/>
          </cell>
          <cell r="CA464" t="str">
            <v/>
          </cell>
          <cell r="CB464" t="str">
            <v/>
          </cell>
          <cell r="CC464" t="str">
            <v/>
          </cell>
          <cell r="CD464" t="str">
            <v/>
          </cell>
          <cell r="CE464">
            <v>1</v>
          </cell>
          <cell r="CF464">
            <v>54</v>
          </cell>
          <cell r="CG464" t="str">
            <v/>
          </cell>
          <cell r="CH464" t="str">
            <v/>
          </cell>
          <cell r="CI464">
            <v>5</v>
          </cell>
          <cell r="CJ464">
            <v>26</v>
          </cell>
          <cell r="CK464">
            <v>3</v>
          </cell>
          <cell r="CL464">
            <v>308</v>
          </cell>
          <cell r="CM464">
            <v>1</v>
          </cell>
          <cell r="CN464">
            <v>336</v>
          </cell>
          <cell r="CP464">
            <v>17</v>
          </cell>
          <cell r="CQ464">
            <v>3</v>
          </cell>
          <cell r="CR464">
            <v>229</v>
          </cell>
          <cell r="CS464">
            <v>2</v>
          </cell>
          <cell r="CT464">
            <v>33</v>
          </cell>
          <cell r="CU464">
            <v>40.700000000000003</v>
          </cell>
          <cell r="CV464" t="str">
            <v/>
          </cell>
          <cell r="CW464">
            <v>47.1</v>
          </cell>
          <cell r="CX464">
            <v>39.5</v>
          </cell>
          <cell r="CY464">
            <v>40.299999999999997</v>
          </cell>
          <cell r="CZ464">
            <v>41.2</v>
          </cell>
          <cell r="DA464">
            <v>45.7</v>
          </cell>
          <cell r="DB464">
            <v>43.9</v>
          </cell>
          <cell r="DC464" t="str">
            <v/>
          </cell>
          <cell r="DD464" t="str">
            <v/>
          </cell>
          <cell r="DE464" t="str">
            <v/>
          </cell>
          <cell r="DF464" t="str">
            <v/>
          </cell>
          <cell r="DG464" t="str">
            <v/>
          </cell>
          <cell r="DH464" t="str">
            <v/>
          </cell>
          <cell r="DI464" t="str">
            <v/>
          </cell>
          <cell r="DJ464" t="str">
            <v/>
          </cell>
          <cell r="DK464" t="str">
            <v/>
          </cell>
          <cell r="DL464" t="str">
            <v/>
          </cell>
          <cell r="DM464">
            <v>631.61999999999989</v>
          </cell>
          <cell r="DN464">
            <v>639.20000000000005</v>
          </cell>
          <cell r="DO464" t="str">
            <v/>
          </cell>
          <cell r="DP464">
            <v>6987.8848411709469</v>
          </cell>
        </row>
        <row r="465">
          <cell r="B465">
            <v>44545.09375</v>
          </cell>
          <cell r="C465">
            <v>687.32999999999981</v>
          </cell>
          <cell r="D465">
            <v>675.11999999999989</v>
          </cell>
          <cell r="E465">
            <v>666.86</v>
          </cell>
          <cell r="F465">
            <v>659.79</v>
          </cell>
          <cell r="G465">
            <v>651.19000000000005</v>
          </cell>
          <cell r="H465">
            <v>645.52</v>
          </cell>
          <cell r="I465">
            <v>639.05999999999983</v>
          </cell>
          <cell r="J465">
            <v>631.14999999999986</v>
          </cell>
          <cell r="K465">
            <v>620.21</v>
          </cell>
          <cell r="M465">
            <v>687.45</v>
          </cell>
          <cell r="N465">
            <v>698.8599999999999</v>
          </cell>
          <cell r="O465">
            <v>675.54</v>
          </cell>
          <cell r="P465">
            <v>675.58</v>
          </cell>
          <cell r="Q465">
            <v>667.13</v>
          </cell>
          <cell r="R465">
            <v>667.5</v>
          </cell>
          <cell r="S465">
            <v>660.31</v>
          </cell>
          <cell r="T465">
            <v>646.01</v>
          </cell>
          <cell r="U465">
            <v>631.66</v>
          </cell>
          <cell r="V465">
            <v>620.42999999999995</v>
          </cell>
          <cell r="W465">
            <v>611.77</v>
          </cell>
          <cell r="X465">
            <v>612.69999999999993</v>
          </cell>
          <cell r="Y465">
            <v>675.51</v>
          </cell>
          <cell r="Z465">
            <v>668.14999999999986</v>
          </cell>
          <cell r="AA465">
            <v>660.47</v>
          </cell>
          <cell r="AB465">
            <v>651.42999999999984</v>
          </cell>
          <cell r="AC465">
            <v>646.13</v>
          </cell>
          <cell r="AD465">
            <v>639.70000000000005</v>
          </cell>
          <cell r="AE465">
            <v>631.89</v>
          </cell>
          <cell r="AF465">
            <v>621.45000000000005</v>
          </cell>
          <cell r="AG465">
            <v>612.71</v>
          </cell>
          <cell r="AH465" t="str">
            <v/>
          </cell>
          <cell r="AI465" t="str">
            <v/>
          </cell>
          <cell r="AJ465" t="str">
            <v/>
          </cell>
          <cell r="AK465" t="str">
            <v/>
          </cell>
          <cell r="AL465" t="str">
            <v/>
          </cell>
          <cell r="AM465" t="str">
            <v/>
          </cell>
          <cell r="AN465" t="str">
            <v/>
          </cell>
          <cell r="AO465" t="str">
            <v/>
          </cell>
          <cell r="AP465" t="str">
            <v/>
          </cell>
          <cell r="AQ465" t="str">
            <v/>
          </cell>
          <cell r="AR465" t="str">
            <v/>
          </cell>
          <cell r="AS465" t="str">
            <v/>
          </cell>
          <cell r="AT465" t="str">
            <v/>
          </cell>
          <cell r="AU465" t="str">
            <v/>
          </cell>
          <cell r="AV465" t="str">
            <v/>
          </cell>
          <cell r="AW465" t="str">
            <v/>
          </cell>
          <cell r="AX465" t="str">
            <v/>
          </cell>
          <cell r="AY465" t="str">
            <v/>
          </cell>
          <cell r="AZ465" t="str">
            <v/>
          </cell>
          <cell r="BA465" t="str">
            <v/>
          </cell>
          <cell r="BB465" t="str">
            <v/>
          </cell>
          <cell r="BC465" t="str">
            <v/>
          </cell>
          <cell r="BD465" t="str">
            <v/>
          </cell>
          <cell r="BE465" t="str">
            <v/>
          </cell>
          <cell r="BF465" t="str">
            <v/>
          </cell>
          <cell r="BG465" t="str">
            <v/>
          </cell>
          <cell r="BH465" t="str">
            <v/>
          </cell>
          <cell r="BI465" t="str">
            <v/>
          </cell>
          <cell r="BJ465" t="str">
            <v/>
          </cell>
          <cell r="BK465" t="str">
            <v/>
          </cell>
          <cell r="BL465" t="str">
            <v/>
          </cell>
          <cell r="BM465" t="str">
            <v/>
          </cell>
          <cell r="BN465" t="str">
            <v/>
          </cell>
          <cell r="BO465" t="str">
            <v/>
          </cell>
          <cell r="BP465" t="str">
            <v/>
          </cell>
          <cell r="BQ465" t="str">
            <v/>
          </cell>
          <cell r="BR465" t="str">
            <v/>
          </cell>
          <cell r="BS465" t="str">
            <v/>
          </cell>
          <cell r="BT465" t="str">
            <v/>
          </cell>
          <cell r="BU465" t="str">
            <v/>
          </cell>
          <cell r="BV465" t="str">
            <v/>
          </cell>
          <cell r="BW465" t="str">
            <v/>
          </cell>
          <cell r="BX465" t="str">
            <v/>
          </cell>
          <cell r="BY465" t="str">
            <v/>
          </cell>
          <cell r="BZ465" t="str">
            <v/>
          </cell>
          <cell r="CA465" t="str">
            <v/>
          </cell>
          <cell r="CB465" t="str">
            <v/>
          </cell>
          <cell r="CC465" t="str">
            <v/>
          </cell>
          <cell r="CD465" t="str">
            <v/>
          </cell>
          <cell r="CE465">
            <v>1</v>
          </cell>
          <cell r="CF465">
            <v>64</v>
          </cell>
          <cell r="CG465" t="str">
            <v/>
          </cell>
          <cell r="CH465" t="str">
            <v/>
          </cell>
          <cell r="CI465">
            <v>6</v>
          </cell>
          <cell r="CJ465">
            <v>30</v>
          </cell>
          <cell r="CK465">
            <v>3</v>
          </cell>
          <cell r="CL465">
            <v>306</v>
          </cell>
          <cell r="CM465">
            <v>1</v>
          </cell>
          <cell r="CN465">
            <v>321</v>
          </cell>
          <cell r="CP465">
            <v>12</v>
          </cell>
          <cell r="CQ465">
            <v>2</v>
          </cell>
          <cell r="CR465">
            <v>214</v>
          </cell>
          <cell r="CS465">
            <v>1</v>
          </cell>
          <cell r="CT465">
            <v>58</v>
          </cell>
          <cell r="CU465">
            <v>41.9</v>
          </cell>
          <cell r="CV465" t="str">
            <v/>
          </cell>
          <cell r="CW465">
            <v>45.9</v>
          </cell>
          <cell r="CX465">
            <v>38.9</v>
          </cell>
          <cell r="CY465">
            <v>40.9</v>
          </cell>
          <cell r="CZ465">
            <v>41.7</v>
          </cell>
          <cell r="DA465">
            <v>44.900000000000006</v>
          </cell>
          <cell r="DB465">
            <v>43.2</v>
          </cell>
          <cell r="DC465" t="str">
            <v/>
          </cell>
          <cell r="DD465" t="str">
            <v/>
          </cell>
          <cell r="DE465" t="str">
            <v/>
          </cell>
          <cell r="DF465" t="str">
            <v/>
          </cell>
          <cell r="DG465" t="str">
            <v/>
          </cell>
          <cell r="DH465" t="str">
            <v/>
          </cell>
          <cell r="DI465" t="str">
            <v/>
          </cell>
          <cell r="DJ465" t="str">
            <v/>
          </cell>
          <cell r="DK465" t="str">
            <v/>
          </cell>
          <cell r="DL465" t="str">
            <v/>
          </cell>
          <cell r="DM465">
            <v>631.61999999999989</v>
          </cell>
          <cell r="DN465">
            <v>639.20000000000005</v>
          </cell>
          <cell r="DO465" t="str">
            <v/>
          </cell>
          <cell r="DP465">
            <v>7002.268842887971</v>
          </cell>
        </row>
        <row r="466">
          <cell r="B466">
            <v>44545.104166666664</v>
          </cell>
          <cell r="C466">
            <v>687.31999999999994</v>
          </cell>
          <cell r="D466">
            <v>675.11999999999989</v>
          </cell>
          <cell r="E466">
            <v>666.85</v>
          </cell>
          <cell r="F466">
            <v>659.79</v>
          </cell>
          <cell r="G466">
            <v>651.19000000000005</v>
          </cell>
          <cell r="H466">
            <v>645.52</v>
          </cell>
          <cell r="I466">
            <v>639.04999999999995</v>
          </cell>
          <cell r="J466">
            <v>631.14999999999986</v>
          </cell>
          <cell r="K466">
            <v>620.23</v>
          </cell>
          <cell r="M466">
            <v>687.45</v>
          </cell>
          <cell r="N466">
            <v>698.8599999999999</v>
          </cell>
          <cell r="O466">
            <v>675.54</v>
          </cell>
          <cell r="P466">
            <v>675.58</v>
          </cell>
          <cell r="Q466">
            <v>667.13</v>
          </cell>
          <cell r="R466">
            <v>667.48</v>
          </cell>
          <cell r="S466">
            <v>660.29999999999984</v>
          </cell>
          <cell r="T466">
            <v>646.01</v>
          </cell>
          <cell r="U466">
            <v>631.66</v>
          </cell>
          <cell r="V466">
            <v>620.42999999999995</v>
          </cell>
          <cell r="W466">
            <v>611.77</v>
          </cell>
          <cell r="X466">
            <v>612.69999999999993</v>
          </cell>
          <cell r="Y466">
            <v>675.51</v>
          </cell>
          <cell r="Z466">
            <v>668.14999999999986</v>
          </cell>
          <cell r="AA466">
            <v>660.47</v>
          </cell>
          <cell r="AB466">
            <v>651.42999999999984</v>
          </cell>
          <cell r="AC466">
            <v>646.13</v>
          </cell>
          <cell r="AD466">
            <v>639.70000000000005</v>
          </cell>
          <cell r="AE466">
            <v>631.89999999999986</v>
          </cell>
          <cell r="AF466">
            <v>621.46</v>
          </cell>
          <cell r="AG466">
            <v>612.71999999999991</v>
          </cell>
          <cell r="AH466" t="str">
            <v/>
          </cell>
          <cell r="AI466" t="str">
            <v/>
          </cell>
          <cell r="AJ466" t="str">
            <v/>
          </cell>
          <cell r="AK466" t="str">
            <v/>
          </cell>
          <cell r="AL466" t="str">
            <v/>
          </cell>
          <cell r="AM466" t="str">
            <v/>
          </cell>
          <cell r="AN466" t="str">
            <v/>
          </cell>
          <cell r="AO466" t="str">
            <v/>
          </cell>
          <cell r="AP466" t="str">
            <v/>
          </cell>
          <cell r="AQ466" t="str">
            <v/>
          </cell>
          <cell r="AR466" t="str">
            <v/>
          </cell>
          <cell r="AS466" t="str">
            <v/>
          </cell>
          <cell r="AT466" t="str">
            <v/>
          </cell>
          <cell r="AU466" t="str">
            <v/>
          </cell>
          <cell r="AV466" t="str">
            <v/>
          </cell>
          <cell r="AW466" t="str">
            <v/>
          </cell>
          <cell r="AX466" t="str">
            <v/>
          </cell>
          <cell r="AY466" t="str">
            <v/>
          </cell>
          <cell r="AZ466" t="str">
            <v/>
          </cell>
          <cell r="BA466" t="str">
            <v/>
          </cell>
          <cell r="BB466" t="str">
            <v/>
          </cell>
          <cell r="BC466" t="str">
            <v/>
          </cell>
          <cell r="BD466" t="str">
            <v/>
          </cell>
          <cell r="BE466" t="str">
            <v/>
          </cell>
          <cell r="BF466" t="str">
            <v/>
          </cell>
          <cell r="BG466" t="str">
            <v/>
          </cell>
          <cell r="BH466" t="str">
            <v/>
          </cell>
          <cell r="BI466" t="str">
            <v/>
          </cell>
          <cell r="BJ466" t="str">
            <v/>
          </cell>
          <cell r="BK466" t="str">
            <v/>
          </cell>
          <cell r="BL466" t="str">
            <v/>
          </cell>
          <cell r="BM466" t="str">
            <v/>
          </cell>
          <cell r="BN466" t="str">
            <v/>
          </cell>
          <cell r="BO466" t="str">
            <v/>
          </cell>
          <cell r="BP466" t="str">
            <v/>
          </cell>
          <cell r="BQ466" t="str">
            <v/>
          </cell>
          <cell r="BR466" t="str">
            <v/>
          </cell>
          <cell r="BS466" t="str">
            <v/>
          </cell>
          <cell r="BT466" t="str">
            <v/>
          </cell>
          <cell r="BU466" t="str">
            <v/>
          </cell>
          <cell r="BV466" t="str">
            <v/>
          </cell>
          <cell r="BW466" t="str">
            <v/>
          </cell>
          <cell r="BX466" t="str">
            <v/>
          </cell>
          <cell r="BY466" t="str">
            <v/>
          </cell>
          <cell r="BZ466" t="str">
            <v/>
          </cell>
          <cell r="CA466" t="str">
            <v/>
          </cell>
          <cell r="CB466" t="str">
            <v/>
          </cell>
          <cell r="CC466" t="str">
            <v/>
          </cell>
          <cell r="CD466" t="str">
            <v/>
          </cell>
          <cell r="CE466">
            <v>1</v>
          </cell>
          <cell r="CF466">
            <v>72</v>
          </cell>
          <cell r="CG466" t="str">
            <v/>
          </cell>
          <cell r="CH466" t="str">
            <v/>
          </cell>
          <cell r="CI466">
            <v>8</v>
          </cell>
          <cell r="CJ466">
            <v>57</v>
          </cell>
          <cell r="CK466">
            <v>4</v>
          </cell>
          <cell r="CL466">
            <v>306</v>
          </cell>
          <cell r="CM466">
            <v>1</v>
          </cell>
          <cell r="CN466">
            <v>327</v>
          </cell>
          <cell r="CP466">
            <v>16</v>
          </cell>
          <cell r="CQ466">
            <v>3</v>
          </cell>
          <cell r="CR466">
            <v>245</v>
          </cell>
          <cell r="CS466">
            <v>0</v>
          </cell>
          <cell r="CT466">
            <v>86</v>
          </cell>
          <cell r="CU466">
            <v>41.600000000000009</v>
          </cell>
          <cell r="CV466" t="str">
            <v/>
          </cell>
          <cell r="CW466">
            <v>46.6</v>
          </cell>
          <cell r="CX466">
            <v>40.1</v>
          </cell>
          <cell r="CY466">
            <v>40.6</v>
          </cell>
          <cell r="CZ466">
            <v>42.1</v>
          </cell>
          <cell r="DA466">
            <v>45.5</v>
          </cell>
          <cell r="DB466">
            <v>42.7</v>
          </cell>
          <cell r="DC466" t="str">
            <v/>
          </cell>
          <cell r="DD466" t="str">
            <v/>
          </cell>
          <cell r="DE466" t="str">
            <v/>
          </cell>
          <cell r="DF466" t="str">
            <v/>
          </cell>
          <cell r="DG466" t="str">
            <v/>
          </cell>
          <cell r="DH466" t="str">
            <v/>
          </cell>
          <cell r="DI466" t="str">
            <v/>
          </cell>
          <cell r="DJ466" t="str">
            <v/>
          </cell>
          <cell r="DK466" t="str">
            <v/>
          </cell>
          <cell r="DL466" t="str">
            <v/>
          </cell>
          <cell r="DM466">
            <v>631.61999999999989</v>
          </cell>
          <cell r="DN466">
            <v>639.20000000000005</v>
          </cell>
          <cell r="DO466" t="str">
            <v/>
          </cell>
          <cell r="DP466">
            <v>7005.864843582086</v>
          </cell>
        </row>
        <row r="467">
          <cell r="B467">
            <v>44545.114583333336</v>
          </cell>
          <cell r="C467">
            <v>687.31999999999994</v>
          </cell>
          <cell r="D467">
            <v>675.11999999999989</v>
          </cell>
          <cell r="E467">
            <v>666.85</v>
          </cell>
          <cell r="F467">
            <v>659.79</v>
          </cell>
          <cell r="G467">
            <v>651.19000000000005</v>
          </cell>
          <cell r="H467">
            <v>645.52</v>
          </cell>
          <cell r="I467">
            <v>639.04999999999995</v>
          </cell>
          <cell r="J467">
            <v>631.14999999999986</v>
          </cell>
          <cell r="K467">
            <v>620.23</v>
          </cell>
          <cell r="M467">
            <v>687.45999999999992</v>
          </cell>
          <cell r="N467">
            <v>698.85</v>
          </cell>
          <cell r="O467">
            <v>675.54</v>
          </cell>
          <cell r="P467">
            <v>675.58</v>
          </cell>
          <cell r="Q467">
            <v>667.13</v>
          </cell>
          <cell r="R467">
            <v>667.51999999999987</v>
          </cell>
          <cell r="S467">
            <v>660.29999999999984</v>
          </cell>
          <cell r="T467">
            <v>646.01</v>
          </cell>
          <cell r="U467">
            <v>631.66</v>
          </cell>
          <cell r="V467">
            <v>620.43999999999994</v>
          </cell>
          <cell r="W467">
            <v>611.77999999999986</v>
          </cell>
          <cell r="X467">
            <v>612.69999999999993</v>
          </cell>
          <cell r="Y467">
            <v>675.51</v>
          </cell>
          <cell r="Z467">
            <v>668.14999999999986</v>
          </cell>
          <cell r="AA467">
            <v>660.47</v>
          </cell>
          <cell r="AB467">
            <v>651.42999999999984</v>
          </cell>
          <cell r="AC467">
            <v>646.13</v>
          </cell>
          <cell r="AD467">
            <v>639.70000000000005</v>
          </cell>
          <cell r="AE467">
            <v>631.89999999999986</v>
          </cell>
          <cell r="AF467">
            <v>621.45000000000005</v>
          </cell>
          <cell r="AG467">
            <v>612.71</v>
          </cell>
          <cell r="AH467" t="str">
            <v/>
          </cell>
          <cell r="AI467" t="str">
            <v/>
          </cell>
          <cell r="AJ467" t="str">
            <v/>
          </cell>
          <cell r="AK467" t="str">
            <v/>
          </cell>
          <cell r="AL467" t="str">
            <v/>
          </cell>
          <cell r="AM467" t="str">
            <v/>
          </cell>
          <cell r="AN467" t="str">
            <v/>
          </cell>
          <cell r="AO467" t="str">
            <v/>
          </cell>
          <cell r="AP467" t="str">
            <v/>
          </cell>
          <cell r="AQ467" t="str">
            <v/>
          </cell>
          <cell r="AR467" t="str">
            <v/>
          </cell>
          <cell r="AS467" t="str">
            <v/>
          </cell>
          <cell r="AT467" t="str">
            <v/>
          </cell>
          <cell r="AU467" t="str">
            <v/>
          </cell>
          <cell r="AV467" t="str">
            <v/>
          </cell>
          <cell r="AW467" t="str">
            <v/>
          </cell>
          <cell r="AX467" t="str">
            <v/>
          </cell>
          <cell r="AY467" t="str">
            <v/>
          </cell>
          <cell r="AZ467" t="str">
            <v/>
          </cell>
          <cell r="BA467" t="str">
            <v/>
          </cell>
          <cell r="BB467" t="str">
            <v/>
          </cell>
          <cell r="BC467" t="str">
            <v/>
          </cell>
          <cell r="BD467" t="str">
            <v/>
          </cell>
          <cell r="BE467" t="str">
            <v/>
          </cell>
          <cell r="BF467" t="str">
            <v/>
          </cell>
          <cell r="BG467" t="str">
            <v/>
          </cell>
          <cell r="BH467" t="str">
            <v/>
          </cell>
          <cell r="BI467" t="str">
            <v/>
          </cell>
          <cell r="BJ467" t="str">
            <v/>
          </cell>
          <cell r="BK467" t="str">
            <v/>
          </cell>
          <cell r="BL467" t="str">
            <v/>
          </cell>
          <cell r="BM467" t="str">
            <v/>
          </cell>
          <cell r="BN467" t="str">
            <v/>
          </cell>
          <cell r="BO467" t="str">
            <v/>
          </cell>
          <cell r="BP467" t="str">
            <v/>
          </cell>
          <cell r="BQ467" t="str">
            <v/>
          </cell>
          <cell r="BR467" t="str">
            <v/>
          </cell>
          <cell r="BS467" t="str">
            <v/>
          </cell>
          <cell r="BT467" t="str">
            <v/>
          </cell>
          <cell r="BU467" t="str">
            <v/>
          </cell>
          <cell r="BV467" t="str">
            <v/>
          </cell>
          <cell r="BW467" t="str">
            <v/>
          </cell>
          <cell r="BX467" t="str">
            <v/>
          </cell>
          <cell r="BY467" t="str">
            <v/>
          </cell>
          <cell r="BZ467" t="str">
            <v/>
          </cell>
          <cell r="CA467" t="str">
            <v/>
          </cell>
          <cell r="CB467" t="str">
            <v/>
          </cell>
          <cell r="CC467" t="str">
            <v/>
          </cell>
          <cell r="CD467" t="str">
            <v/>
          </cell>
          <cell r="CE467">
            <v>1</v>
          </cell>
          <cell r="CF467">
            <v>51</v>
          </cell>
          <cell r="CG467" t="str">
            <v/>
          </cell>
          <cell r="CH467" t="str">
            <v/>
          </cell>
          <cell r="CI467">
            <v>5</v>
          </cell>
          <cell r="CJ467">
            <v>34</v>
          </cell>
          <cell r="CK467">
            <v>4</v>
          </cell>
          <cell r="CL467">
            <v>305</v>
          </cell>
          <cell r="CM467">
            <v>1</v>
          </cell>
          <cell r="CN467">
            <v>320</v>
          </cell>
          <cell r="CP467">
            <v>13</v>
          </cell>
          <cell r="CQ467">
            <v>5</v>
          </cell>
          <cell r="CR467">
            <v>209</v>
          </cell>
          <cell r="CS467">
            <v>1</v>
          </cell>
          <cell r="CT467">
            <v>54</v>
          </cell>
          <cell r="CU467">
            <v>41.5</v>
          </cell>
          <cell r="CV467" t="str">
            <v/>
          </cell>
          <cell r="CW467">
            <v>46.8</v>
          </cell>
          <cell r="CX467">
            <v>40.200000000000003</v>
          </cell>
          <cell r="CY467">
            <v>40.6</v>
          </cell>
          <cell r="CZ467">
            <v>42.400000000000006</v>
          </cell>
          <cell r="DA467">
            <v>46.5</v>
          </cell>
          <cell r="DB467">
            <v>43.3</v>
          </cell>
          <cell r="DC467" t="str">
            <v/>
          </cell>
          <cell r="DD467" t="str">
            <v/>
          </cell>
          <cell r="DE467" t="str">
            <v/>
          </cell>
          <cell r="DF467" t="str">
            <v/>
          </cell>
          <cell r="DG467" t="str">
            <v/>
          </cell>
          <cell r="DH467" t="str">
            <v/>
          </cell>
          <cell r="DI467" t="str">
            <v/>
          </cell>
          <cell r="DJ467" t="str">
            <v/>
          </cell>
          <cell r="DK467" t="str">
            <v/>
          </cell>
          <cell r="DL467" t="str">
            <v/>
          </cell>
          <cell r="DM467">
            <v>631.61999999999989</v>
          </cell>
          <cell r="DN467">
            <v>639.20000000000005</v>
          </cell>
          <cell r="DO467" t="str">
            <v/>
          </cell>
          <cell r="DP467">
            <v>3749.4324512813328</v>
          </cell>
        </row>
        <row r="468">
          <cell r="B468">
            <v>44545.125</v>
          </cell>
          <cell r="C468">
            <v>687.32999999999981</v>
          </cell>
          <cell r="D468">
            <v>675.11999999999989</v>
          </cell>
          <cell r="E468">
            <v>666.82999999999981</v>
          </cell>
          <cell r="F468">
            <v>659.79999999999984</v>
          </cell>
          <cell r="G468">
            <v>651.19000000000005</v>
          </cell>
          <cell r="H468">
            <v>645.52</v>
          </cell>
          <cell r="I468">
            <v>639.04999999999995</v>
          </cell>
          <cell r="J468">
            <v>631.16</v>
          </cell>
          <cell r="K468">
            <v>620.24</v>
          </cell>
          <cell r="L468">
            <v>611.04</v>
          </cell>
          <cell r="M468">
            <v>687.45</v>
          </cell>
          <cell r="N468">
            <v>698.85</v>
          </cell>
          <cell r="O468">
            <v>675.54</v>
          </cell>
          <cell r="P468">
            <v>675.56999999999994</v>
          </cell>
          <cell r="Q468">
            <v>667.11999999999989</v>
          </cell>
          <cell r="R468">
            <v>667.4899999999999</v>
          </cell>
          <cell r="S468">
            <v>660.29999999999984</v>
          </cell>
          <cell r="T468">
            <v>646.01</v>
          </cell>
          <cell r="U468">
            <v>631.66</v>
          </cell>
          <cell r="V468">
            <v>620.43999999999994</v>
          </cell>
          <cell r="W468">
            <v>611.77</v>
          </cell>
          <cell r="X468">
            <v>612.70999999999992</v>
          </cell>
          <cell r="Y468">
            <v>675.51</v>
          </cell>
          <cell r="Z468">
            <v>668.14999999999986</v>
          </cell>
          <cell r="AA468">
            <v>660.47</v>
          </cell>
          <cell r="AB468">
            <v>651.42999999999984</v>
          </cell>
          <cell r="AC468">
            <v>646.11999999999989</v>
          </cell>
          <cell r="AD468">
            <v>639.70000000000005</v>
          </cell>
          <cell r="AE468">
            <v>631.89999999999986</v>
          </cell>
          <cell r="AF468">
            <v>621.46</v>
          </cell>
          <cell r="AG468">
            <v>612.71999999999991</v>
          </cell>
          <cell r="AH468">
            <v>604.52999999999986</v>
          </cell>
          <cell r="AI468" t="str">
            <v/>
          </cell>
          <cell r="AJ468" t="str">
            <v/>
          </cell>
          <cell r="AK468" t="str">
            <v/>
          </cell>
          <cell r="AL468" t="str">
            <v/>
          </cell>
          <cell r="AM468" t="str">
            <v/>
          </cell>
          <cell r="AN468" t="str">
            <v/>
          </cell>
          <cell r="AO468" t="str">
            <v/>
          </cell>
          <cell r="AP468" t="str">
            <v/>
          </cell>
          <cell r="AQ468" t="str">
            <v/>
          </cell>
          <cell r="AR468" t="str">
            <v/>
          </cell>
          <cell r="AS468" t="str">
            <v/>
          </cell>
          <cell r="AT468" t="str">
            <v/>
          </cell>
          <cell r="AU468" t="str">
            <v/>
          </cell>
          <cell r="AV468" t="str">
            <v/>
          </cell>
          <cell r="AW468" t="str">
            <v/>
          </cell>
          <cell r="AX468" t="str">
            <v/>
          </cell>
          <cell r="AY468" t="str">
            <v/>
          </cell>
          <cell r="AZ468" t="str">
            <v/>
          </cell>
          <cell r="BA468" t="str">
            <v/>
          </cell>
          <cell r="BB468" t="str">
            <v/>
          </cell>
          <cell r="BC468" t="str">
            <v/>
          </cell>
          <cell r="BD468" t="str">
            <v/>
          </cell>
          <cell r="BE468" t="str">
            <v/>
          </cell>
          <cell r="BF468" t="str">
            <v/>
          </cell>
          <cell r="BG468" t="str">
            <v/>
          </cell>
          <cell r="BH468" t="str">
            <v/>
          </cell>
          <cell r="BI468" t="str">
            <v/>
          </cell>
          <cell r="BJ468" t="str">
            <v/>
          </cell>
          <cell r="BK468" t="str">
            <v/>
          </cell>
          <cell r="BL468" t="str">
            <v/>
          </cell>
          <cell r="BM468" t="str">
            <v/>
          </cell>
          <cell r="BN468" t="str">
            <v/>
          </cell>
          <cell r="BO468" t="str">
            <v/>
          </cell>
          <cell r="BP468" t="str">
            <v/>
          </cell>
          <cell r="BQ468" t="str">
            <v/>
          </cell>
          <cell r="BR468" t="str">
            <v/>
          </cell>
          <cell r="BS468" t="str">
            <v/>
          </cell>
          <cell r="BT468" t="str">
            <v/>
          </cell>
          <cell r="BU468" t="str">
            <v/>
          </cell>
          <cell r="BV468" t="str">
            <v/>
          </cell>
          <cell r="BW468" t="str">
            <v/>
          </cell>
          <cell r="BX468" t="str">
            <v/>
          </cell>
          <cell r="BY468" t="str">
            <v/>
          </cell>
          <cell r="BZ468" t="str">
            <v/>
          </cell>
          <cell r="CA468" t="str">
            <v/>
          </cell>
          <cell r="CB468" t="str">
            <v/>
          </cell>
          <cell r="CC468" t="str">
            <v/>
          </cell>
          <cell r="CD468" t="str">
            <v/>
          </cell>
          <cell r="CE468">
            <v>2</v>
          </cell>
          <cell r="CF468">
            <v>69</v>
          </cell>
          <cell r="CG468" t="str">
            <v/>
          </cell>
          <cell r="CH468" t="str">
            <v/>
          </cell>
          <cell r="CI468">
            <v>7</v>
          </cell>
          <cell r="CJ468">
            <v>51</v>
          </cell>
          <cell r="CK468">
            <v>3</v>
          </cell>
          <cell r="CL468">
            <v>305</v>
          </cell>
          <cell r="CM468">
            <v>1</v>
          </cell>
          <cell r="CN468">
            <v>318</v>
          </cell>
          <cell r="CP468">
            <v>16</v>
          </cell>
          <cell r="CQ468">
            <v>4</v>
          </cell>
          <cell r="CR468">
            <v>322</v>
          </cell>
          <cell r="CS468">
            <v>1</v>
          </cell>
          <cell r="CT468">
            <v>342</v>
          </cell>
          <cell r="CU468">
            <v>42.1</v>
          </cell>
          <cell r="CV468" t="str">
            <v/>
          </cell>
          <cell r="CW468">
            <v>46.5</v>
          </cell>
          <cell r="CX468">
            <v>40</v>
          </cell>
          <cell r="CY468">
            <v>41.3</v>
          </cell>
          <cell r="CZ468">
            <v>42.3</v>
          </cell>
          <cell r="DA468">
            <v>46.100000000000009</v>
          </cell>
          <cell r="DB468">
            <v>43.3</v>
          </cell>
          <cell r="DC468" t="str">
            <v/>
          </cell>
          <cell r="DD468" t="str">
            <v/>
          </cell>
          <cell r="DE468" t="str">
            <v/>
          </cell>
          <cell r="DF468" t="str">
            <v/>
          </cell>
          <cell r="DG468" t="str">
            <v/>
          </cell>
          <cell r="DH468" t="str">
            <v/>
          </cell>
          <cell r="DI468" t="str">
            <v/>
          </cell>
          <cell r="DJ468" t="str">
            <v/>
          </cell>
          <cell r="DK468" t="str">
            <v/>
          </cell>
          <cell r="DL468" t="str">
            <v/>
          </cell>
          <cell r="DM468">
            <v>631.58000000000004</v>
          </cell>
          <cell r="DN468">
            <v>639.20000000000005</v>
          </cell>
          <cell r="DO468" t="str">
            <v/>
          </cell>
          <cell r="DP468">
            <v>7020.2698451656752</v>
          </cell>
        </row>
        <row r="469">
          <cell r="B469">
            <v>44545.135416666664</v>
          </cell>
          <cell r="C469">
            <v>687.32999999999981</v>
          </cell>
          <cell r="D469">
            <v>675.11999999999989</v>
          </cell>
          <cell r="E469">
            <v>666.82999999999981</v>
          </cell>
          <cell r="F469">
            <v>659.79</v>
          </cell>
          <cell r="G469">
            <v>651.19000000000005</v>
          </cell>
          <cell r="H469">
            <v>645.52</v>
          </cell>
          <cell r="I469">
            <v>639.04999999999995</v>
          </cell>
          <cell r="J469">
            <v>631.16</v>
          </cell>
          <cell r="K469">
            <v>620.24</v>
          </cell>
          <cell r="M469">
            <v>687.45</v>
          </cell>
          <cell r="N469">
            <v>698.93999999999994</v>
          </cell>
          <cell r="O469">
            <v>675.53</v>
          </cell>
          <cell r="P469">
            <v>675.56999999999994</v>
          </cell>
          <cell r="Q469">
            <v>667.11999999999989</v>
          </cell>
          <cell r="R469">
            <v>667.48</v>
          </cell>
          <cell r="S469">
            <v>660.29999999999984</v>
          </cell>
          <cell r="T469">
            <v>646</v>
          </cell>
          <cell r="U469">
            <v>631.66</v>
          </cell>
          <cell r="V469">
            <v>620.43999999999994</v>
          </cell>
          <cell r="W469">
            <v>611.77999999999986</v>
          </cell>
          <cell r="X469">
            <v>612.70999999999992</v>
          </cell>
          <cell r="Y469">
            <v>675.51</v>
          </cell>
          <cell r="Z469">
            <v>668.14999999999986</v>
          </cell>
          <cell r="AA469">
            <v>660.47</v>
          </cell>
          <cell r="AB469">
            <v>651.42999999999984</v>
          </cell>
          <cell r="AC469">
            <v>646.11999999999989</v>
          </cell>
          <cell r="AD469">
            <v>639.70000000000005</v>
          </cell>
          <cell r="AE469">
            <v>631.89999999999986</v>
          </cell>
          <cell r="AF469">
            <v>621.45000000000005</v>
          </cell>
          <cell r="AG469">
            <v>612.71999999999991</v>
          </cell>
          <cell r="AH469" t="str">
            <v/>
          </cell>
          <cell r="AI469" t="str">
            <v/>
          </cell>
          <cell r="AJ469" t="str">
            <v/>
          </cell>
          <cell r="AK469" t="str">
            <v/>
          </cell>
          <cell r="AL469" t="str">
            <v/>
          </cell>
          <cell r="AM469" t="str">
            <v/>
          </cell>
          <cell r="AN469" t="str">
            <v/>
          </cell>
          <cell r="AO469" t="str">
            <v/>
          </cell>
          <cell r="AP469" t="str">
            <v/>
          </cell>
          <cell r="AQ469" t="str">
            <v/>
          </cell>
          <cell r="AR469" t="str">
            <v/>
          </cell>
          <cell r="AS469" t="str">
            <v/>
          </cell>
          <cell r="AT469" t="str">
            <v/>
          </cell>
          <cell r="AU469" t="str">
            <v/>
          </cell>
          <cell r="AV469" t="str">
            <v/>
          </cell>
          <cell r="AW469" t="str">
            <v/>
          </cell>
          <cell r="AX469" t="str">
            <v/>
          </cell>
          <cell r="AY469" t="str">
            <v/>
          </cell>
          <cell r="AZ469" t="str">
            <v/>
          </cell>
          <cell r="BA469" t="str">
            <v/>
          </cell>
          <cell r="BB469" t="str">
            <v/>
          </cell>
          <cell r="BC469" t="str">
            <v/>
          </cell>
          <cell r="BD469" t="str">
            <v/>
          </cell>
          <cell r="BE469" t="str">
            <v/>
          </cell>
          <cell r="BF469" t="str">
            <v/>
          </cell>
          <cell r="BG469" t="str">
            <v/>
          </cell>
          <cell r="BH469" t="str">
            <v/>
          </cell>
          <cell r="BI469" t="str">
            <v/>
          </cell>
          <cell r="BJ469" t="str">
            <v/>
          </cell>
          <cell r="BK469" t="str">
            <v/>
          </cell>
          <cell r="BL469" t="str">
            <v/>
          </cell>
          <cell r="BM469" t="str">
            <v/>
          </cell>
          <cell r="BN469" t="str">
            <v/>
          </cell>
          <cell r="BO469" t="str">
            <v/>
          </cell>
          <cell r="BP469" t="str">
            <v/>
          </cell>
          <cell r="BQ469" t="str">
            <v/>
          </cell>
          <cell r="BR469" t="str">
            <v/>
          </cell>
          <cell r="BS469" t="str">
            <v/>
          </cell>
          <cell r="BT469" t="str">
            <v/>
          </cell>
          <cell r="BU469" t="str">
            <v/>
          </cell>
          <cell r="BV469" t="str">
            <v/>
          </cell>
          <cell r="BW469" t="str">
            <v/>
          </cell>
          <cell r="BX469" t="str">
            <v/>
          </cell>
          <cell r="BY469" t="str">
            <v/>
          </cell>
          <cell r="BZ469" t="str">
            <v/>
          </cell>
          <cell r="CA469" t="str">
            <v/>
          </cell>
          <cell r="CB469" t="str">
            <v/>
          </cell>
          <cell r="CC469" t="str">
            <v/>
          </cell>
          <cell r="CD469" t="str">
            <v/>
          </cell>
          <cell r="CE469">
            <v>1</v>
          </cell>
          <cell r="CF469">
            <v>69</v>
          </cell>
          <cell r="CG469" t="str">
            <v/>
          </cell>
          <cell r="CH469" t="str">
            <v/>
          </cell>
          <cell r="CI469">
            <v>9</v>
          </cell>
          <cell r="CJ469">
            <v>61</v>
          </cell>
          <cell r="CK469">
            <v>3</v>
          </cell>
          <cell r="CL469">
            <v>305</v>
          </cell>
          <cell r="CM469">
            <v>1</v>
          </cell>
          <cell r="CN469">
            <v>316</v>
          </cell>
          <cell r="CP469">
            <v>18</v>
          </cell>
          <cell r="CQ469">
            <v>5</v>
          </cell>
          <cell r="CR469">
            <v>332</v>
          </cell>
          <cell r="CS469">
            <v>1</v>
          </cell>
          <cell r="CT469">
            <v>253</v>
          </cell>
          <cell r="CU469">
            <v>42.5</v>
          </cell>
          <cell r="CV469" t="str">
            <v/>
          </cell>
          <cell r="CW469">
            <v>48</v>
          </cell>
          <cell r="CX469">
            <v>39.299999999999997</v>
          </cell>
          <cell r="CY469">
            <v>41.600000000000009</v>
          </cell>
          <cell r="CZ469">
            <v>41.5</v>
          </cell>
          <cell r="DA469">
            <v>46.4</v>
          </cell>
          <cell r="DB469">
            <v>43.1</v>
          </cell>
          <cell r="DC469" t="str">
            <v/>
          </cell>
          <cell r="DD469" t="str">
            <v/>
          </cell>
          <cell r="DE469" t="str">
            <v/>
          </cell>
          <cell r="DF469" t="str">
            <v/>
          </cell>
          <cell r="DG469" t="str">
            <v/>
          </cell>
          <cell r="DH469" t="str">
            <v/>
          </cell>
          <cell r="DI469" t="str">
            <v/>
          </cell>
          <cell r="DJ469" t="str">
            <v/>
          </cell>
          <cell r="DK469" t="str">
            <v/>
          </cell>
          <cell r="DL469" t="str">
            <v/>
          </cell>
          <cell r="DM469">
            <v>631.61999999999989</v>
          </cell>
          <cell r="DN469">
            <v>639.20000000000005</v>
          </cell>
          <cell r="DO469" t="str">
            <v/>
          </cell>
          <cell r="DP469">
            <v>7031.0788464082952</v>
          </cell>
        </row>
        <row r="470">
          <cell r="B470">
            <v>44545.145833333336</v>
          </cell>
          <cell r="C470">
            <v>687.32999999999981</v>
          </cell>
          <cell r="D470">
            <v>675.11999999999989</v>
          </cell>
          <cell r="E470">
            <v>666.86</v>
          </cell>
          <cell r="F470">
            <v>659.79</v>
          </cell>
          <cell r="G470">
            <v>651.17999999999984</v>
          </cell>
          <cell r="H470">
            <v>645.52</v>
          </cell>
          <cell r="I470">
            <v>639.04999999999995</v>
          </cell>
          <cell r="J470">
            <v>631.16</v>
          </cell>
          <cell r="K470">
            <v>620.24</v>
          </cell>
          <cell r="M470">
            <v>687.45999999999992</v>
          </cell>
          <cell r="N470">
            <v>698.83999999999992</v>
          </cell>
          <cell r="O470">
            <v>675.54</v>
          </cell>
          <cell r="P470">
            <v>675.56999999999994</v>
          </cell>
          <cell r="Q470">
            <v>667.11999999999989</v>
          </cell>
          <cell r="R470">
            <v>667.51</v>
          </cell>
          <cell r="S470">
            <v>660.29999999999984</v>
          </cell>
          <cell r="T470">
            <v>646</v>
          </cell>
          <cell r="U470">
            <v>631.67000000000007</v>
          </cell>
          <cell r="V470">
            <v>620.45000000000005</v>
          </cell>
          <cell r="W470">
            <v>611.77999999999986</v>
          </cell>
          <cell r="X470">
            <v>612.70999999999992</v>
          </cell>
          <cell r="Y470">
            <v>675.51</v>
          </cell>
          <cell r="Z470">
            <v>668.14999999999986</v>
          </cell>
          <cell r="AA470">
            <v>660.47</v>
          </cell>
          <cell r="AB470">
            <v>651.42999999999984</v>
          </cell>
          <cell r="AC470">
            <v>646.13</v>
          </cell>
          <cell r="AD470">
            <v>639.70000000000005</v>
          </cell>
          <cell r="AE470">
            <v>631.89999999999986</v>
          </cell>
          <cell r="AF470">
            <v>621.45000000000005</v>
          </cell>
          <cell r="AG470">
            <v>612.71999999999991</v>
          </cell>
          <cell r="AH470" t="str">
            <v/>
          </cell>
          <cell r="AI470" t="str">
            <v/>
          </cell>
          <cell r="AJ470" t="str">
            <v/>
          </cell>
          <cell r="AK470" t="str">
            <v/>
          </cell>
          <cell r="AL470" t="str">
            <v/>
          </cell>
          <cell r="AM470" t="str">
            <v/>
          </cell>
          <cell r="AN470" t="str">
            <v/>
          </cell>
          <cell r="AO470" t="str">
            <v/>
          </cell>
          <cell r="AP470" t="str">
            <v/>
          </cell>
          <cell r="AQ470" t="str">
            <v/>
          </cell>
          <cell r="AR470" t="str">
            <v/>
          </cell>
          <cell r="AS470" t="str">
            <v/>
          </cell>
          <cell r="AT470" t="str">
            <v/>
          </cell>
          <cell r="AU470" t="str">
            <v/>
          </cell>
          <cell r="AV470" t="str">
            <v/>
          </cell>
          <cell r="AW470" t="str">
            <v/>
          </cell>
          <cell r="AX470" t="str">
            <v/>
          </cell>
          <cell r="AY470" t="str">
            <v/>
          </cell>
          <cell r="AZ470" t="str">
            <v/>
          </cell>
          <cell r="BA470" t="str">
            <v/>
          </cell>
          <cell r="BB470" t="str">
            <v/>
          </cell>
          <cell r="BC470" t="str">
            <v/>
          </cell>
          <cell r="BD470" t="str">
            <v/>
          </cell>
          <cell r="BE470" t="str">
            <v/>
          </cell>
          <cell r="BF470" t="str">
            <v/>
          </cell>
          <cell r="BG470" t="str">
            <v/>
          </cell>
          <cell r="BH470" t="str">
            <v/>
          </cell>
          <cell r="BI470" t="str">
            <v/>
          </cell>
          <cell r="BJ470" t="str">
            <v/>
          </cell>
          <cell r="BK470" t="str">
            <v/>
          </cell>
          <cell r="BL470" t="str">
            <v/>
          </cell>
          <cell r="BM470" t="str">
            <v/>
          </cell>
          <cell r="BN470" t="str">
            <v/>
          </cell>
          <cell r="BO470" t="str">
            <v/>
          </cell>
          <cell r="BP470" t="str">
            <v/>
          </cell>
          <cell r="BQ470" t="str">
            <v/>
          </cell>
          <cell r="BR470" t="str">
            <v/>
          </cell>
          <cell r="BS470" t="str">
            <v/>
          </cell>
          <cell r="BT470" t="str">
            <v/>
          </cell>
          <cell r="BU470" t="str">
            <v/>
          </cell>
          <cell r="BV470" t="str">
            <v/>
          </cell>
          <cell r="BW470" t="str">
            <v/>
          </cell>
          <cell r="BX470" t="str">
            <v/>
          </cell>
          <cell r="BY470" t="str">
            <v/>
          </cell>
          <cell r="BZ470" t="str">
            <v/>
          </cell>
          <cell r="CA470" t="str">
            <v/>
          </cell>
          <cell r="CB470" t="str">
            <v/>
          </cell>
          <cell r="CC470" t="str">
            <v/>
          </cell>
          <cell r="CD470" t="str">
            <v/>
          </cell>
          <cell r="CE470">
            <v>2</v>
          </cell>
          <cell r="CF470">
            <v>78</v>
          </cell>
          <cell r="CG470" t="str">
            <v/>
          </cell>
          <cell r="CH470" t="str">
            <v/>
          </cell>
          <cell r="CI470">
            <v>9</v>
          </cell>
          <cell r="CJ470">
            <v>51</v>
          </cell>
          <cell r="CK470">
            <v>3</v>
          </cell>
          <cell r="CL470">
            <v>309</v>
          </cell>
          <cell r="CM470">
            <v>1</v>
          </cell>
          <cell r="CN470">
            <v>320</v>
          </cell>
          <cell r="CP470">
            <v>17</v>
          </cell>
          <cell r="CQ470">
            <v>2</v>
          </cell>
          <cell r="CR470">
            <v>340</v>
          </cell>
          <cell r="CS470">
            <v>1</v>
          </cell>
          <cell r="CT470">
            <v>247</v>
          </cell>
          <cell r="CU470">
            <v>42.6</v>
          </cell>
          <cell r="CV470" t="str">
            <v/>
          </cell>
          <cell r="CW470">
            <v>49.5</v>
          </cell>
          <cell r="CX470">
            <v>39.4</v>
          </cell>
          <cell r="CY470">
            <v>41.2</v>
          </cell>
          <cell r="CZ470">
            <v>41.1</v>
          </cell>
          <cell r="DA470">
            <v>46.6</v>
          </cell>
          <cell r="DB470">
            <v>43.5</v>
          </cell>
          <cell r="DC470" t="str">
            <v/>
          </cell>
          <cell r="DD470" t="str">
            <v/>
          </cell>
          <cell r="DE470" t="str">
            <v/>
          </cell>
          <cell r="DF470" t="str">
            <v/>
          </cell>
          <cell r="DG470" t="str">
            <v/>
          </cell>
          <cell r="DH470" t="str">
            <v/>
          </cell>
          <cell r="DI470" t="str">
            <v/>
          </cell>
          <cell r="DJ470" t="str">
            <v/>
          </cell>
          <cell r="DK470" t="str">
            <v/>
          </cell>
          <cell r="DL470" t="str">
            <v/>
          </cell>
          <cell r="DM470">
            <v>631.63</v>
          </cell>
          <cell r="DN470">
            <v>639.18999999999994</v>
          </cell>
          <cell r="DO470" t="str">
            <v/>
          </cell>
          <cell r="DP470">
            <v>7038.2848472367077</v>
          </cell>
        </row>
        <row r="471">
          <cell r="B471">
            <v>44545.15625</v>
          </cell>
          <cell r="C471">
            <v>687.34</v>
          </cell>
          <cell r="D471">
            <v>675.11</v>
          </cell>
          <cell r="E471">
            <v>666.82999999999981</v>
          </cell>
          <cell r="F471">
            <v>659.79</v>
          </cell>
          <cell r="G471">
            <v>651.19000000000005</v>
          </cell>
          <cell r="H471">
            <v>645.52</v>
          </cell>
          <cell r="I471">
            <v>639.04999999999995</v>
          </cell>
          <cell r="J471">
            <v>631.16</v>
          </cell>
          <cell r="K471">
            <v>620.24</v>
          </cell>
          <cell r="M471">
            <v>687.45999999999992</v>
          </cell>
          <cell r="N471">
            <v>698.83999999999992</v>
          </cell>
          <cell r="O471">
            <v>675.54</v>
          </cell>
          <cell r="P471">
            <v>675.56999999999994</v>
          </cell>
          <cell r="Q471">
            <v>667.11999999999989</v>
          </cell>
          <cell r="R471">
            <v>667.5</v>
          </cell>
          <cell r="S471">
            <v>660.29999999999984</v>
          </cell>
          <cell r="T471">
            <v>646</v>
          </cell>
          <cell r="U471">
            <v>631.67000000000007</v>
          </cell>
          <cell r="V471">
            <v>620.45000000000005</v>
          </cell>
          <cell r="W471">
            <v>611.77999999999986</v>
          </cell>
          <cell r="X471">
            <v>612.71999999999991</v>
          </cell>
          <cell r="Y471">
            <v>675.51</v>
          </cell>
          <cell r="Z471">
            <v>668.14999999999986</v>
          </cell>
          <cell r="AA471">
            <v>660.47</v>
          </cell>
          <cell r="AB471">
            <v>651.42999999999984</v>
          </cell>
          <cell r="AC471">
            <v>646.13</v>
          </cell>
          <cell r="AD471">
            <v>639.67999999999984</v>
          </cell>
          <cell r="AE471">
            <v>631.91</v>
          </cell>
          <cell r="AF471">
            <v>621.46</v>
          </cell>
          <cell r="AG471">
            <v>612.73</v>
          </cell>
          <cell r="AH471" t="str">
            <v/>
          </cell>
          <cell r="AI471" t="str">
            <v/>
          </cell>
          <cell r="AJ471" t="str">
            <v/>
          </cell>
          <cell r="AK471" t="str">
            <v/>
          </cell>
          <cell r="AL471" t="str">
            <v/>
          </cell>
          <cell r="AM471" t="str">
            <v/>
          </cell>
          <cell r="AN471" t="str">
            <v/>
          </cell>
          <cell r="AO471" t="str">
            <v/>
          </cell>
          <cell r="AP471" t="str">
            <v/>
          </cell>
          <cell r="AQ471" t="str">
            <v/>
          </cell>
          <cell r="AR471" t="str">
            <v/>
          </cell>
          <cell r="AS471" t="str">
            <v/>
          </cell>
          <cell r="AT471" t="str">
            <v/>
          </cell>
          <cell r="AU471" t="str">
            <v/>
          </cell>
          <cell r="AV471" t="str">
            <v/>
          </cell>
          <cell r="AW471" t="str">
            <v/>
          </cell>
          <cell r="AX471" t="str">
            <v/>
          </cell>
          <cell r="AY471" t="str">
            <v/>
          </cell>
          <cell r="AZ471" t="str">
            <v/>
          </cell>
          <cell r="BA471" t="str">
            <v/>
          </cell>
          <cell r="BB471" t="str">
            <v/>
          </cell>
          <cell r="BC471" t="str">
            <v/>
          </cell>
          <cell r="BD471" t="str">
            <v/>
          </cell>
          <cell r="BE471" t="str">
            <v/>
          </cell>
          <cell r="BF471" t="str">
            <v/>
          </cell>
          <cell r="BG471" t="str">
            <v/>
          </cell>
          <cell r="BH471" t="str">
            <v/>
          </cell>
          <cell r="BI471" t="str">
            <v/>
          </cell>
          <cell r="BJ471" t="str">
            <v/>
          </cell>
          <cell r="BK471" t="str">
            <v/>
          </cell>
          <cell r="BL471" t="str">
            <v/>
          </cell>
          <cell r="BM471" t="str">
            <v/>
          </cell>
          <cell r="BN471" t="str">
            <v/>
          </cell>
          <cell r="BO471" t="str">
            <v/>
          </cell>
          <cell r="BP471" t="str">
            <v/>
          </cell>
          <cell r="BQ471" t="str">
            <v/>
          </cell>
          <cell r="BR471" t="str">
            <v/>
          </cell>
          <cell r="BS471" t="str">
            <v/>
          </cell>
          <cell r="BT471" t="str">
            <v/>
          </cell>
          <cell r="BU471" t="str">
            <v/>
          </cell>
          <cell r="BV471" t="str">
            <v/>
          </cell>
          <cell r="BW471" t="str">
            <v/>
          </cell>
          <cell r="BX471" t="str">
            <v/>
          </cell>
          <cell r="BY471" t="str">
            <v/>
          </cell>
          <cell r="BZ471" t="str">
            <v/>
          </cell>
          <cell r="CA471" t="str">
            <v/>
          </cell>
          <cell r="CB471" t="str">
            <v/>
          </cell>
          <cell r="CC471" t="str">
            <v/>
          </cell>
          <cell r="CD471" t="str">
            <v/>
          </cell>
          <cell r="CE471">
            <v>2</v>
          </cell>
          <cell r="CF471">
            <v>68</v>
          </cell>
          <cell r="CG471" t="str">
            <v/>
          </cell>
          <cell r="CH471" t="str">
            <v/>
          </cell>
          <cell r="CI471">
            <v>5</v>
          </cell>
          <cell r="CJ471">
            <v>23</v>
          </cell>
          <cell r="CK471">
            <v>3</v>
          </cell>
          <cell r="CL471">
            <v>307</v>
          </cell>
          <cell r="CM471">
            <v>1</v>
          </cell>
          <cell r="CN471">
            <v>319</v>
          </cell>
          <cell r="CP471">
            <v>16</v>
          </cell>
          <cell r="CQ471">
            <v>1</v>
          </cell>
          <cell r="CR471">
            <v>33</v>
          </cell>
          <cell r="CS471">
            <v>0</v>
          </cell>
          <cell r="CT471">
            <v>290</v>
          </cell>
          <cell r="CU471">
            <v>42.6</v>
          </cell>
          <cell r="CV471" t="str">
            <v/>
          </cell>
          <cell r="CW471">
            <v>48.5</v>
          </cell>
          <cell r="CX471">
            <v>38.700000000000003</v>
          </cell>
          <cell r="CY471">
            <v>41</v>
          </cell>
          <cell r="CZ471">
            <v>41.2</v>
          </cell>
          <cell r="DA471">
            <v>46.900000000000006</v>
          </cell>
          <cell r="DB471">
            <v>44.2</v>
          </cell>
          <cell r="DC471" t="str">
            <v/>
          </cell>
          <cell r="DD471" t="str">
            <v/>
          </cell>
          <cell r="DE471" t="str">
            <v/>
          </cell>
          <cell r="DF471" t="str">
            <v/>
          </cell>
          <cell r="DG471" t="str">
            <v/>
          </cell>
          <cell r="DH471" t="str">
            <v/>
          </cell>
          <cell r="DI471" t="str">
            <v/>
          </cell>
          <cell r="DJ471" t="str">
            <v/>
          </cell>
          <cell r="DK471" t="str">
            <v/>
          </cell>
          <cell r="DL471" t="str">
            <v/>
          </cell>
          <cell r="DM471">
            <v>631.63</v>
          </cell>
          <cell r="DN471">
            <v>639.18999999999994</v>
          </cell>
          <cell r="DO471" t="str">
            <v/>
          </cell>
          <cell r="DP471">
            <v>1315.6381583295758</v>
          </cell>
        </row>
        <row r="472">
          <cell r="B472">
            <v>44545.166666666664</v>
          </cell>
          <cell r="C472">
            <v>687.32999999999981</v>
          </cell>
          <cell r="D472">
            <v>675.11999999999989</v>
          </cell>
          <cell r="E472">
            <v>666.82999999999981</v>
          </cell>
          <cell r="F472">
            <v>659.79</v>
          </cell>
          <cell r="G472">
            <v>651.19000000000005</v>
          </cell>
          <cell r="H472">
            <v>645.52</v>
          </cell>
          <cell r="I472">
            <v>639.04</v>
          </cell>
          <cell r="J472">
            <v>631.16999999999996</v>
          </cell>
          <cell r="K472">
            <v>620.24999999999989</v>
          </cell>
          <cell r="L472">
            <v>611.04999999999995</v>
          </cell>
          <cell r="M472">
            <v>687.45999999999992</v>
          </cell>
          <cell r="N472">
            <v>698.83999999999992</v>
          </cell>
          <cell r="O472">
            <v>675.54</v>
          </cell>
          <cell r="P472">
            <v>675.56</v>
          </cell>
          <cell r="Q472">
            <v>667.11999999999989</v>
          </cell>
          <cell r="R472">
            <v>667.48</v>
          </cell>
          <cell r="S472">
            <v>660.29999999999984</v>
          </cell>
          <cell r="T472">
            <v>646</v>
          </cell>
          <cell r="U472">
            <v>631.67000000000007</v>
          </cell>
          <cell r="V472">
            <v>620.45000000000005</v>
          </cell>
          <cell r="W472">
            <v>611.77999999999986</v>
          </cell>
          <cell r="X472">
            <v>612.71999999999991</v>
          </cell>
          <cell r="Y472">
            <v>675.51</v>
          </cell>
          <cell r="Z472">
            <v>668.14999999999986</v>
          </cell>
          <cell r="AA472">
            <v>660.47</v>
          </cell>
          <cell r="AB472">
            <v>651.42999999999984</v>
          </cell>
          <cell r="AC472">
            <v>646.13</v>
          </cell>
          <cell r="AD472">
            <v>639.67999999999984</v>
          </cell>
          <cell r="AE472">
            <v>631.89999999999986</v>
          </cell>
          <cell r="AF472">
            <v>621.46</v>
          </cell>
          <cell r="AG472">
            <v>612.73</v>
          </cell>
          <cell r="AH472">
            <v>604.52999999999986</v>
          </cell>
          <cell r="AI472">
            <v>6544.5102027128996</v>
          </cell>
          <cell r="AJ472">
            <v>11941.999999941238</v>
          </cell>
          <cell r="AK472">
            <v>18015.950891019325</v>
          </cell>
          <cell r="AL472">
            <v>18351.517027563801</v>
          </cell>
          <cell r="AM472">
            <v>23713.751333091946</v>
          </cell>
          <cell r="AN472">
            <v>20964.000004425354</v>
          </cell>
          <cell r="AO472">
            <v>20658.43456860297</v>
          </cell>
          <cell r="AP472">
            <v>26784.905908424116</v>
          </cell>
          <cell r="AQ472">
            <v>16899.408408180425</v>
          </cell>
          <cell r="AR472">
            <v>22780.816231573135</v>
          </cell>
          <cell r="AS472" t="str">
            <v/>
          </cell>
          <cell r="AT472">
            <v>2497.8835449200001</v>
          </cell>
          <cell r="AU472">
            <v>4.9999999999999991</v>
          </cell>
          <cell r="AV472">
            <v>4.5</v>
          </cell>
          <cell r="AW472">
            <v>2.4999999999999996</v>
          </cell>
          <cell r="AX472">
            <v>11.999999999999996</v>
          </cell>
          <cell r="AY472">
            <v>4.9999999999999991</v>
          </cell>
          <cell r="AZ472">
            <v>5.9999999999999982</v>
          </cell>
          <cell r="BA472">
            <v>9</v>
          </cell>
          <cell r="BB472">
            <v>4.9999999999999991</v>
          </cell>
          <cell r="BC472">
            <v>9</v>
          </cell>
          <cell r="BD472">
            <v>4.9999999999999991</v>
          </cell>
          <cell r="BE472">
            <v>6.9999999999999991</v>
          </cell>
          <cell r="BF472">
            <v>5.4999999999999991</v>
          </cell>
          <cell r="BG472">
            <v>6.8000001907399987</v>
          </cell>
          <cell r="BH472">
            <v>4.9999999999999991</v>
          </cell>
          <cell r="BI472">
            <v>0</v>
          </cell>
          <cell r="BJ472">
            <v>7.9999999999999982</v>
          </cell>
          <cell r="BK472">
            <v>13.999999999999998</v>
          </cell>
          <cell r="BL472">
            <v>5.9999999999999982</v>
          </cell>
          <cell r="BM472">
            <v>774.39990234400011</v>
          </cell>
          <cell r="BN472">
            <v>1486.0961914100003</v>
          </cell>
          <cell r="BO472">
            <v>1166.2048339800003</v>
          </cell>
          <cell r="BP472">
            <v>686.80175781200012</v>
          </cell>
          <cell r="BQ472">
            <v>1409.3994140600003</v>
          </cell>
          <cell r="BR472">
            <v>893.43304443400007</v>
          </cell>
          <cell r="BS472">
            <v>1338.99963379</v>
          </cell>
          <cell r="BT472">
            <v>597.99987793000003</v>
          </cell>
          <cell r="BU472">
            <v>1421.9411621100003</v>
          </cell>
          <cell r="BV472">
            <v>670.68054199200003</v>
          </cell>
          <cell r="BW472">
            <v>1354.9963378899999</v>
          </cell>
          <cell r="BX472">
            <v>744.99707031200012</v>
          </cell>
          <cell r="BY472">
            <v>1732.4160156200001</v>
          </cell>
          <cell r="BZ472">
            <v>882.04785156200012</v>
          </cell>
          <cell r="CA472">
            <v>1356.5000000000002</v>
          </cell>
          <cell r="CB472">
            <v>776</v>
          </cell>
          <cell r="CC472">
            <v>1191.5</v>
          </cell>
          <cell r="CD472">
            <v>785.50000000000011</v>
          </cell>
          <cell r="CE472">
            <v>1</v>
          </cell>
          <cell r="CF472">
            <v>67</v>
          </cell>
          <cell r="CG472" t="str">
            <v/>
          </cell>
          <cell r="CH472" t="str">
            <v/>
          </cell>
          <cell r="CI472">
            <v>7</v>
          </cell>
          <cell r="CJ472">
            <v>52</v>
          </cell>
          <cell r="CK472">
            <v>3</v>
          </cell>
          <cell r="CL472">
            <v>307</v>
          </cell>
          <cell r="CM472">
            <v>1</v>
          </cell>
          <cell r="CN472">
            <v>321</v>
          </cell>
          <cell r="CP472">
            <v>16</v>
          </cell>
          <cell r="CQ472">
            <v>2</v>
          </cell>
          <cell r="CR472">
            <v>137</v>
          </cell>
          <cell r="CS472">
            <v>0</v>
          </cell>
          <cell r="CT472">
            <v>2</v>
          </cell>
          <cell r="CU472">
            <v>41.8</v>
          </cell>
          <cell r="CV472" t="str">
            <v/>
          </cell>
          <cell r="CW472">
            <v>48.5</v>
          </cell>
          <cell r="CX472">
            <v>39.700000000000003</v>
          </cell>
          <cell r="CY472">
            <v>41</v>
          </cell>
          <cell r="CZ472">
            <v>41.4</v>
          </cell>
          <cell r="DA472">
            <v>47.2</v>
          </cell>
          <cell r="DB472">
            <v>44.5</v>
          </cell>
          <cell r="DC472" t="str">
            <v/>
          </cell>
          <cell r="DD472" t="str">
            <v/>
          </cell>
          <cell r="DE472" t="str">
            <v/>
          </cell>
          <cell r="DF472" t="str">
            <v/>
          </cell>
          <cell r="DG472" t="str">
            <v/>
          </cell>
          <cell r="DH472" t="str">
            <v/>
          </cell>
          <cell r="DI472" t="str">
            <v/>
          </cell>
          <cell r="DJ472" t="str">
            <v/>
          </cell>
          <cell r="DK472" t="str">
            <v/>
          </cell>
          <cell r="DL472" t="str">
            <v/>
          </cell>
          <cell r="DM472">
            <v>631.63</v>
          </cell>
          <cell r="DN472">
            <v>639.18999999999994</v>
          </cell>
          <cell r="DO472" t="str">
            <v/>
          </cell>
          <cell r="DP472">
            <v>7070.7538514039916</v>
          </cell>
        </row>
        <row r="473">
          <cell r="B473">
            <v>44545.177083333336</v>
          </cell>
          <cell r="C473">
            <v>687.32999999999981</v>
          </cell>
          <cell r="D473">
            <v>675.11999999999989</v>
          </cell>
          <cell r="E473">
            <v>666.85</v>
          </cell>
          <cell r="F473">
            <v>659.79999999999984</v>
          </cell>
          <cell r="G473">
            <v>651.19000000000005</v>
          </cell>
          <cell r="H473">
            <v>645.52</v>
          </cell>
          <cell r="I473">
            <v>639.04999999999995</v>
          </cell>
          <cell r="J473">
            <v>631.16999999999996</v>
          </cell>
          <cell r="K473">
            <v>620.24999999999989</v>
          </cell>
          <cell r="M473">
            <v>687.45999999999992</v>
          </cell>
          <cell r="N473">
            <v>698.87</v>
          </cell>
          <cell r="O473">
            <v>675.54</v>
          </cell>
          <cell r="P473">
            <v>675.56999999999994</v>
          </cell>
          <cell r="Q473">
            <v>667.11999999999989</v>
          </cell>
          <cell r="R473">
            <v>667.51999999999987</v>
          </cell>
          <cell r="S473">
            <v>660.29</v>
          </cell>
          <cell r="T473">
            <v>646</v>
          </cell>
          <cell r="U473">
            <v>631.67000000000007</v>
          </cell>
          <cell r="V473">
            <v>620.45000000000005</v>
          </cell>
          <cell r="W473">
            <v>611.77999999999986</v>
          </cell>
          <cell r="X473">
            <v>612.7299999999999</v>
          </cell>
          <cell r="Y473">
            <v>675.5</v>
          </cell>
          <cell r="Z473">
            <v>668.14999999999986</v>
          </cell>
          <cell r="AA473">
            <v>660.47</v>
          </cell>
          <cell r="AB473">
            <v>651.41999999999996</v>
          </cell>
          <cell r="AC473">
            <v>646.13</v>
          </cell>
          <cell r="AD473">
            <v>639.67999999999984</v>
          </cell>
          <cell r="AE473">
            <v>631.91</v>
          </cell>
          <cell r="AF473">
            <v>621.48</v>
          </cell>
          <cell r="AG473">
            <v>612.73</v>
          </cell>
          <cell r="AH473" t="str">
            <v/>
          </cell>
          <cell r="AI473" t="str">
            <v/>
          </cell>
          <cell r="AJ473" t="str">
            <v/>
          </cell>
          <cell r="AK473" t="str">
            <v/>
          </cell>
          <cell r="AL473" t="str">
            <v/>
          </cell>
          <cell r="AM473" t="str">
            <v/>
          </cell>
          <cell r="AN473" t="str">
            <v/>
          </cell>
          <cell r="AO473" t="str">
            <v/>
          </cell>
          <cell r="AP473" t="str">
            <v/>
          </cell>
          <cell r="AQ473" t="str">
            <v/>
          </cell>
          <cell r="AR473" t="str">
            <v/>
          </cell>
          <cell r="AS473" t="str">
            <v/>
          </cell>
          <cell r="AT473" t="str">
            <v/>
          </cell>
          <cell r="AU473" t="str">
            <v/>
          </cell>
          <cell r="AV473" t="str">
            <v/>
          </cell>
          <cell r="AW473" t="str">
            <v/>
          </cell>
          <cell r="AX473" t="str">
            <v/>
          </cell>
          <cell r="AY473" t="str">
            <v/>
          </cell>
          <cell r="AZ473" t="str">
            <v/>
          </cell>
          <cell r="BA473" t="str">
            <v/>
          </cell>
          <cell r="BB473" t="str">
            <v/>
          </cell>
          <cell r="BC473" t="str">
            <v/>
          </cell>
          <cell r="BD473" t="str">
            <v/>
          </cell>
          <cell r="BE473" t="str">
            <v/>
          </cell>
          <cell r="BF473" t="str">
            <v/>
          </cell>
          <cell r="BG473" t="str">
            <v/>
          </cell>
          <cell r="BH473" t="str">
            <v/>
          </cell>
          <cell r="BI473" t="str">
            <v/>
          </cell>
          <cell r="BJ473" t="str">
            <v/>
          </cell>
          <cell r="BK473" t="str">
            <v/>
          </cell>
          <cell r="BL473" t="str">
            <v/>
          </cell>
          <cell r="BM473" t="str">
            <v/>
          </cell>
          <cell r="BN473" t="str">
            <v/>
          </cell>
          <cell r="BO473" t="str">
            <v/>
          </cell>
          <cell r="BP473" t="str">
            <v/>
          </cell>
          <cell r="BQ473" t="str">
            <v/>
          </cell>
          <cell r="BR473" t="str">
            <v/>
          </cell>
          <cell r="BS473" t="str">
            <v/>
          </cell>
          <cell r="BT473" t="str">
            <v/>
          </cell>
          <cell r="BU473" t="str">
            <v/>
          </cell>
          <cell r="BV473" t="str">
            <v/>
          </cell>
          <cell r="BW473" t="str">
            <v/>
          </cell>
          <cell r="BX473" t="str">
            <v/>
          </cell>
          <cell r="BY473" t="str">
            <v/>
          </cell>
          <cell r="BZ473" t="str">
            <v/>
          </cell>
          <cell r="CA473" t="str">
            <v/>
          </cell>
          <cell r="CB473" t="str">
            <v/>
          </cell>
          <cell r="CC473" t="str">
            <v/>
          </cell>
          <cell r="CD473" t="str">
            <v/>
          </cell>
          <cell r="CE473">
            <v>1</v>
          </cell>
          <cell r="CF473">
            <v>56</v>
          </cell>
          <cell r="CG473" t="str">
            <v/>
          </cell>
          <cell r="CH473" t="str">
            <v/>
          </cell>
          <cell r="CI473">
            <v>5</v>
          </cell>
          <cell r="CJ473">
            <v>34</v>
          </cell>
          <cell r="CK473">
            <v>3</v>
          </cell>
          <cell r="CL473">
            <v>305</v>
          </cell>
          <cell r="CM473">
            <v>1</v>
          </cell>
          <cell r="CN473">
            <v>309</v>
          </cell>
          <cell r="CP473">
            <v>101</v>
          </cell>
          <cell r="CQ473">
            <v>7</v>
          </cell>
          <cell r="CR473">
            <v>174</v>
          </cell>
          <cell r="CS473">
            <v>1</v>
          </cell>
          <cell r="CT473">
            <v>48</v>
          </cell>
          <cell r="CU473">
            <v>41.8</v>
          </cell>
          <cell r="CV473" t="str">
            <v/>
          </cell>
          <cell r="CW473">
            <v>47.4</v>
          </cell>
          <cell r="CX473">
            <v>40.5</v>
          </cell>
          <cell r="CY473">
            <v>41</v>
          </cell>
          <cell r="CZ473">
            <v>43.6</v>
          </cell>
          <cell r="DA473">
            <v>48</v>
          </cell>
          <cell r="DB473">
            <v>44.6</v>
          </cell>
          <cell r="DC473" t="str">
            <v/>
          </cell>
          <cell r="DD473" t="str">
            <v/>
          </cell>
          <cell r="DE473" t="str">
            <v/>
          </cell>
          <cell r="DF473" t="str">
            <v/>
          </cell>
          <cell r="DG473" t="str">
            <v/>
          </cell>
          <cell r="DH473" t="str">
            <v/>
          </cell>
          <cell r="DI473" t="str">
            <v/>
          </cell>
          <cell r="DJ473" t="str">
            <v/>
          </cell>
          <cell r="DK473" t="str">
            <v/>
          </cell>
          <cell r="DL473" t="str">
            <v/>
          </cell>
          <cell r="DM473">
            <v>631.63</v>
          </cell>
          <cell r="DN473">
            <v>639.18999999999994</v>
          </cell>
          <cell r="DO473" t="str">
            <v/>
          </cell>
          <cell r="DP473">
            <v>7070.7538514039916</v>
          </cell>
        </row>
        <row r="474">
          <cell r="B474">
            <v>44545.1875</v>
          </cell>
          <cell r="C474">
            <v>687.32999999999981</v>
          </cell>
          <cell r="D474">
            <v>675.11999999999989</v>
          </cell>
          <cell r="E474">
            <v>666.85</v>
          </cell>
          <cell r="F474">
            <v>659.79</v>
          </cell>
          <cell r="G474">
            <v>651.19000000000005</v>
          </cell>
          <cell r="H474">
            <v>645.52</v>
          </cell>
          <cell r="I474">
            <v>639.04999999999995</v>
          </cell>
          <cell r="J474">
            <v>631.16999999999996</v>
          </cell>
          <cell r="K474">
            <v>620.26</v>
          </cell>
          <cell r="M474">
            <v>687.45999999999992</v>
          </cell>
          <cell r="N474">
            <v>698.88999999999987</v>
          </cell>
          <cell r="O474">
            <v>675.53</v>
          </cell>
          <cell r="P474">
            <v>675.56</v>
          </cell>
          <cell r="Q474">
            <v>667.11999999999989</v>
          </cell>
          <cell r="R474">
            <v>667.47</v>
          </cell>
          <cell r="S474">
            <v>660.29999999999984</v>
          </cell>
          <cell r="T474">
            <v>646</v>
          </cell>
          <cell r="U474">
            <v>631.67000000000007</v>
          </cell>
          <cell r="V474">
            <v>620.46</v>
          </cell>
          <cell r="W474">
            <v>611.79</v>
          </cell>
          <cell r="X474">
            <v>612.74</v>
          </cell>
          <cell r="Y474">
            <v>675.51</v>
          </cell>
          <cell r="Z474">
            <v>668.14999999999986</v>
          </cell>
          <cell r="AA474">
            <v>660.47</v>
          </cell>
          <cell r="AB474">
            <v>651.42999999999984</v>
          </cell>
          <cell r="AC474">
            <v>646.13</v>
          </cell>
          <cell r="AD474">
            <v>639.67999999999984</v>
          </cell>
          <cell r="AE474">
            <v>631.91</v>
          </cell>
          <cell r="AF474">
            <v>621.48</v>
          </cell>
          <cell r="AG474">
            <v>612.74</v>
          </cell>
          <cell r="AH474" t="str">
            <v/>
          </cell>
          <cell r="AI474" t="str">
            <v/>
          </cell>
          <cell r="AJ474" t="str">
            <v/>
          </cell>
          <cell r="AK474" t="str">
            <v/>
          </cell>
          <cell r="AL474" t="str">
            <v/>
          </cell>
          <cell r="AM474" t="str">
            <v/>
          </cell>
          <cell r="AN474" t="str">
            <v/>
          </cell>
          <cell r="AO474" t="str">
            <v/>
          </cell>
          <cell r="AP474" t="str">
            <v/>
          </cell>
          <cell r="AQ474" t="str">
            <v/>
          </cell>
          <cell r="AR474" t="str">
            <v/>
          </cell>
          <cell r="AS474" t="str">
            <v/>
          </cell>
          <cell r="AT474" t="str">
            <v/>
          </cell>
          <cell r="AU474" t="str">
            <v/>
          </cell>
          <cell r="AV474" t="str">
            <v/>
          </cell>
          <cell r="AW474" t="str">
            <v/>
          </cell>
          <cell r="AX474" t="str">
            <v/>
          </cell>
          <cell r="AY474" t="str">
            <v/>
          </cell>
          <cell r="AZ474" t="str">
            <v/>
          </cell>
          <cell r="BA474" t="str">
            <v/>
          </cell>
          <cell r="BB474" t="str">
            <v/>
          </cell>
          <cell r="BC474" t="str">
            <v/>
          </cell>
          <cell r="BD474" t="str">
            <v/>
          </cell>
          <cell r="BE474" t="str">
            <v/>
          </cell>
          <cell r="BF474" t="str">
            <v/>
          </cell>
          <cell r="BG474" t="str">
            <v/>
          </cell>
          <cell r="BH474" t="str">
            <v/>
          </cell>
          <cell r="BI474" t="str">
            <v/>
          </cell>
          <cell r="BJ474" t="str">
            <v/>
          </cell>
          <cell r="BK474" t="str">
            <v/>
          </cell>
          <cell r="BL474" t="str">
            <v/>
          </cell>
          <cell r="BM474" t="str">
            <v/>
          </cell>
          <cell r="BN474" t="str">
            <v/>
          </cell>
          <cell r="BO474" t="str">
            <v/>
          </cell>
          <cell r="BP474" t="str">
            <v/>
          </cell>
          <cell r="BQ474" t="str">
            <v/>
          </cell>
          <cell r="BR474" t="str">
            <v/>
          </cell>
          <cell r="BS474" t="str">
            <v/>
          </cell>
          <cell r="BT474" t="str">
            <v/>
          </cell>
          <cell r="BU474" t="str">
            <v/>
          </cell>
          <cell r="BV474" t="str">
            <v/>
          </cell>
          <cell r="BW474" t="str">
            <v/>
          </cell>
          <cell r="BX474" t="str">
            <v/>
          </cell>
          <cell r="BY474" t="str">
            <v/>
          </cell>
          <cell r="BZ474" t="str">
            <v/>
          </cell>
          <cell r="CA474" t="str">
            <v/>
          </cell>
          <cell r="CB474" t="str">
            <v/>
          </cell>
          <cell r="CC474" t="str">
            <v/>
          </cell>
          <cell r="CD474" t="str">
            <v/>
          </cell>
          <cell r="CE474">
            <v>1</v>
          </cell>
          <cell r="CF474">
            <v>55</v>
          </cell>
          <cell r="CG474" t="str">
            <v/>
          </cell>
          <cell r="CH474" t="str">
            <v/>
          </cell>
          <cell r="CI474">
            <v>5</v>
          </cell>
          <cell r="CJ474">
            <v>30</v>
          </cell>
          <cell r="CK474">
            <v>4</v>
          </cell>
          <cell r="CL474">
            <v>302</v>
          </cell>
          <cell r="CM474">
            <v>1</v>
          </cell>
          <cell r="CN474">
            <v>327</v>
          </cell>
          <cell r="CP474">
            <v>121</v>
          </cell>
          <cell r="CQ474">
            <v>12</v>
          </cell>
          <cell r="CR474">
            <v>183</v>
          </cell>
          <cell r="CS474">
            <v>1</v>
          </cell>
          <cell r="CT474">
            <v>306</v>
          </cell>
          <cell r="CU474">
            <v>41.5</v>
          </cell>
          <cell r="CV474" t="str">
            <v/>
          </cell>
          <cell r="CW474">
            <v>47.2</v>
          </cell>
          <cell r="CX474">
            <v>40.799999999999997</v>
          </cell>
          <cell r="CY474">
            <v>41.4</v>
          </cell>
          <cell r="CZ474">
            <v>45.1</v>
          </cell>
          <cell r="DA474">
            <v>48.7</v>
          </cell>
          <cell r="DB474">
            <v>43.9</v>
          </cell>
          <cell r="DC474" t="str">
            <v/>
          </cell>
          <cell r="DD474" t="str">
            <v/>
          </cell>
          <cell r="DE474" t="str">
            <v/>
          </cell>
          <cell r="DF474" t="str">
            <v/>
          </cell>
          <cell r="DG474" t="str">
            <v/>
          </cell>
          <cell r="DH474" t="str">
            <v/>
          </cell>
          <cell r="DI474" t="str">
            <v/>
          </cell>
          <cell r="DJ474" t="str">
            <v/>
          </cell>
          <cell r="DK474" t="str">
            <v/>
          </cell>
          <cell r="DL474" t="str">
            <v/>
          </cell>
          <cell r="DM474">
            <v>631.64</v>
          </cell>
          <cell r="DN474">
            <v>639.18999999999994</v>
          </cell>
          <cell r="DO474" t="str">
            <v/>
          </cell>
          <cell r="DP474">
            <v>7088.8108535613028</v>
          </cell>
        </row>
        <row r="475">
          <cell r="B475">
            <v>44545.197916666664</v>
          </cell>
          <cell r="C475">
            <v>687.34</v>
          </cell>
          <cell r="D475">
            <v>675.11999999999989</v>
          </cell>
          <cell r="E475">
            <v>666.85</v>
          </cell>
          <cell r="F475">
            <v>659.79999999999984</v>
          </cell>
          <cell r="G475">
            <v>651.19000000000005</v>
          </cell>
          <cell r="H475">
            <v>645.52</v>
          </cell>
          <cell r="I475">
            <v>639.04</v>
          </cell>
          <cell r="J475">
            <v>631.16999999999996</v>
          </cell>
          <cell r="K475">
            <v>620.26</v>
          </cell>
          <cell r="M475">
            <v>687.47</v>
          </cell>
          <cell r="N475">
            <v>698.87</v>
          </cell>
          <cell r="O475">
            <v>675.54</v>
          </cell>
          <cell r="P475">
            <v>675.56999999999994</v>
          </cell>
          <cell r="Q475">
            <v>667.11999999999989</v>
          </cell>
          <cell r="R475">
            <v>667.4899999999999</v>
          </cell>
          <cell r="S475">
            <v>660.29999999999984</v>
          </cell>
          <cell r="T475">
            <v>646</v>
          </cell>
          <cell r="U475">
            <v>631.67000000000007</v>
          </cell>
          <cell r="V475">
            <v>620.46</v>
          </cell>
          <cell r="W475">
            <v>611.79</v>
          </cell>
          <cell r="X475">
            <v>612.74</v>
          </cell>
          <cell r="Y475">
            <v>675.51</v>
          </cell>
          <cell r="Z475">
            <v>668.16</v>
          </cell>
          <cell r="AA475">
            <v>660.45999999999992</v>
          </cell>
          <cell r="AB475">
            <v>651.41999999999996</v>
          </cell>
          <cell r="AC475">
            <v>646.13</v>
          </cell>
          <cell r="AD475">
            <v>639.67999999999984</v>
          </cell>
          <cell r="AE475">
            <v>631.91</v>
          </cell>
          <cell r="AF475">
            <v>621.48</v>
          </cell>
          <cell r="AG475">
            <v>612.74</v>
          </cell>
          <cell r="AH475" t="str">
            <v/>
          </cell>
          <cell r="AI475" t="str">
            <v/>
          </cell>
          <cell r="AJ475" t="str">
            <v/>
          </cell>
          <cell r="AK475" t="str">
            <v/>
          </cell>
          <cell r="AL475" t="str">
            <v/>
          </cell>
          <cell r="AM475" t="str">
            <v/>
          </cell>
          <cell r="AN475" t="str">
            <v/>
          </cell>
          <cell r="AO475" t="str">
            <v/>
          </cell>
          <cell r="AP475" t="str">
            <v/>
          </cell>
          <cell r="AQ475" t="str">
            <v/>
          </cell>
          <cell r="AR475" t="str">
            <v/>
          </cell>
          <cell r="AS475" t="str">
            <v/>
          </cell>
          <cell r="AT475" t="str">
            <v/>
          </cell>
          <cell r="AU475" t="str">
            <v/>
          </cell>
          <cell r="AV475" t="str">
            <v/>
          </cell>
          <cell r="AW475" t="str">
            <v/>
          </cell>
          <cell r="AX475" t="str">
            <v/>
          </cell>
          <cell r="AY475" t="str">
            <v/>
          </cell>
          <cell r="AZ475" t="str">
            <v/>
          </cell>
          <cell r="BA475" t="str">
            <v/>
          </cell>
          <cell r="BB475" t="str">
            <v/>
          </cell>
          <cell r="BC475" t="str">
            <v/>
          </cell>
          <cell r="BD475" t="str">
            <v/>
          </cell>
          <cell r="BE475" t="str">
            <v/>
          </cell>
          <cell r="BF475" t="str">
            <v/>
          </cell>
          <cell r="BG475" t="str">
            <v/>
          </cell>
          <cell r="BH475" t="str">
            <v/>
          </cell>
          <cell r="BI475" t="str">
            <v/>
          </cell>
          <cell r="BJ475" t="str">
            <v/>
          </cell>
          <cell r="BK475" t="str">
            <v/>
          </cell>
          <cell r="BL475" t="str">
            <v/>
          </cell>
          <cell r="BM475" t="str">
            <v/>
          </cell>
          <cell r="BN475" t="str">
            <v/>
          </cell>
          <cell r="BO475" t="str">
            <v/>
          </cell>
          <cell r="BP475" t="str">
            <v/>
          </cell>
          <cell r="BQ475" t="str">
            <v/>
          </cell>
          <cell r="BR475" t="str">
            <v/>
          </cell>
          <cell r="BS475" t="str">
            <v/>
          </cell>
          <cell r="BT475" t="str">
            <v/>
          </cell>
          <cell r="BU475" t="str">
            <v/>
          </cell>
          <cell r="BV475" t="str">
            <v/>
          </cell>
          <cell r="BW475" t="str">
            <v/>
          </cell>
          <cell r="BX475" t="str">
            <v/>
          </cell>
          <cell r="BY475" t="str">
            <v/>
          </cell>
          <cell r="BZ475" t="str">
            <v/>
          </cell>
          <cell r="CA475" t="str">
            <v/>
          </cell>
          <cell r="CB475" t="str">
            <v/>
          </cell>
          <cell r="CC475" t="str">
            <v/>
          </cell>
          <cell r="CD475" t="str">
            <v/>
          </cell>
          <cell r="CE475">
            <v>2</v>
          </cell>
          <cell r="CF475">
            <v>68</v>
          </cell>
          <cell r="CG475" t="str">
            <v/>
          </cell>
          <cell r="CH475" t="str">
            <v/>
          </cell>
          <cell r="CI475">
            <v>7</v>
          </cell>
          <cell r="CJ475">
            <v>15</v>
          </cell>
          <cell r="CK475">
            <v>3</v>
          </cell>
          <cell r="CL475">
            <v>305</v>
          </cell>
          <cell r="CM475">
            <v>1</v>
          </cell>
          <cell r="CN475">
            <v>320</v>
          </cell>
          <cell r="CP475">
            <v>61</v>
          </cell>
          <cell r="CQ475">
            <v>2</v>
          </cell>
          <cell r="CR475">
            <v>234</v>
          </cell>
          <cell r="CS475">
            <v>1</v>
          </cell>
          <cell r="CT475">
            <v>233</v>
          </cell>
          <cell r="CU475">
            <v>42</v>
          </cell>
          <cell r="CV475" t="str">
            <v/>
          </cell>
          <cell r="CW475">
            <v>46.4</v>
          </cell>
          <cell r="CX475">
            <v>40.5</v>
          </cell>
          <cell r="CY475">
            <v>41.600000000000009</v>
          </cell>
          <cell r="CZ475">
            <v>44.2</v>
          </cell>
          <cell r="DA475">
            <v>48.100000000000009</v>
          </cell>
          <cell r="DB475">
            <v>43.6</v>
          </cell>
          <cell r="DC475" t="str">
            <v/>
          </cell>
          <cell r="DD475" t="str">
            <v/>
          </cell>
          <cell r="DE475" t="str">
            <v/>
          </cell>
          <cell r="DF475" t="str">
            <v/>
          </cell>
          <cell r="DG475" t="str">
            <v/>
          </cell>
          <cell r="DH475" t="str">
            <v/>
          </cell>
          <cell r="DI475" t="str">
            <v/>
          </cell>
          <cell r="DJ475" t="str">
            <v/>
          </cell>
          <cell r="DK475" t="str">
            <v/>
          </cell>
          <cell r="DL475" t="str">
            <v/>
          </cell>
          <cell r="DM475">
            <v>631.63</v>
          </cell>
          <cell r="DN475">
            <v>639.18999999999994</v>
          </cell>
          <cell r="DO475" t="str">
            <v/>
          </cell>
          <cell r="DP475">
            <v>1338.6721609993601</v>
          </cell>
        </row>
        <row r="476">
          <cell r="B476">
            <v>44545.208333333336</v>
          </cell>
          <cell r="C476">
            <v>687.32999999999981</v>
          </cell>
          <cell r="D476">
            <v>675.11</v>
          </cell>
          <cell r="E476">
            <v>666.82999999999981</v>
          </cell>
          <cell r="F476">
            <v>659.79999999999984</v>
          </cell>
          <cell r="G476">
            <v>651.19000000000005</v>
          </cell>
          <cell r="H476">
            <v>645.52</v>
          </cell>
          <cell r="I476">
            <v>639.04</v>
          </cell>
          <cell r="J476">
            <v>631.17999999999984</v>
          </cell>
          <cell r="K476">
            <v>620.26</v>
          </cell>
          <cell r="L476">
            <v>611.05999999999983</v>
          </cell>
          <cell r="M476">
            <v>687.47</v>
          </cell>
          <cell r="N476">
            <v>698.82999999999981</v>
          </cell>
          <cell r="O476">
            <v>675.53</v>
          </cell>
          <cell r="P476">
            <v>675.56999999999994</v>
          </cell>
          <cell r="Q476">
            <v>667.11999999999989</v>
          </cell>
          <cell r="R476">
            <v>667.53</v>
          </cell>
          <cell r="S476">
            <v>660.29999999999984</v>
          </cell>
          <cell r="T476">
            <v>646</v>
          </cell>
          <cell r="U476">
            <v>631.67000000000007</v>
          </cell>
          <cell r="V476">
            <v>620.46999999999991</v>
          </cell>
          <cell r="W476">
            <v>611.79</v>
          </cell>
          <cell r="X476">
            <v>612.74999999999989</v>
          </cell>
          <cell r="Y476">
            <v>675.51</v>
          </cell>
          <cell r="Z476">
            <v>668.14999999999986</v>
          </cell>
          <cell r="AA476">
            <v>660.45999999999992</v>
          </cell>
          <cell r="AB476">
            <v>651.41999999999996</v>
          </cell>
          <cell r="AC476">
            <v>646.11999999999989</v>
          </cell>
          <cell r="AD476">
            <v>639.67999999999984</v>
          </cell>
          <cell r="AE476">
            <v>631.91</v>
          </cell>
          <cell r="AF476">
            <v>621.48</v>
          </cell>
          <cell r="AG476">
            <v>612.74</v>
          </cell>
          <cell r="AH476">
            <v>604.52999999999986</v>
          </cell>
          <cell r="AI476" t="str">
            <v/>
          </cell>
          <cell r="AJ476" t="str">
            <v/>
          </cell>
          <cell r="AK476" t="str">
            <v/>
          </cell>
          <cell r="AL476" t="str">
            <v/>
          </cell>
          <cell r="AM476" t="str">
            <v/>
          </cell>
          <cell r="AN476" t="str">
            <v/>
          </cell>
          <cell r="AO476" t="str">
            <v/>
          </cell>
          <cell r="AP476" t="str">
            <v/>
          </cell>
          <cell r="AQ476" t="str">
            <v/>
          </cell>
          <cell r="AR476" t="str">
            <v/>
          </cell>
          <cell r="AS476" t="str">
            <v/>
          </cell>
          <cell r="AT476" t="str">
            <v/>
          </cell>
          <cell r="AU476" t="str">
            <v/>
          </cell>
          <cell r="AV476" t="str">
            <v/>
          </cell>
          <cell r="AW476" t="str">
            <v/>
          </cell>
          <cell r="AX476" t="str">
            <v/>
          </cell>
          <cell r="AY476" t="str">
            <v/>
          </cell>
          <cell r="AZ476" t="str">
            <v/>
          </cell>
          <cell r="BA476" t="str">
            <v/>
          </cell>
          <cell r="BB476" t="str">
            <v/>
          </cell>
          <cell r="BC476" t="str">
            <v/>
          </cell>
          <cell r="BD476" t="str">
            <v/>
          </cell>
          <cell r="BE476" t="str">
            <v/>
          </cell>
          <cell r="BF476" t="str">
            <v/>
          </cell>
          <cell r="BG476" t="str">
            <v/>
          </cell>
          <cell r="BH476" t="str">
            <v/>
          </cell>
          <cell r="BI476" t="str">
            <v/>
          </cell>
          <cell r="BJ476" t="str">
            <v/>
          </cell>
          <cell r="BK476" t="str">
            <v/>
          </cell>
          <cell r="BL476" t="str">
            <v/>
          </cell>
          <cell r="BM476" t="str">
            <v/>
          </cell>
          <cell r="BN476" t="str">
            <v/>
          </cell>
          <cell r="BO476" t="str">
            <v/>
          </cell>
          <cell r="BP476" t="str">
            <v/>
          </cell>
          <cell r="BQ476" t="str">
            <v/>
          </cell>
          <cell r="BR476" t="str">
            <v/>
          </cell>
          <cell r="BS476" t="str">
            <v/>
          </cell>
          <cell r="BT476" t="str">
            <v/>
          </cell>
          <cell r="BU476" t="str">
            <v/>
          </cell>
          <cell r="BV476" t="str">
            <v/>
          </cell>
          <cell r="BW476" t="str">
            <v/>
          </cell>
          <cell r="BX476" t="str">
            <v/>
          </cell>
          <cell r="BY476" t="str">
            <v/>
          </cell>
          <cell r="BZ476" t="str">
            <v/>
          </cell>
          <cell r="CA476" t="str">
            <v/>
          </cell>
          <cell r="CB476" t="str">
            <v/>
          </cell>
          <cell r="CC476" t="str">
            <v/>
          </cell>
          <cell r="CD476" t="str">
            <v/>
          </cell>
          <cell r="CE476">
            <v>1</v>
          </cell>
          <cell r="CF476">
            <v>92</v>
          </cell>
          <cell r="CG476" t="str">
            <v/>
          </cell>
          <cell r="CH476" t="str">
            <v/>
          </cell>
          <cell r="CI476">
            <v>10</v>
          </cell>
          <cell r="CJ476">
            <v>38</v>
          </cell>
          <cell r="CK476">
            <v>3</v>
          </cell>
          <cell r="CL476">
            <v>306</v>
          </cell>
          <cell r="CM476">
            <v>2</v>
          </cell>
          <cell r="CN476">
            <v>318</v>
          </cell>
          <cell r="CP476">
            <v>66</v>
          </cell>
          <cell r="CQ476">
            <v>2</v>
          </cell>
          <cell r="CR476">
            <v>92</v>
          </cell>
          <cell r="CS476">
            <v>1</v>
          </cell>
          <cell r="CT476">
            <v>232</v>
          </cell>
          <cell r="CU476">
            <v>42</v>
          </cell>
          <cell r="CV476" t="str">
            <v/>
          </cell>
          <cell r="CW476">
            <v>46</v>
          </cell>
          <cell r="CX476">
            <v>40</v>
          </cell>
          <cell r="CY476">
            <v>41.2</v>
          </cell>
          <cell r="CZ476">
            <v>42.9</v>
          </cell>
          <cell r="DA476">
            <v>47.6</v>
          </cell>
          <cell r="DB476">
            <v>44.5</v>
          </cell>
          <cell r="DC476" t="str">
            <v/>
          </cell>
          <cell r="DD476" t="str">
            <v/>
          </cell>
          <cell r="DE476" t="str">
            <v/>
          </cell>
          <cell r="DF476" t="str">
            <v/>
          </cell>
          <cell r="DG476" t="str">
            <v/>
          </cell>
          <cell r="DH476" t="str">
            <v/>
          </cell>
          <cell r="DI476" t="str">
            <v/>
          </cell>
          <cell r="DJ476" t="str">
            <v/>
          </cell>
          <cell r="DK476" t="str">
            <v/>
          </cell>
          <cell r="DL476" t="str">
            <v/>
          </cell>
          <cell r="DM476">
            <v>631.64</v>
          </cell>
          <cell r="DN476">
            <v>639.17999999999984</v>
          </cell>
          <cell r="DO476" t="str">
            <v/>
          </cell>
          <cell r="DP476">
            <v>7099.6558545751795</v>
          </cell>
        </row>
        <row r="477">
          <cell r="B477">
            <v>44545.21875</v>
          </cell>
          <cell r="C477">
            <v>687.32999999999981</v>
          </cell>
          <cell r="D477">
            <v>675.11</v>
          </cell>
          <cell r="E477">
            <v>666.85</v>
          </cell>
          <cell r="F477">
            <v>659.79999999999984</v>
          </cell>
          <cell r="G477">
            <v>651.19000000000005</v>
          </cell>
          <cell r="H477">
            <v>645.52</v>
          </cell>
          <cell r="I477">
            <v>639.04999999999995</v>
          </cell>
          <cell r="J477">
            <v>631.17999999999984</v>
          </cell>
          <cell r="K477">
            <v>620.26</v>
          </cell>
          <cell r="M477">
            <v>687.47</v>
          </cell>
          <cell r="N477">
            <v>698.85</v>
          </cell>
          <cell r="O477">
            <v>675.54</v>
          </cell>
          <cell r="P477">
            <v>675.56999999999994</v>
          </cell>
          <cell r="Q477">
            <v>667.11999999999989</v>
          </cell>
          <cell r="R477">
            <v>667.4899999999999</v>
          </cell>
          <cell r="S477">
            <v>660.29999999999984</v>
          </cell>
          <cell r="T477">
            <v>646</v>
          </cell>
          <cell r="U477">
            <v>631.67000000000007</v>
          </cell>
          <cell r="V477">
            <v>620.48</v>
          </cell>
          <cell r="W477">
            <v>611.79</v>
          </cell>
          <cell r="X477">
            <v>612.74999999999989</v>
          </cell>
          <cell r="Y477">
            <v>675.5</v>
          </cell>
          <cell r="Z477">
            <v>668.16</v>
          </cell>
          <cell r="AA477">
            <v>660.45999999999992</v>
          </cell>
          <cell r="AB477">
            <v>651.41999999999996</v>
          </cell>
          <cell r="AC477">
            <v>646.11999999999989</v>
          </cell>
          <cell r="AD477">
            <v>639.67999999999984</v>
          </cell>
          <cell r="AE477">
            <v>631.91</v>
          </cell>
          <cell r="AF477">
            <v>621.46999999999991</v>
          </cell>
          <cell r="AG477">
            <v>612.74999999999989</v>
          </cell>
          <cell r="AH477" t="str">
            <v/>
          </cell>
          <cell r="AI477" t="str">
            <v/>
          </cell>
          <cell r="AJ477" t="str">
            <v/>
          </cell>
          <cell r="AK477" t="str">
            <v/>
          </cell>
          <cell r="AL477" t="str">
            <v/>
          </cell>
          <cell r="AM477" t="str">
            <v/>
          </cell>
          <cell r="AN477" t="str">
            <v/>
          </cell>
          <cell r="AO477" t="str">
            <v/>
          </cell>
          <cell r="AP477" t="str">
            <v/>
          </cell>
          <cell r="AQ477" t="str">
            <v/>
          </cell>
          <cell r="AR477" t="str">
            <v/>
          </cell>
          <cell r="AS477" t="str">
            <v/>
          </cell>
          <cell r="AT477" t="str">
            <v/>
          </cell>
          <cell r="AU477" t="str">
            <v/>
          </cell>
          <cell r="AV477" t="str">
            <v/>
          </cell>
          <cell r="AW477" t="str">
            <v/>
          </cell>
          <cell r="AX477" t="str">
            <v/>
          </cell>
          <cell r="AY477" t="str">
            <v/>
          </cell>
          <cell r="AZ477" t="str">
            <v/>
          </cell>
          <cell r="BA477" t="str">
            <v/>
          </cell>
          <cell r="BB477" t="str">
            <v/>
          </cell>
          <cell r="BC477" t="str">
            <v/>
          </cell>
          <cell r="BD477" t="str">
            <v/>
          </cell>
          <cell r="BE477" t="str">
            <v/>
          </cell>
          <cell r="BF477" t="str">
            <v/>
          </cell>
          <cell r="BG477" t="str">
            <v/>
          </cell>
          <cell r="BH477" t="str">
            <v/>
          </cell>
          <cell r="BI477" t="str">
            <v/>
          </cell>
          <cell r="BJ477" t="str">
            <v/>
          </cell>
          <cell r="BK477" t="str">
            <v/>
          </cell>
          <cell r="BL477" t="str">
            <v/>
          </cell>
          <cell r="BM477" t="str">
            <v/>
          </cell>
          <cell r="BN477" t="str">
            <v/>
          </cell>
          <cell r="BO477" t="str">
            <v/>
          </cell>
          <cell r="BP477" t="str">
            <v/>
          </cell>
          <cell r="BQ477" t="str">
            <v/>
          </cell>
          <cell r="BR477" t="str">
            <v/>
          </cell>
          <cell r="BS477" t="str">
            <v/>
          </cell>
          <cell r="BT477" t="str">
            <v/>
          </cell>
          <cell r="BU477" t="str">
            <v/>
          </cell>
          <cell r="BV477" t="str">
            <v/>
          </cell>
          <cell r="BW477" t="str">
            <v/>
          </cell>
          <cell r="BX477" t="str">
            <v/>
          </cell>
          <cell r="BY477" t="str">
            <v/>
          </cell>
          <cell r="BZ477" t="str">
            <v/>
          </cell>
          <cell r="CA477" t="str">
            <v/>
          </cell>
          <cell r="CB477" t="str">
            <v/>
          </cell>
          <cell r="CC477" t="str">
            <v/>
          </cell>
          <cell r="CD477" t="str">
            <v/>
          </cell>
          <cell r="CE477">
            <v>1</v>
          </cell>
          <cell r="CF477">
            <v>62</v>
          </cell>
          <cell r="CG477" t="str">
            <v/>
          </cell>
          <cell r="CH477" t="str">
            <v/>
          </cell>
          <cell r="CI477">
            <v>7</v>
          </cell>
          <cell r="CJ477">
            <v>18</v>
          </cell>
          <cell r="CK477">
            <v>3</v>
          </cell>
          <cell r="CL477">
            <v>305</v>
          </cell>
          <cell r="CM477">
            <v>2</v>
          </cell>
          <cell r="CN477">
            <v>313</v>
          </cell>
          <cell r="CP477">
            <v>85</v>
          </cell>
          <cell r="CQ477">
            <v>1</v>
          </cell>
          <cell r="CR477">
            <v>344</v>
          </cell>
          <cell r="CS477">
            <v>1</v>
          </cell>
          <cell r="CT477">
            <v>47</v>
          </cell>
          <cell r="CU477">
            <v>41.9</v>
          </cell>
          <cell r="CV477" t="str">
            <v/>
          </cell>
          <cell r="CW477">
            <v>45.7</v>
          </cell>
          <cell r="CX477">
            <v>40.6</v>
          </cell>
          <cell r="CY477">
            <v>41.4</v>
          </cell>
          <cell r="CZ477">
            <v>43.8</v>
          </cell>
          <cell r="DA477">
            <v>47.6</v>
          </cell>
          <cell r="DB477">
            <v>44.100000000000009</v>
          </cell>
          <cell r="DC477" t="str">
            <v/>
          </cell>
          <cell r="DD477" t="str">
            <v/>
          </cell>
          <cell r="DE477" t="str">
            <v/>
          </cell>
          <cell r="DF477" t="str">
            <v/>
          </cell>
          <cell r="DG477" t="str">
            <v/>
          </cell>
          <cell r="DH477" t="str">
            <v/>
          </cell>
          <cell r="DI477" t="str">
            <v/>
          </cell>
          <cell r="DJ477" t="str">
            <v/>
          </cell>
          <cell r="DK477" t="str">
            <v/>
          </cell>
          <cell r="DL477" t="str">
            <v/>
          </cell>
          <cell r="DM477">
            <v>631.64999999999986</v>
          </cell>
          <cell r="DN477">
            <v>639.18999999999994</v>
          </cell>
          <cell r="DO477" t="str">
            <v/>
          </cell>
          <cell r="DP477">
            <v>7135.8458592309062</v>
          </cell>
        </row>
        <row r="478">
          <cell r="B478">
            <v>44545.229166666664</v>
          </cell>
          <cell r="C478">
            <v>687.32999999999981</v>
          </cell>
          <cell r="D478">
            <v>675.11</v>
          </cell>
          <cell r="E478">
            <v>666.85</v>
          </cell>
          <cell r="F478">
            <v>659.79999999999984</v>
          </cell>
          <cell r="G478">
            <v>651.19000000000005</v>
          </cell>
          <cell r="H478">
            <v>645.52</v>
          </cell>
          <cell r="I478">
            <v>639.04</v>
          </cell>
          <cell r="J478">
            <v>631.17999999999984</v>
          </cell>
          <cell r="K478">
            <v>620.26</v>
          </cell>
          <cell r="M478">
            <v>687.48</v>
          </cell>
          <cell r="N478">
            <v>698.82999999999981</v>
          </cell>
          <cell r="O478">
            <v>675.54</v>
          </cell>
          <cell r="P478">
            <v>675.56</v>
          </cell>
          <cell r="Q478">
            <v>667.11999999999989</v>
          </cell>
          <cell r="R478">
            <v>667.4899999999999</v>
          </cell>
          <cell r="S478">
            <v>660.29999999999984</v>
          </cell>
          <cell r="T478">
            <v>646</v>
          </cell>
          <cell r="U478">
            <v>631.67000000000007</v>
          </cell>
          <cell r="V478">
            <v>620.48</v>
          </cell>
          <cell r="W478">
            <v>611.79999999999995</v>
          </cell>
          <cell r="X478">
            <v>612.74999999999989</v>
          </cell>
          <cell r="Y478">
            <v>675.51</v>
          </cell>
          <cell r="Z478">
            <v>668.14999999999986</v>
          </cell>
          <cell r="AA478">
            <v>660.47</v>
          </cell>
          <cell r="AB478">
            <v>651.41999999999996</v>
          </cell>
          <cell r="AC478">
            <v>646.11999999999989</v>
          </cell>
          <cell r="AD478">
            <v>639.67999999999984</v>
          </cell>
          <cell r="AE478">
            <v>631.91</v>
          </cell>
          <cell r="AF478">
            <v>621.48</v>
          </cell>
          <cell r="AG478">
            <v>612.74999999999989</v>
          </cell>
          <cell r="AH478" t="str">
            <v/>
          </cell>
          <cell r="AI478" t="str">
            <v/>
          </cell>
          <cell r="AJ478" t="str">
            <v/>
          </cell>
          <cell r="AK478" t="str">
            <v/>
          </cell>
          <cell r="AL478" t="str">
            <v/>
          </cell>
          <cell r="AM478" t="str">
            <v/>
          </cell>
          <cell r="AN478" t="str">
            <v/>
          </cell>
          <cell r="AO478" t="str">
            <v/>
          </cell>
          <cell r="AP478" t="str">
            <v/>
          </cell>
          <cell r="AQ478" t="str">
            <v/>
          </cell>
          <cell r="AR478" t="str">
            <v/>
          </cell>
          <cell r="AS478" t="str">
            <v/>
          </cell>
          <cell r="AT478" t="str">
            <v/>
          </cell>
          <cell r="AU478" t="str">
            <v/>
          </cell>
          <cell r="AV478" t="str">
            <v/>
          </cell>
          <cell r="AW478" t="str">
            <v/>
          </cell>
          <cell r="AX478" t="str">
            <v/>
          </cell>
          <cell r="AY478" t="str">
            <v/>
          </cell>
          <cell r="AZ478" t="str">
            <v/>
          </cell>
          <cell r="BA478" t="str">
            <v/>
          </cell>
          <cell r="BB478" t="str">
            <v/>
          </cell>
          <cell r="BC478" t="str">
            <v/>
          </cell>
          <cell r="BD478" t="str">
            <v/>
          </cell>
          <cell r="BE478" t="str">
            <v/>
          </cell>
          <cell r="BF478" t="str">
            <v/>
          </cell>
          <cell r="BG478" t="str">
            <v/>
          </cell>
          <cell r="BH478" t="str">
            <v/>
          </cell>
          <cell r="BI478" t="str">
            <v/>
          </cell>
          <cell r="BJ478" t="str">
            <v/>
          </cell>
          <cell r="BK478" t="str">
            <v/>
          </cell>
          <cell r="BL478" t="str">
            <v/>
          </cell>
          <cell r="BM478" t="str">
            <v/>
          </cell>
          <cell r="BN478" t="str">
            <v/>
          </cell>
          <cell r="BO478" t="str">
            <v/>
          </cell>
          <cell r="BP478" t="str">
            <v/>
          </cell>
          <cell r="BQ478" t="str">
            <v/>
          </cell>
          <cell r="BR478" t="str">
            <v/>
          </cell>
          <cell r="BS478" t="str">
            <v/>
          </cell>
          <cell r="BT478" t="str">
            <v/>
          </cell>
          <cell r="BU478" t="str">
            <v/>
          </cell>
          <cell r="BV478" t="str">
            <v/>
          </cell>
          <cell r="BW478" t="str">
            <v/>
          </cell>
          <cell r="BX478" t="str">
            <v/>
          </cell>
          <cell r="BY478" t="str">
            <v/>
          </cell>
          <cell r="BZ478" t="str">
            <v/>
          </cell>
          <cell r="CA478" t="str">
            <v/>
          </cell>
          <cell r="CB478" t="str">
            <v/>
          </cell>
          <cell r="CC478" t="str">
            <v/>
          </cell>
          <cell r="CD478" t="str">
            <v/>
          </cell>
          <cell r="CE478">
            <v>1</v>
          </cell>
          <cell r="CF478">
            <v>53</v>
          </cell>
          <cell r="CG478" t="str">
            <v/>
          </cell>
          <cell r="CH478" t="str">
            <v/>
          </cell>
          <cell r="CI478">
            <v>5</v>
          </cell>
          <cell r="CJ478">
            <v>29</v>
          </cell>
          <cell r="CK478">
            <v>3</v>
          </cell>
          <cell r="CL478">
            <v>306</v>
          </cell>
          <cell r="CM478">
            <v>2</v>
          </cell>
          <cell r="CN478">
            <v>323</v>
          </cell>
          <cell r="CP478">
            <v>76</v>
          </cell>
          <cell r="CQ478">
            <v>1</v>
          </cell>
          <cell r="CR478">
            <v>179</v>
          </cell>
          <cell r="CS478">
            <v>2</v>
          </cell>
          <cell r="CT478">
            <v>15</v>
          </cell>
          <cell r="CU478">
            <v>42.2</v>
          </cell>
          <cell r="CV478" t="str">
            <v/>
          </cell>
          <cell r="CW478">
            <v>48.900000000000006</v>
          </cell>
          <cell r="CX478">
            <v>40.1</v>
          </cell>
          <cell r="CY478">
            <v>39.9</v>
          </cell>
          <cell r="CZ478">
            <v>44.4</v>
          </cell>
          <cell r="DA478">
            <v>48</v>
          </cell>
          <cell r="DB478">
            <v>44.900000000000006</v>
          </cell>
          <cell r="DC478" t="str">
            <v/>
          </cell>
          <cell r="DD478" t="str">
            <v/>
          </cell>
          <cell r="DE478" t="str">
            <v/>
          </cell>
          <cell r="DF478" t="str">
            <v/>
          </cell>
          <cell r="DG478" t="str">
            <v/>
          </cell>
          <cell r="DH478" t="str">
            <v/>
          </cell>
          <cell r="DI478" t="str">
            <v/>
          </cell>
          <cell r="DJ478" t="str">
            <v/>
          </cell>
          <cell r="DK478" t="str">
            <v/>
          </cell>
          <cell r="DL478" t="str">
            <v/>
          </cell>
          <cell r="DM478">
            <v>631.64999999999986</v>
          </cell>
          <cell r="DN478">
            <v>639.17999999999984</v>
          </cell>
          <cell r="DO478" t="str">
            <v/>
          </cell>
          <cell r="DP478">
            <v>7128.5998581857921</v>
          </cell>
        </row>
        <row r="479">
          <cell r="B479">
            <v>44545.239583333336</v>
          </cell>
          <cell r="C479">
            <v>687.34</v>
          </cell>
          <cell r="D479">
            <v>675.1</v>
          </cell>
          <cell r="E479">
            <v>666.82999999999981</v>
          </cell>
          <cell r="F479">
            <v>659.79</v>
          </cell>
          <cell r="G479">
            <v>651.17999999999984</v>
          </cell>
          <cell r="H479">
            <v>645.52</v>
          </cell>
          <cell r="I479">
            <v>639.04</v>
          </cell>
          <cell r="J479">
            <v>631.18999999999994</v>
          </cell>
          <cell r="K479">
            <v>620.27</v>
          </cell>
          <cell r="M479">
            <v>687.47</v>
          </cell>
          <cell r="N479">
            <v>698.9</v>
          </cell>
          <cell r="O479">
            <v>675.54</v>
          </cell>
          <cell r="P479">
            <v>675.56999999999994</v>
          </cell>
          <cell r="Q479">
            <v>667.11999999999989</v>
          </cell>
          <cell r="R479">
            <v>667.48</v>
          </cell>
          <cell r="S479">
            <v>660.31</v>
          </cell>
          <cell r="T479">
            <v>645.99</v>
          </cell>
          <cell r="U479">
            <v>631.68000000000006</v>
          </cell>
          <cell r="V479">
            <v>620.48</v>
          </cell>
          <cell r="W479">
            <v>611.79999999999995</v>
          </cell>
          <cell r="X479">
            <v>612.76</v>
          </cell>
          <cell r="Z479">
            <v>668.16</v>
          </cell>
          <cell r="AA479">
            <v>660.47</v>
          </cell>
          <cell r="AB479">
            <v>651.42999999999984</v>
          </cell>
          <cell r="AC479">
            <v>646.13</v>
          </cell>
          <cell r="AD479">
            <v>639.67999999999984</v>
          </cell>
          <cell r="AE479">
            <v>631.91999999999996</v>
          </cell>
          <cell r="AF479">
            <v>621.48</v>
          </cell>
          <cell r="AG479">
            <v>612.74999999999989</v>
          </cell>
          <cell r="AH479" t="str">
            <v/>
          </cell>
          <cell r="AI479" t="str">
            <v/>
          </cell>
          <cell r="AJ479" t="str">
            <v/>
          </cell>
          <cell r="AK479" t="str">
            <v/>
          </cell>
          <cell r="AL479" t="str">
            <v/>
          </cell>
          <cell r="AM479" t="str">
            <v/>
          </cell>
          <cell r="AN479" t="str">
            <v/>
          </cell>
          <cell r="AO479" t="str">
            <v/>
          </cell>
          <cell r="AP479" t="str">
            <v/>
          </cell>
          <cell r="AQ479" t="str">
            <v/>
          </cell>
          <cell r="AR479" t="str">
            <v/>
          </cell>
          <cell r="AS479" t="str">
            <v/>
          </cell>
          <cell r="AT479" t="str">
            <v/>
          </cell>
          <cell r="AU479" t="str">
            <v/>
          </cell>
          <cell r="AV479" t="str">
            <v/>
          </cell>
          <cell r="AW479" t="str">
            <v/>
          </cell>
          <cell r="AX479" t="str">
            <v/>
          </cell>
          <cell r="AY479" t="str">
            <v/>
          </cell>
          <cell r="AZ479" t="str">
            <v/>
          </cell>
          <cell r="BA479" t="str">
            <v/>
          </cell>
          <cell r="BB479" t="str">
            <v/>
          </cell>
          <cell r="BC479" t="str">
            <v/>
          </cell>
          <cell r="BD479" t="str">
            <v/>
          </cell>
          <cell r="BE479" t="str">
            <v/>
          </cell>
          <cell r="BF479" t="str">
            <v/>
          </cell>
          <cell r="BG479" t="str">
            <v/>
          </cell>
          <cell r="BH479" t="str">
            <v/>
          </cell>
          <cell r="BI479" t="str">
            <v/>
          </cell>
          <cell r="BJ479" t="str">
            <v/>
          </cell>
          <cell r="BK479" t="str">
            <v/>
          </cell>
          <cell r="BL479" t="str">
            <v/>
          </cell>
          <cell r="BM479" t="str">
            <v/>
          </cell>
          <cell r="BN479" t="str">
            <v/>
          </cell>
          <cell r="BO479" t="str">
            <v/>
          </cell>
          <cell r="BP479" t="str">
            <v/>
          </cell>
          <cell r="BQ479" t="str">
            <v/>
          </cell>
          <cell r="BR479" t="str">
            <v/>
          </cell>
          <cell r="BS479" t="str">
            <v/>
          </cell>
          <cell r="BT479" t="str">
            <v/>
          </cell>
          <cell r="BU479" t="str">
            <v/>
          </cell>
          <cell r="BV479" t="str">
            <v/>
          </cell>
          <cell r="BW479" t="str">
            <v/>
          </cell>
          <cell r="BX479" t="str">
            <v/>
          </cell>
          <cell r="BY479" t="str">
            <v/>
          </cell>
          <cell r="BZ479" t="str">
            <v/>
          </cell>
          <cell r="CA479" t="str">
            <v/>
          </cell>
          <cell r="CB479" t="str">
            <v/>
          </cell>
          <cell r="CC479" t="str">
            <v/>
          </cell>
          <cell r="CD479" t="str">
            <v/>
          </cell>
          <cell r="CE479">
            <v>2</v>
          </cell>
          <cell r="CF479">
            <v>74</v>
          </cell>
          <cell r="CG479" t="str">
            <v/>
          </cell>
          <cell r="CH479" t="str">
            <v/>
          </cell>
          <cell r="CI479">
            <v>4</v>
          </cell>
          <cell r="CJ479">
            <v>25</v>
          </cell>
          <cell r="CK479">
            <v>3</v>
          </cell>
          <cell r="CL479">
            <v>308</v>
          </cell>
          <cell r="CM479">
            <v>1</v>
          </cell>
          <cell r="CN479">
            <v>314</v>
          </cell>
          <cell r="CP479">
            <v>130</v>
          </cell>
          <cell r="CQ479">
            <v>1</v>
          </cell>
          <cell r="CR479">
            <v>174</v>
          </cell>
          <cell r="CS479">
            <v>0</v>
          </cell>
          <cell r="CT479">
            <v>44</v>
          </cell>
          <cell r="CU479">
            <v>42.2</v>
          </cell>
          <cell r="CV479" t="str">
            <v/>
          </cell>
          <cell r="CW479">
            <v>48.4</v>
          </cell>
          <cell r="CX479">
            <v>38.700000000000003</v>
          </cell>
          <cell r="CY479">
            <v>41.2</v>
          </cell>
          <cell r="CZ479">
            <v>45</v>
          </cell>
          <cell r="DA479">
            <v>48.2</v>
          </cell>
          <cell r="DB479">
            <v>44.2</v>
          </cell>
          <cell r="DC479" t="str">
            <v/>
          </cell>
          <cell r="DD479" t="str">
            <v/>
          </cell>
          <cell r="DE479" t="str">
            <v/>
          </cell>
          <cell r="DF479" t="str">
            <v/>
          </cell>
          <cell r="DG479" t="str">
            <v/>
          </cell>
          <cell r="DH479" t="str">
            <v/>
          </cell>
          <cell r="DI479" t="str">
            <v/>
          </cell>
          <cell r="DJ479" t="str">
            <v/>
          </cell>
          <cell r="DK479" t="str">
            <v/>
          </cell>
          <cell r="DL479" t="str">
            <v/>
          </cell>
          <cell r="DM479">
            <v>631.64999999999986</v>
          </cell>
          <cell r="DN479">
            <v>639.17999999999984</v>
          </cell>
          <cell r="DO479" t="str">
            <v/>
          </cell>
          <cell r="DP479">
            <v>1367.9881647183097</v>
          </cell>
        </row>
        <row r="480">
          <cell r="B480">
            <v>44545.25</v>
          </cell>
          <cell r="C480">
            <v>687.34</v>
          </cell>
          <cell r="D480">
            <v>675.1</v>
          </cell>
          <cell r="E480">
            <v>666.85</v>
          </cell>
          <cell r="F480">
            <v>659.79</v>
          </cell>
          <cell r="G480">
            <v>651.17999999999984</v>
          </cell>
          <cell r="H480">
            <v>645.52</v>
          </cell>
          <cell r="I480">
            <v>639.04</v>
          </cell>
          <cell r="J480">
            <v>631.18999999999994</v>
          </cell>
          <cell r="K480">
            <v>620.27</v>
          </cell>
          <cell r="L480">
            <v>611.05999999999983</v>
          </cell>
          <cell r="M480">
            <v>687.47</v>
          </cell>
          <cell r="N480">
            <v>698.81999999999994</v>
          </cell>
          <cell r="O480">
            <v>675.54</v>
          </cell>
          <cell r="P480">
            <v>675.56</v>
          </cell>
          <cell r="Q480">
            <v>667.11999999999989</v>
          </cell>
          <cell r="R480">
            <v>667.51</v>
          </cell>
          <cell r="S480">
            <v>660.31</v>
          </cell>
          <cell r="T480">
            <v>645.99</v>
          </cell>
          <cell r="U480">
            <v>631.68000000000006</v>
          </cell>
          <cell r="V480">
            <v>620.48</v>
          </cell>
          <cell r="W480">
            <v>611.79999999999995</v>
          </cell>
          <cell r="X480">
            <v>612.76</v>
          </cell>
          <cell r="Y480">
            <v>675.51</v>
          </cell>
          <cell r="Z480">
            <v>668.16</v>
          </cell>
          <cell r="AA480">
            <v>660.48</v>
          </cell>
          <cell r="AB480">
            <v>651.41999999999996</v>
          </cell>
          <cell r="AC480">
            <v>646.11999999999989</v>
          </cell>
          <cell r="AD480">
            <v>639.67999999999984</v>
          </cell>
          <cell r="AE480">
            <v>631.91</v>
          </cell>
          <cell r="AF480">
            <v>621.48</v>
          </cell>
          <cell r="AG480">
            <v>612.76</v>
          </cell>
          <cell r="AH480">
            <v>604.54</v>
          </cell>
          <cell r="AI480" t="str">
            <v/>
          </cell>
          <cell r="AJ480" t="str">
            <v/>
          </cell>
          <cell r="AK480" t="str">
            <v/>
          </cell>
          <cell r="AL480" t="str">
            <v/>
          </cell>
          <cell r="AM480" t="str">
            <v/>
          </cell>
          <cell r="AN480" t="str">
            <v/>
          </cell>
          <cell r="AO480" t="str">
            <v/>
          </cell>
          <cell r="AP480" t="str">
            <v/>
          </cell>
          <cell r="AQ480" t="str">
            <v/>
          </cell>
          <cell r="AR480" t="str">
            <v/>
          </cell>
          <cell r="AS480" t="str">
            <v/>
          </cell>
          <cell r="AT480" t="str">
            <v/>
          </cell>
          <cell r="AU480" t="str">
            <v/>
          </cell>
          <cell r="AV480" t="str">
            <v/>
          </cell>
          <cell r="AW480" t="str">
            <v/>
          </cell>
          <cell r="AX480" t="str">
            <v/>
          </cell>
          <cell r="AY480" t="str">
            <v/>
          </cell>
          <cell r="AZ480" t="str">
            <v/>
          </cell>
          <cell r="BA480" t="str">
            <v/>
          </cell>
          <cell r="BB480" t="str">
            <v/>
          </cell>
          <cell r="BC480" t="str">
            <v/>
          </cell>
          <cell r="BD480" t="str">
            <v/>
          </cell>
          <cell r="BE480" t="str">
            <v/>
          </cell>
          <cell r="BF480" t="str">
            <v/>
          </cell>
          <cell r="BG480" t="str">
            <v/>
          </cell>
          <cell r="BH480" t="str">
            <v/>
          </cell>
          <cell r="BI480" t="str">
            <v/>
          </cell>
          <cell r="BJ480" t="str">
            <v/>
          </cell>
          <cell r="BK480" t="str">
            <v/>
          </cell>
          <cell r="BL480" t="str">
            <v/>
          </cell>
          <cell r="BM480" t="str">
            <v/>
          </cell>
          <cell r="BN480" t="str">
            <v/>
          </cell>
          <cell r="BO480" t="str">
            <v/>
          </cell>
          <cell r="BP480" t="str">
            <v/>
          </cell>
          <cell r="BQ480" t="str">
            <v/>
          </cell>
          <cell r="BR480" t="str">
            <v/>
          </cell>
          <cell r="BS480" t="str">
            <v/>
          </cell>
          <cell r="BT480" t="str">
            <v/>
          </cell>
          <cell r="BU480" t="str">
            <v/>
          </cell>
          <cell r="BV480" t="str">
            <v/>
          </cell>
          <cell r="BW480" t="str">
            <v/>
          </cell>
          <cell r="BX480" t="str">
            <v/>
          </cell>
          <cell r="BY480" t="str">
            <v/>
          </cell>
          <cell r="BZ480" t="str">
            <v/>
          </cell>
          <cell r="CA480" t="str">
            <v/>
          </cell>
          <cell r="CB480" t="str">
            <v/>
          </cell>
          <cell r="CC480" t="str">
            <v/>
          </cell>
          <cell r="CD480" t="str">
            <v/>
          </cell>
          <cell r="CE480">
            <v>1</v>
          </cell>
          <cell r="CF480">
            <v>55</v>
          </cell>
          <cell r="CG480" t="str">
            <v/>
          </cell>
          <cell r="CH480" t="str">
            <v/>
          </cell>
          <cell r="CI480">
            <v>5</v>
          </cell>
          <cell r="CJ480">
            <v>34</v>
          </cell>
          <cell r="CK480">
            <v>3</v>
          </cell>
          <cell r="CL480">
            <v>311</v>
          </cell>
          <cell r="CM480">
            <v>1</v>
          </cell>
          <cell r="CN480">
            <v>326</v>
          </cell>
          <cell r="CP480">
            <v>118</v>
          </cell>
          <cell r="CQ480">
            <v>1</v>
          </cell>
          <cell r="CR480">
            <v>99</v>
          </cell>
          <cell r="CS480">
            <v>1</v>
          </cell>
          <cell r="CT480">
            <v>62</v>
          </cell>
          <cell r="CU480">
            <v>41.9</v>
          </cell>
          <cell r="CV480" t="str">
            <v/>
          </cell>
          <cell r="CW480">
            <v>51.1</v>
          </cell>
          <cell r="CX480">
            <v>39.6</v>
          </cell>
          <cell r="CY480">
            <v>40.9</v>
          </cell>
          <cell r="CZ480">
            <v>45.1</v>
          </cell>
          <cell r="DA480">
            <v>48.8</v>
          </cell>
          <cell r="DB480">
            <v>44.6</v>
          </cell>
          <cell r="DC480" t="str">
            <v/>
          </cell>
          <cell r="DD480" t="str">
            <v/>
          </cell>
          <cell r="DE480" t="str">
            <v/>
          </cell>
          <cell r="DF480" t="str">
            <v/>
          </cell>
          <cell r="DG480" t="str">
            <v/>
          </cell>
          <cell r="DH480" t="str">
            <v/>
          </cell>
          <cell r="DI480" t="str">
            <v/>
          </cell>
          <cell r="DJ480" t="str">
            <v/>
          </cell>
          <cell r="DK480" t="str">
            <v/>
          </cell>
          <cell r="DL480" t="str">
            <v/>
          </cell>
          <cell r="DM480">
            <v>631.64</v>
          </cell>
          <cell r="DN480">
            <v>639.17999999999984</v>
          </cell>
          <cell r="DO480">
            <v>23618.627000000004</v>
          </cell>
          <cell r="DP480">
            <v>7143.0918599228753</v>
          </cell>
        </row>
        <row r="481">
          <cell r="B481">
            <v>44545.260416666664</v>
          </cell>
          <cell r="C481">
            <v>687.34</v>
          </cell>
          <cell r="D481">
            <v>675.11</v>
          </cell>
          <cell r="E481">
            <v>666.82999999999981</v>
          </cell>
          <cell r="F481">
            <v>659.78</v>
          </cell>
          <cell r="G481">
            <v>651.17999999999984</v>
          </cell>
          <cell r="H481">
            <v>645.52</v>
          </cell>
          <cell r="I481">
            <v>639.04</v>
          </cell>
          <cell r="J481">
            <v>631.18999999999994</v>
          </cell>
          <cell r="K481">
            <v>620.27999999999986</v>
          </cell>
          <cell r="M481">
            <v>687.48</v>
          </cell>
          <cell r="N481">
            <v>698.83999999999992</v>
          </cell>
          <cell r="O481">
            <v>675.54</v>
          </cell>
          <cell r="P481">
            <v>675.56</v>
          </cell>
          <cell r="Q481">
            <v>667.11999999999989</v>
          </cell>
          <cell r="R481">
            <v>667.4899999999999</v>
          </cell>
          <cell r="S481">
            <v>660.31</v>
          </cell>
          <cell r="T481">
            <v>645.99</v>
          </cell>
          <cell r="U481">
            <v>631.68000000000006</v>
          </cell>
          <cell r="V481">
            <v>620.49</v>
          </cell>
          <cell r="W481">
            <v>611.79999999999995</v>
          </cell>
          <cell r="X481">
            <v>612.77</v>
          </cell>
          <cell r="Y481">
            <v>675.5</v>
          </cell>
          <cell r="Z481">
            <v>668.14999999999986</v>
          </cell>
          <cell r="AA481">
            <v>660.4899999999999</v>
          </cell>
          <cell r="AB481">
            <v>651.41999999999996</v>
          </cell>
          <cell r="AC481">
            <v>646.13</v>
          </cell>
          <cell r="AD481">
            <v>639.67999999999984</v>
          </cell>
          <cell r="AE481">
            <v>631.91999999999996</v>
          </cell>
          <cell r="AF481">
            <v>621.49</v>
          </cell>
          <cell r="AG481">
            <v>612.74999999999989</v>
          </cell>
          <cell r="AH481" t="str">
            <v/>
          </cell>
          <cell r="AI481" t="str">
            <v/>
          </cell>
          <cell r="AJ481" t="str">
            <v/>
          </cell>
          <cell r="AK481" t="str">
            <v/>
          </cell>
          <cell r="AL481" t="str">
            <v/>
          </cell>
          <cell r="AM481" t="str">
            <v/>
          </cell>
          <cell r="AN481" t="str">
            <v/>
          </cell>
          <cell r="AO481" t="str">
            <v/>
          </cell>
          <cell r="AP481" t="str">
            <v/>
          </cell>
          <cell r="AQ481" t="str">
            <v/>
          </cell>
          <cell r="AR481" t="str">
            <v/>
          </cell>
          <cell r="AS481" t="str">
            <v/>
          </cell>
          <cell r="AT481" t="str">
            <v/>
          </cell>
          <cell r="AU481" t="str">
            <v/>
          </cell>
          <cell r="AV481" t="str">
            <v/>
          </cell>
          <cell r="AW481" t="str">
            <v/>
          </cell>
          <cell r="AX481" t="str">
            <v/>
          </cell>
          <cell r="AY481" t="str">
            <v/>
          </cell>
          <cell r="AZ481" t="str">
            <v/>
          </cell>
          <cell r="BA481" t="str">
            <v/>
          </cell>
          <cell r="BB481" t="str">
            <v/>
          </cell>
          <cell r="BC481" t="str">
            <v/>
          </cell>
          <cell r="BD481" t="str">
            <v/>
          </cell>
          <cell r="BE481" t="str">
            <v/>
          </cell>
          <cell r="BF481" t="str">
            <v/>
          </cell>
          <cell r="BG481" t="str">
            <v/>
          </cell>
          <cell r="BH481" t="str">
            <v/>
          </cell>
          <cell r="BI481" t="str">
            <v/>
          </cell>
          <cell r="BJ481" t="str">
            <v/>
          </cell>
          <cell r="BK481" t="str">
            <v/>
          </cell>
          <cell r="BL481" t="str">
            <v/>
          </cell>
          <cell r="BM481" t="str">
            <v/>
          </cell>
          <cell r="BN481" t="str">
            <v/>
          </cell>
          <cell r="BO481" t="str">
            <v/>
          </cell>
          <cell r="BP481" t="str">
            <v/>
          </cell>
          <cell r="BQ481" t="str">
            <v/>
          </cell>
          <cell r="BR481" t="str">
            <v/>
          </cell>
          <cell r="BS481" t="str">
            <v/>
          </cell>
          <cell r="BT481" t="str">
            <v/>
          </cell>
          <cell r="BU481" t="str">
            <v/>
          </cell>
          <cell r="BV481" t="str">
            <v/>
          </cell>
          <cell r="BW481" t="str">
            <v/>
          </cell>
          <cell r="BX481" t="str">
            <v/>
          </cell>
          <cell r="BY481" t="str">
            <v/>
          </cell>
          <cell r="BZ481" t="str">
            <v/>
          </cell>
          <cell r="CA481" t="str">
            <v/>
          </cell>
          <cell r="CB481" t="str">
            <v/>
          </cell>
          <cell r="CC481" t="str">
            <v/>
          </cell>
          <cell r="CD481" t="str">
            <v/>
          </cell>
          <cell r="CE481">
            <v>1</v>
          </cell>
          <cell r="CF481">
            <v>66</v>
          </cell>
          <cell r="CG481" t="str">
            <v/>
          </cell>
          <cell r="CH481" t="str">
            <v/>
          </cell>
          <cell r="CI481">
            <v>7</v>
          </cell>
          <cell r="CJ481">
            <v>29</v>
          </cell>
          <cell r="CK481">
            <v>3</v>
          </cell>
          <cell r="CL481">
            <v>305</v>
          </cell>
          <cell r="CM481">
            <v>1</v>
          </cell>
          <cell r="CN481">
            <v>325</v>
          </cell>
          <cell r="CP481">
            <v>144</v>
          </cell>
          <cell r="CQ481">
            <v>3</v>
          </cell>
          <cell r="CR481">
            <v>168</v>
          </cell>
          <cell r="CS481">
            <v>2</v>
          </cell>
          <cell r="CT481">
            <v>23</v>
          </cell>
          <cell r="CU481">
            <v>42.6</v>
          </cell>
          <cell r="CV481" t="str">
            <v/>
          </cell>
          <cell r="CW481">
            <v>50.5</v>
          </cell>
          <cell r="CX481">
            <v>40.299999999999997</v>
          </cell>
          <cell r="CY481">
            <v>39.1</v>
          </cell>
          <cell r="CZ481">
            <v>45.6</v>
          </cell>
          <cell r="DA481">
            <v>48.8</v>
          </cell>
          <cell r="DB481">
            <v>47.2</v>
          </cell>
          <cell r="DC481" t="str">
            <v/>
          </cell>
          <cell r="DD481" t="str">
            <v/>
          </cell>
          <cell r="DE481" t="str">
            <v/>
          </cell>
          <cell r="DF481" t="str">
            <v/>
          </cell>
          <cell r="DG481" t="str">
            <v/>
          </cell>
          <cell r="DH481" t="str">
            <v/>
          </cell>
          <cell r="DI481" t="str">
            <v/>
          </cell>
          <cell r="DJ481" t="str">
            <v/>
          </cell>
          <cell r="DK481" t="str">
            <v/>
          </cell>
          <cell r="DL481" t="str">
            <v/>
          </cell>
          <cell r="DM481">
            <v>631.64999999999986</v>
          </cell>
          <cell r="DN481">
            <v>639.17999999999984</v>
          </cell>
          <cell r="DO481" t="str">
            <v/>
          </cell>
          <cell r="DP481">
            <v>7168.472862982836</v>
          </cell>
        </row>
        <row r="482">
          <cell r="B482">
            <v>44545.270833333336</v>
          </cell>
          <cell r="C482">
            <v>687.34</v>
          </cell>
          <cell r="D482">
            <v>675.11</v>
          </cell>
          <cell r="E482">
            <v>666.81999999999994</v>
          </cell>
          <cell r="F482">
            <v>659.79</v>
          </cell>
          <cell r="G482">
            <v>651.17999999999984</v>
          </cell>
          <cell r="H482">
            <v>645.52</v>
          </cell>
          <cell r="I482">
            <v>639.02999999999986</v>
          </cell>
          <cell r="J482">
            <v>631.18999999999994</v>
          </cell>
          <cell r="K482">
            <v>620.27999999999986</v>
          </cell>
          <cell r="M482">
            <v>687.48</v>
          </cell>
          <cell r="N482">
            <v>698.83999999999992</v>
          </cell>
          <cell r="O482">
            <v>675.54</v>
          </cell>
          <cell r="P482">
            <v>675.56</v>
          </cell>
          <cell r="Q482">
            <v>667.11999999999989</v>
          </cell>
          <cell r="R482">
            <v>667.4899999999999</v>
          </cell>
          <cell r="S482">
            <v>660.31999999999994</v>
          </cell>
          <cell r="T482">
            <v>645.99</v>
          </cell>
          <cell r="U482">
            <v>631.68000000000006</v>
          </cell>
          <cell r="V482">
            <v>620.49</v>
          </cell>
          <cell r="W482">
            <v>611.79999999999995</v>
          </cell>
          <cell r="X482">
            <v>612.77</v>
          </cell>
          <cell r="Y482">
            <v>675.51</v>
          </cell>
          <cell r="Z482">
            <v>668.14999999999986</v>
          </cell>
          <cell r="AA482">
            <v>660.4899999999999</v>
          </cell>
          <cell r="AB482">
            <v>651.42999999999984</v>
          </cell>
          <cell r="AC482">
            <v>646.13</v>
          </cell>
          <cell r="AD482">
            <v>639.67999999999984</v>
          </cell>
          <cell r="AE482">
            <v>631.91999999999996</v>
          </cell>
          <cell r="AF482">
            <v>621.49999999999989</v>
          </cell>
          <cell r="AG482">
            <v>612.76</v>
          </cell>
          <cell r="AH482" t="str">
            <v/>
          </cell>
          <cell r="AI482" t="str">
            <v/>
          </cell>
          <cell r="AJ482" t="str">
            <v/>
          </cell>
          <cell r="AK482" t="str">
            <v/>
          </cell>
          <cell r="AL482" t="str">
            <v/>
          </cell>
          <cell r="AM482" t="str">
            <v/>
          </cell>
          <cell r="AN482" t="str">
            <v/>
          </cell>
          <cell r="AO482" t="str">
            <v/>
          </cell>
          <cell r="AP482" t="str">
            <v/>
          </cell>
          <cell r="AQ482" t="str">
            <v/>
          </cell>
          <cell r="AR482" t="str">
            <v/>
          </cell>
          <cell r="AS482" t="str">
            <v/>
          </cell>
          <cell r="AT482" t="str">
            <v/>
          </cell>
          <cell r="AU482" t="str">
            <v/>
          </cell>
          <cell r="AV482" t="str">
            <v/>
          </cell>
          <cell r="AW482" t="str">
            <v/>
          </cell>
          <cell r="AX482" t="str">
            <v/>
          </cell>
          <cell r="AY482" t="str">
            <v/>
          </cell>
          <cell r="AZ482" t="str">
            <v/>
          </cell>
          <cell r="BA482" t="str">
            <v/>
          </cell>
          <cell r="BB482" t="str">
            <v/>
          </cell>
          <cell r="BC482" t="str">
            <v/>
          </cell>
          <cell r="BD482" t="str">
            <v/>
          </cell>
          <cell r="BE482" t="str">
            <v/>
          </cell>
          <cell r="BF482" t="str">
            <v/>
          </cell>
          <cell r="BG482" t="str">
            <v/>
          </cell>
          <cell r="BH482" t="str">
            <v/>
          </cell>
          <cell r="BI482" t="str">
            <v/>
          </cell>
          <cell r="BJ482" t="str">
            <v/>
          </cell>
          <cell r="BK482" t="str">
            <v/>
          </cell>
          <cell r="BL482" t="str">
            <v/>
          </cell>
          <cell r="BM482" t="str">
            <v/>
          </cell>
          <cell r="BN482" t="str">
            <v/>
          </cell>
          <cell r="BO482" t="str">
            <v/>
          </cell>
          <cell r="BP482" t="str">
            <v/>
          </cell>
          <cell r="BQ482" t="str">
            <v/>
          </cell>
          <cell r="BR482" t="str">
            <v/>
          </cell>
          <cell r="BS482" t="str">
            <v/>
          </cell>
          <cell r="BT482" t="str">
            <v/>
          </cell>
          <cell r="BU482" t="str">
            <v/>
          </cell>
          <cell r="BV482" t="str">
            <v/>
          </cell>
          <cell r="BW482" t="str">
            <v/>
          </cell>
          <cell r="BX482" t="str">
            <v/>
          </cell>
          <cell r="BY482" t="str">
            <v/>
          </cell>
          <cell r="BZ482" t="str">
            <v/>
          </cell>
          <cell r="CA482" t="str">
            <v/>
          </cell>
          <cell r="CB482" t="str">
            <v/>
          </cell>
          <cell r="CC482" t="str">
            <v/>
          </cell>
          <cell r="CD482" t="str">
            <v/>
          </cell>
          <cell r="CE482">
            <v>2</v>
          </cell>
          <cell r="CF482">
            <v>31</v>
          </cell>
          <cell r="CG482" t="str">
            <v/>
          </cell>
          <cell r="CH482" t="str">
            <v/>
          </cell>
          <cell r="CI482">
            <v>5</v>
          </cell>
          <cell r="CJ482">
            <v>29</v>
          </cell>
          <cell r="CK482">
            <v>3</v>
          </cell>
          <cell r="CL482">
            <v>305</v>
          </cell>
          <cell r="CM482">
            <v>1</v>
          </cell>
          <cell r="CN482">
            <v>334</v>
          </cell>
          <cell r="CP482">
            <v>137</v>
          </cell>
          <cell r="CQ482">
            <v>6</v>
          </cell>
          <cell r="CR482">
            <v>175</v>
          </cell>
          <cell r="CS482">
            <v>2</v>
          </cell>
          <cell r="CT482">
            <v>46</v>
          </cell>
          <cell r="CU482">
            <v>42.7</v>
          </cell>
          <cell r="CV482" t="str">
            <v/>
          </cell>
          <cell r="CW482">
            <v>50.5</v>
          </cell>
          <cell r="CX482">
            <v>40.700000000000003</v>
          </cell>
          <cell r="CY482">
            <v>40.799999999999997</v>
          </cell>
          <cell r="CZ482">
            <v>46.900000000000006</v>
          </cell>
          <cell r="DA482">
            <v>49.7</v>
          </cell>
          <cell r="DB482">
            <v>47</v>
          </cell>
          <cell r="DC482" t="str">
            <v/>
          </cell>
          <cell r="DD482" t="str">
            <v/>
          </cell>
          <cell r="DE482" t="str">
            <v/>
          </cell>
          <cell r="DF482" t="str">
            <v/>
          </cell>
          <cell r="DG482" t="str">
            <v/>
          </cell>
          <cell r="DH482" t="str">
            <v/>
          </cell>
          <cell r="DI482" t="str">
            <v/>
          </cell>
          <cell r="DJ482" t="str">
            <v/>
          </cell>
          <cell r="DK482" t="str">
            <v/>
          </cell>
          <cell r="DL482" t="str">
            <v/>
          </cell>
          <cell r="DM482">
            <v>631.64999999999986</v>
          </cell>
          <cell r="DN482">
            <v>639.17999999999984</v>
          </cell>
          <cell r="DO482" t="str">
            <v/>
          </cell>
          <cell r="DP482">
            <v>7172.1008633559086</v>
          </cell>
        </row>
        <row r="483">
          <cell r="B483">
            <v>44545.28125</v>
          </cell>
          <cell r="C483">
            <v>687.35</v>
          </cell>
          <cell r="D483">
            <v>675.11</v>
          </cell>
          <cell r="E483">
            <v>666.82999999999981</v>
          </cell>
          <cell r="F483">
            <v>659.79999999999984</v>
          </cell>
          <cell r="G483">
            <v>651.17999999999984</v>
          </cell>
          <cell r="H483">
            <v>645.52</v>
          </cell>
          <cell r="I483">
            <v>639.02999999999986</v>
          </cell>
          <cell r="J483">
            <v>631.18999999999994</v>
          </cell>
          <cell r="K483">
            <v>620.27999999999986</v>
          </cell>
          <cell r="M483">
            <v>687.48</v>
          </cell>
          <cell r="N483">
            <v>698.82999999999981</v>
          </cell>
          <cell r="O483">
            <v>675.54</v>
          </cell>
          <cell r="P483">
            <v>675.56</v>
          </cell>
          <cell r="Q483">
            <v>667.11999999999989</v>
          </cell>
          <cell r="R483">
            <v>667.51999999999987</v>
          </cell>
          <cell r="S483">
            <v>660.31</v>
          </cell>
          <cell r="T483">
            <v>645.99</v>
          </cell>
          <cell r="U483">
            <v>631.68000000000006</v>
          </cell>
          <cell r="V483">
            <v>620.49999999999989</v>
          </cell>
          <cell r="W483">
            <v>611.79999999999995</v>
          </cell>
          <cell r="X483">
            <v>612.77</v>
          </cell>
          <cell r="Y483">
            <v>675.5</v>
          </cell>
          <cell r="Z483">
            <v>668.14999999999986</v>
          </cell>
          <cell r="AA483">
            <v>660.4899999999999</v>
          </cell>
          <cell r="AB483">
            <v>651.41999999999996</v>
          </cell>
          <cell r="AC483">
            <v>646.13</v>
          </cell>
          <cell r="AD483">
            <v>639.67999999999984</v>
          </cell>
          <cell r="AE483">
            <v>631.91999999999996</v>
          </cell>
          <cell r="AF483">
            <v>621.49999999999989</v>
          </cell>
          <cell r="AG483">
            <v>612.76</v>
          </cell>
          <cell r="AH483" t="str">
            <v/>
          </cell>
          <cell r="AI483" t="str">
            <v/>
          </cell>
          <cell r="AJ483" t="str">
            <v/>
          </cell>
          <cell r="AK483" t="str">
            <v/>
          </cell>
          <cell r="AL483" t="str">
            <v/>
          </cell>
          <cell r="AM483" t="str">
            <v/>
          </cell>
          <cell r="AN483" t="str">
            <v/>
          </cell>
          <cell r="AO483" t="str">
            <v/>
          </cell>
          <cell r="AP483" t="str">
            <v/>
          </cell>
          <cell r="AQ483" t="str">
            <v/>
          </cell>
          <cell r="AR483" t="str">
            <v/>
          </cell>
          <cell r="AS483" t="str">
            <v/>
          </cell>
          <cell r="AT483" t="str">
            <v/>
          </cell>
          <cell r="AU483" t="str">
            <v/>
          </cell>
          <cell r="AV483" t="str">
            <v/>
          </cell>
          <cell r="AW483" t="str">
            <v/>
          </cell>
          <cell r="AX483" t="str">
            <v/>
          </cell>
          <cell r="AY483" t="str">
            <v/>
          </cell>
          <cell r="AZ483" t="str">
            <v/>
          </cell>
          <cell r="BA483" t="str">
            <v/>
          </cell>
          <cell r="BB483" t="str">
            <v/>
          </cell>
          <cell r="BC483" t="str">
            <v/>
          </cell>
          <cell r="BD483" t="str">
            <v/>
          </cell>
          <cell r="BE483" t="str">
            <v/>
          </cell>
          <cell r="BF483" t="str">
            <v/>
          </cell>
          <cell r="BG483" t="str">
            <v/>
          </cell>
          <cell r="BH483" t="str">
            <v/>
          </cell>
          <cell r="BI483" t="str">
            <v/>
          </cell>
          <cell r="BJ483" t="str">
            <v/>
          </cell>
          <cell r="BK483" t="str">
            <v/>
          </cell>
          <cell r="BL483" t="str">
            <v/>
          </cell>
          <cell r="BM483" t="str">
            <v/>
          </cell>
          <cell r="BN483" t="str">
            <v/>
          </cell>
          <cell r="BO483" t="str">
            <v/>
          </cell>
          <cell r="BP483" t="str">
            <v/>
          </cell>
          <cell r="BQ483" t="str">
            <v/>
          </cell>
          <cell r="BR483" t="str">
            <v/>
          </cell>
          <cell r="BS483" t="str">
            <v/>
          </cell>
          <cell r="BT483" t="str">
            <v/>
          </cell>
          <cell r="BU483" t="str">
            <v/>
          </cell>
          <cell r="BV483" t="str">
            <v/>
          </cell>
          <cell r="BW483" t="str">
            <v/>
          </cell>
          <cell r="BX483" t="str">
            <v/>
          </cell>
          <cell r="BY483" t="str">
            <v/>
          </cell>
          <cell r="BZ483" t="str">
            <v/>
          </cell>
          <cell r="CA483" t="str">
            <v/>
          </cell>
          <cell r="CB483" t="str">
            <v/>
          </cell>
          <cell r="CC483" t="str">
            <v/>
          </cell>
          <cell r="CD483" t="str">
            <v/>
          </cell>
          <cell r="CE483">
            <v>2</v>
          </cell>
          <cell r="CF483">
            <v>2</v>
          </cell>
          <cell r="CG483" t="str">
            <v/>
          </cell>
          <cell r="CH483" t="str">
            <v/>
          </cell>
          <cell r="CI483">
            <v>5</v>
          </cell>
          <cell r="CJ483">
            <v>23</v>
          </cell>
          <cell r="CK483">
            <v>3</v>
          </cell>
          <cell r="CL483">
            <v>301</v>
          </cell>
          <cell r="CM483">
            <v>2</v>
          </cell>
          <cell r="CN483">
            <v>326</v>
          </cell>
          <cell r="CP483">
            <v>130</v>
          </cell>
          <cell r="CQ483">
            <v>11</v>
          </cell>
          <cell r="CR483">
            <v>174</v>
          </cell>
          <cell r="CS483">
            <v>3</v>
          </cell>
          <cell r="CT483">
            <v>18</v>
          </cell>
          <cell r="CU483">
            <v>43.1</v>
          </cell>
          <cell r="CV483" t="str">
            <v/>
          </cell>
          <cell r="CW483">
            <v>49.6</v>
          </cell>
          <cell r="CX483">
            <v>42</v>
          </cell>
          <cell r="CY483">
            <v>42.2</v>
          </cell>
          <cell r="CZ483">
            <v>46.8</v>
          </cell>
          <cell r="DA483">
            <v>50.5</v>
          </cell>
          <cell r="DB483">
            <v>47.8</v>
          </cell>
          <cell r="DC483" t="str">
            <v/>
          </cell>
          <cell r="DD483" t="str">
            <v/>
          </cell>
          <cell r="DE483" t="str">
            <v/>
          </cell>
          <cell r="DF483" t="str">
            <v/>
          </cell>
          <cell r="DG483" t="str">
            <v/>
          </cell>
          <cell r="DH483" t="str">
            <v/>
          </cell>
          <cell r="DI483" t="str">
            <v/>
          </cell>
          <cell r="DJ483" t="str">
            <v/>
          </cell>
          <cell r="DK483" t="str">
            <v/>
          </cell>
          <cell r="DL483" t="str">
            <v/>
          </cell>
          <cell r="DM483">
            <v>631.66</v>
          </cell>
          <cell r="DN483">
            <v>639.17999999999984</v>
          </cell>
          <cell r="DO483" t="str">
            <v/>
          </cell>
          <cell r="DP483">
            <v>1391.022167388094</v>
          </cell>
        </row>
        <row r="484">
          <cell r="B484">
            <v>44545.291666666664</v>
          </cell>
          <cell r="C484">
            <v>687.35</v>
          </cell>
          <cell r="D484">
            <v>675.11</v>
          </cell>
          <cell r="E484">
            <v>666.82999999999981</v>
          </cell>
          <cell r="F484">
            <v>659.79</v>
          </cell>
          <cell r="G484">
            <v>651.19000000000005</v>
          </cell>
          <cell r="H484">
            <v>645.52</v>
          </cell>
          <cell r="I484">
            <v>639.04</v>
          </cell>
          <cell r="J484">
            <v>631.20000000000005</v>
          </cell>
          <cell r="K484">
            <v>620.27999999999986</v>
          </cell>
          <cell r="L484">
            <v>611.05999999999983</v>
          </cell>
          <cell r="M484">
            <v>687.48</v>
          </cell>
          <cell r="N484">
            <v>698.81999999999994</v>
          </cell>
          <cell r="O484">
            <v>675.53</v>
          </cell>
          <cell r="P484">
            <v>675.56</v>
          </cell>
          <cell r="Q484">
            <v>667.11999999999989</v>
          </cell>
          <cell r="R484">
            <v>667.51</v>
          </cell>
          <cell r="S484">
            <v>660.31999999999994</v>
          </cell>
          <cell r="T484">
            <v>645.99</v>
          </cell>
          <cell r="U484">
            <v>631.68000000000006</v>
          </cell>
          <cell r="V484">
            <v>620.49999999999989</v>
          </cell>
          <cell r="W484">
            <v>611.80999999999983</v>
          </cell>
          <cell r="X484">
            <v>612.77</v>
          </cell>
          <cell r="Y484">
            <v>675.51</v>
          </cell>
          <cell r="Z484">
            <v>668.14999999999986</v>
          </cell>
          <cell r="AA484">
            <v>660.4899999999999</v>
          </cell>
          <cell r="AB484">
            <v>651.41999999999996</v>
          </cell>
          <cell r="AC484">
            <v>646.13</v>
          </cell>
          <cell r="AD484">
            <v>639.66</v>
          </cell>
          <cell r="AE484">
            <v>631.91999999999996</v>
          </cell>
          <cell r="AF484">
            <v>621.51</v>
          </cell>
          <cell r="AG484">
            <v>612.76</v>
          </cell>
          <cell r="AH484">
            <v>604.52</v>
          </cell>
          <cell r="AI484" t="str">
            <v/>
          </cell>
          <cell r="AJ484" t="str">
            <v/>
          </cell>
          <cell r="AK484" t="str">
            <v/>
          </cell>
          <cell r="AL484" t="str">
            <v/>
          </cell>
          <cell r="AM484" t="str">
            <v/>
          </cell>
          <cell r="AN484" t="str">
            <v/>
          </cell>
          <cell r="AO484" t="str">
            <v/>
          </cell>
          <cell r="AP484" t="str">
            <v/>
          </cell>
          <cell r="AQ484" t="str">
            <v/>
          </cell>
          <cell r="AR484" t="str">
            <v/>
          </cell>
          <cell r="AS484" t="str">
            <v/>
          </cell>
          <cell r="AT484" t="str">
            <v/>
          </cell>
          <cell r="AU484" t="str">
            <v/>
          </cell>
          <cell r="AV484" t="str">
            <v/>
          </cell>
          <cell r="AW484" t="str">
            <v/>
          </cell>
          <cell r="AX484" t="str">
            <v/>
          </cell>
          <cell r="AY484" t="str">
            <v/>
          </cell>
          <cell r="AZ484" t="str">
            <v/>
          </cell>
          <cell r="BA484" t="str">
            <v/>
          </cell>
          <cell r="BB484" t="str">
            <v/>
          </cell>
          <cell r="BC484" t="str">
            <v/>
          </cell>
          <cell r="BD484" t="str">
            <v/>
          </cell>
          <cell r="BE484" t="str">
            <v/>
          </cell>
          <cell r="BF484" t="str">
            <v/>
          </cell>
          <cell r="BG484" t="str">
            <v/>
          </cell>
          <cell r="BH484" t="str">
            <v/>
          </cell>
          <cell r="BI484" t="str">
            <v/>
          </cell>
          <cell r="BJ484" t="str">
            <v/>
          </cell>
          <cell r="BK484" t="str">
            <v/>
          </cell>
          <cell r="BL484" t="str">
            <v/>
          </cell>
          <cell r="BM484" t="str">
            <v/>
          </cell>
          <cell r="BN484" t="str">
            <v/>
          </cell>
          <cell r="BO484" t="str">
            <v/>
          </cell>
          <cell r="BP484" t="str">
            <v/>
          </cell>
          <cell r="BQ484" t="str">
            <v/>
          </cell>
          <cell r="BR484" t="str">
            <v/>
          </cell>
          <cell r="BS484" t="str">
            <v/>
          </cell>
          <cell r="BT484" t="str">
            <v/>
          </cell>
          <cell r="BU484" t="str">
            <v/>
          </cell>
          <cell r="BV484" t="str">
            <v/>
          </cell>
          <cell r="BW484" t="str">
            <v/>
          </cell>
          <cell r="BX484" t="str">
            <v/>
          </cell>
          <cell r="BY484" t="str">
            <v/>
          </cell>
          <cell r="BZ484" t="str">
            <v/>
          </cell>
          <cell r="CA484" t="str">
            <v/>
          </cell>
          <cell r="CB484" t="str">
            <v/>
          </cell>
          <cell r="CC484" t="str">
            <v/>
          </cell>
          <cell r="CD484" t="str">
            <v/>
          </cell>
          <cell r="CE484">
            <v>3</v>
          </cell>
          <cell r="CF484">
            <v>6</v>
          </cell>
          <cell r="CG484" t="str">
            <v/>
          </cell>
          <cell r="CH484" t="str">
            <v/>
          </cell>
          <cell r="CI484">
            <v>8</v>
          </cell>
          <cell r="CJ484">
            <v>18</v>
          </cell>
          <cell r="CK484">
            <v>4</v>
          </cell>
          <cell r="CL484">
            <v>304</v>
          </cell>
          <cell r="CM484">
            <v>2</v>
          </cell>
          <cell r="CN484">
            <v>336</v>
          </cell>
          <cell r="CP484">
            <v>140</v>
          </cell>
          <cell r="CQ484">
            <v>10</v>
          </cell>
          <cell r="CR484">
            <v>185</v>
          </cell>
          <cell r="CS484">
            <v>3</v>
          </cell>
          <cell r="CT484">
            <v>34</v>
          </cell>
          <cell r="CU484">
            <v>43.1</v>
          </cell>
          <cell r="CV484" t="str">
            <v/>
          </cell>
          <cell r="CW484">
            <v>49.7</v>
          </cell>
          <cell r="CX484">
            <v>41.1</v>
          </cell>
          <cell r="CY484">
            <v>41.4</v>
          </cell>
          <cell r="CZ484">
            <v>48.2</v>
          </cell>
          <cell r="DA484">
            <v>50.5</v>
          </cell>
          <cell r="DB484">
            <v>49</v>
          </cell>
          <cell r="DC484" t="str">
            <v/>
          </cell>
          <cell r="DD484" t="str">
            <v/>
          </cell>
          <cell r="DE484" t="str">
            <v/>
          </cell>
          <cell r="DF484" t="str">
            <v/>
          </cell>
          <cell r="DG484" t="str">
            <v/>
          </cell>
          <cell r="DH484" t="str">
            <v/>
          </cell>
          <cell r="DI484" t="str">
            <v/>
          </cell>
          <cell r="DJ484" t="str">
            <v/>
          </cell>
          <cell r="DK484" t="str">
            <v/>
          </cell>
          <cell r="DL484" t="str">
            <v/>
          </cell>
          <cell r="DM484">
            <v>631.64999999999986</v>
          </cell>
          <cell r="DN484">
            <v>639.17999999999984</v>
          </cell>
          <cell r="DO484" t="str">
            <v/>
          </cell>
          <cell r="DP484">
            <v>7186.6128652013431</v>
          </cell>
        </row>
        <row r="485">
          <cell r="B485">
            <v>44545.302083333336</v>
          </cell>
          <cell r="C485">
            <v>687.35</v>
          </cell>
          <cell r="D485">
            <v>675.1</v>
          </cell>
          <cell r="E485">
            <v>666.82999999999981</v>
          </cell>
          <cell r="F485">
            <v>659.79999999999984</v>
          </cell>
          <cell r="G485">
            <v>651.17999999999984</v>
          </cell>
          <cell r="H485">
            <v>645.52</v>
          </cell>
          <cell r="I485">
            <v>639.02999999999986</v>
          </cell>
          <cell r="J485">
            <v>631.20000000000005</v>
          </cell>
          <cell r="K485">
            <v>620.29</v>
          </cell>
          <cell r="L485" t="str">
            <v/>
          </cell>
          <cell r="M485">
            <v>687.48</v>
          </cell>
          <cell r="N485">
            <v>698.82999999999981</v>
          </cell>
          <cell r="O485">
            <v>675.53</v>
          </cell>
          <cell r="P485">
            <v>675.56</v>
          </cell>
          <cell r="Q485">
            <v>667.11999999999989</v>
          </cell>
          <cell r="R485">
            <v>667.4899999999999</v>
          </cell>
          <cell r="S485">
            <v>660.31</v>
          </cell>
          <cell r="T485">
            <v>645.99</v>
          </cell>
          <cell r="U485">
            <v>631.68000000000006</v>
          </cell>
          <cell r="V485">
            <v>620.49999999999989</v>
          </cell>
          <cell r="W485">
            <v>611.81999999999994</v>
          </cell>
          <cell r="X485">
            <v>612.77</v>
          </cell>
          <cell r="Y485">
            <v>675.5</v>
          </cell>
          <cell r="Z485">
            <v>668.14999999999986</v>
          </cell>
          <cell r="AA485">
            <v>660.4899999999999</v>
          </cell>
          <cell r="AB485">
            <v>651.41999999999996</v>
          </cell>
          <cell r="AC485">
            <v>646.13</v>
          </cell>
          <cell r="AD485">
            <v>639.66</v>
          </cell>
          <cell r="AE485">
            <v>631.91999999999996</v>
          </cell>
          <cell r="AF485">
            <v>621.51</v>
          </cell>
          <cell r="AG485">
            <v>612.77</v>
          </cell>
          <cell r="AH485" t="str">
            <v/>
          </cell>
          <cell r="AI485" t="str">
            <v/>
          </cell>
          <cell r="AJ485" t="str">
            <v/>
          </cell>
          <cell r="AK485" t="str">
            <v/>
          </cell>
          <cell r="AL485" t="str">
            <v/>
          </cell>
          <cell r="AM485" t="str">
            <v/>
          </cell>
          <cell r="AN485" t="str">
            <v/>
          </cell>
          <cell r="AO485" t="str">
            <v/>
          </cell>
          <cell r="AP485" t="str">
            <v/>
          </cell>
          <cell r="AQ485" t="str">
            <v/>
          </cell>
          <cell r="AR485" t="str">
            <v/>
          </cell>
          <cell r="AS485" t="str">
            <v/>
          </cell>
          <cell r="AT485" t="str">
            <v/>
          </cell>
          <cell r="AU485" t="str">
            <v/>
          </cell>
          <cell r="AV485" t="str">
            <v/>
          </cell>
          <cell r="AW485" t="str">
            <v/>
          </cell>
          <cell r="AX485" t="str">
            <v/>
          </cell>
          <cell r="AY485" t="str">
            <v/>
          </cell>
          <cell r="AZ485" t="str">
            <v/>
          </cell>
          <cell r="BA485" t="str">
            <v/>
          </cell>
          <cell r="BB485" t="str">
            <v/>
          </cell>
          <cell r="BC485" t="str">
            <v/>
          </cell>
          <cell r="BD485" t="str">
            <v/>
          </cell>
          <cell r="BE485" t="str">
            <v/>
          </cell>
          <cell r="BF485" t="str">
            <v/>
          </cell>
          <cell r="BG485" t="str">
            <v/>
          </cell>
          <cell r="BH485" t="str">
            <v/>
          </cell>
          <cell r="BI485" t="str">
            <v/>
          </cell>
          <cell r="BJ485" t="str">
            <v/>
          </cell>
          <cell r="BK485" t="str">
            <v/>
          </cell>
          <cell r="BL485" t="str">
            <v/>
          </cell>
          <cell r="BM485" t="str">
            <v/>
          </cell>
          <cell r="BN485" t="str">
            <v/>
          </cell>
          <cell r="BO485" t="str">
            <v/>
          </cell>
          <cell r="BP485" t="str">
            <v/>
          </cell>
          <cell r="BQ485" t="str">
            <v/>
          </cell>
          <cell r="BR485" t="str">
            <v/>
          </cell>
          <cell r="BS485" t="str">
            <v/>
          </cell>
          <cell r="BT485" t="str">
            <v/>
          </cell>
          <cell r="BU485" t="str">
            <v/>
          </cell>
          <cell r="BV485" t="str">
            <v/>
          </cell>
          <cell r="BW485" t="str">
            <v/>
          </cell>
          <cell r="BX485" t="str">
            <v/>
          </cell>
          <cell r="BY485" t="str">
            <v/>
          </cell>
          <cell r="BZ485" t="str">
            <v/>
          </cell>
          <cell r="CA485" t="str">
            <v/>
          </cell>
          <cell r="CB485" t="str">
            <v/>
          </cell>
          <cell r="CC485" t="str">
            <v/>
          </cell>
          <cell r="CD485" t="str">
            <v/>
          </cell>
          <cell r="CE485">
            <v>3</v>
          </cell>
          <cell r="CF485">
            <v>8</v>
          </cell>
          <cell r="CG485" t="str">
            <v/>
          </cell>
          <cell r="CH485" t="str">
            <v/>
          </cell>
          <cell r="CI485">
            <v>9</v>
          </cell>
          <cell r="CJ485">
            <v>201</v>
          </cell>
          <cell r="CK485">
            <v>4</v>
          </cell>
          <cell r="CL485">
            <v>301</v>
          </cell>
          <cell r="CM485">
            <v>2</v>
          </cell>
          <cell r="CN485">
            <v>334</v>
          </cell>
          <cell r="CP485">
            <v>123</v>
          </cell>
          <cell r="CQ485">
            <v>6</v>
          </cell>
          <cell r="CR485">
            <v>187</v>
          </cell>
          <cell r="CS485">
            <v>2</v>
          </cell>
          <cell r="CT485">
            <v>10</v>
          </cell>
          <cell r="CU485">
            <v>43.2</v>
          </cell>
          <cell r="CV485" t="str">
            <v/>
          </cell>
          <cell r="CW485">
            <v>50.2</v>
          </cell>
          <cell r="CX485">
            <v>41.4</v>
          </cell>
          <cell r="CY485">
            <v>40.299999999999997</v>
          </cell>
          <cell r="CZ485">
            <v>48</v>
          </cell>
          <cell r="DA485">
            <v>50.600000000000009</v>
          </cell>
          <cell r="DB485">
            <v>48.5</v>
          </cell>
          <cell r="DC485" t="str">
            <v/>
          </cell>
          <cell r="DD485" t="str">
            <v/>
          </cell>
          <cell r="DE485" t="str">
            <v/>
          </cell>
          <cell r="DF485" t="str">
            <v/>
          </cell>
          <cell r="DG485" t="str">
            <v/>
          </cell>
          <cell r="DH485" t="str">
            <v/>
          </cell>
          <cell r="DI485" t="str">
            <v/>
          </cell>
          <cell r="DJ485" t="str">
            <v/>
          </cell>
          <cell r="DK485" t="str">
            <v/>
          </cell>
          <cell r="DL485" t="str">
            <v/>
          </cell>
          <cell r="DM485">
            <v>631.66</v>
          </cell>
          <cell r="DN485">
            <v>639.16999999999996</v>
          </cell>
          <cell r="DO485" t="str">
            <v/>
          </cell>
          <cell r="DP485">
            <v>7201.1458669133435</v>
          </cell>
        </row>
        <row r="486">
          <cell r="B486">
            <v>44545.3125</v>
          </cell>
          <cell r="C486">
            <v>687.35</v>
          </cell>
          <cell r="D486">
            <v>675.11</v>
          </cell>
          <cell r="E486">
            <v>666.85</v>
          </cell>
          <cell r="F486">
            <v>659.79999999999984</v>
          </cell>
          <cell r="G486">
            <v>651.19000000000005</v>
          </cell>
          <cell r="H486">
            <v>645.52</v>
          </cell>
          <cell r="I486">
            <v>639.04</v>
          </cell>
          <cell r="J486">
            <v>631.20000000000005</v>
          </cell>
          <cell r="K486">
            <v>620.29</v>
          </cell>
          <cell r="L486" t="str">
            <v/>
          </cell>
          <cell r="M486">
            <v>687.48</v>
          </cell>
          <cell r="N486">
            <v>699</v>
          </cell>
          <cell r="O486">
            <v>675.53</v>
          </cell>
          <cell r="P486">
            <v>675.56</v>
          </cell>
          <cell r="Q486">
            <v>667.11999999999989</v>
          </cell>
          <cell r="R486">
            <v>667.5</v>
          </cell>
          <cell r="S486">
            <v>660.31</v>
          </cell>
          <cell r="T486">
            <v>645.99</v>
          </cell>
          <cell r="U486">
            <v>631.68000000000006</v>
          </cell>
          <cell r="V486">
            <v>620.49999999999989</v>
          </cell>
          <cell r="W486">
            <v>611.81999999999994</v>
          </cell>
          <cell r="X486">
            <v>612.77</v>
          </cell>
          <cell r="Y486">
            <v>675.5</v>
          </cell>
          <cell r="Z486">
            <v>668.14999999999986</v>
          </cell>
          <cell r="AA486">
            <v>660.48</v>
          </cell>
          <cell r="AB486">
            <v>651.41999999999996</v>
          </cell>
          <cell r="AC486">
            <v>646.11999999999989</v>
          </cell>
          <cell r="AD486">
            <v>639.66</v>
          </cell>
          <cell r="AE486">
            <v>631.91999999999996</v>
          </cell>
          <cell r="AF486">
            <v>621.51</v>
          </cell>
          <cell r="AG486">
            <v>612.77</v>
          </cell>
          <cell r="AH486" t="str">
            <v/>
          </cell>
          <cell r="AI486" t="str">
            <v/>
          </cell>
          <cell r="AJ486" t="str">
            <v/>
          </cell>
          <cell r="AK486" t="str">
            <v/>
          </cell>
          <cell r="AL486" t="str">
            <v/>
          </cell>
          <cell r="AM486" t="str">
            <v/>
          </cell>
          <cell r="AN486" t="str">
            <v/>
          </cell>
          <cell r="AO486" t="str">
            <v/>
          </cell>
          <cell r="AP486" t="str">
            <v/>
          </cell>
          <cell r="AQ486" t="str">
            <v/>
          </cell>
          <cell r="AR486" t="str">
            <v/>
          </cell>
          <cell r="AS486" t="str">
            <v/>
          </cell>
          <cell r="AT486" t="str">
            <v/>
          </cell>
          <cell r="AU486" t="str">
            <v/>
          </cell>
          <cell r="AV486" t="str">
            <v/>
          </cell>
          <cell r="AW486" t="str">
            <v/>
          </cell>
          <cell r="AX486" t="str">
            <v/>
          </cell>
          <cell r="AY486" t="str">
            <v/>
          </cell>
          <cell r="AZ486" t="str">
            <v/>
          </cell>
          <cell r="BA486" t="str">
            <v/>
          </cell>
          <cell r="BB486" t="str">
            <v/>
          </cell>
          <cell r="BC486" t="str">
            <v/>
          </cell>
          <cell r="BD486" t="str">
            <v/>
          </cell>
          <cell r="BE486" t="str">
            <v/>
          </cell>
          <cell r="BF486" t="str">
            <v/>
          </cell>
          <cell r="BG486" t="str">
            <v/>
          </cell>
          <cell r="BH486" t="str">
            <v/>
          </cell>
          <cell r="BI486" t="str">
            <v/>
          </cell>
          <cell r="BJ486" t="str">
            <v/>
          </cell>
          <cell r="BK486" t="str">
            <v/>
          </cell>
          <cell r="BL486" t="str">
            <v/>
          </cell>
          <cell r="BM486" t="str">
            <v/>
          </cell>
          <cell r="BN486" t="str">
            <v/>
          </cell>
          <cell r="BO486" t="str">
            <v/>
          </cell>
          <cell r="BP486" t="str">
            <v/>
          </cell>
          <cell r="BQ486" t="str">
            <v/>
          </cell>
          <cell r="BR486" t="str">
            <v/>
          </cell>
          <cell r="BS486" t="str">
            <v/>
          </cell>
          <cell r="BT486" t="str">
            <v/>
          </cell>
          <cell r="BU486" t="str">
            <v/>
          </cell>
          <cell r="BV486" t="str">
            <v/>
          </cell>
          <cell r="BW486" t="str">
            <v/>
          </cell>
          <cell r="BX486" t="str">
            <v/>
          </cell>
          <cell r="BY486" t="str">
            <v/>
          </cell>
          <cell r="BZ486" t="str">
            <v/>
          </cell>
          <cell r="CA486" t="str">
            <v/>
          </cell>
          <cell r="CB486" t="str">
            <v/>
          </cell>
          <cell r="CC486" t="str">
            <v/>
          </cell>
          <cell r="CD486" t="str">
            <v/>
          </cell>
          <cell r="CE486">
            <v>3</v>
          </cell>
          <cell r="CF486">
            <v>357</v>
          </cell>
          <cell r="CG486" t="str">
            <v/>
          </cell>
          <cell r="CH486" t="str">
            <v/>
          </cell>
          <cell r="CI486">
            <v>8</v>
          </cell>
          <cell r="CJ486">
            <v>194</v>
          </cell>
          <cell r="CK486">
            <v>4</v>
          </cell>
          <cell r="CL486">
            <v>303</v>
          </cell>
          <cell r="CM486">
            <v>2</v>
          </cell>
          <cell r="CN486">
            <v>333</v>
          </cell>
          <cell r="CP486">
            <v>121</v>
          </cell>
          <cell r="CQ486">
            <v>5</v>
          </cell>
          <cell r="CR486">
            <v>172</v>
          </cell>
          <cell r="CS486">
            <v>2</v>
          </cell>
          <cell r="CT486">
            <v>357</v>
          </cell>
          <cell r="CU486">
            <v>43</v>
          </cell>
          <cell r="CV486" t="str">
            <v/>
          </cell>
          <cell r="CW486">
            <v>50.4</v>
          </cell>
          <cell r="CX486">
            <v>41.8</v>
          </cell>
          <cell r="CY486">
            <v>40.9</v>
          </cell>
          <cell r="CZ486">
            <v>48.7</v>
          </cell>
          <cell r="DA486">
            <v>50.100000000000009</v>
          </cell>
          <cell r="DB486">
            <v>47.3</v>
          </cell>
          <cell r="DC486" t="str">
            <v/>
          </cell>
          <cell r="DD486" t="str">
            <v/>
          </cell>
          <cell r="DE486" t="str">
            <v/>
          </cell>
          <cell r="DF486" t="str">
            <v/>
          </cell>
          <cell r="DG486" t="str">
            <v/>
          </cell>
          <cell r="DH486" t="str">
            <v/>
          </cell>
          <cell r="DI486" t="str">
            <v/>
          </cell>
          <cell r="DJ486" t="str">
            <v/>
          </cell>
          <cell r="DK486" t="str">
            <v/>
          </cell>
          <cell r="DL486" t="str">
            <v/>
          </cell>
          <cell r="DM486">
            <v>631.66</v>
          </cell>
          <cell r="DN486">
            <v>639.17999999999984</v>
          </cell>
          <cell r="DO486" t="str">
            <v/>
          </cell>
          <cell r="DP486">
            <v>7215.6858686985825</v>
          </cell>
        </row>
        <row r="487">
          <cell r="B487">
            <v>44545.322916666664</v>
          </cell>
          <cell r="C487">
            <v>687.3599999999999</v>
          </cell>
          <cell r="D487">
            <v>675.11</v>
          </cell>
          <cell r="E487">
            <v>666.82999999999981</v>
          </cell>
          <cell r="F487">
            <v>659.79999999999984</v>
          </cell>
          <cell r="G487">
            <v>651.17999999999984</v>
          </cell>
          <cell r="H487">
            <v>645.52</v>
          </cell>
          <cell r="I487">
            <v>639.02999999999986</v>
          </cell>
          <cell r="J487">
            <v>631.20000000000005</v>
          </cell>
          <cell r="K487">
            <v>620.29</v>
          </cell>
          <cell r="L487" t="str">
            <v/>
          </cell>
          <cell r="M487">
            <v>687.48</v>
          </cell>
          <cell r="N487">
            <v>698.83999999999992</v>
          </cell>
          <cell r="O487">
            <v>675.53</v>
          </cell>
          <cell r="P487">
            <v>675.54999999999984</v>
          </cell>
          <cell r="Q487">
            <v>667.11999999999989</v>
          </cell>
          <cell r="R487">
            <v>667.51</v>
          </cell>
          <cell r="S487">
            <v>660.31</v>
          </cell>
          <cell r="T487">
            <v>645.99</v>
          </cell>
          <cell r="U487">
            <v>631.68000000000006</v>
          </cell>
          <cell r="V487">
            <v>620.51</v>
          </cell>
          <cell r="W487">
            <v>611.81999999999994</v>
          </cell>
          <cell r="X487">
            <v>612.77</v>
          </cell>
          <cell r="Y487">
            <v>675.5</v>
          </cell>
          <cell r="Z487">
            <v>668.14999999999986</v>
          </cell>
          <cell r="AA487">
            <v>660.48</v>
          </cell>
          <cell r="AB487">
            <v>651.41999999999996</v>
          </cell>
          <cell r="AC487">
            <v>646.11999999999989</v>
          </cell>
          <cell r="AD487">
            <v>639.66</v>
          </cell>
          <cell r="AE487">
            <v>631.92999999999984</v>
          </cell>
          <cell r="AF487">
            <v>621.51</v>
          </cell>
          <cell r="AG487">
            <v>612.77999999999986</v>
          </cell>
          <cell r="AH487" t="str">
            <v/>
          </cell>
          <cell r="AI487" t="str">
            <v/>
          </cell>
          <cell r="AJ487" t="str">
            <v/>
          </cell>
          <cell r="AK487" t="str">
            <v/>
          </cell>
          <cell r="AL487" t="str">
            <v/>
          </cell>
          <cell r="AM487" t="str">
            <v/>
          </cell>
          <cell r="AN487" t="str">
            <v/>
          </cell>
          <cell r="AO487" t="str">
            <v/>
          </cell>
          <cell r="AP487" t="str">
            <v/>
          </cell>
          <cell r="AQ487" t="str">
            <v/>
          </cell>
          <cell r="AR487" t="str">
            <v/>
          </cell>
          <cell r="AS487" t="str">
            <v/>
          </cell>
          <cell r="AT487" t="str">
            <v/>
          </cell>
          <cell r="AU487" t="str">
            <v/>
          </cell>
          <cell r="AV487" t="str">
            <v/>
          </cell>
          <cell r="AW487" t="str">
            <v/>
          </cell>
          <cell r="AX487" t="str">
            <v/>
          </cell>
          <cell r="AY487" t="str">
            <v/>
          </cell>
          <cell r="AZ487" t="str">
            <v/>
          </cell>
          <cell r="BA487" t="str">
            <v/>
          </cell>
          <cell r="BB487" t="str">
            <v/>
          </cell>
          <cell r="BC487" t="str">
            <v/>
          </cell>
          <cell r="BD487" t="str">
            <v/>
          </cell>
          <cell r="BE487" t="str">
            <v/>
          </cell>
          <cell r="BF487" t="str">
            <v/>
          </cell>
          <cell r="BG487" t="str">
            <v/>
          </cell>
          <cell r="BH487" t="str">
            <v/>
          </cell>
          <cell r="BI487" t="str">
            <v/>
          </cell>
          <cell r="BJ487" t="str">
            <v/>
          </cell>
          <cell r="BK487" t="str">
            <v/>
          </cell>
          <cell r="BL487" t="str">
            <v/>
          </cell>
          <cell r="BM487" t="str">
            <v/>
          </cell>
          <cell r="BN487" t="str">
            <v/>
          </cell>
          <cell r="BO487" t="str">
            <v/>
          </cell>
          <cell r="BP487" t="str">
            <v/>
          </cell>
          <cell r="BQ487" t="str">
            <v/>
          </cell>
          <cell r="BR487" t="str">
            <v/>
          </cell>
          <cell r="BS487" t="str">
            <v/>
          </cell>
          <cell r="BT487" t="str">
            <v/>
          </cell>
          <cell r="BU487" t="str">
            <v/>
          </cell>
          <cell r="BV487" t="str">
            <v/>
          </cell>
          <cell r="BW487" t="str">
            <v/>
          </cell>
          <cell r="BX487" t="str">
            <v/>
          </cell>
          <cell r="BY487" t="str">
            <v/>
          </cell>
          <cell r="BZ487" t="str">
            <v/>
          </cell>
          <cell r="CA487" t="str">
            <v/>
          </cell>
          <cell r="CB487" t="str">
            <v/>
          </cell>
          <cell r="CC487" t="str">
            <v/>
          </cell>
          <cell r="CD487" t="str">
            <v/>
          </cell>
          <cell r="CE487">
            <v>3</v>
          </cell>
          <cell r="CF487">
            <v>355</v>
          </cell>
          <cell r="CG487" t="str">
            <v/>
          </cell>
          <cell r="CH487" t="str">
            <v/>
          </cell>
          <cell r="CI487">
            <v>11</v>
          </cell>
          <cell r="CJ487">
            <v>188</v>
          </cell>
          <cell r="CK487">
            <v>4</v>
          </cell>
          <cell r="CL487">
            <v>304</v>
          </cell>
          <cell r="CM487">
            <v>2</v>
          </cell>
          <cell r="CN487">
            <v>336</v>
          </cell>
          <cell r="CP487">
            <v>116</v>
          </cell>
          <cell r="CQ487">
            <v>3</v>
          </cell>
          <cell r="CR487">
            <v>201</v>
          </cell>
          <cell r="CS487">
            <v>2</v>
          </cell>
          <cell r="CT487">
            <v>310</v>
          </cell>
          <cell r="CU487">
            <v>43.5</v>
          </cell>
          <cell r="CV487" t="str">
            <v/>
          </cell>
          <cell r="CW487">
            <v>51</v>
          </cell>
          <cell r="CX487">
            <v>42.1</v>
          </cell>
          <cell r="CY487">
            <v>41.600000000000009</v>
          </cell>
          <cell r="CZ487">
            <v>49.8</v>
          </cell>
          <cell r="DA487">
            <v>49.400000000000006</v>
          </cell>
          <cell r="DB487">
            <v>50.7</v>
          </cell>
          <cell r="DC487" t="str">
            <v/>
          </cell>
          <cell r="DD487" t="str">
            <v/>
          </cell>
          <cell r="DE487" t="str">
            <v/>
          </cell>
          <cell r="DF487" t="str">
            <v/>
          </cell>
          <cell r="DG487" t="str">
            <v/>
          </cell>
          <cell r="DH487" t="str">
            <v/>
          </cell>
          <cell r="DI487" t="str">
            <v/>
          </cell>
          <cell r="DJ487" t="str">
            <v/>
          </cell>
          <cell r="DK487" t="str">
            <v/>
          </cell>
          <cell r="DL487" t="str">
            <v/>
          </cell>
          <cell r="DM487">
            <v>631.66</v>
          </cell>
          <cell r="DN487">
            <v>639.16999999999996</v>
          </cell>
          <cell r="DO487" t="str">
            <v/>
          </cell>
          <cell r="DP487">
            <v>1409.8681698292969</v>
          </cell>
        </row>
        <row r="488">
          <cell r="B488">
            <v>44545.333333333336</v>
          </cell>
          <cell r="C488">
            <v>687.35</v>
          </cell>
          <cell r="D488">
            <v>675.1</v>
          </cell>
          <cell r="E488">
            <v>666.82999999999981</v>
          </cell>
          <cell r="F488">
            <v>659.79999999999984</v>
          </cell>
          <cell r="G488">
            <v>651.17999999999984</v>
          </cell>
          <cell r="H488">
            <v>645.52</v>
          </cell>
          <cell r="I488">
            <v>639.04</v>
          </cell>
          <cell r="J488">
            <v>631.21</v>
          </cell>
          <cell r="K488">
            <v>620.29</v>
          </cell>
          <cell r="L488">
            <v>611.04999999999995</v>
          </cell>
          <cell r="M488">
            <v>687.48</v>
          </cell>
          <cell r="N488">
            <v>698.83999999999992</v>
          </cell>
          <cell r="O488">
            <v>675.53</v>
          </cell>
          <cell r="P488">
            <v>675.56</v>
          </cell>
          <cell r="Q488">
            <v>667.11999999999989</v>
          </cell>
          <cell r="R488">
            <v>667.5</v>
          </cell>
          <cell r="S488">
            <v>660.31</v>
          </cell>
          <cell r="T488">
            <v>645.99</v>
          </cell>
          <cell r="U488">
            <v>631.68999999999994</v>
          </cell>
          <cell r="V488">
            <v>620.52</v>
          </cell>
          <cell r="W488">
            <v>611.83000000000004</v>
          </cell>
          <cell r="X488">
            <v>612.77</v>
          </cell>
          <cell r="Y488">
            <v>675.5</v>
          </cell>
          <cell r="Z488">
            <v>668.14999999999986</v>
          </cell>
          <cell r="AA488">
            <v>660.48</v>
          </cell>
          <cell r="AB488">
            <v>651.41999999999996</v>
          </cell>
          <cell r="AC488">
            <v>646.11999999999989</v>
          </cell>
          <cell r="AD488">
            <v>639.66</v>
          </cell>
          <cell r="AE488">
            <v>631.92999999999984</v>
          </cell>
          <cell r="AF488">
            <v>621.49999999999989</v>
          </cell>
          <cell r="AG488">
            <v>612.79</v>
          </cell>
          <cell r="AH488">
            <v>604.52999999999986</v>
          </cell>
          <cell r="AI488">
            <v>6556.8490561535482</v>
          </cell>
          <cell r="AJ488">
            <v>11885.000000144086</v>
          </cell>
          <cell r="AK488">
            <v>18004.161660219375</v>
          </cell>
          <cell r="AL488">
            <v>18390.558566543372</v>
          </cell>
          <cell r="AM488">
            <v>23466.478578435061</v>
          </cell>
          <cell r="AN488">
            <v>21004.000004295394</v>
          </cell>
          <cell r="AO488">
            <v>20617.226106841219</v>
          </cell>
          <cell r="AP488">
            <v>28466.840315394958</v>
          </cell>
          <cell r="AQ488">
            <v>17134.602779783992</v>
          </cell>
          <cell r="AR488">
            <v>22780.816231573135</v>
          </cell>
          <cell r="AS488" t="str">
            <v/>
          </cell>
          <cell r="AT488">
            <v>2501.9038085900002</v>
          </cell>
          <cell r="AU488">
            <v>4.9999999999999991</v>
          </cell>
          <cell r="AV488">
            <v>4.5</v>
          </cell>
          <cell r="AW488">
            <v>2.4999999999999996</v>
          </cell>
          <cell r="AX488">
            <v>11.999999999999996</v>
          </cell>
          <cell r="AY488">
            <v>4.9999999999999991</v>
          </cell>
          <cell r="AZ488">
            <v>5.9999999999999982</v>
          </cell>
          <cell r="BA488">
            <v>9</v>
          </cell>
          <cell r="BB488">
            <v>4.9999999999999991</v>
          </cell>
          <cell r="BC488">
            <v>9</v>
          </cell>
          <cell r="BD488">
            <v>4.9999999999999991</v>
          </cell>
          <cell r="BE488">
            <v>6.9999999999999991</v>
          </cell>
          <cell r="BF488">
            <v>5.4999999999999991</v>
          </cell>
          <cell r="BG488">
            <v>6.8000001907399987</v>
          </cell>
          <cell r="BH488">
            <v>4.9999999999999991</v>
          </cell>
          <cell r="BI488">
            <v>0</v>
          </cell>
          <cell r="BJ488">
            <v>7.9999999999999982</v>
          </cell>
          <cell r="BK488">
            <v>13.999999999999998</v>
          </cell>
          <cell r="BL488">
            <v>5.9999999999999982</v>
          </cell>
          <cell r="BM488">
            <v>775.99902343800011</v>
          </cell>
          <cell r="BN488">
            <v>1484.7949218799999</v>
          </cell>
          <cell r="BO488">
            <v>1167.2991943400002</v>
          </cell>
          <cell r="BP488">
            <v>687.19970703100012</v>
          </cell>
          <cell r="BQ488">
            <v>1409.3994140600003</v>
          </cell>
          <cell r="BR488">
            <v>893.43304443400007</v>
          </cell>
          <cell r="BS488">
            <v>1338.99963379</v>
          </cell>
          <cell r="BT488">
            <v>597.99987793000003</v>
          </cell>
          <cell r="BU488">
            <v>1421.9411621100003</v>
          </cell>
          <cell r="BV488">
            <v>670.68054199200003</v>
          </cell>
          <cell r="BW488">
            <v>1353.0004882799999</v>
          </cell>
          <cell r="BX488">
            <v>743.400390625</v>
          </cell>
          <cell r="BY488">
            <v>1730.3802490200003</v>
          </cell>
          <cell r="BZ488">
            <v>880.95013427700007</v>
          </cell>
          <cell r="CA488">
            <v>1356.5000000000002</v>
          </cell>
          <cell r="CB488">
            <v>776</v>
          </cell>
          <cell r="CC488">
            <v>1192.3508300799999</v>
          </cell>
          <cell r="CD488">
            <v>786.03051757800006</v>
          </cell>
          <cell r="CE488">
            <v>3</v>
          </cell>
          <cell r="CF488">
            <v>358</v>
          </cell>
          <cell r="CG488">
            <v>7</v>
          </cell>
          <cell r="CH488">
            <v>135</v>
          </cell>
          <cell r="CI488">
            <v>8</v>
          </cell>
          <cell r="CJ488">
            <v>196</v>
          </cell>
          <cell r="CK488">
            <v>4</v>
          </cell>
          <cell r="CL488">
            <v>304</v>
          </cell>
          <cell r="CM488">
            <v>4</v>
          </cell>
          <cell r="CN488">
            <v>311</v>
          </cell>
          <cell r="CP488">
            <v>101</v>
          </cell>
          <cell r="CQ488">
            <v>5</v>
          </cell>
          <cell r="CR488">
            <v>171</v>
          </cell>
          <cell r="CS488">
            <v>2</v>
          </cell>
          <cell r="CT488">
            <v>301</v>
          </cell>
          <cell r="CU488">
            <v>43.8</v>
          </cell>
          <cell r="CV488">
            <v>46</v>
          </cell>
          <cell r="CW488">
            <v>50.3</v>
          </cell>
          <cell r="CX488">
            <v>42.400000000000006</v>
          </cell>
          <cell r="CY488">
            <v>42.3</v>
          </cell>
          <cell r="CZ488">
            <v>48.8</v>
          </cell>
          <cell r="DA488">
            <v>49</v>
          </cell>
          <cell r="DB488">
            <v>51.2</v>
          </cell>
          <cell r="DC488">
            <v>0</v>
          </cell>
          <cell r="DD488">
            <v>0</v>
          </cell>
          <cell r="DE488">
            <v>0</v>
          </cell>
          <cell r="DF488">
            <v>0</v>
          </cell>
          <cell r="DG488">
            <v>0</v>
          </cell>
          <cell r="DH488">
            <v>0</v>
          </cell>
          <cell r="DI488">
            <v>0</v>
          </cell>
          <cell r="DJ488">
            <v>0</v>
          </cell>
          <cell r="DK488">
            <v>0</v>
          </cell>
          <cell r="DL488">
            <v>0</v>
          </cell>
          <cell r="DM488">
            <v>631.66999999999996</v>
          </cell>
          <cell r="DN488">
            <v>639.16999999999996</v>
          </cell>
          <cell r="DO488" t="str">
            <v/>
          </cell>
          <cell r="DP488">
            <v>7212.0508682522723</v>
          </cell>
        </row>
        <row r="489">
          <cell r="B489">
            <v>44545.34375</v>
          </cell>
          <cell r="C489">
            <v>687.3599999999999</v>
          </cell>
          <cell r="D489">
            <v>675.11</v>
          </cell>
          <cell r="E489">
            <v>666.82999999999981</v>
          </cell>
          <cell r="F489">
            <v>659.81</v>
          </cell>
          <cell r="G489">
            <v>651.17999999999984</v>
          </cell>
          <cell r="H489">
            <v>645.52</v>
          </cell>
          <cell r="I489">
            <v>639.02</v>
          </cell>
          <cell r="J489">
            <v>631.21</v>
          </cell>
          <cell r="K489">
            <v>620.29</v>
          </cell>
          <cell r="L489" t="str">
            <v/>
          </cell>
          <cell r="M489">
            <v>687.4899999999999</v>
          </cell>
          <cell r="N489">
            <v>698.37</v>
          </cell>
          <cell r="O489">
            <v>675.53</v>
          </cell>
          <cell r="P489">
            <v>675.54999999999984</v>
          </cell>
          <cell r="Q489">
            <v>667.11999999999989</v>
          </cell>
          <cell r="R489">
            <v>667.51</v>
          </cell>
          <cell r="S489">
            <v>660.31999999999994</v>
          </cell>
          <cell r="T489">
            <v>645.99</v>
          </cell>
          <cell r="U489">
            <v>631.68999999999994</v>
          </cell>
          <cell r="V489">
            <v>620.52</v>
          </cell>
          <cell r="W489">
            <v>611.83000000000004</v>
          </cell>
          <cell r="X489">
            <v>612.77999999999986</v>
          </cell>
          <cell r="Y489">
            <v>675.5</v>
          </cell>
          <cell r="Z489">
            <v>668.14999999999986</v>
          </cell>
          <cell r="AA489">
            <v>660.48</v>
          </cell>
          <cell r="AB489">
            <v>651.41999999999996</v>
          </cell>
          <cell r="AC489">
            <v>646.11999999999989</v>
          </cell>
          <cell r="AD489">
            <v>639.66</v>
          </cell>
          <cell r="AE489">
            <v>631.92999999999984</v>
          </cell>
          <cell r="AF489">
            <v>621.52</v>
          </cell>
          <cell r="AG489">
            <v>612.79999999999995</v>
          </cell>
          <cell r="AH489" t="str">
            <v/>
          </cell>
          <cell r="AI489" t="str">
            <v/>
          </cell>
          <cell r="AJ489" t="str">
            <v/>
          </cell>
          <cell r="AK489" t="str">
            <v/>
          </cell>
          <cell r="AL489" t="str">
            <v/>
          </cell>
          <cell r="AM489" t="str">
            <v/>
          </cell>
          <cell r="AN489" t="str">
            <v/>
          </cell>
          <cell r="AO489" t="str">
            <v/>
          </cell>
          <cell r="AP489" t="str">
            <v/>
          </cell>
          <cell r="AQ489" t="str">
            <v/>
          </cell>
          <cell r="AR489" t="str">
            <v/>
          </cell>
          <cell r="AS489" t="str">
            <v/>
          </cell>
          <cell r="AT489" t="str">
            <v/>
          </cell>
          <cell r="AU489" t="str">
            <v/>
          </cell>
          <cell r="AV489" t="str">
            <v/>
          </cell>
          <cell r="AW489" t="str">
            <v/>
          </cell>
          <cell r="AX489" t="str">
            <v/>
          </cell>
          <cell r="AY489" t="str">
            <v/>
          </cell>
          <cell r="AZ489" t="str">
            <v/>
          </cell>
          <cell r="BA489" t="str">
            <v/>
          </cell>
          <cell r="BB489" t="str">
            <v/>
          </cell>
          <cell r="BC489" t="str">
            <v/>
          </cell>
          <cell r="BD489" t="str">
            <v/>
          </cell>
          <cell r="BE489" t="str">
            <v/>
          </cell>
          <cell r="BF489" t="str">
            <v/>
          </cell>
          <cell r="BG489" t="str">
            <v/>
          </cell>
          <cell r="BH489" t="str">
            <v/>
          </cell>
          <cell r="BI489" t="str">
            <v/>
          </cell>
          <cell r="BJ489" t="str">
            <v/>
          </cell>
          <cell r="BK489" t="str">
            <v/>
          </cell>
          <cell r="BL489" t="str">
            <v/>
          </cell>
          <cell r="BM489" t="str">
            <v/>
          </cell>
          <cell r="BN489" t="str">
            <v/>
          </cell>
          <cell r="BO489" t="str">
            <v/>
          </cell>
          <cell r="BP489" t="str">
            <v/>
          </cell>
          <cell r="BQ489" t="str">
            <v/>
          </cell>
          <cell r="BR489" t="str">
            <v/>
          </cell>
          <cell r="BS489" t="str">
            <v/>
          </cell>
          <cell r="BT489" t="str">
            <v/>
          </cell>
          <cell r="BU489" t="str">
            <v/>
          </cell>
          <cell r="BV489" t="str">
            <v/>
          </cell>
          <cell r="BW489" t="str">
            <v/>
          </cell>
          <cell r="BX489" t="str">
            <v/>
          </cell>
          <cell r="BY489" t="str">
            <v/>
          </cell>
          <cell r="BZ489" t="str">
            <v/>
          </cell>
          <cell r="CA489" t="str">
            <v/>
          </cell>
          <cell r="CB489" t="str">
            <v/>
          </cell>
          <cell r="CC489" t="str">
            <v/>
          </cell>
          <cell r="CD489" t="str">
            <v/>
          </cell>
          <cell r="CE489">
            <v>3</v>
          </cell>
          <cell r="CF489">
            <v>350</v>
          </cell>
          <cell r="CG489" t="str">
            <v/>
          </cell>
          <cell r="CH489" t="str">
            <v/>
          </cell>
          <cell r="CI489">
            <v>8</v>
          </cell>
          <cell r="CJ489">
            <v>175</v>
          </cell>
          <cell r="CK489">
            <v>4</v>
          </cell>
          <cell r="CL489">
            <v>305</v>
          </cell>
          <cell r="CM489">
            <v>3</v>
          </cell>
          <cell r="CN489">
            <v>325</v>
          </cell>
          <cell r="CP489">
            <v>98</v>
          </cell>
          <cell r="CQ489">
            <v>8</v>
          </cell>
          <cell r="CR489">
            <v>177</v>
          </cell>
          <cell r="CS489">
            <v>4</v>
          </cell>
          <cell r="CT489">
            <v>268</v>
          </cell>
          <cell r="CU489">
            <v>44.5</v>
          </cell>
          <cell r="CV489" t="str">
            <v/>
          </cell>
          <cell r="CW489">
            <v>50.3</v>
          </cell>
          <cell r="CX489">
            <v>42.400000000000006</v>
          </cell>
          <cell r="CY489">
            <v>42.2</v>
          </cell>
          <cell r="CZ489">
            <v>49.1</v>
          </cell>
          <cell r="DA489">
            <v>50.2</v>
          </cell>
          <cell r="DB489">
            <v>52.2</v>
          </cell>
          <cell r="DC489" t="str">
            <v/>
          </cell>
          <cell r="DD489" t="str">
            <v/>
          </cell>
          <cell r="DE489" t="str">
            <v/>
          </cell>
          <cell r="DF489" t="str">
            <v/>
          </cell>
          <cell r="DG489" t="str">
            <v/>
          </cell>
          <cell r="DH489" t="str">
            <v/>
          </cell>
          <cell r="DI489" t="str">
            <v/>
          </cell>
          <cell r="DJ489" t="str">
            <v/>
          </cell>
          <cell r="DK489" t="str">
            <v/>
          </cell>
          <cell r="DL489" t="str">
            <v/>
          </cell>
          <cell r="DM489">
            <v>631.66999999999996</v>
          </cell>
          <cell r="DN489">
            <v>639.17999999999984</v>
          </cell>
          <cell r="DO489" t="str">
            <v/>
          </cell>
          <cell r="DP489">
            <v>7219.3208691448917</v>
          </cell>
        </row>
        <row r="490">
          <cell r="B490">
            <v>44545.354166666664</v>
          </cell>
          <cell r="C490">
            <v>687.3599999999999</v>
          </cell>
          <cell r="D490">
            <v>675.1</v>
          </cell>
          <cell r="E490">
            <v>666.82999999999981</v>
          </cell>
          <cell r="F490">
            <v>659.81</v>
          </cell>
          <cell r="G490">
            <v>651.19000000000005</v>
          </cell>
          <cell r="H490">
            <v>645.52</v>
          </cell>
          <cell r="I490">
            <v>639.02</v>
          </cell>
          <cell r="J490">
            <v>631.18999999999994</v>
          </cell>
          <cell r="K490">
            <v>620.29</v>
          </cell>
          <cell r="L490" t="str">
            <v/>
          </cell>
          <cell r="M490">
            <v>687.4899999999999</v>
          </cell>
          <cell r="N490">
            <v>697.65</v>
          </cell>
          <cell r="O490">
            <v>675.53</v>
          </cell>
          <cell r="P490">
            <v>675.56</v>
          </cell>
          <cell r="Q490">
            <v>667.11999999999989</v>
          </cell>
          <cell r="R490">
            <v>667.51</v>
          </cell>
          <cell r="S490">
            <v>660.31</v>
          </cell>
          <cell r="T490">
            <v>645.99</v>
          </cell>
          <cell r="U490">
            <v>631.68999999999994</v>
          </cell>
          <cell r="V490">
            <v>620.52999999999986</v>
          </cell>
          <cell r="W490">
            <v>611.81999999999994</v>
          </cell>
          <cell r="X490">
            <v>612.77999999999986</v>
          </cell>
          <cell r="Y490">
            <v>675.5</v>
          </cell>
          <cell r="Z490">
            <v>668.14999999999986</v>
          </cell>
          <cell r="AA490">
            <v>660.47</v>
          </cell>
          <cell r="AB490">
            <v>651.41999999999996</v>
          </cell>
          <cell r="AC490">
            <v>646.11999999999989</v>
          </cell>
          <cell r="AD490">
            <v>639.66</v>
          </cell>
          <cell r="AE490">
            <v>631.92999999999984</v>
          </cell>
          <cell r="AF490">
            <v>621.57000000000005</v>
          </cell>
          <cell r="AG490">
            <v>612.80999999999983</v>
          </cell>
          <cell r="AH490" t="str">
            <v/>
          </cell>
          <cell r="AI490" t="str">
            <v/>
          </cell>
          <cell r="AJ490" t="str">
            <v/>
          </cell>
          <cell r="AK490" t="str">
            <v/>
          </cell>
          <cell r="AL490" t="str">
            <v/>
          </cell>
          <cell r="AM490" t="str">
            <v/>
          </cell>
          <cell r="AN490" t="str">
            <v/>
          </cell>
          <cell r="AO490" t="str">
            <v/>
          </cell>
          <cell r="AP490" t="str">
            <v/>
          </cell>
          <cell r="AQ490" t="str">
            <v/>
          </cell>
          <cell r="AR490" t="str">
            <v/>
          </cell>
          <cell r="AS490" t="str">
            <v/>
          </cell>
          <cell r="AT490" t="str">
            <v/>
          </cell>
          <cell r="AU490" t="str">
            <v/>
          </cell>
          <cell r="AV490" t="str">
            <v/>
          </cell>
          <cell r="AW490" t="str">
            <v/>
          </cell>
          <cell r="AX490" t="str">
            <v/>
          </cell>
          <cell r="AY490" t="str">
            <v/>
          </cell>
          <cell r="AZ490" t="str">
            <v/>
          </cell>
          <cell r="BA490" t="str">
            <v/>
          </cell>
          <cell r="BB490" t="str">
            <v/>
          </cell>
          <cell r="BC490" t="str">
            <v/>
          </cell>
          <cell r="BD490" t="str">
            <v/>
          </cell>
          <cell r="BE490" t="str">
            <v/>
          </cell>
          <cell r="BF490" t="str">
            <v/>
          </cell>
          <cell r="BG490" t="str">
            <v/>
          </cell>
          <cell r="BH490" t="str">
            <v/>
          </cell>
          <cell r="BI490" t="str">
            <v/>
          </cell>
          <cell r="BJ490" t="str">
            <v/>
          </cell>
          <cell r="BK490" t="str">
            <v/>
          </cell>
          <cell r="BL490" t="str">
            <v/>
          </cell>
          <cell r="BM490" t="str">
            <v/>
          </cell>
          <cell r="BN490" t="str">
            <v/>
          </cell>
          <cell r="BO490" t="str">
            <v/>
          </cell>
          <cell r="BP490" t="str">
            <v/>
          </cell>
          <cell r="BQ490" t="str">
            <v/>
          </cell>
          <cell r="BR490" t="str">
            <v/>
          </cell>
          <cell r="BS490" t="str">
            <v/>
          </cell>
          <cell r="BT490" t="str">
            <v/>
          </cell>
          <cell r="BU490" t="str">
            <v/>
          </cell>
          <cell r="BV490" t="str">
            <v/>
          </cell>
          <cell r="BW490" t="str">
            <v/>
          </cell>
          <cell r="BX490" t="str">
            <v/>
          </cell>
          <cell r="BY490" t="str">
            <v/>
          </cell>
          <cell r="BZ490" t="str">
            <v/>
          </cell>
          <cell r="CA490" t="str">
            <v/>
          </cell>
          <cell r="CB490" t="str">
            <v/>
          </cell>
          <cell r="CC490" t="str">
            <v/>
          </cell>
          <cell r="CD490" t="str">
            <v/>
          </cell>
          <cell r="CE490">
            <v>4</v>
          </cell>
          <cell r="CF490">
            <v>0</v>
          </cell>
          <cell r="CG490" t="str">
            <v/>
          </cell>
          <cell r="CH490" t="str">
            <v/>
          </cell>
          <cell r="CI490">
            <v>7</v>
          </cell>
          <cell r="CJ490">
            <v>113</v>
          </cell>
          <cell r="CK490">
            <v>4</v>
          </cell>
          <cell r="CL490">
            <v>304</v>
          </cell>
          <cell r="CM490">
            <v>2</v>
          </cell>
          <cell r="CN490">
            <v>331</v>
          </cell>
          <cell r="CP490">
            <v>125</v>
          </cell>
          <cell r="CQ490">
            <v>15</v>
          </cell>
          <cell r="CR490">
            <v>205</v>
          </cell>
          <cell r="CS490">
            <v>6</v>
          </cell>
          <cell r="CT490">
            <v>238</v>
          </cell>
          <cell r="CU490">
            <v>44.4</v>
          </cell>
          <cell r="CV490" t="str">
            <v/>
          </cell>
          <cell r="CW490">
            <v>51</v>
          </cell>
          <cell r="CX490">
            <v>42.400000000000006</v>
          </cell>
          <cell r="CY490">
            <v>42.9</v>
          </cell>
          <cell r="CZ490">
            <v>49.9</v>
          </cell>
          <cell r="DA490">
            <v>55.2</v>
          </cell>
          <cell r="DB490">
            <v>53.6</v>
          </cell>
          <cell r="DC490" t="str">
            <v/>
          </cell>
          <cell r="DD490" t="str">
            <v/>
          </cell>
          <cell r="DE490" t="str">
            <v/>
          </cell>
          <cell r="DF490" t="str">
            <v/>
          </cell>
          <cell r="DG490" t="str">
            <v/>
          </cell>
          <cell r="DH490" t="str">
            <v/>
          </cell>
          <cell r="DI490" t="str">
            <v/>
          </cell>
          <cell r="DJ490" t="str">
            <v/>
          </cell>
          <cell r="DK490" t="str">
            <v/>
          </cell>
          <cell r="DL490" t="str">
            <v/>
          </cell>
          <cell r="DM490">
            <v>631.66999999999996</v>
          </cell>
          <cell r="DN490">
            <v>639.17999999999984</v>
          </cell>
          <cell r="DO490" t="str">
            <v/>
          </cell>
          <cell r="DP490">
            <v>7241.1588717625527</v>
          </cell>
        </row>
        <row r="491">
          <cell r="B491">
            <v>44545.364583333336</v>
          </cell>
          <cell r="C491">
            <v>687.3599999999999</v>
          </cell>
          <cell r="D491">
            <v>675.1</v>
          </cell>
          <cell r="E491">
            <v>666.82999999999981</v>
          </cell>
          <cell r="F491">
            <v>659.81</v>
          </cell>
          <cell r="G491">
            <v>651.19000000000005</v>
          </cell>
          <cell r="H491">
            <v>645.53</v>
          </cell>
          <cell r="I491">
            <v>639.02</v>
          </cell>
          <cell r="J491">
            <v>631.20000000000005</v>
          </cell>
          <cell r="K491">
            <v>620.27999999999986</v>
          </cell>
          <cell r="L491" t="str">
            <v/>
          </cell>
          <cell r="M491">
            <v>687.4899999999999</v>
          </cell>
          <cell r="N491">
            <v>697.16999999999985</v>
          </cell>
          <cell r="O491">
            <v>675.53</v>
          </cell>
          <cell r="P491">
            <v>675.56</v>
          </cell>
          <cell r="Q491">
            <v>667.11999999999989</v>
          </cell>
          <cell r="R491">
            <v>667.48</v>
          </cell>
          <cell r="S491">
            <v>660.29999999999984</v>
          </cell>
          <cell r="T491">
            <v>645.99</v>
          </cell>
          <cell r="U491">
            <v>631.68999999999994</v>
          </cell>
          <cell r="V491">
            <v>620.52999999999986</v>
          </cell>
          <cell r="W491">
            <v>611.83000000000004</v>
          </cell>
          <cell r="X491">
            <v>612.77999999999986</v>
          </cell>
          <cell r="Y491">
            <v>675.5</v>
          </cell>
          <cell r="Z491">
            <v>668.14999999999986</v>
          </cell>
          <cell r="AA491">
            <v>660.47</v>
          </cell>
          <cell r="AB491">
            <v>651.41999999999996</v>
          </cell>
          <cell r="AC491">
            <v>646.11</v>
          </cell>
          <cell r="AD491">
            <v>639.66</v>
          </cell>
          <cell r="AE491">
            <v>631.92999999999984</v>
          </cell>
          <cell r="AF491">
            <v>621.64</v>
          </cell>
          <cell r="AG491">
            <v>612.80999999999983</v>
          </cell>
          <cell r="AH491" t="str">
            <v/>
          </cell>
          <cell r="AI491" t="str">
            <v/>
          </cell>
          <cell r="AJ491" t="str">
            <v/>
          </cell>
          <cell r="AK491" t="str">
            <v/>
          </cell>
          <cell r="AL491" t="str">
            <v/>
          </cell>
          <cell r="AM491" t="str">
            <v/>
          </cell>
          <cell r="AN491" t="str">
            <v/>
          </cell>
          <cell r="AO491" t="str">
            <v/>
          </cell>
          <cell r="AP491" t="str">
            <v/>
          </cell>
          <cell r="AQ491" t="str">
            <v/>
          </cell>
          <cell r="AR491" t="str">
            <v/>
          </cell>
          <cell r="AS491" t="str">
            <v/>
          </cell>
          <cell r="AT491" t="str">
            <v/>
          </cell>
          <cell r="AU491" t="str">
            <v/>
          </cell>
          <cell r="AV491" t="str">
            <v/>
          </cell>
          <cell r="AW491" t="str">
            <v/>
          </cell>
          <cell r="AX491" t="str">
            <v/>
          </cell>
          <cell r="AY491" t="str">
            <v/>
          </cell>
          <cell r="AZ491" t="str">
            <v/>
          </cell>
          <cell r="BA491" t="str">
            <v/>
          </cell>
          <cell r="BB491" t="str">
            <v/>
          </cell>
          <cell r="BC491" t="str">
            <v/>
          </cell>
          <cell r="BD491" t="str">
            <v/>
          </cell>
          <cell r="BE491" t="str">
            <v/>
          </cell>
          <cell r="BF491" t="str">
            <v/>
          </cell>
          <cell r="BG491" t="str">
            <v/>
          </cell>
          <cell r="BH491" t="str">
            <v/>
          </cell>
          <cell r="BI491" t="str">
            <v/>
          </cell>
          <cell r="BJ491" t="str">
            <v/>
          </cell>
          <cell r="BK491" t="str">
            <v/>
          </cell>
          <cell r="BL491" t="str">
            <v/>
          </cell>
          <cell r="BM491" t="str">
            <v/>
          </cell>
          <cell r="BN491" t="str">
            <v/>
          </cell>
          <cell r="BO491" t="str">
            <v/>
          </cell>
          <cell r="BP491" t="str">
            <v/>
          </cell>
          <cell r="BQ491" t="str">
            <v/>
          </cell>
          <cell r="BR491" t="str">
            <v/>
          </cell>
          <cell r="BS491" t="str">
            <v/>
          </cell>
          <cell r="BT491" t="str">
            <v/>
          </cell>
          <cell r="BU491" t="str">
            <v/>
          </cell>
          <cell r="BV491" t="str">
            <v/>
          </cell>
          <cell r="BW491" t="str">
            <v/>
          </cell>
          <cell r="BX491" t="str">
            <v/>
          </cell>
          <cell r="BY491" t="str">
            <v/>
          </cell>
          <cell r="BZ491" t="str">
            <v/>
          </cell>
          <cell r="CA491" t="str">
            <v/>
          </cell>
          <cell r="CB491" t="str">
            <v/>
          </cell>
          <cell r="CC491" t="str">
            <v/>
          </cell>
          <cell r="CD491" t="str">
            <v/>
          </cell>
          <cell r="CE491">
            <v>4</v>
          </cell>
          <cell r="CF491">
            <v>358</v>
          </cell>
          <cell r="CG491" t="str">
            <v/>
          </cell>
          <cell r="CH491" t="str">
            <v/>
          </cell>
          <cell r="CI491">
            <v>10</v>
          </cell>
          <cell r="CJ491">
            <v>176</v>
          </cell>
          <cell r="CK491">
            <v>5</v>
          </cell>
          <cell r="CL491">
            <v>303</v>
          </cell>
          <cell r="CM491">
            <v>11</v>
          </cell>
          <cell r="CN491">
            <v>301</v>
          </cell>
          <cell r="CP491">
            <v>111</v>
          </cell>
          <cell r="CQ491">
            <v>18</v>
          </cell>
          <cell r="CR491">
            <v>201</v>
          </cell>
          <cell r="CS491">
            <v>8</v>
          </cell>
          <cell r="CT491">
            <v>242</v>
          </cell>
          <cell r="CU491">
            <v>45.4</v>
          </cell>
          <cell r="CV491" t="str">
            <v/>
          </cell>
          <cell r="CW491">
            <v>51.6</v>
          </cell>
          <cell r="CX491">
            <v>42.8</v>
          </cell>
          <cell r="CY491">
            <v>43.1</v>
          </cell>
          <cell r="CZ491">
            <v>49.3</v>
          </cell>
          <cell r="DA491">
            <v>56.8</v>
          </cell>
          <cell r="DB491">
            <v>54.8</v>
          </cell>
          <cell r="DC491" t="str">
            <v/>
          </cell>
          <cell r="DD491" t="str">
            <v/>
          </cell>
          <cell r="DE491" t="str">
            <v/>
          </cell>
          <cell r="DF491" t="str">
            <v/>
          </cell>
          <cell r="DG491" t="str">
            <v/>
          </cell>
          <cell r="DH491" t="str">
            <v/>
          </cell>
          <cell r="DI491" t="str">
            <v/>
          </cell>
          <cell r="DJ491" t="str">
            <v/>
          </cell>
          <cell r="DK491" t="str">
            <v/>
          </cell>
          <cell r="DL491" t="str">
            <v/>
          </cell>
          <cell r="DM491">
            <v>631.66999999999996</v>
          </cell>
          <cell r="DN491">
            <v>639.17999999999984</v>
          </cell>
          <cell r="DO491" t="str">
            <v/>
          </cell>
          <cell r="DP491">
            <v>1418.2441706396062</v>
          </cell>
        </row>
        <row r="492">
          <cell r="B492">
            <v>44545.375</v>
          </cell>
          <cell r="C492">
            <v>687.3599999999999</v>
          </cell>
          <cell r="D492">
            <v>675.1</v>
          </cell>
          <cell r="E492">
            <v>666.82999999999981</v>
          </cell>
          <cell r="F492">
            <v>659.81</v>
          </cell>
          <cell r="G492">
            <v>651.17999999999984</v>
          </cell>
          <cell r="H492">
            <v>645.53</v>
          </cell>
          <cell r="I492">
            <v>638.89999999999986</v>
          </cell>
          <cell r="J492">
            <v>631.20000000000005</v>
          </cell>
          <cell r="K492">
            <v>620.27999999999986</v>
          </cell>
          <cell r="L492">
            <v>610.99999999999989</v>
          </cell>
          <cell r="M492">
            <v>687.4899999999999</v>
          </cell>
          <cell r="N492">
            <v>697.08999999999992</v>
          </cell>
          <cell r="O492">
            <v>675.53</v>
          </cell>
          <cell r="P492">
            <v>675.54999999999984</v>
          </cell>
          <cell r="Q492">
            <v>667.11999999999989</v>
          </cell>
          <cell r="R492">
            <v>667.51999999999987</v>
          </cell>
          <cell r="S492">
            <v>660.31</v>
          </cell>
          <cell r="T492">
            <v>645.99</v>
          </cell>
          <cell r="U492">
            <v>631.70000000000005</v>
          </cell>
          <cell r="V492">
            <v>620.52999999999986</v>
          </cell>
          <cell r="W492">
            <v>611.83000000000004</v>
          </cell>
          <cell r="X492">
            <v>612.77999999999986</v>
          </cell>
          <cell r="Y492">
            <v>675.5</v>
          </cell>
          <cell r="Z492">
            <v>668.14999999999986</v>
          </cell>
          <cell r="AA492">
            <v>660.47</v>
          </cell>
          <cell r="AB492">
            <v>651.41999999999996</v>
          </cell>
          <cell r="AC492">
            <v>646.11</v>
          </cell>
          <cell r="AD492">
            <v>639.66</v>
          </cell>
          <cell r="AE492">
            <v>632.05999999999983</v>
          </cell>
          <cell r="AF492">
            <v>621.66</v>
          </cell>
          <cell r="AG492">
            <v>612.81999999999994</v>
          </cell>
          <cell r="AH492">
            <v>604.67999999999995</v>
          </cell>
          <cell r="AI492" t="str">
            <v/>
          </cell>
          <cell r="AJ492" t="str">
            <v/>
          </cell>
          <cell r="AK492" t="str">
            <v/>
          </cell>
          <cell r="AL492" t="str">
            <v/>
          </cell>
          <cell r="AM492" t="str">
            <v/>
          </cell>
          <cell r="AN492" t="str">
            <v/>
          </cell>
          <cell r="AO492" t="str">
            <v/>
          </cell>
          <cell r="AP492" t="str">
            <v/>
          </cell>
          <cell r="AQ492" t="str">
            <v/>
          </cell>
          <cell r="AR492" t="str">
            <v/>
          </cell>
          <cell r="AS492" t="str">
            <v/>
          </cell>
          <cell r="AT492" t="str">
            <v/>
          </cell>
          <cell r="AU492" t="str">
            <v/>
          </cell>
          <cell r="AV492" t="str">
            <v/>
          </cell>
          <cell r="AW492" t="str">
            <v/>
          </cell>
          <cell r="AX492" t="str">
            <v/>
          </cell>
          <cell r="AY492" t="str">
            <v/>
          </cell>
          <cell r="AZ492" t="str">
            <v/>
          </cell>
          <cell r="BA492" t="str">
            <v/>
          </cell>
          <cell r="BB492" t="str">
            <v/>
          </cell>
          <cell r="BC492" t="str">
            <v/>
          </cell>
          <cell r="BD492" t="str">
            <v/>
          </cell>
          <cell r="BE492" t="str">
            <v/>
          </cell>
          <cell r="BF492" t="str">
            <v/>
          </cell>
          <cell r="BG492" t="str">
            <v/>
          </cell>
          <cell r="BH492" t="str">
            <v/>
          </cell>
          <cell r="BI492" t="str">
            <v/>
          </cell>
          <cell r="BJ492" t="str">
            <v/>
          </cell>
          <cell r="BK492" t="str">
            <v/>
          </cell>
          <cell r="BL492" t="str">
            <v/>
          </cell>
          <cell r="BM492" t="str">
            <v/>
          </cell>
          <cell r="BN492" t="str">
            <v/>
          </cell>
          <cell r="BO492" t="str">
            <v/>
          </cell>
          <cell r="BP492" t="str">
            <v/>
          </cell>
          <cell r="BQ492" t="str">
            <v/>
          </cell>
          <cell r="BR492" t="str">
            <v/>
          </cell>
          <cell r="BS492" t="str">
            <v/>
          </cell>
          <cell r="BT492" t="str">
            <v/>
          </cell>
          <cell r="BU492" t="str">
            <v/>
          </cell>
          <cell r="BV492" t="str">
            <v/>
          </cell>
          <cell r="BW492" t="str">
            <v/>
          </cell>
          <cell r="BX492" t="str">
            <v/>
          </cell>
          <cell r="BY492" t="str">
            <v/>
          </cell>
          <cell r="BZ492" t="str">
            <v/>
          </cell>
          <cell r="CA492" t="str">
            <v/>
          </cell>
          <cell r="CB492" t="str">
            <v/>
          </cell>
          <cell r="CC492" t="str">
            <v/>
          </cell>
          <cell r="CD492" t="str">
            <v/>
          </cell>
          <cell r="CE492">
            <v>4</v>
          </cell>
          <cell r="CF492">
            <v>342</v>
          </cell>
          <cell r="CG492" t="str">
            <v/>
          </cell>
          <cell r="CH492" t="str">
            <v/>
          </cell>
          <cell r="CI492">
            <v>11</v>
          </cell>
          <cell r="CJ492">
            <v>166</v>
          </cell>
          <cell r="CK492">
            <v>4</v>
          </cell>
          <cell r="CL492">
            <v>302</v>
          </cell>
          <cell r="CM492">
            <v>15</v>
          </cell>
          <cell r="CN492">
            <v>281</v>
          </cell>
          <cell r="CP492">
            <v>85</v>
          </cell>
          <cell r="CQ492">
            <v>19</v>
          </cell>
          <cell r="CR492">
            <v>195</v>
          </cell>
          <cell r="CS492">
            <v>10</v>
          </cell>
          <cell r="CT492">
            <v>233</v>
          </cell>
          <cell r="CU492">
            <v>45.8</v>
          </cell>
          <cell r="CV492" t="str">
            <v/>
          </cell>
          <cell r="CW492">
            <v>52.7</v>
          </cell>
          <cell r="CX492">
            <v>43.4</v>
          </cell>
          <cell r="CY492">
            <v>45.6</v>
          </cell>
          <cell r="CZ492">
            <v>49</v>
          </cell>
          <cell r="DA492">
            <v>57.7</v>
          </cell>
          <cell r="DB492">
            <v>56.8</v>
          </cell>
          <cell r="DC492" t="str">
            <v/>
          </cell>
          <cell r="DD492" t="str">
            <v/>
          </cell>
          <cell r="DE492" t="str">
            <v/>
          </cell>
          <cell r="DF492" t="str">
            <v/>
          </cell>
          <cell r="DG492" t="str">
            <v/>
          </cell>
          <cell r="DH492" t="str">
            <v/>
          </cell>
          <cell r="DI492" t="str">
            <v/>
          </cell>
          <cell r="DJ492" t="str">
            <v/>
          </cell>
          <cell r="DK492" t="str">
            <v/>
          </cell>
          <cell r="DL492" t="str">
            <v/>
          </cell>
          <cell r="DM492">
            <v>631.66999999999996</v>
          </cell>
          <cell r="DN492">
            <v>639.16999999999996</v>
          </cell>
          <cell r="DO492" t="str">
            <v/>
          </cell>
          <cell r="DP492">
            <v>7237.5168712430059</v>
          </cell>
        </row>
        <row r="493">
          <cell r="B493">
            <v>44545.385416666664</v>
          </cell>
          <cell r="C493">
            <v>687.3599999999999</v>
          </cell>
          <cell r="D493">
            <v>675.1</v>
          </cell>
          <cell r="E493">
            <v>666.82999999999981</v>
          </cell>
          <cell r="F493">
            <v>659.81</v>
          </cell>
          <cell r="G493">
            <v>651.19000000000005</v>
          </cell>
          <cell r="H493">
            <v>645.53</v>
          </cell>
          <cell r="I493">
            <v>639.04</v>
          </cell>
          <cell r="J493">
            <v>631.18999999999994</v>
          </cell>
          <cell r="K493">
            <v>620.26</v>
          </cell>
          <cell r="L493" t="str">
            <v/>
          </cell>
          <cell r="M493">
            <v>687.4899999999999</v>
          </cell>
          <cell r="N493">
            <v>697.06999999999994</v>
          </cell>
          <cell r="O493">
            <v>675.53</v>
          </cell>
          <cell r="P493">
            <v>675.54999999999984</v>
          </cell>
          <cell r="Q493">
            <v>667.11999999999989</v>
          </cell>
          <cell r="R493">
            <v>667.47</v>
          </cell>
          <cell r="S493">
            <v>660.31</v>
          </cell>
          <cell r="T493">
            <v>645.99</v>
          </cell>
          <cell r="U493">
            <v>631.68000000000006</v>
          </cell>
          <cell r="V493">
            <v>620.52999999999986</v>
          </cell>
          <cell r="W493">
            <v>611.81999999999994</v>
          </cell>
          <cell r="X493">
            <v>612.79</v>
          </cell>
          <cell r="Y493">
            <v>675.4899999999999</v>
          </cell>
          <cell r="Z493">
            <v>668.14999999999986</v>
          </cell>
          <cell r="AA493">
            <v>660.47</v>
          </cell>
          <cell r="AB493">
            <v>651.41999999999996</v>
          </cell>
          <cell r="AC493">
            <v>646.11</v>
          </cell>
          <cell r="AD493">
            <v>639.66</v>
          </cell>
          <cell r="AE493">
            <v>631.99</v>
          </cell>
          <cell r="AF493">
            <v>621.67999999999995</v>
          </cell>
          <cell r="AG493">
            <v>612.86</v>
          </cell>
          <cell r="AH493" t="str">
            <v/>
          </cell>
          <cell r="AI493" t="str">
            <v/>
          </cell>
          <cell r="AJ493" t="str">
            <v/>
          </cell>
          <cell r="AK493" t="str">
            <v/>
          </cell>
          <cell r="AL493" t="str">
            <v/>
          </cell>
          <cell r="AM493" t="str">
            <v/>
          </cell>
          <cell r="AN493" t="str">
            <v/>
          </cell>
          <cell r="AO493" t="str">
            <v/>
          </cell>
          <cell r="AP493" t="str">
            <v/>
          </cell>
          <cell r="AQ493" t="str">
            <v/>
          </cell>
          <cell r="AR493" t="str">
            <v/>
          </cell>
          <cell r="AS493" t="str">
            <v/>
          </cell>
          <cell r="AT493" t="str">
            <v/>
          </cell>
          <cell r="AU493" t="str">
            <v/>
          </cell>
          <cell r="AV493" t="str">
            <v/>
          </cell>
          <cell r="AW493" t="str">
            <v/>
          </cell>
          <cell r="AX493" t="str">
            <v/>
          </cell>
          <cell r="AY493" t="str">
            <v/>
          </cell>
          <cell r="AZ493" t="str">
            <v/>
          </cell>
          <cell r="BA493" t="str">
            <v/>
          </cell>
          <cell r="BB493" t="str">
            <v/>
          </cell>
          <cell r="BC493" t="str">
            <v/>
          </cell>
          <cell r="BD493" t="str">
            <v/>
          </cell>
          <cell r="BE493" t="str">
            <v/>
          </cell>
          <cell r="BF493" t="str">
            <v/>
          </cell>
          <cell r="BG493" t="str">
            <v/>
          </cell>
          <cell r="BH493" t="str">
            <v/>
          </cell>
          <cell r="BI493" t="str">
            <v/>
          </cell>
          <cell r="BJ493" t="str">
            <v/>
          </cell>
          <cell r="BK493" t="str">
            <v/>
          </cell>
          <cell r="BL493" t="str">
            <v/>
          </cell>
          <cell r="BM493" t="str">
            <v/>
          </cell>
          <cell r="BN493" t="str">
            <v/>
          </cell>
          <cell r="BO493" t="str">
            <v/>
          </cell>
          <cell r="BP493" t="str">
            <v/>
          </cell>
          <cell r="BQ493" t="str">
            <v/>
          </cell>
          <cell r="BR493" t="str">
            <v/>
          </cell>
          <cell r="BS493" t="str">
            <v/>
          </cell>
          <cell r="BT493" t="str">
            <v/>
          </cell>
          <cell r="BU493" t="str">
            <v/>
          </cell>
          <cell r="BV493" t="str">
            <v/>
          </cell>
          <cell r="BW493" t="str">
            <v/>
          </cell>
          <cell r="BX493" t="str">
            <v/>
          </cell>
          <cell r="BY493" t="str">
            <v/>
          </cell>
          <cell r="BZ493" t="str">
            <v/>
          </cell>
          <cell r="CA493" t="str">
            <v/>
          </cell>
          <cell r="CB493" t="str">
            <v/>
          </cell>
          <cell r="CC493" t="str">
            <v/>
          </cell>
          <cell r="CD493" t="str">
            <v/>
          </cell>
          <cell r="CE493">
            <v>3</v>
          </cell>
          <cell r="CF493">
            <v>318</v>
          </cell>
          <cell r="CG493" t="str">
            <v/>
          </cell>
          <cell r="CH493" t="str">
            <v/>
          </cell>
          <cell r="CI493">
            <v>11</v>
          </cell>
          <cell r="CJ493">
            <v>181</v>
          </cell>
          <cell r="CK493">
            <v>4</v>
          </cell>
          <cell r="CL493">
            <v>298</v>
          </cell>
          <cell r="CM493">
            <v>22</v>
          </cell>
          <cell r="CN493">
            <v>281</v>
          </cell>
          <cell r="CP493">
            <v>115</v>
          </cell>
          <cell r="CQ493">
            <v>17</v>
          </cell>
          <cell r="CR493">
            <v>196</v>
          </cell>
          <cell r="CS493">
            <v>11</v>
          </cell>
          <cell r="CT493">
            <v>239</v>
          </cell>
          <cell r="CU493">
            <v>45.5</v>
          </cell>
          <cell r="CV493" t="str">
            <v/>
          </cell>
          <cell r="CW493">
            <v>53.5</v>
          </cell>
          <cell r="CX493">
            <v>43.5</v>
          </cell>
          <cell r="CY493">
            <v>44.5</v>
          </cell>
          <cell r="CZ493">
            <v>49</v>
          </cell>
          <cell r="DA493">
            <v>57.599999999999994</v>
          </cell>
          <cell r="DB493">
            <v>58.2</v>
          </cell>
          <cell r="DC493" t="str">
            <v/>
          </cell>
          <cell r="DD493" t="str">
            <v/>
          </cell>
          <cell r="DE493" t="str">
            <v/>
          </cell>
          <cell r="DF493" t="str">
            <v/>
          </cell>
          <cell r="DG493" t="str">
            <v/>
          </cell>
          <cell r="DH493" t="str">
            <v/>
          </cell>
          <cell r="DI493" t="str">
            <v/>
          </cell>
          <cell r="DJ493" t="str">
            <v/>
          </cell>
          <cell r="DK493" t="str">
            <v/>
          </cell>
          <cell r="DL493" t="str">
            <v/>
          </cell>
          <cell r="DM493">
            <v>631.67999999999984</v>
          </cell>
          <cell r="DN493">
            <v>639.18999999999994</v>
          </cell>
          <cell r="DO493" t="str">
            <v/>
          </cell>
          <cell r="DP493">
            <v>7230.232870557059</v>
          </cell>
        </row>
        <row r="494">
          <cell r="B494">
            <v>44545.395833333336</v>
          </cell>
          <cell r="C494">
            <v>687.37</v>
          </cell>
          <cell r="D494">
            <v>675.1</v>
          </cell>
          <cell r="E494">
            <v>666.82999999999981</v>
          </cell>
          <cell r="F494">
            <v>659.81</v>
          </cell>
          <cell r="G494">
            <v>651.19000000000005</v>
          </cell>
          <cell r="H494">
            <v>645.54</v>
          </cell>
          <cell r="I494">
            <v>639.05999999999983</v>
          </cell>
          <cell r="J494">
            <v>631.18999999999994</v>
          </cell>
          <cell r="K494">
            <v>620.24</v>
          </cell>
          <cell r="L494" t="str">
            <v/>
          </cell>
          <cell r="M494">
            <v>687.51</v>
          </cell>
          <cell r="N494">
            <v>697.04999999999984</v>
          </cell>
          <cell r="O494">
            <v>675.53</v>
          </cell>
          <cell r="P494">
            <v>675.54999999999984</v>
          </cell>
          <cell r="Q494">
            <v>667.11999999999989</v>
          </cell>
          <cell r="R494">
            <v>667.48</v>
          </cell>
          <cell r="S494">
            <v>660.31</v>
          </cell>
          <cell r="T494">
            <v>645.99</v>
          </cell>
          <cell r="U494">
            <v>631.71</v>
          </cell>
          <cell r="V494">
            <v>620.54</v>
          </cell>
          <cell r="W494">
            <v>611.80999999999983</v>
          </cell>
          <cell r="X494">
            <v>612.79</v>
          </cell>
          <cell r="Y494">
            <v>675.5</v>
          </cell>
          <cell r="Z494">
            <v>668.14</v>
          </cell>
          <cell r="AA494">
            <v>660.48</v>
          </cell>
          <cell r="AB494">
            <v>651.41999999999996</v>
          </cell>
          <cell r="AC494">
            <v>646.1</v>
          </cell>
          <cell r="AD494">
            <v>639.66</v>
          </cell>
          <cell r="AE494">
            <v>632.02999999999986</v>
          </cell>
          <cell r="AF494">
            <v>621.68999999999994</v>
          </cell>
          <cell r="AG494">
            <v>612.99999999999989</v>
          </cell>
          <cell r="AH494" t="str">
            <v/>
          </cell>
          <cell r="AI494" t="str">
            <v/>
          </cell>
          <cell r="AJ494" t="str">
            <v/>
          </cell>
          <cell r="AK494" t="str">
            <v/>
          </cell>
          <cell r="AL494" t="str">
            <v/>
          </cell>
          <cell r="AM494" t="str">
            <v/>
          </cell>
          <cell r="AN494" t="str">
            <v/>
          </cell>
          <cell r="AO494" t="str">
            <v/>
          </cell>
          <cell r="AP494" t="str">
            <v/>
          </cell>
          <cell r="AQ494" t="str">
            <v/>
          </cell>
          <cell r="AR494" t="str">
            <v/>
          </cell>
          <cell r="AS494" t="str">
            <v/>
          </cell>
          <cell r="AT494" t="str">
            <v/>
          </cell>
          <cell r="AU494" t="str">
            <v/>
          </cell>
          <cell r="AV494" t="str">
            <v/>
          </cell>
          <cell r="AW494" t="str">
            <v/>
          </cell>
          <cell r="AX494" t="str">
            <v/>
          </cell>
          <cell r="AY494" t="str">
            <v/>
          </cell>
          <cell r="AZ494" t="str">
            <v/>
          </cell>
          <cell r="BA494" t="str">
            <v/>
          </cell>
          <cell r="BB494" t="str">
            <v/>
          </cell>
          <cell r="BC494" t="str">
            <v/>
          </cell>
          <cell r="BD494" t="str">
            <v/>
          </cell>
          <cell r="BE494" t="str">
            <v/>
          </cell>
          <cell r="BF494" t="str">
            <v/>
          </cell>
          <cell r="BG494" t="str">
            <v/>
          </cell>
          <cell r="BH494" t="str">
            <v/>
          </cell>
          <cell r="BI494" t="str">
            <v/>
          </cell>
          <cell r="BJ494" t="str">
            <v/>
          </cell>
          <cell r="BK494" t="str">
            <v/>
          </cell>
          <cell r="BL494" t="str">
            <v/>
          </cell>
          <cell r="BM494" t="str">
            <v/>
          </cell>
          <cell r="BN494" t="str">
            <v/>
          </cell>
          <cell r="BO494" t="str">
            <v/>
          </cell>
          <cell r="BP494" t="str">
            <v/>
          </cell>
          <cell r="BQ494" t="str">
            <v/>
          </cell>
          <cell r="BR494" t="str">
            <v/>
          </cell>
          <cell r="BS494" t="str">
            <v/>
          </cell>
          <cell r="BT494" t="str">
            <v/>
          </cell>
          <cell r="BU494" t="str">
            <v/>
          </cell>
          <cell r="BV494" t="str">
            <v/>
          </cell>
          <cell r="BW494" t="str">
            <v/>
          </cell>
          <cell r="BX494" t="str">
            <v/>
          </cell>
          <cell r="BY494" t="str">
            <v/>
          </cell>
          <cell r="BZ494" t="str">
            <v/>
          </cell>
          <cell r="CA494" t="str">
            <v/>
          </cell>
          <cell r="CB494" t="str">
            <v/>
          </cell>
          <cell r="CC494" t="str">
            <v/>
          </cell>
          <cell r="CD494" t="str">
            <v/>
          </cell>
          <cell r="CE494">
            <v>3</v>
          </cell>
          <cell r="CF494">
            <v>286</v>
          </cell>
          <cell r="CG494" t="str">
            <v/>
          </cell>
          <cell r="CH494" t="str">
            <v/>
          </cell>
          <cell r="CI494">
            <v>13</v>
          </cell>
          <cell r="CJ494">
            <v>179</v>
          </cell>
          <cell r="CK494">
            <v>5</v>
          </cell>
          <cell r="CL494">
            <v>298</v>
          </cell>
          <cell r="CM494">
            <v>14</v>
          </cell>
          <cell r="CN494">
            <v>297</v>
          </cell>
          <cell r="CP494">
            <v>115</v>
          </cell>
          <cell r="CQ494">
            <v>12</v>
          </cell>
          <cell r="CR494">
            <v>210</v>
          </cell>
          <cell r="CS494">
            <v>10</v>
          </cell>
          <cell r="CT494">
            <v>234</v>
          </cell>
          <cell r="CU494">
            <v>45.8</v>
          </cell>
          <cell r="CV494" t="str">
            <v/>
          </cell>
          <cell r="CW494">
            <v>53.900000000000006</v>
          </cell>
          <cell r="CX494">
            <v>43.6</v>
          </cell>
          <cell r="CY494">
            <v>45.9</v>
          </cell>
          <cell r="CZ494">
            <v>49.3</v>
          </cell>
          <cell r="DA494">
            <v>56.400000000000006</v>
          </cell>
          <cell r="DB494">
            <v>58.7</v>
          </cell>
          <cell r="DC494" t="str">
            <v/>
          </cell>
          <cell r="DD494" t="str">
            <v/>
          </cell>
          <cell r="DE494" t="str">
            <v/>
          </cell>
          <cell r="DF494" t="str">
            <v/>
          </cell>
          <cell r="DG494" t="str">
            <v/>
          </cell>
          <cell r="DH494" t="str">
            <v/>
          </cell>
          <cell r="DI494" t="str">
            <v/>
          </cell>
          <cell r="DJ494" t="str">
            <v/>
          </cell>
          <cell r="DK494" t="str">
            <v/>
          </cell>
          <cell r="DL494" t="str">
            <v/>
          </cell>
          <cell r="DM494">
            <v>631.66999999999996</v>
          </cell>
          <cell r="DN494">
            <v>639.17999999999984</v>
          </cell>
          <cell r="DO494" t="str">
            <v/>
          </cell>
          <cell r="DP494">
            <v>7255.7268734875952</v>
          </cell>
        </row>
        <row r="495">
          <cell r="B495">
            <v>44545.40625</v>
          </cell>
          <cell r="C495">
            <v>687.37</v>
          </cell>
          <cell r="D495">
            <v>675.11</v>
          </cell>
          <cell r="E495">
            <v>666.81999999999994</v>
          </cell>
          <cell r="F495">
            <v>659.81</v>
          </cell>
          <cell r="G495">
            <v>651.17999999999984</v>
          </cell>
          <cell r="H495">
            <v>645.53</v>
          </cell>
          <cell r="I495">
            <v>639.02999999999986</v>
          </cell>
          <cell r="J495">
            <v>631.18999999999994</v>
          </cell>
          <cell r="K495">
            <v>620.24999999999989</v>
          </cell>
          <cell r="L495" t="str">
            <v/>
          </cell>
          <cell r="M495">
            <v>687.5</v>
          </cell>
          <cell r="N495">
            <v>697.04999999999984</v>
          </cell>
          <cell r="O495">
            <v>675.53</v>
          </cell>
          <cell r="P495">
            <v>675.54999999999984</v>
          </cell>
          <cell r="Q495">
            <v>667.11999999999989</v>
          </cell>
          <cell r="R495">
            <v>667.4899999999999</v>
          </cell>
          <cell r="S495">
            <v>660.31</v>
          </cell>
          <cell r="T495">
            <v>645.99</v>
          </cell>
          <cell r="U495">
            <v>631.7600000000001</v>
          </cell>
          <cell r="V495">
            <v>620.54</v>
          </cell>
          <cell r="W495">
            <v>611.79999999999995</v>
          </cell>
          <cell r="X495">
            <v>612.79</v>
          </cell>
          <cell r="Y495">
            <v>675.5</v>
          </cell>
          <cell r="Z495">
            <v>668.14999999999986</v>
          </cell>
          <cell r="AA495">
            <v>660.48</v>
          </cell>
          <cell r="AB495">
            <v>651.41999999999996</v>
          </cell>
          <cell r="AC495">
            <v>646.11</v>
          </cell>
          <cell r="AD495">
            <v>639.66</v>
          </cell>
          <cell r="AE495">
            <v>631.89999999999986</v>
          </cell>
          <cell r="AF495">
            <v>621.70000000000005</v>
          </cell>
          <cell r="AG495">
            <v>613.06999999999994</v>
          </cell>
          <cell r="AH495" t="str">
            <v/>
          </cell>
          <cell r="AI495" t="str">
            <v/>
          </cell>
          <cell r="AJ495" t="str">
            <v/>
          </cell>
          <cell r="AK495" t="str">
            <v/>
          </cell>
          <cell r="AL495" t="str">
            <v/>
          </cell>
          <cell r="AM495" t="str">
            <v/>
          </cell>
          <cell r="AN495" t="str">
            <v/>
          </cell>
          <cell r="AO495" t="str">
            <v/>
          </cell>
          <cell r="AP495" t="str">
            <v/>
          </cell>
          <cell r="AQ495" t="str">
            <v/>
          </cell>
          <cell r="AR495" t="str">
            <v/>
          </cell>
          <cell r="AS495" t="str">
            <v/>
          </cell>
          <cell r="AT495" t="str">
            <v/>
          </cell>
          <cell r="AU495" t="str">
            <v/>
          </cell>
          <cell r="AV495" t="str">
            <v/>
          </cell>
          <cell r="AW495" t="str">
            <v/>
          </cell>
          <cell r="AX495" t="str">
            <v/>
          </cell>
          <cell r="AY495" t="str">
            <v/>
          </cell>
          <cell r="AZ495" t="str">
            <v/>
          </cell>
          <cell r="BA495" t="str">
            <v/>
          </cell>
          <cell r="BB495" t="str">
            <v/>
          </cell>
          <cell r="BC495" t="str">
            <v/>
          </cell>
          <cell r="BD495" t="str">
            <v/>
          </cell>
          <cell r="BE495" t="str">
            <v/>
          </cell>
          <cell r="BF495" t="str">
            <v/>
          </cell>
          <cell r="BG495" t="str">
            <v/>
          </cell>
          <cell r="BH495" t="str">
            <v/>
          </cell>
          <cell r="BI495" t="str">
            <v/>
          </cell>
          <cell r="BJ495" t="str">
            <v/>
          </cell>
          <cell r="BK495" t="str">
            <v/>
          </cell>
          <cell r="BL495" t="str">
            <v/>
          </cell>
          <cell r="BM495" t="str">
            <v/>
          </cell>
          <cell r="BN495" t="str">
            <v/>
          </cell>
          <cell r="BO495" t="str">
            <v/>
          </cell>
          <cell r="BP495" t="str">
            <v/>
          </cell>
          <cell r="BQ495" t="str">
            <v/>
          </cell>
          <cell r="BR495" t="str">
            <v/>
          </cell>
          <cell r="BS495" t="str">
            <v/>
          </cell>
          <cell r="BT495" t="str">
            <v/>
          </cell>
          <cell r="BU495" t="str">
            <v/>
          </cell>
          <cell r="BV495" t="str">
            <v/>
          </cell>
          <cell r="BW495" t="str">
            <v/>
          </cell>
          <cell r="BX495" t="str">
            <v/>
          </cell>
          <cell r="BY495" t="str">
            <v/>
          </cell>
          <cell r="BZ495" t="str">
            <v/>
          </cell>
          <cell r="CA495" t="str">
            <v/>
          </cell>
          <cell r="CB495" t="str">
            <v/>
          </cell>
          <cell r="CC495" t="str">
            <v/>
          </cell>
          <cell r="CD495" t="str">
            <v/>
          </cell>
          <cell r="CE495">
            <v>4</v>
          </cell>
          <cell r="CF495">
            <v>259</v>
          </cell>
          <cell r="CG495" t="str">
            <v/>
          </cell>
          <cell r="CH495" t="str">
            <v/>
          </cell>
          <cell r="CI495">
            <v>15</v>
          </cell>
          <cell r="CJ495">
            <v>167</v>
          </cell>
          <cell r="CK495">
            <v>5</v>
          </cell>
          <cell r="CL495">
            <v>303</v>
          </cell>
          <cell r="CM495">
            <v>11</v>
          </cell>
          <cell r="CN495">
            <v>20</v>
          </cell>
          <cell r="CP495">
            <v>124</v>
          </cell>
          <cell r="CQ495">
            <v>14</v>
          </cell>
          <cell r="CR495">
            <v>203</v>
          </cell>
          <cell r="CS495">
            <v>11</v>
          </cell>
          <cell r="CT495">
            <v>229</v>
          </cell>
          <cell r="CU495">
            <v>45.7</v>
          </cell>
          <cell r="CV495" t="str">
            <v/>
          </cell>
          <cell r="CW495">
            <v>55.900000000000006</v>
          </cell>
          <cell r="CX495">
            <v>43.8</v>
          </cell>
          <cell r="CY495">
            <v>47.4</v>
          </cell>
          <cell r="CZ495">
            <v>50.100000000000009</v>
          </cell>
          <cell r="DA495">
            <v>56.3</v>
          </cell>
          <cell r="DB495">
            <v>59.8</v>
          </cell>
          <cell r="DC495" t="str">
            <v/>
          </cell>
          <cell r="DD495" t="str">
            <v/>
          </cell>
          <cell r="DE495" t="str">
            <v/>
          </cell>
          <cell r="DF495" t="str">
            <v/>
          </cell>
          <cell r="DG495" t="str">
            <v/>
          </cell>
          <cell r="DH495" t="str">
            <v/>
          </cell>
          <cell r="DI495" t="str">
            <v/>
          </cell>
          <cell r="DJ495" t="str">
            <v/>
          </cell>
          <cell r="DK495" t="str">
            <v/>
          </cell>
          <cell r="DL495" t="str">
            <v/>
          </cell>
          <cell r="DM495">
            <v>631.66999999999996</v>
          </cell>
          <cell r="DN495">
            <v>639.14</v>
          </cell>
          <cell r="DO495" t="str">
            <v/>
          </cell>
          <cell r="DP495">
            <v>1430.8081723847904</v>
          </cell>
        </row>
        <row r="496">
          <cell r="B496">
            <v>44545.416666666664</v>
          </cell>
          <cell r="C496">
            <v>687.37</v>
          </cell>
          <cell r="D496">
            <v>675.11999999999989</v>
          </cell>
          <cell r="E496">
            <v>666.81999999999994</v>
          </cell>
          <cell r="F496">
            <v>659.81</v>
          </cell>
          <cell r="G496">
            <v>651.17999999999984</v>
          </cell>
          <cell r="H496">
            <v>645.53</v>
          </cell>
          <cell r="I496">
            <v>639.04</v>
          </cell>
          <cell r="J496">
            <v>631.18999999999994</v>
          </cell>
          <cell r="K496">
            <v>620.24</v>
          </cell>
          <cell r="L496">
            <v>610.95000000000005</v>
          </cell>
          <cell r="M496">
            <v>687.5</v>
          </cell>
          <cell r="N496">
            <v>697.04999999999984</v>
          </cell>
          <cell r="O496">
            <v>675.53</v>
          </cell>
          <cell r="P496">
            <v>675.54999999999984</v>
          </cell>
          <cell r="Q496">
            <v>667.11999999999989</v>
          </cell>
          <cell r="R496">
            <v>667.54</v>
          </cell>
          <cell r="S496">
            <v>660.31999999999994</v>
          </cell>
          <cell r="T496">
            <v>645.99</v>
          </cell>
          <cell r="U496">
            <v>631.70000000000005</v>
          </cell>
          <cell r="V496">
            <v>620.54999999999995</v>
          </cell>
          <cell r="W496">
            <v>611.79999999999995</v>
          </cell>
          <cell r="X496">
            <v>612.79999999999995</v>
          </cell>
          <cell r="Y496">
            <v>675.5</v>
          </cell>
          <cell r="Z496">
            <v>668.14999999999986</v>
          </cell>
          <cell r="AA496">
            <v>660.4899999999999</v>
          </cell>
          <cell r="AB496">
            <v>651.41999999999996</v>
          </cell>
          <cell r="AC496">
            <v>646.1</v>
          </cell>
          <cell r="AD496">
            <v>639.64999999999986</v>
          </cell>
          <cell r="AE496">
            <v>631.86</v>
          </cell>
          <cell r="AF496">
            <v>621.71999999999991</v>
          </cell>
          <cell r="AG496">
            <v>613.11</v>
          </cell>
          <cell r="AH496">
            <v>604.73</v>
          </cell>
          <cell r="AI496" t="str">
            <v/>
          </cell>
          <cell r="AJ496" t="str">
            <v/>
          </cell>
          <cell r="AK496" t="str">
            <v/>
          </cell>
          <cell r="AL496" t="str">
            <v/>
          </cell>
          <cell r="AM496" t="str">
            <v/>
          </cell>
          <cell r="AN496" t="str">
            <v/>
          </cell>
          <cell r="AO496" t="str">
            <v/>
          </cell>
          <cell r="AP496" t="str">
            <v/>
          </cell>
          <cell r="AQ496" t="str">
            <v/>
          </cell>
          <cell r="AR496" t="str">
            <v/>
          </cell>
          <cell r="AS496" t="str">
            <v/>
          </cell>
          <cell r="AT496" t="str">
            <v/>
          </cell>
          <cell r="AU496" t="str">
            <v/>
          </cell>
          <cell r="AV496" t="str">
            <v/>
          </cell>
          <cell r="AW496" t="str">
            <v/>
          </cell>
          <cell r="AX496" t="str">
            <v/>
          </cell>
          <cell r="AY496" t="str">
            <v/>
          </cell>
          <cell r="AZ496" t="str">
            <v/>
          </cell>
          <cell r="BA496" t="str">
            <v/>
          </cell>
          <cell r="BB496" t="str">
            <v/>
          </cell>
          <cell r="BC496" t="str">
            <v/>
          </cell>
          <cell r="BD496" t="str">
            <v/>
          </cell>
          <cell r="BE496" t="str">
            <v/>
          </cell>
          <cell r="BF496" t="str">
            <v/>
          </cell>
          <cell r="BG496" t="str">
            <v/>
          </cell>
          <cell r="BH496" t="str">
            <v/>
          </cell>
          <cell r="BI496" t="str">
            <v/>
          </cell>
          <cell r="BJ496" t="str">
            <v/>
          </cell>
          <cell r="BK496" t="str">
            <v/>
          </cell>
          <cell r="BL496" t="str">
            <v/>
          </cell>
          <cell r="BM496" t="str">
            <v/>
          </cell>
          <cell r="BN496" t="str">
            <v/>
          </cell>
          <cell r="BO496" t="str">
            <v/>
          </cell>
          <cell r="BP496" t="str">
            <v/>
          </cell>
          <cell r="BQ496" t="str">
            <v/>
          </cell>
          <cell r="BR496" t="str">
            <v/>
          </cell>
          <cell r="BS496" t="str">
            <v/>
          </cell>
          <cell r="BT496" t="str">
            <v/>
          </cell>
          <cell r="BU496" t="str">
            <v/>
          </cell>
          <cell r="BV496" t="str">
            <v/>
          </cell>
          <cell r="BW496" t="str">
            <v/>
          </cell>
          <cell r="BX496" t="str">
            <v/>
          </cell>
          <cell r="BY496" t="str">
            <v/>
          </cell>
          <cell r="BZ496" t="str">
            <v/>
          </cell>
          <cell r="CA496" t="str">
            <v/>
          </cell>
          <cell r="CB496" t="str">
            <v/>
          </cell>
          <cell r="CC496" t="str">
            <v/>
          </cell>
          <cell r="CD496" t="str">
            <v/>
          </cell>
          <cell r="CE496">
            <v>6</v>
          </cell>
          <cell r="CF496">
            <v>240</v>
          </cell>
          <cell r="CG496" t="str">
            <v/>
          </cell>
          <cell r="CH496" t="str">
            <v/>
          </cell>
          <cell r="CI496">
            <v>15</v>
          </cell>
          <cell r="CJ496">
            <v>169</v>
          </cell>
          <cell r="CK496">
            <v>5</v>
          </cell>
          <cell r="CL496">
            <v>298</v>
          </cell>
          <cell r="CM496">
            <v>11</v>
          </cell>
          <cell r="CN496">
            <v>8</v>
          </cell>
          <cell r="CP496">
            <v>118</v>
          </cell>
          <cell r="CQ496">
            <v>17</v>
          </cell>
          <cell r="CR496">
            <v>193</v>
          </cell>
          <cell r="CS496">
            <v>13</v>
          </cell>
          <cell r="CT496">
            <v>222</v>
          </cell>
          <cell r="CU496">
            <v>46.6</v>
          </cell>
          <cell r="CV496" t="str">
            <v/>
          </cell>
          <cell r="CW496">
            <v>56.6</v>
          </cell>
          <cell r="CX496">
            <v>44.4</v>
          </cell>
          <cell r="CY496">
            <v>47.7</v>
          </cell>
          <cell r="CZ496">
            <v>50.600000000000009</v>
          </cell>
          <cell r="DA496">
            <v>58.7</v>
          </cell>
          <cell r="DB496">
            <v>61.000000000000007</v>
          </cell>
          <cell r="DC496" t="str">
            <v/>
          </cell>
          <cell r="DD496" t="str">
            <v/>
          </cell>
          <cell r="DE496" t="str">
            <v/>
          </cell>
          <cell r="DF496" t="str">
            <v/>
          </cell>
          <cell r="DG496" t="str">
            <v/>
          </cell>
          <cell r="DH496" t="str">
            <v/>
          </cell>
          <cell r="DI496" t="str">
            <v/>
          </cell>
          <cell r="DJ496" t="str">
            <v/>
          </cell>
          <cell r="DK496" t="str">
            <v/>
          </cell>
          <cell r="DL496" t="str">
            <v/>
          </cell>
          <cell r="DM496">
            <v>631.67999999999984</v>
          </cell>
          <cell r="DN496">
            <v>639.16999999999996</v>
          </cell>
          <cell r="DO496" t="str">
            <v/>
          </cell>
          <cell r="DP496">
            <v>7248.4428728016464</v>
          </cell>
        </row>
        <row r="497">
          <cell r="B497">
            <v>44545.427083333336</v>
          </cell>
          <cell r="C497">
            <v>687.37</v>
          </cell>
          <cell r="D497">
            <v>675.11</v>
          </cell>
          <cell r="E497">
            <v>666.81999999999994</v>
          </cell>
          <cell r="F497">
            <v>659.81</v>
          </cell>
          <cell r="G497">
            <v>651.19000000000005</v>
          </cell>
          <cell r="H497">
            <v>645.53</v>
          </cell>
          <cell r="I497">
            <v>639.02999999999986</v>
          </cell>
          <cell r="J497">
            <v>631.18999999999994</v>
          </cell>
          <cell r="K497">
            <v>620.23</v>
          </cell>
          <cell r="L497" t="str">
            <v/>
          </cell>
          <cell r="M497">
            <v>687.51</v>
          </cell>
          <cell r="N497">
            <v>697.04999999999984</v>
          </cell>
          <cell r="O497">
            <v>675.53</v>
          </cell>
          <cell r="P497">
            <v>675.54</v>
          </cell>
          <cell r="Q497">
            <v>667.11999999999989</v>
          </cell>
          <cell r="R497">
            <v>667.47</v>
          </cell>
          <cell r="S497">
            <v>660.31999999999994</v>
          </cell>
          <cell r="T497">
            <v>645.99</v>
          </cell>
          <cell r="U497">
            <v>631.68999999999994</v>
          </cell>
          <cell r="V497">
            <v>620.54999999999995</v>
          </cell>
          <cell r="W497">
            <v>611.79</v>
          </cell>
          <cell r="X497">
            <v>612.80999999999983</v>
          </cell>
          <cell r="Y497">
            <v>675.4899999999999</v>
          </cell>
          <cell r="Z497">
            <v>668.14999999999986</v>
          </cell>
          <cell r="AA497">
            <v>660.4899999999999</v>
          </cell>
          <cell r="AB497">
            <v>651.41999999999996</v>
          </cell>
          <cell r="AC497">
            <v>646.11</v>
          </cell>
          <cell r="AD497">
            <v>639.66</v>
          </cell>
          <cell r="AE497">
            <v>631.88</v>
          </cell>
          <cell r="AF497">
            <v>621.73</v>
          </cell>
          <cell r="AG497">
            <v>613.14</v>
          </cell>
          <cell r="AH497" t="str">
            <v/>
          </cell>
          <cell r="AI497" t="str">
            <v/>
          </cell>
          <cell r="AJ497" t="str">
            <v/>
          </cell>
          <cell r="AK497" t="str">
            <v/>
          </cell>
          <cell r="AL497" t="str">
            <v/>
          </cell>
          <cell r="AM497" t="str">
            <v/>
          </cell>
          <cell r="AN497" t="str">
            <v/>
          </cell>
          <cell r="AO497" t="str">
            <v/>
          </cell>
          <cell r="AP497" t="str">
            <v/>
          </cell>
          <cell r="AQ497" t="str">
            <v/>
          </cell>
          <cell r="AR497" t="str">
            <v/>
          </cell>
          <cell r="AS497" t="str">
            <v/>
          </cell>
          <cell r="AT497" t="str">
            <v/>
          </cell>
          <cell r="AU497" t="str">
            <v/>
          </cell>
          <cell r="AV497" t="str">
            <v/>
          </cell>
          <cell r="AW497" t="str">
            <v/>
          </cell>
          <cell r="AX497" t="str">
            <v/>
          </cell>
          <cell r="AY497" t="str">
            <v/>
          </cell>
          <cell r="AZ497" t="str">
            <v/>
          </cell>
          <cell r="BA497" t="str">
            <v/>
          </cell>
          <cell r="BB497" t="str">
            <v/>
          </cell>
          <cell r="BC497" t="str">
            <v/>
          </cell>
          <cell r="BD497" t="str">
            <v/>
          </cell>
          <cell r="BE497" t="str">
            <v/>
          </cell>
          <cell r="BF497" t="str">
            <v/>
          </cell>
          <cell r="BG497" t="str">
            <v/>
          </cell>
          <cell r="BH497" t="str">
            <v/>
          </cell>
          <cell r="BI497" t="str">
            <v/>
          </cell>
          <cell r="BJ497" t="str">
            <v/>
          </cell>
          <cell r="BK497" t="str">
            <v/>
          </cell>
          <cell r="BL497" t="str">
            <v/>
          </cell>
          <cell r="BM497" t="str">
            <v/>
          </cell>
          <cell r="BN497" t="str">
            <v/>
          </cell>
          <cell r="BO497" t="str">
            <v/>
          </cell>
          <cell r="BP497" t="str">
            <v/>
          </cell>
          <cell r="BQ497" t="str">
            <v/>
          </cell>
          <cell r="BR497" t="str">
            <v/>
          </cell>
          <cell r="BS497" t="str">
            <v/>
          </cell>
          <cell r="BT497" t="str">
            <v/>
          </cell>
          <cell r="BU497" t="str">
            <v/>
          </cell>
          <cell r="BV497" t="str">
            <v/>
          </cell>
          <cell r="BW497" t="str">
            <v/>
          </cell>
          <cell r="BX497" t="str">
            <v/>
          </cell>
          <cell r="BY497" t="str">
            <v/>
          </cell>
          <cell r="BZ497" t="str">
            <v/>
          </cell>
          <cell r="CA497" t="str">
            <v/>
          </cell>
          <cell r="CB497" t="str">
            <v/>
          </cell>
          <cell r="CC497" t="str">
            <v/>
          </cell>
          <cell r="CD497" t="str">
            <v/>
          </cell>
          <cell r="CE497">
            <v>11</v>
          </cell>
          <cell r="CF497">
            <v>220</v>
          </cell>
          <cell r="CG497" t="str">
            <v/>
          </cell>
          <cell r="CH497" t="str">
            <v/>
          </cell>
          <cell r="CI497">
            <v>17</v>
          </cell>
          <cell r="CJ497">
            <v>168</v>
          </cell>
          <cell r="CK497">
            <v>5</v>
          </cell>
          <cell r="CL497">
            <v>299</v>
          </cell>
          <cell r="CM497">
            <v>11</v>
          </cell>
          <cell r="CN497">
            <v>23</v>
          </cell>
          <cell r="CP497">
            <v>98</v>
          </cell>
          <cell r="CQ497">
            <v>16</v>
          </cell>
          <cell r="CR497">
            <v>202</v>
          </cell>
          <cell r="CS497">
            <v>12</v>
          </cell>
          <cell r="CT497">
            <v>212</v>
          </cell>
          <cell r="CU497">
            <v>47.3</v>
          </cell>
          <cell r="CV497" t="str">
            <v/>
          </cell>
          <cell r="CW497">
            <v>58</v>
          </cell>
          <cell r="CX497">
            <v>44.7</v>
          </cell>
          <cell r="CY497">
            <v>48</v>
          </cell>
          <cell r="CZ497">
            <v>50.5</v>
          </cell>
          <cell r="DA497">
            <v>59.2</v>
          </cell>
          <cell r="DB497">
            <v>61.3</v>
          </cell>
          <cell r="DC497" t="str">
            <v/>
          </cell>
          <cell r="DD497" t="str">
            <v/>
          </cell>
          <cell r="DE497" t="str">
            <v/>
          </cell>
          <cell r="DF497" t="str">
            <v/>
          </cell>
          <cell r="DG497" t="str">
            <v/>
          </cell>
          <cell r="DH497" t="str">
            <v/>
          </cell>
          <cell r="DI497" t="str">
            <v/>
          </cell>
          <cell r="DJ497" t="str">
            <v/>
          </cell>
          <cell r="DK497" t="str">
            <v/>
          </cell>
          <cell r="DL497" t="str">
            <v/>
          </cell>
          <cell r="DM497">
            <v>631.66999999999996</v>
          </cell>
          <cell r="DN497">
            <v>639.17999999999984</v>
          </cell>
          <cell r="DO497" t="str">
            <v/>
          </cell>
          <cell r="DP497">
            <v>7248.4428728016464</v>
          </cell>
        </row>
        <row r="498">
          <cell r="B498">
            <v>44545.4375</v>
          </cell>
          <cell r="C498">
            <v>687.37</v>
          </cell>
          <cell r="D498">
            <v>675.1</v>
          </cell>
          <cell r="E498">
            <v>666.81999999999994</v>
          </cell>
          <cell r="F498">
            <v>659.81</v>
          </cell>
          <cell r="G498">
            <v>651.19000000000005</v>
          </cell>
          <cell r="H498">
            <v>645.53</v>
          </cell>
          <cell r="I498">
            <v>639.04</v>
          </cell>
          <cell r="J498">
            <v>631.17999999999984</v>
          </cell>
          <cell r="K498">
            <v>620.23</v>
          </cell>
          <cell r="L498" t="str">
            <v/>
          </cell>
          <cell r="M498">
            <v>687.51</v>
          </cell>
          <cell r="N498">
            <v>697.04999999999984</v>
          </cell>
          <cell r="O498">
            <v>675.51999999999987</v>
          </cell>
          <cell r="P498">
            <v>675.54999999999984</v>
          </cell>
          <cell r="Q498">
            <v>667.11999999999989</v>
          </cell>
          <cell r="R498">
            <v>667.54</v>
          </cell>
          <cell r="S498">
            <v>660.33</v>
          </cell>
          <cell r="T498">
            <v>645.98</v>
          </cell>
          <cell r="U498">
            <v>631.70000000000005</v>
          </cell>
          <cell r="V498">
            <v>620.54999999999995</v>
          </cell>
          <cell r="W498">
            <v>611.79</v>
          </cell>
          <cell r="X498">
            <v>612.81999999999994</v>
          </cell>
          <cell r="Y498">
            <v>675.4899999999999</v>
          </cell>
          <cell r="Z498">
            <v>668.14999999999986</v>
          </cell>
          <cell r="AA498">
            <v>660.5</v>
          </cell>
          <cell r="AB498">
            <v>651.41999999999996</v>
          </cell>
          <cell r="AC498">
            <v>646.1</v>
          </cell>
          <cell r="AD498">
            <v>639.64999999999986</v>
          </cell>
          <cell r="AE498">
            <v>631.89999999999986</v>
          </cell>
          <cell r="AF498">
            <v>621.74</v>
          </cell>
          <cell r="AG498">
            <v>613.15</v>
          </cell>
          <cell r="AH498" t="str">
            <v/>
          </cell>
          <cell r="AI498" t="str">
            <v/>
          </cell>
          <cell r="AJ498" t="str">
            <v/>
          </cell>
          <cell r="AK498" t="str">
            <v/>
          </cell>
          <cell r="AL498" t="str">
            <v/>
          </cell>
          <cell r="AM498" t="str">
            <v/>
          </cell>
          <cell r="AN498" t="str">
            <v/>
          </cell>
          <cell r="AO498" t="str">
            <v/>
          </cell>
          <cell r="AP498" t="str">
            <v/>
          </cell>
          <cell r="AQ498" t="str">
            <v/>
          </cell>
          <cell r="AR498" t="str">
            <v/>
          </cell>
          <cell r="AS498" t="str">
            <v/>
          </cell>
          <cell r="AT498" t="str">
            <v/>
          </cell>
          <cell r="AU498" t="str">
            <v/>
          </cell>
          <cell r="AV498" t="str">
            <v/>
          </cell>
          <cell r="AW498" t="str">
            <v/>
          </cell>
          <cell r="AX498" t="str">
            <v/>
          </cell>
          <cell r="AY498" t="str">
            <v/>
          </cell>
          <cell r="AZ498" t="str">
            <v/>
          </cell>
          <cell r="BA498" t="str">
            <v/>
          </cell>
          <cell r="BB498" t="str">
            <v/>
          </cell>
          <cell r="BC498" t="str">
            <v/>
          </cell>
          <cell r="BD498" t="str">
            <v/>
          </cell>
          <cell r="BE498" t="str">
            <v/>
          </cell>
          <cell r="BF498" t="str">
            <v/>
          </cell>
          <cell r="BG498" t="str">
            <v/>
          </cell>
          <cell r="BH498" t="str">
            <v/>
          </cell>
          <cell r="BI498" t="str">
            <v/>
          </cell>
          <cell r="BJ498" t="str">
            <v/>
          </cell>
          <cell r="BK498" t="str">
            <v/>
          </cell>
          <cell r="BL498" t="str">
            <v/>
          </cell>
          <cell r="BM498" t="str">
            <v/>
          </cell>
          <cell r="BN498" t="str">
            <v/>
          </cell>
          <cell r="BO498" t="str">
            <v/>
          </cell>
          <cell r="BP498" t="str">
            <v/>
          </cell>
          <cell r="BQ498" t="str">
            <v/>
          </cell>
          <cell r="BR498" t="str">
            <v/>
          </cell>
          <cell r="BS498" t="str">
            <v/>
          </cell>
          <cell r="BT498" t="str">
            <v/>
          </cell>
          <cell r="BU498" t="str">
            <v/>
          </cell>
          <cell r="BV498" t="str">
            <v/>
          </cell>
          <cell r="BW498" t="str">
            <v/>
          </cell>
          <cell r="BX498" t="str">
            <v/>
          </cell>
          <cell r="BY498" t="str">
            <v/>
          </cell>
          <cell r="BZ498" t="str">
            <v/>
          </cell>
          <cell r="CA498" t="str">
            <v/>
          </cell>
          <cell r="CB498" t="str">
            <v/>
          </cell>
          <cell r="CC498" t="str">
            <v/>
          </cell>
          <cell r="CD498" t="str">
            <v/>
          </cell>
          <cell r="CE498">
            <v>14</v>
          </cell>
          <cell r="CF498">
            <v>209</v>
          </cell>
          <cell r="CG498" t="str">
            <v/>
          </cell>
          <cell r="CH498" t="str">
            <v/>
          </cell>
          <cell r="CI498">
            <v>16</v>
          </cell>
          <cell r="CJ498">
            <v>160</v>
          </cell>
          <cell r="CK498">
            <v>5</v>
          </cell>
          <cell r="CL498">
            <v>301</v>
          </cell>
          <cell r="CM498">
            <v>12</v>
          </cell>
          <cell r="CN498">
            <v>14</v>
          </cell>
          <cell r="CP498">
            <v>113</v>
          </cell>
          <cell r="CQ498">
            <v>16</v>
          </cell>
          <cell r="CR498">
            <v>204</v>
          </cell>
          <cell r="CS498">
            <v>12</v>
          </cell>
          <cell r="CT498">
            <v>220</v>
          </cell>
          <cell r="CU498">
            <v>47.3</v>
          </cell>
          <cell r="CV498" t="str">
            <v/>
          </cell>
          <cell r="CW498">
            <v>59.3</v>
          </cell>
          <cell r="CX498">
            <v>44.7</v>
          </cell>
          <cell r="CY498">
            <v>48.100000000000009</v>
          </cell>
          <cell r="CZ498">
            <v>51.3</v>
          </cell>
          <cell r="DA498">
            <v>58.8</v>
          </cell>
          <cell r="DB498">
            <v>62</v>
          </cell>
          <cell r="DC498" t="str">
            <v/>
          </cell>
          <cell r="DD498" t="str">
            <v/>
          </cell>
          <cell r="DE498" t="str">
            <v/>
          </cell>
          <cell r="DF498" t="str">
            <v/>
          </cell>
          <cell r="DG498" t="str">
            <v/>
          </cell>
          <cell r="DH498" t="str">
            <v/>
          </cell>
          <cell r="DI498" t="str">
            <v/>
          </cell>
          <cell r="DJ498" t="str">
            <v/>
          </cell>
          <cell r="DK498" t="str">
            <v/>
          </cell>
          <cell r="DL498" t="str">
            <v/>
          </cell>
          <cell r="DM498">
            <v>631.66999999999996</v>
          </cell>
          <cell r="DN498">
            <v>639.16999999999996</v>
          </cell>
          <cell r="DO498" t="str">
            <v/>
          </cell>
          <cell r="DP498">
            <v>7266.6578748967504</v>
          </cell>
        </row>
        <row r="499">
          <cell r="B499">
            <v>44545.447916666664</v>
          </cell>
          <cell r="C499">
            <v>687.38</v>
          </cell>
          <cell r="D499">
            <v>675.11</v>
          </cell>
          <cell r="E499">
            <v>666.81999999999994</v>
          </cell>
          <cell r="F499">
            <v>659.81</v>
          </cell>
          <cell r="G499">
            <v>651.17999999999984</v>
          </cell>
          <cell r="H499">
            <v>645.53</v>
          </cell>
          <cell r="I499">
            <v>639.02999999999986</v>
          </cell>
          <cell r="J499">
            <v>631.16999999999996</v>
          </cell>
          <cell r="K499">
            <v>620.21</v>
          </cell>
          <cell r="L499" t="str">
            <v/>
          </cell>
          <cell r="M499">
            <v>687.51999999999987</v>
          </cell>
          <cell r="N499">
            <v>697.04999999999984</v>
          </cell>
          <cell r="O499">
            <v>675.51999999999987</v>
          </cell>
          <cell r="P499">
            <v>675.54999999999984</v>
          </cell>
          <cell r="Q499">
            <v>667.11999999999989</v>
          </cell>
          <cell r="R499">
            <v>667.51999999999987</v>
          </cell>
          <cell r="S499">
            <v>660.31999999999994</v>
          </cell>
          <cell r="T499">
            <v>645.98</v>
          </cell>
          <cell r="U499">
            <v>631.70000000000005</v>
          </cell>
          <cell r="V499">
            <v>620.55999999999983</v>
          </cell>
          <cell r="W499">
            <v>611.77999999999986</v>
          </cell>
          <cell r="X499">
            <v>612.82999999999993</v>
          </cell>
          <cell r="Y499">
            <v>675.4899999999999</v>
          </cell>
          <cell r="Z499">
            <v>668.14999999999986</v>
          </cell>
          <cell r="AA499">
            <v>660.5</v>
          </cell>
          <cell r="AB499">
            <v>651.41999999999996</v>
          </cell>
          <cell r="AC499">
            <v>646.1</v>
          </cell>
          <cell r="AD499">
            <v>639.64999999999986</v>
          </cell>
          <cell r="AE499">
            <v>631.91999999999996</v>
          </cell>
          <cell r="AF499">
            <v>621.73</v>
          </cell>
          <cell r="AG499">
            <v>613.16999999999996</v>
          </cell>
          <cell r="AH499" t="str">
            <v/>
          </cell>
          <cell r="AI499" t="str">
            <v/>
          </cell>
          <cell r="AJ499" t="str">
            <v/>
          </cell>
          <cell r="AK499" t="str">
            <v/>
          </cell>
          <cell r="AL499" t="str">
            <v/>
          </cell>
          <cell r="AM499" t="str">
            <v/>
          </cell>
          <cell r="AN499" t="str">
            <v/>
          </cell>
          <cell r="AO499" t="str">
            <v/>
          </cell>
          <cell r="AP499" t="str">
            <v/>
          </cell>
          <cell r="AQ499" t="str">
            <v/>
          </cell>
          <cell r="AR499" t="str">
            <v/>
          </cell>
          <cell r="AS499" t="str">
            <v/>
          </cell>
          <cell r="AT499" t="str">
            <v/>
          </cell>
          <cell r="AU499" t="str">
            <v/>
          </cell>
          <cell r="AV499" t="str">
            <v/>
          </cell>
          <cell r="AW499" t="str">
            <v/>
          </cell>
          <cell r="AX499" t="str">
            <v/>
          </cell>
          <cell r="AY499" t="str">
            <v/>
          </cell>
          <cell r="AZ499" t="str">
            <v/>
          </cell>
          <cell r="BA499" t="str">
            <v/>
          </cell>
          <cell r="BB499" t="str">
            <v/>
          </cell>
          <cell r="BC499" t="str">
            <v/>
          </cell>
          <cell r="BD499" t="str">
            <v/>
          </cell>
          <cell r="BE499" t="str">
            <v/>
          </cell>
          <cell r="BF499" t="str">
            <v/>
          </cell>
          <cell r="BG499" t="str">
            <v/>
          </cell>
          <cell r="BH499" t="str">
            <v/>
          </cell>
          <cell r="BI499" t="str">
            <v/>
          </cell>
          <cell r="BJ499" t="str">
            <v/>
          </cell>
          <cell r="BK499" t="str">
            <v/>
          </cell>
          <cell r="BL499" t="str">
            <v/>
          </cell>
          <cell r="BM499" t="str">
            <v/>
          </cell>
          <cell r="BN499" t="str">
            <v/>
          </cell>
          <cell r="BO499" t="str">
            <v/>
          </cell>
          <cell r="BP499" t="str">
            <v/>
          </cell>
          <cell r="BQ499" t="str">
            <v/>
          </cell>
          <cell r="BR499" t="str">
            <v/>
          </cell>
          <cell r="BS499" t="str">
            <v/>
          </cell>
          <cell r="BT499" t="str">
            <v/>
          </cell>
          <cell r="BU499" t="str">
            <v/>
          </cell>
          <cell r="BV499" t="str">
            <v/>
          </cell>
          <cell r="BW499" t="str">
            <v/>
          </cell>
          <cell r="BX499" t="str">
            <v/>
          </cell>
          <cell r="BY499" t="str">
            <v/>
          </cell>
          <cell r="BZ499" t="str">
            <v/>
          </cell>
          <cell r="CA499" t="str">
            <v/>
          </cell>
          <cell r="CB499" t="str">
            <v/>
          </cell>
          <cell r="CC499" t="str">
            <v/>
          </cell>
          <cell r="CD499" t="str">
            <v/>
          </cell>
          <cell r="CE499">
            <v>19</v>
          </cell>
          <cell r="CF499">
            <v>214</v>
          </cell>
          <cell r="CG499" t="str">
            <v/>
          </cell>
          <cell r="CH499" t="str">
            <v/>
          </cell>
          <cell r="CI499">
            <v>16</v>
          </cell>
          <cell r="CJ499">
            <v>154</v>
          </cell>
          <cell r="CK499">
            <v>5</v>
          </cell>
          <cell r="CL499">
            <v>299</v>
          </cell>
          <cell r="CM499">
            <v>12</v>
          </cell>
          <cell r="CN499">
            <v>21</v>
          </cell>
          <cell r="CP499">
            <v>109</v>
          </cell>
          <cell r="CQ499">
            <v>16</v>
          </cell>
          <cell r="CR499">
            <v>191</v>
          </cell>
          <cell r="CS499">
            <v>13</v>
          </cell>
          <cell r="CT499">
            <v>213</v>
          </cell>
          <cell r="CU499">
            <v>48.600000000000009</v>
          </cell>
          <cell r="CV499" t="str">
            <v/>
          </cell>
          <cell r="CW499">
            <v>60.3</v>
          </cell>
          <cell r="CX499">
            <v>46.2</v>
          </cell>
          <cell r="CY499">
            <v>48.8</v>
          </cell>
          <cell r="CZ499">
            <v>51.8</v>
          </cell>
          <cell r="DA499">
            <v>59.7</v>
          </cell>
          <cell r="DB499">
            <v>62.6</v>
          </cell>
          <cell r="DC499" t="str">
            <v/>
          </cell>
          <cell r="DD499" t="str">
            <v/>
          </cell>
          <cell r="DE499" t="str">
            <v/>
          </cell>
          <cell r="DF499" t="str">
            <v/>
          </cell>
          <cell r="DG499" t="str">
            <v/>
          </cell>
          <cell r="DH499" t="str">
            <v/>
          </cell>
          <cell r="DI499" t="str">
            <v/>
          </cell>
          <cell r="DJ499" t="str">
            <v/>
          </cell>
          <cell r="DK499" t="str">
            <v/>
          </cell>
          <cell r="DL499" t="str">
            <v/>
          </cell>
          <cell r="DM499">
            <v>631.66999999999996</v>
          </cell>
          <cell r="DN499">
            <v>639.16999999999996</v>
          </cell>
          <cell r="DO499" t="str">
            <v/>
          </cell>
          <cell r="DP499">
            <v>1439.1841731951001</v>
          </cell>
        </row>
        <row r="500">
          <cell r="B500">
            <v>44545.458333333336</v>
          </cell>
          <cell r="C500">
            <v>687.38</v>
          </cell>
          <cell r="D500">
            <v>675.1</v>
          </cell>
          <cell r="E500">
            <v>666.81999999999994</v>
          </cell>
          <cell r="F500">
            <v>659.81</v>
          </cell>
          <cell r="G500">
            <v>651.17999999999984</v>
          </cell>
          <cell r="H500">
            <v>645.53</v>
          </cell>
          <cell r="I500">
            <v>639.04</v>
          </cell>
          <cell r="J500">
            <v>631.16999999999996</v>
          </cell>
          <cell r="K500">
            <v>620.20000000000005</v>
          </cell>
          <cell r="L500">
            <v>610.91999999999996</v>
          </cell>
          <cell r="M500">
            <v>687.51</v>
          </cell>
          <cell r="N500">
            <v>697.04</v>
          </cell>
          <cell r="O500">
            <v>675.51999999999987</v>
          </cell>
          <cell r="P500">
            <v>675.54999999999984</v>
          </cell>
          <cell r="Q500">
            <v>667.11999999999989</v>
          </cell>
          <cell r="R500">
            <v>667.4899999999999</v>
          </cell>
          <cell r="S500">
            <v>660.31</v>
          </cell>
          <cell r="T500">
            <v>645.96999999999991</v>
          </cell>
          <cell r="U500">
            <v>631.68999999999994</v>
          </cell>
          <cell r="V500">
            <v>620.54999999999995</v>
          </cell>
          <cell r="W500">
            <v>611.79</v>
          </cell>
          <cell r="X500">
            <v>612.8399999999998</v>
          </cell>
          <cell r="Y500">
            <v>675.4899999999999</v>
          </cell>
          <cell r="Z500">
            <v>668.14999999999986</v>
          </cell>
          <cell r="AA500">
            <v>660.4899999999999</v>
          </cell>
          <cell r="AB500">
            <v>651.42999999999984</v>
          </cell>
          <cell r="AC500">
            <v>646.11</v>
          </cell>
          <cell r="AD500">
            <v>639.64999999999986</v>
          </cell>
          <cell r="AE500">
            <v>631.93999999999994</v>
          </cell>
          <cell r="AF500">
            <v>621.74</v>
          </cell>
          <cell r="AG500">
            <v>613.18999999999994</v>
          </cell>
          <cell r="AH500">
            <v>604.76</v>
          </cell>
          <cell r="AI500" t="str">
            <v/>
          </cell>
          <cell r="AJ500" t="str">
            <v/>
          </cell>
          <cell r="AK500" t="str">
            <v/>
          </cell>
          <cell r="AL500" t="str">
            <v/>
          </cell>
          <cell r="AM500" t="str">
            <v/>
          </cell>
          <cell r="AN500" t="str">
            <v/>
          </cell>
          <cell r="AO500" t="str">
            <v/>
          </cell>
          <cell r="AP500" t="str">
            <v/>
          </cell>
          <cell r="AQ500" t="str">
            <v/>
          </cell>
          <cell r="AR500" t="str">
            <v/>
          </cell>
          <cell r="AS500" t="str">
            <v/>
          </cell>
          <cell r="AT500" t="str">
            <v/>
          </cell>
          <cell r="AU500" t="str">
            <v/>
          </cell>
          <cell r="AV500" t="str">
            <v/>
          </cell>
          <cell r="AW500" t="str">
            <v/>
          </cell>
          <cell r="AX500" t="str">
            <v/>
          </cell>
          <cell r="AY500" t="str">
            <v/>
          </cell>
          <cell r="AZ500" t="str">
            <v/>
          </cell>
          <cell r="BA500" t="str">
            <v/>
          </cell>
          <cell r="BB500" t="str">
            <v/>
          </cell>
          <cell r="BC500" t="str">
            <v/>
          </cell>
          <cell r="BD500" t="str">
            <v/>
          </cell>
          <cell r="BE500" t="str">
            <v/>
          </cell>
          <cell r="BF500" t="str">
            <v/>
          </cell>
          <cell r="BG500" t="str">
            <v/>
          </cell>
          <cell r="BH500" t="str">
            <v/>
          </cell>
          <cell r="BI500" t="str">
            <v/>
          </cell>
          <cell r="BJ500" t="str">
            <v/>
          </cell>
          <cell r="BK500" t="str">
            <v/>
          </cell>
          <cell r="BL500" t="str">
            <v/>
          </cell>
          <cell r="BM500" t="str">
            <v/>
          </cell>
          <cell r="BN500" t="str">
            <v/>
          </cell>
          <cell r="BO500" t="str">
            <v/>
          </cell>
          <cell r="BP500" t="str">
            <v/>
          </cell>
          <cell r="BQ500" t="str">
            <v/>
          </cell>
          <cell r="BR500" t="str">
            <v/>
          </cell>
          <cell r="BS500" t="str">
            <v/>
          </cell>
          <cell r="BT500" t="str">
            <v/>
          </cell>
          <cell r="BU500" t="str">
            <v/>
          </cell>
          <cell r="BV500" t="str">
            <v/>
          </cell>
          <cell r="BW500" t="str">
            <v/>
          </cell>
          <cell r="BX500" t="str">
            <v/>
          </cell>
          <cell r="BY500" t="str">
            <v/>
          </cell>
          <cell r="BZ500" t="str">
            <v/>
          </cell>
          <cell r="CA500" t="str">
            <v/>
          </cell>
          <cell r="CB500" t="str">
            <v/>
          </cell>
          <cell r="CC500" t="str">
            <v/>
          </cell>
          <cell r="CD500" t="str">
            <v/>
          </cell>
          <cell r="CE500">
            <v>17</v>
          </cell>
          <cell r="CF500">
            <v>224</v>
          </cell>
          <cell r="CG500" t="str">
            <v/>
          </cell>
          <cell r="CH500" t="str">
            <v/>
          </cell>
          <cell r="CI500">
            <v>17</v>
          </cell>
          <cell r="CJ500">
            <v>149</v>
          </cell>
          <cell r="CK500">
            <v>6</v>
          </cell>
          <cell r="CL500">
            <v>306</v>
          </cell>
          <cell r="CM500">
            <v>12</v>
          </cell>
          <cell r="CN500">
            <v>18</v>
          </cell>
          <cell r="CP500">
            <v>108</v>
          </cell>
          <cell r="CQ500">
            <v>17</v>
          </cell>
          <cell r="CR500">
            <v>175</v>
          </cell>
          <cell r="CS500">
            <v>16</v>
          </cell>
          <cell r="CT500">
            <v>218</v>
          </cell>
          <cell r="CU500">
            <v>49.400000000000006</v>
          </cell>
          <cell r="CV500" t="str">
            <v/>
          </cell>
          <cell r="CW500">
            <v>60.600000000000009</v>
          </cell>
          <cell r="CX500">
            <v>47.4</v>
          </cell>
          <cell r="CY500">
            <v>47.6</v>
          </cell>
          <cell r="CZ500">
            <v>52.1</v>
          </cell>
          <cell r="DA500">
            <v>60.400000000000006</v>
          </cell>
          <cell r="DB500">
            <v>63.1</v>
          </cell>
          <cell r="DC500" t="str">
            <v/>
          </cell>
          <cell r="DD500" t="str">
            <v/>
          </cell>
          <cell r="DE500" t="str">
            <v/>
          </cell>
          <cell r="DF500" t="str">
            <v/>
          </cell>
          <cell r="DG500" t="str">
            <v/>
          </cell>
          <cell r="DH500" t="str">
            <v/>
          </cell>
          <cell r="DI500" t="str">
            <v/>
          </cell>
          <cell r="DJ500" t="str">
            <v/>
          </cell>
          <cell r="DK500" t="str">
            <v/>
          </cell>
          <cell r="DL500" t="str">
            <v/>
          </cell>
          <cell r="DM500">
            <v>631.66999999999996</v>
          </cell>
          <cell r="DN500">
            <v>639.16999999999996</v>
          </cell>
          <cell r="DO500" t="str">
            <v/>
          </cell>
          <cell r="DP500">
            <v>7263.0108745266889</v>
          </cell>
        </row>
        <row r="501">
          <cell r="B501">
            <v>44545.46875</v>
          </cell>
          <cell r="C501">
            <v>687.38</v>
          </cell>
          <cell r="D501">
            <v>675.11</v>
          </cell>
          <cell r="E501">
            <v>666.82999999999981</v>
          </cell>
          <cell r="F501">
            <v>659.81</v>
          </cell>
          <cell r="G501">
            <v>651.17999999999984</v>
          </cell>
          <cell r="H501">
            <v>645.53</v>
          </cell>
          <cell r="I501">
            <v>639.04</v>
          </cell>
          <cell r="J501">
            <v>631.18999999999994</v>
          </cell>
          <cell r="K501">
            <v>620.20000000000005</v>
          </cell>
          <cell r="L501" t="str">
            <v/>
          </cell>
          <cell r="M501">
            <v>687.51</v>
          </cell>
          <cell r="N501">
            <v>697.04</v>
          </cell>
          <cell r="O501">
            <v>675.51999999999987</v>
          </cell>
          <cell r="P501">
            <v>675.54999999999984</v>
          </cell>
          <cell r="Q501">
            <v>667.11999999999989</v>
          </cell>
          <cell r="R501">
            <v>667.51</v>
          </cell>
          <cell r="S501">
            <v>660.31999999999994</v>
          </cell>
          <cell r="T501">
            <v>645.96999999999991</v>
          </cell>
          <cell r="U501">
            <v>631.68999999999994</v>
          </cell>
          <cell r="V501">
            <v>620.55999999999983</v>
          </cell>
          <cell r="W501">
            <v>611.77999999999986</v>
          </cell>
          <cell r="X501">
            <v>612.84999999999991</v>
          </cell>
          <cell r="Y501">
            <v>675.4899999999999</v>
          </cell>
          <cell r="Z501">
            <v>668.14999999999986</v>
          </cell>
          <cell r="AA501">
            <v>660.48</v>
          </cell>
          <cell r="AB501">
            <v>651.41999999999996</v>
          </cell>
          <cell r="AC501">
            <v>646.1</v>
          </cell>
          <cell r="AD501">
            <v>639.64999999999986</v>
          </cell>
          <cell r="AE501">
            <v>631.91999999999996</v>
          </cell>
          <cell r="AF501">
            <v>621.73</v>
          </cell>
          <cell r="AG501">
            <v>613.20000000000005</v>
          </cell>
          <cell r="AH501" t="str">
            <v/>
          </cell>
          <cell r="AI501" t="str">
            <v/>
          </cell>
          <cell r="AJ501" t="str">
            <v/>
          </cell>
          <cell r="AK501" t="str">
            <v/>
          </cell>
          <cell r="AL501" t="str">
            <v/>
          </cell>
          <cell r="AM501" t="str">
            <v/>
          </cell>
          <cell r="AN501" t="str">
            <v/>
          </cell>
          <cell r="AO501" t="str">
            <v/>
          </cell>
          <cell r="AP501" t="str">
            <v/>
          </cell>
          <cell r="AQ501" t="str">
            <v/>
          </cell>
          <cell r="AR501" t="str">
            <v/>
          </cell>
          <cell r="AS501" t="str">
            <v/>
          </cell>
          <cell r="AT501" t="str">
            <v/>
          </cell>
          <cell r="AU501" t="str">
            <v/>
          </cell>
          <cell r="AV501" t="str">
            <v/>
          </cell>
          <cell r="AW501" t="str">
            <v/>
          </cell>
          <cell r="AX501" t="str">
            <v/>
          </cell>
          <cell r="AY501" t="str">
            <v/>
          </cell>
          <cell r="AZ501" t="str">
            <v/>
          </cell>
          <cell r="BA501" t="str">
            <v/>
          </cell>
          <cell r="BB501" t="str">
            <v/>
          </cell>
          <cell r="BC501" t="str">
            <v/>
          </cell>
          <cell r="BD501" t="str">
            <v/>
          </cell>
          <cell r="BE501" t="str">
            <v/>
          </cell>
          <cell r="BF501" t="str">
            <v/>
          </cell>
          <cell r="BG501" t="str">
            <v/>
          </cell>
          <cell r="BH501" t="str">
            <v/>
          </cell>
          <cell r="BI501" t="str">
            <v/>
          </cell>
          <cell r="BJ501" t="str">
            <v/>
          </cell>
          <cell r="BK501" t="str">
            <v/>
          </cell>
          <cell r="BL501" t="str">
            <v/>
          </cell>
          <cell r="BM501" t="str">
            <v/>
          </cell>
          <cell r="BN501" t="str">
            <v/>
          </cell>
          <cell r="BO501" t="str">
            <v/>
          </cell>
          <cell r="BP501" t="str">
            <v/>
          </cell>
          <cell r="BQ501" t="str">
            <v/>
          </cell>
          <cell r="BR501" t="str">
            <v/>
          </cell>
          <cell r="BS501" t="str">
            <v/>
          </cell>
          <cell r="BT501" t="str">
            <v/>
          </cell>
          <cell r="BU501" t="str">
            <v/>
          </cell>
          <cell r="BV501" t="str">
            <v/>
          </cell>
          <cell r="BW501" t="str">
            <v/>
          </cell>
          <cell r="BX501" t="str">
            <v/>
          </cell>
          <cell r="BY501" t="str">
            <v/>
          </cell>
          <cell r="BZ501" t="str">
            <v/>
          </cell>
          <cell r="CA501" t="str">
            <v/>
          </cell>
          <cell r="CB501" t="str">
            <v/>
          </cell>
          <cell r="CC501" t="str">
            <v/>
          </cell>
          <cell r="CD501" t="str">
            <v/>
          </cell>
          <cell r="CE501">
            <v>17</v>
          </cell>
          <cell r="CF501">
            <v>213</v>
          </cell>
          <cell r="CG501" t="str">
            <v/>
          </cell>
          <cell r="CH501" t="str">
            <v/>
          </cell>
          <cell r="CI501">
            <v>13</v>
          </cell>
          <cell r="CJ501">
            <v>166</v>
          </cell>
          <cell r="CK501">
            <v>6</v>
          </cell>
          <cell r="CL501">
            <v>301</v>
          </cell>
          <cell r="CM501">
            <v>13</v>
          </cell>
          <cell r="CN501">
            <v>14</v>
          </cell>
          <cell r="CP501">
            <v>118</v>
          </cell>
          <cell r="CQ501">
            <v>13</v>
          </cell>
          <cell r="CR501">
            <v>183</v>
          </cell>
          <cell r="CS501">
            <v>13</v>
          </cell>
          <cell r="CT501">
            <v>212</v>
          </cell>
          <cell r="CU501">
            <v>49.3</v>
          </cell>
          <cell r="CV501" t="str">
            <v/>
          </cell>
          <cell r="CW501">
            <v>59.7</v>
          </cell>
          <cell r="CX501">
            <v>47.7</v>
          </cell>
          <cell r="CY501">
            <v>49.6</v>
          </cell>
          <cell r="CZ501">
            <v>52.8</v>
          </cell>
          <cell r="DA501">
            <v>60.8</v>
          </cell>
          <cell r="DB501">
            <v>63.3</v>
          </cell>
          <cell r="DC501" t="str">
            <v/>
          </cell>
          <cell r="DD501" t="str">
            <v/>
          </cell>
          <cell r="DE501" t="str">
            <v/>
          </cell>
          <cell r="DF501" t="str">
            <v/>
          </cell>
          <cell r="DG501" t="str">
            <v/>
          </cell>
          <cell r="DH501" t="str">
            <v/>
          </cell>
          <cell r="DI501" t="str">
            <v/>
          </cell>
          <cell r="DJ501" t="str">
            <v/>
          </cell>
          <cell r="DK501" t="str">
            <v/>
          </cell>
          <cell r="DL501" t="str">
            <v/>
          </cell>
          <cell r="DM501">
            <v>631.66999999999996</v>
          </cell>
          <cell r="DN501">
            <v>639.16999999999996</v>
          </cell>
          <cell r="DO501" t="str">
            <v/>
          </cell>
          <cell r="DP501">
            <v>7270.3048752668119</v>
          </cell>
        </row>
        <row r="502">
          <cell r="B502">
            <v>44545.479166666664</v>
          </cell>
          <cell r="C502">
            <v>687.38999999999987</v>
          </cell>
          <cell r="D502">
            <v>675.11</v>
          </cell>
          <cell r="E502">
            <v>666.82999999999981</v>
          </cell>
          <cell r="F502">
            <v>659.81</v>
          </cell>
          <cell r="G502">
            <v>651.17999999999984</v>
          </cell>
          <cell r="H502">
            <v>645.53</v>
          </cell>
          <cell r="I502">
            <v>639.04</v>
          </cell>
          <cell r="J502">
            <v>631.18999999999994</v>
          </cell>
          <cell r="K502">
            <v>620.18999999999994</v>
          </cell>
          <cell r="L502" t="str">
            <v/>
          </cell>
          <cell r="M502">
            <v>687.53</v>
          </cell>
          <cell r="N502">
            <v>697.03</v>
          </cell>
          <cell r="O502">
            <v>675.51999999999987</v>
          </cell>
          <cell r="P502">
            <v>675.54999999999984</v>
          </cell>
          <cell r="Q502">
            <v>667.11999999999989</v>
          </cell>
          <cell r="R502">
            <v>667.53</v>
          </cell>
          <cell r="S502">
            <v>660.31</v>
          </cell>
          <cell r="T502">
            <v>645.98</v>
          </cell>
          <cell r="U502">
            <v>631.68000000000006</v>
          </cell>
          <cell r="V502">
            <v>620.55999999999983</v>
          </cell>
          <cell r="W502">
            <v>611.77</v>
          </cell>
          <cell r="X502">
            <v>612.8599999999999</v>
          </cell>
          <cell r="Y502">
            <v>675.4899999999999</v>
          </cell>
          <cell r="Z502">
            <v>668.14</v>
          </cell>
          <cell r="AA502">
            <v>660.48</v>
          </cell>
          <cell r="AB502">
            <v>651.41999999999996</v>
          </cell>
          <cell r="AC502">
            <v>646.11</v>
          </cell>
          <cell r="AD502">
            <v>639.66</v>
          </cell>
          <cell r="AE502">
            <v>631.91</v>
          </cell>
          <cell r="AF502">
            <v>621.73</v>
          </cell>
          <cell r="AG502">
            <v>613.21999999999991</v>
          </cell>
          <cell r="AH502" t="str">
            <v/>
          </cell>
          <cell r="AI502" t="str">
            <v/>
          </cell>
          <cell r="AJ502" t="str">
            <v/>
          </cell>
          <cell r="AK502" t="str">
            <v/>
          </cell>
          <cell r="AL502" t="str">
            <v/>
          </cell>
          <cell r="AM502" t="str">
            <v/>
          </cell>
          <cell r="AN502" t="str">
            <v/>
          </cell>
          <cell r="AO502" t="str">
            <v/>
          </cell>
          <cell r="AP502" t="str">
            <v/>
          </cell>
          <cell r="AQ502" t="str">
            <v/>
          </cell>
          <cell r="AR502" t="str">
            <v/>
          </cell>
          <cell r="AS502" t="str">
            <v/>
          </cell>
          <cell r="AT502" t="str">
            <v/>
          </cell>
          <cell r="AU502" t="str">
            <v/>
          </cell>
          <cell r="AV502" t="str">
            <v/>
          </cell>
          <cell r="AW502" t="str">
            <v/>
          </cell>
          <cell r="AX502" t="str">
            <v/>
          </cell>
          <cell r="AY502" t="str">
            <v/>
          </cell>
          <cell r="AZ502" t="str">
            <v/>
          </cell>
          <cell r="BA502" t="str">
            <v/>
          </cell>
          <cell r="BB502" t="str">
            <v/>
          </cell>
          <cell r="BC502" t="str">
            <v/>
          </cell>
          <cell r="BD502" t="str">
            <v/>
          </cell>
          <cell r="BE502" t="str">
            <v/>
          </cell>
          <cell r="BF502" t="str">
            <v/>
          </cell>
          <cell r="BG502" t="str">
            <v/>
          </cell>
          <cell r="BH502" t="str">
            <v/>
          </cell>
          <cell r="BI502" t="str">
            <v/>
          </cell>
          <cell r="BJ502" t="str">
            <v/>
          </cell>
          <cell r="BK502" t="str">
            <v/>
          </cell>
          <cell r="BL502" t="str">
            <v/>
          </cell>
          <cell r="BM502" t="str">
            <v/>
          </cell>
          <cell r="BN502" t="str">
            <v/>
          </cell>
          <cell r="BO502" t="str">
            <v/>
          </cell>
          <cell r="BP502" t="str">
            <v/>
          </cell>
          <cell r="BQ502" t="str">
            <v/>
          </cell>
          <cell r="BR502" t="str">
            <v/>
          </cell>
          <cell r="BS502" t="str">
            <v/>
          </cell>
          <cell r="BT502" t="str">
            <v/>
          </cell>
          <cell r="BU502" t="str">
            <v/>
          </cell>
          <cell r="BV502" t="str">
            <v/>
          </cell>
          <cell r="BW502" t="str">
            <v/>
          </cell>
          <cell r="BX502" t="str">
            <v/>
          </cell>
          <cell r="BY502" t="str">
            <v/>
          </cell>
          <cell r="BZ502" t="str">
            <v/>
          </cell>
          <cell r="CA502" t="str">
            <v/>
          </cell>
          <cell r="CB502" t="str">
            <v/>
          </cell>
          <cell r="CC502" t="str">
            <v/>
          </cell>
          <cell r="CD502" t="str">
            <v/>
          </cell>
          <cell r="CE502">
            <v>19</v>
          </cell>
          <cell r="CF502">
            <v>193</v>
          </cell>
          <cell r="CG502" t="str">
            <v/>
          </cell>
          <cell r="CH502" t="str">
            <v/>
          </cell>
          <cell r="CI502">
            <v>13</v>
          </cell>
          <cell r="CJ502">
            <v>163</v>
          </cell>
          <cell r="CK502">
            <v>6</v>
          </cell>
          <cell r="CL502">
            <v>304</v>
          </cell>
          <cell r="CM502">
            <v>16</v>
          </cell>
          <cell r="CN502">
            <v>9</v>
          </cell>
          <cell r="CP502">
            <v>125</v>
          </cell>
          <cell r="CQ502">
            <v>15</v>
          </cell>
          <cell r="CR502">
            <v>172</v>
          </cell>
          <cell r="CS502">
            <v>13</v>
          </cell>
          <cell r="CT502">
            <v>216</v>
          </cell>
          <cell r="CU502">
            <v>49.2</v>
          </cell>
          <cell r="CV502" t="str">
            <v/>
          </cell>
          <cell r="CW502">
            <v>60.5</v>
          </cell>
          <cell r="CX502">
            <v>46.3</v>
          </cell>
          <cell r="CY502">
            <v>48.900000000000006</v>
          </cell>
          <cell r="CZ502">
            <v>52.7</v>
          </cell>
          <cell r="DA502">
            <v>60.900000000000006</v>
          </cell>
          <cell r="DB502">
            <v>63.7</v>
          </cell>
          <cell r="DC502" t="str">
            <v/>
          </cell>
          <cell r="DD502" t="str">
            <v/>
          </cell>
          <cell r="DE502" t="str">
            <v/>
          </cell>
          <cell r="DF502" t="str">
            <v/>
          </cell>
          <cell r="DG502" t="str">
            <v/>
          </cell>
          <cell r="DH502" t="str">
            <v/>
          </cell>
          <cell r="DI502" t="str">
            <v/>
          </cell>
          <cell r="DJ502" t="str">
            <v/>
          </cell>
          <cell r="DK502" t="str">
            <v/>
          </cell>
          <cell r="DL502" t="str">
            <v/>
          </cell>
          <cell r="DM502">
            <v>631.66999999999996</v>
          </cell>
          <cell r="DN502">
            <v>639.17999999999984</v>
          </cell>
          <cell r="DO502" t="str">
            <v/>
          </cell>
          <cell r="DP502">
            <v>7263.0108745266889</v>
          </cell>
        </row>
        <row r="503">
          <cell r="B503">
            <v>44545.489583333336</v>
          </cell>
          <cell r="C503">
            <v>687.38999999999987</v>
          </cell>
          <cell r="D503">
            <v>675.11</v>
          </cell>
          <cell r="E503">
            <v>666.82999999999981</v>
          </cell>
          <cell r="F503">
            <v>659.81999999999994</v>
          </cell>
          <cell r="G503">
            <v>651.17999999999984</v>
          </cell>
          <cell r="H503">
            <v>645.53</v>
          </cell>
          <cell r="I503">
            <v>639.04</v>
          </cell>
          <cell r="J503">
            <v>631.17999999999984</v>
          </cell>
          <cell r="K503">
            <v>620.18999999999994</v>
          </cell>
          <cell r="L503" t="str">
            <v/>
          </cell>
          <cell r="M503">
            <v>687.53</v>
          </cell>
          <cell r="N503">
            <v>697.03</v>
          </cell>
          <cell r="O503">
            <v>675.51999999999987</v>
          </cell>
          <cell r="P503">
            <v>675.54999999999984</v>
          </cell>
          <cell r="Q503">
            <v>667.11</v>
          </cell>
          <cell r="R503">
            <v>667.4899999999999</v>
          </cell>
          <cell r="S503">
            <v>660.31</v>
          </cell>
          <cell r="T503">
            <v>645.98</v>
          </cell>
          <cell r="U503">
            <v>631.68000000000006</v>
          </cell>
          <cell r="V503">
            <v>620.55999999999983</v>
          </cell>
          <cell r="W503">
            <v>611.77</v>
          </cell>
          <cell r="X503">
            <v>612.87</v>
          </cell>
          <cell r="Y503">
            <v>675.4899999999999</v>
          </cell>
          <cell r="Z503">
            <v>668.14</v>
          </cell>
          <cell r="AA503">
            <v>660.48</v>
          </cell>
          <cell r="AB503">
            <v>651.41999999999996</v>
          </cell>
          <cell r="AC503">
            <v>646.1</v>
          </cell>
          <cell r="AD503">
            <v>639.64999999999986</v>
          </cell>
          <cell r="AE503">
            <v>631.89999999999986</v>
          </cell>
          <cell r="AF503">
            <v>621.74</v>
          </cell>
          <cell r="AG503">
            <v>613.23</v>
          </cell>
          <cell r="AH503" t="str">
            <v/>
          </cell>
          <cell r="AI503" t="str">
            <v/>
          </cell>
          <cell r="AJ503" t="str">
            <v/>
          </cell>
          <cell r="AK503" t="str">
            <v/>
          </cell>
          <cell r="AL503" t="str">
            <v/>
          </cell>
          <cell r="AM503" t="str">
            <v/>
          </cell>
          <cell r="AN503" t="str">
            <v/>
          </cell>
          <cell r="AO503" t="str">
            <v/>
          </cell>
          <cell r="AP503" t="str">
            <v/>
          </cell>
          <cell r="AQ503" t="str">
            <v/>
          </cell>
          <cell r="AR503" t="str">
            <v/>
          </cell>
          <cell r="AS503" t="str">
            <v/>
          </cell>
          <cell r="AT503" t="str">
            <v/>
          </cell>
          <cell r="AU503" t="str">
            <v/>
          </cell>
          <cell r="AV503" t="str">
            <v/>
          </cell>
          <cell r="AW503" t="str">
            <v/>
          </cell>
          <cell r="AX503" t="str">
            <v/>
          </cell>
          <cell r="AY503" t="str">
            <v/>
          </cell>
          <cell r="AZ503" t="str">
            <v/>
          </cell>
          <cell r="BA503" t="str">
            <v/>
          </cell>
          <cell r="BB503" t="str">
            <v/>
          </cell>
          <cell r="BC503" t="str">
            <v/>
          </cell>
          <cell r="BD503" t="str">
            <v/>
          </cell>
          <cell r="BE503" t="str">
            <v/>
          </cell>
          <cell r="BF503" t="str">
            <v/>
          </cell>
          <cell r="BG503" t="str">
            <v/>
          </cell>
          <cell r="BH503" t="str">
            <v/>
          </cell>
          <cell r="BI503" t="str">
            <v/>
          </cell>
          <cell r="BJ503" t="str">
            <v/>
          </cell>
          <cell r="BK503" t="str">
            <v/>
          </cell>
          <cell r="BL503" t="str">
            <v/>
          </cell>
          <cell r="BM503" t="str">
            <v/>
          </cell>
          <cell r="BN503" t="str">
            <v/>
          </cell>
          <cell r="BO503" t="str">
            <v/>
          </cell>
          <cell r="BP503" t="str">
            <v/>
          </cell>
          <cell r="BQ503" t="str">
            <v/>
          </cell>
          <cell r="BR503" t="str">
            <v/>
          </cell>
          <cell r="BS503" t="str">
            <v/>
          </cell>
          <cell r="BT503" t="str">
            <v/>
          </cell>
          <cell r="BU503" t="str">
            <v/>
          </cell>
          <cell r="BV503" t="str">
            <v/>
          </cell>
          <cell r="BW503" t="str">
            <v/>
          </cell>
          <cell r="BX503" t="str">
            <v/>
          </cell>
          <cell r="BY503" t="str">
            <v/>
          </cell>
          <cell r="BZ503" t="str">
            <v/>
          </cell>
          <cell r="CA503" t="str">
            <v/>
          </cell>
          <cell r="CB503" t="str">
            <v/>
          </cell>
          <cell r="CC503" t="str">
            <v/>
          </cell>
          <cell r="CD503" t="str">
            <v/>
          </cell>
          <cell r="CE503">
            <v>19</v>
          </cell>
          <cell r="CF503">
            <v>164</v>
          </cell>
          <cell r="CG503" t="str">
            <v/>
          </cell>
          <cell r="CH503" t="str">
            <v/>
          </cell>
          <cell r="CI503">
            <v>16</v>
          </cell>
          <cell r="CJ503">
            <v>148</v>
          </cell>
          <cell r="CK503">
            <v>7</v>
          </cell>
          <cell r="CL503">
            <v>310</v>
          </cell>
          <cell r="CM503">
            <v>14</v>
          </cell>
          <cell r="CN503">
            <v>354</v>
          </cell>
          <cell r="CP503">
            <v>105</v>
          </cell>
          <cell r="CQ503">
            <v>13</v>
          </cell>
          <cell r="CR503">
            <v>185</v>
          </cell>
          <cell r="CS503">
            <v>15</v>
          </cell>
          <cell r="CT503">
            <v>216</v>
          </cell>
          <cell r="CU503">
            <v>50.900000000000006</v>
          </cell>
          <cell r="CV503" t="str">
            <v/>
          </cell>
          <cell r="CW503">
            <v>61.599999999999994</v>
          </cell>
          <cell r="CX503">
            <v>46.100000000000009</v>
          </cell>
          <cell r="CY503">
            <v>49.9</v>
          </cell>
          <cell r="CZ503">
            <v>52.9</v>
          </cell>
          <cell r="DA503">
            <v>61.500000000000007</v>
          </cell>
          <cell r="DB503">
            <v>64</v>
          </cell>
          <cell r="DC503" t="str">
            <v/>
          </cell>
          <cell r="DD503" t="str">
            <v/>
          </cell>
          <cell r="DE503" t="str">
            <v/>
          </cell>
          <cell r="DF503" t="str">
            <v/>
          </cell>
          <cell r="DG503" t="str">
            <v/>
          </cell>
          <cell r="DH503" t="str">
            <v/>
          </cell>
          <cell r="DI503" t="str">
            <v/>
          </cell>
          <cell r="DJ503" t="str">
            <v/>
          </cell>
          <cell r="DK503" t="str">
            <v/>
          </cell>
          <cell r="DL503" t="str">
            <v/>
          </cell>
          <cell r="DM503">
            <v>631.66999999999996</v>
          </cell>
          <cell r="DN503">
            <v>639.16999999999996</v>
          </cell>
          <cell r="DO503" t="str">
            <v/>
          </cell>
          <cell r="DP503">
            <v>1439.1841731951001</v>
          </cell>
        </row>
        <row r="504">
          <cell r="B504">
            <v>44545.5</v>
          </cell>
          <cell r="C504">
            <v>687.38999999999987</v>
          </cell>
          <cell r="D504">
            <v>675.11</v>
          </cell>
          <cell r="E504">
            <v>666.82999999999981</v>
          </cell>
          <cell r="F504">
            <v>659.81999999999994</v>
          </cell>
          <cell r="G504">
            <v>651.17999999999984</v>
          </cell>
          <cell r="H504">
            <v>645.53</v>
          </cell>
          <cell r="I504">
            <v>639.04</v>
          </cell>
          <cell r="J504">
            <v>631.17999999999984</v>
          </cell>
          <cell r="K504">
            <v>620.20000000000005</v>
          </cell>
          <cell r="L504">
            <v>610.89</v>
          </cell>
          <cell r="M504">
            <v>687.51999999999987</v>
          </cell>
          <cell r="N504">
            <v>697.03</v>
          </cell>
          <cell r="O504">
            <v>675.51999999999987</v>
          </cell>
          <cell r="P504">
            <v>675.54999999999984</v>
          </cell>
          <cell r="Q504">
            <v>667.11</v>
          </cell>
          <cell r="R504">
            <v>667.4899999999999</v>
          </cell>
          <cell r="S504">
            <v>660.31</v>
          </cell>
          <cell r="T504">
            <v>645.98</v>
          </cell>
          <cell r="U504">
            <v>631.68000000000006</v>
          </cell>
          <cell r="V504">
            <v>620.55999999999983</v>
          </cell>
          <cell r="W504">
            <v>611.79</v>
          </cell>
          <cell r="X504">
            <v>612.87999999999988</v>
          </cell>
          <cell r="Y504">
            <v>675.4899999999999</v>
          </cell>
          <cell r="Z504">
            <v>668.14</v>
          </cell>
          <cell r="AA504">
            <v>660.48</v>
          </cell>
          <cell r="AB504">
            <v>651.41999999999996</v>
          </cell>
          <cell r="AC504">
            <v>646.11</v>
          </cell>
          <cell r="AD504">
            <v>639.66</v>
          </cell>
          <cell r="AE504">
            <v>631.89999999999986</v>
          </cell>
          <cell r="AF504">
            <v>621.76</v>
          </cell>
          <cell r="AG504">
            <v>613.24999999999989</v>
          </cell>
          <cell r="AH504">
            <v>604.77999999999986</v>
          </cell>
          <cell r="AI504" t="str">
            <v/>
          </cell>
          <cell r="AJ504" t="str">
            <v/>
          </cell>
          <cell r="AK504" t="str">
            <v/>
          </cell>
          <cell r="AL504" t="str">
            <v/>
          </cell>
          <cell r="AM504" t="str">
            <v/>
          </cell>
          <cell r="AN504" t="str">
            <v/>
          </cell>
          <cell r="AO504" t="str">
            <v/>
          </cell>
          <cell r="AP504" t="str">
            <v/>
          </cell>
          <cell r="AQ504" t="str">
            <v/>
          </cell>
          <cell r="AR504" t="str">
            <v/>
          </cell>
          <cell r="AS504" t="str">
            <v/>
          </cell>
          <cell r="AT504">
            <v>0</v>
          </cell>
          <cell r="AU504">
            <v>4.9999999999999991</v>
          </cell>
          <cell r="AV504" t="str">
            <v/>
          </cell>
          <cell r="AW504" t="str">
            <v/>
          </cell>
          <cell r="AX504" t="str">
            <v/>
          </cell>
          <cell r="AY504" t="str">
            <v/>
          </cell>
          <cell r="AZ504" t="str">
            <v/>
          </cell>
          <cell r="BA504" t="str">
            <v/>
          </cell>
          <cell r="BB504" t="str">
            <v/>
          </cell>
          <cell r="BC504" t="str">
            <v/>
          </cell>
          <cell r="BD504" t="str">
            <v/>
          </cell>
          <cell r="BE504" t="str">
            <v/>
          </cell>
          <cell r="BF504" t="str">
            <v/>
          </cell>
          <cell r="BG504" t="str">
            <v/>
          </cell>
          <cell r="BH504" t="str">
            <v/>
          </cell>
          <cell r="BI504" t="str">
            <v/>
          </cell>
          <cell r="BJ504" t="str">
            <v/>
          </cell>
          <cell r="BK504" t="str">
            <v/>
          </cell>
          <cell r="BL504" t="str">
            <v/>
          </cell>
          <cell r="BM504">
            <v>0</v>
          </cell>
          <cell r="BN504" t="str">
            <v/>
          </cell>
          <cell r="BO504" t="str">
            <v/>
          </cell>
          <cell r="BP504" t="str">
            <v/>
          </cell>
          <cell r="BQ504" t="str">
            <v/>
          </cell>
          <cell r="BR504" t="str">
            <v/>
          </cell>
          <cell r="BS504" t="str">
            <v/>
          </cell>
          <cell r="BT504" t="str">
            <v/>
          </cell>
          <cell r="BU504" t="str">
            <v/>
          </cell>
          <cell r="BV504" t="str">
            <v/>
          </cell>
          <cell r="BW504" t="str">
            <v/>
          </cell>
          <cell r="BX504" t="str">
            <v/>
          </cell>
          <cell r="BY504" t="str">
            <v/>
          </cell>
          <cell r="BZ504" t="str">
            <v/>
          </cell>
          <cell r="CA504" t="str">
            <v/>
          </cell>
          <cell r="CB504" t="str">
            <v/>
          </cell>
          <cell r="CC504" t="str">
            <v/>
          </cell>
          <cell r="CD504" t="str">
            <v/>
          </cell>
          <cell r="CE504">
            <v>18</v>
          </cell>
          <cell r="CF504">
            <v>130</v>
          </cell>
          <cell r="CG504" t="str">
            <v/>
          </cell>
          <cell r="CH504" t="str">
            <v/>
          </cell>
          <cell r="CI504">
            <v>15</v>
          </cell>
          <cell r="CJ504">
            <v>149</v>
          </cell>
          <cell r="CK504">
            <v>7</v>
          </cell>
          <cell r="CL504">
            <v>315</v>
          </cell>
          <cell r="CM504">
            <v>13</v>
          </cell>
          <cell r="CN504">
            <v>11</v>
          </cell>
          <cell r="CP504">
            <v>96</v>
          </cell>
          <cell r="CQ504">
            <v>16</v>
          </cell>
          <cell r="CR504">
            <v>207</v>
          </cell>
          <cell r="CS504">
            <v>14</v>
          </cell>
          <cell r="CT504">
            <v>220</v>
          </cell>
          <cell r="CU504">
            <v>52.2</v>
          </cell>
          <cell r="CV504" t="str">
            <v/>
          </cell>
          <cell r="CW504">
            <v>62.099999999999994</v>
          </cell>
          <cell r="CX504">
            <v>46.3</v>
          </cell>
          <cell r="CY504">
            <v>51.2</v>
          </cell>
          <cell r="CZ504">
            <v>53.5</v>
          </cell>
          <cell r="DA504">
            <v>61.900000000000006</v>
          </cell>
          <cell r="DB504">
            <v>64.200000000000017</v>
          </cell>
          <cell r="DC504" t="str">
            <v/>
          </cell>
          <cell r="DD504" t="str">
            <v/>
          </cell>
          <cell r="DE504" t="str">
            <v/>
          </cell>
          <cell r="DF504" t="str">
            <v/>
          </cell>
          <cell r="DG504" t="str">
            <v/>
          </cell>
          <cell r="DH504" t="str">
            <v/>
          </cell>
          <cell r="DI504" t="str">
            <v/>
          </cell>
          <cell r="DJ504" t="str">
            <v/>
          </cell>
          <cell r="DK504" t="str">
            <v/>
          </cell>
          <cell r="DL504" t="str">
            <v/>
          </cell>
          <cell r="DM504">
            <v>631.66999999999996</v>
          </cell>
          <cell r="DN504">
            <v>639.17999999999984</v>
          </cell>
          <cell r="DO504">
            <v>24372.732000000004</v>
          </cell>
          <cell r="DP504">
            <v>7263.0108745266889</v>
          </cell>
        </row>
        <row r="505">
          <cell r="B505">
            <v>44545.510416666664</v>
          </cell>
          <cell r="C505">
            <v>687.38999999999987</v>
          </cell>
          <cell r="D505">
            <v>675.1</v>
          </cell>
          <cell r="E505">
            <v>666.82999999999981</v>
          </cell>
          <cell r="F505">
            <v>659.83</v>
          </cell>
          <cell r="G505">
            <v>651.17999999999984</v>
          </cell>
          <cell r="H505">
            <v>645.53</v>
          </cell>
          <cell r="I505">
            <v>639.02999999999986</v>
          </cell>
          <cell r="J505">
            <v>631.16999999999996</v>
          </cell>
          <cell r="K505">
            <v>620.20000000000005</v>
          </cell>
          <cell r="L505" t="str">
            <v/>
          </cell>
          <cell r="M505">
            <v>687.51999999999987</v>
          </cell>
          <cell r="N505">
            <v>697.01999999999987</v>
          </cell>
          <cell r="O505">
            <v>675.51999999999987</v>
          </cell>
          <cell r="P505">
            <v>675.54999999999984</v>
          </cell>
          <cell r="Q505">
            <v>667.11</v>
          </cell>
          <cell r="R505">
            <v>667.4899999999999</v>
          </cell>
          <cell r="S505">
            <v>660.31</v>
          </cell>
          <cell r="T505">
            <v>645.96999999999991</v>
          </cell>
          <cell r="U505">
            <v>631.68000000000006</v>
          </cell>
          <cell r="V505">
            <v>620.55999999999983</v>
          </cell>
          <cell r="W505">
            <v>611.77999999999986</v>
          </cell>
          <cell r="X505">
            <v>612.87999999999988</v>
          </cell>
          <cell r="Y505">
            <v>675.48</v>
          </cell>
          <cell r="Z505">
            <v>668.13</v>
          </cell>
          <cell r="AA505">
            <v>660.48</v>
          </cell>
          <cell r="AB505">
            <v>651.41999999999996</v>
          </cell>
          <cell r="AC505">
            <v>646.1</v>
          </cell>
          <cell r="AD505">
            <v>639.66</v>
          </cell>
          <cell r="AE505">
            <v>631.89999999999986</v>
          </cell>
          <cell r="AF505">
            <v>621.74999999999989</v>
          </cell>
          <cell r="AG505">
            <v>613.20000000000005</v>
          </cell>
          <cell r="AH505" t="str">
            <v/>
          </cell>
          <cell r="AI505" t="str">
            <v/>
          </cell>
          <cell r="AJ505" t="str">
            <v/>
          </cell>
          <cell r="AK505" t="str">
            <v/>
          </cell>
          <cell r="AL505" t="str">
            <v/>
          </cell>
          <cell r="AM505" t="str">
            <v/>
          </cell>
          <cell r="AN505" t="str">
            <v/>
          </cell>
          <cell r="AO505" t="str">
            <v/>
          </cell>
          <cell r="AP505" t="str">
            <v/>
          </cell>
          <cell r="AQ505" t="str">
            <v/>
          </cell>
          <cell r="AR505" t="str">
            <v/>
          </cell>
          <cell r="AS505" t="str">
            <v/>
          </cell>
          <cell r="AT505" t="str">
            <v/>
          </cell>
          <cell r="AU505" t="str">
            <v/>
          </cell>
          <cell r="AV505" t="str">
            <v/>
          </cell>
          <cell r="AW505" t="str">
            <v/>
          </cell>
          <cell r="AX505" t="str">
            <v/>
          </cell>
          <cell r="AY505" t="str">
            <v/>
          </cell>
          <cell r="AZ505" t="str">
            <v/>
          </cell>
          <cell r="BA505" t="str">
            <v/>
          </cell>
          <cell r="BB505" t="str">
            <v/>
          </cell>
          <cell r="BC505" t="str">
            <v/>
          </cell>
          <cell r="BD505" t="str">
            <v/>
          </cell>
          <cell r="BE505" t="str">
            <v/>
          </cell>
          <cell r="BF505" t="str">
            <v/>
          </cell>
          <cell r="BG505" t="str">
            <v/>
          </cell>
          <cell r="BH505" t="str">
            <v/>
          </cell>
          <cell r="BI505" t="str">
            <v/>
          </cell>
          <cell r="BJ505" t="str">
            <v/>
          </cell>
          <cell r="BK505" t="str">
            <v/>
          </cell>
          <cell r="BL505" t="str">
            <v/>
          </cell>
          <cell r="BM505" t="str">
            <v/>
          </cell>
          <cell r="BN505" t="str">
            <v/>
          </cell>
          <cell r="BO505" t="str">
            <v/>
          </cell>
          <cell r="BP505" t="str">
            <v/>
          </cell>
          <cell r="BQ505" t="str">
            <v/>
          </cell>
          <cell r="BR505" t="str">
            <v/>
          </cell>
          <cell r="BS505" t="str">
            <v/>
          </cell>
          <cell r="BT505" t="str">
            <v/>
          </cell>
          <cell r="BU505" t="str">
            <v/>
          </cell>
          <cell r="BV505" t="str">
            <v/>
          </cell>
          <cell r="BW505" t="str">
            <v/>
          </cell>
          <cell r="BX505" t="str">
            <v/>
          </cell>
          <cell r="BY505" t="str">
            <v/>
          </cell>
          <cell r="BZ505" t="str">
            <v/>
          </cell>
          <cell r="CA505" t="str">
            <v/>
          </cell>
          <cell r="CB505" t="str">
            <v/>
          </cell>
          <cell r="CC505" t="str">
            <v/>
          </cell>
          <cell r="CD505" t="str">
            <v/>
          </cell>
          <cell r="CE505">
            <v>17</v>
          </cell>
          <cell r="CF505">
            <v>17</v>
          </cell>
          <cell r="CG505" t="str">
            <v/>
          </cell>
          <cell r="CH505" t="str">
            <v/>
          </cell>
          <cell r="CI505">
            <v>13</v>
          </cell>
          <cell r="CJ505">
            <v>159</v>
          </cell>
          <cell r="CK505">
            <v>7</v>
          </cell>
          <cell r="CL505">
            <v>302</v>
          </cell>
          <cell r="CM505">
            <v>12</v>
          </cell>
          <cell r="CN505">
            <v>24</v>
          </cell>
          <cell r="CP505">
            <v>87</v>
          </cell>
          <cell r="CQ505">
            <v>14</v>
          </cell>
          <cell r="CR505">
            <v>207</v>
          </cell>
          <cell r="CS505">
            <v>14</v>
          </cell>
          <cell r="CT505">
            <v>214</v>
          </cell>
          <cell r="CU505">
            <v>53.900000000000006</v>
          </cell>
          <cell r="CV505" t="str">
            <v/>
          </cell>
          <cell r="CW505">
            <v>60.70000000000001</v>
          </cell>
          <cell r="CX505">
            <v>45.8</v>
          </cell>
          <cell r="CY505">
            <v>52.1</v>
          </cell>
          <cell r="CZ505">
            <v>53.400000000000006</v>
          </cell>
          <cell r="DA505">
            <v>62.5</v>
          </cell>
          <cell r="DB505">
            <v>64.900000000000006</v>
          </cell>
          <cell r="DC505" t="str">
            <v/>
          </cell>
          <cell r="DD505" t="str">
            <v/>
          </cell>
          <cell r="DE505" t="str">
            <v/>
          </cell>
          <cell r="DF505" t="str">
            <v/>
          </cell>
          <cell r="DG505" t="str">
            <v/>
          </cell>
          <cell r="DH505" t="str">
            <v/>
          </cell>
          <cell r="DI505" t="str">
            <v/>
          </cell>
          <cell r="DJ505" t="str">
            <v/>
          </cell>
          <cell r="DK505" t="str">
            <v/>
          </cell>
          <cell r="DL505" t="str">
            <v/>
          </cell>
          <cell r="DM505">
            <v>631.67999999999984</v>
          </cell>
          <cell r="DN505">
            <v>639.16999999999996</v>
          </cell>
          <cell r="DO505" t="str">
            <v/>
          </cell>
          <cell r="DP505">
            <v>7259.368874007142</v>
          </cell>
        </row>
        <row r="506">
          <cell r="B506">
            <v>44545.520833333336</v>
          </cell>
          <cell r="C506">
            <v>687.38999999999987</v>
          </cell>
          <cell r="D506">
            <v>675.1</v>
          </cell>
          <cell r="E506">
            <v>666.82999999999981</v>
          </cell>
          <cell r="F506">
            <v>659.83</v>
          </cell>
          <cell r="G506">
            <v>651.17999999999984</v>
          </cell>
          <cell r="H506">
            <v>645.53</v>
          </cell>
          <cell r="I506">
            <v>639.04</v>
          </cell>
          <cell r="J506">
            <v>631.16</v>
          </cell>
          <cell r="K506">
            <v>620.20000000000005</v>
          </cell>
          <cell r="L506" t="str">
            <v/>
          </cell>
          <cell r="M506">
            <v>687.51999999999987</v>
          </cell>
          <cell r="N506">
            <v>697.01</v>
          </cell>
          <cell r="O506">
            <v>675.51999999999987</v>
          </cell>
          <cell r="P506">
            <v>675.54999999999984</v>
          </cell>
          <cell r="Q506">
            <v>667.11</v>
          </cell>
          <cell r="R506">
            <v>667.51</v>
          </cell>
          <cell r="S506">
            <v>660.31</v>
          </cell>
          <cell r="T506">
            <v>645.96999999999991</v>
          </cell>
          <cell r="U506">
            <v>631.68000000000006</v>
          </cell>
          <cell r="V506">
            <v>620.54999999999995</v>
          </cell>
          <cell r="W506">
            <v>611.79</v>
          </cell>
          <cell r="X506">
            <v>612.89</v>
          </cell>
          <cell r="Y506">
            <v>675.48</v>
          </cell>
          <cell r="Z506">
            <v>668.14</v>
          </cell>
          <cell r="AA506">
            <v>660.48</v>
          </cell>
          <cell r="AB506">
            <v>651.41999999999996</v>
          </cell>
          <cell r="AC506">
            <v>646.08999999999992</v>
          </cell>
          <cell r="AD506">
            <v>639.66</v>
          </cell>
          <cell r="AE506">
            <v>631.89999999999986</v>
          </cell>
          <cell r="AF506">
            <v>621.76</v>
          </cell>
          <cell r="AG506">
            <v>613.20000000000005</v>
          </cell>
          <cell r="AH506" t="str">
            <v/>
          </cell>
          <cell r="AI506" t="str">
            <v/>
          </cell>
          <cell r="AJ506" t="str">
            <v/>
          </cell>
          <cell r="AK506" t="str">
            <v/>
          </cell>
          <cell r="AL506" t="str">
            <v/>
          </cell>
          <cell r="AM506" t="str">
            <v/>
          </cell>
          <cell r="AN506" t="str">
            <v/>
          </cell>
          <cell r="AO506" t="str">
            <v/>
          </cell>
          <cell r="AP506" t="str">
            <v/>
          </cell>
          <cell r="AQ506" t="str">
            <v/>
          </cell>
          <cell r="AR506" t="str">
            <v/>
          </cell>
          <cell r="AS506" t="str">
            <v/>
          </cell>
          <cell r="AT506" t="str">
            <v/>
          </cell>
          <cell r="AU506" t="str">
            <v/>
          </cell>
          <cell r="AV506" t="str">
            <v/>
          </cell>
          <cell r="AW506" t="str">
            <v/>
          </cell>
          <cell r="AX506" t="str">
            <v/>
          </cell>
          <cell r="AY506" t="str">
            <v/>
          </cell>
          <cell r="AZ506" t="str">
            <v/>
          </cell>
          <cell r="BA506" t="str">
            <v/>
          </cell>
          <cell r="BB506" t="str">
            <v/>
          </cell>
          <cell r="BC506" t="str">
            <v/>
          </cell>
          <cell r="BD506" t="str">
            <v/>
          </cell>
          <cell r="BE506" t="str">
            <v/>
          </cell>
          <cell r="BF506" t="str">
            <v/>
          </cell>
          <cell r="BG506" t="str">
            <v/>
          </cell>
          <cell r="BH506" t="str">
            <v/>
          </cell>
          <cell r="BI506" t="str">
            <v/>
          </cell>
          <cell r="BJ506" t="str">
            <v/>
          </cell>
          <cell r="BK506" t="str">
            <v/>
          </cell>
          <cell r="BL506" t="str">
            <v/>
          </cell>
          <cell r="BM506" t="str">
            <v/>
          </cell>
          <cell r="BN506" t="str">
            <v/>
          </cell>
          <cell r="BO506" t="str">
            <v/>
          </cell>
          <cell r="BP506" t="str">
            <v/>
          </cell>
          <cell r="BQ506" t="str">
            <v/>
          </cell>
          <cell r="BR506" t="str">
            <v/>
          </cell>
          <cell r="BS506" t="str">
            <v/>
          </cell>
          <cell r="BT506" t="str">
            <v/>
          </cell>
          <cell r="BU506" t="str">
            <v/>
          </cell>
          <cell r="BV506" t="str">
            <v/>
          </cell>
          <cell r="BW506" t="str">
            <v/>
          </cell>
          <cell r="BX506" t="str">
            <v/>
          </cell>
          <cell r="BY506" t="str">
            <v/>
          </cell>
          <cell r="BZ506" t="str">
            <v/>
          </cell>
          <cell r="CA506" t="str">
            <v/>
          </cell>
          <cell r="CB506" t="str">
            <v/>
          </cell>
          <cell r="CC506" t="str">
            <v/>
          </cell>
          <cell r="CD506" t="str">
            <v/>
          </cell>
          <cell r="CE506">
            <v>13</v>
          </cell>
          <cell r="CF506">
            <v>8</v>
          </cell>
          <cell r="CG506" t="str">
            <v/>
          </cell>
          <cell r="CH506" t="str">
            <v/>
          </cell>
          <cell r="CI506">
            <v>12</v>
          </cell>
          <cell r="CJ506">
            <v>163</v>
          </cell>
          <cell r="CK506">
            <v>41</v>
          </cell>
          <cell r="CL506">
            <v>323</v>
          </cell>
          <cell r="CM506">
            <v>8</v>
          </cell>
          <cell r="CN506">
            <v>51</v>
          </cell>
          <cell r="CP506">
            <v>88</v>
          </cell>
          <cell r="CQ506">
            <v>15</v>
          </cell>
          <cell r="CR506">
            <v>202</v>
          </cell>
          <cell r="CS506">
            <v>14</v>
          </cell>
          <cell r="CT506">
            <v>214</v>
          </cell>
          <cell r="CU506">
            <v>54.3</v>
          </cell>
          <cell r="CV506" t="str">
            <v/>
          </cell>
          <cell r="CW506">
            <v>62</v>
          </cell>
          <cell r="CX506">
            <v>47</v>
          </cell>
          <cell r="CY506">
            <v>51.5</v>
          </cell>
          <cell r="CZ506">
            <v>53.900000000000006</v>
          </cell>
          <cell r="DA506">
            <v>63.3</v>
          </cell>
          <cell r="DB506">
            <v>65.599999999999994</v>
          </cell>
          <cell r="DC506" t="str">
            <v/>
          </cell>
          <cell r="DD506" t="str">
            <v/>
          </cell>
          <cell r="DE506" t="str">
            <v/>
          </cell>
          <cell r="DF506" t="str">
            <v/>
          </cell>
          <cell r="DG506" t="str">
            <v/>
          </cell>
          <cell r="DH506" t="str">
            <v/>
          </cell>
          <cell r="DI506" t="str">
            <v/>
          </cell>
          <cell r="DJ506" t="str">
            <v/>
          </cell>
          <cell r="DK506" t="str">
            <v/>
          </cell>
          <cell r="DL506" t="str">
            <v/>
          </cell>
          <cell r="DM506">
            <v>631.66999999999996</v>
          </cell>
          <cell r="DN506">
            <v>639.16999999999996</v>
          </cell>
          <cell r="DO506" t="str">
            <v/>
          </cell>
          <cell r="DP506">
            <v>7266.6578748967504</v>
          </cell>
        </row>
        <row r="507">
          <cell r="B507">
            <v>44545.53125</v>
          </cell>
          <cell r="C507">
            <v>687.38999999999987</v>
          </cell>
          <cell r="D507">
            <v>675.11</v>
          </cell>
          <cell r="E507">
            <v>666.82999999999981</v>
          </cell>
          <cell r="F507">
            <v>659.81999999999994</v>
          </cell>
          <cell r="G507">
            <v>651.17999999999984</v>
          </cell>
          <cell r="H507">
            <v>645.53</v>
          </cell>
          <cell r="I507">
            <v>639.04</v>
          </cell>
          <cell r="J507">
            <v>631.14999999999986</v>
          </cell>
          <cell r="K507">
            <v>620.21</v>
          </cell>
          <cell r="L507" t="str">
            <v/>
          </cell>
          <cell r="M507">
            <v>687.53</v>
          </cell>
          <cell r="N507">
            <v>697.01</v>
          </cell>
          <cell r="O507">
            <v>675.51999999999987</v>
          </cell>
          <cell r="P507">
            <v>675.54999999999984</v>
          </cell>
          <cell r="Q507">
            <v>667.11</v>
          </cell>
          <cell r="R507">
            <v>667.5</v>
          </cell>
          <cell r="S507">
            <v>660.31</v>
          </cell>
          <cell r="T507">
            <v>645.96999999999991</v>
          </cell>
          <cell r="U507">
            <v>631.68999999999994</v>
          </cell>
          <cell r="V507">
            <v>620.54999999999995</v>
          </cell>
          <cell r="W507">
            <v>611.79</v>
          </cell>
          <cell r="X507">
            <v>612.9</v>
          </cell>
          <cell r="Y507">
            <v>675.48</v>
          </cell>
          <cell r="Z507">
            <v>668.14</v>
          </cell>
          <cell r="AA507">
            <v>660.48</v>
          </cell>
          <cell r="AB507">
            <v>651.41999999999996</v>
          </cell>
          <cell r="AC507">
            <v>646.08999999999992</v>
          </cell>
          <cell r="AD507">
            <v>639.66</v>
          </cell>
          <cell r="AE507">
            <v>631.89999999999986</v>
          </cell>
          <cell r="AF507">
            <v>621.77</v>
          </cell>
          <cell r="AG507">
            <v>613.18999999999994</v>
          </cell>
          <cell r="AH507" t="str">
            <v/>
          </cell>
          <cell r="AI507" t="str">
            <v/>
          </cell>
          <cell r="AJ507" t="str">
            <v/>
          </cell>
          <cell r="AK507" t="str">
            <v/>
          </cell>
          <cell r="AL507" t="str">
            <v/>
          </cell>
          <cell r="AM507" t="str">
            <v/>
          </cell>
          <cell r="AN507" t="str">
            <v/>
          </cell>
          <cell r="AO507" t="str">
            <v/>
          </cell>
          <cell r="AP507" t="str">
            <v/>
          </cell>
          <cell r="AQ507" t="str">
            <v/>
          </cell>
          <cell r="AR507" t="str">
            <v/>
          </cell>
          <cell r="AS507" t="str">
            <v/>
          </cell>
          <cell r="AT507" t="str">
            <v/>
          </cell>
          <cell r="AU507" t="str">
            <v/>
          </cell>
          <cell r="AV507" t="str">
            <v/>
          </cell>
          <cell r="AW507" t="str">
            <v/>
          </cell>
          <cell r="AX507" t="str">
            <v/>
          </cell>
          <cell r="AY507" t="str">
            <v/>
          </cell>
          <cell r="AZ507" t="str">
            <v/>
          </cell>
          <cell r="BA507" t="str">
            <v/>
          </cell>
          <cell r="BB507" t="str">
            <v/>
          </cell>
          <cell r="BC507" t="str">
            <v/>
          </cell>
          <cell r="BD507" t="str">
            <v/>
          </cell>
          <cell r="BE507" t="str">
            <v/>
          </cell>
          <cell r="BF507" t="str">
            <v/>
          </cell>
          <cell r="BG507" t="str">
            <v/>
          </cell>
          <cell r="BH507" t="str">
            <v/>
          </cell>
          <cell r="BI507" t="str">
            <v/>
          </cell>
          <cell r="BJ507" t="str">
            <v/>
          </cell>
          <cell r="BK507" t="str">
            <v/>
          </cell>
          <cell r="BL507" t="str">
            <v/>
          </cell>
          <cell r="BM507" t="str">
            <v/>
          </cell>
          <cell r="BN507" t="str">
            <v/>
          </cell>
          <cell r="BO507" t="str">
            <v/>
          </cell>
          <cell r="BP507" t="str">
            <v/>
          </cell>
          <cell r="BQ507" t="str">
            <v/>
          </cell>
          <cell r="BR507" t="str">
            <v/>
          </cell>
          <cell r="BS507" t="str">
            <v/>
          </cell>
          <cell r="BT507" t="str">
            <v/>
          </cell>
          <cell r="BU507" t="str">
            <v/>
          </cell>
          <cell r="BV507" t="str">
            <v/>
          </cell>
          <cell r="BW507" t="str">
            <v/>
          </cell>
          <cell r="BX507" t="str">
            <v/>
          </cell>
          <cell r="BY507" t="str">
            <v/>
          </cell>
          <cell r="BZ507" t="str">
            <v/>
          </cell>
          <cell r="CA507" t="str">
            <v/>
          </cell>
          <cell r="CB507" t="str">
            <v/>
          </cell>
          <cell r="CC507" t="str">
            <v/>
          </cell>
          <cell r="CD507" t="str">
            <v/>
          </cell>
          <cell r="CE507">
            <v>14</v>
          </cell>
          <cell r="CF507">
            <v>5</v>
          </cell>
          <cell r="CG507" t="str">
            <v/>
          </cell>
          <cell r="CH507" t="str">
            <v/>
          </cell>
          <cell r="CI507">
            <v>13</v>
          </cell>
          <cell r="CJ507">
            <v>157</v>
          </cell>
          <cell r="CK507">
            <v>40</v>
          </cell>
          <cell r="CL507">
            <v>328</v>
          </cell>
          <cell r="CM507">
            <v>5</v>
          </cell>
          <cell r="CN507">
            <v>64</v>
          </cell>
          <cell r="CP507">
            <v>94</v>
          </cell>
          <cell r="CQ507">
            <v>15</v>
          </cell>
          <cell r="CR507">
            <v>204</v>
          </cell>
          <cell r="CS507">
            <v>14</v>
          </cell>
          <cell r="CT507">
            <v>221</v>
          </cell>
          <cell r="CU507">
            <v>55.6</v>
          </cell>
          <cell r="CV507" t="str">
            <v/>
          </cell>
          <cell r="CW507">
            <v>63.2</v>
          </cell>
          <cell r="CX507">
            <v>48.5</v>
          </cell>
          <cell r="CY507">
            <v>53.100000000000009</v>
          </cell>
          <cell r="CZ507">
            <v>54.5</v>
          </cell>
          <cell r="DA507">
            <v>63.600000000000009</v>
          </cell>
          <cell r="DB507">
            <v>65.400000000000006</v>
          </cell>
          <cell r="DC507" t="str">
            <v/>
          </cell>
          <cell r="DD507" t="str">
            <v/>
          </cell>
          <cell r="DE507" t="str">
            <v/>
          </cell>
          <cell r="DF507" t="str">
            <v/>
          </cell>
          <cell r="DG507" t="str">
            <v/>
          </cell>
          <cell r="DH507" t="str">
            <v/>
          </cell>
          <cell r="DI507" t="str">
            <v/>
          </cell>
          <cell r="DJ507" t="str">
            <v/>
          </cell>
          <cell r="DK507" t="str">
            <v/>
          </cell>
          <cell r="DL507" t="str">
            <v/>
          </cell>
          <cell r="DM507">
            <v>631.6</v>
          </cell>
          <cell r="DN507">
            <v>639.17999999999984</v>
          </cell>
          <cell r="DO507" t="str">
            <v/>
          </cell>
          <cell r="DP507">
            <v>1453.8421750545747</v>
          </cell>
        </row>
        <row r="508">
          <cell r="B508">
            <v>44545.541666666664</v>
          </cell>
          <cell r="DO508" t="str">
            <v/>
          </cell>
          <cell r="DP508">
            <v>7281.2458767301432</v>
          </cell>
        </row>
        <row r="509">
          <cell r="B509">
            <v>44545.552083333336</v>
          </cell>
          <cell r="DO509" t="str">
            <v/>
          </cell>
          <cell r="DP509">
            <v>7263.0108745266889</v>
          </cell>
        </row>
        <row r="510">
          <cell r="B510">
            <v>44545.5625</v>
          </cell>
          <cell r="DO510" t="str">
            <v/>
          </cell>
          <cell r="DP510">
            <v>7273.9518756368734</v>
          </cell>
        </row>
        <row r="511">
          <cell r="B511">
            <v>44545.572916666664</v>
          </cell>
          <cell r="DO511" t="str">
            <v/>
          </cell>
          <cell r="DP511">
            <v>1432.9021724990812</v>
          </cell>
        </row>
        <row r="512">
          <cell r="B512">
            <v>44545.583333333336</v>
          </cell>
          <cell r="DO512" t="str">
            <v/>
          </cell>
          <cell r="DP512" t="str">
            <v/>
          </cell>
        </row>
        <row r="513">
          <cell r="B513">
            <v>44545.75</v>
          </cell>
          <cell r="DO513">
            <v>25697.439999999999</v>
          </cell>
          <cell r="DP513" t="str">
            <v/>
          </cell>
        </row>
        <row r="514">
          <cell r="B514">
            <v>44546</v>
          </cell>
          <cell r="DO514">
            <v>27094.648000000005</v>
          </cell>
          <cell r="DP514" t="str">
            <v/>
          </cell>
        </row>
        <row r="515">
          <cell r="B515">
            <v>44546.25</v>
          </cell>
          <cell r="DO515">
            <v>28612.156000000003</v>
          </cell>
          <cell r="DP515" t="str">
            <v/>
          </cell>
        </row>
        <row r="516">
          <cell r="B516">
            <v>44546.5</v>
          </cell>
          <cell r="DO516">
            <v>30215.666000000001</v>
          </cell>
          <cell r="DP516" t="str">
            <v/>
          </cell>
        </row>
        <row r="517">
          <cell r="B517">
            <v>44546.75</v>
          </cell>
          <cell r="DO517">
            <v>31751.473000000005</v>
          </cell>
          <cell r="DP517" t="str">
            <v/>
          </cell>
        </row>
        <row r="518">
          <cell r="B518">
            <v>44547</v>
          </cell>
          <cell r="DO518">
            <v>33262.28</v>
          </cell>
          <cell r="DP518" t="str">
            <v/>
          </cell>
        </row>
        <row r="519">
          <cell r="B519">
            <v>44547.25</v>
          </cell>
          <cell r="DO519">
            <v>34598.290000000008</v>
          </cell>
          <cell r="DP519" t="str">
            <v/>
          </cell>
        </row>
        <row r="520">
          <cell r="B520">
            <v>44547.5</v>
          </cell>
          <cell r="DO520">
            <v>35711.695</v>
          </cell>
          <cell r="DP520" t="str">
            <v/>
          </cell>
        </row>
        <row r="521">
          <cell r="B521">
            <v>44547.75</v>
          </cell>
          <cell r="DO521">
            <v>36801</v>
          </cell>
          <cell r="DP521" t="str">
            <v/>
          </cell>
        </row>
        <row r="522">
          <cell r="B522">
            <v>44548</v>
          </cell>
          <cell r="DO522">
            <v>37836.310000000005</v>
          </cell>
          <cell r="DP522" t="str">
            <v/>
          </cell>
        </row>
        <row r="523">
          <cell r="B523">
            <v>44548.25</v>
          </cell>
          <cell r="DO523">
            <v>38833.510000000009</v>
          </cell>
          <cell r="DP523" t="str">
            <v/>
          </cell>
        </row>
        <row r="524">
          <cell r="B524">
            <v>44548.5</v>
          </cell>
          <cell r="DO524">
            <v>39789.418000000005</v>
          </cell>
          <cell r="DP524" t="str">
            <v/>
          </cell>
        </row>
        <row r="525">
          <cell r="B525">
            <v>44548.75</v>
          </cell>
          <cell r="DO525">
            <v>40738.625</v>
          </cell>
          <cell r="DP525" t="str">
            <v/>
          </cell>
        </row>
        <row r="526">
          <cell r="B526">
            <v>44549</v>
          </cell>
          <cell r="DO526">
            <v>41747.726999999999</v>
          </cell>
          <cell r="DP526" t="str">
            <v/>
          </cell>
        </row>
        <row r="527">
          <cell r="B527">
            <v>44549.25</v>
          </cell>
          <cell r="DO527">
            <v>42689.53</v>
          </cell>
          <cell r="DP527" t="str">
            <v/>
          </cell>
        </row>
        <row r="528">
          <cell r="B528">
            <v>44549.5</v>
          </cell>
          <cell r="DO528">
            <v>43704.04</v>
          </cell>
          <cell r="DP528" t="str">
            <v/>
          </cell>
        </row>
        <row r="529">
          <cell r="B529">
            <v>44549.75</v>
          </cell>
          <cell r="DO529">
            <v>44815.645000000004</v>
          </cell>
          <cell r="DP529" t="str">
            <v/>
          </cell>
        </row>
        <row r="530">
          <cell r="B530">
            <v>44550</v>
          </cell>
          <cell r="DO530">
            <v>46049.05</v>
          </cell>
          <cell r="DP530" t="str">
            <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90"/>
  <sheetViews>
    <sheetView tabSelected="1" view="pageBreakPreview" zoomScaleNormal="100" zoomScaleSheetLayoutView="100" workbookViewId="0">
      <selection activeCell="G17" sqref="G17"/>
    </sheetView>
  </sheetViews>
  <sheetFormatPr defaultRowHeight="15" x14ac:dyDescent="0.25"/>
  <cols>
    <col min="1" max="1" width="9.85546875" bestFit="1" customWidth="1"/>
    <col min="2" max="2" width="10.7109375" customWidth="1"/>
    <col min="3" max="3" width="14.42578125" bestFit="1" customWidth="1"/>
    <col min="4" max="5" width="11.28515625" customWidth="1"/>
    <col min="6" max="7" width="10.7109375" customWidth="1"/>
    <col min="8" max="8" width="16" bestFit="1" customWidth="1"/>
    <col min="9" max="9" width="9.28515625" customWidth="1"/>
    <col min="10" max="10" width="8.7109375" customWidth="1"/>
    <col min="12" max="12" width="10.42578125" customWidth="1"/>
    <col min="14" max="15" width="10" hidden="1" customWidth="1"/>
    <col min="16" max="18" width="0" hidden="1" customWidth="1"/>
  </cols>
  <sheetData>
    <row r="1" spans="1:9" x14ac:dyDescent="0.25">
      <c r="A1" s="3" t="s">
        <v>139</v>
      </c>
      <c r="C1" s="51">
        <f>'LD2'!R1</f>
        <v>44545.166666666664</v>
      </c>
      <c r="D1" s="11"/>
      <c r="E1" s="11"/>
      <c r="F1" s="11"/>
      <c r="G1" s="11"/>
      <c r="H1" s="11" t="s">
        <v>24</v>
      </c>
    </row>
    <row r="2" spans="1:9" x14ac:dyDescent="0.25">
      <c r="A2" s="11"/>
      <c r="B2" s="11" t="s">
        <v>77</v>
      </c>
      <c r="C2" s="12"/>
      <c r="D2" s="11"/>
      <c r="E2" s="11" t="s">
        <v>22</v>
      </c>
      <c r="F2" s="11"/>
      <c r="G2" s="11"/>
      <c r="H2" s="11" t="s">
        <v>23</v>
      </c>
    </row>
    <row r="3" spans="1:9" ht="15.75" thickBot="1" x14ac:dyDescent="0.3">
      <c r="A3" s="21" t="s">
        <v>17</v>
      </c>
      <c r="B3" s="21" t="s">
        <v>1</v>
      </c>
      <c r="C3" s="21" t="s">
        <v>0</v>
      </c>
      <c r="D3" s="21" t="s">
        <v>2</v>
      </c>
      <c r="E3" s="21" t="s">
        <v>3</v>
      </c>
      <c r="F3" s="21" t="s">
        <v>59</v>
      </c>
      <c r="G3" s="22" t="s">
        <v>5</v>
      </c>
      <c r="H3" s="21" t="s">
        <v>18</v>
      </c>
      <c r="I3" s="23" t="s">
        <v>38</v>
      </c>
    </row>
    <row r="4" spans="1:9" ht="15.75" thickTop="1" x14ac:dyDescent="0.25">
      <c r="A4" s="13">
        <f>'LD2'!$A$392</f>
        <v>44544.333333333336</v>
      </c>
      <c r="B4" s="14">
        <f>'LD2'!B392</f>
        <v>44544.333333333336</v>
      </c>
      <c r="C4" s="15">
        <f>'LD2'!C392</f>
        <v>687.31</v>
      </c>
      <c r="D4" s="15">
        <f>'LD2'!D392</f>
        <v>675.58</v>
      </c>
      <c r="E4" s="116">
        <f>'LD2'!E392</f>
        <v>8076.4547378877869</v>
      </c>
      <c r="F4" s="115">
        <f>'LD2'!F392</f>
        <v>6.9999999999999991</v>
      </c>
      <c r="G4" s="15">
        <f>'LD2'!G392</f>
        <v>697.56999999999994</v>
      </c>
      <c r="H4" s="15">
        <f>'LD2'!H392</f>
        <v>687.41999999999985</v>
      </c>
      <c r="I4" s="71" t="str">
        <f>'LD2'!N392</f>
        <v/>
      </c>
    </row>
    <row r="5" spans="1:9" x14ac:dyDescent="0.25">
      <c r="A5" s="13"/>
      <c r="B5" s="14">
        <f>'LD2'!B408</f>
        <v>44544.5</v>
      </c>
      <c r="C5" s="15">
        <f>'LD2'!C408</f>
        <v>687.26</v>
      </c>
      <c r="D5" s="15">
        <f>'LD2'!D408</f>
        <v>675.61</v>
      </c>
      <c r="E5" s="116">
        <f>'LD2'!E408</f>
        <v>7252.4344380217635</v>
      </c>
      <c r="F5" s="115">
        <f>'LD2'!F408</f>
        <v>5.9999999999999982</v>
      </c>
      <c r="G5" s="15">
        <f>'LD2'!G408</f>
        <v>697</v>
      </c>
      <c r="H5" s="15">
        <f>'LD2'!H408</f>
        <v>687.43</v>
      </c>
    </row>
    <row r="6" spans="1:9" x14ac:dyDescent="0.25">
      <c r="A6" s="13"/>
      <c r="B6" s="14">
        <f>'LD2'!B424</f>
        <v>44544.666666666664</v>
      </c>
      <c r="C6" s="15">
        <f>'LD2'!C424</f>
        <v>687.28</v>
      </c>
      <c r="D6" s="15">
        <f>'LD2'!D424</f>
        <v>675.56999999999994</v>
      </c>
      <c r="E6" s="116">
        <f>'LD2'!E424</f>
        <v>7317.1846705041471</v>
      </c>
      <c r="F6" s="115">
        <f>'LD2'!F424</f>
        <v>5.9999999999999982</v>
      </c>
      <c r="G6" s="15">
        <f>'LD2'!G424</f>
        <v>696.88999999999987</v>
      </c>
      <c r="H6" s="15">
        <f>'LD2'!H424</f>
        <v>687.41999999999985</v>
      </c>
    </row>
    <row r="7" spans="1:9" x14ac:dyDescent="0.25">
      <c r="A7" s="13"/>
      <c r="B7" s="14">
        <f>'LD2'!B440</f>
        <v>44544.833333333336</v>
      </c>
      <c r="C7" s="15">
        <f>'LD2'!C440</f>
        <v>687.29999999999984</v>
      </c>
      <c r="D7" s="15">
        <f>'LD2'!D440</f>
        <v>675.53</v>
      </c>
      <c r="E7" s="116" t="str">
        <f>'LD2'!E440</f>
        <v/>
      </c>
      <c r="F7" s="115">
        <f>'LD2'!F440</f>
        <v>5.9999999999999982</v>
      </c>
      <c r="G7" s="15">
        <f>'LD2'!G440</f>
        <v>698.63</v>
      </c>
      <c r="H7" s="15">
        <f>'LD2'!H440</f>
        <v>687.41999999999985</v>
      </c>
    </row>
    <row r="8" spans="1:9" x14ac:dyDescent="0.25">
      <c r="A8" s="13"/>
      <c r="B8" s="14">
        <f>'LD2'!B456</f>
        <v>44545</v>
      </c>
      <c r="C8" s="15">
        <f>'LD2'!C456</f>
        <v>687.31</v>
      </c>
      <c r="D8" s="15">
        <f>'LD2'!D456</f>
        <v>675.51</v>
      </c>
      <c r="E8" s="116" t="str">
        <f>'LD2'!E456</f>
        <v/>
      </c>
      <c r="F8" s="115">
        <f>'LD2'!F456</f>
        <v>5.9999999999999982</v>
      </c>
      <c r="G8" s="15">
        <f>'LD2'!G456</f>
        <v>699.01</v>
      </c>
      <c r="H8" s="15">
        <f>'LD2'!H456</f>
        <v>687.45</v>
      </c>
    </row>
    <row r="9" spans="1:9" x14ac:dyDescent="0.25">
      <c r="A9" s="13">
        <f>'LD2'!$A$472</f>
        <v>44545.166666666664</v>
      </c>
      <c r="B9" s="14">
        <f>'LD2'!B472</f>
        <v>44545.166666666664</v>
      </c>
      <c r="C9" s="15">
        <f>'LD2'!C472</f>
        <v>687.32999999999981</v>
      </c>
      <c r="D9" s="15">
        <f>'LD2'!D472</f>
        <v>675.51</v>
      </c>
      <c r="E9" s="116">
        <f>'LD2'!E472</f>
        <v>6544.5102027128996</v>
      </c>
      <c r="F9" s="115">
        <f>'LD2'!F472</f>
        <v>4.9999999999999991</v>
      </c>
      <c r="G9" s="15">
        <f>'LD2'!G472</f>
        <v>698.83999999999992</v>
      </c>
      <c r="H9" s="15">
        <f>'LD2'!H472</f>
        <v>687.45999999999992</v>
      </c>
    </row>
    <row r="10" spans="1:9" x14ac:dyDescent="0.25">
      <c r="A10" s="13"/>
      <c r="B10" s="14">
        <f>'LD2'!B480</f>
        <v>44545.25</v>
      </c>
      <c r="C10" s="15">
        <f>LOOKUP(9.99E+307,'LD2'!C472:C480,'LD2'!C472:C480)</f>
        <v>687.34</v>
      </c>
      <c r="D10" s="15">
        <f>LOOKUP(9.99E+307,'LD2'!D472:D480,'LD2'!D472:D480)</f>
        <v>675.51</v>
      </c>
      <c r="E10" s="116" t="str">
        <f>'LD2'!E480</f>
        <v/>
      </c>
      <c r="F10" s="115" t="str">
        <f>'LD2'!F480</f>
        <v/>
      </c>
      <c r="G10" s="15">
        <f>LOOKUP(9.99E+307,'LD2'!G472:G480,'LD2'!G472:G480)</f>
        <v>698.81999999999994</v>
      </c>
      <c r="H10" s="15">
        <f>LOOKUP(9.99E+307,'LD2'!H472:H480,'LD2'!H472:H480)</f>
        <v>687.47</v>
      </c>
    </row>
    <row r="11" spans="1:9" x14ac:dyDescent="0.25">
      <c r="A11" s="13"/>
      <c r="B11" s="14"/>
      <c r="C11" s="15"/>
      <c r="D11" s="15"/>
      <c r="E11" s="16"/>
      <c r="F11" s="17"/>
      <c r="G11" s="15"/>
      <c r="H11" s="15"/>
    </row>
    <row r="12" spans="1:9" ht="10.9" customHeight="1" x14ac:dyDescent="0.25">
      <c r="A12" s="11"/>
      <c r="B12" s="29" t="s">
        <v>40</v>
      </c>
      <c r="C12" s="46">
        <f>LOOKUP(9.99E+307,'LD2'!O408:O488,'LD2'!O$408:O$488)</f>
        <v>2501.9038085900002</v>
      </c>
      <c r="D12" s="47"/>
      <c r="E12" s="11"/>
      <c r="F12" s="11"/>
      <c r="G12" s="11"/>
      <c r="H12" s="29" t="s">
        <v>207</v>
      </c>
      <c r="I12" s="46" t="s">
        <v>208</v>
      </c>
    </row>
    <row r="13" spans="1:9" ht="10.9" customHeight="1" x14ac:dyDescent="0.25">
      <c r="A13" s="11"/>
      <c r="B13" s="29" t="s">
        <v>25</v>
      </c>
      <c r="C13" s="37">
        <f>LOOKUP(9.99E+307,C4:C10,C4:C10)-LOOKUP(9.99E+307,C4:D10,D4:D10)</f>
        <v>11.830000000000041</v>
      </c>
      <c r="D13" s="30"/>
      <c r="E13" s="8"/>
      <c r="G13" s="11"/>
      <c r="H13" s="11"/>
    </row>
    <row r="14" spans="1:9" ht="10.9" customHeight="1" thickBot="1" x14ac:dyDescent="0.3">
      <c r="A14" s="11"/>
      <c r="B14" s="29" t="s">
        <v>80</v>
      </c>
      <c r="C14" s="46" cm="1">
        <f t="array" ref="C14">LOOKUP(10^307,'LD2'!I296:I480/('LD2'!I296:I480&gt;1))</f>
        <v>774.39990234400011</v>
      </c>
      <c r="D14" s="49"/>
      <c r="E14" s="8"/>
      <c r="F14" s="11"/>
      <c r="G14" s="11"/>
      <c r="H14" s="11"/>
    </row>
    <row r="15" spans="1:9" ht="10.9" customHeight="1" x14ac:dyDescent="0.25">
      <c r="A15" s="11"/>
      <c r="B15" s="29" t="s">
        <v>26</v>
      </c>
      <c r="C15" s="36">
        <f>LOOKUP(9.99E+307,'LD2'!J458:J488,'LD2'!J$458:J$488)</f>
        <v>43.8</v>
      </c>
      <c r="D15" s="32"/>
      <c r="E15" s="8"/>
      <c r="F15" s="126" t="s">
        <v>203</v>
      </c>
      <c r="G15" s="124">
        <v>0.2</v>
      </c>
      <c r="H15" s="11"/>
    </row>
    <row r="16" spans="1:9" ht="10.9" customHeight="1" thickBot="1" x14ac:dyDescent="0.3">
      <c r="A16" s="11"/>
      <c r="B16" s="29" t="s">
        <v>27</v>
      </c>
      <c r="C16" s="37">
        <f>LOOKUP(9.99E+307,'LD2'!K458:K488,'LD2'!K$458:K$488)</f>
        <v>0</v>
      </c>
      <c r="D16" s="30"/>
      <c r="E16" s="8"/>
      <c r="F16" s="127"/>
      <c r="G16" s="125"/>
      <c r="H16" s="11"/>
    </row>
    <row r="17" spans="1:12" ht="10.9" customHeight="1" x14ac:dyDescent="0.25">
      <c r="A17" s="11"/>
      <c r="B17" s="29" t="s">
        <v>84</v>
      </c>
      <c r="C17" s="46">
        <f>LOOKUP(9.99E+307,'LD2'!J458:J488,'LD2'!L$458:L$488)</f>
        <v>358</v>
      </c>
      <c r="D17" s="45">
        <f>LOOKUP(9.99E+307,'LD2'!M458:M488,'LD2'!M$458:M$488)</f>
        <v>3</v>
      </c>
      <c r="E17" s="10"/>
      <c r="F17" s="11"/>
      <c r="G17" s="11"/>
      <c r="H17" s="114"/>
    </row>
    <row r="18" spans="1:12" ht="10.9" customHeight="1" x14ac:dyDescent="0.25">
      <c r="A18" s="11"/>
      <c r="B18" s="29" t="s">
        <v>28</v>
      </c>
      <c r="C18" s="31"/>
      <c r="D18" s="31"/>
      <c r="E18" s="8"/>
      <c r="F18" s="11"/>
      <c r="G18" s="11"/>
      <c r="H18" s="11"/>
    </row>
    <row r="19" spans="1:12" ht="10.9" customHeight="1" x14ac:dyDescent="0.25">
      <c r="A19" s="11"/>
      <c r="B19" s="29" t="s">
        <v>29</v>
      </c>
      <c r="C19" s="31" t="s">
        <v>116</v>
      </c>
      <c r="D19" s="44">
        <f>((C10-C4)*10*1200)*24/22</f>
        <v>392.72727272840382</v>
      </c>
      <c r="E19" s="118" t="s">
        <v>223</v>
      </c>
      <c r="F19" s="117"/>
      <c r="G19" s="11"/>
      <c r="H19" s="11"/>
    </row>
    <row r="20" spans="1:12" ht="10.9" customHeight="1" x14ac:dyDescent="0.25">
      <c r="A20" s="11"/>
      <c r="B20" s="29" t="s">
        <v>30</v>
      </c>
      <c r="C20" s="31" t="s">
        <v>19</v>
      </c>
      <c r="D20" s="44">
        <f>((C10-C6)*10*1200)*24/14</f>
        <v>1234.2857142869304</v>
      </c>
      <c r="E20" s="118" t="s">
        <v>222</v>
      </c>
      <c r="F20" s="11"/>
      <c r="G20" s="11"/>
      <c r="H20" s="11"/>
    </row>
    <row r="21" spans="1:12" x14ac:dyDescent="0.25">
      <c r="H21" t="s">
        <v>31</v>
      </c>
      <c r="K21" t="s">
        <v>37</v>
      </c>
    </row>
    <row r="22" spans="1:12" x14ac:dyDescent="0.25">
      <c r="H22" s="19"/>
      <c r="I22" s="19" t="s">
        <v>142</v>
      </c>
      <c r="J22" s="19" t="s">
        <v>143</v>
      </c>
      <c r="K22" s="19" t="s">
        <v>32</v>
      </c>
      <c r="L22" s="19" t="s">
        <v>33</v>
      </c>
    </row>
    <row r="23" spans="1:12" x14ac:dyDescent="0.25">
      <c r="H23" s="19"/>
      <c r="I23" s="52"/>
      <c r="J23" s="52"/>
      <c r="K23" s="54"/>
      <c r="L23" s="54"/>
    </row>
    <row r="24" spans="1:12" ht="15.75" thickBot="1" x14ac:dyDescent="0.3">
      <c r="H24" s="20" t="s">
        <v>140</v>
      </c>
      <c r="I24" s="53"/>
      <c r="J24" s="53"/>
      <c r="K24" s="55">
        <f>SUM($C$14*J24-$C$14*I24)</f>
        <v>0</v>
      </c>
      <c r="L24" s="54">
        <f>LOOKUP(9E+99+307,E4:E10,E4:E10)+K24</f>
        <v>6544.5102027128996</v>
      </c>
    </row>
    <row r="25" spans="1:12" ht="15.75" thickTop="1" x14ac:dyDescent="0.25">
      <c r="H25" s="18" t="s">
        <v>34</v>
      </c>
      <c r="I25" s="6"/>
      <c r="J25" s="56" t="s">
        <v>41</v>
      </c>
      <c r="K25" s="57">
        <f>G15</f>
        <v>0.2</v>
      </c>
    </row>
    <row r="26" spans="1:12" x14ac:dyDescent="0.25">
      <c r="H26" s="18" t="s">
        <v>35</v>
      </c>
    </row>
    <row r="28" spans="1:12" x14ac:dyDescent="0.25">
      <c r="I28" s="27"/>
      <c r="J28" s="27"/>
      <c r="K28" s="27"/>
      <c r="L28" s="27"/>
    </row>
    <row r="29" spans="1:12" x14ac:dyDescent="0.25">
      <c r="I29" s="27"/>
      <c r="J29" s="27"/>
      <c r="K29" s="27"/>
      <c r="L29" s="27"/>
    </row>
    <row r="30" spans="1:12" x14ac:dyDescent="0.25">
      <c r="I30" s="27"/>
      <c r="J30" s="27"/>
      <c r="K30" s="27"/>
      <c r="L30" s="27"/>
    </row>
    <row r="31" spans="1:12" x14ac:dyDescent="0.25">
      <c r="H31" t="s">
        <v>36</v>
      </c>
      <c r="K31" t="s">
        <v>37</v>
      </c>
    </row>
    <row r="32" spans="1:12" x14ac:dyDescent="0.25">
      <c r="H32" s="19"/>
      <c r="I32" s="19" t="s">
        <v>142</v>
      </c>
      <c r="J32" s="19" t="s">
        <v>143</v>
      </c>
      <c r="K32" s="19" t="s">
        <v>32</v>
      </c>
      <c r="L32" s="19" t="s">
        <v>33</v>
      </c>
    </row>
    <row r="33" spans="1:12" x14ac:dyDescent="0.25">
      <c r="H33" s="19"/>
      <c r="I33" s="52"/>
      <c r="J33" s="52"/>
      <c r="K33" s="54"/>
      <c r="L33" s="54"/>
    </row>
    <row r="34" spans="1:12" ht="15.75" thickBot="1" x14ac:dyDescent="0.3">
      <c r="H34" s="20" t="s">
        <v>140</v>
      </c>
      <c r="I34" s="53"/>
      <c r="J34" s="53"/>
      <c r="K34" s="55">
        <f>SUM($C$14*J34-$C$14*I34)</f>
        <v>0</v>
      </c>
      <c r="L34" s="55">
        <f>L24+K34</f>
        <v>6544.5102027128996</v>
      </c>
    </row>
    <row r="35" spans="1:12" ht="15.75" thickTop="1" x14ac:dyDescent="0.25">
      <c r="H35" s="18" t="s">
        <v>34</v>
      </c>
      <c r="I35" s="6"/>
      <c r="J35" s="56" t="s">
        <v>41</v>
      </c>
      <c r="K35" s="59">
        <f>G15</f>
        <v>0.2</v>
      </c>
      <c r="L35" s="58"/>
    </row>
    <row r="36" spans="1:12" x14ac:dyDescent="0.25">
      <c r="H36" s="18" t="s">
        <v>35</v>
      </c>
    </row>
    <row r="40" spans="1:12" x14ac:dyDescent="0.25">
      <c r="A40" s="3" t="s">
        <v>139</v>
      </c>
      <c r="C40" s="51">
        <f>$C$1</f>
        <v>44545.166666666664</v>
      </c>
      <c r="D40" s="11"/>
      <c r="E40" s="11"/>
      <c r="F40" s="11"/>
      <c r="G40" s="11"/>
      <c r="H40" s="11" t="s">
        <v>107</v>
      </c>
    </row>
    <row r="41" spans="1:12" x14ac:dyDescent="0.25">
      <c r="A41" s="11"/>
      <c r="B41" s="11" t="s">
        <v>76</v>
      </c>
      <c r="C41" s="12"/>
      <c r="D41" s="11"/>
      <c r="E41" s="11" t="s">
        <v>78</v>
      </c>
      <c r="F41" s="11"/>
      <c r="G41" s="11"/>
      <c r="H41" s="11" t="s">
        <v>60</v>
      </c>
    </row>
    <row r="42" spans="1:12" ht="15.75" thickBot="1" x14ac:dyDescent="0.3">
      <c r="A42" s="21" t="s">
        <v>57</v>
      </c>
      <c r="B42" s="21" t="s">
        <v>1</v>
      </c>
      <c r="C42" s="21" t="s">
        <v>0</v>
      </c>
      <c r="D42" s="21" t="s">
        <v>2</v>
      </c>
      <c r="E42" s="21" t="s">
        <v>3</v>
      </c>
      <c r="F42" s="21" t="s">
        <v>58</v>
      </c>
      <c r="G42" s="22" t="s">
        <v>42</v>
      </c>
      <c r="H42" s="21" t="s">
        <v>43</v>
      </c>
      <c r="I42" s="25"/>
    </row>
    <row r="43" spans="1:12" ht="15.75" thickTop="1" x14ac:dyDescent="0.25">
      <c r="A43" s="13">
        <f>A4</f>
        <v>44544.333333333336</v>
      </c>
      <c r="B43" s="72">
        <f>B4</f>
        <v>44544.333333333336</v>
      </c>
      <c r="C43" s="73">
        <f>'LD3'!C392</f>
        <v>675.2</v>
      </c>
      <c r="D43" s="73">
        <f>'LD3'!D392</f>
        <v>668.14999999999986</v>
      </c>
      <c r="E43" s="120">
        <f>'LD3'!E392</f>
        <v>12169.999999836142</v>
      </c>
      <c r="F43" s="119">
        <f>'LD3'!F392</f>
        <v>4.5</v>
      </c>
      <c r="G43" s="73">
        <f>'LD3'!G392</f>
        <v>675.61999999999989</v>
      </c>
      <c r="H43" s="73">
        <f>'LD3'!H392</f>
        <v>675.6</v>
      </c>
      <c r="I43" s="2"/>
    </row>
    <row r="44" spans="1:12" x14ac:dyDescent="0.25">
      <c r="A44" s="13"/>
      <c r="B44" s="72">
        <f t="shared" ref="B44:B49" si="0">B5</f>
        <v>44544.5</v>
      </c>
      <c r="C44" s="73">
        <f>'LD3'!C408</f>
        <v>675.13</v>
      </c>
      <c r="D44" s="73">
        <f>'LD3'!D408</f>
        <v>668.23</v>
      </c>
      <c r="E44" s="120">
        <f>'LD3'!E408</f>
        <v>11915.999999990394</v>
      </c>
      <c r="F44" s="119">
        <f>'LD3'!F408</f>
        <v>4.5</v>
      </c>
      <c r="G44" s="73">
        <f>'LD3'!G408</f>
        <v>675.61999999999989</v>
      </c>
      <c r="H44" s="73">
        <f>'LD3'!H408</f>
        <v>675.63</v>
      </c>
      <c r="I44" s="2"/>
    </row>
    <row r="45" spans="1:12" x14ac:dyDescent="0.25">
      <c r="A45" s="13"/>
      <c r="B45" s="72">
        <f t="shared" si="0"/>
        <v>44544.666666666664</v>
      </c>
      <c r="C45" s="73">
        <f>'LD3'!C424</f>
        <v>675.11999999999989</v>
      </c>
      <c r="D45" s="73">
        <f>'LD3'!D424</f>
        <v>668.2</v>
      </c>
      <c r="E45" s="120">
        <f>'LD3'!E424</f>
        <v>11908.000000087015</v>
      </c>
      <c r="F45" s="119">
        <f>'LD3'!F424</f>
        <v>4.5</v>
      </c>
      <c r="G45" s="73">
        <f>'LD3'!G424</f>
        <v>675.61999999999989</v>
      </c>
      <c r="H45" s="73">
        <f>'LD3'!H424</f>
        <v>675.58</v>
      </c>
      <c r="I45" s="2"/>
    </row>
    <row r="46" spans="1:12" x14ac:dyDescent="0.25">
      <c r="A46" s="13"/>
      <c r="B46" s="72">
        <f t="shared" si="0"/>
        <v>44544.833333333336</v>
      </c>
      <c r="C46" s="73">
        <f>'LD3'!C440</f>
        <v>675.15</v>
      </c>
      <c r="D46" s="73">
        <f>'LD3'!D440</f>
        <v>668.14</v>
      </c>
      <c r="E46" s="120">
        <f>'LD3'!E440</f>
        <v>12034.999999833317</v>
      </c>
      <c r="F46" s="119">
        <f>'LD3'!F440</f>
        <v>4.5</v>
      </c>
      <c r="G46" s="73">
        <f>'LD3'!G440</f>
        <v>675.6</v>
      </c>
      <c r="H46" s="73">
        <f>'LD3'!H440</f>
        <v>675.54999999999984</v>
      </c>
      <c r="I46" s="2"/>
    </row>
    <row r="47" spans="1:12" x14ac:dyDescent="0.25">
      <c r="A47" s="13"/>
      <c r="B47" s="72">
        <f t="shared" si="0"/>
        <v>44545</v>
      </c>
      <c r="C47" s="73">
        <f>'LD3'!C456</f>
        <v>675.13</v>
      </c>
      <c r="D47" s="73">
        <f>'LD3'!D456</f>
        <v>668.14999999999986</v>
      </c>
      <c r="E47" s="120">
        <f>'LD3'!E456</f>
        <v>11970.99999989999</v>
      </c>
      <c r="F47" s="119">
        <f>'LD3'!F456</f>
        <v>4.5</v>
      </c>
      <c r="G47" s="73">
        <f>'LD3'!G456</f>
        <v>675.58999999999992</v>
      </c>
      <c r="H47" s="73">
        <f>'LD3'!H456</f>
        <v>675.54999999999984</v>
      </c>
      <c r="I47" s="2"/>
    </row>
    <row r="48" spans="1:12" x14ac:dyDescent="0.25">
      <c r="A48" s="13">
        <f>A9</f>
        <v>44545.166666666664</v>
      </c>
      <c r="B48" s="72">
        <f t="shared" si="0"/>
        <v>44545.166666666664</v>
      </c>
      <c r="C48" s="73">
        <f>'LD3'!C472</f>
        <v>675.11999999999989</v>
      </c>
      <c r="D48" s="73">
        <f>'LD3'!D472</f>
        <v>668.14999999999986</v>
      </c>
      <c r="E48" s="120">
        <f>'LD3'!E472</f>
        <v>11941.999999941238</v>
      </c>
      <c r="F48" s="119">
        <f>'LD3'!F472</f>
        <v>4.5</v>
      </c>
      <c r="G48" s="73">
        <f>'LD3'!G472</f>
        <v>675.56</v>
      </c>
      <c r="H48" s="73">
        <f>'LD3'!H472</f>
        <v>675.54</v>
      </c>
      <c r="I48" s="2"/>
    </row>
    <row r="49" spans="1:12" x14ac:dyDescent="0.25">
      <c r="A49" s="13"/>
      <c r="B49" s="72">
        <f t="shared" si="0"/>
        <v>44545.25</v>
      </c>
      <c r="C49" s="73">
        <f>LOOKUP(9.99E+307,'LD3'!C472:C480,'LD3'!C472:C480)</f>
        <v>675.1</v>
      </c>
      <c r="D49" s="73">
        <f>LOOKUP(9.99E+307,'LD3'!D472:D480,'LD3'!D472:D480)</f>
        <v>668.16</v>
      </c>
      <c r="E49" s="120" t="str">
        <f>'LD3'!E480</f>
        <v/>
      </c>
      <c r="F49" s="119" t="str">
        <f>'LD3'!F480</f>
        <v/>
      </c>
      <c r="G49" s="73">
        <f>LOOKUP(9.99E+307,'LD3'!G472:G480,'LD3'!G472:G480)</f>
        <v>675.56</v>
      </c>
      <c r="H49" s="73">
        <f>LOOKUP(9.99E+307,'LD3'!H472:H480,'LD3'!H472:H480)</f>
        <v>675.54</v>
      </c>
      <c r="I49" s="2"/>
    </row>
    <row r="50" spans="1:12" x14ac:dyDescent="0.25">
      <c r="A50" s="13"/>
      <c r="B50" s="14"/>
      <c r="C50" s="15"/>
      <c r="D50" s="15"/>
      <c r="E50" s="16"/>
      <c r="F50" s="17"/>
      <c r="G50" s="15"/>
      <c r="H50" s="15"/>
    </row>
    <row r="51" spans="1:12" x14ac:dyDescent="0.25">
      <c r="A51" s="11"/>
      <c r="C51" s="9"/>
      <c r="D51" s="10"/>
      <c r="E51" s="11"/>
      <c r="F51" s="11"/>
      <c r="G51" s="11"/>
      <c r="H51" s="11"/>
    </row>
    <row r="52" spans="1:12" ht="10.5" customHeight="1" x14ac:dyDescent="0.25">
      <c r="A52" s="11"/>
      <c r="B52" s="29" t="s">
        <v>25</v>
      </c>
      <c r="C52" s="37">
        <f>LOOKUP(9.99E+307,C43:C49,C43:C49)-LOOKUP(9.99E+307,C43:D49,D43:D49)</f>
        <v>6.9400000000000546</v>
      </c>
      <c r="D52" s="30"/>
      <c r="E52" s="31"/>
      <c r="F52" s="11"/>
      <c r="G52" s="11"/>
      <c r="H52" s="29" t="s">
        <v>209</v>
      </c>
      <c r="I52" s="46" t="s">
        <v>210</v>
      </c>
    </row>
    <row r="53" spans="1:12" ht="10.5" customHeight="1" x14ac:dyDescent="0.25">
      <c r="A53" s="11"/>
      <c r="B53" s="29" t="s">
        <v>80</v>
      </c>
      <c r="C53" s="46" cm="1">
        <f t="array" ref="C53">LOOKUP(10^307,'LD3'!I296:I480/('LD3'!I296:I480&gt;1))</f>
        <v>1486.0961914100003</v>
      </c>
      <c r="D53" s="48" t="s">
        <v>221</v>
      </c>
      <c r="E53" s="31"/>
      <c r="F53" s="11"/>
      <c r="G53" s="11"/>
      <c r="H53" s="11"/>
    </row>
    <row r="54" spans="1:12" ht="10.5" customHeight="1" x14ac:dyDescent="0.25">
      <c r="A54" s="11"/>
      <c r="B54" s="29" t="s">
        <v>26</v>
      </c>
      <c r="C54" s="36">
        <f>LOOKUP(9.99E+307,'LD3'!J400:J488,'LD3'!J$400:J$488)</f>
        <v>46</v>
      </c>
      <c r="D54" s="30"/>
      <c r="E54" s="31"/>
      <c r="F54" s="11"/>
      <c r="G54" s="11"/>
      <c r="H54" s="11"/>
    </row>
    <row r="55" spans="1:12" ht="10.5" customHeight="1" x14ac:dyDescent="0.25">
      <c r="A55" s="11"/>
      <c r="B55" s="29" t="s">
        <v>27</v>
      </c>
      <c r="C55" s="46">
        <f>LOOKUP(9.99E+307,'LD3'!K458:K488,'LD3'!K$458:K$488)</f>
        <v>0</v>
      </c>
      <c r="D55" s="33"/>
      <c r="F55" s="11"/>
      <c r="G55" s="11"/>
      <c r="H55" s="11"/>
    </row>
    <row r="56" spans="1:12" ht="10.5" customHeight="1" x14ac:dyDescent="0.25">
      <c r="A56" s="11"/>
      <c r="B56" s="29" t="s">
        <v>84</v>
      </c>
      <c r="C56" s="46">
        <f>LOOKUP(9.99E+307,'LD3'!J400:J488,'LD3'!L$400:L$488)</f>
        <v>135</v>
      </c>
      <c r="D56" s="49">
        <f>LOOKUP(9.99E+307,'LD3'!M400:M488,'LD3'!M$400:M$488)</f>
        <v>7</v>
      </c>
      <c r="E56" s="30"/>
      <c r="F56" s="11"/>
      <c r="G56" s="11"/>
      <c r="H56" s="11"/>
    </row>
    <row r="57" spans="1:12" ht="10.5" customHeight="1" x14ac:dyDescent="0.25">
      <c r="A57" s="11"/>
      <c r="B57" s="29" t="s">
        <v>73</v>
      </c>
      <c r="C57" s="38"/>
      <c r="D57" s="31"/>
      <c r="E57" s="31"/>
      <c r="F57" s="11"/>
      <c r="G57" s="11"/>
      <c r="H57" s="11"/>
    </row>
    <row r="58" spans="1:12" ht="10.5" customHeight="1" x14ac:dyDescent="0.25">
      <c r="A58" s="11"/>
      <c r="B58" s="29" t="s">
        <v>29</v>
      </c>
      <c r="C58" s="31" t="s">
        <v>74</v>
      </c>
      <c r="D58" s="44">
        <f>((C49-C43)*10*900)*24/22</f>
        <v>-981.81818181840504</v>
      </c>
      <c r="E58" s="118" t="s">
        <v>223</v>
      </c>
      <c r="F58" s="11"/>
      <c r="G58" s="11"/>
      <c r="H58" s="11"/>
    </row>
    <row r="59" spans="1:12" ht="10.5" customHeight="1" x14ac:dyDescent="0.25">
      <c r="A59" s="11"/>
      <c r="B59" s="29" t="s">
        <v>30</v>
      </c>
      <c r="C59" s="31" t="s">
        <v>75</v>
      </c>
      <c r="D59" s="44">
        <f>((C49-C45)*10*900)*24/14</f>
        <v>-308.5714285693939</v>
      </c>
      <c r="E59" s="118" t="s">
        <v>222</v>
      </c>
      <c r="F59" s="11"/>
      <c r="G59" s="11"/>
      <c r="H59" s="11"/>
    </row>
    <row r="60" spans="1:12" x14ac:dyDescent="0.25">
      <c r="H60" t="s">
        <v>31</v>
      </c>
      <c r="K60" t="s">
        <v>37</v>
      </c>
    </row>
    <row r="61" spans="1:12" x14ac:dyDescent="0.25">
      <c r="H61" s="19"/>
      <c r="I61" s="19" t="s">
        <v>142</v>
      </c>
      <c r="J61" s="19" t="s">
        <v>143</v>
      </c>
      <c r="K61" s="19" t="s">
        <v>32</v>
      </c>
      <c r="L61" s="19" t="s">
        <v>33</v>
      </c>
    </row>
    <row r="62" spans="1:12" x14ac:dyDescent="0.25">
      <c r="H62" s="19" t="s">
        <v>141</v>
      </c>
      <c r="I62" s="52"/>
      <c r="J62" s="52"/>
      <c r="K62" s="54">
        <f>SUM(J62*$C$53-$C$53*I62)</f>
        <v>0</v>
      </c>
      <c r="L62" s="54">
        <f>LOOKUP(9E+99+307,E43:E49,E43:E49)+K62</f>
        <v>11941.999999941238</v>
      </c>
    </row>
    <row r="63" spans="1:12" ht="15.75" thickBot="1" x14ac:dyDescent="0.3">
      <c r="H63" s="20"/>
      <c r="I63" s="53"/>
      <c r="J63" s="53"/>
      <c r="K63" s="55"/>
      <c r="L63" s="55"/>
    </row>
    <row r="64" spans="1:12" ht="15.75" thickTop="1" x14ac:dyDescent="0.25">
      <c r="H64" s="18" t="s">
        <v>34</v>
      </c>
      <c r="I64" s="6"/>
      <c r="J64" s="56" t="s">
        <v>41</v>
      </c>
      <c r="K64" s="57">
        <f>G15</f>
        <v>0.2</v>
      </c>
    </row>
    <row r="65" spans="1:12" x14ac:dyDescent="0.25">
      <c r="H65" s="18" t="s">
        <v>35</v>
      </c>
    </row>
    <row r="67" spans="1:12" x14ac:dyDescent="0.25">
      <c r="I67" s="27"/>
      <c r="J67" s="27"/>
      <c r="K67" s="27"/>
      <c r="L67" s="27"/>
    </row>
    <row r="68" spans="1:12" x14ac:dyDescent="0.25">
      <c r="I68" s="27"/>
      <c r="J68" s="27"/>
      <c r="K68" s="27"/>
      <c r="L68" s="27"/>
    </row>
    <row r="69" spans="1:12" x14ac:dyDescent="0.25">
      <c r="I69" s="27"/>
      <c r="J69" s="27"/>
      <c r="K69" s="27"/>
      <c r="L69" s="27"/>
    </row>
    <row r="70" spans="1:12" x14ac:dyDescent="0.25">
      <c r="H70" t="s">
        <v>36</v>
      </c>
      <c r="K70" t="s">
        <v>37</v>
      </c>
    </row>
    <row r="71" spans="1:12" x14ac:dyDescent="0.25">
      <c r="H71" s="19"/>
      <c r="I71" s="19" t="s">
        <v>142</v>
      </c>
      <c r="J71" s="19" t="s">
        <v>143</v>
      </c>
      <c r="K71" s="19" t="s">
        <v>32</v>
      </c>
      <c r="L71" s="19" t="s">
        <v>33</v>
      </c>
    </row>
    <row r="72" spans="1:12" x14ac:dyDescent="0.25">
      <c r="H72" s="19" t="s">
        <v>144</v>
      </c>
      <c r="I72" s="52"/>
      <c r="J72" s="52"/>
      <c r="K72" s="54">
        <f>SUM(J72*$C$53-$C$53*I72)</f>
        <v>0</v>
      </c>
      <c r="L72" s="54">
        <f>L62+K72</f>
        <v>11941.999999941238</v>
      </c>
    </row>
    <row r="73" spans="1:12" ht="15.75" thickBot="1" x14ac:dyDescent="0.3">
      <c r="H73" s="20"/>
      <c r="I73" s="53"/>
      <c r="J73" s="53"/>
      <c r="K73" s="55"/>
      <c r="L73" s="55"/>
    </row>
    <row r="74" spans="1:12" ht="15.75" thickTop="1" x14ac:dyDescent="0.25">
      <c r="H74" s="18" t="s">
        <v>34</v>
      </c>
      <c r="I74" s="6"/>
      <c r="J74" s="56" t="s">
        <v>41</v>
      </c>
      <c r="K74" s="59">
        <f>G15</f>
        <v>0.2</v>
      </c>
      <c r="L74" s="58"/>
    </row>
    <row r="75" spans="1:12" x14ac:dyDescent="0.25">
      <c r="H75" s="18" t="s">
        <v>35</v>
      </c>
    </row>
    <row r="78" spans="1:12" x14ac:dyDescent="0.25">
      <c r="I78" s="18"/>
    </row>
    <row r="79" spans="1:12" x14ac:dyDescent="0.25">
      <c r="A79" s="3" t="s">
        <v>139</v>
      </c>
      <c r="C79" s="51">
        <f>$C$1</f>
        <v>44545.166666666664</v>
      </c>
      <c r="D79" s="11"/>
      <c r="E79" s="11"/>
      <c r="F79" s="11"/>
      <c r="G79" s="11"/>
      <c r="H79" s="11" t="s">
        <v>106</v>
      </c>
    </row>
    <row r="80" spans="1:12" x14ac:dyDescent="0.25">
      <c r="A80" s="11"/>
      <c r="B80" s="11" t="s">
        <v>85</v>
      </c>
      <c r="C80" s="12"/>
      <c r="D80" s="11"/>
      <c r="E80" s="40" t="s">
        <v>88</v>
      </c>
      <c r="F80" s="11"/>
      <c r="G80" s="11"/>
      <c r="H80" s="11" t="s">
        <v>79</v>
      </c>
    </row>
    <row r="81" spans="1:9" ht="15.75" thickBot="1" x14ac:dyDescent="0.3">
      <c r="A81" s="21" t="s">
        <v>61</v>
      </c>
      <c r="B81" s="21" t="s">
        <v>1</v>
      </c>
      <c r="C81" s="21" t="s">
        <v>0</v>
      </c>
      <c r="D81" s="21" t="s">
        <v>2</v>
      </c>
      <c r="E81" s="21" t="s">
        <v>3</v>
      </c>
      <c r="F81" s="21" t="s">
        <v>63</v>
      </c>
      <c r="G81" s="21" t="s">
        <v>206</v>
      </c>
      <c r="H81" s="21" t="s">
        <v>45</v>
      </c>
      <c r="I81" s="22" t="s">
        <v>62</v>
      </c>
    </row>
    <row r="82" spans="1:9" ht="15.75" thickTop="1" x14ac:dyDescent="0.25">
      <c r="A82" s="24">
        <f>A43</f>
        <v>44544.333333333336</v>
      </c>
      <c r="B82" s="72">
        <f>B43</f>
        <v>44544.333333333336</v>
      </c>
      <c r="C82" s="73">
        <f>'LD4'!C392</f>
        <v>666.9899999999999</v>
      </c>
      <c r="D82" s="73">
        <f>'LD4'!D392</f>
        <v>660.33999999999992</v>
      </c>
      <c r="E82" s="120">
        <f>'LD4'!E392</f>
        <v>15901.838585982056</v>
      </c>
      <c r="F82" s="119">
        <f>'LD4'!F392</f>
        <v>2.4999999999999996</v>
      </c>
      <c r="G82" s="119">
        <f>'LD4'!G392</f>
        <v>7.9999999999999982</v>
      </c>
      <c r="H82" s="73">
        <f>'LD4'!H392</f>
        <v>667.17999999999984</v>
      </c>
      <c r="I82" s="73">
        <f>'LD4'!I392</f>
        <v>667.53</v>
      </c>
    </row>
    <row r="83" spans="1:9" x14ac:dyDescent="0.25">
      <c r="B83" s="72">
        <f t="shared" ref="B83:B88" si="1">B44</f>
        <v>44544.5</v>
      </c>
      <c r="C83" s="73">
        <f>'LD4'!C408</f>
        <v>666.86</v>
      </c>
      <c r="D83" s="73">
        <f>'LD4'!D408</f>
        <v>660.45</v>
      </c>
      <c r="E83" s="120">
        <f>'LD4'!E408</f>
        <v>18136.897045771162</v>
      </c>
      <c r="F83" s="119">
        <f>'LD4'!F408</f>
        <v>2.4999999999999996</v>
      </c>
      <c r="G83" s="119">
        <f>'LD4'!G408</f>
        <v>11.999999999999996</v>
      </c>
      <c r="H83" s="73">
        <f>'LD4'!H408</f>
        <v>667.17999999999984</v>
      </c>
      <c r="I83" s="73">
        <f>'LD4'!I408</f>
        <v>667.51999999999987</v>
      </c>
    </row>
    <row r="84" spans="1:9" x14ac:dyDescent="0.25">
      <c r="B84" s="72">
        <f t="shared" si="1"/>
        <v>44544.666666666664</v>
      </c>
      <c r="C84" s="73">
        <f>'LD4'!C424</f>
        <v>666.82999999999981</v>
      </c>
      <c r="D84" s="73">
        <f>'LD4'!D424</f>
        <v>660.45</v>
      </c>
      <c r="E84" s="120">
        <f>'LD4'!E424</f>
        <v>18036.529352964477</v>
      </c>
      <c r="F84" s="119">
        <f>'LD4'!F424</f>
        <v>2.4999999999999996</v>
      </c>
      <c r="G84" s="119">
        <f>'LD4'!G424</f>
        <v>11.999999999999996</v>
      </c>
      <c r="H84" s="73">
        <f>'LD4'!H424</f>
        <v>667.14999999999986</v>
      </c>
      <c r="I84" s="73">
        <f>'LD4'!I424</f>
        <v>667.51</v>
      </c>
    </row>
    <row r="85" spans="1:9" x14ac:dyDescent="0.25">
      <c r="B85" s="72">
        <f t="shared" si="1"/>
        <v>44544.833333333336</v>
      </c>
      <c r="C85" s="73">
        <f>'LD4'!C440</f>
        <v>666.85</v>
      </c>
      <c r="D85" s="73">
        <f>'LD4'!D440</f>
        <v>660.43999999999994</v>
      </c>
      <c r="E85" s="120">
        <f>'LD4'!E440</f>
        <v>18113.897045828231</v>
      </c>
      <c r="F85" s="119">
        <f>'LD4'!F440</f>
        <v>2.4999999999999996</v>
      </c>
      <c r="G85" s="119">
        <f>'LD4'!G440</f>
        <v>11.999999999999996</v>
      </c>
      <c r="H85" s="73">
        <f>'LD4'!H440</f>
        <v>667.14</v>
      </c>
      <c r="I85" s="73">
        <f>'LD4'!I440</f>
        <v>667.5</v>
      </c>
    </row>
    <row r="86" spans="1:9" x14ac:dyDescent="0.25">
      <c r="B86" s="72">
        <f t="shared" si="1"/>
        <v>44545</v>
      </c>
      <c r="C86" s="73">
        <f>'LD4'!C456</f>
        <v>666.85</v>
      </c>
      <c r="D86" s="73">
        <f>'LD4'!D456</f>
        <v>660.45</v>
      </c>
      <c r="E86" s="120">
        <f>'LD4'!E456</f>
        <v>18103.107814795487</v>
      </c>
      <c r="F86" s="119">
        <f>'LD4'!F456</f>
        <v>2.4999999999999996</v>
      </c>
      <c r="G86" s="119">
        <f>'LD4'!G456</f>
        <v>11.999999999999996</v>
      </c>
      <c r="H86" s="73">
        <f>'LD4'!H456</f>
        <v>667.14</v>
      </c>
      <c r="I86" s="73">
        <f>'LD4'!I456</f>
        <v>667.51</v>
      </c>
    </row>
    <row r="87" spans="1:9" x14ac:dyDescent="0.25">
      <c r="A87" s="24">
        <f>A48</f>
        <v>44545.166666666664</v>
      </c>
      <c r="B87" s="72">
        <f t="shared" si="1"/>
        <v>44545.166666666664</v>
      </c>
      <c r="C87" s="73">
        <f>'LD4'!C472</f>
        <v>666.82999999999981</v>
      </c>
      <c r="D87" s="73">
        <f>'LD4'!D472</f>
        <v>660.47</v>
      </c>
      <c r="E87" s="120">
        <f>'LD4'!E472</f>
        <v>18015.950891019325</v>
      </c>
      <c r="F87" s="119">
        <f>'LD4'!F472</f>
        <v>2.4999999999999996</v>
      </c>
      <c r="G87" s="119">
        <f>'LD4'!G472</f>
        <v>11.999999999999996</v>
      </c>
      <c r="H87" s="73">
        <f>'LD4'!H472</f>
        <v>667.11999999999989</v>
      </c>
      <c r="I87" s="73">
        <f>'LD4'!I472</f>
        <v>667.48</v>
      </c>
    </row>
    <row r="88" spans="1:9" x14ac:dyDescent="0.25">
      <c r="B88" s="72">
        <f t="shared" si="1"/>
        <v>44545.25</v>
      </c>
      <c r="C88" s="73">
        <f>LOOKUP(9.99E+307,'LD4'!C472:C480,'LD4'!C472:C480)</f>
        <v>666.85</v>
      </c>
      <c r="D88" s="73">
        <f>LOOKUP(9.99E+307,'LD4'!D472:D480,'LD4'!D472:D480)</f>
        <v>660.48</v>
      </c>
      <c r="E88" s="120" t="str">
        <f>'LD4'!E480</f>
        <v/>
      </c>
      <c r="F88" s="119" t="str">
        <f>'LD4'!F480</f>
        <v/>
      </c>
      <c r="G88" s="119" t="str">
        <f>'LD4'!G480</f>
        <v/>
      </c>
      <c r="H88" s="73">
        <f>LOOKUP(9.99E+307,'LD4'!H472:H480,'LD4'!H472:H480)</f>
        <v>667.11999999999989</v>
      </c>
      <c r="I88" s="73">
        <f>LOOKUP(9.99E+307,'LD4'!I472:I480,'LD4'!I472:I480)</f>
        <v>667.51</v>
      </c>
    </row>
    <row r="91" spans="1:9" ht="10.5" customHeight="1" x14ac:dyDescent="0.25">
      <c r="B91" s="29" t="s">
        <v>25</v>
      </c>
      <c r="C91" s="37">
        <f>LOOKUP(9.99E+307,C82:C88,C82:C88)-LOOKUP(9.99E+307,C82:D88,D82:D88)</f>
        <v>6.3700000000000045</v>
      </c>
      <c r="D91" s="34"/>
      <c r="E91" s="34"/>
      <c r="H91" s="29" t="s">
        <v>211</v>
      </c>
      <c r="I91" s="46" t="s">
        <v>212</v>
      </c>
    </row>
    <row r="92" spans="1:9" ht="10.5" customHeight="1" x14ac:dyDescent="0.25">
      <c r="B92" s="29" t="s">
        <v>80</v>
      </c>
      <c r="C92" s="46" cm="1">
        <f t="array" ref="C92">LOOKUP(10^307,'LD4'!J296:J480/('LD4'!J296:J480&gt;1))</f>
        <v>1166.2048339800003</v>
      </c>
      <c r="D92" s="45" cm="1">
        <f t="array" ref="D92">LOOKUP(10^307,'LD4'!K296:K480/('LD4'!K296:K480&gt;1))</f>
        <v>686.80175781200012</v>
      </c>
      <c r="E92" s="34"/>
    </row>
    <row r="93" spans="1:9" ht="10.5" customHeight="1" x14ac:dyDescent="0.25">
      <c r="B93" s="29" t="s">
        <v>26</v>
      </c>
      <c r="C93" s="36">
        <f>LOOKUP(9.99E+307,'LD4'!L458:L488,'LD4'!L$458:L$488)</f>
        <v>50.3</v>
      </c>
      <c r="D93" s="34"/>
      <c r="E93" s="34"/>
    </row>
    <row r="94" spans="1:9" ht="10.5" customHeight="1" x14ac:dyDescent="0.25">
      <c r="B94" s="29" t="s">
        <v>27</v>
      </c>
      <c r="C94" s="121">
        <f>LOOKUP(9.99E+307,'LD4'!M458:M488,'LD4'!M$458:M$488)</f>
        <v>0</v>
      </c>
      <c r="D94" s="34"/>
      <c r="E94" s="34"/>
    </row>
    <row r="95" spans="1:9" ht="10.5" customHeight="1" x14ac:dyDescent="0.25">
      <c r="B95" s="29" t="s">
        <v>84</v>
      </c>
      <c r="C95" s="46">
        <f>LOOKUP(9.99E+307,'LD4'!N458:N488,'LD4'!N$458:N$488)</f>
        <v>196</v>
      </c>
      <c r="D95" s="45">
        <f>LOOKUP(9.99E+307,'LD4'!O458:O488,'LD4'!O$458:O$488)</f>
        <v>8</v>
      </c>
      <c r="E95" s="34"/>
    </row>
    <row r="96" spans="1:9" ht="10.5" customHeight="1" x14ac:dyDescent="0.25">
      <c r="B96" s="29" t="s">
        <v>81</v>
      </c>
      <c r="C96" s="31"/>
      <c r="D96" s="34"/>
      <c r="E96" s="34"/>
    </row>
    <row r="97" spans="2:12" ht="10.5" customHeight="1" x14ac:dyDescent="0.25">
      <c r="B97" s="29" t="s">
        <v>29</v>
      </c>
      <c r="C97" s="31" t="s">
        <v>82</v>
      </c>
      <c r="D97" s="44">
        <f>((C88-C82)*10*2000)*24/22</f>
        <v>-3054.5454545426765</v>
      </c>
      <c r="E97" s="118" t="s">
        <v>223</v>
      </c>
    </row>
    <row r="98" spans="2:12" ht="10.5" customHeight="1" x14ac:dyDescent="0.25">
      <c r="B98" s="29" t="s">
        <v>30</v>
      </c>
      <c r="C98" s="31" t="s">
        <v>83</v>
      </c>
      <c r="D98" s="44">
        <f>((C88-C84)*10*2000)*24/14</f>
        <v>685.71428572145771</v>
      </c>
      <c r="E98" s="118" t="s">
        <v>222</v>
      </c>
    </row>
    <row r="99" spans="2:12" x14ac:dyDescent="0.25">
      <c r="H99" t="s">
        <v>31</v>
      </c>
      <c r="K99" t="s">
        <v>37</v>
      </c>
    </row>
    <row r="100" spans="2:12" x14ac:dyDescent="0.25">
      <c r="H100" s="19"/>
      <c r="I100" s="19" t="s">
        <v>142</v>
      </c>
      <c r="J100" s="19" t="s">
        <v>143</v>
      </c>
      <c r="K100" s="19" t="s">
        <v>32</v>
      </c>
      <c r="L100" s="19" t="s">
        <v>33</v>
      </c>
    </row>
    <row r="101" spans="2:12" x14ac:dyDescent="0.25">
      <c r="H101" s="19" t="s">
        <v>141</v>
      </c>
      <c r="I101" s="52"/>
      <c r="J101" s="52"/>
      <c r="K101" s="54">
        <f>SUM(J101*C92-I101*C92+J102*D92-I102*D92)</f>
        <v>0</v>
      </c>
      <c r="L101" s="54">
        <f>LOOKUP(9E+99+307,E82:E88,E82:E88)+K101</f>
        <v>18015.950891019325</v>
      </c>
    </row>
    <row r="102" spans="2:12" ht="15.75" thickBot="1" x14ac:dyDescent="0.3">
      <c r="H102" s="20" t="s">
        <v>140</v>
      </c>
      <c r="I102" s="53"/>
      <c r="J102" s="53"/>
      <c r="K102" s="55"/>
      <c r="L102" s="55"/>
    </row>
    <row r="103" spans="2:12" ht="15.75" thickTop="1" x14ac:dyDescent="0.25">
      <c r="H103" s="18" t="s">
        <v>34</v>
      </c>
      <c r="I103" s="6"/>
      <c r="J103" s="56" t="s">
        <v>41</v>
      </c>
      <c r="K103" s="57">
        <f>G15</f>
        <v>0.2</v>
      </c>
    </row>
    <row r="104" spans="2:12" x14ac:dyDescent="0.25">
      <c r="H104" s="18" t="s">
        <v>35</v>
      </c>
    </row>
    <row r="106" spans="2:12" x14ac:dyDescent="0.25">
      <c r="I106" s="27"/>
      <c r="J106" s="27"/>
      <c r="K106" s="27"/>
      <c r="L106" s="27"/>
    </row>
    <row r="107" spans="2:12" x14ac:dyDescent="0.25">
      <c r="I107" s="27"/>
      <c r="J107" s="27"/>
      <c r="K107" s="27"/>
      <c r="L107" s="27"/>
    </row>
    <row r="108" spans="2:12" x14ac:dyDescent="0.25">
      <c r="I108" s="27"/>
      <c r="J108" s="27"/>
      <c r="K108" s="27"/>
      <c r="L108" s="27"/>
    </row>
    <row r="109" spans="2:12" x14ac:dyDescent="0.25">
      <c r="H109" t="s">
        <v>36</v>
      </c>
      <c r="K109" t="s">
        <v>37</v>
      </c>
    </row>
    <row r="110" spans="2:12" x14ac:dyDescent="0.25">
      <c r="H110" s="19"/>
      <c r="I110" s="19" t="s">
        <v>142</v>
      </c>
      <c r="J110" s="19" t="s">
        <v>143</v>
      </c>
      <c r="K110" s="19" t="s">
        <v>32</v>
      </c>
      <c r="L110" s="19" t="s">
        <v>33</v>
      </c>
    </row>
    <row r="111" spans="2:12" x14ac:dyDescent="0.25">
      <c r="H111" s="19" t="s">
        <v>141</v>
      </c>
      <c r="I111" s="52"/>
      <c r="J111" s="52"/>
      <c r="K111" s="54">
        <f>SUM(J111*C92-I111*C92+J112*D92-I112*D92)</f>
        <v>0</v>
      </c>
      <c r="L111" s="54">
        <f>L101+K111</f>
        <v>18015.950891019325</v>
      </c>
    </row>
    <row r="112" spans="2:12" ht="15.75" thickBot="1" x14ac:dyDescent="0.3">
      <c r="H112" s="20" t="s">
        <v>140</v>
      </c>
      <c r="I112" s="53"/>
      <c r="J112" s="53"/>
      <c r="K112" s="55"/>
      <c r="L112" s="55"/>
    </row>
    <row r="113" spans="1:12" ht="15.75" thickTop="1" x14ac:dyDescent="0.25">
      <c r="H113" s="18" t="s">
        <v>34</v>
      </c>
      <c r="I113" s="6"/>
      <c r="J113" s="56" t="s">
        <v>41</v>
      </c>
      <c r="K113" s="59">
        <f>G15</f>
        <v>0.2</v>
      </c>
      <c r="L113" s="58"/>
    </row>
    <row r="114" spans="1:12" x14ac:dyDescent="0.25">
      <c r="H114" s="18" t="s">
        <v>35</v>
      </c>
    </row>
    <row r="115" spans="1:12" x14ac:dyDescent="0.25">
      <c r="I115" s="18"/>
    </row>
    <row r="116" spans="1:12" x14ac:dyDescent="0.25">
      <c r="I116" s="18"/>
    </row>
    <row r="117" spans="1:12" x14ac:dyDescent="0.25">
      <c r="I117" s="18"/>
    </row>
    <row r="118" spans="1:12" x14ac:dyDescent="0.25">
      <c r="A118" s="3" t="s">
        <v>139</v>
      </c>
      <c r="C118" s="51">
        <f>$C$1</f>
        <v>44545.166666666664</v>
      </c>
      <c r="D118" s="11"/>
      <c r="E118" s="11"/>
      <c r="F118" s="11"/>
      <c r="G118" s="11"/>
      <c r="H118" s="11" t="s">
        <v>105</v>
      </c>
    </row>
    <row r="119" spans="1:12" x14ac:dyDescent="0.25">
      <c r="A119" s="11"/>
      <c r="B119" s="11" t="s">
        <v>86</v>
      </c>
      <c r="C119" s="12"/>
      <c r="D119" s="11"/>
      <c r="E119" s="40" t="s">
        <v>89</v>
      </c>
      <c r="F119" s="11"/>
      <c r="G119" s="11"/>
      <c r="H119" s="11" t="s">
        <v>87</v>
      </c>
    </row>
    <row r="120" spans="1:12" ht="15.75" thickBot="1" x14ac:dyDescent="0.3">
      <c r="A120" s="21" t="s">
        <v>64</v>
      </c>
      <c r="B120" s="21" t="s">
        <v>1</v>
      </c>
      <c r="C120" s="21" t="s">
        <v>0</v>
      </c>
      <c r="D120" s="21" t="s">
        <v>2</v>
      </c>
      <c r="E120" s="21" t="s">
        <v>3</v>
      </c>
      <c r="F120" s="21" t="s">
        <v>63</v>
      </c>
      <c r="G120" s="21" t="s">
        <v>136</v>
      </c>
      <c r="H120" s="22" t="s">
        <v>50</v>
      </c>
      <c r="I120" s="26"/>
    </row>
    <row r="121" spans="1:12" ht="15.75" thickTop="1" x14ac:dyDescent="0.25">
      <c r="A121" s="24">
        <f>A82</f>
        <v>44544.333333333336</v>
      </c>
      <c r="B121" s="72">
        <f>B82</f>
        <v>44544.333333333336</v>
      </c>
      <c r="C121" s="73">
        <f>'LD5'!C392</f>
        <v>659.7399999999999</v>
      </c>
      <c r="D121" s="73">
        <f>'LD5'!D392</f>
        <v>651.39999999999986</v>
      </c>
      <c r="E121" s="120">
        <f>'LD5'!E392</f>
        <v>15982.475489621072</v>
      </c>
      <c r="F121" s="74">
        <f>'LD5'!F392</f>
        <v>2.4999999999999996</v>
      </c>
      <c r="G121" s="74">
        <f>'LD5'!G392</f>
        <v>5.9999999999999982</v>
      </c>
      <c r="H121" s="73">
        <f>'LD5'!H392</f>
        <v>660.2</v>
      </c>
      <c r="I121" s="2"/>
    </row>
    <row r="122" spans="1:12" x14ac:dyDescent="0.25">
      <c r="B122" s="72">
        <f t="shared" ref="B122:B127" si="2">B83</f>
        <v>44544.5</v>
      </c>
      <c r="C122" s="73">
        <f>'LD5'!C408</f>
        <v>659.73</v>
      </c>
      <c r="D122" s="73">
        <f>'LD5'!D408</f>
        <v>651.45000000000005</v>
      </c>
      <c r="E122" s="120">
        <f>'LD5'!E408</f>
        <v>18159.350873669489</v>
      </c>
      <c r="F122" s="74">
        <f>'LD5'!F408</f>
        <v>4.9999999999999991</v>
      </c>
      <c r="G122" s="74">
        <f>'LD5'!G408</f>
        <v>5.9999999999999982</v>
      </c>
      <c r="H122" s="73">
        <f>'LD5'!H408</f>
        <v>660.29</v>
      </c>
      <c r="I122" s="2"/>
    </row>
    <row r="123" spans="1:12" x14ac:dyDescent="0.25">
      <c r="B123" s="72">
        <f t="shared" si="2"/>
        <v>44544.666666666664</v>
      </c>
      <c r="C123" s="73">
        <f>'LD5'!C424</f>
        <v>659.76</v>
      </c>
      <c r="D123" s="73">
        <f>'LD5'!D424</f>
        <v>651.45000000000005</v>
      </c>
      <c r="E123" s="120">
        <f>'LD5'!E424</f>
        <v>18243.913181559958</v>
      </c>
      <c r="F123" s="74">
        <f>'LD5'!F424</f>
        <v>4.9999999999999991</v>
      </c>
      <c r="G123" s="74">
        <f>'LD5'!G424</f>
        <v>5.9999999999999982</v>
      </c>
      <c r="H123" s="73">
        <f>'LD5'!H424</f>
        <v>660.29</v>
      </c>
      <c r="I123" s="2"/>
    </row>
    <row r="124" spans="1:12" x14ac:dyDescent="0.25">
      <c r="B124" s="72">
        <f t="shared" si="2"/>
        <v>44544.833333333336</v>
      </c>
      <c r="C124" s="73">
        <f>'LD5'!C440</f>
        <v>659.76999999999987</v>
      </c>
      <c r="D124" s="73">
        <f>'LD5'!D440</f>
        <v>651.42999999999984</v>
      </c>
      <c r="E124" s="120">
        <f>'LD5'!E440</f>
        <v>18294.475489596211</v>
      </c>
      <c r="F124" s="74">
        <f>'LD5'!F440</f>
        <v>4.9999999999999991</v>
      </c>
      <c r="G124" s="74">
        <f>'LD5'!G440</f>
        <v>5.9999999999999982</v>
      </c>
      <c r="H124" s="73">
        <f>'LD5'!H440</f>
        <v>660.28</v>
      </c>
      <c r="I124" s="2"/>
    </row>
    <row r="125" spans="1:12" x14ac:dyDescent="0.25">
      <c r="B125" s="72">
        <f t="shared" si="2"/>
        <v>44545</v>
      </c>
      <c r="C125" s="73">
        <f>'LD5'!C456</f>
        <v>659.79</v>
      </c>
      <c r="D125" s="73">
        <f>'LD5'!D456</f>
        <v>651.42999999999984</v>
      </c>
      <c r="E125" s="120">
        <f>'LD5'!E456</f>
        <v>18351.517027563801</v>
      </c>
      <c r="F125" s="74">
        <f>'LD5'!F456</f>
        <v>4.9999999999999991</v>
      </c>
      <c r="G125" s="74">
        <f>'LD5'!G456</f>
        <v>5.9999999999999982</v>
      </c>
      <c r="H125" s="73">
        <f>'LD5'!H456</f>
        <v>660.29</v>
      </c>
      <c r="I125" s="2"/>
    </row>
    <row r="126" spans="1:12" x14ac:dyDescent="0.25">
      <c r="A126" s="24">
        <f>A87</f>
        <v>44545.166666666664</v>
      </c>
      <c r="B126" s="72">
        <f t="shared" si="2"/>
        <v>44545.166666666664</v>
      </c>
      <c r="C126" s="73">
        <f>'LD5'!C472</f>
        <v>659.79</v>
      </c>
      <c r="D126" s="73">
        <f>'LD5'!D472</f>
        <v>651.42999999999984</v>
      </c>
      <c r="E126" s="120">
        <f>'LD5'!E472</f>
        <v>18351.517027563801</v>
      </c>
      <c r="F126" s="74">
        <f>'LD5'!F472</f>
        <v>4.9999999999999991</v>
      </c>
      <c r="G126" s="74">
        <f>'LD5'!G472</f>
        <v>5.9999999999999982</v>
      </c>
      <c r="H126" s="73">
        <f>'LD5'!H472</f>
        <v>660.29999999999984</v>
      </c>
      <c r="I126" s="2"/>
    </row>
    <row r="127" spans="1:12" x14ac:dyDescent="0.25">
      <c r="B127" s="72">
        <f t="shared" si="2"/>
        <v>44545.25</v>
      </c>
      <c r="C127" s="73">
        <f>LOOKUP(9.99E+307,'LD5'!C472:C480,'LD5'!C472:C480)</f>
        <v>659.79</v>
      </c>
      <c r="D127" s="73">
        <f>LOOKUP(9.99E+307,'LD5'!D472:D480,'LD5'!D472:D480)</f>
        <v>651.41999999999996</v>
      </c>
      <c r="E127" s="120" t="str">
        <f>'LD5'!E480</f>
        <v/>
      </c>
      <c r="F127" s="74" t="str">
        <f>'LD5'!F480</f>
        <v/>
      </c>
      <c r="G127" s="74" t="str">
        <f>'LD5'!G480</f>
        <v/>
      </c>
      <c r="H127" s="73">
        <f>LOOKUP(9.99E+307,'LD5'!H472:H480,'LD5'!H472:H480)</f>
        <v>660.31</v>
      </c>
      <c r="I127" s="2"/>
    </row>
    <row r="130" spans="2:12" ht="10.5" customHeight="1" x14ac:dyDescent="0.25">
      <c r="B130" s="29" t="s">
        <v>25</v>
      </c>
      <c r="C130" s="37">
        <f>LOOKUP(9.99E+307,C121:C127,C121:C127)-LOOKUP(9.99E+307,C121:D127,D121:D127)</f>
        <v>8.3700000000000045</v>
      </c>
      <c r="D130" s="34"/>
      <c r="E130" s="34"/>
      <c r="H130" s="29" t="s">
        <v>215</v>
      </c>
      <c r="I130" s="46" t="s">
        <v>214</v>
      </c>
    </row>
    <row r="131" spans="2:12" ht="10.5" customHeight="1" x14ac:dyDescent="0.25">
      <c r="B131" s="29" t="s">
        <v>80</v>
      </c>
      <c r="C131" s="44" cm="1">
        <f t="array" ref="C131">LOOKUP(10^307,'LD5'!I296:I480/('LD5'!I296:I480&gt;1))</f>
        <v>1409.3994140600003</v>
      </c>
      <c r="D131" s="45" cm="1">
        <f t="array" ref="D131">LOOKUP(10^307,'LD5'!J296:J480/('LD5'!J296:J480&gt;1))</f>
        <v>893.43304443400007</v>
      </c>
      <c r="E131" s="34"/>
    </row>
    <row r="132" spans="2:12" ht="10.5" customHeight="1" x14ac:dyDescent="0.25">
      <c r="B132" s="29" t="s">
        <v>26</v>
      </c>
      <c r="C132" s="50">
        <f>LOOKUP(9.99E+307,'LD5'!K458:K488,'LD5'!K$458:K$488)</f>
        <v>42.400000000000006</v>
      </c>
      <c r="D132" s="34"/>
      <c r="E132" s="34"/>
    </row>
    <row r="133" spans="2:12" ht="10.5" customHeight="1" x14ac:dyDescent="0.25">
      <c r="B133" s="29" t="s">
        <v>27</v>
      </c>
      <c r="C133" s="43">
        <f>LOOKUP(9.99E+307,'LD5'!L458:L488,'LD5'!L$458:L$488)</f>
        <v>0</v>
      </c>
      <c r="D133" s="34"/>
      <c r="E133" s="34"/>
    </row>
    <row r="134" spans="2:12" ht="10.5" customHeight="1" x14ac:dyDescent="0.25">
      <c r="B134" s="29" t="s">
        <v>90</v>
      </c>
      <c r="C134" s="44">
        <f>LOOKUP(9.99E+307,'LD5'!M458:M488,'LD5'!M$458:M$488)</f>
        <v>304</v>
      </c>
      <c r="D134" s="45">
        <f>LOOKUP(9.99E+307,'LD5'!N458:N488,'LD5'!N$458:N$488)</f>
        <v>4</v>
      </c>
      <c r="E134" s="34"/>
    </row>
    <row r="135" spans="2:12" ht="10.5" customHeight="1" x14ac:dyDescent="0.25">
      <c r="B135" s="29" t="s">
        <v>91</v>
      </c>
      <c r="C135" s="31"/>
      <c r="D135" s="34"/>
      <c r="E135" s="34"/>
    </row>
    <row r="136" spans="2:12" ht="10.5" customHeight="1" x14ac:dyDescent="0.25">
      <c r="B136" s="29" t="s">
        <v>29</v>
      </c>
      <c r="C136" s="31" t="s">
        <v>83</v>
      </c>
      <c r="D136" s="44">
        <f>((C127-C121)*10*600)*24/22</f>
        <v>327.27272727317376</v>
      </c>
      <c r="E136" s="118" t="s">
        <v>223</v>
      </c>
    </row>
    <row r="137" spans="2:12" ht="10.5" customHeight="1" x14ac:dyDescent="0.25">
      <c r="B137" s="29" t="s">
        <v>30</v>
      </c>
      <c r="C137" s="31" t="s">
        <v>92</v>
      </c>
      <c r="D137" s="44">
        <f>((C127-C123)*10*600)*24/14</f>
        <v>308.57142857114792</v>
      </c>
      <c r="E137" s="118" t="s">
        <v>222</v>
      </c>
    </row>
    <row r="138" spans="2:12" x14ac:dyDescent="0.25">
      <c r="B138" s="33"/>
      <c r="C138" s="33"/>
      <c r="D138" s="33"/>
      <c r="H138" t="s">
        <v>31</v>
      </c>
      <c r="K138" t="s">
        <v>37</v>
      </c>
    </row>
    <row r="139" spans="2:12" x14ac:dyDescent="0.25">
      <c r="H139" s="19"/>
      <c r="I139" s="19" t="s">
        <v>142</v>
      </c>
      <c r="J139" s="19" t="s">
        <v>143</v>
      </c>
      <c r="K139" s="19" t="s">
        <v>32</v>
      </c>
      <c r="L139" s="19" t="s">
        <v>33</v>
      </c>
    </row>
    <row r="140" spans="2:12" x14ac:dyDescent="0.25">
      <c r="H140" s="19" t="s">
        <v>141</v>
      </c>
      <c r="I140" s="52"/>
      <c r="J140" s="52"/>
      <c r="K140" s="54">
        <f>SUM(J140*C131-I140*C131+J141*D131-I141*D131)</f>
        <v>0</v>
      </c>
      <c r="L140" s="54">
        <f>LOOKUP(9E+99+307,E121:E127,E121:E127)+K140</f>
        <v>18351.517027563801</v>
      </c>
    </row>
    <row r="141" spans="2:12" ht="15.75" thickBot="1" x14ac:dyDescent="0.3">
      <c r="H141" s="20" t="s">
        <v>140</v>
      </c>
      <c r="I141" s="53"/>
      <c r="J141" s="53"/>
      <c r="K141" s="55"/>
      <c r="L141" s="55"/>
    </row>
    <row r="142" spans="2:12" ht="15.75" thickTop="1" x14ac:dyDescent="0.25">
      <c r="H142" s="18" t="s">
        <v>34</v>
      </c>
      <c r="I142" s="6"/>
      <c r="J142" s="56" t="s">
        <v>41</v>
      </c>
      <c r="K142" s="57">
        <f>G15</f>
        <v>0.2</v>
      </c>
    </row>
    <row r="143" spans="2:12" x14ac:dyDescent="0.25">
      <c r="H143" s="18" t="s">
        <v>35</v>
      </c>
    </row>
    <row r="145" spans="1:12" x14ac:dyDescent="0.25">
      <c r="I145" s="27"/>
      <c r="J145" s="27"/>
      <c r="K145" s="27"/>
      <c r="L145" s="27"/>
    </row>
    <row r="146" spans="1:12" x14ac:dyDescent="0.25">
      <c r="I146" s="27"/>
      <c r="J146" s="27"/>
      <c r="K146" s="27"/>
      <c r="L146" s="27"/>
    </row>
    <row r="147" spans="1:12" x14ac:dyDescent="0.25">
      <c r="I147" s="27"/>
      <c r="J147" s="27"/>
      <c r="K147" s="27"/>
      <c r="L147" s="27"/>
    </row>
    <row r="148" spans="1:12" x14ac:dyDescent="0.25">
      <c r="H148" t="s">
        <v>36</v>
      </c>
      <c r="K148" t="s">
        <v>37</v>
      </c>
    </row>
    <row r="149" spans="1:12" x14ac:dyDescent="0.25">
      <c r="H149" s="19"/>
      <c r="I149" s="19" t="s">
        <v>142</v>
      </c>
      <c r="J149" s="19" t="s">
        <v>143</v>
      </c>
      <c r="K149" s="19" t="s">
        <v>32</v>
      </c>
      <c r="L149" s="19" t="s">
        <v>33</v>
      </c>
    </row>
    <row r="150" spans="1:12" x14ac:dyDescent="0.25">
      <c r="H150" s="19" t="s">
        <v>141</v>
      </c>
      <c r="I150" s="52"/>
      <c r="J150" s="52"/>
      <c r="K150" s="54">
        <f>SUM(J150*C131-I150*C131+J151*D131-I151*D131)</f>
        <v>0</v>
      </c>
      <c r="L150" s="54">
        <f>L140+K150</f>
        <v>18351.517027563801</v>
      </c>
    </row>
    <row r="151" spans="1:12" ht="15.75" thickBot="1" x14ac:dyDescent="0.3">
      <c r="H151" s="20" t="s">
        <v>140</v>
      </c>
      <c r="I151" s="53"/>
      <c r="J151" s="53"/>
      <c r="K151" s="55"/>
      <c r="L151" s="55"/>
    </row>
    <row r="152" spans="1:12" ht="15.75" thickTop="1" x14ac:dyDescent="0.25">
      <c r="H152" s="18" t="s">
        <v>34</v>
      </c>
      <c r="I152" s="6"/>
      <c r="J152" s="56" t="s">
        <v>41</v>
      </c>
      <c r="K152" s="59">
        <f>G15</f>
        <v>0.2</v>
      </c>
      <c r="L152" s="58"/>
    </row>
    <row r="153" spans="1:12" x14ac:dyDescent="0.25">
      <c r="H153" s="18" t="s">
        <v>35</v>
      </c>
    </row>
    <row r="154" spans="1:12" x14ac:dyDescent="0.25">
      <c r="I154" s="18"/>
    </row>
    <row r="155" spans="1:12" x14ac:dyDescent="0.25">
      <c r="I155" s="18"/>
    </row>
    <row r="156" spans="1:12" x14ac:dyDescent="0.25">
      <c r="I156" s="18"/>
    </row>
    <row r="157" spans="1:12" x14ac:dyDescent="0.25">
      <c r="A157" s="3" t="s">
        <v>139</v>
      </c>
      <c r="C157" s="51">
        <f>$C$1</f>
        <v>44545.166666666664</v>
      </c>
      <c r="D157" s="11"/>
      <c r="E157" s="11"/>
      <c r="F157" s="11"/>
      <c r="G157" s="11"/>
      <c r="H157" s="11" t="s">
        <v>104</v>
      </c>
    </row>
    <row r="158" spans="1:12" x14ac:dyDescent="0.25">
      <c r="A158" s="11"/>
      <c r="B158" s="11" t="s">
        <v>98</v>
      </c>
      <c r="C158" s="12"/>
      <c r="D158" s="11"/>
      <c r="E158" s="40" t="s">
        <v>93</v>
      </c>
      <c r="F158" s="11"/>
      <c r="G158" s="11"/>
      <c r="H158" s="11" t="s">
        <v>94</v>
      </c>
    </row>
    <row r="159" spans="1:12" ht="15.75" thickBot="1" x14ac:dyDescent="0.3">
      <c r="A159" s="21" t="s">
        <v>65</v>
      </c>
      <c r="B159" s="21" t="s">
        <v>1</v>
      </c>
      <c r="C159" s="21" t="s">
        <v>0</v>
      </c>
      <c r="D159" s="21" t="s">
        <v>2</v>
      </c>
      <c r="E159" s="21" t="s">
        <v>3</v>
      </c>
      <c r="F159" s="21" t="s">
        <v>132</v>
      </c>
      <c r="G159" s="21" t="s">
        <v>135</v>
      </c>
      <c r="H159" s="22" t="s">
        <v>71</v>
      </c>
      <c r="I159" s="26"/>
    </row>
    <row r="160" spans="1:12" ht="15.75" thickTop="1" x14ac:dyDescent="0.25">
      <c r="A160" s="24">
        <f>A121</f>
        <v>44544.333333333336</v>
      </c>
      <c r="B160" s="72">
        <f>B121</f>
        <v>44544.333333333336</v>
      </c>
      <c r="C160" s="73">
        <f>LD5A!C392</f>
        <v>651.19000000000005</v>
      </c>
      <c r="D160" s="73">
        <f>LD5A!D392</f>
        <v>646.13</v>
      </c>
      <c r="E160" s="120">
        <f>LD5A!E392</f>
        <v>21414.751332915654</v>
      </c>
      <c r="F160" s="73">
        <f>LD5A!F392</f>
        <v>6</v>
      </c>
      <c r="G160" s="73">
        <f>LD5A!G392</f>
        <v>4.9999999999999991</v>
      </c>
      <c r="H160" s="73">
        <f>LD5A!H392</f>
        <v>651.39999999999986</v>
      </c>
      <c r="I160" s="2"/>
    </row>
    <row r="161" spans="1:9" x14ac:dyDescent="0.25">
      <c r="B161" s="72">
        <f t="shared" ref="B161:B166" si="3">B122</f>
        <v>44544.5</v>
      </c>
      <c r="C161" s="73">
        <f>LD5A!C408</f>
        <v>651.16</v>
      </c>
      <c r="D161" s="73">
        <f>LD5A!D408</f>
        <v>646.16999999999996</v>
      </c>
      <c r="E161" s="120">
        <f>LD5A!E408</f>
        <v>22842.163069200564</v>
      </c>
      <c r="F161" s="73">
        <f>LD5A!F408</f>
        <v>9</v>
      </c>
      <c r="G161" s="73">
        <f>LD5A!G408</f>
        <v>4.9999999999999991</v>
      </c>
      <c r="H161" s="73">
        <f>LD5A!H408</f>
        <v>651.45000000000005</v>
      </c>
      <c r="I161" s="2"/>
    </row>
    <row r="162" spans="1:9" x14ac:dyDescent="0.25">
      <c r="B162" s="72">
        <f t="shared" si="3"/>
        <v>44544.666666666664</v>
      </c>
      <c r="C162" s="73">
        <f>LD5A!C424</f>
        <v>651.16999999999996</v>
      </c>
      <c r="D162" s="73">
        <f>LD5A!D424</f>
        <v>646.16</v>
      </c>
      <c r="E162" s="120">
        <f>LD5A!E424</f>
        <v>23129.655823506746</v>
      </c>
      <c r="F162" s="73">
        <f>LD5A!F424</f>
        <v>9</v>
      </c>
      <c r="G162" s="73">
        <f>LD5A!G424</f>
        <v>4.9999999999999991</v>
      </c>
      <c r="H162" s="73">
        <f>LD5A!H424</f>
        <v>651.45000000000005</v>
      </c>
      <c r="I162" s="2"/>
    </row>
    <row r="163" spans="1:9" x14ac:dyDescent="0.25">
      <c r="B163" s="72">
        <f t="shared" si="3"/>
        <v>44544.833333333336</v>
      </c>
      <c r="C163" s="73">
        <f>LD5A!C440</f>
        <v>651.16999999999996</v>
      </c>
      <c r="D163" s="73">
        <f>LD5A!D440</f>
        <v>646.14</v>
      </c>
      <c r="E163" s="120">
        <f>LD5A!E440</f>
        <v>23165.875823734095</v>
      </c>
      <c r="F163" s="73">
        <f>LD5A!F440</f>
        <v>9</v>
      </c>
      <c r="G163" s="73">
        <f>LD5A!G440</f>
        <v>4.9999999999999991</v>
      </c>
      <c r="H163" s="73">
        <f>LD5A!H440</f>
        <v>651.42999999999984</v>
      </c>
      <c r="I163" s="2"/>
    </row>
    <row r="164" spans="1:9" x14ac:dyDescent="0.25">
      <c r="B164" s="72">
        <f t="shared" si="3"/>
        <v>44545</v>
      </c>
      <c r="C164" s="73">
        <f>LD5A!C456</f>
        <v>651.19000000000005</v>
      </c>
      <c r="D164" s="73">
        <f>LD5A!D456</f>
        <v>646.13</v>
      </c>
      <c r="E164" s="120">
        <f>LD5A!E456</f>
        <v>23713.751333091946</v>
      </c>
      <c r="F164" s="73">
        <f>LD5A!F456</f>
        <v>9</v>
      </c>
      <c r="G164" s="73">
        <f>LD5A!G456</f>
        <v>4.9999999999999991</v>
      </c>
      <c r="H164" s="73">
        <f>LD5A!H456</f>
        <v>651.42999999999984</v>
      </c>
      <c r="I164" s="2"/>
    </row>
    <row r="165" spans="1:9" x14ac:dyDescent="0.25">
      <c r="A165" s="24">
        <f>A126</f>
        <v>44545.166666666664</v>
      </c>
      <c r="B165" s="72">
        <f t="shared" si="3"/>
        <v>44545.166666666664</v>
      </c>
      <c r="C165" s="73">
        <f>LD5A!C472</f>
        <v>651.19000000000005</v>
      </c>
      <c r="D165" s="73">
        <f>LD5A!D472</f>
        <v>646.13</v>
      </c>
      <c r="E165" s="120">
        <f>LD5A!E472</f>
        <v>23713.751333091946</v>
      </c>
      <c r="F165" s="73">
        <f>LD5A!F472</f>
        <v>9</v>
      </c>
      <c r="G165" s="73">
        <f>LD5A!G472</f>
        <v>4.9999999999999991</v>
      </c>
      <c r="H165" s="73">
        <f>LD5A!H472</f>
        <v>651.42999999999984</v>
      </c>
      <c r="I165" s="2"/>
    </row>
    <row r="166" spans="1:9" x14ac:dyDescent="0.25">
      <c r="B166" s="72">
        <f t="shared" si="3"/>
        <v>44545.25</v>
      </c>
      <c r="C166" s="73">
        <f>LOOKUP(9.99E+307,LD5A!C472:C480,LD5A!C472:C480)</f>
        <v>651.17999999999984</v>
      </c>
      <c r="D166" s="73">
        <f>LOOKUP(9.99E+307,LD5A!D472:D480,LD5A!D472:D480)</f>
        <v>646.11999999999989</v>
      </c>
      <c r="E166" s="120" t="str">
        <f>LD5A!E480</f>
        <v/>
      </c>
      <c r="F166" s="73" t="str">
        <f>LD5A!F480</f>
        <v/>
      </c>
      <c r="G166" s="73" t="str">
        <f>LD5A!G480</f>
        <v/>
      </c>
      <c r="H166" s="73">
        <f>LOOKUP(9.99E+307,LD5A!H472:H480,LD5A!H472:H480)</f>
        <v>651.41999999999996</v>
      </c>
      <c r="I166" s="2"/>
    </row>
    <row r="168" spans="1:9" x14ac:dyDescent="0.25">
      <c r="C168" s="41"/>
      <c r="D168" s="42"/>
      <c r="H168" s="29" t="s">
        <v>213</v>
      </c>
      <c r="I168" s="46" t="s">
        <v>214</v>
      </c>
    </row>
    <row r="169" spans="1:9" ht="10.5" customHeight="1" x14ac:dyDescent="0.25">
      <c r="B169" s="29" t="s">
        <v>25</v>
      </c>
      <c r="C169" s="37">
        <f>LOOKUP(9.99E+307,C160:C166,C160:C166)-LOOKUP(9.99E+307,C160:D166,D160:D166)</f>
        <v>5.0599999999999454</v>
      </c>
      <c r="D169" s="30"/>
    </row>
    <row r="170" spans="1:9" ht="10.5" customHeight="1" x14ac:dyDescent="0.25">
      <c r="B170" s="29" t="s">
        <v>80</v>
      </c>
      <c r="C170" s="46" cm="1">
        <f t="array" ref="C170">LOOKUP(10^307,LD5A!I296:I480/(LD5A!I296:I480&gt;1))</f>
        <v>1338.99963379</v>
      </c>
      <c r="D170" s="45" cm="1">
        <f t="array" ref="D170">LOOKUP(10^307,LD5A!J296:J480/(LD5A!J296:J480&gt;1))</f>
        <v>597.99987793000003</v>
      </c>
    </row>
    <row r="171" spans="1:9" ht="10.5" customHeight="1" x14ac:dyDescent="0.25">
      <c r="B171" s="29" t="s">
        <v>26</v>
      </c>
      <c r="C171" s="31" t="s">
        <v>95</v>
      </c>
      <c r="D171" s="30"/>
    </row>
    <row r="172" spans="1:9" ht="10.5" customHeight="1" x14ac:dyDescent="0.25">
      <c r="B172" s="29" t="s">
        <v>27</v>
      </c>
      <c r="C172" s="37">
        <f>LOOKUP(9.99E+307,LD5A!L458:L488,LD5A!L$458:L$488)</f>
        <v>0</v>
      </c>
      <c r="D172" s="30"/>
    </row>
    <row r="173" spans="1:9" ht="10.5" customHeight="1" x14ac:dyDescent="0.25">
      <c r="B173" s="29" t="s">
        <v>84</v>
      </c>
      <c r="C173" s="31" t="s">
        <v>96</v>
      </c>
      <c r="D173" s="39" t="s">
        <v>96</v>
      </c>
    </row>
    <row r="174" spans="1:9" ht="10.5" customHeight="1" x14ac:dyDescent="0.25">
      <c r="B174" s="29"/>
      <c r="C174" s="31"/>
      <c r="D174" s="30"/>
    </row>
    <row r="175" spans="1:9" ht="10.5" customHeight="1" x14ac:dyDescent="0.25">
      <c r="B175" s="29" t="s">
        <v>29</v>
      </c>
      <c r="C175" s="31" t="s">
        <v>92</v>
      </c>
      <c r="D175" s="44">
        <f>((C166-C160)*10*400)*24/22</f>
        <v>-43.636363637316123</v>
      </c>
      <c r="E175" s="118" t="s">
        <v>223</v>
      </c>
    </row>
    <row r="176" spans="1:9" ht="10.5" customHeight="1" x14ac:dyDescent="0.25">
      <c r="B176" s="29" t="s">
        <v>30</v>
      </c>
      <c r="C176" s="31" t="s">
        <v>97</v>
      </c>
      <c r="D176" s="44">
        <f>((C166-C162)*10*400)*24/14</f>
        <v>68.571428570586633</v>
      </c>
      <c r="E176" s="118" t="s">
        <v>222</v>
      </c>
    </row>
    <row r="177" spans="8:12" x14ac:dyDescent="0.25">
      <c r="H177" t="s">
        <v>31</v>
      </c>
      <c r="K177" t="s">
        <v>37</v>
      </c>
    </row>
    <row r="178" spans="8:12" x14ac:dyDescent="0.25">
      <c r="H178" s="19"/>
      <c r="I178" s="19" t="s">
        <v>142</v>
      </c>
      <c r="J178" s="19" t="s">
        <v>143</v>
      </c>
      <c r="K178" s="19" t="s">
        <v>32</v>
      </c>
      <c r="L178" s="19" t="s">
        <v>33</v>
      </c>
    </row>
    <row r="179" spans="8:12" x14ac:dyDescent="0.25">
      <c r="H179" s="19" t="s">
        <v>141</v>
      </c>
      <c r="I179" s="52"/>
      <c r="J179" s="52"/>
      <c r="K179" s="54">
        <f>SUM(J179*C170-I179*C170+J180*D170-I180*D170)</f>
        <v>0</v>
      </c>
      <c r="L179" s="54">
        <f>LOOKUP(9E+99+307,E160:E166,E160:E166)+K179</f>
        <v>23713.751333091946</v>
      </c>
    </row>
    <row r="180" spans="8:12" ht="15.75" thickBot="1" x14ac:dyDescent="0.3">
      <c r="H180" s="20" t="s">
        <v>140</v>
      </c>
      <c r="I180" s="53"/>
      <c r="J180" s="53"/>
      <c r="K180" s="55"/>
      <c r="L180" s="55"/>
    </row>
    <row r="181" spans="8:12" ht="15.75" thickTop="1" x14ac:dyDescent="0.25">
      <c r="H181" s="18" t="s">
        <v>34</v>
      </c>
      <c r="I181" s="6"/>
      <c r="J181" s="56" t="s">
        <v>41</v>
      </c>
      <c r="K181" s="57">
        <f>G15</f>
        <v>0.2</v>
      </c>
    </row>
    <row r="182" spans="8:12" x14ac:dyDescent="0.25">
      <c r="H182" s="18" t="s">
        <v>35</v>
      </c>
    </row>
    <row r="184" spans="8:12" x14ac:dyDescent="0.25">
      <c r="I184" s="27"/>
      <c r="J184" s="27"/>
      <c r="K184" s="27"/>
      <c r="L184" s="27"/>
    </row>
    <row r="185" spans="8:12" x14ac:dyDescent="0.25">
      <c r="I185" s="27"/>
      <c r="J185" s="27"/>
      <c r="K185" s="27"/>
      <c r="L185" s="27"/>
    </row>
    <row r="186" spans="8:12" x14ac:dyDescent="0.25">
      <c r="I186" s="27"/>
      <c r="J186" s="27"/>
      <c r="K186" s="27"/>
      <c r="L186" s="27"/>
    </row>
    <row r="187" spans="8:12" x14ac:dyDescent="0.25">
      <c r="H187" t="s">
        <v>36</v>
      </c>
      <c r="K187" t="s">
        <v>37</v>
      </c>
    </row>
    <row r="188" spans="8:12" x14ac:dyDescent="0.25">
      <c r="H188" s="19"/>
      <c r="I188" s="19" t="s">
        <v>142</v>
      </c>
      <c r="J188" s="19" t="s">
        <v>143</v>
      </c>
      <c r="K188" s="19" t="s">
        <v>32</v>
      </c>
      <c r="L188" s="19" t="s">
        <v>33</v>
      </c>
    </row>
    <row r="189" spans="8:12" x14ac:dyDescent="0.25">
      <c r="H189" s="19" t="s">
        <v>141</v>
      </c>
      <c r="I189" s="52"/>
      <c r="J189" s="52"/>
      <c r="K189" s="54">
        <f>SUM(J189*C170-I189*C170+J190*D170-I190*D170)</f>
        <v>0</v>
      </c>
      <c r="L189" s="54">
        <f>L179+K189</f>
        <v>23713.751333091946</v>
      </c>
    </row>
    <row r="190" spans="8:12" ht="15.75" thickBot="1" x14ac:dyDescent="0.3">
      <c r="H190" s="20" t="s">
        <v>140</v>
      </c>
      <c r="I190" s="53"/>
      <c r="J190" s="53"/>
      <c r="K190" s="55"/>
      <c r="L190" s="55"/>
    </row>
    <row r="191" spans="8:12" ht="15.75" thickTop="1" x14ac:dyDescent="0.25">
      <c r="H191" s="18" t="s">
        <v>34</v>
      </c>
      <c r="I191" s="6"/>
      <c r="J191" s="56" t="s">
        <v>41</v>
      </c>
      <c r="K191" s="59">
        <f>G15</f>
        <v>0.2</v>
      </c>
      <c r="L191" s="58"/>
    </row>
    <row r="192" spans="8:12" x14ac:dyDescent="0.25">
      <c r="H192" s="18" t="s">
        <v>35</v>
      </c>
    </row>
    <row r="193" spans="1:9" x14ac:dyDescent="0.25">
      <c r="I193" s="18"/>
    </row>
    <row r="194" spans="1:9" x14ac:dyDescent="0.25">
      <c r="I194" s="18"/>
    </row>
    <row r="195" spans="1:9" x14ac:dyDescent="0.25">
      <c r="I195" s="18"/>
    </row>
    <row r="196" spans="1:9" x14ac:dyDescent="0.25">
      <c r="A196" s="3" t="s">
        <v>139</v>
      </c>
      <c r="C196" s="51">
        <f>$C$1</f>
        <v>44545.166666666664</v>
      </c>
      <c r="D196" s="11"/>
      <c r="E196" s="11"/>
      <c r="F196" s="11"/>
      <c r="G196" s="11"/>
      <c r="H196" s="11" t="s">
        <v>103</v>
      </c>
    </row>
    <row r="197" spans="1:9" x14ac:dyDescent="0.25">
      <c r="A197" s="11"/>
      <c r="B197" s="11" t="s">
        <v>100</v>
      </c>
      <c r="C197" s="12"/>
      <c r="D197" s="11"/>
      <c r="E197" s="40" t="s">
        <v>101</v>
      </c>
      <c r="F197" s="11"/>
      <c r="G197" s="11"/>
      <c r="H197" s="11" t="s">
        <v>102</v>
      </c>
    </row>
    <row r="198" spans="1:9" ht="15.75" thickBot="1" x14ac:dyDescent="0.3">
      <c r="A198" s="21" t="s">
        <v>66</v>
      </c>
      <c r="B198" s="21" t="s">
        <v>1</v>
      </c>
      <c r="C198" s="21" t="s">
        <v>0</v>
      </c>
      <c r="D198" s="21" t="s">
        <v>2</v>
      </c>
      <c r="E198" s="21" t="s">
        <v>3</v>
      </c>
      <c r="F198" s="21" t="s">
        <v>132</v>
      </c>
      <c r="G198" s="21" t="s">
        <v>133</v>
      </c>
      <c r="H198" s="22" t="s">
        <v>52</v>
      </c>
      <c r="I198" s="26"/>
    </row>
    <row r="199" spans="1:9" ht="15.75" thickTop="1" x14ac:dyDescent="0.25">
      <c r="A199" s="24">
        <f>A160</f>
        <v>44544.333333333336</v>
      </c>
      <c r="B199" s="72">
        <f>B160</f>
        <v>44544.333333333336</v>
      </c>
      <c r="C199" s="73">
        <f>'LD6'!C392</f>
        <v>645.6</v>
      </c>
      <c r="D199" s="73">
        <f>'LD6'!D392</f>
        <v>639.73</v>
      </c>
      <c r="E199" s="120">
        <f>'LD6'!E392</f>
        <v>17945.000021067321</v>
      </c>
      <c r="F199" s="73">
        <f>'LD6'!F392</f>
        <v>5.5</v>
      </c>
      <c r="G199" s="73">
        <f>'LD6'!G392</f>
        <v>4.9999999999999991</v>
      </c>
      <c r="H199" s="73">
        <f>'LD6'!H392</f>
        <v>646.02</v>
      </c>
      <c r="I199" s="2"/>
    </row>
    <row r="200" spans="1:9" x14ac:dyDescent="0.25">
      <c r="B200" s="72">
        <f t="shared" ref="B200:B205" si="4">B161</f>
        <v>44544.5</v>
      </c>
      <c r="C200" s="73">
        <f>'LD6'!C408</f>
        <v>645.54999999999995</v>
      </c>
      <c r="D200" s="73">
        <f>'LD6'!D408</f>
        <v>639.81999999999994</v>
      </c>
      <c r="E200" s="120">
        <f>'LD6'!E408</f>
        <v>20849.500010950942</v>
      </c>
      <c r="F200" s="73">
        <f>'LD6'!F408</f>
        <v>9</v>
      </c>
      <c r="G200" s="73">
        <f>'LD6'!G408</f>
        <v>4.9999999999999991</v>
      </c>
      <c r="H200" s="73">
        <f>'LD6'!H408</f>
        <v>646.04999999999995</v>
      </c>
      <c r="I200" s="2"/>
    </row>
    <row r="201" spans="1:9" x14ac:dyDescent="0.25">
      <c r="B201" s="72">
        <f t="shared" si="4"/>
        <v>44544.666666666664</v>
      </c>
      <c r="C201" s="73">
        <f>'LD6'!C424</f>
        <v>645.53</v>
      </c>
      <c r="D201" s="73">
        <f>'LD6'!D424</f>
        <v>639.77999999999986</v>
      </c>
      <c r="E201" s="120">
        <f>'LD6'!E424</f>
        <v>20817.500006393366</v>
      </c>
      <c r="F201" s="73">
        <f>'LD6'!F424</f>
        <v>9</v>
      </c>
      <c r="G201" s="73">
        <f>'LD6'!G424</f>
        <v>4.9999999999999991</v>
      </c>
      <c r="H201" s="73">
        <f>'LD6'!H424</f>
        <v>646.03</v>
      </c>
      <c r="I201" s="2"/>
    </row>
    <row r="202" spans="1:9" x14ac:dyDescent="0.25">
      <c r="B202" s="72">
        <f t="shared" si="4"/>
        <v>44544.833333333336</v>
      </c>
      <c r="C202" s="73">
        <f>'LD6'!C440</f>
        <v>645.53</v>
      </c>
      <c r="D202" s="73">
        <f>'LD6'!D440</f>
        <v>639.74</v>
      </c>
      <c r="E202" s="120">
        <f>'LD6'!E440</f>
        <v>20898.500006606952</v>
      </c>
      <c r="F202" s="73">
        <f>'LD6'!F440</f>
        <v>9</v>
      </c>
      <c r="G202" s="73">
        <f>'LD6'!G440</f>
        <v>4.9999999999999991</v>
      </c>
      <c r="H202" s="73">
        <f>'LD6'!H440</f>
        <v>646.02</v>
      </c>
      <c r="I202" s="2"/>
    </row>
    <row r="203" spans="1:9" x14ac:dyDescent="0.25">
      <c r="B203" s="72">
        <f t="shared" si="4"/>
        <v>44545</v>
      </c>
      <c r="C203" s="73">
        <f>'LD6'!C456</f>
        <v>645.52</v>
      </c>
      <c r="D203" s="73">
        <f>'LD6'!D456</f>
        <v>639.71</v>
      </c>
      <c r="E203" s="120">
        <f>'LD6'!E456</f>
        <v>20903.000004146794</v>
      </c>
      <c r="F203" s="73">
        <f>'LD6'!F456</f>
        <v>9</v>
      </c>
      <c r="G203" s="73">
        <f>'LD6'!G456</f>
        <v>4.9999999999999991</v>
      </c>
      <c r="H203" s="73">
        <f>'LD6'!H456</f>
        <v>646.01</v>
      </c>
      <c r="I203" s="2"/>
    </row>
    <row r="204" spans="1:9" x14ac:dyDescent="0.25">
      <c r="A204" s="24">
        <f>A165</f>
        <v>44545.166666666664</v>
      </c>
      <c r="B204" s="72">
        <f t="shared" si="4"/>
        <v>44545.166666666664</v>
      </c>
      <c r="C204" s="73">
        <f>'LD6'!C472</f>
        <v>645.52</v>
      </c>
      <c r="D204" s="73">
        <f>'LD6'!D472</f>
        <v>639.67999999999984</v>
      </c>
      <c r="E204" s="120">
        <f>'LD6'!E472</f>
        <v>20964.000004425354</v>
      </c>
      <c r="F204" s="73">
        <f>'LD6'!F472</f>
        <v>9</v>
      </c>
      <c r="G204" s="73">
        <f>'LD6'!G472</f>
        <v>4.9999999999999991</v>
      </c>
      <c r="H204" s="73">
        <f>'LD6'!H472</f>
        <v>646</v>
      </c>
      <c r="I204" s="2"/>
    </row>
    <row r="205" spans="1:9" x14ac:dyDescent="0.25">
      <c r="B205" s="72">
        <f t="shared" si="4"/>
        <v>44545.25</v>
      </c>
      <c r="C205" s="73">
        <f>LOOKUP(9.99E+307,'LD6'!C472:C480,'LD6'!C472:C480)</f>
        <v>645.52</v>
      </c>
      <c r="D205" s="73">
        <f>LOOKUP(9.99E+307,'LD6'!D472:D480,'LD6'!D472:D480)</f>
        <v>639.67999999999984</v>
      </c>
      <c r="E205" s="120" t="str">
        <f>'LD6'!E480</f>
        <v/>
      </c>
      <c r="F205" s="73" t="str">
        <f>'LD6'!F480</f>
        <v/>
      </c>
      <c r="G205" s="73" t="str">
        <f>'LD6'!G480</f>
        <v/>
      </c>
      <c r="H205" s="73">
        <f>LOOKUP(9.99E+307,'LD6'!H472:H480,'LD6'!H472:H480)</f>
        <v>645.99</v>
      </c>
      <c r="I205" s="2"/>
    </row>
    <row r="207" spans="1:9" x14ac:dyDescent="0.25">
      <c r="H207" s="29" t="s">
        <v>216</v>
      </c>
      <c r="I207" s="46" t="s">
        <v>212</v>
      </c>
    </row>
    <row r="208" spans="1:9" ht="10.5" customHeight="1" x14ac:dyDescent="0.25">
      <c r="B208" s="29" t="s">
        <v>25</v>
      </c>
      <c r="C208" s="37">
        <f>LOOKUP(9.99E+307,C199:C205,C199:C205)-LOOKUP(9.99E+307,C199:D205,D199:D205)</f>
        <v>5.8400000000001455</v>
      </c>
      <c r="D208" s="34"/>
    </row>
    <row r="209" spans="2:12" ht="10.5" customHeight="1" x14ac:dyDescent="0.25">
      <c r="B209" s="29" t="s">
        <v>80</v>
      </c>
      <c r="C209" s="44" cm="1">
        <f t="array" ref="C209">LOOKUP(10^307,'LD6'!I296:I480/('LD6'!I296:I480&gt;1))</f>
        <v>1421.9411621100003</v>
      </c>
      <c r="D209" s="45" cm="1">
        <f t="array" ref="D209">LOOKUP(10^307,'LD6'!J296:J480/('LD6'!J296:J480&gt;1))</f>
        <v>670.68054199200003</v>
      </c>
    </row>
    <row r="210" spans="2:12" ht="10.5" customHeight="1" x14ac:dyDescent="0.25">
      <c r="B210" s="29" t="s">
        <v>26</v>
      </c>
      <c r="C210" s="50">
        <f>LOOKUP(9.99E+307,'LD6'!K458:K488,'LD6'!K$458:K$488)</f>
        <v>42.3</v>
      </c>
      <c r="D210" s="34"/>
    </row>
    <row r="211" spans="2:12" ht="10.5" customHeight="1" x14ac:dyDescent="0.25">
      <c r="B211" s="29" t="s">
        <v>27</v>
      </c>
      <c r="C211" s="43">
        <f>LOOKUP(9.99E+307,'LD6'!L458:L488,'LD6'!L$458:L$488)</f>
        <v>0</v>
      </c>
      <c r="D211" s="34"/>
    </row>
    <row r="212" spans="2:12" ht="10.5" customHeight="1" x14ac:dyDescent="0.25">
      <c r="B212" s="29" t="s">
        <v>84</v>
      </c>
      <c r="C212" s="44">
        <f>LOOKUP(9.99E+307,'LD6'!M458:M488,'LD6'!M$458:M$488)</f>
        <v>311</v>
      </c>
      <c r="D212" s="45">
        <f>LOOKUP(9.99E+307,'LD6'!N458:N488,'LD6'!N$458:N$488)</f>
        <v>4</v>
      </c>
    </row>
    <row r="213" spans="2:12" ht="10.5" customHeight="1" x14ac:dyDescent="0.25">
      <c r="B213" s="29" t="s">
        <v>99</v>
      </c>
      <c r="C213" s="31"/>
      <c r="D213" s="34"/>
    </row>
    <row r="214" spans="2:12" ht="10.5" customHeight="1" x14ac:dyDescent="0.25">
      <c r="B214" s="29" t="s">
        <v>29</v>
      </c>
      <c r="C214" s="31" t="s">
        <v>97</v>
      </c>
      <c r="D214" s="44">
        <f>((C205-C199)*10*300)*24/22</f>
        <v>-261.81818181831574</v>
      </c>
      <c r="E214" s="118" t="s">
        <v>223</v>
      </c>
    </row>
    <row r="215" spans="2:12" ht="10.5" customHeight="1" x14ac:dyDescent="0.25">
      <c r="B215" s="29" t="s">
        <v>30</v>
      </c>
      <c r="C215" s="31" t="s">
        <v>19</v>
      </c>
      <c r="D215" s="44">
        <f>((C205-C201)*10*300)*24/14</f>
        <v>-51.428571428524656</v>
      </c>
      <c r="E215" s="118" t="s">
        <v>222</v>
      </c>
    </row>
    <row r="216" spans="2:12" x14ac:dyDescent="0.25">
      <c r="H216" t="s">
        <v>31</v>
      </c>
      <c r="K216" t="s">
        <v>37</v>
      </c>
    </row>
    <row r="217" spans="2:12" x14ac:dyDescent="0.25">
      <c r="H217" s="19"/>
      <c r="I217" s="19" t="s">
        <v>142</v>
      </c>
      <c r="J217" s="19" t="s">
        <v>143</v>
      </c>
      <c r="K217" s="19" t="s">
        <v>32</v>
      </c>
      <c r="L217" s="19" t="s">
        <v>33</v>
      </c>
    </row>
    <row r="218" spans="2:12" x14ac:dyDescent="0.25">
      <c r="H218" s="19" t="s">
        <v>141</v>
      </c>
      <c r="I218" s="52"/>
      <c r="J218" s="52"/>
      <c r="K218" s="54">
        <f>SUM(J218*C209-I218*C209+J219*D209-I219*D209)</f>
        <v>0</v>
      </c>
      <c r="L218" s="54">
        <f>LOOKUP(9E+99+307,E199:E205,E199:E205)+K218</f>
        <v>20964.000004425354</v>
      </c>
    </row>
    <row r="219" spans="2:12" ht="15.75" thickBot="1" x14ac:dyDescent="0.3">
      <c r="H219" s="20" t="s">
        <v>140</v>
      </c>
      <c r="I219" s="53"/>
      <c r="J219" s="53"/>
      <c r="K219" s="55"/>
      <c r="L219" s="55"/>
    </row>
    <row r="220" spans="2:12" ht="15.75" thickTop="1" x14ac:dyDescent="0.25">
      <c r="H220" s="18" t="s">
        <v>34</v>
      </c>
      <c r="I220" s="6"/>
      <c r="J220" s="56" t="s">
        <v>41</v>
      </c>
      <c r="K220" s="57">
        <f>G15</f>
        <v>0.2</v>
      </c>
    </row>
    <row r="221" spans="2:12" x14ac:dyDescent="0.25">
      <c r="H221" s="18" t="s">
        <v>35</v>
      </c>
    </row>
    <row r="223" spans="2:12" x14ac:dyDescent="0.25">
      <c r="I223" s="27"/>
      <c r="J223" s="27"/>
      <c r="K223" s="27"/>
      <c r="L223" s="27"/>
    </row>
    <row r="224" spans="2:12" x14ac:dyDescent="0.25">
      <c r="I224" s="27"/>
      <c r="J224" s="27"/>
      <c r="K224" s="27"/>
      <c r="L224" s="27"/>
    </row>
    <row r="225" spans="1:12" x14ac:dyDescent="0.25">
      <c r="I225" s="27"/>
      <c r="J225" s="27"/>
      <c r="K225" s="27"/>
      <c r="L225" s="27"/>
    </row>
    <row r="226" spans="1:12" x14ac:dyDescent="0.25">
      <c r="H226" t="s">
        <v>36</v>
      </c>
      <c r="K226" t="s">
        <v>37</v>
      </c>
    </row>
    <row r="227" spans="1:12" x14ac:dyDescent="0.25">
      <c r="H227" s="19"/>
      <c r="I227" s="19" t="s">
        <v>142</v>
      </c>
      <c r="J227" s="19" t="s">
        <v>143</v>
      </c>
      <c r="K227" s="19" t="s">
        <v>32</v>
      </c>
      <c r="L227" s="19" t="s">
        <v>33</v>
      </c>
    </row>
    <row r="228" spans="1:12" x14ac:dyDescent="0.25">
      <c r="H228" s="19" t="s">
        <v>141</v>
      </c>
      <c r="I228" s="52"/>
      <c r="J228" s="52"/>
      <c r="K228" s="54">
        <f>SUM(J228*C209-I228*C209+J229*D209-I229*D209)</f>
        <v>0</v>
      </c>
      <c r="L228" s="54">
        <f>L218+K228</f>
        <v>20964.000004425354</v>
      </c>
    </row>
    <row r="229" spans="1:12" ht="15.75" thickBot="1" x14ac:dyDescent="0.3">
      <c r="H229" s="20" t="s">
        <v>140</v>
      </c>
      <c r="I229" s="53"/>
      <c r="J229" s="53"/>
      <c r="K229" s="55"/>
      <c r="L229" s="55"/>
    </row>
    <row r="230" spans="1:12" ht="15.75" thickTop="1" x14ac:dyDescent="0.25">
      <c r="H230" s="18" t="s">
        <v>34</v>
      </c>
      <c r="I230" s="6"/>
      <c r="J230" s="56" t="s">
        <v>41</v>
      </c>
      <c r="K230" s="59">
        <f>G15</f>
        <v>0.2</v>
      </c>
      <c r="L230" s="58"/>
    </row>
    <row r="231" spans="1:12" x14ac:dyDescent="0.25">
      <c r="H231" s="18" t="s">
        <v>35</v>
      </c>
    </row>
    <row r="232" spans="1:12" x14ac:dyDescent="0.25">
      <c r="A232" s="11"/>
      <c r="B232" s="11"/>
      <c r="C232" s="12"/>
      <c r="D232" s="11"/>
      <c r="E232" s="11"/>
      <c r="F232" s="11"/>
      <c r="G232" s="11"/>
      <c r="H232" s="11"/>
    </row>
    <row r="233" spans="1:12" x14ac:dyDescent="0.25">
      <c r="A233" s="11"/>
      <c r="B233" s="11"/>
      <c r="C233" s="12"/>
      <c r="D233" s="11"/>
      <c r="E233" s="11"/>
      <c r="F233" s="11"/>
      <c r="G233" s="11"/>
      <c r="H233" s="11"/>
    </row>
    <row r="234" spans="1:12" x14ac:dyDescent="0.25">
      <c r="A234" s="11"/>
      <c r="B234" s="11"/>
      <c r="C234" s="12"/>
      <c r="D234" s="11"/>
      <c r="E234" s="11"/>
      <c r="F234" s="11"/>
      <c r="G234" s="11"/>
      <c r="H234" s="11"/>
    </row>
    <row r="235" spans="1:12" x14ac:dyDescent="0.25">
      <c r="A235" s="3" t="s">
        <v>139</v>
      </c>
      <c r="C235" s="51">
        <f>$C$1</f>
        <v>44545.166666666664</v>
      </c>
      <c r="D235" s="11"/>
      <c r="E235" s="11"/>
      <c r="F235" s="11"/>
      <c r="G235" s="11"/>
      <c r="H235" s="11"/>
    </row>
    <row r="236" spans="1:12" x14ac:dyDescent="0.25">
      <c r="A236" s="11"/>
      <c r="B236" s="11" t="s">
        <v>109</v>
      </c>
      <c r="C236" s="12"/>
      <c r="D236" s="11"/>
      <c r="E236" s="40"/>
      <c r="F236" s="11"/>
      <c r="G236" s="11"/>
      <c r="H236" s="11" t="s">
        <v>108</v>
      </c>
    </row>
    <row r="237" spans="1:12" ht="15.75" thickBot="1" x14ac:dyDescent="0.3">
      <c r="A237" s="21" t="s">
        <v>67</v>
      </c>
      <c r="B237" s="21" t="s">
        <v>1</v>
      </c>
      <c r="C237" s="21" t="s">
        <v>0</v>
      </c>
      <c r="D237" s="21" t="s">
        <v>2</v>
      </c>
      <c r="E237" s="21" t="s">
        <v>3</v>
      </c>
      <c r="F237" s="21" t="s">
        <v>132</v>
      </c>
      <c r="G237" s="21" t="s">
        <v>134</v>
      </c>
      <c r="H237" s="21" t="s">
        <v>145</v>
      </c>
      <c r="I237" s="26"/>
    </row>
    <row r="238" spans="1:12" ht="15.75" thickTop="1" x14ac:dyDescent="0.25">
      <c r="A238" s="24">
        <f>A199</f>
        <v>44544.333333333336</v>
      </c>
      <c r="B238" s="72">
        <f>B199</f>
        <v>44544.333333333336</v>
      </c>
      <c r="C238" s="73">
        <f>'LD7'!C392</f>
        <v>639.21999999999991</v>
      </c>
      <c r="D238" s="73">
        <f>'LD7'!D392</f>
        <v>631.51</v>
      </c>
      <c r="E238" s="120">
        <f>'LD7'!E392</f>
        <v>19111.062405617176</v>
      </c>
      <c r="F238" s="73">
        <f>'LD7'!F392</f>
        <v>0</v>
      </c>
      <c r="G238" s="73">
        <f>'LD7'!G392</f>
        <v>5.4999999999999991</v>
      </c>
      <c r="H238" s="73">
        <f>'LD7'!H392</f>
        <v>639.31999999999994</v>
      </c>
      <c r="I238" s="2"/>
    </row>
    <row r="239" spans="1:12" x14ac:dyDescent="0.25">
      <c r="B239" s="72">
        <f t="shared" ref="B239:B244" si="5">B200</f>
        <v>44544.5</v>
      </c>
      <c r="C239" s="73">
        <f>'LD7'!C408</f>
        <v>639.16</v>
      </c>
      <c r="D239" s="73">
        <f>'LD7'!D408</f>
        <v>631.80999999999983</v>
      </c>
      <c r="E239" s="120">
        <f>'LD7'!E408</f>
        <v>23245.560713528197</v>
      </c>
      <c r="F239" s="73">
        <f>'LD7'!F408</f>
        <v>6.9999999999999991</v>
      </c>
      <c r="G239" s="73">
        <f>'LD7'!G408</f>
        <v>5.4999999999999991</v>
      </c>
      <c r="H239" s="73">
        <f>'LD7'!H408</f>
        <v>639.30999999999983</v>
      </c>
      <c r="I239" s="2"/>
    </row>
    <row r="240" spans="1:12" x14ac:dyDescent="0.25">
      <c r="B240" s="72">
        <f t="shared" si="5"/>
        <v>44544.666666666664</v>
      </c>
      <c r="C240" s="73">
        <f>'LD7'!C424</f>
        <v>639.11999999999989</v>
      </c>
      <c r="D240" s="73">
        <f>'LD7'!D424</f>
        <v>631.85</v>
      </c>
      <c r="E240" s="120">
        <f>'LD7'!E424</f>
        <v>22343.338063241368</v>
      </c>
      <c r="F240" s="73">
        <f>'LD7'!F424</f>
        <v>6.9999999999999991</v>
      </c>
      <c r="G240" s="73">
        <f>'LD7'!G424</f>
        <v>5.4999999999999991</v>
      </c>
      <c r="H240" s="73">
        <f>'LD7'!H424</f>
        <v>639.27999999999986</v>
      </c>
      <c r="I240" s="2"/>
    </row>
    <row r="241" spans="1:12" x14ac:dyDescent="0.25">
      <c r="B241" s="72">
        <f t="shared" si="5"/>
        <v>44544.833333333336</v>
      </c>
      <c r="C241" s="73">
        <f>'LD7'!C440</f>
        <v>639.08999999999992</v>
      </c>
      <c r="D241" s="73">
        <f>'LD7'!D440</f>
        <v>631.86999999999989</v>
      </c>
      <c r="E241" s="120">
        <f>'LD7'!E440</f>
        <v>21710.657233764345</v>
      </c>
      <c r="F241" s="73">
        <f>'LD7'!F440</f>
        <v>6.9999999999999991</v>
      </c>
      <c r="G241" s="73">
        <f>'LD7'!G440</f>
        <v>5.4999999999999991</v>
      </c>
      <c r="H241" s="73">
        <f>'LD7'!H440</f>
        <v>639.24999999999989</v>
      </c>
      <c r="I241" s="2"/>
    </row>
    <row r="242" spans="1:12" x14ac:dyDescent="0.25">
      <c r="B242" s="72">
        <f t="shared" si="5"/>
        <v>44545</v>
      </c>
      <c r="C242" s="73">
        <f>'LD7'!C456</f>
        <v>639.05999999999983</v>
      </c>
      <c r="D242" s="73">
        <f>'LD7'!D456</f>
        <v>631.89</v>
      </c>
      <c r="E242" s="120">
        <f>'LD7'!E456</f>
        <v>21076.976403813827</v>
      </c>
      <c r="F242" s="73">
        <f>'LD7'!F456</f>
        <v>6.9999999999999991</v>
      </c>
      <c r="G242" s="73">
        <f>'LD7'!G456</f>
        <v>5.4999999999999991</v>
      </c>
      <c r="H242" s="73">
        <f>'LD7'!H456</f>
        <v>639.21999999999991</v>
      </c>
      <c r="I242" s="2"/>
    </row>
    <row r="243" spans="1:12" x14ac:dyDescent="0.25">
      <c r="A243" s="24">
        <f>A204</f>
        <v>44545.166666666664</v>
      </c>
      <c r="B243" s="72">
        <f t="shared" si="5"/>
        <v>44545.166666666664</v>
      </c>
      <c r="C243" s="73">
        <f>'LD7'!C472</f>
        <v>639.04</v>
      </c>
      <c r="D243" s="73">
        <f>'LD7'!D472</f>
        <v>631.89999999999986</v>
      </c>
      <c r="E243" s="120">
        <f>'LD7'!E472</f>
        <v>20658.43456860297</v>
      </c>
      <c r="F243" s="73">
        <f>'LD7'!F472</f>
        <v>6.9999999999999991</v>
      </c>
      <c r="G243" s="73">
        <f>'LD7'!G472</f>
        <v>5.4999999999999991</v>
      </c>
      <c r="H243" s="73">
        <f>'LD7'!H472</f>
        <v>639.18999999999994</v>
      </c>
      <c r="I243" s="2"/>
    </row>
    <row r="244" spans="1:12" x14ac:dyDescent="0.25">
      <c r="B244" s="72">
        <f t="shared" si="5"/>
        <v>44545.25</v>
      </c>
      <c r="C244" s="73">
        <f>LOOKUP(9.99E+307,'LD7'!C472:C480,'LD7'!C472:C480)</f>
        <v>639.04</v>
      </c>
      <c r="D244" s="73">
        <f>LOOKUP(9.99E+307,'LD7'!D472:D480,'LD7'!D472:D480)</f>
        <v>631.91</v>
      </c>
      <c r="E244" s="120" t="str">
        <f>'LD7'!E480</f>
        <v/>
      </c>
      <c r="F244" s="73" t="str">
        <f>'LD7'!F480</f>
        <v/>
      </c>
      <c r="G244" s="73" t="str">
        <f>'LD7'!G480</f>
        <v/>
      </c>
      <c r="H244" s="73">
        <f>LOOKUP(9.99E+307,'LD7'!H472:H480,'LD7'!H472:H480)</f>
        <v>639.17999999999984</v>
      </c>
      <c r="I244" s="2"/>
    </row>
    <row r="245" spans="1:12" x14ac:dyDescent="0.25">
      <c r="B245" s="5"/>
      <c r="C245" s="2"/>
      <c r="D245" s="2"/>
      <c r="E245" s="7"/>
      <c r="F245" s="70"/>
      <c r="G245" s="70"/>
      <c r="H245" s="2"/>
      <c r="I245" s="2"/>
    </row>
    <row r="246" spans="1:12" x14ac:dyDescent="0.25">
      <c r="H246" s="29" t="s">
        <v>217</v>
      </c>
      <c r="I246" s="46" t="s">
        <v>208</v>
      </c>
    </row>
    <row r="247" spans="1:12" ht="10.5" customHeight="1" x14ac:dyDescent="0.25">
      <c r="B247" s="29" t="s">
        <v>25</v>
      </c>
      <c r="C247" s="37">
        <f>LOOKUP(9.99E+307,C238:C244,C238:C244)-LOOKUP(9.99E+307,C238:D244,D238:D244)</f>
        <v>7.1299999999999955</v>
      </c>
      <c r="D247" s="30"/>
    </row>
    <row r="248" spans="1:12" ht="10.5" customHeight="1" x14ac:dyDescent="0.25">
      <c r="B248" s="29" t="s">
        <v>80</v>
      </c>
      <c r="C248" s="46" cm="1">
        <f t="array" ref="C248">LOOKUP(10^307,'LD7'!I296:I480/('LD7'!I296:I480&gt;1))</f>
        <v>1354.9963378899999</v>
      </c>
      <c r="D248" s="35" cm="1">
        <f t="array" ref="D248">LOOKUP(10^307,'LD7'!J296:J480/('LD7'!J296:J480&gt;1))</f>
        <v>744.99707031200012</v>
      </c>
      <c r="E248" s="122"/>
    </row>
    <row r="249" spans="1:12" ht="10.5" customHeight="1" x14ac:dyDescent="0.25">
      <c r="B249" s="29" t="s">
        <v>26</v>
      </c>
      <c r="C249" s="36">
        <f>LOOKUP(9.99E+307,'LD7'!K458:K488,'LD7'!K$458:K$488)</f>
        <v>48.8</v>
      </c>
      <c r="D249" s="30"/>
    </row>
    <row r="250" spans="1:12" ht="10.5" customHeight="1" x14ac:dyDescent="0.25">
      <c r="B250" s="29" t="s">
        <v>27</v>
      </c>
      <c r="C250" s="37">
        <f>LOOKUP(9.99E+307,'LD7'!L458:L488,'LD7'!L$458:L$488)</f>
        <v>0</v>
      </c>
      <c r="D250" s="30"/>
    </row>
    <row r="251" spans="1:12" ht="10.5" customHeight="1" x14ac:dyDescent="0.25">
      <c r="B251" s="29" t="s">
        <v>84</v>
      </c>
      <c r="C251" s="46">
        <f>LOOKUP(9.99E+307,'LD7'!M458:M488,'LD7'!M$458:M$488)</f>
        <v>101</v>
      </c>
      <c r="D251" s="45">
        <f>LOOKUP(9.99E+307,'LD7'!N458:N488,'LD7'!N$458:N$488)</f>
        <v>5</v>
      </c>
    </row>
    <row r="252" spans="1:12" ht="10.5" customHeight="1" x14ac:dyDescent="0.25">
      <c r="B252" s="29" t="s">
        <v>110</v>
      </c>
      <c r="C252" s="31"/>
      <c r="D252" s="30"/>
    </row>
    <row r="253" spans="1:12" ht="10.5" customHeight="1" x14ac:dyDescent="0.25">
      <c r="B253" s="29" t="s">
        <v>29</v>
      </c>
      <c r="C253" s="31" t="s">
        <v>111</v>
      </c>
      <c r="D253" s="44">
        <f>((C244-C238)*10*700)*24/22</f>
        <v>-1374.5454545450725</v>
      </c>
      <c r="E253" s="118" t="s">
        <v>223</v>
      </c>
    </row>
    <row r="254" spans="1:12" ht="10.5" customHeight="1" x14ac:dyDescent="0.25">
      <c r="B254" s="29" t="s">
        <v>30</v>
      </c>
      <c r="C254" s="31" t="s">
        <v>19</v>
      </c>
      <c r="D254" s="44">
        <f>((C244-C240)*10*700)*24/14</f>
        <v>-959.99999999912689</v>
      </c>
      <c r="E254" s="118" t="s">
        <v>222</v>
      </c>
    </row>
    <row r="255" spans="1:12" x14ac:dyDescent="0.25">
      <c r="H255" t="s">
        <v>31</v>
      </c>
      <c r="K255" t="s">
        <v>37</v>
      </c>
    </row>
    <row r="256" spans="1:12" x14ac:dyDescent="0.25">
      <c r="H256" s="19"/>
      <c r="I256" s="19" t="s">
        <v>142</v>
      </c>
      <c r="J256" s="19" t="s">
        <v>143</v>
      </c>
      <c r="K256" s="19" t="s">
        <v>32</v>
      </c>
      <c r="L256" s="19" t="s">
        <v>33</v>
      </c>
    </row>
    <row r="257" spans="8:12" x14ac:dyDescent="0.25">
      <c r="H257" s="19" t="s">
        <v>141</v>
      </c>
      <c r="I257" s="52"/>
      <c r="J257" s="52"/>
      <c r="K257" s="54">
        <f>SUM(J257*C248-I257*C248+J258*D248-I258*D248)</f>
        <v>0</v>
      </c>
      <c r="L257" s="54">
        <f>LOOKUP(9E+99+307,E238:E244,E238:E244)+K257</f>
        <v>20658.43456860297</v>
      </c>
    </row>
    <row r="258" spans="8:12" ht="15.75" thickBot="1" x14ac:dyDescent="0.3">
      <c r="H258" s="20" t="s">
        <v>140</v>
      </c>
      <c r="I258" s="53"/>
      <c r="J258" s="53"/>
      <c r="K258" s="55"/>
      <c r="L258" s="55"/>
    </row>
    <row r="259" spans="8:12" ht="15.75" thickTop="1" x14ac:dyDescent="0.25">
      <c r="H259" s="18" t="s">
        <v>34</v>
      </c>
      <c r="I259" s="6"/>
      <c r="J259" s="56" t="s">
        <v>41</v>
      </c>
      <c r="K259" s="57">
        <f>G15</f>
        <v>0.2</v>
      </c>
    </row>
    <row r="260" spans="8:12" x14ac:dyDescent="0.25">
      <c r="H260" s="18" t="s">
        <v>35</v>
      </c>
    </row>
    <row r="262" spans="8:12" x14ac:dyDescent="0.25">
      <c r="I262" s="27"/>
      <c r="J262" s="27"/>
      <c r="K262" s="27"/>
      <c r="L262" s="27"/>
    </row>
    <row r="263" spans="8:12" x14ac:dyDescent="0.25">
      <c r="I263" s="27"/>
      <c r="J263" s="27"/>
      <c r="K263" s="27"/>
      <c r="L263" s="27"/>
    </row>
    <row r="264" spans="8:12" x14ac:dyDescent="0.25">
      <c r="I264" s="27"/>
      <c r="J264" s="27"/>
      <c r="K264" s="27"/>
      <c r="L264" s="27"/>
    </row>
    <row r="265" spans="8:12" x14ac:dyDescent="0.25">
      <c r="H265" t="s">
        <v>36</v>
      </c>
      <c r="K265" t="s">
        <v>37</v>
      </c>
    </row>
    <row r="266" spans="8:12" x14ac:dyDescent="0.25">
      <c r="H266" s="19"/>
      <c r="I266" s="19" t="s">
        <v>142</v>
      </c>
      <c r="J266" s="19" t="s">
        <v>143</v>
      </c>
      <c r="K266" s="19" t="s">
        <v>32</v>
      </c>
      <c r="L266" s="19" t="s">
        <v>33</v>
      </c>
    </row>
    <row r="267" spans="8:12" x14ac:dyDescent="0.25">
      <c r="H267" s="19" t="s">
        <v>141</v>
      </c>
      <c r="I267" s="52"/>
      <c r="J267" s="52"/>
      <c r="K267" s="54">
        <f>SUM(J267*C248-I267*C248+J268*D248-I268*D248)</f>
        <v>0</v>
      </c>
      <c r="L267" s="54">
        <f>L257+K267</f>
        <v>20658.43456860297</v>
      </c>
    </row>
    <row r="268" spans="8:12" ht="15.75" thickBot="1" x14ac:dyDescent="0.3">
      <c r="H268" s="20" t="s">
        <v>140</v>
      </c>
      <c r="I268" s="53"/>
      <c r="J268" s="53"/>
      <c r="K268" s="55"/>
      <c r="L268" s="55"/>
    </row>
    <row r="269" spans="8:12" ht="15.75" thickTop="1" x14ac:dyDescent="0.25">
      <c r="H269" s="18" t="s">
        <v>34</v>
      </c>
      <c r="I269" s="6"/>
      <c r="J269" s="56" t="s">
        <v>41</v>
      </c>
      <c r="K269" s="59">
        <f>G15</f>
        <v>0.2</v>
      </c>
      <c r="L269" s="58"/>
    </row>
    <row r="270" spans="8:12" x14ac:dyDescent="0.25">
      <c r="H270" s="18" t="s">
        <v>35</v>
      </c>
    </row>
    <row r="271" spans="8:12" x14ac:dyDescent="0.25">
      <c r="I271" s="18"/>
    </row>
    <row r="272" spans="8:12" x14ac:dyDescent="0.25">
      <c r="I272" s="18"/>
    </row>
    <row r="273" spans="1:9" x14ac:dyDescent="0.25">
      <c r="I273" s="18"/>
    </row>
    <row r="274" spans="1:9" x14ac:dyDescent="0.25">
      <c r="A274" s="3" t="s">
        <v>139</v>
      </c>
      <c r="C274" s="51">
        <f>$C$1</f>
        <v>44545.166666666664</v>
      </c>
      <c r="D274" s="11"/>
      <c r="E274" s="11"/>
      <c r="F274" s="11"/>
      <c r="G274" s="11"/>
      <c r="H274" s="11" t="s">
        <v>112</v>
      </c>
    </row>
    <row r="275" spans="1:9" x14ac:dyDescent="0.25">
      <c r="A275" s="11"/>
      <c r="B275" s="11" t="s">
        <v>199</v>
      </c>
      <c r="C275" s="12"/>
      <c r="D275" s="11"/>
      <c r="E275" s="40" t="s">
        <v>114</v>
      </c>
      <c r="F275" s="11"/>
      <c r="G275" s="11"/>
      <c r="H275" s="11" t="s">
        <v>113</v>
      </c>
    </row>
    <row r="276" spans="1:9" ht="15.75" thickBot="1" x14ac:dyDescent="0.3">
      <c r="A276" s="21" t="s">
        <v>68</v>
      </c>
      <c r="B276" s="21" t="s">
        <v>1</v>
      </c>
      <c r="C276" s="21" t="s">
        <v>0</v>
      </c>
      <c r="D276" s="21" t="s">
        <v>2</v>
      </c>
      <c r="E276" s="21" t="s">
        <v>3</v>
      </c>
      <c r="F276" s="21" t="s">
        <v>132</v>
      </c>
      <c r="G276" s="21" t="s">
        <v>133</v>
      </c>
      <c r="H276" s="22" t="s">
        <v>53</v>
      </c>
      <c r="I276" s="21" t="s">
        <v>72</v>
      </c>
    </row>
    <row r="277" spans="1:9" ht="15.75" thickTop="1" x14ac:dyDescent="0.25">
      <c r="A277" s="24">
        <f>A238</f>
        <v>44544.333333333336</v>
      </c>
      <c r="B277" s="72">
        <f>B238</f>
        <v>44544.333333333336</v>
      </c>
      <c r="C277" s="73">
        <f>'LD8'!C392</f>
        <v>630.99999999999989</v>
      </c>
      <c r="D277" s="73">
        <f>'LD8'!D392</f>
        <v>620.85</v>
      </c>
      <c r="E277" s="120">
        <f>'LD8'!E392</f>
        <v>14708.738615961211</v>
      </c>
      <c r="F277" s="73">
        <f>'LD8'!F392</f>
        <v>3.3000000715199995</v>
      </c>
      <c r="G277" s="73">
        <f>'LD8'!G392</f>
        <v>4.9999999999999991</v>
      </c>
      <c r="H277" s="73">
        <f>'LD8'!H392</f>
        <v>631.33999999999992</v>
      </c>
      <c r="I277" s="73">
        <f>'LD8'!I392</f>
        <v>631.42999999999984</v>
      </c>
    </row>
    <row r="278" spans="1:9" x14ac:dyDescent="0.25">
      <c r="B278" s="72">
        <f t="shared" ref="B278:B283" si="6">B239</f>
        <v>44544.5</v>
      </c>
      <c r="C278" s="73">
        <f>'LD8'!C408</f>
        <v>630.96</v>
      </c>
      <c r="D278" s="73">
        <f>'LD8'!D408</f>
        <v>621.24</v>
      </c>
      <c r="E278" s="120">
        <f>'LD8'!E408</f>
        <v>20394.240151131584</v>
      </c>
      <c r="F278" s="73">
        <f>'LD8'!F408</f>
        <v>6.8000001907399987</v>
      </c>
      <c r="G278" s="73">
        <f>'LD8'!G408</f>
        <v>4.9999999999999991</v>
      </c>
      <c r="H278" s="73">
        <f>'LD8'!H408</f>
        <v>631.54000000000008</v>
      </c>
      <c r="I278" s="73">
        <f>'LD8'!I408</f>
        <v>631.45000000000005</v>
      </c>
    </row>
    <row r="279" spans="1:9" x14ac:dyDescent="0.25">
      <c r="B279" s="72">
        <f t="shared" si="6"/>
        <v>44544.666666666664</v>
      </c>
      <c r="C279" s="73">
        <f>'LD8'!C424</f>
        <v>631.01</v>
      </c>
      <c r="D279" s="73">
        <f>'LD8'!D424</f>
        <v>621.33000000000004</v>
      </c>
      <c r="E279" s="120">
        <f>'LD8'!E424</f>
        <v>20754.637114714504</v>
      </c>
      <c r="F279" s="73">
        <f>'LD8'!F424</f>
        <v>6.8000001907399987</v>
      </c>
      <c r="G279" s="73">
        <f>'LD8'!G424</f>
        <v>4.9999999999999991</v>
      </c>
      <c r="H279" s="73">
        <f>'LD8'!H424</f>
        <v>631.58000000000004</v>
      </c>
      <c r="I279" s="73">
        <f>'LD8'!I424</f>
        <v>631.51</v>
      </c>
    </row>
    <row r="280" spans="1:9" x14ac:dyDescent="0.25">
      <c r="B280" s="72">
        <f t="shared" si="6"/>
        <v>44544.833333333336</v>
      </c>
      <c r="C280" s="73">
        <f>'LD8'!C440</f>
        <v>631.05999999999983</v>
      </c>
      <c r="D280" s="73">
        <f>'LD8'!D440</f>
        <v>621.4</v>
      </c>
      <c r="E280" s="120">
        <f>'LD8'!E440</f>
        <v>22497.335780671947</v>
      </c>
      <c r="F280" s="73">
        <f>'LD8'!F440</f>
        <v>6.8000001907399987</v>
      </c>
      <c r="G280" s="73">
        <f>'LD8'!G440</f>
        <v>4.9999999999999991</v>
      </c>
      <c r="H280" s="73">
        <f>'LD8'!H440</f>
        <v>631.61999999999989</v>
      </c>
      <c r="I280" s="73">
        <f>'LD8'!I440</f>
        <v>631.54999999999995</v>
      </c>
    </row>
    <row r="281" spans="1:9" x14ac:dyDescent="0.25">
      <c r="B281" s="72">
        <f t="shared" si="6"/>
        <v>44545</v>
      </c>
      <c r="C281" s="73">
        <f>'LD8'!C456</f>
        <v>631.11999999999989</v>
      </c>
      <c r="D281" s="73">
        <f>'LD8'!D456</f>
        <v>621.42999999999995</v>
      </c>
      <c r="E281" s="120">
        <f>'LD8'!E456</f>
        <v>24749.235714261842</v>
      </c>
      <c r="F281" s="73">
        <f>'LD8'!F456</f>
        <v>6.8000001907399987</v>
      </c>
      <c r="G281" s="73">
        <f>'LD8'!G456</f>
        <v>4.9999999999999991</v>
      </c>
      <c r="H281" s="73">
        <f>'LD8'!H456</f>
        <v>631.6400000000001</v>
      </c>
      <c r="I281" s="73">
        <f>'LD8'!I456</f>
        <v>631.58999999999992</v>
      </c>
    </row>
    <row r="282" spans="1:9" x14ac:dyDescent="0.25">
      <c r="A282" s="24">
        <f>A243</f>
        <v>44545.166666666664</v>
      </c>
      <c r="B282" s="72">
        <f t="shared" si="6"/>
        <v>44545.166666666664</v>
      </c>
      <c r="C282" s="73">
        <f>'LD8'!C472</f>
        <v>631.16999999999996</v>
      </c>
      <c r="D282" s="73">
        <f>'LD8'!D472</f>
        <v>621.46</v>
      </c>
      <c r="E282" s="120">
        <f>'LD8'!E472</f>
        <v>26784.905908424116</v>
      </c>
      <c r="F282" s="73">
        <f>'LD8'!F472</f>
        <v>6.8000001907399987</v>
      </c>
      <c r="G282" s="73">
        <f>'LD8'!G472</f>
        <v>4.9999999999999991</v>
      </c>
      <c r="H282" s="73">
        <f>'LD8'!H472</f>
        <v>631.67000000000007</v>
      </c>
      <c r="I282" s="73">
        <f>'LD8'!I472</f>
        <v>631.63</v>
      </c>
    </row>
    <row r="283" spans="1:9" x14ac:dyDescent="0.25">
      <c r="B283" s="72">
        <f t="shared" si="6"/>
        <v>44545.25</v>
      </c>
      <c r="C283" s="73">
        <f>LOOKUP(9.99E+307,'LD8'!C472:C480,'LD8'!C472:C480)</f>
        <v>631.18999999999994</v>
      </c>
      <c r="D283" s="73">
        <f>LOOKUP(9.99E+307,'LD8'!D472:D480,'LD8'!D472:D480)</f>
        <v>621.48</v>
      </c>
      <c r="E283" s="120" t="str">
        <f>'LD8'!E480</f>
        <v/>
      </c>
      <c r="F283" s="73" t="str">
        <f>'LD8'!F480</f>
        <v/>
      </c>
      <c r="G283" s="73" t="str">
        <f>'LD8'!G480</f>
        <v/>
      </c>
      <c r="H283" s="73">
        <f>LOOKUP(9.99E+307,'LD8'!H472:H480,'LD8'!H472:H480)</f>
        <v>631.68000000000006</v>
      </c>
      <c r="I283" s="73">
        <f>LOOKUP(9.99E+307,'LD8'!I472:I480,'LD8'!I472:I480)</f>
        <v>631.64</v>
      </c>
    </row>
    <row r="285" spans="1:9" x14ac:dyDescent="0.25">
      <c r="H285" s="29" t="s">
        <v>218</v>
      </c>
      <c r="I285" s="46" t="s">
        <v>219</v>
      </c>
    </row>
    <row r="286" spans="1:9" ht="10.5" customHeight="1" x14ac:dyDescent="0.25">
      <c r="B286" s="29" t="s">
        <v>25</v>
      </c>
      <c r="C286" s="37">
        <f>LOOKUP(9.99E+307,C277:C283,C277:C283)-LOOKUP(9.99E+307,C277:D283,D277:D283)</f>
        <v>9.7099999999999227</v>
      </c>
      <c r="D286" s="34"/>
    </row>
    <row r="287" spans="1:9" ht="10.5" customHeight="1" x14ac:dyDescent="0.25">
      <c r="B287" s="29" t="s">
        <v>80</v>
      </c>
      <c r="C287" s="44" cm="1">
        <f t="array" ref="C287">LOOKUP(10^307,'LD8'!J296:J480/('LD8'!J296:J480&gt;1))</f>
        <v>1732.4160156200001</v>
      </c>
      <c r="D287" s="45" cm="1">
        <f t="array" ref="D287">LOOKUP(10^307,'LD8'!K296:K480/('LD8'!K296:K480&gt;1))</f>
        <v>882.04785156200012</v>
      </c>
    </row>
    <row r="288" spans="1:9" ht="10.5" customHeight="1" x14ac:dyDescent="0.25">
      <c r="B288" s="29" t="s">
        <v>26</v>
      </c>
      <c r="C288" s="50">
        <f>LOOKUP(9.99E+307,'LD8'!L458:L488,'LD8'!L$458:L$488)</f>
        <v>49</v>
      </c>
      <c r="D288" s="34"/>
    </row>
    <row r="289" spans="2:12" ht="10.5" customHeight="1" x14ac:dyDescent="0.25">
      <c r="B289" s="29" t="s">
        <v>27</v>
      </c>
      <c r="C289" s="43">
        <f>LOOKUP(9.99E+307,'LD8'!M458:M488,'LD8'!M$458:M$488)</f>
        <v>0</v>
      </c>
      <c r="D289" s="34"/>
    </row>
    <row r="290" spans="2:12" ht="10.5" customHeight="1" x14ac:dyDescent="0.25">
      <c r="B290" s="29" t="s">
        <v>84</v>
      </c>
      <c r="C290" s="44">
        <f>LOOKUP(9.99E+307,'LD8'!N458:N488,'LD8'!N$458:N$488)</f>
        <v>171</v>
      </c>
      <c r="D290" s="45">
        <f>LOOKUP(9.99E+307,'LD8'!O458:O488,'LD8'!O$458:O$488)</f>
        <v>5</v>
      </c>
    </row>
    <row r="291" spans="2:12" ht="10.5" customHeight="1" x14ac:dyDescent="0.25">
      <c r="B291" s="29" t="s">
        <v>115</v>
      </c>
      <c r="C291" s="34"/>
      <c r="D291" s="34"/>
    </row>
    <row r="292" spans="2:12" ht="10.5" customHeight="1" x14ac:dyDescent="0.25">
      <c r="B292" s="29" t="s">
        <v>29</v>
      </c>
      <c r="C292" s="31" t="s">
        <v>116</v>
      </c>
      <c r="D292" s="44">
        <f>((C283-C277)*10*1200)*24/22</f>
        <v>2487.2727272734414</v>
      </c>
      <c r="E292" s="118" t="s">
        <v>223</v>
      </c>
    </row>
    <row r="293" spans="2:12" ht="10.5" customHeight="1" x14ac:dyDescent="0.25">
      <c r="B293" s="29" t="s">
        <v>30</v>
      </c>
      <c r="C293" s="31" t="s">
        <v>19</v>
      </c>
      <c r="D293" s="44">
        <f>((C283-C279)*10*1200)*24/14</f>
        <v>3702.857142856114</v>
      </c>
      <c r="E293" s="118" t="s">
        <v>222</v>
      </c>
    </row>
    <row r="294" spans="2:12" x14ac:dyDescent="0.25">
      <c r="H294" t="s">
        <v>31</v>
      </c>
      <c r="K294" t="s">
        <v>37</v>
      </c>
    </row>
    <row r="295" spans="2:12" x14ac:dyDescent="0.25">
      <c r="H295" s="19"/>
      <c r="I295" s="19" t="s">
        <v>142</v>
      </c>
      <c r="J295" s="19" t="s">
        <v>143</v>
      </c>
      <c r="K295" s="19" t="s">
        <v>32</v>
      </c>
      <c r="L295" s="19" t="s">
        <v>33</v>
      </c>
    </row>
    <row r="296" spans="2:12" x14ac:dyDescent="0.25">
      <c r="H296" s="19" t="s">
        <v>141</v>
      </c>
      <c r="I296" s="52"/>
      <c r="J296" s="52"/>
      <c r="K296" s="54">
        <f>SUM(J296*C287-I296*C287+J297*D287-I297*D287)</f>
        <v>0</v>
      </c>
      <c r="L296" s="54">
        <f>LOOKUP(9E+99+307,E277:E283,E277:E283)+K296</f>
        <v>26784.905908424116</v>
      </c>
    </row>
    <row r="297" spans="2:12" ht="15.75" thickBot="1" x14ac:dyDescent="0.3">
      <c r="H297" s="20" t="s">
        <v>140</v>
      </c>
      <c r="I297" s="53"/>
      <c r="J297" s="53"/>
      <c r="K297" s="55"/>
      <c r="L297" s="55"/>
    </row>
    <row r="298" spans="2:12" ht="15.75" thickTop="1" x14ac:dyDescent="0.25">
      <c r="H298" s="18" t="s">
        <v>34</v>
      </c>
      <c r="I298" s="6"/>
      <c r="J298" s="56" t="s">
        <v>41</v>
      </c>
      <c r="K298" s="57">
        <f>G15</f>
        <v>0.2</v>
      </c>
    </row>
    <row r="299" spans="2:12" x14ac:dyDescent="0.25">
      <c r="H299" s="18" t="s">
        <v>35</v>
      </c>
    </row>
    <row r="301" spans="2:12" x14ac:dyDescent="0.25">
      <c r="I301" s="27"/>
      <c r="J301" s="27"/>
      <c r="K301" s="27"/>
      <c r="L301" s="27"/>
    </row>
    <row r="302" spans="2:12" x14ac:dyDescent="0.25">
      <c r="I302" s="27"/>
      <c r="J302" s="27"/>
      <c r="K302" s="27"/>
      <c r="L302" s="27"/>
    </row>
    <row r="303" spans="2:12" x14ac:dyDescent="0.25">
      <c r="I303" s="27"/>
      <c r="J303" s="27"/>
      <c r="K303" s="27"/>
      <c r="L303" s="27"/>
    </row>
    <row r="304" spans="2:12" x14ac:dyDescent="0.25">
      <c r="H304" t="s">
        <v>36</v>
      </c>
      <c r="K304" t="s">
        <v>37</v>
      </c>
    </row>
    <row r="305" spans="1:12" x14ac:dyDescent="0.25">
      <c r="H305" s="19"/>
      <c r="I305" s="19" t="s">
        <v>142</v>
      </c>
      <c r="J305" s="19" t="s">
        <v>143</v>
      </c>
      <c r="K305" s="19" t="s">
        <v>32</v>
      </c>
      <c r="L305" s="19" t="s">
        <v>33</v>
      </c>
    </row>
    <row r="306" spans="1:12" x14ac:dyDescent="0.25">
      <c r="H306" s="19" t="s">
        <v>141</v>
      </c>
      <c r="I306" s="52"/>
      <c r="J306" s="52"/>
      <c r="K306" s="54">
        <f>SUM(J306*C287-I306*C287+J307*D287-I307*D287)</f>
        <v>0</v>
      </c>
      <c r="L306" s="54">
        <f>L296+K306</f>
        <v>26784.905908424116</v>
      </c>
    </row>
    <row r="307" spans="1:12" ht="15.75" thickBot="1" x14ac:dyDescent="0.3">
      <c r="H307" s="20" t="s">
        <v>140</v>
      </c>
      <c r="I307" s="53"/>
      <c r="J307" s="53"/>
      <c r="K307" s="55"/>
      <c r="L307" s="55"/>
    </row>
    <row r="308" spans="1:12" ht="15.75" thickTop="1" x14ac:dyDescent="0.25">
      <c r="H308" s="18" t="s">
        <v>34</v>
      </c>
      <c r="I308" s="6"/>
      <c r="J308" s="56" t="s">
        <v>41</v>
      </c>
      <c r="K308" s="59">
        <f>G15</f>
        <v>0.2</v>
      </c>
      <c r="L308" s="58"/>
    </row>
    <row r="309" spans="1:12" x14ac:dyDescent="0.25">
      <c r="H309" s="18" t="s">
        <v>35</v>
      </c>
    </row>
    <row r="310" spans="1:12" x14ac:dyDescent="0.25">
      <c r="I310" s="27"/>
      <c r="J310" s="27"/>
      <c r="K310" s="27"/>
      <c r="L310" s="27"/>
    </row>
    <row r="311" spans="1:12" x14ac:dyDescent="0.25">
      <c r="I311" s="27"/>
      <c r="J311" s="27"/>
      <c r="K311" s="27"/>
      <c r="L311" s="27"/>
    </row>
    <row r="312" spans="1:12" x14ac:dyDescent="0.25">
      <c r="I312" s="27"/>
      <c r="J312" s="27"/>
      <c r="K312" s="27"/>
      <c r="L312" s="27"/>
    </row>
    <row r="313" spans="1:12" x14ac:dyDescent="0.25">
      <c r="A313" s="3" t="s">
        <v>139</v>
      </c>
      <c r="C313" s="51">
        <f>$C$1</f>
        <v>44545.166666666664</v>
      </c>
      <c r="D313" s="11"/>
      <c r="E313" s="11"/>
      <c r="F313" s="11"/>
      <c r="G313" s="11"/>
      <c r="H313" s="11" t="s">
        <v>122</v>
      </c>
      <c r="I313" s="27"/>
      <c r="J313" s="27"/>
      <c r="K313" s="27"/>
      <c r="L313" s="27"/>
    </row>
    <row r="314" spans="1:12" x14ac:dyDescent="0.25">
      <c r="A314" s="11"/>
      <c r="B314" s="11" t="s">
        <v>121</v>
      </c>
      <c r="C314" s="12"/>
      <c r="D314" s="11"/>
      <c r="E314" s="40" t="s">
        <v>124</v>
      </c>
      <c r="F314" s="11"/>
      <c r="G314" s="11"/>
      <c r="H314" s="11" t="s">
        <v>123</v>
      </c>
    </row>
    <row r="315" spans="1:12" ht="15.75" thickBot="1" x14ac:dyDescent="0.3">
      <c r="A315" s="21" t="s">
        <v>69</v>
      </c>
      <c r="B315" s="21" t="s">
        <v>1</v>
      </c>
      <c r="C315" s="21" t="s">
        <v>0</v>
      </c>
      <c r="D315" s="21" t="s">
        <v>2</v>
      </c>
      <c r="E315" s="21" t="s">
        <v>3</v>
      </c>
      <c r="F315" s="21" t="s">
        <v>132</v>
      </c>
      <c r="G315" s="21" t="s">
        <v>131</v>
      </c>
      <c r="H315" s="22" t="s">
        <v>54</v>
      </c>
      <c r="I315" s="26"/>
    </row>
    <row r="316" spans="1:12" ht="15.75" thickTop="1" x14ac:dyDescent="0.25">
      <c r="A316" s="24">
        <f>A277</f>
        <v>44544.333333333336</v>
      </c>
      <c r="B316" s="72">
        <f>B277</f>
        <v>44544.333333333336</v>
      </c>
      <c r="C316" s="73">
        <f>'LD9'!C392</f>
        <v>620.01</v>
      </c>
      <c r="D316" s="73">
        <f>'LD9'!D392</f>
        <v>612.67999999999995</v>
      </c>
      <c r="E316" s="120">
        <f>'LD9'!E392</f>
        <v>15385.976971146492</v>
      </c>
      <c r="F316" s="73">
        <f>'LD9'!F392</f>
        <v>0</v>
      </c>
      <c r="G316" s="73">
        <f>'LD9'!G392</f>
        <v>7.9999999999999982</v>
      </c>
      <c r="H316" s="73">
        <f>'LD9'!H392</f>
        <v>620.18999999999994</v>
      </c>
      <c r="I316" s="73"/>
    </row>
    <row r="317" spans="1:12" x14ac:dyDescent="0.25">
      <c r="B317" s="72">
        <f t="shared" ref="B317:B322" si="7">B278</f>
        <v>44544.5</v>
      </c>
      <c r="C317" s="73">
        <f>'LD9'!C408</f>
        <v>620.01</v>
      </c>
      <c r="D317" s="73">
        <f>'LD9'!D408</f>
        <v>612.65</v>
      </c>
      <c r="E317" s="120">
        <f>'LD9'!E408</f>
        <v>15402.185433077762</v>
      </c>
      <c r="F317" s="73">
        <f>'LD9'!F408</f>
        <v>0</v>
      </c>
      <c r="G317" s="73">
        <f>'LD9'!G408</f>
        <v>7.9999999999999982</v>
      </c>
      <c r="H317" s="73">
        <f>'LD9'!H408</f>
        <v>620.24999999999989</v>
      </c>
      <c r="I317" s="73"/>
    </row>
    <row r="318" spans="1:12" x14ac:dyDescent="0.25">
      <c r="B318" s="72">
        <f t="shared" si="7"/>
        <v>44544.666666666664</v>
      </c>
      <c r="C318" s="73">
        <f>'LD9'!C424</f>
        <v>620.07000000000005</v>
      </c>
      <c r="D318" s="73">
        <f>'LD9'!D424</f>
        <v>612.64</v>
      </c>
      <c r="E318" s="120">
        <f>'LD9'!E424</f>
        <v>15784.671859481605</v>
      </c>
      <c r="F318" s="73">
        <f>'LD9'!F424</f>
        <v>0</v>
      </c>
      <c r="G318" s="73">
        <f>'LD9'!G424</f>
        <v>7.9999999999999982</v>
      </c>
      <c r="H318" s="73">
        <f>'LD9'!H424</f>
        <v>620.29999999999995</v>
      </c>
      <c r="I318" s="73"/>
    </row>
    <row r="319" spans="1:12" x14ac:dyDescent="0.25">
      <c r="B319" s="72">
        <f t="shared" si="7"/>
        <v>44544.833333333336</v>
      </c>
      <c r="C319" s="73">
        <f>'LD9'!C440</f>
        <v>620.11</v>
      </c>
      <c r="D319" s="73">
        <f>'LD9'!D440</f>
        <v>612.66999999999996</v>
      </c>
      <c r="E319" s="120">
        <f>'LD9'!E440</f>
        <v>16020.296913575201</v>
      </c>
      <c r="F319" s="73">
        <f>'LD9'!F440</f>
        <v>0</v>
      </c>
      <c r="G319" s="73">
        <f>'LD9'!G440</f>
        <v>7.9999999999999982</v>
      </c>
      <c r="H319" s="73">
        <f>'LD9'!H440</f>
        <v>620.36</v>
      </c>
      <c r="I319" s="73"/>
    </row>
    <row r="320" spans="1:12" x14ac:dyDescent="0.25">
      <c r="B320" s="72">
        <f t="shared" si="7"/>
        <v>44545</v>
      </c>
      <c r="C320" s="73">
        <f>'LD9'!C456</f>
        <v>620.18999999999994</v>
      </c>
      <c r="D320" s="73">
        <f>'LD9'!D456</f>
        <v>612.68999999999994</v>
      </c>
      <c r="E320" s="120">
        <f>'LD9'!E456</f>
        <v>16516.936081157266</v>
      </c>
      <c r="F320" s="73">
        <f>'LD9'!F456</f>
        <v>0</v>
      </c>
      <c r="G320" s="73">
        <f>'LD9'!G456</f>
        <v>7.9999999999999982</v>
      </c>
      <c r="H320" s="73">
        <f>'LD9'!H456</f>
        <v>620.4</v>
      </c>
      <c r="I320" s="73"/>
    </row>
    <row r="321" spans="1:12" x14ac:dyDescent="0.25">
      <c r="A321" s="24">
        <f>A282</f>
        <v>44545.166666666664</v>
      </c>
      <c r="B321" s="72">
        <f t="shared" si="7"/>
        <v>44545.166666666664</v>
      </c>
      <c r="C321" s="73">
        <f>'LD9'!C472</f>
        <v>620.24999999999989</v>
      </c>
      <c r="D321" s="73">
        <f>'LD9'!D472</f>
        <v>612.73</v>
      </c>
      <c r="E321" s="120">
        <f>'LD9'!E472</f>
        <v>16899.408408180425</v>
      </c>
      <c r="F321" s="73">
        <f>'LD9'!F472</f>
        <v>0</v>
      </c>
      <c r="G321" s="73">
        <f>'LD9'!G472</f>
        <v>7.9999999999999982</v>
      </c>
      <c r="H321" s="73">
        <f>'LD9'!H472</f>
        <v>620.45000000000005</v>
      </c>
      <c r="I321" s="73"/>
    </row>
    <row r="322" spans="1:12" x14ac:dyDescent="0.25">
      <c r="B322" s="72">
        <f t="shared" si="7"/>
        <v>44545.25</v>
      </c>
      <c r="C322" s="73">
        <f>LOOKUP(9.99E+307,'LD9'!C472:C480,'LD9'!C472:C480)</f>
        <v>620.27</v>
      </c>
      <c r="D322" s="73">
        <f>LOOKUP(9.99E+307,'LD9'!D472:D480,'LD9'!D472:D480)</f>
        <v>612.76</v>
      </c>
      <c r="E322" s="120" t="str">
        <f>'LD9'!E480</f>
        <v/>
      </c>
      <c r="F322" s="73" t="str">
        <f>'LD9'!F480</f>
        <v/>
      </c>
      <c r="G322" s="73" t="str">
        <f>'LD9'!G480</f>
        <v/>
      </c>
      <c r="H322" s="73">
        <f>LOOKUP(9.99E+307,'LD9'!H472:H480,'LD9'!H472:H480)</f>
        <v>620.48</v>
      </c>
      <c r="I322" s="73"/>
    </row>
    <row r="324" spans="1:12" x14ac:dyDescent="0.25">
      <c r="H324" s="29" t="s">
        <v>220</v>
      </c>
      <c r="I324" s="46" t="s">
        <v>208</v>
      </c>
    </row>
    <row r="325" spans="1:12" ht="10.5" customHeight="1" x14ac:dyDescent="0.25">
      <c r="B325" s="29" t="s">
        <v>25</v>
      </c>
      <c r="C325" s="37">
        <f>LOOKUP(9.99E+307,C316:C322,C316:C322)-LOOKUP(9.99E+307,C316:D322,D316:D322)</f>
        <v>7.5099999999999909</v>
      </c>
      <c r="D325" s="34"/>
    </row>
    <row r="326" spans="1:12" ht="10.5" customHeight="1" x14ac:dyDescent="0.25">
      <c r="B326" s="29" t="s">
        <v>80</v>
      </c>
      <c r="C326" s="46" cm="1">
        <f t="array" ref="C326">LOOKUP(10^307,'LD9'!I296:I480/('LD9'!I296:I480&gt;1))</f>
        <v>1356.5000000000002</v>
      </c>
      <c r="D326" s="45" cm="1">
        <f t="array" ref="D326">LOOKUP(10^307,'LD9'!J296:J480/('LD9'!J296:J480&gt;1))</f>
        <v>776</v>
      </c>
    </row>
    <row r="327" spans="1:12" ht="10.5" customHeight="1" x14ac:dyDescent="0.25">
      <c r="B327" s="29" t="s">
        <v>26</v>
      </c>
      <c r="C327" s="36">
        <f>LOOKUP(9.99E+307,'LD9'!K458:K488,'LD9'!K$458:K$488)</f>
        <v>51.2</v>
      </c>
      <c r="D327" s="34"/>
    </row>
    <row r="328" spans="1:12" ht="10.5" customHeight="1" x14ac:dyDescent="0.25">
      <c r="B328" s="29" t="s">
        <v>27</v>
      </c>
      <c r="C328" s="37">
        <f>LOOKUP(9.99E+307,'LD9'!L458:L488,'LD9'!L$458:L$488)</f>
        <v>0</v>
      </c>
      <c r="D328" s="34"/>
    </row>
    <row r="329" spans="1:12" ht="10.5" customHeight="1" x14ac:dyDescent="0.25">
      <c r="B329" s="29" t="s">
        <v>84</v>
      </c>
      <c r="C329" s="46">
        <f>LOOKUP(9.99E+307,'LD9'!M458:M488,'LD9'!M$458:M$488)</f>
        <v>301</v>
      </c>
      <c r="D329" s="45">
        <f>LOOKUP(9.99E+307,'LD9'!N458:N488,'LD9'!N$458:N$488)</f>
        <v>2</v>
      </c>
    </row>
    <row r="330" spans="1:12" ht="10.5" customHeight="1" x14ac:dyDescent="0.25">
      <c r="B330" s="29" t="s">
        <v>117</v>
      </c>
      <c r="C330" s="31"/>
      <c r="D330" s="34"/>
    </row>
    <row r="331" spans="1:12" ht="10.5" customHeight="1" x14ac:dyDescent="0.25">
      <c r="B331" s="29" t="s">
        <v>29</v>
      </c>
      <c r="C331" s="46" t="s">
        <v>118</v>
      </c>
      <c r="D331" s="44">
        <f>((C322-C316)*10*1600)*24/22</f>
        <v>4538.1818181816598</v>
      </c>
      <c r="E331" s="118" t="s">
        <v>223</v>
      </c>
    </row>
    <row r="332" spans="1:12" ht="10.5" customHeight="1" x14ac:dyDescent="0.25">
      <c r="B332" s="29" t="s">
        <v>30</v>
      </c>
      <c r="C332" s="31" t="s">
        <v>83</v>
      </c>
      <c r="D332" s="44">
        <f>((C322-C318)*10*1600)*24/14</f>
        <v>5485.7142857124145</v>
      </c>
      <c r="E332" s="118" t="s">
        <v>222</v>
      </c>
    </row>
    <row r="333" spans="1:12" x14ac:dyDescent="0.25">
      <c r="H333" t="s">
        <v>31</v>
      </c>
      <c r="K333" t="s">
        <v>37</v>
      </c>
    </row>
    <row r="334" spans="1:12" x14ac:dyDescent="0.25">
      <c r="H334" s="19"/>
      <c r="I334" s="19" t="s">
        <v>142</v>
      </c>
      <c r="J334" s="19" t="s">
        <v>143</v>
      </c>
      <c r="K334" s="19" t="s">
        <v>32</v>
      </c>
      <c r="L334" s="19" t="s">
        <v>33</v>
      </c>
    </row>
    <row r="335" spans="1:12" x14ac:dyDescent="0.25">
      <c r="H335" s="19" t="s">
        <v>141</v>
      </c>
      <c r="I335" s="52"/>
      <c r="J335" s="52"/>
      <c r="K335" s="54">
        <f>SUM(J335*C326-I335*C326+J336*D326-I336*D326)</f>
        <v>0</v>
      </c>
      <c r="L335" s="54">
        <f>LOOKUP(9E+99+307,E316:E322,E316:E322)+K335</f>
        <v>16899.408408180425</v>
      </c>
    </row>
    <row r="336" spans="1:12" ht="15.75" thickBot="1" x14ac:dyDescent="0.3">
      <c r="H336" s="20" t="s">
        <v>140</v>
      </c>
      <c r="I336" s="53"/>
      <c r="J336" s="53"/>
      <c r="K336" s="55"/>
      <c r="L336" s="55"/>
    </row>
    <row r="337" spans="1:12" ht="15.75" thickTop="1" x14ac:dyDescent="0.25">
      <c r="H337" s="18" t="s">
        <v>34</v>
      </c>
      <c r="I337" s="6"/>
      <c r="J337" s="56" t="s">
        <v>41</v>
      </c>
      <c r="K337" s="57">
        <f>G15</f>
        <v>0.2</v>
      </c>
    </row>
    <row r="338" spans="1:12" x14ac:dyDescent="0.25">
      <c r="H338" s="18" t="s">
        <v>35</v>
      </c>
    </row>
    <row r="340" spans="1:12" x14ac:dyDescent="0.25">
      <c r="I340" s="27"/>
      <c r="J340" s="27"/>
      <c r="K340" s="27"/>
      <c r="L340" s="27"/>
    </row>
    <row r="341" spans="1:12" x14ac:dyDescent="0.25">
      <c r="I341" s="27"/>
      <c r="J341" s="27"/>
      <c r="K341" s="27"/>
      <c r="L341" s="27"/>
    </row>
    <row r="342" spans="1:12" x14ac:dyDescent="0.25">
      <c r="I342" s="27"/>
      <c r="J342" s="27"/>
      <c r="K342" s="27"/>
      <c r="L342" s="27"/>
    </row>
    <row r="343" spans="1:12" x14ac:dyDescent="0.25">
      <c r="H343" t="s">
        <v>36</v>
      </c>
      <c r="K343" t="s">
        <v>37</v>
      </c>
    </row>
    <row r="344" spans="1:12" x14ac:dyDescent="0.25">
      <c r="H344" s="19"/>
      <c r="I344" s="19" t="s">
        <v>142</v>
      </c>
      <c r="J344" s="19" t="s">
        <v>143</v>
      </c>
      <c r="K344" s="19" t="s">
        <v>32</v>
      </c>
      <c r="L344" s="19" t="s">
        <v>33</v>
      </c>
    </row>
    <row r="345" spans="1:12" x14ac:dyDescent="0.25">
      <c r="H345" s="19" t="s">
        <v>141</v>
      </c>
      <c r="I345" s="52"/>
      <c r="J345" s="52"/>
      <c r="K345" s="54">
        <f>SUM(J345*C326-I345*C326+J346*D326-I346*D326)</f>
        <v>0</v>
      </c>
      <c r="L345" s="54">
        <f>L335+K345</f>
        <v>16899.408408180425</v>
      </c>
    </row>
    <row r="346" spans="1:12" ht="15.75" thickBot="1" x14ac:dyDescent="0.3">
      <c r="H346" s="20" t="s">
        <v>140</v>
      </c>
      <c r="I346" s="53"/>
      <c r="J346" s="53"/>
      <c r="K346" s="55"/>
      <c r="L346" s="55"/>
    </row>
    <row r="347" spans="1:12" ht="15.75" thickTop="1" x14ac:dyDescent="0.25">
      <c r="H347" s="18" t="s">
        <v>34</v>
      </c>
      <c r="I347" s="6"/>
      <c r="J347" s="56" t="s">
        <v>41</v>
      </c>
      <c r="K347" s="59">
        <f>G15</f>
        <v>0.2</v>
      </c>
      <c r="L347" s="58"/>
    </row>
    <row r="348" spans="1:12" x14ac:dyDescent="0.25">
      <c r="H348" s="18" t="s">
        <v>35</v>
      </c>
    </row>
    <row r="349" spans="1:12" x14ac:dyDescent="0.25">
      <c r="I349" s="18"/>
      <c r="J349" s="27"/>
      <c r="K349" s="27"/>
      <c r="L349" s="27"/>
    </row>
    <row r="350" spans="1:12" x14ac:dyDescent="0.25">
      <c r="I350" s="18"/>
      <c r="J350" s="27"/>
      <c r="K350" s="27"/>
      <c r="L350" s="27"/>
    </row>
    <row r="351" spans="1:12" x14ac:dyDescent="0.25">
      <c r="I351" s="18"/>
    </row>
    <row r="352" spans="1:12" x14ac:dyDescent="0.25">
      <c r="A352" s="3" t="s">
        <v>139</v>
      </c>
      <c r="C352" s="51">
        <f>$C$1</f>
        <v>44545.166666666664</v>
      </c>
      <c r="D352" s="11" t="s">
        <v>130</v>
      </c>
      <c r="F352" s="11" t="s">
        <v>129</v>
      </c>
      <c r="H352" s="11" t="s">
        <v>128</v>
      </c>
    </row>
    <row r="353" spans="1:9" x14ac:dyDescent="0.25">
      <c r="A353" s="11" t="s">
        <v>204</v>
      </c>
      <c r="C353" s="12"/>
      <c r="D353" s="11" t="s">
        <v>125</v>
      </c>
      <c r="F353" s="11" t="s">
        <v>126</v>
      </c>
      <c r="H353" s="11" t="s">
        <v>127</v>
      </c>
    </row>
    <row r="354" spans="1:9" ht="15.75" thickBot="1" x14ac:dyDescent="0.3">
      <c r="A354" s="21" t="s">
        <v>70</v>
      </c>
      <c r="B354" s="21" t="s">
        <v>1</v>
      </c>
      <c r="C354" s="21" t="s">
        <v>0</v>
      </c>
      <c r="D354" s="21" t="s">
        <v>2</v>
      </c>
      <c r="E354" s="21" t="s">
        <v>3</v>
      </c>
      <c r="F354" s="21" t="s">
        <v>58</v>
      </c>
      <c r="G354" s="21" t="s">
        <v>131</v>
      </c>
      <c r="H354" s="22" t="s">
        <v>55</v>
      </c>
      <c r="I354" s="21" t="s">
        <v>56</v>
      </c>
    </row>
    <row r="355" spans="1:9" ht="15.75" thickTop="1" x14ac:dyDescent="0.25">
      <c r="A355" s="24">
        <f>A316</f>
        <v>44544.333333333336</v>
      </c>
      <c r="B355" s="72">
        <f>B316</f>
        <v>44544.333333333336</v>
      </c>
      <c r="C355" s="73">
        <f>'LD10'!C392</f>
        <v>610.98</v>
      </c>
      <c r="D355" s="73">
        <f>'LD10'!D392</f>
        <v>604.73</v>
      </c>
      <c r="E355" s="120">
        <f>'LD10'!E392</f>
        <v>23732.000000305681</v>
      </c>
      <c r="F355" s="74">
        <f>'LD10'!F392</f>
        <v>14.999999999999998</v>
      </c>
      <c r="G355" s="74">
        <f>'LD10'!G392</f>
        <v>7.9999999999999991</v>
      </c>
      <c r="H355" s="73">
        <f>'LD10'!H392</f>
        <v>612.71999999999991</v>
      </c>
      <c r="I355" s="73">
        <f>'LD10'!I392</f>
        <v>611.74</v>
      </c>
    </row>
    <row r="356" spans="1:9" x14ac:dyDescent="0.25">
      <c r="B356" s="72">
        <f t="shared" ref="B356:B361" si="8">B317</f>
        <v>44544.5</v>
      </c>
      <c r="C356" s="73">
        <f>'LD10'!C408</f>
        <v>610.91</v>
      </c>
      <c r="D356" s="73">
        <f>'LD10'!D408</f>
        <v>604.65</v>
      </c>
      <c r="E356" s="120">
        <f>'LD10'!E408</f>
        <v>21408.873891744392</v>
      </c>
      <c r="F356" s="74">
        <f>'LD10'!F408</f>
        <v>13.999999999999998</v>
      </c>
      <c r="G356" s="74">
        <f>'LD10'!G408</f>
        <v>5.9999999999999982</v>
      </c>
      <c r="H356" s="73">
        <f>'LD10'!H408</f>
        <v>612.66999999999996</v>
      </c>
      <c r="I356" s="73">
        <f>'LD10'!I408</f>
        <v>611.65</v>
      </c>
    </row>
    <row r="357" spans="1:9" x14ac:dyDescent="0.25">
      <c r="B357" s="72">
        <f t="shared" si="8"/>
        <v>44544.666666666664</v>
      </c>
      <c r="C357" s="73">
        <f>'LD10'!C424</f>
        <v>610.98</v>
      </c>
      <c r="D357" s="73">
        <f>'LD10'!D424</f>
        <v>604.56999999999994</v>
      </c>
      <c r="E357" s="120">
        <f>'LD10'!E424</f>
        <v>21639.327738319374</v>
      </c>
      <c r="F357" s="74">
        <f>'LD10'!F424</f>
        <v>13.999999999999998</v>
      </c>
      <c r="G357" s="74">
        <f>'LD10'!G424</f>
        <v>5.9999999999999982</v>
      </c>
      <c r="H357" s="73">
        <f>'LD10'!H424</f>
        <v>612.66999999999996</v>
      </c>
      <c r="I357" s="73">
        <f>'LD10'!I424</f>
        <v>611.70000000000005</v>
      </c>
    </row>
    <row r="358" spans="1:9" x14ac:dyDescent="0.25">
      <c r="B358" s="72">
        <f t="shared" si="8"/>
        <v>44544.833333333336</v>
      </c>
      <c r="C358" s="73">
        <f>'LD10'!C440</f>
        <v>610.99999999999989</v>
      </c>
      <c r="D358" s="73">
        <f>'LD10'!D440</f>
        <v>604.52999999999986</v>
      </c>
      <c r="E358" s="120">
        <f>'LD10'!E440</f>
        <v>21731.109276618707</v>
      </c>
      <c r="F358" s="74">
        <f>'LD10'!F440</f>
        <v>13.999999999999998</v>
      </c>
      <c r="G358" s="74">
        <f>'LD10'!G440</f>
        <v>5.9999999999999982</v>
      </c>
      <c r="H358" s="73">
        <f>'LD10'!H440</f>
        <v>612.68999999999994</v>
      </c>
      <c r="I358" s="73">
        <f>'LD10'!I440</f>
        <v>611.73</v>
      </c>
    </row>
    <row r="359" spans="1:9" x14ac:dyDescent="0.25">
      <c r="B359" s="72">
        <f t="shared" si="8"/>
        <v>44545</v>
      </c>
      <c r="C359" s="73">
        <f>'LD10'!C456</f>
        <v>611.02999999999986</v>
      </c>
      <c r="D359" s="73">
        <f>'LD10'!D456</f>
        <v>604.52</v>
      </c>
      <c r="E359" s="120">
        <f>'LD10'!E456</f>
        <v>22376.630373066084</v>
      </c>
      <c r="F359" s="74">
        <f>'LD10'!F456</f>
        <v>13.999999999999998</v>
      </c>
      <c r="G359" s="74">
        <f>'LD10'!G456</f>
        <v>5.9999999999999982</v>
      </c>
      <c r="H359" s="73">
        <f>'LD10'!H456</f>
        <v>612.70999999999992</v>
      </c>
      <c r="I359" s="73">
        <f>'LD10'!I456</f>
        <v>611.74999999999989</v>
      </c>
    </row>
    <row r="360" spans="1:9" x14ac:dyDescent="0.25">
      <c r="A360" s="24">
        <f>A321</f>
        <v>44545.166666666664</v>
      </c>
      <c r="B360" s="72">
        <f t="shared" si="8"/>
        <v>44545.166666666664</v>
      </c>
      <c r="C360" s="73">
        <f>'LD10'!C472</f>
        <v>611.04999999999995</v>
      </c>
      <c r="D360" s="73">
        <f>'LD10'!D472</f>
        <v>604.52999999999986</v>
      </c>
      <c r="E360" s="120">
        <f>'LD10'!E472</f>
        <v>22780.816231573135</v>
      </c>
      <c r="F360" s="74">
        <f>'LD10'!F472</f>
        <v>13.999999999999998</v>
      </c>
      <c r="G360" s="74">
        <f>'LD10'!G472</f>
        <v>5.9999999999999982</v>
      </c>
      <c r="H360" s="73">
        <f>'LD10'!H472</f>
        <v>612.71999999999991</v>
      </c>
      <c r="I360" s="73">
        <f>'LD10'!I472</f>
        <v>611.77999999999986</v>
      </c>
    </row>
    <row r="361" spans="1:9" x14ac:dyDescent="0.25">
      <c r="B361" s="72">
        <f t="shared" si="8"/>
        <v>44545.25</v>
      </c>
      <c r="C361" s="73">
        <f>LOOKUP(9.99E+307,'LD10'!C472:C480,'LD10'!C472:C480)</f>
        <v>611.05999999999983</v>
      </c>
      <c r="D361" s="73">
        <f>LOOKUP(9.99E+307,'LD10'!D472:D480,'LD10'!D472:D480)</f>
        <v>604.54</v>
      </c>
      <c r="E361" s="120" t="str">
        <f>'LD10'!E480</f>
        <v/>
      </c>
      <c r="F361" s="73" t="str">
        <f>'LD10'!F480</f>
        <v/>
      </c>
      <c r="G361" s="73" t="str">
        <f>'LD10'!G480</f>
        <v/>
      </c>
      <c r="H361" s="73">
        <f>LOOKUP(9.99E+307,'LD10'!H472:H480,'LD10'!H472:H480)</f>
        <v>612.76</v>
      </c>
      <c r="I361" s="73">
        <f>LOOKUP(9.99E+307,'LD10'!I472:I480,'LD10'!I472:I480)</f>
        <v>611.79999999999995</v>
      </c>
    </row>
    <row r="364" spans="1:9" ht="10.5" customHeight="1" x14ac:dyDescent="0.25">
      <c r="B364" s="29" t="s">
        <v>25</v>
      </c>
      <c r="C364" s="37">
        <f>LOOKUP(9.99E+307,C355:C361,C355:C361)-LOOKUP(9.99E+307,C355:D361,D355:D361)</f>
        <v>6.5199999999998681</v>
      </c>
      <c r="D364" s="31"/>
      <c r="G364" s="29"/>
      <c r="I364" s="29"/>
    </row>
    <row r="365" spans="1:9" ht="10.5" customHeight="1" x14ac:dyDescent="0.25">
      <c r="B365" s="29" t="s">
        <v>80</v>
      </c>
      <c r="C365" s="46" cm="1">
        <f t="array" ref="C365">LOOKUP(10^307,'LD10'!J296:J480/('LD10'!J296:J480&gt;1))</f>
        <v>1191.5</v>
      </c>
      <c r="D365" s="45" cm="1">
        <f t="array" ref="D365">LOOKUP(10^307,'LD10'!K296:K480/('LD10'!K296:K480&gt;1))</f>
        <v>785.50000000000011</v>
      </c>
    </row>
    <row r="366" spans="1:9" ht="10.5" customHeight="1" x14ac:dyDescent="0.25">
      <c r="B366" s="29" t="s">
        <v>26</v>
      </c>
      <c r="C366" s="31" t="s">
        <v>95</v>
      </c>
      <c r="D366" s="31"/>
    </row>
    <row r="367" spans="1:9" ht="10.5" customHeight="1" x14ac:dyDescent="0.25">
      <c r="B367" s="29" t="s">
        <v>27</v>
      </c>
      <c r="C367" s="37">
        <f>LOOKUP(9.99E+307,'LD10'!M458:M488,'LD10'!M$458:M$488)</f>
        <v>0</v>
      </c>
      <c r="D367" s="31"/>
    </row>
    <row r="368" spans="1:9" ht="10.5" customHeight="1" x14ac:dyDescent="0.25">
      <c r="B368" s="29" t="s">
        <v>84</v>
      </c>
      <c r="C368" s="31" t="s">
        <v>96</v>
      </c>
      <c r="D368" s="39" t="s">
        <v>96</v>
      </c>
    </row>
    <row r="369" spans="2:18" ht="10.5" customHeight="1" x14ac:dyDescent="0.25">
      <c r="B369" s="29" t="s">
        <v>226</v>
      </c>
      <c r="C369" s="46">
        <f>'LD10'!Q472</f>
        <v>7070.7538514039916</v>
      </c>
      <c r="D369" s="46">
        <f>C369-'LD10'!Q376</f>
        <v>715.87808635891724</v>
      </c>
      <c r="E369" s="123" t="s">
        <v>225</v>
      </c>
    </row>
    <row r="370" spans="2:18" ht="10.5" customHeight="1" x14ac:dyDescent="0.25">
      <c r="B370" s="29" t="s">
        <v>29</v>
      </c>
      <c r="C370" s="31" t="s">
        <v>119</v>
      </c>
      <c r="D370" s="44">
        <f>((C361-C355)*10*1000)*24/22</f>
        <v>872.72727272523878</v>
      </c>
      <c r="E370" s="118" t="s">
        <v>223</v>
      </c>
    </row>
    <row r="371" spans="2:18" ht="10.5" customHeight="1" x14ac:dyDescent="0.25">
      <c r="B371" s="29" t="s">
        <v>30</v>
      </c>
      <c r="C371" s="31" t="s">
        <v>75</v>
      </c>
      <c r="D371" s="44">
        <f>((C361-C357)*10*1000)*24/14</f>
        <v>1371.4285714253751</v>
      </c>
      <c r="E371" s="118" t="s">
        <v>222</v>
      </c>
    </row>
    <row r="372" spans="2:18" x14ac:dyDescent="0.25">
      <c r="H372" t="s">
        <v>31</v>
      </c>
      <c r="K372" t="s">
        <v>37</v>
      </c>
    </row>
    <row r="373" spans="2:18" x14ac:dyDescent="0.25">
      <c r="H373" s="19"/>
      <c r="I373" s="19" t="s">
        <v>142</v>
      </c>
      <c r="J373" s="19" t="s">
        <v>143</v>
      </c>
      <c r="K373" s="19" t="s">
        <v>32</v>
      </c>
      <c r="L373" s="19" t="s">
        <v>33</v>
      </c>
    </row>
    <row r="374" spans="2:18" x14ac:dyDescent="0.25">
      <c r="H374" s="19" t="s">
        <v>141</v>
      </c>
      <c r="I374" s="52"/>
      <c r="J374" s="52"/>
      <c r="K374" s="54">
        <f>SUM(J374*C365-I374*C365+J375*D365-I375*D365)</f>
        <v>0</v>
      </c>
      <c r="L374" s="54">
        <f>LOOKUP(9E+99+307,E355:E361,E355:E361)+K374</f>
        <v>22780.816231573135</v>
      </c>
    </row>
    <row r="375" spans="2:18" ht="15.75" thickBot="1" x14ac:dyDescent="0.3">
      <c r="H375" s="20" t="s">
        <v>140</v>
      </c>
      <c r="I375" s="53"/>
      <c r="J375" s="53"/>
      <c r="K375" s="55"/>
      <c r="L375" s="55"/>
      <c r="N375" t="str">
        <f>VLOOKUP('LD10'!A380+DAY(1),'LD10'!A452:P558,16,FALSE)</f>
        <v/>
      </c>
      <c r="O375" t="e">
        <f>VLOOKUP('LD10'!A380+DAY(2),'LD10'!A452:P558,16,FALSE)</f>
        <v>#N/A</v>
      </c>
      <c r="P375" t="e">
        <f>VLOOKUP('LD10'!A380+DAY(3),'LD10'!A452:P558,16,FALSE)</f>
        <v>#N/A</v>
      </c>
      <c r="Q375" t="e">
        <f>VLOOKUP('LD10'!A380+DAY(4),'LD10'!A452:P558,16,FALSE)</f>
        <v>#N/A</v>
      </c>
      <c r="R375" t="e">
        <f>VLOOKUP('LD10'!A380+DAY(5),'LD10'!A452:P558,16,FALSE)</f>
        <v>#N/A</v>
      </c>
    </row>
    <row r="376" spans="2:18" ht="15.75" thickTop="1" x14ac:dyDescent="0.25">
      <c r="H376" s="18" t="s">
        <v>34</v>
      </c>
      <c r="I376" s="6"/>
      <c r="J376" s="56" t="s">
        <v>41</v>
      </c>
      <c r="K376" s="57">
        <f>G15</f>
        <v>0.2</v>
      </c>
      <c r="N376" t="str">
        <f>VLOOKUP('LD10'!A381+DAY(1),'LD10'!A453:P559,16,FALSE)</f>
        <v/>
      </c>
      <c r="O376" t="e">
        <f>VLOOKUP('LD10'!A381+DAY(2),'LD10'!A453:P559,16,FALSE)</f>
        <v>#N/A</v>
      </c>
      <c r="P376" t="e">
        <f>VLOOKUP('LD10'!A381+DAY(3),'LD10'!A453:P559,16,FALSE)</f>
        <v>#N/A</v>
      </c>
      <c r="Q376" t="e">
        <f>VLOOKUP('LD10'!A381+DAY(4),'LD10'!A453:P559,16,FALSE)</f>
        <v>#N/A</v>
      </c>
      <c r="R376" t="e">
        <f>VLOOKUP('LD10'!A381+DAY(5),'LD10'!A453:P559,16,FALSE)</f>
        <v>#N/A</v>
      </c>
    </row>
    <row r="377" spans="2:18" x14ac:dyDescent="0.25">
      <c r="H377" s="18" t="s">
        <v>35</v>
      </c>
      <c r="N377" t="str">
        <f>VLOOKUP('LD10'!A382+DAY(1),'LD10'!A454:P560,16,FALSE)</f>
        <v/>
      </c>
      <c r="O377" t="e">
        <f>VLOOKUP('LD10'!A382+DAY(2),'LD10'!A454:P560,16,FALSE)</f>
        <v>#N/A</v>
      </c>
      <c r="P377" t="e">
        <f>VLOOKUP('LD10'!A382+DAY(3),'LD10'!A454:P560,16,FALSE)</f>
        <v>#N/A</v>
      </c>
      <c r="Q377" t="e">
        <f>VLOOKUP('LD10'!A382+DAY(4),'LD10'!A454:P560,16,FALSE)</f>
        <v>#N/A</v>
      </c>
      <c r="R377" t="e">
        <f>VLOOKUP('LD10'!A382+DAY(5),'LD10'!A454:P560,16,FALSE)</f>
        <v>#N/A</v>
      </c>
    </row>
    <row r="378" spans="2:18" x14ac:dyDescent="0.25">
      <c r="H378" s="110" t="s">
        <v>201</v>
      </c>
      <c r="N378" t="str">
        <f>VLOOKUP('LD10'!A383+DAY(1),'LD10'!A455:P561,16,FALSE)</f>
        <v/>
      </c>
      <c r="O378" t="e">
        <f>VLOOKUP('LD10'!A383+DAY(2),'LD10'!A455:P561,16,FALSE)</f>
        <v>#N/A</v>
      </c>
      <c r="P378" t="e">
        <f>VLOOKUP('LD10'!A383+DAY(3),'LD10'!A455:P561,16,FALSE)</f>
        <v>#N/A</v>
      </c>
      <c r="Q378" t="e">
        <f>VLOOKUP('LD10'!A383+DAY(4),'LD10'!A455:P561,16,FALSE)</f>
        <v>#N/A</v>
      </c>
      <c r="R378" t="e">
        <f>VLOOKUP('LD10'!A383+DAY(5),'LD10'!A455:P561,16,FALSE)</f>
        <v>#N/A</v>
      </c>
    </row>
    <row r="379" spans="2:18" x14ac:dyDescent="0.25">
      <c r="H379" s="7">
        <f>LOOKUP(9.99E+307,N375:N383,N375:N383)</f>
        <v>23618.627000000004</v>
      </c>
      <c r="I379" s="7">
        <f t="shared" ref="I379:L379" si="9">LOOKUP(9.99E+307,O375:O383,O375:O383)</f>
        <v>28612.156000000003</v>
      </c>
      <c r="J379" s="7">
        <f t="shared" si="9"/>
        <v>34598.290000000008</v>
      </c>
      <c r="K379" s="7">
        <f t="shared" si="9"/>
        <v>38833.510000000009</v>
      </c>
      <c r="L379" s="7">
        <f t="shared" si="9"/>
        <v>42689.53</v>
      </c>
      <c r="N379">
        <f>VLOOKUP('LD10'!A384+DAY(1),'LD10'!A456:P562,16,FALSE)</f>
        <v>23618.627000000004</v>
      </c>
      <c r="O379">
        <f>VLOOKUP('LD10'!A384+DAY(2),'LD10'!A456:P562,16,FALSE)</f>
        <v>28612.156000000003</v>
      </c>
      <c r="P379">
        <f>VLOOKUP('LD10'!A384+DAY(3),'LD10'!A456:P562,16,FALSE)</f>
        <v>34598.290000000008</v>
      </c>
      <c r="Q379">
        <f>VLOOKUP('LD10'!A384+DAY(4),'LD10'!A456:P562,16,FALSE)</f>
        <v>38833.510000000009</v>
      </c>
      <c r="R379">
        <f>VLOOKUP('LD10'!A384+DAY(5),'LD10'!A456:P562,16,FALSE)</f>
        <v>42689.53</v>
      </c>
    </row>
    <row r="380" spans="2:18" x14ac:dyDescent="0.25">
      <c r="H380" s="110" t="s">
        <v>202</v>
      </c>
      <c r="I380" s="27"/>
      <c r="J380" s="27"/>
      <c r="K380" s="27"/>
      <c r="L380" s="27"/>
      <c r="N380" t="str">
        <f>VLOOKUP('LD10'!A385+DAY(1),'LD10'!A457:P563,16,FALSE)</f>
        <v/>
      </c>
      <c r="O380" t="e">
        <f>VLOOKUP('LD10'!A385+DAY(2),'LD10'!A457:P563,16,FALSE)</f>
        <v>#N/A</v>
      </c>
      <c r="P380" t="e">
        <f>VLOOKUP('LD10'!A385+DAY(3),'LD10'!A457:P563,16,FALSE)</f>
        <v>#N/A</v>
      </c>
      <c r="Q380" t="e">
        <f>VLOOKUP('LD10'!A385+DAY(4),'LD10'!A457:P563,16,FALSE)</f>
        <v>#N/A</v>
      </c>
      <c r="R380" t="e">
        <f>VLOOKUP('LD10'!A385+DAY(5),'LD10'!A457:P563,16,FALSE)</f>
        <v>#N/A</v>
      </c>
    </row>
    <row r="381" spans="2:18" x14ac:dyDescent="0.25">
      <c r="I381" s="27"/>
      <c r="J381" s="27"/>
      <c r="K381" s="27"/>
      <c r="L381" s="27"/>
      <c r="N381" t="str">
        <f>VLOOKUP('LD10'!A386+DAY(1),'LD10'!A458:P564,16,FALSE)</f>
        <v/>
      </c>
      <c r="O381" t="e">
        <f>VLOOKUP('LD10'!A386+DAY(2),'LD10'!A458:P564,16,FALSE)</f>
        <v>#N/A</v>
      </c>
      <c r="P381" t="e">
        <f>VLOOKUP('LD10'!A386+DAY(3),'LD10'!A458:P564,16,FALSE)</f>
        <v>#N/A</v>
      </c>
      <c r="Q381" t="e">
        <f>VLOOKUP('LD10'!A386+DAY(4),'LD10'!A458:P564,16,FALSE)</f>
        <v>#N/A</v>
      </c>
      <c r="R381" t="e">
        <f>VLOOKUP('LD10'!A386+DAY(5),'LD10'!A458:P564,16,FALSE)</f>
        <v>#N/A</v>
      </c>
    </row>
    <row r="382" spans="2:18" x14ac:dyDescent="0.25">
      <c r="H382" t="s">
        <v>36</v>
      </c>
      <c r="K382" t="s">
        <v>37</v>
      </c>
      <c r="N382" t="str">
        <f>VLOOKUP('LD10'!A387+DAY(1),'LD10'!A459:P565,16,FALSE)</f>
        <v/>
      </c>
      <c r="O382" t="e">
        <f>VLOOKUP('LD10'!A387+DAY(2),'LD10'!A459:P565,16,FALSE)</f>
        <v>#N/A</v>
      </c>
      <c r="P382" t="e">
        <f>VLOOKUP('LD10'!A387+DAY(3),'LD10'!A459:P565,16,FALSE)</f>
        <v>#N/A</v>
      </c>
      <c r="Q382" t="e">
        <f>VLOOKUP('LD10'!A387+DAY(4),'LD10'!A459:P565,16,FALSE)</f>
        <v>#N/A</v>
      </c>
      <c r="R382" t="e">
        <f>VLOOKUP('LD10'!A387+DAY(5),'LD10'!A459:P565,16,FALSE)</f>
        <v>#N/A</v>
      </c>
    </row>
    <row r="383" spans="2:18" x14ac:dyDescent="0.25">
      <c r="H383" s="19"/>
      <c r="I383" s="19" t="s">
        <v>142</v>
      </c>
      <c r="J383" s="19" t="s">
        <v>143</v>
      </c>
      <c r="K383" s="19" t="s">
        <v>32</v>
      </c>
      <c r="L383" s="19" t="s">
        <v>33</v>
      </c>
      <c r="N383" t="str">
        <f>VLOOKUP('LD10'!A388+DAY(1),'LD10'!A460:P566,16,FALSE)</f>
        <v/>
      </c>
      <c r="O383" t="e">
        <f>VLOOKUP('LD10'!A388+DAY(2),'LD10'!A460:P566,16,FALSE)</f>
        <v>#N/A</v>
      </c>
      <c r="P383" t="e">
        <f>VLOOKUP('LD10'!A388+DAY(3),'LD10'!A460:P566,16,FALSE)</f>
        <v>#N/A</v>
      </c>
      <c r="Q383" t="e">
        <f>VLOOKUP('LD10'!A388+DAY(4),'LD10'!A460:P566,16,FALSE)</f>
        <v>#N/A</v>
      </c>
      <c r="R383" t="e">
        <f>VLOOKUP('LD10'!A388+DAY(5),'LD10'!A460:P566,16,FALSE)</f>
        <v>#N/A</v>
      </c>
    </row>
    <row r="384" spans="2:18" x14ac:dyDescent="0.25">
      <c r="H384" s="19" t="s">
        <v>141</v>
      </c>
      <c r="I384" s="52"/>
      <c r="J384" s="52"/>
      <c r="K384" s="54">
        <f>SUM(J384*C365-I384*C365+J385*D365-I385*D365)</f>
        <v>0</v>
      </c>
      <c r="L384" s="54">
        <f>L374+K384</f>
        <v>22780.816231573135</v>
      </c>
    </row>
    <row r="385" spans="8:12" ht="15.75" thickBot="1" x14ac:dyDescent="0.3">
      <c r="H385" s="20" t="s">
        <v>140</v>
      </c>
      <c r="I385" s="53"/>
      <c r="J385" s="53"/>
      <c r="K385" s="55"/>
      <c r="L385" s="55"/>
    </row>
    <row r="386" spans="8:12" ht="15.75" thickTop="1" x14ac:dyDescent="0.25">
      <c r="H386" s="18" t="s">
        <v>34</v>
      </c>
      <c r="I386" s="6"/>
      <c r="J386" s="56" t="s">
        <v>41</v>
      </c>
      <c r="K386" s="59">
        <f>G15</f>
        <v>0.2</v>
      </c>
      <c r="L386" s="58"/>
    </row>
    <row r="387" spans="8:12" x14ac:dyDescent="0.25">
      <c r="H387" s="18" t="s">
        <v>35</v>
      </c>
    </row>
    <row r="388" spans="8:12" x14ac:dyDescent="0.25">
      <c r="I388" s="18"/>
    </row>
    <row r="389" spans="8:12" x14ac:dyDescent="0.25">
      <c r="H389" s="123"/>
      <c r="I389" s="18"/>
    </row>
    <row r="390" spans="8:12" x14ac:dyDescent="0.25">
      <c r="H390" s="123"/>
      <c r="I390" s="18"/>
      <c r="L390" s="29" t="s">
        <v>205</v>
      </c>
    </row>
  </sheetData>
  <mergeCells count="2">
    <mergeCell ref="G15:G16"/>
    <mergeCell ref="F15:F16"/>
  </mergeCells>
  <pageMargins left="0.25" right="0.25" top="0.5" bottom="0.5" header="0.3" footer="0.3"/>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98" workbookViewId="0">
      <selection activeCell="T116" sqref="T116"/>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508"/>
  <sheetViews>
    <sheetView zoomScale="85" zoomScaleNormal="85" workbookViewId="0">
      <pane xSplit="3" ySplit="7" topLeftCell="D461" activePane="bottomRight" state="frozen"/>
      <selection pane="topRight" activeCell="D1" sqref="D1"/>
      <selection pane="bottomLeft" activeCell="A8" sqref="A8"/>
      <selection pane="bottomRight" activeCell="A480" sqref="A480"/>
    </sheetView>
  </sheetViews>
  <sheetFormatPr defaultRowHeight="15" x14ac:dyDescent="0.25"/>
  <cols>
    <col min="1" max="1" width="16.42578125" bestFit="1" customWidth="1"/>
    <col min="2" max="2" width="18.28515625" style="5" customWidth="1"/>
    <col min="3" max="3" width="12.140625" bestFit="1" customWidth="1"/>
    <col min="4" max="4" width="21.140625" bestFit="1" customWidth="1"/>
    <col min="5" max="5" width="21.140625" customWidth="1"/>
    <col min="6" max="6" width="24.28515625" bestFit="1" customWidth="1"/>
    <col min="7" max="7" width="12.140625" bestFit="1" customWidth="1"/>
    <col min="8" max="8" width="13.28515625" bestFit="1" customWidth="1"/>
    <col min="9" max="9" width="24.28515625" bestFit="1" customWidth="1"/>
    <col min="10" max="10" width="17.42578125" bestFit="1" customWidth="1"/>
    <col min="11" max="11" width="14" bestFit="1" customWidth="1"/>
    <col min="12" max="12" width="19.7109375" bestFit="1" customWidth="1"/>
    <col min="13" max="13" width="17.85546875" bestFit="1" customWidth="1"/>
    <col min="14" max="14" width="24.140625" bestFit="1" customWidth="1"/>
    <col min="15" max="15" width="22.7109375" bestFit="1" customWidth="1"/>
    <col min="16" max="16" width="11.42578125" bestFit="1" customWidth="1"/>
    <col min="17" max="17" width="6.85546875" bestFit="1" customWidth="1"/>
    <col min="18" max="18" width="23.42578125" bestFit="1" customWidth="1"/>
    <col min="19" max="19" width="17.85546875" bestFit="1" customWidth="1"/>
    <col min="20" max="20" width="19.5703125" bestFit="1" customWidth="1"/>
    <col min="21" max="21" width="20.28515625" bestFit="1" customWidth="1"/>
    <col min="22" max="22" width="20.85546875" bestFit="1" customWidth="1"/>
  </cols>
  <sheetData>
    <row r="1" spans="1:18" s="3" customFormat="1" x14ac:dyDescent="0.25">
      <c r="A1" s="3" t="s">
        <v>10</v>
      </c>
      <c r="B1" s="4"/>
      <c r="C1" s="3" t="s">
        <v>9</v>
      </c>
      <c r="D1" s="3" t="s">
        <v>8</v>
      </c>
      <c r="E1" s="3" t="s">
        <v>6</v>
      </c>
      <c r="F1" s="3" t="s">
        <v>7</v>
      </c>
      <c r="G1" s="3" t="s">
        <v>5</v>
      </c>
      <c r="H1" s="3" t="s">
        <v>4</v>
      </c>
      <c r="I1" s="3" t="s">
        <v>11</v>
      </c>
      <c r="J1" s="3" t="s">
        <v>16</v>
      </c>
      <c r="K1" s="3" t="s">
        <v>12</v>
      </c>
      <c r="L1" s="3" t="s">
        <v>13</v>
      </c>
      <c r="M1" s="3" t="s">
        <v>14</v>
      </c>
      <c r="N1" s="3" t="s">
        <v>15</v>
      </c>
      <c r="O1" s="3" t="s">
        <v>39</v>
      </c>
      <c r="Q1" s="3" t="s">
        <v>138</v>
      </c>
      <c r="R1" s="51">
        <f>A472</f>
        <v>44545.166666666664</v>
      </c>
    </row>
    <row r="2" spans="1:18" x14ac:dyDescent="0.25">
      <c r="A2" t="str">
        <f>[1]Sheet1!B2</f>
        <v/>
      </c>
      <c r="C2" t="str">
        <f>[1]Sheet1!C2</f>
        <v>LockDam_02</v>
      </c>
      <c r="D2" t="str">
        <f>[1]Sheet1!Y2</f>
        <v>LockDam_02-Tailwater</v>
      </c>
      <c r="E2" t="str">
        <f>[1]Sheet1!AI2</f>
        <v>LockDam_02</v>
      </c>
      <c r="F2" t="str">
        <f>[1]Sheet1!AU2</f>
        <v>LockDam_02-TainterGates</v>
      </c>
      <c r="G2" t="str">
        <f>[1]Sheet1!N2</f>
        <v>STPM5</v>
      </c>
      <c r="H2" t="str">
        <f>[1]Sheet1!M2</f>
        <v>SSPM5</v>
      </c>
      <c r="I2" t="str">
        <f>[1]Sheet1!BM2</f>
        <v>LockDam_02-TainterGates</v>
      </c>
      <c r="J2" t="str">
        <f>[1]Sheet1!CU2</f>
        <v>LockDam_02</v>
      </c>
      <c r="K2" t="str">
        <f>[1]Sheet1!DC2</f>
        <v>LockDam_02</v>
      </c>
      <c r="L2" t="str">
        <f>[1]Sheet1!CF2</f>
        <v>LockDam_02</v>
      </c>
      <c r="M2" t="str">
        <f>[1]Sheet1!CE2</f>
        <v>LockDam_02</v>
      </c>
      <c r="N2" t="str">
        <f>[1]Sheet1!AS2</f>
        <v>LockDam_01-Powerhouse</v>
      </c>
      <c r="O2" t="str">
        <f>[1]Sheet1!AT2</f>
        <v>LockDam_02-Powerhouse</v>
      </c>
    </row>
    <row r="3" spans="1:18" x14ac:dyDescent="0.25">
      <c r="A3" t="str">
        <f>[1]Sheet1!B3</f>
        <v>Central Local</v>
      </c>
      <c r="B3" t="s">
        <v>146</v>
      </c>
      <c r="C3" t="str">
        <f>[1]Sheet1!C3</f>
        <v>Elev</v>
      </c>
      <c r="D3" t="str">
        <f>[1]Sheet1!Y3</f>
        <v>Elev</v>
      </c>
      <c r="E3" t="str">
        <f>[1]Sheet1!AI3</f>
        <v>Flow</v>
      </c>
      <c r="F3" t="str">
        <f>[1]Sheet1!AU3</f>
        <v>Opening-Normal</v>
      </c>
      <c r="G3" t="str">
        <f>[1]Sheet1!N3</f>
        <v>Elev</v>
      </c>
      <c r="H3" t="str">
        <f>[1]Sheet1!M3</f>
        <v>Elev</v>
      </c>
      <c r="I3" t="str">
        <f>[1]Sheet1!BM3</f>
        <v>Flow-PerFootOpen</v>
      </c>
      <c r="J3" t="str">
        <f>[1]Sheet1!CU3</f>
        <v>Temp-Air</v>
      </c>
      <c r="K3" t="str">
        <f>[1]Sheet1!DC3</f>
        <v>Precip-inc</v>
      </c>
      <c r="L3" t="str">
        <f>[1]Sheet1!CF3</f>
        <v>Dir-Wind</v>
      </c>
      <c r="M3" t="str">
        <f>[1]Sheet1!CE3</f>
        <v>Speed-Wind</v>
      </c>
      <c r="N3" t="str">
        <f>[1]Sheet1!AS3</f>
        <v>Flow</v>
      </c>
      <c r="O3" t="str">
        <f>[1]Sheet1!AT3</f>
        <v>Flow</v>
      </c>
    </row>
    <row r="4" spans="1:18" x14ac:dyDescent="0.25">
      <c r="A4" t="str">
        <f>[1]Sheet1!B4</f>
        <v/>
      </c>
      <c r="B4" t="s">
        <v>147</v>
      </c>
      <c r="C4" t="str">
        <f>[1]Sheet1!C4</f>
        <v/>
      </c>
      <c r="D4" t="str">
        <f>[1]Sheet1!Y4</f>
        <v/>
      </c>
      <c r="E4" t="str">
        <f>[1]Sheet1!AI4</f>
        <v/>
      </c>
      <c r="F4" t="str">
        <f>[1]Sheet1!AU4</f>
        <v/>
      </c>
      <c r="G4" t="str">
        <f>[1]Sheet1!N4</f>
        <v/>
      </c>
      <c r="H4" t="str">
        <f>[1]Sheet1!M4</f>
        <v/>
      </c>
      <c r="I4" t="str">
        <f>[1]Sheet1!BM4</f>
        <v/>
      </c>
      <c r="J4" t="str">
        <f>[1]Sheet1!CU4</f>
        <v/>
      </c>
      <c r="K4" t="str">
        <f>[1]Sheet1!DC4</f>
        <v/>
      </c>
      <c r="L4" t="str">
        <f>[1]Sheet1!CF4</f>
        <v/>
      </c>
      <c r="M4" t="str">
        <f>[1]Sheet1!CE4</f>
        <v/>
      </c>
      <c r="N4" t="str">
        <f>[1]Sheet1!AS4</f>
        <v/>
      </c>
      <c r="O4" t="str">
        <f>[1]Sheet1!AT4</f>
        <v/>
      </c>
    </row>
    <row r="5" spans="1:18" x14ac:dyDescent="0.25">
      <c r="A5" t="str">
        <f>[1]Sheet1!B5</f>
        <v/>
      </c>
      <c r="C5" t="str">
        <f>[1]Sheet1!C5</f>
        <v>rev-MSL1912</v>
      </c>
      <c r="D5" t="str">
        <f>[1]Sheet1!Y5</f>
        <v>rev-MSL1912</v>
      </c>
      <c r="E5" t="str">
        <f>[1]Sheet1!AI5</f>
        <v>comp</v>
      </c>
      <c r="F5" t="str">
        <f>[1]Sheet1!AU5</f>
        <v>comp</v>
      </c>
      <c r="G5" t="str">
        <f>[1]Sheet1!N5</f>
        <v>rev-MSL1912</v>
      </c>
      <c r="H5" t="str">
        <f>[1]Sheet1!M5</f>
        <v>rev-MSL1912</v>
      </c>
      <c r="I5" t="str">
        <f>[1]Sheet1!BM5</f>
        <v>CEMVP-Legacy</v>
      </c>
      <c r="J5" t="str">
        <f>[1]Sheet1!CU5</f>
        <v>CEMVP-GOES-Raw</v>
      </c>
      <c r="K5" t="str">
        <f>[1]Sheet1!DC5</f>
        <v>CEMVP-Legacy</v>
      </c>
      <c r="L5" t="str">
        <f>[1]Sheet1!CF5</f>
        <v>CEMVP-GOES-Raw</v>
      </c>
      <c r="M5" t="str">
        <f>[1]Sheet1!CE5</f>
        <v>CEMVP-GOES-Raw</v>
      </c>
      <c r="N5" t="str">
        <f>[1]Sheet1!AS5</f>
        <v>CEMVP-Legacy</v>
      </c>
      <c r="O5" t="str">
        <f>[1]Sheet1!AT5</f>
        <v>CEMVP-Legacy</v>
      </c>
    </row>
    <row r="6" spans="1:18" x14ac:dyDescent="0.25">
      <c r="A6" t="str">
        <f>[1]Sheet1!B6</f>
        <v/>
      </c>
      <c r="C6" t="str">
        <f>[1]Sheet1!C6</f>
        <v>ft</v>
      </c>
      <c r="D6" t="str">
        <f>[1]Sheet1!Y6</f>
        <v>ft</v>
      </c>
      <c r="E6" t="str">
        <f>[1]Sheet1!AI6</f>
        <v>cfs</v>
      </c>
      <c r="F6" t="str">
        <f>[1]Sheet1!AU6</f>
        <v>ft</v>
      </c>
      <c r="G6" t="str">
        <f>[1]Sheet1!N6</f>
        <v>ft</v>
      </c>
      <c r="H6" t="str">
        <f>[1]Sheet1!M6</f>
        <v>ft</v>
      </c>
      <c r="I6" t="str">
        <f>[1]Sheet1!BM6</f>
        <v>cfs</v>
      </c>
      <c r="J6" t="str">
        <f>[1]Sheet1!CU6</f>
        <v>F</v>
      </c>
      <c r="K6" t="str">
        <f>[1]Sheet1!DC6</f>
        <v>in</v>
      </c>
      <c r="L6" t="str">
        <f>[1]Sheet1!CF6</f>
        <v>deg</v>
      </c>
      <c r="M6" t="str">
        <f>[1]Sheet1!CE6</f>
        <v>mph</v>
      </c>
      <c r="N6" t="str">
        <f>[1]Sheet1!AS6</f>
        <v>cfs</v>
      </c>
      <c r="O6" t="str">
        <f>[1]Sheet1!AT6</f>
        <v>cfs</v>
      </c>
    </row>
    <row r="7" spans="1:18" x14ac:dyDescent="0.25">
      <c r="A7" t="str">
        <f>[1]Sheet1!B7</f>
        <v/>
      </c>
      <c r="C7" t="str">
        <f>[1]Sheet1!C7</f>
        <v>INST-VAL</v>
      </c>
      <c r="D7" t="str">
        <f>[1]Sheet1!Y7</f>
        <v>INST-VAL</v>
      </c>
      <c r="E7" t="str">
        <f>[1]Sheet1!AI7</f>
        <v>INST-VAL</v>
      </c>
      <c r="F7" t="str">
        <f>[1]Sheet1!AU7</f>
        <v>INST-VAL</v>
      </c>
      <c r="G7" t="str">
        <f>[1]Sheet1!N7</f>
        <v>INST-VAL</v>
      </c>
      <c r="H7" t="str">
        <f>[1]Sheet1!M7</f>
        <v>INST-VAL</v>
      </c>
      <c r="I7" t="str">
        <f>[1]Sheet1!BM7</f>
        <v>INST-VAL</v>
      </c>
      <c r="J7" t="str">
        <f>[1]Sheet1!CU7</f>
        <v>INST-VAL</v>
      </c>
      <c r="K7" t="str">
        <f>[1]Sheet1!DC7</f>
        <v>PER-CUM</v>
      </c>
      <c r="L7" t="str">
        <f>[1]Sheet1!CF7</f>
        <v>INST-VAL</v>
      </c>
      <c r="M7" t="str">
        <f>[1]Sheet1!CE7</f>
        <v>INST-VAL</v>
      </c>
      <c r="N7" t="str">
        <f>[1]Sheet1!AS7</f>
        <v>INST-VAL</v>
      </c>
      <c r="O7" t="str">
        <f>[1]Sheet1!AT7</f>
        <v>INST-VAL</v>
      </c>
    </row>
    <row r="8" spans="1:18" x14ac:dyDescent="0.25">
      <c r="A8" s="1">
        <f>[1]Sheet1!B8</f>
        <v>44540.333333333336</v>
      </c>
      <c r="B8" s="5">
        <f>A8</f>
        <v>44540.333333333336</v>
      </c>
      <c r="C8" s="2">
        <f>[1]Sheet1!C8</f>
        <v>687.51999999999987</v>
      </c>
      <c r="D8">
        <f>[1]Sheet1!Y8</f>
        <v>674.79999999999984</v>
      </c>
      <c r="E8">
        <f>[1]Sheet1!AI8</f>
        <v>3256.125102787717</v>
      </c>
      <c r="F8">
        <f>[1]Sheet1!AU8</f>
        <v>1.9999999999999996</v>
      </c>
      <c r="G8" s="2">
        <f>[1]Sheet1!N8</f>
        <v>699.06</v>
      </c>
      <c r="H8" s="2">
        <f>[1]Sheet1!M8</f>
        <v>687.59</v>
      </c>
      <c r="I8">
        <f>[1]Sheet1!BM8</f>
        <v>810.20117187500011</v>
      </c>
      <c r="J8">
        <f>[1]Sheet1!CU8</f>
        <v>27.199999999999996</v>
      </c>
      <c r="K8">
        <f>[1]Sheet1!DC8</f>
        <v>0</v>
      </c>
      <c r="L8">
        <f>[1]Sheet1!CF8</f>
        <v>165</v>
      </c>
      <c r="M8">
        <f>[1]Sheet1!CE8</f>
        <v>9</v>
      </c>
      <c r="N8" t="str">
        <f>[1]Sheet1!AS8</f>
        <v/>
      </c>
      <c r="O8">
        <f>[1]Sheet1!AT8</f>
        <v>1454.2219238299999</v>
      </c>
    </row>
    <row r="9" spans="1:18" x14ac:dyDescent="0.25">
      <c r="A9" s="1">
        <f>[1]Sheet1!B9</f>
        <v>44540.34375</v>
      </c>
      <c r="B9" s="5">
        <f t="shared" ref="B9:B72" si="0">A9</f>
        <v>44540.34375</v>
      </c>
      <c r="C9" s="2">
        <f>[1]Sheet1!C9</f>
        <v>687.51</v>
      </c>
      <c r="D9">
        <f>[1]Sheet1!Y9</f>
        <v>674.83</v>
      </c>
      <c r="E9" t="str">
        <f>[1]Sheet1!AI9</f>
        <v/>
      </c>
      <c r="F9" t="str">
        <f>[1]Sheet1!AU9</f>
        <v/>
      </c>
      <c r="G9" s="2">
        <f>[1]Sheet1!N9</f>
        <v>698.13999999999987</v>
      </c>
      <c r="H9" s="2">
        <f>[1]Sheet1!M9</f>
        <v>687.6</v>
      </c>
      <c r="I9" t="str">
        <f>[1]Sheet1!BM9</f>
        <v/>
      </c>
      <c r="J9">
        <f>[1]Sheet1!CU9</f>
        <v>27.5</v>
      </c>
      <c r="K9" t="str">
        <f>[1]Sheet1!DC9</f>
        <v/>
      </c>
      <c r="L9">
        <f>[1]Sheet1!CF9</f>
        <v>166</v>
      </c>
      <c r="M9">
        <f>[1]Sheet1!CE9</f>
        <v>9</v>
      </c>
      <c r="N9" t="str">
        <f>[1]Sheet1!AS9</f>
        <v/>
      </c>
      <c r="O9" t="str">
        <f>[1]Sheet1!AT9</f>
        <v/>
      </c>
    </row>
    <row r="10" spans="1:18" x14ac:dyDescent="0.25">
      <c r="A10" s="1">
        <f>[1]Sheet1!B10</f>
        <v>44540.354166666664</v>
      </c>
      <c r="B10" s="5">
        <f t="shared" si="0"/>
        <v>44540.354166666664</v>
      </c>
      <c r="C10" s="2">
        <f>[1]Sheet1!C10</f>
        <v>687.5</v>
      </c>
      <c r="D10">
        <f>[1]Sheet1!Y10</f>
        <v>674.78</v>
      </c>
      <c r="E10" t="str">
        <f>[1]Sheet1!AI10</f>
        <v/>
      </c>
      <c r="F10" t="str">
        <f>[1]Sheet1!AU10</f>
        <v/>
      </c>
      <c r="G10" s="2">
        <f>[1]Sheet1!N10</f>
        <v>697.45999999999992</v>
      </c>
      <c r="H10" s="2">
        <f>[1]Sheet1!M10</f>
        <v>687.6</v>
      </c>
      <c r="I10" t="str">
        <f>[1]Sheet1!BM10</f>
        <v/>
      </c>
      <c r="J10">
        <f>[1]Sheet1!CU10</f>
        <v>27.6</v>
      </c>
      <c r="K10" t="str">
        <f>[1]Sheet1!DC10</f>
        <v/>
      </c>
      <c r="L10">
        <f>[1]Sheet1!CF10</f>
        <v>167</v>
      </c>
      <c r="M10">
        <f>[1]Sheet1!CE10</f>
        <v>9</v>
      </c>
      <c r="N10" t="str">
        <f>[1]Sheet1!AS10</f>
        <v/>
      </c>
      <c r="O10" t="str">
        <f>[1]Sheet1!AT10</f>
        <v/>
      </c>
    </row>
    <row r="11" spans="1:18" x14ac:dyDescent="0.25">
      <c r="A11" s="1">
        <f>[1]Sheet1!B11</f>
        <v>44540.364583333336</v>
      </c>
      <c r="B11" s="5">
        <f t="shared" si="0"/>
        <v>44540.364583333336</v>
      </c>
      <c r="C11" s="2">
        <f>[1]Sheet1!C11</f>
        <v>687.51</v>
      </c>
      <c r="D11">
        <f>[1]Sheet1!Y11</f>
        <v>674.7399999999999</v>
      </c>
      <c r="E11" t="str">
        <f>[1]Sheet1!AI11</f>
        <v/>
      </c>
      <c r="F11" t="str">
        <f>[1]Sheet1!AU11</f>
        <v/>
      </c>
      <c r="G11" s="2">
        <f>[1]Sheet1!N11</f>
        <v>697.08999999999992</v>
      </c>
      <c r="H11" s="2">
        <f>[1]Sheet1!M11</f>
        <v>687.6099999999999</v>
      </c>
      <c r="I11" t="str">
        <f>[1]Sheet1!BM11</f>
        <v/>
      </c>
      <c r="J11">
        <f>[1]Sheet1!CU11</f>
        <v>27.799999999999997</v>
      </c>
      <c r="K11" t="str">
        <f>[1]Sheet1!DC11</f>
        <v/>
      </c>
      <c r="L11">
        <f>[1]Sheet1!CF11</f>
        <v>167</v>
      </c>
      <c r="M11">
        <f>[1]Sheet1!CE11</f>
        <v>10</v>
      </c>
      <c r="N11" t="str">
        <f>[1]Sheet1!AS11</f>
        <v/>
      </c>
      <c r="O11" t="str">
        <f>[1]Sheet1!AT11</f>
        <v/>
      </c>
    </row>
    <row r="12" spans="1:18" x14ac:dyDescent="0.25">
      <c r="A12" s="1">
        <f>[1]Sheet1!B12</f>
        <v>44540.375</v>
      </c>
      <c r="B12" s="5">
        <f t="shared" si="0"/>
        <v>44540.375</v>
      </c>
      <c r="C12" s="2">
        <f>[1]Sheet1!C12</f>
        <v>687.51</v>
      </c>
      <c r="D12">
        <f>[1]Sheet1!Y12</f>
        <v>674.76</v>
      </c>
      <c r="E12" t="str">
        <f>[1]Sheet1!AI12</f>
        <v/>
      </c>
      <c r="F12" t="str">
        <f>[1]Sheet1!AU12</f>
        <v/>
      </c>
      <c r="G12" s="2">
        <f>[1]Sheet1!N12</f>
        <v>697.03</v>
      </c>
      <c r="H12" s="2">
        <f>[1]Sheet1!M12</f>
        <v>687.6099999999999</v>
      </c>
      <c r="I12" t="str">
        <f>[1]Sheet1!BM12</f>
        <v/>
      </c>
      <c r="J12">
        <f>[1]Sheet1!CU12</f>
        <v>28</v>
      </c>
      <c r="K12" t="str">
        <f>[1]Sheet1!DC12</f>
        <v/>
      </c>
      <c r="L12">
        <f>[1]Sheet1!CF12</f>
        <v>165</v>
      </c>
      <c r="M12">
        <f>[1]Sheet1!CE12</f>
        <v>10</v>
      </c>
      <c r="N12" t="str">
        <f>[1]Sheet1!AS12</f>
        <v/>
      </c>
      <c r="O12" t="str">
        <f>[1]Sheet1!AT12</f>
        <v/>
      </c>
    </row>
    <row r="13" spans="1:18" x14ac:dyDescent="0.25">
      <c r="A13" s="1">
        <f>[1]Sheet1!B13</f>
        <v>44540.385416666664</v>
      </c>
      <c r="B13" s="5">
        <f t="shared" si="0"/>
        <v>44540.385416666664</v>
      </c>
      <c r="C13" s="2">
        <f>[1]Sheet1!C13</f>
        <v>687.51999999999987</v>
      </c>
      <c r="D13">
        <f>[1]Sheet1!Y13</f>
        <v>674.81</v>
      </c>
      <c r="E13" t="str">
        <f>[1]Sheet1!AI13</f>
        <v/>
      </c>
      <c r="F13" t="str">
        <f>[1]Sheet1!AU13</f>
        <v/>
      </c>
      <c r="G13" s="2">
        <f>[1]Sheet1!N13</f>
        <v>697.01</v>
      </c>
      <c r="H13" s="2">
        <f>[1]Sheet1!M13</f>
        <v>687.62</v>
      </c>
      <c r="I13" t="str">
        <f>[1]Sheet1!BM13</f>
        <v/>
      </c>
      <c r="J13">
        <f>[1]Sheet1!CU13</f>
        <v>28.1</v>
      </c>
      <c r="K13" t="str">
        <f>[1]Sheet1!DC13</f>
        <v/>
      </c>
      <c r="L13">
        <f>[1]Sheet1!CF13</f>
        <v>165</v>
      </c>
      <c r="M13">
        <f>[1]Sheet1!CE13</f>
        <v>9</v>
      </c>
      <c r="N13" t="str">
        <f>[1]Sheet1!AS13</f>
        <v/>
      </c>
      <c r="O13" t="str">
        <f>[1]Sheet1!AT13</f>
        <v/>
      </c>
    </row>
    <row r="14" spans="1:18" x14ac:dyDescent="0.25">
      <c r="A14" s="1">
        <f>[1]Sheet1!B14</f>
        <v>44540.395833333336</v>
      </c>
      <c r="B14" s="5">
        <f t="shared" si="0"/>
        <v>44540.395833333336</v>
      </c>
      <c r="C14" s="2">
        <f>[1]Sheet1!C14</f>
        <v>687.51999999999987</v>
      </c>
      <c r="D14">
        <f>[1]Sheet1!Y14</f>
        <v>674.81</v>
      </c>
      <c r="E14" t="str">
        <f>[1]Sheet1!AI14</f>
        <v/>
      </c>
      <c r="F14" t="str">
        <f>[1]Sheet1!AU14</f>
        <v/>
      </c>
      <c r="G14" s="2">
        <f>[1]Sheet1!N14</f>
        <v>697</v>
      </c>
      <c r="H14" s="2">
        <f>[1]Sheet1!M14</f>
        <v>687.6099999999999</v>
      </c>
      <c r="I14" t="str">
        <f>[1]Sheet1!BM14</f>
        <v/>
      </c>
      <c r="J14">
        <f>[1]Sheet1!CU14</f>
        <v>28.6</v>
      </c>
      <c r="K14" t="str">
        <f>[1]Sheet1!DC14</f>
        <v/>
      </c>
      <c r="L14">
        <f>[1]Sheet1!CF14</f>
        <v>168</v>
      </c>
      <c r="M14">
        <f>[1]Sheet1!CE14</f>
        <v>9</v>
      </c>
      <c r="N14" t="str">
        <f>[1]Sheet1!AS14</f>
        <v/>
      </c>
      <c r="O14" t="str">
        <f>[1]Sheet1!AT14</f>
        <v/>
      </c>
    </row>
    <row r="15" spans="1:18" x14ac:dyDescent="0.25">
      <c r="A15" s="1">
        <f>[1]Sheet1!B15</f>
        <v>44540.40625</v>
      </c>
      <c r="B15" s="5">
        <f t="shared" si="0"/>
        <v>44540.40625</v>
      </c>
      <c r="C15" s="2">
        <f>[1]Sheet1!C15</f>
        <v>687.51999999999987</v>
      </c>
      <c r="D15">
        <f>[1]Sheet1!Y15</f>
        <v>674.76</v>
      </c>
      <c r="E15" t="str">
        <f>[1]Sheet1!AI15</f>
        <v/>
      </c>
      <c r="F15" t="str">
        <f>[1]Sheet1!AU15</f>
        <v/>
      </c>
      <c r="G15" s="2">
        <f>[1]Sheet1!N15</f>
        <v>697.01</v>
      </c>
      <c r="H15" s="2">
        <f>[1]Sheet1!M15</f>
        <v>687.6099999999999</v>
      </c>
      <c r="I15" t="str">
        <f>[1]Sheet1!BM15</f>
        <v/>
      </c>
      <c r="J15">
        <f>[1]Sheet1!CU15</f>
        <v>28.900000000000002</v>
      </c>
      <c r="K15" t="str">
        <f>[1]Sheet1!DC15</f>
        <v/>
      </c>
      <c r="L15">
        <f>[1]Sheet1!CF15</f>
        <v>161</v>
      </c>
      <c r="M15">
        <f>[1]Sheet1!CE15</f>
        <v>11</v>
      </c>
      <c r="N15" t="str">
        <f>[1]Sheet1!AS15</f>
        <v/>
      </c>
      <c r="O15" t="str">
        <f>[1]Sheet1!AT15</f>
        <v/>
      </c>
    </row>
    <row r="16" spans="1:18" x14ac:dyDescent="0.25">
      <c r="A16" s="1">
        <f>[1]Sheet1!B16</f>
        <v>44540.416666666664</v>
      </c>
      <c r="B16" s="5">
        <f t="shared" si="0"/>
        <v>44540.416666666664</v>
      </c>
      <c r="C16" s="2">
        <f>[1]Sheet1!C16</f>
        <v>687.51999999999987</v>
      </c>
      <c r="D16">
        <f>[1]Sheet1!Y16</f>
        <v>674.76</v>
      </c>
      <c r="E16" t="str">
        <f>[1]Sheet1!AI16</f>
        <v/>
      </c>
      <c r="F16" t="str">
        <f>[1]Sheet1!AU16</f>
        <v/>
      </c>
      <c r="G16" s="2">
        <f>[1]Sheet1!N16</f>
        <v>697.01</v>
      </c>
      <c r="H16" s="2">
        <f>[1]Sheet1!M16</f>
        <v>687.6099999999999</v>
      </c>
      <c r="I16" t="str">
        <f>[1]Sheet1!BM16</f>
        <v/>
      </c>
      <c r="J16">
        <f>[1]Sheet1!CU16</f>
        <v>28.999999999999996</v>
      </c>
      <c r="K16" t="str">
        <f>[1]Sheet1!DC16</f>
        <v/>
      </c>
      <c r="L16">
        <f>[1]Sheet1!CF16</f>
        <v>158</v>
      </c>
      <c r="M16">
        <f>[1]Sheet1!CE16</f>
        <v>12</v>
      </c>
      <c r="N16" t="str">
        <f>[1]Sheet1!AS16</f>
        <v/>
      </c>
      <c r="O16" t="str">
        <f>[1]Sheet1!AT16</f>
        <v/>
      </c>
    </row>
    <row r="17" spans="1:18" x14ac:dyDescent="0.25">
      <c r="A17" s="1">
        <f>[1]Sheet1!B17</f>
        <v>44540.427083333336</v>
      </c>
      <c r="B17" s="5">
        <f t="shared" si="0"/>
        <v>44540.427083333336</v>
      </c>
      <c r="C17" s="2">
        <f>[1]Sheet1!C17</f>
        <v>687.51999999999987</v>
      </c>
      <c r="D17">
        <f>[1]Sheet1!Y17</f>
        <v>674.81</v>
      </c>
      <c r="E17" t="str">
        <f>[1]Sheet1!AI17</f>
        <v/>
      </c>
      <c r="F17" t="str">
        <f>[1]Sheet1!AU17</f>
        <v/>
      </c>
      <c r="G17" s="2">
        <f>[1]Sheet1!N17</f>
        <v>697.01999999999987</v>
      </c>
      <c r="H17" s="2">
        <f>[1]Sheet1!M17</f>
        <v>687.6099999999999</v>
      </c>
      <c r="I17" t="str">
        <f>[1]Sheet1!BM17</f>
        <v/>
      </c>
      <c r="J17">
        <f>[1]Sheet1!CU17</f>
        <v>29.399999999999995</v>
      </c>
      <c r="K17" t="str">
        <f>[1]Sheet1!DC17</f>
        <v/>
      </c>
      <c r="L17">
        <f>[1]Sheet1!CF17</f>
        <v>160</v>
      </c>
      <c r="M17">
        <f>[1]Sheet1!CE17</f>
        <v>12</v>
      </c>
      <c r="N17" t="str">
        <f>[1]Sheet1!AS17</f>
        <v/>
      </c>
      <c r="O17" t="str">
        <f>[1]Sheet1!AT17</f>
        <v/>
      </c>
    </row>
    <row r="18" spans="1:18" x14ac:dyDescent="0.25">
      <c r="A18" s="1">
        <f>[1]Sheet1!B18</f>
        <v>44540.4375</v>
      </c>
      <c r="B18" s="5">
        <f t="shared" si="0"/>
        <v>44540.4375</v>
      </c>
      <c r="C18" s="2">
        <f>[1]Sheet1!C18</f>
        <v>687.51999999999987</v>
      </c>
      <c r="D18">
        <f>[1]Sheet1!Y18</f>
        <v>674.83</v>
      </c>
      <c r="E18" t="str">
        <f>[1]Sheet1!AI18</f>
        <v/>
      </c>
      <c r="F18" t="str">
        <f>[1]Sheet1!AU18</f>
        <v/>
      </c>
      <c r="G18" s="2">
        <f>[1]Sheet1!N18</f>
        <v>697</v>
      </c>
      <c r="H18" s="2">
        <f>[1]Sheet1!M18</f>
        <v>687.6099999999999</v>
      </c>
      <c r="I18" t="str">
        <f>[1]Sheet1!BM18</f>
        <v/>
      </c>
      <c r="J18">
        <f>[1]Sheet1!CU18</f>
        <v>29.8</v>
      </c>
      <c r="K18" t="str">
        <f>[1]Sheet1!DC18</f>
        <v/>
      </c>
      <c r="L18">
        <f>[1]Sheet1!CF18</f>
        <v>160</v>
      </c>
      <c r="M18">
        <f>[1]Sheet1!CE18</f>
        <v>12</v>
      </c>
      <c r="N18" t="str">
        <f>[1]Sheet1!AS18</f>
        <v/>
      </c>
      <c r="O18" t="str">
        <f>[1]Sheet1!AT18</f>
        <v/>
      </c>
    </row>
    <row r="19" spans="1:18" x14ac:dyDescent="0.25">
      <c r="A19" s="1">
        <f>[1]Sheet1!B19</f>
        <v>44540.447916666664</v>
      </c>
      <c r="B19" s="5">
        <f t="shared" si="0"/>
        <v>44540.447916666664</v>
      </c>
      <c r="C19" s="2">
        <f>[1]Sheet1!C19</f>
        <v>687.53</v>
      </c>
      <c r="D19">
        <f>[1]Sheet1!Y19</f>
        <v>674.79999999999984</v>
      </c>
      <c r="E19" t="str">
        <f>[1]Sheet1!AI19</f>
        <v/>
      </c>
      <c r="F19" t="str">
        <f>[1]Sheet1!AU19</f>
        <v/>
      </c>
      <c r="G19" s="2">
        <f>[1]Sheet1!N19</f>
        <v>697.01</v>
      </c>
      <c r="H19" s="2">
        <f>[1]Sheet1!M19</f>
        <v>687.6099999999999</v>
      </c>
      <c r="I19" t="str">
        <f>[1]Sheet1!BM19</f>
        <v/>
      </c>
      <c r="J19">
        <f>[1]Sheet1!CU19</f>
        <v>30.100000000000005</v>
      </c>
      <c r="K19" t="str">
        <f>[1]Sheet1!DC19</f>
        <v/>
      </c>
      <c r="L19">
        <f>[1]Sheet1!CF19</f>
        <v>161</v>
      </c>
      <c r="M19">
        <f>[1]Sheet1!CE19</f>
        <v>11</v>
      </c>
      <c r="N19" t="str">
        <f>[1]Sheet1!AS19</f>
        <v/>
      </c>
      <c r="O19" t="str">
        <f>[1]Sheet1!AT19</f>
        <v/>
      </c>
    </row>
    <row r="20" spans="1:18" x14ac:dyDescent="0.25">
      <c r="A20" s="1">
        <f>[1]Sheet1!B20</f>
        <v>44540.458333333336</v>
      </c>
      <c r="B20" s="5">
        <f t="shared" si="0"/>
        <v>44540.458333333336</v>
      </c>
      <c r="C20" s="2">
        <f>[1]Sheet1!C20</f>
        <v>687.53</v>
      </c>
      <c r="D20">
        <f>[1]Sheet1!Y20</f>
        <v>674.79</v>
      </c>
      <c r="E20" t="str">
        <f>[1]Sheet1!AI20</f>
        <v/>
      </c>
      <c r="F20" t="str">
        <f>[1]Sheet1!AU20</f>
        <v/>
      </c>
      <c r="G20" s="2">
        <f>[1]Sheet1!N20</f>
        <v>697.01</v>
      </c>
      <c r="H20" s="2">
        <f>[1]Sheet1!M20</f>
        <v>687.62</v>
      </c>
      <c r="I20" t="str">
        <f>[1]Sheet1!BM20</f>
        <v/>
      </c>
      <c r="J20">
        <f>[1]Sheet1!CU20</f>
        <v>30.500000000000004</v>
      </c>
      <c r="K20" t="str">
        <f>[1]Sheet1!DC20</f>
        <v/>
      </c>
      <c r="L20">
        <f>[1]Sheet1!CF20</f>
        <v>162</v>
      </c>
      <c r="M20">
        <f>[1]Sheet1!CE20</f>
        <v>11</v>
      </c>
      <c r="N20" t="str">
        <f>[1]Sheet1!AS20</f>
        <v/>
      </c>
      <c r="O20" t="str">
        <f>[1]Sheet1!AT20</f>
        <v/>
      </c>
    </row>
    <row r="21" spans="1:18" x14ac:dyDescent="0.25">
      <c r="A21" s="1">
        <f>[1]Sheet1!B21</f>
        <v>44540.46875</v>
      </c>
      <c r="B21" s="5">
        <f t="shared" si="0"/>
        <v>44540.46875</v>
      </c>
      <c r="C21" s="2">
        <f>[1]Sheet1!C21</f>
        <v>687.53</v>
      </c>
      <c r="D21">
        <f>[1]Sheet1!Y21</f>
        <v>674.81</v>
      </c>
      <c r="E21" t="str">
        <f>[1]Sheet1!AI21</f>
        <v/>
      </c>
      <c r="F21" t="str">
        <f>[1]Sheet1!AU21</f>
        <v/>
      </c>
      <c r="G21" s="2">
        <f>[1]Sheet1!N21</f>
        <v>697</v>
      </c>
      <c r="H21" s="2">
        <f>[1]Sheet1!M21</f>
        <v>687.62</v>
      </c>
      <c r="I21" t="str">
        <f>[1]Sheet1!BM21</f>
        <v/>
      </c>
      <c r="J21">
        <f>[1]Sheet1!CU21</f>
        <v>30.999999999999996</v>
      </c>
      <c r="K21" t="str">
        <f>[1]Sheet1!DC21</f>
        <v/>
      </c>
      <c r="L21">
        <f>[1]Sheet1!CF21</f>
        <v>161</v>
      </c>
      <c r="M21">
        <f>[1]Sheet1!CE21</f>
        <v>13</v>
      </c>
      <c r="N21" t="str">
        <f>[1]Sheet1!AS21</f>
        <v/>
      </c>
      <c r="O21" t="str">
        <f>[1]Sheet1!AT21</f>
        <v/>
      </c>
    </row>
    <row r="22" spans="1:18" x14ac:dyDescent="0.25">
      <c r="A22" s="1">
        <f>[1]Sheet1!B22</f>
        <v>44540.479166666664</v>
      </c>
      <c r="B22" s="5">
        <f t="shared" si="0"/>
        <v>44540.479166666664</v>
      </c>
      <c r="C22" s="2">
        <f>[1]Sheet1!C22</f>
        <v>687.53</v>
      </c>
      <c r="D22">
        <f>[1]Sheet1!Y22</f>
        <v>674.81999999999994</v>
      </c>
      <c r="E22" t="str">
        <f>[1]Sheet1!AI22</f>
        <v/>
      </c>
      <c r="F22" t="str">
        <f>[1]Sheet1!AU22</f>
        <v/>
      </c>
      <c r="G22" s="2">
        <f>[1]Sheet1!N22</f>
        <v>696.9899999999999</v>
      </c>
      <c r="H22" s="2">
        <f>[1]Sheet1!M22</f>
        <v>687.62</v>
      </c>
      <c r="I22" t="str">
        <f>[1]Sheet1!BM22</f>
        <v/>
      </c>
      <c r="J22">
        <f>[1]Sheet1!CU22</f>
        <v>31.1</v>
      </c>
      <c r="K22" t="str">
        <f>[1]Sheet1!DC22</f>
        <v/>
      </c>
      <c r="L22">
        <f>[1]Sheet1!CF22</f>
        <v>162</v>
      </c>
      <c r="M22">
        <f>[1]Sheet1!CE22</f>
        <v>13</v>
      </c>
      <c r="N22" t="str">
        <f>[1]Sheet1!AS22</f>
        <v/>
      </c>
      <c r="O22" t="str">
        <f>[1]Sheet1!AT22</f>
        <v/>
      </c>
    </row>
    <row r="23" spans="1:18" x14ac:dyDescent="0.25">
      <c r="A23" s="1">
        <f>[1]Sheet1!B23</f>
        <v>44540.489583333336</v>
      </c>
      <c r="B23" s="5">
        <f t="shared" si="0"/>
        <v>44540.489583333336</v>
      </c>
      <c r="C23" s="2">
        <f>[1]Sheet1!C23</f>
        <v>687.53</v>
      </c>
      <c r="D23">
        <f>[1]Sheet1!Y23</f>
        <v>674.81999999999994</v>
      </c>
      <c r="E23" t="str">
        <f>[1]Sheet1!AI23</f>
        <v/>
      </c>
      <c r="F23" t="str">
        <f>[1]Sheet1!AU23</f>
        <v/>
      </c>
      <c r="G23" s="2">
        <f>[1]Sheet1!N23</f>
        <v>696.9899999999999</v>
      </c>
      <c r="H23" s="2">
        <f>[1]Sheet1!M23</f>
        <v>687.63</v>
      </c>
      <c r="I23" t="str">
        <f>[1]Sheet1!BM23</f>
        <v/>
      </c>
      <c r="J23">
        <f>[1]Sheet1!CU23</f>
        <v>31.3</v>
      </c>
      <c r="K23" t="str">
        <f>[1]Sheet1!DC23</f>
        <v/>
      </c>
      <c r="L23">
        <f>[1]Sheet1!CF23</f>
        <v>162</v>
      </c>
      <c r="M23">
        <f>[1]Sheet1!CE23</f>
        <v>14</v>
      </c>
      <c r="N23" t="str">
        <f>[1]Sheet1!AS23</f>
        <v/>
      </c>
      <c r="O23" t="str">
        <f>[1]Sheet1!AT23</f>
        <v/>
      </c>
    </row>
    <row r="24" spans="1:18" x14ac:dyDescent="0.25">
      <c r="A24" s="1">
        <f>[1]Sheet1!B24</f>
        <v>44540.5</v>
      </c>
      <c r="B24" s="5">
        <f t="shared" si="0"/>
        <v>44540.5</v>
      </c>
      <c r="C24" s="2">
        <f>[1]Sheet1!C24</f>
        <v>687.53</v>
      </c>
      <c r="D24">
        <f>[1]Sheet1!Y24</f>
        <v>674.81999999999994</v>
      </c>
      <c r="E24">
        <f>[1]Sheet1!AI24</f>
        <v>4370.2881917989525</v>
      </c>
      <c r="F24">
        <f>[1]Sheet1!AU24</f>
        <v>1.9999999999999996</v>
      </c>
      <c r="G24" s="2">
        <f>[1]Sheet1!N24</f>
        <v>696.9899999999999</v>
      </c>
      <c r="H24" s="2">
        <f>[1]Sheet1!M24</f>
        <v>687.63</v>
      </c>
      <c r="I24">
        <f>[1]Sheet1!BM24</f>
        <v>807.00048828100012</v>
      </c>
      <c r="J24">
        <f>[1]Sheet1!CU24</f>
        <v>31.6</v>
      </c>
      <c r="K24" t="str">
        <f>[1]Sheet1!DC24</f>
        <v/>
      </c>
      <c r="L24">
        <f>[1]Sheet1!CF24</f>
        <v>162</v>
      </c>
      <c r="M24">
        <f>[1]Sheet1!CE24</f>
        <v>15</v>
      </c>
      <c r="N24" t="str">
        <f>[1]Sheet1!AS24</f>
        <v/>
      </c>
      <c r="O24">
        <f>[1]Sheet1!AT24</f>
        <v>2578.3437500000005</v>
      </c>
      <c r="P24" s="5"/>
      <c r="Q24" s="6"/>
      <c r="R24" s="5"/>
    </row>
    <row r="25" spans="1:18" x14ac:dyDescent="0.25">
      <c r="A25" s="1">
        <f>[1]Sheet1!B25</f>
        <v>44540.510416666664</v>
      </c>
      <c r="B25" s="5">
        <f t="shared" si="0"/>
        <v>44540.510416666664</v>
      </c>
      <c r="C25" s="2">
        <f>[1]Sheet1!C25</f>
        <v>687.54</v>
      </c>
      <c r="D25">
        <f>[1]Sheet1!Y25</f>
        <v>674.81999999999994</v>
      </c>
      <c r="E25" t="str">
        <f>[1]Sheet1!AI25</f>
        <v/>
      </c>
      <c r="F25" t="str">
        <f>[1]Sheet1!AU25</f>
        <v/>
      </c>
      <c r="G25" s="2">
        <f>[1]Sheet1!N25</f>
        <v>696.98</v>
      </c>
      <c r="H25" s="2">
        <f>[1]Sheet1!M25</f>
        <v>687.63</v>
      </c>
      <c r="I25" t="str">
        <f>[1]Sheet1!BM25</f>
        <v/>
      </c>
      <c r="J25">
        <f>[1]Sheet1!CU25</f>
        <v>32</v>
      </c>
      <c r="K25" t="str">
        <f>[1]Sheet1!DC25</f>
        <v/>
      </c>
      <c r="L25">
        <f>[1]Sheet1!CF25</f>
        <v>163</v>
      </c>
      <c r="M25">
        <f>[1]Sheet1!CE25</f>
        <v>16</v>
      </c>
      <c r="N25" t="str">
        <f>[1]Sheet1!AS25</f>
        <v/>
      </c>
      <c r="O25" t="str">
        <f>[1]Sheet1!AT25</f>
        <v/>
      </c>
      <c r="P25" s="5"/>
      <c r="Q25" s="6"/>
      <c r="R25" s="5"/>
    </row>
    <row r="26" spans="1:18" x14ac:dyDescent="0.25">
      <c r="A26" s="1">
        <f>[1]Sheet1!B26</f>
        <v>44540.520833333336</v>
      </c>
      <c r="B26" s="5">
        <f t="shared" si="0"/>
        <v>44540.520833333336</v>
      </c>
      <c r="C26" s="2">
        <f>[1]Sheet1!C26</f>
        <v>687.54</v>
      </c>
      <c r="D26">
        <f>[1]Sheet1!Y26</f>
        <v>674.83</v>
      </c>
      <c r="E26" t="str">
        <f>[1]Sheet1!AI26</f>
        <v/>
      </c>
      <c r="F26" t="str">
        <f>[1]Sheet1!AU26</f>
        <v/>
      </c>
      <c r="G26" s="2">
        <f>[1]Sheet1!N26</f>
        <v>696.96999999999991</v>
      </c>
      <c r="H26" s="2">
        <f>[1]Sheet1!M26</f>
        <v>687.63</v>
      </c>
      <c r="I26" t="str">
        <f>[1]Sheet1!BM26</f>
        <v/>
      </c>
      <c r="J26">
        <f>[1]Sheet1!CU26</f>
        <v>32.1</v>
      </c>
      <c r="K26" t="str">
        <f>[1]Sheet1!DC26</f>
        <v/>
      </c>
      <c r="L26">
        <f>[1]Sheet1!CF26</f>
        <v>162</v>
      </c>
      <c r="M26">
        <f>[1]Sheet1!CE26</f>
        <v>17</v>
      </c>
      <c r="N26" t="str">
        <f>[1]Sheet1!AS26</f>
        <v/>
      </c>
      <c r="O26" t="str">
        <f>[1]Sheet1!AT26</f>
        <v/>
      </c>
    </row>
    <row r="27" spans="1:18" x14ac:dyDescent="0.25">
      <c r="A27" s="1">
        <f>[1]Sheet1!B27</f>
        <v>44540.53125</v>
      </c>
      <c r="B27" s="5">
        <f t="shared" si="0"/>
        <v>44540.53125</v>
      </c>
      <c r="C27" s="2">
        <f>[1]Sheet1!C27</f>
        <v>687.54</v>
      </c>
      <c r="D27">
        <f>[1]Sheet1!Y27</f>
        <v>674.85</v>
      </c>
      <c r="E27" t="str">
        <f>[1]Sheet1!AI27</f>
        <v/>
      </c>
      <c r="F27" t="str">
        <f>[1]Sheet1!AU27</f>
        <v/>
      </c>
      <c r="G27" s="2">
        <f>[1]Sheet1!N27</f>
        <v>696.96999999999991</v>
      </c>
      <c r="H27" s="2">
        <f>[1]Sheet1!M27</f>
        <v>687.63</v>
      </c>
      <c r="I27" t="str">
        <f>[1]Sheet1!BM27</f>
        <v/>
      </c>
      <c r="J27">
        <f>[1]Sheet1!CU27</f>
        <v>32.200000000000003</v>
      </c>
      <c r="K27" t="str">
        <f>[1]Sheet1!DC27</f>
        <v/>
      </c>
      <c r="L27">
        <f>[1]Sheet1!CF27</f>
        <v>163</v>
      </c>
      <c r="M27">
        <f>[1]Sheet1!CE27</f>
        <v>17</v>
      </c>
      <c r="N27" t="str">
        <f>[1]Sheet1!AS27</f>
        <v/>
      </c>
      <c r="O27" t="str">
        <f>[1]Sheet1!AT27</f>
        <v/>
      </c>
    </row>
    <row r="28" spans="1:18" x14ac:dyDescent="0.25">
      <c r="A28" s="1">
        <f>[1]Sheet1!B28</f>
        <v>44540.541666666664</v>
      </c>
      <c r="B28" s="5">
        <f t="shared" si="0"/>
        <v>44540.541666666664</v>
      </c>
      <c r="C28" s="2">
        <f>[1]Sheet1!C28</f>
        <v>687.54999999999984</v>
      </c>
      <c r="D28">
        <f>[1]Sheet1!Y28</f>
        <v>674.85</v>
      </c>
      <c r="E28" t="str">
        <f>[1]Sheet1!AI28</f>
        <v/>
      </c>
      <c r="F28" t="str">
        <f>[1]Sheet1!AU28</f>
        <v/>
      </c>
      <c r="G28" s="2">
        <f>[1]Sheet1!N28</f>
        <v>696.95999999999992</v>
      </c>
      <c r="H28" s="2">
        <f>[1]Sheet1!M28</f>
        <v>687.63999999999987</v>
      </c>
      <c r="I28" t="str">
        <f>[1]Sheet1!BM28</f>
        <v/>
      </c>
      <c r="J28">
        <f>[1]Sheet1!CU28</f>
        <v>32</v>
      </c>
      <c r="K28" t="str">
        <f>[1]Sheet1!DC28</f>
        <v/>
      </c>
      <c r="L28">
        <f>[1]Sheet1!CF28</f>
        <v>163</v>
      </c>
      <c r="M28">
        <f>[1]Sheet1!CE28</f>
        <v>17</v>
      </c>
      <c r="N28" t="str">
        <f>[1]Sheet1!AS28</f>
        <v/>
      </c>
      <c r="O28" t="str">
        <f>[1]Sheet1!AT28</f>
        <v/>
      </c>
      <c r="P28" s="5"/>
      <c r="Q28" s="6"/>
      <c r="R28" s="5"/>
    </row>
    <row r="29" spans="1:18" x14ac:dyDescent="0.25">
      <c r="A29" s="1">
        <f>[1]Sheet1!B29</f>
        <v>44540.552083333336</v>
      </c>
      <c r="B29" s="5">
        <f t="shared" si="0"/>
        <v>44540.552083333336</v>
      </c>
      <c r="C29" s="2">
        <f>[1]Sheet1!C29</f>
        <v>687.54999999999984</v>
      </c>
      <c r="D29">
        <f>[1]Sheet1!Y29</f>
        <v>674.83</v>
      </c>
      <c r="E29" t="str">
        <f>[1]Sheet1!AI29</f>
        <v/>
      </c>
      <c r="F29" t="str">
        <f>[1]Sheet1!AU29</f>
        <v/>
      </c>
      <c r="G29" s="2">
        <f>[1]Sheet1!N29</f>
        <v>696.95999999999992</v>
      </c>
      <c r="H29" s="2">
        <f>[1]Sheet1!M29</f>
        <v>687.63999999999987</v>
      </c>
      <c r="I29" t="str">
        <f>[1]Sheet1!BM29</f>
        <v/>
      </c>
      <c r="J29">
        <f>[1]Sheet1!CU29</f>
        <v>30.999999999999996</v>
      </c>
      <c r="K29" t="str">
        <f>[1]Sheet1!DC29</f>
        <v/>
      </c>
      <c r="L29">
        <f>[1]Sheet1!CF29</f>
        <v>161</v>
      </c>
      <c r="M29">
        <f>[1]Sheet1!CE29</f>
        <v>16</v>
      </c>
      <c r="N29" t="str">
        <f>[1]Sheet1!AS29</f>
        <v/>
      </c>
      <c r="O29" t="str">
        <f>[1]Sheet1!AT29</f>
        <v/>
      </c>
      <c r="P29" s="5"/>
      <c r="Q29" s="6"/>
      <c r="R29" s="5"/>
    </row>
    <row r="30" spans="1:18" x14ac:dyDescent="0.25">
      <c r="A30" s="1">
        <f>[1]Sheet1!B30</f>
        <v>44540.5625</v>
      </c>
      <c r="B30" s="5">
        <f t="shared" si="0"/>
        <v>44540.5625</v>
      </c>
      <c r="C30" s="2">
        <f>[1]Sheet1!C30</f>
        <v>687.54999999999984</v>
      </c>
      <c r="D30">
        <f>[1]Sheet1!Y30</f>
        <v>674.85</v>
      </c>
      <c r="E30" t="str">
        <f>[1]Sheet1!AI30</f>
        <v/>
      </c>
      <c r="F30" t="str">
        <f>[1]Sheet1!AU30</f>
        <v/>
      </c>
      <c r="G30" s="2">
        <f>[1]Sheet1!N30</f>
        <v>696.94999999999982</v>
      </c>
      <c r="H30" s="2">
        <f>[1]Sheet1!M30</f>
        <v>687.63999999999987</v>
      </c>
      <c r="I30" t="str">
        <f>[1]Sheet1!BM30</f>
        <v/>
      </c>
      <c r="J30">
        <f>[1]Sheet1!CU30</f>
        <v>30.500000000000004</v>
      </c>
      <c r="K30" t="str">
        <f>[1]Sheet1!DC30</f>
        <v/>
      </c>
      <c r="L30">
        <f>[1]Sheet1!CF30</f>
        <v>159</v>
      </c>
      <c r="M30">
        <f>[1]Sheet1!CE30</f>
        <v>14</v>
      </c>
      <c r="N30" t="str">
        <f>[1]Sheet1!AS30</f>
        <v/>
      </c>
      <c r="O30" t="str">
        <f>[1]Sheet1!AT30</f>
        <v/>
      </c>
    </row>
    <row r="31" spans="1:18" x14ac:dyDescent="0.25">
      <c r="A31" s="1">
        <f>[1]Sheet1!B31</f>
        <v>44540.572916666664</v>
      </c>
      <c r="B31" s="5">
        <f t="shared" si="0"/>
        <v>44540.572916666664</v>
      </c>
      <c r="C31" s="2">
        <f>[1]Sheet1!C31</f>
        <v>687.56</v>
      </c>
      <c r="D31">
        <f>[1]Sheet1!Y31</f>
        <v>674.86</v>
      </c>
      <c r="E31" t="str">
        <f>[1]Sheet1!AI31</f>
        <v/>
      </c>
      <c r="F31" t="str">
        <f>[1]Sheet1!AU31</f>
        <v/>
      </c>
      <c r="G31" s="2">
        <f>[1]Sheet1!N31</f>
        <v>696.93999999999994</v>
      </c>
      <c r="H31" s="2">
        <f>[1]Sheet1!M31</f>
        <v>687.65</v>
      </c>
      <c r="I31" t="str">
        <f>[1]Sheet1!BM31</f>
        <v/>
      </c>
      <c r="J31">
        <f>[1]Sheet1!CU31</f>
        <v>30</v>
      </c>
      <c r="K31" t="str">
        <f>[1]Sheet1!DC31</f>
        <v/>
      </c>
      <c r="L31">
        <f>[1]Sheet1!CF31</f>
        <v>150</v>
      </c>
      <c r="M31">
        <f>[1]Sheet1!CE31</f>
        <v>10</v>
      </c>
      <c r="N31" t="str">
        <f>[1]Sheet1!AS31</f>
        <v/>
      </c>
      <c r="O31" t="str">
        <f>[1]Sheet1!AT31</f>
        <v/>
      </c>
    </row>
    <row r="32" spans="1:18" x14ac:dyDescent="0.25">
      <c r="A32" s="1">
        <f>[1]Sheet1!B32</f>
        <v>44540.583333333336</v>
      </c>
      <c r="B32" s="5">
        <f t="shared" si="0"/>
        <v>44540.583333333336</v>
      </c>
      <c r="C32" s="2">
        <f>[1]Sheet1!C32</f>
        <v>687.56</v>
      </c>
      <c r="D32">
        <f>[1]Sheet1!Y32</f>
        <v>674.86</v>
      </c>
      <c r="E32" t="str">
        <f>[1]Sheet1!AI32</f>
        <v/>
      </c>
      <c r="F32" t="str">
        <f>[1]Sheet1!AU32</f>
        <v/>
      </c>
      <c r="G32" s="2">
        <f>[1]Sheet1!N32</f>
        <v>696.93999999999994</v>
      </c>
      <c r="H32" s="2">
        <f>[1]Sheet1!M32</f>
        <v>687.65</v>
      </c>
      <c r="I32" t="str">
        <f>[1]Sheet1!BM32</f>
        <v/>
      </c>
      <c r="J32">
        <f>[1]Sheet1!CU32</f>
        <v>29.9</v>
      </c>
      <c r="K32" t="str">
        <f>[1]Sheet1!DC32</f>
        <v/>
      </c>
      <c r="L32">
        <f>[1]Sheet1!CF32</f>
        <v>119</v>
      </c>
      <c r="M32">
        <f>[1]Sheet1!CE32</f>
        <v>5</v>
      </c>
      <c r="N32" t="str">
        <f>[1]Sheet1!AS32</f>
        <v/>
      </c>
      <c r="O32" t="str">
        <f>[1]Sheet1!AT32</f>
        <v/>
      </c>
    </row>
    <row r="33" spans="1:15" x14ac:dyDescent="0.25">
      <c r="A33" s="1">
        <f>[1]Sheet1!B33</f>
        <v>44540.59375</v>
      </c>
      <c r="B33" s="5">
        <f t="shared" si="0"/>
        <v>44540.59375</v>
      </c>
      <c r="C33" s="2">
        <f>[1]Sheet1!C33</f>
        <v>687.56</v>
      </c>
      <c r="D33">
        <f>[1]Sheet1!Y33</f>
        <v>674.85</v>
      </c>
      <c r="E33" t="str">
        <f>[1]Sheet1!AI33</f>
        <v/>
      </c>
      <c r="F33" t="str">
        <f>[1]Sheet1!AU33</f>
        <v/>
      </c>
      <c r="G33" s="2">
        <f>[1]Sheet1!N33</f>
        <v>696.91999999999985</v>
      </c>
      <c r="H33" s="2">
        <f>[1]Sheet1!M33</f>
        <v>687.65</v>
      </c>
      <c r="I33" t="str">
        <f>[1]Sheet1!BM33</f>
        <v/>
      </c>
      <c r="J33">
        <f>[1]Sheet1!CU33</f>
        <v>29.8</v>
      </c>
      <c r="K33" t="str">
        <f>[1]Sheet1!DC33</f>
        <v/>
      </c>
      <c r="L33">
        <f>[1]Sheet1!CF33</f>
        <v>101</v>
      </c>
      <c r="M33">
        <f>[1]Sheet1!CE33</f>
        <v>4</v>
      </c>
      <c r="N33" t="str">
        <f>[1]Sheet1!AS33</f>
        <v/>
      </c>
      <c r="O33" t="str">
        <f>[1]Sheet1!AT33</f>
        <v/>
      </c>
    </row>
    <row r="34" spans="1:15" x14ac:dyDescent="0.25">
      <c r="A34" s="1">
        <f>[1]Sheet1!B34</f>
        <v>44540.604166666664</v>
      </c>
      <c r="B34" s="5">
        <f t="shared" si="0"/>
        <v>44540.604166666664</v>
      </c>
      <c r="C34" s="2">
        <f>[1]Sheet1!C34</f>
        <v>687.56</v>
      </c>
      <c r="D34">
        <f>[1]Sheet1!Y34</f>
        <v>674.85</v>
      </c>
      <c r="E34" t="str">
        <f>[1]Sheet1!AI34</f>
        <v/>
      </c>
      <c r="F34" t="str">
        <f>[1]Sheet1!AU34</f>
        <v/>
      </c>
      <c r="G34" s="2">
        <f>[1]Sheet1!N34</f>
        <v>696.91</v>
      </c>
      <c r="H34" s="2">
        <f>[1]Sheet1!M34</f>
        <v>687.65</v>
      </c>
      <c r="I34" t="str">
        <f>[1]Sheet1!BM34</f>
        <v/>
      </c>
      <c r="J34">
        <f>[1]Sheet1!CU34</f>
        <v>29.6</v>
      </c>
      <c r="K34" t="str">
        <f>[1]Sheet1!DC34</f>
        <v/>
      </c>
      <c r="L34">
        <f>[1]Sheet1!CF34</f>
        <v>274</v>
      </c>
      <c r="M34">
        <f>[1]Sheet1!CE34</f>
        <v>20</v>
      </c>
      <c r="N34" t="str">
        <f>[1]Sheet1!AS34</f>
        <v/>
      </c>
      <c r="O34" t="str">
        <f>[1]Sheet1!AT34</f>
        <v/>
      </c>
    </row>
    <row r="35" spans="1:15" x14ac:dyDescent="0.25">
      <c r="A35" s="1">
        <f>[1]Sheet1!B35</f>
        <v>44540.614583333336</v>
      </c>
      <c r="B35" s="5">
        <f t="shared" si="0"/>
        <v>44540.614583333336</v>
      </c>
      <c r="C35" s="2">
        <f>[1]Sheet1!C35</f>
        <v>687.56999999999994</v>
      </c>
      <c r="D35">
        <f>[1]Sheet1!Y35</f>
        <v>674.86</v>
      </c>
      <c r="E35" t="str">
        <f>[1]Sheet1!AI35</f>
        <v/>
      </c>
      <c r="F35" t="str">
        <f>[1]Sheet1!AU35</f>
        <v/>
      </c>
      <c r="G35" s="2">
        <f>[1]Sheet1!N35</f>
        <v>696.91</v>
      </c>
      <c r="H35" s="2">
        <f>[1]Sheet1!M35</f>
        <v>687.66</v>
      </c>
      <c r="I35" t="str">
        <f>[1]Sheet1!BM35</f>
        <v/>
      </c>
      <c r="J35">
        <f>[1]Sheet1!CU35</f>
        <v>29.399999999999995</v>
      </c>
      <c r="K35" t="str">
        <f>[1]Sheet1!DC35</f>
        <v/>
      </c>
      <c r="L35">
        <f>[1]Sheet1!CF35</f>
        <v>275</v>
      </c>
      <c r="M35">
        <f>[1]Sheet1!CE35</f>
        <v>20</v>
      </c>
      <c r="N35" t="str">
        <f>[1]Sheet1!AS35</f>
        <v/>
      </c>
      <c r="O35" t="str">
        <f>[1]Sheet1!AT35</f>
        <v/>
      </c>
    </row>
    <row r="36" spans="1:15" x14ac:dyDescent="0.25">
      <c r="A36" s="1">
        <f>[1]Sheet1!B36</f>
        <v>44540.625</v>
      </c>
      <c r="B36" s="5">
        <f t="shared" si="0"/>
        <v>44540.625</v>
      </c>
      <c r="C36" s="2">
        <f>[1]Sheet1!C36</f>
        <v>687.56999999999994</v>
      </c>
      <c r="D36">
        <f>[1]Sheet1!Y36</f>
        <v>674.86999999999989</v>
      </c>
      <c r="E36" t="str">
        <f>[1]Sheet1!AI36</f>
        <v/>
      </c>
      <c r="F36" t="str">
        <f>[1]Sheet1!AU36</f>
        <v/>
      </c>
      <c r="G36" s="2">
        <f>[1]Sheet1!N36</f>
        <v>696.9</v>
      </c>
      <c r="H36" s="2">
        <f>[1]Sheet1!M36</f>
        <v>687.66</v>
      </c>
      <c r="I36" t="str">
        <f>[1]Sheet1!BM36</f>
        <v/>
      </c>
      <c r="J36">
        <f>[1]Sheet1!CU36</f>
        <v>29.5</v>
      </c>
      <c r="K36" t="str">
        <f>[1]Sheet1!DC36</f>
        <v/>
      </c>
      <c r="L36">
        <f>[1]Sheet1!CF36</f>
        <v>278</v>
      </c>
      <c r="M36">
        <f>[1]Sheet1!CE36</f>
        <v>21</v>
      </c>
      <c r="N36" t="str">
        <f>[1]Sheet1!AS36</f>
        <v/>
      </c>
      <c r="O36" t="str">
        <f>[1]Sheet1!AT36</f>
        <v/>
      </c>
    </row>
    <row r="37" spans="1:15" x14ac:dyDescent="0.25">
      <c r="A37" s="1">
        <f>[1]Sheet1!B37</f>
        <v>44540.635416666664</v>
      </c>
      <c r="B37" s="5">
        <f t="shared" si="0"/>
        <v>44540.635416666664</v>
      </c>
      <c r="C37" s="2">
        <f>[1]Sheet1!C37</f>
        <v>687.56999999999994</v>
      </c>
      <c r="D37">
        <f>[1]Sheet1!Y37</f>
        <v>674.86</v>
      </c>
      <c r="E37" t="str">
        <f>[1]Sheet1!AI37</f>
        <v/>
      </c>
      <c r="F37" t="str">
        <f>[1]Sheet1!AU37</f>
        <v/>
      </c>
      <c r="G37" s="2">
        <f>[1]Sheet1!N37</f>
        <v>696.9</v>
      </c>
      <c r="H37" s="2">
        <f>[1]Sheet1!M37</f>
        <v>687.66</v>
      </c>
      <c r="I37" t="str">
        <f>[1]Sheet1!BM37</f>
        <v/>
      </c>
      <c r="J37">
        <f>[1]Sheet1!CU37</f>
        <v>29.3</v>
      </c>
      <c r="K37" t="str">
        <f>[1]Sheet1!DC37</f>
        <v/>
      </c>
      <c r="L37">
        <f>[1]Sheet1!CF37</f>
        <v>280</v>
      </c>
      <c r="M37">
        <f>[1]Sheet1!CE37</f>
        <v>20</v>
      </c>
      <c r="N37" t="str">
        <f>[1]Sheet1!AS37</f>
        <v/>
      </c>
      <c r="O37" t="str">
        <f>[1]Sheet1!AT37</f>
        <v/>
      </c>
    </row>
    <row r="38" spans="1:15" x14ac:dyDescent="0.25">
      <c r="A38" s="1">
        <f>[1]Sheet1!B38</f>
        <v>44540.645833333336</v>
      </c>
      <c r="B38" s="5">
        <f t="shared" si="0"/>
        <v>44540.645833333336</v>
      </c>
      <c r="C38" s="2">
        <f>[1]Sheet1!C38</f>
        <v>687.57999999999981</v>
      </c>
      <c r="D38">
        <f>[1]Sheet1!Y38</f>
        <v>674.86999999999989</v>
      </c>
      <c r="E38" t="str">
        <f>[1]Sheet1!AI38</f>
        <v/>
      </c>
      <c r="F38" t="str">
        <f>[1]Sheet1!AU38</f>
        <v/>
      </c>
      <c r="G38" s="2">
        <f>[1]Sheet1!N38</f>
        <v>696.88</v>
      </c>
      <c r="H38" s="2">
        <f>[1]Sheet1!M38</f>
        <v>687.66</v>
      </c>
      <c r="I38" t="str">
        <f>[1]Sheet1!BM38</f>
        <v/>
      </c>
      <c r="J38">
        <f>[1]Sheet1!CU38</f>
        <v>29.3</v>
      </c>
      <c r="K38" t="str">
        <f>[1]Sheet1!DC38</f>
        <v/>
      </c>
      <c r="L38">
        <f>[1]Sheet1!CF38</f>
        <v>291</v>
      </c>
      <c r="M38">
        <f>[1]Sheet1!CE38</f>
        <v>14</v>
      </c>
      <c r="N38" t="str">
        <f>[1]Sheet1!AS38</f>
        <v/>
      </c>
      <c r="O38" t="str">
        <f>[1]Sheet1!AT38</f>
        <v/>
      </c>
    </row>
    <row r="39" spans="1:15" x14ac:dyDescent="0.25">
      <c r="A39" s="1">
        <f>[1]Sheet1!B39</f>
        <v>44540.65625</v>
      </c>
      <c r="B39" s="5">
        <f t="shared" si="0"/>
        <v>44540.65625</v>
      </c>
      <c r="C39" s="2">
        <f>[1]Sheet1!C39</f>
        <v>687.57999999999981</v>
      </c>
      <c r="D39">
        <f>[1]Sheet1!Y39</f>
        <v>674.86999999999989</v>
      </c>
      <c r="E39" t="str">
        <f>[1]Sheet1!AI39</f>
        <v/>
      </c>
      <c r="F39" t="str">
        <f>[1]Sheet1!AU39</f>
        <v/>
      </c>
      <c r="G39" s="2">
        <f>[1]Sheet1!N39</f>
        <v>696.87</v>
      </c>
      <c r="H39" s="2">
        <f>[1]Sheet1!M39</f>
        <v>687.66999999999985</v>
      </c>
      <c r="I39" t="str">
        <f>[1]Sheet1!BM39</f>
        <v/>
      </c>
      <c r="J39">
        <f>[1]Sheet1!CU39</f>
        <v>29.1</v>
      </c>
      <c r="K39" t="str">
        <f>[1]Sheet1!DC39</f>
        <v/>
      </c>
      <c r="L39">
        <f>[1]Sheet1!CF39</f>
        <v>333</v>
      </c>
      <c r="M39">
        <f>[1]Sheet1!CE39</f>
        <v>8</v>
      </c>
      <c r="N39" t="str">
        <f>[1]Sheet1!AS39</f>
        <v/>
      </c>
      <c r="O39" t="str">
        <f>[1]Sheet1!AT39</f>
        <v/>
      </c>
    </row>
    <row r="40" spans="1:15" x14ac:dyDescent="0.25">
      <c r="A40" s="1">
        <f>[1]Sheet1!B40</f>
        <v>44540.666666666664</v>
      </c>
      <c r="B40" s="5">
        <f t="shared" si="0"/>
        <v>44540.666666666664</v>
      </c>
      <c r="C40" s="2">
        <f>[1]Sheet1!C40</f>
        <v>687.59</v>
      </c>
      <c r="D40">
        <f>[1]Sheet1!Y40</f>
        <v>674.89</v>
      </c>
      <c r="E40">
        <f>[1]Sheet1!AI40</f>
        <v>4371.2467886508939</v>
      </c>
      <c r="F40">
        <f>[1]Sheet1!AU40</f>
        <v>1.9999999999999996</v>
      </c>
      <c r="G40" s="2">
        <f>[1]Sheet1!N40</f>
        <v>696.8599999999999</v>
      </c>
      <c r="H40" s="2">
        <f>[1]Sheet1!M40</f>
        <v>687.66999999999985</v>
      </c>
      <c r="I40">
        <f>[1]Sheet1!BM40</f>
        <v>807.00048828100012</v>
      </c>
      <c r="J40">
        <f>[1]Sheet1!CU40</f>
        <v>29.1</v>
      </c>
      <c r="K40" t="str">
        <f>[1]Sheet1!DC40</f>
        <v/>
      </c>
      <c r="L40">
        <f>[1]Sheet1!CF40</f>
        <v>352</v>
      </c>
      <c r="M40">
        <f>[1]Sheet1!CE40</f>
        <v>9</v>
      </c>
      <c r="N40" t="str">
        <f>[1]Sheet1!AS40</f>
        <v/>
      </c>
      <c r="O40">
        <f>[1]Sheet1!AT40</f>
        <v>2578.3437500000005</v>
      </c>
    </row>
    <row r="41" spans="1:15" x14ac:dyDescent="0.25">
      <c r="A41" s="1">
        <f>[1]Sheet1!B41</f>
        <v>44540.677083333336</v>
      </c>
      <c r="B41" s="5">
        <f t="shared" si="0"/>
        <v>44540.677083333336</v>
      </c>
      <c r="C41" s="2">
        <f>[1]Sheet1!C41</f>
        <v>687.6</v>
      </c>
      <c r="D41">
        <f>[1]Sheet1!Y41</f>
        <v>674.89</v>
      </c>
      <c r="E41" t="str">
        <f>[1]Sheet1!AI41</f>
        <v/>
      </c>
      <c r="F41" t="str">
        <f>[1]Sheet1!AU41</f>
        <v/>
      </c>
      <c r="G41" s="2">
        <f>[1]Sheet1!N41</f>
        <v>696.85</v>
      </c>
      <c r="H41" s="2">
        <f>[1]Sheet1!M41</f>
        <v>687.66999999999985</v>
      </c>
      <c r="I41" t="str">
        <f>[1]Sheet1!BM41</f>
        <v/>
      </c>
      <c r="J41">
        <f>[1]Sheet1!CU41</f>
        <v>28.900000000000002</v>
      </c>
      <c r="K41" t="str">
        <f>[1]Sheet1!DC41</f>
        <v/>
      </c>
      <c r="L41">
        <f>[1]Sheet1!CF41</f>
        <v>295</v>
      </c>
      <c r="M41">
        <f>[1]Sheet1!CE41</f>
        <v>15</v>
      </c>
      <c r="N41" t="str">
        <f>[1]Sheet1!AS41</f>
        <v/>
      </c>
      <c r="O41" t="str">
        <f>[1]Sheet1!AT41</f>
        <v/>
      </c>
    </row>
    <row r="42" spans="1:15" x14ac:dyDescent="0.25">
      <c r="A42" s="1">
        <f>[1]Sheet1!B42</f>
        <v>44540.6875</v>
      </c>
      <c r="B42" s="5">
        <f t="shared" si="0"/>
        <v>44540.6875</v>
      </c>
      <c r="C42" s="2">
        <f>[1]Sheet1!C42</f>
        <v>687.6099999999999</v>
      </c>
      <c r="D42">
        <f>[1]Sheet1!Y42</f>
        <v>674.89</v>
      </c>
      <c r="E42" t="str">
        <f>[1]Sheet1!AI42</f>
        <v/>
      </c>
      <c r="F42" t="str">
        <f>[1]Sheet1!AU42</f>
        <v/>
      </c>
      <c r="G42" s="2">
        <f>[1]Sheet1!N42</f>
        <v>696.82999999999981</v>
      </c>
      <c r="H42" s="2">
        <f>[1]Sheet1!M42</f>
        <v>687.68</v>
      </c>
      <c r="I42" t="str">
        <f>[1]Sheet1!BM42</f>
        <v/>
      </c>
      <c r="J42">
        <f>[1]Sheet1!CU42</f>
        <v>28.999999999999996</v>
      </c>
      <c r="K42" t="str">
        <f>[1]Sheet1!DC42</f>
        <v/>
      </c>
      <c r="L42">
        <f>[1]Sheet1!CF42</f>
        <v>293</v>
      </c>
      <c r="M42">
        <f>[1]Sheet1!CE42</f>
        <v>9</v>
      </c>
      <c r="N42" t="str">
        <f>[1]Sheet1!AS42</f>
        <v/>
      </c>
      <c r="O42" t="str">
        <f>[1]Sheet1!AT42</f>
        <v/>
      </c>
    </row>
    <row r="43" spans="1:15" x14ac:dyDescent="0.25">
      <c r="A43" s="1">
        <f>[1]Sheet1!B43</f>
        <v>44540.697916666664</v>
      </c>
      <c r="B43" s="5">
        <f t="shared" si="0"/>
        <v>44540.697916666664</v>
      </c>
      <c r="C43" s="2">
        <f>[1]Sheet1!C43</f>
        <v>687.6099999999999</v>
      </c>
      <c r="D43">
        <f>[1]Sheet1!Y43</f>
        <v>674.86999999999989</v>
      </c>
      <c r="E43" t="str">
        <f>[1]Sheet1!AI43</f>
        <v/>
      </c>
      <c r="F43" t="str">
        <f>[1]Sheet1!AU43</f>
        <v/>
      </c>
      <c r="G43" s="2">
        <f>[1]Sheet1!N43</f>
        <v>698.16999999999985</v>
      </c>
      <c r="H43" s="2">
        <f>[1]Sheet1!M43</f>
        <v>687.68</v>
      </c>
      <c r="I43" t="str">
        <f>[1]Sheet1!BM43</f>
        <v/>
      </c>
      <c r="J43">
        <f>[1]Sheet1!CU43</f>
        <v>28.900000000000002</v>
      </c>
      <c r="K43" t="str">
        <f>[1]Sheet1!DC43</f>
        <v/>
      </c>
      <c r="L43">
        <f>[1]Sheet1!CF43</f>
        <v>280</v>
      </c>
      <c r="M43">
        <f>[1]Sheet1!CE43</f>
        <v>18</v>
      </c>
      <c r="N43" t="str">
        <f>[1]Sheet1!AS43</f>
        <v/>
      </c>
      <c r="O43" t="str">
        <f>[1]Sheet1!AT43</f>
        <v/>
      </c>
    </row>
    <row r="44" spans="1:15" x14ac:dyDescent="0.25">
      <c r="A44" s="1">
        <f>[1]Sheet1!B44</f>
        <v>44540.708333333336</v>
      </c>
      <c r="B44" s="5">
        <f t="shared" si="0"/>
        <v>44540.708333333336</v>
      </c>
      <c r="C44" s="2">
        <f>[1]Sheet1!C44</f>
        <v>687.6099999999999</v>
      </c>
      <c r="D44">
        <f>[1]Sheet1!Y44</f>
        <v>674.89</v>
      </c>
      <c r="E44" t="str">
        <f>[1]Sheet1!AI44</f>
        <v/>
      </c>
      <c r="F44" t="str">
        <f>[1]Sheet1!AU44</f>
        <v/>
      </c>
      <c r="G44" s="2">
        <f>[1]Sheet1!N44</f>
        <v>698.29999999999984</v>
      </c>
      <c r="H44" s="2">
        <f>[1]Sheet1!M44</f>
        <v>687.68</v>
      </c>
      <c r="I44" t="str">
        <f>[1]Sheet1!BM44</f>
        <v/>
      </c>
      <c r="J44">
        <f>[1]Sheet1!CU44</f>
        <v>28.999999999999996</v>
      </c>
      <c r="K44" t="str">
        <f>[1]Sheet1!DC44</f>
        <v/>
      </c>
      <c r="L44">
        <f>[1]Sheet1!CF44</f>
        <v>285</v>
      </c>
      <c r="M44">
        <f>[1]Sheet1!CE44</f>
        <v>16</v>
      </c>
      <c r="N44" t="str">
        <f>[1]Sheet1!AS44</f>
        <v/>
      </c>
      <c r="O44" t="str">
        <f>[1]Sheet1!AT44</f>
        <v/>
      </c>
    </row>
    <row r="45" spans="1:15" x14ac:dyDescent="0.25">
      <c r="A45" s="1">
        <f>[1]Sheet1!B45</f>
        <v>44540.71875</v>
      </c>
      <c r="B45" s="5">
        <f t="shared" si="0"/>
        <v>44540.71875</v>
      </c>
      <c r="C45" s="2">
        <f>[1]Sheet1!C45</f>
        <v>687.6099999999999</v>
      </c>
      <c r="D45">
        <f>[1]Sheet1!Y45</f>
        <v>674.89999999999986</v>
      </c>
      <c r="E45" t="str">
        <f>[1]Sheet1!AI45</f>
        <v/>
      </c>
      <c r="F45" t="str">
        <f>[1]Sheet1!AU45</f>
        <v/>
      </c>
      <c r="G45" s="2">
        <f>[1]Sheet1!N45</f>
        <v>698.20999999999992</v>
      </c>
      <c r="H45" s="2">
        <f>[1]Sheet1!M45</f>
        <v>687.68999999999994</v>
      </c>
      <c r="I45" t="str">
        <f>[1]Sheet1!BM45</f>
        <v/>
      </c>
      <c r="J45">
        <f>[1]Sheet1!CU45</f>
        <v>29.1</v>
      </c>
      <c r="K45" t="str">
        <f>[1]Sheet1!DC45</f>
        <v/>
      </c>
      <c r="L45">
        <f>[1]Sheet1!CF45</f>
        <v>277</v>
      </c>
      <c r="M45">
        <f>[1]Sheet1!CE45</f>
        <v>11</v>
      </c>
      <c r="N45" t="str">
        <f>[1]Sheet1!AS45</f>
        <v/>
      </c>
      <c r="O45" t="str">
        <f>[1]Sheet1!AT45</f>
        <v/>
      </c>
    </row>
    <row r="46" spans="1:15" x14ac:dyDescent="0.25">
      <c r="A46" s="1">
        <f>[1]Sheet1!B46</f>
        <v>44540.729166666664</v>
      </c>
      <c r="B46" s="5">
        <f t="shared" si="0"/>
        <v>44540.729166666664</v>
      </c>
      <c r="C46" s="2">
        <f>[1]Sheet1!C46</f>
        <v>687.62</v>
      </c>
      <c r="D46">
        <f>[1]Sheet1!Y46</f>
        <v>674.89999999999986</v>
      </c>
      <c r="E46" t="str">
        <f>[1]Sheet1!AI46</f>
        <v/>
      </c>
      <c r="F46" t="str">
        <f>[1]Sheet1!AU46</f>
        <v/>
      </c>
      <c r="G46" s="2">
        <f>[1]Sheet1!N46</f>
        <v>698.26</v>
      </c>
      <c r="H46" s="2">
        <f>[1]Sheet1!M46</f>
        <v>687.68999999999994</v>
      </c>
      <c r="I46" t="str">
        <f>[1]Sheet1!BM46</f>
        <v/>
      </c>
      <c r="J46">
        <f>[1]Sheet1!CU46</f>
        <v>28.999999999999996</v>
      </c>
      <c r="K46" t="str">
        <f>[1]Sheet1!DC46</f>
        <v/>
      </c>
      <c r="L46">
        <f>[1]Sheet1!CF46</f>
        <v>285</v>
      </c>
      <c r="M46">
        <f>[1]Sheet1!CE46</f>
        <v>11</v>
      </c>
      <c r="N46" t="str">
        <f>[1]Sheet1!AS46</f>
        <v/>
      </c>
      <c r="O46" t="str">
        <f>[1]Sheet1!AT46</f>
        <v/>
      </c>
    </row>
    <row r="47" spans="1:15" x14ac:dyDescent="0.25">
      <c r="A47" s="1">
        <f>[1]Sheet1!B47</f>
        <v>44540.739583333336</v>
      </c>
      <c r="B47" s="5">
        <f t="shared" si="0"/>
        <v>44540.739583333336</v>
      </c>
      <c r="C47" s="2">
        <f>[1]Sheet1!C47</f>
        <v>687.62</v>
      </c>
      <c r="D47">
        <f>[1]Sheet1!Y47</f>
        <v>674.91</v>
      </c>
      <c r="E47" t="str">
        <f>[1]Sheet1!AI47</f>
        <v/>
      </c>
      <c r="F47" t="str">
        <f>[1]Sheet1!AU47</f>
        <v/>
      </c>
      <c r="G47" s="2">
        <f>[1]Sheet1!N47</f>
        <v>698.41999999999985</v>
      </c>
      <c r="H47" s="2">
        <f>[1]Sheet1!M47</f>
        <v>687.68999999999994</v>
      </c>
      <c r="I47" t="str">
        <f>[1]Sheet1!BM47</f>
        <v/>
      </c>
      <c r="J47">
        <f>[1]Sheet1!CU47</f>
        <v>28.999999999999996</v>
      </c>
      <c r="K47" t="str">
        <f>[1]Sheet1!DC47</f>
        <v/>
      </c>
      <c r="L47">
        <f>[1]Sheet1!CF47</f>
        <v>281</v>
      </c>
      <c r="M47">
        <f>[1]Sheet1!CE47</f>
        <v>16</v>
      </c>
      <c r="N47" t="str">
        <f>[1]Sheet1!AS47</f>
        <v/>
      </c>
      <c r="O47" t="str">
        <f>[1]Sheet1!AT47</f>
        <v/>
      </c>
    </row>
    <row r="48" spans="1:15" x14ac:dyDescent="0.25">
      <c r="A48" s="1">
        <f>[1]Sheet1!B48</f>
        <v>44540.75</v>
      </c>
      <c r="B48" s="5">
        <f t="shared" si="0"/>
        <v>44540.75</v>
      </c>
      <c r="C48" s="2">
        <f>[1]Sheet1!C48</f>
        <v>687.63</v>
      </c>
      <c r="D48">
        <f>[1]Sheet1!Y48</f>
        <v>674.92</v>
      </c>
      <c r="E48" t="str">
        <f>[1]Sheet1!AI48</f>
        <v/>
      </c>
      <c r="F48" t="str">
        <f>[1]Sheet1!AU48</f>
        <v/>
      </c>
      <c r="G48" s="2">
        <f>[1]Sheet1!N48</f>
        <v>698.53</v>
      </c>
      <c r="H48" s="2">
        <f>[1]Sheet1!M48</f>
        <v>687.7</v>
      </c>
      <c r="I48" t="str">
        <f>[1]Sheet1!BM48</f>
        <v/>
      </c>
      <c r="J48">
        <f>[1]Sheet1!CU48</f>
        <v>28.999999999999996</v>
      </c>
      <c r="K48" t="str">
        <f>[1]Sheet1!DC48</f>
        <v/>
      </c>
      <c r="L48">
        <f>[1]Sheet1!CF48</f>
        <v>286</v>
      </c>
      <c r="M48">
        <f>[1]Sheet1!CE48</f>
        <v>14</v>
      </c>
      <c r="N48" t="str">
        <f>[1]Sheet1!AS48</f>
        <v/>
      </c>
      <c r="O48" t="str">
        <f>[1]Sheet1!AT48</f>
        <v/>
      </c>
    </row>
    <row r="49" spans="1:15" x14ac:dyDescent="0.25">
      <c r="A49" s="1">
        <f>[1]Sheet1!B49</f>
        <v>44540.760416666664</v>
      </c>
      <c r="B49" s="5">
        <f t="shared" si="0"/>
        <v>44540.760416666664</v>
      </c>
      <c r="C49" s="2">
        <f>[1]Sheet1!C49</f>
        <v>687.63999999999987</v>
      </c>
      <c r="D49">
        <f>[1]Sheet1!Y49</f>
        <v>674.93</v>
      </c>
      <c r="E49" t="str">
        <f>[1]Sheet1!AI49</f>
        <v/>
      </c>
      <c r="F49" t="str">
        <f>[1]Sheet1!AU49</f>
        <v/>
      </c>
      <c r="G49" s="2">
        <f>[1]Sheet1!N49</f>
        <v>698.66</v>
      </c>
      <c r="H49" s="2">
        <f>[1]Sheet1!M49</f>
        <v>687.7</v>
      </c>
      <c r="I49" t="str">
        <f>[1]Sheet1!BM49</f>
        <v/>
      </c>
      <c r="J49">
        <f>[1]Sheet1!CU49</f>
        <v>28.999999999999996</v>
      </c>
      <c r="K49" t="str">
        <f>[1]Sheet1!DC49</f>
        <v/>
      </c>
      <c r="L49">
        <f>[1]Sheet1!CF49</f>
        <v>308</v>
      </c>
      <c r="M49">
        <f>[1]Sheet1!CE49</f>
        <v>13</v>
      </c>
      <c r="N49" t="str">
        <f>[1]Sheet1!AS49</f>
        <v/>
      </c>
      <c r="O49" t="str">
        <f>[1]Sheet1!AT49</f>
        <v/>
      </c>
    </row>
    <row r="50" spans="1:15" x14ac:dyDescent="0.25">
      <c r="A50" s="1">
        <f>[1]Sheet1!B50</f>
        <v>44540.770833333336</v>
      </c>
      <c r="B50" s="5">
        <f t="shared" si="0"/>
        <v>44540.770833333336</v>
      </c>
      <c r="C50" s="2">
        <f>[1]Sheet1!C50</f>
        <v>687.63999999999987</v>
      </c>
      <c r="D50">
        <f>[1]Sheet1!Y50</f>
        <v>674.92</v>
      </c>
      <c r="E50" t="str">
        <f>[1]Sheet1!AI50</f>
        <v/>
      </c>
      <c r="F50" t="str">
        <f>[1]Sheet1!AU50</f>
        <v/>
      </c>
      <c r="G50" s="2">
        <f>[1]Sheet1!N50</f>
        <v>698.73</v>
      </c>
      <c r="H50" s="2">
        <f>[1]Sheet1!M50</f>
        <v>687.70999999999992</v>
      </c>
      <c r="I50" t="str">
        <f>[1]Sheet1!BM50</f>
        <v/>
      </c>
      <c r="J50">
        <f>[1]Sheet1!CU50</f>
        <v>29.199999999999996</v>
      </c>
      <c r="K50" t="str">
        <f>[1]Sheet1!DC50</f>
        <v/>
      </c>
      <c r="L50">
        <f>[1]Sheet1!CF50</f>
        <v>125</v>
      </c>
      <c r="M50">
        <f>[1]Sheet1!CE50</f>
        <v>5</v>
      </c>
      <c r="N50" t="str">
        <f>[1]Sheet1!AS50</f>
        <v/>
      </c>
      <c r="O50" t="str">
        <f>[1]Sheet1!AT50</f>
        <v/>
      </c>
    </row>
    <row r="51" spans="1:15" x14ac:dyDescent="0.25">
      <c r="A51" s="1">
        <f>[1]Sheet1!B51</f>
        <v>44540.78125</v>
      </c>
      <c r="B51" s="5">
        <f t="shared" si="0"/>
        <v>44540.78125</v>
      </c>
      <c r="C51" s="2">
        <f>[1]Sheet1!C51</f>
        <v>687.65</v>
      </c>
      <c r="D51">
        <f>[1]Sheet1!Y51</f>
        <v>674.93</v>
      </c>
      <c r="E51" t="str">
        <f>[1]Sheet1!AI51</f>
        <v/>
      </c>
      <c r="F51" t="str">
        <f>[1]Sheet1!AU51</f>
        <v/>
      </c>
      <c r="G51" s="2">
        <f>[1]Sheet1!N51</f>
        <v>698.88</v>
      </c>
      <c r="H51" s="2">
        <f>[1]Sheet1!M51</f>
        <v>687.70999999999992</v>
      </c>
      <c r="I51" t="str">
        <f>[1]Sheet1!BM51</f>
        <v/>
      </c>
      <c r="J51">
        <f>[1]Sheet1!CU51</f>
        <v>29.3</v>
      </c>
      <c r="K51" t="str">
        <f>[1]Sheet1!DC51</f>
        <v/>
      </c>
      <c r="L51">
        <f>[1]Sheet1!CF51</f>
        <v>155</v>
      </c>
      <c r="M51">
        <f>[1]Sheet1!CE51</f>
        <v>5</v>
      </c>
      <c r="N51" t="str">
        <f>[1]Sheet1!AS51</f>
        <v/>
      </c>
      <c r="O51" t="str">
        <f>[1]Sheet1!AT51</f>
        <v/>
      </c>
    </row>
    <row r="52" spans="1:15" x14ac:dyDescent="0.25">
      <c r="A52" s="1">
        <f>[1]Sheet1!B52</f>
        <v>44540.791666666664</v>
      </c>
      <c r="B52" s="5">
        <f t="shared" si="0"/>
        <v>44540.791666666664</v>
      </c>
      <c r="C52" s="2">
        <f>[1]Sheet1!C52</f>
        <v>687.66</v>
      </c>
      <c r="D52">
        <f>[1]Sheet1!Y52</f>
        <v>674.93</v>
      </c>
      <c r="E52" t="str">
        <f>[1]Sheet1!AI52</f>
        <v/>
      </c>
      <c r="F52" t="str">
        <f>[1]Sheet1!AU52</f>
        <v/>
      </c>
      <c r="G52" s="2">
        <f>[1]Sheet1!N52</f>
        <v>699.03</v>
      </c>
      <c r="H52" s="2">
        <f>[1]Sheet1!M52</f>
        <v>687.70999999999992</v>
      </c>
      <c r="I52" t="str">
        <f>[1]Sheet1!BM52</f>
        <v/>
      </c>
      <c r="J52">
        <f>[1]Sheet1!CU52</f>
        <v>29.3</v>
      </c>
      <c r="K52" t="str">
        <f>[1]Sheet1!DC52</f>
        <v/>
      </c>
      <c r="L52">
        <f>[1]Sheet1!CF52</f>
        <v>151</v>
      </c>
      <c r="M52">
        <f>[1]Sheet1!CE52</f>
        <v>5</v>
      </c>
      <c r="N52" t="str">
        <f>[1]Sheet1!AS52</f>
        <v/>
      </c>
      <c r="O52" t="str">
        <f>[1]Sheet1!AT52</f>
        <v/>
      </c>
    </row>
    <row r="53" spans="1:15" x14ac:dyDescent="0.25">
      <c r="A53" s="1">
        <f>[1]Sheet1!B53</f>
        <v>44540.802083333336</v>
      </c>
      <c r="B53" s="5">
        <f t="shared" si="0"/>
        <v>44540.802083333336</v>
      </c>
      <c r="C53" s="2">
        <f>[1]Sheet1!C53</f>
        <v>687.66</v>
      </c>
      <c r="D53">
        <f>[1]Sheet1!Y53</f>
        <v>674.93</v>
      </c>
      <c r="E53" t="str">
        <f>[1]Sheet1!AI53</f>
        <v/>
      </c>
      <c r="F53" t="str">
        <f>[1]Sheet1!AU53</f>
        <v/>
      </c>
      <c r="G53" s="2">
        <f>[1]Sheet1!N53</f>
        <v>698.91999999999985</v>
      </c>
      <c r="H53" s="2">
        <f>[1]Sheet1!M53</f>
        <v>687.70999999999992</v>
      </c>
      <c r="I53" t="str">
        <f>[1]Sheet1!BM53</f>
        <v/>
      </c>
      <c r="J53">
        <f>[1]Sheet1!CU53</f>
        <v>29.199999999999996</v>
      </c>
      <c r="K53" t="str">
        <f>[1]Sheet1!DC53</f>
        <v/>
      </c>
      <c r="L53">
        <f>[1]Sheet1!CF53</f>
        <v>137</v>
      </c>
      <c r="M53">
        <f>[1]Sheet1!CE53</f>
        <v>4</v>
      </c>
      <c r="N53" t="str">
        <f>[1]Sheet1!AS53</f>
        <v/>
      </c>
      <c r="O53" t="str">
        <f>[1]Sheet1!AT53</f>
        <v/>
      </c>
    </row>
    <row r="54" spans="1:15" x14ac:dyDescent="0.25">
      <c r="A54" s="1">
        <f>[1]Sheet1!B54</f>
        <v>44540.8125</v>
      </c>
      <c r="B54" s="5">
        <f t="shared" si="0"/>
        <v>44540.8125</v>
      </c>
      <c r="C54" s="2">
        <f>[1]Sheet1!C54</f>
        <v>687.66999999999985</v>
      </c>
      <c r="D54">
        <f>[1]Sheet1!Y54</f>
        <v>674.94</v>
      </c>
      <c r="E54" t="str">
        <f>[1]Sheet1!AI54</f>
        <v/>
      </c>
      <c r="F54" t="str">
        <f>[1]Sheet1!AU54</f>
        <v/>
      </c>
      <c r="G54" s="2">
        <f>[1]Sheet1!N54</f>
        <v>699.06999999999994</v>
      </c>
      <c r="H54" s="2">
        <f>[1]Sheet1!M54</f>
        <v>687.70999999999992</v>
      </c>
      <c r="I54" t="str">
        <f>[1]Sheet1!BM54</f>
        <v/>
      </c>
      <c r="J54">
        <f>[1]Sheet1!CU54</f>
        <v>29.199999999999996</v>
      </c>
      <c r="K54" t="str">
        <f>[1]Sheet1!DC54</f>
        <v/>
      </c>
      <c r="L54">
        <f>[1]Sheet1!CF54</f>
        <v>162</v>
      </c>
      <c r="M54">
        <f>[1]Sheet1!CE54</f>
        <v>6</v>
      </c>
      <c r="N54" t="str">
        <f>[1]Sheet1!AS54</f>
        <v/>
      </c>
      <c r="O54" t="str">
        <f>[1]Sheet1!AT54</f>
        <v/>
      </c>
    </row>
    <row r="55" spans="1:15" x14ac:dyDescent="0.25">
      <c r="A55" s="1">
        <f>[1]Sheet1!B55</f>
        <v>44540.822916666664</v>
      </c>
      <c r="B55" s="5">
        <f t="shared" si="0"/>
        <v>44540.822916666664</v>
      </c>
      <c r="C55" s="2">
        <f>[1]Sheet1!C55</f>
        <v>687.66</v>
      </c>
      <c r="D55">
        <f>[1]Sheet1!Y55</f>
        <v>674.94</v>
      </c>
      <c r="E55" t="str">
        <f>[1]Sheet1!AI55</f>
        <v/>
      </c>
      <c r="F55" t="str">
        <f>[1]Sheet1!AU55</f>
        <v/>
      </c>
      <c r="G55" s="2">
        <f>[1]Sheet1!N55</f>
        <v>699.01999999999987</v>
      </c>
      <c r="H55" s="2">
        <f>[1]Sheet1!M55</f>
        <v>687.70999999999992</v>
      </c>
      <c r="I55" t="str">
        <f>[1]Sheet1!BM55</f>
        <v/>
      </c>
      <c r="J55">
        <f>[1]Sheet1!CU55</f>
        <v>29.1</v>
      </c>
      <c r="K55" t="str">
        <f>[1]Sheet1!DC55</f>
        <v/>
      </c>
      <c r="L55">
        <f>[1]Sheet1!CF55</f>
        <v>166</v>
      </c>
      <c r="M55">
        <f>[1]Sheet1!CE55</f>
        <v>5</v>
      </c>
      <c r="N55" t="str">
        <f>[1]Sheet1!AS55</f>
        <v/>
      </c>
      <c r="O55" t="str">
        <f>[1]Sheet1!AT55</f>
        <v/>
      </c>
    </row>
    <row r="56" spans="1:15" x14ac:dyDescent="0.25">
      <c r="A56" s="1">
        <f>[1]Sheet1!B56</f>
        <v>44540.833333333336</v>
      </c>
      <c r="B56" s="5">
        <f t="shared" si="0"/>
        <v>44540.833333333336</v>
      </c>
      <c r="C56" s="2">
        <f>[1]Sheet1!C56</f>
        <v>687.66999999999985</v>
      </c>
      <c r="D56">
        <f>[1]Sheet1!Y56</f>
        <v>674.94</v>
      </c>
      <c r="E56">
        <f>[1]Sheet1!AI56</f>
        <v>4403.1409717501929</v>
      </c>
      <c r="F56">
        <f>[1]Sheet1!AU56</f>
        <v>1.9999999999999996</v>
      </c>
      <c r="G56" s="2">
        <f>[1]Sheet1!N56</f>
        <v>699.03</v>
      </c>
      <c r="H56" s="2">
        <f>[1]Sheet1!M56</f>
        <v>687.72</v>
      </c>
      <c r="I56">
        <f>[1]Sheet1!BM56</f>
        <v>808.19921875000011</v>
      </c>
      <c r="J56">
        <f>[1]Sheet1!CU56</f>
        <v>29.1</v>
      </c>
      <c r="K56" t="str">
        <f>[1]Sheet1!DC56</f>
        <v/>
      </c>
      <c r="L56">
        <f>[1]Sheet1!CF56</f>
        <v>163</v>
      </c>
      <c r="M56">
        <f>[1]Sheet1!CE56</f>
        <v>6</v>
      </c>
      <c r="N56" t="str">
        <f>[1]Sheet1!AS56</f>
        <v/>
      </c>
      <c r="O56">
        <f>[1]Sheet1!AT56</f>
        <v>2607.0344238299999</v>
      </c>
    </row>
    <row r="57" spans="1:15" x14ac:dyDescent="0.25">
      <c r="A57" s="1">
        <f>[1]Sheet1!B57</f>
        <v>44540.84375</v>
      </c>
      <c r="B57" s="5">
        <f t="shared" si="0"/>
        <v>44540.84375</v>
      </c>
      <c r="C57" s="2">
        <f>[1]Sheet1!C57</f>
        <v>687.68999999999994</v>
      </c>
      <c r="D57">
        <f>[1]Sheet1!Y57</f>
        <v>674.94</v>
      </c>
      <c r="E57" t="str">
        <f>[1]Sheet1!AI57</f>
        <v/>
      </c>
      <c r="F57" t="str">
        <f>[1]Sheet1!AU57</f>
        <v/>
      </c>
      <c r="G57" s="2">
        <f>[1]Sheet1!N57</f>
        <v>699.03</v>
      </c>
      <c r="H57" s="2">
        <f>[1]Sheet1!M57</f>
        <v>687.70999999999992</v>
      </c>
      <c r="I57" t="str">
        <f>[1]Sheet1!BM57</f>
        <v/>
      </c>
      <c r="J57">
        <f>[1]Sheet1!CU57</f>
        <v>28.999999999999996</v>
      </c>
      <c r="K57" t="str">
        <f>[1]Sheet1!DC57</f>
        <v/>
      </c>
      <c r="L57">
        <f>[1]Sheet1!CF57</f>
        <v>160</v>
      </c>
      <c r="M57">
        <f>[1]Sheet1!CE57</f>
        <v>7</v>
      </c>
      <c r="N57" t="str">
        <f>[1]Sheet1!AS57</f>
        <v/>
      </c>
      <c r="O57" t="str">
        <f>[1]Sheet1!AT57</f>
        <v/>
      </c>
    </row>
    <row r="58" spans="1:15" x14ac:dyDescent="0.25">
      <c r="A58" s="1">
        <f>[1]Sheet1!B58</f>
        <v>44540.854166666664</v>
      </c>
      <c r="B58" s="5">
        <f t="shared" si="0"/>
        <v>44540.854166666664</v>
      </c>
      <c r="C58" s="2">
        <f>[1]Sheet1!C58</f>
        <v>687.68</v>
      </c>
      <c r="D58">
        <f>[1]Sheet1!Y58</f>
        <v>674.94</v>
      </c>
      <c r="E58" t="str">
        <f>[1]Sheet1!AI58</f>
        <v/>
      </c>
      <c r="F58" t="str">
        <f>[1]Sheet1!AU58</f>
        <v/>
      </c>
      <c r="G58" s="2">
        <f>[1]Sheet1!N58</f>
        <v>699.01999999999987</v>
      </c>
      <c r="H58" s="2">
        <f>[1]Sheet1!M58</f>
        <v>687.72</v>
      </c>
      <c r="I58" t="str">
        <f>[1]Sheet1!BM58</f>
        <v/>
      </c>
      <c r="J58">
        <f>[1]Sheet1!CU58</f>
        <v>28.999999999999996</v>
      </c>
      <c r="K58" t="str">
        <f>[1]Sheet1!DC58</f>
        <v/>
      </c>
      <c r="L58">
        <f>[1]Sheet1!CF58</f>
        <v>146</v>
      </c>
      <c r="M58">
        <f>[1]Sheet1!CE58</f>
        <v>5</v>
      </c>
      <c r="N58" t="str">
        <f>[1]Sheet1!AS58</f>
        <v/>
      </c>
      <c r="O58" t="str">
        <f>[1]Sheet1!AT58</f>
        <v/>
      </c>
    </row>
    <row r="59" spans="1:15" x14ac:dyDescent="0.25">
      <c r="A59" s="1">
        <f>[1]Sheet1!B59</f>
        <v>44540.864583333336</v>
      </c>
      <c r="B59" s="5">
        <f t="shared" si="0"/>
        <v>44540.864583333336</v>
      </c>
      <c r="C59" s="2">
        <f>[1]Sheet1!C59</f>
        <v>687.68</v>
      </c>
      <c r="D59">
        <f>[1]Sheet1!Y59</f>
        <v>674.94</v>
      </c>
      <c r="E59" t="str">
        <f>[1]Sheet1!AI59</f>
        <v/>
      </c>
      <c r="F59" t="str">
        <f>[1]Sheet1!AU59</f>
        <v/>
      </c>
      <c r="G59" s="2">
        <f>[1]Sheet1!N59</f>
        <v>699.18</v>
      </c>
      <c r="H59" s="2">
        <f>[1]Sheet1!M59</f>
        <v>687.72</v>
      </c>
      <c r="I59" t="str">
        <f>[1]Sheet1!BM59</f>
        <v/>
      </c>
      <c r="J59">
        <f>[1]Sheet1!CU59</f>
        <v>28.900000000000002</v>
      </c>
      <c r="K59" t="str">
        <f>[1]Sheet1!DC59</f>
        <v/>
      </c>
      <c r="L59">
        <f>[1]Sheet1!CF59</f>
        <v>156</v>
      </c>
      <c r="M59">
        <f>[1]Sheet1!CE59</f>
        <v>6</v>
      </c>
      <c r="N59" t="str">
        <f>[1]Sheet1!AS59</f>
        <v/>
      </c>
      <c r="O59" t="str">
        <f>[1]Sheet1!AT59</f>
        <v/>
      </c>
    </row>
    <row r="60" spans="1:15" x14ac:dyDescent="0.25">
      <c r="A60" s="1">
        <f>[1]Sheet1!B60</f>
        <v>44540.875</v>
      </c>
      <c r="B60" s="5">
        <f t="shared" si="0"/>
        <v>44540.875</v>
      </c>
      <c r="C60" s="2">
        <f>[1]Sheet1!C60</f>
        <v>687.68999999999994</v>
      </c>
      <c r="D60">
        <f>[1]Sheet1!Y60</f>
        <v>674.95999999999992</v>
      </c>
      <c r="E60" t="str">
        <f>[1]Sheet1!AI60</f>
        <v/>
      </c>
      <c r="F60" t="str">
        <f>[1]Sheet1!AU60</f>
        <v/>
      </c>
      <c r="G60" s="2">
        <f>[1]Sheet1!N60</f>
        <v>699.03</v>
      </c>
      <c r="H60" s="2">
        <f>[1]Sheet1!M60</f>
        <v>687.73</v>
      </c>
      <c r="I60" t="str">
        <f>[1]Sheet1!BM60</f>
        <v/>
      </c>
      <c r="J60">
        <f>[1]Sheet1!CU60</f>
        <v>28.900000000000002</v>
      </c>
      <c r="K60" t="str">
        <f>[1]Sheet1!DC60</f>
        <v/>
      </c>
      <c r="L60">
        <f>[1]Sheet1!CF60</f>
        <v>162</v>
      </c>
      <c r="M60">
        <f>[1]Sheet1!CE60</f>
        <v>4</v>
      </c>
      <c r="N60" t="str">
        <f>[1]Sheet1!AS60</f>
        <v/>
      </c>
      <c r="O60" t="str">
        <f>[1]Sheet1!AT60</f>
        <v/>
      </c>
    </row>
    <row r="61" spans="1:15" x14ac:dyDescent="0.25">
      <c r="A61" s="1">
        <f>[1]Sheet1!B61</f>
        <v>44540.885416666664</v>
      </c>
      <c r="B61" s="5">
        <f t="shared" si="0"/>
        <v>44540.885416666664</v>
      </c>
      <c r="C61" s="2">
        <f>[1]Sheet1!C61</f>
        <v>687.7</v>
      </c>
      <c r="D61">
        <f>[1]Sheet1!Y61</f>
        <v>674.95999999999992</v>
      </c>
      <c r="E61" t="str">
        <f>[1]Sheet1!AI61</f>
        <v/>
      </c>
      <c r="F61" t="str">
        <f>[1]Sheet1!AU61</f>
        <v/>
      </c>
      <c r="G61" s="2">
        <f>[1]Sheet1!N61</f>
        <v>699.01999999999987</v>
      </c>
      <c r="H61" s="2">
        <f>[1]Sheet1!M61</f>
        <v>687.72</v>
      </c>
      <c r="I61" t="str">
        <f>[1]Sheet1!BM61</f>
        <v/>
      </c>
      <c r="J61">
        <f>[1]Sheet1!CU61</f>
        <v>28.900000000000002</v>
      </c>
      <c r="K61" t="str">
        <f>[1]Sheet1!DC61</f>
        <v/>
      </c>
      <c r="L61">
        <f>[1]Sheet1!CF61</f>
        <v>133</v>
      </c>
      <c r="M61">
        <f>[1]Sheet1!CE61</f>
        <v>5</v>
      </c>
      <c r="N61" t="str">
        <f>[1]Sheet1!AS61</f>
        <v/>
      </c>
      <c r="O61" t="str">
        <f>[1]Sheet1!AT61</f>
        <v/>
      </c>
    </row>
    <row r="62" spans="1:15" x14ac:dyDescent="0.25">
      <c r="A62" s="1">
        <f>[1]Sheet1!B62</f>
        <v>44540.895833333336</v>
      </c>
      <c r="B62" s="5">
        <f t="shared" si="0"/>
        <v>44540.895833333336</v>
      </c>
      <c r="C62" s="2">
        <f>[1]Sheet1!C62</f>
        <v>687.70999999999992</v>
      </c>
      <c r="D62">
        <f>[1]Sheet1!Y62</f>
        <v>674.95999999999992</v>
      </c>
      <c r="E62" t="str">
        <f>[1]Sheet1!AI62</f>
        <v/>
      </c>
      <c r="F62" t="str">
        <f>[1]Sheet1!AU62</f>
        <v/>
      </c>
      <c r="G62" s="2">
        <f>[1]Sheet1!N62</f>
        <v>699.01999999999987</v>
      </c>
      <c r="H62" s="2">
        <f>[1]Sheet1!M62</f>
        <v>687.73</v>
      </c>
      <c r="I62" t="str">
        <f>[1]Sheet1!BM62</f>
        <v/>
      </c>
      <c r="J62">
        <f>[1]Sheet1!CU62</f>
        <v>28.999999999999996</v>
      </c>
      <c r="K62" t="str">
        <f>[1]Sheet1!DC62</f>
        <v/>
      </c>
      <c r="L62">
        <f>[1]Sheet1!CF62</f>
        <v>158</v>
      </c>
      <c r="M62">
        <f>[1]Sheet1!CE62</f>
        <v>5</v>
      </c>
      <c r="N62" t="str">
        <f>[1]Sheet1!AS62</f>
        <v/>
      </c>
      <c r="O62" t="str">
        <f>[1]Sheet1!AT62</f>
        <v/>
      </c>
    </row>
    <row r="63" spans="1:15" x14ac:dyDescent="0.25">
      <c r="A63" s="1">
        <f>[1]Sheet1!B63</f>
        <v>44540.90625</v>
      </c>
      <c r="B63" s="5">
        <f t="shared" si="0"/>
        <v>44540.90625</v>
      </c>
      <c r="C63" s="2">
        <f>[1]Sheet1!C63</f>
        <v>687.7</v>
      </c>
      <c r="D63">
        <f>[1]Sheet1!Y63</f>
        <v>674.95999999999992</v>
      </c>
      <c r="E63" t="str">
        <f>[1]Sheet1!AI63</f>
        <v/>
      </c>
      <c r="F63" t="str">
        <f>[1]Sheet1!AU63</f>
        <v/>
      </c>
      <c r="G63" s="2">
        <f>[1]Sheet1!N63</f>
        <v>699.01999999999987</v>
      </c>
      <c r="H63" s="2">
        <f>[1]Sheet1!M63</f>
        <v>687.73</v>
      </c>
      <c r="I63" t="str">
        <f>[1]Sheet1!BM63</f>
        <v/>
      </c>
      <c r="J63">
        <f>[1]Sheet1!CU63</f>
        <v>29.1</v>
      </c>
      <c r="K63" t="str">
        <f>[1]Sheet1!DC63</f>
        <v/>
      </c>
      <c r="L63">
        <f>[1]Sheet1!CF63</f>
        <v>350</v>
      </c>
      <c r="M63">
        <f>[1]Sheet1!CE63</f>
        <v>5</v>
      </c>
      <c r="N63" t="str">
        <f>[1]Sheet1!AS63</f>
        <v/>
      </c>
      <c r="O63" t="str">
        <f>[1]Sheet1!AT63</f>
        <v/>
      </c>
    </row>
    <row r="64" spans="1:15" x14ac:dyDescent="0.25">
      <c r="A64" s="1">
        <f>[1]Sheet1!B64</f>
        <v>44540.916666666664</v>
      </c>
      <c r="B64" s="5">
        <f t="shared" si="0"/>
        <v>44540.916666666664</v>
      </c>
      <c r="C64" s="2">
        <f>[1]Sheet1!C64</f>
        <v>687.72</v>
      </c>
      <c r="D64">
        <f>[1]Sheet1!Y64</f>
        <v>674.95999999999992</v>
      </c>
      <c r="E64" t="str">
        <f>[1]Sheet1!AI64</f>
        <v/>
      </c>
      <c r="F64" t="str">
        <f>[1]Sheet1!AU64</f>
        <v/>
      </c>
      <c r="G64" s="2">
        <f>[1]Sheet1!N64</f>
        <v>699.01999999999987</v>
      </c>
      <c r="H64" s="2">
        <f>[1]Sheet1!M64</f>
        <v>687.73</v>
      </c>
      <c r="I64" t="str">
        <f>[1]Sheet1!BM64</f>
        <v/>
      </c>
      <c r="J64">
        <f>[1]Sheet1!CU64</f>
        <v>29.199999999999996</v>
      </c>
      <c r="K64" t="str">
        <f>[1]Sheet1!DC64</f>
        <v/>
      </c>
      <c r="L64">
        <f>[1]Sheet1!CF64</f>
        <v>136</v>
      </c>
      <c r="M64">
        <f>[1]Sheet1!CE64</f>
        <v>5</v>
      </c>
      <c r="N64" t="str">
        <f>[1]Sheet1!AS64</f>
        <v/>
      </c>
      <c r="O64" t="str">
        <f>[1]Sheet1!AT64</f>
        <v/>
      </c>
    </row>
    <row r="65" spans="1:15" x14ac:dyDescent="0.25">
      <c r="A65" s="1">
        <f>[1]Sheet1!B65</f>
        <v>44540.927083333336</v>
      </c>
      <c r="B65" s="5">
        <f t="shared" si="0"/>
        <v>44540.927083333336</v>
      </c>
      <c r="C65" s="2">
        <f>[1]Sheet1!C65</f>
        <v>687.70999999999992</v>
      </c>
      <c r="D65">
        <f>[1]Sheet1!Y65</f>
        <v>674.95999999999992</v>
      </c>
      <c r="E65" t="str">
        <f>[1]Sheet1!AI65</f>
        <v/>
      </c>
      <c r="F65" t="str">
        <f>[1]Sheet1!AU65</f>
        <v/>
      </c>
      <c r="G65" s="2">
        <f>[1]Sheet1!N65</f>
        <v>699.01999999999987</v>
      </c>
      <c r="H65" s="2">
        <f>[1]Sheet1!M65</f>
        <v>687.73</v>
      </c>
      <c r="I65" t="str">
        <f>[1]Sheet1!BM65</f>
        <v/>
      </c>
      <c r="J65">
        <f>[1]Sheet1!CU65</f>
        <v>29.3</v>
      </c>
      <c r="K65" t="str">
        <f>[1]Sheet1!DC65</f>
        <v/>
      </c>
      <c r="L65">
        <f>[1]Sheet1!CF65</f>
        <v>73</v>
      </c>
      <c r="M65">
        <f>[1]Sheet1!CE65</f>
        <v>4</v>
      </c>
      <c r="N65" t="str">
        <f>[1]Sheet1!AS65</f>
        <v/>
      </c>
      <c r="O65" t="str">
        <f>[1]Sheet1!AT65</f>
        <v/>
      </c>
    </row>
    <row r="66" spans="1:15" x14ac:dyDescent="0.25">
      <c r="A66" s="1">
        <f>[1]Sheet1!B66</f>
        <v>44540.9375</v>
      </c>
      <c r="B66" s="5">
        <f t="shared" si="0"/>
        <v>44540.9375</v>
      </c>
      <c r="C66" s="2">
        <f>[1]Sheet1!C66</f>
        <v>687.73</v>
      </c>
      <c r="D66">
        <f>[1]Sheet1!Y66</f>
        <v>674.95999999999992</v>
      </c>
      <c r="E66" t="str">
        <f>[1]Sheet1!AI66</f>
        <v/>
      </c>
      <c r="F66" t="str">
        <f>[1]Sheet1!AU66</f>
        <v/>
      </c>
      <c r="G66" s="2">
        <f>[1]Sheet1!N66</f>
        <v>699.01999999999987</v>
      </c>
      <c r="H66" s="2">
        <f>[1]Sheet1!M66</f>
        <v>687.7399999999999</v>
      </c>
      <c r="I66" t="str">
        <f>[1]Sheet1!BM66</f>
        <v/>
      </c>
      <c r="J66">
        <f>[1]Sheet1!CU66</f>
        <v>29.3</v>
      </c>
      <c r="K66" t="str">
        <f>[1]Sheet1!DC66</f>
        <v/>
      </c>
      <c r="L66">
        <f>[1]Sheet1!CF66</f>
        <v>293</v>
      </c>
      <c r="M66">
        <f>[1]Sheet1!CE66</f>
        <v>4</v>
      </c>
      <c r="N66" t="str">
        <f>[1]Sheet1!AS66</f>
        <v/>
      </c>
      <c r="O66" t="str">
        <f>[1]Sheet1!AT66</f>
        <v/>
      </c>
    </row>
    <row r="67" spans="1:15" x14ac:dyDescent="0.25">
      <c r="A67" s="1">
        <f>[1]Sheet1!B67</f>
        <v>44540.947916666664</v>
      </c>
      <c r="B67" s="5">
        <f t="shared" si="0"/>
        <v>44540.947916666664</v>
      </c>
      <c r="C67" s="2">
        <f>[1]Sheet1!C67</f>
        <v>687.73</v>
      </c>
      <c r="D67">
        <f>[1]Sheet1!Y67</f>
        <v>674.95999999999992</v>
      </c>
      <c r="E67" t="str">
        <f>[1]Sheet1!AI67</f>
        <v/>
      </c>
      <c r="F67" t="str">
        <f>[1]Sheet1!AU67</f>
        <v/>
      </c>
      <c r="G67" s="2">
        <f>[1]Sheet1!N67</f>
        <v>699</v>
      </c>
      <c r="H67" s="2">
        <f>[1]Sheet1!M67</f>
        <v>687.72</v>
      </c>
      <c r="I67" t="str">
        <f>[1]Sheet1!BM67</f>
        <v/>
      </c>
      <c r="J67">
        <f>[1]Sheet1!CU67</f>
        <v>28.799999999999997</v>
      </c>
      <c r="K67" t="str">
        <f>[1]Sheet1!DC67</f>
        <v/>
      </c>
      <c r="L67">
        <f>[1]Sheet1!CF67</f>
        <v>345</v>
      </c>
      <c r="M67">
        <f>[1]Sheet1!CE67</f>
        <v>8</v>
      </c>
      <c r="N67" t="str">
        <f>[1]Sheet1!AS67</f>
        <v/>
      </c>
      <c r="O67" t="str">
        <f>[1]Sheet1!AT67</f>
        <v/>
      </c>
    </row>
    <row r="68" spans="1:15" x14ac:dyDescent="0.25">
      <c r="A68" s="1">
        <f>[1]Sheet1!B68</f>
        <v>44540.958333333336</v>
      </c>
      <c r="B68" s="5">
        <f t="shared" si="0"/>
        <v>44540.958333333336</v>
      </c>
      <c r="C68" s="2">
        <f>[1]Sheet1!C68</f>
        <v>687.73</v>
      </c>
      <c r="D68">
        <f>[1]Sheet1!Y68</f>
        <v>674.95999999999992</v>
      </c>
      <c r="E68" t="str">
        <f>[1]Sheet1!AI68</f>
        <v/>
      </c>
      <c r="F68" t="str">
        <f>[1]Sheet1!AU68</f>
        <v/>
      </c>
      <c r="G68" s="2">
        <f>[1]Sheet1!N68</f>
        <v>699.03</v>
      </c>
      <c r="H68" s="2">
        <f>[1]Sheet1!M68</f>
        <v>687.73</v>
      </c>
      <c r="I68" t="str">
        <f>[1]Sheet1!BM68</f>
        <v/>
      </c>
      <c r="J68">
        <f>[1]Sheet1!CU68</f>
        <v>28.4</v>
      </c>
      <c r="K68" t="str">
        <f>[1]Sheet1!DC68</f>
        <v/>
      </c>
      <c r="L68">
        <f>[1]Sheet1!CF68</f>
        <v>346</v>
      </c>
      <c r="M68">
        <f>[1]Sheet1!CE68</f>
        <v>12</v>
      </c>
      <c r="N68" t="str">
        <f>[1]Sheet1!AS68</f>
        <v/>
      </c>
      <c r="O68" t="str">
        <f>[1]Sheet1!AT68</f>
        <v/>
      </c>
    </row>
    <row r="69" spans="1:15" x14ac:dyDescent="0.25">
      <c r="A69" s="1">
        <f>[1]Sheet1!B69</f>
        <v>44540.96875</v>
      </c>
      <c r="B69" s="5">
        <f t="shared" si="0"/>
        <v>44540.96875</v>
      </c>
      <c r="C69" s="2">
        <f>[1]Sheet1!C69</f>
        <v>687.7399999999999</v>
      </c>
      <c r="D69">
        <f>[1]Sheet1!Y69</f>
        <v>674.95999999999992</v>
      </c>
      <c r="E69" t="str">
        <f>[1]Sheet1!AI69</f>
        <v/>
      </c>
      <c r="F69" t="str">
        <f>[1]Sheet1!AU69</f>
        <v/>
      </c>
      <c r="G69" s="2">
        <f>[1]Sheet1!N69</f>
        <v>699.01999999999987</v>
      </c>
      <c r="H69" s="2">
        <f>[1]Sheet1!M69</f>
        <v>687.72</v>
      </c>
      <c r="I69" t="str">
        <f>[1]Sheet1!BM69</f>
        <v/>
      </c>
      <c r="J69">
        <f>[1]Sheet1!CU69</f>
        <v>28.4</v>
      </c>
      <c r="K69" t="str">
        <f>[1]Sheet1!DC69</f>
        <v/>
      </c>
      <c r="L69">
        <f>[1]Sheet1!CF69</f>
        <v>353</v>
      </c>
      <c r="M69">
        <f>[1]Sheet1!CE69</f>
        <v>9</v>
      </c>
      <c r="N69" t="str">
        <f>[1]Sheet1!AS69</f>
        <v/>
      </c>
      <c r="O69" t="str">
        <f>[1]Sheet1!AT69</f>
        <v/>
      </c>
    </row>
    <row r="70" spans="1:15" x14ac:dyDescent="0.25">
      <c r="A70" s="1">
        <f>[1]Sheet1!B70</f>
        <v>44540.979166666664</v>
      </c>
      <c r="B70" s="5">
        <f t="shared" si="0"/>
        <v>44540.979166666664</v>
      </c>
      <c r="C70" s="2">
        <f>[1]Sheet1!C70</f>
        <v>687.75</v>
      </c>
      <c r="D70">
        <f>[1]Sheet1!Y70</f>
        <v>674.95999999999992</v>
      </c>
      <c r="E70" t="str">
        <f>[1]Sheet1!AI70</f>
        <v/>
      </c>
      <c r="F70" t="str">
        <f>[1]Sheet1!AU70</f>
        <v/>
      </c>
      <c r="G70" s="2">
        <f>[1]Sheet1!N70</f>
        <v>699.01999999999987</v>
      </c>
      <c r="H70" s="2">
        <f>[1]Sheet1!M70</f>
        <v>687.73</v>
      </c>
      <c r="I70" t="str">
        <f>[1]Sheet1!BM70</f>
        <v/>
      </c>
      <c r="J70">
        <f>[1]Sheet1!CU70</f>
        <v>28.6</v>
      </c>
      <c r="K70" t="str">
        <f>[1]Sheet1!DC70</f>
        <v/>
      </c>
      <c r="L70">
        <f>[1]Sheet1!CF70</f>
        <v>354</v>
      </c>
      <c r="M70">
        <f>[1]Sheet1!CE70</f>
        <v>8</v>
      </c>
      <c r="N70" t="str">
        <f>[1]Sheet1!AS70</f>
        <v/>
      </c>
      <c r="O70" t="str">
        <f>[1]Sheet1!AT70</f>
        <v/>
      </c>
    </row>
    <row r="71" spans="1:15" x14ac:dyDescent="0.25">
      <c r="A71" s="1">
        <f>[1]Sheet1!B71</f>
        <v>44540.989583333336</v>
      </c>
      <c r="B71" s="5">
        <f t="shared" si="0"/>
        <v>44540.989583333336</v>
      </c>
      <c r="C71" s="2">
        <f>[1]Sheet1!C71</f>
        <v>687.7399999999999</v>
      </c>
      <c r="D71">
        <f>[1]Sheet1!Y71</f>
        <v>674.97</v>
      </c>
      <c r="E71" t="str">
        <f>[1]Sheet1!AI71</f>
        <v/>
      </c>
      <c r="F71" t="str">
        <f>[1]Sheet1!AU71</f>
        <v/>
      </c>
      <c r="G71" s="2">
        <f>[1]Sheet1!N71</f>
        <v>699.03</v>
      </c>
      <c r="H71" s="2">
        <f>[1]Sheet1!M71</f>
        <v>687.70999999999992</v>
      </c>
      <c r="I71" t="str">
        <f>[1]Sheet1!BM71</f>
        <v/>
      </c>
      <c r="J71">
        <f>[1]Sheet1!CU71</f>
        <v>28.7</v>
      </c>
      <c r="K71" t="str">
        <f>[1]Sheet1!DC71</f>
        <v/>
      </c>
      <c r="L71">
        <f>[1]Sheet1!CF71</f>
        <v>355</v>
      </c>
      <c r="M71">
        <f>[1]Sheet1!CE71</f>
        <v>9</v>
      </c>
      <c r="N71" t="str">
        <f>[1]Sheet1!AS71</f>
        <v/>
      </c>
      <c r="O71" t="str">
        <f>[1]Sheet1!AT71</f>
        <v/>
      </c>
    </row>
    <row r="72" spans="1:15" x14ac:dyDescent="0.25">
      <c r="A72" s="1">
        <f>[1]Sheet1!B72</f>
        <v>44541</v>
      </c>
      <c r="B72" s="5">
        <f t="shared" si="0"/>
        <v>44541</v>
      </c>
      <c r="C72" s="2">
        <f>[1]Sheet1!C72</f>
        <v>687.76</v>
      </c>
      <c r="D72">
        <f>[1]Sheet1!Y72</f>
        <v>674.95999999999992</v>
      </c>
      <c r="E72">
        <f>[1]Sheet1!AI72</f>
        <v>4394.3737713066885</v>
      </c>
      <c r="F72">
        <f>[1]Sheet1!AU72</f>
        <v>1.9999999999999996</v>
      </c>
      <c r="G72" s="2">
        <f>[1]Sheet1!N72</f>
        <v>699.12</v>
      </c>
      <c r="H72" s="2">
        <f>[1]Sheet1!M72</f>
        <v>687.72</v>
      </c>
      <c r="I72">
        <f>[1]Sheet1!BM72</f>
        <v>810.999511719</v>
      </c>
      <c r="J72">
        <f>[1]Sheet1!CU72</f>
        <v>28.7</v>
      </c>
      <c r="K72" t="str">
        <f>[1]Sheet1!DC72</f>
        <v/>
      </c>
      <c r="L72">
        <f>[1]Sheet1!CF72</f>
        <v>335</v>
      </c>
      <c r="M72">
        <f>[1]Sheet1!CE72</f>
        <v>9</v>
      </c>
      <c r="N72" t="str">
        <f>[1]Sheet1!AS72</f>
        <v/>
      </c>
      <c r="O72">
        <f>[1]Sheet1!AT72</f>
        <v>2592.7758789100003</v>
      </c>
    </row>
    <row r="73" spans="1:15" x14ac:dyDescent="0.25">
      <c r="A73" s="1">
        <f>[1]Sheet1!B73</f>
        <v>44541.010416666664</v>
      </c>
      <c r="B73" s="5">
        <f t="shared" ref="B73:B136" si="1">A73</f>
        <v>44541.010416666664</v>
      </c>
      <c r="C73" s="2">
        <f>[1]Sheet1!C73</f>
        <v>687.78</v>
      </c>
      <c r="D73">
        <f>[1]Sheet1!Y73</f>
        <v>674.95999999999992</v>
      </c>
      <c r="E73" t="str">
        <f>[1]Sheet1!AI73</f>
        <v/>
      </c>
      <c r="F73" t="str">
        <f>[1]Sheet1!AU73</f>
        <v/>
      </c>
      <c r="G73" s="2">
        <f>[1]Sheet1!N73</f>
        <v>699.08999999999992</v>
      </c>
      <c r="H73" s="2">
        <f>[1]Sheet1!M73</f>
        <v>687.73</v>
      </c>
      <c r="I73" t="str">
        <f>[1]Sheet1!BM73</f>
        <v/>
      </c>
      <c r="J73">
        <f>[1]Sheet1!CU73</f>
        <v>28.7</v>
      </c>
      <c r="K73" t="str">
        <f>[1]Sheet1!DC73</f>
        <v/>
      </c>
      <c r="L73">
        <f>[1]Sheet1!CF73</f>
        <v>344</v>
      </c>
      <c r="M73">
        <f>[1]Sheet1!CE73</f>
        <v>11</v>
      </c>
      <c r="N73" t="str">
        <f>[1]Sheet1!AS73</f>
        <v/>
      </c>
      <c r="O73" t="str">
        <f>[1]Sheet1!AT73</f>
        <v/>
      </c>
    </row>
    <row r="74" spans="1:15" x14ac:dyDescent="0.25">
      <c r="A74" s="1">
        <f>[1]Sheet1!B74</f>
        <v>44541.020833333336</v>
      </c>
      <c r="B74" s="5">
        <f t="shared" si="1"/>
        <v>44541.020833333336</v>
      </c>
      <c r="C74" s="2">
        <f>[1]Sheet1!C74</f>
        <v>687.76</v>
      </c>
      <c r="D74">
        <f>[1]Sheet1!Y74</f>
        <v>674.97</v>
      </c>
      <c r="E74" t="str">
        <f>[1]Sheet1!AI74</f>
        <v/>
      </c>
      <c r="F74" t="str">
        <f>[1]Sheet1!AU74</f>
        <v/>
      </c>
      <c r="G74" s="2">
        <f>[1]Sheet1!N74</f>
        <v>699.03</v>
      </c>
      <c r="H74" s="2">
        <f>[1]Sheet1!M74</f>
        <v>687.73</v>
      </c>
      <c r="I74" t="str">
        <f>[1]Sheet1!BM74</f>
        <v/>
      </c>
      <c r="J74">
        <f>[1]Sheet1!CU74</f>
        <v>28.7</v>
      </c>
      <c r="K74" t="str">
        <f>[1]Sheet1!DC74</f>
        <v/>
      </c>
      <c r="L74">
        <f>[1]Sheet1!CF74</f>
        <v>348</v>
      </c>
      <c r="M74">
        <f>[1]Sheet1!CE74</f>
        <v>10</v>
      </c>
      <c r="N74" t="str">
        <f>[1]Sheet1!AS74</f>
        <v/>
      </c>
      <c r="O74" t="str">
        <f>[1]Sheet1!AT74</f>
        <v/>
      </c>
    </row>
    <row r="75" spans="1:15" x14ac:dyDescent="0.25">
      <c r="A75" s="1">
        <f>[1]Sheet1!B75</f>
        <v>44541.03125</v>
      </c>
      <c r="B75" s="5">
        <f t="shared" si="1"/>
        <v>44541.03125</v>
      </c>
      <c r="C75" s="2">
        <f>[1]Sheet1!C75</f>
        <v>687.76999999999987</v>
      </c>
      <c r="D75">
        <f>[1]Sheet1!Y75</f>
        <v>674.95999999999992</v>
      </c>
      <c r="E75" t="str">
        <f>[1]Sheet1!AI75</f>
        <v/>
      </c>
      <c r="F75" t="str">
        <f>[1]Sheet1!AU75</f>
        <v/>
      </c>
      <c r="G75" s="2">
        <f>[1]Sheet1!N75</f>
        <v>699.04</v>
      </c>
      <c r="H75" s="2">
        <f>[1]Sheet1!M75</f>
        <v>687.7399999999999</v>
      </c>
      <c r="I75" t="str">
        <f>[1]Sheet1!BM75</f>
        <v/>
      </c>
      <c r="J75">
        <f>[1]Sheet1!CU75</f>
        <v>28.7</v>
      </c>
      <c r="K75" t="str">
        <f>[1]Sheet1!DC75</f>
        <v/>
      </c>
      <c r="L75">
        <f>[1]Sheet1!CF75</f>
        <v>343</v>
      </c>
      <c r="M75">
        <f>[1]Sheet1!CE75</f>
        <v>7</v>
      </c>
      <c r="N75" t="str">
        <f>[1]Sheet1!AS75</f>
        <v/>
      </c>
      <c r="O75" t="str">
        <f>[1]Sheet1!AT75</f>
        <v/>
      </c>
    </row>
    <row r="76" spans="1:15" x14ac:dyDescent="0.25">
      <c r="A76" s="1">
        <f>[1]Sheet1!B76</f>
        <v>44541.041666666664</v>
      </c>
      <c r="B76" s="5">
        <f t="shared" si="1"/>
        <v>44541.041666666664</v>
      </c>
      <c r="C76" s="2">
        <f>[1]Sheet1!C76</f>
        <v>687.76</v>
      </c>
      <c r="D76">
        <f>[1]Sheet1!Y76</f>
        <v>674.95999999999992</v>
      </c>
      <c r="E76" t="str">
        <f>[1]Sheet1!AI76</f>
        <v/>
      </c>
      <c r="F76" t="str">
        <f>[1]Sheet1!AU76</f>
        <v/>
      </c>
      <c r="G76" s="2">
        <f>[1]Sheet1!N76</f>
        <v>699.08999999999992</v>
      </c>
      <c r="H76" s="2">
        <f>[1]Sheet1!M76</f>
        <v>687.7399999999999</v>
      </c>
      <c r="I76" t="str">
        <f>[1]Sheet1!BM76</f>
        <v/>
      </c>
      <c r="J76">
        <f>[1]Sheet1!CU76</f>
        <v>28.4</v>
      </c>
      <c r="K76" t="str">
        <f>[1]Sheet1!DC76</f>
        <v/>
      </c>
      <c r="L76">
        <f>[1]Sheet1!CF76</f>
        <v>339</v>
      </c>
      <c r="M76">
        <f>[1]Sheet1!CE76</f>
        <v>8</v>
      </c>
      <c r="N76" t="str">
        <f>[1]Sheet1!AS76</f>
        <v/>
      </c>
      <c r="O76" t="str">
        <f>[1]Sheet1!AT76</f>
        <v/>
      </c>
    </row>
    <row r="77" spans="1:15" x14ac:dyDescent="0.25">
      <c r="A77" s="1">
        <f>[1]Sheet1!B77</f>
        <v>44541.052083333336</v>
      </c>
      <c r="B77" s="5">
        <f t="shared" si="1"/>
        <v>44541.052083333336</v>
      </c>
      <c r="C77" s="2">
        <f>[1]Sheet1!C77</f>
        <v>687.75</v>
      </c>
      <c r="D77">
        <f>[1]Sheet1!Y77</f>
        <v>674.95999999999992</v>
      </c>
      <c r="E77" t="str">
        <f>[1]Sheet1!AI77</f>
        <v/>
      </c>
      <c r="F77" t="str">
        <f>[1]Sheet1!AU77</f>
        <v/>
      </c>
      <c r="G77" s="2">
        <f>[1]Sheet1!N77</f>
        <v>699.03</v>
      </c>
      <c r="H77" s="2">
        <f>[1]Sheet1!M77</f>
        <v>687.76</v>
      </c>
      <c r="I77" t="str">
        <f>[1]Sheet1!BM77</f>
        <v/>
      </c>
      <c r="J77">
        <f>[1]Sheet1!CU77</f>
        <v>28.3</v>
      </c>
      <c r="K77" t="str">
        <f>[1]Sheet1!DC77</f>
        <v/>
      </c>
      <c r="L77">
        <f>[1]Sheet1!CF77</f>
        <v>341</v>
      </c>
      <c r="M77">
        <f>[1]Sheet1!CE77</f>
        <v>10</v>
      </c>
      <c r="N77" t="str">
        <f>[1]Sheet1!AS77</f>
        <v/>
      </c>
      <c r="O77" t="str">
        <f>[1]Sheet1!AT77</f>
        <v/>
      </c>
    </row>
    <row r="78" spans="1:15" x14ac:dyDescent="0.25">
      <c r="A78" s="1">
        <f>[1]Sheet1!B78</f>
        <v>44541.0625</v>
      </c>
      <c r="B78" s="5">
        <f t="shared" si="1"/>
        <v>44541.0625</v>
      </c>
      <c r="C78" s="2">
        <f>[1]Sheet1!C78</f>
        <v>687.76999999999987</v>
      </c>
      <c r="D78">
        <f>[1]Sheet1!Y78</f>
        <v>674.95999999999992</v>
      </c>
      <c r="E78" t="str">
        <f>[1]Sheet1!AI78</f>
        <v/>
      </c>
      <c r="F78" t="str">
        <f>[1]Sheet1!AU78</f>
        <v/>
      </c>
      <c r="G78" s="2">
        <f>[1]Sheet1!N78</f>
        <v>699.03</v>
      </c>
      <c r="H78" s="2">
        <f>[1]Sheet1!M78</f>
        <v>687.76999999999987</v>
      </c>
      <c r="I78" t="str">
        <f>[1]Sheet1!BM78</f>
        <v/>
      </c>
      <c r="J78">
        <f>[1]Sheet1!CU78</f>
        <v>28.2</v>
      </c>
      <c r="K78" t="str">
        <f>[1]Sheet1!DC78</f>
        <v/>
      </c>
      <c r="L78">
        <f>[1]Sheet1!CF78</f>
        <v>348</v>
      </c>
      <c r="M78">
        <f>[1]Sheet1!CE78</f>
        <v>13</v>
      </c>
      <c r="N78" t="str">
        <f>[1]Sheet1!AS78</f>
        <v/>
      </c>
      <c r="O78" t="str">
        <f>[1]Sheet1!AT78</f>
        <v/>
      </c>
    </row>
    <row r="79" spans="1:15" x14ac:dyDescent="0.25">
      <c r="A79" s="1">
        <f>[1]Sheet1!B79</f>
        <v>44541.072916666664</v>
      </c>
      <c r="B79" s="5">
        <f t="shared" si="1"/>
        <v>44541.072916666664</v>
      </c>
      <c r="C79" s="2">
        <f>[1]Sheet1!C79</f>
        <v>687.76999999999987</v>
      </c>
      <c r="D79">
        <f>[1]Sheet1!Y79</f>
        <v>674.95999999999992</v>
      </c>
      <c r="E79" t="str">
        <f>[1]Sheet1!AI79</f>
        <v/>
      </c>
      <c r="F79" t="str">
        <f>[1]Sheet1!AU79</f>
        <v/>
      </c>
      <c r="G79" s="2">
        <f>[1]Sheet1!N79</f>
        <v>699.13999999999987</v>
      </c>
      <c r="H79" s="2">
        <f>[1]Sheet1!M79</f>
        <v>687.76</v>
      </c>
      <c r="I79" t="str">
        <f>[1]Sheet1!BM79</f>
        <v/>
      </c>
      <c r="J79">
        <f>[1]Sheet1!CU79</f>
        <v>28.2</v>
      </c>
      <c r="K79" t="str">
        <f>[1]Sheet1!DC79</f>
        <v/>
      </c>
      <c r="L79">
        <f>[1]Sheet1!CF79</f>
        <v>344</v>
      </c>
      <c r="M79">
        <f>[1]Sheet1!CE79</f>
        <v>14</v>
      </c>
      <c r="N79" t="str">
        <f>[1]Sheet1!AS79</f>
        <v/>
      </c>
      <c r="O79" t="str">
        <f>[1]Sheet1!AT79</f>
        <v/>
      </c>
    </row>
    <row r="80" spans="1:15" x14ac:dyDescent="0.25">
      <c r="A80" s="1">
        <f>[1]Sheet1!B80</f>
        <v>44541.083333333336</v>
      </c>
      <c r="B80" s="5">
        <f t="shared" si="1"/>
        <v>44541.083333333336</v>
      </c>
      <c r="C80" s="2">
        <f>[1]Sheet1!C80</f>
        <v>687.76</v>
      </c>
      <c r="D80">
        <f>[1]Sheet1!Y80</f>
        <v>674.95999999999992</v>
      </c>
      <c r="E80" t="str">
        <f>[1]Sheet1!AI80</f>
        <v/>
      </c>
      <c r="F80" t="str">
        <f>[1]Sheet1!AU80</f>
        <v/>
      </c>
      <c r="G80" s="2">
        <f>[1]Sheet1!N80</f>
        <v>699.03</v>
      </c>
      <c r="H80" s="2">
        <f>[1]Sheet1!M80</f>
        <v>687.76999999999987</v>
      </c>
      <c r="I80" t="str">
        <f>[1]Sheet1!BM80</f>
        <v/>
      </c>
      <c r="J80">
        <f>[1]Sheet1!CU80</f>
        <v>28.3</v>
      </c>
      <c r="K80" t="str">
        <f>[1]Sheet1!DC80</f>
        <v/>
      </c>
      <c r="L80">
        <f>[1]Sheet1!CF80</f>
        <v>344</v>
      </c>
      <c r="M80">
        <f>[1]Sheet1!CE80</f>
        <v>14</v>
      </c>
      <c r="N80" t="str">
        <f>[1]Sheet1!AS80</f>
        <v/>
      </c>
      <c r="O80" t="str">
        <f>[1]Sheet1!AT80</f>
        <v/>
      </c>
    </row>
    <row r="81" spans="1:15" x14ac:dyDescent="0.25">
      <c r="A81" s="1">
        <f>[1]Sheet1!B81</f>
        <v>44541.09375</v>
      </c>
      <c r="B81" s="5">
        <f t="shared" si="1"/>
        <v>44541.09375</v>
      </c>
      <c r="C81" s="2">
        <f>[1]Sheet1!C81</f>
        <v>687.78</v>
      </c>
      <c r="D81">
        <f>[1]Sheet1!Y81</f>
        <v>674.97</v>
      </c>
      <c r="E81" t="str">
        <f>[1]Sheet1!AI81</f>
        <v/>
      </c>
      <c r="F81" t="str">
        <f>[1]Sheet1!AU81</f>
        <v/>
      </c>
      <c r="G81" s="2">
        <f>[1]Sheet1!N81</f>
        <v>699.16999999999985</v>
      </c>
      <c r="H81" s="2">
        <f>[1]Sheet1!M81</f>
        <v>687.78</v>
      </c>
      <c r="I81" t="str">
        <f>[1]Sheet1!BM81</f>
        <v/>
      </c>
      <c r="J81">
        <f>[1]Sheet1!CU81</f>
        <v>28.2</v>
      </c>
      <c r="K81" t="str">
        <f>[1]Sheet1!DC81</f>
        <v/>
      </c>
      <c r="L81">
        <f>[1]Sheet1!CF81</f>
        <v>347</v>
      </c>
      <c r="M81">
        <f>[1]Sheet1!CE81</f>
        <v>15</v>
      </c>
      <c r="N81" t="str">
        <f>[1]Sheet1!AS81</f>
        <v/>
      </c>
      <c r="O81" t="str">
        <f>[1]Sheet1!AT81</f>
        <v/>
      </c>
    </row>
    <row r="82" spans="1:15" x14ac:dyDescent="0.25">
      <c r="A82" s="1">
        <f>[1]Sheet1!B82</f>
        <v>44541.104166666664</v>
      </c>
      <c r="B82" s="5">
        <f t="shared" si="1"/>
        <v>44541.104166666664</v>
      </c>
      <c r="C82" s="2">
        <f>[1]Sheet1!C82</f>
        <v>687.76999999999987</v>
      </c>
      <c r="D82">
        <f>[1]Sheet1!Y82</f>
        <v>674.97</v>
      </c>
      <c r="E82" t="str">
        <f>[1]Sheet1!AI82</f>
        <v/>
      </c>
      <c r="F82" t="str">
        <f>[1]Sheet1!AU82</f>
        <v/>
      </c>
      <c r="G82" s="2">
        <f>[1]Sheet1!N82</f>
        <v>699.03</v>
      </c>
      <c r="H82" s="2">
        <f>[1]Sheet1!M82</f>
        <v>687.78</v>
      </c>
      <c r="I82" t="str">
        <f>[1]Sheet1!BM82</f>
        <v/>
      </c>
      <c r="J82">
        <f>[1]Sheet1!CU82</f>
        <v>28.2</v>
      </c>
      <c r="K82" t="str">
        <f>[1]Sheet1!DC82</f>
        <v/>
      </c>
      <c r="L82">
        <f>[1]Sheet1!CF82</f>
        <v>346</v>
      </c>
      <c r="M82">
        <f>[1]Sheet1!CE82</f>
        <v>14</v>
      </c>
      <c r="N82" t="str">
        <f>[1]Sheet1!AS82</f>
        <v/>
      </c>
      <c r="O82" t="str">
        <f>[1]Sheet1!AT82</f>
        <v/>
      </c>
    </row>
    <row r="83" spans="1:15" x14ac:dyDescent="0.25">
      <c r="A83" s="1">
        <f>[1]Sheet1!B83</f>
        <v>44541.114583333336</v>
      </c>
      <c r="B83" s="5">
        <f t="shared" si="1"/>
        <v>44541.114583333336</v>
      </c>
      <c r="C83" s="2">
        <f>[1]Sheet1!C83</f>
        <v>687.78</v>
      </c>
      <c r="D83">
        <f>[1]Sheet1!Y83</f>
        <v>674.97</v>
      </c>
      <c r="E83" t="str">
        <f>[1]Sheet1!AI83</f>
        <v/>
      </c>
      <c r="F83" t="str">
        <f>[1]Sheet1!AU83</f>
        <v/>
      </c>
      <c r="G83" s="2">
        <f>[1]Sheet1!N83</f>
        <v>699.03</v>
      </c>
      <c r="H83" s="2">
        <f>[1]Sheet1!M83</f>
        <v>687.79</v>
      </c>
      <c r="I83" t="str">
        <f>[1]Sheet1!BM83</f>
        <v/>
      </c>
      <c r="J83">
        <f>[1]Sheet1!CU83</f>
        <v>28.4</v>
      </c>
      <c r="K83" t="str">
        <f>[1]Sheet1!DC83</f>
        <v/>
      </c>
      <c r="L83">
        <f>[1]Sheet1!CF83</f>
        <v>347</v>
      </c>
      <c r="M83">
        <f>[1]Sheet1!CE83</f>
        <v>15</v>
      </c>
      <c r="N83" t="str">
        <f>[1]Sheet1!AS83</f>
        <v/>
      </c>
      <c r="O83" t="str">
        <f>[1]Sheet1!AT83</f>
        <v/>
      </c>
    </row>
    <row r="84" spans="1:15" x14ac:dyDescent="0.25">
      <c r="A84" s="1">
        <f>[1]Sheet1!B84</f>
        <v>44541.125</v>
      </c>
      <c r="B84" s="5">
        <f t="shared" si="1"/>
        <v>44541.125</v>
      </c>
      <c r="C84" s="2">
        <f>[1]Sheet1!C84</f>
        <v>687.78</v>
      </c>
      <c r="D84">
        <f>[1]Sheet1!Y84</f>
        <v>674.95999999999992</v>
      </c>
      <c r="E84" t="str">
        <f>[1]Sheet1!AI84</f>
        <v/>
      </c>
      <c r="F84" t="str">
        <f>[1]Sheet1!AU84</f>
        <v/>
      </c>
      <c r="G84" s="2">
        <f>[1]Sheet1!N84</f>
        <v>699.13999999999987</v>
      </c>
      <c r="H84" s="2">
        <f>[1]Sheet1!M84</f>
        <v>687.79</v>
      </c>
      <c r="I84" t="str">
        <f>[1]Sheet1!BM84</f>
        <v/>
      </c>
      <c r="J84">
        <f>[1]Sheet1!CU84</f>
        <v>28.4</v>
      </c>
      <c r="K84" t="str">
        <f>[1]Sheet1!DC84</f>
        <v/>
      </c>
      <c r="L84">
        <f>[1]Sheet1!CF84</f>
        <v>343</v>
      </c>
      <c r="M84">
        <f>[1]Sheet1!CE84</f>
        <v>14</v>
      </c>
      <c r="N84" t="str">
        <f>[1]Sheet1!AS84</f>
        <v/>
      </c>
      <c r="O84" t="str">
        <f>[1]Sheet1!AT84</f>
        <v/>
      </c>
    </row>
    <row r="85" spans="1:15" x14ac:dyDescent="0.25">
      <c r="A85" s="1">
        <f>[1]Sheet1!B85</f>
        <v>44541.135416666664</v>
      </c>
      <c r="B85" s="5">
        <f t="shared" si="1"/>
        <v>44541.135416666664</v>
      </c>
      <c r="C85" s="2">
        <f>[1]Sheet1!C85</f>
        <v>687.79</v>
      </c>
      <c r="D85">
        <f>[1]Sheet1!Y85</f>
        <v>674.97</v>
      </c>
      <c r="E85" t="str">
        <f>[1]Sheet1!AI85</f>
        <v/>
      </c>
      <c r="F85" t="str">
        <f>[1]Sheet1!AU85</f>
        <v/>
      </c>
      <c r="G85" s="2">
        <f>[1]Sheet1!N85</f>
        <v>699.15</v>
      </c>
      <c r="H85" s="2">
        <f>[1]Sheet1!M85</f>
        <v>687.79</v>
      </c>
      <c r="I85" t="str">
        <f>[1]Sheet1!BM85</f>
        <v/>
      </c>
      <c r="J85">
        <f>[1]Sheet1!CU85</f>
        <v>28.6</v>
      </c>
      <c r="K85" t="str">
        <f>[1]Sheet1!DC85</f>
        <v/>
      </c>
      <c r="L85">
        <f>[1]Sheet1!CF85</f>
        <v>348</v>
      </c>
      <c r="M85">
        <f>[1]Sheet1!CE85</f>
        <v>12</v>
      </c>
      <c r="N85" t="str">
        <f>[1]Sheet1!AS85</f>
        <v/>
      </c>
      <c r="O85" t="str">
        <f>[1]Sheet1!AT85</f>
        <v/>
      </c>
    </row>
    <row r="86" spans="1:15" x14ac:dyDescent="0.25">
      <c r="A86" s="1">
        <f>[1]Sheet1!B86</f>
        <v>44541.145833333336</v>
      </c>
      <c r="B86" s="5">
        <f t="shared" si="1"/>
        <v>44541.145833333336</v>
      </c>
      <c r="C86" s="2">
        <f>[1]Sheet1!C86</f>
        <v>687.76999999999987</v>
      </c>
      <c r="D86">
        <f>[1]Sheet1!Y86</f>
        <v>674.97</v>
      </c>
      <c r="E86" t="str">
        <f>[1]Sheet1!AI86</f>
        <v/>
      </c>
      <c r="F86" t="str">
        <f>[1]Sheet1!AU86</f>
        <v/>
      </c>
      <c r="G86" s="2">
        <f>[1]Sheet1!N86</f>
        <v>699.03</v>
      </c>
      <c r="H86" s="2">
        <f>[1]Sheet1!M86</f>
        <v>687.79</v>
      </c>
      <c r="I86" t="str">
        <f>[1]Sheet1!BM86</f>
        <v/>
      </c>
      <c r="J86">
        <f>[1]Sheet1!CU86</f>
        <v>28.3</v>
      </c>
      <c r="K86" t="str">
        <f>[1]Sheet1!DC86</f>
        <v/>
      </c>
      <c r="L86">
        <f>[1]Sheet1!CF86</f>
        <v>344</v>
      </c>
      <c r="M86">
        <f>[1]Sheet1!CE86</f>
        <v>12</v>
      </c>
      <c r="N86" t="str">
        <f>[1]Sheet1!AS86</f>
        <v/>
      </c>
      <c r="O86" t="str">
        <f>[1]Sheet1!AT86</f>
        <v/>
      </c>
    </row>
    <row r="87" spans="1:15" x14ac:dyDescent="0.25">
      <c r="A87" s="1">
        <f>[1]Sheet1!B87</f>
        <v>44541.15625</v>
      </c>
      <c r="B87" s="5">
        <f t="shared" si="1"/>
        <v>44541.15625</v>
      </c>
      <c r="C87" s="2">
        <f>[1]Sheet1!C87</f>
        <v>687.78</v>
      </c>
      <c r="D87">
        <f>[1]Sheet1!Y87</f>
        <v>674.97</v>
      </c>
      <c r="E87" t="str">
        <f>[1]Sheet1!AI87</f>
        <v/>
      </c>
      <c r="F87" t="str">
        <f>[1]Sheet1!AU87</f>
        <v/>
      </c>
      <c r="G87" s="2">
        <f>[1]Sheet1!N87</f>
        <v>699.03</v>
      </c>
      <c r="H87" s="2">
        <f>[1]Sheet1!M87</f>
        <v>687.79999999999984</v>
      </c>
      <c r="I87" t="str">
        <f>[1]Sheet1!BM87</f>
        <v/>
      </c>
      <c r="J87">
        <f>[1]Sheet1!CU87</f>
        <v>28.2</v>
      </c>
      <c r="K87" t="str">
        <f>[1]Sheet1!DC87</f>
        <v/>
      </c>
      <c r="L87">
        <f>[1]Sheet1!CF87</f>
        <v>339</v>
      </c>
      <c r="M87">
        <f>[1]Sheet1!CE87</f>
        <v>13</v>
      </c>
      <c r="N87" t="str">
        <f>[1]Sheet1!AS87</f>
        <v/>
      </c>
      <c r="O87" t="str">
        <f>[1]Sheet1!AT87</f>
        <v/>
      </c>
    </row>
    <row r="88" spans="1:15" x14ac:dyDescent="0.25">
      <c r="A88" s="1">
        <f>[1]Sheet1!B88</f>
        <v>44541.166666666664</v>
      </c>
      <c r="B88" s="5">
        <f t="shared" si="1"/>
        <v>44541.166666666664</v>
      </c>
      <c r="C88" s="2">
        <f>[1]Sheet1!C88</f>
        <v>687.78</v>
      </c>
      <c r="D88">
        <f>[1]Sheet1!Y88</f>
        <v>674.97</v>
      </c>
      <c r="E88">
        <f>[1]Sheet1!AI88</f>
        <v>4392.4197479368822</v>
      </c>
      <c r="F88">
        <f>[1]Sheet1!AU88</f>
        <v>1.9999999999999996</v>
      </c>
      <c r="G88" s="2">
        <f>[1]Sheet1!N88</f>
        <v>699.03</v>
      </c>
      <c r="H88" s="2">
        <f>[1]Sheet1!M88</f>
        <v>687.79</v>
      </c>
      <c r="I88">
        <f>[1]Sheet1!BM88</f>
        <v>811.30175781200012</v>
      </c>
      <c r="J88">
        <f>[1]Sheet1!CU88</f>
        <v>28.3</v>
      </c>
      <c r="K88" t="str">
        <f>[1]Sheet1!DC88</f>
        <v/>
      </c>
      <c r="L88">
        <f>[1]Sheet1!CF88</f>
        <v>339</v>
      </c>
      <c r="M88">
        <f>[1]Sheet1!CE88</f>
        <v>13</v>
      </c>
      <c r="N88" t="str">
        <f>[1]Sheet1!AS88</f>
        <v/>
      </c>
      <c r="O88">
        <f>[1]Sheet1!AT88</f>
        <v>2590.7375488299999</v>
      </c>
    </row>
    <row r="89" spans="1:15" x14ac:dyDescent="0.25">
      <c r="A89" s="1">
        <f>[1]Sheet1!B89</f>
        <v>44541.177083333336</v>
      </c>
      <c r="B89" s="5">
        <f t="shared" si="1"/>
        <v>44541.177083333336</v>
      </c>
      <c r="C89" s="2">
        <f>[1]Sheet1!C89</f>
        <v>687.78</v>
      </c>
      <c r="D89">
        <f>[1]Sheet1!Y89</f>
        <v>674.98</v>
      </c>
      <c r="E89" t="str">
        <f>[1]Sheet1!AI89</f>
        <v/>
      </c>
      <c r="F89" t="str">
        <f>[1]Sheet1!AU89</f>
        <v/>
      </c>
      <c r="G89" s="2">
        <f>[1]Sheet1!N89</f>
        <v>699.03</v>
      </c>
      <c r="H89" s="2">
        <f>[1]Sheet1!M89</f>
        <v>687.79999999999984</v>
      </c>
      <c r="I89" t="str">
        <f>[1]Sheet1!BM89</f>
        <v/>
      </c>
      <c r="J89">
        <f>[1]Sheet1!CU89</f>
        <v>28.2</v>
      </c>
      <c r="K89" t="str">
        <f>[1]Sheet1!DC89</f>
        <v/>
      </c>
      <c r="L89">
        <f>[1]Sheet1!CF89</f>
        <v>337</v>
      </c>
      <c r="M89">
        <f>[1]Sheet1!CE89</f>
        <v>12</v>
      </c>
      <c r="N89" t="str">
        <f>[1]Sheet1!AS89</f>
        <v/>
      </c>
      <c r="O89" t="str">
        <f>[1]Sheet1!AT89</f>
        <v/>
      </c>
    </row>
    <row r="90" spans="1:15" x14ac:dyDescent="0.25">
      <c r="A90" s="1">
        <f>[1]Sheet1!B90</f>
        <v>44541.1875</v>
      </c>
      <c r="B90" s="5">
        <f t="shared" si="1"/>
        <v>44541.1875</v>
      </c>
      <c r="C90" s="2">
        <f>[1]Sheet1!C90</f>
        <v>687.78</v>
      </c>
      <c r="D90">
        <f>[1]Sheet1!Y90</f>
        <v>674.98</v>
      </c>
      <c r="E90" t="str">
        <f>[1]Sheet1!AI90</f>
        <v/>
      </c>
      <c r="F90" t="str">
        <f>[1]Sheet1!AU90</f>
        <v/>
      </c>
      <c r="G90" s="2">
        <f>[1]Sheet1!N90</f>
        <v>699.15</v>
      </c>
      <c r="H90" s="2">
        <f>[1]Sheet1!M90</f>
        <v>687.79999999999984</v>
      </c>
      <c r="I90" t="str">
        <f>[1]Sheet1!BM90</f>
        <v/>
      </c>
      <c r="J90">
        <f>[1]Sheet1!CU90</f>
        <v>28.3</v>
      </c>
      <c r="K90" t="str">
        <f>[1]Sheet1!DC90</f>
        <v/>
      </c>
      <c r="L90">
        <f>[1]Sheet1!CF90</f>
        <v>332</v>
      </c>
      <c r="M90">
        <f>[1]Sheet1!CE90</f>
        <v>12</v>
      </c>
      <c r="N90" t="str">
        <f>[1]Sheet1!AS90</f>
        <v/>
      </c>
      <c r="O90" t="str">
        <f>[1]Sheet1!AT90</f>
        <v/>
      </c>
    </row>
    <row r="91" spans="1:15" x14ac:dyDescent="0.25">
      <c r="A91" s="1">
        <f>[1]Sheet1!B91</f>
        <v>44541.197916666664</v>
      </c>
      <c r="B91" s="5">
        <f t="shared" si="1"/>
        <v>44541.197916666664</v>
      </c>
      <c r="C91" s="2">
        <f>[1]Sheet1!C91</f>
        <v>687.78</v>
      </c>
      <c r="D91">
        <f>[1]Sheet1!Y91</f>
        <v>674.9899999999999</v>
      </c>
      <c r="E91" t="str">
        <f>[1]Sheet1!AI91</f>
        <v/>
      </c>
      <c r="F91" t="str">
        <f>[1]Sheet1!AU91</f>
        <v/>
      </c>
      <c r="G91" s="2">
        <f>[1]Sheet1!N91</f>
        <v>699.01999999999987</v>
      </c>
      <c r="H91" s="2">
        <f>[1]Sheet1!M91</f>
        <v>687.81</v>
      </c>
      <c r="I91" t="str">
        <f>[1]Sheet1!BM91</f>
        <v/>
      </c>
      <c r="J91">
        <f>[1]Sheet1!CU91</f>
        <v>28.4</v>
      </c>
      <c r="K91" t="str">
        <f>[1]Sheet1!DC91</f>
        <v/>
      </c>
      <c r="L91">
        <f>[1]Sheet1!CF91</f>
        <v>333</v>
      </c>
      <c r="M91">
        <f>[1]Sheet1!CE91</f>
        <v>10</v>
      </c>
      <c r="N91" t="str">
        <f>[1]Sheet1!AS91</f>
        <v/>
      </c>
      <c r="O91" t="str">
        <f>[1]Sheet1!AT91</f>
        <v/>
      </c>
    </row>
    <row r="92" spans="1:15" x14ac:dyDescent="0.25">
      <c r="A92" s="1">
        <f>[1]Sheet1!B92</f>
        <v>44541.208333333336</v>
      </c>
      <c r="B92" s="5">
        <f t="shared" si="1"/>
        <v>44541.208333333336</v>
      </c>
      <c r="C92" s="2">
        <f>[1]Sheet1!C92</f>
        <v>687.78</v>
      </c>
      <c r="D92">
        <f>[1]Sheet1!Y92</f>
        <v>674.98</v>
      </c>
      <c r="E92" t="str">
        <f>[1]Sheet1!AI92</f>
        <v/>
      </c>
      <c r="F92" t="str">
        <f>[1]Sheet1!AU92</f>
        <v/>
      </c>
      <c r="G92" s="2">
        <f>[1]Sheet1!N92</f>
        <v>699.03</v>
      </c>
      <c r="H92" s="2">
        <f>[1]Sheet1!M92</f>
        <v>687.81</v>
      </c>
      <c r="I92" t="str">
        <f>[1]Sheet1!BM92</f>
        <v/>
      </c>
      <c r="J92">
        <f>[1]Sheet1!CU92</f>
        <v>28.6</v>
      </c>
      <c r="K92" t="str">
        <f>[1]Sheet1!DC92</f>
        <v/>
      </c>
      <c r="L92">
        <f>[1]Sheet1!CF92</f>
        <v>326</v>
      </c>
      <c r="M92">
        <f>[1]Sheet1!CE92</f>
        <v>9</v>
      </c>
      <c r="N92" t="str">
        <f>[1]Sheet1!AS92</f>
        <v/>
      </c>
      <c r="O92" t="str">
        <f>[1]Sheet1!AT92</f>
        <v/>
      </c>
    </row>
    <row r="93" spans="1:15" x14ac:dyDescent="0.25">
      <c r="A93" s="1">
        <f>[1]Sheet1!B93</f>
        <v>44541.21875</v>
      </c>
      <c r="B93" s="5">
        <f t="shared" si="1"/>
        <v>44541.21875</v>
      </c>
      <c r="C93" s="2">
        <f>[1]Sheet1!C93</f>
        <v>687.76999999999987</v>
      </c>
      <c r="D93">
        <f>[1]Sheet1!Y93</f>
        <v>674.9899999999999</v>
      </c>
      <c r="E93" t="str">
        <f>[1]Sheet1!AI93</f>
        <v/>
      </c>
      <c r="F93" t="str">
        <f>[1]Sheet1!AU93</f>
        <v/>
      </c>
      <c r="G93" s="2">
        <f>[1]Sheet1!N93</f>
        <v>698.95999999999992</v>
      </c>
      <c r="H93" s="2">
        <f>[1]Sheet1!M93</f>
        <v>687.81999999999994</v>
      </c>
      <c r="I93" t="str">
        <f>[1]Sheet1!BM93</f>
        <v/>
      </c>
      <c r="J93">
        <f>[1]Sheet1!CU93</f>
        <v>28.7</v>
      </c>
      <c r="K93" t="str">
        <f>[1]Sheet1!DC93</f>
        <v/>
      </c>
      <c r="L93">
        <f>[1]Sheet1!CF93</f>
        <v>329</v>
      </c>
      <c r="M93">
        <f>[1]Sheet1!CE93</f>
        <v>10</v>
      </c>
      <c r="N93" t="str">
        <f>[1]Sheet1!AS93</f>
        <v/>
      </c>
      <c r="O93" t="str">
        <f>[1]Sheet1!AT93</f>
        <v/>
      </c>
    </row>
    <row r="94" spans="1:15" x14ac:dyDescent="0.25">
      <c r="A94" s="1">
        <f>[1]Sheet1!B94</f>
        <v>44541.229166666664</v>
      </c>
      <c r="B94" s="5">
        <f t="shared" si="1"/>
        <v>44541.229166666664</v>
      </c>
      <c r="C94" s="2">
        <f>[1]Sheet1!C94</f>
        <v>687.76999999999987</v>
      </c>
      <c r="D94">
        <f>[1]Sheet1!Y94</f>
        <v>675</v>
      </c>
      <c r="E94" t="str">
        <f>[1]Sheet1!AI94</f>
        <v/>
      </c>
      <c r="F94" t="str">
        <f>[1]Sheet1!AU94</f>
        <v/>
      </c>
      <c r="G94" s="2">
        <f>[1]Sheet1!N94</f>
        <v>699.04</v>
      </c>
      <c r="H94" s="2">
        <f>[1]Sheet1!M94</f>
        <v>687.82999999999981</v>
      </c>
      <c r="I94" t="str">
        <f>[1]Sheet1!BM94</f>
        <v/>
      </c>
      <c r="J94">
        <f>[1]Sheet1!CU94</f>
        <v>28.799999999999997</v>
      </c>
      <c r="K94" t="str">
        <f>[1]Sheet1!DC94</f>
        <v/>
      </c>
      <c r="L94">
        <f>[1]Sheet1!CF94</f>
        <v>307</v>
      </c>
      <c r="M94">
        <f>[1]Sheet1!CE94</f>
        <v>6</v>
      </c>
      <c r="N94" t="str">
        <f>[1]Sheet1!AS94</f>
        <v/>
      </c>
      <c r="O94" t="str">
        <f>[1]Sheet1!AT94</f>
        <v/>
      </c>
    </row>
    <row r="95" spans="1:15" x14ac:dyDescent="0.25">
      <c r="A95" s="1">
        <f>[1]Sheet1!B95</f>
        <v>44541.239583333336</v>
      </c>
      <c r="B95" s="5">
        <f t="shared" si="1"/>
        <v>44541.239583333336</v>
      </c>
      <c r="C95" s="2">
        <f>[1]Sheet1!C95</f>
        <v>687.78</v>
      </c>
      <c r="D95">
        <f>[1]Sheet1!Y95</f>
        <v>675</v>
      </c>
      <c r="E95" t="str">
        <f>[1]Sheet1!AI95</f>
        <v/>
      </c>
      <c r="F95" t="str">
        <f>[1]Sheet1!AU95</f>
        <v/>
      </c>
      <c r="G95" s="2">
        <f>[1]Sheet1!N95</f>
        <v>699.03</v>
      </c>
      <c r="H95" s="2">
        <f>[1]Sheet1!M95</f>
        <v>687.82999999999981</v>
      </c>
      <c r="I95" t="str">
        <f>[1]Sheet1!BM95</f>
        <v/>
      </c>
      <c r="J95">
        <f>[1]Sheet1!CU95</f>
        <v>28.2</v>
      </c>
      <c r="K95" t="str">
        <f>[1]Sheet1!DC95</f>
        <v/>
      </c>
      <c r="L95">
        <f>[1]Sheet1!CF95</f>
        <v>309</v>
      </c>
      <c r="M95">
        <f>[1]Sheet1!CE95</f>
        <v>8</v>
      </c>
      <c r="N95" t="str">
        <f>[1]Sheet1!AS95</f>
        <v/>
      </c>
      <c r="O95" t="str">
        <f>[1]Sheet1!AT95</f>
        <v/>
      </c>
    </row>
    <row r="96" spans="1:15" x14ac:dyDescent="0.25">
      <c r="A96" s="1">
        <f>[1]Sheet1!B96</f>
        <v>44541.25</v>
      </c>
      <c r="B96" s="5">
        <f t="shared" si="1"/>
        <v>44541.25</v>
      </c>
      <c r="C96" s="2">
        <f>[1]Sheet1!C96</f>
        <v>687.78</v>
      </c>
      <c r="D96">
        <f>[1]Sheet1!Y96</f>
        <v>675</v>
      </c>
      <c r="E96" t="str">
        <f>[1]Sheet1!AI96</f>
        <v/>
      </c>
      <c r="F96" t="str">
        <f>[1]Sheet1!AU96</f>
        <v/>
      </c>
      <c r="G96" s="2">
        <f>[1]Sheet1!N96</f>
        <v>699.01999999999987</v>
      </c>
      <c r="H96" s="2">
        <f>[1]Sheet1!M96</f>
        <v>687.84</v>
      </c>
      <c r="I96" t="str">
        <f>[1]Sheet1!BM96</f>
        <v/>
      </c>
      <c r="J96">
        <f>[1]Sheet1!CU96</f>
        <v>28.2</v>
      </c>
      <c r="K96" t="str">
        <f>[1]Sheet1!DC96</f>
        <v/>
      </c>
      <c r="L96">
        <f>[1]Sheet1!CF96</f>
        <v>291</v>
      </c>
      <c r="M96">
        <f>[1]Sheet1!CE96</f>
        <v>8</v>
      </c>
      <c r="N96" t="str">
        <f>[1]Sheet1!AS96</f>
        <v/>
      </c>
      <c r="O96" t="str">
        <f>[1]Sheet1!AT96</f>
        <v/>
      </c>
    </row>
    <row r="97" spans="1:15" x14ac:dyDescent="0.25">
      <c r="A97" s="1">
        <f>[1]Sheet1!B97</f>
        <v>44541.260416666664</v>
      </c>
      <c r="B97" s="5">
        <f t="shared" si="1"/>
        <v>44541.260416666664</v>
      </c>
      <c r="C97" s="2">
        <f>[1]Sheet1!C97</f>
        <v>687.76999999999987</v>
      </c>
      <c r="D97">
        <f>[1]Sheet1!Y97</f>
        <v>675</v>
      </c>
      <c r="E97" t="str">
        <f>[1]Sheet1!AI97</f>
        <v/>
      </c>
      <c r="F97" t="str">
        <f>[1]Sheet1!AU97</f>
        <v/>
      </c>
      <c r="G97" s="2">
        <f>[1]Sheet1!N97</f>
        <v>699.01999999999987</v>
      </c>
      <c r="H97" s="2">
        <f>[1]Sheet1!M97</f>
        <v>687.84</v>
      </c>
      <c r="I97" t="str">
        <f>[1]Sheet1!BM97</f>
        <v/>
      </c>
      <c r="J97">
        <f>[1]Sheet1!CU97</f>
        <v>28</v>
      </c>
      <c r="K97" t="str">
        <f>[1]Sheet1!DC97</f>
        <v/>
      </c>
      <c r="L97">
        <f>[1]Sheet1!CF97</f>
        <v>297</v>
      </c>
      <c r="M97">
        <f>[1]Sheet1!CE97</f>
        <v>10</v>
      </c>
      <c r="N97" t="str">
        <f>[1]Sheet1!AS97</f>
        <v/>
      </c>
      <c r="O97" t="str">
        <f>[1]Sheet1!AT97</f>
        <v/>
      </c>
    </row>
    <row r="98" spans="1:15" x14ac:dyDescent="0.25">
      <c r="A98" s="1">
        <f>[1]Sheet1!B98</f>
        <v>44541.270833333336</v>
      </c>
      <c r="B98" s="5">
        <f t="shared" si="1"/>
        <v>44541.270833333336</v>
      </c>
      <c r="C98" s="2">
        <f>[1]Sheet1!C98</f>
        <v>687.76999999999987</v>
      </c>
      <c r="D98">
        <f>[1]Sheet1!Y98</f>
        <v>675.01</v>
      </c>
      <c r="E98" t="str">
        <f>[1]Sheet1!AI98</f>
        <v/>
      </c>
      <c r="F98" t="str">
        <f>[1]Sheet1!AU98</f>
        <v/>
      </c>
      <c r="G98" s="2">
        <f>[1]Sheet1!N98</f>
        <v>699.07999999999981</v>
      </c>
      <c r="H98" s="2">
        <f>[1]Sheet1!M98</f>
        <v>687.84</v>
      </c>
      <c r="I98" t="str">
        <f>[1]Sheet1!BM98</f>
        <v/>
      </c>
      <c r="J98">
        <f>[1]Sheet1!CU98</f>
        <v>27.6</v>
      </c>
      <c r="K98" t="str">
        <f>[1]Sheet1!DC98</f>
        <v/>
      </c>
      <c r="L98">
        <f>[1]Sheet1!CF98</f>
        <v>286</v>
      </c>
      <c r="M98">
        <f>[1]Sheet1!CE98</f>
        <v>9</v>
      </c>
      <c r="N98" t="str">
        <f>[1]Sheet1!AS98</f>
        <v/>
      </c>
      <c r="O98" t="str">
        <f>[1]Sheet1!AT98</f>
        <v/>
      </c>
    </row>
    <row r="99" spans="1:15" x14ac:dyDescent="0.25">
      <c r="A99" s="1">
        <f>[1]Sheet1!B99</f>
        <v>44541.28125</v>
      </c>
      <c r="B99" s="5">
        <f t="shared" si="1"/>
        <v>44541.28125</v>
      </c>
      <c r="C99" s="2">
        <f>[1]Sheet1!C99</f>
        <v>687.76999999999987</v>
      </c>
      <c r="D99">
        <f>[1]Sheet1!Y99</f>
        <v>675.01</v>
      </c>
      <c r="E99" t="str">
        <f>[1]Sheet1!AI99</f>
        <v/>
      </c>
      <c r="F99" t="str">
        <f>[1]Sheet1!AU99</f>
        <v/>
      </c>
      <c r="G99" s="2">
        <f>[1]Sheet1!N99</f>
        <v>699.08999999999992</v>
      </c>
      <c r="H99" s="2">
        <f>[1]Sheet1!M99</f>
        <v>687.84</v>
      </c>
      <c r="I99" t="str">
        <f>[1]Sheet1!BM99</f>
        <v/>
      </c>
      <c r="J99">
        <f>[1]Sheet1!CU99</f>
        <v>27.3</v>
      </c>
      <c r="K99" t="str">
        <f>[1]Sheet1!DC99</f>
        <v/>
      </c>
      <c r="L99">
        <f>[1]Sheet1!CF99</f>
        <v>277</v>
      </c>
      <c r="M99">
        <f>[1]Sheet1!CE99</f>
        <v>9</v>
      </c>
      <c r="N99" t="str">
        <f>[1]Sheet1!AS99</f>
        <v/>
      </c>
      <c r="O99" t="str">
        <f>[1]Sheet1!AT99</f>
        <v/>
      </c>
    </row>
    <row r="100" spans="1:15" x14ac:dyDescent="0.25">
      <c r="A100" s="1">
        <f>[1]Sheet1!B100</f>
        <v>44541.291666666664</v>
      </c>
      <c r="B100" s="5">
        <f t="shared" si="1"/>
        <v>44541.291666666664</v>
      </c>
      <c r="C100" s="2">
        <f>[1]Sheet1!C100</f>
        <v>687.76999999999987</v>
      </c>
      <c r="D100">
        <f>[1]Sheet1!Y100</f>
        <v>675.01</v>
      </c>
      <c r="E100" t="str">
        <f>[1]Sheet1!AI100</f>
        <v/>
      </c>
      <c r="F100" t="str">
        <f>[1]Sheet1!AU100</f>
        <v/>
      </c>
      <c r="G100" s="2">
        <f>[1]Sheet1!N100</f>
        <v>699.04</v>
      </c>
      <c r="H100" s="2">
        <f>[1]Sheet1!M100</f>
        <v>687.85</v>
      </c>
      <c r="I100" t="str">
        <f>[1]Sheet1!BM100</f>
        <v/>
      </c>
      <c r="J100">
        <f>[1]Sheet1!CU100</f>
        <v>26.4</v>
      </c>
      <c r="K100" t="str">
        <f>[1]Sheet1!DC100</f>
        <v/>
      </c>
      <c r="L100">
        <f>[1]Sheet1!CF100</f>
        <v>275</v>
      </c>
      <c r="M100">
        <f>[1]Sheet1!CE100</f>
        <v>8</v>
      </c>
      <c r="N100" t="str">
        <f>[1]Sheet1!AS100</f>
        <v/>
      </c>
      <c r="O100" t="str">
        <f>[1]Sheet1!AT100</f>
        <v/>
      </c>
    </row>
    <row r="101" spans="1:15" x14ac:dyDescent="0.25">
      <c r="A101" s="1">
        <f>[1]Sheet1!B101</f>
        <v>44541.302083333336</v>
      </c>
      <c r="B101" s="5">
        <f t="shared" si="1"/>
        <v>44541.302083333336</v>
      </c>
      <c r="C101" s="2">
        <f>[1]Sheet1!C101</f>
        <v>687.78</v>
      </c>
      <c r="D101">
        <f>[1]Sheet1!Y101</f>
        <v>675.01</v>
      </c>
      <c r="E101" t="str">
        <f>[1]Sheet1!AI101</f>
        <v/>
      </c>
      <c r="F101" t="str">
        <f>[1]Sheet1!AU101</f>
        <v/>
      </c>
      <c r="G101" s="2">
        <f>[1]Sheet1!N101</f>
        <v>699.03</v>
      </c>
      <c r="H101" s="2">
        <f>[1]Sheet1!M101</f>
        <v>687.85</v>
      </c>
      <c r="I101" t="str">
        <f>[1]Sheet1!BM101</f>
        <v/>
      </c>
      <c r="J101">
        <f>[1]Sheet1!CU101</f>
        <v>25.6</v>
      </c>
      <c r="K101" t="str">
        <f>[1]Sheet1!DC101</f>
        <v/>
      </c>
      <c r="L101">
        <f>[1]Sheet1!CF101</f>
        <v>267</v>
      </c>
      <c r="M101">
        <f>[1]Sheet1!CE101</f>
        <v>7</v>
      </c>
      <c r="N101" t="str">
        <f>[1]Sheet1!AS101</f>
        <v/>
      </c>
      <c r="O101" t="str">
        <f>[1]Sheet1!AT101</f>
        <v/>
      </c>
    </row>
    <row r="102" spans="1:15" x14ac:dyDescent="0.25">
      <c r="A102" s="1">
        <f>[1]Sheet1!B102</f>
        <v>44541.3125</v>
      </c>
      <c r="B102" s="5">
        <f t="shared" si="1"/>
        <v>44541.3125</v>
      </c>
      <c r="C102" s="2">
        <f>[1]Sheet1!C102</f>
        <v>687.78</v>
      </c>
      <c r="D102">
        <f>[1]Sheet1!Y102</f>
        <v>675.01</v>
      </c>
      <c r="E102" t="str">
        <f>[1]Sheet1!AI102</f>
        <v/>
      </c>
      <c r="F102" t="str">
        <f>[1]Sheet1!AU102</f>
        <v/>
      </c>
      <c r="G102" s="2">
        <f>[1]Sheet1!N102</f>
        <v>699.07999999999981</v>
      </c>
      <c r="H102" s="2">
        <f>[1]Sheet1!M102</f>
        <v>687.85</v>
      </c>
      <c r="I102" t="str">
        <f>[1]Sheet1!BM102</f>
        <v/>
      </c>
      <c r="J102">
        <f>[1]Sheet1!CU102</f>
        <v>25.3</v>
      </c>
      <c r="K102" t="str">
        <f>[1]Sheet1!DC102</f>
        <v/>
      </c>
      <c r="L102">
        <f>[1]Sheet1!CF102</f>
        <v>269</v>
      </c>
      <c r="M102">
        <f>[1]Sheet1!CE102</f>
        <v>7</v>
      </c>
      <c r="N102" t="str">
        <f>[1]Sheet1!AS102</f>
        <v/>
      </c>
      <c r="O102" t="str">
        <f>[1]Sheet1!AT102</f>
        <v/>
      </c>
    </row>
    <row r="103" spans="1:15" x14ac:dyDescent="0.25">
      <c r="A103" s="1">
        <f>[1]Sheet1!B103</f>
        <v>44541.322916666664</v>
      </c>
      <c r="B103" s="5">
        <f t="shared" si="1"/>
        <v>44541.322916666664</v>
      </c>
      <c r="C103" s="2">
        <f>[1]Sheet1!C103</f>
        <v>687.78</v>
      </c>
      <c r="D103">
        <f>[1]Sheet1!Y103</f>
        <v>675.03</v>
      </c>
      <c r="E103" t="str">
        <f>[1]Sheet1!AI103</f>
        <v/>
      </c>
      <c r="F103" t="str">
        <f>[1]Sheet1!AU103</f>
        <v/>
      </c>
      <c r="G103" s="2">
        <f>[1]Sheet1!N103</f>
        <v>698.20999999999992</v>
      </c>
      <c r="H103" s="2">
        <f>[1]Sheet1!M103</f>
        <v>687.85</v>
      </c>
      <c r="I103" t="str">
        <f>[1]Sheet1!BM103</f>
        <v/>
      </c>
      <c r="J103">
        <f>[1]Sheet1!CU103</f>
        <v>24.9</v>
      </c>
      <c r="K103" t="str">
        <f>[1]Sheet1!DC103</f>
        <v/>
      </c>
      <c r="L103">
        <f>[1]Sheet1!CF103</f>
        <v>273</v>
      </c>
      <c r="M103">
        <f>[1]Sheet1!CE103</f>
        <v>6</v>
      </c>
      <c r="N103" t="str">
        <f>[1]Sheet1!AS103</f>
        <v/>
      </c>
      <c r="O103" t="str">
        <f>[1]Sheet1!AT103</f>
        <v/>
      </c>
    </row>
    <row r="104" spans="1:15" x14ac:dyDescent="0.25">
      <c r="A104" s="1">
        <f>[1]Sheet1!B104</f>
        <v>44541.333333333336</v>
      </c>
      <c r="B104" s="5">
        <f t="shared" si="1"/>
        <v>44541.333333333336</v>
      </c>
      <c r="C104" s="2">
        <f>[1]Sheet1!C104</f>
        <v>687.78</v>
      </c>
      <c r="D104">
        <f>[1]Sheet1!Y104</f>
        <v>675.01</v>
      </c>
      <c r="E104">
        <f>[1]Sheet1!AI104</f>
        <v>4397.2548604751082</v>
      </c>
      <c r="F104">
        <f>[1]Sheet1!AU104</f>
        <v>1.9999999999999996</v>
      </c>
      <c r="G104" s="2">
        <f>[1]Sheet1!N104</f>
        <v>697.54</v>
      </c>
      <c r="H104" s="2">
        <f>[1]Sheet1!M104</f>
        <v>687.85</v>
      </c>
      <c r="I104">
        <f>[1]Sheet1!BM104</f>
        <v>809.40039062500011</v>
      </c>
      <c r="J104">
        <f>[1]Sheet1!CU104</f>
        <v>24.8</v>
      </c>
      <c r="K104">
        <f>[1]Sheet1!DC104</f>
        <v>0.70999997854200003</v>
      </c>
      <c r="L104">
        <f>[1]Sheet1!CF104</f>
        <v>268</v>
      </c>
      <c r="M104">
        <f>[1]Sheet1!CE104</f>
        <v>6</v>
      </c>
      <c r="N104">
        <f>[1]Sheet1!AS104</f>
        <v>3269.0000000000005</v>
      </c>
      <c r="O104">
        <f>[1]Sheet1!AT104</f>
        <v>2600.8991699200001</v>
      </c>
    </row>
    <row r="105" spans="1:15" x14ac:dyDescent="0.25">
      <c r="A105" s="1">
        <f>[1]Sheet1!B105</f>
        <v>44541.34375</v>
      </c>
      <c r="B105" s="5">
        <f t="shared" si="1"/>
        <v>44541.34375</v>
      </c>
      <c r="C105" s="2">
        <f>[1]Sheet1!C105</f>
        <v>687.78</v>
      </c>
      <c r="D105">
        <f>[1]Sheet1!Y105</f>
        <v>675.01</v>
      </c>
      <c r="E105" t="str">
        <f>[1]Sheet1!AI105</f>
        <v/>
      </c>
      <c r="F105" t="str">
        <f>[1]Sheet1!AU105</f>
        <v/>
      </c>
      <c r="G105" s="2">
        <f>[1]Sheet1!N105</f>
        <v>697.1099999999999</v>
      </c>
      <c r="H105" s="2">
        <f>[1]Sheet1!M105</f>
        <v>687.85</v>
      </c>
      <c r="I105" t="str">
        <f>[1]Sheet1!BM105</f>
        <v/>
      </c>
      <c r="J105">
        <f>[1]Sheet1!CU105</f>
        <v>24.6</v>
      </c>
      <c r="K105" t="str">
        <f>[1]Sheet1!DC105</f>
        <v/>
      </c>
      <c r="L105">
        <f>[1]Sheet1!CF105</f>
        <v>271</v>
      </c>
      <c r="M105">
        <f>[1]Sheet1!CE105</f>
        <v>6</v>
      </c>
      <c r="N105" t="str">
        <f>[1]Sheet1!AS105</f>
        <v/>
      </c>
      <c r="O105" t="str">
        <f>[1]Sheet1!AT105</f>
        <v/>
      </c>
    </row>
    <row r="106" spans="1:15" x14ac:dyDescent="0.25">
      <c r="A106" s="1">
        <f>[1]Sheet1!B106</f>
        <v>44541.354166666664</v>
      </c>
      <c r="B106" s="5">
        <f t="shared" si="1"/>
        <v>44541.354166666664</v>
      </c>
      <c r="C106" s="2">
        <f>[1]Sheet1!C106</f>
        <v>687.78</v>
      </c>
      <c r="D106">
        <f>[1]Sheet1!Y106</f>
        <v>675.01</v>
      </c>
      <c r="E106" t="str">
        <f>[1]Sheet1!AI106</f>
        <v/>
      </c>
      <c r="F106" t="str">
        <f>[1]Sheet1!AU106</f>
        <v/>
      </c>
      <c r="G106" s="2">
        <f>[1]Sheet1!N106</f>
        <v>697.03</v>
      </c>
      <c r="H106" s="2">
        <f>[1]Sheet1!M106</f>
        <v>687.8599999999999</v>
      </c>
      <c r="I106" t="str">
        <f>[1]Sheet1!BM106</f>
        <v/>
      </c>
      <c r="J106">
        <f>[1]Sheet1!CU106</f>
        <v>24.4</v>
      </c>
      <c r="K106" t="str">
        <f>[1]Sheet1!DC106</f>
        <v/>
      </c>
      <c r="L106">
        <f>[1]Sheet1!CF106</f>
        <v>273</v>
      </c>
      <c r="M106">
        <f>[1]Sheet1!CE106</f>
        <v>5</v>
      </c>
      <c r="N106" t="str">
        <f>[1]Sheet1!AS106</f>
        <v/>
      </c>
      <c r="O106" t="str">
        <f>[1]Sheet1!AT106</f>
        <v/>
      </c>
    </row>
    <row r="107" spans="1:15" x14ac:dyDescent="0.25">
      <c r="A107" s="1">
        <f>[1]Sheet1!B107</f>
        <v>44541.364583333336</v>
      </c>
      <c r="B107" s="5">
        <f t="shared" si="1"/>
        <v>44541.364583333336</v>
      </c>
      <c r="C107" s="2">
        <f>[1]Sheet1!C107</f>
        <v>687.76</v>
      </c>
      <c r="D107">
        <f>[1]Sheet1!Y107</f>
        <v>675.11</v>
      </c>
      <c r="E107" t="str">
        <f>[1]Sheet1!AI107</f>
        <v/>
      </c>
      <c r="F107" t="str">
        <f>[1]Sheet1!AU107</f>
        <v/>
      </c>
      <c r="G107" s="2">
        <f>[1]Sheet1!N107</f>
        <v>697.01</v>
      </c>
      <c r="H107" s="2">
        <f>[1]Sheet1!M107</f>
        <v>687.8599999999999</v>
      </c>
      <c r="I107" t="str">
        <f>[1]Sheet1!BM107</f>
        <v/>
      </c>
      <c r="J107">
        <f>[1]Sheet1!CU107</f>
        <v>24.9</v>
      </c>
      <c r="K107" t="str">
        <f>[1]Sheet1!DC107</f>
        <v/>
      </c>
      <c r="L107">
        <f>[1]Sheet1!CF107</f>
        <v>269</v>
      </c>
      <c r="M107">
        <f>[1]Sheet1!CE107</f>
        <v>6</v>
      </c>
      <c r="N107" t="str">
        <f>[1]Sheet1!AS107</f>
        <v/>
      </c>
      <c r="O107" t="str">
        <f>[1]Sheet1!AT107</f>
        <v/>
      </c>
    </row>
    <row r="108" spans="1:15" x14ac:dyDescent="0.25">
      <c r="A108" s="1">
        <f>[1]Sheet1!B108</f>
        <v>44541.375</v>
      </c>
      <c r="B108" s="5">
        <f t="shared" si="1"/>
        <v>44541.375</v>
      </c>
      <c r="C108" s="2">
        <f>[1]Sheet1!C108</f>
        <v>687.75</v>
      </c>
      <c r="D108">
        <f>[1]Sheet1!Y108</f>
        <v>675.11</v>
      </c>
      <c r="E108" t="str">
        <f>[1]Sheet1!AI108</f>
        <v/>
      </c>
      <c r="F108" t="str">
        <f>[1]Sheet1!AU108</f>
        <v/>
      </c>
      <c r="G108" s="2">
        <f>[1]Sheet1!N108</f>
        <v>697</v>
      </c>
      <c r="H108" s="2">
        <f>[1]Sheet1!M108</f>
        <v>687.8599999999999</v>
      </c>
      <c r="I108" t="str">
        <f>[1]Sheet1!BM108</f>
        <v/>
      </c>
      <c r="J108">
        <f>[1]Sheet1!CU108</f>
        <v>24.7</v>
      </c>
      <c r="K108" t="str">
        <f>[1]Sheet1!DC108</f>
        <v/>
      </c>
      <c r="L108">
        <f>[1]Sheet1!CF108</f>
        <v>250</v>
      </c>
      <c r="M108">
        <f>[1]Sheet1!CE108</f>
        <v>4</v>
      </c>
      <c r="N108" t="str">
        <f>[1]Sheet1!AS108</f>
        <v/>
      </c>
      <c r="O108" t="str">
        <f>[1]Sheet1!AT108</f>
        <v/>
      </c>
    </row>
    <row r="109" spans="1:15" x14ac:dyDescent="0.25">
      <c r="A109" s="1">
        <f>[1]Sheet1!B109</f>
        <v>44541.385416666664</v>
      </c>
      <c r="B109" s="5">
        <f t="shared" si="1"/>
        <v>44541.385416666664</v>
      </c>
      <c r="C109" s="2">
        <f>[1]Sheet1!C109</f>
        <v>687.75</v>
      </c>
      <c r="D109">
        <f>[1]Sheet1!Y109</f>
        <v>675.04999999999984</v>
      </c>
      <c r="E109" t="str">
        <f>[1]Sheet1!AI109</f>
        <v/>
      </c>
      <c r="F109" t="str">
        <f>[1]Sheet1!AU109</f>
        <v/>
      </c>
      <c r="G109" s="2">
        <f>[1]Sheet1!N109</f>
        <v>697.01</v>
      </c>
      <c r="H109" s="2">
        <f>[1]Sheet1!M109</f>
        <v>687.8599999999999</v>
      </c>
      <c r="I109" t="str">
        <f>[1]Sheet1!BM109</f>
        <v/>
      </c>
      <c r="J109">
        <f>[1]Sheet1!CU109</f>
        <v>24.9</v>
      </c>
      <c r="K109" t="str">
        <f>[1]Sheet1!DC109</f>
        <v/>
      </c>
      <c r="L109">
        <f>[1]Sheet1!CF109</f>
        <v>232</v>
      </c>
      <c r="M109">
        <f>[1]Sheet1!CE109</f>
        <v>4</v>
      </c>
      <c r="N109" t="str">
        <f>[1]Sheet1!AS109</f>
        <v/>
      </c>
      <c r="O109" t="str">
        <f>[1]Sheet1!AT109</f>
        <v/>
      </c>
    </row>
    <row r="110" spans="1:15" x14ac:dyDescent="0.25">
      <c r="A110" s="1">
        <f>[1]Sheet1!B110</f>
        <v>44541.395833333336</v>
      </c>
      <c r="B110" s="5">
        <f t="shared" si="1"/>
        <v>44541.395833333336</v>
      </c>
      <c r="C110" s="2">
        <f>[1]Sheet1!C110</f>
        <v>687.76</v>
      </c>
      <c r="D110">
        <f>[1]Sheet1!Y110</f>
        <v>675.04999999999984</v>
      </c>
      <c r="E110" t="str">
        <f>[1]Sheet1!AI110</f>
        <v/>
      </c>
      <c r="F110" t="str">
        <f>[1]Sheet1!AU110</f>
        <v/>
      </c>
      <c r="G110" s="2">
        <f>[1]Sheet1!N110</f>
        <v>697</v>
      </c>
      <c r="H110" s="2">
        <f>[1]Sheet1!M110</f>
        <v>687.87</v>
      </c>
      <c r="I110" t="str">
        <f>[1]Sheet1!BM110</f>
        <v/>
      </c>
      <c r="J110">
        <f>[1]Sheet1!CU110</f>
        <v>25.5</v>
      </c>
      <c r="K110" t="str">
        <f>[1]Sheet1!DC110</f>
        <v/>
      </c>
      <c r="L110">
        <f>[1]Sheet1!CF110</f>
        <v>213</v>
      </c>
      <c r="M110">
        <f>[1]Sheet1!CE110</f>
        <v>4</v>
      </c>
      <c r="N110" t="str">
        <f>[1]Sheet1!AS110</f>
        <v/>
      </c>
      <c r="O110" t="str">
        <f>[1]Sheet1!AT110</f>
        <v/>
      </c>
    </row>
    <row r="111" spans="1:15" x14ac:dyDescent="0.25">
      <c r="A111" s="1">
        <f>[1]Sheet1!B111</f>
        <v>44541.40625</v>
      </c>
      <c r="B111" s="5">
        <f t="shared" si="1"/>
        <v>44541.40625</v>
      </c>
      <c r="C111" s="2">
        <f>[1]Sheet1!C111</f>
        <v>687.76999999999987</v>
      </c>
      <c r="D111">
        <f>[1]Sheet1!Y111</f>
        <v>675.11</v>
      </c>
      <c r="E111" t="str">
        <f>[1]Sheet1!AI111</f>
        <v/>
      </c>
      <c r="F111" t="str">
        <f>[1]Sheet1!AU111</f>
        <v/>
      </c>
      <c r="G111" s="2">
        <f>[1]Sheet1!N111</f>
        <v>697.01</v>
      </c>
      <c r="H111" s="2">
        <f>[1]Sheet1!M111</f>
        <v>687.8599999999999</v>
      </c>
      <c r="I111" t="str">
        <f>[1]Sheet1!BM111</f>
        <v/>
      </c>
      <c r="J111">
        <f>[1]Sheet1!CU111</f>
        <v>26.5</v>
      </c>
      <c r="K111" t="str">
        <f>[1]Sheet1!DC111</f>
        <v/>
      </c>
      <c r="L111">
        <f>[1]Sheet1!CF111</f>
        <v>205</v>
      </c>
      <c r="M111">
        <f>[1]Sheet1!CE111</f>
        <v>3</v>
      </c>
      <c r="N111" t="str">
        <f>[1]Sheet1!AS111</f>
        <v/>
      </c>
      <c r="O111" t="str">
        <f>[1]Sheet1!AT111</f>
        <v/>
      </c>
    </row>
    <row r="112" spans="1:15" x14ac:dyDescent="0.25">
      <c r="A112" s="1">
        <f>[1]Sheet1!B112</f>
        <v>44541.416666666664</v>
      </c>
      <c r="B112" s="5">
        <f t="shared" si="1"/>
        <v>44541.416666666664</v>
      </c>
      <c r="C112" s="2">
        <f>[1]Sheet1!C112</f>
        <v>687.76</v>
      </c>
      <c r="D112">
        <f>[1]Sheet1!Y112</f>
        <v>675.11</v>
      </c>
      <c r="E112" t="str">
        <f>[1]Sheet1!AI112</f>
        <v/>
      </c>
      <c r="F112" t="str">
        <f>[1]Sheet1!AU112</f>
        <v/>
      </c>
      <c r="G112" s="2">
        <f>[1]Sheet1!N112</f>
        <v>697.01</v>
      </c>
      <c r="H112" s="2">
        <f>[1]Sheet1!M112</f>
        <v>687.87</v>
      </c>
      <c r="I112" t="str">
        <f>[1]Sheet1!BM112</f>
        <v/>
      </c>
      <c r="J112">
        <f>[1]Sheet1!CU112</f>
        <v>26.9</v>
      </c>
      <c r="K112" t="str">
        <f>[1]Sheet1!DC112</f>
        <v/>
      </c>
      <c r="L112">
        <f>[1]Sheet1!CF112</f>
        <v>256</v>
      </c>
      <c r="M112">
        <f>[1]Sheet1!CE112</f>
        <v>2</v>
      </c>
      <c r="N112" t="str">
        <f>[1]Sheet1!AS112</f>
        <v/>
      </c>
      <c r="O112" t="str">
        <f>[1]Sheet1!AT112</f>
        <v/>
      </c>
    </row>
    <row r="113" spans="1:15" x14ac:dyDescent="0.25">
      <c r="A113" s="1">
        <f>[1]Sheet1!B113</f>
        <v>44541.427083333336</v>
      </c>
      <c r="B113" s="5">
        <f t="shared" si="1"/>
        <v>44541.427083333336</v>
      </c>
      <c r="C113" s="2">
        <f>[1]Sheet1!C113</f>
        <v>687.76</v>
      </c>
      <c r="D113">
        <f>[1]Sheet1!Y113</f>
        <v>675.08</v>
      </c>
      <c r="E113" t="str">
        <f>[1]Sheet1!AI113</f>
        <v/>
      </c>
      <c r="F113" t="str">
        <f>[1]Sheet1!AU113</f>
        <v/>
      </c>
      <c r="G113" s="2">
        <f>[1]Sheet1!N113</f>
        <v>697</v>
      </c>
      <c r="H113" s="2">
        <f>[1]Sheet1!M113</f>
        <v>687.8599999999999</v>
      </c>
      <c r="I113" t="str">
        <f>[1]Sheet1!BM113</f>
        <v/>
      </c>
      <c r="J113">
        <f>[1]Sheet1!CU113</f>
        <v>27.7</v>
      </c>
      <c r="K113" t="str">
        <f>[1]Sheet1!DC113</f>
        <v/>
      </c>
      <c r="L113">
        <f>[1]Sheet1!CF113</f>
        <v>194</v>
      </c>
      <c r="M113">
        <f>[1]Sheet1!CE113</f>
        <v>4</v>
      </c>
      <c r="N113" t="str">
        <f>[1]Sheet1!AS113</f>
        <v/>
      </c>
      <c r="O113" t="str">
        <f>[1]Sheet1!AT113</f>
        <v/>
      </c>
    </row>
    <row r="114" spans="1:15" x14ac:dyDescent="0.25">
      <c r="A114" s="1">
        <f>[1]Sheet1!B114</f>
        <v>44541.4375</v>
      </c>
      <c r="B114" s="5">
        <f t="shared" si="1"/>
        <v>44541.4375</v>
      </c>
      <c r="C114" s="2">
        <f>[1]Sheet1!C114</f>
        <v>687.76</v>
      </c>
      <c r="D114">
        <f>[1]Sheet1!Y114</f>
        <v>675.06</v>
      </c>
      <c r="E114" t="str">
        <f>[1]Sheet1!AI114</f>
        <v/>
      </c>
      <c r="F114" t="str">
        <f>[1]Sheet1!AU114</f>
        <v/>
      </c>
      <c r="G114" s="2">
        <f>[1]Sheet1!N114</f>
        <v>696.9899999999999</v>
      </c>
      <c r="H114" s="2">
        <f>[1]Sheet1!M114</f>
        <v>687.85</v>
      </c>
      <c r="I114" t="str">
        <f>[1]Sheet1!BM114</f>
        <v/>
      </c>
      <c r="J114">
        <f>[1]Sheet1!CU114</f>
        <v>27.799999999999997</v>
      </c>
      <c r="K114" t="str">
        <f>[1]Sheet1!DC114</f>
        <v/>
      </c>
      <c r="L114">
        <f>[1]Sheet1!CF114</f>
        <v>211</v>
      </c>
      <c r="M114">
        <f>[1]Sheet1!CE114</f>
        <v>3</v>
      </c>
      <c r="N114" t="str">
        <f>[1]Sheet1!AS114</f>
        <v/>
      </c>
      <c r="O114" t="str">
        <f>[1]Sheet1!AT114</f>
        <v/>
      </c>
    </row>
    <row r="115" spans="1:15" x14ac:dyDescent="0.25">
      <c r="A115" s="1">
        <f>[1]Sheet1!B115</f>
        <v>44541.447916666664</v>
      </c>
      <c r="B115" s="5">
        <f t="shared" si="1"/>
        <v>44541.447916666664</v>
      </c>
      <c r="C115" s="2">
        <f>[1]Sheet1!C115</f>
        <v>687.75</v>
      </c>
      <c r="D115">
        <f>[1]Sheet1!Y115</f>
        <v>675.08</v>
      </c>
      <c r="E115" t="str">
        <f>[1]Sheet1!AI115</f>
        <v/>
      </c>
      <c r="F115" t="str">
        <f>[1]Sheet1!AU115</f>
        <v/>
      </c>
      <c r="G115" s="2">
        <f>[1]Sheet1!N115</f>
        <v>697</v>
      </c>
      <c r="H115" s="2">
        <f>[1]Sheet1!M115</f>
        <v>687.85</v>
      </c>
      <c r="I115" t="str">
        <f>[1]Sheet1!BM115</f>
        <v/>
      </c>
      <c r="J115">
        <f>[1]Sheet1!CU115</f>
        <v>28</v>
      </c>
      <c r="K115" t="str">
        <f>[1]Sheet1!DC115</f>
        <v/>
      </c>
      <c r="L115">
        <f>[1]Sheet1!CF115</f>
        <v>276</v>
      </c>
      <c r="M115">
        <f>[1]Sheet1!CE115</f>
        <v>2</v>
      </c>
      <c r="N115" t="str">
        <f>[1]Sheet1!AS115</f>
        <v/>
      </c>
      <c r="O115" t="str">
        <f>[1]Sheet1!AT115</f>
        <v/>
      </c>
    </row>
    <row r="116" spans="1:15" x14ac:dyDescent="0.25">
      <c r="A116" s="1">
        <f>[1]Sheet1!B116</f>
        <v>44541.458333333336</v>
      </c>
      <c r="B116" s="5">
        <f t="shared" si="1"/>
        <v>44541.458333333336</v>
      </c>
      <c r="C116" s="2">
        <f>[1]Sheet1!C116</f>
        <v>687.75</v>
      </c>
      <c r="D116">
        <f>[1]Sheet1!Y116</f>
        <v>675.11</v>
      </c>
      <c r="E116" t="str">
        <f>[1]Sheet1!AI116</f>
        <v/>
      </c>
      <c r="F116" t="str">
        <f>[1]Sheet1!AU116</f>
        <v/>
      </c>
      <c r="G116" s="2">
        <f>[1]Sheet1!N116</f>
        <v>696.9899999999999</v>
      </c>
      <c r="H116" s="2">
        <f>[1]Sheet1!M116</f>
        <v>687.85</v>
      </c>
      <c r="I116" t="str">
        <f>[1]Sheet1!BM116</f>
        <v/>
      </c>
      <c r="J116">
        <f>[1]Sheet1!CU116</f>
        <v>30.799999999999997</v>
      </c>
      <c r="K116" t="str">
        <f>[1]Sheet1!DC116</f>
        <v/>
      </c>
      <c r="L116">
        <f>[1]Sheet1!CF116</f>
        <v>200</v>
      </c>
      <c r="M116">
        <f>[1]Sheet1!CE116</f>
        <v>4</v>
      </c>
      <c r="N116" t="str">
        <f>[1]Sheet1!AS116</f>
        <v/>
      </c>
      <c r="O116" t="str">
        <f>[1]Sheet1!AT116</f>
        <v/>
      </c>
    </row>
    <row r="117" spans="1:15" x14ac:dyDescent="0.25">
      <c r="A117" s="1">
        <f>[1]Sheet1!B117</f>
        <v>44541.46875</v>
      </c>
      <c r="B117" s="5">
        <f t="shared" si="1"/>
        <v>44541.46875</v>
      </c>
      <c r="C117" s="2">
        <f>[1]Sheet1!C117</f>
        <v>687.76</v>
      </c>
      <c r="D117">
        <f>[1]Sheet1!Y117</f>
        <v>675.1</v>
      </c>
      <c r="E117" t="str">
        <f>[1]Sheet1!AI117</f>
        <v/>
      </c>
      <c r="F117" t="str">
        <f>[1]Sheet1!AU117</f>
        <v/>
      </c>
      <c r="G117" s="2">
        <f>[1]Sheet1!N117</f>
        <v>696.9899999999999</v>
      </c>
      <c r="H117" s="2">
        <f>[1]Sheet1!M117</f>
        <v>687.8599999999999</v>
      </c>
      <c r="I117" t="str">
        <f>[1]Sheet1!BM117</f>
        <v/>
      </c>
      <c r="J117">
        <f>[1]Sheet1!CU117</f>
        <v>31.1</v>
      </c>
      <c r="K117" t="str">
        <f>[1]Sheet1!DC117</f>
        <v/>
      </c>
      <c r="L117">
        <f>[1]Sheet1!CF117</f>
        <v>180</v>
      </c>
      <c r="M117">
        <f>[1]Sheet1!CE117</f>
        <v>6</v>
      </c>
      <c r="N117" t="str">
        <f>[1]Sheet1!AS117</f>
        <v/>
      </c>
      <c r="O117" t="str">
        <f>[1]Sheet1!AT117</f>
        <v/>
      </c>
    </row>
    <row r="118" spans="1:15" x14ac:dyDescent="0.25">
      <c r="A118" s="1">
        <f>[1]Sheet1!B118</f>
        <v>44541.479166666664</v>
      </c>
      <c r="B118" s="5">
        <f t="shared" si="1"/>
        <v>44541.479166666664</v>
      </c>
      <c r="C118" s="2">
        <f>[1]Sheet1!C118</f>
        <v>687.75</v>
      </c>
      <c r="D118">
        <f>[1]Sheet1!Y118</f>
        <v>675.08</v>
      </c>
      <c r="E118" t="str">
        <f>[1]Sheet1!AI118</f>
        <v/>
      </c>
      <c r="F118" t="str">
        <f>[1]Sheet1!AU118</f>
        <v/>
      </c>
      <c r="G118" s="2">
        <f>[1]Sheet1!N118</f>
        <v>696.98</v>
      </c>
      <c r="H118" s="2">
        <f>[1]Sheet1!M118</f>
        <v>687.85</v>
      </c>
      <c r="I118" t="str">
        <f>[1]Sheet1!BM118</f>
        <v/>
      </c>
      <c r="J118">
        <f>[1]Sheet1!CU118</f>
        <v>30.2</v>
      </c>
      <c r="K118" t="str">
        <f>[1]Sheet1!DC118</f>
        <v/>
      </c>
      <c r="L118">
        <f>[1]Sheet1!CF118</f>
        <v>208</v>
      </c>
      <c r="M118">
        <f>[1]Sheet1!CE118</f>
        <v>5</v>
      </c>
      <c r="N118" t="str">
        <f>[1]Sheet1!AS118</f>
        <v/>
      </c>
      <c r="O118" t="str">
        <f>[1]Sheet1!AT118</f>
        <v/>
      </c>
    </row>
    <row r="119" spans="1:15" x14ac:dyDescent="0.25">
      <c r="A119" s="1">
        <f>[1]Sheet1!B119</f>
        <v>44541.489583333336</v>
      </c>
      <c r="B119" s="5">
        <f t="shared" si="1"/>
        <v>44541.489583333336</v>
      </c>
      <c r="C119" s="2">
        <f>[1]Sheet1!C119</f>
        <v>687.75</v>
      </c>
      <c r="D119">
        <f>[1]Sheet1!Y119</f>
        <v>675.08</v>
      </c>
      <c r="E119" t="str">
        <f>[1]Sheet1!AI119</f>
        <v/>
      </c>
      <c r="F119" t="str">
        <f>[1]Sheet1!AU119</f>
        <v/>
      </c>
      <c r="G119" s="2">
        <f>[1]Sheet1!N119</f>
        <v>696.98</v>
      </c>
      <c r="H119" s="2">
        <f>[1]Sheet1!M119</f>
        <v>687.85</v>
      </c>
      <c r="I119" t="str">
        <f>[1]Sheet1!BM119</f>
        <v/>
      </c>
      <c r="J119">
        <f>[1]Sheet1!CU119</f>
        <v>29.9</v>
      </c>
      <c r="K119" t="str">
        <f>[1]Sheet1!DC119</f>
        <v/>
      </c>
      <c r="L119">
        <f>[1]Sheet1!CF119</f>
        <v>216</v>
      </c>
      <c r="M119">
        <f>[1]Sheet1!CE119</f>
        <v>7</v>
      </c>
      <c r="N119" t="str">
        <f>[1]Sheet1!AS119</f>
        <v/>
      </c>
      <c r="O119" t="str">
        <f>[1]Sheet1!AT119</f>
        <v/>
      </c>
    </row>
    <row r="120" spans="1:15" x14ac:dyDescent="0.25">
      <c r="A120" s="1">
        <f>[1]Sheet1!B120</f>
        <v>44541.5</v>
      </c>
      <c r="B120" s="5">
        <f t="shared" si="1"/>
        <v>44541.5</v>
      </c>
      <c r="C120" s="2">
        <f>[1]Sheet1!C120</f>
        <v>687.76</v>
      </c>
      <c r="D120">
        <f>[1]Sheet1!Y120</f>
        <v>675.11</v>
      </c>
      <c r="E120">
        <f>[1]Sheet1!AI120</f>
        <v>5965.7677217394039</v>
      </c>
      <c r="F120">
        <f>[1]Sheet1!AU120</f>
        <v>3.9999999999999991</v>
      </c>
      <c r="G120" s="2">
        <f>[1]Sheet1!N120</f>
        <v>696.96999999999991</v>
      </c>
      <c r="H120" s="2">
        <f>[1]Sheet1!M120</f>
        <v>687.8599999999999</v>
      </c>
      <c r="I120">
        <f>[1]Sheet1!BM120</f>
        <v>805.20043945300006</v>
      </c>
      <c r="J120">
        <f>[1]Sheet1!CU120</f>
        <v>30.4</v>
      </c>
      <c r="K120" t="str">
        <f>[1]Sheet1!DC120</f>
        <v/>
      </c>
      <c r="L120">
        <f>[1]Sheet1!CF120</f>
        <v>225</v>
      </c>
      <c r="M120">
        <f>[1]Sheet1!CE120</f>
        <v>6</v>
      </c>
      <c r="N120" t="str">
        <f>[1]Sheet1!AS120</f>
        <v/>
      </c>
      <c r="O120">
        <f>[1]Sheet1!AT120</f>
        <v>2567.2438964799999</v>
      </c>
    </row>
    <row r="121" spans="1:15" x14ac:dyDescent="0.25">
      <c r="A121" s="1">
        <f>[1]Sheet1!B121</f>
        <v>44541.510416666664</v>
      </c>
      <c r="B121" s="5">
        <f t="shared" si="1"/>
        <v>44541.510416666664</v>
      </c>
      <c r="C121" s="2">
        <f>[1]Sheet1!C121</f>
        <v>687.75</v>
      </c>
      <c r="D121">
        <f>[1]Sheet1!Y121</f>
        <v>675.11</v>
      </c>
      <c r="E121" t="str">
        <f>[1]Sheet1!AI121</f>
        <v/>
      </c>
      <c r="F121" t="str">
        <f>[1]Sheet1!AU121</f>
        <v/>
      </c>
      <c r="G121" s="2">
        <f>[1]Sheet1!N121</f>
        <v>696.96999999999991</v>
      </c>
      <c r="H121" s="2">
        <f>[1]Sheet1!M121</f>
        <v>687.85</v>
      </c>
      <c r="I121" t="str">
        <f>[1]Sheet1!BM121</f>
        <v/>
      </c>
      <c r="J121">
        <f>[1]Sheet1!CU121</f>
        <v>30.500000000000004</v>
      </c>
      <c r="K121" t="str">
        <f>[1]Sheet1!DC121</f>
        <v/>
      </c>
      <c r="L121">
        <f>[1]Sheet1!CF121</f>
        <v>238</v>
      </c>
      <c r="M121">
        <f>[1]Sheet1!CE121</f>
        <v>7</v>
      </c>
      <c r="N121" t="str">
        <f>[1]Sheet1!AS121</f>
        <v/>
      </c>
      <c r="O121" t="str">
        <f>[1]Sheet1!AT121</f>
        <v/>
      </c>
    </row>
    <row r="122" spans="1:15" x14ac:dyDescent="0.25">
      <c r="A122" s="1">
        <f>[1]Sheet1!B122</f>
        <v>44541.520833333336</v>
      </c>
      <c r="B122" s="5">
        <f t="shared" si="1"/>
        <v>44541.520833333336</v>
      </c>
      <c r="C122" s="2">
        <f>[1]Sheet1!C122</f>
        <v>687.75</v>
      </c>
      <c r="D122">
        <f>[1]Sheet1!Y122</f>
        <v>675.11</v>
      </c>
      <c r="E122" t="str">
        <f>[1]Sheet1!AI122</f>
        <v/>
      </c>
      <c r="F122" t="str">
        <f>[1]Sheet1!AU122</f>
        <v/>
      </c>
      <c r="G122" s="2">
        <f>[1]Sheet1!N122</f>
        <v>696.94999999999982</v>
      </c>
      <c r="H122" s="2">
        <f>[1]Sheet1!M122</f>
        <v>687.85</v>
      </c>
      <c r="I122" t="str">
        <f>[1]Sheet1!BM122</f>
        <v/>
      </c>
      <c r="J122">
        <f>[1]Sheet1!CU122</f>
        <v>30.599999999999998</v>
      </c>
      <c r="K122" t="str">
        <f>[1]Sheet1!DC122</f>
        <v/>
      </c>
      <c r="L122">
        <f>[1]Sheet1!CF122</f>
        <v>227</v>
      </c>
      <c r="M122">
        <f>[1]Sheet1!CE122</f>
        <v>7</v>
      </c>
      <c r="N122" t="str">
        <f>[1]Sheet1!AS122</f>
        <v/>
      </c>
      <c r="O122" t="str">
        <f>[1]Sheet1!AT122</f>
        <v/>
      </c>
    </row>
    <row r="123" spans="1:15" x14ac:dyDescent="0.25">
      <c r="A123" s="1">
        <f>[1]Sheet1!B123</f>
        <v>44541.53125</v>
      </c>
      <c r="B123" s="5">
        <f t="shared" si="1"/>
        <v>44541.53125</v>
      </c>
      <c r="C123" s="2">
        <f>[1]Sheet1!C123</f>
        <v>687.76</v>
      </c>
      <c r="D123">
        <f>[1]Sheet1!Y123</f>
        <v>675.11</v>
      </c>
      <c r="E123" t="str">
        <f>[1]Sheet1!AI123</f>
        <v/>
      </c>
      <c r="F123" t="str">
        <f>[1]Sheet1!AU123</f>
        <v/>
      </c>
      <c r="G123" s="2">
        <f>[1]Sheet1!N123</f>
        <v>696.94999999999982</v>
      </c>
      <c r="H123" s="2">
        <f>[1]Sheet1!M123</f>
        <v>687.85</v>
      </c>
      <c r="I123" t="str">
        <f>[1]Sheet1!BM123</f>
        <v/>
      </c>
      <c r="J123">
        <f>[1]Sheet1!CU123</f>
        <v>30.799999999999997</v>
      </c>
      <c r="K123" t="str">
        <f>[1]Sheet1!DC123</f>
        <v/>
      </c>
      <c r="L123">
        <f>[1]Sheet1!CF123</f>
        <v>241</v>
      </c>
      <c r="M123">
        <f>[1]Sheet1!CE123</f>
        <v>6</v>
      </c>
      <c r="N123" t="str">
        <f>[1]Sheet1!AS123</f>
        <v/>
      </c>
      <c r="O123" t="str">
        <f>[1]Sheet1!AT123</f>
        <v/>
      </c>
    </row>
    <row r="124" spans="1:15" x14ac:dyDescent="0.25">
      <c r="A124" s="1">
        <f>[1]Sheet1!B124</f>
        <v>44541.541666666664</v>
      </c>
      <c r="B124" s="5">
        <f t="shared" si="1"/>
        <v>44541.541666666664</v>
      </c>
      <c r="C124" s="2">
        <f>[1]Sheet1!C124</f>
        <v>687.75</v>
      </c>
      <c r="D124">
        <f>[1]Sheet1!Y124</f>
        <v>675.11999999999989</v>
      </c>
      <c r="E124" t="str">
        <f>[1]Sheet1!AI124</f>
        <v/>
      </c>
      <c r="F124" t="str">
        <f>[1]Sheet1!AU124</f>
        <v/>
      </c>
      <c r="G124" s="2">
        <f>[1]Sheet1!N124</f>
        <v>696.93999999999994</v>
      </c>
      <c r="H124" s="2">
        <f>[1]Sheet1!M124</f>
        <v>687.8599999999999</v>
      </c>
      <c r="I124" t="str">
        <f>[1]Sheet1!BM124</f>
        <v/>
      </c>
      <c r="J124">
        <f>[1]Sheet1!CU124</f>
        <v>30.599999999999998</v>
      </c>
      <c r="K124" t="str">
        <f>[1]Sheet1!DC124</f>
        <v/>
      </c>
      <c r="L124">
        <f>[1]Sheet1!CF124</f>
        <v>255</v>
      </c>
      <c r="M124">
        <f>[1]Sheet1!CE124</f>
        <v>9</v>
      </c>
      <c r="N124" t="str">
        <f>[1]Sheet1!AS124</f>
        <v/>
      </c>
      <c r="O124" t="str">
        <f>[1]Sheet1!AT124</f>
        <v/>
      </c>
    </row>
    <row r="125" spans="1:15" x14ac:dyDescent="0.25">
      <c r="A125" s="1">
        <f>[1]Sheet1!B125</f>
        <v>44541.552083333336</v>
      </c>
      <c r="B125" s="5">
        <f t="shared" si="1"/>
        <v>44541.552083333336</v>
      </c>
      <c r="C125" s="2">
        <f>[1]Sheet1!C125</f>
        <v>687.75</v>
      </c>
      <c r="D125">
        <f>[1]Sheet1!Y125</f>
        <v>675.11999999999989</v>
      </c>
      <c r="E125" t="str">
        <f>[1]Sheet1!AI125</f>
        <v/>
      </c>
      <c r="F125" t="str">
        <f>[1]Sheet1!AU125</f>
        <v/>
      </c>
      <c r="G125" s="2">
        <f>[1]Sheet1!N125</f>
        <v>696.93</v>
      </c>
      <c r="H125" s="2">
        <f>[1]Sheet1!M125</f>
        <v>687.85</v>
      </c>
      <c r="I125" t="str">
        <f>[1]Sheet1!BM125</f>
        <v/>
      </c>
      <c r="J125">
        <f>[1]Sheet1!CU125</f>
        <v>30.4</v>
      </c>
      <c r="K125" t="str">
        <f>[1]Sheet1!DC125</f>
        <v/>
      </c>
      <c r="L125">
        <f>[1]Sheet1!CF125</f>
        <v>247</v>
      </c>
      <c r="M125">
        <f>[1]Sheet1!CE125</f>
        <v>9</v>
      </c>
      <c r="N125" t="str">
        <f>[1]Sheet1!AS125</f>
        <v/>
      </c>
      <c r="O125" t="str">
        <f>[1]Sheet1!AT125</f>
        <v/>
      </c>
    </row>
    <row r="126" spans="1:15" x14ac:dyDescent="0.25">
      <c r="A126" s="1">
        <f>[1]Sheet1!B126</f>
        <v>44541.5625</v>
      </c>
      <c r="B126" s="5">
        <f t="shared" si="1"/>
        <v>44541.5625</v>
      </c>
      <c r="C126" s="2">
        <f>[1]Sheet1!C126</f>
        <v>687.7399999999999</v>
      </c>
      <c r="D126">
        <f>[1]Sheet1!Y126</f>
        <v>675.11999999999989</v>
      </c>
      <c r="E126" t="str">
        <f>[1]Sheet1!AI126</f>
        <v/>
      </c>
      <c r="F126" t="str">
        <f>[1]Sheet1!AU126</f>
        <v/>
      </c>
      <c r="G126" s="2">
        <f>[1]Sheet1!N126</f>
        <v>696.91999999999985</v>
      </c>
      <c r="H126" s="2">
        <f>[1]Sheet1!M126</f>
        <v>687.85</v>
      </c>
      <c r="I126" t="str">
        <f>[1]Sheet1!BM126</f>
        <v/>
      </c>
      <c r="J126">
        <f>[1]Sheet1!CU126</f>
        <v>30.4</v>
      </c>
      <c r="K126" t="str">
        <f>[1]Sheet1!DC126</f>
        <v/>
      </c>
      <c r="L126">
        <f>[1]Sheet1!CF126</f>
        <v>224</v>
      </c>
      <c r="M126">
        <f>[1]Sheet1!CE126</f>
        <v>7</v>
      </c>
      <c r="N126" t="str">
        <f>[1]Sheet1!AS126</f>
        <v/>
      </c>
      <c r="O126" t="str">
        <f>[1]Sheet1!AT126</f>
        <v/>
      </c>
    </row>
    <row r="127" spans="1:15" x14ac:dyDescent="0.25">
      <c r="A127" s="1">
        <f>[1]Sheet1!B127</f>
        <v>44541.572916666664</v>
      </c>
      <c r="B127" s="5">
        <f t="shared" si="1"/>
        <v>44541.572916666664</v>
      </c>
      <c r="C127" s="2">
        <f>[1]Sheet1!C127</f>
        <v>687.75</v>
      </c>
      <c r="D127">
        <f>[1]Sheet1!Y127</f>
        <v>675.11999999999989</v>
      </c>
      <c r="E127" t="str">
        <f>[1]Sheet1!AI127</f>
        <v/>
      </c>
      <c r="F127" t="str">
        <f>[1]Sheet1!AU127</f>
        <v/>
      </c>
      <c r="G127" s="2">
        <f>[1]Sheet1!N127</f>
        <v>696.91999999999985</v>
      </c>
      <c r="H127" s="2">
        <f>[1]Sheet1!M127</f>
        <v>687.85</v>
      </c>
      <c r="I127" t="str">
        <f>[1]Sheet1!BM127</f>
        <v/>
      </c>
      <c r="J127">
        <f>[1]Sheet1!CU127</f>
        <v>31.199999999999996</v>
      </c>
      <c r="K127" t="str">
        <f>[1]Sheet1!DC127</f>
        <v/>
      </c>
      <c r="L127">
        <f>[1]Sheet1!CF127</f>
        <v>228</v>
      </c>
      <c r="M127">
        <f>[1]Sheet1!CE127</f>
        <v>8</v>
      </c>
      <c r="N127" t="str">
        <f>[1]Sheet1!AS127</f>
        <v/>
      </c>
      <c r="O127" t="str">
        <f>[1]Sheet1!AT127</f>
        <v/>
      </c>
    </row>
    <row r="128" spans="1:15" x14ac:dyDescent="0.25">
      <c r="A128" s="1">
        <f>[1]Sheet1!B128</f>
        <v>44541.583333333336</v>
      </c>
      <c r="B128" s="5">
        <f t="shared" si="1"/>
        <v>44541.583333333336</v>
      </c>
      <c r="C128" s="2">
        <f>[1]Sheet1!C128</f>
        <v>687.75</v>
      </c>
      <c r="D128">
        <f>[1]Sheet1!Y128</f>
        <v>675.14</v>
      </c>
      <c r="E128" t="str">
        <f>[1]Sheet1!AI128</f>
        <v/>
      </c>
      <c r="F128" t="str">
        <f>[1]Sheet1!AU128</f>
        <v/>
      </c>
      <c r="G128" s="2">
        <f>[1]Sheet1!N128</f>
        <v>696.91</v>
      </c>
      <c r="H128" s="2">
        <f>[1]Sheet1!M128</f>
        <v>687.85</v>
      </c>
      <c r="I128" t="str">
        <f>[1]Sheet1!BM128</f>
        <v/>
      </c>
      <c r="J128">
        <f>[1]Sheet1!CU128</f>
        <v>31.5</v>
      </c>
      <c r="K128" t="str">
        <f>[1]Sheet1!DC128</f>
        <v/>
      </c>
      <c r="L128">
        <f>[1]Sheet1!CF128</f>
        <v>206</v>
      </c>
      <c r="M128">
        <f>[1]Sheet1!CE128</f>
        <v>7</v>
      </c>
      <c r="N128" t="str">
        <f>[1]Sheet1!AS128</f>
        <v/>
      </c>
      <c r="O128" t="str">
        <f>[1]Sheet1!AT128</f>
        <v/>
      </c>
    </row>
    <row r="129" spans="1:15" x14ac:dyDescent="0.25">
      <c r="A129" s="1">
        <f>[1]Sheet1!B129</f>
        <v>44541.59375</v>
      </c>
      <c r="B129" s="5">
        <f t="shared" si="1"/>
        <v>44541.59375</v>
      </c>
      <c r="C129" s="2">
        <f>[1]Sheet1!C129</f>
        <v>687.75</v>
      </c>
      <c r="D129">
        <f>[1]Sheet1!Y129</f>
        <v>675.14</v>
      </c>
      <c r="E129" t="str">
        <f>[1]Sheet1!AI129</f>
        <v/>
      </c>
      <c r="F129" t="str">
        <f>[1]Sheet1!AU129</f>
        <v/>
      </c>
      <c r="G129" s="2">
        <f>[1]Sheet1!N129</f>
        <v>696.9</v>
      </c>
      <c r="H129" s="2">
        <f>[1]Sheet1!M129</f>
        <v>687.8599999999999</v>
      </c>
      <c r="I129" t="str">
        <f>[1]Sheet1!BM129</f>
        <v/>
      </c>
      <c r="J129">
        <f>[1]Sheet1!CU129</f>
        <v>31.3</v>
      </c>
      <c r="K129" t="str">
        <f>[1]Sheet1!DC129</f>
        <v/>
      </c>
      <c r="L129">
        <f>[1]Sheet1!CF129</f>
        <v>214</v>
      </c>
      <c r="M129">
        <f>[1]Sheet1!CE129</f>
        <v>6</v>
      </c>
      <c r="N129" t="str">
        <f>[1]Sheet1!AS129</f>
        <v/>
      </c>
      <c r="O129" t="str">
        <f>[1]Sheet1!AT129</f>
        <v/>
      </c>
    </row>
    <row r="130" spans="1:15" x14ac:dyDescent="0.25">
      <c r="A130" s="1">
        <f>[1]Sheet1!B130</f>
        <v>44541.604166666664</v>
      </c>
      <c r="B130" s="5">
        <f t="shared" si="1"/>
        <v>44541.604166666664</v>
      </c>
      <c r="C130" s="2">
        <f>[1]Sheet1!C130</f>
        <v>687.75</v>
      </c>
      <c r="D130">
        <f>[1]Sheet1!Y130</f>
        <v>675.14</v>
      </c>
      <c r="E130" t="str">
        <f>[1]Sheet1!AI130</f>
        <v/>
      </c>
      <c r="F130" t="str">
        <f>[1]Sheet1!AU130</f>
        <v/>
      </c>
      <c r="G130" s="2">
        <f>[1]Sheet1!N130</f>
        <v>696.88999999999987</v>
      </c>
      <c r="H130" s="2">
        <f>[1]Sheet1!M130</f>
        <v>687.8599999999999</v>
      </c>
      <c r="I130" t="str">
        <f>[1]Sheet1!BM130</f>
        <v/>
      </c>
      <c r="J130">
        <f>[1]Sheet1!CU130</f>
        <v>30.100000000000005</v>
      </c>
      <c r="K130" t="str">
        <f>[1]Sheet1!DC130</f>
        <v/>
      </c>
      <c r="L130">
        <f>[1]Sheet1!CF130</f>
        <v>205</v>
      </c>
      <c r="M130">
        <f>[1]Sheet1!CE130</f>
        <v>6</v>
      </c>
      <c r="N130" t="str">
        <f>[1]Sheet1!AS130</f>
        <v/>
      </c>
      <c r="O130" t="str">
        <f>[1]Sheet1!AT130</f>
        <v/>
      </c>
    </row>
    <row r="131" spans="1:15" x14ac:dyDescent="0.25">
      <c r="A131" s="1">
        <f>[1]Sheet1!B131</f>
        <v>44541.614583333336</v>
      </c>
      <c r="B131" s="5">
        <f t="shared" si="1"/>
        <v>44541.614583333336</v>
      </c>
      <c r="C131" s="2">
        <f>[1]Sheet1!C131</f>
        <v>687.7399999999999</v>
      </c>
      <c r="D131">
        <f>[1]Sheet1!Y131</f>
        <v>675.14</v>
      </c>
      <c r="E131" t="str">
        <f>[1]Sheet1!AI131</f>
        <v/>
      </c>
      <c r="F131" t="str">
        <f>[1]Sheet1!AU131</f>
        <v/>
      </c>
      <c r="G131" s="2">
        <f>[1]Sheet1!N131</f>
        <v>696.87</v>
      </c>
      <c r="H131" s="2">
        <f>[1]Sheet1!M131</f>
        <v>687.8599999999999</v>
      </c>
      <c r="I131" t="str">
        <f>[1]Sheet1!BM131</f>
        <v/>
      </c>
      <c r="J131">
        <f>[1]Sheet1!CU131</f>
        <v>29.5</v>
      </c>
      <c r="K131" t="str">
        <f>[1]Sheet1!DC131</f>
        <v/>
      </c>
      <c r="L131">
        <f>[1]Sheet1!CF131</f>
        <v>199</v>
      </c>
      <c r="M131">
        <f>[1]Sheet1!CE131</f>
        <v>7</v>
      </c>
      <c r="N131" t="str">
        <f>[1]Sheet1!AS131</f>
        <v/>
      </c>
      <c r="O131" t="str">
        <f>[1]Sheet1!AT131</f>
        <v/>
      </c>
    </row>
    <row r="132" spans="1:15" x14ac:dyDescent="0.25">
      <c r="A132" s="1">
        <f>[1]Sheet1!B132</f>
        <v>44541.625</v>
      </c>
      <c r="B132" s="5">
        <f t="shared" si="1"/>
        <v>44541.625</v>
      </c>
      <c r="C132" s="2">
        <f>[1]Sheet1!C132</f>
        <v>687.7399999999999</v>
      </c>
      <c r="D132">
        <f>[1]Sheet1!Y132</f>
        <v>675.14</v>
      </c>
      <c r="E132" t="str">
        <f>[1]Sheet1!AI132</f>
        <v/>
      </c>
      <c r="F132" t="str">
        <f>[1]Sheet1!AU132</f>
        <v/>
      </c>
      <c r="G132" s="2">
        <f>[1]Sheet1!N132</f>
        <v>696.87</v>
      </c>
      <c r="H132" s="2">
        <f>[1]Sheet1!M132</f>
        <v>687.8599999999999</v>
      </c>
      <c r="I132" t="str">
        <f>[1]Sheet1!BM132</f>
        <v/>
      </c>
      <c r="J132">
        <f>[1]Sheet1!CU132</f>
        <v>29.1</v>
      </c>
      <c r="K132" t="str">
        <f>[1]Sheet1!DC132</f>
        <v/>
      </c>
      <c r="L132">
        <f>[1]Sheet1!CF132</f>
        <v>196</v>
      </c>
      <c r="M132">
        <f>[1]Sheet1!CE132</f>
        <v>7</v>
      </c>
      <c r="N132" t="str">
        <f>[1]Sheet1!AS132</f>
        <v/>
      </c>
      <c r="O132" t="str">
        <f>[1]Sheet1!AT132</f>
        <v/>
      </c>
    </row>
    <row r="133" spans="1:15" x14ac:dyDescent="0.25">
      <c r="A133" s="1">
        <f>[1]Sheet1!B133</f>
        <v>44541.635416666664</v>
      </c>
      <c r="B133" s="5">
        <f t="shared" si="1"/>
        <v>44541.635416666664</v>
      </c>
      <c r="C133" s="2">
        <f>[1]Sheet1!C133</f>
        <v>687.7399999999999</v>
      </c>
      <c r="D133">
        <f>[1]Sheet1!Y133</f>
        <v>675.16</v>
      </c>
      <c r="E133" t="str">
        <f>[1]Sheet1!AI133</f>
        <v/>
      </c>
      <c r="F133" t="str">
        <f>[1]Sheet1!AU133</f>
        <v/>
      </c>
      <c r="G133" s="2">
        <f>[1]Sheet1!N133</f>
        <v>696.8599999999999</v>
      </c>
      <c r="H133" s="2">
        <f>[1]Sheet1!M133</f>
        <v>687.8599999999999</v>
      </c>
      <c r="I133" t="str">
        <f>[1]Sheet1!BM133</f>
        <v/>
      </c>
      <c r="J133">
        <f>[1]Sheet1!CU133</f>
        <v>28.4</v>
      </c>
      <c r="K133" t="str">
        <f>[1]Sheet1!DC133</f>
        <v/>
      </c>
      <c r="L133">
        <f>[1]Sheet1!CF133</f>
        <v>195</v>
      </c>
      <c r="M133">
        <f>[1]Sheet1!CE133</f>
        <v>7</v>
      </c>
      <c r="N133" t="str">
        <f>[1]Sheet1!AS133</f>
        <v/>
      </c>
      <c r="O133" t="str">
        <f>[1]Sheet1!AT133</f>
        <v/>
      </c>
    </row>
    <row r="134" spans="1:15" x14ac:dyDescent="0.25">
      <c r="A134" s="1">
        <f>[1]Sheet1!B134</f>
        <v>44541.645833333336</v>
      </c>
      <c r="B134" s="5">
        <f t="shared" si="1"/>
        <v>44541.645833333336</v>
      </c>
      <c r="C134" s="2">
        <f>[1]Sheet1!C134</f>
        <v>687.7399999999999</v>
      </c>
      <c r="D134">
        <f>[1]Sheet1!Y134</f>
        <v>675.16</v>
      </c>
      <c r="E134" t="str">
        <f>[1]Sheet1!AI134</f>
        <v/>
      </c>
      <c r="F134" t="str">
        <f>[1]Sheet1!AU134</f>
        <v/>
      </c>
      <c r="G134" s="2">
        <f>[1]Sheet1!N134</f>
        <v>696.83999999999992</v>
      </c>
      <c r="H134" s="2">
        <f>[1]Sheet1!M134</f>
        <v>687.87</v>
      </c>
      <c r="I134" t="str">
        <f>[1]Sheet1!BM134</f>
        <v/>
      </c>
      <c r="J134">
        <f>[1]Sheet1!CU134</f>
        <v>28.2</v>
      </c>
      <c r="K134" t="str">
        <f>[1]Sheet1!DC134</f>
        <v/>
      </c>
      <c r="L134">
        <f>[1]Sheet1!CF134</f>
        <v>186</v>
      </c>
      <c r="M134">
        <f>[1]Sheet1!CE134</f>
        <v>6</v>
      </c>
      <c r="N134" t="str">
        <f>[1]Sheet1!AS134</f>
        <v/>
      </c>
      <c r="O134" t="str">
        <f>[1]Sheet1!AT134</f>
        <v/>
      </c>
    </row>
    <row r="135" spans="1:15" x14ac:dyDescent="0.25">
      <c r="A135" s="1">
        <f>[1]Sheet1!B135</f>
        <v>44541.65625</v>
      </c>
      <c r="B135" s="5">
        <f t="shared" si="1"/>
        <v>44541.65625</v>
      </c>
      <c r="C135" s="2">
        <f>[1]Sheet1!C135</f>
        <v>687.73</v>
      </c>
      <c r="D135">
        <f>[1]Sheet1!Y135</f>
        <v>675.16</v>
      </c>
      <c r="E135" t="str">
        <f>[1]Sheet1!AI135</f>
        <v/>
      </c>
      <c r="F135" t="str">
        <f>[1]Sheet1!AU135</f>
        <v/>
      </c>
      <c r="G135" s="2">
        <f>[1]Sheet1!N135</f>
        <v>696.82999999999981</v>
      </c>
      <c r="H135" s="2">
        <f>[1]Sheet1!M135</f>
        <v>687.87</v>
      </c>
      <c r="I135" t="str">
        <f>[1]Sheet1!BM135</f>
        <v/>
      </c>
      <c r="J135">
        <f>[1]Sheet1!CU135</f>
        <v>28.1</v>
      </c>
      <c r="K135" t="str">
        <f>[1]Sheet1!DC135</f>
        <v/>
      </c>
      <c r="L135">
        <f>[1]Sheet1!CF135</f>
        <v>169</v>
      </c>
      <c r="M135">
        <f>[1]Sheet1!CE135</f>
        <v>6</v>
      </c>
      <c r="N135" t="str">
        <f>[1]Sheet1!AS135</f>
        <v/>
      </c>
      <c r="O135" t="str">
        <f>[1]Sheet1!AT135</f>
        <v/>
      </c>
    </row>
    <row r="136" spans="1:15" x14ac:dyDescent="0.25">
      <c r="A136" s="1">
        <f>[1]Sheet1!B136</f>
        <v>44541.666666666664</v>
      </c>
      <c r="B136" s="5">
        <f t="shared" si="1"/>
        <v>44541.666666666664</v>
      </c>
      <c r="C136" s="2">
        <f>[1]Sheet1!C136</f>
        <v>687.7399999999999</v>
      </c>
      <c r="D136">
        <f>[1]Sheet1!Y136</f>
        <v>675.17</v>
      </c>
      <c r="E136">
        <f>[1]Sheet1!AI136</f>
        <v>5993.0022680542415</v>
      </c>
      <c r="F136">
        <f>[1]Sheet1!AU136</f>
        <v>3.9999999999999991</v>
      </c>
      <c r="G136" s="2">
        <f>[1]Sheet1!N136</f>
        <v>696.81999999999994</v>
      </c>
      <c r="H136" s="2">
        <f>[1]Sheet1!M136</f>
        <v>687.87</v>
      </c>
      <c r="I136">
        <f>[1]Sheet1!BM136</f>
        <v>802.800292969</v>
      </c>
      <c r="J136">
        <f>[1]Sheet1!CU136</f>
        <v>27</v>
      </c>
      <c r="K136" t="str">
        <f>[1]Sheet1!DC136</f>
        <v/>
      </c>
      <c r="L136">
        <f>[1]Sheet1!CF136</f>
        <v>175</v>
      </c>
      <c r="M136">
        <f>[1]Sheet1!CE136</f>
        <v>6</v>
      </c>
      <c r="N136" t="str">
        <f>[1]Sheet1!AS136</f>
        <v/>
      </c>
      <c r="O136">
        <f>[1]Sheet1!AT136</f>
        <v>2605.0102539100003</v>
      </c>
    </row>
    <row r="137" spans="1:15" x14ac:dyDescent="0.25">
      <c r="A137" s="1">
        <f>[1]Sheet1!B137</f>
        <v>44541.677083333336</v>
      </c>
      <c r="B137" s="5">
        <f t="shared" ref="B137:B200" si="2">A137</f>
        <v>44541.677083333336</v>
      </c>
      <c r="C137" s="2">
        <f>[1]Sheet1!C137</f>
        <v>687.7399999999999</v>
      </c>
      <c r="D137">
        <f>[1]Sheet1!Y137</f>
        <v>675.17</v>
      </c>
      <c r="E137" t="str">
        <f>[1]Sheet1!AI137</f>
        <v/>
      </c>
      <c r="F137" t="str">
        <f>[1]Sheet1!AU137</f>
        <v/>
      </c>
      <c r="G137" s="2">
        <f>[1]Sheet1!N137</f>
        <v>696.79999999999984</v>
      </c>
      <c r="H137" s="2">
        <f>[1]Sheet1!M137</f>
        <v>687.88</v>
      </c>
      <c r="I137" t="str">
        <f>[1]Sheet1!BM137</f>
        <v/>
      </c>
      <c r="J137">
        <f>[1]Sheet1!CU137</f>
        <v>26.9</v>
      </c>
      <c r="K137" t="str">
        <f>[1]Sheet1!DC137</f>
        <v/>
      </c>
      <c r="L137">
        <f>[1]Sheet1!CF137</f>
        <v>163</v>
      </c>
      <c r="M137">
        <f>[1]Sheet1!CE137</f>
        <v>7</v>
      </c>
      <c r="N137" t="str">
        <f>[1]Sheet1!AS137</f>
        <v/>
      </c>
      <c r="O137" t="str">
        <f>[1]Sheet1!AT137</f>
        <v/>
      </c>
    </row>
    <row r="138" spans="1:15" x14ac:dyDescent="0.25">
      <c r="A138" s="1">
        <f>[1]Sheet1!B138</f>
        <v>44541.6875</v>
      </c>
      <c r="B138" s="5">
        <f t="shared" si="2"/>
        <v>44541.6875</v>
      </c>
      <c r="C138" s="2">
        <f>[1]Sheet1!C138</f>
        <v>687.7399999999999</v>
      </c>
      <c r="D138">
        <f>[1]Sheet1!Y138</f>
        <v>675.18</v>
      </c>
      <c r="E138" t="str">
        <f>[1]Sheet1!AI138</f>
        <v/>
      </c>
      <c r="F138" t="str">
        <f>[1]Sheet1!AU138</f>
        <v/>
      </c>
      <c r="G138" s="2">
        <f>[1]Sheet1!N138</f>
        <v>696.78</v>
      </c>
      <c r="H138" s="2">
        <f>[1]Sheet1!M138</f>
        <v>687.88</v>
      </c>
      <c r="I138" t="str">
        <f>[1]Sheet1!BM138</f>
        <v/>
      </c>
      <c r="J138">
        <f>[1]Sheet1!CU138</f>
        <v>25.8</v>
      </c>
      <c r="K138" t="str">
        <f>[1]Sheet1!DC138</f>
        <v/>
      </c>
      <c r="L138">
        <f>[1]Sheet1!CF138</f>
        <v>168</v>
      </c>
      <c r="M138">
        <f>[1]Sheet1!CE138</f>
        <v>5</v>
      </c>
      <c r="N138" t="str">
        <f>[1]Sheet1!AS138</f>
        <v/>
      </c>
      <c r="O138" t="str">
        <f>[1]Sheet1!AT138</f>
        <v/>
      </c>
    </row>
    <row r="139" spans="1:15" x14ac:dyDescent="0.25">
      <c r="A139" s="1">
        <f>[1]Sheet1!B139</f>
        <v>44541.697916666664</v>
      </c>
      <c r="B139" s="5">
        <f t="shared" si="2"/>
        <v>44541.697916666664</v>
      </c>
      <c r="C139" s="2">
        <f>[1]Sheet1!C139</f>
        <v>687.7399999999999</v>
      </c>
      <c r="D139">
        <f>[1]Sheet1!Y139</f>
        <v>675.18</v>
      </c>
      <c r="E139" t="str">
        <f>[1]Sheet1!AI139</f>
        <v/>
      </c>
      <c r="F139" t="str">
        <f>[1]Sheet1!AU139</f>
        <v/>
      </c>
      <c r="G139" s="2">
        <f>[1]Sheet1!N139</f>
        <v>696.78</v>
      </c>
      <c r="H139" s="2">
        <f>[1]Sheet1!M139</f>
        <v>687.88</v>
      </c>
      <c r="I139" t="str">
        <f>[1]Sheet1!BM139</f>
        <v/>
      </c>
      <c r="J139">
        <f>[1]Sheet1!CU139</f>
        <v>25.3</v>
      </c>
      <c r="K139" t="str">
        <f>[1]Sheet1!DC139</f>
        <v/>
      </c>
      <c r="L139">
        <f>[1]Sheet1!CF139</f>
        <v>155</v>
      </c>
      <c r="M139">
        <f>[1]Sheet1!CE139</f>
        <v>5</v>
      </c>
      <c r="N139" t="str">
        <f>[1]Sheet1!AS139</f>
        <v/>
      </c>
      <c r="O139" t="str">
        <f>[1]Sheet1!AT139</f>
        <v/>
      </c>
    </row>
    <row r="140" spans="1:15" x14ac:dyDescent="0.25">
      <c r="A140" s="1">
        <f>[1]Sheet1!B140</f>
        <v>44541.708333333336</v>
      </c>
      <c r="B140" s="5">
        <f t="shared" si="2"/>
        <v>44541.708333333336</v>
      </c>
      <c r="C140" s="2">
        <f>[1]Sheet1!C140</f>
        <v>687.7399999999999</v>
      </c>
      <c r="D140">
        <f>[1]Sheet1!Y140</f>
        <v>675.19</v>
      </c>
      <c r="E140" t="str">
        <f>[1]Sheet1!AI140</f>
        <v/>
      </c>
      <c r="F140" t="str">
        <f>[1]Sheet1!AU140</f>
        <v/>
      </c>
      <c r="G140" s="2">
        <f>[1]Sheet1!N140</f>
        <v>696.76999999999987</v>
      </c>
      <c r="H140" s="2">
        <f>[1]Sheet1!M140</f>
        <v>687.87</v>
      </c>
      <c r="I140" t="str">
        <f>[1]Sheet1!BM140</f>
        <v/>
      </c>
      <c r="J140">
        <f>[1]Sheet1!CU140</f>
        <v>24.3</v>
      </c>
      <c r="K140" t="str">
        <f>[1]Sheet1!DC140</f>
        <v/>
      </c>
      <c r="L140">
        <f>[1]Sheet1!CF140</f>
        <v>154</v>
      </c>
      <c r="M140">
        <f>[1]Sheet1!CE140</f>
        <v>6</v>
      </c>
      <c r="N140" t="str">
        <f>[1]Sheet1!AS140</f>
        <v/>
      </c>
      <c r="O140" t="str">
        <f>[1]Sheet1!AT140</f>
        <v/>
      </c>
    </row>
    <row r="141" spans="1:15" x14ac:dyDescent="0.25">
      <c r="A141" s="1">
        <f>[1]Sheet1!B141</f>
        <v>44541.71875</v>
      </c>
      <c r="B141" s="5">
        <f t="shared" si="2"/>
        <v>44541.71875</v>
      </c>
      <c r="C141" s="2">
        <f>[1]Sheet1!C141</f>
        <v>687.7399999999999</v>
      </c>
      <c r="D141">
        <f>[1]Sheet1!Y141</f>
        <v>675.19</v>
      </c>
      <c r="E141" t="str">
        <f>[1]Sheet1!AI141</f>
        <v/>
      </c>
      <c r="F141" t="str">
        <f>[1]Sheet1!AU141</f>
        <v/>
      </c>
      <c r="G141" s="2">
        <f>[1]Sheet1!N141</f>
        <v>698.25</v>
      </c>
      <c r="H141" s="2">
        <f>[1]Sheet1!M141</f>
        <v>687.88</v>
      </c>
      <c r="I141" t="str">
        <f>[1]Sheet1!BM141</f>
        <v/>
      </c>
      <c r="J141">
        <f>[1]Sheet1!CU141</f>
        <v>23.8</v>
      </c>
      <c r="K141" t="str">
        <f>[1]Sheet1!DC141</f>
        <v/>
      </c>
      <c r="L141">
        <f>[1]Sheet1!CF141</f>
        <v>152</v>
      </c>
      <c r="M141">
        <f>[1]Sheet1!CE141</f>
        <v>6</v>
      </c>
      <c r="N141" t="str">
        <f>[1]Sheet1!AS141</f>
        <v/>
      </c>
      <c r="O141" t="str">
        <f>[1]Sheet1!AT141</f>
        <v/>
      </c>
    </row>
    <row r="142" spans="1:15" x14ac:dyDescent="0.25">
      <c r="A142" s="1">
        <f>[1]Sheet1!B142</f>
        <v>44541.729166666664</v>
      </c>
      <c r="B142" s="5">
        <f t="shared" si="2"/>
        <v>44541.729166666664</v>
      </c>
      <c r="C142" s="2">
        <f>[1]Sheet1!C142</f>
        <v>687.7399999999999</v>
      </c>
      <c r="D142">
        <f>[1]Sheet1!Y142</f>
        <v>675.19</v>
      </c>
      <c r="E142" t="str">
        <f>[1]Sheet1!AI142</f>
        <v/>
      </c>
      <c r="F142" t="str">
        <f>[1]Sheet1!AU142</f>
        <v/>
      </c>
      <c r="G142" s="2">
        <f>[1]Sheet1!N142</f>
        <v>698.25</v>
      </c>
      <c r="H142" s="2">
        <f>[1]Sheet1!M142</f>
        <v>687.88</v>
      </c>
      <c r="I142" t="str">
        <f>[1]Sheet1!BM142</f>
        <v/>
      </c>
      <c r="J142">
        <f>[1]Sheet1!CU142</f>
        <v>23.699999999999996</v>
      </c>
      <c r="K142" t="str">
        <f>[1]Sheet1!DC142</f>
        <v/>
      </c>
      <c r="L142">
        <f>[1]Sheet1!CF142</f>
        <v>151</v>
      </c>
      <c r="M142">
        <f>[1]Sheet1!CE142</f>
        <v>6</v>
      </c>
      <c r="N142" t="str">
        <f>[1]Sheet1!AS142</f>
        <v/>
      </c>
      <c r="O142" t="str">
        <f>[1]Sheet1!AT142</f>
        <v/>
      </c>
    </row>
    <row r="143" spans="1:15" x14ac:dyDescent="0.25">
      <c r="A143" s="1">
        <f>[1]Sheet1!B143</f>
        <v>44541.739583333336</v>
      </c>
      <c r="B143" s="5">
        <f t="shared" si="2"/>
        <v>44541.739583333336</v>
      </c>
      <c r="C143" s="2">
        <f>[1]Sheet1!C143</f>
        <v>687.7399999999999</v>
      </c>
      <c r="D143">
        <f>[1]Sheet1!Y143</f>
        <v>675.20999999999992</v>
      </c>
      <c r="E143" t="str">
        <f>[1]Sheet1!AI143</f>
        <v/>
      </c>
      <c r="F143" t="str">
        <f>[1]Sheet1!AU143</f>
        <v/>
      </c>
      <c r="G143" s="2">
        <f>[1]Sheet1!N143</f>
        <v>698.18</v>
      </c>
      <c r="H143" s="2">
        <f>[1]Sheet1!M143</f>
        <v>687.88</v>
      </c>
      <c r="I143" t="str">
        <f>[1]Sheet1!BM143</f>
        <v/>
      </c>
      <c r="J143">
        <f>[1]Sheet1!CU143</f>
        <v>23.699999999999996</v>
      </c>
      <c r="K143" t="str">
        <f>[1]Sheet1!DC143</f>
        <v/>
      </c>
      <c r="L143">
        <f>[1]Sheet1!CF143</f>
        <v>147</v>
      </c>
      <c r="M143">
        <f>[1]Sheet1!CE143</f>
        <v>6</v>
      </c>
      <c r="N143" t="str">
        <f>[1]Sheet1!AS143</f>
        <v/>
      </c>
      <c r="O143" t="str">
        <f>[1]Sheet1!AT143</f>
        <v/>
      </c>
    </row>
    <row r="144" spans="1:15" x14ac:dyDescent="0.25">
      <c r="A144" s="1">
        <f>[1]Sheet1!B144</f>
        <v>44541.75</v>
      </c>
      <c r="B144" s="5">
        <f t="shared" si="2"/>
        <v>44541.75</v>
      </c>
      <c r="C144" s="2">
        <f>[1]Sheet1!C144</f>
        <v>687.7399999999999</v>
      </c>
      <c r="D144">
        <f>[1]Sheet1!Y144</f>
        <v>675.20999999999992</v>
      </c>
      <c r="E144" t="str">
        <f>[1]Sheet1!AI144</f>
        <v/>
      </c>
      <c r="F144" t="str">
        <f>[1]Sheet1!AU144</f>
        <v/>
      </c>
      <c r="G144" s="2">
        <f>[1]Sheet1!N144</f>
        <v>698.19999999999982</v>
      </c>
      <c r="H144" s="2">
        <f>[1]Sheet1!M144</f>
        <v>687.88</v>
      </c>
      <c r="I144" t="str">
        <f>[1]Sheet1!BM144</f>
        <v/>
      </c>
      <c r="J144">
        <f>[1]Sheet1!CU144</f>
        <v>24</v>
      </c>
      <c r="K144" t="str">
        <f>[1]Sheet1!DC144</f>
        <v/>
      </c>
      <c r="L144">
        <f>[1]Sheet1!CF144</f>
        <v>150</v>
      </c>
      <c r="M144">
        <f>[1]Sheet1!CE144</f>
        <v>6</v>
      </c>
      <c r="N144" t="str">
        <f>[1]Sheet1!AS144</f>
        <v/>
      </c>
      <c r="O144" t="str">
        <f>[1]Sheet1!AT144</f>
        <v/>
      </c>
    </row>
    <row r="145" spans="1:15" x14ac:dyDescent="0.25">
      <c r="A145" s="1">
        <f>[1]Sheet1!B145</f>
        <v>44541.760416666664</v>
      </c>
      <c r="B145" s="5">
        <f t="shared" si="2"/>
        <v>44541.760416666664</v>
      </c>
      <c r="C145" s="2">
        <f>[1]Sheet1!C145</f>
        <v>687.7399999999999</v>
      </c>
      <c r="D145">
        <f>[1]Sheet1!Y145</f>
        <v>675.22</v>
      </c>
      <c r="E145" t="str">
        <f>[1]Sheet1!AI145</f>
        <v/>
      </c>
      <c r="F145" t="str">
        <f>[1]Sheet1!AU145</f>
        <v/>
      </c>
      <c r="G145" s="2">
        <f>[1]Sheet1!N145</f>
        <v>698.20999999999992</v>
      </c>
      <c r="H145" s="2">
        <f>[1]Sheet1!M145</f>
        <v>687.88</v>
      </c>
      <c r="I145" t="str">
        <f>[1]Sheet1!BM145</f>
        <v/>
      </c>
      <c r="J145">
        <f>[1]Sheet1!CU145</f>
        <v>23.8</v>
      </c>
      <c r="K145" t="str">
        <f>[1]Sheet1!DC145</f>
        <v/>
      </c>
      <c r="L145">
        <f>[1]Sheet1!CF145</f>
        <v>146</v>
      </c>
      <c r="M145">
        <f>[1]Sheet1!CE145</f>
        <v>5</v>
      </c>
      <c r="N145" t="str">
        <f>[1]Sheet1!AS145</f>
        <v/>
      </c>
      <c r="O145" t="str">
        <f>[1]Sheet1!AT145</f>
        <v/>
      </c>
    </row>
    <row r="146" spans="1:15" x14ac:dyDescent="0.25">
      <c r="A146" s="1">
        <f>[1]Sheet1!B146</f>
        <v>44541.770833333336</v>
      </c>
      <c r="B146" s="5">
        <f t="shared" si="2"/>
        <v>44541.770833333336</v>
      </c>
      <c r="C146" s="2">
        <f>[1]Sheet1!C146</f>
        <v>687.7399999999999</v>
      </c>
      <c r="D146">
        <f>[1]Sheet1!Y146</f>
        <v>675.22</v>
      </c>
      <c r="E146" t="str">
        <f>[1]Sheet1!AI146</f>
        <v/>
      </c>
      <c r="F146" t="str">
        <f>[1]Sheet1!AU146</f>
        <v/>
      </c>
      <c r="G146" s="2">
        <f>[1]Sheet1!N146</f>
        <v>698.38</v>
      </c>
      <c r="H146" s="2">
        <f>[1]Sheet1!M146</f>
        <v>687.88</v>
      </c>
      <c r="I146" t="str">
        <f>[1]Sheet1!BM146</f>
        <v/>
      </c>
      <c r="J146">
        <f>[1]Sheet1!CU146</f>
        <v>23.5</v>
      </c>
      <c r="K146" t="str">
        <f>[1]Sheet1!DC146</f>
        <v/>
      </c>
      <c r="L146">
        <f>[1]Sheet1!CF146</f>
        <v>132</v>
      </c>
      <c r="M146">
        <f>[1]Sheet1!CE146</f>
        <v>3</v>
      </c>
      <c r="N146" t="str">
        <f>[1]Sheet1!AS146</f>
        <v/>
      </c>
      <c r="O146" t="str">
        <f>[1]Sheet1!AT146</f>
        <v/>
      </c>
    </row>
    <row r="147" spans="1:15" x14ac:dyDescent="0.25">
      <c r="A147" s="1">
        <f>[1]Sheet1!B147</f>
        <v>44541.78125</v>
      </c>
      <c r="B147" s="5">
        <f t="shared" si="2"/>
        <v>44541.78125</v>
      </c>
      <c r="C147" s="2">
        <f>[1]Sheet1!C147</f>
        <v>687.7399999999999</v>
      </c>
      <c r="D147">
        <f>[1]Sheet1!Y147</f>
        <v>675.22</v>
      </c>
      <c r="E147" t="str">
        <f>[1]Sheet1!AI147</f>
        <v/>
      </c>
      <c r="F147" t="str">
        <f>[1]Sheet1!AU147</f>
        <v/>
      </c>
      <c r="G147" s="2">
        <f>[1]Sheet1!N147</f>
        <v>698.43999999999994</v>
      </c>
      <c r="H147" s="2">
        <f>[1]Sheet1!M147</f>
        <v>687.88</v>
      </c>
      <c r="I147" t="str">
        <f>[1]Sheet1!BM147</f>
        <v/>
      </c>
      <c r="J147">
        <f>[1]Sheet1!CU147</f>
        <v>22.9</v>
      </c>
      <c r="K147" t="str">
        <f>[1]Sheet1!DC147</f>
        <v/>
      </c>
      <c r="L147">
        <f>[1]Sheet1!CF147</f>
        <v>120</v>
      </c>
      <c r="M147">
        <f>[1]Sheet1!CE147</f>
        <v>2</v>
      </c>
      <c r="N147" t="str">
        <f>[1]Sheet1!AS147</f>
        <v/>
      </c>
      <c r="O147" t="str">
        <f>[1]Sheet1!AT147</f>
        <v/>
      </c>
    </row>
    <row r="148" spans="1:15" x14ac:dyDescent="0.25">
      <c r="A148" s="1">
        <f>[1]Sheet1!B148</f>
        <v>44541.791666666664</v>
      </c>
      <c r="B148" s="5">
        <f t="shared" si="2"/>
        <v>44541.791666666664</v>
      </c>
      <c r="C148" s="2">
        <f>[1]Sheet1!C148</f>
        <v>687.7399999999999</v>
      </c>
      <c r="D148">
        <f>[1]Sheet1!Y148</f>
        <v>675.22</v>
      </c>
      <c r="E148" t="str">
        <f>[1]Sheet1!AI148</f>
        <v/>
      </c>
      <c r="F148" t="str">
        <f>[1]Sheet1!AU148</f>
        <v/>
      </c>
      <c r="G148" s="2">
        <f>[1]Sheet1!N148</f>
        <v>698.63</v>
      </c>
      <c r="H148" s="2">
        <f>[1]Sheet1!M148</f>
        <v>687.88999999999987</v>
      </c>
      <c r="I148" t="str">
        <f>[1]Sheet1!BM148</f>
        <v/>
      </c>
      <c r="J148">
        <f>[1]Sheet1!CU148</f>
        <v>23.2</v>
      </c>
      <c r="K148" t="str">
        <f>[1]Sheet1!DC148</f>
        <v/>
      </c>
      <c r="L148">
        <f>[1]Sheet1!CF148</f>
        <v>226</v>
      </c>
      <c r="M148">
        <f>[1]Sheet1!CE148</f>
        <v>10</v>
      </c>
      <c r="N148" t="str">
        <f>[1]Sheet1!AS148</f>
        <v/>
      </c>
      <c r="O148" t="str">
        <f>[1]Sheet1!AT148</f>
        <v/>
      </c>
    </row>
    <row r="149" spans="1:15" x14ac:dyDescent="0.25">
      <c r="A149" s="1">
        <f>[1]Sheet1!B149</f>
        <v>44541.802083333336</v>
      </c>
      <c r="B149" s="5">
        <f t="shared" si="2"/>
        <v>44541.802083333336</v>
      </c>
      <c r="C149" s="2">
        <f>[1]Sheet1!C149</f>
        <v>687.7399999999999</v>
      </c>
      <c r="D149">
        <f>[1]Sheet1!Y149</f>
        <v>675.23</v>
      </c>
      <c r="E149" t="str">
        <f>[1]Sheet1!AI149</f>
        <v/>
      </c>
      <c r="F149" t="str">
        <f>[1]Sheet1!AU149</f>
        <v/>
      </c>
      <c r="G149" s="2">
        <f>[1]Sheet1!N149</f>
        <v>698.6099999999999</v>
      </c>
      <c r="H149" s="2">
        <f>[1]Sheet1!M149</f>
        <v>687.88999999999987</v>
      </c>
      <c r="I149" t="str">
        <f>[1]Sheet1!BM149</f>
        <v/>
      </c>
      <c r="J149">
        <f>[1]Sheet1!CU149</f>
        <v>22.9</v>
      </c>
      <c r="K149" t="str">
        <f>[1]Sheet1!DC149</f>
        <v/>
      </c>
      <c r="L149">
        <f>[1]Sheet1!CF149</f>
        <v>292</v>
      </c>
      <c r="M149">
        <f>[1]Sheet1!CE149</f>
        <v>8</v>
      </c>
      <c r="N149" t="str">
        <f>[1]Sheet1!AS149</f>
        <v/>
      </c>
      <c r="O149" t="str">
        <f>[1]Sheet1!AT149</f>
        <v/>
      </c>
    </row>
    <row r="150" spans="1:15" x14ac:dyDescent="0.25">
      <c r="A150" s="1">
        <f>[1]Sheet1!B150</f>
        <v>44541.8125</v>
      </c>
      <c r="B150" s="5">
        <f t="shared" si="2"/>
        <v>44541.8125</v>
      </c>
      <c r="C150" s="2">
        <f>[1]Sheet1!C150</f>
        <v>687.7399999999999</v>
      </c>
      <c r="D150">
        <f>[1]Sheet1!Y150</f>
        <v>675.23</v>
      </c>
      <c r="E150" t="str">
        <f>[1]Sheet1!AI150</f>
        <v/>
      </c>
      <c r="F150" t="str">
        <f>[1]Sheet1!AU150</f>
        <v/>
      </c>
      <c r="G150" s="2">
        <f>[1]Sheet1!N150</f>
        <v>698.66999999999985</v>
      </c>
      <c r="H150" s="2">
        <f>[1]Sheet1!M150</f>
        <v>687.88999999999987</v>
      </c>
      <c r="I150" t="str">
        <f>[1]Sheet1!BM150</f>
        <v/>
      </c>
      <c r="J150">
        <f>[1]Sheet1!CU150</f>
        <v>22.6</v>
      </c>
      <c r="K150" t="str">
        <f>[1]Sheet1!DC150</f>
        <v/>
      </c>
      <c r="L150">
        <f>[1]Sheet1!CF150</f>
        <v>276</v>
      </c>
      <c r="M150">
        <f>[1]Sheet1!CE150</f>
        <v>7</v>
      </c>
      <c r="N150" t="str">
        <f>[1]Sheet1!AS150</f>
        <v/>
      </c>
      <c r="O150" t="str">
        <f>[1]Sheet1!AT150</f>
        <v/>
      </c>
    </row>
    <row r="151" spans="1:15" x14ac:dyDescent="0.25">
      <c r="A151" s="1">
        <f>[1]Sheet1!B151</f>
        <v>44541.822916666664</v>
      </c>
      <c r="B151" s="5">
        <f t="shared" si="2"/>
        <v>44541.822916666664</v>
      </c>
      <c r="C151" s="2">
        <f>[1]Sheet1!C151</f>
        <v>687.7399999999999</v>
      </c>
      <c r="D151">
        <f>[1]Sheet1!Y151</f>
        <v>675.23</v>
      </c>
      <c r="E151" t="str">
        <f>[1]Sheet1!AI151</f>
        <v/>
      </c>
      <c r="F151" t="str">
        <f>[1]Sheet1!AU151</f>
        <v/>
      </c>
      <c r="G151" s="2">
        <f>[1]Sheet1!N151</f>
        <v>698.81</v>
      </c>
      <c r="H151" s="2">
        <f>[1]Sheet1!M151</f>
        <v>687.88999999999987</v>
      </c>
      <c r="I151" t="str">
        <f>[1]Sheet1!BM151</f>
        <v/>
      </c>
      <c r="J151">
        <f>[1]Sheet1!CU151</f>
        <v>22.5</v>
      </c>
      <c r="K151" t="str">
        <f>[1]Sheet1!DC151</f>
        <v/>
      </c>
      <c r="L151">
        <f>[1]Sheet1!CF151</f>
        <v>278</v>
      </c>
      <c r="M151">
        <f>[1]Sheet1!CE151</f>
        <v>11</v>
      </c>
      <c r="N151" t="str">
        <f>[1]Sheet1!AS151</f>
        <v/>
      </c>
      <c r="O151" t="str">
        <f>[1]Sheet1!AT151</f>
        <v/>
      </c>
    </row>
    <row r="152" spans="1:15" x14ac:dyDescent="0.25">
      <c r="A152" s="1">
        <f>[1]Sheet1!B152</f>
        <v>44541.833333333336</v>
      </c>
      <c r="B152" s="5">
        <f t="shared" si="2"/>
        <v>44541.833333333336</v>
      </c>
      <c r="C152" s="2">
        <f>[1]Sheet1!C152</f>
        <v>687.7399999999999</v>
      </c>
      <c r="D152">
        <f>[1]Sheet1!Y152</f>
        <v>675.2399999999999</v>
      </c>
      <c r="E152">
        <f>[1]Sheet1!AI152</f>
        <v>5879.1003224572623</v>
      </c>
      <c r="F152">
        <f>[1]Sheet1!AU152</f>
        <v>3.9999999999999991</v>
      </c>
      <c r="G152" s="2">
        <f>[1]Sheet1!N152</f>
        <v>698.73</v>
      </c>
      <c r="H152" s="2">
        <f>[1]Sheet1!M152</f>
        <v>687.88999999999987</v>
      </c>
      <c r="I152">
        <f>[1]Sheet1!BM152</f>
        <v>800.80078125000011</v>
      </c>
      <c r="J152">
        <f>[1]Sheet1!CU152</f>
        <v>22.299999999999997</v>
      </c>
      <c r="K152" t="str">
        <f>[1]Sheet1!DC152</f>
        <v/>
      </c>
      <c r="L152">
        <f>[1]Sheet1!CF152</f>
        <v>280</v>
      </c>
      <c r="M152">
        <f>[1]Sheet1!CE152</f>
        <v>7</v>
      </c>
      <c r="N152" t="str">
        <f>[1]Sheet1!AS152</f>
        <v/>
      </c>
      <c r="O152">
        <f>[1]Sheet1!AT152</f>
        <v>2497.5998535200001</v>
      </c>
    </row>
    <row r="153" spans="1:15" x14ac:dyDescent="0.25">
      <c r="A153" s="1">
        <f>[1]Sheet1!B153</f>
        <v>44541.84375</v>
      </c>
      <c r="B153" s="5">
        <f t="shared" si="2"/>
        <v>44541.84375</v>
      </c>
      <c r="C153" s="2">
        <f>[1]Sheet1!C153</f>
        <v>687.7399999999999</v>
      </c>
      <c r="D153">
        <f>[1]Sheet1!Y153</f>
        <v>675.2399999999999</v>
      </c>
      <c r="E153" t="str">
        <f>[1]Sheet1!AI153</f>
        <v/>
      </c>
      <c r="F153" t="str">
        <f>[1]Sheet1!AU153</f>
        <v/>
      </c>
      <c r="G153" s="2">
        <f>[1]Sheet1!N153</f>
        <v>698.88</v>
      </c>
      <c r="H153" s="2">
        <f>[1]Sheet1!M153</f>
        <v>687.88999999999987</v>
      </c>
      <c r="I153" t="str">
        <f>[1]Sheet1!BM153</f>
        <v/>
      </c>
      <c r="J153">
        <f>[1]Sheet1!CU153</f>
        <v>22</v>
      </c>
      <c r="K153" t="str">
        <f>[1]Sheet1!DC153</f>
        <v/>
      </c>
      <c r="L153">
        <f>[1]Sheet1!CF153</f>
        <v>291</v>
      </c>
      <c r="M153">
        <f>[1]Sheet1!CE153</f>
        <v>5</v>
      </c>
      <c r="N153" t="str">
        <f>[1]Sheet1!AS153</f>
        <v/>
      </c>
      <c r="O153" t="str">
        <f>[1]Sheet1!AT153</f>
        <v/>
      </c>
    </row>
    <row r="154" spans="1:15" x14ac:dyDescent="0.25">
      <c r="A154" s="1">
        <f>[1]Sheet1!B154</f>
        <v>44541.854166666664</v>
      </c>
      <c r="B154" s="5">
        <f t="shared" si="2"/>
        <v>44541.854166666664</v>
      </c>
      <c r="C154" s="2">
        <f>[1]Sheet1!C154</f>
        <v>687.7399999999999</v>
      </c>
      <c r="D154">
        <f>[1]Sheet1!Y154</f>
        <v>675.25</v>
      </c>
      <c r="E154" t="str">
        <f>[1]Sheet1!AI154</f>
        <v/>
      </c>
      <c r="F154" t="str">
        <f>[1]Sheet1!AU154</f>
        <v/>
      </c>
      <c r="G154" s="2">
        <f>[1]Sheet1!N154</f>
        <v>698.79</v>
      </c>
      <c r="H154" s="2">
        <f>[1]Sheet1!M154</f>
        <v>687.88999999999987</v>
      </c>
      <c r="I154" t="str">
        <f>[1]Sheet1!BM154</f>
        <v/>
      </c>
      <c r="J154">
        <f>[1]Sheet1!CU154</f>
        <v>21.6</v>
      </c>
      <c r="K154" t="str">
        <f>[1]Sheet1!DC154</f>
        <v/>
      </c>
      <c r="L154">
        <f>[1]Sheet1!CF154</f>
        <v>294</v>
      </c>
      <c r="M154">
        <f>[1]Sheet1!CE154</f>
        <v>3</v>
      </c>
      <c r="N154" t="str">
        <f>[1]Sheet1!AS154</f>
        <v/>
      </c>
      <c r="O154" t="str">
        <f>[1]Sheet1!AT154</f>
        <v/>
      </c>
    </row>
    <row r="155" spans="1:15" x14ac:dyDescent="0.25">
      <c r="A155" s="1">
        <f>[1]Sheet1!B155</f>
        <v>44541.864583333336</v>
      </c>
      <c r="B155" s="5">
        <f t="shared" si="2"/>
        <v>44541.864583333336</v>
      </c>
      <c r="C155" s="2">
        <f>[1]Sheet1!C155</f>
        <v>687.75</v>
      </c>
      <c r="D155">
        <f>[1]Sheet1!Y155</f>
        <v>675.25</v>
      </c>
      <c r="E155" t="str">
        <f>[1]Sheet1!AI155</f>
        <v/>
      </c>
      <c r="F155" t="str">
        <f>[1]Sheet1!AU155</f>
        <v/>
      </c>
      <c r="G155" s="2">
        <f>[1]Sheet1!N155</f>
        <v>698.83999999999992</v>
      </c>
      <c r="H155" s="2">
        <f>[1]Sheet1!M155</f>
        <v>687.9</v>
      </c>
      <c r="I155" t="str">
        <f>[1]Sheet1!BM155</f>
        <v/>
      </c>
      <c r="J155">
        <f>[1]Sheet1!CU155</f>
        <v>20.8</v>
      </c>
      <c r="K155" t="str">
        <f>[1]Sheet1!DC155</f>
        <v/>
      </c>
      <c r="L155">
        <f>[1]Sheet1!CF155</f>
        <v>312</v>
      </c>
      <c r="M155">
        <f>[1]Sheet1!CE155</f>
        <v>3</v>
      </c>
      <c r="N155" t="str">
        <f>[1]Sheet1!AS155</f>
        <v/>
      </c>
      <c r="O155" t="str">
        <f>[1]Sheet1!AT155</f>
        <v/>
      </c>
    </row>
    <row r="156" spans="1:15" x14ac:dyDescent="0.25">
      <c r="A156" s="1">
        <f>[1]Sheet1!B156</f>
        <v>44541.875</v>
      </c>
      <c r="B156" s="5">
        <f t="shared" si="2"/>
        <v>44541.875</v>
      </c>
      <c r="C156" s="2">
        <f>[1]Sheet1!C156</f>
        <v>687.75</v>
      </c>
      <c r="D156">
        <f>[1]Sheet1!Y156</f>
        <v>675.26</v>
      </c>
      <c r="E156" t="str">
        <f>[1]Sheet1!AI156</f>
        <v/>
      </c>
      <c r="F156" t="str">
        <f>[1]Sheet1!AU156</f>
        <v/>
      </c>
      <c r="G156" s="2">
        <f>[1]Sheet1!N156</f>
        <v>698.98</v>
      </c>
      <c r="H156" s="2">
        <f>[1]Sheet1!M156</f>
        <v>687.9</v>
      </c>
      <c r="I156" t="str">
        <f>[1]Sheet1!BM156</f>
        <v/>
      </c>
      <c r="J156">
        <f>[1]Sheet1!CU156</f>
        <v>21.2</v>
      </c>
      <c r="K156" t="str">
        <f>[1]Sheet1!DC156</f>
        <v/>
      </c>
      <c r="L156">
        <f>[1]Sheet1!CF156</f>
        <v>300</v>
      </c>
      <c r="M156">
        <f>[1]Sheet1!CE156</f>
        <v>3</v>
      </c>
      <c r="N156" t="str">
        <f>[1]Sheet1!AS156</f>
        <v/>
      </c>
      <c r="O156" t="str">
        <f>[1]Sheet1!AT156</f>
        <v/>
      </c>
    </row>
    <row r="157" spans="1:15" x14ac:dyDescent="0.25">
      <c r="A157" s="1">
        <f>[1]Sheet1!B157</f>
        <v>44541.885416666664</v>
      </c>
      <c r="B157" s="5">
        <f t="shared" si="2"/>
        <v>44541.885416666664</v>
      </c>
      <c r="C157" s="2">
        <f>[1]Sheet1!C157</f>
        <v>687.75</v>
      </c>
      <c r="D157">
        <f>[1]Sheet1!Y157</f>
        <v>675.26</v>
      </c>
      <c r="E157" t="str">
        <f>[1]Sheet1!AI157</f>
        <v/>
      </c>
      <c r="F157" t="str">
        <f>[1]Sheet1!AU157</f>
        <v/>
      </c>
      <c r="G157" s="2">
        <f>[1]Sheet1!N157</f>
        <v>698.96999999999991</v>
      </c>
      <c r="H157" s="2">
        <f>[1]Sheet1!M157</f>
        <v>687.88999999999987</v>
      </c>
      <c r="I157" t="str">
        <f>[1]Sheet1!BM157</f>
        <v/>
      </c>
      <c r="J157">
        <f>[1]Sheet1!CU157</f>
        <v>21.6</v>
      </c>
      <c r="K157" t="str">
        <f>[1]Sheet1!DC157</f>
        <v/>
      </c>
      <c r="L157">
        <f>[1]Sheet1!CF157</f>
        <v>329</v>
      </c>
      <c r="M157">
        <f>[1]Sheet1!CE157</f>
        <v>2</v>
      </c>
      <c r="N157" t="str">
        <f>[1]Sheet1!AS157</f>
        <v/>
      </c>
      <c r="O157" t="str">
        <f>[1]Sheet1!AT157</f>
        <v/>
      </c>
    </row>
    <row r="158" spans="1:15" x14ac:dyDescent="0.25">
      <c r="A158" s="1">
        <f>[1]Sheet1!B158</f>
        <v>44541.895833333336</v>
      </c>
      <c r="B158" s="5">
        <f t="shared" si="2"/>
        <v>44541.895833333336</v>
      </c>
      <c r="C158" s="2">
        <f>[1]Sheet1!C158</f>
        <v>687.75</v>
      </c>
      <c r="D158">
        <f>[1]Sheet1!Y158</f>
        <v>675.26</v>
      </c>
      <c r="E158" t="str">
        <f>[1]Sheet1!AI158</f>
        <v/>
      </c>
      <c r="F158" t="str">
        <f>[1]Sheet1!AU158</f>
        <v/>
      </c>
      <c r="G158" s="2">
        <f>[1]Sheet1!N158</f>
        <v>698.91999999999985</v>
      </c>
      <c r="H158" s="2">
        <f>[1]Sheet1!M158</f>
        <v>687.88999999999987</v>
      </c>
      <c r="I158" t="str">
        <f>[1]Sheet1!BM158</f>
        <v/>
      </c>
      <c r="J158">
        <f>[1]Sheet1!CU158</f>
        <v>20.9</v>
      </c>
      <c r="K158" t="str">
        <f>[1]Sheet1!DC158</f>
        <v/>
      </c>
      <c r="L158">
        <f>[1]Sheet1!CF158</f>
        <v>356</v>
      </c>
      <c r="M158">
        <f>[1]Sheet1!CE158</f>
        <v>1</v>
      </c>
      <c r="N158" t="str">
        <f>[1]Sheet1!AS158</f>
        <v/>
      </c>
      <c r="O158" t="str">
        <f>[1]Sheet1!AT158</f>
        <v/>
      </c>
    </row>
    <row r="159" spans="1:15" x14ac:dyDescent="0.25">
      <c r="A159" s="1">
        <f>[1]Sheet1!B159</f>
        <v>44541.90625</v>
      </c>
      <c r="B159" s="5">
        <f t="shared" si="2"/>
        <v>44541.90625</v>
      </c>
      <c r="C159" s="2">
        <f>[1]Sheet1!C159</f>
        <v>687.75</v>
      </c>
      <c r="D159">
        <f>[1]Sheet1!Y159</f>
        <v>675.26</v>
      </c>
      <c r="E159" t="str">
        <f>[1]Sheet1!AI159</f>
        <v/>
      </c>
      <c r="F159" t="str">
        <f>[1]Sheet1!AU159</f>
        <v/>
      </c>
      <c r="G159" s="2">
        <f>[1]Sheet1!N159</f>
        <v>699.1</v>
      </c>
      <c r="H159" s="2">
        <f>[1]Sheet1!M159</f>
        <v>687.88999999999987</v>
      </c>
      <c r="I159" t="str">
        <f>[1]Sheet1!BM159</f>
        <v/>
      </c>
      <c r="J159">
        <f>[1]Sheet1!CU159</f>
        <v>21.4</v>
      </c>
      <c r="K159" t="str">
        <f>[1]Sheet1!DC159</f>
        <v/>
      </c>
      <c r="L159">
        <f>[1]Sheet1!CF159</f>
        <v>44</v>
      </c>
      <c r="M159">
        <f>[1]Sheet1!CE159</f>
        <v>2</v>
      </c>
      <c r="N159" t="str">
        <f>[1]Sheet1!AS159</f>
        <v/>
      </c>
      <c r="O159" t="str">
        <f>[1]Sheet1!AT159</f>
        <v/>
      </c>
    </row>
    <row r="160" spans="1:15" x14ac:dyDescent="0.25">
      <c r="A160" s="1">
        <f>[1]Sheet1!B160</f>
        <v>44541.916666666664</v>
      </c>
      <c r="B160" s="5">
        <f t="shared" si="2"/>
        <v>44541.916666666664</v>
      </c>
      <c r="C160" s="2">
        <f>[1]Sheet1!C160</f>
        <v>687.75</v>
      </c>
      <c r="D160">
        <f>[1]Sheet1!Y160</f>
        <v>675.26</v>
      </c>
      <c r="E160" t="str">
        <f>[1]Sheet1!AI160</f>
        <v/>
      </c>
      <c r="F160" t="str">
        <f>[1]Sheet1!AU160</f>
        <v/>
      </c>
      <c r="G160" s="2">
        <f>[1]Sheet1!N160</f>
        <v>699.06</v>
      </c>
      <c r="H160" s="2">
        <f>[1]Sheet1!M160</f>
        <v>687.9</v>
      </c>
      <c r="I160" t="str">
        <f>[1]Sheet1!BM160</f>
        <v/>
      </c>
      <c r="J160">
        <f>[1]Sheet1!CU160</f>
        <v>21.1</v>
      </c>
      <c r="K160" t="str">
        <f>[1]Sheet1!DC160</f>
        <v/>
      </c>
      <c r="L160">
        <f>[1]Sheet1!CF160</f>
        <v>61</v>
      </c>
      <c r="M160">
        <f>[1]Sheet1!CE160</f>
        <v>3</v>
      </c>
      <c r="N160" t="str">
        <f>[1]Sheet1!AS160</f>
        <v/>
      </c>
      <c r="O160" t="str">
        <f>[1]Sheet1!AT160</f>
        <v/>
      </c>
    </row>
    <row r="161" spans="1:15" x14ac:dyDescent="0.25">
      <c r="A161" s="1">
        <f>[1]Sheet1!B161</f>
        <v>44541.927083333336</v>
      </c>
      <c r="B161" s="5">
        <f t="shared" si="2"/>
        <v>44541.927083333336</v>
      </c>
      <c r="C161" s="2">
        <f>[1]Sheet1!C161</f>
        <v>687.75</v>
      </c>
      <c r="D161">
        <f>[1]Sheet1!Y161</f>
        <v>675.26</v>
      </c>
      <c r="E161" t="str">
        <f>[1]Sheet1!AI161</f>
        <v/>
      </c>
      <c r="F161" t="str">
        <f>[1]Sheet1!AU161</f>
        <v/>
      </c>
      <c r="G161" s="2">
        <f>[1]Sheet1!N161</f>
        <v>699.19999999999982</v>
      </c>
      <c r="H161" s="2">
        <f>[1]Sheet1!M161</f>
        <v>687.88999999999987</v>
      </c>
      <c r="I161" t="str">
        <f>[1]Sheet1!BM161</f>
        <v/>
      </c>
      <c r="J161">
        <f>[1]Sheet1!CU161</f>
        <v>21</v>
      </c>
      <c r="K161" t="str">
        <f>[1]Sheet1!DC161</f>
        <v/>
      </c>
      <c r="L161">
        <f>[1]Sheet1!CF161</f>
        <v>71</v>
      </c>
      <c r="M161">
        <f>[1]Sheet1!CE161</f>
        <v>4</v>
      </c>
      <c r="N161" t="str">
        <f>[1]Sheet1!AS161</f>
        <v/>
      </c>
      <c r="O161" t="str">
        <f>[1]Sheet1!AT161</f>
        <v/>
      </c>
    </row>
    <row r="162" spans="1:15" x14ac:dyDescent="0.25">
      <c r="A162" s="1">
        <f>[1]Sheet1!B162</f>
        <v>44541.9375</v>
      </c>
      <c r="B162" s="5">
        <f t="shared" si="2"/>
        <v>44541.9375</v>
      </c>
      <c r="C162" s="2">
        <f>[1]Sheet1!C162</f>
        <v>687.75</v>
      </c>
      <c r="D162">
        <f>[1]Sheet1!Y162</f>
        <v>675.28</v>
      </c>
      <c r="E162" t="str">
        <f>[1]Sheet1!AI162</f>
        <v/>
      </c>
      <c r="F162" t="str">
        <f>[1]Sheet1!AU162</f>
        <v/>
      </c>
      <c r="G162" s="2">
        <f>[1]Sheet1!N162</f>
        <v>699.07999999999981</v>
      </c>
      <c r="H162" s="2">
        <f>[1]Sheet1!M162</f>
        <v>687.9</v>
      </c>
      <c r="I162" t="str">
        <f>[1]Sheet1!BM162</f>
        <v/>
      </c>
      <c r="J162">
        <f>[1]Sheet1!CU162</f>
        <v>20.6</v>
      </c>
      <c r="K162" t="str">
        <f>[1]Sheet1!DC162</f>
        <v/>
      </c>
      <c r="L162">
        <f>[1]Sheet1!CF162</f>
        <v>62</v>
      </c>
      <c r="M162">
        <f>[1]Sheet1!CE162</f>
        <v>3</v>
      </c>
      <c r="N162" t="str">
        <f>[1]Sheet1!AS162</f>
        <v/>
      </c>
      <c r="O162" t="str">
        <f>[1]Sheet1!AT162</f>
        <v/>
      </c>
    </row>
    <row r="163" spans="1:15" x14ac:dyDescent="0.25">
      <c r="A163" s="1">
        <f>[1]Sheet1!B163</f>
        <v>44541.947916666664</v>
      </c>
      <c r="B163" s="5">
        <f t="shared" si="2"/>
        <v>44541.947916666664</v>
      </c>
      <c r="C163" s="2">
        <f>[1]Sheet1!C163</f>
        <v>687.75</v>
      </c>
      <c r="D163">
        <f>[1]Sheet1!Y163</f>
        <v>675.29</v>
      </c>
      <c r="E163" t="str">
        <f>[1]Sheet1!AI163</f>
        <v/>
      </c>
      <c r="F163" t="str">
        <f>[1]Sheet1!AU163</f>
        <v/>
      </c>
      <c r="G163" s="2">
        <f>[1]Sheet1!N163</f>
        <v>699.12</v>
      </c>
      <c r="H163" s="2">
        <f>[1]Sheet1!M163</f>
        <v>687.9</v>
      </c>
      <c r="I163" t="str">
        <f>[1]Sheet1!BM163</f>
        <v/>
      </c>
      <c r="J163">
        <f>[1]Sheet1!CU163</f>
        <v>21</v>
      </c>
      <c r="K163" t="str">
        <f>[1]Sheet1!DC163</f>
        <v/>
      </c>
      <c r="L163">
        <f>[1]Sheet1!CF163</f>
        <v>64</v>
      </c>
      <c r="M163">
        <f>[1]Sheet1!CE163</f>
        <v>4</v>
      </c>
      <c r="N163" t="str">
        <f>[1]Sheet1!AS163</f>
        <v/>
      </c>
      <c r="O163" t="str">
        <f>[1]Sheet1!AT163</f>
        <v/>
      </c>
    </row>
    <row r="164" spans="1:15" x14ac:dyDescent="0.25">
      <c r="A164" s="1">
        <f>[1]Sheet1!B164</f>
        <v>44541.958333333336</v>
      </c>
      <c r="B164" s="5">
        <f t="shared" si="2"/>
        <v>44541.958333333336</v>
      </c>
      <c r="C164" s="2">
        <f>[1]Sheet1!C164</f>
        <v>687.75</v>
      </c>
      <c r="D164">
        <f>[1]Sheet1!Y164</f>
        <v>675.29</v>
      </c>
      <c r="E164" t="str">
        <f>[1]Sheet1!AI164</f>
        <v/>
      </c>
      <c r="F164" t="str">
        <f>[1]Sheet1!AU164</f>
        <v/>
      </c>
      <c r="G164" s="2">
        <f>[1]Sheet1!N164</f>
        <v>699.13</v>
      </c>
      <c r="H164" s="2">
        <f>[1]Sheet1!M164</f>
        <v>687.88999999999987</v>
      </c>
      <c r="I164" t="str">
        <f>[1]Sheet1!BM164</f>
        <v/>
      </c>
      <c r="J164">
        <f>[1]Sheet1!CU164</f>
        <v>21</v>
      </c>
      <c r="K164" t="str">
        <f>[1]Sheet1!DC164</f>
        <v/>
      </c>
      <c r="L164">
        <f>[1]Sheet1!CF164</f>
        <v>62</v>
      </c>
      <c r="M164">
        <f>[1]Sheet1!CE164</f>
        <v>4</v>
      </c>
      <c r="N164" t="str">
        <f>[1]Sheet1!AS164</f>
        <v/>
      </c>
      <c r="O164" t="str">
        <f>[1]Sheet1!AT164</f>
        <v/>
      </c>
    </row>
    <row r="165" spans="1:15" x14ac:dyDescent="0.25">
      <c r="A165" s="1">
        <f>[1]Sheet1!B165</f>
        <v>44541.96875</v>
      </c>
      <c r="B165" s="5">
        <f t="shared" si="2"/>
        <v>44541.96875</v>
      </c>
      <c r="C165" s="2">
        <f>[1]Sheet1!C165</f>
        <v>687.75</v>
      </c>
      <c r="D165">
        <f>[1]Sheet1!Y165</f>
        <v>675.29999999999984</v>
      </c>
      <c r="E165" t="str">
        <f>[1]Sheet1!AI165</f>
        <v/>
      </c>
      <c r="F165" t="str">
        <f>[1]Sheet1!AU165</f>
        <v/>
      </c>
      <c r="G165" s="2">
        <f>[1]Sheet1!N165</f>
        <v>699.1</v>
      </c>
      <c r="H165" s="2">
        <f>[1]Sheet1!M165</f>
        <v>687.9</v>
      </c>
      <c r="I165" t="str">
        <f>[1]Sheet1!BM165</f>
        <v/>
      </c>
      <c r="J165">
        <f>[1]Sheet1!CU165</f>
        <v>20.6</v>
      </c>
      <c r="K165" t="str">
        <f>[1]Sheet1!DC165</f>
        <v/>
      </c>
      <c r="L165">
        <f>[1]Sheet1!CF165</f>
        <v>65</v>
      </c>
      <c r="M165">
        <f>[1]Sheet1!CE165</f>
        <v>4</v>
      </c>
      <c r="N165" t="str">
        <f>[1]Sheet1!AS165</f>
        <v/>
      </c>
      <c r="O165" t="str">
        <f>[1]Sheet1!AT165</f>
        <v/>
      </c>
    </row>
    <row r="166" spans="1:15" x14ac:dyDescent="0.25">
      <c r="A166" s="1">
        <f>[1]Sheet1!B166</f>
        <v>44541.979166666664</v>
      </c>
      <c r="B166" s="5">
        <f t="shared" si="2"/>
        <v>44541.979166666664</v>
      </c>
      <c r="C166" s="2">
        <f>[1]Sheet1!C166</f>
        <v>687.76</v>
      </c>
      <c r="D166">
        <f>[1]Sheet1!Y166</f>
        <v>675.29999999999984</v>
      </c>
      <c r="E166" t="str">
        <f>[1]Sheet1!AI166</f>
        <v/>
      </c>
      <c r="F166" t="str">
        <f>[1]Sheet1!AU166</f>
        <v/>
      </c>
      <c r="G166" s="2">
        <f>[1]Sheet1!N166</f>
        <v>699.07999999999981</v>
      </c>
      <c r="H166" s="2">
        <f>[1]Sheet1!M166</f>
        <v>687.9</v>
      </c>
      <c r="I166" t="str">
        <f>[1]Sheet1!BM166</f>
        <v/>
      </c>
      <c r="J166">
        <f>[1]Sheet1!CU166</f>
        <v>21.1</v>
      </c>
      <c r="K166" t="str">
        <f>[1]Sheet1!DC166</f>
        <v/>
      </c>
      <c r="L166">
        <f>[1]Sheet1!CF166</f>
        <v>65</v>
      </c>
      <c r="M166">
        <f>[1]Sheet1!CE166</f>
        <v>3</v>
      </c>
      <c r="N166" t="str">
        <f>[1]Sheet1!AS166</f>
        <v/>
      </c>
      <c r="O166" t="str">
        <f>[1]Sheet1!AT166</f>
        <v/>
      </c>
    </row>
    <row r="167" spans="1:15" x14ac:dyDescent="0.25">
      <c r="A167" s="1">
        <f>[1]Sheet1!B167</f>
        <v>44541.989583333336</v>
      </c>
      <c r="B167" s="5">
        <f t="shared" si="2"/>
        <v>44541.989583333336</v>
      </c>
      <c r="C167" s="2">
        <f>[1]Sheet1!C167</f>
        <v>687.76</v>
      </c>
      <c r="D167">
        <f>[1]Sheet1!Y167</f>
        <v>675.29999999999984</v>
      </c>
      <c r="E167" t="str">
        <f>[1]Sheet1!AI167</f>
        <v/>
      </c>
      <c r="F167" t="str">
        <f>[1]Sheet1!AU167</f>
        <v/>
      </c>
      <c r="G167" s="2">
        <f>[1]Sheet1!N167</f>
        <v>699.07999999999981</v>
      </c>
      <c r="H167" s="2">
        <f>[1]Sheet1!M167</f>
        <v>687.9</v>
      </c>
      <c r="I167" t="str">
        <f>[1]Sheet1!BM167</f>
        <v/>
      </c>
      <c r="J167">
        <f>[1]Sheet1!CU167</f>
        <v>21.1</v>
      </c>
      <c r="K167" t="str">
        <f>[1]Sheet1!DC167</f>
        <v/>
      </c>
      <c r="L167">
        <f>[1]Sheet1!CF167</f>
        <v>64</v>
      </c>
      <c r="M167">
        <f>[1]Sheet1!CE167</f>
        <v>3</v>
      </c>
      <c r="N167" t="str">
        <f>[1]Sheet1!AS167</f>
        <v/>
      </c>
      <c r="O167" t="str">
        <f>[1]Sheet1!AT167</f>
        <v/>
      </c>
    </row>
    <row r="168" spans="1:15" x14ac:dyDescent="0.25">
      <c r="A168" s="1">
        <f>[1]Sheet1!B168</f>
        <v>44542</v>
      </c>
      <c r="B168" s="5">
        <f t="shared" si="2"/>
        <v>44542</v>
      </c>
      <c r="C168" s="2">
        <f>[1]Sheet1!C168</f>
        <v>687.76</v>
      </c>
      <c r="D168">
        <f>[1]Sheet1!Y168</f>
        <v>675.31</v>
      </c>
      <c r="E168">
        <f>[1]Sheet1!AI168</f>
        <v>5881.7969101493936</v>
      </c>
      <c r="F168">
        <f>[1]Sheet1!AU168</f>
        <v>3.9999999999999991</v>
      </c>
      <c r="G168" s="2">
        <f>[1]Sheet1!N168</f>
        <v>699.08999999999992</v>
      </c>
      <c r="H168" s="2">
        <f>[1]Sheet1!M168</f>
        <v>687.9</v>
      </c>
      <c r="I168">
        <f>[1]Sheet1!BM168</f>
        <v>798.40087890600012</v>
      </c>
      <c r="J168">
        <f>[1]Sheet1!CU168</f>
        <v>21.299999999999997</v>
      </c>
      <c r="K168" t="str">
        <f>[1]Sheet1!DC168</f>
        <v/>
      </c>
      <c r="L168">
        <f>[1]Sheet1!CF168</f>
        <v>42</v>
      </c>
      <c r="M168">
        <f>[1]Sheet1!CE168</f>
        <v>2</v>
      </c>
      <c r="N168" t="str">
        <f>[1]Sheet1!AS168</f>
        <v/>
      </c>
      <c r="O168">
        <f>[1]Sheet1!AT168</f>
        <v>2509.6264648400002</v>
      </c>
    </row>
    <row r="169" spans="1:15" x14ac:dyDescent="0.25">
      <c r="A169" s="1">
        <f>[1]Sheet1!B169</f>
        <v>44542.010416666664</v>
      </c>
      <c r="B169" s="5">
        <f t="shared" si="2"/>
        <v>44542.010416666664</v>
      </c>
      <c r="C169" s="2">
        <f>[1]Sheet1!C169</f>
        <v>687.76</v>
      </c>
      <c r="D169">
        <f>[1]Sheet1!Y169</f>
        <v>675.31999999999994</v>
      </c>
      <c r="E169" t="str">
        <f>[1]Sheet1!AI169</f>
        <v/>
      </c>
      <c r="F169" t="str">
        <f>[1]Sheet1!AU169</f>
        <v/>
      </c>
      <c r="G169" s="2">
        <f>[1]Sheet1!N169</f>
        <v>699.15</v>
      </c>
      <c r="H169" s="2">
        <f>[1]Sheet1!M169</f>
        <v>687.9</v>
      </c>
      <c r="I169" t="str">
        <f>[1]Sheet1!BM169</f>
        <v/>
      </c>
      <c r="J169">
        <f>[1]Sheet1!CU169</f>
        <v>21.299999999999997</v>
      </c>
      <c r="K169" t="str">
        <f>[1]Sheet1!DC169</f>
        <v/>
      </c>
      <c r="L169">
        <f>[1]Sheet1!CF169</f>
        <v>23</v>
      </c>
      <c r="M169">
        <f>[1]Sheet1!CE169</f>
        <v>2</v>
      </c>
      <c r="N169" t="str">
        <f>[1]Sheet1!AS169</f>
        <v/>
      </c>
      <c r="O169" t="str">
        <f>[1]Sheet1!AT169</f>
        <v/>
      </c>
    </row>
    <row r="170" spans="1:15" x14ac:dyDescent="0.25">
      <c r="A170" s="1">
        <f>[1]Sheet1!B170</f>
        <v>44542.020833333336</v>
      </c>
      <c r="B170" s="5">
        <f t="shared" si="2"/>
        <v>44542.020833333336</v>
      </c>
      <c r="C170" s="2">
        <f>[1]Sheet1!C170</f>
        <v>687.75</v>
      </c>
      <c r="D170">
        <f>[1]Sheet1!Y170</f>
        <v>675.31999999999994</v>
      </c>
      <c r="E170" t="str">
        <f>[1]Sheet1!AI170</f>
        <v/>
      </c>
      <c r="F170" t="str">
        <f>[1]Sheet1!AU170</f>
        <v/>
      </c>
      <c r="G170" s="2">
        <f>[1]Sheet1!N170</f>
        <v>698.93</v>
      </c>
      <c r="H170" s="2">
        <f>[1]Sheet1!M170</f>
        <v>687.9</v>
      </c>
      <c r="I170" t="str">
        <f>[1]Sheet1!BM170</f>
        <v/>
      </c>
      <c r="J170">
        <f>[1]Sheet1!CU170</f>
        <v>21.5</v>
      </c>
      <c r="K170" t="str">
        <f>[1]Sheet1!DC170</f>
        <v/>
      </c>
      <c r="L170">
        <f>[1]Sheet1!CF170</f>
        <v>295</v>
      </c>
      <c r="M170">
        <f>[1]Sheet1!CE170</f>
        <v>5</v>
      </c>
      <c r="N170" t="str">
        <f>[1]Sheet1!AS170</f>
        <v/>
      </c>
      <c r="O170" t="str">
        <f>[1]Sheet1!AT170</f>
        <v/>
      </c>
    </row>
    <row r="171" spans="1:15" x14ac:dyDescent="0.25">
      <c r="A171" s="1">
        <f>[1]Sheet1!B171</f>
        <v>44542.03125</v>
      </c>
      <c r="B171" s="5">
        <f t="shared" si="2"/>
        <v>44542.03125</v>
      </c>
      <c r="C171" s="2">
        <f>[1]Sheet1!C171</f>
        <v>687.76</v>
      </c>
      <c r="D171">
        <f>[1]Sheet1!Y171</f>
        <v>675.31999999999994</v>
      </c>
      <c r="E171" t="str">
        <f>[1]Sheet1!AI171</f>
        <v/>
      </c>
      <c r="F171" t="str">
        <f>[1]Sheet1!AU171</f>
        <v/>
      </c>
      <c r="G171" s="2">
        <f>[1]Sheet1!N171</f>
        <v>699.06999999999994</v>
      </c>
      <c r="H171" s="2">
        <f>[1]Sheet1!M171</f>
        <v>687.9</v>
      </c>
      <c r="I171" t="str">
        <f>[1]Sheet1!BM171</f>
        <v/>
      </c>
      <c r="J171">
        <f>[1]Sheet1!CU171</f>
        <v>21.9</v>
      </c>
      <c r="K171" t="str">
        <f>[1]Sheet1!DC171</f>
        <v/>
      </c>
      <c r="L171">
        <f>[1]Sheet1!CF171</f>
        <v>279</v>
      </c>
      <c r="M171">
        <f>[1]Sheet1!CE171</f>
        <v>11</v>
      </c>
      <c r="N171" t="str">
        <f>[1]Sheet1!AS171</f>
        <v/>
      </c>
      <c r="O171" t="str">
        <f>[1]Sheet1!AT171</f>
        <v/>
      </c>
    </row>
    <row r="172" spans="1:15" x14ac:dyDescent="0.25">
      <c r="A172" s="1">
        <f>[1]Sheet1!B172</f>
        <v>44542.041666666664</v>
      </c>
      <c r="B172" s="5">
        <f t="shared" si="2"/>
        <v>44542.041666666664</v>
      </c>
      <c r="C172" s="2">
        <f>[1]Sheet1!C172</f>
        <v>687.76</v>
      </c>
      <c r="D172">
        <f>[1]Sheet1!Y172</f>
        <v>675.31</v>
      </c>
      <c r="E172" t="str">
        <f>[1]Sheet1!AI172</f>
        <v/>
      </c>
      <c r="F172" t="str">
        <f>[1]Sheet1!AU172</f>
        <v/>
      </c>
      <c r="G172" s="2">
        <f>[1]Sheet1!N172</f>
        <v>699.08999999999992</v>
      </c>
      <c r="H172" s="2">
        <f>[1]Sheet1!M172</f>
        <v>687.9</v>
      </c>
      <c r="I172" t="str">
        <f>[1]Sheet1!BM172</f>
        <v/>
      </c>
      <c r="J172">
        <f>[1]Sheet1!CU172</f>
        <v>20</v>
      </c>
      <c r="K172" t="str">
        <f>[1]Sheet1!DC172</f>
        <v/>
      </c>
      <c r="L172">
        <f>[1]Sheet1!CF172</f>
        <v>276</v>
      </c>
      <c r="M172">
        <f>[1]Sheet1!CE172</f>
        <v>12</v>
      </c>
      <c r="N172" t="str">
        <f>[1]Sheet1!AS172</f>
        <v/>
      </c>
      <c r="O172" t="str">
        <f>[1]Sheet1!AT172</f>
        <v/>
      </c>
    </row>
    <row r="173" spans="1:15" x14ac:dyDescent="0.25">
      <c r="A173" s="1">
        <f>[1]Sheet1!B173</f>
        <v>44542.052083333336</v>
      </c>
      <c r="B173" s="5">
        <f t="shared" si="2"/>
        <v>44542.052083333336</v>
      </c>
      <c r="C173" s="2">
        <f>[1]Sheet1!C173</f>
        <v>687.76</v>
      </c>
      <c r="D173">
        <f>[1]Sheet1!Y173</f>
        <v>675.31999999999994</v>
      </c>
      <c r="E173" t="str">
        <f>[1]Sheet1!AI173</f>
        <v/>
      </c>
      <c r="F173" t="str">
        <f>[1]Sheet1!AU173</f>
        <v/>
      </c>
      <c r="G173" s="2">
        <f>[1]Sheet1!N173</f>
        <v>699.18</v>
      </c>
      <c r="H173" s="2">
        <f>[1]Sheet1!M173</f>
        <v>687.9</v>
      </c>
      <c r="I173" t="str">
        <f>[1]Sheet1!BM173</f>
        <v/>
      </c>
      <c r="J173">
        <f>[1]Sheet1!CU173</f>
        <v>20.100000000000001</v>
      </c>
      <c r="K173" t="str">
        <f>[1]Sheet1!DC173</f>
        <v/>
      </c>
      <c r="L173">
        <f>[1]Sheet1!CF173</f>
        <v>11</v>
      </c>
      <c r="M173">
        <f>[1]Sheet1!CE173</f>
        <v>4</v>
      </c>
      <c r="N173" t="str">
        <f>[1]Sheet1!AS173</f>
        <v/>
      </c>
      <c r="O173" t="str">
        <f>[1]Sheet1!AT173</f>
        <v/>
      </c>
    </row>
    <row r="174" spans="1:15" x14ac:dyDescent="0.25">
      <c r="A174" s="1">
        <f>[1]Sheet1!B174</f>
        <v>44542.0625</v>
      </c>
      <c r="B174" s="5">
        <f t="shared" si="2"/>
        <v>44542.0625</v>
      </c>
      <c r="C174" s="2">
        <f>[1]Sheet1!C174</f>
        <v>687.76</v>
      </c>
      <c r="D174">
        <f>[1]Sheet1!Y174</f>
        <v>675.33</v>
      </c>
      <c r="E174" t="str">
        <f>[1]Sheet1!AI174</f>
        <v/>
      </c>
      <c r="F174" t="str">
        <f>[1]Sheet1!AU174</f>
        <v/>
      </c>
      <c r="G174" s="2">
        <f>[1]Sheet1!N174</f>
        <v>699.07999999999981</v>
      </c>
      <c r="H174" s="2">
        <f>[1]Sheet1!M174</f>
        <v>687.9</v>
      </c>
      <c r="I174" t="str">
        <f>[1]Sheet1!BM174</f>
        <v/>
      </c>
      <c r="J174">
        <f>[1]Sheet1!CU174</f>
        <v>21.6</v>
      </c>
      <c r="K174" t="str">
        <f>[1]Sheet1!DC174</f>
        <v/>
      </c>
      <c r="L174">
        <f>[1]Sheet1!CF174</f>
        <v>211</v>
      </c>
      <c r="M174">
        <f>[1]Sheet1!CE174</f>
        <v>9</v>
      </c>
      <c r="N174" t="str">
        <f>[1]Sheet1!AS174</f>
        <v/>
      </c>
      <c r="O174" t="str">
        <f>[1]Sheet1!AT174</f>
        <v/>
      </c>
    </row>
    <row r="175" spans="1:15" x14ac:dyDescent="0.25">
      <c r="A175" s="1">
        <f>[1]Sheet1!B175</f>
        <v>44542.072916666664</v>
      </c>
      <c r="B175" s="5">
        <f t="shared" si="2"/>
        <v>44542.072916666664</v>
      </c>
      <c r="C175" s="2">
        <f>[1]Sheet1!C175</f>
        <v>687.76</v>
      </c>
      <c r="D175">
        <f>[1]Sheet1!Y175</f>
        <v>675.33</v>
      </c>
      <c r="E175" t="str">
        <f>[1]Sheet1!AI175</f>
        <v/>
      </c>
      <c r="F175" t="str">
        <f>[1]Sheet1!AU175</f>
        <v/>
      </c>
      <c r="G175" s="2">
        <f>[1]Sheet1!N175</f>
        <v>699.07999999999981</v>
      </c>
      <c r="H175" s="2">
        <f>[1]Sheet1!M175</f>
        <v>687.9</v>
      </c>
      <c r="I175" t="str">
        <f>[1]Sheet1!BM175</f>
        <v/>
      </c>
      <c r="J175">
        <f>[1]Sheet1!CU175</f>
        <v>21.6</v>
      </c>
      <c r="K175" t="str">
        <f>[1]Sheet1!DC175</f>
        <v/>
      </c>
      <c r="L175">
        <f>[1]Sheet1!CF175</f>
        <v>121</v>
      </c>
      <c r="M175">
        <f>[1]Sheet1!CE175</f>
        <v>5</v>
      </c>
      <c r="N175" t="str">
        <f>[1]Sheet1!AS175</f>
        <v/>
      </c>
      <c r="O175" t="str">
        <f>[1]Sheet1!AT175</f>
        <v/>
      </c>
    </row>
    <row r="176" spans="1:15" x14ac:dyDescent="0.25">
      <c r="A176" s="1">
        <f>[1]Sheet1!B176</f>
        <v>44542.083333333336</v>
      </c>
      <c r="B176" s="5">
        <f t="shared" si="2"/>
        <v>44542.083333333336</v>
      </c>
      <c r="C176" s="2">
        <f>[1]Sheet1!C176</f>
        <v>687.76</v>
      </c>
      <c r="D176">
        <f>[1]Sheet1!Y176</f>
        <v>675.33</v>
      </c>
      <c r="E176" t="str">
        <f>[1]Sheet1!AI176</f>
        <v/>
      </c>
      <c r="F176" t="str">
        <f>[1]Sheet1!AU176</f>
        <v/>
      </c>
      <c r="G176" s="2">
        <f>[1]Sheet1!N176</f>
        <v>699.08999999999992</v>
      </c>
      <c r="H176" s="2">
        <f>[1]Sheet1!M176</f>
        <v>687.91</v>
      </c>
      <c r="I176" t="str">
        <f>[1]Sheet1!BM176</f>
        <v/>
      </c>
      <c r="J176">
        <f>[1]Sheet1!CU176</f>
        <v>22.4</v>
      </c>
      <c r="K176" t="str">
        <f>[1]Sheet1!DC176</f>
        <v/>
      </c>
      <c r="L176">
        <f>[1]Sheet1!CF176</f>
        <v>121</v>
      </c>
      <c r="M176">
        <f>[1]Sheet1!CE176</f>
        <v>5</v>
      </c>
      <c r="N176" t="str">
        <f>[1]Sheet1!AS176</f>
        <v/>
      </c>
      <c r="O176" t="str">
        <f>[1]Sheet1!AT176</f>
        <v/>
      </c>
    </row>
    <row r="177" spans="1:15" x14ac:dyDescent="0.25">
      <c r="A177" s="1">
        <f>[1]Sheet1!B177</f>
        <v>44542.09375</v>
      </c>
      <c r="B177" s="5">
        <f t="shared" si="2"/>
        <v>44542.09375</v>
      </c>
      <c r="C177" s="2">
        <f>[1]Sheet1!C177</f>
        <v>687.76</v>
      </c>
      <c r="D177">
        <f>[1]Sheet1!Y177</f>
        <v>675.33</v>
      </c>
      <c r="E177" t="str">
        <f>[1]Sheet1!AI177</f>
        <v/>
      </c>
      <c r="F177" t="str">
        <f>[1]Sheet1!AU177</f>
        <v/>
      </c>
      <c r="G177" s="2">
        <f>[1]Sheet1!N177</f>
        <v>699.07999999999981</v>
      </c>
      <c r="H177" s="2">
        <f>[1]Sheet1!M177</f>
        <v>687.91</v>
      </c>
      <c r="I177" t="str">
        <f>[1]Sheet1!BM177</f>
        <v/>
      </c>
      <c r="J177">
        <f>[1]Sheet1!CU177</f>
        <v>22.8</v>
      </c>
      <c r="K177" t="str">
        <f>[1]Sheet1!DC177</f>
        <v/>
      </c>
      <c r="L177">
        <f>[1]Sheet1!CF177</f>
        <v>129</v>
      </c>
      <c r="M177">
        <f>[1]Sheet1!CE177</f>
        <v>5</v>
      </c>
      <c r="N177" t="str">
        <f>[1]Sheet1!AS177</f>
        <v/>
      </c>
      <c r="O177" t="str">
        <f>[1]Sheet1!AT177</f>
        <v/>
      </c>
    </row>
    <row r="178" spans="1:15" x14ac:dyDescent="0.25">
      <c r="A178" s="1">
        <f>[1]Sheet1!B178</f>
        <v>44542.104166666664</v>
      </c>
      <c r="B178" s="5">
        <f t="shared" si="2"/>
        <v>44542.104166666664</v>
      </c>
      <c r="C178" s="2">
        <f>[1]Sheet1!C178</f>
        <v>687.76</v>
      </c>
      <c r="D178">
        <f>[1]Sheet1!Y178</f>
        <v>675.33</v>
      </c>
      <c r="E178" t="str">
        <f>[1]Sheet1!AI178</f>
        <v/>
      </c>
      <c r="F178" t="str">
        <f>[1]Sheet1!AU178</f>
        <v/>
      </c>
      <c r="G178" s="2">
        <f>[1]Sheet1!N178</f>
        <v>699.1</v>
      </c>
      <c r="H178" s="2">
        <f>[1]Sheet1!M178</f>
        <v>687.91</v>
      </c>
      <c r="I178" t="str">
        <f>[1]Sheet1!BM178</f>
        <v/>
      </c>
      <c r="J178">
        <f>[1]Sheet1!CU178</f>
        <v>22.699999999999996</v>
      </c>
      <c r="K178" t="str">
        <f>[1]Sheet1!DC178</f>
        <v/>
      </c>
      <c r="L178">
        <f>[1]Sheet1!CF178</f>
        <v>130</v>
      </c>
      <c r="M178">
        <f>[1]Sheet1!CE178</f>
        <v>6</v>
      </c>
      <c r="N178" t="str">
        <f>[1]Sheet1!AS178</f>
        <v/>
      </c>
      <c r="O178" t="str">
        <f>[1]Sheet1!AT178</f>
        <v/>
      </c>
    </row>
    <row r="179" spans="1:15" x14ac:dyDescent="0.25">
      <c r="A179" s="1">
        <f>[1]Sheet1!B179</f>
        <v>44542.114583333336</v>
      </c>
      <c r="B179" s="5">
        <f t="shared" si="2"/>
        <v>44542.114583333336</v>
      </c>
      <c r="C179" s="2">
        <f>[1]Sheet1!C179</f>
        <v>687.76999999999987</v>
      </c>
      <c r="D179">
        <f>[1]Sheet1!Y179</f>
        <v>675.33</v>
      </c>
      <c r="E179" t="str">
        <f>[1]Sheet1!AI179</f>
        <v/>
      </c>
      <c r="F179" t="str">
        <f>[1]Sheet1!AU179</f>
        <v/>
      </c>
      <c r="G179" s="2">
        <f>[1]Sheet1!N179</f>
        <v>699.07999999999981</v>
      </c>
      <c r="H179" s="2">
        <f>[1]Sheet1!M179</f>
        <v>687.9</v>
      </c>
      <c r="I179" t="str">
        <f>[1]Sheet1!BM179</f>
        <v/>
      </c>
      <c r="J179">
        <f>[1]Sheet1!CU179</f>
        <v>22.699999999999996</v>
      </c>
      <c r="K179" t="str">
        <f>[1]Sheet1!DC179</f>
        <v/>
      </c>
      <c r="L179">
        <f>[1]Sheet1!CF179</f>
        <v>135</v>
      </c>
      <c r="M179">
        <f>[1]Sheet1!CE179</f>
        <v>5</v>
      </c>
      <c r="N179" t="str">
        <f>[1]Sheet1!AS179</f>
        <v/>
      </c>
      <c r="O179" t="str">
        <f>[1]Sheet1!AT179</f>
        <v/>
      </c>
    </row>
    <row r="180" spans="1:15" x14ac:dyDescent="0.25">
      <c r="A180" s="1">
        <f>[1]Sheet1!B180</f>
        <v>44542.125</v>
      </c>
      <c r="B180" s="5">
        <f t="shared" si="2"/>
        <v>44542.125</v>
      </c>
      <c r="C180" s="2">
        <f>[1]Sheet1!C180</f>
        <v>687.76999999999987</v>
      </c>
      <c r="D180">
        <f>[1]Sheet1!Y180</f>
        <v>675.35</v>
      </c>
      <c r="E180" t="str">
        <f>[1]Sheet1!AI180</f>
        <v/>
      </c>
      <c r="F180" t="str">
        <f>[1]Sheet1!AU180</f>
        <v/>
      </c>
      <c r="G180" s="2">
        <f>[1]Sheet1!N180</f>
        <v>699.07999999999981</v>
      </c>
      <c r="H180" s="2">
        <f>[1]Sheet1!M180</f>
        <v>687.91</v>
      </c>
      <c r="I180" t="str">
        <f>[1]Sheet1!BM180</f>
        <v/>
      </c>
      <c r="J180">
        <f>[1]Sheet1!CU180</f>
        <v>23.1</v>
      </c>
      <c r="K180" t="str">
        <f>[1]Sheet1!DC180</f>
        <v/>
      </c>
      <c r="L180">
        <f>[1]Sheet1!CF180</f>
        <v>140</v>
      </c>
      <c r="M180">
        <f>[1]Sheet1!CE180</f>
        <v>6</v>
      </c>
      <c r="N180" t="str">
        <f>[1]Sheet1!AS180</f>
        <v/>
      </c>
      <c r="O180" t="str">
        <f>[1]Sheet1!AT180</f>
        <v/>
      </c>
    </row>
    <row r="181" spans="1:15" x14ac:dyDescent="0.25">
      <c r="A181" s="1">
        <f>[1]Sheet1!B181</f>
        <v>44542.135416666664</v>
      </c>
      <c r="B181" s="5">
        <f t="shared" si="2"/>
        <v>44542.135416666664</v>
      </c>
      <c r="C181" s="2">
        <f>[1]Sheet1!C181</f>
        <v>687.76999999999987</v>
      </c>
      <c r="D181">
        <f>[1]Sheet1!Y181</f>
        <v>675.35</v>
      </c>
      <c r="E181" t="str">
        <f>[1]Sheet1!AI181</f>
        <v/>
      </c>
      <c r="F181" t="str">
        <f>[1]Sheet1!AU181</f>
        <v/>
      </c>
      <c r="G181" s="2">
        <f>[1]Sheet1!N181</f>
        <v>699.07999999999981</v>
      </c>
      <c r="H181" s="2">
        <f>[1]Sheet1!M181</f>
        <v>687.91</v>
      </c>
      <c r="I181" t="str">
        <f>[1]Sheet1!BM181</f>
        <v/>
      </c>
      <c r="J181">
        <f>[1]Sheet1!CU181</f>
        <v>23.4</v>
      </c>
      <c r="K181" t="str">
        <f>[1]Sheet1!DC181</f>
        <v/>
      </c>
      <c r="L181">
        <f>[1]Sheet1!CF181</f>
        <v>139</v>
      </c>
      <c r="M181">
        <f>[1]Sheet1!CE181</f>
        <v>6</v>
      </c>
      <c r="N181" t="str">
        <f>[1]Sheet1!AS181</f>
        <v/>
      </c>
      <c r="O181" t="str">
        <f>[1]Sheet1!AT181</f>
        <v/>
      </c>
    </row>
    <row r="182" spans="1:15" x14ac:dyDescent="0.25">
      <c r="A182" s="1">
        <f>[1]Sheet1!B182</f>
        <v>44542.145833333336</v>
      </c>
      <c r="B182" s="5">
        <f t="shared" si="2"/>
        <v>44542.145833333336</v>
      </c>
      <c r="C182" s="2">
        <f>[1]Sheet1!C182</f>
        <v>687.76999999999987</v>
      </c>
      <c r="D182">
        <f>[1]Sheet1!Y182</f>
        <v>675.35</v>
      </c>
      <c r="E182" t="str">
        <f>[1]Sheet1!AI182</f>
        <v/>
      </c>
      <c r="F182" t="str">
        <f>[1]Sheet1!AU182</f>
        <v/>
      </c>
      <c r="G182" s="2">
        <f>[1]Sheet1!N182</f>
        <v>699.15</v>
      </c>
      <c r="H182" s="2">
        <f>[1]Sheet1!M182</f>
        <v>687.91</v>
      </c>
      <c r="I182" t="str">
        <f>[1]Sheet1!BM182</f>
        <v/>
      </c>
      <c r="J182">
        <f>[1]Sheet1!CU182</f>
        <v>23.2</v>
      </c>
      <c r="K182" t="str">
        <f>[1]Sheet1!DC182</f>
        <v/>
      </c>
      <c r="L182">
        <f>[1]Sheet1!CF182</f>
        <v>136</v>
      </c>
      <c r="M182">
        <f>[1]Sheet1!CE182</f>
        <v>6</v>
      </c>
      <c r="N182" t="str">
        <f>[1]Sheet1!AS182</f>
        <v/>
      </c>
      <c r="O182" t="str">
        <f>[1]Sheet1!AT182</f>
        <v/>
      </c>
    </row>
    <row r="183" spans="1:15" x14ac:dyDescent="0.25">
      <c r="A183" s="1">
        <f>[1]Sheet1!B183</f>
        <v>44542.15625</v>
      </c>
      <c r="B183" s="5">
        <f t="shared" si="2"/>
        <v>44542.15625</v>
      </c>
      <c r="C183" s="2">
        <f>[1]Sheet1!C183</f>
        <v>687.76999999999987</v>
      </c>
      <c r="D183">
        <f>[1]Sheet1!Y183</f>
        <v>675.36</v>
      </c>
      <c r="E183" t="str">
        <f>[1]Sheet1!AI183</f>
        <v/>
      </c>
      <c r="F183" t="str">
        <f>[1]Sheet1!AU183</f>
        <v/>
      </c>
      <c r="G183" s="2">
        <f>[1]Sheet1!N183</f>
        <v>699.08999999999992</v>
      </c>
      <c r="H183" s="2">
        <f>[1]Sheet1!M183</f>
        <v>687.91</v>
      </c>
      <c r="I183" t="str">
        <f>[1]Sheet1!BM183</f>
        <v/>
      </c>
      <c r="J183">
        <f>[1]Sheet1!CU183</f>
        <v>22.4</v>
      </c>
      <c r="K183" t="str">
        <f>[1]Sheet1!DC183</f>
        <v/>
      </c>
      <c r="L183">
        <f>[1]Sheet1!CF183</f>
        <v>136</v>
      </c>
      <c r="M183">
        <f>[1]Sheet1!CE183</f>
        <v>6</v>
      </c>
      <c r="N183" t="str">
        <f>[1]Sheet1!AS183</f>
        <v/>
      </c>
      <c r="O183" t="str">
        <f>[1]Sheet1!AT183</f>
        <v/>
      </c>
    </row>
    <row r="184" spans="1:15" x14ac:dyDescent="0.25">
      <c r="A184" s="1">
        <f>[1]Sheet1!B184</f>
        <v>44542.166666666664</v>
      </c>
      <c r="B184" s="5">
        <f t="shared" si="2"/>
        <v>44542.166666666664</v>
      </c>
      <c r="C184" s="2">
        <f>[1]Sheet1!C184</f>
        <v>687.76999999999987</v>
      </c>
      <c r="D184">
        <f>[1]Sheet1!Y184</f>
        <v>675.36</v>
      </c>
      <c r="E184">
        <f>[1]Sheet1!AI184</f>
        <v>5883.6124682424543</v>
      </c>
      <c r="F184">
        <f>[1]Sheet1!AU184</f>
        <v>3.9999999999999991</v>
      </c>
      <c r="G184" s="2">
        <f>[1]Sheet1!N184</f>
        <v>699.13999999999987</v>
      </c>
      <c r="H184" s="2">
        <f>[1]Sheet1!M184</f>
        <v>687.91</v>
      </c>
      <c r="I184">
        <f>[1]Sheet1!BM184</f>
        <v>796.80175781200012</v>
      </c>
      <c r="J184">
        <f>[1]Sheet1!CU184</f>
        <v>22.299999999999997</v>
      </c>
      <c r="K184" t="str">
        <f>[1]Sheet1!DC184</f>
        <v/>
      </c>
      <c r="L184">
        <f>[1]Sheet1!CF184</f>
        <v>133</v>
      </c>
      <c r="M184">
        <f>[1]Sheet1!CE184</f>
        <v>6</v>
      </c>
      <c r="N184" t="str">
        <f>[1]Sheet1!AS184</f>
        <v/>
      </c>
      <c r="O184">
        <f>[1]Sheet1!AT184</f>
        <v>2517.7043457</v>
      </c>
    </row>
    <row r="185" spans="1:15" x14ac:dyDescent="0.25">
      <c r="A185" s="1">
        <f>[1]Sheet1!B185</f>
        <v>44542.177083333336</v>
      </c>
      <c r="B185" s="5">
        <f t="shared" si="2"/>
        <v>44542.177083333336</v>
      </c>
      <c r="C185" s="2">
        <f>[1]Sheet1!C185</f>
        <v>687.76999999999987</v>
      </c>
      <c r="D185">
        <f>[1]Sheet1!Y185</f>
        <v>675.36</v>
      </c>
      <c r="E185" t="str">
        <f>[1]Sheet1!AI185</f>
        <v/>
      </c>
      <c r="F185" t="str">
        <f>[1]Sheet1!AU185</f>
        <v/>
      </c>
      <c r="G185" s="2">
        <f>[1]Sheet1!N185</f>
        <v>699.07999999999981</v>
      </c>
      <c r="H185" s="2">
        <f>[1]Sheet1!M185</f>
        <v>687.91</v>
      </c>
      <c r="I185" t="str">
        <f>[1]Sheet1!BM185</f>
        <v/>
      </c>
      <c r="J185">
        <f>[1]Sheet1!CU185</f>
        <v>23.299999999999997</v>
      </c>
      <c r="K185" t="str">
        <f>[1]Sheet1!DC185</f>
        <v/>
      </c>
      <c r="L185">
        <f>[1]Sheet1!CF185</f>
        <v>135</v>
      </c>
      <c r="M185">
        <f>[1]Sheet1!CE185</f>
        <v>6</v>
      </c>
      <c r="N185" t="str">
        <f>[1]Sheet1!AS185</f>
        <v/>
      </c>
      <c r="O185" t="str">
        <f>[1]Sheet1!AT185</f>
        <v/>
      </c>
    </row>
    <row r="186" spans="1:15" x14ac:dyDescent="0.25">
      <c r="A186" s="1">
        <f>[1]Sheet1!B186</f>
        <v>44542.1875</v>
      </c>
      <c r="B186" s="5">
        <f t="shared" si="2"/>
        <v>44542.1875</v>
      </c>
      <c r="C186" s="2">
        <f>[1]Sheet1!C186</f>
        <v>687.76999999999987</v>
      </c>
      <c r="D186">
        <f>[1]Sheet1!Y186</f>
        <v>675.36999999999989</v>
      </c>
      <c r="E186" t="str">
        <f>[1]Sheet1!AI186</f>
        <v/>
      </c>
      <c r="F186" t="str">
        <f>[1]Sheet1!AU186</f>
        <v/>
      </c>
      <c r="G186" s="2">
        <f>[1]Sheet1!N186</f>
        <v>699.08999999999992</v>
      </c>
      <c r="H186" s="2">
        <f>[1]Sheet1!M186</f>
        <v>687.91</v>
      </c>
      <c r="I186" t="str">
        <f>[1]Sheet1!BM186</f>
        <v/>
      </c>
      <c r="J186">
        <f>[1]Sheet1!CU186</f>
        <v>23</v>
      </c>
      <c r="K186" t="str">
        <f>[1]Sheet1!DC186</f>
        <v/>
      </c>
      <c r="L186">
        <f>[1]Sheet1!CF186</f>
        <v>138</v>
      </c>
      <c r="M186">
        <f>[1]Sheet1!CE186</f>
        <v>6</v>
      </c>
      <c r="N186" t="str">
        <f>[1]Sheet1!AS186</f>
        <v/>
      </c>
      <c r="O186" t="str">
        <f>[1]Sheet1!AT186</f>
        <v/>
      </c>
    </row>
    <row r="187" spans="1:15" x14ac:dyDescent="0.25">
      <c r="A187" s="1">
        <f>[1]Sheet1!B187</f>
        <v>44542.197916666664</v>
      </c>
      <c r="B187" s="5">
        <f t="shared" si="2"/>
        <v>44542.197916666664</v>
      </c>
      <c r="C187" s="2">
        <f>[1]Sheet1!C187</f>
        <v>687.76999999999987</v>
      </c>
      <c r="D187">
        <f>[1]Sheet1!Y187</f>
        <v>675.36999999999989</v>
      </c>
      <c r="E187" t="str">
        <f>[1]Sheet1!AI187</f>
        <v/>
      </c>
      <c r="F187" t="str">
        <f>[1]Sheet1!AU187</f>
        <v/>
      </c>
      <c r="G187" s="2">
        <f>[1]Sheet1!N187</f>
        <v>699.08999999999992</v>
      </c>
      <c r="H187" s="2">
        <f>[1]Sheet1!M187</f>
        <v>687.91</v>
      </c>
      <c r="I187" t="str">
        <f>[1]Sheet1!BM187</f>
        <v/>
      </c>
      <c r="J187">
        <f>[1]Sheet1!CU187</f>
        <v>21.299999999999997</v>
      </c>
      <c r="K187" t="str">
        <f>[1]Sheet1!DC187</f>
        <v/>
      </c>
      <c r="L187">
        <f>[1]Sheet1!CF187</f>
        <v>125</v>
      </c>
      <c r="M187">
        <f>[1]Sheet1!CE187</f>
        <v>5</v>
      </c>
      <c r="N187" t="str">
        <f>[1]Sheet1!AS187</f>
        <v/>
      </c>
      <c r="O187" t="str">
        <f>[1]Sheet1!AT187</f>
        <v/>
      </c>
    </row>
    <row r="188" spans="1:15" x14ac:dyDescent="0.25">
      <c r="A188" s="1">
        <f>[1]Sheet1!B188</f>
        <v>44542.208333333336</v>
      </c>
      <c r="B188" s="5">
        <f t="shared" si="2"/>
        <v>44542.208333333336</v>
      </c>
      <c r="C188" s="2">
        <f>[1]Sheet1!C188</f>
        <v>687.76999999999987</v>
      </c>
      <c r="D188">
        <f>[1]Sheet1!Y188</f>
        <v>675.36999999999989</v>
      </c>
      <c r="E188" t="str">
        <f>[1]Sheet1!AI188</f>
        <v/>
      </c>
      <c r="F188" t="str">
        <f>[1]Sheet1!AU188</f>
        <v/>
      </c>
      <c r="G188" s="2">
        <f>[1]Sheet1!N188</f>
        <v>699.08999999999992</v>
      </c>
      <c r="H188" s="2">
        <f>[1]Sheet1!M188</f>
        <v>687.91</v>
      </c>
      <c r="I188" t="str">
        <f>[1]Sheet1!BM188</f>
        <v/>
      </c>
      <c r="J188">
        <f>[1]Sheet1!CU188</f>
        <v>20.8</v>
      </c>
      <c r="K188" t="str">
        <f>[1]Sheet1!DC188</f>
        <v/>
      </c>
      <c r="L188">
        <f>[1]Sheet1!CF188</f>
        <v>106</v>
      </c>
      <c r="M188">
        <f>[1]Sheet1!CE188</f>
        <v>5</v>
      </c>
      <c r="N188" t="str">
        <f>[1]Sheet1!AS188</f>
        <v/>
      </c>
      <c r="O188" t="str">
        <f>[1]Sheet1!AT188</f>
        <v/>
      </c>
    </row>
    <row r="189" spans="1:15" x14ac:dyDescent="0.25">
      <c r="A189" s="1">
        <f>[1]Sheet1!B189</f>
        <v>44542.21875</v>
      </c>
      <c r="B189" s="5">
        <f t="shared" si="2"/>
        <v>44542.21875</v>
      </c>
      <c r="C189" s="2">
        <f>[1]Sheet1!C189</f>
        <v>687.76999999999987</v>
      </c>
      <c r="D189">
        <f>[1]Sheet1!Y189</f>
        <v>675.36999999999989</v>
      </c>
      <c r="E189" t="str">
        <f>[1]Sheet1!AI189</f>
        <v/>
      </c>
      <c r="F189" t="str">
        <f>[1]Sheet1!AU189</f>
        <v/>
      </c>
      <c r="G189" s="2">
        <f>[1]Sheet1!N189</f>
        <v>699.1</v>
      </c>
      <c r="H189" s="2">
        <f>[1]Sheet1!M189</f>
        <v>687.91</v>
      </c>
      <c r="I189" t="str">
        <f>[1]Sheet1!BM189</f>
        <v/>
      </c>
      <c r="J189">
        <f>[1]Sheet1!CU189</f>
        <v>20.399999999999999</v>
      </c>
      <c r="K189" t="str">
        <f>[1]Sheet1!DC189</f>
        <v/>
      </c>
      <c r="L189">
        <f>[1]Sheet1!CF189</f>
        <v>354</v>
      </c>
      <c r="M189">
        <f>[1]Sheet1!CE189</f>
        <v>5</v>
      </c>
      <c r="N189" t="str">
        <f>[1]Sheet1!AS189</f>
        <v/>
      </c>
      <c r="O189" t="str">
        <f>[1]Sheet1!AT189</f>
        <v/>
      </c>
    </row>
    <row r="190" spans="1:15" x14ac:dyDescent="0.25">
      <c r="A190" s="1">
        <f>[1]Sheet1!B190</f>
        <v>44542.229166666664</v>
      </c>
      <c r="B190" s="5">
        <f t="shared" si="2"/>
        <v>44542.229166666664</v>
      </c>
      <c r="C190" s="2">
        <f>[1]Sheet1!C190</f>
        <v>687.76999999999987</v>
      </c>
      <c r="D190">
        <f>[1]Sheet1!Y190</f>
        <v>675.36999999999989</v>
      </c>
      <c r="E190" t="str">
        <f>[1]Sheet1!AI190</f>
        <v/>
      </c>
      <c r="F190" t="str">
        <f>[1]Sheet1!AU190</f>
        <v/>
      </c>
      <c r="G190" s="2">
        <f>[1]Sheet1!N190</f>
        <v>699.1099999999999</v>
      </c>
      <c r="H190" s="2">
        <f>[1]Sheet1!M190</f>
        <v>687.91999999999985</v>
      </c>
      <c r="I190" t="str">
        <f>[1]Sheet1!BM190</f>
        <v/>
      </c>
      <c r="J190">
        <f>[1]Sheet1!CU190</f>
        <v>20</v>
      </c>
      <c r="K190" t="str">
        <f>[1]Sheet1!DC190</f>
        <v/>
      </c>
      <c r="L190">
        <f>[1]Sheet1!CF190</f>
        <v>327</v>
      </c>
      <c r="M190">
        <f>[1]Sheet1!CE190</f>
        <v>7</v>
      </c>
      <c r="N190" t="str">
        <f>[1]Sheet1!AS190</f>
        <v/>
      </c>
      <c r="O190" t="str">
        <f>[1]Sheet1!AT190</f>
        <v/>
      </c>
    </row>
    <row r="191" spans="1:15" x14ac:dyDescent="0.25">
      <c r="A191" s="1">
        <f>[1]Sheet1!B191</f>
        <v>44542.239583333336</v>
      </c>
      <c r="B191" s="5">
        <f t="shared" si="2"/>
        <v>44542.239583333336</v>
      </c>
      <c r="C191" s="2">
        <f>[1]Sheet1!C191</f>
        <v>687.76999999999987</v>
      </c>
      <c r="D191">
        <f>[1]Sheet1!Y191</f>
        <v>675.39</v>
      </c>
      <c r="E191" t="str">
        <f>[1]Sheet1!AI191</f>
        <v/>
      </c>
      <c r="F191" t="str">
        <f>[1]Sheet1!AU191</f>
        <v/>
      </c>
      <c r="G191" s="2">
        <f>[1]Sheet1!N191</f>
        <v>699.16</v>
      </c>
      <c r="H191" s="2">
        <f>[1]Sheet1!M191</f>
        <v>687.91999999999985</v>
      </c>
      <c r="I191" t="str">
        <f>[1]Sheet1!BM191</f>
        <v/>
      </c>
      <c r="J191">
        <f>[1]Sheet1!CU191</f>
        <v>19.799999999999997</v>
      </c>
      <c r="K191" t="str">
        <f>[1]Sheet1!DC191</f>
        <v/>
      </c>
      <c r="L191">
        <f>[1]Sheet1!CF191</f>
        <v>20</v>
      </c>
      <c r="M191">
        <f>[1]Sheet1!CE191</f>
        <v>3</v>
      </c>
      <c r="N191" t="str">
        <f>[1]Sheet1!AS191</f>
        <v/>
      </c>
      <c r="O191" t="str">
        <f>[1]Sheet1!AT191</f>
        <v/>
      </c>
    </row>
    <row r="192" spans="1:15" x14ac:dyDescent="0.25">
      <c r="A192" s="1">
        <f>[1]Sheet1!B192</f>
        <v>44542.25</v>
      </c>
      <c r="B192" s="5">
        <f t="shared" si="2"/>
        <v>44542.25</v>
      </c>
      <c r="C192" s="2">
        <f>[1]Sheet1!C192</f>
        <v>687.76999999999987</v>
      </c>
      <c r="D192">
        <f>[1]Sheet1!Y192</f>
        <v>675.39</v>
      </c>
      <c r="E192" t="str">
        <f>[1]Sheet1!AI192</f>
        <v/>
      </c>
      <c r="F192" t="str">
        <f>[1]Sheet1!AU192</f>
        <v/>
      </c>
      <c r="G192" s="2">
        <f>[1]Sheet1!N192</f>
        <v>699.12</v>
      </c>
      <c r="H192" s="2">
        <f>[1]Sheet1!M192</f>
        <v>687.91999999999985</v>
      </c>
      <c r="I192" t="str">
        <f>[1]Sheet1!BM192</f>
        <v/>
      </c>
      <c r="J192">
        <f>[1]Sheet1!CU192</f>
        <v>19.600000000000001</v>
      </c>
      <c r="K192" t="str">
        <f>[1]Sheet1!DC192</f>
        <v/>
      </c>
      <c r="L192">
        <f>[1]Sheet1!CF192</f>
        <v>310</v>
      </c>
      <c r="M192">
        <f>[1]Sheet1!CE192</f>
        <v>2</v>
      </c>
      <c r="N192" t="str">
        <f>[1]Sheet1!AS192</f>
        <v/>
      </c>
      <c r="O192" t="str">
        <f>[1]Sheet1!AT192</f>
        <v/>
      </c>
    </row>
    <row r="193" spans="1:15" x14ac:dyDescent="0.25">
      <c r="A193" s="1">
        <f>[1]Sheet1!B193</f>
        <v>44542.260416666664</v>
      </c>
      <c r="B193" s="5">
        <f t="shared" si="2"/>
        <v>44542.260416666664</v>
      </c>
      <c r="C193" s="2">
        <f>[1]Sheet1!C193</f>
        <v>687.78</v>
      </c>
      <c r="D193">
        <f>[1]Sheet1!Y193</f>
        <v>675.39</v>
      </c>
      <c r="E193" t="str">
        <f>[1]Sheet1!AI193</f>
        <v/>
      </c>
      <c r="F193" t="str">
        <f>[1]Sheet1!AU193</f>
        <v/>
      </c>
      <c r="G193" s="2">
        <f>[1]Sheet1!N193</f>
        <v>699.26</v>
      </c>
      <c r="H193" s="2">
        <f>[1]Sheet1!M193</f>
        <v>687.91</v>
      </c>
      <c r="I193" t="str">
        <f>[1]Sheet1!BM193</f>
        <v/>
      </c>
      <c r="J193">
        <f>[1]Sheet1!CU193</f>
        <v>20.699999999999996</v>
      </c>
      <c r="K193" t="str">
        <f>[1]Sheet1!DC193</f>
        <v/>
      </c>
      <c r="L193">
        <f>[1]Sheet1!CF193</f>
        <v>319</v>
      </c>
      <c r="M193">
        <f>[1]Sheet1!CE193</f>
        <v>18</v>
      </c>
      <c r="N193" t="str">
        <f>[1]Sheet1!AS193</f>
        <v/>
      </c>
      <c r="O193" t="str">
        <f>[1]Sheet1!AT193</f>
        <v/>
      </c>
    </row>
    <row r="194" spans="1:15" x14ac:dyDescent="0.25">
      <c r="A194" s="1">
        <f>[1]Sheet1!B194</f>
        <v>44542.270833333336</v>
      </c>
      <c r="B194" s="5">
        <f t="shared" si="2"/>
        <v>44542.270833333336</v>
      </c>
      <c r="C194" s="2">
        <f>[1]Sheet1!C194</f>
        <v>687.78</v>
      </c>
      <c r="D194">
        <f>[1]Sheet1!Y194</f>
        <v>675.39</v>
      </c>
      <c r="E194" t="str">
        <f>[1]Sheet1!AI194</f>
        <v/>
      </c>
      <c r="F194" t="str">
        <f>[1]Sheet1!AU194</f>
        <v/>
      </c>
      <c r="G194" s="2">
        <f>[1]Sheet1!N194</f>
        <v>698.96999999999991</v>
      </c>
      <c r="H194" s="2">
        <f>[1]Sheet1!M194</f>
        <v>687.91999999999985</v>
      </c>
      <c r="I194" t="str">
        <f>[1]Sheet1!BM194</f>
        <v/>
      </c>
      <c r="J194">
        <f>[1]Sheet1!CU194</f>
        <v>19.199999999999996</v>
      </c>
      <c r="K194" t="str">
        <f>[1]Sheet1!DC194</f>
        <v/>
      </c>
      <c r="L194">
        <f>[1]Sheet1!CF194</f>
        <v>101</v>
      </c>
      <c r="M194">
        <f>[1]Sheet1!CE194</f>
        <v>5</v>
      </c>
      <c r="N194" t="str">
        <f>[1]Sheet1!AS194</f>
        <v/>
      </c>
      <c r="O194" t="str">
        <f>[1]Sheet1!AT194</f>
        <v/>
      </c>
    </row>
    <row r="195" spans="1:15" x14ac:dyDescent="0.25">
      <c r="A195" s="1">
        <f>[1]Sheet1!B195</f>
        <v>44542.28125</v>
      </c>
      <c r="B195" s="5">
        <f t="shared" si="2"/>
        <v>44542.28125</v>
      </c>
      <c r="C195" s="2">
        <f>[1]Sheet1!C195</f>
        <v>687.78</v>
      </c>
      <c r="D195">
        <f>[1]Sheet1!Y195</f>
        <v>675.39</v>
      </c>
      <c r="E195" t="str">
        <f>[1]Sheet1!AI195</f>
        <v/>
      </c>
      <c r="F195" t="str">
        <f>[1]Sheet1!AU195</f>
        <v/>
      </c>
      <c r="G195" s="2">
        <f>[1]Sheet1!N195</f>
        <v>699.15</v>
      </c>
      <c r="H195" s="2">
        <f>[1]Sheet1!M195</f>
        <v>687.91999999999985</v>
      </c>
      <c r="I195" t="str">
        <f>[1]Sheet1!BM195</f>
        <v/>
      </c>
      <c r="J195">
        <f>[1]Sheet1!CU195</f>
        <v>20.2</v>
      </c>
      <c r="K195" t="str">
        <f>[1]Sheet1!DC195</f>
        <v/>
      </c>
      <c r="L195">
        <f>[1]Sheet1!CF195</f>
        <v>316</v>
      </c>
      <c r="M195">
        <f>[1]Sheet1!CE195</f>
        <v>4</v>
      </c>
      <c r="N195" t="str">
        <f>[1]Sheet1!AS195</f>
        <v/>
      </c>
      <c r="O195" t="str">
        <f>[1]Sheet1!AT195</f>
        <v/>
      </c>
    </row>
    <row r="196" spans="1:15" x14ac:dyDescent="0.25">
      <c r="A196" s="1">
        <f>[1]Sheet1!B196</f>
        <v>44542.291666666664</v>
      </c>
      <c r="B196" s="5">
        <f t="shared" si="2"/>
        <v>44542.291666666664</v>
      </c>
      <c r="C196" s="2">
        <f>[1]Sheet1!C196</f>
        <v>687.78</v>
      </c>
      <c r="D196">
        <f>[1]Sheet1!Y196</f>
        <v>675.4</v>
      </c>
      <c r="E196" t="str">
        <f>[1]Sheet1!AI196</f>
        <v/>
      </c>
      <c r="F196" t="str">
        <f>[1]Sheet1!AU196</f>
        <v/>
      </c>
      <c r="G196" s="2">
        <f>[1]Sheet1!N196</f>
        <v>699.12</v>
      </c>
      <c r="H196" s="2">
        <f>[1]Sheet1!M196</f>
        <v>687.91999999999985</v>
      </c>
      <c r="I196" t="str">
        <f>[1]Sheet1!BM196</f>
        <v/>
      </c>
      <c r="J196">
        <f>[1]Sheet1!CU196</f>
        <v>20.8</v>
      </c>
      <c r="K196" t="str">
        <f>[1]Sheet1!DC196</f>
        <v/>
      </c>
      <c r="L196">
        <f>[1]Sheet1!CF196</f>
        <v>357</v>
      </c>
      <c r="M196">
        <f>[1]Sheet1!CE196</f>
        <v>9</v>
      </c>
      <c r="N196" t="str">
        <f>[1]Sheet1!AS196</f>
        <v/>
      </c>
      <c r="O196" t="str">
        <f>[1]Sheet1!AT196</f>
        <v/>
      </c>
    </row>
    <row r="197" spans="1:15" x14ac:dyDescent="0.25">
      <c r="A197" s="1">
        <f>[1]Sheet1!B197</f>
        <v>44542.302083333336</v>
      </c>
      <c r="B197" s="5">
        <f t="shared" si="2"/>
        <v>44542.302083333336</v>
      </c>
      <c r="C197" s="2">
        <f>[1]Sheet1!C197</f>
        <v>687.78</v>
      </c>
      <c r="D197">
        <f>[1]Sheet1!Y197</f>
        <v>675.41</v>
      </c>
      <c r="E197" t="str">
        <f>[1]Sheet1!AI197</f>
        <v/>
      </c>
      <c r="F197" t="str">
        <f>[1]Sheet1!AU197</f>
        <v/>
      </c>
      <c r="G197" s="2">
        <f>[1]Sheet1!N197</f>
        <v>699.1099999999999</v>
      </c>
      <c r="H197" s="2">
        <f>[1]Sheet1!M197</f>
        <v>687.93</v>
      </c>
      <c r="I197" t="str">
        <f>[1]Sheet1!BM197</f>
        <v/>
      </c>
      <c r="J197">
        <f>[1]Sheet1!CU197</f>
        <v>20.2</v>
      </c>
      <c r="K197" t="str">
        <f>[1]Sheet1!DC197</f>
        <v/>
      </c>
      <c r="L197">
        <f>[1]Sheet1!CF197</f>
        <v>133</v>
      </c>
      <c r="M197">
        <f>[1]Sheet1!CE197</f>
        <v>6</v>
      </c>
      <c r="N197" t="str">
        <f>[1]Sheet1!AS197</f>
        <v/>
      </c>
      <c r="O197" t="str">
        <f>[1]Sheet1!AT197</f>
        <v/>
      </c>
    </row>
    <row r="198" spans="1:15" x14ac:dyDescent="0.25">
      <c r="A198" s="1">
        <f>[1]Sheet1!B198</f>
        <v>44542.3125</v>
      </c>
      <c r="B198" s="5">
        <f t="shared" si="2"/>
        <v>44542.3125</v>
      </c>
      <c r="C198" s="2">
        <f>[1]Sheet1!C198</f>
        <v>687.78</v>
      </c>
      <c r="D198">
        <f>[1]Sheet1!Y198</f>
        <v>675.4</v>
      </c>
      <c r="E198" t="str">
        <f>[1]Sheet1!AI198</f>
        <v/>
      </c>
      <c r="F198" t="str">
        <f>[1]Sheet1!AU198</f>
        <v/>
      </c>
      <c r="G198" s="2">
        <f>[1]Sheet1!N198</f>
        <v>699.21999999999991</v>
      </c>
      <c r="H198" s="2">
        <f>[1]Sheet1!M198</f>
        <v>687.91999999999985</v>
      </c>
      <c r="I198" t="str">
        <f>[1]Sheet1!BM198</f>
        <v/>
      </c>
      <c r="J198">
        <f>[1]Sheet1!CU198</f>
        <v>19.399999999999999</v>
      </c>
      <c r="K198" t="str">
        <f>[1]Sheet1!DC198</f>
        <v/>
      </c>
      <c r="L198">
        <f>[1]Sheet1!CF198</f>
        <v>349</v>
      </c>
      <c r="M198">
        <f>[1]Sheet1!CE198</f>
        <v>6</v>
      </c>
      <c r="N198" t="str">
        <f>[1]Sheet1!AS198</f>
        <v/>
      </c>
      <c r="O198" t="str">
        <f>[1]Sheet1!AT198</f>
        <v/>
      </c>
    </row>
    <row r="199" spans="1:15" x14ac:dyDescent="0.25">
      <c r="A199" s="1">
        <f>[1]Sheet1!B199</f>
        <v>44542.322916666664</v>
      </c>
      <c r="B199" s="5">
        <f t="shared" si="2"/>
        <v>44542.322916666664</v>
      </c>
      <c r="C199" s="2">
        <f>[1]Sheet1!C199</f>
        <v>687.78</v>
      </c>
      <c r="D199">
        <f>[1]Sheet1!Y199</f>
        <v>675.41</v>
      </c>
      <c r="E199" t="str">
        <f>[1]Sheet1!AI199</f>
        <v/>
      </c>
      <c r="F199" t="str">
        <f>[1]Sheet1!AU199</f>
        <v/>
      </c>
      <c r="G199" s="2">
        <f>[1]Sheet1!N199</f>
        <v>698.18</v>
      </c>
      <c r="H199" s="2">
        <f>[1]Sheet1!M199</f>
        <v>687.91999999999985</v>
      </c>
      <c r="I199" t="str">
        <f>[1]Sheet1!BM199</f>
        <v/>
      </c>
      <c r="J199">
        <f>[1]Sheet1!CU199</f>
        <v>18.3</v>
      </c>
      <c r="K199" t="str">
        <f>[1]Sheet1!DC199</f>
        <v/>
      </c>
      <c r="L199">
        <f>[1]Sheet1!CF199</f>
        <v>316</v>
      </c>
      <c r="M199">
        <f>[1]Sheet1!CE199</f>
        <v>5</v>
      </c>
      <c r="N199" t="str">
        <f>[1]Sheet1!AS199</f>
        <v/>
      </c>
      <c r="O199" t="str">
        <f>[1]Sheet1!AT199</f>
        <v/>
      </c>
    </row>
    <row r="200" spans="1:15" x14ac:dyDescent="0.25">
      <c r="A200" s="1">
        <f>[1]Sheet1!B200</f>
        <v>44542.333333333336</v>
      </c>
      <c r="B200" s="5">
        <f t="shared" si="2"/>
        <v>44542.333333333336</v>
      </c>
      <c r="C200" s="2">
        <f>[1]Sheet1!C200</f>
        <v>687.79</v>
      </c>
      <c r="D200">
        <f>[1]Sheet1!Y200</f>
        <v>675.42</v>
      </c>
      <c r="E200">
        <f>[1]Sheet1!AI200</f>
        <v>5885.4803820946599</v>
      </c>
      <c r="F200">
        <f>[1]Sheet1!AU200</f>
        <v>3.9999999999999991</v>
      </c>
      <c r="G200" s="2">
        <f>[1]Sheet1!N200</f>
        <v>697.51</v>
      </c>
      <c r="H200" s="2">
        <f>[1]Sheet1!M200</f>
        <v>687.93</v>
      </c>
      <c r="I200">
        <f>[1]Sheet1!BM200</f>
        <v>795.70043945299994</v>
      </c>
      <c r="J200">
        <f>[1]Sheet1!CU200</f>
        <v>19.399999999999999</v>
      </c>
      <c r="K200">
        <f>[1]Sheet1!DC200</f>
        <v>0</v>
      </c>
      <c r="L200">
        <f>[1]Sheet1!CF200</f>
        <v>310</v>
      </c>
      <c r="M200">
        <f>[1]Sheet1!CE200</f>
        <v>9</v>
      </c>
      <c r="N200">
        <f>[1]Sheet1!AS200</f>
        <v>3689.0000000000005</v>
      </c>
      <c r="O200">
        <f>[1]Sheet1!AT200</f>
        <v>2523.8063964799999</v>
      </c>
    </row>
    <row r="201" spans="1:15" x14ac:dyDescent="0.25">
      <c r="A201" s="1">
        <f>[1]Sheet1!B201</f>
        <v>44542.34375</v>
      </c>
      <c r="B201" s="5">
        <f t="shared" ref="B201:B264" si="3">A201</f>
        <v>44542.34375</v>
      </c>
      <c r="C201" s="2">
        <f>[1]Sheet1!C201</f>
        <v>687.79</v>
      </c>
      <c r="D201">
        <f>[1]Sheet1!Y201</f>
        <v>675.43</v>
      </c>
      <c r="E201" t="str">
        <f>[1]Sheet1!AI201</f>
        <v/>
      </c>
      <c r="F201" t="str">
        <f>[1]Sheet1!AU201</f>
        <v/>
      </c>
      <c r="G201" s="2">
        <f>[1]Sheet1!N201</f>
        <v>697.1</v>
      </c>
      <c r="H201" s="2">
        <f>[1]Sheet1!M201</f>
        <v>687.93</v>
      </c>
      <c r="I201" t="str">
        <f>[1]Sheet1!BM201</f>
        <v/>
      </c>
      <c r="J201">
        <f>[1]Sheet1!CU201</f>
        <v>19.399999999999999</v>
      </c>
      <c r="K201" t="str">
        <f>[1]Sheet1!DC201</f>
        <v/>
      </c>
      <c r="L201">
        <f>[1]Sheet1!CF201</f>
        <v>117</v>
      </c>
      <c r="M201">
        <f>[1]Sheet1!CE201</f>
        <v>4</v>
      </c>
      <c r="N201" t="str">
        <f>[1]Sheet1!AS201</f>
        <v/>
      </c>
      <c r="O201" t="str">
        <f>[1]Sheet1!AT201</f>
        <v/>
      </c>
    </row>
    <row r="202" spans="1:15" x14ac:dyDescent="0.25">
      <c r="A202" s="1">
        <f>[1]Sheet1!B202</f>
        <v>44542.354166666664</v>
      </c>
      <c r="B202" s="5">
        <f t="shared" si="3"/>
        <v>44542.354166666664</v>
      </c>
      <c r="C202" s="2">
        <f>[1]Sheet1!C202</f>
        <v>687.79</v>
      </c>
      <c r="D202">
        <f>[1]Sheet1!Y202</f>
        <v>675.42</v>
      </c>
      <c r="E202" t="str">
        <f>[1]Sheet1!AI202</f>
        <v/>
      </c>
      <c r="F202" t="str">
        <f>[1]Sheet1!AU202</f>
        <v/>
      </c>
      <c r="G202" s="2">
        <f>[1]Sheet1!N202</f>
        <v>697.03</v>
      </c>
      <c r="H202" s="2">
        <f>[1]Sheet1!M202</f>
        <v>687.93999999999994</v>
      </c>
      <c r="I202" t="str">
        <f>[1]Sheet1!BM202</f>
        <v/>
      </c>
      <c r="J202">
        <f>[1]Sheet1!CU202</f>
        <v>20.699999999999996</v>
      </c>
      <c r="K202" t="str">
        <f>[1]Sheet1!DC202</f>
        <v/>
      </c>
      <c r="L202">
        <f>[1]Sheet1!CF202</f>
        <v>125</v>
      </c>
      <c r="M202">
        <f>[1]Sheet1!CE202</f>
        <v>4</v>
      </c>
      <c r="N202" t="str">
        <f>[1]Sheet1!AS202</f>
        <v/>
      </c>
      <c r="O202" t="str">
        <f>[1]Sheet1!AT202</f>
        <v/>
      </c>
    </row>
    <row r="203" spans="1:15" x14ac:dyDescent="0.25">
      <c r="A203" s="1">
        <f>[1]Sheet1!B203</f>
        <v>44542.364583333336</v>
      </c>
      <c r="B203" s="5">
        <f t="shared" si="3"/>
        <v>44542.364583333336</v>
      </c>
      <c r="C203" s="2">
        <f>[1]Sheet1!C203</f>
        <v>687.79</v>
      </c>
      <c r="D203">
        <f>[1]Sheet1!Y203</f>
        <v>675.42</v>
      </c>
      <c r="E203" t="str">
        <f>[1]Sheet1!AI203</f>
        <v/>
      </c>
      <c r="F203" t="str">
        <f>[1]Sheet1!AU203</f>
        <v/>
      </c>
      <c r="G203" s="2">
        <f>[1]Sheet1!N203</f>
        <v>697.01</v>
      </c>
      <c r="H203" s="2">
        <f>[1]Sheet1!M203</f>
        <v>687.93</v>
      </c>
      <c r="I203" t="str">
        <f>[1]Sheet1!BM203</f>
        <v/>
      </c>
      <c r="J203">
        <f>[1]Sheet1!CU203</f>
        <v>22.1</v>
      </c>
      <c r="K203" t="str">
        <f>[1]Sheet1!DC203</f>
        <v/>
      </c>
      <c r="L203">
        <f>[1]Sheet1!CF203</f>
        <v>147</v>
      </c>
      <c r="M203">
        <f>[1]Sheet1!CE203</f>
        <v>7</v>
      </c>
      <c r="N203" t="str">
        <f>[1]Sheet1!AS203</f>
        <v/>
      </c>
      <c r="O203" t="str">
        <f>[1]Sheet1!AT203</f>
        <v/>
      </c>
    </row>
    <row r="204" spans="1:15" x14ac:dyDescent="0.25">
      <c r="A204" s="1">
        <f>[1]Sheet1!B204</f>
        <v>44542.375</v>
      </c>
      <c r="B204" s="5">
        <f t="shared" si="3"/>
        <v>44542.375</v>
      </c>
      <c r="C204" s="2">
        <f>[1]Sheet1!C204</f>
        <v>687.79</v>
      </c>
      <c r="D204">
        <f>[1]Sheet1!Y204</f>
        <v>675.43</v>
      </c>
      <c r="E204" t="str">
        <f>[1]Sheet1!AI204</f>
        <v/>
      </c>
      <c r="F204" t="str">
        <f>[1]Sheet1!AU204</f>
        <v/>
      </c>
      <c r="G204" s="2">
        <f>[1]Sheet1!N204</f>
        <v>697</v>
      </c>
      <c r="H204" s="2">
        <f>[1]Sheet1!M204</f>
        <v>687.93</v>
      </c>
      <c r="I204" t="str">
        <f>[1]Sheet1!BM204</f>
        <v/>
      </c>
      <c r="J204">
        <f>[1]Sheet1!CU204</f>
        <v>26.5</v>
      </c>
      <c r="K204" t="str">
        <f>[1]Sheet1!DC204</f>
        <v/>
      </c>
      <c r="L204">
        <f>[1]Sheet1!CF204</f>
        <v>145</v>
      </c>
      <c r="M204">
        <f>[1]Sheet1!CE204</f>
        <v>11</v>
      </c>
      <c r="N204" t="str">
        <f>[1]Sheet1!AS204</f>
        <v/>
      </c>
      <c r="O204" t="str">
        <f>[1]Sheet1!AT204</f>
        <v/>
      </c>
    </row>
    <row r="205" spans="1:15" x14ac:dyDescent="0.25">
      <c r="A205" s="1">
        <f>[1]Sheet1!B205</f>
        <v>44542.385416666664</v>
      </c>
      <c r="B205" s="5">
        <f t="shared" si="3"/>
        <v>44542.385416666664</v>
      </c>
      <c r="C205" s="2">
        <f>[1]Sheet1!C205</f>
        <v>687.79</v>
      </c>
      <c r="D205">
        <f>[1]Sheet1!Y205</f>
        <v>675.43</v>
      </c>
      <c r="E205" t="str">
        <f>[1]Sheet1!AI205</f>
        <v/>
      </c>
      <c r="F205" t="str">
        <f>[1]Sheet1!AU205</f>
        <v/>
      </c>
      <c r="G205" s="2">
        <f>[1]Sheet1!N205</f>
        <v>697</v>
      </c>
      <c r="H205" s="2">
        <f>[1]Sheet1!M205</f>
        <v>687.93999999999994</v>
      </c>
      <c r="I205" t="str">
        <f>[1]Sheet1!BM205</f>
        <v/>
      </c>
      <c r="J205">
        <f>[1]Sheet1!CU205</f>
        <v>28.4</v>
      </c>
      <c r="K205" t="str">
        <f>[1]Sheet1!DC205</f>
        <v/>
      </c>
      <c r="L205">
        <f>[1]Sheet1!CF205</f>
        <v>148</v>
      </c>
      <c r="M205">
        <f>[1]Sheet1!CE205</f>
        <v>11</v>
      </c>
      <c r="N205" t="str">
        <f>[1]Sheet1!AS205</f>
        <v/>
      </c>
      <c r="O205" t="str">
        <f>[1]Sheet1!AT205</f>
        <v/>
      </c>
    </row>
    <row r="206" spans="1:15" x14ac:dyDescent="0.25">
      <c r="A206" s="1">
        <f>[1]Sheet1!B206</f>
        <v>44542.395833333336</v>
      </c>
      <c r="B206" s="5">
        <f t="shared" si="3"/>
        <v>44542.395833333336</v>
      </c>
      <c r="C206" s="2">
        <f>[1]Sheet1!C206</f>
        <v>687.76</v>
      </c>
      <c r="D206">
        <f>[1]Sheet1!Y206</f>
        <v>675.53</v>
      </c>
      <c r="E206" t="str">
        <f>[1]Sheet1!AI206</f>
        <v/>
      </c>
      <c r="F206" t="str">
        <f>[1]Sheet1!AU206</f>
        <v/>
      </c>
      <c r="G206" s="2">
        <f>[1]Sheet1!N206</f>
        <v>696.9899999999999</v>
      </c>
      <c r="H206" s="2">
        <f>[1]Sheet1!M206</f>
        <v>687.93999999999994</v>
      </c>
      <c r="I206" t="str">
        <f>[1]Sheet1!BM206</f>
        <v/>
      </c>
      <c r="J206">
        <f>[1]Sheet1!CU206</f>
        <v>29.9</v>
      </c>
      <c r="K206" t="str">
        <f>[1]Sheet1!DC206</f>
        <v/>
      </c>
      <c r="L206">
        <f>[1]Sheet1!CF206</f>
        <v>153</v>
      </c>
      <c r="M206">
        <f>[1]Sheet1!CE206</f>
        <v>11</v>
      </c>
      <c r="N206" t="str">
        <f>[1]Sheet1!AS206</f>
        <v/>
      </c>
      <c r="O206" t="str">
        <f>[1]Sheet1!AT206</f>
        <v/>
      </c>
    </row>
    <row r="207" spans="1:15" x14ac:dyDescent="0.25">
      <c r="A207" s="1">
        <f>[1]Sheet1!B207</f>
        <v>44542.40625</v>
      </c>
      <c r="B207" s="5">
        <f t="shared" si="3"/>
        <v>44542.40625</v>
      </c>
      <c r="C207" s="2">
        <f>[1]Sheet1!C207</f>
        <v>687.76</v>
      </c>
      <c r="D207">
        <f>[1]Sheet1!Y207</f>
        <v>675.53</v>
      </c>
      <c r="E207" t="str">
        <f>[1]Sheet1!AI207</f>
        <v/>
      </c>
      <c r="F207" t="str">
        <f>[1]Sheet1!AU207</f>
        <v/>
      </c>
      <c r="G207" s="2">
        <f>[1]Sheet1!N207</f>
        <v>697</v>
      </c>
      <c r="H207" s="2">
        <f>[1]Sheet1!M207</f>
        <v>687.93999999999994</v>
      </c>
      <c r="I207" t="str">
        <f>[1]Sheet1!BM207</f>
        <v/>
      </c>
      <c r="J207">
        <f>[1]Sheet1!CU207</f>
        <v>30.799999999999997</v>
      </c>
      <c r="K207" t="str">
        <f>[1]Sheet1!DC207</f>
        <v/>
      </c>
      <c r="L207">
        <f>[1]Sheet1!CF207</f>
        <v>161</v>
      </c>
      <c r="M207">
        <f>[1]Sheet1!CE207</f>
        <v>10</v>
      </c>
      <c r="N207" t="str">
        <f>[1]Sheet1!AS207</f>
        <v/>
      </c>
      <c r="O207" t="str">
        <f>[1]Sheet1!AT207</f>
        <v/>
      </c>
    </row>
    <row r="208" spans="1:15" x14ac:dyDescent="0.25">
      <c r="A208" s="1">
        <f>[1]Sheet1!B208</f>
        <v>44542.416666666664</v>
      </c>
      <c r="B208" s="5">
        <f t="shared" si="3"/>
        <v>44542.416666666664</v>
      </c>
      <c r="C208" s="2">
        <f>[1]Sheet1!C208</f>
        <v>687.76</v>
      </c>
      <c r="D208">
        <f>[1]Sheet1!Y208</f>
        <v>675.44</v>
      </c>
      <c r="E208" t="str">
        <f>[1]Sheet1!AI208</f>
        <v/>
      </c>
      <c r="F208" t="str">
        <f>[1]Sheet1!AU208</f>
        <v/>
      </c>
      <c r="G208" s="2">
        <f>[1]Sheet1!N208</f>
        <v>697</v>
      </c>
      <c r="H208" s="2">
        <f>[1]Sheet1!M208</f>
        <v>687.95</v>
      </c>
      <c r="I208" t="str">
        <f>[1]Sheet1!BM208</f>
        <v/>
      </c>
      <c r="J208">
        <f>[1]Sheet1!CU208</f>
        <v>32</v>
      </c>
      <c r="K208" t="str">
        <f>[1]Sheet1!DC208</f>
        <v/>
      </c>
      <c r="L208">
        <f>[1]Sheet1!CF208</f>
        <v>162</v>
      </c>
      <c r="M208">
        <f>[1]Sheet1!CE208</f>
        <v>11</v>
      </c>
      <c r="N208" t="str">
        <f>[1]Sheet1!AS208</f>
        <v/>
      </c>
      <c r="O208" t="str">
        <f>[1]Sheet1!AT208</f>
        <v/>
      </c>
    </row>
    <row r="209" spans="1:15" x14ac:dyDescent="0.25">
      <c r="A209" s="1">
        <f>[1]Sheet1!B209</f>
        <v>44542.427083333336</v>
      </c>
      <c r="B209" s="5">
        <f t="shared" si="3"/>
        <v>44542.427083333336</v>
      </c>
      <c r="C209" s="2">
        <f>[1]Sheet1!C209</f>
        <v>687.76</v>
      </c>
      <c r="D209">
        <f>[1]Sheet1!Y209</f>
        <v>675.43</v>
      </c>
      <c r="E209" t="str">
        <f>[1]Sheet1!AI209</f>
        <v/>
      </c>
      <c r="F209" t="str">
        <f>[1]Sheet1!AU209</f>
        <v/>
      </c>
      <c r="G209" s="2">
        <f>[1]Sheet1!N209</f>
        <v>697</v>
      </c>
      <c r="H209" s="2">
        <f>[1]Sheet1!M209</f>
        <v>687.95</v>
      </c>
      <c r="I209" t="str">
        <f>[1]Sheet1!BM209</f>
        <v/>
      </c>
      <c r="J209">
        <f>[1]Sheet1!CU209</f>
        <v>32</v>
      </c>
      <c r="K209" t="str">
        <f>[1]Sheet1!DC209</f>
        <v/>
      </c>
      <c r="L209">
        <f>[1]Sheet1!CF209</f>
        <v>162</v>
      </c>
      <c r="M209">
        <f>[1]Sheet1!CE209</f>
        <v>13</v>
      </c>
      <c r="N209" t="str">
        <f>[1]Sheet1!AS209</f>
        <v/>
      </c>
      <c r="O209" t="str">
        <f>[1]Sheet1!AT209</f>
        <v/>
      </c>
    </row>
    <row r="210" spans="1:15" x14ac:dyDescent="0.25">
      <c r="A210" s="1">
        <f>[1]Sheet1!B210</f>
        <v>44542.4375</v>
      </c>
      <c r="B210" s="5">
        <f t="shared" si="3"/>
        <v>44542.4375</v>
      </c>
      <c r="C210" s="2">
        <f>[1]Sheet1!C210</f>
        <v>687.76</v>
      </c>
      <c r="D210">
        <f>[1]Sheet1!Y210</f>
        <v>675.5</v>
      </c>
      <c r="E210" t="str">
        <f>[1]Sheet1!AI210</f>
        <v/>
      </c>
      <c r="F210" t="str">
        <f>[1]Sheet1!AU210</f>
        <v/>
      </c>
      <c r="G210" s="2">
        <f>[1]Sheet1!N210</f>
        <v>696.9899999999999</v>
      </c>
      <c r="H210" s="2">
        <f>[1]Sheet1!M210</f>
        <v>687.95</v>
      </c>
      <c r="I210" t="str">
        <f>[1]Sheet1!BM210</f>
        <v/>
      </c>
      <c r="J210">
        <f>[1]Sheet1!CU210</f>
        <v>33.1</v>
      </c>
      <c r="K210" t="str">
        <f>[1]Sheet1!DC210</f>
        <v/>
      </c>
      <c r="L210">
        <f>[1]Sheet1!CF210</f>
        <v>168</v>
      </c>
      <c r="M210">
        <f>[1]Sheet1!CE210</f>
        <v>14</v>
      </c>
      <c r="N210" t="str">
        <f>[1]Sheet1!AS210</f>
        <v/>
      </c>
      <c r="O210" t="str">
        <f>[1]Sheet1!AT210</f>
        <v/>
      </c>
    </row>
    <row r="211" spans="1:15" x14ac:dyDescent="0.25">
      <c r="A211" s="1">
        <f>[1]Sheet1!B211</f>
        <v>44542.447916666664</v>
      </c>
      <c r="B211" s="5">
        <f t="shared" si="3"/>
        <v>44542.447916666664</v>
      </c>
      <c r="C211" s="2">
        <f>[1]Sheet1!C211</f>
        <v>687.75</v>
      </c>
      <c r="D211">
        <f>[1]Sheet1!Y211</f>
        <v>675.51</v>
      </c>
      <c r="E211" t="str">
        <f>[1]Sheet1!AI211</f>
        <v/>
      </c>
      <c r="F211" t="str">
        <f>[1]Sheet1!AU211</f>
        <v/>
      </c>
      <c r="G211" s="2">
        <f>[1]Sheet1!N211</f>
        <v>697</v>
      </c>
      <c r="H211" s="2">
        <f>[1]Sheet1!M211</f>
        <v>687.95999999999992</v>
      </c>
      <c r="I211" t="str">
        <f>[1]Sheet1!BM211</f>
        <v/>
      </c>
      <c r="J211">
        <f>[1]Sheet1!CU211</f>
        <v>34.5</v>
      </c>
      <c r="K211" t="str">
        <f>[1]Sheet1!DC211</f>
        <v/>
      </c>
      <c r="L211">
        <f>[1]Sheet1!CF211</f>
        <v>167</v>
      </c>
      <c r="M211">
        <f>[1]Sheet1!CE211</f>
        <v>15</v>
      </c>
      <c r="N211" t="str">
        <f>[1]Sheet1!AS211</f>
        <v/>
      </c>
      <c r="O211" t="str">
        <f>[1]Sheet1!AT211</f>
        <v/>
      </c>
    </row>
    <row r="212" spans="1:15" x14ac:dyDescent="0.25">
      <c r="A212" s="1">
        <f>[1]Sheet1!B212</f>
        <v>44542.458333333336</v>
      </c>
      <c r="B212" s="5">
        <f t="shared" si="3"/>
        <v>44542.458333333336</v>
      </c>
      <c r="C212" s="2">
        <f>[1]Sheet1!C212</f>
        <v>687.7399999999999</v>
      </c>
      <c r="D212">
        <f>[1]Sheet1!Y212</f>
        <v>675.48</v>
      </c>
      <c r="E212" t="str">
        <f>[1]Sheet1!AI212</f>
        <v/>
      </c>
      <c r="F212" t="str">
        <f>[1]Sheet1!AU212</f>
        <v/>
      </c>
      <c r="G212" s="2">
        <f>[1]Sheet1!N212</f>
        <v>697</v>
      </c>
      <c r="H212" s="2">
        <f>[1]Sheet1!M212</f>
        <v>687.95</v>
      </c>
      <c r="I212" t="str">
        <f>[1]Sheet1!BM212</f>
        <v/>
      </c>
      <c r="J212">
        <f>[1]Sheet1!CU212</f>
        <v>34.700000000000003</v>
      </c>
      <c r="K212" t="str">
        <f>[1]Sheet1!DC212</f>
        <v/>
      </c>
      <c r="L212">
        <f>[1]Sheet1!CF212</f>
        <v>170</v>
      </c>
      <c r="M212">
        <f>[1]Sheet1!CE212</f>
        <v>15</v>
      </c>
      <c r="N212" t="str">
        <f>[1]Sheet1!AS212</f>
        <v/>
      </c>
      <c r="O212" t="str">
        <f>[1]Sheet1!AT212</f>
        <v/>
      </c>
    </row>
    <row r="213" spans="1:15" x14ac:dyDescent="0.25">
      <c r="A213" s="1">
        <f>[1]Sheet1!B213</f>
        <v>44542.46875</v>
      </c>
      <c r="B213" s="5">
        <f t="shared" si="3"/>
        <v>44542.46875</v>
      </c>
      <c r="C213" s="2">
        <f>[1]Sheet1!C213</f>
        <v>687.7399999999999</v>
      </c>
      <c r="D213">
        <f>[1]Sheet1!Y213</f>
        <v>675.44</v>
      </c>
      <c r="E213" t="str">
        <f>[1]Sheet1!AI213</f>
        <v/>
      </c>
      <c r="F213" t="str">
        <f>[1]Sheet1!AU213</f>
        <v/>
      </c>
      <c r="G213" s="2">
        <f>[1]Sheet1!N213</f>
        <v>696.9899999999999</v>
      </c>
      <c r="H213" s="2">
        <f>[1]Sheet1!M213</f>
        <v>687.95</v>
      </c>
      <c r="I213" t="str">
        <f>[1]Sheet1!BM213</f>
        <v/>
      </c>
      <c r="J213">
        <f>[1]Sheet1!CU213</f>
        <v>35.1</v>
      </c>
      <c r="K213" t="str">
        <f>[1]Sheet1!DC213</f>
        <v/>
      </c>
      <c r="L213">
        <f>[1]Sheet1!CF213</f>
        <v>169</v>
      </c>
      <c r="M213">
        <f>[1]Sheet1!CE213</f>
        <v>16</v>
      </c>
      <c r="N213" t="str">
        <f>[1]Sheet1!AS213</f>
        <v/>
      </c>
      <c r="O213" t="str">
        <f>[1]Sheet1!AT213</f>
        <v/>
      </c>
    </row>
    <row r="214" spans="1:15" x14ac:dyDescent="0.25">
      <c r="A214" s="1">
        <f>[1]Sheet1!B214</f>
        <v>44542.479166666664</v>
      </c>
      <c r="B214" s="5">
        <f t="shared" si="3"/>
        <v>44542.479166666664</v>
      </c>
      <c r="C214" s="2">
        <f>[1]Sheet1!C214</f>
        <v>687.73</v>
      </c>
      <c r="D214">
        <f>[1]Sheet1!Y214</f>
        <v>675.47</v>
      </c>
      <c r="E214" t="str">
        <f>[1]Sheet1!AI214</f>
        <v/>
      </c>
      <c r="F214" t="str">
        <f>[1]Sheet1!AU214</f>
        <v/>
      </c>
      <c r="G214" s="2">
        <f>[1]Sheet1!N214</f>
        <v>696.98</v>
      </c>
      <c r="H214" s="2">
        <f>[1]Sheet1!M214</f>
        <v>687.93999999999994</v>
      </c>
      <c r="I214" t="str">
        <f>[1]Sheet1!BM214</f>
        <v/>
      </c>
      <c r="J214">
        <f>[1]Sheet1!CU214</f>
        <v>35.799999999999997</v>
      </c>
      <c r="K214" t="str">
        <f>[1]Sheet1!DC214</f>
        <v/>
      </c>
      <c r="L214">
        <f>[1]Sheet1!CF214</f>
        <v>173</v>
      </c>
      <c r="M214">
        <f>[1]Sheet1!CE214</f>
        <v>17</v>
      </c>
      <c r="N214" t="str">
        <f>[1]Sheet1!AS214</f>
        <v/>
      </c>
      <c r="O214" t="str">
        <f>[1]Sheet1!AT214</f>
        <v/>
      </c>
    </row>
    <row r="215" spans="1:15" x14ac:dyDescent="0.25">
      <c r="A215" s="1">
        <f>[1]Sheet1!B215</f>
        <v>44542.489583333336</v>
      </c>
      <c r="B215" s="5">
        <f t="shared" si="3"/>
        <v>44542.489583333336</v>
      </c>
      <c r="C215" s="2">
        <f>[1]Sheet1!C215</f>
        <v>687.73</v>
      </c>
      <c r="D215">
        <f>[1]Sheet1!Y215</f>
        <v>675.4899999999999</v>
      </c>
      <c r="E215" t="str">
        <f>[1]Sheet1!AI215</f>
        <v/>
      </c>
      <c r="F215" t="str">
        <f>[1]Sheet1!AU215</f>
        <v/>
      </c>
      <c r="G215" s="2">
        <f>[1]Sheet1!N215</f>
        <v>696.9899999999999</v>
      </c>
      <c r="H215" s="2">
        <f>[1]Sheet1!M215</f>
        <v>687.93</v>
      </c>
      <c r="I215" t="str">
        <f>[1]Sheet1!BM215</f>
        <v/>
      </c>
      <c r="J215">
        <f>[1]Sheet1!CU215</f>
        <v>35.299999999999997</v>
      </c>
      <c r="K215" t="str">
        <f>[1]Sheet1!DC215</f>
        <v/>
      </c>
      <c r="L215">
        <f>[1]Sheet1!CF215</f>
        <v>172</v>
      </c>
      <c r="M215">
        <f>[1]Sheet1!CE215</f>
        <v>17</v>
      </c>
      <c r="N215" t="str">
        <f>[1]Sheet1!AS215</f>
        <v/>
      </c>
      <c r="O215" t="str">
        <f>[1]Sheet1!AT215</f>
        <v/>
      </c>
    </row>
    <row r="216" spans="1:15" x14ac:dyDescent="0.25">
      <c r="A216" s="1">
        <f>[1]Sheet1!B216</f>
        <v>44542.5</v>
      </c>
      <c r="B216" s="5">
        <f t="shared" si="3"/>
        <v>44542.5</v>
      </c>
      <c r="C216" s="2">
        <f>[1]Sheet1!C216</f>
        <v>687.73</v>
      </c>
      <c r="D216">
        <f>[1]Sheet1!Y216</f>
        <v>675.5</v>
      </c>
      <c r="E216">
        <f>[1]Sheet1!AI216</f>
        <v>8252.3772942294727</v>
      </c>
      <c r="F216">
        <f>[1]Sheet1!AU216</f>
        <v>6.9999999999999991</v>
      </c>
      <c r="G216" s="2">
        <f>[1]Sheet1!N216</f>
        <v>696.9899999999999</v>
      </c>
      <c r="H216" s="2">
        <f>[1]Sheet1!M216</f>
        <v>687.93</v>
      </c>
      <c r="I216">
        <f>[1]Sheet1!BM216</f>
        <v>790.19921875</v>
      </c>
      <c r="J216">
        <f>[1]Sheet1!CU216</f>
        <v>36.6</v>
      </c>
      <c r="K216" t="str">
        <f>[1]Sheet1!DC216</f>
        <v/>
      </c>
      <c r="L216">
        <f>[1]Sheet1!CF216</f>
        <v>169</v>
      </c>
      <c r="M216">
        <f>[1]Sheet1!CE216</f>
        <v>16</v>
      </c>
      <c r="N216" t="str">
        <f>[1]Sheet1!AS216</f>
        <v/>
      </c>
      <c r="O216">
        <f>[1]Sheet1!AT216</f>
        <v>2544.7709960900006</v>
      </c>
    </row>
    <row r="217" spans="1:15" x14ac:dyDescent="0.25">
      <c r="A217" s="1">
        <f>[1]Sheet1!B217</f>
        <v>44542.510416666664</v>
      </c>
      <c r="B217" s="5">
        <f t="shared" si="3"/>
        <v>44542.510416666664</v>
      </c>
      <c r="C217" s="2">
        <f>[1]Sheet1!C217</f>
        <v>687.73</v>
      </c>
      <c r="D217">
        <f>[1]Sheet1!Y217</f>
        <v>675.48</v>
      </c>
      <c r="E217" t="str">
        <f>[1]Sheet1!AI217</f>
        <v/>
      </c>
      <c r="F217" t="str">
        <f>[1]Sheet1!AU217</f>
        <v/>
      </c>
      <c r="G217" s="2">
        <f>[1]Sheet1!N217</f>
        <v>696.98</v>
      </c>
      <c r="H217" s="2">
        <f>[1]Sheet1!M217</f>
        <v>687.93</v>
      </c>
      <c r="I217" t="str">
        <f>[1]Sheet1!BM217</f>
        <v/>
      </c>
      <c r="J217">
        <f>[1]Sheet1!CU217</f>
        <v>37.299999999999997</v>
      </c>
      <c r="K217" t="str">
        <f>[1]Sheet1!DC217</f>
        <v/>
      </c>
      <c r="L217">
        <f>[1]Sheet1!CF217</f>
        <v>168</v>
      </c>
      <c r="M217">
        <f>[1]Sheet1!CE217</f>
        <v>15</v>
      </c>
      <c r="N217" t="str">
        <f>[1]Sheet1!AS217</f>
        <v/>
      </c>
      <c r="O217" t="str">
        <f>[1]Sheet1!AT217</f>
        <v/>
      </c>
    </row>
    <row r="218" spans="1:15" x14ac:dyDescent="0.25">
      <c r="A218" s="1">
        <f>[1]Sheet1!B218</f>
        <v>44542.520833333336</v>
      </c>
      <c r="B218" s="5">
        <f t="shared" si="3"/>
        <v>44542.520833333336</v>
      </c>
      <c r="C218" s="2">
        <f>[1]Sheet1!C218</f>
        <v>687.73</v>
      </c>
      <c r="D218">
        <f>[1]Sheet1!Y218</f>
        <v>675.48</v>
      </c>
      <c r="E218" t="str">
        <f>[1]Sheet1!AI218</f>
        <v/>
      </c>
      <c r="F218" t="str">
        <f>[1]Sheet1!AU218</f>
        <v/>
      </c>
      <c r="G218" s="2">
        <f>[1]Sheet1!N218</f>
        <v>696.96999999999991</v>
      </c>
      <c r="H218" s="2">
        <f>[1]Sheet1!M218</f>
        <v>687.91999999999985</v>
      </c>
      <c r="I218" t="str">
        <f>[1]Sheet1!BM218</f>
        <v/>
      </c>
      <c r="J218">
        <f>[1]Sheet1!CU218</f>
        <v>37</v>
      </c>
      <c r="K218" t="str">
        <f>[1]Sheet1!DC218</f>
        <v/>
      </c>
      <c r="L218">
        <f>[1]Sheet1!CF218</f>
        <v>169</v>
      </c>
      <c r="M218">
        <f>[1]Sheet1!CE218</f>
        <v>15</v>
      </c>
      <c r="N218" t="str">
        <f>[1]Sheet1!AS218</f>
        <v/>
      </c>
      <c r="O218" t="str">
        <f>[1]Sheet1!AT218</f>
        <v/>
      </c>
    </row>
    <row r="219" spans="1:15" x14ac:dyDescent="0.25">
      <c r="A219" s="1">
        <f>[1]Sheet1!B219</f>
        <v>44542.53125</v>
      </c>
      <c r="B219" s="5">
        <f t="shared" si="3"/>
        <v>44542.53125</v>
      </c>
      <c r="C219" s="2">
        <f>[1]Sheet1!C219</f>
        <v>687.72</v>
      </c>
      <c r="D219">
        <f>[1]Sheet1!Y219</f>
        <v>675.5</v>
      </c>
      <c r="E219" t="str">
        <f>[1]Sheet1!AI219</f>
        <v/>
      </c>
      <c r="F219" t="str">
        <f>[1]Sheet1!AU219</f>
        <v/>
      </c>
      <c r="G219" s="2">
        <f>[1]Sheet1!N219</f>
        <v>696.96999999999991</v>
      </c>
      <c r="H219" s="2">
        <f>[1]Sheet1!M219</f>
        <v>687.91999999999985</v>
      </c>
      <c r="I219" t="str">
        <f>[1]Sheet1!BM219</f>
        <v/>
      </c>
      <c r="J219">
        <f>[1]Sheet1!CU219</f>
        <v>35.9</v>
      </c>
      <c r="K219" t="str">
        <f>[1]Sheet1!DC219</f>
        <v/>
      </c>
      <c r="L219">
        <f>[1]Sheet1!CF219</f>
        <v>168</v>
      </c>
      <c r="M219">
        <f>[1]Sheet1!CE219</f>
        <v>15</v>
      </c>
      <c r="N219" t="str">
        <f>[1]Sheet1!AS219</f>
        <v/>
      </c>
      <c r="O219" t="str">
        <f>[1]Sheet1!AT219</f>
        <v/>
      </c>
    </row>
    <row r="220" spans="1:15" x14ac:dyDescent="0.25">
      <c r="A220" s="1">
        <f>[1]Sheet1!B220</f>
        <v>44542.541666666664</v>
      </c>
      <c r="B220" s="5">
        <f t="shared" si="3"/>
        <v>44542.541666666664</v>
      </c>
      <c r="C220" s="2">
        <f>[1]Sheet1!C220</f>
        <v>687.72</v>
      </c>
      <c r="D220">
        <f>[1]Sheet1!Y220</f>
        <v>675.5</v>
      </c>
      <c r="E220" t="str">
        <f>[1]Sheet1!AI220</f>
        <v/>
      </c>
      <c r="F220" t="str">
        <f>[1]Sheet1!AU220</f>
        <v/>
      </c>
      <c r="G220" s="2">
        <f>[1]Sheet1!N220</f>
        <v>696.96999999999991</v>
      </c>
      <c r="H220" s="2">
        <f>[1]Sheet1!M220</f>
        <v>687.91</v>
      </c>
      <c r="I220" t="str">
        <f>[1]Sheet1!BM220</f>
        <v/>
      </c>
      <c r="J220">
        <f>[1]Sheet1!CU220</f>
        <v>36.6</v>
      </c>
      <c r="K220" t="str">
        <f>[1]Sheet1!DC220</f>
        <v/>
      </c>
      <c r="L220">
        <f>[1]Sheet1!CF220</f>
        <v>170</v>
      </c>
      <c r="M220">
        <f>[1]Sheet1!CE220</f>
        <v>14</v>
      </c>
      <c r="N220" t="str">
        <f>[1]Sheet1!AS220</f>
        <v/>
      </c>
      <c r="O220" t="str">
        <f>[1]Sheet1!AT220</f>
        <v/>
      </c>
    </row>
    <row r="221" spans="1:15" x14ac:dyDescent="0.25">
      <c r="A221" s="1">
        <f>[1]Sheet1!B221</f>
        <v>44542.552083333336</v>
      </c>
      <c r="B221" s="5">
        <f t="shared" si="3"/>
        <v>44542.552083333336</v>
      </c>
      <c r="C221" s="2">
        <f>[1]Sheet1!C221</f>
        <v>687.70999999999992</v>
      </c>
      <c r="D221">
        <f>[1]Sheet1!Y221</f>
        <v>675.5</v>
      </c>
      <c r="E221" t="str">
        <f>[1]Sheet1!AI221</f>
        <v/>
      </c>
      <c r="F221" t="str">
        <f>[1]Sheet1!AU221</f>
        <v/>
      </c>
      <c r="G221" s="2">
        <f>[1]Sheet1!N221</f>
        <v>696.95999999999992</v>
      </c>
      <c r="H221" s="2">
        <f>[1]Sheet1!M221</f>
        <v>687.91</v>
      </c>
      <c r="I221" t="str">
        <f>[1]Sheet1!BM221</f>
        <v/>
      </c>
      <c r="J221">
        <f>[1]Sheet1!CU221</f>
        <v>37.200000000000003</v>
      </c>
      <c r="K221" t="str">
        <f>[1]Sheet1!DC221</f>
        <v/>
      </c>
      <c r="L221">
        <f>[1]Sheet1!CF221</f>
        <v>168</v>
      </c>
      <c r="M221">
        <f>[1]Sheet1!CE221</f>
        <v>13</v>
      </c>
      <c r="N221" t="str">
        <f>[1]Sheet1!AS221</f>
        <v/>
      </c>
      <c r="O221" t="str">
        <f>[1]Sheet1!AT221</f>
        <v/>
      </c>
    </row>
    <row r="222" spans="1:15" x14ac:dyDescent="0.25">
      <c r="A222" s="1">
        <f>[1]Sheet1!B222</f>
        <v>44542.5625</v>
      </c>
      <c r="B222" s="5">
        <f t="shared" si="3"/>
        <v>44542.5625</v>
      </c>
      <c r="C222" s="2">
        <f>[1]Sheet1!C222</f>
        <v>687.72</v>
      </c>
      <c r="D222">
        <f>[1]Sheet1!Y222</f>
        <v>675.5</v>
      </c>
      <c r="E222" t="str">
        <f>[1]Sheet1!AI222</f>
        <v/>
      </c>
      <c r="F222" t="str">
        <f>[1]Sheet1!AU222</f>
        <v/>
      </c>
      <c r="G222" s="2">
        <f>[1]Sheet1!N222</f>
        <v>696.93999999999994</v>
      </c>
      <c r="H222" s="2">
        <f>[1]Sheet1!M222</f>
        <v>687.91</v>
      </c>
      <c r="I222" t="str">
        <f>[1]Sheet1!BM222</f>
        <v/>
      </c>
      <c r="J222">
        <f>[1]Sheet1!CU222</f>
        <v>39.1</v>
      </c>
      <c r="K222" t="str">
        <f>[1]Sheet1!DC222</f>
        <v/>
      </c>
      <c r="L222">
        <f>[1]Sheet1!CF222</f>
        <v>162</v>
      </c>
      <c r="M222">
        <f>[1]Sheet1!CE222</f>
        <v>14</v>
      </c>
      <c r="N222" t="str">
        <f>[1]Sheet1!AS222</f>
        <v/>
      </c>
      <c r="O222" t="str">
        <f>[1]Sheet1!AT222</f>
        <v/>
      </c>
    </row>
    <row r="223" spans="1:15" x14ac:dyDescent="0.25">
      <c r="A223" s="1">
        <f>[1]Sheet1!B223</f>
        <v>44542.572916666664</v>
      </c>
      <c r="B223" s="5">
        <f t="shared" si="3"/>
        <v>44542.572916666664</v>
      </c>
      <c r="C223" s="2">
        <f>[1]Sheet1!C223</f>
        <v>687.70999999999992</v>
      </c>
      <c r="D223">
        <f>[1]Sheet1!Y223</f>
        <v>675.51</v>
      </c>
      <c r="E223" t="str">
        <f>[1]Sheet1!AI223</f>
        <v/>
      </c>
      <c r="F223" t="str">
        <f>[1]Sheet1!AU223</f>
        <v/>
      </c>
      <c r="G223" s="2">
        <f>[1]Sheet1!N223</f>
        <v>696.94999999999982</v>
      </c>
      <c r="H223" s="2">
        <f>[1]Sheet1!M223</f>
        <v>687.9</v>
      </c>
      <c r="I223" t="str">
        <f>[1]Sheet1!BM223</f>
        <v/>
      </c>
      <c r="J223">
        <f>[1]Sheet1!CU223</f>
        <v>37.4</v>
      </c>
      <c r="K223" t="str">
        <f>[1]Sheet1!DC223</f>
        <v/>
      </c>
      <c r="L223">
        <f>[1]Sheet1!CF223</f>
        <v>161</v>
      </c>
      <c r="M223">
        <f>[1]Sheet1!CE223</f>
        <v>15</v>
      </c>
      <c r="N223" t="str">
        <f>[1]Sheet1!AS223</f>
        <v/>
      </c>
      <c r="O223" t="str">
        <f>[1]Sheet1!AT223</f>
        <v/>
      </c>
    </row>
    <row r="224" spans="1:15" x14ac:dyDescent="0.25">
      <c r="A224" s="1">
        <f>[1]Sheet1!B224</f>
        <v>44542.583333333336</v>
      </c>
      <c r="B224" s="5">
        <f t="shared" si="3"/>
        <v>44542.583333333336</v>
      </c>
      <c r="C224" s="2">
        <f>[1]Sheet1!C224</f>
        <v>687.70999999999992</v>
      </c>
      <c r="D224">
        <f>[1]Sheet1!Y224</f>
        <v>675.51</v>
      </c>
      <c r="E224" t="str">
        <f>[1]Sheet1!AI224</f>
        <v/>
      </c>
      <c r="F224" t="str">
        <f>[1]Sheet1!AU224</f>
        <v/>
      </c>
      <c r="G224" s="2">
        <f>[1]Sheet1!N224</f>
        <v>696.93999999999994</v>
      </c>
      <c r="H224" s="2">
        <f>[1]Sheet1!M224</f>
        <v>687.9</v>
      </c>
      <c r="I224" t="str">
        <f>[1]Sheet1!BM224</f>
        <v/>
      </c>
      <c r="J224">
        <f>[1]Sheet1!CU224</f>
        <v>35.1</v>
      </c>
      <c r="K224" t="str">
        <f>[1]Sheet1!DC224</f>
        <v/>
      </c>
      <c r="L224">
        <f>[1]Sheet1!CF224</f>
        <v>161</v>
      </c>
      <c r="M224">
        <f>[1]Sheet1!CE224</f>
        <v>14</v>
      </c>
      <c r="N224" t="str">
        <f>[1]Sheet1!AS224</f>
        <v/>
      </c>
      <c r="O224" t="str">
        <f>[1]Sheet1!AT224</f>
        <v/>
      </c>
    </row>
    <row r="225" spans="1:15" x14ac:dyDescent="0.25">
      <c r="A225" s="1">
        <f>[1]Sheet1!B225</f>
        <v>44542.59375</v>
      </c>
      <c r="B225" s="5">
        <f t="shared" si="3"/>
        <v>44542.59375</v>
      </c>
      <c r="C225" s="2">
        <f>[1]Sheet1!C225</f>
        <v>687.70999999999992</v>
      </c>
      <c r="D225">
        <f>[1]Sheet1!Y225</f>
        <v>675.53</v>
      </c>
      <c r="E225" t="str">
        <f>[1]Sheet1!AI225</f>
        <v/>
      </c>
      <c r="F225" t="str">
        <f>[1]Sheet1!AU225</f>
        <v/>
      </c>
      <c r="G225" s="2">
        <f>[1]Sheet1!N225</f>
        <v>696.93</v>
      </c>
      <c r="H225" s="2">
        <f>[1]Sheet1!M225</f>
        <v>687.9</v>
      </c>
      <c r="I225" t="str">
        <f>[1]Sheet1!BM225</f>
        <v/>
      </c>
      <c r="J225">
        <f>[1]Sheet1!CU225</f>
        <v>35.200000000000003</v>
      </c>
      <c r="K225" t="str">
        <f>[1]Sheet1!DC225</f>
        <v/>
      </c>
      <c r="L225">
        <f>[1]Sheet1!CF225</f>
        <v>162</v>
      </c>
      <c r="M225">
        <f>[1]Sheet1!CE225</f>
        <v>14</v>
      </c>
      <c r="N225" t="str">
        <f>[1]Sheet1!AS225</f>
        <v/>
      </c>
      <c r="O225" t="str">
        <f>[1]Sheet1!AT225</f>
        <v/>
      </c>
    </row>
    <row r="226" spans="1:15" x14ac:dyDescent="0.25">
      <c r="A226" s="1">
        <f>[1]Sheet1!B226</f>
        <v>44542.604166666664</v>
      </c>
      <c r="B226" s="5">
        <f t="shared" si="3"/>
        <v>44542.604166666664</v>
      </c>
      <c r="C226" s="2">
        <f>[1]Sheet1!C226</f>
        <v>687.7</v>
      </c>
      <c r="D226">
        <f>[1]Sheet1!Y226</f>
        <v>675.51</v>
      </c>
      <c r="E226" t="str">
        <f>[1]Sheet1!AI226</f>
        <v/>
      </c>
      <c r="F226" t="str">
        <f>[1]Sheet1!AU226</f>
        <v/>
      </c>
      <c r="G226" s="2">
        <f>[1]Sheet1!N226</f>
        <v>696.91</v>
      </c>
      <c r="H226" s="2">
        <f>[1]Sheet1!M226</f>
        <v>687.9</v>
      </c>
      <c r="I226" t="str">
        <f>[1]Sheet1!BM226</f>
        <v/>
      </c>
      <c r="J226">
        <f>[1]Sheet1!CU226</f>
        <v>34.9</v>
      </c>
      <c r="K226" t="str">
        <f>[1]Sheet1!DC226</f>
        <v/>
      </c>
      <c r="L226">
        <f>[1]Sheet1!CF226</f>
        <v>165</v>
      </c>
      <c r="M226">
        <f>[1]Sheet1!CE226</f>
        <v>15</v>
      </c>
      <c r="N226" t="str">
        <f>[1]Sheet1!AS226</f>
        <v/>
      </c>
      <c r="O226" t="str">
        <f>[1]Sheet1!AT226</f>
        <v/>
      </c>
    </row>
    <row r="227" spans="1:15" x14ac:dyDescent="0.25">
      <c r="A227" s="1">
        <f>[1]Sheet1!B227</f>
        <v>44542.614583333336</v>
      </c>
      <c r="B227" s="5">
        <f t="shared" si="3"/>
        <v>44542.614583333336</v>
      </c>
      <c r="C227" s="2">
        <f>[1]Sheet1!C227</f>
        <v>687.7</v>
      </c>
      <c r="D227">
        <f>[1]Sheet1!Y227</f>
        <v>675.51</v>
      </c>
      <c r="E227" t="str">
        <f>[1]Sheet1!AI227</f>
        <v/>
      </c>
      <c r="F227" t="str">
        <f>[1]Sheet1!AU227</f>
        <v/>
      </c>
      <c r="G227" s="2">
        <f>[1]Sheet1!N227</f>
        <v>696.91</v>
      </c>
      <c r="H227" s="2">
        <f>[1]Sheet1!M227</f>
        <v>687.88999999999987</v>
      </c>
      <c r="I227" t="str">
        <f>[1]Sheet1!BM227</f>
        <v/>
      </c>
      <c r="J227">
        <f>[1]Sheet1!CU227</f>
        <v>34.799999999999997</v>
      </c>
      <c r="K227" t="str">
        <f>[1]Sheet1!DC227</f>
        <v/>
      </c>
      <c r="L227">
        <f>[1]Sheet1!CF227</f>
        <v>161</v>
      </c>
      <c r="M227">
        <f>[1]Sheet1!CE227</f>
        <v>15</v>
      </c>
      <c r="N227" t="str">
        <f>[1]Sheet1!AS227</f>
        <v/>
      </c>
      <c r="O227" t="str">
        <f>[1]Sheet1!AT227</f>
        <v/>
      </c>
    </row>
    <row r="228" spans="1:15" x14ac:dyDescent="0.25">
      <c r="A228" s="1">
        <f>[1]Sheet1!B228</f>
        <v>44542.625</v>
      </c>
      <c r="B228" s="5">
        <f t="shared" si="3"/>
        <v>44542.625</v>
      </c>
      <c r="C228" s="2">
        <f>[1]Sheet1!C228</f>
        <v>687.68999999999994</v>
      </c>
      <c r="D228">
        <f>[1]Sheet1!Y228</f>
        <v>675.53</v>
      </c>
      <c r="E228" t="str">
        <f>[1]Sheet1!AI228</f>
        <v/>
      </c>
      <c r="F228" t="str">
        <f>[1]Sheet1!AU228</f>
        <v/>
      </c>
      <c r="G228" s="2">
        <f>[1]Sheet1!N228</f>
        <v>696.88999999999987</v>
      </c>
      <c r="H228" s="2">
        <f>[1]Sheet1!M228</f>
        <v>687.88999999999987</v>
      </c>
      <c r="I228" t="str">
        <f>[1]Sheet1!BM228</f>
        <v/>
      </c>
      <c r="J228">
        <f>[1]Sheet1!CU228</f>
        <v>35.1</v>
      </c>
      <c r="K228" t="str">
        <f>[1]Sheet1!DC228</f>
        <v/>
      </c>
      <c r="L228">
        <f>[1]Sheet1!CF228</f>
        <v>160</v>
      </c>
      <c r="M228">
        <f>[1]Sheet1!CE228</f>
        <v>15</v>
      </c>
      <c r="N228" t="str">
        <f>[1]Sheet1!AS228</f>
        <v/>
      </c>
      <c r="O228" t="str">
        <f>[1]Sheet1!AT228</f>
        <v/>
      </c>
    </row>
    <row r="229" spans="1:15" x14ac:dyDescent="0.25">
      <c r="A229" s="1">
        <f>[1]Sheet1!B229</f>
        <v>44542.635416666664</v>
      </c>
      <c r="B229" s="5">
        <f t="shared" si="3"/>
        <v>44542.635416666664</v>
      </c>
      <c r="C229" s="2">
        <f>[1]Sheet1!C229</f>
        <v>687.68999999999994</v>
      </c>
      <c r="D229">
        <f>[1]Sheet1!Y229</f>
        <v>675.53</v>
      </c>
      <c r="E229" t="str">
        <f>[1]Sheet1!AI229</f>
        <v/>
      </c>
      <c r="F229" t="str">
        <f>[1]Sheet1!AU229</f>
        <v/>
      </c>
      <c r="G229" s="2">
        <f>[1]Sheet1!N229</f>
        <v>696.88</v>
      </c>
      <c r="H229" s="2">
        <f>[1]Sheet1!M229</f>
        <v>687.88999999999987</v>
      </c>
      <c r="I229" t="str">
        <f>[1]Sheet1!BM229</f>
        <v/>
      </c>
      <c r="J229">
        <f>[1]Sheet1!CU229</f>
        <v>35.4</v>
      </c>
      <c r="K229" t="str">
        <f>[1]Sheet1!DC229</f>
        <v/>
      </c>
      <c r="L229">
        <f>[1]Sheet1!CF229</f>
        <v>163</v>
      </c>
      <c r="M229">
        <f>[1]Sheet1!CE229</f>
        <v>15</v>
      </c>
      <c r="N229" t="str">
        <f>[1]Sheet1!AS229</f>
        <v/>
      </c>
      <c r="O229" t="str">
        <f>[1]Sheet1!AT229</f>
        <v/>
      </c>
    </row>
    <row r="230" spans="1:15" x14ac:dyDescent="0.25">
      <c r="A230" s="1">
        <f>[1]Sheet1!B230</f>
        <v>44542.645833333336</v>
      </c>
      <c r="B230" s="5">
        <f t="shared" si="3"/>
        <v>44542.645833333336</v>
      </c>
      <c r="C230" s="2">
        <f>[1]Sheet1!C230</f>
        <v>687.68999999999994</v>
      </c>
      <c r="D230">
        <f>[1]Sheet1!Y230</f>
        <v>675.53</v>
      </c>
      <c r="E230" t="str">
        <f>[1]Sheet1!AI230</f>
        <v/>
      </c>
      <c r="F230" t="str">
        <f>[1]Sheet1!AU230</f>
        <v/>
      </c>
      <c r="G230" s="2">
        <f>[1]Sheet1!N230</f>
        <v>696.8599999999999</v>
      </c>
      <c r="H230" s="2">
        <f>[1]Sheet1!M230</f>
        <v>687.88999999999987</v>
      </c>
      <c r="I230" t="str">
        <f>[1]Sheet1!BM230</f>
        <v/>
      </c>
      <c r="J230">
        <f>[1]Sheet1!CU230</f>
        <v>35.1</v>
      </c>
      <c r="K230" t="str">
        <f>[1]Sheet1!DC230</f>
        <v/>
      </c>
      <c r="L230">
        <f>[1]Sheet1!CF230</f>
        <v>159</v>
      </c>
      <c r="M230">
        <f>[1]Sheet1!CE230</f>
        <v>14</v>
      </c>
      <c r="N230" t="str">
        <f>[1]Sheet1!AS230</f>
        <v/>
      </c>
      <c r="O230" t="str">
        <f>[1]Sheet1!AT230</f>
        <v/>
      </c>
    </row>
    <row r="231" spans="1:15" x14ac:dyDescent="0.25">
      <c r="A231" s="1">
        <f>[1]Sheet1!B231</f>
        <v>44542.65625</v>
      </c>
      <c r="B231" s="5">
        <f t="shared" si="3"/>
        <v>44542.65625</v>
      </c>
      <c r="C231" s="2">
        <f>[1]Sheet1!C231</f>
        <v>687.68</v>
      </c>
      <c r="D231">
        <f>[1]Sheet1!Y231</f>
        <v>675.53</v>
      </c>
      <c r="E231" t="str">
        <f>[1]Sheet1!AI231</f>
        <v/>
      </c>
      <c r="F231" t="str">
        <f>[1]Sheet1!AU231</f>
        <v/>
      </c>
      <c r="G231" s="2">
        <f>[1]Sheet1!N231</f>
        <v>696.85</v>
      </c>
      <c r="H231" s="2">
        <f>[1]Sheet1!M231</f>
        <v>687.88</v>
      </c>
      <c r="I231" t="str">
        <f>[1]Sheet1!BM231</f>
        <v/>
      </c>
      <c r="J231">
        <f>[1]Sheet1!CU231</f>
        <v>34.700000000000003</v>
      </c>
      <c r="K231" t="str">
        <f>[1]Sheet1!DC231</f>
        <v/>
      </c>
      <c r="L231">
        <f>[1]Sheet1!CF231</f>
        <v>159</v>
      </c>
      <c r="M231">
        <f>[1]Sheet1!CE231</f>
        <v>14</v>
      </c>
      <c r="N231" t="str">
        <f>[1]Sheet1!AS231</f>
        <v/>
      </c>
      <c r="O231" t="str">
        <f>[1]Sheet1!AT231</f>
        <v/>
      </c>
    </row>
    <row r="232" spans="1:15" x14ac:dyDescent="0.25">
      <c r="A232" s="1">
        <f>[1]Sheet1!B232</f>
        <v>44542.666666666664</v>
      </c>
      <c r="B232" s="5">
        <f t="shared" si="3"/>
        <v>44542.666666666664</v>
      </c>
      <c r="C232" s="2">
        <f>[1]Sheet1!C232</f>
        <v>687.68</v>
      </c>
      <c r="D232">
        <f>[1]Sheet1!Y232</f>
        <v>675.54</v>
      </c>
      <c r="E232">
        <f>[1]Sheet1!AI232</f>
        <v>8223.3131109233946</v>
      </c>
      <c r="F232">
        <f>[1]Sheet1!AU232</f>
        <v>6.9999999999999991</v>
      </c>
      <c r="G232" s="2">
        <f>[1]Sheet1!N232</f>
        <v>696.82999999999981</v>
      </c>
      <c r="H232" s="2">
        <f>[1]Sheet1!M232</f>
        <v>687.88</v>
      </c>
      <c r="I232">
        <f>[1]Sheet1!BM232</f>
        <v>786.60058593799999</v>
      </c>
      <c r="J232">
        <f>[1]Sheet1!CU232</f>
        <v>34.200000000000003</v>
      </c>
      <c r="K232" t="str">
        <f>[1]Sheet1!DC232</f>
        <v/>
      </c>
      <c r="L232">
        <f>[1]Sheet1!CF232</f>
        <v>157</v>
      </c>
      <c r="M232">
        <f>[1]Sheet1!CE232</f>
        <v>14</v>
      </c>
      <c r="N232" t="str">
        <f>[1]Sheet1!AS232</f>
        <v/>
      </c>
      <c r="O232">
        <f>[1]Sheet1!AT232</f>
        <v>2539.3295898400002</v>
      </c>
    </row>
    <row r="233" spans="1:15" x14ac:dyDescent="0.25">
      <c r="A233" s="1">
        <f>[1]Sheet1!B233</f>
        <v>44542.677083333336</v>
      </c>
      <c r="B233" s="5">
        <f t="shared" si="3"/>
        <v>44542.677083333336</v>
      </c>
      <c r="C233" s="2">
        <f>[1]Sheet1!C233</f>
        <v>687.66999999999985</v>
      </c>
      <c r="D233">
        <f>[1]Sheet1!Y233</f>
        <v>675.54</v>
      </c>
      <c r="E233" t="str">
        <f>[1]Sheet1!AI233</f>
        <v/>
      </c>
      <c r="F233" t="str">
        <f>[1]Sheet1!AU233</f>
        <v/>
      </c>
      <c r="G233" s="2">
        <f>[1]Sheet1!N233</f>
        <v>696.79999999999984</v>
      </c>
      <c r="H233" s="2">
        <f>[1]Sheet1!M233</f>
        <v>687.88</v>
      </c>
      <c r="I233" t="str">
        <f>[1]Sheet1!BM233</f>
        <v/>
      </c>
      <c r="J233">
        <f>[1]Sheet1!CU233</f>
        <v>34.1</v>
      </c>
      <c r="K233" t="str">
        <f>[1]Sheet1!DC233</f>
        <v/>
      </c>
      <c r="L233">
        <f>[1]Sheet1!CF233</f>
        <v>156</v>
      </c>
      <c r="M233">
        <f>[1]Sheet1!CE233</f>
        <v>13</v>
      </c>
      <c r="N233" t="str">
        <f>[1]Sheet1!AS233</f>
        <v/>
      </c>
      <c r="O233" t="str">
        <f>[1]Sheet1!AT233</f>
        <v/>
      </c>
    </row>
    <row r="234" spans="1:15" x14ac:dyDescent="0.25">
      <c r="A234" s="1">
        <f>[1]Sheet1!B234</f>
        <v>44542.6875</v>
      </c>
      <c r="B234" s="5">
        <f t="shared" si="3"/>
        <v>44542.6875</v>
      </c>
      <c r="C234" s="2">
        <f>[1]Sheet1!C234</f>
        <v>687.66999999999985</v>
      </c>
      <c r="D234">
        <f>[1]Sheet1!Y234</f>
        <v>675.54999999999984</v>
      </c>
      <c r="E234" t="str">
        <f>[1]Sheet1!AI234</f>
        <v/>
      </c>
      <c r="F234" t="str">
        <f>[1]Sheet1!AU234</f>
        <v/>
      </c>
      <c r="G234" s="2">
        <f>[1]Sheet1!N234</f>
        <v>696.78</v>
      </c>
      <c r="H234" s="2">
        <f>[1]Sheet1!M234</f>
        <v>687.87</v>
      </c>
      <c r="I234" t="str">
        <f>[1]Sheet1!BM234</f>
        <v/>
      </c>
      <c r="J234">
        <f>[1]Sheet1!CU234</f>
        <v>33.700000000000003</v>
      </c>
      <c r="K234" t="str">
        <f>[1]Sheet1!DC234</f>
        <v/>
      </c>
      <c r="L234">
        <f>[1]Sheet1!CF234</f>
        <v>153</v>
      </c>
      <c r="M234">
        <f>[1]Sheet1!CE234</f>
        <v>13</v>
      </c>
      <c r="N234" t="str">
        <f>[1]Sheet1!AS234</f>
        <v/>
      </c>
      <c r="O234" t="str">
        <f>[1]Sheet1!AT234</f>
        <v/>
      </c>
    </row>
    <row r="235" spans="1:15" x14ac:dyDescent="0.25">
      <c r="A235" s="1">
        <f>[1]Sheet1!B235</f>
        <v>44542.697916666664</v>
      </c>
      <c r="B235" s="5">
        <f t="shared" si="3"/>
        <v>44542.697916666664</v>
      </c>
      <c r="C235" s="2">
        <f>[1]Sheet1!C235</f>
        <v>687.66999999999985</v>
      </c>
      <c r="D235">
        <f>[1]Sheet1!Y235</f>
        <v>675.54999999999984</v>
      </c>
      <c r="E235" t="str">
        <f>[1]Sheet1!AI235</f>
        <v/>
      </c>
      <c r="F235" t="str">
        <f>[1]Sheet1!AU235</f>
        <v/>
      </c>
      <c r="G235" s="2">
        <f>[1]Sheet1!N235</f>
        <v>696.78</v>
      </c>
      <c r="H235" s="2">
        <f>[1]Sheet1!M235</f>
        <v>687.87</v>
      </c>
      <c r="I235" t="str">
        <f>[1]Sheet1!BM235</f>
        <v/>
      </c>
      <c r="J235">
        <f>[1]Sheet1!CU235</f>
        <v>33.6</v>
      </c>
      <c r="K235" t="str">
        <f>[1]Sheet1!DC235</f>
        <v/>
      </c>
      <c r="L235">
        <f>[1]Sheet1!CF235</f>
        <v>153</v>
      </c>
      <c r="M235">
        <f>[1]Sheet1!CE235</f>
        <v>13</v>
      </c>
      <c r="N235" t="str">
        <f>[1]Sheet1!AS235</f>
        <v/>
      </c>
      <c r="O235" t="str">
        <f>[1]Sheet1!AT235</f>
        <v/>
      </c>
    </row>
    <row r="236" spans="1:15" x14ac:dyDescent="0.25">
      <c r="A236" s="1">
        <f>[1]Sheet1!B236</f>
        <v>44542.708333333336</v>
      </c>
      <c r="B236" s="5">
        <f t="shared" si="3"/>
        <v>44542.708333333336</v>
      </c>
      <c r="C236" s="2">
        <f>[1]Sheet1!C236</f>
        <v>687.66999999999985</v>
      </c>
      <c r="D236">
        <f>[1]Sheet1!Y236</f>
        <v>675.56</v>
      </c>
      <c r="E236" t="str">
        <f>[1]Sheet1!AI236</f>
        <v/>
      </c>
      <c r="F236" t="str">
        <f>[1]Sheet1!AU236</f>
        <v/>
      </c>
      <c r="G236" s="2">
        <f>[1]Sheet1!N236</f>
        <v>696.76999999999987</v>
      </c>
      <c r="H236" s="2">
        <f>[1]Sheet1!M236</f>
        <v>687.8599999999999</v>
      </c>
      <c r="I236" t="str">
        <f>[1]Sheet1!BM236</f>
        <v/>
      </c>
      <c r="J236">
        <f>[1]Sheet1!CU236</f>
        <v>33</v>
      </c>
      <c r="K236" t="str">
        <f>[1]Sheet1!DC236</f>
        <v/>
      </c>
      <c r="L236">
        <f>[1]Sheet1!CF236</f>
        <v>152</v>
      </c>
      <c r="M236">
        <f>[1]Sheet1!CE236</f>
        <v>12</v>
      </c>
      <c r="N236" t="str">
        <f>[1]Sheet1!AS236</f>
        <v/>
      </c>
      <c r="O236" t="str">
        <f>[1]Sheet1!AT236</f>
        <v/>
      </c>
    </row>
    <row r="237" spans="1:15" x14ac:dyDescent="0.25">
      <c r="A237" s="1">
        <f>[1]Sheet1!B237</f>
        <v>44542.71875</v>
      </c>
      <c r="B237" s="5">
        <f t="shared" si="3"/>
        <v>44542.71875</v>
      </c>
      <c r="C237" s="2">
        <f>[1]Sheet1!C237</f>
        <v>687.66999999999985</v>
      </c>
      <c r="D237">
        <f>[1]Sheet1!Y237</f>
        <v>675.56999999999994</v>
      </c>
      <c r="E237" t="str">
        <f>[1]Sheet1!AI237</f>
        <v/>
      </c>
      <c r="F237" t="str">
        <f>[1]Sheet1!AU237</f>
        <v/>
      </c>
      <c r="G237" s="2">
        <f>[1]Sheet1!N237</f>
        <v>698.04</v>
      </c>
      <c r="H237" s="2">
        <f>[1]Sheet1!M237</f>
        <v>687.85</v>
      </c>
      <c r="I237" t="str">
        <f>[1]Sheet1!BM237</f>
        <v/>
      </c>
      <c r="J237">
        <f>[1]Sheet1!CU237</f>
        <v>32.799999999999997</v>
      </c>
      <c r="K237" t="str">
        <f>[1]Sheet1!DC237</f>
        <v/>
      </c>
      <c r="L237">
        <f>[1]Sheet1!CF237</f>
        <v>153</v>
      </c>
      <c r="M237">
        <f>[1]Sheet1!CE237</f>
        <v>13</v>
      </c>
      <c r="N237" t="str">
        <f>[1]Sheet1!AS237</f>
        <v/>
      </c>
      <c r="O237" t="str">
        <f>[1]Sheet1!AT237</f>
        <v/>
      </c>
    </row>
    <row r="238" spans="1:15" x14ac:dyDescent="0.25">
      <c r="A238" s="1">
        <f>[1]Sheet1!B238</f>
        <v>44542.729166666664</v>
      </c>
      <c r="B238" s="5">
        <f t="shared" si="3"/>
        <v>44542.729166666664</v>
      </c>
      <c r="C238" s="2">
        <f>[1]Sheet1!C238</f>
        <v>687.66999999999985</v>
      </c>
      <c r="D238">
        <f>[1]Sheet1!Y238</f>
        <v>675.56999999999994</v>
      </c>
      <c r="E238" t="str">
        <f>[1]Sheet1!AI238</f>
        <v/>
      </c>
      <c r="F238" t="str">
        <f>[1]Sheet1!AU238</f>
        <v/>
      </c>
      <c r="G238" s="2">
        <f>[1]Sheet1!N238</f>
        <v>698.16</v>
      </c>
      <c r="H238" s="2">
        <f>[1]Sheet1!M238</f>
        <v>687.84</v>
      </c>
      <c r="I238" t="str">
        <f>[1]Sheet1!BM238</f>
        <v/>
      </c>
      <c r="J238">
        <f>[1]Sheet1!CU238</f>
        <v>32.299999999999997</v>
      </c>
      <c r="K238" t="str">
        <f>[1]Sheet1!DC238</f>
        <v/>
      </c>
      <c r="L238">
        <f>[1]Sheet1!CF238</f>
        <v>156</v>
      </c>
      <c r="M238">
        <f>[1]Sheet1!CE238</f>
        <v>13</v>
      </c>
      <c r="N238" t="str">
        <f>[1]Sheet1!AS238</f>
        <v/>
      </c>
      <c r="O238" t="str">
        <f>[1]Sheet1!AT238</f>
        <v/>
      </c>
    </row>
    <row r="239" spans="1:15" x14ac:dyDescent="0.25">
      <c r="A239" s="1">
        <f>[1]Sheet1!B239</f>
        <v>44542.739583333336</v>
      </c>
      <c r="B239" s="5">
        <f t="shared" si="3"/>
        <v>44542.739583333336</v>
      </c>
      <c r="C239" s="2">
        <f>[1]Sheet1!C239</f>
        <v>687.66999999999985</v>
      </c>
      <c r="D239">
        <f>[1]Sheet1!Y239</f>
        <v>675.56999999999994</v>
      </c>
      <c r="E239" t="str">
        <f>[1]Sheet1!AI239</f>
        <v/>
      </c>
      <c r="F239" t="str">
        <f>[1]Sheet1!AU239</f>
        <v/>
      </c>
      <c r="G239" s="2">
        <f>[1]Sheet1!N239</f>
        <v>698.04</v>
      </c>
      <c r="H239" s="2">
        <f>[1]Sheet1!M239</f>
        <v>687.84</v>
      </c>
      <c r="I239" t="str">
        <f>[1]Sheet1!BM239</f>
        <v/>
      </c>
      <c r="J239">
        <f>[1]Sheet1!CU239</f>
        <v>32.200000000000003</v>
      </c>
      <c r="K239" t="str">
        <f>[1]Sheet1!DC239</f>
        <v/>
      </c>
      <c r="L239">
        <f>[1]Sheet1!CF239</f>
        <v>154</v>
      </c>
      <c r="M239">
        <f>[1]Sheet1!CE239</f>
        <v>13</v>
      </c>
      <c r="N239" t="str">
        <f>[1]Sheet1!AS239</f>
        <v/>
      </c>
      <c r="O239" t="str">
        <f>[1]Sheet1!AT239</f>
        <v/>
      </c>
    </row>
    <row r="240" spans="1:15" x14ac:dyDescent="0.25">
      <c r="A240" s="1">
        <f>[1]Sheet1!B240</f>
        <v>44542.75</v>
      </c>
      <c r="B240" s="5">
        <f t="shared" si="3"/>
        <v>44542.75</v>
      </c>
      <c r="C240" s="2">
        <f>[1]Sheet1!C240</f>
        <v>687.66999999999985</v>
      </c>
      <c r="D240">
        <f>[1]Sheet1!Y240</f>
        <v>675.58</v>
      </c>
      <c r="E240" t="str">
        <f>[1]Sheet1!AI240</f>
        <v/>
      </c>
      <c r="F240" t="str">
        <f>[1]Sheet1!AU240</f>
        <v/>
      </c>
      <c r="G240" s="2">
        <f>[1]Sheet1!N240</f>
        <v>698.13</v>
      </c>
      <c r="H240" s="2">
        <f>[1]Sheet1!M240</f>
        <v>687.82999999999981</v>
      </c>
      <c r="I240" t="str">
        <f>[1]Sheet1!BM240</f>
        <v/>
      </c>
      <c r="J240">
        <f>[1]Sheet1!CU240</f>
        <v>31.6</v>
      </c>
      <c r="K240" t="str">
        <f>[1]Sheet1!DC240</f>
        <v/>
      </c>
      <c r="L240">
        <f>[1]Sheet1!CF240</f>
        <v>160</v>
      </c>
      <c r="M240">
        <f>[1]Sheet1!CE240</f>
        <v>16</v>
      </c>
      <c r="N240" t="str">
        <f>[1]Sheet1!AS240</f>
        <v/>
      </c>
      <c r="O240" t="str">
        <f>[1]Sheet1!AT240</f>
        <v/>
      </c>
    </row>
    <row r="241" spans="1:15" x14ac:dyDescent="0.25">
      <c r="A241" s="1">
        <f>[1]Sheet1!B241</f>
        <v>44542.760416666664</v>
      </c>
      <c r="B241" s="5">
        <f t="shared" si="3"/>
        <v>44542.760416666664</v>
      </c>
      <c r="C241" s="2">
        <f>[1]Sheet1!C241</f>
        <v>687.66</v>
      </c>
      <c r="D241">
        <f>[1]Sheet1!Y241</f>
        <v>675.56999999999994</v>
      </c>
      <c r="E241" t="str">
        <f>[1]Sheet1!AI241</f>
        <v/>
      </c>
      <c r="F241" t="str">
        <f>[1]Sheet1!AU241</f>
        <v/>
      </c>
      <c r="G241" s="2">
        <f>[1]Sheet1!N241</f>
        <v>698.13999999999987</v>
      </c>
      <c r="H241" s="2">
        <f>[1]Sheet1!M241</f>
        <v>687.82999999999981</v>
      </c>
      <c r="I241" t="str">
        <f>[1]Sheet1!BM241</f>
        <v/>
      </c>
      <c r="J241">
        <f>[1]Sheet1!CU241</f>
        <v>31.199999999999996</v>
      </c>
      <c r="K241" t="str">
        <f>[1]Sheet1!DC241</f>
        <v/>
      </c>
      <c r="L241">
        <f>[1]Sheet1!CF241</f>
        <v>161</v>
      </c>
      <c r="M241">
        <f>[1]Sheet1!CE241</f>
        <v>16</v>
      </c>
      <c r="N241" t="str">
        <f>[1]Sheet1!AS241</f>
        <v/>
      </c>
      <c r="O241" t="str">
        <f>[1]Sheet1!AT241</f>
        <v/>
      </c>
    </row>
    <row r="242" spans="1:15" x14ac:dyDescent="0.25">
      <c r="A242" s="1">
        <f>[1]Sheet1!B242</f>
        <v>44542.770833333336</v>
      </c>
      <c r="B242" s="5">
        <f t="shared" si="3"/>
        <v>44542.770833333336</v>
      </c>
      <c r="C242" s="2">
        <f>[1]Sheet1!C242</f>
        <v>687.66</v>
      </c>
      <c r="D242">
        <f>[1]Sheet1!Y242</f>
        <v>675.56999999999994</v>
      </c>
      <c r="E242" t="str">
        <f>[1]Sheet1!AI242</f>
        <v/>
      </c>
      <c r="F242" t="str">
        <f>[1]Sheet1!AU242</f>
        <v/>
      </c>
      <c r="G242" s="2">
        <f>[1]Sheet1!N242</f>
        <v>698.18999999999994</v>
      </c>
      <c r="H242" s="2">
        <f>[1]Sheet1!M242</f>
        <v>687.82999999999981</v>
      </c>
      <c r="I242" t="str">
        <f>[1]Sheet1!BM242</f>
        <v/>
      </c>
      <c r="J242">
        <f>[1]Sheet1!CU242</f>
        <v>32.1</v>
      </c>
      <c r="K242" t="str">
        <f>[1]Sheet1!DC242</f>
        <v/>
      </c>
      <c r="L242">
        <f>[1]Sheet1!CF242</f>
        <v>157</v>
      </c>
      <c r="M242">
        <f>[1]Sheet1!CE242</f>
        <v>16</v>
      </c>
      <c r="N242" t="str">
        <f>[1]Sheet1!AS242</f>
        <v/>
      </c>
      <c r="O242" t="str">
        <f>[1]Sheet1!AT242</f>
        <v/>
      </c>
    </row>
    <row r="243" spans="1:15" x14ac:dyDescent="0.25">
      <c r="A243" s="1">
        <f>[1]Sheet1!B243</f>
        <v>44542.78125</v>
      </c>
      <c r="B243" s="5">
        <f t="shared" si="3"/>
        <v>44542.78125</v>
      </c>
      <c r="C243" s="2">
        <f>[1]Sheet1!C243</f>
        <v>687.66</v>
      </c>
      <c r="D243">
        <f>[1]Sheet1!Y243</f>
        <v>675.56999999999994</v>
      </c>
      <c r="E243" t="str">
        <f>[1]Sheet1!AI243</f>
        <v/>
      </c>
      <c r="F243" t="str">
        <f>[1]Sheet1!AU243</f>
        <v/>
      </c>
      <c r="G243" s="2">
        <f>[1]Sheet1!N243</f>
        <v>698.32999999999981</v>
      </c>
      <c r="H243" s="2">
        <f>[1]Sheet1!M243</f>
        <v>687.81999999999994</v>
      </c>
      <c r="I243" t="str">
        <f>[1]Sheet1!BM243</f>
        <v/>
      </c>
      <c r="J243">
        <f>[1]Sheet1!CU243</f>
        <v>31.5</v>
      </c>
      <c r="K243" t="str">
        <f>[1]Sheet1!DC243</f>
        <v/>
      </c>
      <c r="L243">
        <f>[1]Sheet1!CF243</f>
        <v>158</v>
      </c>
      <c r="M243">
        <f>[1]Sheet1!CE243</f>
        <v>16</v>
      </c>
      <c r="N243" t="str">
        <f>[1]Sheet1!AS243</f>
        <v/>
      </c>
      <c r="O243" t="str">
        <f>[1]Sheet1!AT243</f>
        <v/>
      </c>
    </row>
    <row r="244" spans="1:15" x14ac:dyDescent="0.25">
      <c r="A244" s="1">
        <f>[1]Sheet1!B244</f>
        <v>44542.791666666664</v>
      </c>
      <c r="B244" s="5">
        <f t="shared" si="3"/>
        <v>44542.791666666664</v>
      </c>
      <c r="C244" s="2">
        <f>[1]Sheet1!C244</f>
        <v>687.66</v>
      </c>
      <c r="D244">
        <f>[1]Sheet1!Y244</f>
        <v>675.56999999999994</v>
      </c>
      <c r="E244" t="str">
        <f>[1]Sheet1!AI244</f>
        <v/>
      </c>
      <c r="F244" t="str">
        <f>[1]Sheet1!AU244</f>
        <v/>
      </c>
      <c r="G244" s="2">
        <f>[1]Sheet1!N244</f>
        <v>698.41999999999985</v>
      </c>
      <c r="H244" s="2">
        <f>[1]Sheet1!M244</f>
        <v>687.81999999999994</v>
      </c>
      <c r="I244" t="str">
        <f>[1]Sheet1!BM244</f>
        <v/>
      </c>
      <c r="J244">
        <f>[1]Sheet1!CU244</f>
        <v>31.399999999999995</v>
      </c>
      <c r="K244" t="str">
        <f>[1]Sheet1!DC244</f>
        <v/>
      </c>
      <c r="L244">
        <f>[1]Sheet1!CF244</f>
        <v>160</v>
      </c>
      <c r="M244">
        <f>[1]Sheet1!CE244</f>
        <v>17</v>
      </c>
      <c r="N244" t="str">
        <f>[1]Sheet1!AS244</f>
        <v/>
      </c>
      <c r="O244" t="str">
        <f>[1]Sheet1!AT244</f>
        <v/>
      </c>
    </row>
    <row r="245" spans="1:15" x14ac:dyDescent="0.25">
      <c r="A245" s="1">
        <f>[1]Sheet1!B245</f>
        <v>44542.802083333336</v>
      </c>
      <c r="B245" s="5">
        <f t="shared" si="3"/>
        <v>44542.802083333336</v>
      </c>
      <c r="C245" s="2">
        <f>[1]Sheet1!C245</f>
        <v>687.66</v>
      </c>
      <c r="D245">
        <f>[1]Sheet1!Y245</f>
        <v>675.56999999999994</v>
      </c>
      <c r="E245" t="str">
        <f>[1]Sheet1!AI245</f>
        <v/>
      </c>
      <c r="F245" t="str">
        <f>[1]Sheet1!AU245</f>
        <v/>
      </c>
      <c r="G245" s="2">
        <f>[1]Sheet1!N245</f>
        <v>698.51999999999987</v>
      </c>
      <c r="H245" s="2">
        <f>[1]Sheet1!M245</f>
        <v>687.81999999999994</v>
      </c>
      <c r="I245" t="str">
        <f>[1]Sheet1!BM245</f>
        <v/>
      </c>
      <c r="J245">
        <f>[1]Sheet1!CU245</f>
        <v>31.9</v>
      </c>
      <c r="K245" t="str">
        <f>[1]Sheet1!DC245</f>
        <v/>
      </c>
      <c r="L245">
        <f>[1]Sheet1!CF245</f>
        <v>160</v>
      </c>
      <c r="M245">
        <f>[1]Sheet1!CE245</f>
        <v>17</v>
      </c>
      <c r="N245" t="str">
        <f>[1]Sheet1!AS245</f>
        <v/>
      </c>
      <c r="O245" t="str">
        <f>[1]Sheet1!AT245</f>
        <v/>
      </c>
    </row>
    <row r="246" spans="1:15" x14ac:dyDescent="0.25">
      <c r="A246" s="1">
        <f>[1]Sheet1!B246</f>
        <v>44542.8125</v>
      </c>
      <c r="B246" s="5">
        <f t="shared" si="3"/>
        <v>44542.8125</v>
      </c>
      <c r="C246" s="2">
        <f>[1]Sheet1!C246</f>
        <v>687.65</v>
      </c>
      <c r="D246">
        <f>[1]Sheet1!Y246</f>
        <v>675.56999999999994</v>
      </c>
      <c r="E246" t="str">
        <f>[1]Sheet1!AI246</f>
        <v/>
      </c>
      <c r="F246" t="str">
        <f>[1]Sheet1!AU246</f>
        <v/>
      </c>
      <c r="G246" s="2">
        <f>[1]Sheet1!N246</f>
        <v>698.57999999999981</v>
      </c>
      <c r="H246" s="2">
        <f>[1]Sheet1!M246</f>
        <v>687.81999999999994</v>
      </c>
      <c r="I246" t="str">
        <f>[1]Sheet1!BM246</f>
        <v/>
      </c>
      <c r="J246">
        <f>[1]Sheet1!CU246</f>
        <v>31.9</v>
      </c>
      <c r="K246" t="str">
        <f>[1]Sheet1!DC246</f>
        <v/>
      </c>
      <c r="L246">
        <f>[1]Sheet1!CF246</f>
        <v>161</v>
      </c>
      <c r="M246">
        <f>[1]Sheet1!CE246</f>
        <v>16</v>
      </c>
      <c r="N246" t="str">
        <f>[1]Sheet1!AS246</f>
        <v/>
      </c>
      <c r="O246" t="str">
        <f>[1]Sheet1!AT246</f>
        <v/>
      </c>
    </row>
    <row r="247" spans="1:15" x14ac:dyDescent="0.25">
      <c r="A247" s="1">
        <f>[1]Sheet1!B247</f>
        <v>44542.822916666664</v>
      </c>
      <c r="B247" s="5">
        <f t="shared" si="3"/>
        <v>44542.822916666664</v>
      </c>
      <c r="C247" s="2">
        <f>[1]Sheet1!C247</f>
        <v>687.65</v>
      </c>
      <c r="D247">
        <f>[1]Sheet1!Y247</f>
        <v>675.58</v>
      </c>
      <c r="E247" t="str">
        <f>[1]Sheet1!AI247</f>
        <v/>
      </c>
      <c r="F247" t="str">
        <f>[1]Sheet1!AU247</f>
        <v/>
      </c>
      <c r="G247" s="2">
        <f>[1]Sheet1!N247</f>
        <v>698.63</v>
      </c>
      <c r="H247" s="2">
        <f>[1]Sheet1!M247</f>
        <v>687.81</v>
      </c>
      <c r="I247" t="str">
        <f>[1]Sheet1!BM247</f>
        <v/>
      </c>
      <c r="J247">
        <f>[1]Sheet1!CU247</f>
        <v>32.1</v>
      </c>
      <c r="K247" t="str">
        <f>[1]Sheet1!DC247</f>
        <v/>
      </c>
      <c r="L247">
        <f>[1]Sheet1!CF247</f>
        <v>160</v>
      </c>
      <c r="M247">
        <f>[1]Sheet1!CE247</f>
        <v>16</v>
      </c>
      <c r="N247" t="str">
        <f>[1]Sheet1!AS247</f>
        <v/>
      </c>
      <c r="O247" t="str">
        <f>[1]Sheet1!AT247</f>
        <v/>
      </c>
    </row>
    <row r="248" spans="1:15" x14ac:dyDescent="0.25">
      <c r="A248" s="1">
        <f>[1]Sheet1!B248</f>
        <v>44542.833333333336</v>
      </c>
      <c r="B248" s="5">
        <f t="shared" si="3"/>
        <v>44542.833333333336</v>
      </c>
      <c r="C248" s="2">
        <f>[1]Sheet1!C248</f>
        <v>687.65</v>
      </c>
      <c r="D248">
        <f>[1]Sheet1!Y248</f>
        <v>675.58</v>
      </c>
      <c r="E248">
        <f>[1]Sheet1!AI248</f>
        <v>8159.448067754679</v>
      </c>
      <c r="F248">
        <f>[1]Sheet1!AU248</f>
        <v>6.9999999999999991</v>
      </c>
      <c r="G248" s="2">
        <f>[1]Sheet1!N248</f>
        <v>698.71999999999991</v>
      </c>
      <c r="H248" s="2">
        <f>[1]Sheet1!M248</f>
        <v>687.81</v>
      </c>
      <c r="I248">
        <f>[1]Sheet1!BM248</f>
        <v>784.69897460899995</v>
      </c>
      <c r="J248">
        <f>[1]Sheet1!CU248</f>
        <v>32.4</v>
      </c>
      <c r="K248" t="str">
        <f>[1]Sheet1!DC248</f>
        <v/>
      </c>
      <c r="L248">
        <f>[1]Sheet1!CF248</f>
        <v>159</v>
      </c>
      <c r="M248">
        <f>[1]Sheet1!CE248</f>
        <v>15</v>
      </c>
      <c r="N248" t="str">
        <f>[1]Sheet1!AS248</f>
        <v/>
      </c>
      <c r="O248">
        <f>[1]Sheet1!AT248</f>
        <v>2488.8405761700005</v>
      </c>
    </row>
    <row r="249" spans="1:15" x14ac:dyDescent="0.25">
      <c r="A249" s="1">
        <f>[1]Sheet1!B249</f>
        <v>44542.84375</v>
      </c>
      <c r="B249" s="5">
        <f t="shared" si="3"/>
        <v>44542.84375</v>
      </c>
      <c r="C249" s="2">
        <f>[1]Sheet1!C249</f>
        <v>687.65</v>
      </c>
      <c r="D249">
        <f>[1]Sheet1!Y249</f>
        <v>675.56999999999994</v>
      </c>
      <c r="E249" t="str">
        <f>[1]Sheet1!AI249</f>
        <v/>
      </c>
      <c r="F249" t="str">
        <f>[1]Sheet1!AU249</f>
        <v/>
      </c>
      <c r="G249" s="2">
        <f>[1]Sheet1!N249</f>
        <v>698.69999999999982</v>
      </c>
      <c r="H249" s="2">
        <f>[1]Sheet1!M249</f>
        <v>687.81</v>
      </c>
      <c r="I249" t="str">
        <f>[1]Sheet1!BM249</f>
        <v/>
      </c>
      <c r="J249">
        <f>[1]Sheet1!CU249</f>
        <v>32</v>
      </c>
      <c r="K249" t="str">
        <f>[1]Sheet1!DC249</f>
        <v/>
      </c>
      <c r="L249">
        <f>[1]Sheet1!CF249</f>
        <v>158</v>
      </c>
      <c r="M249">
        <f>[1]Sheet1!CE249</f>
        <v>14</v>
      </c>
      <c r="N249" t="str">
        <f>[1]Sheet1!AS249</f>
        <v/>
      </c>
      <c r="O249" t="str">
        <f>[1]Sheet1!AT249</f>
        <v/>
      </c>
    </row>
    <row r="250" spans="1:15" x14ac:dyDescent="0.25">
      <c r="A250" s="1">
        <f>[1]Sheet1!B250</f>
        <v>44542.854166666664</v>
      </c>
      <c r="B250" s="5">
        <f t="shared" si="3"/>
        <v>44542.854166666664</v>
      </c>
      <c r="C250" s="2">
        <f>[1]Sheet1!C250</f>
        <v>687.63999999999987</v>
      </c>
      <c r="D250">
        <f>[1]Sheet1!Y250</f>
        <v>675.56999999999994</v>
      </c>
      <c r="E250" t="str">
        <f>[1]Sheet1!AI250</f>
        <v/>
      </c>
      <c r="F250" t="str">
        <f>[1]Sheet1!AU250</f>
        <v/>
      </c>
      <c r="G250" s="2">
        <f>[1]Sheet1!N250</f>
        <v>698.7399999999999</v>
      </c>
      <c r="H250" s="2">
        <f>[1]Sheet1!M250</f>
        <v>687.81</v>
      </c>
      <c r="I250" t="str">
        <f>[1]Sheet1!BM250</f>
        <v/>
      </c>
      <c r="J250">
        <f>[1]Sheet1!CU250</f>
        <v>31.6</v>
      </c>
      <c r="K250" t="str">
        <f>[1]Sheet1!DC250</f>
        <v/>
      </c>
      <c r="L250">
        <f>[1]Sheet1!CF250</f>
        <v>160</v>
      </c>
      <c r="M250">
        <f>[1]Sheet1!CE250</f>
        <v>16</v>
      </c>
      <c r="N250" t="str">
        <f>[1]Sheet1!AS250</f>
        <v/>
      </c>
      <c r="O250" t="str">
        <f>[1]Sheet1!AT250</f>
        <v/>
      </c>
    </row>
    <row r="251" spans="1:15" x14ac:dyDescent="0.25">
      <c r="A251" s="1">
        <f>[1]Sheet1!B251</f>
        <v>44542.864583333336</v>
      </c>
      <c r="B251" s="5">
        <f t="shared" si="3"/>
        <v>44542.864583333336</v>
      </c>
      <c r="C251" s="2">
        <f>[1]Sheet1!C251</f>
        <v>687.63999999999987</v>
      </c>
      <c r="D251">
        <f>[1]Sheet1!Y251</f>
        <v>675.56999999999994</v>
      </c>
      <c r="E251" t="str">
        <f>[1]Sheet1!AI251</f>
        <v/>
      </c>
      <c r="F251" t="str">
        <f>[1]Sheet1!AU251</f>
        <v/>
      </c>
      <c r="G251" s="2">
        <f>[1]Sheet1!N251</f>
        <v>698.68</v>
      </c>
      <c r="H251" s="2">
        <f>[1]Sheet1!M251</f>
        <v>687.81</v>
      </c>
      <c r="I251" t="str">
        <f>[1]Sheet1!BM251</f>
        <v/>
      </c>
      <c r="J251">
        <f>[1]Sheet1!CU251</f>
        <v>32.1</v>
      </c>
      <c r="K251" t="str">
        <f>[1]Sheet1!DC251</f>
        <v/>
      </c>
      <c r="L251">
        <f>[1]Sheet1!CF251</f>
        <v>159</v>
      </c>
      <c r="M251">
        <f>[1]Sheet1!CE251</f>
        <v>15</v>
      </c>
      <c r="N251" t="str">
        <f>[1]Sheet1!AS251</f>
        <v/>
      </c>
      <c r="O251" t="str">
        <f>[1]Sheet1!AT251</f>
        <v/>
      </c>
    </row>
    <row r="252" spans="1:15" x14ac:dyDescent="0.25">
      <c r="A252" s="1">
        <f>[1]Sheet1!B252</f>
        <v>44542.875</v>
      </c>
      <c r="B252" s="5">
        <f t="shared" si="3"/>
        <v>44542.875</v>
      </c>
      <c r="C252" s="2">
        <f>[1]Sheet1!C252</f>
        <v>687.63999999999987</v>
      </c>
      <c r="D252">
        <f>[1]Sheet1!Y252</f>
        <v>675.58</v>
      </c>
      <c r="E252" t="str">
        <f>[1]Sheet1!AI252</f>
        <v/>
      </c>
      <c r="F252" t="str">
        <f>[1]Sheet1!AU252</f>
        <v/>
      </c>
      <c r="G252" s="2">
        <f>[1]Sheet1!N252</f>
        <v>698.76</v>
      </c>
      <c r="H252" s="2">
        <f>[1]Sheet1!M252</f>
        <v>687.79999999999984</v>
      </c>
      <c r="I252" t="str">
        <f>[1]Sheet1!BM252</f>
        <v/>
      </c>
      <c r="J252">
        <f>[1]Sheet1!CU252</f>
        <v>32.299999999999997</v>
      </c>
      <c r="K252" t="str">
        <f>[1]Sheet1!DC252</f>
        <v/>
      </c>
      <c r="L252">
        <f>[1]Sheet1!CF252</f>
        <v>157</v>
      </c>
      <c r="M252">
        <f>[1]Sheet1!CE252</f>
        <v>15</v>
      </c>
      <c r="N252" t="str">
        <f>[1]Sheet1!AS252</f>
        <v/>
      </c>
      <c r="O252" t="str">
        <f>[1]Sheet1!AT252</f>
        <v/>
      </c>
    </row>
    <row r="253" spans="1:15" x14ac:dyDescent="0.25">
      <c r="A253" s="1">
        <f>[1]Sheet1!B253</f>
        <v>44542.885416666664</v>
      </c>
      <c r="B253" s="5">
        <f t="shared" si="3"/>
        <v>44542.885416666664</v>
      </c>
      <c r="C253" s="2">
        <f>[1]Sheet1!C253</f>
        <v>687.63999999999987</v>
      </c>
      <c r="D253">
        <f>[1]Sheet1!Y253</f>
        <v>675.58</v>
      </c>
      <c r="E253" t="str">
        <f>[1]Sheet1!AI253</f>
        <v/>
      </c>
      <c r="F253" t="str">
        <f>[1]Sheet1!AU253</f>
        <v/>
      </c>
      <c r="G253" s="2">
        <f>[1]Sheet1!N253</f>
        <v>698.93</v>
      </c>
      <c r="H253" s="2">
        <f>[1]Sheet1!M253</f>
        <v>687.79</v>
      </c>
      <c r="I253" t="str">
        <f>[1]Sheet1!BM253</f>
        <v/>
      </c>
      <c r="J253">
        <f>[1]Sheet1!CU253</f>
        <v>33.1</v>
      </c>
      <c r="K253" t="str">
        <f>[1]Sheet1!DC253</f>
        <v/>
      </c>
      <c r="L253">
        <f>[1]Sheet1!CF253</f>
        <v>154</v>
      </c>
      <c r="M253">
        <f>[1]Sheet1!CE253</f>
        <v>13</v>
      </c>
      <c r="N253" t="str">
        <f>[1]Sheet1!AS253</f>
        <v/>
      </c>
      <c r="O253" t="str">
        <f>[1]Sheet1!AT253</f>
        <v/>
      </c>
    </row>
    <row r="254" spans="1:15" x14ac:dyDescent="0.25">
      <c r="A254" s="1">
        <f>[1]Sheet1!B254</f>
        <v>44542.895833333336</v>
      </c>
      <c r="B254" s="5">
        <f t="shared" si="3"/>
        <v>44542.895833333336</v>
      </c>
      <c r="C254" s="2">
        <f>[1]Sheet1!C254</f>
        <v>687.63</v>
      </c>
      <c r="D254">
        <f>[1]Sheet1!Y254</f>
        <v>675.58</v>
      </c>
      <c r="E254" t="str">
        <f>[1]Sheet1!AI254</f>
        <v/>
      </c>
      <c r="F254" t="str">
        <f>[1]Sheet1!AU254</f>
        <v/>
      </c>
      <c r="G254" s="2">
        <f>[1]Sheet1!N254</f>
        <v>698.94999999999982</v>
      </c>
      <c r="H254" s="2">
        <f>[1]Sheet1!M254</f>
        <v>687.79</v>
      </c>
      <c r="I254" t="str">
        <f>[1]Sheet1!BM254</f>
        <v/>
      </c>
      <c r="J254">
        <f>[1]Sheet1!CU254</f>
        <v>32.799999999999997</v>
      </c>
      <c r="K254" t="str">
        <f>[1]Sheet1!DC254</f>
        <v/>
      </c>
      <c r="L254">
        <f>[1]Sheet1!CF254</f>
        <v>153</v>
      </c>
      <c r="M254">
        <f>[1]Sheet1!CE254</f>
        <v>12</v>
      </c>
      <c r="N254" t="str">
        <f>[1]Sheet1!AS254</f>
        <v/>
      </c>
      <c r="O254" t="str">
        <f>[1]Sheet1!AT254</f>
        <v/>
      </c>
    </row>
    <row r="255" spans="1:15" x14ac:dyDescent="0.25">
      <c r="A255" s="1">
        <f>[1]Sheet1!B255</f>
        <v>44542.90625</v>
      </c>
      <c r="B255" s="5">
        <f t="shared" si="3"/>
        <v>44542.90625</v>
      </c>
      <c r="C255" s="2">
        <f>[1]Sheet1!C255</f>
        <v>687.63</v>
      </c>
      <c r="D255">
        <f>[1]Sheet1!Y255</f>
        <v>675.58</v>
      </c>
      <c r="E255" t="str">
        <f>[1]Sheet1!AI255</f>
        <v/>
      </c>
      <c r="F255" t="str">
        <f>[1]Sheet1!AU255</f>
        <v/>
      </c>
      <c r="G255" s="2">
        <f>[1]Sheet1!N255</f>
        <v>698.96999999999991</v>
      </c>
      <c r="H255" s="2">
        <f>[1]Sheet1!M255</f>
        <v>687.79</v>
      </c>
      <c r="I255" t="str">
        <f>[1]Sheet1!BM255</f>
        <v/>
      </c>
      <c r="J255">
        <f>[1]Sheet1!CU255</f>
        <v>31.199999999999996</v>
      </c>
      <c r="K255" t="str">
        <f>[1]Sheet1!DC255</f>
        <v/>
      </c>
      <c r="L255">
        <f>[1]Sheet1!CF255</f>
        <v>155</v>
      </c>
      <c r="M255">
        <f>[1]Sheet1!CE255</f>
        <v>13</v>
      </c>
      <c r="N255" t="str">
        <f>[1]Sheet1!AS255</f>
        <v/>
      </c>
      <c r="O255" t="str">
        <f>[1]Sheet1!AT255</f>
        <v/>
      </c>
    </row>
    <row r="256" spans="1:15" x14ac:dyDescent="0.25">
      <c r="A256" s="1">
        <f>[1]Sheet1!B256</f>
        <v>44542.916666666664</v>
      </c>
      <c r="B256" s="5">
        <f t="shared" si="3"/>
        <v>44542.916666666664</v>
      </c>
      <c r="C256" s="2">
        <f>[1]Sheet1!C256</f>
        <v>687.63</v>
      </c>
      <c r="D256">
        <f>[1]Sheet1!Y256</f>
        <v>675.58</v>
      </c>
      <c r="E256" t="str">
        <f>[1]Sheet1!AI256</f>
        <v/>
      </c>
      <c r="F256" t="str">
        <f>[1]Sheet1!AU256</f>
        <v/>
      </c>
      <c r="G256" s="2">
        <f>[1]Sheet1!N256</f>
        <v>698.95999999999992</v>
      </c>
      <c r="H256" s="2">
        <f>[1]Sheet1!M256</f>
        <v>687.78</v>
      </c>
      <c r="I256" t="str">
        <f>[1]Sheet1!BM256</f>
        <v/>
      </c>
      <c r="J256">
        <f>[1]Sheet1!CU256</f>
        <v>30.999999999999996</v>
      </c>
      <c r="K256" t="str">
        <f>[1]Sheet1!DC256</f>
        <v/>
      </c>
      <c r="L256">
        <f>[1]Sheet1!CF256</f>
        <v>158</v>
      </c>
      <c r="M256">
        <f>[1]Sheet1!CE256</f>
        <v>14</v>
      </c>
      <c r="N256" t="str">
        <f>[1]Sheet1!AS256</f>
        <v/>
      </c>
      <c r="O256" t="str">
        <f>[1]Sheet1!AT256</f>
        <v/>
      </c>
    </row>
    <row r="257" spans="1:15" x14ac:dyDescent="0.25">
      <c r="A257" s="1">
        <f>[1]Sheet1!B257</f>
        <v>44542.927083333336</v>
      </c>
      <c r="B257" s="5">
        <f t="shared" si="3"/>
        <v>44542.927083333336</v>
      </c>
      <c r="C257" s="2">
        <f>[1]Sheet1!C257</f>
        <v>687.63</v>
      </c>
      <c r="D257">
        <f>[1]Sheet1!Y257</f>
        <v>675.58</v>
      </c>
      <c r="E257" t="str">
        <f>[1]Sheet1!AI257</f>
        <v/>
      </c>
      <c r="F257" t="str">
        <f>[1]Sheet1!AU257</f>
        <v/>
      </c>
      <c r="G257" s="2">
        <f>[1]Sheet1!N257</f>
        <v>698.98</v>
      </c>
      <c r="H257" s="2">
        <f>[1]Sheet1!M257</f>
        <v>687.78</v>
      </c>
      <c r="I257" t="str">
        <f>[1]Sheet1!BM257</f>
        <v/>
      </c>
      <c r="J257">
        <f>[1]Sheet1!CU257</f>
        <v>29.7</v>
      </c>
      <c r="K257" t="str">
        <f>[1]Sheet1!DC257</f>
        <v/>
      </c>
      <c r="L257">
        <f>[1]Sheet1!CF257</f>
        <v>161</v>
      </c>
      <c r="M257">
        <f>[1]Sheet1!CE257</f>
        <v>15</v>
      </c>
      <c r="N257" t="str">
        <f>[1]Sheet1!AS257</f>
        <v/>
      </c>
      <c r="O257" t="str">
        <f>[1]Sheet1!AT257</f>
        <v/>
      </c>
    </row>
    <row r="258" spans="1:15" x14ac:dyDescent="0.25">
      <c r="A258" s="1">
        <f>[1]Sheet1!B258</f>
        <v>44542.9375</v>
      </c>
      <c r="B258" s="5">
        <f t="shared" si="3"/>
        <v>44542.9375</v>
      </c>
      <c r="C258" s="2">
        <f>[1]Sheet1!C258</f>
        <v>687.63</v>
      </c>
      <c r="D258">
        <f>[1]Sheet1!Y258</f>
        <v>675.58</v>
      </c>
      <c r="E258" t="str">
        <f>[1]Sheet1!AI258</f>
        <v/>
      </c>
      <c r="F258" t="str">
        <f>[1]Sheet1!AU258</f>
        <v/>
      </c>
      <c r="G258" s="2">
        <f>[1]Sheet1!N258</f>
        <v>698.9899999999999</v>
      </c>
      <c r="H258" s="2">
        <f>[1]Sheet1!M258</f>
        <v>687.78</v>
      </c>
      <c r="I258" t="str">
        <f>[1]Sheet1!BM258</f>
        <v/>
      </c>
      <c r="J258">
        <f>[1]Sheet1!CU258</f>
        <v>28.799999999999997</v>
      </c>
      <c r="K258" t="str">
        <f>[1]Sheet1!DC258</f>
        <v/>
      </c>
      <c r="L258">
        <f>[1]Sheet1!CF258</f>
        <v>160</v>
      </c>
      <c r="M258">
        <f>[1]Sheet1!CE258</f>
        <v>15</v>
      </c>
      <c r="N258" t="str">
        <f>[1]Sheet1!AS258</f>
        <v/>
      </c>
      <c r="O258" t="str">
        <f>[1]Sheet1!AT258</f>
        <v/>
      </c>
    </row>
    <row r="259" spans="1:15" x14ac:dyDescent="0.25">
      <c r="A259" s="1">
        <f>[1]Sheet1!B259</f>
        <v>44542.947916666664</v>
      </c>
      <c r="B259" s="5">
        <f t="shared" si="3"/>
        <v>44542.947916666664</v>
      </c>
      <c r="C259" s="2">
        <f>[1]Sheet1!C259</f>
        <v>687.62</v>
      </c>
      <c r="D259">
        <f>[1]Sheet1!Y259</f>
        <v>675.58</v>
      </c>
      <c r="E259" t="str">
        <f>[1]Sheet1!AI259</f>
        <v/>
      </c>
      <c r="F259" t="str">
        <f>[1]Sheet1!AU259</f>
        <v/>
      </c>
      <c r="G259" s="2">
        <f>[1]Sheet1!N259</f>
        <v>698.9899999999999</v>
      </c>
      <c r="H259" s="2">
        <f>[1]Sheet1!M259</f>
        <v>687.78</v>
      </c>
      <c r="I259" t="str">
        <f>[1]Sheet1!BM259</f>
        <v/>
      </c>
      <c r="J259">
        <f>[1]Sheet1!CU259</f>
        <v>29.6</v>
      </c>
      <c r="K259" t="str">
        <f>[1]Sheet1!DC259</f>
        <v/>
      </c>
      <c r="L259">
        <f>[1]Sheet1!CF259</f>
        <v>160</v>
      </c>
      <c r="M259">
        <f>[1]Sheet1!CE259</f>
        <v>16</v>
      </c>
      <c r="N259" t="str">
        <f>[1]Sheet1!AS259</f>
        <v/>
      </c>
      <c r="O259" t="str">
        <f>[1]Sheet1!AT259</f>
        <v/>
      </c>
    </row>
    <row r="260" spans="1:15" x14ac:dyDescent="0.25">
      <c r="A260" s="1">
        <f>[1]Sheet1!B260</f>
        <v>44542.958333333336</v>
      </c>
      <c r="B260" s="5">
        <f t="shared" si="3"/>
        <v>44542.958333333336</v>
      </c>
      <c r="C260" s="2">
        <f>[1]Sheet1!C260</f>
        <v>687.62</v>
      </c>
      <c r="D260">
        <f>[1]Sheet1!Y260</f>
        <v>675.58</v>
      </c>
      <c r="E260" t="str">
        <f>[1]Sheet1!AI260</f>
        <v/>
      </c>
      <c r="F260" t="str">
        <f>[1]Sheet1!AU260</f>
        <v/>
      </c>
      <c r="G260" s="2">
        <f>[1]Sheet1!N260</f>
        <v>698.81999999999994</v>
      </c>
      <c r="H260" s="2">
        <f>[1]Sheet1!M260</f>
        <v>687.78</v>
      </c>
      <c r="I260" t="str">
        <f>[1]Sheet1!BM260</f>
        <v/>
      </c>
      <c r="J260">
        <f>[1]Sheet1!CU260</f>
        <v>29.6</v>
      </c>
      <c r="K260" t="str">
        <f>[1]Sheet1!DC260</f>
        <v/>
      </c>
      <c r="L260">
        <f>[1]Sheet1!CF260</f>
        <v>163</v>
      </c>
      <c r="M260">
        <f>[1]Sheet1!CE260</f>
        <v>16</v>
      </c>
      <c r="N260" t="str">
        <f>[1]Sheet1!AS260</f>
        <v/>
      </c>
      <c r="O260" t="str">
        <f>[1]Sheet1!AT260</f>
        <v/>
      </c>
    </row>
    <row r="261" spans="1:15" x14ac:dyDescent="0.25">
      <c r="A261" s="1">
        <f>[1]Sheet1!B261</f>
        <v>44542.96875</v>
      </c>
      <c r="B261" s="5">
        <f t="shared" si="3"/>
        <v>44542.96875</v>
      </c>
      <c r="C261" s="2">
        <f>[1]Sheet1!C261</f>
        <v>687.6099999999999</v>
      </c>
      <c r="D261">
        <f>[1]Sheet1!Y261</f>
        <v>675.6</v>
      </c>
      <c r="E261" t="str">
        <f>[1]Sheet1!AI261</f>
        <v/>
      </c>
      <c r="F261" t="str">
        <f>[1]Sheet1!AU261</f>
        <v/>
      </c>
      <c r="G261" s="2">
        <f>[1]Sheet1!N261</f>
        <v>699.04</v>
      </c>
      <c r="H261" s="2">
        <f>[1]Sheet1!M261</f>
        <v>687.78</v>
      </c>
      <c r="I261" t="str">
        <f>[1]Sheet1!BM261</f>
        <v/>
      </c>
      <c r="J261">
        <f>[1]Sheet1!CU261</f>
        <v>28.1</v>
      </c>
      <c r="K261" t="str">
        <f>[1]Sheet1!DC261</f>
        <v/>
      </c>
      <c r="L261">
        <f>[1]Sheet1!CF261</f>
        <v>161</v>
      </c>
      <c r="M261">
        <f>[1]Sheet1!CE261</f>
        <v>14</v>
      </c>
      <c r="N261" t="str">
        <f>[1]Sheet1!AS261</f>
        <v/>
      </c>
      <c r="O261" t="str">
        <f>[1]Sheet1!AT261</f>
        <v/>
      </c>
    </row>
    <row r="262" spans="1:15" x14ac:dyDescent="0.25">
      <c r="A262" s="1">
        <f>[1]Sheet1!B262</f>
        <v>44542.979166666664</v>
      </c>
      <c r="B262" s="5">
        <f t="shared" si="3"/>
        <v>44542.979166666664</v>
      </c>
      <c r="C262" s="2">
        <f>[1]Sheet1!C262</f>
        <v>687.6099999999999</v>
      </c>
      <c r="D262">
        <f>[1]Sheet1!Y262</f>
        <v>675.6</v>
      </c>
      <c r="E262" t="str">
        <f>[1]Sheet1!AI262</f>
        <v/>
      </c>
      <c r="F262" t="str">
        <f>[1]Sheet1!AU262</f>
        <v/>
      </c>
      <c r="G262" s="2">
        <f>[1]Sheet1!N262</f>
        <v>699.08999999999992</v>
      </c>
      <c r="H262" s="2">
        <f>[1]Sheet1!M262</f>
        <v>687.76999999999987</v>
      </c>
      <c r="I262" t="str">
        <f>[1]Sheet1!BM262</f>
        <v/>
      </c>
      <c r="J262">
        <f>[1]Sheet1!CU262</f>
        <v>28.2</v>
      </c>
      <c r="K262" t="str">
        <f>[1]Sheet1!DC262</f>
        <v/>
      </c>
      <c r="L262">
        <f>[1]Sheet1!CF262</f>
        <v>156</v>
      </c>
      <c r="M262">
        <f>[1]Sheet1!CE262</f>
        <v>11</v>
      </c>
      <c r="N262" t="str">
        <f>[1]Sheet1!AS262</f>
        <v/>
      </c>
      <c r="O262" t="str">
        <f>[1]Sheet1!AT262</f>
        <v/>
      </c>
    </row>
    <row r="263" spans="1:15" x14ac:dyDescent="0.25">
      <c r="A263" s="1">
        <f>[1]Sheet1!B263</f>
        <v>44542.989583333336</v>
      </c>
      <c r="B263" s="5">
        <f t="shared" si="3"/>
        <v>44542.989583333336</v>
      </c>
      <c r="C263" s="2">
        <f>[1]Sheet1!C263</f>
        <v>687.6099999999999</v>
      </c>
      <c r="D263">
        <f>[1]Sheet1!Y263</f>
        <v>675.56999999999994</v>
      </c>
      <c r="E263" t="str">
        <f>[1]Sheet1!AI263</f>
        <v/>
      </c>
      <c r="F263" t="str">
        <f>[1]Sheet1!AU263</f>
        <v/>
      </c>
      <c r="G263" s="2">
        <f>[1]Sheet1!N263</f>
        <v>699.01</v>
      </c>
      <c r="H263" s="2">
        <f>[1]Sheet1!M263</f>
        <v>687.76999999999987</v>
      </c>
      <c r="I263" t="str">
        <f>[1]Sheet1!BM263</f>
        <v/>
      </c>
      <c r="J263">
        <f>[1]Sheet1!CU263</f>
        <v>25.9</v>
      </c>
      <c r="K263" t="str">
        <f>[1]Sheet1!DC263</f>
        <v/>
      </c>
      <c r="L263">
        <f>[1]Sheet1!CF263</f>
        <v>153</v>
      </c>
      <c r="M263">
        <f>[1]Sheet1!CE263</f>
        <v>8</v>
      </c>
      <c r="N263" t="str">
        <f>[1]Sheet1!AS263</f>
        <v/>
      </c>
      <c r="O263" t="str">
        <f>[1]Sheet1!AT263</f>
        <v/>
      </c>
    </row>
    <row r="264" spans="1:15" x14ac:dyDescent="0.25">
      <c r="A264" s="1">
        <f>[1]Sheet1!B264</f>
        <v>44543</v>
      </c>
      <c r="B264" s="5">
        <f t="shared" si="3"/>
        <v>44543</v>
      </c>
      <c r="C264" s="2">
        <f>[1]Sheet1!C264</f>
        <v>687.6099999999999</v>
      </c>
      <c r="D264">
        <f>[1]Sheet1!Y264</f>
        <v>675.58</v>
      </c>
      <c r="E264">
        <f>[1]Sheet1!AI264</f>
        <v>8157.4572051839859</v>
      </c>
      <c r="F264">
        <f>[1]Sheet1!AU264</f>
        <v>6.9999999999999991</v>
      </c>
      <c r="G264" s="2">
        <f>[1]Sheet1!N264</f>
        <v>699.12</v>
      </c>
      <c r="H264" s="2">
        <f>[1]Sheet1!M264</f>
        <v>687.76</v>
      </c>
      <c r="I264">
        <f>[1]Sheet1!BM264</f>
        <v>783.19934082000009</v>
      </c>
      <c r="J264">
        <f>[1]Sheet1!CU264</f>
        <v>26.799999999999997</v>
      </c>
      <c r="K264" t="str">
        <f>[1]Sheet1!DC264</f>
        <v/>
      </c>
      <c r="L264">
        <f>[1]Sheet1!CF264</f>
        <v>147</v>
      </c>
      <c r="M264">
        <f>[1]Sheet1!CE264</f>
        <v>6</v>
      </c>
      <c r="N264" t="str">
        <f>[1]Sheet1!AS264</f>
        <v/>
      </c>
      <c r="O264">
        <f>[1]Sheet1!AT264</f>
        <v>2499.1738281200005</v>
      </c>
    </row>
    <row r="265" spans="1:15" x14ac:dyDescent="0.25">
      <c r="A265" s="1">
        <f>[1]Sheet1!B265</f>
        <v>44543.010416666664</v>
      </c>
      <c r="B265" s="5">
        <f t="shared" ref="B265:B328" si="4">A265</f>
        <v>44543.010416666664</v>
      </c>
      <c r="C265" s="2">
        <f>[1]Sheet1!C265</f>
        <v>687.6099999999999</v>
      </c>
      <c r="D265">
        <f>[1]Sheet1!Y265</f>
        <v>675.6</v>
      </c>
      <c r="E265" t="str">
        <f>[1]Sheet1!AI265</f>
        <v/>
      </c>
      <c r="F265" t="str">
        <f>[1]Sheet1!AU265</f>
        <v/>
      </c>
      <c r="G265" s="2">
        <f>[1]Sheet1!N265</f>
        <v>699</v>
      </c>
      <c r="H265" s="2">
        <f>[1]Sheet1!M265</f>
        <v>687.76</v>
      </c>
      <c r="I265" t="str">
        <f>[1]Sheet1!BM265</f>
        <v/>
      </c>
      <c r="J265">
        <f>[1]Sheet1!CU265</f>
        <v>24.2</v>
      </c>
      <c r="K265" t="str">
        <f>[1]Sheet1!DC265</f>
        <v/>
      </c>
      <c r="L265">
        <f>[1]Sheet1!CF265</f>
        <v>158</v>
      </c>
      <c r="M265">
        <f>[1]Sheet1!CE265</f>
        <v>5</v>
      </c>
      <c r="N265" t="str">
        <f>[1]Sheet1!AS265</f>
        <v/>
      </c>
      <c r="O265" t="str">
        <f>[1]Sheet1!AT265</f>
        <v/>
      </c>
    </row>
    <row r="266" spans="1:15" x14ac:dyDescent="0.25">
      <c r="A266" s="1">
        <f>[1]Sheet1!B266</f>
        <v>44543.020833333336</v>
      </c>
      <c r="B266" s="5">
        <f t="shared" si="4"/>
        <v>44543.020833333336</v>
      </c>
      <c r="C266" s="2">
        <f>[1]Sheet1!C266</f>
        <v>687.6</v>
      </c>
      <c r="D266">
        <f>[1]Sheet1!Y266</f>
        <v>675.61</v>
      </c>
      <c r="E266" t="str">
        <f>[1]Sheet1!AI266</f>
        <v/>
      </c>
      <c r="F266" t="str">
        <f>[1]Sheet1!AU266</f>
        <v/>
      </c>
      <c r="G266" s="2">
        <f>[1]Sheet1!N266</f>
        <v>699.01</v>
      </c>
      <c r="H266" s="2">
        <f>[1]Sheet1!M266</f>
        <v>687.75</v>
      </c>
      <c r="I266" t="str">
        <f>[1]Sheet1!BM266</f>
        <v/>
      </c>
      <c r="J266">
        <f>[1]Sheet1!CU266</f>
        <v>24.6</v>
      </c>
      <c r="K266" t="str">
        <f>[1]Sheet1!DC266</f>
        <v/>
      </c>
      <c r="L266">
        <f>[1]Sheet1!CF266</f>
        <v>155</v>
      </c>
      <c r="M266">
        <f>[1]Sheet1!CE266</f>
        <v>6</v>
      </c>
      <c r="N266" t="str">
        <f>[1]Sheet1!AS266</f>
        <v/>
      </c>
      <c r="O266" t="str">
        <f>[1]Sheet1!AT266</f>
        <v/>
      </c>
    </row>
    <row r="267" spans="1:15" x14ac:dyDescent="0.25">
      <c r="A267" s="1">
        <f>[1]Sheet1!B267</f>
        <v>44543.03125</v>
      </c>
      <c r="B267" s="5">
        <f t="shared" si="4"/>
        <v>44543.03125</v>
      </c>
      <c r="C267" s="2">
        <f>[1]Sheet1!C267</f>
        <v>687.59</v>
      </c>
      <c r="D267">
        <f>[1]Sheet1!Y267</f>
        <v>675.6</v>
      </c>
      <c r="E267" t="str">
        <f>[1]Sheet1!AI267</f>
        <v/>
      </c>
      <c r="F267" t="str">
        <f>[1]Sheet1!AU267</f>
        <v/>
      </c>
      <c r="G267" s="2">
        <f>[1]Sheet1!N267</f>
        <v>699.01</v>
      </c>
      <c r="H267" s="2">
        <f>[1]Sheet1!M267</f>
        <v>687.75</v>
      </c>
      <c r="I267" t="str">
        <f>[1]Sheet1!BM267</f>
        <v/>
      </c>
      <c r="J267">
        <f>[1]Sheet1!CU267</f>
        <v>24.8</v>
      </c>
      <c r="K267" t="str">
        <f>[1]Sheet1!DC267</f>
        <v/>
      </c>
      <c r="L267">
        <f>[1]Sheet1!CF267</f>
        <v>152</v>
      </c>
      <c r="M267">
        <f>[1]Sheet1!CE267</f>
        <v>7</v>
      </c>
      <c r="N267" t="str">
        <f>[1]Sheet1!AS267</f>
        <v/>
      </c>
      <c r="O267" t="str">
        <f>[1]Sheet1!AT267</f>
        <v/>
      </c>
    </row>
    <row r="268" spans="1:15" x14ac:dyDescent="0.25">
      <c r="A268" s="1">
        <f>[1]Sheet1!B268</f>
        <v>44543.041666666664</v>
      </c>
      <c r="B268" s="5">
        <f t="shared" si="4"/>
        <v>44543.041666666664</v>
      </c>
      <c r="C268" s="2">
        <f>[1]Sheet1!C268</f>
        <v>687.59</v>
      </c>
      <c r="D268">
        <f>[1]Sheet1!Y268</f>
        <v>675.61</v>
      </c>
      <c r="E268" t="str">
        <f>[1]Sheet1!AI268</f>
        <v/>
      </c>
      <c r="F268" t="str">
        <f>[1]Sheet1!AU268</f>
        <v/>
      </c>
      <c r="G268" s="2">
        <f>[1]Sheet1!N268</f>
        <v>699.06999999999994</v>
      </c>
      <c r="H268" s="2">
        <f>[1]Sheet1!M268</f>
        <v>687.75</v>
      </c>
      <c r="I268" t="str">
        <f>[1]Sheet1!BM268</f>
        <v/>
      </c>
      <c r="J268">
        <f>[1]Sheet1!CU268</f>
        <v>24.3</v>
      </c>
      <c r="K268" t="str">
        <f>[1]Sheet1!DC268</f>
        <v/>
      </c>
      <c r="L268">
        <f>[1]Sheet1!CF268</f>
        <v>151</v>
      </c>
      <c r="M268">
        <f>[1]Sheet1!CE268</f>
        <v>7</v>
      </c>
      <c r="N268" t="str">
        <f>[1]Sheet1!AS268</f>
        <v/>
      </c>
      <c r="O268" t="str">
        <f>[1]Sheet1!AT268</f>
        <v/>
      </c>
    </row>
    <row r="269" spans="1:15" x14ac:dyDescent="0.25">
      <c r="A269" s="1">
        <f>[1]Sheet1!B269</f>
        <v>44543.052083333336</v>
      </c>
      <c r="B269" s="5">
        <f t="shared" si="4"/>
        <v>44543.052083333336</v>
      </c>
      <c r="C269" s="2">
        <f>[1]Sheet1!C269</f>
        <v>687.6</v>
      </c>
      <c r="D269">
        <f>[1]Sheet1!Y269</f>
        <v>675.6</v>
      </c>
      <c r="E269" t="str">
        <f>[1]Sheet1!AI269</f>
        <v/>
      </c>
      <c r="F269" t="str">
        <f>[1]Sheet1!AU269</f>
        <v/>
      </c>
      <c r="G269" s="2">
        <f>[1]Sheet1!N269</f>
        <v>699.01</v>
      </c>
      <c r="H269" s="2">
        <f>[1]Sheet1!M269</f>
        <v>687.7399999999999</v>
      </c>
      <c r="I269" t="str">
        <f>[1]Sheet1!BM269</f>
        <v/>
      </c>
      <c r="J269">
        <f>[1]Sheet1!CU269</f>
        <v>24.9</v>
      </c>
      <c r="K269" t="str">
        <f>[1]Sheet1!DC269</f>
        <v/>
      </c>
      <c r="L269">
        <f>[1]Sheet1!CF269</f>
        <v>152</v>
      </c>
      <c r="M269">
        <f>[1]Sheet1!CE269</f>
        <v>7</v>
      </c>
      <c r="N269" t="str">
        <f>[1]Sheet1!AS269</f>
        <v/>
      </c>
      <c r="O269" t="str">
        <f>[1]Sheet1!AT269</f>
        <v/>
      </c>
    </row>
    <row r="270" spans="1:15" x14ac:dyDescent="0.25">
      <c r="A270" s="1">
        <f>[1]Sheet1!B270</f>
        <v>44543.0625</v>
      </c>
      <c r="B270" s="5">
        <f t="shared" si="4"/>
        <v>44543.0625</v>
      </c>
      <c r="C270" s="2">
        <f>[1]Sheet1!C270</f>
        <v>687.59</v>
      </c>
      <c r="D270">
        <f>[1]Sheet1!Y270</f>
        <v>675.6</v>
      </c>
      <c r="E270" t="str">
        <f>[1]Sheet1!AI270</f>
        <v/>
      </c>
      <c r="F270" t="str">
        <f>[1]Sheet1!AU270</f>
        <v/>
      </c>
      <c r="G270" s="2">
        <f>[1]Sheet1!N270</f>
        <v>699.13</v>
      </c>
      <c r="H270" s="2">
        <f>[1]Sheet1!M270</f>
        <v>687.7399999999999</v>
      </c>
      <c r="I270" t="str">
        <f>[1]Sheet1!BM270</f>
        <v/>
      </c>
      <c r="J270">
        <f>[1]Sheet1!CU270</f>
        <v>25.4</v>
      </c>
      <c r="K270" t="str">
        <f>[1]Sheet1!DC270</f>
        <v/>
      </c>
      <c r="L270">
        <f>[1]Sheet1!CF270</f>
        <v>155</v>
      </c>
      <c r="M270">
        <f>[1]Sheet1!CE270</f>
        <v>8</v>
      </c>
      <c r="N270" t="str">
        <f>[1]Sheet1!AS270</f>
        <v/>
      </c>
      <c r="O270" t="str">
        <f>[1]Sheet1!AT270</f>
        <v/>
      </c>
    </row>
    <row r="271" spans="1:15" x14ac:dyDescent="0.25">
      <c r="A271" s="1">
        <f>[1]Sheet1!B271</f>
        <v>44543.072916666664</v>
      </c>
      <c r="B271" s="5">
        <f t="shared" si="4"/>
        <v>44543.072916666664</v>
      </c>
      <c r="C271" s="2">
        <f>[1]Sheet1!C271</f>
        <v>687.59</v>
      </c>
      <c r="D271">
        <f>[1]Sheet1!Y271</f>
        <v>675.6</v>
      </c>
      <c r="E271" t="str">
        <f>[1]Sheet1!AI271</f>
        <v/>
      </c>
      <c r="F271" t="str">
        <f>[1]Sheet1!AU271</f>
        <v/>
      </c>
      <c r="G271" s="2">
        <f>[1]Sheet1!N271</f>
        <v>699.01999999999987</v>
      </c>
      <c r="H271" s="2">
        <f>[1]Sheet1!M271</f>
        <v>687.7399999999999</v>
      </c>
      <c r="I271" t="str">
        <f>[1]Sheet1!BM271</f>
        <v/>
      </c>
      <c r="J271">
        <f>[1]Sheet1!CU271</f>
        <v>24.2</v>
      </c>
      <c r="K271" t="str">
        <f>[1]Sheet1!DC271</f>
        <v/>
      </c>
      <c r="L271">
        <f>[1]Sheet1!CF271</f>
        <v>152</v>
      </c>
      <c r="M271">
        <f>[1]Sheet1!CE271</f>
        <v>7</v>
      </c>
      <c r="N271" t="str">
        <f>[1]Sheet1!AS271</f>
        <v/>
      </c>
      <c r="O271" t="str">
        <f>[1]Sheet1!AT271</f>
        <v/>
      </c>
    </row>
    <row r="272" spans="1:15" x14ac:dyDescent="0.25">
      <c r="A272" s="1">
        <f>[1]Sheet1!B272</f>
        <v>44543.083333333336</v>
      </c>
      <c r="B272" s="5">
        <f t="shared" si="4"/>
        <v>44543.083333333336</v>
      </c>
      <c r="C272" s="2">
        <f>[1]Sheet1!C272</f>
        <v>687.57999999999981</v>
      </c>
      <c r="D272">
        <f>[1]Sheet1!Y272</f>
        <v>675.6</v>
      </c>
      <c r="E272" t="str">
        <f>[1]Sheet1!AI272</f>
        <v/>
      </c>
      <c r="F272" t="str">
        <f>[1]Sheet1!AU272</f>
        <v/>
      </c>
      <c r="G272" s="2">
        <f>[1]Sheet1!N272</f>
        <v>699.06</v>
      </c>
      <c r="H272" s="2">
        <f>[1]Sheet1!M272</f>
        <v>687.7399999999999</v>
      </c>
      <c r="I272" t="str">
        <f>[1]Sheet1!BM272</f>
        <v/>
      </c>
      <c r="J272">
        <f>[1]Sheet1!CU272</f>
        <v>23.6</v>
      </c>
      <c r="K272" t="str">
        <f>[1]Sheet1!DC272</f>
        <v/>
      </c>
      <c r="L272">
        <f>[1]Sheet1!CF272</f>
        <v>149</v>
      </c>
      <c r="M272">
        <f>[1]Sheet1!CE272</f>
        <v>6</v>
      </c>
      <c r="N272" t="str">
        <f>[1]Sheet1!AS272</f>
        <v/>
      </c>
      <c r="O272" t="str">
        <f>[1]Sheet1!AT272</f>
        <v/>
      </c>
    </row>
    <row r="273" spans="1:15" x14ac:dyDescent="0.25">
      <c r="A273" s="1">
        <f>[1]Sheet1!B273</f>
        <v>44543.09375</v>
      </c>
      <c r="B273" s="5">
        <f t="shared" si="4"/>
        <v>44543.09375</v>
      </c>
      <c r="C273" s="2">
        <f>[1]Sheet1!C273</f>
        <v>687.57999999999981</v>
      </c>
      <c r="D273">
        <f>[1]Sheet1!Y273</f>
        <v>675.6</v>
      </c>
      <c r="E273" t="str">
        <f>[1]Sheet1!AI273</f>
        <v/>
      </c>
      <c r="F273" t="str">
        <f>[1]Sheet1!AU273</f>
        <v/>
      </c>
      <c r="G273" s="2">
        <f>[1]Sheet1!N273</f>
        <v>699.03</v>
      </c>
      <c r="H273" s="2">
        <f>[1]Sheet1!M273</f>
        <v>687.73</v>
      </c>
      <c r="I273" t="str">
        <f>[1]Sheet1!BM273</f>
        <v/>
      </c>
      <c r="J273">
        <f>[1]Sheet1!CU273</f>
        <v>23.9</v>
      </c>
      <c r="K273" t="str">
        <f>[1]Sheet1!DC273</f>
        <v/>
      </c>
      <c r="L273">
        <f>[1]Sheet1!CF273</f>
        <v>146</v>
      </c>
      <c r="M273">
        <f>[1]Sheet1!CE273</f>
        <v>6</v>
      </c>
      <c r="N273" t="str">
        <f>[1]Sheet1!AS273</f>
        <v/>
      </c>
      <c r="O273" t="str">
        <f>[1]Sheet1!AT273</f>
        <v/>
      </c>
    </row>
    <row r="274" spans="1:15" x14ac:dyDescent="0.25">
      <c r="A274" s="1">
        <f>[1]Sheet1!B274</f>
        <v>44543.104166666664</v>
      </c>
      <c r="B274" s="5">
        <f t="shared" si="4"/>
        <v>44543.104166666664</v>
      </c>
      <c r="C274" s="2">
        <f>[1]Sheet1!C274</f>
        <v>687.56999999999994</v>
      </c>
      <c r="D274">
        <f>[1]Sheet1!Y274</f>
        <v>675.58</v>
      </c>
      <c r="E274" t="str">
        <f>[1]Sheet1!AI274</f>
        <v/>
      </c>
      <c r="F274" t="str">
        <f>[1]Sheet1!AU274</f>
        <v/>
      </c>
      <c r="G274" s="2">
        <f>[1]Sheet1!N274</f>
        <v>699.07999999999981</v>
      </c>
      <c r="H274" s="2">
        <f>[1]Sheet1!M274</f>
        <v>687.73</v>
      </c>
      <c r="I274" t="str">
        <f>[1]Sheet1!BM274</f>
        <v/>
      </c>
      <c r="J274">
        <f>[1]Sheet1!CU274</f>
        <v>23.699999999999996</v>
      </c>
      <c r="K274" t="str">
        <f>[1]Sheet1!DC274</f>
        <v/>
      </c>
      <c r="L274">
        <f>[1]Sheet1!CF274</f>
        <v>146</v>
      </c>
      <c r="M274">
        <f>[1]Sheet1!CE274</f>
        <v>6</v>
      </c>
      <c r="N274" t="str">
        <f>[1]Sheet1!AS274</f>
        <v/>
      </c>
      <c r="O274" t="str">
        <f>[1]Sheet1!AT274</f>
        <v/>
      </c>
    </row>
    <row r="275" spans="1:15" x14ac:dyDescent="0.25">
      <c r="A275" s="1">
        <f>[1]Sheet1!B275</f>
        <v>44543.114583333336</v>
      </c>
      <c r="B275" s="5">
        <f t="shared" si="4"/>
        <v>44543.114583333336</v>
      </c>
      <c r="C275" s="2">
        <f>[1]Sheet1!C275</f>
        <v>687.56999999999994</v>
      </c>
      <c r="D275">
        <f>[1]Sheet1!Y275</f>
        <v>675.6</v>
      </c>
      <c r="E275" t="str">
        <f>[1]Sheet1!AI275</f>
        <v/>
      </c>
      <c r="F275" t="str">
        <f>[1]Sheet1!AU275</f>
        <v/>
      </c>
      <c r="G275" s="2">
        <f>[1]Sheet1!N275</f>
        <v>699.04</v>
      </c>
      <c r="H275" s="2">
        <f>[1]Sheet1!M275</f>
        <v>687.73</v>
      </c>
      <c r="I275" t="str">
        <f>[1]Sheet1!BM275</f>
        <v/>
      </c>
      <c r="J275">
        <f>[1]Sheet1!CU275</f>
        <v>24.8</v>
      </c>
      <c r="K275" t="str">
        <f>[1]Sheet1!DC275</f>
        <v/>
      </c>
      <c r="L275">
        <f>[1]Sheet1!CF275</f>
        <v>147</v>
      </c>
      <c r="M275">
        <f>[1]Sheet1!CE275</f>
        <v>6</v>
      </c>
      <c r="N275" t="str">
        <f>[1]Sheet1!AS275</f>
        <v/>
      </c>
      <c r="O275" t="str">
        <f>[1]Sheet1!AT275</f>
        <v/>
      </c>
    </row>
    <row r="276" spans="1:15" x14ac:dyDescent="0.25">
      <c r="A276" s="1">
        <f>[1]Sheet1!B276</f>
        <v>44543.125</v>
      </c>
      <c r="B276" s="5">
        <f t="shared" si="4"/>
        <v>44543.125</v>
      </c>
      <c r="C276" s="2">
        <f>[1]Sheet1!C276</f>
        <v>687.56999999999994</v>
      </c>
      <c r="D276">
        <f>[1]Sheet1!Y276</f>
        <v>675.6</v>
      </c>
      <c r="E276" t="str">
        <f>[1]Sheet1!AI276</f>
        <v/>
      </c>
      <c r="F276" t="str">
        <f>[1]Sheet1!AU276</f>
        <v/>
      </c>
      <c r="G276" s="2">
        <f>[1]Sheet1!N276</f>
        <v>699.04999999999984</v>
      </c>
      <c r="H276" s="2">
        <f>[1]Sheet1!M276</f>
        <v>687.72</v>
      </c>
      <c r="I276" t="str">
        <f>[1]Sheet1!BM276</f>
        <v/>
      </c>
      <c r="J276">
        <f>[1]Sheet1!CU276</f>
        <v>23</v>
      </c>
      <c r="K276" t="str">
        <f>[1]Sheet1!DC276</f>
        <v/>
      </c>
      <c r="L276">
        <f>[1]Sheet1!CF276</f>
        <v>141</v>
      </c>
      <c r="M276">
        <f>[1]Sheet1!CE276</f>
        <v>5</v>
      </c>
      <c r="N276" t="str">
        <f>[1]Sheet1!AS276</f>
        <v/>
      </c>
      <c r="O276" t="str">
        <f>[1]Sheet1!AT276</f>
        <v/>
      </c>
    </row>
    <row r="277" spans="1:15" x14ac:dyDescent="0.25">
      <c r="A277" s="1">
        <f>[1]Sheet1!B277</f>
        <v>44543.135416666664</v>
      </c>
      <c r="B277" s="5">
        <f t="shared" si="4"/>
        <v>44543.135416666664</v>
      </c>
      <c r="C277" s="2">
        <f>[1]Sheet1!C277</f>
        <v>687.56</v>
      </c>
      <c r="D277">
        <f>[1]Sheet1!Y277</f>
        <v>675.6</v>
      </c>
      <c r="E277" t="str">
        <f>[1]Sheet1!AI277</f>
        <v/>
      </c>
      <c r="F277" t="str">
        <f>[1]Sheet1!AU277</f>
        <v/>
      </c>
      <c r="G277" s="2">
        <f>[1]Sheet1!N277</f>
        <v>699.13</v>
      </c>
      <c r="H277" s="2">
        <f>[1]Sheet1!M277</f>
        <v>687.72</v>
      </c>
      <c r="I277" t="str">
        <f>[1]Sheet1!BM277</f>
        <v/>
      </c>
      <c r="J277">
        <f>[1]Sheet1!CU277</f>
        <v>23.2</v>
      </c>
      <c r="K277" t="str">
        <f>[1]Sheet1!DC277</f>
        <v/>
      </c>
      <c r="L277">
        <f>[1]Sheet1!CF277</f>
        <v>143</v>
      </c>
      <c r="M277">
        <f>[1]Sheet1!CE277</f>
        <v>5</v>
      </c>
      <c r="N277" t="str">
        <f>[1]Sheet1!AS277</f>
        <v/>
      </c>
      <c r="O277" t="str">
        <f>[1]Sheet1!AT277</f>
        <v/>
      </c>
    </row>
    <row r="278" spans="1:15" x14ac:dyDescent="0.25">
      <c r="A278" s="1">
        <f>[1]Sheet1!B278</f>
        <v>44543.145833333336</v>
      </c>
      <c r="B278" s="5">
        <f t="shared" si="4"/>
        <v>44543.145833333336</v>
      </c>
      <c r="C278" s="2">
        <f>[1]Sheet1!C278</f>
        <v>687.56</v>
      </c>
      <c r="D278">
        <f>[1]Sheet1!Y278</f>
        <v>675.6</v>
      </c>
      <c r="E278" t="str">
        <f>[1]Sheet1!AI278</f>
        <v/>
      </c>
      <c r="F278" t="str">
        <f>[1]Sheet1!AU278</f>
        <v/>
      </c>
      <c r="G278" s="2">
        <f>[1]Sheet1!N278</f>
        <v>699.04</v>
      </c>
      <c r="H278" s="2">
        <f>[1]Sheet1!M278</f>
        <v>687.72</v>
      </c>
      <c r="I278" t="str">
        <f>[1]Sheet1!BM278</f>
        <v/>
      </c>
      <c r="J278">
        <f>[1]Sheet1!CU278</f>
        <v>24.7</v>
      </c>
      <c r="K278" t="str">
        <f>[1]Sheet1!DC278</f>
        <v/>
      </c>
      <c r="L278">
        <f>[1]Sheet1!CF278</f>
        <v>154</v>
      </c>
      <c r="M278">
        <f>[1]Sheet1!CE278</f>
        <v>7</v>
      </c>
      <c r="N278" t="str">
        <f>[1]Sheet1!AS278</f>
        <v/>
      </c>
      <c r="O278" t="str">
        <f>[1]Sheet1!AT278</f>
        <v/>
      </c>
    </row>
    <row r="279" spans="1:15" x14ac:dyDescent="0.25">
      <c r="A279" s="1">
        <f>[1]Sheet1!B279</f>
        <v>44543.15625</v>
      </c>
      <c r="B279" s="5">
        <f t="shared" si="4"/>
        <v>44543.15625</v>
      </c>
      <c r="C279" s="2">
        <f>[1]Sheet1!C279</f>
        <v>687.54999999999984</v>
      </c>
      <c r="D279">
        <f>[1]Sheet1!Y279</f>
        <v>675.6</v>
      </c>
      <c r="E279" t="str">
        <f>[1]Sheet1!AI279</f>
        <v/>
      </c>
      <c r="F279" t="str">
        <f>[1]Sheet1!AU279</f>
        <v/>
      </c>
      <c r="G279" s="2">
        <f>[1]Sheet1!N279</f>
        <v>699.08999999999992</v>
      </c>
      <c r="H279" s="2">
        <f>[1]Sheet1!M279</f>
        <v>687.72</v>
      </c>
      <c r="I279" t="str">
        <f>[1]Sheet1!BM279</f>
        <v/>
      </c>
      <c r="J279">
        <f>[1]Sheet1!CU279</f>
        <v>24</v>
      </c>
      <c r="K279" t="str">
        <f>[1]Sheet1!DC279</f>
        <v/>
      </c>
      <c r="L279">
        <f>[1]Sheet1!CF279</f>
        <v>153</v>
      </c>
      <c r="M279">
        <f>[1]Sheet1!CE279</f>
        <v>6</v>
      </c>
      <c r="N279" t="str">
        <f>[1]Sheet1!AS279</f>
        <v/>
      </c>
      <c r="O279" t="str">
        <f>[1]Sheet1!AT279</f>
        <v/>
      </c>
    </row>
    <row r="280" spans="1:15" x14ac:dyDescent="0.25">
      <c r="A280" s="1">
        <f>[1]Sheet1!B280</f>
        <v>44543.166666666664</v>
      </c>
      <c r="B280" s="5">
        <f t="shared" si="4"/>
        <v>44543.166666666664</v>
      </c>
      <c r="C280" s="2">
        <f>[1]Sheet1!C280</f>
        <v>687.56</v>
      </c>
      <c r="D280">
        <f>[1]Sheet1!Y280</f>
        <v>675.6</v>
      </c>
      <c r="E280">
        <f>[1]Sheet1!AI280</f>
        <v>8152.6066114021642</v>
      </c>
      <c r="F280">
        <f>[1]Sheet1!AU280</f>
        <v>6.9999999999999991</v>
      </c>
      <c r="G280" s="2">
        <f>[1]Sheet1!N280</f>
        <v>699.04999999999984</v>
      </c>
      <c r="H280" s="2">
        <f>[1]Sheet1!M280</f>
        <v>687.70999999999992</v>
      </c>
      <c r="I280">
        <f>[1]Sheet1!BM280</f>
        <v>780.801269531</v>
      </c>
      <c r="J280">
        <f>[1]Sheet1!CU280</f>
        <v>22.8</v>
      </c>
      <c r="K280" t="str">
        <f>[1]Sheet1!DC280</f>
        <v/>
      </c>
      <c r="L280">
        <f>[1]Sheet1!CF280</f>
        <v>152</v>
      </c>
      <c r="M280">
        <f>[1]Sheet1!CE280</f>
        <v>6</v>
      </c>
      <c r="N280" t="str">
        <f>[1]Sheet1!AS280</f>
        <v/>
      </c>
      <c r="O280">
        <f>[1]Sheet1!AT280</f>
        <v>2513.7775878900002</v>
      </c>
    </row>
    <row r="281" spans="1:15" x14ac:dyDescent="0.25">
      <c r="A281" s="1">
        <f>[1]Sheet1!B281</f>
        <v>44543.177083333336</v>
      </c>
      <c r="B281" s="5">
        <f t="shared" si="4"/>
        <v>44543.177083333336</v>
      </c>
      <c r="C281" s="2">
        <f>[1]Sheet1!C281</f>
        <v>687.54999999999984</v>
      </c>
      <c r="D281">
        <f>[1]Sheet1!Y281</f>
        <v>675.61</v>
      </c>
      <c r="E281" t="str">
        <f>[1]Sheet1!AI281</f>
        <v/>
      </c>
      <c r="F281" t="str">
        <f>[1]Sheet1!AU281</f>
        <v/>
      </c>
      <c r="G281" s="2">
        <f>[1]Sheet1!N281</f>
        <v>699.04999999999984</v>
      </c>
      <c r="H281" s="2">
        <f>[1]Sheet1!M281</f>
        <v>687.7</v>
      </c>
      <c r="I281" t="str">
        <f>[1]Sheet1!BM281</f>
        <v/>
      </c>
      <c r="J281">
        <f>[1]Sheet1!CU281</f>
        <v>22.699999999999996</v>
      </c>
      <c r="K281" t="str">
        <f>[1]Sheet1!DC281</f>
        <v/>
      </c>
      <c r="L281">
        <f>[1]Sheet1!CF281</f>
        <v>150</v>
      </c>
      <c r="M281">
        <f>[1]Sheet1!CE281</f>
        <v>5</v>
      </c>
      <c r="N281" t="str">
        <f>[1]Sheet1!AS281</f>
        <v/>
      </c>
      <c r="O281" t="str">
        <f>[1]Sheet1!AT281</f>
        <v/>
      </c>
    </row>
    <row r="282" spans="1:15" x14ac:dyDescent="0.25">
      <c r="A282" s="1">
        <f>[1]Sheet1!B282</f>
        <v>44543.1875</v>
      </c>
      <c r="B282" s="5">
        <f t="shared" si="4"/>
        <v>44543.1875</v>
      </c>
      <c r="C282" s="2">
        <f>[1]Sheet1!C282</f>
        <v>687.54999999999984</v>
      </c>
      <c r="D282">
        <f>[1]Sheet1!Y282</f>
        <v>675.61</v>
      </c>
      <c r="E282" t="str">
        <f>[1]Sheet1!AI282</f>
        <v/>
      </c>
      <c r="F282" t="str">
        <f>[1]Sheet1!AU282</f>
        <v/>
      </c>
      <c r="G282" s="2">
        <f>[1]Sheet1!N282</f>
        <v>699.04999999999984</v>
      </c>
      <c r="H282" s="2">
        <f>[1]Sheet1!M282</f>
        <v>687.7</v>
      </c>
      <c r="I282" t="str">
        <f>[1]Sheet1!BM282</f>
        <v/>
      </c>
      <c r="J282">
        <f>[1]Sheet1!CU282</f>
        <v>22.6</v>
      </c>
      <c r="K282" t="str">
        <f>[1]Sheet1!DC282</f>
        <v/>
      </c>
      <c r="L282">
        <f>[1]Sheet1!CF282</f>
        <v>148</v>
      </c>
      <c r="M282">
        <f>[1]Sheet1!CE282</f>
        <v>6</v>
      </c>
      <c r="N282" t="str">
        <f>[1]Sheet1!AS282</f>
        <v/>
      </c>
      <c r="O282" t="str">
        <f>[1]Sheet1!AT282</f>
        <v/>
      </c>
    </row>
    <row r="283" spans="1:15" x14ac:dyDescent="0.25">
      <c r="A283" s="1">
        <f>[1]Sheet1!B283</f>
        <v>44543.197916666664</v>
      </c>
      <c r="B283" s="5">
        <f t="shared" si="4"/>
        <v>44543.197916666664</v>
      </c>
      <c r="C283" s="2">
        <f>[1]Sheet1!C283</f>
        <v>687.54999999999984</v>
      </c>
      <c r="D283">
        <f>[1]Sheet1!Y283</f>
        <v>675.61</v>
      </c>
      <c r="E283" t="str">
        <f>[1]Sheet1!AI283</f>
        <v/>
      </c>
      <c r="F283" t="str">
        <f>[1]Sheet1!AU283</f>
        <v/>
      </c>
      <c r="G283" s="2">
        <f>[1]Sheet1!N283</f>
        <v>699.06</v>
      </c>
      <c r="H283" s="2">
        <f>[1]Sheet1!M283</f>
        <v>687.68999999999994</v>
      </c>
      <c r="I283" t="str">
        <f>[1]Sheet1!BM283</f>
        <v/>
      </c>
      <c r="J283">
        <f>[1]Sheet1!CU283</f>
        <v>21.5</v>
      </c>
      <c r="K283" t="str">
        <f>[1]Sheet1!DC283</f>
        <v/>
      </c>
      <c r="L283">
        <f>[1]Sheet1!CF283</f>
        <v>147</v>
      </c>
      <c r="M283">
        <f>[1]Sheet1!CE283</f>
        <v>6</v>
      </c>
      <c r="N283" t="str">
        <f>[1]Sheet1!AS283</f>
        <v/>
      </c>
      <c r="O283" t="str">
        <f>[1]Sheet1!AT283</f>
        <v/>
      </c>
    </row>
    <row r="284" spans="1:15" x14ac:dyDescent="0.25">
      <c r="A284" s="1">
        <f>[1]Sheet1!B284</f>
        <v>44543.208333333336</v>
      </c>
      <c r="B284" s="5">
        <f t="shared" si="4"/>
        <v>44543.208333333336</v>
      </c>
      <c r="C284" s="2">
        <f>[1]Sheet1!C284</f>
        <v>687.54999999999984</v>
      </c>
      <c r="D284">
        <f>[1]Sheet1!Y284</f>
        <v>675.61</v>
      </c>
      <c r="E284" t="str">
        <f>[1]Sheet1!AI284</f>
        <v/>
      </c>
      <c r="F284" t="str">
        <f>[1]Sheet1!AU284</f>
        <v/>
      </c>
      <c r="G284" s="2">
        <f>[1]Sheet1!N284</f>
        <v>698.85</v>
      </c>
      <c r="H284" s="2">
        <f>[1]Sheet1!M284</f>
        <v>687.7</v>
      </c>
      <c r="I284" t="str">
        <f>[1]Sheet1!BM284</f>
        <v/>
      </c>
      <c r="J284">
        <f>[1]Sheet1!CU284</f>
        <v>21.8</v>
      </c>
      <c r="K284" t="str">
        <f>[1]Sheet1!DC284</f>
        <v/>
      </c>
      <c r="L284">
        <f>[1]Sheet1!CF284</f>
        <v>140</v>
      </c>
      <c r="M284">
        <f>[1]Sheet1!CE284</f>
        <v>5</v>
      </c>
      <c r="N284" t="str">
        <f>[1]Sheet1!AS284</f>
        <v/>
      </c>
      <c r="O284" t="str">
        <f>[1]Sheet1!AT284</f>
        <v/>
      </c>
    </row>
    <row r="285" spans="1:15" x14ac:dyDescent="0.25">
      <c r="A285" s="1">
        <f>[1]Sheet1!B285</f>
        <v>44543.21875</v>
      </c>
      <c r="B285" s="5">
        <f t="shared" si="4"/>
        <v>44543.21875</v>
      </c>
      <c r="C285" s="2">
        <f>[1]Sheet1!C285</f>
        <v>687.54</v>
      </c>
      <c r="D285">
        <f>[1]Sheet1!Y285</f>
        <v>675.61999999999989</v>
      </c>
      <c r="E285" t="str">
        <f>[1]Sheet1!AI285</f>
        <v/>
      </c>
      <c r="F285" t="str">
        <f>[1]Sheet1!AU285</f>
        <v/>
      </c>
      <c r="G285" s="2">
        <f>[1]Sheet1!N285</f>
        <v>699.13999999999987</v>
      </c>
      <c r="H285" s="2">
        <f>[1]Sheet1!M285</f>
        <v>687.68999999999994</v>
      </c>
      <c r="I285" t="str">
        <f>[1]Sheet1!BM285</f>
        <v/>
      </c>
      <c r="J285">
        <f>[1]Sheet1!CU285</f>
        <v>22.6</v>
      </c>
      <c r="K285" t="str">
        <f>[1]Sheet1!DC285</f>
        <v/>
      </c>
      <c r="L285">
        <f>[1]Sheet1!CF285</f>
        <v>147</v>
      </c>
      <c r="M285">
        <f>[1]Sheet1!CE285</f>
        <v>5</v>
      </c>
      <c r="N285" t="str">
        <f>[1]Sheet1!AS285</f>
        <v/>
      </c>
      <c r="O285" t="str">
        <f>[1]Sheet1!AT285</f>
        <v/>
      </c>
    </row>
    <row r="286" spans="1:15" x14ac:dyDescent="0.25">
      <c r="A286" s="1">
        <f>[1]Sheet1!B286</f>
        <v>44543.229166666664</v>
      </c>
      <c r="B286" s="5">
        <f t="shared" si="4"/>
        <v>44543.229166666664</v>
      </c>
      <c r="C286" s="2">
        <f>[1]Sheet1!C286</f>
        <v>687.54</v>
      </c>
      <c r="D286">
        <f>[1]Sheet1!Y286</f>
        <v>675.61</v>
      </c>
      <c r="E286" t="str">
        <f>[1]Sheet1!AI286</f>
        <v/>
      </c>
      <c r="F286" t="str">
        <f>[1]Sheet1!AU286</f>
        <v/>
      </c>
      <c r="G286" s="2">
        <f>[1]Sheet1!N286</f>
        <v>699.06999999999994</v>
      </c>
      <c r="H286" s="2">
        <f>[1]Sheet1!M286</f>
        <v>687.68999999999994</v>
      </c>
      <c r="I286" t="str">
        <f>[1]Sheet1!BM286</f>
        <v/>
      </c>
      <c r="J286">
        <f>[1]Sheet1!CU286</f>
        <v>21.699999999999996</v>
      </c>
      <c r="K286" t="str">
        <f>[1]Sheet1!DC286</f>
        <v/>
      </c>
      <c r="L286">
        <f>[1]Sheet1!CF286</f>
        <v>139</v>
      </c>
      <c r="M286">
        <f>[1]Sheet1!CE286</f>
        <v>5</v>
      </c>
      <c r="N286" t="str">
        <f>[1]Sheet1!AS286</f>
        <v/>
      </c>
      <c r="O286" t="str">
        <f>[1]Sheet1!AT286</f>
        <v/>
      </c>
    </row>
    <row r="287" spans="1:15" x14ac:dyDescent="0.25">
      <c r="A287" s="1">
        <f>[1]Sheet1!B287</f>
        <v>44543.239583333336</v>
      </c>
      <c r="B287" s="5">
        <f t="shared" si="4"/>
        <v>44543.239583333336</v>
      </c>
      <c r="C287" s="2">
        <f>[1]Sheet1!C287</f>
        <v>687.54</v>
      </c>
      <c r="D287">
        <f>[1]Sheet1!Y287</f>
        <v>675.61</v>
      </c>
      <c r="E287" t="str">
        <f>[1]Sheet1!AI287</f>
        <v/>
      </c>
      <c r="F287" t="str">
        <f>[1]Sheet1!AU287</f>
        <v/>
      </c>
      <c r="G287" s="2">
        <f>[1]Sheet1!N287</f>
        <v>699.06</v>
      </c>
      <c r="H287" s="2">
        <f>[1]Sheet1!M287</f>
        <v>687.68</v>
      </c>
      <c r="I287" t="str">
        <f>[1]Sheet1!BM287</f>
        <v/>
      </c>
      <c r="J287">
        <f>[1]Sheet1!CU287</f>
        <v>22.2</v>
      </c>
      <c r="K287" t="str">
        <f>[1]Sheet1!DC287</f>
        <v/>
      </c>
      <c r="L287">
        <f>[1]Sheet1!CF287</f>
        <v>148</v>
      </c>
      <c r="M287">
        <f>[1]Sheet1!CE287</f>
        <v>6</v>
      </c>
      <c r="N287" t="str">
        <f>[1]Sheet1!AS287</f>
        <v/>
      </c>
      <c r="O287" t="str">
        <f>[1]Sheet1!AT287</f>
        <v/>
      </c>
    </row>
    <row r="288" spans="1:15" x14ac:dyDescent="0.25">
      <c r="A288" s="1">
        <f>[1]Sheet1!B288</f>
        <v>44543.25</v>
      </c>
      <c r="B288" s="5">
        <f t="shared" si="4"/>
        <v>44543.25</v>
      </c>
      <c r="C288" s="2">
        <f>[1]Sheet1!C288</f>
        <v>687.53</v>
      </c>
      <c r="D288">
        <f>[1]Sheet1!Y288</f>
        <v>675.61999999999989</v>
      </c>
      <c r="E288" t="str">
        <f>[1]Sheet1!AI288</f>
        <v/>
      </c>
      <c r="F288" t="str">
        <f>[1]Sheet1!AU288</f>
        <v/>
      </c>
      <c r="G288" s="2">
        <f>[1]Sheet1!N288</f>
        <v>699.12</v>
      </c>
      <c r="H288" s="2">
        <f>[1]Sheet1!M288</f>
        <v>687.68</v>
      </c>
      <c r="I288" t="str">
        <f>[1]Sheet1!BM288</f>
        <v/>
      </c>
      <c r="J288">
        <f>[1]Sheet1!CU288</f>
        <v>21.1</v>
      </c>
      <c r="K288" t="str">
        <f>[1]Sheet1!DC288</f>
        <v/>
      </c>
      <c r="L288">
        <f>[1]Sheet1!CF288</f>
        <v>136</v>
      </c>
      <c r="M288">
        <f>[1]Sheet1!CE288</f>
        <v>4</v>
      </c>
      <c r="N288" t="str">
        <f>[1]Sheet1!AS288</f>
        <v/>
      </c>
      <c r="O288" t="str">
        <f>[1]Sheet1!AT288</f>
        <v/>
      </c>
    </row>
    <row r="289" spans="1:15" x14ac:dyDescent="0.25">
      <c r="A289" s="1">
        <f>[1]Sheet1!B289</f>
        <v>44543.260416666664</v>
      </c>
      <c r="B289" s="5">
        <f t="shared" si="4"/>
        <v>44543.260416666664</v>
      </c>
      <c r="C289" s="2">
        <f>[1]Sheet1!C289</f>
        <v>687.51999999999987</v>
      </c>
      <c r="D289">
        <f>[1]Sheet1!Y289</f>
        <v>675.61999999999989</v>
      </c>
      <c r="E289" t="str">
        <f>[1]Sheet1!AI289</f>
        <v/>
      </c>
      <c r="F289" t="str">
        <f>[1]Sheet1!AU289</f>
        <v/>
      </c>
      <c r="G289" s="2">
        <f>[1]Sheet1!N289</f>
        <v>699.06</v>
      </c>
      <c r="H289" s="2">
        <f>[1]Sheet1!M289</f>
        <v>687.68</v>
      </c>
      <c r="I289" t="str">
        <f>[1]Sheet1!BM289</f>
        <v/>
      </c>
      <c r="J289">
        <f>[1]Sheet1!CU289</f>
        <v>21</v>
      </c>
      <c r="K289" t="str">
        <f>[1]Sheet1!DC289</f>
        <v/>
      </c>
      <c r="L289">
        <f>[1]Sheet1!CF289</f>
        <v>175</v>
      </c>
      <c r="M289">
        <f>[1]Sheet1!CE289</f>
        <v>2</v>
      </c>
      <c r="N289" t="str">
        <f>[1]Sheet1!AS289</f>
        <v/>
      </c>
      <c r="O289" t="str">
        <f>[1]Sheet1!AT289</f>
        <v/>
      </c>
    </row>
    <row r="290" spans="1:15" x14ac:dyDescent="0.25">
      <c r="A290" s="1">
        <f>[1]Sheet1!B290</f>
        <v>44543.270833333336</v>
      </c>
      <c r="B290" s="5">
        <f t="shared" si="4"/>
        <v>44543.270833333336</v>
      </c>
      <c r="C290" s="2">
        <f>[1]Sheet1!C290</f>
        <v>687.51999999999987</v>
      </c>
      <c r="D290">
        <f>[1]Sheet1!Y290</f>
        <v>675.61</v>
      </c>
      <c r="E290" t="str">
        <f>[1]Sheet1!AI290</f>
        <v/>
      </c>
      <c r="F290" t="str">
        <f>[1]Sheet1!AU290</f>
        <v/>
      </c>
      <c r="G290" s="2">
        <f>[1]Sheet1!N290</f>
        <v>699.06999999999994</v>
      </c>
      <c r="H290" s="2">
        <f>[1]Sheet1!M290</f>
        <v>687.68</v>
      </c>
      <c r="I290" t="str">
        <f>[1]Sheet1!BM290</f>
        <v/>
      </c>
      <c r="J290">
        <f>[1]Sheet1!CU290</f>
        <v>21.6</v>
      </c>
      <c r="K290" t="str">
        <f>[1]Sheet1!DC290</f>
        <v/>
      </c>
      <c r="L290">
        <f>[1]Sheet1!CF290</f>
        <v>306</v>
      </c>
      <c r="M290">
        <f>[1]Sheet1!CE290</f>
        <v>1</v>
      </c>
      <c r="N290" t="str">
        <f>[1]Sheet1!AS290</f>
        <v/>
      </c>
      <c r="O290" t="str">
        <f>[1]Sheet1!AT290</f>
        <v/>
      </c>
    </row>
    <row r="291" spans="1:15" x14ac:dyDescent="0.25">
      <c r="A291" s="1">
        <f>[1]Sheet1!B291</f>
        <v>44543.28125</v>
      </c>
      <c r="B291" s="5">
        <f t="shared" si="4"/>
        <v>44543.28125</v>
      </c>
      <c r="C291" s="2">
        <f>[1]Sheet1!C291</f>
        <v>687.51999999999987</v>
      </c>
      <c r="D291">
        <f>[1]Sheet1!Y291</f>
        <v>675.61</v>
      </c>
      <c r="E291" t="str">
        <f>[1]Sheet1!AI291</f>
        <v/>
      </c>
      <c r="F291" t="str">
        <f>[1]Sheet1!AU291</f>
        <v/>
      </c>
      <c r="G291" s="2">
        <f>[1]Sheet1!N291</f>
        <v>699.16</v>
      </c>
      <c r="H291" s="2">
        <f>[1]Sheet1!M291</f>
        <v>687.68</v>
      </c>
      <c r="I291" t="str">
        <f>[1]Sheet1!BM291</f>
        <v/>
      </c>
      <c r="J291">
        <f>[1]Sheet1!CU291</f>
        <v>20.6</v>
      </c>
      <c r="K291" t="str">
        <f>[1]Sheet1!DC291</f>
        <v/>
      </c>
      <c r="L291">
        <f>[1]Sheet1!CF291</f>
        <v>165</v>
      </c>
      <c r="M291">
        <f>[1]Sheet1!CE291</f>
        <v>2</v>
      </c>
      <c r="N291" t="str">
        <f>[1]Sheet1!AS291</f>
        <v/>
      </c>
      <c r="O291" t="str">
        <f>[1]Sheet1!AT291</f>
        <v/>
      </c>
    </row>
    <row r="292" spans="1:15" x14ac:dyDescent="0.25">
      <c r="A292" s="1">
        <f>[1]Sheet1!B292</f>
        <v>44543.291666666664</v>
      </c>
      <c r="B292" s="5">
        <f t="shared" si="4"/>
        <v>44543.291666666664</v>
      </c>
      <c r="C292" s="2">
        <f>[1]Sheet1!C292</f>
        <v>687.51999999999987</v>
      </c>
      <c r="D292">
        <f>[1]Sheet1!Y292</f>
        <v>675.61999999999989</v>
      </c>
      <c r="E292" t="str">
        <f>[1]Sheet1!AI292</f>
        <v/>
      </c>
      <c r="F292" t="str">
        <f>[1]Sheet1!AU292</f>
        <v/>
      </c>
      <c r="G292" s="2">
        <f>[1]Sheet1!N292</f>
        <v>699.06999999999994</v>
      </c>
      <c r="H292" s="2">
        <f>[1]Sheet1!M292</f>
        <v>687.66999999999985</v>
      </c>
      <c r="I292" t="str">
        <f>[1]Sheet1!BM292</f>
        <v/>
      </c>
      <c r="J292">
        <f>[1]Sheet1!CU292</f>
        <v>19.5</v>
      </c>
      <c r="K292" t="str">
        <f>[1]Sheet1!DC292</f>
        <v/>
      </c>
      <c r="L292">
        <f>[1]Sheet1!CF292</f>
        <v>136</v>
      </c>
      <c r="M292">
        <f>[1]Sheet1!CE292</f>
        <v>3</v>
      </c>
      <c r="N292" t="str">
        <f>[1]Sheet1!AS292</f>
        <v/>
      </c>
      <c r="O292" t="str">
        <f>[1]Sheet1!AT292</f>
        <v/>
      </c>
    </row>
    <row r="293" spans="1:15" x14ac:dyDescent="0.25">
      <c r="A293" s="1">
        <f>[1]Sheet1!B293</f>
        <v>44543.302083333336</v>
      </c>
      <c r="B293" s="5">
        <f t="shared" si="4"/>
        <v>44543.302083333336</v>
      </c>
      <c r="C293" s="2">
        <f>[1]Sheet1!C293</f>
        <v>687.51</v>
      </c>
      <c r="D293">
        <f>[1]Sheet1!Y293</f>
        <v>675.61999999999989</v>
      </c>
      <c r="E293" t="str">
        <f>[1]Sheet1!AI293</f>
        <v/>
      </c>
      <c r="F293" t="str">
        <f>[1]Sheet1!AU293</f>
        <v/>
      </c>
      <c r="G293" s="2">
        <f>[1]Sheet1!N293</f>
        <v>698.82999999999981</v>
      </c>
      <c r="H293" s="2">
        <f>[1]Sheet1!M293</f>
        <v>687.66</v>
      </c>
      <c r="I293" t="str">
        <f>[1]Sheet1!BM293</f>
        <v/>
      </c>
      <c r="J293">
        <f>[1]Sheet1!CU293</f>
        <v>20.8</v>
      </c>
      <c r="K293" t="str">
        <f>[1]Sheet1!DC293</f>
        <v/>
      </c>
      <c r="L293">
        <f>[1]Sheet1!CF293</f>
        <v>302</v>
      </c>
      <c r="M293">
        <f>[1]Sheet1!CE293</f>
        <v>2</v>
      </c>
      <c r="N293" t="str">
        <f>[1]Sheet1!AS293</f>
        <v/>
      </c>
      <c r="O293" t="str">
        <f>[1]Sheet1!AT293</f>
        <v/>
      </c>
    </row>
    <row r="294" spans="1:15" x14ac:dyDescent="0.25">
      <c r="A294" s="1">
        <f>[1]Sheet1!B294</f>
        <v>44543.3125</v>
      </c>
      <c r="B294" s="5">
        <f t="shared" si="4"/>
        <v>44543.3125</v>
      </c>
      <c r="C294" s="2">
        <f>[1]Sheet1!C294</f>
        <v>687.51</v>
      </c>
      <c r="D294">
        <f>[1]Sheet1!Y294</f>
        <v>675.61999999999989</v>
      </c>
      <c r="E294" t="str">
        <f>[1]Sheet1!AI294</f>
        <v/>
      </c>
      <c r="F294" t="str">
        <f>[1]Sheet1!AU294</f>
        <v/>
      </c>
      <c r="G294" s="2">
        <f>[1]Sheet1!N294</f>
        <v>699.07999999999981</v>
      </c>
      <c r="H294" s="2">
        <f>[1]Sheet1!M294</f>
        <v>687.65</v>
      </c>
      <c r="I294" t="str">
        <f>[1]Sheet1!BM294</f>
        <v/>
      </c>
      <c r="J294">
        <f>[1]Sheet1!CU294</f>
        <v>20.9</v>
      </c>
      <c r="K294" t="str">
        <f>[1]Sheet1!DC294</f>
        <v/>
      </c>
      <c r="L294">
        <f>[1]Sheet1!CF294</f>
        <v>206</v>
      </c>
      <c r="M294">
        <f>[1]Sheet1!CE294</f>
        <v>2</v>
      </c>
      <c r="N294" t="str">
        <f>[1]Sheet1!AS294</f>
        <v/>
      </c>
      <c r="O294" t="str">
        <f>[1]Sheet1!AT294</f>
        <v/>
      </c>
    </row>
    <row r="295" spans="1:15" x14ac:dyDescent="0.25">
      <c r="A295" s="1">
        <f>[1]Sheet1!B295</f>
        <v>44543.322916666664</v>
      </c>
      <c r="B295" s="5">
        <f t="shared" si="4"/>
        <v>44543.322916666664</v>
      </c>
      <c r="C295" s="2">
        <f>[1]Sheet1!C295</f>
        <v>687.51</v>
      </c>
      <c r="D295">
        <f>[1]Sheet1!Y295</f>
        <v>675.61999999999989</v>
      </c>
      <c r="E295" t="str">
        <f>[1]Sheet1!AI295</f>
        <v/>
      </c>
      <c r="F295" t="str">
        <f>[1]Sheet1!AU295</f>
        <v/>
      </c>
      <c r="G295" s="2">
        <f>[1]Sheet1!N295</f>
        <v>698.18</v>
      </c>
      <c r="H295" s="2">
        <f>[1]Sheet1!M295</f>
        <v>687.65</v>
      </c>
      <c r="I295" t="str">
        <f>[1]Sheet1!BM295</f>
        <v/>
      </c>
      <c r="J295">
        <f>[1]Sheet1!CU295</f>
        <v>20.9</v>
      </c>
      <c r="K295" t="str">
        <f>[1]Sheet1!DC295</f>
        <v/>
      </c>
      <c r="L295">
        <f>[1]Sheet1!CF295</f>
        <v>139</v>
      </c>
      <c r="M295">
        <f>[1]Sheet1!CE295</f>
        <v>4</v>
      </c>
      <c r="N295" t="str">
        <f>[1]Sheet1!AS295</f>
        <v/>
      </c>
      <c r="O295" t="str">
        <f>[1]Sheet1!AT295</f>
        <v/>
      </c>
    </row>
    <row r="296" spans="1:15" x14ac:dyDescent="0.25">
      <c r="A296" s="1">
        <f>[1]Sheet1!B296</f>
        <v>44543.333333333336</v>
      </c>
      <c r="B296" s="5">
        <f t="shared" si="4"/>
        <v>44543.333333333336</v>
      </c>
      <c r="C296" s="2">
        <f>[1]Sheet1!C296</f>
        <v>687.5</v>
      </c>
      <c r="D296">
        <f>[1]Sheet1!Y296</f>
        <v>675.61999999999989</v>
      </c>
      <c r="E296">
        <f>[1]Sheet1!AI296</f>
        <v>8147.9886084908885</v>
      </c>
      <c r="F296">
        <f>[1]Sheet1!AU296</f>
        <v>6.9999999999999991</v>
      </c>
      <c r="G296" s="2">
        <f>[1]Sheet1!N296</f>
        <v>697.51999999999987</v>
      </c>
      <c r="H296" s="2">
        <f>[1]Sheet1!M296</f>
        <v>687.65</v>
      </c>
      <c r="I296">
        <f>[1]Sheet1!BM296</f>
        <v>778.40136718800011</v>
      </c>
      <c r="J296">
        <f>[1]Sheet1!CU296</f>
        <v>20.9</v>
      </c>
      <c r="K296">
        <f>[1]Sheet1!DC296</f>
        <v>0</v>
      </c>
      <c r="L296">
        <f>[1]Sheet1!CF296</f>
        <v>136</v>
      </c>
      <c r="M296">
        <f>[1]Sheet1!CE296</f>
        <v>4</v>
      </c>
      <c r="N296" t="str">
        <f>[1]Sheet1!AS296</f>
        <v/>
      </c>
      <c r="O296">
        <f>[1]Sheet1!AT296</f>
        <v>2526.4411621100003</v>
      </c>
    </row>
    <row r="297" spans="1:15" x14ac:dyDescent="0.25">
      <c r="A297" s="1">
        <f>[1]Sheet1!B297</f>
        <v>44543.34375</v>
      </c>
      <c r="B297" s="5">
        <f t="shared" si="4"/>
        <v>44543.34375</v>
      </c>
      <c r="C297" s="2">
        <f>[1]Sheet1!C297</f>
        <v>687.5</v>
      </c>
      <c r="D297">
        <f>[1]Sheet1!Y297</f>
        <v>675.61999999999989</v>
      </c>
      <c r="E297" t="str">
        <f>[1]Sheet1!AI297</f>
        <v/>
      </c>
      <c r="F297" t="str">
        <f>[1]Sheet1!AU297</f>
        <v/>
      </c>
      <c r="G297" s="2">
        <f>[1]Sheet1!N297</f>
        <v>697.1099999999999</v>
      </c>
      <c r="H297" s="2">
        <f>[1]Sheet1!M297</f>
        <v>687.63999999999987</v>
      </c>
      <c r="I297" t="str">
        <f>[1]Sheet1!BM297</f>
        <v/>
      </c>
      <c r="J297">
        <f>[1]Sheet1!CU297</f>
        <v>20.8</v>
      </c>
      <c r="K297" t="str">
        <f>[1]Sheet1!DC297</f>
        <v/>
      </c>
      <c r="L297">
        <f>[1]Sheet1!CF297</f>
        <v>136</v>
      </c>
      <c r="M297">
        <f>[1]Sheet1!CE297</f>
        <v>3</v>
      </c>
      <c r="N297" t="str">
        <f>[1]Sheet1!AS297</f>
        <v/>
      </c>
      <c r="O297" t="str">
        <f>[1]Sheet1!AT297</f>
        <v/>
      </c>
    </row>
    <row r="298" spans="1:15" x14ac:dyDescent="0.25">
      <c r="A298" s="1">
        <f>[1]Sheet1!B298</f>
        <v>44543.354166666664</v>
      </c>
      <c r="B298" s="5">
        <f t="shared" si="4"/>
        <v>44543.354166666664</v>
      </c>
      <c r="C298" s="2">
        <f>[1]Sheet1!C298</f>
        <v>687.5</v>
      </c>
      <c r="D298">
        <f>[1]Sheet1!Y298</f>
        <v>675.61999999999989</v>
      </c>
      <c r="E298" t="str">
        <f>[1]Sheet1!AI298</f>
        <v/>
      </c>
      <c r="F298" t="str">
        <f>[1]Sheet1!AU298</f>
        <v/>
      </c>
      <c r="G298" s="2">
        <f>[1]Sheet1!N298</f>
        <v>697.03</v>
      </c>
      <c r="H298" s="2">
        <f>[1]Sheet1!M298</f>
        <v>687.63999999999987</v>
      </c>
      <c r="I298" t="str">
        <f>[1]Sheet1!BM298</f>
        <v/>
      </c>
      <c r="J298">
        <f>[1]Sheet1!CU298</f>
        <v>21.5</v>
      </c>
      <c r="K298" t="str">
        <f>[1]Sheet1!DC298</f>
        <v/>
      </c>
      <c r="L298">
        <f>[1]Sheet1!CF298</f>
        <v>133</v>
      </c>
      <c r="M298">
        <f>[1]Sheet1!CE298</f>
        <v>3</v>
      </c>
      <c r="N298" t="str">
        <f>[1]Sheet1!AS298</f>
        <v/>
      </c>
      <c r="O298" t="str">
        <f>[1]Sheet1!AT298</f>
        <v/>
      </c>
    </row>
    <row r="299" spans="1:15" x14ac:dyDescent="0.25">
      <c r="A299" s="1">
        <f>[1]Sheet1!B299</f>
        <v>44543.364583333336</v>
      </c>
      <c r="B299" s="5">
        <f t="shared" si="4"/>
        <v>44543.364583333336</v>
      </c>
      <c r="C299" s="2">
        <f>[1]Sheet1!C299</f>
        <v>687.4899999999999</v>
      </c>
      <c r="D299">
        <f>[1]Sheet1!Y299</f>
        <v>675.61999999999989</v>
      </c>
      <c r="E299" t="str">
        <f>[1]Sheet1!AI299</f>
        <v/>
      </c>
      <c r="F299" t="str">
        <f>[1]Sheet1!AU299</f>
        <v/>
      </c>
      <c r="G299" s="2">
        <f>[1]Sheet1!N299</f>
        <v>697.01999999999987</v>
      </c>
      <c r="H299" s="2">
        <f>[1]Sheet1!M299</f>
        <v>687.63999999999987</v>
      </c>
      <c r="I299" t="str">
        <f>[1]Sheet1!BM299</f>
        <v/>
      </c>
      <c r="J299">
        <f>[1]Sheet1!CU299</f>
        <v>21.5</v>
      </c>
      <c r="K299" t="str">
        <f>[1]Sheet1!DC299</f>
        <v/>
      </c>
      <c r="L299">
        <f>[1]Sheet1!CF299</f>
        <v>139</v>
      </c>
      <c r="M299">
        <f>[1]Sheet1!CE299</f>
        <v>4</v>
      </c>
      <c r="N299" t="str">
        <f>[1]Sheet1!AS299</f>
        <v/>
      </c>
      <c r="O299" t="str">
        <f>[1]Sheet1!AT299</f>
        <v/>
      </c>
    </row>
    <row r="300" spans="1:15" x14ac:dyDescent="0.25">
      <c r="A300" s="1">
        <f>[1]Sheet1!B300</f>
        <v>44543.375</v>
      </c>
      <c r="B300" s="5">
        <f t="shared" si="4"/>
        <v>44543.375</v>
      </c>
      <c r="C300" s="2">
        <f>[1]Sheet1!C300</f>
        <v>687.4899999999999</v>
      </c>
      <c r="D300">
        <f>[1]Sheet1!Y300</f>
        <v>675.61999999999989</v>
      </c>
      <c r="E300" t="str">
        <f>[1]Sheet1!AI300</f>
        <v/>
      </c>
      <c r="F300" t="str">
        <f>[1]Sheet1!AU300</f>
        <v/>
      </c>
      <c r="G300" s="2">
        <f>[1]Sheet1!N300</f>
        <v>697.01</v>
      </c>
      <c r="H300" s="2">
        <f>[1]Sheet1!M300</f>
        <v>687.63999999999987</v>
      </c>
      <c r="I300" t="str">
        <f>[1]Sheet1!BM300</f>
        <v/>
      </c>
      <c r="J300">
        <f>[1]Sheet1!CU300</f>
        <v>22.5</v>
      </c>
      <c r="K300" t="str">
        <f>[1]Sheet1!DC300</f>
        <v/>
      </c>
      <c r="L300">
        <f>[1]Sheet1!CF300</f>
        <v>143</v>
      </c>
      <c r="M300">
        <f>[1]Sheet1!CE300</f>
        <v>4</v>
      </c>
      <c r="N300" t="str">
        <f>[1]Sheet1!AS300</f>
        <v/>
      </c>
      <c r="O300" t="str">
        <f>[1]Sheet1!AT300</f>
        <v/>
      </c>
    </row>
    <row r="301" spans="1:15" x14ac:dyDescent="0.25">
      <c r="A301" s="1">
        <f>[1]Sheet1!B301</f>
        <v>44543.385416666664</v>
      </c>
      <c r="B301" s="5">
        <f t="shared" si="4"/>
        <v>44543.385416666664</v>
      </c>
      <c r="C301" s="2">
        <f>[1]Sheet1!C301</f>
        <v>687.4899999999999</v>
      </c>
      <c r="D301">
        <f>[1]Sheet1!Y301</f>
        <v>675.61999999999989</v>
      </c>
      <c r="E301" t="str">
        <f>[1]Sheet1!AI301</f>
        <v/>
      </c>
      <c r="F301" t="str">
        <f>[1]Sheet1!AU301</f>
        <v/>
      </c>
      <c r="G301" s="2">
        <f>[1]Sheet1!N301</f>
        <v>697</v>
      </c>
      <c r="H301" s="2">
        <f>[1]Sheet1!M301</f>
        <v>687.63999999999987</v>
      </c>
      <c r="I301" t="str">
        <f>[1]Sheet1!BM301</f>
        <v/>
      </c>
      <c r="J301">
        <f>[1]Sheet1!CU301</f>
        <v>24</v>
      </c>
      <c r="K301" t="str">
        <f>[1]Sheet1!DC301</f>
        <v/>
      </c>
      <c r="L301">
        <f>[1]Sheet1!CF301</f>
        <v>164</v>
      </c>
      <c r="M301">
        <f>[1]Sheet1!CE301</f>
        <v>7</v>
      </c>
      <c r="N301" t="str">
        <f>[1]Sheet1!AS301</f>
        <v/>
      </c>
      <c r="O301" t="str">
        <f>[1]Sheet1!AT301</f>
        <v/>
      </c>
    </row>
    <row r="302" spans="1:15" x14ac:dyDescent="0.25">
      <c r="A302" s="1">
        <f>[1]Sheet1!B302</f>
        <v>44543.395833333336</v>
      </c>
      <c r="B302" s="5">
        <f t="shared" si="4"/>
        <v>44543.395833333336</v>
      </c>
      <c r="C302" s="2">
        <f>[1]Sheet1!C302</f>
        <v>687.48</v>
      </c>
      <c r="D302">
        <f>[1]Sheet1!Y302</f>
        <v>675.61999999999989</v>
      </c>
      <c r="E302" t="str">
        <f>[1]Sheet1!AI302</f>
        <v/>
      </c>
      <c r="F302" t="str">
        <f>[1]Sheet1!AU302</f>
        <v/>
      </c>
      <c r="G302" s="2">
        <f>[1]Sheet1!N302</f>
        <v>697</v>
      </c>
      <c r="H302" s="2">
        <f>[1]Sheet1!M302</f>
        <v>687.63</v>
      </c>
      <c r="I302" t="str">
        <f>[1]Sheet1!BM302</f>
        <v/>
      </c>
      <c r="J302">
        <f>[1]Sheet1!CU302</f>
        <v>24.6</v>
      </c>
      <c r="K302" t="str">
        <f>[1]Sheet1!DC302</f>
        <v/>
      </c>
      <c r="L302">
        <f>[1]Sheet1!CF302</f>
        <v>166</v>
      </c>
      <c r="M302">
        <f>[1]Sheet1!CE302</f>
        <v>9</v>
      </c>
      <c r="N302" t="str">
        <f>[1]Sheet1!AS302</f>
        <v/>
      </c>
      <c r="O302" t="str">
        <f>[1]Sheet1!AT302</f>
        <v/>
      </c>
    </row>
    <row r="303" spans="1:15" x14ac:dyDescent="0.25">
      <c r="A303" s="1">
        <f>[1]Sheet1!B303</f>
        <v>44543.40625</v>
      </c>
      <c r="B303" s="5">
        <f t="shared" si="4"/>
        <v>44543.40625</v>
      </c>
      <c r="C303" s="2">
        <f>[1]Sheet1!C303</f>
        <v>687.48</v>
      </c>
      <c r="D303">
        <f>[1]Sheet1!Y303</f>
        <v>675.61999999999989</v>
      </c>
      <c r="E303" t="str">
        <f>[1]Sheet1!AI303</f>
        <v/>
      </c>
      <c r="F303" t="str">
        <f>[1]Sheet1!AU303</f>
        <v/>
      </c>
      <c r="G303" s="2">
        <f>[1]Sheet1!N303</f>
        <v>697.01</v>
      </c>
      <c r="H303" s="2">
        <f>[1]Sheet1!M303</f>
        <v>687.63</v>
      </c>
      <c r="I303" t="str">
        <f>[1]Sheet1!BM303</f>
        <v/>
      </c>
      <c r="J303">
        <f>[1]Sheet1!CU303</f>
        <v>27.3</v>
      </c>
      <c r="K303" t="str">
        <f>[1]Sheet1!DC303</f>
        <v/>
      </c>
      <c r="L303">
        <f>[1]Sheet1!CF303</f>
        <v>149</v>
      </c>
      <c r="M303">
        <f>[1]Sheet1!CE303</f>
        <v>9</v>
      </c>
      <c r="N303" t="str">
        <f>[1]Sheet1!AS303</f>
        <v/>
      </c>
      <c r="O303" t="str">
        <f>[1]Sheet1!AT303</f>
        <v/>
      </c>
    </row>
    <row r="304" spans="1:15" x14ac:dyDescent="0.25">
      <c r="A304" s="1">
        <f>[1]Sheet1!B304</f>
        <v>44543.416666666664</v>
      </c>
      <c r="B304" s="5">
        <f t="shared" si="4"/>
        <v>44543.416666666664</v>
      </c>
      <c r="C304" s="2">
        <f>[1]Sheet1!C304</f>
        <v>687.47</v>
      </c>
      <c r="D304">
        <f>[1]Sheet1!Y304</f>
        <v>675.61</v>
      </c>
      <c r="E304" t="str">
        <f>[1]Sheet1!AI304</f>
        <v/>
      </c>
      <c r="F304" t="str">
        <f>[1]Sheet1!AU304</f>
        <v/>
      </c>
      <c r="G304" s="2">
        <f>[1]Sheet1!N304</f>
        <v>697</v>
      </c>
      <c r="H304" s="2">
        <f>[1]Sheet1!M304</f>
        <v>687.63</v>
      </c>
      <c r="I304" t="str">
        <f>[1]Sheet1!BM304</f>
        <v/>
      </c>
      <c r="J304">
        <f>[1]Sheet1!CU304</f>
        <v>26.1</v>
      </c>
      <c r="K304" t="str">
        <f>[1]Sheet1!DC304</f>
        <v/>
      </c>
      <c r="L304">
        <f>[1]Sheet1!CF304</f>
        <v>154</v>
      </c>
      <c r="M304">
        <f>[1]Sheet1!CE304</f>
        <v>9</v>
      </c>
      <c r="N304" t="str">
        <f>[1]Sheet1!AS304</f>
        <v/>
      </c>
      <c r="O304" t="str">
        <f>[1]Sheet1!AT304</f>
        <v/>
      </c>
    </row>
    <row r="305" spans="1:15" x14ac:dyDescent="0.25">
      <c r="A305" s="1">
        <f>[1]Sheet1!B305</f>
        <v>44543.427083333336</v>
      </c>
      <c r="B305" s="5">
        <f t="shared" si="4"/>
        <v>44543.427083333336</v>
      </c>
      <c r="C305" s="2">
        <f>[1]Sheet1!C305</f>
        <v>687.47</v>
      </c>
      <c r="D305">
        <f>[1]Sheet1!Y305</f>
        <v>675.61999999999989</v>
      </c>
      <c r="E305" t="str">
        <f>[1]Sheet1!AI305</f>
        <v/>
      </c>
      <c r="F305" t="str">
        <f>[1]Sheet1!AU305</f>
        <v/>
      </c>
      <c r="G305" s="2">
        <f>[1]Sheet1!N305</f>
        <v>697</v>
      </c>
      <c r="H305" s="2">
        <f>[1]Sheet1!M305</f>
        <v>687.62</v>
      </c>
      <c r="I305" t="str">
        <f>[1]Sheet1!BM305</f>
        <v/>
      </c>
      <c r="J305">
        <f>[1]Sheet1!CU305</f>
        <v>28.1</v>
      </c>
      <c r="K305" t="str">
        <f>[1]Sheet1!DC305</f>
        <v/>
      </c>
      <c r="L305">
        <f>[1]Sheet1!CF305</f>
        <v>149</v>
      </c>
      <c r="M305">
        <f>[1]Sheet1!CE305</f>
        <v>7</v>
      </c>
      <c r="N305" t="str">
        <f>[1]Sheet1!AS305</f>
        <v/>
      </c>
      <c r="O305" t="str">
        <f>[1]Sheet1!AT305</f>
        <v/>
      </c>
    </row>
    <row r="306" spans="1:15" x14ac:dyDescent="0.25">
      <c r="A306" s="1">
        <f>[1]Sheet1!B306</f>
        <v>44543.4375</v>
      </c>
      <c r="B306" s="5">
        <f t="shared" si="4"/>
        <v>44543.4375</v>
      </c>
      <c r="C306" s="2">
        <f>[1]Sheet1!C306</f>
        <v>687.47</v>
      </c>
      <c r="D306">
        <f>[1]Sheet1!Y306</f>
        <v>675.61999999999989</v>
      </c>
      <c r="E306" t="str">
        <f>[1]Sheet1!AI306</f>
        <v/>
      </c>
      <c r="F306" t="str">
        <f>[1]Sheet1!AU306</f>
        <v/>
      </c>
      <c r="G306" s="2">
        <f>[1]Sheet1!N306</f>
        <v>697</v>
      </c>
      <c r="H306" s="2">
        <f>[1]Sheet1!M306</f>
        <v>687.62</v>
      </c>
      <c r="I306" t="str">
        <f>[1]Sheet1!BM306</f>
        <v/>
      </c>
      <c r="J306">
        <f>[1]Sheet1!CU306</f>
        <v>30.500000000000004</v>
      </c>
      <c r="K306" t="str">
        <f>[1]Sheet1!DC306</f>
        <v/>
      </c>
      <c r="L306">
        <f>[1]Sheet1!CF306</f>
        <v>136</v>
      </c>
      <c r="M306">
        <f>[1]Sheet1!CE306</f>
        <v>4</v>
      </c>
      <c r="N306" t="str">
        <f>[1]Sheet1!AS306</f>
        <v/>
      </c>
      <c r="O306" t="str">
        <f>[1]Sheet1!AT306</f>
        <v/>
      </c>
    </row>
    <row r="307" spans="1:15" x14ac:dyDescent="0.25">
      <c r="A307" s="1">
        <f>[1]Sheet1!B307</f>
        <v>44543.447916666664</v>
      </c>
      <c r="B307" s="5">
        <f t="shared" si="4"/>
        <v>44543.447916666664</v>
      </c>
      <c r="C307" s="2">
        <f>[1]Sheet1!C307</f>
        <v>687.45999999999992</v>
      </c>
      <c r="D307">
        <f>[1]Sheet1!Y307</f>
        <v>675.61999999999989</v>
      </c>
      <c r="E307" t="str">
        <f>[1]Sheet1!AI307</f>
        <v/>
      </c>
      <c r="F307" t="str">
        <f>[1]Sheet1!AU307</f>
        <v/>
      </c>
      <c r="G307" s="2">
        <f>[1]Sheet1!N307</f>
        <v>697</v>
      </c>
      <c r="H307" s="2">
        <f>[1]Sheet1!M307</f>
        <v>687.62</v>
      </c>
      <c r="I307" t="str">
        <f>[1]Sheet1!BM307</f>
        <v/>
      </c>
      <c r="J307">
        <f>[1]Sheet1!CU307</f>
        <v>33.200000000000003</v>
      </c>
      <c r="K307" t="str">
        <f>[1]Sheet1!DC307</f>
        <v/>
      </c>
      <c r="L307">
        <f>[1]Sheet1!CF307</f>
        <v>161</v>
      </c>
      <c r="M307">
        <f>[1]Sheet1!CE307</f>
        <v>8</v>
      </c>
      <c r="N307" t="str">
        <f>[1]Sheet1!AS307</f>
        <v/>
      </c>
      <c r="O307" t="str">
        <f>[1]Sheet1!AT307</f>
        <v/>
      </c>
    </row>
    <row r="308" spans="1:15" x14ac:dyDescent="0.25">
      <c r="A308" s="1">
        <f>[1]Sheet1!B308</f>
        <v>44543.458333333336</v>
      </c>
      <c r="B308" s="5">
        <f t="shared" si="4"/>
        <v>44543.458333333336</v>
      </c>
      <c r="C308" s="2">
        <f>[1]Sheet1!C308</f>
        <v>687.45999999999992</v>
      </c>
      <c r="D308">
        <f>[1]Sheet1!Y308</f>
        <v>675.61999999999989</v>
      </c>
      <c r="E308" t="str">
        <f>[1]Sheet1!AI308</f>
        <v/>
      </c>
      <c r="F308" t="str">
        <f>[1]Sheet1!AU308</f>
        <v/>
      </c>
      <c r="G308" s="2">
        <f>[1]Sheet1!N308</f>
        <v>697</v>
      </c>
      <c r="H308" s="2">
        <f>[1]Sheet1!M308</f>
        <v>687.6099999999999</v>
      </c>
      <c r="I308" t="str">
        <f>[1]Sheet1!BM308</f>
        <v/>
      </c>
      <c r="J308">
        <f>[1]Sheet1!CU308</f>
        <v>36</v>
      </c>
      <c r="K308" t="str">
        <f>[1]Sheet1!DC308</f>
        <v/>
      </c>
      <c r="L308">
        <f>[1]Sheet1!CF308</f>
        <v>155</v>
      </c>
      <c r="M308">
        <f>[1]Sheet1!CE308</f>
        <v>8</v>
      </c>
      <c r="N308" t="str">
        <f>[1]Sheet1!AS308</f>
        <v/>
      </c>
      <c r="O308" t="str">
        <f>[1]Sheet1!AT308</f>
        <v/>
      </c>
    </row>
    <row r="309" spans="1:15" x14ac:dyDescent="0.25">
      <c r="A309" s="1">
        <f>[1]Sheet1!B309</f>
        <v>44543.46875</v>
      </c>
      <c r="B309" s="5">
        <f t="shared" si="4"/>
        <v>44543.46875</v>
      </c>
      <c r="C309" s="2">
        <f>[1]Sheet1!C309</f>
        <v>687.45999999999992</v>
      </c>
      <c r="D309">
        <f>[1]Sheet1!Y309</f>
        <v>675.61999999999989</v>
      </c>
      <c r="E309" t="str">
        <f>[1]Sheet1!AI309</f>
        <v/>
      </c>
      <c r="F309" t="str">
        <f>[1]Sheet1!AU309</f>
        <v/>
      </c>
      <c r="G309" s="2">
        <f>[1]Sheet1!N309</f>
        <v>697</v>
      </c>
      <c r="H309" s="2">
        <f>[1]Sheet1!M309</f>
        <v>687.6099999999999</v>
      </c>
      <c r="I309" t="str">
        <f>[1]Sheet1!BM309</f>
        <v/>
      </c>
      <c r="J309">
        <f>[1]Sheet1!CU309</f>
        <v>37.1</v>
      </c>
      <c r="K309" t="str">
        <f>[1]Sheet1!DC309</f>
        <v/>
      </c>
      <c r="L309">
        <f>[1]Sheet1!CF309</f>
        <v>160</v>
      </c>
      <c r="M309">
        <f>[1]Sheet1!CE309</f>
        <v>9</v>
      </c>
      <c r="N309" t="str">
        <f>[1]Sheet1!AS309</f>
        <v/>
      </c>
      <c r="O309" t="str">
        <f>[1]Sheet1!AT309</f>
        <v/>
      </c>
    </row>
    <row r="310" spans="1:15" x14ac:dyDescent="0.25">
      <c r="A310" s="1">
        <f>[1]Sheet1!B310</f>
        <v>44543.479166666664</v>
      </c>
      <c r="B310" s="5">
        <f t="shared" si="4"/>
        <v>44543.479166666664</v>
      </c>
      <c r="C310" s="2">
        <f>[1]Sheet1!C310</f>
        <v>687.45</v>
      </c>
      <c r="D310">
        <f>[1]Sheet1!Y310</f>
        <v>675.61999999999989</v>
      </c>
      <c r="E310" t="str">
        <f>[1]Sheet1!AI310</f>
        <v/>
      </c>
      <c r="F310" t="str">
        <f>[1]Sheet1!AU310</f>
        <v/>
      </c>
      <c r="G310" s="2">
        <f>[1]Sheet1!N310</f>
        <v>696.9899999999999</v>
      </c>
      <c r="H310" s="2">
        <f>[1]Sheet1!M310</f>
        <v>687.6099999999999</v>
      </c>
      <c r="I310" t="str">
        <f>[1]Sheet1!BM310</f>
        <v/>
      </c>
      <c r="J310">
        <f>[1]Sheet1!CU310</f>
        <v>37.200000000000003</v>
      </c>
      <c r="K310" t="str">
        <f>[1]Sheet1!DC310</f>
        <v/>
      </c>
      <c r="L310">
        <f>[1]Sheet1!CF310</f>
        <v>169</v>
      </c>
      <c r="M310">
        <f>[1]Sheet1!CE310</f>
        <v>12</v>
      </c>
      <c r="N310" t="str">
        <f>[1]Sheet1!AS310</f>
        <v/>
      </c>
      <c r="O310" t="str">
        <f>[1]Sheet1!AT310</f>
        <v/>
      </c>
    </row>
    <row r="311" spans="1:15" x14ac:dyDescent="0.25">
      <c r="A311" s="1">
        <f>[1]Sheet1!B311</f>
        <v>44543.489583333336</v>
      </c>
      <c r="B311" s="5">
        <f t="shared" si="4"/>
        <v>44543.489583333336</v>
      </c>
      <c r="C311" s="2">
        <f>[1]Sheet1!C311</f>
        <v>687.45</v>
      </c>
      <c r="D311">
        <f>[1]Sheet1!Y311</f>
        <v>675.61999999999989</v>
      </c>
      <c r="E311" t="str">
        <f>[1]Sheet1!AI311</f>
        <v/>
      </c>
      <c r="F311" t="str">
        <f>[1]Sheet1!AU311</f>
        <v/>
      </c>
      <c r="G311" s="2">
        <f>[1]Sheet1!N311</f>
        <v>696.98</v>
      </c>
      <c r="H311" s="2">
        <f>[1]Sheet1!M311</f>
        <v>687.6099999999999</v>
      </c>
      <c r="I311" t="str">
        <f>[1]Sheet1!BM311</f>
        <v/>
      </c>
      <c r="J311">
        <f>[1]Sheet1!CU311</f>
        <v>36.5</v>
      </c>
      <c r="K311" t="str">
        <f>[1]Sheet1!DC311</f>
        <v/>
      </c>
      <c r="L311">
        <f>[1]Sheet1!CF311</f>
        <v>164</v>
      </c>
      <c r="M311">
        <f>[1]Sheet1!CE311</f>
        <v>9</v>
      </c>
      <c r="N311" t="str">
        <f>[1]Sheet1!AS311</f>
        <v/>
      </c>
      <c r="O311" t="str">
        <f>[1]Sheet1!AT311</f>
        <v/>
      </c>
    </row>
    <row r="312" spans="1:15" x14ac:dyDescent="0.25">
      <c r="A312" s="1">
        <f>[1]Sheet1!B312</f>
        <v>44543.5</v>
      </c>
      <c r="B312" s="5">
        <f t="shared" si="4"/>
        <v>44543.5</v>
      </c>
      <c r="C312" s="2">
        <f>[1]Sheet1!C312</f>
        <v>687.45</v>
      </c>
      <c r="D312">
        <f>[1]Sheet1!Y312</f>
        <v>675.61</v>
      </c>
      <c r="E312">
        <f>[1]Sheet1!AI312</f>
        <v>8120.3499183049144</v>
      </c>
      <c r="F312">
        <f>[1]Sheet1!AU312</f>
        <v>6.9999999999999991</v>
      </c>
      <c r="G312" s="2">
        <f>[1]Sheet1!N312</f>
        <v>696.9899999999999</v>
      </c>
      <c r="H312" s="2">
        <f>[1]Sheet1!M312</f>
        <v>687.6</v>
      </c>
      <c r="I312">
        <f>[1]Sheet1!BM312</f>
        <v>775.601074219</v>
      </c>
      <c r="J312">
        <f>[1]Sheet1!CU312</f>
        <v>35.700000000000003</v>
      </c>
      <c r="K312" t="str">
        <f>[1]Sheet1!DC312</f>
        <v/>
      </c>
      <c r="L312">
        <f>[1]Sheet1!CF312</f>
        <v>165</v>
      </c>
      <c r="M312">
        <f>[1]Sheet1!CE312</f>
        <v>12</v>
      </c>
      <c r="N312" t="str">
        <f>[1]Sheet1!AS312</f>
        <v/>
      </c>
      <c r="O312">
        <f>[1]Sheet1!AT312</f>
        <v>2516.4636230500005</v>
      </c>
    </row>
    <row r="313" spans="1:15" x14ac:dyDescent="0.25">
      <c r="A313" s="1">
        <f>[1]Sheet1!B313</f>
        <v>44543.510416666664</v>
      </c>
      <c r="B313" s="5">
        <f t="shared" si="4"/>
        <v>44543.510416666664</v>
      </c>
      <c r="C313" s="2">
        <f>[1]Sheet1!C313</f>
        <v>687.45</v>
      </c>
      <c r="D313">
        <f>[1]Sheet1!Y313</f>
        <v>675.6</v>
      </c>
      <c r="E313" t="str">
        <f>[1]Sheet1!AI313</f>
        <v/>
      </c>
      <c r="F313" t="str">
        <f>[1]Sheet1!AU313</f>
        <v/>
      </c>
      <c r="G313" s="2">
        <f>[1]Sheet1!N313</f>
        <v>696.98</v>
      </c>
      <c r="H313" s="2">
        <f>[1]Sheet1!M313</f>
        <v>687.6</v>
      </c>
      <c r="I313" t="str">
        <f>[1]Sheet1!BM313</f>
        <v/>
      </c>
      <c r="J313">
        <f>[1]Sheet1!CU313</f>
        <v>36.700000000000003</v>
      </c>
      <c r="K313" t="str">
        <f>[1]Sheet1!DC313</f>
        <v/>
      </c>
      <c r="L313">
        <f>[1]Sheet1!CF313</f>
        <v>161</v>
      </c>
      <c r="M313">
        <f>[1]Sheet1!CE313</f>
        <v>12</v>
      </c>
      <c r="N313" t="str">
        <f>[1]Sheet1!AS313</f>
        <v/>
      </c>
      <c r="O313" t="str">
        <f>[1]Sheet1!AT313</f>
        <v/>
      </c>
    </row>
    <row r="314" spans="1:15" x14ac:dyDescent="0.25">
      <c r="A314" s="1">
        <f>[1]Sheet1!B314</f>
        <v>44543.520833333336</v>
      </c>
      <c r="B314" s="5">
        <f t="shared" si="4"/>
        <v>44543.520833333336</v>
      </c>
      <c r="C314" s="2">
        <f>[1]Sheet1!C314</f>
        <v>687.43999999999994</v>
      </c>
      <c r="D314">
        <f>[1]Sheet1!Y314</f>
        <v>675.61</v>
      </c>
      <c r="E314" t="str">
        <f>[1]Sheet1!AI314</f>
        <v/>
      </c>
      <c r="F314" t="str">
        <f>[1]Sheet1!AU314</f>
        <v/>
      </c>
      <c r="G314" s="2">
        <f>[1]Sheet1!N314</f>
        <v>696.96999999999991</v>
      </c>
      <c r="H314" s="2">
        <f>[1]Sheet1!M314</f>
        <v>687.59</v>
      </c>
      <c r="I314" t="str">
        <f>[1]Sheet1!BM314</f>
        <v/>
      </c>
      <c r="J314">
        <f>[1]Sheet1!CU314</f>
        <v>36.1</v>
      </c>
      <c r="K314" t="str">
        <f>[1]Sheet1!DC314</f>
        <v/>
      </c>
      <c r="L314">
        <f>[1]Sheet1!CF314</f>
        <v>157</v>
      </c>
      <c r="M314">
        <f>[1]Sheet1!CE314</f>
        <v>10</v>
      </c>
      <c r="N314" t="str">
        <f>[1]Sheet1!AS314</f>
        <v/>
      </c>
      <c r="O314" t="str">
        <f>[1]Sheet1!AT314</f>
        <v/>
      </c>
    </row>
    <row r="315" spans="1:15" x14ac:dyDescent="0.25">
      <c r="A315" s="1">
        <f>[1]Sheet1!B315</f>
        <v>44543.53125</v>
      </c>
      <c r="B315" s="5">
        <f t="shared" si="4"/>
        <v>44543.53125</v>
      </c>
      <c r="C315" s="2">
        <f>[1]Sheet1!C315</f>
        <v>687.43999999999994</v>
      </c>
      <c r="D315">
        <f>[1]Sheet1!Y315</f>
        <v>675.61</v>
      </c>
      <c r="E315" t="str">
        <f>[1]Sheet1!AI315</f>
        <v/>
      </c>
      <c r="F315" t="str">
        <f>[1]Sheet1!AU315</f>
        <v/>
      </c>
      <c r="G315" s="2">
        <f>[1]Sheet1!N315</f>
        <v>696.98</v>
      </c>
      <c r="H315" s="2">
        <f>[1]Sheet1!M315</f>
        <v>687.59</v>
      </c>
      <c r="I315" t="str">
        <f>[1]Sheet1!BM315</f>
        <v/>
      </c>
      <c r="J315">
        <f>[1]Sheet1!CU315</f>
        <v>37.200000000000003</v>
      </c>
      <c r="K315" t="str">
        <f>[1]Sheet1!DC315</f>
        <v/>
      </c>
      <c r="L315">
        <f>[1]Sheet1!CF315</f>
        <v>153</v>
      </c>
      <c r="M315">
        <f>[1]Sheet1!CE315</f>
        <v>6</v>
      </c>
      <c r="N315" t="str">
        <f>[1]Sheet1!AS315</f>
        <v/>
      </c>
      <c r="O315" t="str">
        <f>[1]Sheet1!AT315</f>
        <v/>
      </c>
    </row>
    <row r="316" spans="1:15" x14ac:dyDescent="0.25">
      <c r="A316" s="1">
        <f>[1]Sheet1!B316</f>
        <v>44543.541666666664</v>
      </c>
      <c r="B316" s="5">
        <f t="shared" si="4"/>
        <v>44543.541666666664</v>
      </c>
      <c r="C316" s="2">
        <f>[1]Sheet1!C316</f>
        <v>687.43999999999994</v>
      </c>
      <c r="D316">
        <f>[1]Sheet1!Y316</f>
        <v>675.61</v>
      </c>
      <c r="E316" t="str">
        <f>[1]Sheet1!AI316</f>
        <v/>
      </c>
      <c r="F316" t="str">
        <f>[1]Sheet1!AU316</f>
        <v/>
      </c>
      <c r="G316" s="2">
        <f>[1]Sheet1!N316</f>
        <v>696.96999999999991</v>
      </c>
      <c r="H316" s="2">
        <f>[1]Sheet1!M316</f>
        <v>687.59</v>
      </c>
      <c r="I316" t="str">
        <f>[1]Sheet1!BM316</f>
        <v/>
      </c>
      <c r="J316">
        <f>[1]Sheet1!CU316</f>
        <v>39</v>
      </c>
      <c r="K316" t="str">
        <f>[1]Sheet1!DC316</f>
        <v/>
      </c>
      <c r="L316">
        <f>[1]Sheet1!CF316</f>
        <v>155</v>
      </c>
      <c r="M316">
        <f>[1]Sheet1!CE316</f>
        <v>7</v>
      </c>
      <c r="N316" t="str">
        <f>[1]Sheet1!AS316</f>
        <v/>
      </c>
      <c r="O316" t="str">
        <f>[1]Sheet1!AT316</f>
        <v/>
      </c>
    </row>
    <row r="317" spans="1:15" x14ac:dyDescent="0.25">
      <c r="A317" s="1">
        <f>[1]Sheet1!B317</f>
        <v>44543.552083333336</v>
      </c>
      <c r="B317" s="5">
        <f t="shared" si="4"/>
        <v>44543.552083333336</v>
      </c>
      <c r="C317" s="2">
        <f>[1]Sheet1!C317</f>
        <v>687.43999999999994</v>
      </c>
      <c r="D317">
        <f>[1]Sheet1!Y317</f>
        <v>675.61</v>
      </c>
      <c r="E317" t="str">
        <f>[1]Sheet1!AI317</f>
        <v/>
      </c>
      <c r="F317" t="str">
        <f>[1]Sheet1!AU317</f>
        <v/>
      </c>
      <c r="G317" s="2">
        <f>[1]Sheet1!N317</f>
        <v>696.96999999999991</v>
      </c>
      <c r="H317" s="2">
        <f>[1]Sheet1!M317</f>
        <v>687.59</v>
      </c>
      <c r="I317" t="str">
        <f>[1]Sheet1!BM317</f>
        <v/>
      </c>
      <c r="J317">
        <f>[1]Sheet1!CU317</f>
        <v>40.799999999999997</v>
      </c>
      <c r="K317" t="str">
        <f>[1]Sheet1!DC317</f>
        <v/>
      </c>
      <c r="L317">
        <f>[1]Sheet1!CF317</f>
        <v>139</v>
      </c>
      <c r="M317">
        <f>[1]Sheet1!CE317</f>
        <v>3</v>
      </c>
      <c r="N317" t="str">
        <f>[1]Sheet1!AS317</f>
        <v/>
      </c>
      <c r="O317" t="str">
        <f>[1]Sheet1!AT317</f>
        <v/>
      </c>
    </row>
    <row r="318" spans="1:15" x14ac:dyDescent="0.25">
      <c r="A318" s="1">
        <f>[1]Sheet1!B318</f>
        <v>44543.5625</v>
      </c>
      <c r="B318" s="5">
        <f t="shared" si="4"/>
        <v>44543.5625</v>
      </c>
      <c r="C318" s="2">
        <f>[1]Sheet1!C318</f>
        <v>687.43999999999994</v>
      </c>
      <c r="D318">
        <f>[1]Sheet1!Y318</f>
        <v>675.61</v>
      </c>
      <c r="E318" t="str">
        <f>[1]Sheet1!AI318</f>
        <v/>
      </c>
      <c r="F318" t="str">
        <f>[1]Sheet1!AU318</f>
        <v/>
      </c>
      <c r="G318" s="2">
        <f>[1]Sheet1!N318</f>
        <v>696.94999999999982</v>
      </c>
      <c r="H318" s="2">
        <f>[1]Sheet1!M318</f>
        <v>687.57999999999981</v>
      </c>
      <c r="I318" t="str">
        <f>[1]Sheet1!BM318</f>
        <v/>
      </c>
      <c r="J318">
        <f>[1]Sheet1!CU318</f>
        <v>44</v>
      </c>
      <c r="K318" t="str">
        <f>[1]Sheet1!DC318</f>
        <v/>
      </c>
      <c r="L318">
        <f>[1]Sheet1!CF318</f>
        <v>126</v>
      </c>
      <c r="M318">
        <f>[1]Sheet1!CE318</f>
        <v>2</v>
      </c>
      <c r="N318" t="str">
        <f>[1]Sheet1!AS318</f>
        <v/>
      </c>
      <c r="O318" t="str">
        <f>[1]Sheet1!AT318</f>
        <v/>
      </c>
    </row>
    <row r="319" spans="1:15" x14ac:dyDescent="0.25">
      <c r="A319" s="1">
        <f>[1]Sheet1!B319</f>
        <v>44543.572916666664</v>
      </c>
      <c r="B319" s="5">
        <f t="shared" si="4"/>
        <v>44543.572916666664</v>
      </c>
      <c r="C319" s="2">
        <f>[1]Sheet1!C319</f>
        <v>687.43</v>
      </c>
      <c r="D319">
        <f>[1]Sheet1!Y319</f>
        <v>675.61</v>
      </c>
      <c r="E319" t="str">
        <f>[1]Sheet1!AI319</f>
        <v/>
      </c>
      <c r="F319" t="str">
        <f>[1]Sheet1!AU319</f>
        <v/>
      </c>
      <c r="G319" s="2">
        <f>[1]Sheet1!N319</f>
        <v>696.94999999999982</v>
      </c>
      <c r="H319" s="2">
        <f>[1]Sheet1!M319</f>
        <v>687.57999999999981</v>
      </c>
      <c r="I319" t="str">
        <f>[1]Sheet1!BM319</f>
        <v/>
      </c>
      <c r="J319">
        <f>[1]Sheet1!CU319</f>
        <v>42.8</v>
      </c>
      <c r="K319" t="str">
        <f>[1]Sheet1!DC319</f>
        <v/>
      </c>
      <c r="L319">
        <f>[1]Sheet1!CF319</f>
        <v>28</v>
      </c>
      <c r="M319">
        <f>[1]Sheet1!CE319</f>
        <v>3</v>
      </c>
      <c r="N319" t="str">
        <f>[1]Sheet1!AS319</f>
        <v/>
      </c>
      <c r="O319" t="str">
        <f>[1]Sheet1!AT319</f>
        <v/>
      </c>
    </row>
    <row r="320" spans="1:15" x14ac:dyDescent="0.25">
      <c r="A320" s="1">
        <f>[1]Sheet1!B320</f>
        <v>44543.583333333336</v>
      </c>
      <c r="B320" s="5">
        <f t="shared" si="4"/>
        <v>44543.583333333336</v>
      </c>
      <c r="C320" s="2">
        <f>[1]Sheet1!C320</f>
        <v>687.43</v>
      </c>
      <c r="D320">
        <f>[1]Sheet1!Y320</f>
        <v>675.61</v>
      </c>
      <c r="E320" t="str">
        <f>[1]Sheet1!AI320</f>
        <v/>
      </c>
      <c r="F320" t="str">
        <f>[1]Sheet1!AU320</f>
        <v/>
      </c>
      <c r="G320" s="2">
        <f>[1]Sheet1!N320</f>
        <v>696.94999999999982</v>
      </c>
      <c r="H320" s="2">
        <f>[1]Sheet1!M320</f>
        <v>687.57999999999981</v>
      </c>
      <c r="I320" t="str">
        <f>[1]Sheet1!BM320</f>
        <v/>
      </c>
      <c r="J320">
        <f>[1]Sheet1!CU320</f>
        <v>41.1</v>
      </c>
      <c r="K320" t="str">
        <f>[1]Sheet1!DC320</f>
        <v/>
      </c>
      <c r="L320">
        <f>[1]Sheet1!CF320</f>
        <v>2</v>
      </c>
      <c r="M320">
        <f>[1]Sheet1!CE320</f>
        <v>1</v>
      </c>
      <c r="N320" t="str">
        <f>[1]Sheet1!AS320</f>
        <v/>
      </c>
      <c r="O320" t="str">
        <f>[1]Sheet1!AT320</f>
        <v/>
      </c>
    </row>
    <row r="321" spans="1:15" x14ac:dyDescent="0.25">
      <c r="A321" s="1">
        <f>[1]Sheet1!B321</f>
        <v>44543.59375</v>
      </c>
      <c r="B321" s="5">
        <f t="shared" si="4"/>
        <v>44543.59375</v>
      </c>
      <c r="C321" s="2">
        <f>[1]Sheet1!C321</f>
        <v>687.43</v>
      </c>
      <c r="D321">
        <f>[1]Sheet1!Y321</f>
        <v>675.6</v>
      </c>
      <c r="E321" t="str">
        <f>[1]Sheet1!AI321</f>
        <v/>
      </c>
      <c r="F321" t="str">
        <f>[1]Sheet1!AU321</f>
        <v/>
      </c>
      <c r="G321" s="2">
        <f>[1]Sheet1!N321</f>
        <v>696.93999999999994</v>
      </c>
      <c r="H321" s="2">
        <f>[1]Sheet1!M321</f>
        <v>687.57999999999981</v>
      </c>
      <c r="I321" t="str">
        <f>[1]Sheet1!BM321</f>
        <v/>
      </c>
      <c r="J321">
        <f>[1]Sheet1!CU321</f>
        <v>40.700000000000003</v>
      </c>
      <c r="K321" t="str">
        <f>[1]Sheet1!DC321</f>
        <v/>
      </c>
      <c r="L321">
        <f>[1]Sheet1!CF321</f>
        <v>101</v>
      </c>
      <c r="M321">
        <f>[1]Sheet1!CE321</f>
        <v>0</v>
      </c>
      <c r="N321" t="str">
        <f>[1]Sheet1!AS321</f>
        <v/>
      </c>
      <c r="O321" t="str">
        <f>[1]Sheet1!AT321</f>
        <v/>
      </c>
    </row>
    <row r="322" spans="1:15" x14ac:dyDescent="0.25">
      <c r="A322" s="1">
        <f>[1]Sheet1!B322</f>
        <v>44543.604166666664</v>
      </c>
      <c r="B322" s="5">
        <f t="shared" si="4"/>
        <v>44543.604166666664</v>
      </c>
      <c r="C322" s="2">
        <f>[1]Sheet1!C322</f>
        <v>687.43</v>
      </c>
      <c r="D322">
        <f>[1]Sheet1!Y322</f>
        <v>675.6</v>
      </c>
      <c r="E322" t="str">
        <f>[1]Sheet1!AI322</f>
        <v/>
      </c>
      <c r="F322" t="str">
        <f>[1]Sheet1!AU322</f>
        <v/>
      </c>
      <c r="G322" s="2">
        <f>[1]Sheet1!N322</f>
        <v>696.91999999999985</v>
      </c>
      <c r="H322" s="2">
        <f>[1]Sheet1!M322</f>
        <v>687.57999999999981</v>
      </c>
      <c r="I322" t="str">
        <f>[1]Sheet1!BM322</f>
        <v/>
      </c>
      <c r="J322">
        <f>[1]Sheet1!CU322</f>
        <v>41.2</v>
      </c>
      <c r="K322" t="str">
        <f>[1]Sheet1!DC322</f>
        <v/>
      </c>
      <c r="L322">
        <f>[1]Sheet1!CF322</f>
        <v>116</v>
      </c>
      <c r="M322">
        <f>[1]Sheet1!CE322</f>
        <v>1</v>
      </c>
      <c r="N322" t="str">
        <f>[1]Sheet1!AS322</f>
        <v/>
      </c>
      <c r="O322" t="str">
        <f>[1]Sheet1!AT322</f>
        <v/>
      </c>
    </row>
    <row r="323" spans="1:15" x14ac:dyDescent="0.25">
      <c r="A323" s="1">
        <f>[1]Sheet1!B323</f>
        <v>44543.614583333336</v>
      </c>
      <c r="B323" s="5">
        <f t="shared" si="4"/>
        <v>44543.614583333336</v>
      </c>
      <c r="C323" s="2">
        <f>[1]Sheet1!C323</f>
        <v>687.43</v>
      </c>
      <c r="D323">
        <f>[1]Sheet1!Y323</f>
        <v>675.61</v>
      </c>
      <c r="E323" t="str">
        <f>[1]Sheet1!AI323</f>
        <v/>
      </c>
      <c r="F323" t="str">
        <f>[1]Sheet1!AU323</f>
        <v/>
      </c>
      <c r="G323" s="2">
        <f>[1]Sheet1!N323</f>
        <v>696.91999999999985</v>
      </c>
      <c r="H323" s="2">
        <f>[1]Sheet1!M323</f>
        <v>687.57999999999981</v>
      </c>
      <c r="I323" t="str">
        <f>[1]Sheet1!BM323</f>
        <v/>
      </c>
      <c r="J323">
        <f>[1]Sheet1!CU323</f>
        <v>40.6</v>
      </c>
      <c r="K323" t="str">
        <f>[1]Sheet1!DC323</f>
        <v/>
      </c>
      <c r="L323">
        <f>[1]Sheet1!CF323</f>
        <v>273</v>
      </c>
      <c r="M323">
        <f>[1]Sheet1!CE323</f>
        <v>1</v>
      </c>
      <c r="N323" t="str">
        <f>[1]Sheet1!AS323</f>
        <v/>
      </c>
      <c r="O323" t="str">
        <f>[1]Sheet1!AT323</f>
        <v/>
      </c>
    </row>
    <row r="324" spans="1:15" x14ac:dyDescent="0.25">
      <c r="A324" s="1">
        <f>[1]Sheet1!B324</f>
        <v>44543.625</v>
      </c>
      <c r="B324" s="5">
        <f t="shared" si="4"/>
        <v>44543.625</v>
      </c>
      <c r="C324" s="2">
        <f>[1]Sheet1!C324</f>
        <v>687.43</v>
      </c>
      <c r="D324">
        <f>[1]Sheet1!Y324</f>
        <v>675.6</v>
      </c>
      <c r="E324" t="str">
        <f>[1]Sheet1!AI324</f>
        <v/>
      </c>
      <c r="F324" t="str">
        <f>[1]Sheet1!AU324</f>
        <v/>
      </c>
      <c r="G324" s="2">
        <f>[1]Sheet1!N324</f>
        <v>696.91</v>
      </c>
      <c r="H324" s="2">
        <f>[1]Sheet1!M324</f>
        <v>687.57999999999981</v>
      </c>
      <c r="I324" t="str">
        <f>[1]Sheet1!BM324</f>
        <v/>
      </c>
      <c r="J324">
        <f>[1]Sheet1!CU324</f>
        <v>39.799999999999997</v>
      </c>
      <c r="K324" t="str">
        <f>[1]Sheet1!DC324</f>
        <v/>
      </c>
      <c r="L324">
        <f>[1]Sheet1!CF324</f>
        <v>0</v>
      </c>
      <c r="M324">
        <f>[1]Sheet1!CE324</f>
        <v>0</v>
      </c>
      <c r="N324" t="str">
        <f>[1]Sheet1!AS324</f>
        <v/>
      </c>
      <c r="O324" t="str">
        <f>[1]Sheet1!AT324</f>
        <v/>
      </c>
    </row>
    <row r="325" spans="1:15" x14ac:dyDescent="0.25">
      <c r="A325" s="1">
        <f>[1]Sheet1!B325</f>
        <v>44543.635416666664</v>
      </c>
      <c r="B325" s="5">
        <f t="shared" si="4"/>
        <v>44543.635416666664</v>
      </c>
      <c r="C325" s="2">
        <f>[1]Sheet1!C325</f>
        <v>687.41999999999985</v>
      </c>
      <c r="D325">
        <f>[1]Sheet1!Y325</f>
        <v>675.6</v>
      </c>
      <c r="E325" t="str">
        <f>[1]Sheet1!AI325</f>
        <v/>
      </c>
      <c r="F325" t="str">
        <f>[1]Sheet1!AU325</f>
        <v/>
      </c>
      <c r="G325" s="2">
        <f>[1]Sheet1!N325</f>
        <v>696.9</v>
      </c>
      <c r="H325" s="2">
        <f>[1]Sheet1!M325</f>
        <v>687.57999999999981</v>
      </c>
      <c r="I325" t="str">
        <f>[1]Sheet1!BM325</f>
        <v/>
      </c>
      <c r="J325">
        <f>[1]Sheet1!CU325</f>
        <v>37.5</v>
      </c>
      <c r="K325" t="str">
        <f>[1]Sheet1!DC325</f>
        <v/>
      </c>
      <c r="L325">
        <f>[1]Sheet1!CF325</f>
        <v>191</v>
      </c>
      <c r="M325">
        <f>[1]Sheet1!CE325</f>
        <v>1</v>
      </c>
      <c r="N325" t="str">
        <f>[1]Sheet1!AS325</f>
        <v/>
      </c>
      <c r="O325" t="str">
        <f>[1]Sheet1!AT325</f>
        <v/>
      </c>
    </row>
    <row r="326" spans="1:15" x14ac:dyDescent="0.25">
      <c r="A326" s="1">
        <f>[1]Sheet1!B326</f>
        <v>44543.645833333336</v>
      </c>
      <c r="B326" s="5">
        <f t="shared" si="4"/>
        <v>44543.645833333336</v>
      </c>
      <c r="C326" s="2">
        <f>[1]Sheet1!C326</f>
        <v>687.41999999999985</v>
      </c>
      <c r="D326">
        <f>[1]Sheet1!Y326</f>
        <v>675.6</v>
      </c>
      <c r="E326" t="str">
        <f>[1]Sheet1!AI326</f>
        <v/>
      </c>
      <c r="F326" t="str">
        <f>[1]Sheet1!AU326</f>
        <v/>
      </c>
      <c r="G326" s="2">
        <f>[1]Sheet1!N326</f>
        <v>696.88999999999987</v>
      </c>
      <c r="H326" s="2">
        <f>[1]Sheet1!M326</f>
        <v>687.57999999999981</v>
      </c>
      <c r="I326" t="str">
        <f>[1]Sheet1!BM326</f>
        <v/>
      </c>
      <c r="J326">
        <f>[1]Sheet1!CU326</f>
        <v>37.200000000000003</v>
      </c>
      <c r="K326" t="str">
        <f>[1]Sheet1!DC326</f>
        <v/>
      </c>
      <c r="L326">
        <f>[1]Sheet1!CF326</f>
        <v>158</v>
      </c>
      <c r="M326">
        <f>[1]Sheet1!CE326</f>
        <v>4</v>
      </c>
      <c r="N326" t="str">
        <f>[1]Sheet1!AS326</f>
        <v/>
      </c>
      <c r="O326" t="str">
        <f>[1]Sheet1!AT326</f>
        <v/>
      </c>
    </row>
    <row r="327" spans="1:15" x14ac:dyDescent="0.25">
      <c r="A327" s="1">
        <f>[1]Sheet1!B327</f>
        <v>44543.65625</v>
      </c>
      <c r="B327" s="5">
        <f t="shared" si="4"/>
        <v>44543.65625</v>
      </c>
      <c r="C327" s="2">
        <f>[1]Sheet1!C327</f>
        <v>687.41999999999985</v>
      </c>
      <c r="D327">
        <f>[1]Sheet1!Y327</f>
        <v>675.6</v>
      </c>
      <c r="E327" t="str">
        <f>[1]Sheet1!AI327</f>
        <v/>
      </c>
      <c r="F327" t="str">
        <f>[1]Sheet1!AU327</f>
        <v/>
      </c>
      <c r="G327" s="2">
        <f>[1]Sheet1!N327</f>
        <v>696.88</v>
      </c>
      <c r="H327" s="2">
        <f>[1]Sheet1!M327</f>
        <v>687.56999999999994</v>
      </c>
      <c r="I327" t="str">
        <f>[1]Sheet1!BM327</f>
        <v/>
      </c>
      <c r="J327">
        <f>[1]Sheet1!CU327</f>
        <v>37.799999999999997</v>
      </c>
      <c r="K327" t="str">
        <f>[1]Sheet1!DC327</f>
        <v/>
      </c>
      <c r="L327">
        <f>[1]Sheet1!CF327</f>
        <v>161</v>
      </c>
      <c r="M327">
        <f>[1]Sheet1!CE327</f>
        <v>4</v>
      </c>
      <c r="N327" t="str">
        <f>[1]Sheet1!AS327</f>
        <v/>
      </c>
      <c r="O327" t="str">
        <f>[1]Sheet1!AT327</f>
        <v/>
      </c>
    </row>
    <row r="328" spans="1:15" x14ac:dyDescent="0.25">
      <c r="A328" s="1">
        <f>[1]Sheet1!B328</f>
        <v>44543.666666666664</v>
      </c>
      <c r="B328" s="5">
        <f t="shared" si="4"/>
        <v>44543.666666666664</v>
      </c>
      <c r="C328" s="2">
        <f>[1]Sheet1!C328</f>
        <v>687.41999999999985</v>
      </c>
      <c r="D328">
        <f>[1]Sheet1!Y328</f>
        <v>675.6</v>
      </c>
      <c r="E328">
        <f>[1]Sheet1!AI328</f>
        <v>8094.5102027976554</v>
      </c>
      <c r="F328">
        <f>[1]Sheet1!AU328</f>
        <v>6.9999999999999991</v>
      </c>
      <c r="G328" s="2">
        <f>[1]Sheet1!N328</f>
        <v>696.8599999999999</v>
      </c>
      <c r="H328" s="2">
        <f>[1]Sheet1!M328</f>
        <v>687.56999999999994</v>
      </c>
      <c r="I328">
        <f>[1]Sheet1!BM328</f>
        <v>774.80029296900011</v>
      </c>
      <c r="J328">
        <f>[1]Sheet1!CU328</f>
        <v>37.6</v>
      </c>
      <c r="K328" t="str">
        <f>[1]Sheet1!DC328</f>
        <v/>
      </c>
      <c r="L328">
        <f>[1]Sheet1!CF328</f>
        <v>160</v>
      </c>
      <c r="M328">
        <f>[1]Sheet1!CE328</f>
        <v>3</v>
      </c>
      <c r="N328" t="str">
        <f>[1]Sheet1!AS328</f>
        <v/>
      </c>
      <c r="O328">
        <f>[1]Sheet1!AT328</f>
        <v>2495.76831055</v>
      </c>
    </row>
    <row r="329" spans="1:15" x14ac:dyDescent="0.25">
      <c r="A329" s="1">
        <f>[1]Sheet1!B329</f>
        <v>44543.677083333336</v>
      </c>
      <c r="B329" s="5">
        <f t="shared" ref="B329:B392" si="5">A329</f>
        <v>44543.677083333336</v>
      </c>
      <c r="C329" s="2">
        <f>[1]Sheet1!C329</f>
        <v>687.41999999999985</v>
      </c>
      <c r="D329">
        <f>[1]Sheet1!Y329</f>
        <v>675.6</v>
      </c>
      <c r="E329" t="str">
        <f>[1]Sheet1!AI329</f>
        <v/>
      </c>
      <c r="F329" t="str">
        <f>[1]Sheet1!AU329</f>
        <v/>
      </c>
      <c r="G329" s="2">
        <f>[1]Sheet1!N329</f>
        <v>696.83999999999992</v>
      </c>
      <c r="H329" s="2">
        <f>[1]Sheet1!M329</f>
        <v>687.56999999999994</v>
      </c>
      <c r="I329" t="str">
        <f>[1]Sheet1!BM329</f>
        <v/>
      </c>
      <c r="J329">
        <f>[1]Sheet1!CU329</f>
        <v>36.4</v>
      </c>
      <c r="K329" t="str">
        <f>[1]Sheet1!DC329</f>
        <v/>
      </c>
      <c r="L329">
        <f>[1]Sheet1!CF329</f>
        <v>161</v>
      </c>
      <c r="M329">
        <f>[1]Sheet1!CE329</f>
        <v>3</v>
      </c>
      <c r="N329" t="str">
        <f>[1]Sheet1!AS329</f>
        <v/>
      </c>
      <c r="O329" t="str">
        <f>[1]Sheet1!AT329</f>
        <v/>
      </c>
    </row>
    <row r="330" spans="1:15" x14ac:dyDescent="0.25">
      <c r="A330" s="1">
        <f>[1]Sheet1!B330</f>
        <v>44543.6875</v>
      </c>
      <c r="B330" s="5">
        <f t="shared" si="5"/>
        <v>44543.6875</v>
      </c>
      <c r="C330" s="2">
        <f>[1]Sheet1!C330</f>
        <v>687.41999999999985</v>
      </c>
      <c r="D330">
        <f>[1]Sheet1!Y330</f>
        <v>675.6</v>
      </c>
      <c r="E330" t="str">
        <f>[1]Sheet1!AI330</f>
        <v/>
      </c>
      <c r="F330" t="str">
        <f>[1]Sheet1!AU330</f>
        <v/>
      </c>
      <c r="G330" s="2">
        <f>[1]Sheet1!N330</f>
        <v>696.81999999999994</v>
      </c>
      <c r="H330" s="2">
        <f>[1]Sheet1!M330</f>
        <v>687.56999999999994</v>
      </c>
      <c r="I330" t="str">
        <f>[1]Sheet1!BM330</f>
        <v/>
      </c>
      <c r="J330">
        <f>[1]Sheet1!CU330</f>
        <v>35.799999999999997</v>
      </c>
      <c r="K330" t="str">
        <f>[1]Sheet1!DC330</f>
        <v/>
      </c>
      <c r="L330">
        <f>[1]Sheet1!CF330</f>
        <v>134</v>
      </c>
      <c r="M330">
        <f>[1]Sheet1!CE330</f>
        <v>2</v>
      </c>
      <c r="N330" t="str">
        <f>[1]Sheet1!AS330</f>
        <v/>
      </c>
      <c r="O330" t="str">
        <f>[1]Sheet1!AT330</f>
        <v/>
      </c>
    </row>
    <row r="331" spans="1:15" x14ac:dyDescent="0.25">
      <c r="A331" s="1">
        <f>[1]Sheet1!B331</f>
        <v>44543.697916666664</v>
      </c>
      <c r="B331" s="5">
        <f t="shared" si="5"/>
        <v>44543.697916666664</v>
      </c>
      <c r="C331" s="2">
        <f>[1]Sheet1!C331</f>
        <v>687.41</v>
      </c>
      <c r="D331">
        <f>[1]Sheet1!Y331</f>
        <v>675.6</v>
      </c>
      <c r="E331" t="str">
        <f>[1]Sheet1!AI331</f>
        <v/>
      </c>
      <c r="F331" t="str">
        <f>[1]Sheet1!AU331</f>
        <v/>
      </c>
      <c r="G331" s="2">
        <f>[1]Sheet1!N331</f>
        <v>696.81</v>
      </c>
      <c r="H331" s="2">
        <f>[1]Sheet1!M331</f>
        <v>687.56999999999994</v>
      </c>
      <c r="I331" t="str">
        <f>[1]Sheet1!BM331</f>
        <v/>
      </c>
      <c r="J331">
        <f>[1]Sheet1!CU331</f>
        <v>33.200000000000003</v>
      </c>
      <c r="K331" t="str">
        <f>[1]Sheet1!DC331</f>
        <v/>
      </c>
      <c r="L331">
        <f>[1]Sheet1!CF331</f>
        <v>150</v>
      </c>
      <c r="M331">
        <f>[1]Sheet1!CE331</f>
        <v>5</v>
      </c>
      <c r="N331" t="str">
        <f>[1]Sheet1!AS331</f>
        <v/>
      </c>
      <c r="O331" t="str">
        <f>[1]Sheet1!AT331</f>
        <v/>
      </c>
    </row>
    <row r="332" spans="1:15" x14ac:dyDescent="0.25">
      <c r="A332" s="1">
        <f>[1]Sheet1!B332</f>
        <v>44543.708333333336</v>
      </c>
      <c r="B332" s="5">
        <f t="shared" si="5"/>
        <v>44543.708333333336</v>
      </c>
      <c r="C332" s="2">
        <f>[1]Sheet1!C332</f>
        <v>687.41</v>
      </c>
      <c r="D332">
        <f>[1]Sheet1!Y332</f>
        <v>675.6</v>
      </c>
      <c r="E332" t="str">
        <f>[1]Sheet1!AI332</f>
        <v/>
      </c>
      <c r="F332" t="str">
        <f>[1]Sheet1!AU332</f>
        <v/>
      </c>
      <c r="G332" s="2">
        <f>[1]Sheet1!N332</f>
        <v>696.79</v>
      </c>
      <c r="H332" s="2">
        <f>[1]Sheet1!M332</f>
        <v>687.53</v>
      </c>
      <c r="I332" t="str">
        <f>[1]Sheet1!BM332</f>
        <v/>
      </c>
      <c r="J332">
        <f>[1]Sheet1!CU332</f>
        <v>33.5</v>
      </c>
      <c r="K332" t="str">
        <f>[1]Sheet1!DC332</f>
        <v/>
      </c>
      <c r="L332">
        <f>[1]Sheet1!CF332</f>
        <v>156</v>
      </c>
      <c r="M332">
        <f>[1]Sheet1!CE332</f>
        <v>9</v>
      </c>
      <c r="N332" t="str">
        <f>[1]Sheet1!AS332</f>
        <v/>
      </c>
      <c r="O332" t="str">
        <f>[1]Sheet1!AT332</f>
        <v/>
      </c>
    </row>
    <row r="333" spans="1:15" x14ac:dyDescent="0.25">
      <c r="A333" s="1">
        <f>[1]Sheet1!B333</f>
        <v>44543.71875</v>
      </c>
      <c r="B333" s="5">
        <f t="shared" si="5"/>
        <v>44543.71875</v>
      </c>
      <c r="C333" s="2">
        <f>[1]Sheet1!C333</f>
        <v>687.41</v>
      </c>
      <c r="D333">
        <f>[1]Sheet1!Y333</f>
        <v>675.6</v>
      </c>
      <c r="E333" t="str">
        <f>[1]Sheet1!AI333</f>
        <v/>
      </c>
      <c r="F333" t="str">
        <f>[1]Sheet1!AU333</f>
        <v/>
      </c>
      <c r="G333" s="2">
        <f>[1]Sheet1!N333</f>
        <v>698.15</v>
      </c>
      <c r="H333" s="2">
        <f>[1]Sheet1!M333</f>
        <v>687.51999999999987</v>
      </c>
      <c r="I333" t="str">
        <f>[1]Sheet1!BM333</f>
        <v/>
      </c>
      <c r="J333">
        <f>[1]Sheet1!CU333</f>
        <v>32.700000000000003</v>
      </c>
      <c r="K333" t="str">
        <f>[1]Sheet1!DC333</f>
        <v/>
      </c>
      <c r="L333">
        <f>[1]Sheet1!CF333</f>
        <v>158</v>
      </c>
      <c r="M333">
        <f>[1]Sheet1!CE333</f>
        <v>10</v>
      </c>
      <c r="N333" t="str">
        <f>[1]Sheet1!AS333</f>
        <v/>
      </c>
      <c r="O333" t="str">
        <f>[1]Sheet1!AT333</f>
        <v/>
      </c>
    </row>
    <row r="334" spans="1:15" x14ac:dyDescent="0.25">
      <c r="A334" s="1">
        <f>[1]Sheet1!B334</f>
        <v>44543.729166666664</v>
      </c>
      <c r="B334" s="5">
        <f t="shared" si="5"/>
        <v>44543.729166666664</v>
      </c>
      <c r="C334" s="2">
        <f>[1]Sheet1!C334</f>
        <v>687.41</v>
      </c>
      <c r="D334">
        <f>[1]Sheet1!Y334</f>
        <v>675.6</v>
      </c>
      <c r="E334" t="str">
        <f>[1]Sheet1!AI334</f>
        <v/>
      </c>
      <c r="F334" t="str">
        <f>[1]Sheet1!AU334</f>
        <v/>
      </c>
      <c r="G334" s="2">
        <f>[1]Sheet1!N334</f>
        <v>698.15</v>
      </c>
      <c r="H334" s="2">
        <f>[1]Sheet1!M334</f>
        <v>687.53</v>
      </c>
      <c r="I334" t="str">
        <f>[1]Sheet1!BM334</f>
        <v/>
      </c>
      <c r="J334">
        <f>[1]Sheet1!CU334</f>
        <v>31.8</v>
      </c>
      <c r="K334" t="str">
        <f>[1]Sheet1!DC334</f>
        <v/>
      </c>
      <c r="L334">
        <f>[1]Sheet1!CF334</f>
        <v>157</v>
      </c>
      <c r="M334">
        <f>[1]Sheet1!CE334</f>
        <v>12</v>
      </c>
      <c r="N334" t="str">
        <f>[1]Sheet1!AS334</f>
        <v/>
      </c>
      <c r="O334" t="str">
        <f>[1]Sheet1!AT334</f>
        <v/>
      </c>
    </row>
    <row r="335" spans="1:15" x14ac:dyDescent="0.25">
      <c r="A335" s="1">
        <f>[1]Sheet1!B335</f>
        <v>44543.739583333336</v>
      </c>
      <c r="B335" s="5">
        <f t="shared" si="5"/>
        <v>44543.739583333336</v>
      </c>
      <c r="C335" s="2">
        <f>[1]Sheet1!C335</f>
        <v>687.41</v>
      </c>
      <c r="D335">
        <f>[1]Sheet1!Y335</f>
        <v>675.6</v>
      </c>
      <c r="E335" t="str">
        <f>[1]Sheet1!AI335</f>
        <v/>
      </c>
      <c r="F335" t="str">
        <f>[1]Sheet1!AU335</f>
        <v/>
      </c>
      <c r="G335" s="2">
        <f>[1]Sheet1!N335</f>
        <v>698.16</v>
      </c>
      <c r="H335" s="2">
        <f>[1]Sheet1!M335</f>
        <v>687.51999999999987</v>
      </c>
      <c r="I335" t="str">
        <f>[1]Sheet1!BM335</f>
        <v/>
      </c>
      <c r="J335">
        <f>[1]Sheet1!CU335</f>
        <v>30.999999999999996</v>
      </c>
      <c r="K335" t="str">
        <f>[1]Sheet1!DC335</f>
        <v/>
      </c>
      <c r="L335">
        <f>[1]Sheet1!CF335</f>
        <v>163</v>
      </c>
      <c r="M335">
        <f>[1]Sheet1!CE335</f>
        <v>15</v>
      </c>
      <c r="N335" t="str">
        <f>[1]Sheet1!AS335</f>
        <v/>
      </c>
      <c r="O335" t="str">
        <f>[1]Sheet1!AT335</f>
        <v/>
      </c>
    </row>
    <row r="336" spans="1:15" x14ac:dyDescent="0.25">
      <c r="A336" s="1">
        <f>[1]Sheet1!B336</f>
        <v>44543.75</v>
      </c>
      <c r="B336" s="5">
        <f t="shared" si="5"/>
        <v>44543.75</v>
      </c>
      <c r="C336" s="2">
        <f>[1]Sheet1!C336</f>
        <v>687.41</v>
      </c>
      <c r="D336">
        <f>[1]Sheet1!Y336</f>
        <v>675.58</v>
      </c>
      <c r="E336" t="str">
        <f>[1]Sheet1!AI336</f>
        <v/>
      </c>
      <c r="F336" t="str">
        <f>[1]Sheet1!AU336</f>
        <v/>
      </c>
      <c r="G336" s="2">
        <f>[1]Sheet1!N336</f>
        <v>698.16</v>
      </c>
      <c r="H336" s="2">
        <f>[1]Sheet1!M336</f>
        <v>687.51999999999987</v>
      </c>
      <c r="I336" t="str">
        <f>[1]Sheet1!BM336</f>
        <v/>
      </c>
      <c r="J336">
        <f>[1]Sheet1!CU336</f>
        <v>30.799999999999997</v>
      </c>
      <c r="K336" t="str">
        <f>[1]Sheet1!DC336</f>
        <v/>
      </c>
      <c r="L336">
        <f>[1]Sheet1!CF336</f>
        <v>164</v>
      </c>
      <c r="M336">
        <f>[1]Sheet1!CE336</f>
        <v>16</v>
      </c>
      <c r="N336" t="str">
        <f>[1]Sheet1!AS336</f>
        <v/>
      </c>
      <c r="O336" t="str">
        <f>[1]Sheet1!AT336</f>
        <v/>
      </c>
    </row>
    <row r="337" spans="1:15" x14ac:dyDescent="0.25">
      <c r="A337" s="1">
        <f>[1]Sheet1!B337</f>
        <v>44543.760416666664</v>
      </c>
      <c r="B337" s="5">
        <f t="shared" si="5"/>
        <v>44543.760416666664</v>
      </c>
      <c r="C337" s="2">
        <f>[1]Sheet1!C337</f>
        <v>687.41</v>
      </c>
      <c r="D337">
        <f>[1]Sheet1!Y337</f>
        <v>675.6</v>
      </c>
      <c r="E337" t="str">
        <f>[1]Sheet1!AI337</f>
        <v/>
      </c>
      <c r="F337" t="str">
        <f>[1]Sheet1!AU337</f>
        <v/>
      </c>
      <c r="G337" s="2">
        <f>[1]Sheet1!N337</f>
        <v>698.1099999999999</v>
      </c>
      <c r="H337" s="2">
        <f>[1]Sheet1!M337</f>
        <v>687.51999999999987</v>
      </c>
      <c r="I337" t="str">
        <f>[1]Sheet1!BM337</f>
        <v/>
      </c>
      <c r="J337">
        <f>[1]Sheet1!CU337</f>
        <v>30.500000000000004</v>
      </c>
      <c r="K337" t="str">
        <f>[1]Sheet1!DC337</f>
        <v/>
      </c>
      <c r="L337">
        <f>[1]Sheet1!CF337</f>
        <v>165</v>
      </c>
      <c r="M337">
        <f>[1]Sheet1!CE337</f>
        <v>14</v>
      </c>
      <c r="N337" t="str">
        <f>[1]Sheet1!AS337</f>
        <v/>
      </c>
      <c r="O337" t="str">
        <f>[1]Sheet1!AT337</f>
        <v/>
      </c>
    </row>
    <row r="338" spans="1:15" x14ac:dyDescent="0.25">
      <c r="A338" s="1">
        <f>[1]Sheet1!B338</f>
        <v>44543.770833333336</v>
      </c>
      <c r="B338" s="5">
        <f t="shared" si="5"/>
        <v>44543.770833333336</v>
      </c>
      <c r="C338" s="2">
        <f>[1]Sheet1!C338</f>
        <v>687.41</v>
      </c>
      <c r="D338">
        <f>[1]Sheet1!Y338</f>
        <v>675.6</v>
      </c>
      <c r="E338" t="str">
        <f>[1]Sheet1!AI338</f>
        <v/>
      </c>
      <c r="F338" t="str">
        <f>[1]Sheet1!AU338</f>
        <v/>
      </c>
      <c r="G338" s="2">
        <f>[1]Sheet1!N338</f>
        <v>698.23</v>
      </c>
      <c r="H338" s="2">
        <f>[1]Sheet1!M338</f>
        <v>687.51</v>
      </c>
      <c r="I338" t="str">
        <f>[1]Sheet1!BM338</f>
        <v/>
      </c>
      <c r="J338">
        <f>[1]Sheet1!CU338</f>
        <v>29.9</v>
      </c>
      <c r="K338" t="str">
        <f>[1]Sheet1!DC338</f>
        <v/>
      </c>
      <c r="L338">
        <f>[1]Sheet1!CF338</f>
        <v>163</v>
      </c>
      <c r="M338">
        <f>[1]Sheet1!CE338</f>
        <v>13</v>
      </c>
      <c r="N338" t="str">
        <f>[1]Sheet1!AS338</f>
        <v/>
      </c>
      <c r="O338" t="str">
        <f>[1]Sheet1!AT338</f>
        <v/>
      </c>
    </row>
    <row r="339" spans="1:15" x14ac:dyDescent="0.25">
      <c r="A339" s="1">
        <f>[1]Sheet1!B339</f>
        <v>44543.78125</v>
      </c>
      <c r="B339" s="5">
        <f t="shared" si="5"/>
        <v>44543.78125</v>
      </c>
      <c r="C339" s="2">
        <f>[1]Sheet1!C339</f>
        <v>687.41</v>
      </c>
      <c r="D339">
        <f>[1]Sheet1!Y339</f>
        <v>675.58</v>
      </c>
      <c r="E339" t="str">
        <f>[1]Sheet1!AI339</f>
        <v/>
      </c>
      <c r="F339" t="str">
        <f>[1]Sheet1!AU339</f>
        <v/>
      </c>
      <c r="G339" s="2">
        <f>[1]Sheet1!N339</f>
        <v>698.33999999999992</v>
      </c>
      <c r="H339" s="2">
        <f>[1]Sheet1!M339</f>
        <v>687.51</v>
      </c>
      <c r="I339" t="str">
        <f>[1]Sheet1!BM339</f>
        <v/>
      </c>
      <c r="J339">
        <f>[1]Sheet1!CU339</f>
        <v>29.399999999999995</v>
      </c>
      <c r="K339" t="str">
        <f>[1]Sheet1!DC339</f>
        <v/>
      </c>
      <c r="L339">
        <f>[1]Sheet1!CF339</f>
        <v>163</v>
      </c>
      <c r="M339">
        <f>[1]Sheet1!CE339</f>
        <v>11</v>
      </c>
      <c r="N339" t="str">
        <f>[1]Sheet1!AS339</f>
        <v/>
      </c>
      <c r="O339" t="str">
        <f>[1]Sheet1!AT339</f>
        <v/>
      </c>
    </row>
    <row r="340" spans="1:15" x14ac:dyDescent="0.25">
      <c r="A340" s="1">
        <f>[1]Sheet1!B340</f>
        <v>44543.791666666664</v>
      </c>
      <c r="B340" s="5">
        <f t="shared" si="5"/>
        <v>44543.791666666664</v>
      </c>
      <c r="C340" s="2">
        <f>[1]Sheet1!C340</f>
        <v>687.4</v>
      </c>
      <c r="D340">
        <f>[1]Sheet1!Y340</f>
        <v>675.61</v>
      </c>
      <c r="E340" t="str">
        <f>[1]Sheet1!AI340</f>
        <v/>
      </c>
      <c r="F340" t="str">
        <f>[1]Sheet1!AU340</f>
        <v/>
      </c>
      <c r="G340" s="2">
        <f>[1]Sheet1!N340</f>
        <v>698.46999999999991</v>
      </c>
      <c r="H340" s="2">
        <f>[1]Sheet1!M340</f>
        <v>687.51</v>
      </c>
      <c r="I340" t="str">
        <f>[1]Sheet1!BM340</f>
        <v/>
      </c>
      <c r="J340">
        <f>[1]Sheet1!CU340</f>
        <v>29.7</v>
      </c>
      <c r="K340" t="str">
        <f>[1]Sheet1!DC340</f>
        <v/>
      </c>
      <c r="L340">
        <f>[1]Sheet1!CF340</f>
        <v>160</v>
      </c>
      <c r="M340">
        <f>[1]Sheet1!CE340</f>
        <v>10</v>
      </c>
      <c r="N340" t="str">
        <f>[1]Sheet1!AS340</f>
        <v/>
      </c>
      <c r="O340" t="str">
        <f>[1]Sheet1!AT340</f>
        <v/>
      </c>
    </row>
    <row r="341" spans="1:15" x14ac:dyDescent="0.25">
      <c r="A341" s="1">
        <f>[1]Sheet1!B341</f>
        <v>44543.802083333336</v>
      </c>
      <c r="B341" s="5">
        <f t="shared" si="5"/>
        <v>44543.802083333336</v>
      </c>
      <c r="C341" s="2">
        <f>[1]Sheet1!C341</f>
        <v>687.4</v>
      </c>
      <c r="D341">
        <f>[1]Sheet1!Y341</f>
        <v>675.6</v>
      </c>
      <c r="E341" t="str">
        <f>[1]Sheet1!AI341</f>
        <v/>
      </c>
      <c r="F341" t="str">
        <f>[1]Sheet1!AU341</f>
        <v/>
      </c>
      <c r="G341" s="2">
        <f>[1]Sheet1!N341</f>
        <v>698.54</v>
      </c>
      <c r="H341" s="2">
        <f>[1]Sheet1!M341</f>
        <v>687.51</v>
      </c>
      <c r="I341" t="str">
        <f>[1]Sheet1!BM341</f>
        <v/>
      </c>
      <c r="J341">
        <f>[1]Sheet1!CU341</f>
        <v>29.3</v>
      </c>
      <c r="K341" t="str">
        <f>[1]Sheet1!DC341</f>
        <v/>
      </c>
      <c r="L341">
        <f>[1]Sheet1!CF341</f>
        <v>160</v>
      </c>
      <c r="M341">
        <f>[1]Sheet1!CE341</f>
        <v>11</v>
      </c>
      <c r="N341" t="str">
        <f>[1]Sheet1!AS341</f>
        <v/>
      </c>
      <c r="O341" t="str">
        <f>[1]Sheet1!AT341</f>
        <v/>
      </c>
    </row>
    <row r="342" spans="1:15" x14ac:dyDescent="0.25">
      <c r="A342" s="1">
        <f>[1]Sheet1!B342</f>
        <v>44543.8125</v>
      </c>
      <c r="B342" s="5">
        <f t="shared" si="5"/>
        <v>44543.8125</v>
      </c>
      <c r="C342" s="2">
        <f>[1]Sheet1!C342</f>
        <v>687.4</v>
      </c>
      <c r="D342">
        <f>[1]Sheet1!Y342</f>
        <v>675.6</v>
      </c>
      <c r="E342" t="str">
        <f>[1]Sheet1!AI342</f>
        <v/>
      </c>
      <c r="F342" t="str">
        <f>[1]Sheet1!AU342</f>
        <v/>
      </c>
      <c r="G342" s="2">
        <f>[1]Sheet1!N342</f>
        <v>698.58999999999992</v>
      </c>
      <c r="H342" s="2">
        <f>[1]Sheet1!M342</f>
        <v>687.51</v>
      </c>
      <c r="I342" t="str">
        <f>[1]Sheet1!BM342</f>
        <v/>
      </c>
      <c r="J342">
        <f>[1]Sheet1!CU342</f>
        <v>29.3</v>
      </c>
      <c r="K342" t="str">
        <f>[1]Sheet1!DC342</f>
        <v/>
      </c>
      <c r="L342">
        <f>[1]Sheet1!CF342</f>
        <v>155</v>
      </c>
      <c r="M342">
        <f>[1]Sheet1!CE342</f>
        <v>10</v>
      </c>
      <c r="N342" t="str">
        <f>[1]Sheet1!AS342</f>
        <v/>
      </c>
      <c r="O342" t="str">
        <f>[1]Sheet1!AT342</f>
        <v/>
      </c>
    </row>
    <row r="343" spans="1:15" x14ac:dyDescent="0.25">
      <c r="A343" s="1">
        <f>[1]Sheet1!B343</f>
        <v>44543.822916666664</v>
      </c>
      <c r="B343" s="5">
        <f t="shared" si="5"/>
        <v>44543.822916666664</v>
      </c>
      <c r="C343" s="2">
        <f>[1]Sheet1!C343</f>
        <v>687.4</v>
      </c>
      <c r="D343">
        <f>[1]Sheet1!Y343</f>
        <v>675.6</v>
      </c>
      <c r="E343" t="str">
        <f>[1]Sheet1!AI343</f>
        <v/>
      </c>
      <c r="F343" t="str">
        <f>[1]Sheet1!AU343</f>
        <v/>
      </c>
      <c r="G343" s="2">
        <f>[1]Sheet1!N343</f>
        <v>698.66</v>
      </c>
      <c r="H343" s="2">
        <f>[1]Sheet1!M343</f>
        <v>687.5</v>
      </c>
      <c r="I343" t="str">
        <f>[1]Sheet1!BM343</f>
        <v/>
      </c>
      <c r="J343">
        <f>[1]Sheet1!CU343</f>
        <v>28.999999999999996</v>
      </c>
      <c r="K343" t="str">
        <f>[1]Sheet1!DC343</f>
        <v/>
      </c>
      <c r="L343">
        <f>[1]Sheet1!CF343</f>
        <v>159</v>
      </c>
      <c r="M343">
        <f>[1]Sheet1!CE343</f>
        <v>12</v>
      </c>
      <c r="N343" t="str">
        <f>[1]Sheet1!AS343</f>
        <v/>
      </c>
      <c r="O343" t="str">
        <f>[1]Sheet1!AT343</f>
        <v/>
      </c>
    </row>
    <row r="344" spans="1:15" x14ac:dyDescent="0.25">
      <c r="A344" s="1">
        <f>[1]Sheet1!B344</f>
        <v>44543.833333333336</v>
      </c>
      <c r="B344" s="5">
        <f t="shared" si="5"/>
        <v>44543.833333333336</v>
      </c>
      <c r="C344" s="2">
        <f>[1]Sheet1!C344</f>
        <v>687.4</v>
      </c>
      <c r="D344">
        <f>[1]Sheet1!Y344</f>
        <v>675.61</v>
      </c>
      <c r="E344">
        <f>[1]Sheet1!AI344</f>
        <v>8067.6295557055792</v>
      </c>
      <c r="F344">
        <f>[1]Sheet1!AU344</f>
        <v>6.9999999999999991</v>
      </c>
      <c r="G344" s="2">
        <f>[1]Sheet1!N344</f>
        <v>698.71999999999991</v>
      </c>
      <c r="H344" s="2">
        <f>[1]Sheet1!M344</f>
        <v>687.51</v>
      </c>
      <c r="I344">
        <f>[1]Sheet1!BM344</f>
        <v>774.001953125</v>
      </c>
      <c r="J344">
        <f>[1]Sheet1!CU344</f>
        <v>29.1</v>
      </c>
      <c r="K344" t="str">
        <f>[1]Sheet1!DC344</f>
        <v/>
      </c>
      <c r="L344">
        <f>[1]Sheet1!CF344</f>
        <v>164</v>
      </c>
      <c r="M344">
        <f>[1]Sheet1!CE344</f>
        <v>14</v>
      </c>
      <c r="N344" t="str">
        <f>[1]Sheet1!AS344</f>
        <v/>
      </c>
      <c r="O344">
        <f>[1]Sheet1!AT344</f>
        <v>2474.98950195</v>
      </c>
    </row>
    <row r="345" spans="1:15" x14ac:dyDescent="0.25">
      <c r="A345" s="1">
        <f>[1]Sheet1!B345</f>
        <v>44543.84375</v>
      </c>
      <c r="B345" s="5">
        <f t="shared" si="5"/>
        <v>44543.84375</v>
      </c>
      <c r="C345" s="2">
        <f>[1]Sheet1!C345</f>
        <v>687.38999999999987</v>
      </c>
      <c r="D345">
        <f>[1]Sheet1!Y345</f>
        <v>675.6</v>
      </c>
      <c r="E345" t="str">
        <f>[1]Sheet1!AI345</f>
        <v/>
      </c>
      <c r="F345" t="str">
        <f>[1]Sheet1!AU345</f>
        <v/>
      </c>
      <c r="G345" s="2">
        <f>[1]Sheet1!N345</f>
        <v>698.81</v>
      </c>
      <c r="H345" s="2">
        <f>[1]Sheet1!M345</f>
        <v>687.5</v>
      </c>
      <c r="I345" t="str">
        <f>[1]Sheet1!BM345</f>
        <v/>
      </c>
      <c r="J345">
        <f>[1]Sheet1!CU345</f>
        <v>28.2</v>
      </c>
      <c r="K345" t="str">
        <f>[1]Sheet1!DC345</f>
        <v/>
      </c>
      <c r="L345">
        <f>[1]Sheet1!CF345</f>
        <v>162</v>
      </c>
      <c r="M345">
        <f>[1]Sheet1!CE345</f>
        <v>12</v>
      </c>
      <c r="N345" t="str">
        <f>[1]Sheet1!AS345</f>
        <v/>
      </c>
      <c r="O345" t="str">
        <f>[1]Sheet1!AT345</f>
        <v/>
      </c>
    </row>
    <row r="346" spans="1:15" x14ac:dyDescent="0.25">
      <c r="A346" s="1">
        <f>[1]Sheet1!B346</f>
        <v>44543.854166666664</v>
      </c>
      <c r="B346" s="5">
        <f t="shared" si="5"/>
        <v>44543.854166666664</v>
      </c>
      <c r="C346" s="2">
        <f>[1]Sheet1!C346</f>
        <v>687.4</v>
      </c>
      <c r="D346">
        <f>[1]Sheet1!Y346</f>
        <v>675.6</v>
      </c>
      <c r="E346" t="str">
        <f>[1]Sheet1!AI346</f>
        <v/>
      </c>
      <c r="F346" t="str">
        <f>[1]Sheet1!AU346</f>
        <v/>
      </c>
      <c r="G346" s="2">
        <f>[1]Sheet1!N346</f>
        <v>698.73</v>
      </c>
      <c r="H346" s="2">
        <f>[1]Sheet1!M346</f>
        <v>687.51</v>
      </c>
      <c r="I346" t="str">
        <f>[1]Sheet1!BM346</f>
        <v/>
      </c>
      <c r="J346">
        <f>[1]Sheet1!CU346</f>
        <v>28.5</v>
      </c>
      <c r="K346" t="str">
        <f>[1]Sheet1!DC346</f>
        <v/>
      </c>
      <c r="L346">
        <f>[1]Sheet1!CF346</f>
        <v>159</v>
      </c>
      <c r="M346">
        <f>[1]Sheet1!CE346</f>
        <v>10</v>
      </c>
      <c r="N346" t="str">
        <f>[1]Sheet1!AS346</f>
        <v/>
      </c>
      <c r="O346" t="str">
        <f>[1]Sheet1!AT346</f>
        <v/>
      </c>
    </row>
    <row r="347" spans="1:15" x14ac:dyDescent="0.25">
      <c r="A347" s="1">
        <f>[1]Sheet1!B347</f>
        <v>44543.864583333336</v>
      </c>
      <c r="B347" s="5">
        <f t="shared" si="5"/>
        <v>44543.864583333336</v>
      </c>
      <c r="C347" s="2">
        <f>[1]Sheet1!C347</f>
        <v>687.4</v>
      </c>
      <c r="D347">
        <f>[1]Sheet1!Y347</f>
        <v>675.6</v>
      </c>
      <c r="E347" t="str">
        <f>[1]Sheet1!AI347</f>
        <v/>
      </c>
      <c r="F347" t="str">
        <f>[1]Sheet1!AU347</f>
        <v/>
      </c>
      <c r="G347" s="2">
        <f>[1]Sheet1!N347</f>
        <v>698.78</v>
      </c>
      <c r="H347" s="2">
        <f>[1]Sheet1!M347</f>
        <v>687.5</v>
      </c>
      <c r="I347" t="str">
        <f>[1]Sheet1!BM347</f>
        <v/>
      </c>
      <c r="J347">
        <f>[1]Sheet1!CU347</f>
        <v>28.4</v>
      </c>
      <c r="K347" t="str">
        <f>[1]Sheet1!DC347</f>
        <v/>
      </c>
      <c r="L347">
        <f>[1]Sheet1!CF347</f>
        <v>157</v>
      </c>
      <c r="M347">
        <f>[1]Sheet1!CE347</f>
        <v>10</v>
      </c>
      <c r="N347" t="str">
        <f>[1]Sheet1!AS347</f>
        <v/>
      </c>
      <c r="O347" t="str">
        <f>[1]Sheet1!AT347</f>
        <v/>
      </c>
    </row>
    <row r="348" spans="1:15" x14ac:dyDescent="0.25">
      <c r="A348" s="1">
        <f>[1]Sheet1!B348</f>
        <v>44543.875</v>
      </c>
      <c r="B348" s="5">
        <f t="shared" si="5"/>
        <v>44543.875</v>
      </c>
      <c r="C348" s="2">
        <f>[1]Sheet1!C348</f>
        <v>687.38999999999987</v>
      </c>
      <c r="D348">
        <f>[1]Sheet1!Y348</f>
        <v>675.6</v>
      </c>
      <c r="E348" t="str">
        <f>[1]Sheet1!AI348</f>
        <v/>
      </c>
      <c r="F348" t="str">
        <f>[1]Sheet1!AU348</f>
        <v/>
      </c>
      <c r="G348" s="2">
        <f>[1]Sheet1!N348</f>
        <v>698.91</v>
      </c>
      <c r="H348" s="2">
        <f>[1]Sheet1!M348</f>
        <v>687.51</v>
      </c>
      <c r="I348" t="str">
        <f>[1]Sheet1!BM348</f>
        <v/>
      </c>
      <c r="J348">
        <f>[1]Sheet1!CU348</f>
        <v>27.199999999999996</v>
      </c>
      <c r="K348" t="str">
        <f>[1]Sheet1!DC348</f>
        <v/>
      </c>
      <c r="L348">
        <f>[1]Sheet1!CF348</f>
        <v>158</v>
      </c>
      <c r="M348">
        <f>[1]Sheet1!CE348</f>
        <v>10</v>
      </c>
      <c r="N348" t="str">
        <f>[1]Sheet1!AS348</f>
        <v/>
      </c>
      <c r="O348" t="str">
        <f>[1]Sheet1!AT348</f>
        <v/>
      </c>
    </row>
    <row r="349" spans="1:15" x14ac:dyDescent="0.25">
      <c r="A349" s="1">
        <f>[1]Sheet1!B349</f>
        <v>44543.885416666664</v>
      </c>
      <c r="B349" s="5">
        <f t="shared" si="5"/>
        <v>44543.885416666664</v>
      </c>
      <c r="C349" s="2">
        <f>[1]Sheet1!C349</f>
        <v>687.38</v>
      </c>
      <c r="D349">
        <f>[1]Sheet1!Y349</f>
        <v>675.6</v>
      </c>
      <c r="E349" t="str">
        <f>[1]Sheet1!AI349</f>
        <v/>
      </c>
      <c r="F349" t="str">
        <f>[1]Sheet1!AU349</f>
        <v/>
      </c>
      <c r="G349" s="2">
        <f>[1]Sheet1!N349</f>
        <v>698.88</v>
      </c>
      <c r="H349" s="2">
        <f>[1]Sheet1!M349</f>
        <v>687.5</v>
      </c>
      <c r="I349" t="str">
        <f>[1]Sheet1!BM349</f>
        <v/>
      </c>
      <c r="J349">
        <f>[1]Sheet1!CU349</f>
        <v>27.5</v>
      </c>
      <c r="K349" t="str">
        <f>[1]Sheet1!DC349</f>
        <v/>
      </c>
      <c r="L349">
        <f>[1]Sheet1!CF349</f>
        <v>155</v>
      </c>
      <c r="M349">
        <f>[1]Sheet1!CE349</f>
        <v>10</v>
      </c>
      <c r="N349" t="str">
        <f>[1]Sheet1!AS349</f>
        <v/>
      </c>
      <c r="O349" t="str">
        <f>[1]Sheet1!AT349</f>
        <v/>
      </c>
    </row>
    <row r="350" spans="1:15" x14ac:dyDescent="0.25">
      <c r="A350" s="1">
        <f>[1]Sheet1!B350</f>
        <v>44543.895833333336</v>
      </c>
      <c r="B350" s="5">
        <f t="shared" si="5"/>
        <v>44543.895833333336</v>
      </c>
      <c r="C350" s="2">
        <f>[1]Sheet1!C350</f>
        <v>687.38999999999987</v>
      </c>
      <c r="D350">
        <f>[1]Sheet1!Y350</f>
        <v>675.6</v>
      </c>
      <c r="E350" t="str">
        <f>[1]Sheet1!AI350</f>
        <v/>
      </c>
      <c r="F350" t="str">
        <f>[1]Sheet1!AU350</f>
        <v/>
      </c>
      <c r="G350" s="2">
        <f>[1]Sheet1!N350</f>
        <v>698.81999999999994</v>
      </c>
      <c r="H350" s="2">
        <f>[1]Sheet1!M350</f>
        <v>687.4899999999999</v>
      </c>
      <c r="I350" t="str">
        <f>[1]Sheet1!BM350</f>
        <v/>
      </c>
      <c r="J350">
        <f>[1]Sheet1!CU350</f>
        <v>28.5</v>
      </c>
      <c r="K350" t="str">
        <f>[1]Sheet1!DC350</f>
        <v/>
      </c>
      <c r="L350">
        <f>[1]Sheet1!CF350</f>
        <v>156</v>
      </c>
      <c r="M350">
        <f>[1]Sheet1!CE350</f>
        <v>11</v>
      </c>
      <c r="N350" t="str">
        <f>[1]Sheet1!AS350</f>
        <v/>
      </c>
      <c r="O350" t="str">
        <f>[1]Sheet1!AT350</f>
        <v/>
      </c>
    </row>
    <row r="351" spans="1:15" x14ac:dyDescent="0.25">
      <c r="A351" s="1">
        <f>[1]Sheet1!B351</f>
        <v>44543.90625</v>
      </c>
      <c r="B351" s="5">
        <f t="shared" si="5"/>
        <v>44543.90625</v>
      </c>
      <c r="C351" s="2">
        <f>[1]Sheet1!C351</f>
        <v>687.38</v>
      </c>
      <c r="D351">
        <f>[1]Sheet1!Y351</f>
        <v>675.58</v>
      </c>
      <c r="E351" t="str">
        <f>[1]Sheet1!AI351</f>
        <v/>
      </c>
      <c r="F351" t="str">
        <f>[1]Sheet1!AU351</f>
        <v/>
      </c>
      <c r="G351" s="2">
        <f>[1]Sheet1!N351</f>
        <v>698.87</v>
      </c>
      <c r="H351" s="2">
        <f>[1]Sheet1!M351</f>
        <v>687.5</v>
      </c>
      <c r="I351" t="str">
        <f>[1]Sheet1!BM351</f>
        <v/>
      </c>
      <c r="J351">
        <f>[1]Sheet1!CU351</f>
        <v>26.3</v>
      </c>
      <c r="K351" t="str">
        <f>[1]Sheet1!DC351</f>
        <v/>
      </c>
      <c r="L351">
        <f>[1]Sheet1!CF351</f>
        <v>161</v>
      </c>
      <c r="M351">
        <f>[1]Sheet1!CE351</f>
        <v>11</v>
      </c>
      <c r="N351" t="str">
        <f>[1]Sheet1!AS351</f>
        <v/>
      </c>
      <c r="O351" t="str">
        <f>[1]Sheet1!AT351</f>
        <v/>
      </c>
    </row>
    <row r="352" spans="1:15" x14ac:dyDescent="0.25">
      <c r="A352" s="1">
        <f>[1]Sheet1!B352</f>
        <v>44543.916666666664</v>
      </c>
      <c r="B352" s="5">
        <f t="shared" si="5"/>
        <v>44543.916666666664</v>
      </c>
      <c r="C352" s="2">
        <f>[1]Sheet1!C352</f>
        <v>687.38</v>
      </c>
      <c r="D352">
        <f>[1]Sheet1!Y352</f>
        <v>675.6</v>
      </c>
      <c r="E352" t="str">
        <f>[1]Sheet1!AI352</f>
        <v/>
      </c>
      <c r="F352" t="str">
        <f>[1]Sheet1!AU352</f>
        <v/>
      </c>
      <c r="G352" s="2">
        <f>[1]Sheet1!N352</f>
        <v>698.94999999999982</v>
      </c>
      <c r="H352" s="2">
        <f>[1]Sheet1!M352</f>
        <v>687.4899999999999</v>
      </c>
      <c r="I352" t="str">
        <f>[1]Sheet1!BM352</f>
        <v/>
      </c>
      <c r="J352">
        <f>[1]Sheet1!CU352</f>
        <v>27.199999999999996</v>
      </c>
      <c r="K352" t="str">
        <f>[1]Sheet1!DC352</f>
        <v/>
      </c>
      <c r="L352">
        <f>[1]Sheet1!CF352</f>
        <v>158</v>
      </c>
      <c r="M352">
        <f>[1]Sheet1!CE352</f>
        <v>10</v>
      </c>
      <c r="N352" t="str">
        <f>[1]Sheet1!AS352</f>
        <v/>
      </c>
      <c r="O352" t="str">
        <f>[1]Sheet1!AT352</f>
        <v/>
      </c>
    </row>
    <row r="353" spans="1:15" x14ac:dyDescent="0.25">
      <c r="A353" s="1">
        <f>[1]Sheet1!B353</f>
        <v>44543.927083333336</v>
      </c>
      <c r="B353" s="5">
        <f t="shared" si="5"/>
        <v>44543.927083333336</v>
      </c>
      <c r="C353" s="2">
        <f>[1]Sheet1!C353</f>
        <v>687.38</v>
      </c>
      <c r="D353">
        <f>[1]Sheet1!Y353</f>
        <v>675.6</v>
      </c>
      <c r="E353" t="str">
        <f>[1]Sheet1!AI353</f>
        <v/>
      </c>
      <c r="F353" t="str">
        <f>[1]Sheet1!AU353</f>
        <v/>
      </c>
      <c r="G353" s="2">
        <f>[1]Sheet1!N353</f>
        <v>698.93999999999994</v>
      </c>
      <c r="H353" s="2">
        <f>[1]Sheet1!M353</f>
        <v>687.5</v>
      </c>
      <c r="I353" t="str">
        <f>[1]Sheet1!BM353</f>
        <v/>
      </c>
      <c r="J353">
        <f>[1]Sheet1!CU353</f>
        <v>26.799999999999997</v>
      </c>
      <c r="K353" t="str">
        <f>[1]Sheet1!DC353</f>
        <v/>
      </c>
      <c r="L353">
        <f>[1]Sheet1!CF353</f>
        <v>156</v>
      </c>
      <c r="M353">
        <f>[1]Sheet1!CE353</f>
        <v>10</v>
      </c>
      <c r="N353" t="str">
        <f>[1]Sheet1!AS353</f>
        <v/>
      </c>
      <c r="O353" t="str">
        <f>[1]Sheet1!AT353</f>
        <v/>
      </c>
    </row>
    <row r="354" spans="1:15" x14ac:dyDescent="0.25">
      <c r="A354" s="1">
        <f>[1]Sheet1!B354</f>
        <v>44543.9375</v>
      </c>
      <c r="B354" s="5">
        <f t="shared" si="5"/>
        <v>44543.9375</v>
      </c>
      <c r="C354" s="2">
        <f>[1]Sheet1!C354</f>
        <v>687.38</v>
      </c>
      <c r="D354">
        <f>[1]Sheet1!Y354</f>
        <v>675.58</v>
      </c>
      <c r="E354" t="str">
        <f>[1]Sheet1!AI354</f>
        <v/>
      </c>
      <c r="F354" t="str">
        <f>[1]Sheet1!AU354</f>
        <v/>
      </c>
      <c r="G354" s="2">
        <f>[1]Sheet1!N354</f>
        <v>699.04999999999984</v>
      </c>
      <c r="H354" s="2">
        <f>[1]Sheet1!M354</f>
        <v>687.4899999999999</v>
      </c>
      <c r="I354" t="str">
        <f>[1]Sheet1!BM354</f>
        <v/>
      </c>
      <c r="J354">
        <f>[1]Sheet1!CU354</f>
        <v>26.4</v>
      </c>
      <c r="K354" t="str">
        <f>[1]Sheet1!DC354</f>
        <v/>
      </c>
      <c r="L354">
        <f>[1]Sheet1!CF354</f>
        <v>156</v>
      </c>
      <c r="M354">
        <f>[1]Sheet1!CE354</f>
        <v>10</v>
      </c>
      <c r="N354" t="str">
        <f>[1]Sheet1!AS354</f>
        <v/>
      </c>
      <c r="O354" t="str">
        <f>[1]Sheet1!AT354</f>
        <v/>
      </c>
    </row>
    <row r="355" spans="1:15" x14ac:dyDescent="0.25">
      <c r="A355" s="1">
        <f>[1]Sheet1!B355</f>
        <v>44543.947916666664</v>
      </c>
      <c r="B355" s="5">
        <f t="shared" si="5"/>
        <v>44543.947916666664</v>
      </c>
      <c r="C355" s="2">
        <f>[1]Sheet1!C355</f>
        <v>687.38</v>
      </c>
      <c r="D355">
        <f>[1]Sheet1!Y355</f>
        <v>675.58</v>
      </c>
      <c r="E355" t="str">
        <f>[1]Sheet1!AI355</f>
        <v/>
      </c>
      <c r="F355" t="str">
        <f>[1]Sheet1!AU355</f>
        <v/>
      </c>
      <c r="G355" s="2">
        <f>[1]Sheet1!N355</f>
        <v>698.95999999999992</v>
      </c>
      <c r="H355" s="2">
        <f>[1]Sheet1!M355</f>
        <v>687.4899999999999</v>
      </c>
      <c r="I355" t="str">
        <f>[1]Sheet1!BM355</f>
        <v/>
      </c>
      <c r="J355">
        <f>[1]Sheet1!CU355</f>
        <v>26.4</v>
      </c>
      <c r="K355" t="str">
        <f>[1]Sheet1!DC355</f>
        <v/>
      </c>
      <c r="L355">
        <f>[1]Sheet1!CF355</f>
        <v>157</v>
      </c>
      <c r="M355">
        <f>[1]Sheet1!CE355</f>
        <v>10</v>
      </c>
      <c r="N355" t="str">
        <f>[1]Sheet1!AS355</f>
        <v/>
      </c>
      <c r="O355" t="str">
        <f>[1]Sheet1!AT355</f>
        <v/>
      </c>
    </row>
    <row r="356" spans="1:15" x14ac:dyDescent="0.25">
      <c r="A356" s="1">
        <f>[1]Sheet1!B356</f>
        <v>44543.958333333336</v>
      </c>
      <c r="B356" s="5">
        <f t="shared" si="5"/>
        <v>44543.958333333336</v>
      </c>
      <c r="C356" s="2">
        <f>[1]Sheet1!C356</f>
        <v>687.38</v>
      </c>
      <c r="D356">
        <f>[1]Sheet1!Y356</f>
        <v>675.58</v>
      </c>
      <c r="E356" t="str">
        <f>[1]Sheet1!AI356</f>
        <v/>
      </c>
      <c r="F356" t="str">
        <f>[1]Sheet1!AU356</f>
        <v/>
      </c>
      <c r="G356" s="2">
        <f>[1]Sheet1!N356</f>
        <v>699.01999999999987</v>
      </c>
      <c r="H356" s="2">
        <f>[1]Sheet1!M356</f>
        <v>687.4899999999999</v>
      </c>
      <c r="I356" t="str">
        <f>[1]Sheet1!BM356</f>
        <v/>
      </c>
      <c r="J356">
        <f>[1]Sheet1!CU356</f>
        <v>26.5</v>
      </c>
      <c r="K356" t="str">
        <f>[1]Sheet1!DC356</f>
        <v/>
      </c>
      <c r="L356">
        <f>[1]Sheet1!CF356</f>
        <v>155</v>
      </c>
      <c r="M356">
        <f>[1]Sheet1!CE356</f>
        <v>9</v>
      </c>
      <c r="N356" t="str">
        <f>[1]Sheet1!AS356</f>
        <v/>
      </c>
      <c r="O356" t="str">
        <f>[1]Sheet1!AT356</f>
        <v/>
      </c>
    </row>
    <row r="357" spans="1:15" x14ac:dyDescent="0.25">
      <c r="A357" s="1">
        <f>[1]Sheet1!B357</f>
        <v>44543.96875</v>
      </c>
      <c r="B357" s="5">
        <f t="shared" si="5"/>
        <v>44543.96875</v>
      </c>
      <c r="C357" s="2">
        <f>[1]Sheet1!C357</f>
        <v>687.38</v>
      </c>
      <c r="D357">
        <f>[1]Sheet1!Y357</f>
        <v>675.58</v>
      </c>
      <c r="E357" t="str">
        <f>[1]Sheet1!AI357</f>
        <v/>
      </c>
      <c r="F357" t="str">
        <f>[1]Sheet1!AU357</f>
        <v/>
      </c>
      <c r="G357" s="2">
        <f>[1]Sheet1!N357</f>
        <v>698.94999999999982</v>
      </c>
      <c r="H357" s="2">
        <f>[1]Sheet1!M357</f>
        <v>687.4899999999999</v>
      </c>
      <c r="I357" t="str">
        <f>[1]Sheet1!BM357</f>
        <v/>
      </c>
      <c r="J357">
        <f>[1]Sheet1!CU357</f>
        <v>26.4</v>
      </c>
      <c r="K357" t="str">
        <f>[1]Sheet1!DC357</f>
        <v/>
      </c>
      <c r="L357">
        <f>[1]Sheet1!CF357</f>
        <v>154</v>
      </c>
      <c r="M357">
        <f>[1]Sheet1!CE357</f>
        <v>9</v>
      </c>
      <c r="N357" t="str">
        <f>[1]Sheet1!AS357</f>
        <v/>
      </c>
      <c r="O357" t="str">
        <f>[1]Sheet1!AT357</f>
        <v/>
      </c>
    </row>
    <row r="358" spans="1:15" x14ac:dyDescent="0.25">
      <c r="A358" s="1">
        <f>[1]Sheet1!B358</f>
        <v>44543.979166666664</v>
      </c>
      <c r="B358" s="5">
        <f t="shared" si="5"/>
        <v>44543.979166666664</v>
      </c>
      <c r="C358" s="2">
        <f>[1]Sheet1!C358</f>
        <v>687.38</v>
      </c>
      <c r="D358">
        <f>[1]Sheet1!Y358</f>
        <v>675.6</v>
      </c>
      <c r="E358" t="str">
        <f>[1]Sheet1!AI358</f>
        <v/>
      </c>
      <c r="F358" t="str">
        <f>[1]Sheet1!AU358</f>
        <v/>
      </c>
      <c r="G358" s="2">
        <f>[1]Sheet1!N358</f>
        <v>698.95999999999992</v>
      </c>
      <c r="H358" s="2">
        <f>[1]Sheet1!M358</f>
        <v>687.4899999999999</v>
      </c>
      <c r="I358" t="str">
        <f>[1]Sheet1!BM358</f>
        <v/>
      </c>
      <c r="J358">
        <f>[1]Sheet1!CU358</f>
        <v>26.4</v>
      </c>
      <c r="K358" t="str">
        <f>[1]Sheet1!DC358</f>
        <v/>
      </c>
      <c r="L358">
        <f>[1]Sheet1!CF358</f>
        <v>154</v>
      </c>
      <c r="M358">
        <f>[1]Sheet1!CE358</f>
        <v>8</v>
      </c>
      <c r="N358" t="str">
        <f>[1]Sheet1!AS358</f>
        <v/>
      </c>
      <c r="O358" t="str">
        <f>[1]Sheet1!AT358</f>
        <v/>
      </c>
    </row>
    <row r="359" spans="1:15" x14ac:dyDescent="0.25">
      <c r="A359" s="1">
        <f>[1]Sheet1!B359</f>
        <v>44543.989583333336</v>
      </c>
      <c r="B359" s="5">
        <f t="shared" si="5"/>
        <v>44543.989583333336</v>
      </c>
      <c r="C359" s="2">
        <f>[1]Sheet1!C359</f>
        <v>687.37</v>
      </c>
      <c r="D359">
        <f>[1]Sheet1!Y359</f>
        <v>675.61</v>
      </c>
      <c r="E359" t="str">
        <f>[1]Sheet1!AI359</f>
        <v/>
      </c>
      <c r="F359" t="str">
        <f>[1]Sheet1!AU359</f>
        <v/>
      </c>
      <c r="G359" s="2">
        <f>[1]Sheet1!N359</f>
        <v>699</v>
      </c>
      <c r="H359" s="2">
        <f>[1]Sheet1!M359</f>
        <v>687.4899999999999</v>
      </c>
      <c r="I359" t="str">
        <f>[1]Sheet1!BM359</f>
        <v/>
      </c>
      <c r="J359">
        <f>[1]Sheet1!CU359</f>
        <v>26</v>
      </c>
      <c r="K359" t="str">
        <f>[1]Sheet1!DC359</f>
        <v/>
      </c>
      <c r="L359">
        <f>[1]Sheet1!CF359</f>
        <v>152</v>
      </c>
      <c r="M359">
        <f>[1]Sheet1!CE359</f>
        <v>7</v>
      </c>
      <c r="N359" t="str">
        <f>[1]Sheet1!AS359</f>
        <v/>
      </c>
      <c r="O359" t="str">
        <f>[1]Sheet1!AT359</f>
        <v/>
      </c>
    </row>
    <row r="360" spans="1:15" x14ac:dyDescent="0.25">
      <c r="A360" s="1">
        <f>[1]Sheet1!B360</f>
        <v>44544</v>
      </c>
      <c r="B360" s="5">
        <f t="shared" si="5"/>
        <v>44544</v>
      </c>
      <c r="C360" s="2">
        <f>[1]Sheet1!C360</f>
        <v>687.37</v>
      </c>
      <c r="D360">
        <f>[1]Sheet1!Y360</f>
        <v>675.6</v>
      </c>
      <c r="E360">
        <f>[1]Sheet1!AI360</f>
        <v>8041.6350062203992</v>
      </c>
      <c r="F360">
        <f>[1]Sheet1!AU360</f>
        <v>6.9999999999999991</v>
      </c>
      <c r="G360" s="2">
        <f>[1]Sheet1!N360</f>
        <v>698.96999999999991</v>
      </c>
      <c r="H360" s="2">
        <f>[1]Sheet1!M360</f>
        <v>687.48</v>
      </c>
      <c r="I360">
        <f>[1]Sheet1!BM360</f>
        <v>772.80078125</v>
      </c>
      <c r="J360">
        <f>[1]Sheet1!CU360</f>
        <v>26</v>
      </c>
      <c r="K360" t="str">
        <f>[1]Sheet1!DC360</f>
        <v/>
      </c>
      <c r="L360">
        <f>[1]Sheet1!CF360</f>
        <v>152</v>
      </c>
      <c r="M360">
        <f>[1]Sheet1!CE360</f>
        <v>7</v>
      </c>
      <c r="N360" t="str">
        <f>[1]Sheet1!AS360</f>
        <v/>
      </c>
      <c r="O360">
        <f>[1]Sheet1!AT360</f>
        <v>2456.2407226599998</v>
      </c>
    </row>
    <row r="361" spans="1:15" x14ac:dyDescent="0.25">
      <c r="A361" s="1">
        <f>[1]Sheet1!B361</f>
        <v>44544.010416666664</v>
      </c>
      <c r="B361" s="5">
        <f t="shared" si="5"/>
        <v>44544.010416666664</v>
      </c>
      <c r="C361" s="2">
        <f>[1]Sheet1!C361</f>
        <v>687.37</v>
      </c>
      <c r="D361">
        <f>[1]Sheet1!Y361</f>
        <v>675.6</v>
      </c>
      <c r="E361" t="str">
        <f>[1]Sheet1!AI361</f>
        <v/>
      </c>
      <c r="F361" t="str">
        <f>[1]Sheet1!AU361</f>
        <v/>
      </c>
      <c r="G361" s="2">
        <f>[1]Sheet1!N361</f>
        <v>698.96999999999991</v>
      </c>
      <c r="H361" s="2">
        <f>[1]Sheet1!M361</f>
        <v>687.48</v>
      </c>
      <c r="I361" t="str">
        <f>[1]Sheet1!BM361</f>
        <v/>
      </c>
      <c r="J361">
        <f>[1]Sheet1!CU361</f>
        <v>25.8</v>
      </c>
      <c r="K361" t="str">
        <f>[1]Sheet1!DC361</f>
        <v/>
      </c>
      <c r="L361">
        <f>[1]Sheet1!CF361</f>
        <v>153</v>
      </c>
      <c r="M361">
        <f>[1]Sheet1!CE361</f>
        <v>7</v>
      </c>
      <c r="N361" t="str">
        <f>[1]Sheet1!AS361</f>
        <v/>
      </c>
      <c r="O361" t="str">
        <f>[1]Sheet1!AT361</f>
        <v/>
      </c>
    </row>
    <row r="362" spans="1:15" x14ac:dyDescent="0.25">
      <c r="A362" s="1">
        <f>[1]Sheet1!B362</f>
        <v>44544.020833333336</v>
      </c>
      <c r="B362" s="5">
        <f t="shared" si="5"/>
        <v>44544.020833333336</v>
      </c>
      <c r="C362" s="2">
        <f>[1]Sheet1!C362</f>
        <v>687.37</v>
      </c>
      <c r="D362">
        <f>[1]Sheet1!Y362</f>
        <v>675.58</v>
      </c>
      <c r="E362" t="str">
        <f>[1]Sheet1!AI362</f>
        <v/>
      </c>
      <c r="F362" t="str">
        <f>[1]Sheet1!AU362</f>
        <v/>
      </c>
      <c r="G362" s="2">
        <f>[1]Sheet1!N362</f>
        <v>698.96999999999991</v>
      </c>
      <c r="H362" s="2">
        <f>[1]Sheet1!M362</f>
        <v>687.48</v>
      </c>
      <c r="I362" t="str">
        <f>[1]Sheet1!BM362</f>
        <v/>
      </c>
      <c r="J362">
        <f>[1]Sheet1!CU362</f>
        <v>24</v>
      </c>
      <c r="K362" t="str">
        <f>[1]Sheet1!DC362</f>
        <v/>
      </c>
      <c r="L362">
        <f>[1]Sheet1!CF362</f>
        <v>154</v>
      </c>
      <c r="M362">
        <f>[1]Sheet1!CE362</f>
        <v>7</v>
      </c>
      <c r="N362" t="str">
        <f>[1]Sheet1!AS362</f>
        <v/>
      </c>
      <c r="O362" t="str">
        <f>[1]Sheet1!AT362</f>
        <v/>
      </c>
    </row>
    <row r="363" spans="1:15" x14ac:dyDescent="0.25">
      <c r="A363" s="1">
        <f>[1]Sheet1!B363</f>
        <v>44544.03125</v>
      </c>
      <c r="B363" s="5">
        <f t="shared" si="5"/>
        <v>44544.03125</v>
      </c>
      <c r="C363" s="2">
        <f>[1]Sheet1!C363</f>
        <v>687.3599999999999</v>
      </c>
      <c r="D363">
        <f>[1]Sheet1!Y363</f>
        <v>675.6</v>
      </c>
      <c r="E363" t="str">
        <f>[1]Sheet1!AI363</f>
        <v/>
      </c>
      <c r="F363" t="str">
        <f>[1]Sheet1!AU363</f>
        <v/>
      </c>
      <c r="G363" s="2">
        <f>[1]Sheet1!N363</f>
        <v>698.96999999999991</v>
      </c>
      <c r="H363" s="2">
        <f>[1]Sheet1!M363</f>
        <v>687.48</v>
      </c>
      <c r="I363" t="str">
        <f>[1]Sheet1!BM363</f>
        <v/>
      </c>
      <c r="J363">
        <f>[1]Sheet1!CU363</f>
        <v>25.1</v>
      </c>
      <c r="K363" t="str">
        <f>[1]Sheet1!DC363</f>
        <v/>
      </c>
      <c r="L363">
        <f>[1]Sheet1!CF363</f>
        <v>155</v>
      </c>
      <c r="M363">
        <f>[1]Sheet1!CE363</f>
        <v>7</v>
      </c>
      <c r="N363" t="str">
        <f>[1]Sheet1!AS363</f>
        <v/>
      </c>
      <c r="O363" t="str">
        <f>[1]Sheet1!AT363</f>
        <v/>
      </c>
    </row>
    <row r="364" spans="1:15" x14ac:dyDescent="0.25">
      <c r="A364" s="1">
        <f>[1]Sheet1!B364</f>
        <v>44544.041666666664</v>
      </c>
      <c r="B364" s="5">
        <f t="shared" si="5"/>
        <v>44544.041666666664</v>
      </c>
      <c r="C364" s="2">
        <f>[1]Sheet1!C364</f>
        <v>687.37</v>
      </c>
      <c r="D364">
        <f>[1]Sheet1!Y364</f>
        <v>675.58</v>
      </c>
      <c r="E364" t="str">
        <f>[1]Sheet1!AI364</f>
        <v/>
      </c>
      <c r="F364" t="str">
        <f>[1]Sheet1!AU364</f>
        <v/>
      </c>
      <c r="G364" s="2">
        <f>[1]Sheet1!N364</f>
        <v>698.56999999999994</v>
      </c>
      <c r="H364" s="2">
        <f>[1]Sheet1!M364</f>
        <v>687.47</v>
      </c>
      <c r="I364" t="str">
        <f>[1]Sheet1!BM364</f>
        <v/>
      </c>
      <c r="J364">
        <f>[1]Sheet1!CU364</f>
        <v>25.6</v>
      </c>
      <c r="K364" t="str">
        <f>[1]Sheet1!DC364</f>
        <v/>
      </c>
      <c r="L364">
        <f>[1]Sheet1!CF364</f>
        <v>153</v>
      </c>
      <c r="M364">
        <f>[1]Sheet1!CE364</f>
        <v>8</v>
      </c>
      <c r="N364" t="str">
        <f>[1]Sheet1!AS364</f>
        <v/>
      </c>
      <c r="O364" t="str">
        <f>[1]Sheet1!AT364</f>
        <v/>
      </c>
    </row>
    <row r="365" spans="1:15" x14ac:dyDescent="0.25">
      <c r="A365" s="1">
        <f>[1]Sheet1!B365</f>
        <v>44544.052083333336</v>
      </c>
      <c r="B365" s="5">
        <f t="shared" si="5"/>
        <v>44544.052083333336</v>
      </c>
      <c r="C365" s="2">
        <f>[1]Sheet1!C365</f>
        <v>687.3599999999999</v>
      </c>
      <c r="D365">
        <f>[1]Sheet1!Y365</f>
        <v>675.58</v>
      </c>
      <c r="E365" t="str">
        <f>[1]Sheet1!AI365</f>
        <v/>
      </c>
      <c r="F365" t="str">
        <f>[1]Sheet1!AU365</f>
        <v/>
      </c>
      <c r="G365" s="2">
        <f>[1]Sheet1!N365</f>
        <v>699.06999999999994</v>
      </c>
      <c r="H365" s="2">
        <f>[1]Sheet1!M365</f>
        <v>687.48</v>
      </c>
      <c r="I365" t="str">
        <f>[1]Sheet1!BM365</f>
        <v/>
      </c>
      <c r="J365">
        <f>[1]Sheet1!CU365</f>
        <v>24.8</v>
      </c>
      <c r="K365" t="str">
        <f>[1]Sheet1!DC365</f>
        <v/>
      </c>
      <c r="L365">
        <f>[1]Sheet1!CF365</f>
        <v>156</v>
      </c>
      <c r="M365">
        <f>[1]Sheet1!CE365</f>
        <v>8</v>
      </c>
      <c r="N365" t="str">
        <f>[1]Sheet1!AS365</f>
        <v/>
      </c>
      <c r="O365" t="str">
        <f>[1]Sheet1!AT365</f>
        <v/>
      </c>
    </row>
    <row r="366" spans="1:15" x14ac:dyDescent="0.25">
      <c r="A366" s="1">
        <f>[1]Sheet1!B366</f>
        <v>44544.0625</v>
      </c>
      <c r="B366" s="5">
        <f t="shared" si="5"/>
        <v>44544.0625</v>
      </c>
      <c r="C366" s="2">
        <f>[1]Sheet1!C366</f>
        <v>687.3599999999999</v>
      </c>
      <c r="D366">
        <f>[1]Sheet1!Y366</f>
        <v>675.58</v>
      </c>
      <c r="E366" t="str">
        <f>[1]Sheet1!AI366</f>
        <v/>
      </c>
      <c r="F366" t="str">
        <f>[1]Sheet1!AU366</f>
        <v/>
      </c>
      <c r="G366" s="2">
        <f>[1]Sheet1!N366</f>
        <v>698.98</v>
      </c>
      <c r="H366" s="2">
        <f>[1]Sheet1!M366</f>
        <v>687.47</v>
      </c>
      <c r="I366" t="str">
        <f>[1]Sheet1!BM366</f>
        <v/>
      </c>
      <c r="J366">
        <f>[1]Sheet1!CU366</f>
        <v>24.6</v>
      </c>
      <c r="K366" t="str">
        <f>[1]Sheet1!DC366</f>
        <v/>
      </c>
      <c r="L366">
        <f>[1]Sheet1!CF366</f>
        <v>151</v>
      </c>
      <c r="M366">
        <f>[1]Sheet1!CE366</f>
        <v>7</v>
      </c>
      <c r="N366" t="str">
        <f>[1]Sheet1!AS366</f>
        <v/>
      </c>
      <c r="O366" t="str">
        <f>[1]Sheet1!AT366</f>
        <v/>
      </c>
    </row>
    <row r="367" spans="1:15" x14ac:dyDescent="0.25">
      <c r="A367" s="1">
        <f>[1]Sheet1!B367</f>
        <v>44544.072916666664</v>
      </c>
      <c r="B367" s="5">
        <f t="shared" si="5"/>
        <v>44544.072916666664</v>
      </c>
      <c r="C367" s="2">
        <f>[1]Sheet1!C367</f>
        <v>687.3599999999999</v>
      </c>
      <c r="D367">
        <f>[1]Sheet1!Y367</f>
        <v>675.58</v>
      </c>
      <c r="E367" t="str">
        <f>[1]Sheet1!AI367</f>
        <v/>
      </c>
      <c r="F367" t="str">
        <f>[1]Sheet1!AU367</f>
        <v/>
      </c>
      <c r="G367" s="2">
        <f>[1]Sheet1!N367</f>
        <v>698.56999999999994</v>
      </c>
      <c r="H367" s="2">
        <f>[1]Sheet1!M367</f>
        <v>687.47</v>
      </c>
      <c r="I367" t="str">
        <f>[1]Sheet1!BM367</f>
        <v/>
      </c>
      <c r="J367">
        <f>[1]Sheet1!CU367</f>
        <v>25.9</v>
      </c>
      <c r="K367" t="str">
        <f>[1]Sheet1!DC367</f>
        <v/>
      </c>
      <c r="L367">
        <f>[1]Sheet1!CF367</f>
        <v>154</v>
      </c>
      <c r="M367">
        <f>[1]Sheet1!CE367</f>
        <v>8</v>
      </c>
      <c r="N367" t="str">
        <f>[1]Sheet1!AS367</f>
        <v/>
      </c>
      <c r="O367" t="str">
        <f>[1]Sheet1!AT367</f>
        <v/>
      </c>
    </row>
    <row r="368" spans="1:15" x14ac:dyDescent="0.25">
      <c r="A368" s="1">
        <f>[1]Sheet1!B368</f>
        <v>44544.083333333336</v>
      </c>
      <c r="B368" s="5">
        <f t="shared" si="5"/>
        <v>44544.083333333336</v>
      </c>
      <c r="C368" s="2">
        <f>[1]Sheet1!C368</f>
        <v>687.3599999999999</v>
      </c>
      <c r="D368">
        <f>[1]Sheet1!Y368</f>
        <v>675.58</v>
      </c>
      <c r="E368" t="str">
        <f>[1]Sheet1!AI368</f>
        <v/>
      </c>
      <c r="F368" t="str">
        <f>[1]Sheet1!AU368</f>
        <v/>
      </c>
      <c r="G368" s="2">
        <f>[1]Sheet1!N368</f>
        <v>698.6099999999999</v>
      </c>
      <c r="H368" s="2">
        <f>[1]Sheet1!M368</f>
        <v>687.47</v>
      </c>
      <c r="I368" t="str">
        <f>[1]Sheet1!BM368</f>
        <v/>
      </c>
      <c r="J368">
        <f>[1]Sheet1!CU368</f>
        <v>25.2</v>
      </c>
      <c r="K368" t="str">
        <f>[1]Sheet1!DC368</f>
        <v/>
      </c>
      <c r="L368">
        <f>[1]Sheet1!CF368</f>
        <v>155</v>
      </c>
      <c r="M368">
        <f>[1]Sheet1!CE368</f>
        <v>8</v>
      </c>
      <c r="N368" t="str">
        <f>[1]Sheet1!AS368</f>
        <v/>
      </c>
      <c r="O368" t="str">
        <f>[1]Sheet1!AT368</f>
        <v/>
      </c>
    </row>
    <row r="369" spans="1:15" x14ac:dyDescent="0.25">
      <c r="A369" s="1">
        <f>[1]Sheet1!B369</f>
        <v>44544.09375</v>
      </c>
      <c r="B369" s="5">
        <f t="shared" si="5"/>
        <v>44544.09375</v>
      </c>
      <c r="C369" s="2">
        <f>[1]Sheet1!C369</f>
        <v>687.3599999999999</v>
      </c>
      <c r="D369">
        <f>[1]Sheet1!Y369</f>
        <v>675.58</v>
      </c>
      <c r="E369" t="str">
        <f>[1]Sheet1!AI369</f>
        <v/>
      </c>
      <c r="F369" t="str">
        <f>[1]Sheet1!AU369</f>
        <v/>
      </c>
      <c r="G369" s="2">
        <f>[1]Sheet1!N369</f>
        <v>698.98</v>
      </c>
      <c r="H369" s="2">
        <f>[1]Sheet1!M369</f>
        <v>687.47</v>
      </c>
      <c r="I369" t="str">
        <f>[1]Sheet1!BM369</f>
        <v/>
      </c>
      <c r="J369">
        <f>[1]Sheet1!CU369</f>
        <v>27.3</v>
      </c>
      <c r="K369" t="str">
        <f>[1]Sheet1!DC369</f>
        <v/>
      </c>
      <c r="L369">
        <f>[1]Sheet1!CF369</f>
        <v>149</v>
      </c>
      <c r="M369">
        <f>[1]Sheet1!CE369</f>
        <v>7</v>
      </c>
      <c r="N369" t="str">
        <f>[1]Sheet1!AS369</f>
        <v/>
      </c>
      <c r="O369" t="str">
        <f>[1]Sheet1!AT369</f>
        <v/>
      </c>
    </row>
    <row r="370" spans="1:15" x14ac:dyDescent="0.25">
      <c r="A370" s="1">
        <f>[1]Sheet1!B370</f>
        <v>44544.104166666664</v>
      </c>
      <c r="B370" s="5">
        <f t="shared" si="5"/>
        <v>44544.104166666664</v>
      </c>
      <c r="C370" s="2">
        <f>[1]Sheet1!C370</f>
        <v>687.35</v>
      </c>
      <c r="D370">
        <f>[1]Sheet1!Y370</f>
        <v>675.58</v>
      </c>
      <c r="E370" t="str">
        <f>[1]Sheet1!AI370</f>
        <v/>
      </c>
      <c r="F370" t="str">
        <f>[1]Sheet1!AU370</f>
        <v/>
      </c>
      <c r="G370" s="2">
        <f>[1]Sheet1!N370</f>
        <v>698.98</v>
      </c>
      <c r="H370" s="2">
        <f>[1]Sheet1!M370</f>
        <v>687.47</v>
      </c>
      <c r="I370" t="str">
        <f>[1]Sheet1!BM370</f>
        <v/>
      </c>
      <c r="J370">
        <f>[1]Sheet1!CU370</f>
        <v>26.9</v>
      </c>
      <c r="K370" t="str">
        <f>[1]Sheet1!DC370</f>
        <v/>
      </c>
      <c r="L370">
        <f>[1]Sheet1!CF370</f>
        <v>150</v>
      </c>
      <c r="M370">
        <f>[1]Sheet1!CE370</f>
        <v>7</v>
      </c>
      <c r="N370" t="str">
        <f>[1]Sheet1!AS370</f>
        <v/>
      </c>
      <c r="O370" t="str">
        <f>[1]Sheet1!AT370</f>
        <v/>
      </c>
    </row>
    <row r="371" spans="1:15" x14ac:dyDescent="0.25">
      <c r="A371" s="1">
        <f>[1]Sheet1!B371</f>
        <v>44544.114583333336</v>
      </c>
      <c r="B371" s="5">
        <f t="shared" si="5"/>
        <v>44544.114583333336</v>
      </c>
      <c r="C371" s="2">
        <f>[1]Sheet1!C371</f>
        <v>687.3599999999999</v>
      </c>
      <c r="D371">
        <f>[1]Sheet1!Y371</f>
        <v>675.58</v>
      </c>
      <c r="E371" t="str">
        <f>[1]Sheet1!AI371</f>
        <v/>
      </c>
      <c r="F371" t="str">
        <f>[1]Sheet1!AU371</f>
        <v/>
      </c>
      <c r="G371" s="2">
        <f>[1]Sheet1!N371</f>
        <v>699.03</v>
      </c>
      <c r="H371" s="2">
        <f>[1]Sheet1!M371</f>
        <v>687.45999999999992</v>
      </c>
      <c r="I371" t="str">
        <f>[1]Sheet1!BM371</f>
        <v/>
      </c>
      <c r="J371">
        <f>[1]Sheet1!CU371</f>
        <v>26.1</v>
      </c>
      <c r="K371" t="str">
        <f>[1]Sheet1!DC371</f>
        <v/>
      </c>
      <c r="L371">
        <f>[1]Sheet1!CF371</f>
        <v>158</v>
      </c>
      <c r="M371">
        <f>[1]Sheet1!CE371</f>
        <v>8</v>
      </c>
      <c r="N371" t="str">
        <f>[1]Sheet1!AS371</f>
        <v/>
      </c>
      <c r="O371" t="str">
        <f>[1]Sheet1!AT371</f>
        <v/>
      </c>
    </row>
    <row r="372" spans="1:15" x14ac:dyDescent="0.25">
      <c r="A372" s="1">
        <f>[1]Sheet1!B372</f>
        <v>44544.125</v>
      </c>
      <c r="B372" s="5">
        <f t="shared" si="5"/>
        <v>44544.125</v>
      </c>
      <c r="C372" s="2">
        <f>[1]Sheet1!C372</f>
        <v>687.35</v>
      </c>
      <c r="D372">
        <f>[1]Sheet1!Y372</f>
        <v>675.58</v>
      </c>
      <c r="E372" t="str">
        <f>[1]Sheet1!AI372</f>
        <v/>
      </c>
      <c r="F372" t="str">
        <f>[1]Sheet1!AU372</f>
        <v/>
      </c>
      <c r="G372" s="2">
        <f>[1]Sheet1!N372</f>
        <v>698.57999999999981</v>
      </c>
      <c r="H372" s="2">
        <f>[1]Sheet1!M372</f>
        <v>687.45999999999992</v>
      </c>
      <c r="I372" t="str">
        <f>[1]Sheet1!BM372</f>
        <v/>
      </c>
      <c r="J372">
        <f>[1]Sheet1!CU372</f>
        <v>25.7</v>
      </c>
      <c r="K372" t="str">
        <f>[1]Sheet1!DC372</f>
        <v/>
      </c>
      <c r="L372">
        <f>[1]Sheet1!CF372</f>
        <v>158</v>
      </c>
      <c r="M372">
        <f>[1]Sheet1!CE372</f>
        <v>8</v>
      </c>
      <c r="N372" t="str">
        <f>[1]Sheet1!AS372</f>
        <v/>
      </c>
      <c r="O372" t="str">
        <f>[1]Sheet1!AT372</f>
        <v/>
      </c>
    </row>
    <row r="373" spans="1:15" x14ac:dyDescent="0.25">
      <c r="A373" s="1">
        <f>[1]Sheet1!B373</f>
        <v>44544.135416666664</v>
      </c>
      <c r="B373" s="5">
        <f t="shared" si="5"/>
        <v>44544.135416666664</v>
      </c>
      <c r="C373" s="2">
        <f>[1]Sheet1!C373</f>
        <v>687.35</v>
      </c>
      <c r="D373">
        <f>[1]Sheet1!Y373</f>
        <v>675.58</v>
      </c>
      <c r="E373" t="str">
        <f>[1]Sheet1!AI373</f>
        <v/>
      </c>
      <c r="F373" t="str">
        <f>[1]Sheet1!AU373</f>
        <v/>
      </c>
      <c r="G373" s="2">
        <f>[1]Sheet1!N373</f>
        <v>698.98</v>
      </c>
      <c r="H373" s="2">
        <f>[1]Sheet1!M373</f>
        <v>687.45999999999992</v>
      </c>
      <c r="I373" t="str">
        <f>[1]Sheet1!BM373</f>
        <v/>
      </c>
      <c r="J373">
        <f>[1]Sheet1!CU373</f>
        <v>25.2</v>
      </c>
      <c r="K373" t="str">
        <f>[1]Sheet1!DC373</f>
        <v/>
      </c>
      <c r="L373">
        <f>[1]Sheet1!CF373</f>
        <v>157</v>
      </c>
      <c r="M373">
        <f>[1]Sheet1!CE373</f>
        <v>7</v>
      </c>
      <c r="N373" t="str">
        <f>[1]Sheet1!AS373</f>
        <v/>
      </c>
      <c r="O373" t="str">
        <f>[1]Sheet1!AT373</f>
        <v/>
      </c>
    </row>
    <row r="374" spans="1:15" x14ac:dyDescent="0.25">
      <c r="A374" s="1">
        <f>[1]Sheet1!B374</f>
        <v>44544.145833333336</v>
      </c>
      <c r="B374" s="5">
        <f t="shared" si="5"/>
        <v>44544.145833333336</v>
      </c>
      <c r="C374" s="2">
        <f>[1]Sheet1!C374</f>
        <v>687.35</v>
      </c>
      <c r="D374">
        <f>[1]Sheet1!Y374</f>
        <v>675.58</v>
      </c>
      <c r="E374" t="str">
        <f>[1]Sheet1!AI374</f>
        <v/>
      </c>
      <c r="F374" t="str">
        <f>[1]Sheet1!AU374</f>
        <v/>
      </c>
      <c r="G374" s="2">
        <f>[1]Sheet1!N374</f>
        <v>699.06</v>
      </c>
      <c r="H374" s="2">
        <f>[1]Sheet1!M374</f>
        <v>687.45999999999992</v>
      </c>
      <c r="I374" t="str">
        <f>[1]Sheet1!BM374</f>
        <v/>
      </c>
      <c r="J374">
        <f>[1]Sheet1!CU374</f>
        <v>25.2</v>
      </c>
      <c r="K374" t="str">
        <f>[1]Sheet1!DC374</f>
        <v/>
      </c>
      <c r="L374">
        <f>[1]Sheet1!CF374</f>
        <v>152</v>
      </c>
      <c r="M374">
        <f>[1]Sheet1!CE374</f>
        <v>9</v>
      </c>
      <c r="N374" t="str">
        <f>[1]Sheet1!AS374</f>
        <v/>
      </c>
      <c r="O374" t="str">
        <f>[1]Sheet1!AT374</f>
        <v/>
      </c>
    </row>
    <row r="375" spans="1:15" x14ac:dyDescent="0.25">
      <c r="A375" s="1">
        <f>[1]Sheet1!B375</f>
        <v>44544.15625</v>
      </c>
      <c r="B375" s="5">
        <f t="shared" si="5"/>
        <v>44544.15625</v>
      </c>
      <c r="C375" s="2">
        <f>[1]Sheet1!C375</f>
        <v>687.35</v>
      </c>
      <c r="D375">
        <f>[1]Sheet1!Y375</f>
        <v>675.58</v>
      </c>
      <c r="E375" t="str">
        <f>[1]Sheet1!AI375</f>
        <v/>
      </c>
      <c r="F375" t="str">
        <f>[1]Sheet1!AU375</f>
        <v/>
      </c>
      <c r="G375" s="2">
        <f>[1]Sheet1!N375</f>
        <v>699.01999999999987</v>
      </c>
      <c r="H375" s="2">
        <f>[1]Sheet1!M375</f>
        <v>687.45</v>
      </c>
      <c r="I375" t="str">
        <f>[1]Sheet1!BM375</f>
        <v/>
      </c>
      <c r="J375">
        <f>[1]Sheet1!CU375</f>
        <v>28.4</v>
      </c>
      <c r="K375" t="str">
        <f>[1]Sheet1!DC375</f>
        <v/>
      </c>
      <c r="L375">
        <f>[1]Sheet1!CF375</f>
        <v>160</v>
      </c>
      <c r="M375">
        <f>[1]Sheet1!CE375</f>
        <v>14</v>
      </c>
      <c r="N375" t="str">
        <f>[1]Sheet1!AS375</f>
        <v/>
      </c>
      <c r="O375" t="str">
        <f>[1]Sheet1!AT375</f>
        <v/>
      </c>
    </row>
    <row r="376" spans="1:15" x14ac:dyDescent="0.25">
      <c r="A376" s="1">
        <f>[1]Sheet1!B376</f>
        <v>44544.166666666664</v>
      </c>
      <c r="B376" s="5">
        <f t="shared" si="5"/>
        <v>44544.166666666664</v>
      </c>
      <c r="C376" s="2">
        <f>[1]Sheet1!C376</f>
        <v>687.35</v>
      </c>
      <c r="D376">
        <f>[1]Sheet1!Y376</f>
        <v>675.58</v>
      </c>
      <c r="E376">
        <f>[1]Sheet1!AI376</f>
        <v>8066.6987306606943</v>
      </c>
      <c r="F376">
        <f>[1]Sheet1!AU376</f>
        <v>6.9999999999999991</v>
      </c>
      <c r="G376" s="2">
        <f>[1]Sheet1!N376</f>
        <v>699.1</v>
      </c>
      <c r="H376" s="2">
        <f>[1]Sheet1!M376</f>
        <v>687.45</v>
      </c>
      <c r="I376">
        <f>[1]Sheet1!BM376</f>
        <v>772</v>
      </c>
      <c r="J376">
        <f>[1]Sheet1!CU376</f>
        <v>33.299999999999997</v>
      </c>
      <c r="K376" t="str">
        <f>[1]Sheet1!DC376</f>
        <v/>
      </c>
      <c r="L376">
        <f>[1]Sheet1!CF376</f>
        <v>157</v>
      </c>
      <c r="M376">
        <f>[1]Sheet1!CE376</f>
        <v>16</v>
      </c>
      <c r="N376" t="str">
        <f>[1]Sheet1!AS376</f>
        <v/>
      </c>
      <c r="O376">
        <f>[1]Sheet1!AT376</f>
        <v>2485.5317382799999</v>
      </c>
    </row>
    <row r="377" spans="1:15" x14ac:dyDescent="0.25">
      <c r="A377" s="1">
        <f>[1]Sheet1!B377</f>
        <v>44544.177083333336</v>
      </c>
      <c r="B377" s="5">
        <f t="shared" si="5"/>
        <v>44544.177083333336</v>
      </c>
      <c r="C377" s="2">
        <f>[1]Sheet1!C377</f>
        <v>687.34</v>
      </c>
      <c r="D377">
        <f>[1]Sheet1!Y377</f>
        <v>675.58</v>
      </c>
      <c r="E377" t="str">
        <f>[1]Sheet1!AI377</f>
        <v/>
      </c>
      <c r="F377" t="str">
        <f>[1]Sheet1!AU377</f>
        <v/>
      </c>
      <c r="G377" s="2">
        <f>[1]Sheet1!N377</f>
        <v>699.03</v>
      </c>
      <c r="H377" s="2">
        <f>[1]Sheet1!M377</f>
        <v>687.45</v>
      </c>
      <c r="I377" t="str">
        <f>[1]Sheet1!BM377</f>
        <v/>
      </c>
      <c r="J377">
        <f>[1]Sheet1!CU377</f>
        <v>33.5</v>
      </c>
      <c r="K377" t="str">
        <f>[1]Sheet1!DC377</f>
        <v/>
      </c>
      <c r="L377">
        <f>[1]Sheet1!CF377</f>
        <v>152</v>
      </c>
      <c r="M377">
        <f>[1]Sheet1!CE377</f>
        <v>14</v>
      </c>
      <c r="N377" t="str">
        <f>[1]Sheet1!AS377</f>
        <v/>
      </c>
      <c r="O377" t="str">
        <f>[1]Sheet1!AT377</f>
        <v/>
      </c>
    </row>
    <row r="378" spans="1:15" x14ac:dyDescent="0.25">
      <c r="A378" s="1">
        <f>[1]Sheet1!B378</f>
        <v>44544.1875</v>
      </c>
      <c r="B378" s="5">
        <f t="shared" si="5"/>
        <v>44544.1875</v>
      </c>
      <c r="C378" s="2">
        <f>[1]Sheet1!C378</f>
        <v>687.34</v>
      </c>
      <c r="D378">
        <f>[1]Sheet1!Y378</f>
        <v>675.58</v>
      </c>
      <c r="E378" t="str">
        <f>[1]Sheet1!AI378</f>
        <v/>
      </c>
      <c r="F378" t="str">
        <f>[1]Sheet1!AU378</f>
        <v/>
      </c>
      <c r="G378" s="2">
        <f>[1]Sheet1!N378</f>
        <v>698.96999999999991</v>
      </c>
      <c r="H378" s="2">
        <f>[1]Sheet1!M378</f>
        <v>687.45</v>
      </c>
      <c r="I378" t="str">
        <f>[1]Sheet1!BM378</f>
        <v/>
      </c>
      <c r="J378">
        <f>[1]Sheet1!CU378</f>
        <v>32.200000000000003</v>
      </c>
      <c r="K378" t="str">
        <f>[1]Sheet1!DC378</f>
        <v/>
      </c>
      <c r="L378">
        <f>[1]Sheet1!CF378</f>
        <v>152</v>
      </c>
      <c r="M378">
        <f>[1]Sheet1!CE378</f>
        <v>15</v>
      </c>
      <c r="N378" t="str">
        <f>[1]Sheet1!AS378</f>
        <v/>
      </c>
      <c r="O378" t="str">
        <f>[1]Sheet1!AT378</f>
        <v/>
      </c>
    </row>
    <row r="379" spans="1:15" x14ac:dyDescent="0.25">
      <c r="A379" s="1">
        <f>[1]Sheet1!B379</f>
        <v>44544.197916666664</v>
      </c>
      <c r="B379" s="5">
        <f t="shared" si="5"/>
        <v>44544.197916666664</v>
      </c>
      <c r="C379" s="2">
        <f>[1]Sheet1!C379</f>
        <v>687.34</v>
      </c>
      <c r="D379">
        <f>[1]Sheet1!Y379</f>
        <v>675.58</v>
      </c>
      <c r="E379" t="str">
        <f>[1]Sheet1!AI379</f>
        <v/>
      </c>
      <c r="F379" t="str">
        <f>[1]Sheet1!AU379</f>
        <v/>
      </c>
      <c r="G379" s="2">
        <f>[1]Sheet1!N379</f>
        <v>699.01</v>
      </c>
      <c r="H379" s="2">
        <f>[1]Sheet1!M379</f>
        <v>687.45</v>
      </c>
      <c r="I379" t="str">
        <f>[1]Sheet1!BM379</f>
        <v/>
      </c>
      <c r="J379">
        <f>[1]Sheet1!CU379</f>
        <v>30.799999999999997</v>
      </c>
      <c r="K379" t="str">
        <f>[1]Sheet1!DC379</f>
        <v/>
      </c>
      <c r="L379">
        <f>[1]Sheet1!CF379</f>
        <v>161</v>
      </c>
      <c r="M379">
        <f>[1]Sheet1!CE379</f>
        <v>18</v>
      </c>
      <c r="N379" t="str">
        <f>[1]Sheet1!AS379</f>
        <v/>
      </c>
      <c r="O379" t="str">
        <f>[1]Sheet1!AT379</f>
        <v/>
      </c>
    </row>
    <row r="380" spans="1:15" x14ac:dyDescent="0.25">
      <c r="A380" s="1">
        <f>[1]Sheet1!B380</f>
        <v>44544.208333333336</v>
      </c>
      <c r="B380" s="5">
        <f t="shared" si="5"/>
        <v>44544.208333333336</v>
      </c>
      <c r="C380" s="2">
        <f>[1]Sheet1!C380</f>
        <v>687.32999999999981</v>
      </c>
      <c r="D380">
        <f>[1]Sheet1!Y380</f>
        <v>675.58</v>
      </c>
      <c r="E380" t="str">
        <f>[1]Sheet1!AI380</f>
        <v/>
      </c>
      <c r="F380" t="str">
        <f>[1]Sheet1!AU380</f>
        <v/>
      </c>
      <c r="G380" s="2">
        <f>[1]Sheet1!N380</f>
        <v>698.96999999999991</v>
      </c>
      <c r="H380" s="2">
        <f>[1]Sheet1!M380</f>
        <v>687.45</v>
      </c>
      <c r="I380" t="str">
        <f>[1]Sheet1!BM380</f>
        <v/>
      </c>
      <c r="J380">
        <f>[1]Sheet1!CU380</f>
        <v>31.399999999999995</v>
      </c>
      <c r="K380" t="str">
        <f>[1]Sheet1!DC380</f>
        <v/>
      </c>
      <c r="L380">
        <f>[1]Sheet1!CF380</f>
        <v>162</v>
      </c>
      <c r="M380">
        <f>[1]Sheet1!CE380</f>
        <v>18</v>
      </c>
      <c r="N380" t="str">
        <f>[1]Sheet1!AS380</f>
        <v/>
      </c>
      <c r="O380" t="str">
        <f>[1]Sheet1!AT380</f>
        <v/>
      </c>
    </row>
    <row r="381" spans="1:15" x14ac:dyDescent="0.25">
      <c r="A381" s="1">
        <f>[1]Sheet1!B381</f>
        <v>44544.21875</v>
      </c>
      <c r="B381" s="5">
        <f t="shared" si="5"/>
        <v>44544.21875</v>
      </c>
      <c r="C381" s="2">
        <f>[1]Sheet1!C381</f>
        <v>687.32999999999981</v>
      </c>
      <c r="D381">
        <f>[1]Sheet1!Y381</f>
        <v>675.58</v>
      </c>
      <c r="E381" t="str">
        <f>[1]Sheet1!AI381</f>
        <v/>
      </c>
      <c r="F381" t="str">
        <f>[1]Sheet1!AU381</f>
        <v/>
      </c>
      <c r="G381" s="2">
        <f>[1]Sheet1!N381</f>
        <v>698.63</v>
      </c>
      <c r="H381" s="2">
        <f>[1]Sheet1!M381</f>
        <v>687.45</v>
      </c>
      <c r="I381" t="str">
        <f>[1]Sheet1!BM381</f>
        <v/>
      </c>
      <c r="J381">
        <f>[1]Sheet1!CU381</f>
        <v>32.6</v>
      </c>
      <c r="K381" t="str">
        <f>[1]Sheet1!DC381</f>
        <v/>
      </c>
      <c r="L381">
        <f>[1]Sheet1!CF381</f>
        <v>154</v>
      </c>
      <c r="M381">
        <f>[1]Sheet1!CE381</f>
        <v>15</v>
      </c>
      <c r="N381" t="str">
        <f>[1]Sheet1!AS381</f>
        <v/>
      </c>
      <c r="O381" t="str">
        <f>[1]Sheet1!AT381</f>
        <v/>
      </c>
    </row>
    <row r="382" spans="1:15" x14ac:dyDescent="0.25">
      <c r="A382" s="1">
        <f>[1]Sheet1!B382</f>
        <v>44544.229166666664</v>
      </c>
      <c r="B382" s="5">
        <f t="shared" si="5"/>
        <v>44544.229166666664</v>
      </c>
      <c r="C382" s="2">
        <f>[1]Sheet1!C382</f>
        <v>687.32999999999981</v>
      </c>
      <c r="D382">
        <f>[1]Sheet1!Y382</f>
        <v>675.61</v>
      </c>
      <c r="E382" t="str">
        <f>[1]Sheet1!AI382</f>
        <v/>
      </c>
      <c r="F382" t="str">
        <f>[1]Sheet1!AU382</f>
        <v/>
      </c>
      <c r="G382" s="2">
        <f>[1]Sheet1!N382</f>
        <v>698.95999999999992</v>
      </c>
      <c r="H382" s="2">
        <f>[1]Sheet1!M382</f>
        <v>687.43999999999994</v>
      </c>
      <c r="I382" t="str">
        <f>[1]Sheet1!BM382</f>
        <v/>
      </c>
      <c r="J382">
        <f>[1]Sheet1!CU382</f>
        <v>34</v>
      </c>
      <c r="K382" t="str">
        <f>[1]Sheet1!DC382</f>
        <v/>
      </c>
      <c r="L382">
        <f>[1]Sheet1!CF382</f>
        <v>149</v>
      </c>
      <c r="M382">
        <f>[1]Sheet1!CE382</f>
        <v>14</v>
      </c>
      <c r="N382" t="str">
        <f>[1]Sheet1!AS382</f>
        <v/>
      </c>
      <c r="O382" t="str">
        <f>[1]Sheet1!AT382</f>
        <v/>
      </c>
    </row>
    <row r="383" spans="1:15" x14ac:dyDescent="0.25">
      <c r="A383" s="1">
        <f>[1]Sheet1!B383</f>
        <v>44544.239583333336</v>
      </c>
      <c r="B383" s="5">
        <f t="shared" si="5"/>
        <v>44544.239583333336</v>
      </c>
      <c r="C383" s="2">
        <f>[1]Sheet1!C383</f>
        <v>687.31999999999994</v>
      </c>
      <c r="D383">
        <f>[1]Sheet1!Y383</f>
        <v>675.6</v>
      </c>
      <c r="E383" t="str">
        <f>[1]Sheet1!AI383</f>
        <v/>
      </c>
      <c r="F383" t="str">
        <f>[1]Sheet1!AU383</f>
        <v/>
      </c>
      <c r="G383" s="2">
        <f>[1]Sheet1!N383</f>
        <v>698.95999999999992</v>
      </c>
      <c r="H383" s="2">
        <f>[1]Sheet1!M383</f>
        <v>687.45</v>
      </c>
      <c r="I383" t="str">
        <f>[1]Sheet1!BM383</f>
        <v/>
      </c>
      <c r="J383">
        <f>[1]Sheet1!CU383</f>
        <v>33.799999999999997</v>
      </c>
      <c r="K383" t="str">
        <f>[1]Sheet1!DC383</f>
        <v/>
      </c>
      <c r="L383">
        <f>[1]Sheet1!CF383</f>
        <v>149</v>
      </c>
      <c r="M383">
        <f>[1]Sheet1!CE383</f>
        <v>15</v>
      </c>
      <c r="N383" t="str">
        <f>[1]Sheet1!AS383</f>
        <v/>
      </c>
      <c r="O383" t="str">
        <f>[1]Sheet1!AT383</f>
        <v/>
      </c>
    </row>
    <row r="384" spans="1:15" x14ac:dyDescent="0.25">
      <c r="A384" s="1">
        <f>[1]Sheet1!B384</f>
        <v>44544.25</v>
      </c>
      <c r="B384" s="5">
        <f t="shared" si="5"/>
        <v>44544.25</v>
      </c>
      <c r="C384" s="2">
        <f>[1]Sheet1!C384</f>
        <v>687.31999999999994</v>
      </c>
      <c r="D384">
        <f>[1]Sheet1!Y384</f>
        <v>675.6</v>
      </c>
      <c r="E384" t="str">
        <f>[1]Sheet1!AI384</f>
        <v/>
      </c>
      <c r="F384" t="str">
        <f>[1]Sheet1!AU384</f>
        <v/>
      </c>
      <c r="G384" s="2">
        <f>[1]Sheet1!N384</f>
        <v>698.56</v>
      </c>
      <c r="H384" s="2">
        <f>[1]Sheet1!M384</f>
        <v>687.43999999999994</v>
      </c>
      <c r="I384" t="str">
        <f>[1]Sheet1!BM384</f>
        <v/>
      </c>
      <c r="J384">
        <f>[1]Sheet1!CU384</f>
        <v>33.299999999999997</v>
      </c>
      <c r="K384" t="str">
        <f>[1]Sheet1!DC384</f>
        <v/>
      </c>
      <c r="L384">
        <f>[1]Sheet1!CF384</f>
        <v>153</v>
      </c>
      <c r="M384">
        <f>[1]Sheet1!CE384</f>
        <v>14</v>
      </c>
      <c r="N384" t="str">
        <f>[1]Sheet1!AS384</f>
        <v/>
      </c>
      <c r="O384" t="str">
        <f>[1]Sheet1!AT384</f>
        <v/>
      </c>
    </row>
    <row r="385" spans="1:15" x14ac:dyDescent="0.25">
      <c r="A385" s="1">
        <f>[1]Sheet1!B385</f>
        <v>44544.260416666664</v>
      </c>
      <c r="B385" s="5">
        <f t="shared" si="5"/>
        <v>44544.260416666664</v>
      </c>
      <c r="C385" s="2">
        <f>[1]Sheet1!C385</f>
        <v>687.31999999999994</v>
      </c>
      <c r="D385">
        <f>[1]Sheet1!Y385</f>
        <v>675.6</v>
      </c>
      <c r="E385" t="str">
        <f>[1]Sheet1!AI385</f>
        <v/>
      </c>
      <c r="F385" t="str">
        <f>[1]Sheet1!AU385</f>
        <v/>
      </c>
      <c r="G385" s="2">
        <f>[1]Sheet1!N385</f>
        <v>699</v>
      </c>
      <c r="H385" s="2">
        <f>[1]Sheet1!M385</f>
        <v>687.45</v>
      </c>
      <c r="I385" t="str">
        <f>[1]Sheet1!BM385</f>
        <v/>
      </c>
      <c r="J385">
        <f>[1]Sheet1!CU385</f>
        <v>32.9</v>
      </c>
      <c r="K385" t="str">
        <f>[1]Sheet1!DC385</f>
        <v/>
      </c>
      <c r="L385">
        <f>[1]Sheet1!CF385</f>
        <v>150</v>
      </c>
      <c r="M385">
        <f>[1]Sheet1!CE385</f>
        <v>13</v>
      </c>
      <c r="N385" t="str">
        <f>[1]Sheet1!AS385</f>
        <v/>
      </c>
      <c r="O385" t="str">
        <f>[1]Sheet1!AT385</f>
        <v/>
      </c>
    </row>
    <row r="386" spans="1:15" x14ac:dyDescent="0.25">
      <c r="A386" s="1">
        <f>[1]Sheet1!B386</f>
        <v>44544.270833333336</v>
      </c>
      <c r="B386" s="5">
        <f t="shared" si="5"/>
        <v>44544.270833333336</v>
      </c>
      <c r="C386" s="2">
        <f>[1]Sheet1!C386</f>
        <v>687.31999999999994</v>
      </c>
      <c r="D386">
        <f>[1]Sheet1!Y386</f>
        <v>675.6</v>
      </c>
      <c r="E386" t="str">
        <f>[1]Sheet1!AI386</f>
        <v/>
      </c>
      <c r="F386" t="str">
        <f>[1]Sheet1!AU386</f>
        <v/>
      </c>
      <c r="G386" s="2">
        <f>[1]Sheet1!N386</f>
        <v>699.1</v>
      </c>
      <c r="H386" s="2">
        <f>[1]Sheet1!M386</f>
        <v>687.45</v>
      </c>
      <c r="I386" t="str">
        <f>[1]Sheet1!BM386</f>
        <v/>
      </c>
      <c r="J386">
        <f>[1]Sheet1!CU386</f>
        <v>32.9</v>
      </c>
      <c r="K386" t="str">
        <f>[1]Sheet1!DC386</f>
        <v/>
      </c>
      <c r="L386">
        <f>[1]Sheet1!CF386</f>
        <v>153</v>
      </c>
      <c r="M386">
        <f>[1]Sheet1!CE386</f>
        <v>14</v>
      </c>
      <c r="N386" t="str">
        <f>[1]Sheet1!AS386</f>
        <v/>
      </c>
      <c r="O386" t="str">
        <f>[1]Sheet1!AT386</f>
        <v/>
      </c>
    </row>
    <row r="387" spans="1:15" x14ac:dyDescent="0.25">
      <c r="A387" s="1">
        <f>[1]Sheet1!B387</f>
        <v>44544.28125</v>
      </c>
      <c r="B387" s="5">
        <f t="shared" si="5"/>
        <v>44544.28125</v>
      </c>
      <c r="C387" s="2">
        <f>[1]Sheet1!C387</f>
        <v>687.31999999999994</v>
      </c>
      <c r="D387">
        <f>[1]Sheet1!Y387</f>
        <v>675.58</v>
      </c>
      <c r="E387" t="str">
        <f>[1]Sheet1!AI387</f>
        <v/>
      </c>
      <c r="F387" t="str">
        <f>[1]Sheet1!AU387</f>
        <v/>
      </c>
      <c r="G387" s="2">
        <f>[1]Sheet1!N387</f>
        <v>698.94999999999982</v>
      </c>
      <c r="H387" s="2">
        <f>[1]Sheet1!M387</f>
        <v>687.43999999999994</v>
      </c>
      <c r="I387" t="str">
        <f>[1]Sheet1!BM387</f>
        <v/>
      </c>
      <c r="J387">
        <f>[1]Sheet1!CU387</f>
        <v>32.9</v>
      </c>
      <c r="K387" t="str">
        <f>[1]Sheet1!DC387</f>
        <v/>
      </c>
      <c r="L387">
        <f>[1]Sheet1!CF387</f>
        <v>147</v>
      </c>
      <c r="M387">
        <f>[1]Sheet1!CE387</f>
        <v>12</v>
      </c>
      <c r="N387" t="str">
        <f>[1]Sheet1!AS387</f>
        <v/>
      </c>
      <c r="O387" t="str">
        <f>[1]Sheet1!AT387</f>
        <v/>
      </c>
    </row>
    <row r="388" spans="1:15" x14ac:dyDescent="0.25">
      <c r="A388" s="1">
        <f>[1]Sheet1!B388</f>
        <v>44544.291666666664</v>
      </c>
      <c r="B388" s="5">
        <f t="shared" si="5"/>
        <v>44544.291666666664</v>
      </c>
      <c r="C388" s="2">
        <f>[1]Sheet1!C388</f>
        <v>687.31999999999994</v>
      </c>
      <c r="D388">
        <f>[1]Sheet1!Y388</f>
        <v>675.58</v>
      </c>
      <c r="E388" t="str">
        <f>[1]Sheet1!AI388</f>
        <v/>
      </c>
      <c r="F388" t="str">
        <f>[1]Sheet1!AU388</f>
        <v/>
      </c>
      <c r="G388" s="2">
        <f>[1]Sheet1!N388</f>
        <v>699.07999999999981</v>
      </c>
      <c r="H388" s="2">
        <f>[1]Sheet1!M388</f>
        <v>687.43999999999994</v>
      </c>
      <c r="I388" t="str">
        <f>[1]Sheet1!BM388</f>
        <v/>
      </c>
      <c r="J388">
        <f>[1]Sheet1!CU388</f>
        <v>32.5</v>
      </c>
      <c r="K388" t="str">
        <f>[1]Sheet1!DC388</f>
        <v/>
      </c>
      <c r="L388">
        <f>[1]Sheet1!CF388</f>
        <v>152</v>
      </c>
      <c r="M388">
        <f>[1]Sheet1!CE388</f>
        <v>13</v>
      </c>
      <c r="N388" t="str">
        <f>[1]Sheet1!AS388</f>
        <v/>
      </c>
      <c r="O388" t="str">
        <f>[1]Sheet1!AT388</f>
        <v/>
      </c>
    </row>
    <row r="389" spans="1:15" x14ac:dyDescent="0.25">
      <c r="A389" s="1">
        <f>[1]Sheet1!B389</f>
        <v>44544.302083333336</v>
      </c>
      <c r="B389" s="5">
        <f t="shared" si="5"/>
        <v>44544.302083333336</v>
      </c>
      <c r="C389" s="2">
        <f>[1]Sheet1!C389</f>
        <v>687.31999999999994</v>
      </c>
      <c r="D389">
        <f>[1]Sheet1!Y389</f>
        <v>675.58</v>
      </c>
      <c r="E389" t="str">
        <f>[1]Sheet1!AI389</f>
        <v/>
      </c>
      <c r="F389" t="str">
        <f>[1]Sheet1!AU389</f>
        <v/>
      </c>
      <c r="G389" s="2">
        <f>[1]Sheet1!N389</f>
        <v>698.94999999999982</v>
      </c>
      <c r="H389" s="2">
        <f>[1]Sheet1!M389</f>
        <v>687.43999999999994</v>
      </c>
      <c r="I389" t="str">
        <f>[1]Sheet1!BM389</f>
        <v/>
      </c>
      <c r="J389">
        <f>[1]Sheet1!CU389</f>
        <v>32</v>
      </c>
      <c r="K389" t="str">
        <f>[1]Sheet1!DC389</f>
        <v/>
      </c>
      <c r="L389">
        <f>[1]Sheet1!CF389</f>
        <v>146</v>
      </c>
      <c r="M389">
        <f>[1]Sheet1!CE389</f>
        <v>12</v>
      </c>
      <c r="N389" t="str">
        <f>[1]Sheet1!AS389</f>
        <v/>
      </c>
      <c r="O389" t="str">
        <f>[1]Sheet1!AT389</f>
        <v/>
      </c>
    </row>
    <row r="390" spans="1:15" x14ac:dyDescent="0.25">
      <c r="A390" s="1">
        <f>[1]Sheet1!B390</f>
        <v>44544.3125</v>
      </c>
      <c r="B390" s="5">
        <f t="shared" si="5"/>
        <v>44544.3125</v>
      </c>
      <c r="C390" s="2">
        <f>[1]Sheet1!C390</f>
        <v>687.31</v>
      </c>
      <c r="D390">
        <f>[1]Sheet1!Y390</f>
        <v>675.58</v>
      </c>
      <c r="E390" t="str">
        <f>[1]Sheet1!AI390</f>
        <v/>
      </c>
      <c r="F390" t="str">
        <f>[1]Sheet1!AU390</f>
        <v/>
      </c>
      <c r="G390" s="2">
        <f>[1]Sheet1!N390</f>
        <v>699.01</v>
      </c>
      <c r="H390" s="2">
        <f>[1]Sheet1!M390</f>
        <v>687.43</v>
      </c>
      <c r="I390" t="str">
        <f>[1]Sheet1!BM390</f>
        <v/>
      </c>
      <c r="J390">
        <f>[1]Sheet1!CU390</f>
        <v>32.1</v>
      </c>
      <c r="K390" t="str">
        <f>[1]Sheet1!DC390</f>
        <v/>
      </c>
      <c r="L390">
        <f>[1]Sheet1!CF390</f>
        <v>155</v>
      </c>
      <c r="M390">
        <f>[1]Sheet1!CE390</f>
        <v>14</v>
      </c>
      <c r="N390" t="str">
        <f>[1]Sheet1!AS390</f>
        <v/>
      </c>
      <c r="O390" t="str">
        <f>[1]Sheet1!AT390</f>
        <v/>
      </c>
    </row>
    <row r="391" spans="1:15" x14ac:dyDescent="0.25">
      <c r="A391" s="1">
        <f>[1]Sheet1!B391</f>
        <v>44544.322916666664</v>
      </c>
      <c r="B391" s="5">
        <f t="shared" si="5"/>
        <v>44544.322916666664</v>
      </c>
      <c r="C391" s="2">
        <f>[1]Sheet1!C391</f>
        <v>687.31</v>
      </c>
      <c r="D391">
        <f>[1]Sheet1!Y391</f>
        <v>675.6</v>
      </c>
      <c r="E391" t="str">
        <f>[1]Sheet1!AI391</f>
        <v/>
      </c>
      <c r="F391" t="str">
        <f>[1]Sheet1!AU391</f>
        <v/>
      </c>
      <c r="G391" s="2">
        <f>[1]Sheet1!N391</f>
        <v>698.25</v>
      </c>
      <c r="H391" s="2">
        <f>[1]Sheet1!M391</f>
        <v>687.43</v>
      </c>
      <c r="I391" t="str">
        <f>[1]Sheet1!BM391</f>
        <v/>
      </c>
      <c r="J391">
        <f>[1]Sheet1!CU391</f>
        <v>32.1</v>
      </c>
      <c r="K391" t="str">
        <f>[1]Sheet1!DC391</f>
        <v/>
      </c>
      <c r="L391">
        <f>[1]Sheet1!CF391</f>
        <v>161</v>
      </c>
      <c r="M391">
        <f>[1]Sheet1!CE391</f>
        <v>16</v>
      </c>
      <c r="N391" t="str">
        <f>[1]Sheet1!AS391</f>
        <v/>
      </c>
      <c r="O391" t="str">
        <f>[1]Sheet1!AT391</f>
        <v/>
      </c>
    </row>
    <row r="392" spans="1:15" x14ac:dyDescent="0.25">
      <c r="A392" s="1">
        <f>[1]Sheet1!B392</f>
        <v>44544.333333333336</v>
      </c>
      <c r="B392" s="5">
        <f t="shared" si="5"/>
        <v>44544.333333333336</v>
      </c>
      <c r="C392" s="2">
        <f>[1]Sheet1!C392</f>
        <v>687.31</v>
      </c>
      <c r="D392">
        <f>[1]Sheet1!Y392</f>
        <v>675.58</v>
      </c>
      <c r="E392">
        <f>[1]Sheet1!AI392</f>
        <v>8076.4547378877869</v>
      </c>
      <c r="F392">
        <f>[1]Sheet1!AU392</f>
        <v>6.9999999999999991</v>
      </c>
      <c r="G392" s="2">
        <f>[1]Sheet1!N392</f>
        <v>697.56999999999994</v>
      </c>
      <c r="H392" s="2">
        <f>[1]Sheet1!M392</f>
        <v>687.41999999999985</v>
      </c>
      <c r="I392">
        <f>[1]Sheet1!BM392</f>
        <v>770.801269531</v>
      </c>
      <c r="J392">
        <f>[1]Sheet1!CU392</f>
        <v>32.299999999999997</v>
      </c>
      <c r="K392">
        <f>[1]Sheet1!DC392</f>
        <v>0</v>
      </c>
      <c r="L392">
        <f>[1]Sheet1!CF392</f>
        <v>155</v>
      </c>
      <c r="M392">
        <f>[1]Sheet1!CE392</f>
        <v>15</v>
      </c>
      <c r="N392" t="str">
        <f>[1]Sheet1!AS392</f>
        <v/>
      </c>
      <c r="O392">
        <f>[1]Sheet1!AT392</f>
        <v>2504.4729003900002</v>
      </c>
    </row>
    <row r="393" spans="1:15" x14ac:dyDescent="0.25">
      <c r="A393" s="1">
        <f>[1]Sheet1!B393</f>
        <v>44544.34375</v>
      </c>
      <c r="B393" s="5">
        <f t="shared" ref="B393:B456" si="6">A393</f>
        <v>44544.34375</v>
      </c>
      <c r="C393" s="2">
        <f>[1]Sheet1!C393</f>
        <v>687.31</v>
      </c>
      <c r="D393">
        <f>[1]Sheet1!Y393</f>
        <v>675.6</v>
      </c>
      <c r="E393" t="str">
        <f>[1]Sheet1!AI393</f>
        <v/>
      </c>
      <c r="F393" t="str">
        <f>[1]Sheet1!AU393</f>
        <v/>
      </c>
      <c r="G393" s="2">
        <f>[1]Sheet1!N393</f>
        <v>697.13999999999987</v>
      </c>
      <c r="H393" s="2">
        <f>[1]Sheet1!M393</f>
        <v>687.41999999999985</v>
      </c>
      <c r="I393" t="str">
        <f>[1]Sheet1!BM393</f>
        <v/>
      </c>
      <c r="J393">
        <f>[1]Sheet1!CU393</f>
        <v>33.299999999999997</v>
      </c>
      <c r="K393" t="str">
        <f>[1]Sheet1!DC393</f>
        <v/>
      </c>
      <c r="L393">
        <f>[1]Sheet1!CF393</f>
        <v>146</v>
      </c>
      <c r="M393">
        <f>[1]Sheet1!CE393</f>
        <v>12</v>
      </c>
      <c r="N393" t="str">
        <f>[1]Sheet1!AS393</f>
        <v/>
      </c>
      <c r="O393" t="str">
        <f>[1]Sheet1!AT393</f>
        <v/>
      </c>
    </row>
    <row r="394" spans="1:15" x14ac:dyDescent="0.25">
      <c r="A394" s="1">
        <f>[1]Sheet1!B394</f>
        <v>44544.354166666664</v>
      </c>
      <c r="B394" s="5">
        <f t="shared" si="6"/>
        <v>44544.354166666664</v>
      </c>
      <c r="C394" s="2">
        <f>[1]Sheet1!C394</f>
        <v>687.31</v>
      </c>
      <c r="D394">
        <f>[1]Sheet1!Y394</f>
        <v>675.6</v>
      </c>
      <c r="E394" t="str">
        <f>[1]Sheet1!AI394</f>
        <v/>
      </c>
      <c r="F394" t="str">
        <f>[1]Sheet1!AU394</f>
        <v/>
      </c>
      <c r="G394" s="2">
        <f>[1]Sheet1!N394</f>
        <v>697.06</v>
      </c>
      <c r="H394" s="2">
        <f>[1]Sheet1!M394</f>
        <v>687.41999999999985</v>
      </c>
      <c r="I394" t="str">
        <f>[1]Sheet1!BM394</f>
        <v/>
      </c>
      <c r="J394">
        <f>[1]Sheet1!CU394</f>
        <v>33.299999999999997</v>
      </c>
      <c r="K394" t="str">
        <f>[1]Sheet1!DC394</f>
        <v/>
      </c>
      <c r="L394">
        <f>[1]Sheet1!CF394</f>
        <v>147</v>
      </c>
      <c r="M394">
        <f>[1]Sheet1!CE394</f>
        <v>12</v>
      </c>
      <c r="N394" t="str">
        <f>[1]Sheet1!AS394</f>
        <v/>
      </c>
      <c r="O394" t="str">
        <f>[1]Sheet1!AT394</f>
        <v/>
      </c>
    </row>
    <row r="395" spans="1:15" x14ac:dyDescent="0.25">
      <c r="A395" s="1">
        <f>[1]Sheet1!B395</f>
        <v>44544.364583333336</v>
      </c>
      <c r="B395" s="5">
        <f t="shared" si="6"/>
        <v>44544.364583333336</v>
      </c>
      <c r="C395" s="2">
        <f>[1]Sheet1!C395</f>
        <v>687.29999999999984</v>
      </c>
      <c r="D395">
        <f>[1]Sheet1!Y395</f>
        <v>675.61</v>
      </c>
      <c r="E395" t="str">
        <f>[1]Sheet1!AI395</f>
        <v/>
      </c>
      <c r="F395" t="str">
        <f>[1]Sheet1!AU395</f>
        <v/>
      </c>
      <c r="G395" s="2">
        <f>[1]Sheet1!N395</f>
        <v>697.04999999999984</v>
      </c>
      <c r="H395" s="2">
        <f>[1]Sheet1!M395</f>
        <v>687.41999999999985</v>
      </c>
      <c r="I395" t="str">
        <f>[1]Sheet1!BM395</f>
        <v/>
      </c>
      <c r="J395">
        <f>[1]Sheet1!CU395</f>
        <v>34.200000000000003</v>
      </c>
      <c r="K395" t="str">
        <f>[1]Sheet1!DC395</f>
        <v/>
      </c>
      <c r="L395">
        <f>[1]Sheet1!CF395</f>
        <v>148</v>
      </c>
      <c r="M395">
        <f>[1]Sheet1!CE395</f>
        <v>12</v>
      </c>
      <c r="N395" t="str">
        <f>[1]Sheet1!AS395</f>
        <v/>
      </c>
      <c r="O395" t="str">
        <f>[1]Sheet1!AT395</f>
        <v/>
      </c>
    </row>
    <row r="396" spans="1:15" x14ac:dyDescent="0.25">
      <c r="A396" s="1">
        <f>[1]Sheet1!B396</f>
        <v>44544.375</v>
      </c>
      <c r="B396" s="5">
        <f t="shared" si="6"/>
        <v>44544.375</v>
      </c>
      <c r="C396" s="2">
        <f>[1]Sheet1!C396</f>
        <v>687.29999999999984</v>
      </c>
      <c r="D396">
        <f>[1]Sheet1!Y396</f>
        <v>675.6</v>
      </c>
      <c r="E396" t="str">
        <f>[1]Sheet1!AI396</f>
        <v/>
      </c>
      <c r="F396" t="str">
        <f>[1]Sheet1!AU396</f>
        <v/>
      </c>
      <c r="G396" s="2">
        <f>[1]Sheet1!N396</f>
        <v>697.03</v>
      </c>
      <c r="H396" s="2">
        <f>[1]Sheet1!M396</f>
        <v>687.41999999999985</v>
      </c>
      <c r="I396" t="str">
        <f>[1]Sheet1!BM396</f>
        <v/>
      </c>
      <c r="J396">
        <f>[1]Sheet1!CU396</f>
        <v>35.200000000000003</v>
      </c>
      <c r="K396" t="str">
        <f>[1]Sheet1!DC396</f>
        <v/>
      </c>
      <c r="L396">
        <f>[1]Sheet1!CF396</f>
        <v>148</v>
      </c>
      <c r="M396">
        <f>[1]Sheet1!CE396</f>
        <v>14</v>
      </c>
      <c r="N396" t="str">
        <f>[1]Sheet1!AS396</f>
        <v/>
      </c>
      <c r="O396" t="str">
        <f>[1]Sheet1!AT396</f>
        <v/>
      </c>
    </row>
    <row r="397" spans="1:15" x14ac:dyDescent="0.25">
      <c r="A397" s="1">
        <f>[1]Sheet1!B397</f>
        <v>44544.385416666664</v>
      </c>
      <c r="B397" s="5">
        <f t="shared" si="6"/>
        <v>44544.385416666664</v>
      </c>
      <c r="C397" s="2">
        <f>[1]Sheet1!C397</f>
        <v>687.29999999999984</v>
      </c>
      <c r="D397">
        <f>[1]Sheet1!Y397</f>
        <v>675.6</v>
      </c>
      <c r="E397" t="str">
        <f>[1]Sheet1!AI397</f>
        <v/>
      </c>
      <c r="F397" t="str">
        <f>[1]Sheet1!AU397</f>
        <v/>
      </c>
      <c r="G397" s="2">
        <f>[1]Sheet1!N397</f>
        <v>697.03</v>
      </c>
      <c r="H397" s="2">
        <f>[1]Sheet1!M397</f>
        <v>687.41999999999985</v>
      </c>
      <c r="I397" t="str">
        <f>[1]Sheet1!BM397</f>
        <v/>
      </c>
      <c r="J397">
        <f>[1]Sheet1!CU397</f>
        <v>35.700000000000003</v>
      </c>
      <c r="K397" t="str">
        <f>[1]Sheet1!DC397</f>
        <v/>
      </c>
      <c r="L397">
        <f>[1]Sheet1!CF397</f>
        <v>150</v>
      </c>
      <c r="M397">
        <f>[1]Sheet1!CE397</f>
        <v>15</v>
      </c>
      <c r="N397" t="str">
        <f>[1]Sheet1!AS397</f>
        <v/>
      </c>
      <c r="O397" t="str">
        <f>[1]Sheet1!AT397</f>
        <v/>
      </c>
    </row>
    <row r="398" spans="1:15" x14ac:dyDescent="0.25">
      <c r="A398" s="1">
        <f>[1]Sheet1!B398</f>
        <v>44544.395833333336</v>
      </c>
      <c r="B398" s="5">
        <f t="shared" si="6"/>
        <v>44544.395833333336</v>
      </c>
      <c r="C398" s="2">
        <f>[1]Sheet1!C398</f>
        <v>687.29999999999984</v>
      </c>
      <c r="D398">
        <f>[1]Sheet1!Y398</f>
        <v>675.61</v>
      </c>
      <c r="E398" t="str">
        <f>[1]Sheet1!AI398</f>
        <v/>
      </c>
      <c r="F398" t="str">
        <f>[1]Sheet1!AU398</f>
        <v/>
      </c>
      <c r="G398" s="2">
        <f>[1]Sheet1!N398</f>
        <v>697.01999999999987</v>
      </c>
      <c r="H398" s="2">
        <f>[1]Sheet1!M398</f>
        <v>687.41</v>
      </c>
      <c r="I398" t="str">
        <f>[1]Sheet1!BM398</f>
        <v/>
      </c>
      <c r="J398">
        <f>[1]Sheet1!CU398</f>
        <v>36.1</v>
      </c>
      <c r="K398" t="str">
        <f>[1]Sheet1!DC398</f>
        <v/>
      </c>
      <c r="L398">
        <f>[1]Sheet1!CF398</f>
        <v>151</v>
      </c>
      <c r="M398">
        <f>[1]Sheet1!CE398</f>
        <v>14</v>
      </c>
      <c r="N398" t="str">
        <f>[1]Sheet1!AS398</f>
        <v/>
      </c>
      <c r="O398" t="str">
        <f>[1]Sheet1!AT398</f>
        <v/>
      </c>
    </row>
    <row r="399" spans="1:15" x14ac:dyDescent="0.25">
      <c r="A399" s="1">
        <f>[1]Sheet1!B399</f>
        <v>44544.40625</v>
      </c>
      <c r="B399" s="5">
        <f t="shared" si="6"/>
        <v>44544.40625</v>
      </c>
      <c r="C399" s="2">
        <f>[1]Sheet1!C399</f>
        <v>687.29</v>
      </c>
      <c r="D399">
        <f>[1]Sheet1!Y399</f>
        <v>675.61999999999989</v>
      </c>
      <c r="E399" t="str">
        <f>[1]Sheet1!AI399</f>
        <v/>
      </c>
      <c r="F399" t="str">
        <f>[1]Sheet1!AU399</f>
        <v/>
      </c>
      <c r="G399" s="2">
        <f>[1]Sheet1!N399</f>
        <v>697.03</v>
      </c>
      <c r="H399" s="2">
        <f>[1]Sheet1!M399</f>
        <v>687.41</v>
      </c>
      <c r="I399" t="str">
        <f>[1]Sheet1!BM399</f>
        <v/>
      </c>
      <c r="J399">
        <f>[1]Sheet1!CU399</f>
        <v>36.799999999999997</v>
      </c>
      <c r="K399" t="str">
        <f>[1]Sheet1!DC399</f>
        <v/>
      </c>
      <c r="L399">
        <f>[1]Sheet1!CF399</f>
        <v>150</v>
      </c>
      <c r="M399">
        <f>[1]Sheet1!CE399</f>
        <v>14</v>
      </c>
      <c r="N399" t="str">
        <f>[1]Sheet1!AS399</f>
        <v/>
      </c>
      <c r="O399" t="str">
        <f>[1]Sheet1!AT399</f>
        <v/>
      </c>
    </row>
    <row r="400" spans="1:15" x14ac:dyDescent="0.25">
      <c r="A400" s="1">
        <f>[1]Sheet1!B400</f>
        <v>44544.416666666664</v>
      </c>
      <c r="B400" s="5">
        <f t="shared" si="6"/>
        <v>44544.416666666664</v>
      </c>
      <c r="C400" s="2">
        <f>[1]Sheet1!C400</f>
        <v>687.29</v>
      </c>
      <c r="D400">
        <f>[1]Sheet1!Y400</f>
        <v>675.61999999999989</v>
      </c>
      <c r="E400" t="str">
        <f>[1]Sheet1!AI400</f>
        <v/>
      </c>
      <c r="F400" t="str">
        <f>[1]Sheet1!AU400</f>
        <v/>
      </c>
      <c r="G400" s="2">
        <f>[1]Sheet1!N400</f>
        <v>697.03</v>
      </c>
      <c r="H400" s="2">
        <f>[1]Sheet1!M400</f>
        <v>687.41</v>
      </c>
      <c r="I400" t="str">
        <f>[1]Sheet1!BM400</f>
        <v/>
      </c>
      <c r="J400">
        <f>[1]Sheet1!CU400</f>
        <v>37.299999999999997</v>
      </c>
      <c r="K400" t="str">
        <f>[1]Sheet1!DC400</f>
        <v/>
      </c>
      <c r="L400">
        <f>[1]Sheet1!CF400</f>
        <v>148</v>
      </c>
      <c r="M400">
        <f>[1]Sheet1!CE400</f>
        <v>12</v>
      </c>
      <c r="N400" t="str">
        <f>[1]Sheet1!AS400</f>
        <v/>
      </c>
      <c r="O400" t="str">
        <f>[1]Sheet1!AT400</f>
        <v/>
      </c>
    </row>
    <row r="401" spans="1:15" x14ac:dyDescent="0.25">
      <c r="A401" s="1">
        <f>[1]Sheet1!B401</f>
        <v>44544.427083333336</v>
      </c>
      <c r="B401" s="5">
        <f t="shared" si="6"/>
        <v>44544.427083333336</v>
      </c>
      <c r="C401" s="2">
        <f>[1]Sheet1!C401</f>
        <v>687.29</v>
      </c>
      <c r="D401">
        <f>[1]Sheet1!Y401</f>
        <v>675.61999999999989</v>
      </c>
      <c r="E401" t="str">
        <f>[1]Sheet1!AI401</f>
        <v/>
      </c>
      <c r="F401" t="str">
        <f>[1]Sheet1!AU401</f>
        <v/>
      </c>
      <c r="G401" s="2">
        <f>[1]Sheet1!N401</f>
        <v>697.03</v>
      </c>
      <c r="H401" s="2">
        <f>[1]Sheet1!M401</f>
        <v>687.41</v>
      </c>
      <c r="I401" t="str">
        <f>[1]Sheet1!BM401</f>
        <v/>
      </c>
      <c r="J401">
        <f>[1]Sheet1!CU401</f>
        <v>37.799999999999997</v>
      </c>
      <c r="K401" t="str">
        <f>[1]Sheet1!DC401</f>
        <v/>
      </c>
      <c r="L401">
        <f>[1]Sheet1!CF401</f>
        <v>146</v>
      </c>
      <c r="M401">
        <f>[1]Sheet1!CE401</f>
        <v>11</v>
      </c>
      <c r="N401" t="str">
        <f>[1]Sheet1!AS401</f>
        <v/>
      </c>
      <c r="O401" t="str">
        <f>[1]Sheet1!AT401</f>
        <v/>
      </c>
    </row>
    <row r="402" spans="1:15" x14ac:dyDescent="0.25">
      <c r="A402" s="1">
        <f>[1]Sheet1!B402</f>
        <v>44544.4375</v>
      </c>
      <c r="B402" s="5">
        <f t="shared" si="6"/>
        <v>44544.4375</v>
      </c>
      <c r="C402" s="2">
        <f>[1]Sheet1!C402</f>
        <v>687.28</v>
      </c>
      <c r="D402">
        <f>[1]Sheet1!Y402</f>
        <v>675.61999999999989</v>
      </c>
      <c r="E402" t="str">
        <f>[1]Sheet1!AI402</f>
        <v/>
      </c>
      <c r="F402" t="str">
        <f>[1]Sheet1!AU402</f>
        <v/>
      </c>
      <c r="G402" s="2">
        <f>[1]Sheet1!N402</f>
        <v>697.01999999999987</v>
      </c>
      <c r="H402" s="2">
        <f>[1]Sheet1!M402</f>
        <v>687.4</v>
      </c>
      <c r="I402" t="str">
        <f>[1]Sheet1!BM402</f>
        <v/>
      </c>
      <c r="J402">
        <f>[1]Sheet1!CU402</f>
        <v>38.299999999999997</v>
      </c>
      <c r="K402" t="str">
        <f>[1]Sheet1!DC402</f>
        <v/>
      </c>
      <c r="L402">
        <f>[1]Sheet1!CF402</f>
        <v>147</v>
      </c>
      <c r="M402">
        <f>[1]Sheet1!CE402</f>
        <v>10</v>
      </c>
      <c r="N402" t="str">
        <f>[1]Sheet1!AS402</f>
        <v/>
      </c>
      <c r="O402" t="str">
        <f>[1]Sheet1!AT402</f>
        <v/>
      </c>
    </row>
    <row r="403" spans="1:15" x14ac:dyDescent="0.25">
      <c r="A403" s="1">
        <f>[1]Sheet1!B403</f>
        <v>44544.447916666664</v>
      </c>
      <c r="B403" s="5">
        <f t="shared" si="6"/>
        <v>44544.447916666664</v>
      </c>
      <c r="C403" s="2">
        <f>[1]Sheet1!C403</f>
        <v>687.28</v>
      </c>
      <c r="D403">
        <f>[1]Sheet1!Y403</f>
        <v>675.61</v>
      </c>
      <c r="E403" t="str">
        <f>[1]Sheet1!AI403</f>
        <v/>
      </c>
      <c r="F403" t="str">
        <f>[1]Sheet1!AU403</f>
        <v/>
      </c>
      <c r="G403" s="2">
        <f>[1]Sheet1!N403</f>
        <v>697.01999999999987</v>
      </c>
      <c r="H403" s="2">
        <f>[1]Sheet1!M403</f>
        <v>687.41</v>
      </c>
      <c r="I403" t="str">
        <f>[1]Sheet1!BM403</f>
        <v/>
      </c>
      <c r="J403">
        <f>[1]Sheet1!CU403</f>
        <v>39</v>
      </c>
      <c r="K403" t="str">
        <f>[1]Sheet1!DC403</f>
        <v/>
      </c>
      <c r="L403">
        <f>[1]Sheet1!CF403</f>
        <v>149</v>
      </c>
      <c r="M403">
        <f>[1]Sheet1!CE403</f>
        <v>9</v>
      </c>
      <c r="N403" t="str">
        <f>[1]Sheet1!AS403</f>
        <v/>
      </c>
      <c r="O403" t="str">
        <f>[1]Sheet1!AT403</f>
        <v/>
      </c>
    </row>
    <row r="404" spans="1:15" x14ac:dyDescent="0.25">
      <c r="A404" s="1">
        <f>[1]Sheet1!B404</f>
        <v>44544.458333333336</v>
      </c>
      <c r="B404" s="5">
        <f t="shared" si="6"/>
        <v>44544.458333333336</v>
      </c>
      <c r="C404" s="2">
        <f>[1]Sheet1!C404</f>
        <v>687.28</v>
      </c>
      <c r="D404">
        <f>[1]Sheet1!Y404</f>
        <v>675.58</v>
      </c>
      <c r="E404" t="str">
        <f>[1]Sheet1!AI404</f>
        <v/>
      </c>
      <c r="F404" t="str">
        <f>[1]Sheet1!AU404</f>
        <v/>
      </c>
      <c r="G404" s="2">
        <f>[1]Sheet1!N404</f>
        <v>697.01999999999987</v>
      </c>
      <c r="H404" s="2">
        <f>[1]Sheet1!M404</f>
        <v>687.41999999999985</v>
      </c>
      <c r="I404" t="str">
        <f>[1]Sheet1!BM404</f>
        <v/>
      </c>
      <c r="J404">
        <f>[1]Sheet1!CU404</f>
        <v>39.6</v>
      </c>
      <c r="K404" t="str">
        <f>[1]Sheet1!DC404</f>
        <v/>
      </c>
      <c r="L404">
        <f>[1]Sheet1!CF404</f>
        <v>152</v>
      </c>
      <c r="M404">
        <f>[1]Sheet1!CE404</f>
        <v>9</v>
      </c>
      <c r="N404" t="str">
        <f>[1]Sheet1!AS404</f>
        <v/>
      </c>
      <c r="O404" t="str">
        <f>[1]Sheet1!AT404</f>
        <v/>
      </c>
    </row>
    <row r="405" spans="1:15" x14ac:dyDescent="0.25">
      <c r="A405" s="1">
        <f>[1]Sheet1!B405</f>
        <v>44544.46875</v>
      </c>
      <c r="B405" s="5">
        <f t="shared" si="6"/>
        <v>44544.46875</v>
      </c>
      <c r="C405" s="2">
        <f>[1]Sheet1!C405</f>
        <v>687.26999999999987</v>
      </c>
      <c r="D405">
        <f>[1]Sheet1!Y405</f>
        <v>675.61999999999989</v>
      </c>
      <c r="E405" t="str">
        <f>[1]Sheet1!AI405</f>
        <v/>
      </c>
      <c r="F405" t="str">
        <f>[1]Sheet1!AU405</f>
        <v/>
      </c>
      <c r="G405" s="2">
        <f>[1]Sheet1!N405</f>
        <v>697.01999999999987</v>
      </c>
      <c r="H405" s="2">
        <f>[1]Sheet1!M405</f>
        <v>687.41</v>
      </c>
      <c r="I405" t="str">
        <f>[1]Sheet1!BM405</f>
        <v/>
      </c>
      <c r="J405">
        <f>[1]Sheet1!CU405</f>
        <v>40</v>
      </c>
      <c r="K405" t="str">
        <f>[1]Sheet1!DC405</f>
        <v/>
      </c>
      <c r="L405">
        <f>[1]Sheet1!CF405</f>
        <v>153</v>
      </c>
      <c r="M405">
        <f>[1]Sheet1!CE405</f>
        <v>9</v>
      </c>
      <c r="N405" t="str">
        <f>[1]Sheet1!AS405</f>
        <v/>
      </c>
      <c r="O405" t="str">
        <f>[1]Sheet1!AT405</f>
        <v/>
      </c>
    </row>
    <row r="406" spans="1:15" x14ac:dyDescent="0.25">
      <c r="A406" s="1">
        <f>[1]Sheet1!B406</f>
        <v>44544.479166666664</v>
      </c>
      <c r="B406" s="5">
        <f t="shared" si="6"/>
        <v>44544.479166666664</v>
      </c>
      <c r="C406" s="2">
        <f>[1]Sheet1!C406</f>
        <v>687.26999999999987</v>
      </c>
      <c r="D406">
        <f>[1]Sheet1!Y406</f>
        <v>675.61999999999989</v>
      </c>
      <c r="E406" t="str">
        <f>[1]Sheet1!AI406</f>
        <v/>
      </c>
      <c r="F406" t="str">
        <f>[1]Sheet1!AU406</f>
        <v/>
      </c>
      <c r="G406" s="2">
        <f>[1]Sheet1!N406</f>
        <v>697.01</v>
      </c>
      <c r="H406" s="2">
        <f>[1]Sheet1!M406</f>
        <v>687.41999999999985</v>
      </c>
      <c r="I406" t="str">
        <f>[1]Sheet1!BM406</f>
        <v/>
      </c>
      <c r="J406">
        <f>[1]Sheet1!CU406</f>
        <v>40.200000000000003</v>
      </c>
      <c r="K406" t="str">
        <f>[1]Sheet1!DC406</f>
        <v/>
      </c>
      <c r="L406">
        <f>[1]Sheet1!CF406</f>
        <v>156</v>
      </c>
      <c r="M406">
        <f>[1]Sheet1!CE406</f>
        <v>10</v>
      </c>
      <c r="N406" t="str">
        <f>[1]Sheet1!AS406</f>
        <v/>
      </c>
      <c r="O406" t="str">
        <f>[1]Sheet1!AT406</f>
        <v/>
      </c>
    </row>
    <row r="407" spans="1:15" x14ac:dyDescent="0.25">
      <c r="A407" s="1">
        <f>[1]Sheet1!B407</f>
        <v>44544.489583333336</v>
      </c>
      <c r="B407" s="5">
        <f t="shared" si="6"/>
        <v>44544.489583333336</v>
      </c>
      <c r="C407" s="2">
        <f>[1]Sheet1!C407</f>
        <v>687.26999999999987</v>
      </c>
      <c r="D407">
        <f>[1]Sheet1!Y407</f>
        <v>675.61</v>
      </c>
      <c r="E407" t="str">
        <f>[1]Sheet1!AI407</f>
        <v/>
      </c>
      <c r="F407" t="str">
        <f>[1]Sheet1!AU407</f>
        <v/>
      </c>
      <c r="G407" s="2">
        <f>[1]Sheet1!N407</f>
        <v>697.01</v>
      </c>
      <c r="H407" s="2">
        <f>[1]Sheet1!M407</f>
        <v>687.43</v>
      </c>
      <c r="I407" t="str">
        <f>[1]Sheet1!BM407</f>
        <v/>
      </c>
      <c r="J407">
        <f>[1]Sheet1!CU407</f>
        <v>40.299999999999997</v>
      </c>
      <c r="K407" t="str">
        <f>[1]Sheet1!DC407</f>
        <v/>
      </c>
      <c r="L407">
        <f>[1]Sheet1!CF407</f>
        <v>155</v>
      </c>
      <c r="M407">
        <f>[1]Sheet1!CE407</f>
        <v>11</v>
      </c>
      <c r="N407" t="str">
        <f>[1]Sheet1!AS407</f>
        <v/>
      </c>
      <c r="O407" t="str">
        <f>[1]Sheet1!AT407</f>
        <v/>
      </c>
    </row>
    <row r="408" spans="1:15" x14ac:dyDescent="0.25">
      <c r="A408" s="1">
        <f>[1]Sheet1!B408</f>
        <v>44544.5</v>
      </c>
      <c r="B408" s="5">
        <f t="shared" si="6"/>
        <v>44544.5</v>
      </c>
      <c r="C408" s="2">
        <f>[1]Sheet1!C408</f>
        <v>687.26</v>
      </c>
      <c r="D408">
        <f>[1]Sheet1!Y408</f>
        <v>675.61</v>
      </c>
      <c r="E408">
        <f>[1]Sheet1!AI408</f>
        <v>7252.4344380217635</v>
      </c>
      <c r="F408">
        <f>[1]Sheet1!AU408</f>
        <v>5.9999999999999982</v>
      </c>
      <c r="G408" s="2">
        <f>[1]Sheet1!N408</f>
        <v>697</v>
      </c>
      <c r="H408" s="2">
        <f>[1]Sheet1!M408</f>
        <v>687.43</v>
      </c>
      <c r="I408">
        <f>[1]Sheet1!BM408</f>
        <v>768.50073242200017</v>
      </c>
      <c r="J408">
        <f>[1]Sheet1!CU408</f>
        <v>40.200000000000003</v>
      </c>
      <c r="K408" t="str">
        <f>[1]Sheet1!DC408</f>
        <v/>
      </c>
      <c r="L408">
        <f>[1]Sheet1!CF408</f>
        <v>156</v>
      </c>
      <c r="M408">
        <f>[1]Sheet1!CE408</f>
        <v>12</v>
      </c>
      <c r="N408" t="str">
        <f>[1]Sheet1!AS408</f>
        <v/>
      </c>
      <c r="O408">
        <f>[1]Sheet1!AT408</f>
        <v>2468.8789062500005</v>
      </c>
    </row>
    <row r="409" spans="1:15" x14ac:dyDescent="0.25">
      <c r="A409" s="1">
        <f>[1]Sheet1!B409</f>
        <v>44544.510416666664</v>
      </c>
      <c r="B409" s="5">
        <f t="shared" si="6"/>
        <v>44544.510416666664</v>
      </c>
      <c r="C409" s="2">
        <f>[1]Sheet1!C409</f>
        <v>687.25</v>
      </c>
      <c r="D409">
        <f>[1]Sheet1!Y409</f>
        <v>675.61999999999989</v>
      </c>
      <c r="E409" t="str">
        <f>[1]Sheet1!AI409</f>
        <v/>
      </c>
      <c r="F409" t="str">
        <f>[1]Sheet1!AU409</f>
        <v/>
      </c>
      <c r="G409" s="2">
        <f>[1]Sheet1!N409</f>
        <v>697</v>
      </c>
      <c r="H409" s="2">
        <f>[1]Sheet1!M409</f>
        <v>687.43999999999994</v>
      </c>
      <c r="I409" t="str">
        <f>[1]Sheet1!BM409</f>
        <v/>
      </c>
      <c r="J409">
        <f>[1]Sheet1!CU409</f>
        <v>40.400000000000006</v>
      </c>
      <c r="K409" t="str">
        <f>[1]Sheet1!DC409</f>
        <v/>
      </c>
      <c r="L409">
        <f>[1]Sheet1!CF409</f>
        <v>156</v>
      </c>
      <c r="M409">
        <f>[1]Sheet1!CE409</f>
        <v>12</v>
      </c>
      <c r="N409" t="str">
        <f>[1]Sheet1!AS409</f>
        <v/>
      </c>
      <c r="O409" t="str">
        <f>[1]Sheet1!AT409</f>
        <v/>
      </c>
    </row>
    <row r="410" spans="1:15" x14ac:dyDescent="0.25">
      <c r="A410" s="1">
        <f>[1]Sheet1!B410</f>
        <v>44544.520833333336</v>
      </c>
      <c r="B410" s="5">
        <f t="shared" si="6"/>
        <v>44544.520833333336</v>
      </c>
      <c r="C410" s="2">
        <f>[1]Sheet1!C410</f>
        <v>687.26</v>
      </c>
      <c r="D410">
        <f>[1]Sheet1!Y410</f>
        <v>675.64</v>
      </c>
      <c r="E410" t="str">
        <f>[1]Sheet1!AI410</f>
        <v/>
      </c>
      <c r="F410" t="str">
        <f>[1]Sheet1!AU410</f>
        <v/>
      </c>
      <c r="G410" s="2">
        <f>[1]Sheet1!N410</f>
        <v>696.9899999999999</v>
      </c>
      <c r="H410" s="2">
        <f>[1]Sheet1!M410</f>
        <v>687.45</v>
      </c>
      <c r="I410" t="str">
        <f>[1]Sheet1!BM410</f>
        <v/>
      </c>
      <c r="J410">
        <f>[1]Sheet1!CU410</f>
        <v>40.5</v>
      </c>
      <c r="K410" t="str">
        <f>[1]Sheet1!DC410</f>
        <v/>
      </c>
      <c r="L410">
        <f>[1]Sheet1!CF410</f>
        <v>154</v>
      </c>
      <c r="M410">
        <f>[1]Sheet1!CE410</f>
        <v>12</v>
      </c>
      <c r="N410" t="str">
        <f>[1]Sheet1!AS410</f>
        <v/>
      </c>
      <c r="O410" t="str">
        <f>[1]Sheet1!AT410</f>
        <v/>
      </c>
    </row>
    <row r="411" spans="1:15" x14ac:dyDescent="0.25">
      <c r="A411" s="1">
        <f>[1]Sheet1!B411</f>
        <v>44544.53125</v>
      </c>
      <c r="B411" s="5">
        <f t="shared" si="6"/>
        <v>44544.53125</v>
      </c>
      <c r="C411" s="2">
        <f>[1]Sheet1!C411</f>
        <v>687.2399999999999</v>
      </c>
      <c r="D411">
        <f>[1]Sheet1!Y411</f>
        <v>675.64</v>
      </c>
      <c r="E411" t="str">
        <f>[1]Sheet1!AI411</f>
        <v/>
      </c>
      <c r="F411" t="str">
        <f>[1]Sheet1!AU411</f>
        <v/>
      </c>
      <c r="G411" s="2">
        <f>[1]Sheet1!N411</f>
        <v>696.9899999999999</v>
      </c>
      <c r="H411" s="2">
        <f>[1]Sheet1!M411</f>
        <v>687.45</v>
      </c>
      <c r="I411" t="str">
        <f>[1]Sheet1!BM411</f>
        <v/>
      </c>
      <c r="J411">
        <f>[1]Sheet1!CU411</f>
        <v>40.700000000000003</v>
      </c>
      <c r="K411" t="str">
        <f>[1]Sheet1!DC411</f>
        <v/>
      </c>
      <c r="L411">
        <f>[1]Sheet1!CF411</f>
        <v>158</v>
      </c>
      <c r="M411">
        <f>[1]Sheet1!CE411</f>
        <v>14</v>
      </c>
      <c r="N411" t="str">
        <f>[1]Sheet1!AS411</f>
        <v/>
      </c>
      <c r="O411" t="str">
        <f>[1]Sheet1!AT411</f>
        <v/>
      </c>
    </row>
    <row r="412" spans="1:15" x14ac:dyDescent="0.25">
      <c r="A412" s="1">
        <f>[1]Sheet1!B412</f>
        <v>44544.541666666664</v>
      </c>
      <c r="B412" s="5">
        <f t="shared" si="6"/>
        <v>44544.541666666664</v>
      </c>
      <c r="C412" s="2">
        <f>[1]Sheet1!C412</f>
        <v>687.25</v>
      </c>
      <c r="D412">
        <f>[1]Sheet1!Y412</f>
        <v>675.61999999999989</v>
      </c>
      <c r="E412" t="str">
        <f>[1]Sheet1!AI412</f>
        <v/>
      </c>
      <c r="F412" t="str">
        <f>[1]Sheet1!AU412</f>
        <v/>
      </c>
      <c r="G412" s="2">
        <f>[1]Sheet1!N412</f>
        <v>696.98</v>
      </c>
      <c r="H412" s="2">
        <f>[1]Sheet1!M412</f>
        <v>687.45</v>
      </c>
      <c r="I412" t="str">
        <f>[1]Sheet1!BM412</f>
        <v/>
      </c>
      <c r="J412">
        <f>[1]Sheet1!CU412</f>
        <v>40.6</v>
      </c>
      <c r="K412" t="str">
        <f>[1]Sheet1!DC412</f>
        <v/>
      </c>
      <c r="L412">
        <f>[1]Sheet1!CF412</f>
        <v>159</v>
      </c>
      <c r="M412">
        <f>[1]Sheet1!CE412</f>
        <v>13</v>
      </c>
      <c r="N412" t="str">
        <f>[1]Sheet1!AS412</f>
        <v/>
      </c>
      <c r="O412" t="str">
        <f>[1]Sheet1!AT412</f>
        <v/>
      </c>
    </row>
    <row r="413" spans="1:15" x14ac:dyDescent="0.25">
      <c r="A413" s="1">
        <f>[1]Sheet1!B413</f>
        <v>44544.552083333336</v>
      </c>
      <c r="B413" s="5">
        <f t="shared" si="6"/>
        <v>44544.552083333336</v>
      </c>
      <c r="C413" s="2">
        <f>[1]Sheet1!C413</f>
        <v>687.25</v>
      </c>
      <c r="D413">
        <f>[1]Sheet1!Y413</f>
        <v>675.61</v>
      </c>
      <c r="E413" t="str">
        <f>[1]Sheet1!AI413</f>
        <v/>
      </c>
      <c r="F413" t="str">
        <f>[1]Sheet1!AU413</f>
        <v/>
      </c>
      <c r="G413" s="2">
        <f>[1]Sheet1!N413</f>
        <v>696.98</v>
      </c>
      <c r="H413" s="2">
        <f>[1]Sheet1!M413</f>
        <v>687.45</v>
      </c>
      <c r="I413" t="str">
        <f>[1]Sheet1!BM413</f>
        <v/>
      </c>
      <c r="J413">
        <f>[1]Sheet1!CU413</f>
        <v>41.1</v>
      </c>
      <c r="K413" t="str">
        <f>[1]Sheet1!DC413</f>
        <v/>
      </c>
      <c r="L413">
        <f>[1]Sheet1!CF413</f>
        <v>156</v>
      </c>
      <c r="M413">
        <f>[1]Sheet1!CE413</f>
        <v>11</v>
      </c>
      <c r="N413" t="str">
        <f>[1]Sheet1!AS413</f>
        <v/>
      </c>
      <c r="O413" t="str">
        <f>[1]Sheet1!AT413</f>
        <v/>
      </c>
    </row>
    <row r="414" spans="1:15" x14ac:dyDescent="0.25">
      <c r="A414" s="1">
        <f>[1]Sheet1!B414</f>
        <v>44544.5625</v>
      </c>
      <c r="B414" s="5">
        <f t="shared" si="6"/>
        <v>44544.5625</v>
      </c>
      <c r="C414" s="2">
        <f>[1]Sheet1!C414</f>
        <v>687.26</v>
      </c>
      <c r="D414">
        <f>[1]Sheet1!Y414</f>
        <v>675.61</v>
      </c>
      <c r="E414" t="str">
        <f>[1]Sheet1!AI414</f>
        <v/>
      </c>
      <c r="F414" t="str">
        <f>[1]Sheet1!AU414</f>
        <v/>
      </c>
      <c r="G414" s="2">
        <f>[1]Sheet1!N414</f>
        <v>696.96999999999991</v>
      </c>
      <c r="H414" s="2">
        <f>[1]Sheet1!M414</f>
        <v>687.45</v>
      </c>
      <c r="I414" t="str">
        <f>[1]Sheet1!BM414</f>
        <v/>
      </c>
      <c r="J414">
        <f>[1]Sheet1!CU414</f>
        <v>41.8</v>
      </c>
      <c r="K414" t="str">
        <f>[1]Sheet1!DC414</f>
        <v/>
      </c>
      <c r="L414">
        <f>[1]Sheet1!CF414</f>
        <v>154</v>
      </c>
      <c r="M414">
        <f>[1]Sheet1!CE414</f>
        <v>10</v>
      </c>
      <c r="N414" t="str">
        <f>[1]Sheet1!AS414</f>
        <v/>
      </c>
      <c r="O414" t="str">
        <f>[1]Sheet1!AT414</f>
        <v/>
      </c>
    </row>
    <row r="415" spans="1:15" x14ac:dyDescent="0.25">
      <c r="A415" s="1">
        <f>[1]Sheet1!B415</f>
        <v>44544.572916666664</v>
      </c>
      <c r="B415" s="5">
        <f t="shared" si="6"/>
        <v>44544.572916666664</v>
      </c>
      <c r="C415" s="2">
        <f>[1]Sheet1!C415</f>
        <v>687.25</v>
      </c>
      <c r="D415">
        <f>[1]Sheet1!Y415</f>
        <v>675.61999999999989</v>
      </c>
      <c r="E415" t="str">
        <f>[1]Sheet1!AI415</f>
        <v/>
      </c>
      <c r="F415" t="str">
        <f>[1]Sheet1!AU415</f>
        <v/>
      </c>
      <c r="G415" s="2">
        <f>[1]Sheet1!N415</f>
        <v>696.95999999999992</v>
      </c>
      <c r="H415" s="2">
        <f>[1]Sheet1!M415</f>
        <v>687.45</v>
      </c>
      <c r="I415" t="str">
        <f>[1]Sheet1!BM415</f>
        <v/>
      </c>
      <c r="J415">
        <f>[1]Sheet1!CU415</f>
        <v>41.8</v>
      </c>
      <c r="K415" t="str">
        <f>[1]Sheet1!DC415</f>
        <v/>
      </c>
      <c r="L415">
        <f>[1]Sheet1!CF415</f>
        <v>143</v>
      </c>
      <c r="M415">
        <f>[1]Sheet1!CE415</f>
        <v>7</v>
      </c>
      <c r="N415" t="str">
        <f>[1]Sheet1!AS415</f>
        <v/>
      </c>
      <c r="O415" t="str">
        <f>[1]Sheet1!AT415</f>
        <v/>
      </c>
    </row>
    <row r="416" spans="1:15" x14ac:dyDescent="0.25">
      <c r="A416" s="1">
        <f>[1]Sheet1!B416</f>
        <v>44544.583333333336</v>
      </c>
      <c r="B416" s="5">
        <f t="shared" si="6"/>
        <v>44544.583333333336</v>
      </c>
      <c r="C416" s="2">
        <f>[1]Sheet1!C416</f>
        <v>687.25</v>
      </c>
      <c r="D416">
        <f>[1]Sheet1!Y416</f>
        <v>675.6</v>
      </c>
      <c r="E416" t="str">
        <f>[1]Sheet1!AI416</f>
        <v/>
      </c>
      <c r="F416" t="str">
        <f>[1]Sheet1!AU416</f>
        <v/>
      </c>
      <c r="G416" s="2">
        <f>[1]Sheet1!N416</f>
        <v>696.95999999999992</v>
      </c>
      <c r="H416" s="2">
        <f>[1]Sheet1!M416</f>
        <v>687.45</v>
      </c>
      <c r="I416" t="str">
        <f>[1]Sheet1!BM416</f>
        <v/>
      </c>
      <c r="J416">
        <f>[1]Sheet1!CU416</f>
        <v>41.9</v>
      </c>
      <c r="K416" t="str">
        <f>[1]Sheet1!DC416</f>
        <v/>
      </c>
      <c r="L416">
        <f>[1]Sheet1!CF416</f>
        <v>135</v>
      </c>
      <c r="M416">
        <f>[1]Sheet1!CE416</f>
        <v>7</v>
      </c>
      <c r="N416" t="str">
        <f>[1]Sheet1!AS416</f>
        <v/>
      </c>
      <c r="O416" t="str">
        <f>[1]Sheet1!AT416</f>
        <v/>
      </c>
    </row>
    <row r="417" spans="1:15" x14ac:dyDescent="0.25">
      <c r="A417" s="1">
        <f>[1]Sheet1!B417</f>
        <v>44544.59375</v>
      </c>
      <c r="B417" s="5">
        <f t="shared" si="6"/>
        <v>44544.59375</v>
      </c>
      <c r="C417" s="2">
        <f>[1]Sheet1!C417</f>
        <v>687.26</v>
      </c>
      <c r="D417">
        <f>[1]Sheet1!Y417</f>
        <v>675.6</v>
      </c>
      <c r="E417" t="str">
        <f>[1]Sheet1!AI417</f>
        <v/>
      </c>
      <c r="F417" t="str">
        <f>[1]Sheet1!AU417</f>
        <v/>
      </c>
      <c r="G417" s="2">
        <f>[1]Sheet1!N417</f>
        <v>696.94999999999982</v>
      </c>
      <c r="H417" s="2">
        <f>[1]Sheet1!M417</f>
        <v>687.45</v>
      </c>
      <c r="I417" t="str">
        <f>[1]Sheet1!BM417</f>
        <v/>
      </c>
      <c r="J417">
        <f>[1]Sheet1!CU417</f>
        <v>41.8</v>
      </c>
      <c r="K417" t="str">
        <f>[1]Sheet1!DC417</f>
        <v/>
      </c>
      <c r="L417">
        <f>[1]Sheet1!CF417</f>
        <v>116</v>
      </c>
      <c r="M417">
        <f>[1]Sheet1!CE417</f>
        <v>5</v>
      </c>
      <c r="N417" t="str">
        <f>[1]Sheet1!AS417</f>
        <v/>
      </c>
      <c r="O417" t="str">
        <f>[1]Sheet1!AT417</f>
        <v/>
      </c>
    </row>
    <row r="418" spans="1:15" x14ac:dyDescent="0.25">
      <c r="A418" s="1">
        <f>[1]Sheet1!B418</f>
        <v>44544.604166666664</v>
      </c>
      <c r="B418" s="5">
        <f t="shared" si="6"/>
        <v>44544.604166666664</v>
      </c>
      <c r="C418" s="2">
        <f>[1]Sheet1!C418</f>
        <v>687.26</v>
      </c>
      <c r="D418">
        <f>[1]Sheet1!Y418</f>
        <v>675.58</v>
      </c>
      <c r="E418" t="str">
        <f>[1]Sheet1!AI418</f>
        <v/>
      </c>
      <c r="F418" t="str">
        <f>[1]Sheet1!AU418</f>
        <v/>
      </c>
      <c r="G418" s="2">
        <f>[1]Sheet1!N418</f>
        <v>696.93999999999994</v>
      </c>
      <c r="H418" s="2">
        <f>[1]Sheet1!M418</f>
        <v>687.43</v>
      </c>
      <c r="I418" t="str">
        <f>[1]Sheet1!BM418</f>
        <v/>
      </c>
      <c r="J418">
        <f>[1]Sheet1!CU418</f>
        <v>42.1</v>
      </c>
      <c r="K418" t="str">
        <f>[1]Sheet1!DC418</f>
        <v/>
      </c>
      <c r="L418">
        <f>[1]Sheet1!CF418</f>
        <v>103</v>
      </c>
      <c r="M418">
        <f>[1]Sheet1!CE418</f>
        <v>4</v>
      </c>
      <c r="N418" t="str">
        <f>[1]Sheet1!AS418</f>
        <v/>
      </c>
      <c r="O418" t="str">
        <f>[1]Sheet1!AT418</f>
        <v/>
      </c>
    </row>
    <row r="419" spans="1:15" x14ac:dyDescent="0.25">
      <c r="A419" s="1">
        <f>[1]Sheet1!B419</f>
        <v>44544.614583333336</v>
      </c>
      <c r="B419" s="5">
        <f t="shared" si="6"/>
        <v>44544.614583333336</v>
      </c>
      <c r="C419" s="2">
        <f>[1]Sheet1!C419</f>
        <v>687.26999999999987</v>
      </c>
      <c r="D419">
        <f>[1]Sheet1!Y419</f>
        <v>675.58</v>
      </c>
      <c r="E419" t="str">
        <f>[1]Sheet1!AI419</f>
        <v/>
      </c>
      <c r="F419" t="str">
        <f>[1]Sheet1!AU419</f>
        <v/>
      </c>
      <c r="G419" s="2">
        <f>[1]Sheet1!N419</f>
        <v>696.93</v>
      </c>
      <c r="H419" s="2">
        <f>[1]Sheet1!M419</f>
        <v>687.43999999999994</v>
      </c>
      <c r="I419" t="str">
        <f>[1]Sheet1!BM419</f>
        <v/>
      </c>
      <c r="J419">
        <f>[1]Sheet1!CU419</f>
        <v>41.9</v>
      </c>
      <c r="K419" t="str">
        <f>[1]Sheet1!DC419</f>
        <v/>
      </c>
      <c r="L419">
        <f>[1]Sheet1!CF419</f>
        <v>100</v>
      </c>
      <c r="M419">
        <f>[1]Sheet1!CE419</f>
        <v>3</v>
      </c>
      <c r="N419" t="str">
        <f>[1]Sheet1!AS419</f>
        <v/>
      </c>
      <c r="O419" t="str">
        <f>[1]Sheet1!AT419</f>
        <v/>
      </c>
    </row>
    <row r="420" spans="1:15" x14ac:dyDescent="0.25">
      <c r="A420" s="1">
        <f>[1]Sheet1!B420</f>
        <v>44544.625</v>
      </c>
      <c r="B420" s="5">
        <f t="shared" si="6"/>
        <v>44544.625</v>
      </c>
      <c r="C420" s="2">
        <f>[1]Sheet1!C420</f>
        <v>687.26999999999987</v>
      </c>
      <c r="D420">
        <f>[1]Sheet1!Y420</f>
        <v>675.58</v>
      </c>
      <c r="E420" t="str">
        <f>[1]Sheet1!AI420</f>
        <v/>
      </c>
      <c r="F420" t="str">
        <f>[1]Sheet1!AU420</f>
        <v/>
      </c>
      <c r="G420" s="2">
        <f>[1]Sheet1!N420</f>
        <v>696.93</v>
      </c>
      <c r="H420" s="2">
        <f>[1]Sheet1!M420</f>
        <v>687.43</v>
      </c>
      <c r="I420" t="str">
        <f>[1]Sheet1!BM420</f>
        <v/>
      </c>
      <c r="J420">
        <f>[1]Sheet1!CU420</f>
        <v>42.2</v>
      </c>
      <c r="K420" t="str">
        <f>[1]Sheet1!DC420</f>
        <v/>
      </c>
      <c r="L420">
        <f>[1]Sheet1!CF420</f>
        <v>99</v>
      </c>
      <c r="M420">
        <f>[1]Sheet1!CE420</f>
        <v>3</v>
      </c>
      <c r="N420" t="str">
        <f>[1]Sheet1!AS420</f>
        <v/>
      </c>
      <c r="O420" t="str">
        <f>[1]Sheet1!AT420</f>
        <v/>
      </c>
    </row>
    <row r="421" spans="1:15" x14ac:dyDescent="0.25">
      <c r="A421" s="1">
        <f>[1]Sheet1!B421</f>
        <v>44544.635416666664</v>
      </c>
      <c r="B421" s="5">
        <f t="shared" si="6"/>
        <v>44544.635416666664</v>
      </c>
      <c r="C421" s="2">
        <f>[1]Sheet1!C421</f>
        <v>687.28</v>
      </c>
      <c r="D421">
        <f>[1]Sheet1!Y421</f>
        <v>675.56999999999994</v>
      </c>
      <c r="E421" t="str">
        <f>[1]Sheet1!AI421</f>
        <v/>
      </c>
      <c r="F421" t="str">
        <f>[1]Sheet1!AU421</f>
        <v/>
      </c>
      <c r="G421" s="2">
        <f>[1]Sheet1!N421</f>
        <v>696.91999999999985</v>
      </c>
      <c r="H421" s="2">
        <f>[1]Sheet1!M421</f>
        <v>687.41999999999985</v>
      </c>
      <c r="I421" t="str">
        <f>[1]Sheet1!BM421</f>
        <v/>
      </c>
      <c r="J421">
        <f>[1]Sheet1!CU421</f>
        <v>42</v>
      </c>
      <c r="K421" t="str">
        <f>[1]Sheet1!DC421</f>
        <v/>
      </c>
      <c r="L421">
        <f>[1]Sheet1!CF421</f>
        <v>90</v>
      </c>
      <c r="M421">
        <f>[1]Sheet1!CE421</f>
        <v>2</v>
      </c>
      <c r="N421" t="str">
        <f>[1]Sheet1!AS421</f>
        <v/>
      </c>
      <c r="O421" t="str">
        <f>[1]Sheet1!AT421</f>
        <v/>
      </c>
    </row>
    <row r="422" spans="1:15" x14ac:dyDescent="0.25">
      <c r="A422" s="1">
        <f>[1]Sheet1!B422</f>
        <v>44544.645833333336</v>
      </c>
      <c r="B422" s="5">
        <f t="shared" si="6"/>
        <v>44544.645833333336</v>
      </c>
      <c r="C422" s="2">
        <f>[1]Sheet1!C422</f>
        <v>687.28</v>
      </c>
      <c r="D422">
        <f>[1]Sheet1!Y422</f>
        <v>675.56999999999994</v>
      </c>
      <c r="E422" t="str">
        <f>[1]Sheet1!AI422</f>
        <v/>
      </c>
      <c r="F422" t="str">
        <f>[1]Sheet1!AU422</f>
        <v/>
      </c>
      <c r="G422" s="2">
        <f>[1]Sheet1!N422</f>
        <v>696.91</v>
      </c>
      <c r="H422" s="2">
        <f>[1]Sheet1!M422</f>
        <v>687.41999999999985</v>
      </c>
      <c r="I422" t="str">
        <f>[1]Sheet1!BM422</f>
        <v/>
      </c>
      <c r="J422">
        <f>[1]Sheet1!CU422</f>
        <v>41.8</v>
      </c>
      <c r="K422" t="str">
        <f>[1]Sheet1!DC422</f>
        <v/>
      </c>
      <c r="L422">
        <f>[1]Sheet1!CF422</f>
        <v>96</v>
      </c>
      <c r="M422">
        <f>[1]Sheet1!CE422</f>
        <v>2</v>
      </c>
      <c r="N422" t="str">
        <f>[1]Sheet1!AS422</f>
        <v/>
      </c>
      <c r="O422" t="str">
        <f>[1]Sheet1!AT422</f>
        <v/>
      </c>
    </row>
    <row r="423" spans="1:15" x14ac:dyDescent="0.25">
      <c r="A423" s="1">
        <f>[1]Sheet1!B423</f>
        <v>44544.65625</v>
      </c>
      <c r="B423" s="5">
        <f t="shared" si="6"/>
        <v>44544.65625</v>
      </c>
      <c r="C423" s="2">
        <f>[1]Sheet1!C423</f>
        <v>687.28</v>
      </c>
      <c r="D423">
        <f>[1]Sheet1!Y423</f>
        <v>675.56999999999994</v>
      </c>
      <c r="E423" t="str">
        <f>[1]Sheet1!AI423</f>
        <v/>
      </c>
      <c r="F423" t="str">
        <f>[1]Sheet1!AU423</f>
        <v/>
      </c>
      <c r="G423" s="2">
        <f>[1]Sheet1!N423</f>
        <v>696.9</v>
      </c>
      <c r="H423" s="2">
        <f>[1]Sheet1!M423</f>
        <v>687.41999999999985</v>
      </c>
      <c r="I423" t="str">
        <f>[1]Sheet1!BM423</f>
        <v/>
      </c>
      <c r="J423">
        <f>[1]Sheet1!CU423</f>
        <v>41.9</v>
      </c>
      <c r="K423" t="str">
        <f>[1]Sheet1!DC423</f>
        <v/>
      </c>
      <c r="L423">
        <f>[1]Sheet1!CF423</f>
        <v>89</v>
      </c>
      <c r="M423">
        <f>[1]Sheet1!CE423</f>
        <v>2</v>
      </c>
      <c r="N423" t="str">
        <f>[1]Sheet1!AS423</f>
        <v/>
      </c>
      <c r="O423" t="str">
        <f>[1]Sheet1!AT423</f>
        <v/>
      </c>
    </row>
    <row r="424" spans="1:15" x14ac:dyDescent="0.25">
      <c r="A424" s="1">
        <f>[1]Sheet1!B424</f>
        <v>44544.666666666664</v>
      </c>
      <c r="B424" s="5">
        <f t="shared" si="6"/>
        <v>44544.666666666664</v>
      </c>
      <c r="C424" s="2">
        <f>[1]Sheet1!C424</f>
        <v>687.28</v>
      </c>
      <c r="D424">
        <f>[1]Sheet1!Y424</f>
        <v>675.56999999999994</v>
      </c>
      <c r="E424">
        <f>[1]Sheet1!AI424</f>
        <v>7317.1846705041471</v>
      </c>
      <c r="F424">
        <f>[1]Sheet1!AU424</f>
        <v>5.9999999999999982</v>
      </c>
      <c r="G424" s="2">
        <f>[1]Sheet1!N424</f>
        <v>696.88999999999987</v>
      </c>
      <c r="H424" s="2">
        <f>[1]Sheet1!M424</f>
        <v>687.41999999999985</v>
      </c>
      <c r="I424">
        <f>[1]Sheet1!BM424</f>
        <v>770.400878906</v>
      </c>
      <c r="J424">
        <f>[1]Sheet1!CU424</f>
        <v>41.4</v>
      </c>
      <c r="K424" t="str">
        <f>[1]Sheet1!DC424</f>
        <v/>
      </c>
      <c r="L424">
        <f>[1]Sheet1!CF424</f>
        <v>85</v>
      </c>
      <c r="M424">
        <f>[1]Sheet1!CE424</f>
        <v>2</v>
      </c>
      <c r="N424" t="str">
        <f>[1]Sheet1!AS424</f>
        <v/>
      </c>
      <c r="O424">
        <f>[1]Sheet1!AT424</f>
        <v>2519.2094726599998</v>
      </c>
    </row>
    <row r="425" spans="1:15" x14ac:dyDescent="0.25">
      <c r="A425" s="1">
        <f>[1]Sheet1!B425</f>
        <v>44544.677083333336</v>
      </c>
      <c r="B425" s="5">
        <f t="shared" si="6"/>
        <v>44544.677083333336</v>
      </c>
      <c r="C425" s="2">
        <f>[1]Sheet1!C425</f>
        <v>687.29</v>
      </c>
      <c r="D425">
        <f>[1]Sheet1!Y425</f>
        <v>675.54999999999984</v>
      </c>
      <c r="E425" t="str">
        <f>[1]Sheet1!AI425</f>
        <v/>
      </c>
      <c r="F425" t="str">
        <f>[1]Sheet1!AU425</f>
        <v/>
      </c>
      <c r="G425" s="2">
        <f>[1]Sheet1!N425</f>
        <v>696.87</v>
      </c>
      <c r="H425" s="2">
        <f>[1]Sheet1!M425</f>
        <v>687.43</v>
      </c>
      <c r="I425" t="str">
        <f>[1]Sheet1!BM425</f>
        <v/>
      </c>
      <c r="J425">
        <f>[1]Sheet1!CU425</f>
        <v>40.400000000000006</v>
      </c>
      <c r="K425" t="str">
        <f>[1]Sheet1!DC425</f>
        <v/>
      </c>
      <c r="L425">
        <f>[1]Sheet1!CF425</f>
        <v>108</v>
      </c>
      <c r="M425">
        <f>[1]Sheet1!CE425</f>
        <v>3</v>
      </c>
      <c r="N425" t="str">
        <f>[1]Sheet1!AS425</f>
        <v/>
      </c>
      <c r="O425" t="str">
        <f>[1]Sheet1!AT425</f>
        <v/>
      </c>
    </row>
    <row r="426" spans="1:15" x14ac:dyDescent="0.25">
      <c r="A426" s="1">
        <f>[1]Sheet1!B426</f>
        <v>44544.6875</v>
      </c>
      <c r="B426" s="5">
        <f t="shared" si="6"/>
        <v>44544.6875</v>
      </c>
      <c r="C426" s="2">
        <f>[1]Sheet1!C426</f>
        <v>687.29999999999984</v>
      </c>
      <c r="D426">
        <f>[1]Sheet1!Y426</f>
        <v>675.54999999999984</v>
      </c>
      <c r="E426" t="str">
        <f>[1]Sheet1!AI426</f>
        <v/>
      </c>
      <c r="F426" t="str">
        <f>[1]Sheet1!AU426</f>
        <v/>
      </c>
      <c r="G426" s="2">
        <f>[1]Sheet1!N426</f>
        <v>696.85</v>
      </c>
      <c r="H426" s="2">
        <f>[1]Sheet1!M426</f>
        <v>687.41999999999985</v>
      </c>
      <c r="I426" t="str">
        <f>[1]Sheet1!BM426</f>
        <v/>
      </c>
      <c r="J426">
        <f>[1]Sheet1!CU426</f>
        <v>40</v>
      </c>
      <c r="K426" t="str">
        <f>[1]Sheet1!DC426</f>
        <v/>
      </c>
      <c r="L426">
        <f>[1]Sheet1!CF426</f>
        <v>130</v>
      </c>
      <c r="M426">
        <f>[1]Sheet1!CE426</f>
        <v>5</v>
      </c>
      <c r="N426" t="str">
        <f>[1]Sheet1!AS426</f>
        <v/>
      </c>
      <c r="O426" t="str">
        <f>[1]Sheet1!AT426</f>
        <v/>
      </c>
    </row>
    <row r="427" spans="1:15" x14ac:dyDescent="0.25">
      <c r="A427" s="1">
        <f>[1]Sheet1!B427</f>
        <v>44544.697916666664</v>
      </c>
      <c r="B427" s="5">
        <f t="shared" si="6"/>
        <v>44544.697916666664</v>
      </c>
      <c r="C427" s="2">
        <f>[1]Sheet1!C427</f>
        <v>687.29999999999984</v>
      </c>
      <c r="D427">
        <f>[1]Sheet1!Y427</f>
        <v>675.54999999999984</v>
      </c>
      <c r="E427" t="str">
        <f>[1]Sheet1!AI427</f>
        <v/>
      </c>
      <c r="F427" t="str">
        <f>[1]Sheet1!AU427</f>
        <v/>
      </c>
      <c r="G427" s="2">
        <f>[1]Sheet1!N427</f>
        <v>696.85</v>
      </c>
      <c r="H427" s="2">
        <f>[1]Sheet1!M427</f>
        <v>687.41999999999985</v>
      </c>
      <c r="I427" t="str">
        <f>[1]Sheet1!BM427</f>
        <v/>
      </c>
      <c r="J427">
        <f>[1]Sheet1!CU427</f>
        <v>39.6</v>
      </c>
      <c r="K427" t="str">
        <f>[1]Sheet1!DC427</f>
        <v/>
      </c>
      <c r="L427">
        <f>[1]Sheet1!CF427</f>
        <v>130</v>
      </c>
      <c r="M427">
        <f>[1]Sheet1!CE427</f>
        <v>4</v>
      </c>
      <c r="N427" t="str">
        <f>[1]Sheet1!AS427</f>
        <v/>
      </c>
      <c r="O427" t="str">
        <f>[1]Sheet1!AT427</f>
        <v/>
      </c>
    </row>
    <row r="428" spans="1:15" x14ac:dyDescent="0.25">
      <c r="A428" s="1">
        <f>[1]Sheet1!B428</f>
        <v>44544.708333333336</v>
      </c>
      <c r="B428" s="5">
        <f t="shared" si="6"/>
        <v>44544.708333333336</v>
      </c>
      <c r="C428" s="2">
        <f>[1]Sheet1!C428</f>
        <v>687.29999999999984</v>
      </c>
      <c r="D428">
        <f>[1]Sheet1!Y428</f>
        <v>675.54</v>
      </c>
      <c r="E428" t="str">
        <f>[1]Sheet1!AI428</f>
        <v/>
      </c>
      <c r="F428" t="str">
        <f>[1]Sheet1!AU428</f>
        <v/>
      </c>
      <c r="G428" s="2">
        <f>[1]Sheet1!N428</f>
        <v>697.88</v>
      </c>
      <c r="H428" s="2">
        <f>[1]Sheet1!M428</f>
        <v>687.41999999999985</v>
      </c>
      <c r="I428" t="str">
        <f>[1]Sheet1!BM428</f>
        <v/>
      </c>
      <c r="J428">
        <f>[1]Sheet1!CU428</f>
        <v>39.1</v>
      </c>
      <c r="K428" t="str">
        <f>[1]Sheet1!DC428</f>
        <v/>
      </c>
      <c r="L428">
        <f>[1]Sheet1!CF428</f>
        <v>153</v>
      </c>
      <c r="M428">
        <f>[1]Sheet1!CE428</f>
        <v>5</v>
      </c>
      <c r="N428" t="str">
        <f>[1]Sheet1!AS428</f>
        <v/>
      </c>
      <c r="O428" t="str">
        <f>[1]Sheet1!AT428</f>
        <v/>
      </c>
    </row>
    <row r="429" spans="1:15" x14ac:dyDescent="0.25">
      <c r="A429" s="1">
        <f>[1]Sheet1!B429</f>
        <v>44544.71875</v>
      </c>
      <c r="B429" s="5">
        <f t="shared" si="6"/>
        <v>44544.71875</v>
      </c>
      <c r="C429" s="2">
        <f>[1]Sheet1!C429</f>
        <v>687.29999999999984</v>
      </c>
      <c r="D429">
        <f>[1]Sheet1!Y429</f>
        <v>675.54</v>
      </c>
      <c r="E429" t="str">
        <f>[1]Sheet1!AI429</f>
        <v/>
      </c>
      <c r="F429" t="str">
        <f>[1]Sheet1!AU429</f>
        <v/>
      </c>
      <c r="G429" s="2">
        <f>[1]Sheet1!N429</f>
        <v>698.04</v>
      </c>
      <c r="H429" s="2">
        <f>[1]Sheet1!M429</f>
        <v>687.41999999999985</v>
      </c>
      <c r="I429" t="str">
        <f>[1]Sheet1!BM429</f>
        <v/>
      </c>
      <c r="J429">
        <f>[1]Sheet1!CU429</f>
        <v>39.4</v>
      </c>
      <c r="K429" t="str">
        <f>[1]Sheet1!DC429</f>
        <v/>
      </c>
      <c r="L429">
        <f>[1]Sheet1!CF429</f>
        <v>152</v>
      </c>
      <c r="M429">
        <f>[1]Sheet1!CE429</f>
        <v>5</v>
      </c>
      <c r="N429" t="str">
        <f>[1]Sheet1!AS429</f>
        <v/>
      </c>
      <c r="O429" t="str">
        <f>[1]Sheet1!AT429</f>
        <v/>
      </c>
    </row>
    <row r="430" spans="1:15" x14ac:dyDescent="0.25">
      <c r="A430" s="1">
        <f>[1]Sheet1!B430</f>
        <v>44544.729166666664</v>
      </c>
      <c r="B430" s="5">
        <f t="shared" si="6"/>
        <v>44544.729166666664</v>
      </c>
      <c r="C430" s="2">
        <f>[1]Sheet1!C430</f>
        <v>687.29999999999984</v>
      </c>
      <c r="D430">
        <f>[1]Sheet1!Y430</f>
        <v>675.54</v>
      </c>
      <c r="E430" t="str">
        <f>[1]Sheet1!AI430</f>
        <v/>
      </c>
      <c r="F430" t="str">
        <f>[1]Sheet1!AU430</f>
        <v/>
      </c>
      <c r="G430" s="2">
        <f>[1]Sheet1!N430</f>
        <v>697.93999999999994</v>
      </c>
      <c r="H430" s="2">
        <f>[1]Sheet1!M430</f>
        <v>687.41999999999985</v>
      </c>
      <c r="I430" t="str">
        <f>[1]Sheet1!BM430</f>
        <v/>
      </c>
      <c r="J430">
        <f>[1]Sheet1!CU430</f>
        <v>38.700000000000003</v>
      </c>
      <c r="K430" t="str">
        <f>[1]Sheet1!DC430</f>
        <v/>
      </c>
      <c r="L430">
        <f>[1]Sheet1!CF430</f>
        <v>159</v>
      </c>
      <c r="M430">
        <f>[1]Sheet1!CE430</f>
        <v>8</v>
      </c>
      <c r="N430" t="str">
        <f>[1]Sheet1!AS430</f>
        <v/>
      </c>
      <c r="O430" t="str">
        <f>[1]Sheet1!AT430</f>
        <v/>
      </c>
    </row>
    <row r="431" spans="1:15" x14ac:dyDescent="0.25">
      <c r="A431" s="1">
        <f>[1]Sheet1!B431</f>
        <v>44544.739583333336</v>
      </c>
      <c r="B431" s="5">
        <f t="shared" si="6"/>
        <v>44544.739583333336</v>
      </c>
      <c r="C431" s="2">
        <f>[1]Sheet1!C431</f>
        <v>687.29999999999984</v>
      </c>
      <c r="D431">
        <f>[1]Sheet1!Y431</f>
        <v>675.53</v>
      </c>
      <c r="E431" t="str">
        <f>[1]Sheet1!AI431</f>
        <v/>
      </c>
      <c r="F431" t="str">
        <f>[1]Sheet1!AU431</f>
        <v/>
      </c>
      <c r="G431" s="2">
        <f>[1]Sheet1!N431</f>
        <v>698.06</v>
      </c>
      <c r="H431" s="2">
        <f>[1]Sheet1!M431</f>
        <v>687.41999999999985</v>
      </c>
      <c r="I431" t="str">
        <f>[1]Sheet1!BM431</f>
        <v/>
      </c>
      <c r="J431">
        <f>[1]Sheet1!CU431</f>
        <v>38.700000000000003</v>
      </c>
      <c r="K431" t="str">
        <f>[1]Sheet1!DC431</f>
        <v/>
      </c>
      <c r="L431">
        <f>[1]Sheet1!CF431</f>
        <v>161</v>
      </c>
      <c r="M431">
        <f>[1]Sheet1!CE431</f>
        <v>7</v>
      </c>
      <c r="N431" t="str">
        <f>[1]Sheet1!AS431</f>
        <v/>
      </c>
      <c r="O431" t="str">
        <f>[1]Sheet1!AT431</f>
        <v/>
      </c>
    </row>
    <row r="432" spans="1:15" x14ac:dyDescent="0.25">
      <c r="A432" s="1">
        <f>[1]Sheet1!B432</f>
        <v>44544.75</v>
      </c>
      <c r="B432" s="5">
        <f t="shared" si="6"/>
        <v>44544.75</v>
      </c>
      <c r="C432" s="2">
        <f>[1]Sheet1!C432</f>
        <v>687.29999999999984</v>
      </c>
      <c r="D432">
        <f>[1]Sheet1!Y432</f>
        <v>675.53</v>
      </c>
      <c r="E432" t="str">
        <f>[1]Sheet1!AI432</f>
        <v/>
      </c>
      <c r="F432" t="str">
        <f>[1]Sheet1!AU432</f>
        <v/>
      </c>
      <c r="G432" s="2">
        <f>[1]Sheet1!N432</f>
        <v>698.06</v>
      </c>
      <c r="H432" s="2">
        <f>[1]Sheet1!M432</f>
        <v>687.41999999999985</v>
      </c>
      <c r="I432" t="str">
        <f>[1]Sheet1!BM432</f>
        <v/>
      </c>
      <c r="J432">
        <f>[1]Sheet1!CU432</f>
        <v>38.4</v>
      </c>
      <c r="K432" t="str">
        <f>[1]Sheet1!DC432</f>
        <v/>
      </c>
      <c r="L432">
        <f>[1]Sheet1!CF432</f>
        <v>161</v>
      </c>
      <c r="M432">
        <f>[1]Sheet1!CE432</f>
        <v>7</v>
      </c>
      <c r="N432" t="str">
        <f>[1]Sheet1!AS432</f>
        <v/>
      </c>
      <c r="O432" t="str">
        <f>[1]Sheet1!AT432</f>
        <v/>
      </c>
    </row>
    <row r="433" spans="1:15" x14ac:dyDescent="0.25">
      <c r="A433" s="1">
        <f>[1]Sheet1!B433</f>
        <v>44544.760416666664</v>
      </c>
      <c r="B433" s="5">
        <f t="shared" si="6"/>
        <v>44544.760416666664</v>
      </c>
      <c r="C433" s="2">
        <f>[1]Sheet1!C433</f>
        <v>687.29999999999984</v>
      </c>
      <c r="D433">
        <f>[1]Sheet1!Y433</f>
        <v>675.53</v>
      </c>
      <c r="E433" t="str">
        <f>[1]Sheet1!AI433</f>
        <v/>
      </c>
      <c r="F433" t="str">
        <f>[1]Sheet1!AU433</f>
        <v/>
      </c>
      <c r="G433" s="2">
        <f>[1]Sheet1!N433</f>
        <v>698.21999999999991</v>
      </c>
      <c r="H433" s="2">
        <f>[1]Sheet1!M433</f>
        <v>687.41999999999985</v>
      </c>
      <c r="I433" t="str">
        <f>[1]Sheet1!BM433</f>
        <v/>
      </c>
      <c r="J433">
        <f>[1]Sheet1!CU433</f>
        <v>38</v>
      </c>
      <c r="K433" t="str">
        <f>[1]Sheet1!DC433</f>
        <v/>
      </c>
      <c r="L433">
        <f>[1]Sheet1!CF433</f>
        <v>160</v>
      </c>
      <c r="M433">
        <f>[1]Sheet1!CE433</f>
        <v>8</v>
      </c>
      <c r="N433" t="str">
        <f>[1]Sheet1!AS433</f>
        <v/>
      </c>
      <c r="O433" t="str">
        <f>[1]Sheet1!AT433</f>
        <v/>
      </c>
    </row>
    <row r="434" spans="1:15" x14ac:dyDescent="0.25">
      <c r="A434" s="1">
        <f>[1]Sheet1!B434</f>
        <v>44544.770833333336</v>
      </c>
      <c r="B434" s="5">
        <f t="shared" si="6"/>
        <v>44544.770833333336</v>
      </c>
      <c r="C434" s="2">
        <f>[1]Sheet1!C434</f>
        <v>687.29999999999984</v>
      </c>
      <c r="D434">
        <f>[1]Sheet1!Y434</f>
        <v>675.53</v>
      </c>
      <c r="E434" t="str">
        <f>[1]Sheet1!AI434</f>
        <v/>
      </c>
      <c r="F434" t="str">
        <f>[1]Sheet1!AU434</f>
        <v/>
      </c>
      <c r="G434" s="2">
        <f>[1]Sheet1!N434</f>
        <v>698.21999999999991</v>
      </c>
      <c r="H434" s="2">
        <f>[1]Sheet1!M434</f>
        <v>687.41999999999985</v>
      </c>
      <c r="I434" t="str">
        <f>[1]Sheet1!BM434</f>
        <v/>
      </c>
      <c r="J434">
        <f>[1]Sheet1!CU434</f>
        <v>38</v>
      </c>
      <c r="K434" t="str">
        <f>[1]Sheet1!DC434</f>
        <v/>
      </c>
      <c r="L434">
        <f>[1]Sheet1!CF434</f>
        <v>159</v>
      </c>
      <c r="M434">
        <f>[1]Sheet1!CE434</f>
        <v>8</v>
      </c>
      <c r="N434" t="str">
        <f>[1]Sheet1!AS434</f>
        <v/>
      </c>
      <c r="O434" t="str">
        <f>[1]Sheet1!AT434</f>
        <v/>
      </c>
    </row>
    <row r="435" spans="1:15" x14ac:dyDescent="0.25">
      <c r="A435" s="1">
        <f>[1]Sheet1!B435</f>
        <v>44544.78125</v>
      </c>
      <c r="B435" s="5">
        <f t="shared" si="6"/>
        <v>44544.78125</v>
      </c>
      <c r="C435" s="2">
        <f>[1]Sheet1!C435</f>
        <v>687.29999999999984</v>
      </c>
      <c r="D435">
        <f>[1]Sheet1!Y435</f>
        <v>675.53</v>
      </c>
      <c r="E435" t="str">
        <f>[1]Sheet1!AI435</f>
        <v/>
      </c>
      <c r="F435" t="str">
        <f>[1]Sheet1!AU435</f>
        <v/>
      </c>
      <c r="G435" s="2">
        <f>[1]Sheet1!N435</f>
        <v>698.35</v>
      </c>
      <c r="H435" s="2">
        <f>[1]Sheet1!M435</f>
        <v>687.41999999999985</v>
      </c>
      <c r="I435" t="str">
        <f>[1]Sheet1!BM435</f>
        <v/>
      </c>
      <c r="J435">
        <f>[1]Sheet1!CU435</f>
        <v>37.9</v>
      </c>
      <c r="K435" t="str">
        <f>[1]Sheet1!DC435</f>
        <v/>
      </c>
      <c r="L435">
        <f>[1]Sheet1!CF435</f>
        <v>160</v>
      </c>
      <c r="M435">
        <f>[1]Sheet1!CE435</f>
        <v>8</v>
      </c>
      <c r="N435" t="str">
        <f>[1]Sheet1!AS435</f>
        <v/>
      </c>
      <c r="O435" t="str">
        <f>[1]Sheet1!AT435</f>
        <v/>
      </c>
    </row>
    <row r="436" spans="1:15" x14ac:dyDescent="0.25">
      <c r="A436" s="1">
        <f>[1]Sheet1!B436</f>
        <v>44544.791666666664</v>
      </c>
      <c r="B436" s="5">
        <f t="shared" si="6"/>
        <v>44544.791666666664</v>
      </c>
      <c r="C436" s="2">
        <f>[1]Sheet1!C436</f>
        <v>687.29999999999984</v>
      </c>
      <c r="D436">
        <f>[1]Sheet1!Y436</f>
        <v>675.53</v>
      </c>
      <c r="E436" t="str">
        <f>[1]Sheet1!AI436</f>
        <v/>
      </c>
      <c r="F436" t="str">
        <f>[1]Sheet1!AU436</f>
        <v/>
      </c>
      <c r="G436" s="2">
        <f>[1]Sheet1!N436</f>
        <v>698.53</v>
      </c>
      <c r="H436" s="2">
        <f>[1]Sheet1!M436</f>
        <v>687.41999999999985</v>
      </c>
      <c r="I436" t="str">
        <f>[1]Sheet1!BM436</f>
        <v/>
      </c>
      <c r="J436">
        <f>[1]Sheet1!CU436</f>
        <v>38.200000000000003</v>
      </c>
      <c r="K436" t="str">
        <f>[1]Sheet1!DC436</f>
        <v/>
      </c>
      <c r="L436">
        <f>[1]Sheet1!CF436</f>
        <v>156</v>
      </c>
      <c r="M436">
        <f>[1]Sheet1!CE436</f>
        <v>8</v>
      </c>
      <c r="N436" t="str">
        <f>[1]Sheet1!AS436</f>
        <v/>
      </c>
      <c r="O436" t="str">
        <f>[1]Sheet1!AT436</f>
        <v/>
      </c>
    </row>
    <row r="437" spans="1:15" x14ac:dyDescent="0.25">
      <c r="A437" s="1">
        <f>[1]Sheet1!B437</f>
        <v>44544.802083333336</v>
      </c>
      <c r="B437" s="5">
        <f t="shared" si="6"/>
        <v>44544.802083333336</v>
      </c>
      <c r="C437" s="2">
        <f>[1]Sheet1!C437</f>
        <v>687.29999999999984</v>
      </c>
      <c r="D437">
        <f>[1]Sheet1!Y437</f>
        <v>675.54</v>
      </c>
      <c r="E437" t="str">
        <f>[1]Sheet1!AI437</f>
        <v/>
      </c>
      <c r="F437" t="str">
        <f>[1]Sheet1!AU437</f>
        <v/>
      </c>
      <c r="G437" s="2">
        <f>[1]Sheet1!N437</f>
        <v>698.56999999999994</v>
      </c>
      <c r="H437" s="2">
        <f>[1]Sheet1!M437</f>
        <v>687.41999999999985</v>
      </c>
      <c r="I437" t="str">
        <f>[1]Sheet1!BM437</f>
        <v/>
      </c>
      <c r="J437">
        <f>[1]Sheet1!CU437</f>
        <v>38.1</v>
      </c>
      <c r="K437" t="str">
        <f>[1]Sheet1!DC437</f>
        <v/>
      </c>
      <c r="L437">
        <f>[1]Sheet1!CF437</f>
        <v>155</v>
      </c>
      <c r="M437">
        <f>[1]Sheet1!CE437</f>
        <v>8</v>
      </c>
      <c r="N437" t="str">
        <f>[1]Sheet1!AS437</f>
        <v/>
      </c>
      <c r="O437" t="str">
        <f>[1]Sheet1!AT437</f>
        <v/>
      </c>
    </row>
    <row r="438" spans="1:15" x14ac:dyDescent="0.25">
      <c r="A438" s="1">
        <f>[1]Sheet1!B438</f>
        <v>44544.8125</v>
      </c>
      <c r="B438" s="5">
        <f t="shared" si="6"/>
        <v>44544.8125</v>
      </c>
      <c r="C438" s="2">
        <f>[1]Sheet1!C438</f>
        <v>687.31</v>
      </c>
      <c r="D438">
        <f>[1]Sheet1!Y438</f>
        <v>675.53</v>
      </c>
      <c r="E438" t="str">
        <f>[1]Sheet1!AI438</f>
        <v/>
      </c>
      <c r="F438" t="str">
        <f>[1]Sheet1!AU438</f>
        <v/>
      </c>
      <c r="G438" s="2">
        <f>[1]Sheet1!N438</f>
        <v>698.62</v>
      </c>
      <c r="H438" s="2">
        <f>[1]Sheet1!M438</f>
        <v>687.43</v>
      </c>
      <c r="I438" t="str">
        <f>[1]Sheet1!BM438</f>
        <v/>
      </c>
      <c r="J438">
        <f>[1]Sheet1!CU438</f>
        <v>37.9</v>
      </c>
      <c r="K438" t="str">
        <f>[1]Sheet1!DC438</f>
        <v/>
      </c>
      <c r="L438">
        <f>[1]Sheet1!CF438</f>
        <v>156</v>
      </c>
      <c r="M438">
        <f>[1]Sheet1!CE438</f>
        <v>8</v>
      </c>
      <c r="N438" t="str">
        <f>[1]Sheet1!AS438</f>
        <v/>
      </c>
      <c r="O438" t="str">
        <f>[1]Sheet1!AT438</f>
        <v/>
      </c>
    </row>
    <row r="439" spans="1:15" x14ac:dyDescent="0.25">
      <c r="A439" s="1">
        <f>[1]Sheet1!B439</f>
        <v>44544.822916666664</v>
      </c>
      <c r="B439" s="5">
        <f t="shared" si="6"/>
        <v>44544.822916666664</v>
      </c>
      <c r="C439" s="2">
        <f>[1]Sheet1!C439</f>
        <v>687.29999999999984</v>
      </c>
      <c r="D439">
        <f>[1]Sheet1!Y439</f>
        <v>675.53</v>
      </c>
      <c r="E439" t="str">
        <f>[1]Sheet1!AI439</f>
        <v/>
      </c>
      <c r="F439" t="str">
        <f>[1]Sheet1!AU439</f>
        <v/>
      </c>
      <c r="G439" s="2">
        <f>[1]Sheet1!N439</f>
        <v>698.62</v>
      </c>
      <c r="H439" s="2">
        <f>[1]Sheet1!M439</f>
        <v>687.43</v>
      </c>
      <c r="I439" t="str">
        <f>[1]Sheet1!BM439</f>
        <v/>
      </c>
      <c r="J439">
        <f>[1]Sheet1!CU439</f>
        <v>38.4</v>
      </c>
      <c r="K439" t="str">
        <f>[1]Sheet1!DC439</f>
        <v/>
      </c>
      <c r="L439">
        <f>[1]Sheet1!CF439</f>
        <v>158</v>
      </c>
      <c r="M439">
        <f>[1]Sheet1!CE439</f>
        <v>9</v>
      </c>
      <c r="N439" t="str">
        <f>[1]Sheet1!AS439</f>
        <v/>
      </c>
      <c r="O439" t="str">
        <f>[1]Sheet1!AT439</f>
        <v/>
      </c>
    </row>
    <row r="440" spans="1:15" x14ac:dyDescent="0.25">
      <c r="A440" s="1">
        <f>[1]Sheet1!B440</f>
        <v>44544.833333333336</v>
      </c>
      <c r="B440" s="5">
        <f t="shared" si="6"/>
        <v>44544.833333333336</v>
      </c>
      <c r="C440" s="2">
        <f>[1]Sheet1!C440</f>
        <v>687.29999999999984</v>
      </c>
      <c r="D440">
        <f>[1]Sheet1!Y440</f>
        <v>675.53</v>
      </c>
      <c r="E440" t="str">
        <f>[1]Sheet1!AI440</f>
        <v/>
      </c>
      <c r="F440">
        <f>[1]Sheet1!AU440</f>
        <v>5.9999999999999982</v>
      </c>
      <c r="G440" s="2">
        <f>[1]Sheet1!N440</f>
        <v>698.63</v>
      </c>
      <c r="H440" s="2">
        <f>[1]Sheet1!M440</f>
        <v>687.41999999999985</v>
      </c>
      <c r="I440">
        <f>[1]Sheet1!BM440</f>
        <v>0</v>
      </c>
      <c r="J440">
        <f>[1]Sheet1!CU440</f>
        <v>38.6</v>
      </c>
      <c r="K440" t="str">
        <f>[1]Sheet1!DC440</f>
        <v/>
      </c>
      <c r="L440">
        <f>[1]Sheet1!CF440</f>
        <v>161</v>
      </c>
      <c r="M440">
        <f>[1]Sheet1!CE440</f>
        <v>10</v>
      </c>
      <c r="N440" t="str">
        <f>[1]Sheet1!AS440</f>
        <v/>
      </c>
      <c r="O440">
        <f>[1]Sheet1!AT440</f>
        <v>0</v>
      </c>
    </row>
    <row r="441" spans="1:15" x14ac:dyDescent="0.25">
      <c r="A441" s="1">
        <f>[1]Sheet1!B441</f>
        <v>44544.84375</v>
      </c>
      <c r="B441" s="5">
        <f t="shared" si="6"/>
        <v>44544.84375</v>
      </c>
      <c r="C441" s="2">
        <f>[1]Sheet1!C441</f>
        <v>687.29999999999984</v>
      </c>
      <c r="D441">
        <f>[1]Sheet1!Y441</f>
        <v>675.53</v>
      </c>
      <c r="E441" t="str">
        <f>[1]Sheet1!AI441</f>
        <v/>
      </c>
      <c r="F441" t="str">
        <f>[1]Sheet1!AU441</f>
        <v/>
      </c>
      <c r="G441" s="2">
        <f>[1]Sheet1!N441</f>
        <v>698.71999999999991</v>
      </c>
      <c r="H441" s="2">
        <f>[1]Sheet1!M441</f>
        <v>687.43</v>
      </c>
      <c r="I441" t="str">
        <f>[1]Sheet1!BM441</f>
        <v/>
      </c>
      <c r="J441">
        <f>[1]Sheet1!CU441</f>
        <v>38.799999999999997</v>
      </c>
      <c r="K441" t="str">
        <f>[1]Sheet1!DC441</f>
        <v/>
      </c>
      <c r="L441">
        <f>[1]Sheet1!CF441</f>
        <v>160</v>
      </c>
      <c r="M441">
        <f>[1]Sheet1!CE441</f>
        <v>10</v>
      </c>
      <c r="N441" t="str">
        <f>[1]Sheet1!AS441</f>
        <v/>
      </c>
      <c r="O441" t="str">
        <f>[1]Sheet1!AT441</f>
        <v/>
      </c>
    </row>
    <row r="442" spans="1:15" x14ac:dyDescent="0.25">
      <c r="A442" s="1">
        <f>[1]Sheet1!B442</f>
        <v>44544.854166666664</v>
      </c>
      <c r="B442" s="5">
        <f t="shared" si="6"/>
        <v>44544.854166666664</v>
      </c>
      <c r="C442" s="2">
        <f>[1]Sheet1!C442</f>
        <v>687.29999999999984</v>
      </c>
      <c r="D442">
        <f>[1]Sheet1!Y442</f>
        <v>675.54</v>
      </c>
      <c r="E442" t="str">
        <f>[1]Sheet1!AI442</f>
        <v/>
      </c>
      <c r="F442" t="str">
        <f>[1]Sheet1!AU442</f>
        <v/>
      </c>
      <c r="G442" s="2">
        <f>[1]Sheet1!N442</f>
        <v>698.71999999999991</v>
      </c>
      <c r="H442" s="2">
        <f>[1]Sheet1!M442</f>
        <v>687.43</v>
      </c>
      <c r="I442" t="str">
        <f>[1]Sheet1!BM442</f>
        <v/>
      </c>
      <c r="J442">
        <f>[1]Sheet1!CU442</f>
        <v>39.200000000000003</v>
      </c>
      <c r="K442" t="str">
        <f>[1]Sheet1!DC442</f>
        <v/>
      </c>
      <c r="L442">
        <f>[1]Sheet1!CF442</f>
        <v>162</v>
      </c>
      <c r="M442">
        <f>[1]Sheet1!CE442</f>
        <v>10</v>
      </c>
      <c r="N442" t="str">
        <f>[1]Sheet1!AS442</f>
        <v/>
      </c>
      <c r="O442" t="str">
        <f>[1]Sheet1!AT442</f>
        <v/>
      </c>
    </row>
    <row r="443" spans="1:15" x14ac:dyDescent="0.25">
      <c r="A443" s="1">
        <f>[1]Sheet1!B443</f>
        <v>44544.864583333336</v>
      </c>
      <c r="B443" s="5">
        <f t="shared" si="6"/>
        <v>44544.864583333336</v>
      </c>
      <c r="C443" s="2">
        <f>[1]Sheet1!C443</f>
        <v>687.29999999999984</v>
      </c>
      <c r="D443">
        <f>[1]Sheet1!Y443</f>
        <v>675.53</v>
      </c>
      <c r="E443" t="str">
        <f>[1]Sheet1!AI443</f>
        <v/>
      </c>
      <c r="F443" t="str">
        <f>[1]Sheet1!AU443</f>
        <v/>
      </c>
      <c r="G443" s="2">
        <f>[1]Sheet1!N443</f>
        <v>698.76999999999987</v>
      </c>
      <c r="H443" s="2">
        <f>[1]Sheet1!M443</f>
        <v>687.43</v>
      </c>
      <c r="I443" t="str">
        <f>[1]Sheet1!BM443</f>
        <v/>
      </c>
      <c r="J443">
        <f>[1]Sheet1!CU443</f>
        <v>39.4</v>
      </c>
      <c r="K443" t="str">
        <f>[1]Sheet1!DC443</f>
        <v/>
      </c>
      <c r="L443">
        <f>[1]Sheet1!CF443</f>
        <v>163</v>
      </c>
      <c r="M443">
        <f>[1]Sheet1!CE443</f>
        <v>11</v>
      </c>
      <c r="N443" t="str">
        <f>[1]Sheet1!AS443</f>
        <v/>
      </c>
      <c r="O443" t="str">
        <f>[1]Sheet1!AT443</f>
        <v/>
      </c>
    </row>
    <row r="444" spans="1:15" x14ac:dyDescent="0.25">
      <c r="A444" s="1">
        <f>[1]Sheet1!B444</f>
        <v>44544.875</v>
      </c>
      <c r="B444" s="5">
        <f t="shared" si="6"/>
        <v>44544.875</v>
      </c>
      <c r="C444" s="2">
        <f>[1]Sheet1!C444</f>
        <v>687.31</v>
      </c>
      <c r="D444">
        <f>[1]Sheet1!Y444</f>
        <v>675.54</v>
      </c>
      <c r="E444" t="str">
        <f>[1]Sheet1!AI444</f>
        <v/>
      </c>
      <c r="F444" t="str">
        <f>[1]Sheet1!AU444</f>
        <v/>
      </c>
      <c r="G444" s="2">
        <f>[1]Sheet1!N444</f>
        <v>698.81</v>
      </c>
      <c r="H444" s="2">
        <f>[1]Sheet1!M444</f>
        <v>687.43</v>
      </c>
      <c r="I444" t="str">
        <f>[1]Sheet1!BM444</f>
        <v/>
      </c>
      <c r="J444">
        <f>[1]Sheet1!CU444</f>
        <v>39.6</v>
      </c>
      <c r="K444" t="str">
        <f>[1]Sheet1!DC444</f>
        <v/>
      </c>
      <c r="L444">
        <f>[1]Sheet1!CF444</f>
        <v>158</v>
      </c>
      <c r="M444">
        <f>[1]Sheet1!CE444</f>
        <v>11</v>
      </c>
      <c r="N444" t="str">
        <f>[1]Sheet1!AS444</f>
        <v/>
      </c>
      <c r="O444" t="str">
        <f>[1]Sheet1!AT444</f>
        <v/>
      </c>
    </row>
    <row r="445" spans="1:15" x14ac:dyDescent="0.25">
      <c r="A445" s="1">
        <f>[1]Sheet1!B445</f>
        <v>44544.885416666664</v>
      </c>
      <c r="B445" s="5">
        <f t="shared" si="6"/>
        <v>44544.885416666664</v>
      </c>
      <c r="C445" s="2">
        <f>[1]Sheet1!C445</f>
        <v>687.29999999999984</v>
      </c>
      <c r="D445">
        <f>[1]Sheet1!Y445</f>
        <v>675.53</v>
      </c>
      <c r="E445" t="str">
        <f>[1]Sheet1!AI445</f>
        <v/>
      </c>
      <c r="F445" t="str">
        <f>[1]Sheet1!AU445</f>
        <v/>
      </c>
      <c r="G445" s="2">
        <f>[1]Sheet1!N445</f>
        <v>698.76</v>
      </c>
      <c r="H445" s="2">
        <f>[1]Sheet1!M445</f>
        <v>687.43</v>
      </c>
      <c r="I445" t="str">
        <f>[1]Sheet1!BM445</f>
        <v/>
      </c>
      <c r="J445">
        <f>[1]Sheet1!CU445</f>
        <v>39.4</v>
      </c>
      <c r="K445" t="str">
        <f>[1]Sheet1!DC445</f>
        <v/>
      </c>
      <c r="L445">
        <f>[1]Sheet1!CF445</f>
        <v>154</v>
      </c>
      <c r="M445">
        <f>[1]Sheet1!CE445</f>
        <v>14</v>
      </c>
      <c r="N445" t="str">
        <f>[1]Sheet1!AS445</f>
        <v/>
      </c>
      <c r="O445" t="str">
        <f>[1]Sheet1!AT445</f>
        <v/>
      </c>
    </row>
    <row r="446" spans="1:15" x14ac:dyDescent="0.25">
      <c r="A446" s="1">
        <f>[1]Sheet1!B446</f>
        <v>44544.895833333336</v>
      </c>
      <c r="B446" s="5">
        <f t="shared" si="6"/>
        <v>44544.895833333336</v>
      </c>
      <c r="C446" s="2">
        <f>[1]Sheet1!C446</f>
        <v>687.29999999999984</v>
      </c>
      <c r="D446">
        <f>[1]Sheet1!Y446</f>
        <v>675.54</v>
      </c>
      <c r="E446" t="str">
        <f>[1]Sheet1!AI446</f>
        <v/>
      </c>
      <c r="F446" t="str">
        <f>[1]Sheet1!AU446</f>
        <v/>
      </c>
      <c r="G446" s="2">
        <f>[1]Sheet1!N446</f>
        <v>698.83999999999992</v>
      </c>
      <c r="H446" s="2">
        <f>[1]Sheet1!M446</f>
        <v>687.43</v>
      </c>
      <c r="I446" t="str">
        <f>[1]Sheet1!BM446</f>
        <v/>
      </c>
      <c r="J446">
        <f>[1]Sheet1!CU446</f>
        <v>39.6</v>
      </c>
      <c r="K446" t="str">
        <f>[1]Sheet1!DC446</f>
        <v/>
      </c>
      <c r="L446">
        <f>[1]Sheet1!CF446</f>
        <v>163</v>
      </c>
      <c r="M446">
        <f>[1]Sheet1!CE446</f>
        <v>15</v>
      </c>
      <c r="N446" t="str">
        <f>[1]Sheet1!AS446</f>
        <v/>
      </c>
      <c r="O446" t="str">
        <f>[1]Sheet1!AT446</f>
        <v/>
      </c>
    </row>
    <row r="447" spans="1:15" x14ac:dyDescent="0.25">
      <c r="A447" s="1">
        <f>[1]Sheet1!B447</f>
        <v>44544.90625</v>
      </c>
      <c r="B447" s="5">
        <f t="shared" si="6"/>
        <v>44544.90625</v>
      </c>
      <c r="C447" s="2">
        <f>[1]Sheet1!C447</f>
        <v>687.31</v>
      </c>
      <c r="D447">
        <f>[1]Sheet1!Y447</f>
        <v>675.53</v>
      </c>
      <c r="E447" t="str">
        <f>[1]Sheet1!AI447</f>
        <v/>
      </c>
      <c r="F447" t="str">
        <f>[1]Sheet1!AU447</f>
        <v/>
      </c>
      <c r="G447" s="2">
        <f>[1]Sheet1!N447</f>
        <v>698.83999999999992</v>
      </c>
      <c r="H447" s="2">
        <f>[1]Sheet1!M447</f>
        <v>687.43999999999994</v>
      </c>
      <c r="I447" t="str">
        <f>[1]Sheet1!BM447</f>
        <v/>
      </c>
      <c r="J447">
        <f>[1]Sheet1!CU447</f>
        <v>39.5</v>
      </c>
      <c r="K447" t="str">
        <f>[1]Sheet1!DC447</f>
        <v/>
      </c>
      <c r="L447">
        <f>[1]Sheet1!CF447</f>
        <v>101</v>
      </c>
      <c r="M447">
        <f>[1]Sheet1!CE447</f>
        <v>16</v>
      </c>
      <c r="N447" t="str">
        <f>[1]Sheet1!AS447</f>
        <v/>
      </c>
      <c r="O447" t="str">
        <f>[1]Sheet1!AT447</f>
        <v/>
      </c>
    </row>
    <row r="448" spans="1:15" x14ac:dyDescent="0.25">
      <c r="A448" s="1">
        <f>[1]Sheet1!B448</f>
        <v>44544.916666666664</v>
      </c>
      <c r="B448" s="5">
        <f t="shared" si="6"/>
        <v>44544.916666666664</v>
      </c>
      <c r="C448" s="2">
        <f>[1]Sheet1!C448</f>
        <v>687.29999999999984</v>
      </c>
      <c r="D448">
        <f>[1]Sheet1!Y448</f>
        <v>675.53</v>
      </c>
      <c r="E448" t="str">
        <f>[1]Sheet1!AI448</f>
        <v/>
      </c>
      <c r="F448" t="str">
        <f>[1]Sheet1!AU448</f>
        <v/>
      </c>
      <c r="G448" s="2">
        <f>[1]Sheet1!N448</f>
        <v>698.88</v>
      </c>
      <c r="H448" s="2">
        <f>[1]Sheet1!M448</f>
        <v>687.43999999999994</v>
      </c>
      <c r="I448" t="str">
        <f>[1]Sheet1!BM448</f>
        <v/>
      </c>
      <c r="J448">
        <f>[1]Sheet1!CU448</f>
        <v>40.200000000000003</v>
      </c>
      <c r="K448" t="str">
        <f>[1]Sheet1!DC448</f>
        <v/>
      </c>
      <c r="L448">
        <f>[1]Sheet1!CF448</f>
        <v>19</v>
      </c>
      <c r="M448">
        <f>[1]Sheet1!CE448</f>
        <v>13</v>
      </c>
      <c r="N448" t="str">
        <f>[1]Sheet1!AS448</f>
        <v/>
      </c>
      <c r="O448" t="str">
        <f>[1]Sheet1!AT448</f>
        <v/>
      </c>
    </row>
    <row r="449" spans="1:15" x14ac:dyDescent="0.25">
      <c r="A449" s="1">
        <f>[1]Sheet1!B449</f>
        <v>44544.927083333336</v>
      </c>
      <c r="B449" s="5">
        <f t="shared" si="6"/>
        <v>44544.927083333336</v>
      </c>
      <c r="C449" s="2">
        <f>[1]Sheet1!C449</f>
        <v>687.29999999999984</v>
      </c>
      <c r="D449">
        <f>[1]Sheet1!Y449</f>
        <v>675.53</v>
      </c>
      <c r="E449" t="str">
        <f>[1]Sheet1!AI449</f>
        <v/>
      </c>
      <c r="F449" t="str">
        <f>[1]Sheet1!AU449</f>
        <v/>
      </c>
      <c r="G449" s="2">
        <f>[1]Sheet1!N449</f>
        <v>698.88</v>
      </c>
      <c r="H449" s="2">
        <f>[1]Sheet1!M449</f>
        <v>687.43999999999994</v>
      </c>
      <c r="I449" t="str">
        <f>[1]Sheet1!BM449</f>
        <v/>
      </c>
      <c r="J449">
        <f>[1]Sheet1!CU449</f>
        <v>40.5</v>
      </c>
      <c r="K449" t="str">
        <f>[1]Sheet1!DC449</f>
        <v/>
      </c>
      <c r="L449">
        <f>[1]Sheet1!CF449</f>
        <v>17</v>
      </c>
      <c r="M449">
        <f>[1]Sheet1!CE449</f>
        <v>10</v>
      </c>
      <c r="N449" t="str">
        <f>[1]Sheet1!AS449</f>
        <v/>
      </c>
      <c r="O449" t="str">
        <f>[1]Sheet1!AT449</f>
        <v/>
      </c>
    </row>
    <row r="450" spans="1:15" x14ac:dyDescent="0.25">
      <c r="A450" s="1">
        <f>[1]Sheet1!B450</f>
        <v>44544.9375</v>
      </c>
      <c r="B450" s="5">
        <f t="shared" si="6"/>
        <v>44544.9375</v>
      </c>
      <c r="C450" s="2">
        <f>[1]Sheet1!C450</f>
        <v>687.31</v>
      </c>
      <c r="D450">
        <f>[1]Sheet1!Y450</f>
        <v>675.53</v>
      </c>
      <c r="E450" t="str">
        <f>[1]Sheet1!AI450</f>
        <v/>
      </c>
      <c r="F450" t="str">
        <f>[1]Sheet1!AU450</f>
        <v/>
      </c>
      <c r="G450" s="2">
        <f>[1]Sheet1!N450</f>
        <v>698.93</v>
      </c>
      <c r="H450" s="2">
        <f>[1]Sheet1!M450</f>
        <v>687.43999999999994</v>
      </c>
      <c r="I450" t="str">
        <f>[1]Sheet1!BM450</f>
        <v/>
      </c>
      <c r="J450">
        <f>[1]Sheet1!CU450</f>
        <v>40.700000000000003</v>
      </c>
      <c r="K450" t="str">
        <f>[1]Sheet1!DC450</f>
        <v/>
      </c>
      <c r="L450">
        <f>[1]Sheet1!CF450</f>
        <v>29</v>
      </c>
      <c r="M450">
        <f>[1]Sheet1!CE450</f>
        <v>6</v>
      </c>
      <c r="N450" t="str">
        <f>[1]Sheet1!AS450</f>
        <v/>
      </c>
      <c r="O450" t="str">
        <f>[1]Sheet1!AT450</f>
        <v/>
      </c>
    </row>
    <row r="451" spans="1:15" x14ac:dyDescent="0.25">
      <c r="A451" s="1">
        <f>[1]Sheet1!B451</f>
        <v>44544.947916666664</v>
      </c>
      <c r="B451" s="5">
        <f t="shared" si="6"/>
        <v>44544.947916666664</v>
      </c>
      <c r="C451" s="2">
        <f>[1]Sheet1!C451</f>
        <v>687.31</v>
      </c>
      <c r="D451">
        <f>[1]Sheet1!Y451</f>
        <v>675.53</v>
      </c>
      <c r="E451" t="str">
        <f>[1]Sheet1!AI451</f>
        <v/>
      </c>
      <c r="F451" t="str">
        <f>[1]Sheet1!AU451</f>
        <v/>
      </c>
      <c r="G451" s="2">
        <f>[1]Sheet1!N451</f>
        <v>698.88</v>
      </c>
      <c r="H451" s="2">
        <f>[1]Sheet1!M451</f>
        <v>687.43999999999994</v>
      </c>
      <c r="I451" t="str">
        <f>[1]Sheet1!BM451</f>
        <v/>
      </c>
      <c r="J451">
        <f>[1]Sheet1!CU451</f>
        <v>41.3</v>
      </c>
      <c r="K451" t="str">
        <f>[1]Sheet1!DC451</f>
        <v/>
      </c>
      <c r="L451">
        <f>[1]Sheet1!CF451</f>
        <v>54</v>
      </c>
      <c r="M451">
        <f>[1]Sheet1!CE451</f>
        <v>3</v>
      </c>
      <c r="N451" t="str">
        <f>[1]Sheet1!AS451</f>
        <v/>
      </c>
      <c r="O451" t="str">
        <f>[1]Sheet1!AT451</f>
        <v/>
      </c>
    </row>
    <row r="452" spans="1:15" x14ac:dyDescent="0.25">
      <c r="A452" s="1">
        <f>[1]Sheet1!B452</f>
        <v>44544.958333333336</v>
      </c>
      <c r="B452" s="5">
        <f t="shared" si="6"/>
        <v>44544.958333333336</v>
      </c>
      <c r="C452" s="2">
        <f>[1]Sheet1!C452</f>
        <v>687.31</v>
      </c>
      <c r="D452">
        <f>[1]Sheet1!Y452</f>
        <v>675.51</v>
      </c>
      <c r="E452" t="str">
        <f>[1]Sheet1!AI452</f>
        <v/>
      </c>
      <c r="F452" t="str">
        <f>[1]Sheet1!AU452</f>
        <v/>
      </c>
      <c r="G452" s="2">
        <f>[1]Sheet1!N452</f>
        <v>698.88999999999987</v>
      </c>
      <c r="H452" s="2">
        <f>[1]Sheet1!M452</f>
        <v>687.45</v>
      </c>
      <c r="I452" t="str">
        <f>[1]Sheet1!BM452</f>
        <v/>
      </c>
      <c r="J452">
        <f>[1]Sheet1!CU452</f>
        <v>41.1</v>
      </c>
      <c r="K452" t="str">
        <f>[1]Sheet1!DC452</f>
        <v/>
      </c>
      <c r="L452">
        <f>[1]Sheet1!CF452</f>
        <v>60</v>
      </c>
      <c r="M452">
        <f>[1]Sheet1!CE452</f>
        <v>2</v>
      </c>
      <c r="N452" t="str">
        <f>[1]Sheet1!AS452</f>
        <v/>
      </c>
      <c r="O452" t="str">
        <f>[1]Sheet1!AT452</f>
        <v/>
      </c>
    </row>
    <row r="453" spans="1:15" x14ac:dyDescent="0.25">
      <c r="A453" s="1">
        <f>[1]Sheet1!B453</f>
        <v>44544.96875</v>
      </c>
      <c r="B453" s="5">
        <f t="shared" si="6"/>
        <v>44544.96875</v>
      </c>
      <c r="C453" s="2">
        <f>[1]Sheet1!C453</f>
        <v>687.31</v>
      </c>
      <c r="D453">
        <f>[1]Sheet1!Y453</f>
        <v>675.51</v>
      </c>
      <c r="E453" t="str">
        <f>[1]Sheet1!AI453</f>
        <v/>
      </c>
      <c r="F453" t="str">
        <f>[1]Sheet1!AU453</f>
        <v/>
      </c>
      <c r="G453" s="2">
        <f>[1]Sheet1!N453</f>
        <v>698.88</v>
      </c>
      <c r="H453" s="2">
        <f>[1]Sheet1!M453</f>
        <v>687.45</v>
      </c>
      <c r="I453" t="str">
        <f>[1]Sheet1!BM453</f>
        <v/>
      </c>
      <c r="J453">
        <f>[1]Sheet1!CU453</f>
        <v>41.3</v>
      </c>
      <c r="K453" t="str">
        <f>[1]Sheet1!DC453</f>
        <v/>
      </c>
      <c r="L453">
        <f>[1]Sheet1!CF453</f>
        <v>52</v>
      </c>
      <c r="M453">
        <f>[1]Sheet1!CE453</f>
        <v>2</v>
      </c>
      <c r="N453" t="str">
        <f>[1]Sheet1!AS453</f>
        <v/>
      </c>
      <c r="O453" t="str">
        <f>[1]Sheet1!AT453</f>
        <v/>
      </c>
    </row>
    <row r="454" spans="1:15" x14ac:dyDescent="0.25">
      <c r="A454" s="1">
        <f>[1]Sheet1!B454</f>
        <v>44544.979166666664</v>
      </c>
      <c r="B454" s="5">
        <f t="shared" si="6"/>
        <v>44544.979166666664</v>
      </c>
      <c r="C454" s="2">
        <f>[1]Sheet1!C454</f>
        <v>687.31</v>
      </c>
      <c r="D454">
        <f>[1]Sheet1!Y454</f>
        <v>675.51</v>
      </c>
      <c r="E454" t="str">
        <f>[1]Sheet1!AI454</f>
        <v/>
      </c>
      <c r="F454" t="str">
        <f>[1]Sheet1!AU454</f>
        <v/>
      </c>
      <c r="G454" s="2">
        <f>[1]Sheet1!N454</f>
        <v>698.88999999999987</v>
      </c>
      <c r="H454" s="2">
        <f>[1]Sheet1!M454</f>
        <v>687.45</v>
      </c>
      <c r="I454" t="str">
        <f>[1]Sheet1!BM454</f>
        <v/>
      </c>
      <c r="J454">
        <f>[1]Sheet1!CU454</f>
        <v>41.9</v>
      </c>
      <c r="K454" t="str">
        <f>[1]Sheet1!DC454</f>
        <v/>
      </c>
      <c r="L454">
        <f>[1]Sheet1!CF454</f>
        <v>61</v>
      </c>
      <c r="M454">
        <f>[1]Sheet1!CE454</f>
        <v>2</v>
      </c>
      <c r="N454" t="str">
        <f>[1]Sheet1!AS454</f>
        <v/>
      </c>
      <c r="O454" t="str">
        <f>[1]Sheet1!AT454</f>
        <v/>
      </c>
    </row>
    <row r="455" spans="1:15" x14ac:dyDescent="0.25">
      <c r="A455" s="1">
        <f>[1]Sheet1!B455</f>
        <v>44544.989583333336</v>
      </c>
      <c r="B455" s="5">
        <f t="shared" si="6"/>
        <v>44544.989583333336</v>
      </c>
      <c r="C455" s="2">
        <f>[1]Sheet1!C455</f>
        <v>687.31</v>
      </c>
      <c r="D455">
        <f>[1]Sheet1!Y455</f>
        <v>675.53</v>
      </c>
      <c r="E455" t="str">
        <f>[1]Sheet1!AI455</f>
        <v/>
      </c>
      <c r="F455" t="str">
        <f>[1]Sheet1!AU455</f>
        <v/>
      </c>
      <c r="G455" s="2">
        <f>[1]Sheet1!N455</f>
        <v>698.87</v>
      </c>
      <c r="H455" s="2">
        <f>[1]Sheet1!M455</f>
        <v>687.45999999999992</v>
      </c>
      <c r="I455" t="str">
        <f>[1]Sheet1!BM455</f>
        <v/>
      </c>
      <c r="J455">
        <f>[1]Sheet1!CU455</f>
        <v>42.1</v>
      </c>
      <c r="K455" t="str">
        <f>[1]Sheet1!DC455</f>
        <v/>
      </c>
      <c r="L455">
        <f>[1]Sheet1!CF455</f>
        <v>63</v>
      </c>
      <c r="M455">
        <f>[1]Sheet1!CE455</f>
        <v>2</v>
      </c>
      <c r="N455" t="str">
        <f>[1]Sheet1!AS455</f>
        <v/>
      </c>
      <c r="O455" t="str">
        <f>[1]Sheet1!AT455</f>
        <v/>
      </c>
    </row>
    <row r="456" spans="1:15" x14ac:dyDescent="0.25">
      <c r="A456" s="1">
        <f>[1]Sheet1!B456</f>
        <v>44545</v>
      </c>
      <c r="B456" s="5">
        <f t="shared" si="6"/>
        <v>44545</v>
      </c>
      <c r="C456" s="2">
        <f>[1]Sheet1!C456</f>
        <v>687.31</v>
      </c>
      <c r="D456">
        <f>[1]Sheet1!Y456</f>
        <v>675.51</v>
      </c>
      <c r="E456" t="str">
        <f>[1]Sheet1!AI456</f>
        <v/>
      </c>
      <c r="F456">
        <f>[1]Sheet1!AU456</f>
        <v>5.9999999999999982</v>
      </c>
      <c r="G456" s="2">
        <f>[1]Sheet1!N456</f>
        <v>699.01</v>
      </c>
      <c r="H456" s="2">
        <f>[1]Sheet1!M456</f>
        <v>687.45</v>
      </c>
      <c r="I456">
        <f>[1]Sheet1!BM456</f>
        <v>0</v>
      </c>
      <c r="J456">
        <f>[1]Sheet1!CU456</f>
        <v>41.600000000000009</v>
      </c>
      <c r="K456" t="str">
        <f>[1]Sheet1!DC456</f>
        <v/>
      </c>
      <c r="L456">
        <f>[1]Sheet1!CF456</f>
        <v>55</v>
      </c>
      <c r="M456">
        <f>[1]Sheet1!CE456</f>
        <v>2</v>
      </c>
      <c r="N456" t="str">
        <f>[1]Sheet1!AS456</f>
        <v/>
      </c>
      <c r="O456">
        <f>[1]Sheet1!AT456</f>
        <v>0</v>
      </c>
    </row>
    <row r="457" spans="1:15" x14ac:dyDescent="0.25">
      <c r="A457" s="1">
        <f>[1]Sheet1!B457</f>
        <v>44545.010416666664</v>
      </c>
      <c r="B457" s="5">
        <f t="shared" ref="B457:B507" si="7">A457</f>
        <v>44545.010416666664</v>
      </c>
      <c r="C457" s="2">
        <f>[1]Sheet1!C457</f>
        <v>687.31999999999994</v>
      </c>
      <c r="D457">
        <f>[1]Sheet1!Y457</f>
        <v>675.51</v>
      </c>
      <c r="E457" t="str">
        <f>[1]Sheet1!AI457</f>
        <v/>
      </c>
      <c r="F457" t="str">
        <f>[1]Sheet1!AU457</f>
        <v/>
      </c>
      <c r="G457" s="2">
        <f>[1]Sheet1!N457</f>
        <v>698.88</v>
      </c>
      <c r="H457" s="2">
        <f>[1]Sheet1!M457</f>
        <v>687.45</v>
      </c>
      <c r="I457" t="str">
        <f>[1]Sheet1!BM457</f>
        <v/>
      </c>
      <c r="J457">
        <f>[1]Sheet1!CU457</f>
        <v>41.4</v>
      </c>
      <c r="K457" t="str">
        <f>[1]Sheet1!DC457</f>
        <v/>
      </c>
      <c r="L457">
        <f>[1]Sheet1!CF457</f>
        <v>51</v>
      </c>
      <c r="M457">
        <f>[1]Sheet1!CE457</f>
        <v>2</v>
      </c>
      <c r="N457" t="str">
        <f>[1]Sheet1!AS457</f>
        <v/>
      </c>
      <c r="O457" t="str">
        <f>[1]Sheet1!AT457</f>
        <v/>
      </c>
    </row>
    <row r="458" spans="1:15" x14ac:dyDescent="0.25">
      <c r="A458" s="1">
        <f>[1]Sheet1!B458</f>
        <v>44545.020833333336</v>
      </c>
      <c r="B458" s="5">
        <f t="shared" si="7"/>
        <v>44545.020833333336</v>
      </c>
      <c r="C458" s="2">
        <f>[1]Sheet1!C458</f>
        <v>687.31999999999994</v>
      </c>
      <c r="D458">
        <f>[1]Sheet1!Y458</f>
        <v>675.51</v>
      </c>
      <c r="E458" t="str">
        <f>[1]Sheet1!AI458</f>
        <v/>
      </c>
      <c r="F458" t="str">
        <f>[1]Sheet1!AU458</f>
        <v/>
      </c>
      <c r="G458" s="2">
        <f>[1]Sheet1!N458</f>
        <v>698.9</v>
      </c>
      <c r="H458" s="2">
        <f>[1]Sheet1!M458</f>
        <v>687.45</v>
      </c>
      <c r="I458" t="str">
        <f>[1]Sheet1!BM458</f>
        <v/>
      </c>
      <c r="J458">
        <f>[1]Sheet1!CU458</f>
        <v>41.7</v>
      </c>
      <c r="K458" t="str">
        <f>[1]Sheet1!DC458</f>
        <v/>
      </c>
      <c r="L458">
        <f>[1]Sheet1!CF458</f>
        <v>64</v>
      </c>
      <c r="M458">
        <f>[1]Sheet1!CE458</f>
        <v>2</v>
      </c>
      <c r="N458" t="str">
        <f>[1]Sheet1!AS458</f>
        <v/>
      </c>
      <c r="O458" t="str">
        <f>[1]Sheet1!AT458</f>
        <v/>
      </c>
    </row>
    <row r="459" spans="1:15" x14ac:dyDescent="0.25">
      <c r="A459" s="1">
        <f>[1]Sheet1!B459</f>
        <v>44545.03125</v>
      </c>
      <c r="B459" s="5">
        <f t="shared" si="7"/>
        <v>44545.03125</v>
      </c>
      <c r="C459" s="2">
        <f>[1]Sheet1!C459</f>
        <v>687.31999999999994</v>
      </c>
      <c r="D459">
        <f>[1]Sheet1!Y459</f>
        <v>675.51</v>
      </c>
      <c r="E459" t="str">
        <f>[1]Sheet1!AI459</f>
        <v/>
      </c>
      <c r="F459" t="str">
        <f>[1]Sheet1!AU459</f>
        <v/>
      </c>
      <c r="G459" s="2">
        <f>[1]Sheet1!N459</f>
        <v>698.93</v>
      </c>
      <c r="H459" s="2">
        <f>[1]Sheet1!M459</f>
        <v>687.43999999999994</v>
      </c>
      <c r="I459" t="str">
        <f>[1]Sheet1!BM459</f>
        <v/>
      </c>
      <c r="J459">
        <f>[1]Sheet1!CU459</f>
        <v>41.9</v>
      </c>
      <c r="K459" t="str">
        <f>[1]Sheet1!DC459</f>
        <v/>
      </c>
      <c r="L459">
        <f>[1]Sheet1!CF459</f>
        <v>62</v>
      </c>
      <c r="M459">
        <f>[1]Sheet1!CE459</f>
        <v>2</v>
      </c>
      <c r="N459" t="str">
        <f>[1]Sheet1!AS459</f>
        <v/>
      </c>
      <c r="O459" t="str">
        <f>[1]Sheet1!AT459</f>
        <v/>
      </c>
    </row>
    <row r="460" spans="1:15" x14ac:dyDescent="0.25">
      <c r="A460" s="1">
        <f>[1]Sheet1!B460</f>
        <v>44545.041666666664</v>
      </c>
      <c r="B460" s="5">
        <f t="shared" si="7"/>
        <v>44545.041666666664</v>
      </c>
      <c r="C460" s="2">
        <f>[1]Sheet1!C460</f>
        <v>687.31999999999994</v>
      </c>
      <c r="D460">
        <f>[1]Sheet1!Y460</f>
        <v>675.51</v>
      </c>
      <c r="E460" t="str">
        <f>[1]Sheet1!AI460</f>
        <v/>
      </c>
      <c r="F460" t="str">
        <f>[1]Sheet1!AU460</f>
        <v/>
      </c>
      <c r="G460" s="2">
        <f>[1]Sheet1!N460</f>
        <v>698.8599999999999</v>
      </c>
      <c r="H460" s="2">
        <f>[1]Sheet1!M460</f>
        <v>687.45</v>
      </c>
      <c r="I460" t="str">
        <f>[1]Sheet1!BM460</f>
        <v/>
      </c>
      <c r="J460">
        <f>[1]Sheet1!CU460</f>
        <v>41.600000000000009</v>
      </c>
      <c r="K460" t="str">
        <f>[1]Sheet1!DC460</f>
        <v/>
      </c>
      <c r="L460">
        <f>[1]Sheet1!CF460</f>
        <v>58</v>
      </c>
      <c r="M460">
        <f>[1]Sheet1!CE460</f>
        <v>2</v>
      </c>
      <c r="N460" t="str">
        <f>[1]Sheet1!AS460</f>
        <v/>
      </c>
      <c r="O460" t="str">
        <f>[1]Sheet1!AT460</f>
        <v/>
      </c>
    </row>
    <row r="461" spans="1:15" x14ac:dyDescent="0.25">
      <c r="A461" s="1">
        <f>[1]Sheet1!B461</f>
        <v>44545.052083333336</v>
      </c>
      <c r="B461" s="5">
        <f t="shared" si="7"/>
        <v>44545.052083333336</v>
      </c>
      <c r="C461" s="2">
        <f>[1]Sheet1!C461</f>
        <v>687.31999999999994</v>
      </c>
      <c r="D461">
        <f>[1]Sheet1!Y461</f>
        <v>675.51</v>
      </c>
      <c r="E461" t="str">
        <f>[1]Sheet1!AI461</f>
        <v/>
      </c>
      <c r="F461" t="str">
        <f>[1]Sheet1!AU461</f>
        <v/>
      </c>
      <c r="G461" s="2">
        <f>[1]Sheet1!N461</f>
        <v>698.88</v>
      </c>
      <c r="H461" s="2">
        <f>[1]Sheet1!M461</f>
        <v>687.43999999999994</v>
      </c>
      <c r="I461" t="str">
        <f>[1]Sheet1!BM461</f>
        <v/>
      </c>
      <c r="J461">
        <f>[1]Sheet1!CU461</f>
        <v>41.8</v>
      </c>
      <c r="K461" t="str">
        <f>[1]Sheet1!DC461</f>
        <v/>
      </c>
      <c r="L461">
        <f>[1]Sheet1!CF461</f>
        <v>61</v>
      </c>
      <c r="M461">
        <f>[1]Sheet1!CE461</f>
        <v>2</v>
      </c>
      <c r="N461" t="str">
        <f>[1]Sheet1!AS461</f>
        <v/>
      </c>
      <c r="O461" t="str">
        <f>[1]Sheet1!AT461</f>
        <v/>
      </c>
    </row>
    <row r="462" spans="1:15" x14ac:dyDescent="0.25">
      <c r="A462" s="1">
        <f>[1]Sheet1!B462</f>
        <v>44545.0625</v>
      </c>
      <c r="B462" s="5">
        <f t="shared" si="7"/>
        <v>44545.0625</v>
      </c>
      <c r="C462" s="2">
        <f>[1]Sheet1!C462</f>
        <v>687.31999999999994</v>
      </c>
      <c r="D462">
        <f>[1]Sheet1!Y462</f>
        <v>675.51</v>
      </c>
      <c r="E462" t="str">
        <f>[1]Sheet1!AI462</f>
        <v/>
      </c>
      <c r="F462" t="str">
        <f>[1]Sheet1!AU462</f>
        <v/>
      </c>
      <c r="G462" s="2">
        <f>[1]Sheet1!N462</f>
        <v>698.87</v>
      </c>
      <c r="H462" s="2">
        <f>[1]Sheet1!M462</f>
        <v>687.43999999999994</v>
      </c>
      <c r="I462" t="str">
        <f>[1]Sheet1!BM462</f>
        <v/>
      </c>
      <c r="J462">
        <f>[1]Sheet1!CU462</f>
        <v>41</v>
      </c>
      <c r="K462" t="str">
        <f>[1]Sheet1!DC462</f>
        <v/>
      </c>
      <c r="L462">
        <f>[1]Sheet1!CF462</f>
        <v>57</v>
      </c>
      <c r="M462">
        <f>[1]Sheet1!CE462</f>
        <v>2</v>
      </c>
      <c r="N462" t="str">
        <f>[1]Sheet1!AS462</f>
        <v/>
      </c>
      <c r="O462" t="str">
        <f>[1]Sheet1!AT462</f>
        <v/>
      </c>
    </row>
    <row r="463" spans="1:15" x14ac:dyDescent="0.25">
      <c r="A463" s="1">
        <f>[1]Sheet1!B463</f>
        <v>44545.072916666664</v>
      </c>
      <c r="B463" s="5">
        <f t="shared" si="7"/>
        <v>44545.072916666664</v>
      </c>
      <c r="C463" s="2">
        <f>[1]Sheet1!C463</f>
        <v>687.32999999999981</v>
      </c>
      <c r="D463">
        <f>[1]Sheet1!Y463</f>
        <v>675.51</v>
      </c>
      <c r="E463" t="str">
        <f>[1]Sheet1!AI463</f>
        <v/>
      </c>
      <c r="F463" t="str">
        <f>[1]Sheet1!AU463</f>
        <v/>
      </c>
      <c r="G463" s="2">
        <f>[1]Sheet1!N463</f>
        <v>698.8599999999999</v>
      </c>
      <c r="H463" s="2">
        <f>[1]Sheet1!M463</f>
        <v>687.43999999999994</v>
      </c>
      <c r="I463" t="str">
        <f>[1]Sheet1!BM463</f>
        <v/>
      </c>
      <c r="J463">
        <f>[1]Sheet1!CU463</f>
        <v>40.700000000000003</v>
      </c>
      <c r="K463" t="str">
        <f>[1]Sheet1!DC463</f>
        <v/>
      </c>
      <c r="L463">
        <f>[1]Sheet1!CF463</f>
        <v>36</v>
      </c>
      <c r="M463">
        <f>[1]Sheet1!CE463</f>
        <v>1</v>
      </c>
      <c r="N463" t="str">
        <f>[1]Sheet1!AS463</f>
        <v/>
      </c>
      <c r="O463" t="str">
        <f>[1]Sheet1!AT463</f>
        <v/>
      </c>
    </row>
    <row r="464" spans="1:15" x14ac:dyDescent="0.25">
      <c r="A464" s="1">
        <f>[1]Sheet1!B464</f>
        <v>44545.083333333336</v>
      </c>
      <c r="B464" s="5">
        <f t="shared" si="7"/>
        <v>44545.083333333336</v>
      </c>
      <c r="C464" s="2">
        <f>[1]Sheet1!C464</f>
        <v>687.32999999999981</v>
      </c>
      <c r="D464">
        <f>[1]Sheet1!Y464</f>
        <v>675.51</v>
      </c>
      <c r="E464" t="str">
        <f>[1]Sheet1!AI464</f>
        <v/>
      </c>
      <c r="F464" t="str">
        <f>[1]Sheet1!AU464</f>
        <v/>
      </c>
      <c r="G464" s="2">
        <f>[1]Sheet1!N464</f>
        <v>698.8599999999999</v>
      </c>
      <c r="H464" s="2">
        <f>[1]Sheet1!M464</f>
        <v>687.45</v>
      </c>
      <c r="I464" t="str">
        <f>[1]Sheet1!BM464</f>
        <v/>
      </c>
      <c r="J464">
        <f>[1]Sheet1!CU464</f>
        <v>40.700000000000003</v>
      </c>
      <c r="K464" t="str">
        <f>[1]Sheet1!DC464</f>
        <v/>
      </c>
      <c r="L464">
        <f>[1]Sheet1!CF464</f>
        <v>54</v>
      </c>
      <c r="M464">
        <f>[1]Sheet1!CE464</f>
        <v>1</v>
      </c>
      <c r="N464" t="str">
        <f>[1]Sheet1!AS464</f>
        <v/>
      </c>
      <c r="O464" t="str">
        <f>[1]Sheet1!AT464</f>
        <v/>
      </c>
    </row>
    <row r="465" spans="1:15" x14ac:dyDescent="0.25">
      <c r="A465" s="1">
        <f>[1]Sheet1!B465</f>
        <v>44545.09375</v>
      </c>
      <c r="B465" s="5">
        <f t="shared" si="7"/>
        <v>44545.09375</v>
      </c>
      <c r="C465" s="2">
        <f>[1]Sheet1!C465</f>
        <v>687.32999999999981</v>
      </c>
      <c r="D465">
        <f>[1]Sheet1!Y465</f>
        <v>675.51</v>
      </c>
      <c r="E465" t="str">
        <f>[1]Sheet1!AI465</f>
        <v/>
      </c>
      <c r="F465" t="str">
        <f>[1]Sheet1!AU465</f>
        <v/>
      </c>
      <c r="G465" s="2">
        <f>[1]Sheet1!N465</f>
        <v>698.8599999999999</v>
      </c>
      <c r="H465" s="2">
        <f>[1]Sheet1!M465</f>
        <v>687.45</v>
      </c>
      <c r="I465" t="str">
        <f>[1]Sheet1!BM465</f>
        <v/>
      </c>
      <c r="J465">
        <f>[1]Sheet1!CU465</f>
        <v>41.9</v>
      </c>
      <c r="K465" t="str">
        <f>[1]Sheet1!DC465</f>
        <v/>
      </c>
      <c r="L465">
        <f>[1]Sheet1!CF465</f>
        <v>64</v>
      </c>
      <c r="M465">
        <f>[1]Sheet1!CE465</f>
        <v>1</v>
      </c>
      <c r="N465" t="str">
        <f>[1]Sheet1!AS465</f>
        <v/>
      </c>
      <c r="O465" t="str">
        <f>[1]Sheet1!AT465</f>
        <v/>
      </c>
    </row>
    <row r="466" spans="1:15" x14ac:dyDescent="0.25">
      <c r="A466" s="1">
        <f>[1]Sheet1!B466</f>
        <v>44545.104166666664</v>
      </c>
      <c r="B466" s="5">
        <f t="shared" si="7"/>
        <v>44545.104166666664</v>
      </c>
      <c r="C466" s="2">
        <f>[1]Sheet1!C466</f>
        <v>687.31999999999994</v>
      </c>
      <c r="D466">
        <f>[1]Sheet1!Y466</f>
        <v>675.51</v>
      </c>
      <c r="E466" t="str">
        <f>[1]Sheet1!AI466</f>
        <v/>
      </c>
      <c r="F466" t="str">
        <f>[1]Sheet1!AU466</f>
        <v/>
      </c>
      <c r="G466" s="2">
        <f>[1]Sheet1!N466</f>
        <v>698.8599999999999</v>
      </c>
      <c r="H466" s="2">
        <f>[1]Sheet1!M466</f>
        <v>687.45</v>
      </c>
      <c r="I466" t="str">
        <f>[1]Sheet1!BM466</f>
        <v/>
      </c>
      <c r="J466">
        <f>[1]Sheet1!CU466</f>
        <v>41.600000000000009</v>
      </c>
      <c r="K466" t="str">
        <f>[1]Sheet1!DC466</f>
        <v/>
      </c>
      <c r="L466">
        <f>[1]Sheet1!CF466</f>
        <v>72</v>
      </c>
      <c r="M466">
        <f>[1]Sheet1!CE466</f>
        <v>1</v>
      </c>
      <c r="N466" t="str">
        <f>[1]Sheet1!AS466</f>
        <v/>
      </c>
      <c r="O466" t="str">
        <f>[1]Sheet1!AT466</f>
        <v/>
      </c>
    </row>
    <row r="467" spans="1:15" x14ac:dyDescent="0.25">
      <c r="A467" s="1">
        <f>[1]Sheet1!B467</f>
        <v>44545.114583333336</v>
      </c>
      <c r="B467" s="5">
        <f t="shared" si="7"/>
        <v>44545.114583333336</v>
      </c>
      <c r="C467" s="2">
        <f>[1]Sheet1!C467</f>
        <v>687.31999999999994</v>
      </c>
      <c r="D467">
        <f>[1]Sheet1!Y467</f>
        <v>675.51</v>
      </c>
      <c r="E467" t="str">
        <f>[1]Sheet1!AI467</f>
        <v/>
      </c>
      <c r="F467" t="str">
        <f>[1]Sheet1!AU467</f>
        <v/>
      </c>
      <c r="G467" s="2">
        <f>[1]Sheet1!N467</f>
        <v>698.85</v>
      </c>
      <c r="H467" s="2">
        <f>[1]Sheet1!M467</f>
        <v>687.45999999999992</v>
      </c>
      <c r="I467" t="str">
        <f>[1]Sheet1!BM467</f>
        <v/>
      </c>
      <c r="J467">
        <f>[1]Sheet1!CU467</f>
        <v>41.5</v>
      </c>
      <c r="K467" t="str">
        <f>[1]Sheet1!DC467</f>
        <v/>
      </c>
      <c r="L467">
        <f>[1]Sheet1!CF467</f>
        <v>51</v>
      </c>
      <c r="M467">
        <f>[1]Sheet1!CE467</f>
        <v>1</v>
      </c>
      <c r="N467" t="str">
        <f>[1]Sheet1!AS467</f>
        <v/>
      </c>
      <c r="O467" t="str">
        <f>[1]Sheet1!AT467</f>
        <v/>
      </c>
    </row>
    <row r="468" spans="1:15" x14ac:dyDescent="0.25">
      <c r="A468" s="1">
        <f>[1]Sheet1!B468</f>
        <v>44545.125</v>
      </c>
      <c r="B468" s="5">
        <f t="shared" si="7"/>
        <v>44545.125</v>
      </c>
      <c r="C468" s="2">
        <f>[1]Sheet1!C468</f>
        <v>687.32999999999981</v>
      </c>
      <c r="D468">
        <f>[1]Sheet1!Y468</f>
        <v>675.51</v>
      </c>
      <c r="E468" t="str">
        <f>[1]Sheet1!AI468</f>
        <v/>
      </c>
      <c r="F468" t="str">
        <f>[1]Sheet1!AU468</f>
        <v/>
      </c>
      <c r="G468" s="2">
        <f>[1]Sheet1!N468</f>
        <v>698.85</v>
      </c>
      <c r="H468" s="2">
        <f>[1]Sheet1!M468</f>
        <v>687.45</v>
      </c>
      <c r="I468" t="str">
        <f>[1]Sheet1!BM468</f>
        <v/>
      </c>
      <c r="J468">
        <f>[1]Sheet1!CU468</f>
        <v>42.1</v>
      </c>
      <c r="K468" t="str">
        <f>[1]Sheet1!DC468</f>
        <v/>
      </c>
      <c r="L468">
        <f>[1]Sheet1!CF468</f>
        <v>69</v>
      </c>
      <c r="M468">
        <f>[1]Sheet1!CE468</f>
        <v>2</v>
      </c>
      <c r="N468" t="str">
        <f>[1]Sheet1!AS468</f>
        <v/>
      </c>
      <c r="O468" t="str">
        <f>[1]Sheet1!AT468</f>
        <v/>
      </c>
    </row>
    <row r="469" spans="1:15" x14ac:dyDescent="0.25">
      <c r="A469" s="1">
        <f>[1]Sheet1!B469</f>
        <v>44545.135416666664</v>
      </c>
      <c r="B469" s="5">
        <f t="shared" si="7"/>
        <v>44545.135416666664</v>
      </c>
      <c r="C469" s="2">
        <f>[1]Sheet1!C469</f>
        <v>687.32999999999981</v>
      </c>
      <c r="D469">
        <f>[1]Sheet1!Y469</f>
        <v>675.51</v>
      </c>
      <c r="E469" t="str">
        <f>[1]Sheet1!AI469</f>
        <v/>
      </c>
      <c r="F469" t="str">
        <f>[1]Sheet1!AU469</f>
        <v/>
      </c>
      <c r="G469" s="2">
        <f>[1]Sheet1!N469</f>
        <v>698.93999999999994</v>
      </c>
      <c r="H469" s="2">
        <f>[1]Sheet1!M469</f>
        <v>687.45</v>
      </c>
      <c r="I469" t="str">
        <f>[1]Sheet1!BM469</f>
        <v/>
      </c>
      <c r="J469">
        <f>[1]Sheet1!CU469</f>
        <v>42.5</v>
      </c>
      <c r="K469" t="str">
        <f>[1]Sheet1!DC469</f>
        <v/>
      </c>
      <c r="L469">
        <f>[1]Sheet1!CF469</f>
        <v>69</v>
      </c>
      <c r="M469">
        <f>[1]Sheet1!CE469</f>
        <v>1</v>
      </c>
      <c r="N469" t="str">
        <f>[1]Sheet1!AS469</f>
        <v/>
      </c>
      <c r="O469" t="str">
        <f>[1]Sheet1!AT469</f>
        <v/>
      </c>
    </row>
    <row r="470" spans="1:15" x14ac:dyDescent="0.25">
      <c r="A470" s="1">
        <f>[1]Sheet1!B470</f>
        <v>44545.145833333336</v>
      </c>
      <c r="B470" s="5">
        <f t="shared" si="7"/>
        <v>44545.145833333336</v>
      </c>
      <c r="C470" s="2">
        <f>[1]Sheet1!C470</f>
        <v>687.32999999999981</v>
      </c>
      <c r="D470">
        <f>[1]Sheet1!Y470</f>
        <v>675.51</v>
      </c>
      <c r="E470" t="str">
        <f>[1]Sheet1!AI470</f>
        <v/>
      </c>
      <c r="F470" t="str">
        <f>[1]Sheet1!AU470</f>
        <v/>
      </c>
      <c r="G470" s="2">
        <f>[1]Sheet1!N470</f>
        <v>698.83999999999992</v>
      </c>
      <c r="H470" s="2">
        <f>[1]Sheet1!M470</f>
        <v>687.45999999999992</v>
      </c>
      <c r="I470" t="str">
        <f>[1]Sheet1!BM470</f>
        <v/>
      </c>
      <c r="J470">
        <f>[1]Sheet1!CU470</f>
        <v>42.6</v>
      </c>
      <c r="K470" t="str">
        <f>[1]Sheet1!DC470</f>
        <v/>
      </c>
      <c r="L470">
        <f>[1]Sheet1!CF470</f>
        <v>78</v>
      </c>
      <c r="M470">
        <f>[1]Sheet1!CE470</f>
        <v>2</v>
      </c>
      <c r="N470" t="str">
        <f>[1]Sheet1!AS470</f>
        <v/>
      </c>
      <c r="O470" t="str">
        <f>[1]Sheet1!AT470</f>
        <v/>
      </c>
    </row>
    <row r="471" spans="1:15" x14ac:dyDescent="0.25">
      <c r="A471" s="1">
        <f>[1]Sheet1!B471</f>
        <v>44545.15625</v>
      </c>
      <c r="B471" s="5">
        <f t="shared" si="7"/>
        <v>44545.15625</v>
      </c>
      <c r="C471" s="2">
        <f>[1]Sheet1!C471</f>
        <v>687.34</v>
      </c>
      <c r="D471">
        <f>[1]Sheet1!Y471</f>
        <v>675.51</v>
      </c>
      <c r="E471" t="str">
        <f>[1]Sheet1!AI471</f>
        <v/>
      </c>
      <c r="F471" t="str">
        <f>[1]Sheet1!AU471</f>
        <v/>
      </c>
      <c r="G471" s="2">
        <f>[1]Sheet1!N471</f>
        <v>698.83999999999992</v>
      </c>
      <c r="H471" s="2">
        <f>[1]Sheet1!M471</f>
        <v>687.45999999999992</v>
      </c>
      <c r="I471" t="str">
        <f>[1]Sheet1!BM471</f>
        <v/>
      </c>
      <c r="J471">
        <f>[1]Sheet1!CU471</f>
        <v>42.6</v>
      </c>
      <c r="K471" t="str">
        <f>[1]Sheet1!DC471</f>
        <v/>
      </c>
      <c r="L471">
        <f>[1]Sheet1!CF471</f>
        <v>68</v>
      </c>
      <c r="M471">
        <f>[1]Sheet1!CE471</f>
        <v>2</v>
      </c>
      <c r="N471" t="str">
        <f>[1]Sheet1!AS471</f>
        <v/>
      </c>
      <c r="O471" t="str">
        <f>[1]Sheet1!AT471</f>
        <v/>
      </c>
    </row>
    <row r="472" spans="1:15" x14ac:dyDescent="0.25">
      <c r="A472" s="1">
        <f>[1]Sheet1!B472</f>
        <v>44545.166666666664</v>
      </c>
      <c r="B472" s="5">
        <f t="shared" si="7"/>
        <v>44545.166666666664</v>
      </c>
      <c r="C472" s="2">
        <f>[1]Sheet1!C472</f>
        <v>687.32999999999981</v>
      </c>
      <c r="D472">
        <f>[1]Sheet1!Y472</f>
        <v>675.51</v>
      </c>
      <c r="E472">
        <f>[1]Sheet1!AI472</f>
        <v>6544.5102027128996</v>
      </c>
      <c r="F472">
        <f>[1]Sheet1!AU472</f>
        <v>4.9999999999999991</v>
      </c>
      <c r="G472" s="2">
        <f>[1]Sheet1!N472</f>
        <v>698.83999999999992</v>
      </c>
      <c r="H472" s="2">
        <f>[1]Sheet1!M472</f>
        <v>687.45999999999992</v>
      </c>
      <c r="I472">
        <f>[1]Sheet1!BM472</f>
        <v>774.39990234400011</v>
      </c>
      <c r="J472">
        <f>[1]Sheet1!CU472</f>
        <v>41.8</v>
      </c>
      <c r="K472" t="str">
        <f>[1]Sheet1!DC472</f>
        <v/>
      </c>
      <c r="L472">
        <f>[1]Sheet1!CF472</f>
        <v>67</v>
      </c>
      <c r="M472">
        <f>[1]Sheet1!CE472</f>
        <v>1</v>
      </c>
      <c r="N472" t="str">
        <f>[1]Sheet1!AS472</f>
        <v/>
      </c>
      <c r="O472">
        <f>[1]Sheet1!AT472</f>
        <v>2497.8835449200001</v>
      </c>
    </row>
    <row r="473" spans="1:15" x14ac:dyDescent="0.25">
      <c r="A473" s="1">
        <f>[1]Sheet1!B473</f>
        <v>44545.177083333336</v>
      </c>
      <c r="B473" s="5">
        <f t="shared" si="7"/>
        <v>44545.177083333336</v>
      </c>
      <c r="C473" s="2">
        <f>[1]Sheet1!C473</f>
        <v>687.32999999999981</v>
      </c>
      <c r="D473">
        <f>[1]Sheet1!Y473</f>
        <v>675.5</v>
      </c>
      <c r="E473" t="str">
        <f>[1]Sheet1!AI473</f>
        <v/>
      </c>
      <c r="F473" t="str">
        <f>[1]Sheet1!AU473</f>
        <v/>
      </c>
      <c r="G473" s="2">
        <f>[1]Sheet1!N473</f>
        <v>698.87</v>
      </c>
      <c r="H473" s="2">
        <f>[1]Sheet1!M473</f>
        <v>687.45999999999992</v>
      </c>
      <c r="I473" t="str">
        <f>[1]Sheet1!BM473</f>
        <v/>
      </c>
      <c r="J473">
        <f>[1]Sheet1!CU473</f>
        <v>41.8</v>
      </c>
      <c r="K473" t="str">
        <f>[1]Sheet1!DC473</f>
        <v/>
      </c>
      <c r="L473">
        <f>[1]Sheet1!CF473</f>
        <v>56</v>
      </c>
      <c r="M473">
        <f>[1]Sheet1!CE473</f>
        <v>1</v>
      </c>
      <c r="N473" t="str">
        <f>[1]Sheet1!AS473</f>
        <v/>
      </c>
      <c r="O473" t="str">
        <f>[1]Sheet1!AT473</f>
        <v/>
      </c>
    </row>
    <row r="474" spans="1:15" x14ac:dyDescent="0.25">
      <c r="A474" s="1">
        <f>[1]Sheet1!B474</f>
        <v>44545.1875</v>
      </c>
      <c r="B474" s="5">
        <f t="shared" si="7"/>
        <v>44545.1875</v>
      </c>
      <c r="C474" s="2">
        <f>[1]Sheet1!C474</f>
        <v>687.32999999999981</v>
      </c>
      <c r="D474">
        <f>[1]Sheet1!Y474</f>
        <v>675.51</v>
      </c>
      <c r="E474" t="str">
        <f>[1]Sheet1!AI474</f>
        <v/>
      </c>
      <c r="F474" t="str">
        <f>[1]Sheet1!AU474</f>
        <v/>
      </c>
      <c r="G474" s="2">
        <f>[1]Sheet1!N474</f>
        <v>698.88999999999987</v>
      </c>
      <c r="H474" s="2">
        <f>[1]Sheet1!M474</f>
        <v>687.45999999999992</v>
      </c>
      <c r="I474" t="str">
        <f>[1]Sheet1!BM474</f>
        <v/>
      </c>
      <c r="J474">
        <f>[1]Sheet1!CU474</f>
        <v>41.5</v>
      </c>
      <c r="K474" t="str">
        <f>[1]Sheet1!DC474</f>
        <v/>
      </c>
      <c r="L474">
        <f>[1]Sheet1!CF474</f>
        <v>55</v>
      </c>
      <c r="M474">
        <f>[1]Sheet1!CE474</f>
        <v>1</v>
      </c>
      <c r="N474" t="str">
        <f>[1]Sheet1!AS474</f>
        <v/>
      </c>
      <c r="O474" t="str">
        <f>[1]Sheet1!AT474</f>
        <v/>
      </c>
    </row>
    <row r="475" spans="1:15" x14ac:dyDescent="0.25">
      <c r="A475" s="1">
        <f>[1]Sheet1!B475</f>
        <v>44545.197916666664</v>
      </c>
      <c r="B475" s="5">
        <f t="shared" si="7"/>
        <v>44545.197916666664</v>
      </c>
      <c r="C475" s="2">
        <f>[1]Sheet1!C475</f>
        <v>687.34</v>
      </c>
      <c r="D475">
        <f>[1]Sheet1!Y475</f>
        <v>675.51</v>
      </c>
      <c r="E475" t="str">
        <f>[1]Sheet1!AI475</f>
        <v/>
      </c>
      <c r="F475" t="str">
        <f>[1]Sheet1!AU475</f>
        <v/>
      </c>
      <c r="G475" s="2">
        <f>[1]Sheet1!N475</f>
        <v>698.87</v>
      </c>
      <c r="H475" s="2">
        <f>[1]Sheet1!M475</f>
        <v>687.47</v>
      </c>
      <c r="I475" t="str">
        <f>[1]Sheet1!BM475</f>
        <v/>
      </c>
      <c r="J475">
        <f>[1]Sheet1!CU475</f>
        <v>42</v>
      </c>
      <c r="K475" t="str">
        <f>[1]Sheet1!DC475</f>
        <v/>
      </c>
      <c r="L475">
        <f>[1]Sheet1!CF475</f>
        <v>68</v>
      </c>
      <c r="M475">
        <f>[1]Sheet1!CE475</f>
        <v>2</v>
      </c>
      <c r="N475" t="str">
        <f>[1]Sheet1!AS475</f>
        <v/>
      </c>
      <c r="O475" t="str">
        <f>[1]Sheet1!AT475</f>
        <v/>
      </c>
    </row>
    <row r="476" spans="1:15" x14ac:dyDescent="0.25">
      <c r="A476" s="1">
        <f>[1]Sheet1!B476</f>
        <v>44545.208333333336</v>
      </c>
      <c r="B476" s="5">
        <f t="shared" si="7"/>
        <v>44545.208333333336</v>
      </c>
      <c r="C476" s="2">
        <f>[1]Sheet1!C476</f>
        <v>687.32999999999981</v>
      </c>
      <c r="D476">
        <f>[1]Sheet1!Y476</f>
        <v>675.51</v>
      </c>
      <c r="E476" t="str">
        <f>[1]Sheet1!AI476</f>
        <v/>
      </c>
      <c r="F476" t="str">
        <f>[1]Sheet1!AU476</f>
        <v/>
      </c>
      <c r="G476" s="2">
        <f>[1]Sheet1!N476</f>
        <v>698.82999999999981</v>
      </c>
      <c r="H476" s="2">
        <f>[1]Sheet1!M476</f>
        <v>687.47</v>
      </c>
      <c r="I476" t="str">
        <f>[1]Sheet1!BM476</f>
        <v/>
      </c>
      <c r="J476">
        <f>[1]Sheet1!CU476</f>
        <v>42</v>
      </c>
      <c r="K476" t="str">
        <f>[1]Sheet1!DC476</f>
        <v/>
      </c>
      <c r="L476">
        <f>[1]Sheet1!CF476</f>
        <v>92</v>
      </c>
      <c r="M476">
        <f>[1]Sheet1!CE476</f>
        <v>1</v>
      </c>
      <c r="N476" t="str">
        <f>[1]Sheet1!AS476</f>
        <v/>
      </c>
      <c r="O476" t="str">
        <f>[1]Sheet1!AT476</f>
        <v/>
      </c>
    </row>
    <row r="477" spans="1:15" x14ac:dyDescent="0.25">
      <c r="A477" s="1">
        <f>[1]Sheet1!B477</f>
        <v>44545.21875</v>
      </c>
      <c r="B477" s="5">
        <f t="shared" si="7"/>
        <v>44545.21875</v>
      </c>
      <c r="C477" s="2">
        <f>[1]Sheet1!C477</f>
        <v>687.32999999999981</v>
      </c>
      <c r="D477">
        <f>[1]Sheet1!Y477</f>
        <v>675.5</v>
      </c>
      <c r="E477" t="str">
        <f>[1]Sheet1!AI477</f>
        <v/>
      </c>
      <c r="F477" t="str">
        <f>[1]Sheet1!AU477</f>
        <v/>
      </c>
      <c r="G477" s="2">
        <f>[1]Sheet1!N477</f>
        <v>698.85</v>
      </c>
      <c r="H477" s="2">
        <f>[1]Sheet1!M477</f>
        <v>687.47</v>
      </c>
      <c r="I477" t="str">
        <f>[1]Sheet1!BM477</f>
        <v/>
      </c>
      <c r="J477">
        <f>[1]Sheet1!CU477</f>
        <v>41.9</v>
      </c>
      <c r="K477" t="str">
        <f>[1]Sheet1!DC477</f>
        <v/>
      </c>
      <c r="L477">
        <f>[1]Sheet1!CF477</f>
        <v>62</v>
      </c>
      <c r="M477">
        <f>[1]Sheet1!CE477</f>
        <v>1</v>
      </c>
      <c r="N477" t="str">
        <f>[1]Sheet1!AS477</f>
        <v/>
      </c>
      <c r="O477" t="str">
        <f>[1]Sheet1!AT477</f>
        <v/>
      </c>
    </row>
    <row r="478" spans="1:15" x14ac:dyDescent="0.25">
      <c r="A478" s="1">
        <f>[1]Sheet1!B478</f>
        <v>44545.229166666664</v>
      </c>
      <c r="B478" s="5">
        <f t="shared" si="7"/>
        <v>44545.229166666664</v>
      </c>
      <c r="C478" s="2">
        <f>[1]Sheet1!C478</f>
        <v>687.32999999999981</v>
      </c>
      <c r="D478">
        <f>[1]Sheet1!Y478</f>
        <v>675.51</v>
      </c>
      <c r="E478" t="str">
        <f>[1]Sheet1!AI478</f>
        <v/>
      </c>
      <c r="F478" t="str">
        <f>[1]Sheet1!AU478</f>
        <v/>
      </c>
      <c r="G478" s="2">
        <f>[1]Sheet1!N478</f>
        <v>698.82999999999981</v>
      </c>
      <c r="H478" s="2">
        <f>[1]Sheet1!M478</f>
        <v>687.48</v>
      </c>
      <c r="I478" t="str">
        <f>[1]Sheet1!BM478</f>
        <v/>
      </c>
      <c r="J478">
        <f>[1]Sheet1!CU478</f>
        <v>42.2</v>
      </c>
      <c r="K478" t="str">
        <f>[1]Sheet1!DC478</f>
        <v/>
      </c>
      <c r="L478">
        <f>[1]Sheet1!CF478</f>
        <v>53</v>
      </c>
      <c r="M478">
        <f>[1]Sheet1!CE478</f>
        <v>1</v>
      </c>
      <c r="N478" t="str">
        <f>[1]Sheet1!AS478</f>
        <v/>
      </c>
      <c r="O478" t="str">
        <f>[1]Sheet1!AT478</f>
        <v/>
      </c>
    </row>
    <row r="479" spans="1:15" x14ac:dyDescent="0.25">
      <c r="A479" s="1">
        <f>[1]Sheet1!B479</f>
        <v>44545.239583333336</v>
      </c>
      <c r="B479" s="5">
        <f t="shared" si="7"/>
        <v>44545.239583333336</v>
      </c>
      <c r="C479" s="2">
        <f>[1]Sheet1!C479</f>
        <v>687.34</v>
      </c>
      <c r="E479" t="str">
        <f>[1]Sheet1!AI479</f>
        <v/>
      </c>
      <c r="F479" t="str">
        <f>[1]Sheet1!AU479</f>
        <v/>
      </c>
      <c r="G479" s="2">
        <f>[1]Sheet1!N479</f>
        <v>698.9</v>
      </c>
      <c r="H479" s="2">
        <f>[1]Sheet1!M479</f>
        <v>687.47</v>
      </c>
      <c r="I479" t="str">
        <f>[1]Sheet1!BM479</f>
        <v/>
      </c>
      <c r="J479">
        <f>[1]Sheet1!CU479</f>
        <v>42.2</v>
      </c>
      <c r="K479" t="str">
        <f>[1]Sheet1!DC479</f>
        <v/>
      </c>
      <c r="L479">
        <f>[1]Sheet1!CF479</f>
        <v>74</v>
      </c>
      <c r="M479">
        <f>[1]Sheet1!CE479</f>
        <v>2</v>
      </c>
      <c r="N479" t="str">
        <f>[1]Sheet1!AS479</f>
        <v/>
      </c>
      <c r="O479" t="str">
        <f>[1]Sheet1!AT479</f>
        <v/>
      </c>
    </row>
    <row r="480" spans="1:15" x14ac:dyDescent="0.25">
      <c r="A480" s="1">
        <f>[1]Sheet1!B480</f>
        <v>44545.25</v>
      </c>
      <c r="B480" s="5">
        <f t="shared" si="7"/>
        <v>44545.25</v>
      </c>
      <c r="C480" s="2">
        <f>[1]Sheet1!C480</f>
        <v>687.34</v>
      </c>
      <c r="D480">
        <f>[1]Sheet1!Y480</f>
        <v>675.51</v>
      </c>
      <c r="E480" t="str">
        <f>[1]Sheet1!AI480</f>
        <v/>
      </c>
      <c r="F480" t="str">
        <f>[1]Sheet1!AU480</f>
        <v/>
      </c>
      <c r="G480" s="2">
        <f>[1]Sheet1!N480</f>
        <v>698.81999999999994</v>
      </c>
      <c r="H480" s="2">
        <f>[1]Sheet1!M480</f>
        <v>687.47</v>
      </c>
      <c r="I480" t="str">
        <f>[1]Sheet1!BM480</f>
        <v/>
      </c>
      <c r="J480">
        <f>[1]Sheet1!CU480</f>
        <v>41.9</v>
      </c>
      <c r="K480" t="str">
        <f>[1]Sheet1!DC480</f>
        <v/>
      </c>
      <c r="L480">
        <f>[1]Sheet1!CF480</f>
        <v>55</v>
      </c>
      <c r="M480">
        <f>[1]Sheet1!CE480</f>
        <v>1</v>
      </c>
      <c r="N480" t="str">
        <f>[1]Sheet1!AS480</f>
        <v/>
      </c>
      <c r="O480" t="str">
        <f>[1]Sheet1!AT480</f>
        <v/>
      </c>
    </row>
    <row r="481" spans="1:15" x14ac:dyDescent="0.25">
      <c r="A481" s="1">
        <f>[1]Sheet1!B481</f>
        <v>44545.260416666664</v>
      </c>
      <c r="B481" s="5">
        <f t="shared" si="7"/>
        <v>44545.260416666664</v>
      </c>
      <c r="C481" s="2">
        <f>[1]Sheet1!C481</f>
        <v>687.34</v>
      </c>
      <c r="D481">
        <f>[1]Sheet1!Y481</f>
        <v>675.5</v>
      </c>
      <c r="E481" t="str">
        <f>[1]Sheet1!AI481</f>
        <v/>
      </c>
      <c r="F481" t="str">
        <f>[1]Sheet1!AU481</f>
        <v/>
      </c>
      <c r="G481" s="2">
        <f>[1]Sheet1!N481</f>
        <v>698.83999999999992</v>
      </c>
      <c r="H481" s="2">
        <f>[1]Sheet1!M481</f>
        <v>687.48</v>
      </c>
      <c r="I481" t="str">
        <f>[1]Sheet1!BM481</f>
        <v/>
      </c>
      <c r="J481">
        <f>[1]Sheet1!CU481</f>
        <v>42.6</v>
      </c>
      <c r="K481" t="str">
        <f>[1]Sheet1!DC481</f>
        <v/>
      </c>
      <c r="L481">
        <f>[1]Sheet1!CF481</f>
        <v>66</v>
      </c>
      <c r="M481">
        <f>[1]Sheet1!CE481</f>
        <v>1</v>
      </c>
      <c r="N481" t="str">
        <f>[1]Sheet1!AS481</f>
        <v/>
      </c>
      <c r="O481" t="str">
        <f>[1]Sheet1!AT481</f>
        <v/>
      </c>
    </row>
    <row r="482" spans="1:15" x14ac:dyDescent="0.25">
      <c r="A482" s="1">
        <f>[1]Sheet1!B482</f>
        <v>44545.270833333336</v>
      </c>
      <c r="B482" s="5">
        <f t="shared" si="7"/>
        <v>44545.270833333336</v>
      </c>
      <c r="C482" s="2">
        <f>[1]Sheet1!C482</f>
        <v>687.34</v>
      </c>
      <c r="D482">
        <f>[1]Sheet1!Y482</f>
        <v>675.51</v>
      </c>
      <c r="E482" t="str">
        <f>[1]Sheet1!AI482</f>
        <v/>
      </c>
      <c r="F482" t="str">
        <f>[1]Sheet1!AU482</f>
        <v/>
      </c>
      <c r="G482" s="2">
        <f>[1]Sheet1!N482</f>
        <v>698.83999999999992</v>
      </c>
      <c r="H482" s="2">
        <f>[1]Sheet1!M482</f>
        <v>687.48</v>
      </c>
      <c r="I482" t="str">
        <f>[1]Sheet1!BM482</f>
        <v/>
      </c>
      <c r="J482">
        <f>[1]Sheet1!CU482</f>
        <v>42.7</v>
      </c>
      <c r="K482" t="str">
        <f>[1]Sheet1!DC482</f>
        <v/>
      </c>
      <c r="L482">
        <f>[1]Sheet1!CF482</f>
        <v>31</v>
      </c>
      <c r="M482">
        <f>[1]Sheet1!CE482</f>
        <v>2</v>
      </c>
      <c r="N482" t="str">
        <f>[1]Sheet1!AS482</f>
        <v/>
      </c>
      <c r="O482" t="str">
        <f>[1]Sheet1!AT482</f>
        <v/>
      </c>
    </row>
    <row r="483" spans="1:15" x14ac:dyDescent="0.25">
      <c r="A483" s="1">
        <f>[1]Sheet1!B483</f>
        <v>44545.28125</v>
      </c>
      <c r="B483" s="5">
        <f t="shared" si="7"/>
        <v>44545.28125</v>
      </c>
      <c r="C483" s="2">
        <f>[1]Sheet1!C483</f>
        <v>687.35</v>
      </c>
      <c r="D483">
        <f>[1]Sheet1!Y483</f>
        <v>675.5</v>
      </c>
      <c r="E483" t="str">
        <f>[1]Sheet1!AI483</f>
        <v/>
      </c>
      <c r="F483" t="str">
        <f>[1]Sheet1!AU483</f>
        <v/>
      </c>
      <c r="G483" s="2">
        <f>[1]Sheet1!N483</f>
        <v>698.82999999999981</v>
      </c>
      <c r="H483" s="2">
        <f>[1]Sheet1!M483</f>
        <v>687.48</v>
      </c>
      <c r="I483" t="str">
        <f>[1]Sheet1!BM483</f>
        <v/>
      </c>
      <c r="J483">
        <f>[1]Sheet1!CU483</f>
        <v>43.1</v>
      </c>
      <c r="K483" t="str">
        <f>[1]Sheet1!DC483</f>
        <v/>
      </c>
      <c r="L483">
        <f>[1]Sheet1!CF483</f>
        <v>2</v>
      </c>
      <c r="M483">
        <f>[1]Sheet1!CE483</f>
        <v>2</v>
      </c>
      <c r="N483" t="str">
        <f>[1]Sheet1!AS483</f>
        <v/>
      </c>
      <c r="O483" t="str">
        <f>[1]Sheet1!AT483</f>
        <v/>
      </c>
    </row>
    <row r="484" spans="1:15" x14ac:dyDescent="0.25">
      <c r="A484" s="1">
        <f>[1]Sheet1!B484</f>
        <v>44545.291666666664</v>
      </c>
      <c r="B484" s="5">
        <f t="shared" si="7"/>
        <v>44545.291666666664</v>
      </c>
      <c r="C484" s="2">
        <f>[1]Sheet1!C484</f>
        <v>687.35</v>
      </c>
      <c r="D484">
        <f>[1]Sheet1!Y484</f>
        <v>675.51</v>
      </c>
      <c r="E484" t="str">
        <f>[1]Sheet1!AI484</f>
        <v/>
      </c>
      <c r="F484" t="str">
        <f>[1]Sheet1!AU484</f>
        <v/>
      </c>
      <c r="G484" s="2">
        <f>[1]Sheet1!N484</f>
        <v>698.81999999999994</v>
      </c>
      <c r="H484" s="2">
        <f>[1]Sheet1!M484</f>
        <v>687.48</v>
      </c>
      <c r="I484" t="str">
        <f>[1]Sheet1!BM484</f>
        <v/>
      </c>
      <c r="J484">
        <f>[1]Sheet1!CU484</f>
        <v>43.1</v>
      </c>
      <c r="K484" t="str">
        <f>[1]Sheet1!DC484</f>
        <v/>
      </c>
      <c r="L484">
        <f>[1]Sheet1!CF484</f>
        <v>6</v>
      </c>
      <c r="M484">
        <f>[1]Sheet1!CE484</f>
        <v>3</v>
      </c>
      <c r="N484" t="str">
        <f>[1]Sheet1!AS484</f>
        <v/>
      </c>
      <c r="O484" t="str">
        <f>[1]Sheet1!AT484</f>
        <v/>
      </c>
    </row>
    <row r="485" spans="1:15" x14ac:dyDescent="0.25">
      <c r="A485" s="1">
        <f>[1]Sheet1!B485</f>
        <v>44545.302083333336</v>
      </c>
      <c r="B485" s="5">
        <f t="shared" si="7"/>
        <v>44545.302083333336</v>
      </c>
      <c r="C485" s="2">
        <f>[1]Sheet1!C485</f>
        <v>687.35</v>
      </c>
      <c r="D485">
        <f>[1]Sheet1!Y485</f>
        <v>675.5</v>
      </c>
      <c r="E485" t="str">
        <f>[1]Sheet1!AI485</f>
        <v/>
      </c>
      <c r="F485" t="str">
        <f>[1]Sheet1!AU485</f>
        <v/>
      </c>
      <c r="G485" s="2">
        <f>[1]Sheet1!N485</f>
        <v>698.82999999999981</v>
      </c>
      <c r="H485" s="2">
        <f>[1]Sheet1!M485</f>
        <v>687.48</v>
      </c>
      <c r="I485" t="str">
        <f>[1]Sheet1!BM485</f>
        <v/>
      </c>
      <c r="J485">
        <f>[1]Sheet1!CU485</f>
        <v>43.2</v>
      </c>
      <c r="K485" t="str">
        <f>[1]Sheet1!DC485</f>
        <v/>
      </c>
      <c r="L485">
        <f>[1]Sheet1!CF485</f>
        <v>8</v>
      </c>
      <c r="M485">
        <f>[1]Sheet1!CE485</f>
        <v>3</v>
      </c>
      <c r="N485" t="str">
        <f>[1]Sheet1!AS485</f>
        <v/>
      </c>
      <c r="O485" t="str">
        <f>[1]Sheet1!AT485</f>
        <v/>
      </c>
    </row>
    <row r="486" spans="1:15" x14ac:dyDescent="0.25">
      <c r="A486" s="1">
        <f>[1]Sheet1!B486</f>
        <v>44545.3125</v>
      </c>
      <c r="B486" s="5">
        <f t="shared" si="7"/>
        <v>44545.3125</v>
      </c>
      <c r="C486" s="2">
        <f>[1]Sheet1!C486</f>
        <v>687.35</v>
      </c>
      <c r="D486">
        <f>[1]Sheet1!Y486</f>
        <v>675.5</v>
      </c>
      <c r="E486" t="str">
        <f>[1]Sheet1!AI486</f>
        <v/>
      </c>
      <c r="F486" t="str">
        <f>[1]Sheet1!AU486</f>
        <v/>
      </c>
      <c r="G486" s="2">
        <f>[1]Sheet1!N486</f>
        <v>699</v>
      </c>
      <c r="H486" s="2">
        <f>[1]Sheet1!M486</f>
        <v>687.48</v>
      </c>
      <c r="I486" t="str">
        <f>[1]Sheet1!BM486</f>
        <v/>
      </c>
      <c r="J486">
        <f>[1]Sheet1!CU486</f>
        <v>43</v>
      </c>
      <c r="K486" t="str">
        <f>[1]Sheet1!DC486</f>
        <v/>
      </c>
      <c r="L486">
        <f>[1]Sheet1!CF486</f>
        <v>357</v>
      </c>
      <c r="M486">
        <f>[1]Sheet1!CE486</f>
        <v>3</v>
      </c>
      <c r="N486" t="str">
        <f>[1]Sheet1!AS486</f>
        <v/>
      </c>
      <c r="O486" t="str">
        <f>[1]Sheet1!AT486</f>
        <v/>
      </c>
    </row>
    <row r="487" spans="1:15" x14ac:dyDescent="0.25">
      <c r="A487" s="1">
        <f>[1]Sheet1!B487</f>
        <v>44545.322916666664</v>
      </c>
      <c r="B487" s="5">
        <f t="shared" si="7"/>
        <v>44545.322916666664</v>
      </c>
      <c r="C487" s="2">
        <f>[1]Sheet1!C487</f>
        <v>687.3599999999999</v>
      </c>
      <c r="D487">
        <f>[1]Sheet1!Y487</f>
        <v>675.5</v>
      </c>
      <c r="E487" t="str">
        <f>[1]Sheet1!AI487</f>
        <v/>
      </c>
      <c r="F487" t="str">
        <f>[1]Sheet1!AU487</f>
        <v/>
      </c>
      <c r="G487" s="2">
        <f>[1]Sheet1!N487</f>
        <v>698.83999999999992</v>
      </c>
      <c r="H487" s="2">
        <f>[1]Sheet1!M487</f>
        <v>687.48</v>
      </c>
      <c r="I487" t="str">
        <f>[1]Sheet1!BM487</f>
        <v/>
      </c>
      <c r="J487">
        <f>[1]Sheet1!CU487</f>
        <v>43.5</v>
      </c>
      <c r="K487" t="str">
        <f>[1]Sheet1!DC487</f>
        <v/>
      </c>
      <c r="L487">
        <f>[1]Sheet1!CF487</f>
        <v>355</v>
      </c>
      <c r="M487">
        <f>[1]Sheet1!CE487</f>
        <v>3</v>
      </c>
      <c r="N487" t="str">
        <f>[1]Sheet1!AS487</f>
        <v/>
      </c>
      <c r="O487" t="str">
        <f>[1]Sheet1!AT487</f>
        <v/>
      </c>
    </row>
    <row r="488" spans="1:15" x14ac:dyDescent="0.25">
      <c r="A488" s="1">
        <f>[1]Sheet1!B488</f>
        <v>44545.333333333336</v>
      </c>
      <c r="B488" s="5">
        <f t="shared" si="7"/>
        <v>44545.333333333336</v>
      </c>
      <c r="C488" s="2">
        <f>[1]Sheet1!C488</f>
        <v>687.35</v>
      </c>
      <c r="D488">
        <f>[1]Sheet1!Y488</f>
        <v>675.5</v>
      </c>
      <c r="E488">
        <f>[1]Sheet1!AI488</f>
        <v>6556.8490561535482</v>
      </c>
      <c r="F488">
        <f>[1]Sheet1!AU488</f>
        <v>4.9999999999999991</v>
      </c>
      <c r="G488" s="2">
        <f>[1]Sheet1!N488</f>
        <v>698.83999999999992</v>
      </c>
      <c r="H488" s="2">
        <f>[1]Sheet1!M488</f>
        <v>687.48</v>
      </c>
      <c r="I488">
        <f>[1]Sheet1!BM488</f>
        <v>775.99902343800011</v>
      </c>
      <c r="J488">
        <f>[1]Sheet1!CU488</f>
        <v>43.8</v>
      </c>
      <c r="K488">
        <f>[1]Sheet1!DC488</f>
        <v>0</v>
      </c>
      <c r="L488">
        <f>[1]Sheet1!CF488</f>
        <v>358</v>
      </c>
      <c r="M488">
        <f>[1]Sheet1!CE488</f>
        <v>3</v>
      </c>
      <c r="N488" t="str">
        <f>[1]Sheet1!AS488</f>
        <v/>
      </c>
      <c r="O488">
        <f>[1]Sheet1!AT488</f>
        <v>2501.9038085900002</v>
      </c>
    </row>
    <row r="489" spans="1:15" x14ac:dyDescent="0.25">
      <c r="A489" s="1">
        <f>[1]Sheet1!B489</f>
        <v>44545.34375</v>
      </c>
      <c r="B489" s="5">
        <f t="shared" si="7"/>
        <v>44545.34375</v>
      </c>
      <c r="C489" s="2">
        <f>[1]Sheet1!C489</f>
        <v>687.3599999999999</v>
      </c>
      <c r="D489">
        <f>[1]Sheet1!Y489</f>
        <v>675.5</v>
      </c>
      <c r="E489" t="str">
        <f>[1]Sheet1!AI489</f>
        <v/>
      </c>
      <c r="F489" t="str">
        <f>[1]Sheet1!AU489</f>
        <v/>
      </c>
      <c r="G489" s="2">
        <f>[1]Sheet1!N489</f>
        <v>698.37</v>
      </c>
      <c r="H489" s="2">
        <f>[1]Sheet1!M489</f>
        <v>687.4899999999999</v>
      </c>
      <c r="I489" t="str">
        <f>[1]Sheet1!BM489</f>
        <v/>
      </c>
      <c r="J489">
        <f>[1]Sheet1!CU489</f>
        <v>44.5</v>
      </c>
      <c r="K489" t="str">
        <f>[1]Sheet1!DC489</f>
        <v/>
      </c>
      <c r="L489">
        <f>[1]Sheet1!CF489</f>
        <v>350</v>
      </c>
      <c r="M489">
        <f>[1]Sheet1!CE489</f>
        <v>3</v>
      </c>
      <c r="N489" t="str">
        <f>[1]Sheet1!AS489</f>
        <v/>
      </c>
      <c r="O489" t="str">
        <f>[1]Sheet1!AT489</f>
        <v/>
      </c>
    </row>
    <row r="490" spans="1:15" x14ac:dyDescent="0.25">
      <c r="A490" s="1">
        <f>[1]Sheet1!B490</f>
        <v>44545.354166666664</v>
      </c>
      <c r="B490" s="5">
        <f t="shared" si="7"/>
        <v>44545.354166666664</v>
      </c>
      <c r="C490" s="2">
        <f>[1]Sheet1!C490</f>
        <v>687.3599999999999</v>
      </c>
      <c r="D490">
        <f>[1]Sheet1!Y490</f>
        <v>675.5</v>
      </c>
      <c r="E490" t="str">
        <f>[1]Sheet1!AI490</f>
        <v/>
      </c>
      <c r="F490" t="str">
        <f>[1]Sheet1!AU490</f>
        <v/>
      </c>
      <c r="G490" s="2">
        <f>[1]Sheet1!N490</f>
        <v>697.65</v>
      </c>
      <c r="H490" s="2">
        <f>[1]Sheet1!M490</f>
        <v>687.4899999999999</v>
      </c>
      <c r="I490" t="str">
        <f>[1]Sheet1!BM490</f>
        <v/>
      </c>
      <c r="J490">
        <f>[1]Sheet1!CU490</f>
        <v>44.4</v>
      </c>
      <c r="K490" t="str">
        <f>[1]Sheet1!DC490</f>
        <v/>
      </c>
      <c r="L490">
        <f>[1]Sheet1!CF490</f>
        <v>0</v>
      </c>
      <c r="M490">
        <f>[1]Sheet1!CE490</f>
        <v>4</v>
      </c>
      <c r="N490" t="str">
        <f>[1]Sheet1!AS490</f>
        <v/>
      </c>
      <c r="O490" t="str">
        <f>[1]Sheet1!AT490</f>
        <v/>
      </c>
    </row>
    <row r="491" spans="1:15" x14ac:dyDescent="0.25">
      <c r="A491" s="1">
        <f>[1]Sheet1!B491</f>
        <v>44545.364583333336</v>
      </c>
      <c r="B491" s="5">
        <f t="shared" si="7"/>
        <v>44545.364583333336</v>
      </c>
      <c r="C491" s="2">
        <f>[1]Sheet1!C491</f>
        <v>687.3599999999999</v>
      </c>
      <c r="D491">
        <f>[1]Sheet1!Y491</f>
        <v>675.5</v>
      </c>
      <c r="E491" t="str">
        <f>[1]Sheet1!AI491</f>
        <v/>
      </c>
      <c r="F491" t="str">
        <f>[1]Sheet1!AU491</f>
        <v/>
      </c>
      <c r="G491" s="2">
        <f>[1]Sheet1!N491</f>
        <v>697.16999999999985</v>
      </c>
      <c r="H491" s="2">
        <f>[1]Sheet1!M491</f>
        <v>687.4899999999999</v>
      </c>
      <c r="I491" t="str">
        <f>[1]Sheet1!BM491</f>
        <v/>
      </c>
      <c r="J491">
        <f>[1]Sheet1!CU491</f>
        <v>45.4</v>
      </c>
      <c r="K491" t="str">
        <f>[1]Sheet1!DC491</f>
        <v/>
      </c>
      <c r="L491">
        <f>[1]Sheet1!CF491</f>
        <v>358</v>
      </c>
      <c r="M491">
        <f>[1]Sheet1!CE491</f>
        <v>4</v>
      </c>
      <c r="N491" t="str">
        <f>[1]Sheet1!AS491</f>
        <v/>
      </c>
      <c r="O491" t="str">
        <f>[1]Sheet1!AT491</f>
        <v/>
      </c>
    </row>
    <row r="492" spans="1:15" x14ac:dyDescent="0.25">
      <c r="A492" s="1">
        <f>[1]Sheet1!B492</f>
        <v>44545.375</v>
      </c>
      <c r="B492" s="5">
        <f t="shared" si="7"/>
        <v>44545.375</v>
      </c>
      <c r="C492" s="2">
        <f>[1]Sheet1!C492</f>
        <v>687.3599999999999</v>
      </c>
      <c r="D492">
        <f>[1]Sheet1!Y492</f>
        <v>675.5</v>
      </c>
      <c r="E492" t="str">
        <f>[1]Sheet1!AI492</f>
        <v/>
      </c>
      <c r="F492" t="str">
        <f>[1]Sheet1!AU492</f>
        <v/>
      </c>
      <c r="G492" s="2">
        <f>[1]Sheet1!N492</f>
        <v>697.08999999999992</v>
      </c>
      <c r="H492" s="2">
        <f>[1]Sheet1!M492</f>
        <v>687.4899999999999</v>
      </c>
      <c r="I492" t="str">
        <f>[1]Sheet1!BM492</f>
        <v/>
      </c>
      <c r="J492">
        <f>[1]Sheet1!CU492</f>
        <v>45.8</v>
      </c>
      <c r="K492" t="str">
        <f>[1]Sheet1!DC492</f>
        <v/>
      </c>
      <c r="L492">
        <f>[1]Sheet1!CF492</f>
        <v>342</v>
      </c>
      <c r="M492">
        <f>[1]Sheet1!CE492</f>
        <v>4</v>
      </c>
      <c r="N492" t="str">
        <f>[1]Sheet1!AS492</f>
        <v/>
      </c>
      <c r="O492" t="str">
        <f>[1]Sheet1!AT492</f>
        <v/>
      </c>
    </row>
    <row r="493" spans="1:15" x14ac:dyDescent="0.25">
      <c r="A493" s="1">
        <f>[1]Sheet1!B493</f>
        <v>44545.385416666664</v>
      </c>
      <c r="B493" s="5">
        <f t="shared" si="7"/>
        <v>44545.385416666664</v>
      </c>
      <c r="C493" s="2">
        <f>[1]Sheet1!C493</f>
        <v>687.3599999999999</v>
      </c>
      <c r="D493">
        <f>[1]Sheet1!Y493</f>
        <v>675.4899999999999</v>
      </c>
      <c r="E493" t="str">
        <f>[1]Sheet1!AI493</f>
        <v/>
      </c>
      <c r="F493" t="str">
        <f>[1]Sheet1!AU493</f>
        <v/>
      </c>
      <c r="G493" s="2">
        <f>[1]Sheet1!N493</f>
        <v>697.06999999999994</v>
      </c>
      <c r="H493" s="2">
        <f>[1]Sheet1!M493</f>
        <v>687.4899999999999</v>
      </c>
      <c r="I493" t="str">
        <f>[1]Sheet1!BM493</f>
        <v/>
      </c>
      <c r="J493">
        <f>[1]Sheet1!CU493</f>
        <v>45.5</v>
      </c>
      <c r="K493" t="str">
        <f>[1]Sheet1!DC493</f>
        <v/>
      </c>
      <c r="L493">
        <f>[1]Sheet1!CF493</f>
        <v>318</v>
      </c>
      <c r="M493">
        <f>[1]Sheet1!CE493</f>
        <v>3</v>
      </c>
      <c r="N493" t="str">
        <f>[1]Sheet1!AS493</f>
        <v/>
      </c>
      <c r="O493" t="str">
        <f>[1]Sheet1!AT493</f>
        <v/>
      </c>
    </row>
    <row r="494" spans="1:15" x14ac:dyDescent="0.25">
      <c r="A494" s="1">
        <f>[1]Sheet1!B494</f>
        <v>44545.395833333336</v>
      </c>
      <c r="B494" s="5">
        <f t="shared" si="7"/>
        <v>44545.395833333336</v>
      </c>
      <c r="C494" s="2">
        <f>[1]Sheet1!C494</f>
        <v>687.37</v>
      </c>
      <c r="D494">
        <f>[1]Sheet1!Y494</f>
        <v>675.5</v>
      </c>
      <c r="E494" t="str">
        <f>[1]Sheet1!AI494</f>
        <v/>
      </c>
      <c r="F494" t="str">
        <f>[1]Sheet1!AU494</f>
        <v/>
      </c>
      <c r="G494" s="2">
        <f>[1]Sheet1!N494</f>
        <v>697.04999999999984</v>
      </c>
      <c r="H494" s="2">
        <f>[1]Sheet1!M494</f>
        <v>687.51</v>
      </c>
      <c r="I494" t="str">
        <f>[1]Sheet1!BM494</f>
        <v/>
      </c>
      <c r="J494">
        <f>[1]Sheet1!CU494</f>
        <v>45.8</v>
      </c>
      <c r="K494" t="str">
        <f>[1]Sheet1!DC494</f>
        <v/>
      </c>
      <c r="L494">
        <f>[1]Sheet1!CF494</f>
        <v>286</v>
      </c>
      <c r="M494">
        <f>[1]Sheet1!CE494</f>
        <v>3</v>
      </c>
      <c r="N494" t="str">
        <f>[1]Sheet1!AS494</f>
        <v/>
      </c>
      <c r="O494" t="str">
        <f>[1]Sheet1!AT494</f>
        <v/>
      </c>
    </row>
    <row r="495" spans="1:15" x14ac:dyDescent="0.25">
      <c r="A495" s="1">
        <f>[1]Sheet1!B495</f>
        <v>44545.40625</v>
      </c>
      <c r="B495" s="5">
        <f t="shared" si="7"/>
        <v>44545.40625</v>
      </c>
      <c r="C495" s="2">
        <f>[1]Sheet1!C495</f>
        <v>687.37</v>
      </c>
      <c r="D495">
        <f>[1]Sheet1!Y495</f>
        <v>675.5</v>
      </c>
      <c r="E495" t="str">
        <f>[1]Sheet1!AI495</f>
        <v/>
      </c>
      <c r="F495" t="str">
        <f>[1]Sheet1!AU495</f>
        <v/>
      </c>
      <c r="G495" s="2">
        <f>[1]Sheet1!N495</f>
        <v>697.04999999999984</v>
      </c>
      <c r="H495" s="2">
        <f>[1]Sheet1!M495</f>
        <v>687.5</v>
      </c>
      <c r="I495" t="str">
        <f>[1]Sheet1!BM495</f>
        <v/>
      </c>
      <c r="J495">
        <f>[1]Sheet1!CU495</f>
        <v>45.7</v>
      </c>
      <c r="K495" t="str">
        <f>[1]Sheet1!DC495</f>
        <v/>
      </c>
      <c r="L495">
        <f>[1]Sheet1!CF495</f>
        <v>259</v>
      </c>
      <c r="M495">
        <f>[1]Sheet1!CE495</f>
        <v>4</v>
      </c>
      <c r="N495" t="str">
        <f>[1]Sheet1!AS495</f>
        <v/>
      </c>
      <c r="O495" t="str">
        <f>[1]Sheet1!AT495</f>
        <v/>
      </c>
    </row>
    <row r="496" spans="1:15" x14ac:dyDescent="0.25">
      <c r="A496" s="1">
        <f>[1]Sheet1!B496</f>
        <v>44545.416666666664</v>
      </c>
      <c r="B496" s="5">
        <f t="shared" si="7"/>
        <v>44545.416666666664</v>
      </c>
      <c r="C496" s="2">
        <f>[1]Sheet1!C496</f>
        <v>687.37</v>
      </c>
      <c r="D496">
        <f>[1]Sheet1!Y496</f>
        <v>675.5</v>
      </c>
      <c r="E496" t="str">
        <f>[1]Sheet1!AI496</f>
        <v/>
      </c>
      <c r="F496" t="str">
        <f>[1]Sheet1!AU496</f>
        <v/>
      </c>
      <c r="G496" s="2">
        <f>[1]Sheet1!N496</f>
        <v>697.04999999999984</v>
      </c>
      <c r="H496" s="2">
        <f>[1]Sheet1!M496</f>
        <v>687.5</v>
      </c>
      <c r="I496" t="str">
        <f>[1]Sheet1!BM496</f>
        <v/>
      </c>
      <c r="J496">
        <f>[1]Sheet1!CU496</f>
        <v>46.6</v>
      </c>
      <c r="K496" t="str">
        <f>[1]Sheet1!DC496</f>
        <v/>
      </c>
      <c r="L496">
        <f>[1]Sheet1!CF496</f>
        <v>240</v>
      </c>
      <c r="M496">
        <f>[1]Sheet1!CE496</f>
        <v>6</v>
      </c>
      <c r="N496" t="str">
        <f>[1]Sheet1!AS496</f>
        <v/>
      </c>
      <c r="O496" t="str">
        <f>[1]Sheet1!AT496</f>
        <v/>
      </c>
    </row>
    <row r="497" spans="1:15" x14ac:dyDescent="0.25">
      <c r="A497" s="1">
        <f>[1]Sheet1!B497</f>
        <v>44545.427083333336</v>
      </c>
      <c r="B497" s="5">
        <f t="shared" si="7"/>
        <v>44545.427083333336</v>
      </c>
      <c r="C497" s="2">
        <f>[1]Sheet1!C497</f>
        <v>687.37</v>
      </c>
      <c r="D497">
        <f>[1]Sheet1!Y497</f>
        <v>675.4899999999999</v>
      </c>
      <c r="E497" t="str">
        <f>[1]Sheet1!AI497</f>
        <v/>
      </c>
      <c r="F497" t="str">
        <f>[1]Sheet1!AU497</f>
        <v/>
      </c>
      <c r="G497" s="2">
        <f>[1]Sheet1!N497</f>
        <v>697.04999999999984</v>
      </c>
      <c r="H497" s="2">
        <f>[1]Sheet1!M497</f>
        <v>687.51</v>
      </c>
      <c r="I497" t="str">
        <f>[1]Sheet1!BM497</f>
        <v/>
      </c>
      <c r="J497">
        <f>[1]Sheet1!CU497</f>
        <v>47.3</v>
      </c>
      <c r="K497" t="str">
        <f>[1]Sheet1!DC497</f>
        <v/>
      </c>
      <c r="L497">
        <f>[1]Sheet1!CF497</f>
        <v>220</v>
      </c>
      <c r="M497">
        <f>[1]Sheet1!CE497</f>
        <v>11</v>
      </c>
      <c r="N497" t="str">
        <f>[1]Sheet1!AS497</f>
        <v/>
      </c>
      <c r="O497" t="str">
        <f>[1]Sheet1!AT497</f>
        <v/>
      </c>
    </row>
    <row r="498" spans="1:15" x14ac:dyDescent="0.25">
      <c r="A498" s="1">
        <f>[1]Sheet1!B498</f>
        <v>44545.4375</v>
      </c>
      <c r="B498" s="5">
        <f t="shared" si="7"/>
        <v>44545.4375</v>
      </c>
      <c r="C498" s="2">
        <f>[1]Sheet1!C498</f>
        <v>687.37</v>
      </c>
      <c r="D498">
        <f>[1]Sheet1!Y498</f>
        <v>675.4899999999999</v>
      </c>
      <c r="E498" t="str">
        <f>[1]Sheet1!AI498</f>
        <v/>
      </c>
      <c r="F498" t="str">
        <f>[1]Sheet1!AU498</f>
        <v/>
      </c>
      <c r="G498" s="2">
        <f>[1]Sheet1!N498</f>
        <v>697.04999999999984</v>
      </c>
      <c r="H498" s="2">
        <f>[1]Sheet1!M498</f>
        <v>687.51</v>
      </c>
      <c r="I498" t="str">
        <f>[1]Sheet1!BM498</f>
        <v/>
      </c>
      <c r="J498">
        <f>[1]Sheet1!CU498</f>
        <v>47.3</v>
      </c>
      <c r="K498" t="str">
        <f>[1]Sheet1!DC498</f>
        <v/>
      </c>
      <c r="L498">
        <f>[1]Sheet1!CF498</f>
        <v>209</v>
      </c>
      <c r="M498">
        <f>[1]Sheet1!CE498</f>
        <v>14</v>
      </c>
      <c r="N498" t="str">
        <f>[1]Sheet1!AS498</f>
        <v/>
      </c>
      <c r="O498" t="str">
        <f>[1]Sheet1!AT498</f>
        <v/>
      </c>
    </row>
    <row r="499" spans="1:15" x14ac:dyDescent="0.25">
      <c r="A499" s="1">
        <f>[1]Sheet1!B499</f>
        <v>44545.447916666664</v>
      </c>
      <c r="B499" s="5">
        <f t="shared" si="7"/>
        <v>44545.447916666664</v>
      </c>
      <c r="C499" s="2">
        <f>[1]Sheet1!C499</f>
        <v>687.38</v>
      </c>
      <c r="D499">
        <f>[1]Sheet1!Y499</f>
        <v>675.4899999999999</v>
      </c>
      <c r="E499" t="str">
        <f>[1]Sheet1!AI499</f>
        <v/>
      </c>
      <c r="F499" t="str">
        <f>[1]Sheet1!AU499</f>
        <v/>
      </c>
      <c r="G499" s="2">
        <f>[1]Sheet1!N499</f>
        <v>697.04999999999984</v>
      </c>
      <c r="H499" s="2">
        <f>[1]Sheet1!M499</f>
        <v>687.51999999999987</v>
      </c>
      <c r="I499" t="str">
        <f>[1]Sheet1!BM499</f>
        <v/>
      </c>
      <c r="J499">
        <f>[1]Sheet1!CU499</f>
        <v>48.600000000000009</v>
      </c>
      <c r="K499" t="str">
        <f>[1]Sheet1!DC499</f>
        <v/>
      </c>
      <c r="L499">
        <f>[1]Sheet1!CF499</f>
        <v>214</v>
      </c>
      <c r="M499">
        <f>[1]Sheet1!CE499</f>
        <v>19</v>
      </c>
      <c r="N499" t="str">
        <f>[1]Sheet1!AS499</f>
        <v/>
      </c>
      <c r="O499" t="str">
        <f>[1]Sheet1!AT499</f>
        <v/>
      </c>
    </row>
    <row r="500" spans="1:15" x14ac:dyDescent="0.25">
      <c r="A500" s="1">
        <f>[1]Sheet1!B500</f>
        <v>44545.458333333336</v>
      </c>
      <c r="B500" s="5">
        <f t="shared" si="7"/>
        <v>44545.458333333336</v>
      </c>
      <c r="C500" s="2">
        <f>[1]Sheet1!C500</f>
        <v>687.38</v>
      </c>
      <c r="D500">
        <f>[1]Sheet1!Y500</f>
        <v>675.4899999999999</v>
      </c>
      <c r="E500" t="str">
        <f>[1]Sheet1!AI500</f>
        <v/>
      </c>
      <c r="F500" t="str">
        <f>[1]Sheet1!AU500</f>
        <v/>
      </c>
      <c r="G500" s="2">
        <f>[1]Sheet1!N500</f>
        <v>697.04</v>
      </c>
      <c r="H500" s="2">
        <f>[1]Sheet1!M500</f>
        <v>687.51</v>
      </c>
      <c r="I500" t="str">
        <f>[1]Sheet1!BM500</f>
        <v/>
      </c>
      <c r="J500">
        <f>[1]Sheet1!CU500</f>
        <v>49.400000000000006</v>
      </c>
      <c r="K500" t="str">
        <f>[1]Sheet1!DC500</f>
        <v/>
      </c>
      <c r="L500">
        <f>[1]Sheet1!CF500</f>
        <v>224</v>
      </c>
      <c r="M500">
        <f>[1]Sheet1!CE500</f>
        <v>17</v>
      </c>
      <c r="N500" t="str">
        <f>[1]Sheet1!AS500</f>
        <v/>
      </c>
      <c r="O500" t="str">
        <f>[1]Sheet1!AT500</f>
        <v/>
      </c>
    </row>
    <row r="501" spans="1:15" x14ac:dyDescent="0.25">
      <c r="A501" s="1">
        <f>[1]Sheet1!B501</f>
        <v>44545.46875</v>
      </c>
      <c r="B501" s="5">
        <f t="shared" si="7"/>
        <v>44545.46875</v>
      </c>
      <c r="C501" s="2">
        <f>[1]Sheet1!C501</f>
        <v>687.38</v>
      </c>
      <c r="D501">
        <f>[1]Sheet1!Y501</f>
        <v>675.4899999999999</v>
      </c>
      <c r="E501" t="str">
        <f>[1]Sheet1!AI501</f>
        <v/>
      </c>
      <c r="F501" t="str">
        <f>[1]Sheet1!AU501</f>
        <v/>
      </c>
      <c r="G501" s="2">
        <f>[1]Sheet1!N501</f>
        <v>697.04</v>
      </c>
      <c r="H501" s="2">
        <f>[1]Sheet1!M501</f>
        <v>687.51</v>
      </c>
      <c r="I501" t="str">
        <f>[1]Sheet1!BM501</f>
        <v/>
      </c>
      <c r="J501">
        <f>[1]Sheet1!CU501</f>
        <v>49.3</v>
      </c>
      <c r="K501" t="str">
        <f>[1]Sheet1!DC501</f>
        <v/>
      </c>
      <c r="L501">
        <f>[1]Sheet1!CF501</f>
        <v>213</v>
      </c>
      <c r="M501">
        <f>[1]Sheet1!CE501</f>
        <v>17</v>
      </c>
      <c r="N501" t="str">
        <f>[1]Sheet1!AS501</f>
        <v/>
      </c>
      <c r="O501" t="str">
        <f>[1]Sheet1!AT501</f>
        <v/>
      </c>
    </row>
    <row r="502" spans="1:15" x14ac:dyDescent="0.25">
      <c r="A502" s="1">
        <f>[1]Sheet1!B502</f>
        <v>44545.479166666664</v>
      </c>
      <c r="B502" s="5">
        <f t="shared" si="7"/>
        <v>44545.479166666664</v>
      </c>
      <c r="C502" s="2">
        <f>[1]Sheet1!C502</f>
        <v>687.38999999999987</v>
      </c>
      <c r="D502">
        <f>[1]Sheet1!Y502</f>
        <v>675.4899999999999</v>
      </c>
      <c r="E502" t="str">
        <f>[1]Sheet1!AI502</f>
        <v/>
      </c>
      <c r="F502" t="str">
        <f>[1]Sheet1!AU502</f>
        <v/>
      </c>
      <c r="G502" s="2">
        <f>[1]Sheet1!N502</f>
        <v>697.03</v>
      </c>
      <c r="H502" s="2">
        <f>[1]Sheet1!M502</f>
        <v>687.53</v>
      </c>
      <c r="I502" t="str">
        <f>[1]Sheet1!BM502</f>
        <v/>
      </c>
      <c r="J502">
        <f>[1]Sheet1!CU502</f>
        <v>49.2</v>
      </c>
      <c r="K502" t="str">
        <f>[1]Sheet1!DC502</f>
        <v/>
      </c>
      <c r="L502">
        <f>[1]Sheet1!CF502</f>
        <v>193</v>
      </c>
      <c r="M502">
        <f>[1]Sheet1!CE502</f>
        <v>19</v>
      </c>
      <c r="N502" t="str">
        <f>[1]Sheet1!AS502</f>
        <v/>
      </c>
      <c r="O502" t="str">
        <f>[1]Sheet1!AT502</f>
        <v/>
      </c>
    </row>
    <row r="503" spans="1:15" x14ac:dyDescent="0.25">
      <c r="A503" s="1">
        <f>[1]Sheet1!B503</f>
        <v>44545.489583333336</v>
      </c>
      <c r="B503" s="5">
        <f t="shared" si="7"/>
        <v>44545.489583333336</v>
      </c>
      <c r="C503" s="2">
        <f>[1]Sheet1!C503</f>
        <v>687.38999999999987</v>
      </c>
      <c r="D503">
        <f>[1]Sheet1!Y503</f>
        <v>675.4899999999999</v>
      </c>
      <c r="E503" t="str">
        <f>[1]Sheet1!AI503</f>
        <v/>
      </c>
      <c r="F503" t="str">
        <f>[1]Sheet1!AU503</f>
        <v/>
      </c>
      <c r="G503" s="2">
        <f>[1]Sheet1!N503</f>
        <v>697.03</v>
      </c>
      <c r="H503" s="2">
        <f>[1]Sheet1!M503</f>
        <v>687.53</v>
      </c>
      <c r="I503" t="str">
        <f>[1]Sheet1!BM503</f>
        <v/>
      </c>
      <c r="J503">
        <f>[1]Sheet1!CU503</f>
        <v>50.900000000000006</v>
      </c>
      <c r="K503" t="str">
        <f>[1]Sheet1!DC503</f>
        <v/>
      </c>
      <c r="L503">
        <f>[1]Sheet1!CF503</f>
        <v>164</v>
      </c>
      <c r="M503">
        <f>[1]Sheet1!CE503</f>
        <v>19</v>
      </c>
      <c r="N503" t="str">
        <f>[1]Sheet1!AS503</f>
        <v/>
      </c>
      <c r="O503" t="str">
        <f>[1]Sheet1!AT503</f>
        <v/>
      </c>
    </row>
    <row r="504" spans="1:15" x14ac:dyDescent="0.25">
      <c r="A504" s="1">
        <f>[1]Sheet1!B504</f>
        <v>44545.5</v>
      </c>
      <c r="B504" s="5">
        <f t="shared" si="7"/>
        <v>44545.5</v>
      </c>
      <c r="C504" s="2">
        <f>[1]Sheet1!C504</f>
        <v>687.38999999999987</v>
      </c>
      <c r="D504">
        <f>[1]Sheet1!Y504</f>
        <v>675.4899999999999</v>
      </c>
      <c r="E504" t="str">
        <f>[1]Sheet1!AI504</f>
        <v/>
      </c>
      <c r="F504">
        <f>[1]Sheet1!AU504</f>
        <v>4.9999999999999991</v>
      </c>
      <c r="G504" s="2">
        <f>[1]Sheet1!N504</f>
        <v>697.03</v>
      </c>
      <c r="H504" s="2">
        <f>[1]Sheet1!M504</f>
        <v>687.51999999999987</v>
      </c>
      <c r="I504">
        <f>[1]Sheet1!BM504</f>
        <v>0</v>
      </c>
      <c r="J504">
        <f>[1]Sheet1!CU504</f>
        <v>52.2</v>
      </c>
      <c r="K504" t="str">
        <f>[1]Sheet1!DC504</f>
        <v/>
      </c>
      <c r="L504">
        <f>[1]Sheet1!CF504</f>
        <v>130</v>
      </c>
      <c r="M504">
        <f>[1]Sheet1!CE504</f>
        <v>18</v>
      </c>
      <c r="N504" t="str">
        <f>[1]Sheet1!AS504</f>
        <v/>
      </c>
      <c r="O504">
        <f>[1]Sheet1!AT504</f>
        <v>0</v>
      </c>
    </row>
    <row r="505" spans="1:15" x14ac:dyDescent="0.25">
      <c r="A505" s="1">
        <f>[1]Sheet1!B505</f>
        <v>44545.510416666664</v>
      </c>
      <c r="B505" s="5">
        <f t="shared" si="7"/>
        <v>44545.510416666664</v>
      </c>
      <c r="C505" s="2">
        <f>[1]Sheet1!C505</f>
        <v>687.38999999999987</v>
      </c>
      <c r="D505">
        <f>[1]Sheet1!Y505</f>
        <v>675.48</v>
      </c>
      <c r="E505" t="str">
        <f>[1]Sheet1!AI505</f>
        <v/>
      </c>
      <c r="F505" t="str">
        <f>[1]Sheet1!AU505</f>
        <v/>
      </c>
      <c r="G505" s="2">
        <f>[1]Sheet1!N505</f>
        <v>697.01999999999987</v>
      </c>
      <c r="H505" s="2">
        <f>[1]Sheet1!M505</f>
        <v>687.51999999999987</v>
      </c>
      <c r="I505" t="str">
        <f>[1]Sheet1!BM505</f>
        <v/>
      </c>
      <c r="J505">
        <f>[1]Sheet1!CU505</f>
        <v>53.900000000000006</v>
      </c>
      <c r="K505" t="str">
        <f>[1]Sheet1!DC505</f>
        <v/>
      </c>
      <c r="L505">
        <f>[1]Sheet1!CF505</f>
        <v>17</v>
      </c>
      <c r="M505">
        <f>[1]Sheet1!CE505</f>
        <v>17</v>
      </c>
      <c r="N505" t="str">
        <f>[1]Sheet1!AS505</f>
        <v/>
      </c>
      <c r="O505" t="str">
        <f>[1]Sheet1!AT505</f>
        <v/>
      </c>
    </row>
    <row r="506" spans="1:15" x14ac:dyDescent="0.25">
      <c r="A506" s="1">
        <f>[1]Sheet1!B506</f>
        <v>44545.520833333336</v>
      </c>
      <c r="B506" s="5">
        <f t="shared" si="7"/>
        <v>44545.520833333336</v>
      </c>
      <c r="C506" s="2">
        <f>[1]Sheet1!C506</f>
        <v>687.38999999999987</v>
      </c>
      <c r="D506">
        <f>[1]Sheet1!Y506</f>
        <v>675.48</v>
      </c>
      <c r="E506" t="str">
        <f>[1]Sheet1!AI506</f>
        <v/>
      </c>
      <c r="F506" t="str">
        <f>[1]Sheet1!AU506</f>
        <v/>
      </c>
      <c r="G506" s="2">
        <f>[1]Sheet1!N506</f>
        <v>697.01</v>
      </c>
      <c r="H506" s="2">
        <f>[1]Sheet1!M506</f>
        <v>687.51999999999987</v>
      </c>
      <c r="I506" t="str">
        <f>[1]Sheet1!BM506</f>
        <v/>
      </c>
      <c r="J506">
        <f>[1]Sheet1!CU506</f>
        <v>54.3</v>
      </c>
      <c r="K506" t="str">
        <f>[1]Sheet1!DC506</f>
        <v/>
      </c>
      <c r="L506">
        <f>[1]Sheet1!CF506</f>
        <v>8</v>
      </c>
      <c r="M506">
        <f>[1]Sheet1!CE506</f>
        <v>13</v>
      </c>
      <c r="N506" t="str">
        <f>[1]Sheet1!AS506</f>
        <v/>
      </c>
      <c r="O506" t="str">
        <f>[1]Sheet1!AT506</f>
        <v/>
      </c>
    </row>
    <row r="507" spans="1:15" x14ac:dyDescent="0.25">
      <c r="A507" s="1">
        <f>[1]Sheet1!B507</f>
        <v>44545.53125</v>
      </c>
      <c r="B507" s="5">
        <f t="shared" si="7"/>
        <v>44545.53125</v>
      </c>
      <c r="C507" s="2">
        <f>[1]Sheet1!C507</f>
        <v>687.38999999999987</v>
      </c>
      <c r="D507">
        <f>[1]Sheet1!Y507</f>
        <v>675.48</v>
      </c>
      <c r="E507" t="str">
        <f>[1]Sheet1!AI507</f>
        <v/>
      </c>
      <c r="F507" t="str">
        <f>[1]Sheet1!AU507</f>
        <v/>
      </c>
      <c r="G507" s="2">
        <f>[1]Sheet1!N507</f>
        <v>697.01</v>
      </c>
      <c r="H507" s="2">
        <f>[1]Sheet1!M507</f>
        <v>687.53</v>
      </c>
      <c r="I507" t="str">
        <f>[1]Sheet1!BM507</f>
        <v/>
      </c>
      <c r="J507">
        <f>[1]Sheet1!CU507</f>
        <v>55.6</v>
      </c>
      <c r="K507" t="str">
        <f>[1]Sheet1!DC507</f>
        <v/>
      </c>
      <c r="L507">
        <f>[1]Sheet1!CF507</f>
        <v>5</v>
      </c>
      <c r="M507">
        <f>[1]Sheet1!CE507</f>
        <v>14</v>
      </c>
      <c r="N507" t="str">
        <f>[1]Sheet1!AS507</f>
        <v/>
      </c>
      <c r="O507" t="str">
        <f>[1]Sheet1!AT507</f>
        <v/>
      </c>
    </row>
    <row r="508" spans="1:15" x14ac:dyDescent="0.25">
      <c r="A508" s="1"/>
    </row>
  </sheetData>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507"/>
  <sheetViews>
    <sheetView zoomScaleNormal="100" workbookViewId="0">
      <pane xSplit="2" ySplit="7" topLeftCell="C376" activePane="bottomRight" state="frozen"/>
      <selection pane="topRight" activeCell="C1" sqref="C1"/>
      <selection pane="bottomLeft" activeCell="A8" sqref="A8"/>
      <selection pane="bottomRight" activeCell="I441" sqref="I441"/>
    </sheetView>
  </sheetViews>
  <sheetFormatPr defaultRowHeight="15" x14ac:dyDescent="0.25"/>
  <cols>
    <col min="1" max="1" width="15.85546875" bestFit="1" customWidth="1"/>
    <col min="3" max="3" width="11.5703125" bestFit="1" customWidth="1"/>
    <col min="4" max="4" width="20.140625" bestFit="1" customWidth="1"/>
    <col min="5" max="5" width="11.5703125" bestFit="1" customWidth="1"/>
    <col min="6" max="6" width="22" bestFit="1" customWidth="1"/>
    <col min="7" max="7" width="11.7109375" customWidth="1"/>
    <col min="8" max="8" width="12.7109375" bestFit="1" customWidth="1"/>
    <col min="9" max="9" width="22" bestFit="1" customWidth="1"/>
    <col min="10" max="10" width="13.28515625" bestFit="1" customWidth="1"/>
    <col min="11" max="11" width="11.5703125" bestFit="1" customWidth="1"/>
    <col min="12" max="12" width="18.5703125" bestFit="1" customWidth="1"/>
    <col min="13" max="13" width="16.85546875" bestFit="1" customWidth="1"/>
    <col min="14" max="14" width="15" bestFit="1" customWidth="1"/>
    <col min="15" max="15" width="9.7109375" bestFit="1" customWidth="1"/>
    <col min="16" max="16" width="23.42578125" bestFit="1" customWidth="1"/>
    <col min="17" max="17" width="17.42578125" bestFit="1" customWidth="1"/>
    <col min="18" max="18" width="17.85546875" bestFit="1" customWidth="1"/>
    <col min="19" max="19" width="19.5703125" bestFit="1" customWidth="1"/>
    <col min="20" max="20" width="20.28515625" bestFit="1" customWidth="1"/>
  </cols>
  <sheetData>
    <row r="1" spans="1:15" s="3" customFormat="1" x14ac:dyDescent="0.25">
      <c r="A1" s="3" t="s">
        <v>10</v>
      </c>
      <c r="B1" s="4"/>
      <c r="C1" s="3" t="s">
        <v>9</v>
      </c>
      <c r="D1" s="3" t="s">
        <v>8</v>
      </c>
      <c r="E1" s="3" t="s">
        <v>6</v>
      </c>
      <c r="F1" s="3" t="s">
        <v>7</v>
      </c>
      <c r="G1" s="3" t="s">
        <v>42</v>
      </c>
      <c r="H1" s="3" t="s">
        <v>43</v>
      </c>
      <c r="I1" s="3" t="s">
        <v>11</v>
      </c>
      <c r="J1" s="3" t="s">
        <v>16</v>
      </c>
      <c r="K1" s="3" t="s">
        <v>12</v>
      </c>
      <c r="L1" s="3" t="s">
        <v>13</v>
      </c>
      <c r="M1" s="3" t="s">
        <v>14</v>
      </c>
    </row>
    <row r="2" spans="1:15" x14ac:dyDescent="0.25">
      <c r="A2" t="str">
        <f>[1]Sheet1!B2</f>
        <v/>
      </c>
      <c r="C2" t="str">
        <f>[1]Sheet1!D2</f>
        <v>LockDam_03</v>
      </c>
      <c r="D2" t="str">
        <f>[1]Sheet1!Z2</f>
        <v>LockDam_03-Tailwater</v>
      </c>
      <c r="E2" t="str">
        <f>[1]Sheet1!AJ2</f>
        <v>LockDam_03</v>
      </c>
      <c r="F2" t="str">
        <f>[1]Sheet1!AV2</f>
        <v>LockDam_03-RollerGates</v>
      </c>
      <c r="G2" t="str">
        <f>[1]Sheet1!P2</f>
        <v>STLM5</v>
      </c>
      <c r="H2" t="str">
        <f>[1]Sheet1!O2</f>
        <v>PREW3</v>
      </c>
      <c r="I2" t="str">
        <f>[1]Sheet1!BN2</f>
        <v>LockDam_03-RollerGates</v>
      </c>
      <c r="J2" t="str">
        <f>[1]Sheet1!CV2</f>
        <v>LockDam_03</v>
      </c>
      <c r="K2" t="str">
        <f>[1]Sheet1!DD2</f>
        <v>LockDam_03</v>
      </c>
      <c r="L2" t="str">
        <f>[1]Sheet1!CH2</f>
        <v>LockDam_03</v>
      </c>
      <c r="M2" t="str">
        <f>[1]Sheet1!CG2</f>
        <v>LockDam_03</v>
      </c>
    </row>
    <row r="3" spans="1:15" x14ac:dyDescent="0.25">
      <c r="A3" t="str">
        <f>[1]Sheet1!B3</f>
        <v>Central Local</v>
      </c>
      <c r="B3" t="s">
        <v>146</v>
      </c>
      <c r="C3" t="str">
        <f>[1]Sheet1!D3</f>
        <v>Elev</v>
      </c>
      <c r="D3" t="str">
        <f>[1]Sheet1!Z3</f>
        <v>Elev</v>
      </c>
      <c r="E3" t="str">
        <f>[1]Sheet1!AJ3</f>
        <v>Flow</v>
      </c>
      <c r="F3" t="str">
        <f>[1]Sheet1!AV3</f>
        <v>Opening-Normal</v>
      </c>
      <c r="G3" t="str">
        <f>[1]Sheet1!P3</f>
        <v>Elev</v>
      </c>
      <c r="H3" t="str">
        <f>[1]Sheet1!O3</f>
        <v>Elev</v>
      </c>
      <c r="I3" t="str">
        <f>[1]Sheet1!BN3</f>
        <v>Flow-PerFootOpen</v>
      </c>
      <c r="J3" t="str">
        <f>[1]Sheet1!CV3</f>
        <v>Temp-Air</v>
      </c>
      <c r="K3" t="str">
        <f>[1]Sheet1!DD3</f>
        <v>Precip-inc</v>
      </c>
      <c r="L3" t="str">
        <f>[1]Sheet1!CH3</f>
        <v>Dir-Wind</v>
      </c>
      <c r="M3" t="str">
        <f>[1]Sheet1!CG3</f>
        <v>Speed-Wind</v>
      </c>
    </row>
    <row r="4" spans="1:15" x14ac:dyDescent="0.25">
      <c r="A4" t="str">
        <f>[1]Sheet1!B4</f>
        <v/>
      </c>
      <c r="B4" t="s">
        <v>147</v>
      </c>
      <c r="C4" t="str">
        <f>[1]Sheet1!D4</f>
        <v/>
      </c>
      <c r="D4" t="str">
        <f>[1]Sheet1!Z4</f>
        <v/>
      </c>
      <c r="E4" t="str">
        <f>[1]Sheet1!AJ4</f>
        <v/>
      </c>
      <c r="F4" t="str">
        <f>[1]Sheet1!AV4</f>
        <v/>
      </c>
      <c r="G4" t="str">
        <f>[1]Sheet1!P4</f>
        <v/>
      </c>
      <c r="H4" t="str">
        <f>[1]Sheet1!O4</f>
        <v/>
      </c>
      <c r="I4" t="str">
        <f>[1]Sheet1!BN4</f>
        <v/>
      </c>
      <c r="J4" t="str">
        <f>[1]Sheet1!CV4</f>
        <v/>
      </c>
      <c r="K4" t="str">
        <f>[1]Sheet1!DD4</f>
        <v/>
      </c>
      <c r="L4" t="str">
        <f>[1]Sheet1!CH4</f>
        <v/>
      </c>
      <c r="M4" t="str">
        <f>[1]Sheet1!CG4</f>
        <v/>
      </c>
    </row>
    <row r="5" spans="1:15" x14ac:dyDescent="0.25">
      <c r="A5" t="str">
        <f>[1]Sheet1!B5</f>
        <v/>
      </c>
      <c r="C5" t="str">
        <f>[1]Sheet1!D5</f>
        <v>rev-MSL1912</v>
      </c>
      <c r="D5" t="str">
        <f>[1]Sheet1!Z5</f>
        <v>rev-MSL1912</v>
      </c>
      <c r="E5" t="str">
        <f>[1]Sheet1!AJ5</f>
        <v>comp</v>
      </c>
      <c r="F5" t="str">
        <f>[1]Sheet1!AV5</f>
        <v>comp</v>
      </c>
      <c r="G5" t="str">
        <f>[1]Sheet1!P5</f>
        <v>rev-MSL1912</v>
      </c>
      <c r="H5" t="str">
        <f>[1]Sheet1!O5</f>
        <v>rev-MSL1912</v>
      </c>
      <c r="I5" t="str">
        <f>[1]Sheet1!BN5</f>
        <v>CEMVP-Legacy</v>
      </c>
      <c r="J5" t="str">
        <f>[1]Sheet1!CV5</f>
        <v>CEMVP-Legacy</v>
      </c>
      <c r="K5" t="str">
        <f>[1]Sheet1!DD5</f>
        <v>CEMVP-Legacy</v>
      </c>
      <c r="L5" t="str">
        <f>[1]Sheet1!CH5</f>
        <v>CEMVP-Legacy</v>
      </c>
      <c r="M5" t="str">
        <f>[1]Sheet1!CG5</f>
        <v>CEMVP-Legacy</v>
      </c>
    </row>
    <row r="6" spans="1:15" x14ac:dyDescent="0.25">
      <c r="A6" t="str">
        <f>[1]Sheet1!B6</f>
        <v/>
      </c>
      <c r="C6" t="str">
        <f>[1]Sheet1!D6</f>
        <v>ft</v>
      </c>
      <c r="D6" t="str">
        <f>[1]Sheet1!Z6</f>
        <v>ft</v>
      </c>
      <c r="E6" t="str">
        <f>[1]Sheet1!AJ6</f>
        <v>cfs</v>
      </c>
      <c r="F6" t="str">
        <f>[1]Sheet1!AV6</f>
        <v>ft</v>
      </c>
      <c r="G6" t="str">
        <f>[1]Sheet1!P6</f>
        <v>ft</v>
      </c>
      <c r="H6" t="str">
        <f>[1]Sheet1!O6</f>
        <v>ft</v>
      </c>
      <c r="I6" t="str">
        <f>[1]Sheet1!BN6</f>
        <v>cfs</v>
      </c>
      <c r="J6" t="str">
        <f>[1]Sheet1!CV6</f>
        <v>F</v>
      </c>
      <c r="K6" t="str">
        <f>[1]Sheet1!DD6</f>
        <v>in</v>
      </c>
      <c r="L6" t="str">
        <f>[1]Sheet1!CH6</f>
        <v>deg</v>
      </c>
      <c r="M6" t="str">
        <f>[1]Sheet1!CG6</f>
        <v>mph</v>
      </c>
    </row>
    <row r="7" spans="1:15" x14ac:dyDescent="0.25">
      <c r="A7" t="str">
        <f>[1]Sheet1!B7</f>
        <v/>
      </c>
      <c r="C7" t="str">
        <f>[1]Sheet1!D7</f>
        <v>INST-VAL</v>
      </c>
      <c r="D7" t="str">
        <f>[1]Sheet1!Z7</f>
        <v>INST-VAL</v>
      </c>
      <c r="E7" t="str">
        <f>[1]Sheet1!AJ7</f>
        <v>INST-VAL</v>
      </c>
      <c r="F7" t="str">
        <f>[1]Sheet1!AV7</f>
        <v>INST-VAL</v>
      </c>
      <c r="G7" t="str">
        <f>[1]Sheet1!P7</f>
        <v>INST-VAL</v>
      </c>
      <c r="H7" t="str">
        <f>[1]Sheet1!O7</f>
        <v>INST-VAL</v>
      </c>
      <c r="I7" t="str">
        <f>[1]Sheet1!BN7</f>
        <v>INST-VAL</v>
      </c>
      <c r="J7" t="str">
        <f>[1]Sheet1!CV7</f>
        <v>INST-VAL</v>
      </c>
      <c r="K7" t="str">
        <f>[1]Sheet1!DD7</f>
        <v>PER-CUM</v>
      </c>
      <c r="L7" t="str">
        <f>[1]Sheet1!CH7</f>
        <v>INST-VAL</v>
      </c>
      <c r="M7" t="str">
        <f>[1]Sheet1!CG7</f>
        <v>INST-VAL</v>
      </c>
    </row>
    <row r="8" spans="1:15" x14ac:dyDescent="0.25">
      <c r="A8" s="1">
        <f>[1]Sheet1!B8</f>
        <v>44540.333333333336</v>
      </c>
      <c r="B8" s="5">
        <f>A8</f>
        <v>44540.333333333336</v>
      </c>
      <c r="C8">
        <f>[1]Sheet1!D8</f>
        <v>674.75</v>
      </c>
      <c r="D8">
        <f>[1]Sheet1!Z8</f>
        <v>667.08999999999992</v>
      </c>
      <c r="E8">
        <f>[1]Sheet1!AJ8</f>
        <v>4508.9999998824733</v>
      </c>
      <c r="F8">
        <f>[1]Sheet1!AV8</f>
        <v>0</v>
      </c>
      <c r="G8">
        <f>[1]Sheet1!P8</f>
        <v>674.89</v>
      </c>
      <c r="H8">
        <f>[1]Sheet1!O8</f>
        <v>674.85</v>
      </c>
      <c r="I8">
        <f>[1]Sheet1!BN8</f>
        <v>1567.9956054700003</v>
      </c>
      <c r="J8">
        <f>[1]Sheet1!CV8</f>
        <v>26</v>
      </c>
      <c r="K8">
        <f>[1]Sheet1!DD8</f>
        <v>0</v>
      </c>
      <c r="L8" t="str">
        <f>[1]Sheet1!CH8</f>
        <v/>
      </c>
      <c r="M8">
        <f>[1]Sheet1!CG8</f>
        <v>0</v>
      </c>
      <c r="N8" s="61"/>
      <c r="O8" s="61"/>
    </row>
    <row r="9" spans="1:15" x14ac:dyDescent="0.25">
      <c r="A9" s="1">
        <f>[1]Sheet1!B9</f>
        <v>44540.34375</v>
      </c>
      <c r="B9" s="5">
        <f t="shared" ref="B9:B72" si="0">A9</f>
        <v>44540.34375</v>
      </c>
      <c r="C9">
        <f>[1]Sheet1!D9</f>
        <v>674.75</v>
      </c>
      <c r="D9">
        <f>[1]Sheet1!Z9</f>
        <v>667.08999999999992</v>
      </c>
      <c r="E9" t="str">
        <f>[1]Sheet1!AJ9</f>
        <v/>
      </c>
      <c r="F9" t="str">
        <f>[1]Sheet1!AV9</f>
        <v/>
      </c>
      <c r="G9">
        <f>[1]Sheet1!P9</f>
        <v>674.89</v>
      </c>
      <c r="H9">
        <f>[1]Sheet1!O9</f>
        <v>674.86</v>
      </c>
      <c r="I9" t="str">
        <f>[1]Sheet1!BN9</f>
        <v/>
      </c>
      <c r="J9" t="str">
        <f>[1]Sheet1!CV9</f>
        <v/>
      </c>
      <c r="K9" t="str">
        <f>[1]Sheet1!DD9</f>
        <v/>
      </c>
      <c r="L9" t="str">
        <f>[1]Sheet1!CH9</f>
        <v/>
      </c>
      <c r="M9" t="str">
        <f>[1]Sheet1!CG9</f>
        <v/>
      </c>
      <c r="N9" s="61"/>
      <c r="O9" s="61"/>
    </row>
    <row r="10" spans="1:15" x14ac:dyDescent="0.25">
      <c r="A10" s="1">
        <f>[1]Sheet1!B10</f>
        <v>44540.354166666664</v>
      </c>
      <c r="B10" s="5">
        <f t="shared" si="0"/>
        <v>44540.354166666664</v>
      </c>
      <c r="C10">
        <f>[1]Sheet1!D10</f>
        <v>674.75</v>
      </c>
      <c r="D10">
        <f>[1]Sheet1!Z10</f>
        <v>667.07999999999981</v>
      </c>
      <c r="E10" t="str">
        <f>[1]Sheet1!AJ10</f>
        <v/>
      </c>
      <c r="F10" t="str">
        <f>[1]Sheet1!AV10</f>
        <v/>
      </c>
      <c r="G10">
        <f>[1]Sheet1!P10</f>
        <v>674.89</v>
      </c>
      <c r="H10">
        <f>[1]Sheet1!O10</f>
        <v>674.86999999999989</v>
      </c>
      <c r="I10" t="str">
        <f>[1]Sheet1!BN10</f>
        <v/>
      </c>
      <c r="J10" t="str">
        <f>[1]Sheet1!CV10</f>
        <v/>
      </c>
      <c r="K10" t="str">
        <f>[1]Sheet1!DD10</f>
        <v/>
      </c>
      <c r="L10" t="str">
        <f>[1]Sheet1!CH10</f>
        <v/>
      </c>
      <c r="M10" t="str">
        <f>[1]Sheet1!CG10</f>
        <v/>
      </c>
      <c r="N10" s="61"/>
      <c r="O10" s="61"/>
    </row>
    <row r="11" spans="1:15" x14ac:dyDescent="0.25">
      <c r="A11" s="1">
        <f>[1]Sheet1!B11</f>
        <v>44540.364583333336</v>
      </c>
      <c r="B11" s="5">
        <f t="shared" si="0"/>
        <v>44540.364583333336</v>
      </c>
      <c r="C11">
        <f>[1]Sheet1!D11</f>
        <v>674.76</v>
      </c>
      <c r="D11">
        <f>[1]Sheet1!Z11</f>
        <v>667.06999999999994</v>
      </c>
      <c r="E11" t="str">
        <f>[1]Sheet1!AJ11</f>
        <v/>
      </c>
      <c r="F11" t="str">
        <f>[1]Sheet1!AV11</f>
        <v/>
      </c>
      <c r="G11">
        <f>[1]Sheet1!P11</f>
        <v>674.89</v>
      </c>
      <c r="H11">
        <f>[1]Sheet1!O11</f>
        <v>674.86999999999989</v>
      </c>
      <c r="I11" t="str">
        <f>[1]Sheet1!BN11</f>
        <v/>
      </c>
      <c r="J11" t="str">
        <f>[1]Sheet1!CV11</f>
        <v/>
      </c>
      <c r="K11" t="str">
        <f>[1]Sheet1!DD11</f>
        <v/>
      </c>
      <c r="L11" t="str">
        <f>[1]Sheet1!CH11</f>
        <v/>
      </c>
      <c r="M11" t="str">
        <f>[1]Sheet1!CG11</f>
        <v/>
      </c>
      <c r="N11" s="61"/>
      <c r="O11" s="61"/>
    </row>
    <row r="12" spans="1:15" x14ac:dyDescent="0.25">
      <c r="A12" s="1">
        <f>[1]Sheet1!B12</f>
        <v>44540.375</v>
      </c>
      <c r="B12" s="5">
        <f t="shared" si="0"/>
        <v>44540.375</v>
      </c>
      <c r="C12">
        <f>[1]Sheet1!D12</f>
        <v>674.76</v>
      </c>
      <c r="D12">
        <f>[1]Sheet1!Z12</f>
        <v>667.06999999999994</v>
      </c>
      <c r="E12" t="str">
        <f>[1]Sheet1!AJ12</f>
        <v/>
      </c>
      <c r="F12" t="str">
        <f>[1]Sheet1!AV12</f>
        <v/>
      </c>
      <c r="G12">
        <f>[1]Sheet1!P12</f>
        <v>674.89</v>
      </c>
      <c r="H12">
        <f>[1]Sheet1!O12</f>
        <v>674.88</v>
      </c>
      <c r="I12" t="str">
        <f>[1]Sheet1!BN12</f>
        <v/>
      </c>
      <c r="J12" t="str">
        <f>[1]Sheet1!CV12</f>
        <v/>
      </c>
      <c r="K12" t="str">
        <f>[1]Sheet1!DD12</f>
        <v/>
      </c>
      <c r="L12" t="str">
        <f>[1]Sheet1!CH12</f>
        <v/>
      </c>
      <c r="M12" t="str">
        <f>[1]Sheet1!CG12</f>
        <v/>
      </c>
      <c r="N12" s="61"/>
      <c r="O12" s="61"/>
    </row>
    <row r="13" spans="1:15" x14ac:dyDescent="0.25">
      <c r="A13" s="1">
        <f>[1]Sheet1!B13</f>
        <v>44540.385416666664</v>
      </c>
      <c r="B13" s="5">
        <f t="shared" si="0"/>
        <v>44540.385416666664</v>
      </c>
      <c r="C13">
        <f>[1]Sheet1!D13</f>
        <v>674.76999999999987</v>
      </c>
      <c r="D13">
        <f>[1]Sheet1!Z13</f>
        <v>667.06999999999994</v>
      </c>
      <c r="E13" t="str">
        <f>[1]Sheet1!AJ13</f>
        <v/>
      </c>
      <c r="F13" t="str">
        <f>[1]Sheet1!AV13</f>
        <v/>
      </c>
      <c r="G13">
        <f>[1]Sheet1!P13</f>
        <v>674.89999999999986</v>
      </c>
      <c r="H13">
        <f>[1]Sheet1!O13</f>
        <v>674.89</v>
      </c>
      <c r="I13" t="str">
        <f>[1]Sheet1!BN13</f>
        <v/>
      </c>
      <c r="J13" t="str">
        <f>[1]Sheet1!CV13</f>
        <v/>
      </c>
      <c r="K13" t="str">
        <f>[1]Sheet1!DD13</f>
        <v/>
      </c>
      <c r="L13" t="str">
        <f>[1]Sheet1!CH13</f>
        <v/>
      </c>
      <c r="M13" t="str">
        <f>[1]Sheet1!CG13</f>
        <v/>
      </c>
      <c r="N13" s="61"/>
      <c r="O13" s="61"/>
    </row>
    <row r="14" spans="1:15" x14ac:dyDescent="0.25">
      <c r="A14" s="1">
        <f>[1]Sheet1!B14</f>
        <v>44540.395833333336</v>
      </c>
      <c r="B14" s="5">
        <f t="shared" si="0"/>
        <v>44540.395833333336</v>
      </c>
      <c r="C14">
        <f>[1]Sheet1!D14</f>
        <v>674.78</v>
      </c>
      <c r="D14">
        <f>[1]Sheet1!Z14</f>
        <v>667.06999999999994</v>
      </c>
      <c r="E14" t="str">
        <f>[1]Sheet1!AJ14</f>
        <v/>
      </c>
      <c r="F14" t="str">
        <f>[1]Sheet1!AV14</f>
        <v/>
      </c>
      <c r="G14">
        <f>[1]Sheet1!P14</f>
        <v>674.89999999999986</v>
      </c>
      <c r="H14">
        <f>[1]Sheet1!O14</f>
        <v>674.89</v>
      </c>
      <c r="I14" t="str">
        <f>[1]Sheet1!BN14</f>
        <v/>
      </c>
      <c r="J14" t="str">
        <f>[1]Sheet1!CV14</f>
        <v/>
      </c>
      <c r="K14" t="str">
        <f>[1]Sheet1!DD14</f>
        <v/>
      </c>
      <c r="L14" t="str">
        <f>[1]Sheet1!CH14</f>
        <v/>
      </c>
      <c r="M14" t="str">
        <f>[1]Sheet1!CG14</f>
        <v/>
      </c>
      <c r="N14" s="61"/>
      <c r="O14" s="61"/>
    </row>
    <row r="15" spans="1:15" x14ac:dyDescent="0.25">
      <c r="A15" s="1">
        <f>[1]Sheet1!B15</f>
        <v>44540.40625</v>
      </c>
      <c r="B15" s="5">
        <f t="shared" si="0"/>
        <v>44540.40625</v>
      </c>
      <c r="C15">
        <f>[1]Sheet1!D15</f>
        <v>674.78</v>
      </c>
      <c r="D15">
        <f>[1]Sheet1!Z15</f>
        <v>667.06999999999994</v>
      </c>
      <c r="E15" t="str">
        <f>[1]Sheet1!AJ15</f>
        <v/>
      </c>
      <c r="F15" t="str">
        <f>[1]Sheet1!AV15</f>
        <v/>
      </c>
      <c r="G15">
        <f>[1]Sheet1!P15</f>
        <v>674.91</v>
      </c>
      <c r="H15">
        <f>[1]Sheet1!O15</f>
        <v>674.89</v>
      </c>
      <c r="I15" t="str">
        <f>[1]Sheet1!BN15</f>
        <v/>
      </c>
      <c r="J15" t="str">
        <f>[1]Sheet1!CV15</f>
        <v/>
      </c>
      <c r="K15" t="str">
        <f>[1]Sheet1!DD15</f>
        <v/>
      </c>
      <c r="L15" t="str">
        <f>[1]Sheet1!CH15</f>
        <v/>
      </c>
      <c r="M15" t="str">
        <f>[1]Sheet1!CG15</f>
        <v/>
      </c>
      <c r="N15" s="61"/>
      <c r="O15" s="61"/>
    </row>
    <row r="16" spans="1:15" x14ac:dyDescent="0.25">
      <c r="A16" s="1">
        <f>[1]Sheet1!B16</f>
        <v>44540.416666666664</v>
      </c>
      <c r="B16" s="5">
        <f t="shared" si="0"/>
        <v>44540.416666666664</v>
      </c>
      <c r="C16">
        <f>[1]Sheet1!D16</f>
        <v>674.78</v>
      </c>
      <c r="D16">
        <f>[1]Sheet1!Z16</f>
        <v>667.06999999999994</v>
      </c>
      <c r="E16" t="str">
        <f>[1]Sheet1!AJ16</f>
        <v/>
      </c>
      <c r="F16" t="str">
        <f>[1]Sheet1!AV16</f>
        <v/>
      </c>
      <c r="G16">
        <f>[1]Sheet1!P16</f>
        <v>674.91</v>
      </c>
      <c r="H16">
        <f>[1]Sheet1!O16</f>
        <v>674.89</v>
      </c>
      <c r="I16" t="str">
        <f>[1]Sheet1!BN16</f>
        <v/>
      </c>
      <c r="J16" t="str">
        <f>[1]Sheet1!CV16</f>
        <v/>
      </c>
      <c r="K16" t="str">
        <f>[1]Sheet1!DD16</f>
        <v/>
      </c>
      <c r="L16" t="str">
        <f>[1]Sheet1!CH16</f>
        <v/>
      </c>
      <c r="M16" t="str">
        <f>[1]Sheet1!CG16</f>
        <v/>
      </c>
      <c r="N16" s="61"/>
      <c r="O16" s="61"/>
    </row>
    <row r="17" spans="1:15" x14ac:dyDescent="0.25">
      <c r="A17" s="1">
        <f>[1]Sheet1!B17</f>
        <v>44540.427083333336</v>
      </c>
      <c r="B17" s="5">
        <f t="shared" si="0"/>
        <v>44540.427083333336</v>
      </c>
      <c r="C17">
        <f>[1]Sheet1!D17</f>
        <v>674.79</v>
      </c>
      <c r="D17">
        <f>[1]Sheet1!Z17</f>
        <v>667.07999999999981</v>
      </c>
      <c r="E17" t="str">
        <f>[1]Sheet1!AJ17</f>
        <v/>
      </c>
      <c r="F17" t="str">
        <f>[1]Sheet1!AV17</f>
        <v/>
      </c>
      <c r="G17">
        <f>[1]Sheet1!P17</f>
        <v>674.92</v>
      </c>
      <c r="H17">
        <f>[1]Sheet1!O17</f>
        <v>674.89</v>
      </c>
      <c r="I17" t="str">
        <f>[1]Sheet1!BN17</f>
        <v/>
      </c>
      <c r="J17" t="str">
        <f>[1]Sheet1!CV17</f>
        <v/>
      </c>
      <c r="K17" t="str">
        <f>[1]Sheet1!DD17</f>
        <v/>
      </c>
      <c r="L17" t="str">
        <f>[1]Sheet1!CH17</f>
        <v/>
      </c>
      <c r="M17" t="str">
        <f>[1]Sheet1!CG17</f>
        <v/>
      </c>
      <c r="N17" s="61"/>
      <c r="O17" s="61"/>
    </row>
    <row r="18" spans="1:15" x14ac:dyDescent="0.25">
      <c r="A18" s="1">
        <f>[1]Sheet1!B18</f>
        <v>44540.4375</v>
      </c>
      <c r="B18" s="5">
        <f t="shared" si="0"/>
        <v>44540.4375</v>
      </c>
      <c r="C18">
        <f>[1]Sheet1!D18</f>
        <v>674.79999999999984</v>
      </c>
      <c r="D18">
        <f>[1]Sheet1!Z18</f>
        <v>667.07999999999981</v>
      </c>
      <c r="E18" t="str">
        <f>[1]Sheet1!AJ18</f>
        <v/>
      </c>
      <c r="F18" t="str">
        <f>[1]Sheet1!AV18</f>
        <v/>
      </c>
      <c r="G18">
        <f>[1]Sheet1!P18</f>
        <v>674.93</v>
      </c>
      <c r="H18">
        <f>[1]Sheet1!O18</f>
        <v>674.89999999999986</v>
      </c>
      <c r="I18" t="str">
        <f>[1]Sheet1!BN18</f>
        <v/>
      </c>
      <c r="J18" t="str">
        <f>[1]Sheet1!CV18</f>
        <v/>
      </c>
      <c r="K18" t="str">
        <f>[1]Sheet1!DD18</f>
        <v/>
      </c>
      <c r="L18" t="str">
        <f>[1]Sheet1!CH18</f>
        <v/>
      </c>
      <c r="M18" t="str">
        <f>[1]Sheet1!CG18</f>
        <v/>
      </c>
      <c r="N18" s="61"/>
      <c r="O18" s="61"/>
    </row>
    <row r="19" spans="1:15" x14ac:dyDescent="0.25">
      <c r="A19" s="1">
        <f>[1]Sheet1!B19</f>
        <v>44540.447916666664</v>
      </c>
      <c r="B19" s="5">
        <f t="shared" si="0"/>
        <v>44540.447916666664</v>
      </c>
      <c r="C19">
        <f>[1]Sheet1!D19</f>
        <v>674.79999999999984</v>
      </c>
      <c r="D19">
        <f>[1]Sheet1!Z19</f>
        <v>667.06999999999994</v>
      </c>
      <c r="E19" t="str">
        <f>[1]Sheet1!AJ19</f>
        <v/>
      </c>
      <c r="F19" t="str">
        <f>[1]Sheet1!AV19</f>
        <v/>
      </c>
      <c r="G19">
        <f>[1]Sheet1!P19</f>
        <v>674.93</v>
      </c>
      <c r="H19">
        <f>[1]Sheet1!O19</f>
        <v>674.89999999999986</v>
      </c>
      <c r="I19" t="str">
        <f>[1]Sheet1!BN19</f>
        <v/>
      </c>
      <c r="J19" t="str">
        <f>[1]Sheet1!CV19</f>
        <v/>
      </c>
      <c r="K19" t="str">
        <f>[1]Sheet1!DD19</f>
        <v/>
      </c>
      <c r="L19" t="str">
        <f>[1]Sheet1!CH19</f>
        <v/>
      </c>
      <c r="M19" t="str">
        <f>[1]Sheet1!CG19</f>
        <v/>
      </c>
      <c r="N19" s="61"/>
      <c r="O19" s="61"/>
    </row>
    <row r="20" spans="1:15" x14ac:dyDescent="0.25">
      <c r="A20" s="1">
        <f>[1]Sheet1!B20</f>
        <v>44540.458333333336</v>
      </c>
      <c r="B20" s="5">
        <f t="shared" si="0"/>
        <v>44540.458333333336</v>
      </c>
      <c r="C20">
        <f>[1]Sheet1!D20</f>
        <v>674.81</v>
      </c>
      <c r="D20">
        <f>[1]Sheet1!Z20</f>
        <v>667.06999999999994</v>
      </c>
      <c r="E20" t="str">
        <f>[1]Sheet1!AJ20</f>
        <v/>
      </c>
      <c r="F20" t="str">
        <f>[1]Sheet1!AV20</f>
        <v/>
      </c>
      <c r="G20">
        <f>[1]Sheet1!P20</f>
        <v>674.93</v>
      </c>
      <c r="H20">
        <f>[1]Sheet1!O20</f>
        <v>674.89999999999986</v>
      </c>
      <c r="I20" t="str">
        <f>[1]Sheet1!BN20</f>
        <v/>
      </c>
      <c r="J20" t="str">
        <f>[1]Sheet1!CV20</f>
        <v/>
      </c>
      <c r="K20" t="str">
        <f>[1]Sheet1!DD20</f>
        <v/>
      </c>
      <c r="L20" t="str">
        <f>[1]Sheet1!CH20</f>
        <v/>
      </c>
      <c r="M20" t="str">
        <f>[1]Sheet1!CG20</f>
        <v/>
      </c>
      <c r="N20" s="61"/>
      <c r="O20" s="61"/>
    </row>
    <row r="21" spans="1:15" x14ac:dyDescent="0.25">
      <c r="A21" s="1">
        <f>[1]Sheet1!B21</f>
        <v>44540.46875</v>
      </c>
      <c r="B21" s="5">
        <f t="shared" si="0"/>
        <v>44540.46875</v>
      </c>
      <c r="C21">
        <f>[1]Sheet1!D21</f>
        <v>674.81</v>
      </c>
      <c r="D21">
        <f>[1]Sheet1!Z21</f>
        <v>667.07999999999981</v>
      </c>
      <c r="E21" t="str">
        <f>[1]Sheet1!AJ21</f>
        <v/>
      </c>
      <c r="F21" t="str">
        <f>[1]Sheet1!AV21</f>
        <v/>
      </c>
      <c r="G21">
        <f>[1]Sheet1!P21</f>
        <v>674.94</v>
      </c>
      <c r="H21">
        <f>[1]Sheet1!O21</f>
        <v>674.91</v>
      </c>
      <c r="I21" t="str">
        <f>[1]Sheet1!BN21</f>
        <v/>
      </c>
      <c r="J21" t="str">
        <f>[1]Sheet1!CV21</f>
        <v/>
      </c>
      <c r="K21" t="str">
        <f>[1]Sheet1!DD21</f>
        <v/>
      </c>
      <c r="L21" t="str">
        <f>[1]Sheet1!CH21</f>
        <v/>
      </c>
      <c r="M21" t="str">
        <f>[1]Sheet1!CG21</f>
        <v/>
      </c>
    </row>
    <row r="22" spans="1:15" x14ac:dyDescent="0.25">
      <c r="A22" s="1">
        <f>[1]Sheet1!B22</f>
        <v>44540.479166666664</v>
      </c>
      <c r="B22" s="5">
        <f t="shared" si="0"/>
        <v>44540.479166666664</v>
      </c>
      <c r="C22">
        <f>[1]Sheet1!D22</f>
        <v>674.81</v>
      </c>
      <c r="D22">
        <f>[1]Sheet1!Z22</f>
        <v>667.08999999999992</v>
      </c>
      <c r="E22" t="str">
        <f>[1]Sheet1!AJ22</f>
        <v/>
      </c>
      <c r="F22" t="str">
        <f>[1]Sheet1!AV22</f>
        <v/>
      </c>
      <c r="G22">
        <f>[1]Sheet1!P22</f>
        <v>674.94</v>
      </c>
      <c r="H22">
        <f>[1]Sheet1!O22</f>
        <v>674.91</v>
      </c>
      <c r="I22" t="str">
        <f>[1]Sheet1!BN22</f>
        <v/>
      </c>
      <c r="J22" t="str">
        <f>[1]Sheet1!CV22</f>
        <v/>
      </c>
      <c r="K22" t="str">
        <f>[1]Sheet1!DD22</f>
        <v/>
      </c>
      <c r="L22" t="str">
        <f>[1]Sheet1!CH22</f>
        <v/>
      </c>
      <c r="M22" t="str">
        <f>[1]Sheet1!CG22</f>
        <v/>
      </c>
    </row>
    <row r="23" spans="1:15" x14ac:dyDescent="0.25">
      <c r="A23" s="1">
        <f>[1]Sheet1!B23</f>
        <v>44540.489583333336</v>
      </c>
      <c r="B23" s="5">
        <f t="shared" si="0"/>
        <v>44540.489583333336</v>
      </c>
      <c r="C23">
        <f>[1]Sheet1!D23</f>
        <v>674.81999999999994</v>
      </c>
      <c r="D23">
        <f>[1]Sheet1!Z23</f>
        <v>667.08999999999992</v>
      </c>
      <c r="E23" t="str">
        <f>[1]Sheet1!AJ23</f>
        <v/>
      </c>
      <c r="F23" t="str">
        <f>[1]Sheet1!AV23</f>
        <v/>
      </c>
      <c r="G23">
        <f>[1]Sheet1!P23</f>
        <v>674.94</v>
      </c>
      <c r="H23">
        <f>[1]Sheet1!O23</f>
        <v>674.92</v>
      </c>
      <c r="I23" t="str">
        <f>[1]Sheet1!BN23</f>
        <v/>
      </c>
      <c r="J23" t="str">
        <f>[1]Sheet1!CV23</f>
        <v/>
      </c>
      <c r="K23" t="str">
        <f>[1]Sheet1!DD23</f>
        <v/>
      </c>
      <c r="L23" t="str">
        <f>[1]Sheet1!CH23</f>
        <v/>
      </c>
      <c r="M23" t="str">
        <f>[1]Sheet1!CG23</f>
        <v/>
      </c>
    </row>
    <row r="24" spans="1:15" x14ac:dyDescent="0.25">
      <c r="A24" s="1">
        <f>[1]Sheet1!B24</f>
        <v>44540.5</v>
      </c>
      <c r="B24" s="5">
        <f t="shared" si="0"/>
        <v>44540.5</v>
      </c>
      <c r="C24">
        <f>[1]Sheet1!D24</f>
        <v>674.81999999999994</v>
      </c>
      <c r="D24">
        <f>[1]Sheet1!Z24</f>
        <v>667.07999999999981</v>
      </c>
      <c r="E24">
        <f>[1]Sheet1!AJ24</f>
        <v>5864.0000001593407</v>
      </c>
      <c r="F24">
        <f>[1]Sheet1!AV24</f>
        <v>1.5</v>
      </c>
      <c r="G24">
        <f>[1]Sheet1!P24</f>
        <v>674.94</v>
      </c>
      <c r="H24">
        <f>[1]Sheet1!O24</f>
        <v>674.92</v>
      </c>
      <c r="I24">
        <f>[1]Sheet1!BN24</f>
        <v>1580.0000000000002</v>
      </c>
      <c r="J24" t="str">
        <f>[1]Sheet1!CV24</f>
        <v/>
      </c>
      <c r="K24" t="str">
        <f>[1]Sheet1!DD24</f>
        <v/>
      </c>
      <c r="L24" t="str">
        <f>[1]Sheet1!CH24</f>
        <v/>
      </c>
      <c r="M24" t="str">
        <f>[1]Sheet1!CG24</f>
        <v/>
      </c>
    </row>
    <row r="25" spans="1:15" x14ac:dyDescent="0.25">
      <c r="A25" s="1">
        <f>[1]Sheet1!B25</f>
        <v>44540.510416666664</v>
      </c>
      <c r="B25" s="5">
        <f t="shared" si="0"/>
        <v>44540.510416666664</v>
      </c>
      <c r="C25">
        <f>[1]Sheet1!D25</f>
        <v>674.81999999999994</v>
      </c>
      <c r="D25">
        <f>[1]Sheet1!Z25</f>
        <v>667.06999999999994</v>
      </c>
      <c r="E25" t="str">
        <f>[1]Sheet1!AJ25</f>
        <v/>
      </c>
      <c r="F25" t="str">
        <f>[1]Sheet1!AV25</f>
        <v/>
      </c>
      <c r="G25">
        <f>[1]Sheet1!P25</f>
        <v>674.95</v>
      </c>
      <c r="H25">
        <f>[1]Sheet1!O25</f>
        <v>674.93</v>
      </c>
      <c r="I25" t="str">
        <f>[1]Sheet1!BN25</f>
        <v/>
      </c>
      <c r="J25" t="str">
        <f>[1]Sheet1!CV25</f>
        <v/>
      </c>
      <c r="K25" t="str">
        <f>[1]Sheet1!DD25</f>
        <v/>
      </c>
      <c r="L25" t="str">
        <f>[1]Sheet1!CH25</f>
        <v/>
      </c>
      <c r="M25" t="str">
        <f>[1]Sheet1!CG25</f>
        <v/>
      </c>
    </row>
    <row r="26" spans="1:15" x14ac:dyDescent="0.25">
      <c r="A26" s="1">
        <f>[1]Sheet1!B26</f>
        <v>44540.520833333336</v>
      </c>
      <c r="B26" s="5">
        <f t="shared" si="0"/>
        <v>44540.520833333336</v>
      </c>
      <c r="C26">
        <f>[1]Sheet1!D26</f>
        <v>674.81999999999994</v>
      </c>
      <c r="D26">
        <f>[1]Sheet1!Z26</f>
        <v>667.06999999999994</v>
      </c>
      <c r="E26" t="str">
        <f>[1]Sheet1!AJ26</f>
        <v/>
      </c>
      <c r="F26" t="str">
        <f>[1]Sheet1!AV26</f>
        <v/>
      </c>
      <c r="G26">
        <f>[1]Sheet1!P26</f>
        <v>674.95</v>
      </c>
      <c r="H26">
        <f>[1]Sheet1!O26</f>
        <v>674.93</v>
      </c>
      <c r="I26" t="str">
        <f>[1]Sheet1!BN26</f>
        <v/>
      </c>
      <c r="J26" t="str">
        <f>[1]Sheet1!CV26</f>
        <v/>
      </c>
      <c r="K26" t="str">
        <f>[1]Sheet1!DD26</f>
        <v/>
      </c>
      <c r="L26" t="str">
        <f>[1]Sheet1!CH26</f>
        <v/>
      </c>
      <c r="M26" t="str">
        <f>[1]Sheet1!CG26</f>
        <v/>
      </c>
    </row>
    <row r="27" spans="1:15" x14ac:dyDescent="0.25">
      <c r="A27" s="1">
        <f>[1]Sheet1!B27</f>
        <v>44540.53125</v>
      </c>
      <c r="B27" s="5">
        <f t="shared" si="0"/>
        <v>44540.53125</v>
      </c>
      <c r="C27">
        <f>[1]Sheet1!D27</f>
        <v>674.83</v>
      </c>
      <c r="D27">
        <f>[1]Sheet1!Z27</f>
        <v>667.06</v>
      </c>
      <c r="E27" t="str">
        <f>[1]Sheet1!AJ27</f>
        <v/>
      </c>
      <c r="F27" t="str">
        <f>[1]Sheet1!AV27</f>
        <v/>
      </c>
      <c r="G27">
        <f>[1]Sheet1!P27</f>
        <v>674.95</v>
      </c>
      <c r="H27">
        <f>[1]Sheet1!O27</f>
        <v>674.94</v>
      </c>
      <c r="I27" t="str">
        <f>[1]Sheet1!BN27</f>
        <v/>
      </c>
      <c r="J27" t="str">
        <f>[1]Sheet1!CV27</f>
        <v/>
      </c>
      <c r="K27" t="str">
        <f>[1]Sheet1!DD27</f>
        <v/>
      </c>
      <c r="L27" t="str">
        <f>[1]Sheet1!CH27</f>
        <v/>
      </c>
      <c r="M27" t="str">
        <f>[1]Sheet1!CG27</f>
        <v/>
      </c>
    </row>
    <row r="28" spans="1:15" x14ac:dyDescent="0.25">
      <c r="A28" s="1">
        <f>[1]Sheet1!B28</f>
        <v>44540.541666666664</v>
      </c>
      <c r="B28" s="5">
        <f t="shared" si="0"/>
        <v>44540.541666666664</v>
      </c>
      <c r="C28">
        <f>[1]Sheet1!D28</f>
        <v>674.79</v>
      </c>
      <c r="D28">
        <f>[1]Sheet1!Z28</f>
        <v>667.06</v>
      </c>
      <c r="E28" t="str">
        <f>[1]Sheet1!AJ28</f>
        <v/>
      </c>
      <c r="F28" t="str">
        <f>[1]Sheet1!AV28</f>
        <v/>
      </c>
      <c r="G28">
        <f>[1]Sheet1!P28</f>
        <v>674.95999999999992</v>
      </c>
      <c r="H28">
        <f>[1]Sheet1!O28</f>
        <v>674.94</v>
      </c>
      <c r="I28" t="str">
        <f>[1]Sheet1!BN28</f>
        <v/>
      </c>
      <c r="J28" t="str">
        <f>[1]Sheet1!CV28</f>
        <v/>
      </c>
      <c r="K28" t="str">
        <f>[1]Sheet1!DD28</f>
        <v/>
      </c>
      <c r="L28" t="str">
        <f>[1]Sheet1!CH28</f>
        <v/>
      </c>
      <c r="M28" t="str">
        <f>[1]Sheet1!CG28</f>
        <v/>
      </c>
    </row>
    <row r="29" spans="1:15" x14ac:dyDescent="0.25">
      <c r="A29" s="1">
        <f>[1]Sheet1!B29</f>
        <v>44540.552083333336</v>
      </c>
      <c r="B29" s="5">
        <f t="shared" si="0"/>
        <v>44540.552083333336</v>
      </c>
      <c r="C29">
        <f>[1]Sheet1!D29</f>
        <v>674.81999999999994</v>
      </c>
      <c r="D29">
        <f>[1]Sheet1!Z29</f>
        <v>667.11</v>
      </c>
      <c r="E29" t="str">
        <f>[1]Sheet1!AJ29</f>
        <v/>
      </c>
      <c r="F29" t="str">
        <f>[1]Sheet1!AV29</f>
        <v/>
      </c>
      <c r="G29">
        <f>[1]Sheet1!P29</f>
        <v>674.97</v>
      </c>
      <c r="H29">
        <f>[1]Sheet1!O29</f>
        <v>674.95</v>
      </c>
      <c r="I29" t="str">
        <f>[1]Sheet1!BN29</f>
        <v/>
      </c>
      <c r="J29" t="str">
        <f>[1]Sheet1!CV29</f>
        <v/>
      </c>
      <c r="K29" t="str">
        <f>[1]Sheet1!DD29</f>
        <v/>
      </c>
      <c r="L29" t="str">
        <f>[1]Sheet1!CH29</f>
        <v/>
      </c>
      <c r="M29" t="str">
        <f>[1]Sheet1!CG29</f>
        <v/>
      </c>
    </row>
    <row r="30" spans="1:15" x14ac:dyDescent="0.25">
      <c r="A30" s="1">
        <f>[1]Sheet1!B30</f>
        <v>44540.5625</v>
      </c>
      <c r="B30" s="5">
        <f t="shared" si="0"/>
        <v>44540.5625</v>
      </c>
      <c r="C30">
        <f>[1]Sheet1!D30</f>
        <v>674.83</v>
      </c>
      <c r="D30">
        <f>[1]Sheet1!Z30</f>
        <v>667.13</v>
      </c>
      <c r="E30" t="str">
        <f>[1]Sheet1!AJ30</f>
        <v/>
      </c>
      <c r="F30" t="str">
        <f>[1]Sheet1!AV30</f>
        <v/>
      </c>
      <c r="G30">
        <f>[1]Sheet1!P30</f>
        <v>674.97</v>
      </c>
      <c r="H30">
        <f>[1]Sheet1!O30</f>
        <v>674.95</v>
      </c>
      <c r="I30" t="str">
        <f>[1]Sheet1!BN30</f>
        <v/>
      </c>
      <c r="J30" t="str">
        <f>[1]Sheet1!CV30</f>
        <v/>
      </c>
      <c r="K30" t="str">
        <f>[1]Sheet1!DD30</f>
        <v/>
      </c>
      <c r="L30" t="str">
        <f>[1]Sheet1!CH30</f>
        <v/>
      </c>
      <c r="M30" t="str">
        <f>[1]Sheet1!CG30</f>
        <v/>
      </c>
    </row>
    <row r="31" spans="1:15" x14ac:dyDescent="0.25">
      <c r="A31" s="1">
        <f>[1]Sheet1!B31</f>
        <v>44540.572916666664</v>
      </c>
      <c r="B31" s="5">
        <f t="shared" si="0"/>
        <v>44540.572916666664</v>
      </c>
      <c r="C31">
        <f>[1]Sheet1!D31</f>
        <v>674.83</v>
      </c>
      <c r="D31">
        <f>[1]Sheet1!Z31</f>
        <v>667.11999999999989</v>
      </c>
      <c r="E31" t="str">
        <f>[1]Sheet1!AJ31</f>
        <v/>
      </c>
      <c r="F31" t="str">
        <f>[1]Sheet1!AV31</f>
        <v/>
      </c>
      <c r="G31">
        <f>[1]Sheet1!P31</f>
        <v>674.98</v>
      </c>
      <c r="H31">
        <f>[1]Sheet1!O31</f>
        <v>674.95</v>
      </c>
      <c r="I31" t="str">
        <f>[1]Sheet1!BN31</f>
        <v/>
      </c>
      <c r="J31" t="str">
        <f>[1]Sheet1!CV31</f>
        <v/>
      </c>
      <c r="K31" t="str">
        <f>[1]Sheet1!DD31</f>
        <v/>
      </c>
      <c r="L31" t="str">
        <f>[1]Sheet1!CH31</f>
        <v/>
      </c>
      <c r="M31" t="str">
        <f>[1]Sheet1!CG31</f>
        <v/>
      </c>
    </row>
    <row r="32" spans="1:15" x14ac:dyDescent="0.25">
      <c r="A32" s="1">
        <f>[1]Sheet1!B32</f>
        <v>44540.583333333336</v>
      </c>
      <c r="B32" s="5">
        <f t="shared" si="0"/>
        <v>44540.583333333336</v>
      </c>
      <c r="C32">
        <f>[1]Sheet1!D32</f>
        <v>674.83</v>
      </c>
      <c r="D32">
        <f>[1]Sheet1!Z32</f>
        <v>667.11999999999989</v>
      </c>
      <c r="E32" t="str">
        <f>[1]Sheet1!AJ32</f>
        <v/>
      </c>
      <c r="F32" t="str">
        <f>[1]Sheet1!AV32</f>
        <v/>
      </c>
      <c r="G32">
        <f>[1]Sheet1!P32</f>
        <v>674.9899999999999</v>
      </c>
      <c r="H32">
        <f>[1]Sheet1!O32</f>
        <v>674.95</v>
      </c>
      <c r="I32" t="str">
        <f>[1]Sheet1!BN32</f>
        <v/>
      </c>
      <c r="J32" t="str">
        <f>[1]Sheet1!CV32</f>
        <v/>
      </c>
      <c r="K32" t="str">
        <f>[1]Sheet1!DD32</f>
        <v/>
      </c>
      <c r="L32" t="str">
        <f>[1]Sheet1!CH32</f>
        <v/>
      </c>
      <c r="M32" t="str">
        <f>[1]Sheet1!CG32</f>
        <v/>
      </c>
    </row>
    <row r="33" spans="1:13" x14ac:dyDescent="0.25">
      <c r="A33" s="1">
        <f>[1]Sheet1!B33</f>
        <v>44540.59375</v>
      </c>
      <c r="B33" s="5">
        <f t="shared" si="0"/>
        <v>44540.59375</v>
      </c>
      <c r="C33">
        <f>[1]Sheet1!D33</f>
        <v>674.83</v>
      </c>
      <c r="D33">
        <f>[1]Sheet1!Z33</f>
        <v>667.13</v>
      </c>
      <c r="E33" t="str">
        <f>[1]Sheet1!AJ33</f>
        <v/>
      </c>
      <c r="F33" t="str">
        <f>[1]Sheet1!AV33</f>
        <v/>
      </c>
      <c r="G33">
        <f>[1]Sheet1!P33</f>
        <v>674.9899999999999</v>
      </c>
      <c r="H33">
        <f>[1]Sheet1!O33</f>
        <v>674.95</v>
      </c>
      <c r="I33" t="str">
        <f>[1]Sheet1!BN33</f>
        <v/>
      </c>
      <c r="J33" t="str">
        <f>[1]Sheet1!CV33</f>
        <v/>
      </c>
      <c r="K33" t="str">
        <f>[1]Sheet1!DD33</f>
        <v/>
      </c>
      <c r="L33" t="str">
        <f>[1]Sheet1!CH33</f>
        <v/>
      </c>
      <c r="M33" t="str">
        <f>[1]Sheet1!CG33</f>
        <v/>
      </c>
    </row>
    <row r="34" spans="1:13" x14ac:dyDescent="0.25">
      <c r="A34" s="1">
        <f>[1]Sheet1!B34</f>
        <v>44540.604166666664</v>
      </c>
      <c r="B34" s="5">
        <f t="shared" si="0"/>
        <v>44540.604166666664</v>
      </c>
      <c r="C34">
        <f>[1]Sheet1!D34</f>
        <v>674.83999999999992</v>
      </c>
      <c r="D34">
        <f>[1]Sheet1!Z34</f>
        <v>667.13</v>
      </c>
      <c r="E34" t="str">
        <f>[1]Sheet1!AJ34</f>
        <v/>
      </c>
      <c r="F34" t="str">
        <f>[1]Sheet1!AV34</f>
        <v/>
      </c>
      <c r="G34">
        <f>[1]Sheet1!P34</f>
        <v>675</v>
      </c>
      <c r="H34">
        <f>[1]Sheet1!O34</f>
        <v>674.95999999999992</v>
      </c>
      <c r="I34" t="str">
        <f>[1]Sheet1!BN34</f>
        <v/>
      </c>
      <c r="J34" t="str">
        <f>[1]Sheet1!CV34</f>
        <v/>
      </c>
      <c r="K34" t="str">
        <f>[1]Sheet1!DD34</f>
        <v/>
      </c>
      <c r="L34" t="str">
        <f>[1]Sheet1!CH34</f>
        <v/>
      </c>
      <c r="M34" t="str">
        <f>[1]Sheet1!CG34</f>
        <v/>
      </c>
    </row>
    <row r="35" spans="1:13" x14ac:dyDescent="0.25">
      <c r="A35" s="1">
        <f>[1]Sheet1!B35</f>
        <v>44540.614583333336</v>
      </c>
      <c r="B35" s="5">
        <f t="shared" si="0"/>
        <v>44540.614583333336</v>
      </c>
      <c r="C35">
        <f>[1]Sheet1!D35</f>
        <v>674.83999999999992</v>
      </c>
      <c r="D35">
        <f>[1]Sheet1!Z35</f>
        <v>667.13</v>
      </c>
      <c r="E35" t="str">
        <f>[1]Sheet1!AJ35</f>
        <v/>
      </c>
      <c r="F35" t="str">
        <f>[1]Sheet1!AV35</f>
        <v/>
      </c>
      <c r="G35">
        <f>[1]Sheet1!P35</f>
        <v>675</v>
      </c>
      <c r="H35">
        <f>[1]Sheet1!O35</f>
        <v>674.95999999999992</v>
      </c>
      <c r="I35" t="str">
        <f>[1]Sheet1!BN35</f>
        <v/>
      </c>
      <c r="J35" t="str">
        <f>[1]Sheet1!CV35</f>
        <v/>
      </c>
      <c r="K35" t="str">
        <f>[1]Sheet1!DD35</f>
        <v/>
      </c>
      <c r="L35" t="str">
        <f>[1]Sheet1!CH35</f>
        <v/>
      </c>
      <c r="M35" t="str">
        <f>[1]Sheet1!CG35</f>
        <v/>
      </c>
    </row>
    <row r="36" spans="1:13" x14ac:dyDescent="0.25">
      <c r="A36" s="1">
        <f>[1]Sheet1!B36</f>
        <v>44540.625</v>
      </c>
      <c r="B36" s="5">
        <f t="shared" si="0"/>
        <v>44540.625</v>
      </c>
      <c r="C36">
        <f>[1]Sheet1!D36</f>
        <v>674.83999999999992</v>
      </c>
      <c r="D36">
        <f>[1]Sheet1!Z36</f>
        <v>667.11999999999989</v>
      </c>
      <c r="E36" t="str">
        <f>[1]Sheet1!AJ36</f>
        <v/>
      </c>
      <c r="F36" t="str">
        <f>[1]Sheet1!AV36</f>
        <v/>
      </c>
      <c r="G36">
        <f>[1]Sheet1!P36</f>
        <v>675.01</v>
      </c>
      <c r="H36">
        <f>[1]Sheet1!O36</f>
        <v>674.95999999999992</v>
      </c>
      <c r="I36" t="str">
        <f>[1]Sheet1!BN36</f>
        <v/>
      </c>
      <c r="J36" t="str">
        <f>[1]Sheet1!CV36</f>
        <v/>
      </c>
      <c r="K36" t="str">
        <f>[1]Sheet1!DD36</f>
        <v/>
      </c>
      <c r="L36" t="str">
        <f>[1]Sheet1!CH36</f>
        <v/>
      </c>
      <c r="M36" t="str">
        <f>[1]Sheet1!CG36</f>
        <v/>
      </c>
    </row>
    <row r="37" spans="1:13" x14ac:dyDescent="0.25">
      <c r="A37" s="1">
        <f>[1]Sheet1!B37</f>
        <v>44540.635416666664</v>
      </c>
      <c r="B37" s="5">
        <f t="shared" si="0"/>
        <v>44540.635416666664</v>
      </c>
      <c r="C37">
        <f>[1]Sheet1!D37</f>
        <v>674.85</v>
      </c>
      <c r="D37">
        <f>[1]Sheet1!Z37</f>
        <v>667.11999999999989</v>
      </c>
      <c r="E37" t="str">
        <f>[1]Sheet1!AJ37</f>
        <v/>
      </c>
      <c r="F37" t="str">
        <f>[1]Sheet1!AV37</f>
        <v/>
      </c>
      <c r="G37">
        <f>[1]Sheet1!P37</f>
        <v>675.01</v>
      </c>
      <c r="H37">
        <f>[1]Sheet1!O37</f>
        <v>674.97</v>
      </c>
      <c r="I37" t="str">
        <f>[1]Sheet1!BN37</f>
        <v/>
      </c>
      <c r="J37" t="str">
        <f>[1]Sheet1!CV37</f>
        <v/>
      </c>
      <c r="K37" t="str">
        <f>[1]Sheet1!DD37</f>
        <v/>
      </c>
      <c r="L37" t="str">
        <f>[1]Sheet1!CH37</f>
        <v/>
      </c>
      <c r="M37" t="str">
        <f>[1]Sheet1!CG37</f>
        <v/>
      </c>
    </row>
    <row r="38" spans="1:13" x14ac:dyDescent="0.25">
      <c r="A38" s="1">
        <f>[1]Sheet1!B38</f>
        <v>44540.645833333336</v>
      </c>
      <c r="B38" s="5">
        <f t="shared" si="0"/>
        <v>44540.645833333336</v>
      </c>
      <c r="C38">
        <f>[1]Sheet1!D38</f>
        <v>674.86</v>
      </c>
      <c r="D38">
        <f>[1]Sheet1!Z38</f>
        <v>667.13</v>
      </c>
      <c r="E38" t="str">
        <f>[1]Sheet1!AJ38</f>
        <v/>
      </c>
      <c r="F38" t="str">
        <f>[1]Sheet1!AV38</f>
        <v/>
      </c>
      <c r="G38">
        <f>[1]Sheet1!P38</f>
        <v>675.01</v>
      </c>
      <c r="H38">
        <f>[1]Sheet1!O38</f>
        <v>674.97</v>
      </c>
      <c r="I38" t="str">
        <f>[1]Sheet1!BN38</f>
        <v/>
      </c>
      <c r="J38" t="str">
        <f>[1]Sheet1!CV38</f>
        <v/>
      </c>
      <c r="K38" t="str">
        <f>[1]Sheet1!DD38</f>
        <v/>
      </c>
      <c r="L38" t="str">
        <f>[1]Sheet1!CH38</f>
        <v/>
      </c>
      <c r="M38" t="str">
        <f>[1]Sheet1!CG38</f>
        <v/>
      </c>
    </row>
    <row r="39" spans="1:13" x14ac:dyDescent="0.25">
      <c r="A39" s="1">
        <f>[1]Sheet1!B39</f>
        <v>44540.65625</v>
      </c>
      <c r="B39" s="5">
        <f t="shared" si="0"/>
        <v>44540.65625</v>
      </c>
      <c r="C39">
        <f>[1]Sheet1!D39</f>
        <v>674.85</v>
      </c>
      <c r="D39">
        <f>[1]Sheet1!Z39</f>
        <v>667.13</v>
      </c>
      <c r="E39" t="str">
        <f>[1]Sheet1!AJ39</f>
        <v/>
      </c>
      <c r="F39" t="str">
        <f>[1]Sheet1!AV39</f>
        <v/>
      </c>
      <c r="G39">
        <f>[1]Sheet1!P39</f>
        <v>675.01</v>
      </c>
      <c r="H39">
        <f>[1]Sheet1!O39</f>
        <v>674.98</v>
      </c>
      <c r="I39" t="str">
        <f>[1]Sheet1!BN39</f>
        <v/>
      </c>
      <c r="J39" t="str">
        <f>[1]Sheet1!CV39</f>
        <v/>
      </c>
      <c r="K39" t="str">
        <f>[1]Sheet1!DD39</f>
        <v/>
      </c>
      <c r="L39" t="str">
        <f>[1]Sheet1!CH39</f>
        <v/>
      </c>
      <c r="M39" t="str">
        <f>[1]Sheet1!CG39</f>
        <v/>
      </c>
    </row>
    <row r="40" spans="1:13" x14ac:dyDescent="0.25">
      <c r="A40" s="1">
        <f>[1]Sheet1!B40</f>
        <v>44540.666666666664</v>
      </c>
      <c r="B40" s="5">
        <f t="shared" si="0"/>
        <v>44540.666666666664</v>
      </c>
      <c r="C40">
        <f>[1]Sheet1!D40</f>
        <v>674.86999999999989</v>
      </c>
      <c r="D40">
        <f>[1]Sheet1!Z40</f>
        <v>667.14</v>
      </c>
      <c r="E40">
        <f>[1]Sheet1!AJ40</f>
        <v>5937.9999998836038</v>
      </c>
      <c r="F40">
        <f>[1]Sheet1!AV40</f>
        <v>1.5</v>
      </c>
      <c r="G40">
        <f>[1]Sheet1!P40</f>
        <v>675.01</v>
      </c>
      <c r="H40">
        <f>[1]Sheet1!O40</f>
        <v>674.98</v>
      </c>
      <c r="I40">
        <f>[1]Sheet1!BN40</f>
        <v>0</v>
      </c>
      <c r="J40">
        <f>[1]Sheet1!CV40</f>
        <v>28.999999999999996</v>
      </c>
      <c r="K40" t="str">
        <f>[1]Sheet1!DD40</f>
        <v/>
      </c>
      <c r="L40">
        <f>[1]Sheet1!CH40</f>
        <v>45</v>
      </c>
      <c r="M40">
        <f>[1]Sheet1!CG40</f>
        <v>11</v>
      </c>
    </row>
    <row r="41" spans="1:13" x14ac:dyDescent="0.25">
      <c r="A41" s="1">
        <f>[1]Sheet1!B41</f>
        <v>44540.677083333336</v>
      </c>
      <c r="B41" s="5">
        <f t="shared" si="0"/>
        <v>44540.677083333336</v>
      </c>
      <c r="C41">
        <f>[1]Sheet1!D41</f>
        <v>674.86</v>
      </c>
      <c r="D41">
        <f>[1]Sheet1!Z41</f>
        <v>667.14</v>
      </c>
      <c r="E41" t="str">
        <f>[1]Sheet1!AJ41</f>
        <v/>
      </c>
      <c r="F41" t="str">
        <f>[1]Sheet1!AV41</f>
        <v/>
      </c>
      <c r="G41">
        <f>[1]Sheet1!P41</f>
        <v>675.01</v>
      </c>
      <c r="H41">
        <f>[1]Sheet1!O41</f>
        <v>674.9899999999999</v>
      </c>
      <c r="I41" t="str">
        <f>[1]Sheet1!BN41</f>
        <v/>
      </c>
      <c r="J41" t="str">
        <f>[1]Sheet1!CV41</f>
        <v/>
      </c>
      <c r="K41" t="str">
        <f>[1]Sheet1!DD41</f>
        <v/>
      </c>
      <c r="L41" t="str">
        <f>[1]Sheet1!CH41</f>
        <v/>
      </c>
      <c r="M41" t="str">
        <f>[1]Sheet1!CG41</f>
        <v/>
      </c>
    </row>
    <row r="42" spans="1:13" x14ac:dyDescent="0.25">
      <c r="A42" s="1">
        <f>[1]Sheet1!B42</f>
        <v>44540.6875</v>
      </c>
      <c r="B42" s="5">
        <f t="shared" si="0"/>
        <v>44540.6875</v>
      </c>
      <c r="C42">
        <f>[1]Sheet1!D42</f>
        <v>674.83999999999992</v>
      </c>
      <c r="D42">
        <f>[1]Sheet1!Z42</f>
        <v>667.14999999999986</v>
      </c>
      <c r="E42" t="str">
        <f>[1]Sheet1!AJ42</f>
        <v/>
      </c>
      <c r="F42" t="str">
        <f>[1]Sheet1!AV42</f>
        <v/>
      </c>
      <c r="G42">
        <f>[1]Sheet1!P42</f>
        <v>675.01</v>
      </c>
      <c r="H42">
        <f>[1]Sheet1!O42</f>
        <v>674.98</v>
      </c>
      <c r="I42" t="str">
        <f>[1]Sheet1!BN42</f>
        <v/>
      </c>
      <c r="J42" t="str">
        <f>[1]Sheet1!CV42</f>
        <v/>
      </c>
      <c r="K42" t="str">
        <f>[1]Sheet1!DD42</f>
        <v/>
      </c>
      <c r="L42" t="str">
        <f>[1]Sheet1!CH42</f>
        <v/>
      </c>
      <c r="M42" t="str">
        <f>[1]Sheet1!CG42</f>
        <v/>
      </c>
    </row>
    <row r="43" spans="1:13" x14ac:dyDescent="0.25">
      <c r="A43" s="1">
        <f>[1]Sheet1!B43</f>
        <v>44540.697916666664</v>
      </c>
      <c r="B43" s="5">
        <f t="shared" si="0"/>
        <v>44540.697916666664</v>
      </c>
      <c r="C43">
        <f>[1]Sheet1!D43</f>
        <v>674.86999999999989</v>
      </c>
      <c r="D43">
        <f>[1]Sheet1!Z43</f>
        <v>667.17</v>
      </c>
      <c r="E43" t="str">
        <f>[1]Sheet1!AJ43</f>
        <v/>
      </c>
      <c r="F43" t="str">
        <f>[1]Sheet1!AV43</f>
        <v/>
      </c>
      <c r="G43">
        <f>[1]Sheet1!P43</f>
        <v>675.01</v>
      </c>
      <c r="H43">
        <f>[1]Sheet1!O43</f>
        <v>674.98</v>
      </c>
      <c r="I43" t="str">
        <f>[1]Sheet1!BN43</f>
        <v/>
      </c>
      <c r="J43" t="str">
        <f>[1]Sheet1!CV43</f>
        <v/>
      </c>
      <c r="K43" t="str">
        <f>[1]Sheet1!DD43</f>
        <v/>
      </c>
      <c r="L43" t="str">
        <f>[1]Sheet1!CH43</f>
        <v/>
      </c>
      <c r="M43" t="str">
        <f>[1]Sheet1!CG43</f>
        <v/>
      </c>
    </row>
    <row r="44" spans="1:13" x14ac:dyDescent="0.25">
      <c r="A44" s="1">
        <f>[1]Sheet1!B44</f>
        <v>44540.708333333336</v>
      </c>
      <c r="B44" s="5">
        <f t="shared" si="0"/>
        <v>44540.708333333336</v>
      </c>
      <c r="C44">
        <f>[1]Sheet1!D44</f>
        <v>674.86999999999989</v>
      </c>
      <c r="D44">
        <f>[1]Sheet1!Z44</f>
        <v>667.17</v>
      </c>
      <c r="E44" t="str">
        <f>[1]Sheet1!AJ44</f>
        <v/>
      </c>
      <c r="F44" t="str">
        <f>[1]Sheet1!AV44</f>
        <v/>
      </c>
      <c r="G44">
        <f>[1]Sheet1!P44</f>
        <v>675.01999999999987</v>
      </c>
      <c r="H44">
        <f>[1]Sheet1!O44</f>
        <v>674.9899999999999</v>
      </c>
      <c r="I44" t="str">
        <f>[1]Sheet1!BN44</f>
        <v/>
      </c>
      <c r="J44" t="str">
        <f>[1]Sheet1!CV44</f>
        <v/>
      </c>
      <c r="K44" t="str">
        <f>[1]Sheet1!DD44</f>
        <v/>
      </c>
      <c r="L44" t="str">
        <f>[1]Sheet1!CH44</f>
        <v/>
      </c>
      <c r="M44" t="str">
        <f>[1]Sheet1!CG44</f>
        <v/>
      </c>
    </row>
    <row r="45" spans="1:13" x14ac:dyDescent="0.25">
      <c r="A45" s="1">
        <f>[1]Sheet1!B45</f>
        <v>44540.71875</v>
      </c>
      <c r="B45" s="5">
        <f t="shared" si="0"/>
        <v>44540.71875</v>
      </c>
      <c r="C45">
        <f>[1]Sheet1!D45</f>
        <v>674.86999999999989</v>
      </c>
      <c r="D45">
        <f>[1]Sheet1!Z45</f>
        <v>667.17</v>
      </c>
      <c r="E45" t="str">
        <f>[1]Sheet1!AJ45</f>
        <v/>
      </c>
      <c r="F45" t="str">
        <f>[1]Sheet1!AV45</f>
        <v/>
      </c>
      <c r="G45">
        <f>[1]Sheet1!P45</f>
        <v>675.01999999999987</v>
      </c>
      <c r="H45">
        <f>[1]Sheet1!O45</f>
        <v>674.9899999999999</v>
      </c>
      <c r="I45" t="str">
        <f>[1]Sheet1!BN45</f>
        <v/>
      </c>
      <c r="J45" t="str">
        <f>[1]Sheet1!CV45</f>
        <v/>
      </c>
      <c r="K45" t="str">
        <f>[1]Sheet1!DD45</f>
        <v/>
      </c>
      <c r="L45" t="str">
        <f>[1]Sheet1!CH45</f>
        <v/>
      </c>
      <c r="M45" t="str">
        <f>[1]Sheet1!CG45</f>
        <v/>
      </c>
    </row>
    <row r="46" spans="1:13" x14ac:dyDescent="0.25">
      <c r="A46" s="1">
        <f>[1]Sheet1!B46</f>
        <v>44540.729166666664</v>
      </c>
      <c r="B46" s="5">
        <f t="shared" si="0"/>
        <v>44540.729166666664</v>
      </c>
      <c r="C46">
        <f>[1]Sheet1!D46</f>
        <v>674.86999999999989</v>
      </c>
      <c r="D46">
        <f>[1]Sheet1!Z46</f>
        <v>667.17999999999984</v>
      </c>
      <c r="E46" t="str">
        <f>[1]Sheet1!AJ46</f>
        <v/>
      </c>
      <c r="F46" t="str">
        <f>[1]Sheet1!AV46</f>
        <v/>
      </c>
      <c r="G46">
        <f>[1]Sheet1!P46</f>
        <v>675.03</v>
      </c>
      <c r="H46">
        <f>[1]Sheet1!O46</f>
        <v>675</v>
      </c>
      <c r="I46" t="str">
        <f>[1]Sheet1!BN46</f>
        <v/>
      </c>
      <c r="J46" t="str">
        <f>[1]Sheet1!CV46</f>
        <v/>
      </c>
      <c r="K46" t="str">
        <f>[1]Sheet1!DD46</f>
        <v/>
      </c>
      <c r="L46" t="str">
        <f>[1]Sheet1!CH46</f>
        <v/>
      </c>
      <c r="M46" t="str">
        <f>[1]Sheet1!CG46</f>
        <v/>
      </c>
    </row>
    <row r="47" spans="1:13" x14ac:dyDescent="0.25">
      <c r="A47" s="1">
        <f>[1]Sheet1!B47</f>
        <v>44540.739583333336</v>
      </c>
      <c r="B47" s="5">
        <f t="shared" si="0"/>
        <v>44540.739583333336</v>
      </c>
      <c r="C47">
        <f>[1]Sheet1!D47</f>
        <v>674.86999999999989</v>
      </c>
      <c r="D47">
        <f>[1]Sheet1!Z47</f>
        <v>667.17999999999984</v>
      </c>
      <c r="E47" t="str">
        <f>[1]Sheet1!AJ47</f>
        <v/>
      </c>
      <c r="F47" t="str">
        <f>[1]Sheet1!AV47</f>
        <v/>
      </c>
      <c r="G47">
        <f>[1]Sheet1!P47</f>
        <v>675.03</v>
      </c>
      <c r="H47">
        <f>[1]Sheet1!O47</f>
        <v>675</v>
      </c>
      <c r="I47" t="str">
        <f>[1]Sheet1!BN47</f>
        <v/>
      </c>
      <c r="J47" t="str">
        <f>[1]Sheet1!CV47</f>
        <v/>
      </c>
      <c r="K47" t="str">
        <f>[1]Sheet1!DD47</f>
        <v/>
      </c>
      <c r="L47" t="str">
        <f>[1]Sheet1!CH47</f>
        <v/>
      </c>
      <c r="M47" t="str">
        <f>[1]Sheet1!CG47</f>
        <v/>
      </c>
    </row>
    <row r="48" spans="1:13" x14ac:dyDescent="0.25">
      <c r="A48" s="1">
        <f>[1]Sheet1!B48</f>
        <v>44540.75</v>
      </c>
      <c r="B48" s="5">
        <f t="shared" si="0"/>
        <v>44540.75</v>
      </c>
      <c r="C48">
        <f>[1]Sheet1!D48</f>
        <v>674.88</v>
      </c>
      <c r="D48">
        <f>[1]Sheet1!Z48</f>
        <v>667.19</v>
      </c>
      <c r="E48" t="str">
        <f>[1]Sheet1!AJ48</f>
        <v/>
      </c>
      <c r="F48" t="str">
        <f>[1]Sheet1!AV48</f>
        <v/>
      </c>
      <c r="G48">
        <f>[1]Sheet1!P48</f>
        <v>675.03</v>
      </c>
      <c r="H48">
        <f>[1]Sheet1!O48</f>
        <v>675.01</v>
      </c>
      <c r="I48" t="str">
        <f>[1]Sheet1!BN48</f>
        <v/>
      </c>
      <c r="J48" t="str">
        <f>[1]Sheet1!CV48</f>
        <v/>
      </c>
      <c r="K48" t="str">
        <f>[1]Sheet1!DD48</f>
        <v/>
      </c>
      <c r="L48" t="str">
        <f>[1]Sheet1!CH48</f>
        <v/>
      </c>
      <c r="M48" t="str">
        <f>[1]Sheet1!CG48</f>
        <v/>
      </c>
    </row>
    <row r="49" spans="1:13" x14ac:dyDescent="0.25">
      <c r="A49" s="1">
        <f>[1]Sheet1!B49</f>
        <v>44540.760416666664</v>
      </c>
      <c r="B49" s="5">
        <f t="shared" si="0"/>
        <v>44540.760416666664</v>
      </c>
      <c r="C49">
        <f>[1]Sheet1!D49</f>
        <v>674.88</v>
      </c>
      <c r="D49">
        <f>[1]Sheet1!Z49</f>
        <v>667.19</v>
      </c>
      <c r="E49" t="str">
        <f>[1]Sheet1!AJ49</f>
        <v/>
      </c>
      <c r="F49" t="str">
        <f>[1]Sheet1!AV49</f>
        <v/>
      </c>
      <c r="G49">
        <f>[1]Sheet1!P49</f>
        <v>675.03</v>
      </c>
      <c r="H49">
        <f>[1]Sheet1!O49</f>
        <v>675.01</v>
      </c>
      <c r="I49" t="str">
        <f>[1]Sheet1!BN49</f>
        <v/>
      </c>
      <c r="J49" t="str">
        <f>[1]Sheet1!CV49</f>
        <v/>
      </c>
      <c r="K49" t="str">
        <f>[1]Sheet1!DD49</f>
        <v/>
      </c>
      <c r="L49" t="str">
        <f>[1]Sheet1!CH49</f>
        <v/>
      </c>
      <c r="M49" t="str">
        <f>[1]Sheet1!CG49</f>
        <v/>
      </c>
    </row>
    <row r="50" spans="1:13" x14ac:dyDescent="0.25">
      <c r="A50" s="1">
        <f>[1]Sheet1!B50</f>
        <v>44540.770833333336</v>
      </c>
      <c r="B50" s="5">
        <f t="shared" si="0"/>
        <v>44540.770833333336</v>
      </c>
      <c r="C50">
        <f>[1]Sheet1!D50</f>
        <v>674.89</v>
      </c>
      <c r="D50">
        <f>[1]Sheet1!Z50</f>
        <v>667.17999999999984</v>
      </c>
      <c r="E50" t="str">
        <f>[1]Sheet1!AJ50</f>
        <v/>
      </c>
      <c r="F50" t="str">
        <f>[1]Sheet1!AV50</f>
        <v/>
      </c>
      <c r="G50">
        <f>[1]Sheet1!P50</f>
        <v>675.04</v>
      </c>
      <c r="H50">
        <f>[1]Sheet1!O50</f>
        <v>675.01999999999987</v>
      </c>
      <c r="I50" t="str">
        <f>[1]Sheet1!BN50</f>
        <v/>
      </c>
      <c r="J50" t="str">
        <f>[1]Sheet1!CV50</f>
        <v/>
      </c>
      <c r="K50" t="str">
        <f>[1]Sheet1!DD50</f>
        <v/>
      </c>
      <c r="L50" t="str">
        <f>[1]Sheet1!CH50</f>
        <v/>
      </c>
      <c r="M50" t="str">
        <f>[1]Sheet1!CG50</f>
        <v/>
      </c>
    </row>
    <row r="51" spans="1:13" x14ac:dyDescent="0.25">
      <c r="A51" s="1">
        <f>[1]Sheet1!B51</f>
        <v>44540.78125</v>
      </c>
      <c r="B51" s="5">
        <f t="shared" si="0"/>
        <v>44540.78125</v>
      </c>
      <c r="C51">
        <f>[1]Sheet1!D51</f>
        <v>674.89999999999986</v>
      </c>
      <c r="D51">
        <f>[1]Sheet1!Z51</f>
        <v>667.17</v>
      </c>
      <c r="E51" t="str">
        <f>[1]Sheet1!AJ51</f>
        <v/>
      </c>
      <c r="F51" t="str">
        <f>[1]Sheet1!AV51</f>
        <v/>
      </c>
      <c r="G51">
        <f>[1]Sheet1!P51</f>
        <v>675.04</v>
      </c>
      <c r="H51">
        <f>[1]Sheet1!O51</f>
        <v>675.01999999999987</v>
      </c>
      <c r="I51" t="str">
        <f>[1]Sheet1!BN51</f>
        <v/>
      </c>
      <c r="J51" t="str">
        <f>[1]Sheet1!CV51</f>
        <v/>
      </c>
      <c r="K51" t="str">
        <f>[1]Sheet1!DD51</f>
        <v/>
      </c>
      <c r="L51" t="str">
        <f>[1]Sheet1!CH51</f>
        <v/>
      </c>
      <c r="M51" t="str">
        <f>[1]Sheet1!CG51</f>
        <v/>
      </c>
    </row>
    <row r="52" spans="1:13" x14ac:dyDescent="0.25">
      <c r="A52" s="1">
        <f>[1]Sheet1!B52</f>
        <v>44540.791666666664</v>
      </c>
      <c r="B52" s="5">
        <f t="shared" si="0"/>
        <v>44540.791666666664</v>
      </c>
      <c r="C52">
        <f>[1]Sheet1!D52</f>
        <v>674.89999999999986</v>
      </c>
      <c r="D52">
        <f>[1]Sheet1!Z52</f>
        <v>667.16</v>
      </c>
      <c r="E52" t="str">
        <f>[1]Sheet1!AJ52</f>
        <v/>
      </c>
      <c r="F52" t="str">
        <f>[1]Sheet1!AV52</f>
        <v/>
      </c>
      <c r="G52">
        <f>[1]Sheet1!P52</f>
        <v>675.04999999999984</v>
      </c>
      <c r="H52">
        <f>[1]Sheet1!O52</f>
        <v>675.01999999999987</v>
      </c>
      <c r="I52" t="str">
        <f>[1]Sheet1!BN52</f>
        <v/>
      </c>
      <c r="J52" t="str">
        <f>[1]Sheet1!CV52</f>
        <v/>
      </c>
      <c r="K52" t="str">
        <f>[1]Sheet1!DD52</f>
        <v/>
      </c>
      <c r="L52" t="str">
        <f>[1]Sheet1!CH52</f>
        <v/>
      </c>
      <c r="M52" t="str">
        <f>[1]Sheet1!CG52</f>
        <v/>
      </c>
    </row>
    <row r="53" spans="1:13" x14ac:dyDescent="0.25">
      <c r="A53" s="1">
        <f>[1]Sheet1!B53</f>
        <v>44540.802083333336</v>
      </c>
      <c r="B53" s="5">
        <f t="shared" si="0"/>
        <v>44540.802083333336</v>
      </c>
      <c r="C53">
        <f>[1]Sheet1!D53</f>
        <v>674.91</v>
      </c>
      <c r="D53">
        <f>[1]Sheet1!Z53</f>
        <v>667.16</v>
      </c>
      <c r="E53" t="str">
        <f>[1]Sheet1!AJ53</f>
        <v/>
      </c>
      <c r="F53" t="str">
        <f>[1]Sheet1!AV53</f>
        <v/>
      </c>
      <c r="G53">
        <f>[1]Sheet1!P53</f>
        <v>675.04999999999984</v>
      </c>
      <c r="H53">
        <f>[1]Sheet1!O53</f>
        <v>675.03</v>
      </c>
      <c r="I53" t="str">
        <f>[1]Sheet1!BN53</f>
        <v/>
      </c>
      <c r="J53" t="str">
        <f>[1]Sheet1!CV53</f>
        <v/>
      </c>
      <c r="K53" t="str">
        <f>[1]Sheet1!DD53</f>
        <v/>
      </c>
      <c r="L53" t="str">
        <f>[1]Sheet1!CH53</f>
        <v/>
      </c>
      <c r="M53" t="str">
        <f>[1]Sheet1!CG53</f>
        <v/>
      </c>
    </row>
    <row r="54" spans="1:13" x14ac:dyDescent="0.25">
      <c r="A54" s="1">
        <f>[1]Sheet1!B54</f>
        <v>44540.8125</v>
      </c>
      <c r="B54" s="5">
        <f t="shared" si="0"/>
        <v>44540.8125</v>
      </c>
      <c r="C54">
        <f>[1]Sheet1!D54</f>
        <v>674.92</v>
      </c>
      <c r="D54">
        <f>[1]Sheet1!Z54</f>
        <v>667.14999999999986</v>
      </c>
      <c r="E54" t="str">
        <f>[1]Sheet1!AJ54</f>
        <v/>
      </c>
      <c r="F54" t="str">
        <f>[1]Sheet1!AV54</f>
        <v/>
      </c>
      <c r="G54">
        <f>[1]Sheet1!P54</f>
        <v>675.06</v>
      </c>
      <c r="H54">
        <f>[1]Sheet1!O54</f>
        <v>675.03</v>
      </c>
      <c r="I54" t="str">
        <f>[1]Sheet1!BN54</f>
        <v/>
      </c>
      <c r="J54" t="str">
        <f>[1]Sheet1!CV54</f>
        <v/>
      </c>
      <c r="K54" t="str">
        <f>[1]Sheet1!DD54</f>
        <v/>
      </c>
      <c r="L54" t="str">
        <f>[1]Sheet1!CH54</f>
        <v/>
      </c>
      <c r="M54" t="str">
        <f>[1]Sheet1!CG54</f>
        <v/>
      </c>
    </row>
    <row r="55" spans="1:13" x14ac:dyDescent="0.25">
      <c r="A55" s="1">
        <f>[1]Sheet1!B55</f>
        <v>44540.822916666664</v>
      </c>
      <c r="B55" s="5">
        <f t="shared" si="0"/>
        <v>44540.822916666664</v>
      </c>
      <c r="C55">
        <f>[1]Sheet1!D55</f>
        <v>674.92</v>
      </c>
      <c r="D55">
        <f>[1]Sheet1!Z55</f>
        <v>667.14</v>
      </c>
      <c r="E55" t="str">
        <f>[1]Sheet1!AJ55</f>
        <v/>
      </c>
      <c r="F55" t="str">
        <f>[1]Sheet1!AV55</f>
        <v/>
      </c>
      <c r="G55">
        <f>[1]Sheet1!P55</f>
        <v>675.04999999999984</v>
      </c>
      <c r="H55">
        <f>[1]Sheet1!O55</f>
        <v>675.03</v>
      </c>
      <c r="I55" t="str">
        <f>[1]Sheet1!BN55</f>
        <v/>
      </c>
      <c r="J55" t="str">
        <f>[1]Sheet1!CV55</f>
        <v/>
      </c>
      <c r="K55" t="str">
        <f>[1]Sheet1!DD55</f>
        <v/>
      </c>
      <c r="L55" t="str">
        <f>[1]Sheet1!CH55</f>
        <v/>
      </c>
      <c r="M55" t="str">
        <f>[1]Sheet1!CG55</f>
        <v/>
      </c>
    </row>
    <row r="56" spans="1:13" x14ac:dyDescent="0.25">
      <c r="A56" s="1">
        <f>[1]Sheet1!B56</f>
        <v>44540.833333333336</v>
      </c>
      <c r="B56" s="5">
        <f t="shared" si="0"/>
        <v>44540.833333333336</v>
      </c>
      <c r="C56">
        <f>[1]Sheet1!D56</f>
        <v>674.92</v>
      </c>
      <c r="D56">
        <f>[1]Sheet1!Z56</f>
        <v>667.14</v>
      </c>
      <c r="E56">
        <f>[1]Sheet1!AJ56</f>
        <v>6028.0000001209182</v>
      </c>
      <c r="F56">
        <f>[1]Sheet1!AV56</f>
        <v>1.5</v>
      </c>
      <c r="G56">
        <f>[1]Sheet1!P56</f>
        <v>675.06</v>
      </c>
      <c r="H56">
        <f>[1]Sheet1!O56</f>
        <v>675.04</v>
      </c>
      <c r="I56">
        <f>[1]Sheet1!BN56</f>
        <v>1583.5961914100001</v>
      </c>
      <c r="J56" t="str">
        <f>[1]Sheet1!CV56</f>
        <v/>
      </c>
      <c r="K56" t="str">
        <f>[1]Sheet1!DD56</f>
        <v/>
      </c>
      <c r="L56" t="str">
        <f>[1]Sheet1!CH56</f>
        <v/>
      </c>
      <c r="M56" t="str">
        <f>[1]Sheet1!CG56</f>
        <v/>
      </c>
    </row>
    <row r="57" spans="1:13" x14ac:dyDescent="0.25">
      <c r="A57" s="1">
        <f>[1]Sheet1!B57</f>
        <v>44540.84375</v>
      </c>
      <c r="B57" s="5">
        <f t="shared" si="0"/>
        <v>44540.84375</v>
      </c>
      <c r="C57">
        <f>[1]Sheet1!D57</f>
        <v>674.93</v>
      </c>
      <c r="D57">
        <f>[1]Sheet1!Z57</f>
        <v>667.14999999999986</v>
      </c>
      <c r="E57" t="str">
        <f>[1]Sheet1!AJ57</f>
        <v/>
      </c>
      <c r="F57" t="str">
        <f>[1]Sheet1!AV57</f>
        <v/>
      </c>
      <c r="G57">
        <f>[1]Sheet1!P57</f>
        <v>675.06999999999994</v>
      </c>
      <c r="H57">
        <f>[1]Sheet1!O57</f>
        <v>675.04</v>
      </c>
      <c r="I57" t="str">
        <f>[1]Sheet1!BN57</f>
        <v/>
      </c>
      <c r="J57" t="str">
        <f>[1]Sheet1!CV57</f>
        <v/>
      </c>
      <c r="K57" t="str">
        <f>[1]Sheet1!DD57</f>
        <v/>
      </c>
      <c r="L57" t="str">
        <f>[1]Sheet1!CH57</f>
        <v/>
      </c>
      <c r="M57" t="str">
        <f>[1]Sheet1!CG57</f>
        <v/>
      </c>
    </row>
    <row r="58" spans="1:13" x14ac:dyDescent="0.25">
      <c r="A58" s="1">
        <f>[1]Sheet1!B58</f>
        <v>44540.854166666664</v>
      </c>
      <c r="B58" s="5">
        <f t="shared" si="0"/>
        <v>44540.854166666664</v>
      </c>
      <c r="C58">
        <f>[1]Sheet1!D58</f>
        <v>674.93</v>
      </c>
      <c r="D58">
        <f>[1]Sheet1!Z58</f>
        <v>667.16</v>
      </c>
      <c r="E58" t="str">
        <f>[1]Sheet1!AJ58</f>
        <v/>
      </c>
      <c r="F58" t="str">
        <f>[1]Sheet1!AV58</f>
        <v/>
      </c>
      <c r="G58">
        <f>[1]Sheet1!P58</f>
        <v>675.06</v>
      </c>
      <c r="H58">
        <f>[1]Sheet1!O58</f>
        <v>675.04999999999984</v>
      </c>
      <c r="I58" t="str">
        <f>[1]Sheet1!BN58</f>
        <v/>
      </c>
      <c r="J58" t="str">
        <f>[1]Sheet1!CV58</f>
        <v/>
      </c>
      <c r="K58" t="str">
        <f>[1]Sheet1!DD58</f>
        <v/>
      </c>
      <c r="L58" t="str">
        <f>[1]Sheet1!CH58</f>
        <v/>
      </c>
      <c r="M58" t="str">
        <f>[1]Sheet1!CG58</f>
        <v/>
      </c>
    </row>
    <row r="59" spans="1:13" x14ac:dyDescent="0.25">
      <c r="A59" s="1">
        <f>[1]Sheet1!B59</f>
        <v>44540.864583333336</v>
      </c>
      <c r="B59" s="5">
        <f t="shared" si="0"/>
        <v>44540.864583333336</v>
      </c>
      <c r="C59">
        <f>[1]Sheet1!D59</f>
        <v>674.93</v>
      </c>
      <c r="D59">
        <f>[1]Sheet1!Z59</f>
        <v>667.17</v>
      </c>
      <c r="E59" t="str">
        <f>[1]Sheet1!AJ59</f>
        <v/>
      </c>
      <c r="F59" t="str">
        <f>[1]Sheet1!AV59</f>
        <v/>
      </c>
      <c r="G59">
        <f>[1]Sheet1!P59</f>
        <v>675.06</v>
      </c>
      <c r="H59">
        <f>[1]Sheet1!O59</f>
        <v>675.04999999999984</v>
      </c>
      <c r="I59" t="str">
        <f>[1]Sheet1!BN59</f>
        <v/>
      </c>
      <c r="J59" t="str">
        <f>[1]Sheet1!CV59</f>
        <v/>
      </c>
      <c r="K59" t="str">
        <f>[1]Sheet1!DD59</f>
        <v/>
      </c>
      <c r="L59" t="str">
        <f>[1]Sheet1!CH59</f>
        <v/>
      </c>
      <c r="M59" t="str">
        <f>[1]Sheet1!CG59</f>
        <v/>
      </c>
    </row>
    <row r="60" spans="1:13" x14ac:dyDescent="0.25">
      <c r="A60" s="1">
        <f>[1]Sheet1!B60</f>
        <v>44540.875</v>
      </c>
      <c r="B60" s="5">
        <f t="shared" si="0"/>
        <v>44540.875</v>
      </c>
      <c r="C60">
        <f>[1]Sheet1!D60</f>
        <v>674.94</v>
      </c>
      <c r="D60">
        <f>[1]Sheet1!Z60</f>
        <v>667.17999999999984</v>
      </c>
      <c r="E60" t="str">
        <f>[1]Sheet1!AJ60</f>
        <v/>
      </c>
      <c r="F60" t="str">
        <f>[1]Sheet1!AV60</f>
        <v/>
      </c>
      <c r="G60">
        <f>[1]Sheet1!P60</f>
        <v>675.06999999999994</v>
      </c>
      <c r="H60">
        <f>[1]Sheet1!O60</f>
        <v>675.06</v>
      </c>
      <c r="I60" t="str">
        <f>[1]Sheet1!BN60</f>
        <v/>
      </c>
      <c r="J60" t="str">
        <f>[1]Sheet1!CV60</f>
        <v/>
      </c>
      <c r="K60" t="str">
        <f>[1]Sheet1!DD60</f>
        <v/>
      </c>
      <c r="L60" t="str">
        <f>[1]Sheet1!CH60</f>
        <v/>
      </c>
      <c r="M60" t="str">
        <f>[1]Sheet1!CG60</f>
        <v/>
      </c>
    </row>
    <row r="61" spans="1:13" x14ac:dyDescent="0.25">
      <c r="A61" s="1">
        <f>[1]Sheet1!B61</f>
        <v>44540.885416666664</v>
      </c>
      <c r="B61" s="5">
        <f t="shared" si="0"/>
        <v>44540.885416666664</v>
      </c>
      <c r="C61">
        <f>[1]Sheet1!D61</f>
        <v>674.94</v>
      </c>
      <c r="D61">
        <f>[1]Sheet1!Z61</f>
        <v>667.17999999999984</v>
      </c>
      <c r="E61" t="str">
        <f>[1]Sheet1!AJ61</f>
        <v/>
      </c>
      <c r="F61" t="str">
        <f>[1]Sheet1!AV61</f>
        <v/>
      </c>
      <c r="G61">
        <f>[1]Sheet1!P61</f>
        <v>675.08</v>
      </c>
      <c r="H61">
        <f>[1]Sheet1!O61</f>
        <v>675.06</v>
      </c>
      <c r="I61" t="str">
        <f>[1]Sheet1!BN61</f>
        <v/>
      </c>
      <c r="J61" t="str">
        <f>[1]Sheet1!CV61</f>
        <v/>
      </c>
      <c r="K61" t="str">
        <f>[1]Sheet1!DD61</f>
        <v/>
      </c>
      <c r="L61" t="str">
        <f>[1]Sheet1!CH61</f>
        <v/>
      </c>
      <c r="M61" t="str">
        <f>[1]Sheet1!CG61</f>
        <v/>
      </c>
    </row>
    <row r="62" spans="1:13" x14ac:dyDescent="0.25">
      <c r="A62" s="1">
        <f>[1]Sheet1!B62</f>
        <v>44540.895833333336</v>
      </c>
      <c r="B62" s="5">
        <f t="shared" si="0"/>
        <v>44540.895833333336</v>
      </c>
      <c r="C62">
        <f>[1]Sheet1!D62</f>
        <v>674.95</v>
      </c>
      <c r="D62">
        <f>[1]Sheet1!Z62</f>
        <v>667.17999999999984</v>
      </c>
      <c r="E62" t="str">
        <f>[1]Sheet1!AJ62</f>
        <v/>
      </c>
      <c r="F62" t="str">
        <f>[1]Sheet1!AV62</f>
        <v/>
      </c>
      <c r="G62">
        <f>[1]Sheet1!P62</f>
        <v>675.06999999999994</v>
      </c>
      <c r="H62">
        <f>[1]Sheet1!O62</f>
        <v>675.06</v>
      </c>
      <c r="I62" t="str">
        <f>[1]Sheet1!BN62</f>
        <v/>
      </c>
      <c r="J62" t="str">
        <f>[1]Sheet1!CV62</f>
        <v/>
      </c>
      <c r="K62" t="str">
        <f>[1]Sheet1!DD62</f>
        <v/>
      </c>
      <c r="L62" t="str">
        <f>[1]Sheet1!CH62</f>
        <v/>
      </c>
      <c r="M62" t="str">
        <f>[1]Sheet1!CG62</f>
        <v/>
      </c>
    </row>
    <row r="63" spans="1:13" x14ac:dyDescent="0.25">
      <c r="A63" s="1">
        <f>[1]Sheet1!B63</f>
        <v>44540.90625</v>
      </c>
      <c r="B63" s="5">
        <f t="shared" si="0"/>
        <v>44540.90625</v>
      </c>
      <c r="C63">
        <f>[1]Sheet1!D63</f>
        <v>674.95999999999992</v>
      </c>
      <c r="D63">
        <f>[1]Sheet1!Z63</f>
        <v>667.17999999999984</v>
      </c>
      <c r="E63" t="str">
        <f>[1]Sheet1!AJ63</f>
        <v/>
      </c>
      <c r="F63" t="str">
        <f>[1]Sheet1!AV63</f>
        <v/>
      </c>
      <c r="G63">
        <f>[1]Sheet1!P63</f>
        <v>675.06999999999994</v>
      </c>
      <c r="H63">
        <f>[1]Sheet1!O63</f>
        <v>675.07</v>
      </c>
      <c r="I63" t="str">
        <f>[1]Sheet1!BN63</f>
        <v/>
      </c>
      <c r="J63" t="str">
        <f>[1]Sheet1!CV63</f>
        <v/>
      </c>
      <c r="K63" t="str">
        <f>[1]Sheet1!DD63</f>
        <v/>
      </c>
      <c r="L63" t="str">
        <f>[1]Sheet1!CH63</f>
        <v/>
      </c>
      <c r="M63" t="str">
        <f>[1]Sheet1!CG63</f>
        <v/>
      </c>
    </row>
    <row r="64" spans="1:13" x14ac:dyDescent="0.25">
      <c r="A64" s="1">
        <f>[1]Sheet1!B64</f>
        <v>44540.916666666664</v>
      </c>
      <c r="B64" s="5">
        <f t="shared" si="0"/>
        <v>44540.916666666664</v>
      </c>
      <c r="C64">
        <f>[1]Sheet1!D64</f>
        <v>674.95999999999992</v>
      </c>
      <c r="D64">
        <f>[1]Sheet1!Z64</f>
        <v>667.17</v>
      </c>
      <c r="E64" t="str">
        <f>[1]Sheet1!AJ64</f>
        <v/>
      </c>
      <c r="F64" t="str">
        <f>[1]Sheet1!AV64</f>
        <v/>
      </c>
      <c r="G64">
        <f>[1]Sheet1!P64</f>
        <v>675.06999999999994</v>
      </c>
      <c r="H64">
        <f>[1]Sheet1!O64</f>
        <v>675.07</v>
      </c>
      <c r="I64" t="str">
        <f>[1]Sheet1!BN64</f>
        <v/>
      </c>
      <c r="J64" t="str">
        <f>[1]Sheet1!CV64</f>
        <v/>
      </c>
      <c r="K64" t="str">
        <f>[1]Sheet1!DD64</f>
        <v/>
      </c>
      <c r="L64" t="str">
        <f>[1]Sheet1!CH64</f>
        <v/>
      </c>
      <c r="M64" t="str">
        <f>[1]Sheet1!CG64</f>
        <v/>
      </c>
    </row>
    <row r="65" spans="1:13" x14ac:dyDescent="0.25">
      <c r="A65" s="1">
        <f>[1]Sheet1!B65</f>
        <v>44540.927083333336</v>
      </c>
      <c r="B65" s="5">
        <f t="shared" si="0"/>
        <v>44540.927083333336</v>
      </c>
      <c r="C65">
        <f>[1]Sheet1!D65</f>
        <v>674.98</v>
      </c>
      <c r="D65">
        <f>[1]Sheet1!Z65</f>
        <v>667.16</v>
      </c>
      <c r="E65" t="str">
        <f>[1]Sheet1!AJ65</f>
        <v/>
      </c>
      <c r="F65" t="str">
        <f>[1]Sheet1!AV65</f>
        <v/>
      </c>
      <c r="G65">
        <f>[1]Sheet1!P65</f>
        <v>675.06999999999994</v>
      </c>
      <c r="H65">
        <f>[1]Sheet1!O65</f>
        <v>675.07</v>
      </c>
      <c r="I65" t="str">
        <f>[1]Sheet1!BN65</f>
        <v/>
      </c>
      <c r="J65" t="str">
        <f>[1]Sheet1!CV65</f>
        <v/>
      </c>
      <c r="K65" t="str">
        <f>[1]Sheet1!DD65</f>
        <v/>
      </c>
      <c r="L65" t="str">
        <f>[1]Sheet1!CH65</f>
        <v/>
      </c>
      <c r="M65" t="str">
        <f>[1]Sheet1!CG65</f>
        <v/>
      </c>
    </row>
    <row r="66" spans="1:13" x14ac:dyDescent="0.25">
      <c r="A66" s="1">
        <f>[1]Sheet1!B66</f>
        <v>44540.9375</v>
      </c>
      <c r="B66" s="5">
        <f t="shared" si="0"/>
        <v>44540.9375</v>
      </c>
      <c r="C66">
        <f>[1]Sheet1!D66</f>
        <v>674.97</v>
      </c>
      <c r="D66">
        <f>[1]Sheet1!Z66</f>
        <v>667.14999999999986</v>
      </c>
      <c r="E66" t="str">
        <f>[1]Sheet1!AJ66</f>
        <v/>
      </c>
      <c r="F66" t="str">
        <f>[1]Sheet1!AV66</f>
        <v/>
      </c>
      <c r="G66">
        <f>[1]Sheet1!P66</f>
        <v>675.08</v>
      </c>
      <c r="H66">
        <f>[1]Sheet1!O66</f>
        <v>675.07</v>
      </c>
      <c r="I66" t="str">
        <f>[1]Sheet1!BN66</f>
        <v/>
      </c>
      <c r="J66" t="str">
        <f>[1]Sheet1!CV66</f>
        <v/>
      </c>
      <c r="K66" t="str">
        <f>[1]Sheet1!DD66</f>
        <v/>
      </c>
      <c r="L66" t="str">
        <f>[1]Sheet1!CH66</f>
        <v/>
      </c>
      <c r="M66" t="str">
        <f>[1]Sheet1!CG66</f>
        <v/>
      </c>
    </row>
    <row r="67" spans="1:13" x14ac:dyDescent="0.25">
      <c r="A67" s="1">
        <f>[1]Sheet1!B67</f>
        <v>44540.947916666664</v>
      </c>
      <c r="B67" s="5">
        <f t="shared" si="0"/>
        <v>44540.947916666664</v>
      </c>
      <c r="C67">
        <f>[1]Sheet1!D67</f>
        <v>675.01</v>
      </c>
      <c r="D67">
        <f>[1]Sheet1!Z67</f>
        <v>667.14999999999986</v>
      </c>
      <c r="E67" t="str">
        <f>[1]Sheet1!AJ67</f>
        <v/>
      </c>
      <c r="F67" t="str">
        <f>[1]Sheet1!AV67</f>
        <v/>
      </c>
      <c r="G67">
        <f>[1]Sheet1!P67</f>
        <v>675.08</v>
      </c>
      <c r="H67">
        <f>[1]Sheet1!O67</f>
        <v>675.07</v>
      </c>
      <c r="I67" t="str">
        <f>[1]Sheet1!BN67</f>
        <v/>
      </c>
      <c r="J67" t="str">
        <f>[1]Sheet1!CV67</f>
        <v/>
      </c>
      <c r="K67" t="str">
        <f>[1]Sheet1!DD67</f>
        <v/>
      </c>
      <c r="L67" t="str">
        <f>[1]Sheet1!CH67</f>
        <v/>
      </c>
      <c r="M67" t="str">
        <f>[1]Sheet1!CG67</f>
        <v/>
      </c>
    </row>
    <row r="68" spans="1:13" x14ac:dyDescent="0.25">
      <c r="A68" s="1">
        <f>[1]Sheet1!B68</f>
        <v>44540.958333333336</v>
      </c>
      <c r="B68" s="5">
        <f t="shared" si="0"/>
        <v>44540.958333333336</v>
      </c>
      <c r="C68">
        <f>[1]Sheet1!D68</f>
        <v>674.9899999999999</v>
      </c>
      <c r="D68">
        <f>[1]Sheet1!Z68</f>
        <v>667.14999999999986</v>
      </c>
      <c r="E68" t="str">
        <f>[1]Sheet1!AJ68</f>
        <v/>
      </c>
      <c r="F68" t="str">
        <f>[1]Sheet1!AV68</f>
        <v/>
      </c>
      <c r="G68">
        <f>[1]Sheet1!P68</f>
        <v>675.06999999999994</v>
      </c>
      <c r="H68">
        <f>[1]Sheet1!O68</f>
        <v>675.08</v>
      </c>
      <c r="I68" t="str">
        <f>[1]Sheet1!BN68</f>
        <v/>
      </c>
      <c r="J68" t="str">
        <f>[1]Sheet1!CV68</f>
        <v/>
      </c>
      <c r="K68" t="str">
        <f>[1]Sheet1!DD68</f>
        <v/>
      </c>
      <c r="L68" t="str">
        <f>[1]Sheet1!CH68</f>
        <v/>
      </c>
      <c r="M68" t="str">
        <f>[1]Sheet1!CG68</f>
        <v/>
      </c>
    </row>
    <row r="69" spans="1:13" x14ac:dyDescent="0.25">
      <c r="A69" s="1">
        <f>[1]Sheet1!B69</f>
        <v>44540.96875</v>
      </c>
      <c r="B69" s="5">
        <f t="shared" si="0"/>
        <v>44540.96875</v>
      </c>
      <c r="C69">
        <f>[1]Sheet1!D69</f>
        <v>675.01</v>
      </c>
      <c r="D69">
        <f>[1]Sheet1!Z69</f>
        <v>667.14999999999986</v>
      </c>
      <c r="E69" t="str">
        <f>[1]Sheet1!AJ69</f>
        <v/>
      </c>
      <c r="F69" t="str">
        <f>[1]Sheet1!AV69</f>
        <v/>
      </c>
      <c r="G69">
        <f>[1]Sheet1!P69</f>
        <v>675.06999999999994</v>
      </c>
      <c r="H69">
        <f>[1]Sheet1!O69</f>
        <v>675.08</v>
      </c>
      <c r="I69" t="str">
        <f>[1]Sheet1!BN69</f>
        <v/>
      </c>
      <c r="J69" t="str">
        <f>[1]Sheet1!CV69</f>
        <v/>
      </c>
      <c r="K69" t="str">
        <f>[1]Sheet1!DD69</f>
        <v/>
      </c>
      <c r="L69" t="str">
        <f>[1]Sheet1!CH69</f>
        <v/>
      </c>
      <c r="M69" t="str">
        <f>[1]Sheet1!CG69</f>
        <v/>
      </c>
    </row>
    <row r="70" spans="1:13" x14ac:dyDescent="0.25">
      <c r="A70" s="1">
        <f>[1]Sheet1!B70</f>
        <v>44540.979166666664</v>
      </c>
      <c r="B70" s="5">
        <f t="shared" si="0"/>
        <v>44540.979166666664</v>
      </c>
      <c r="C70">
        <f>[1]Sheet1!D70</f>
        <v>675.03</v>
      </c>
      <c r="D70">
        <f>[1]Sheet1!Z70</f>
        <v>667.14999999999986</v>
      </c>
      <c r="E70" t="str">
        <f>[1]Sheet1!AJ70</f>
        <v/>
      </c>
      <c r="F70" t="str">
        <f>[1]Sheet1!AV70</f>
        <v/>
      </c>
      <c r="G70">
        <f>[1]Sheet1!P70</f>
        <v>675.06999999999994</v>
      </c>
      <c r="H70">
        <f>[1]Sheet1!O70</f>
        <v>675.08</v>
      </c>
      <c r="I70" t="str">
        <f>[1]Sheet1!BN70</f>
        <v/>
      </c>
      <c r="J70" t="str">
        <f>[1]Sheet1!CV70</f>
        <v/>
      </c>
      <c r="K70" t="str">
        <f>[1]Sheet1!DD70</f>
        <v/>
      </c>
      <c r="L70" t="str">
        <f>[1]Sheet1!CH70</f>
        <v/>
      </c>
      <c r="M70" t="str">
        <f>[1]Sheet1!CG70</f>
        <v/>
      </c>
    </row>
    <row r="71" spans="1:13" x14ac:dyDescent="0.25">
      <c r="A71" s="1">
        <f>[1]Sheet1!B71</f>
        <v>44540.989583333336</v>
      </c>
      <c r="B71" s="5">
        <f t="shared" si="0"/>
        <v>44540.989583333336</v>
      </c>
      <c r="C71">
        <f>[1]Sheet1!D71</f>
        <v>675.01</v>
      </c>
      <c r="D71">
        <f>[1]Sheet1!Z71</f>
        <v>667.14999999999986</v>
      </c>
      <c r="E71" t="str">
        <f>[1]Sheet1!AJ71</f>
        <v/>
      </c>
      <c r="F71" t="str">
        <f>[1]Sheet1!AV71</f>
        <v/>
      </c>
      <c r="G71">
        <f>[1]Sheet1!P71</f>
        <v>675.08999999999992</v>
      </c>
      <c r="H71">
        <f>[1]Sheet1!O71</f>
        <v>675.08</v>
      </c>
      <c r="I71" t="str">
        <f>[1]Sheet1!BN71</f>
        <v/>
      </c>
      <c r="J71" t="str">
        <f>[1]Sheet1!CV71</f>
        <v/>
      </c>
      <c r="K71" t="str">
        <f>[1]Sheet1!DD71</f>
        <v/>
      </c>
      <c r="L71" t="str">
        <f>[1]Sheet1!CH71</f>
        <v/>
      </c>
      <c r="M71" t="str">
        <f>[1]Sheet1!CG71</f>
        <v/>
      </c>
    </row>
    <row r="72" spans="1:13" x14ac:dyDescent="0.25">
      <c r="A72" s="1">
        <f>[1]Sheet1!B72</f>
        <v>44541</v>
      </c>
      <c r="B72" s="5">
        <f t="shared" si="0"/>
        <v>44541</v>
      </c>
      <c r="C72">
        <f>[1]Sheet1!D72</f>
        <v>675.01</v>
      </c>
      <c r="D72">
        <f>[1]Sheet1!Z72</f>
        <v>667.14999999999986</v>
      </c>
      <c r="E72">
        <f>[1]Sheet1!AJ72</f>
        <v>6190.9999999621432</v>
      </c>
      <c r="F72">
        <f>[1]Sheet1!AV72</f>
        <v>1.5</v>
      </c>
      <c r="G72">
        <f>[1]Sheet1!P72</f>
        <v>675.08</v>
      </c>
      <c r="H72">
        <f>[1]Sheet1!O72</f>
        <v>675.08</v>
      </c>
      <c r="I72">
        <f>[1]Sheet1!BN72</f>
        <v>1593.1982421900002</v>
      </c>
      <c r="J72" t="str">
        <f>[1]Sheet1!CV72</f>
        <v/>
      </c>
      <c r="K72" t="str">
        <f>[1]Sheet1!DD72</f>
        <v/>
      </c>
      <c r="L72" t="str">
        <f>[1]Sheet1!CH72</f>
        <v/>
      </c>
      <c r="M72" t="str">
        <f>[1]Sheet1!CG72</f>
        <v/>
      </c>
    </row>
    <row r="73" spans="1:13" x14ac:dyDescent="0.25">
      <c r="A73" s="1">
        <f>[1]Sheet1!B73</f>
        <v>44541.010416666664</v>
      </c>
      <c r="B73" s="5">
        <f t="shared" ref="B73:B136" si="1">A73</f>
        <v>44541.010416666664</v>
      </c>
      <c r="C73">
        <f>[1]Sheet1!D73</f>
        <v>675.08999999999992</v>
      </c>
      <c r="D73">
        <f>[1]Sheet1!Z73</f>
        <v>667.14999999999986</v>
      </c>
      <c r="E73" t="str">
        <f>[1]Sheet1!AJ73</f>
        <v/>
      </c>
      <c r="F73" t="str">
        <f>[1]Sheet1!AV73</f>
        <v/>
      </c>
      <c r="G73">
        <f>[1]Sheet1!P73</f>
        <v>675.06999999999994</v>
      </c>
      <c r="H73">
        <f>[1]Sheet1!O73</f>
        <v>675.08</v>
      </c>
      <c r="I73" t="str">
        <f>[1]Sheet1!BN73</f>
        <v/>
      </c>
      <c r="J73" t="str">
        <f>[1]Sheet1!CV73</f>
        <v/>
      </c>
      <c r="K73" t="str">
        <f>[1]Sheet1!DD73</f>
        <v/>
      </c>
      <c r="L73" t="str">
        <f>[1]Sheet1!CH73</f>
        <v/>
      </c>
      <c r="M73" t="str">
        <f>[1]Sheet1!CG73</f>
        <v/>
      </c>
    </row>
    <row r="74" spans="1:13" x14ac:dyDescent="0.25">
      <c r="A74" s="1">
        <f>[1]Sheet1!B74</f>
        <v>44541.020833333336</v>
      </c>
      <c r="B74" s="5">
        <f t="shared" si="1"/>
        <v>44541.020833333336</v>
      </c>
      <c r="C74">
        <f>[1]Sheet1!D74</f>
        <v>675.04999999999984</v>
      </c>
      <c r="D74">
        <f>[1]Sheet1!Z74</f>
        <v>667.14</v>
      </c>
      <c r="E74" t="str">
        <f>[1]Sheet1!AJ74</f>
        <v/>
      </c>
      <c r="F74" t="str">
        <f>[1]Sheet1!AV74</f>
        <v/>
      </c>
      <c r="G74">
        <f>[1]Sheet1!P74</f>
        <v>675.08999999999992</v>
      </c>
      <c r="H74">
        <f>[1]Sheet1!O74</f>
        <v>675.08</v>
      </c>
      <c r="I74" t="str">
        <f>[1]Sheet1!BN74</f>
        <v/>
      </c>
      <c r="J74" t="str">
        <f>[1]Sheet1!CV74</f>
        <v/>
      </c>
      <c r="K74" t="str">
        <f>[1]Sheet1!DD74</f>
        <v/>
      </c>
      <c r="L74" t="str">
        <f>[1]Sheet1!CH74</f>
        <v/>
      </c>
      <c r="M74" t="str">
        <f>[1]Sheet1!CG74</f>
        <v/>
      </c>
    </row>
    <row r="75" spans="1:13" x14ac:dyDescent="0.25">
      <c r="A75" s="1">
        <f>[1]Sheet1!B75</f>
        <v>44541.03125</v>
      </c>
      <c r="B75" s="5">
        <f t="shared" si="1"/>
        <v>44541.03125</v>
      </c>
      <c r="C75">
        <f>[1]Sheet1!D75</f>
        <v>675.03</v>
      </c>
      <c r="D75">
        <f>[1]Sheet1!Z75</f>
        <v>667.14</v>
      </c>
      <c r="E75" t="str">
        <f>[1]Sheet1!AJ75</f>
        <v/>
      </c>
      <c r="F75" t="str">
        <f>[1]Sheet1!AV75</f>
        <v/>
      </c>
      <c r="G75">
        <f>[1]Sheet1!P75</f>
        <v>675.1</v>
      </c>
      <c r="H75">
        <f>[1]Sheet1!O75</f>
        <v>675.08</v>
      </c>
      <c r="I75" t="str">
        <f>[1]Sheet1!BN75</f>
        <v/>
      </c>
      <c r="J75" t="str">
        <f>[1]Sheet1!CV75</f>
        <v/>
      </c>
      <c r="K75" t="str">
        <f>[1]Sheet1!DD75</f>
        <v/>
      </c>
      <c r="L75" t="str">
        <f>[1]Sheet1!CH75</f>
        <v/>
      </c>
      <c r="M75" t="str">
        <f>[1]Sheet1!CG75</f>
        <v/>
      </c>
    </row>
    <row r="76" spans="1:13" x14ac:dyDescent="0.25">
      <c r="A76" s="1">
        <f>[1]Sheet1!B76</f>
        <v>44541.041666666664</v>
      </c>
      <c r="B76" s="5">
        <f t="shared" si="1"/>
        <v>44541.041666666664</v>
      </c>
      <c r="C76">
        <f>[1]Sheet1!D76</f>
        <v>675.04</v>
      </c>
      <c r="D76">
        <f>[1]Sheet1!Z76</f>
        <v>667.14</v>
      </c>
      <c r="E76" t="str">
        <f>[1]Sheet1!AJ76</f>
        <v/>
      </c>
      <c r="F76" t="str">
        <f>[1]Sheet1!AV76</f>
        <v/>
      </c>
      <c r="G76">
        <f>[1]Sheet1!P76</f>
        <v>675.1</v>
      </c>
      <c r="H76">
        <f>[1]Sheet1!O76</f>
        <v>675.08</v>
      </c>
      <c r="I76" t="str">
        <f>[1]Sheet1!BN76</f>
        <v/>
      </c>
      <c r="J76" t="str">
        <f>[1]Sheet1!CV76</f>
        <v/>
      </c>
      <c r="K76" t="str">
        <f>[1]Sheet1!DD76</f>
        <v/>
      </c>
      <c r="L76" t="str">
        <f>[1]Sheet1!CH76</f>
        <v/>
      </c>
      <c r="M76" t="str">
        <f>[1]Sheet1!CG76</f>
        <v/>
      </c>
    </row>
    <row r="77" spans="1:13" x14ac:dyDescent="0.25">
      <c r="A77" s="1">
        <f>[1]Sheet1!B77</f>
        <v>44541.052083333336</v>
      </c>
      <c r="B77" s="5">
        <f t="shared" si="1"/>
        <v>44541.052083333336</v>
      </c>
      <c r="C77">
        <f>[1]Sheet1!D77</f>
        <v>675.04</v>
      </c>
      <c r="D77">
        <f>[1]Sheet1!Z77</f>
        <v>667.14</v>
      </c>
      <c r="E77" t="str">
        <f>[1]Sheet1!AJ77</f>
        <v/>
      </c>
      <c r="F77" t="str">
        <f>[1]Sheet1!AV77</f>
        <v/>
      </c>
      <c r="G77">
        <f>[1]Sheet1!P77</f>
        <v>675.08999999999992</v>
      </c>
      <c r="H77">
        <f>[1]Sheet1!O77</f>
        <v>675.08</v>
      </c>
      <c r="I77" t="str">
        <f>[1]Sheet1!BN77</f>
        <v/>
      </c>
      <c r="J77" t="str">
        <f>[1]Sheet1!CV77</f>
        <v/>
      </c>
      <c r="K77" t="str">
        <f>[1]Sheet1!DD77</f>
        <v/>
      </c>
      <c r="L77" t="str">
        <f>[1]Sheet1!CH77</f>
        <v/>
      </c>
      <c r="M77" t="str">
        <f>[1]Sheet1!CG77</f>
        <v/>
      </c>
    </row>
    <row r="78" spans="1:13" x14ac:dyDescent="0.25">
      <c r="A78" s="1">
        <f>[1]Sheet1!B78</f>
        <v>44541.0625</v>
      </c>
      <c r="B78" s="5">
        <f t="shared" si="1"/>
        <v>44541.0625</v>
      </c>
      <c r="C78">
        <f>[1]Sheet1!D78</f>
        <v>675.04999999999984</v>
      </c>
      <c r="D78">
        <f>[1]Sheet1!Z78</f>
        <v>667.13</v>
      </c>
      <c r="E78" t="str">
        <f>[1]Sheet1!AJ78</f>
        <v/>
      </c>
      <c r="F78" t="str">
        <f>[1]Sheet1!AV78</f>
        <v/>
      </c>
      <c r="G78">
        <f>[1]Sheet1!P78</f>
        <v>675.11</v>
      </c>
      <c r="H78">
        <f>[1]Sheet1!O78</f>
        <v>675.08</v>
      </c>
      <c r="I78" t="str">
        <f>[1]Sheet1!BN78</f>
        <v/>
      </c>
      <c r="J78" t="str">
        <f>[1]Sheet1!CV78</f>
        <v/>
      </c>
      <c r="K78" t="str">
        <f>[1]Sheet1!DD78</f>
        <v/>
      </c>
      <c r="L78" t="str">
        <f>[1]Sheet1!CH78</f>
        <v/>
      </c>
      <c r="M78" t="str">
        <f>[1]Sheet1!CG78</f>
        <v/>
      </c>
    </row>
    <row r="79" spans="1:13" x14ac:dyDescent="0.25">
      <c r="A79" s="1">
        <f>[1]Sheet1!B79</f>
        <v>44541.072916666664</v>
      </c>
      <c r="B79" s="5">
        <f t="shared" si="1"/>
        <v>44541.072916666664</v>
      </c>
      <c r="C79">
        <f>[1]Sheet1!D79</f>
        <v>675.14</v>
      </c>
      <c r="D79">
        <f>[1]Sheet1!Z79</f>
        <v>667.13</v>
      </c>
      <c r="E79" t="str">
        <f>[1]Sheet1!AJ79</f>
        <v/>
      </c>
      <c r="F79" t="str">
        <f>[1]Sheet1!AV79</f>
        <v/>
      </c>
      <c r="G79">
        <f>[1]Sheet1!P79</f>
        <v>675.08999999999992</v>
      </c>
      <c r="H79">
        <f>[1]Sheet1!O79</f>
        <v>675.08</v>
      </c>
      <c r="I79" t="str">
        <f>[1]Sheet1!BN79</f>
        <v/>
      </c>
      <c r="J79" t="str">
        <f>[1]Sheet1!CV79</f>
        <v/>
      </c>
      <c r="K79" t="str">
        <f>[1]Sheet1!DD79</f>
        <v/>
      </c>
      <c r="L79" t="str">
        <f>[1]Sheet1!CH79</f>
        <v/>
      </c>
      <c r="M79" t="str">
        <f>[1]Sheet1!CG79</f>
        <v/>
      </c>
    </row>
    <row r="80" spans="1:13" x14ac:dyDescent="0.25">
      <c r="A80" s="1">
        <f>[1]Sheet1!B80</f>
        <v>44541.083333333336</v>
      </c>
      <c r="B80" s="5">
        <f t="shared" si="1"/>
        <v>44541.083333333336</v>
      </c>
      <c r="C80">
        <f>[1]Sheet1!D80</f>
        <v>675.1</v>
      </c>
      <c r="D80">
        <f>[1]Sheet1!Z80</f>
        <v>667.13</v>
      </c>
      <c r="E80" t="str">
        <f>[1]Sheet1!AJ80</f>
        <v/>
      </c>
      <c r="F80" t="str">
        <f>[1]Sheet1!AV80</f>
        <v/>
      </c>
      <c r="G80">
        <f>[1]Sheet1!P80</f>
        <v>675.08999999999992</v>
      </c>
      <c r="H80">
        <f>[1]Sheet1!O80</f>
        <v>675.08</v>
      </c>
      <c r="I80" t="str">
        <f>[1]Sheet1!BN80</f>
        <v/>
      </c>
      <c r="J80" t="str">
        <f>[1]Sheet1!CV80</f>
        <v/>
      </c>
      <c r="K80" t="str">
        <f>[1]Sheet1!DD80</f>
        <v/>
      </c>
      <c r="L80" t="str">
        <f>[1]Sheet1!CH80</f>
        <v/>
      </c>
      <c r="M80" t="str">
        <f>[1]Sheet1!CG80</f>
        <v/>
      </c>
    </row>
    <row r="81" spans="1:13" x14ac:dyDescent="0.25">
      <c r="A81" s="1">
        <f>[1]Sheet1!B81</f>
        <v>44541.09375</v>
      </c>
      <c r="B81" s="5">
        <f t="shared" si="1"/>
        <v>44541.09375</v>
      </c>
      <c r="C81">
        <f>[1]Sheet1!D81</f>
        <v>675.04999999999984</v>
      </c>
      <c r="D81">
        <f>[1]Sheet1!Z81</f>
        <v>667.13</v>
      </c>
      <c r="E81" t="str">
        <f>[1]Sheet1!AJ81</f>
        <v/>
      </c>
      <c r="F81" t="str">
        <f>[1]Sheet1!AV81</f>
        <v/>
      </c>
      <c r="G81">
        <f>[1]Sheet1!P81</f>
        <v>675.1</v>
      </c>
      <c r="H81">
        <f>[1]Sheet1!O81</f>
        <v>675.08</v>
      </c>
      <c r="I81" t="str">
        <f>[1]Sheet1!BN81</f>
        <v/>
      </c>
      <c r="J81" t="str">
        <f>[1]Sheet1!CV81</f>
        <v/>
      </c>
      <c r="K81" t="str">
        <f>[1]Sheet1!DD81</f>
        <v/>
      </c>
      <c r="L81" t="str">
        <f>[1]Sheet1!CH81</f>
        <v/>
      </c>
      <c r="M81" t="str">
        <f>[1]Sheet1!CG81</f>
        <v/>
      </c>
    </row>
    <row r="82" spans="1:13" x14ac:dyDescent="0.25">
      <c r="A82" s="1">
        <f>[1]Sheet1!B82</f>
        <v>44541.104166666664</v>
      </c>
      <c r="B82" s="5">
        <f t="shared" si="1"/>
        <v>44541.104166666664</v>
      </c>
      <c r="C82">
        <f>[1]Sheet1!D82</f>
        <v>675.15</v>
      </c>
      <c r="D82">
        <f>[1]Sheet1!Z82</f>
        <v>667.13</v>
      </c>
      <c r="E82" t="str">
        <f>[1]Sheet1!AJ82</f>
        <v/>
      </c>
      <c r="F82" t="str">
        <f>[1]Sheet1!AV82</f>
        <v/>
      </c>
      <c r="G82">
        <f>[1]Sheet1!P82</f>
        <v>675.11</v>
      </c>
      <c r="H82">
        <f>[1]Sheet1!O82</f>
        <v>675.08999999999992</v>
      </c>
      <c r="I82" t="str">
        <f>[1]Sheet1!BN82</f>
        <v/>
      </c>
      <c r="J82" t="str">
        <f>[1]Sheet1!CV82</f>
        <v/>
      </c>
      <c r="K82" t="str">
        <f>[1]Sheet1!DD82</f>
        <v/>
      </c>
      <c r="L82" t="str">
        <f>[1]Sheet1!CH82</f>
        <v/>
      </c>
      <c r="M82" t="str">
        <f>[1]Sheet1!CG82</f>
        <v/>
      </c>
    </row>
    <row r="83" spans="1:13" x14ac:dyDescent="0.25">
      <c r="A83" s="1">
        <f>[1]Sheet1!B83</f>
        <v>44541.114583333336</v>
      </c>
      <c r="B83" s="5">
        <f t="shared" si="1"/>
        <v>44541.114583333336</v>
      </c>
      <c r="C83">
        <f>[1]Sheet1!D83</f>
        <v>675.08999999999992</v>
      </c>
      <c r="D83">
        <f>[1]Sheet1!Z83</f>
        <v>667.11999999999989</v>
      </c>
      <c r="E83" t="str">
        <f>[1]Sheet1!AJ83</f>
        <v/>
      </c>
      <c r="F83" t="str">
        <f>[1]Sheet1!AV83</f>
        <v/>
      </c>
      <c r="G83">
        <f>[1]Sheet1!P83</f>
        <v>675.11</v>
      </c>
      <c r="H83">
        <f>[1]Sheet1!O83</f>
        <v>675.08999999999992</v>
      </c>
      <c r="I83" t="str">
        <f>[1]Sheet1!BN83</f>
        <v/>
      </c>
      <c r="J83" t="str">
        <f>[1]Sheet1!CV83</f>
        <v/>
      </c>
      <c r="K83" t="str">
        <f>[1]Sheet1!DD83</f>
        <v/>
      </c>
      <c r="L83" t="str">
        <f>[1]Sheet1!CH83</f>
        <v/>
      </c>
      <c r="M83" t="str">
        <f>[1]Sheet1!CG83</f>
        <v/>
      </c>
    </row>
    <row r="84" spans="1:13" x14ac:dyDescent="0.25">
      <c r="A84" s="1">
        <f>[1]Sheet1!B84</f>
        <v>44541.125</v>
      </c>
      <c r="B84" s="5">
        <f t="shared" si="1"/>
        <v>44541.125</v>
      </c>
      <c r="C84">
        <f>[1]Sheet1!D84</f>
        <v>675.1</v>
      </c>
      <c r="D84">
        <f>[1]Sheet1!Z84</f>
        <v>667.11</v>
      </c>
      <c r="E84" t="str">
        <f>[1]Sheet1!AJ84</f>
        <v/>
      </c>
      <c r="F84" t="str">
        <f>[1]Sheet1!AV84</f>
        <v/>
      </c>
      <c r="G84">
        <f>[1]Sheet1!P84</f>
        <v>675.11</v>
      </c>
      <c r="H84">
        <f>[1]Sheet1!O84</f>
        <v>675.08999999999992</v>
      </c>
      <c r="I84" t="str">
        <f>[1]Sheet1!BN84</f>
        <v/>
      </c>
      <c r="J84" t="str">
        <f>[1]Sheet1!CV84</f>
        <v/>
      </c>
      <c r="K84" t="str">
        <f>[1]Sheet1!DD84</f>
        <v/>
      </c>
      <c r="L84" t="str">
        <f>[1]Sheet1!CH84</f>
        <v/>
      </c>
      <c r="M84" t="str">
        <f>[1]Sheet1!CG84</f>
        <v/>
      </c>
    </row>
    <row r="85" spans="1:13" x14ac:dyDescent="0.25">
      <c r="A85" s="1">
        <f>[1]Sheet1!B85</f>
        <v>44541.135416666664</v>
      </c>
      <c r="B85" s="5">
        <f t="shared" si="1"/>
        <v>44541.135416666664</v>
      </c>
      <c r="C85">
        <f>[1]Sheet1!D85</f>
        <v>675.08999999999992</v>
      </c>
      <c r="D85">
        <f>[1]Sheet1!Z85</f>
        <v>667.11</v>
      </c>
      <c r="E85" t="str">
        <f>[1]Sheet1!AJ85</f>
        <v/>
      </c>
      <c r="F85" t="str">
        <f>[1]Sheet1!AV85</f>
        <v/>
      </c>
      <c r="G85">
        <f>[1]Sheet1!P85</f>
        <v>675.11</v>
      </c>
      <c r="H85">
        <f>[1]Sheet1!O85</f>
        <v>675.08999999999992</v>
      </c>
      <c r="I85" t="str">
        <f>[1]Sheet1!BN85</f>
        <v/>
      </c>
      <c r="J85" t="str">
        <f>[1]Sheet1!CV85</f>
        <v/>
      </c>
      <c r="K85" t="str">
        <f>[1]Sheet1!DD85</f>
        <v/>
      </c>
      <c r="L85" t="str">
        <f>[1]Sheet1!CH85</f>
        <v/>
      </c>
      <c r="M85" t="str">
        <f>[1]Sheet1!CG85</f>
        <v/>
      </c>
    </row>
    <row r="86" spans="1:13" x14ac:dyDescent="0.25">
      <c r="A86" s="1">
        <f>[1]Sheet1!B86</f>
        <v>44541.145833333336</v>
      </c>
      <c r="B86" s="5">
        <f t="shared" si="1"/>
        <v>44541.145833333336</v>
      </c>
      <c r="C86">
        <f>[1]Sheet1!D86</f>
        <v>675.08</v>
      </c>
      <c r="D86">
        <f>[1]Sheet1!Z86</f>
        <v>667.1</v>
      </c>
      <c r="E86" t="str">
        <f>[1]Sheet1!AJ86</f>
        <v/>
      </c>
      <c r="F86" t="str">
        <f>[1]Sheet1!AV86</f>
        <v/>
      </c>
      <c r="G86">
        <f>[1]Sheet1!P86</f>
        <v>675.1</v>
      </c>
      <c r="H86">
        <f>[1]Sheet1!O86</f>
        <v>675.08999999999992</v>
      </c>
      <c r="I86" t="str">
        <f>[1]Sheet1!BN86</f>
        <v/>
      </c>
      <c r="J86" t="str">
        <f>[1]Sheet1!CV86</f>
        <v/>
      </c>
      <c r="K86" t="str">
        <f>[1]Sheet1!DD86</f>
        <v/>
      </c>
      <c r="L86" t="str">
        <f>[1]Sheet1!CH86</f>
        <v/>
      </c>
      <c r="M86" t="str">
        <f>[1]Sheet1!CG86</f>
        <v/>
      </c>
    </row>
    <row r="87" spans="1:13" x14ac:dyDescent="0.25">
      <c r="A87" s="1">
        <f>[1]Sheet1!B87</f>
        <v>44541.15625</v>
      </c>
      <c r="B87" s="5">
        <f t="shared" si="1"/>
        <v>44541.15625</v>
      </c>
      <c r="C87">
        <f>[1]Sheet1!D87</f>
        <v>675.08999999999992</v>
      </c>
      <c r="D87">
        <f>[1]Sheet1!Z87</f>
        <v>667.1</v>
      </c>
      <c r="E87" t="str">
        <f>[1]Sheet1!AJ87</f>
        <v/>
      </c>
      <c r="F87" t="str">
        <f>[1]Sheet1!AV87</f>
        <v/>
      </c>
      <c r="G87">
        <f>[1]Sheet1!P87</f>
        <v>675.11999999999989</v>
      </c>
      <c r="H87">
        <f>[1]Sheet1!O87</f>
        <v>675.08999999999992</v>
      </c>
      <c r="I87" t="str">
        <f>[1]Sheet1!BN87</f>
        <v/>
      </c>
      <c r="J87" t="str">
        <f>[1]Sheet1!CV87</f>
        <v/>
      </c>
      <c r="K87" t="str">
        <f>[1]Sheet1!DD87</f>
        <v/>
      </c>
      <c r="L87" t="str">
        <f>[1]Sheet1!CH87</f>
        <v/>
      </c>
      <c r="M87" t="str">
        <f>[1]Sheet1!CG87</f>
        <v/>
      </c>
    </row>
    <row r="88" spans="1:13" x14ac:dyDescent="0.25">
      <c r="A88" s="1">
        <f>[1]Sheet1!B88</f>
        <v>44541.166666666664</v>
      </c>
      <c r="B88" s="5">
        <f t="shared" si="1"/>
        <v>44541.166666666664</v>
      </c>
      <c r="C88">
        <f>[1]Sheet1!D88</f>
        <v>675.06</v>
      </c>
      <c r="D88">
        <f>[1]Sheet1!Z88</f>
        <v>667.08999999999992</v>
      </c>
      <c r="E88">
        <f>[1]Sheet1!AJ88</f>
        <v>6312.0000000457676</v>
      </c>
      <c r="F88">
        <f>[1]Sheet1!AV88</f>
        <v>1.5</v>
      </c>
      <c r="G88">
        <f>[1]Sheet1!P88</f>
        <v>675.11999999999989</v>
      </c>
      <c r="H88">
        <f>[1]Sheet1!O88</f>
        <v>675.08999999999992</v>
      </c>
      <c r="I88">
        <f>[1]Sheet1!BN88</f>
        <v>1606.3964843799999</v>
      </c>
      <c r="J88" t="str">
        <f>[1]Sheet1!CV88</f>
        <v/>
      </c>
      <c r="K88" t="str">
        <f>[1]Sheet1!DD88</f>
        <v/>
      </c>
      <c r="L88" t="str">
        <f>[1]Sheet1!CH88</f>
        <v/>
      </c>
      <c r="M88" t="str">
        <f>[1]Sheet1!CG88</f>
        <v/>
      </c>
    </row>
    <row r="89" spans="1:13" x14ac:dyDescent="0.25">
      <c r="A89" s="1">
        <f>[1]Sheet1!B89</f>
        <v>44541.177083333336</v>
      </c>
      <c r="B89" s="5">
        <f t="shared" si="1"/>
        <v>44541.177083333336</v>
      </c>
      <c r="C89">
        <f>[1]Sheet1!D89</f>
        <v>675.08999999999992</v>
      </c>
      <c r="D89">
        <f>[1]Sheet1!Z89</f>
        <v>667.08999999999992</v>
      </c>
      <c r="E89" t="str">
        <f>[1]Sheet1!AJ89</f>
        <v/>
      </c>
      <c r="F89" t="str">
        <f>[1]Sheet1!AV89</f>
        <v/>
      </c>
      <c r="G89">
        <f>[1]Sheet1!P89</f>
        <v>675.11999999999989</v>
      </c>
      <c r="H89">
        <f>[1]Sheet1!O89</f>
        <v>675.08999999999992</v>
      </c>
      <c r="I89" t="str">
        <f>[1]Sheet1!BN89</f>
        <v/>
      </c>
      <c r="J89" t="str">
        <f>[1]Sheet1!CV89</f>
        <v/>
      </c>
      <c r="K89" t="str">
        <f>[1]Sheet1!DD89</f>
        <v/>
      </c>
      <c r="L89" t="str">
        <f>[1]Sheet1!CH89</f>
        <v/>
      </c>
      <c r="M89" t="str">
        <f>[1]Sheet1!CG89</f>
        <v/>
      </c>
    </row>
    <row r="90" spans="1:13" x14ac:dyDescent="0.25">
      <c r="A90" s="1">
        <f>[1]Sheet1!B90</f>
        <v>44541.1875</v>
      </c>
      <c r="B90" s="5">
        <f t="shared" si="1"/>
        <v>44541.1875</v>
      </c>
      <c r="C90">
        <f>[1]Sheet1!D90</f>
        <v>675.04</v>
      </c>
      <c r="D90">
        <f>[1]Sheet1!Z90</f>
        <v>667.08999999999992</v>
      </c>
      <c r="E90" t="str">
        <f>[1]Sheet1!AJ90</f>
        <v/>
      </c>
      <c r="F90" t="str">
        <f>[1]Sheet1!AV90</f>
        <v/>
      </c>
      <c r="G90">
        <f>[1]Sheet1!P90</f>
        <v>675.13</v>
      </c>
      <c r="H90">
        <f>[1]Sheet1!O90</f>
        <v>675.08999999999992</v>
      </c>
      <c r="I90" t="str">
        <f>[1]Sheet1!BN90</f>
        <v/>
      </c>
      <c r="J90" t="str">
        <f>[1]Sheet1!CV90</f>
        <v/>
      </c>
      <c r="K90" t="str">
        <f>[1]Sheet1!DD90</f>
        <v/>
      </c>
      <c r="L90" t="str">
        <f>[1]Sheet1!CH90</f>
        <v/>
      </c>
      <c r="M90" t="str">
        <f>[1]Sheet1!CG90</f>
        <v/>
      </c>
    </row>
    <row r="91" spans="1:13" x14ac:dyDescent="0.25">
      <c r="A91" s="1">
        <f>[1]Sheet1!B91</f>
        <v>44541.197916666664</v>
      </c>
      <c r="B91" s="5">
        <f t="shared" si="1"/>
        <v>44541.197916666664</v>
      </c>
      <c r="C91">
        <f>[1]Sheet1!D91</f>
        <v>675.04999999999984</v>
      </c>
      <c r="D91">
        <f>[1]Sheet1!Z91</f>
        <v>667.08999999999992</v>
      </c>
      <c r="E91" t="str">
        <f>[1]Sheet1!AJ91</f>
        <v/>
      </c>
      <c r="F91" t="str">
        <f>[1]Sheet1!AV91</f>
        <v/>
      </c>
      <c r="G91">
        <f>[1]Sheet1!P91</f>
        <v>675.13</v>
      </c>
      <c r="H91">
        <f>[1]Sheet1!O91</f>
        <v>675.1</v>
      </c>
      <c r="I91" t="str">
        <f>[1]Sheet1!BN91</f>
        <v/>
      </c>
      <c r="J91" t="str">
        <f>[1]Sheet1!CV91</f>
        <v/>
      </c>
      <c r="K91" t="str">
        <f>[1]Sheet1!DD91</f>
        <v/>
      </c>
      <c r="L91" t="str">
        <f>[1]Sheet1!CH91</f>
        <v/>
      </c>
      <c r="M91" t="str">
        <f>[1]Sheet1!CG91</f>
        <v/>
      </c>
    </row>
    <row r="92" spans="1:13" x14ac:dyDescent="0.25">
      <c r="A92" s="1">
        <f>[1]Sheet1!B92</f>
        <v>44541.208333333336</v>
      </c>
      <c r="B92" s="5">
        <f t="shared" si="1"/>
        <v>44541.208333333336</v>
      </c>
      <c r="C92">
        <f>[1]Sheet1!D92</f>
        <v>675.08</v>
      </c>
      <c r="D92">
        <f>[1]Sheet1!Z92</f>
        <v>667.08999999999992</v>
      </c>
      <c r="E92" t="str">
        <f>[1]Sheet1!AJ92</f>
        <v/>
      </c>
      <c r="F92" t="str">
        <f>[1]Sheet1!AV92</f>
        <v/>
      </c>
      <c r="G92">
        <f>[1]Sheet1!P92</f>
        <v>675.13</v>
      </c>
      <c r="H92">
        <f>[1]Sheet1!O92</f>
        <v>675.1</v>
      </c>
      <c r="I92" t="str">
        <f>[1]Sheet1!BN92</f>
        <v/>
      </c>
      <c r="J92" t="str">
        <f>[1]Sheet1!CV92</f>
        <v/>
      </c>
      <c r="K92" t="str">
        <f>[1]Sheet1!DD92</f>
        <v/>
      </c>
      <c r="L92" t="str">
        <f>[1]Sheet1!CH92</f>
        <v/>
      </c>
      <c r="M92" t="str">
        <f>[1]Sheet1!CG92</f>
        <v/>
      </c>
    </row>
    <row r="93" spans="1:13" x14ac:dyDescent="0.25">
      <c r="A93" s="1">
        <f>[1]Sheet1!B93</f>
        <v>44541.21875</v>
      </c>
      <c r="B93" s="5">
        <f t="shared" si="1"/>
        <v>44541.21875</v>
      </c>
      <c r="C93">
        <f>[1]Sheet1!D93</f>
        <v>675.06999999999994</v>
      </c>
      <c r="D93">
        <f>[1]Sheet1!Z93</f>
        <v>667.1</v>
      </c>
      <c r="E93" t="str">
        <f>[1]Sheet1!AJ93</f>
        <v/>
      </c>
      <c r="F93" t="str">
        <f>[1]Sheet1!AV93</f>
        <v/>
      </c>
      <c r="G93">
        <f>[1]Sheet1!P93</f>
        <v>675.14</v>
      </c>
      <c r="H93">
        <f>[1]Sheet1!O93</f>
        <v>675.1</v>
      </c>
      <c r="I93" t="str">
        <f>[1]Sheet1!BN93</f>
        <v/>
      </c>
      <c r="J93" t="str">
        <f>[1]Sheet1!CV93</f>
        <v/>
      </c>
      <c r="K93" t="str">
        <f>[1]Sheet1!DD93</f>
        <v/>
      </c>
      <c r="L93" t="str">
        <f>[1]Sheet1!CH93</f>
        <v/>
      </c>
      <c r="M93" t="str">
        <f>[1]Sheet1!CG93</f>
        <v/>
      </c>
    </row>
    <row r="94" spans="1:13" x14ac:dyDescent="0.25">
      <c r="A94" s="1">
        <f>[1]Sheet1!B94</f>
        <v>44541.229166666664</v>
      </c>
      <c r="B94" s="5">
        <f t="shared" si="1"/>
        <v>44541.229166666664</v>
      </c>
      <c r="C94">
        <f>[1]Sheet1!D94</f>
        <v>675.06</v>
      </c>
      <c r="D94">
        <f>[1]Sheet1!Z94</f>
        <v>667.11</v>
      </c>
      <c r="E94" t="str">
        <f>[1]Sheet1!AJ94</f>
        <v/>
      </c>
      <c r="F94" t="str">
        <f>[1]Sheet1!AV94</f>
        <v/>
      </c>
      <c r="G94">
        <f>[1]Sheet1!P94</f>
        <v>675.14</v>
      </c>
      <c r="H94">
        <f>[1]Sheet1!O94</f>
        <v>675.1</v>
      </c>
      <c r="I94" t="str">
        <f>[1]Sheet1!BN94</f>
        <v/>
      </c>
      <c r="J94" t="str">
        <f>[1]Sheet1!CV94</f>
        <v/>
      </c>
      <c r="K94" t="str">
        <f>[1]Sheet1!DD94</f>
        <v/>
      </c>
      <c r="L94" t="str">
        <f>[1]Sheet1!CH94</f>
        <v/>
      </c>
      <c r="M94" t="str">
        <f>[1]Sheet1!CG94</f>
        <v/>
      </c>
    </row>
    <row r="95" spans="1:13" x14ac:dyDescent="0.25">
      <c r="A95" s="1">
        <f>[1]Sheet1!B95</f>
        <v>44541.239583333336</v>
      </c>
      <c r="B95" s="5">
        <f t="shared" si="1"/>
        <v>44541.239583333336</v>
      </c>
      <c r="C95">
        <f>[1]Sheet1!D95</f>
        <v>675.06</v>
      </c>
      <c r="D95">
        <f>[1]Sheet1!Z95</f>
        <v>667.11999999999989</v>
      </c>
      <c r="E95" t="str">
        <f>[1]Sheet1!AJ95</f>
        <v/>
      </c>
      <c r="F95" t="str">
        <f>[1]Sheet1!AV95</f>
        <v/>
      </c>
      <c r="G95">
        <f>[1]Sheet1!P95</f>
        <v>675.15</v>
      </c>
      <c r="H95">
        <f>[1]Sheet1!O95</f>
        <v>675.11</v>
      </c>
      <c r="I95" t="str">
        <f>[1]Sheet1!BN95</f>
        <v/>
      </c>
      <c r="J95" t="str">
        <f>[1]Sheet1!CV95</f>
        <v/>
      </c>
      <c r="K95" t="str">
        <f>[1]Sheet1!DD95</f>
        <v/>
      </c>
      <c r="L95" t="str">
        <f>[1]Sheet1!CH95</f>
        <v/>
      </c>
      <c r="M95" t="str">
        <f>[1]Sheet1!CG95</f>
        <v/>
      </c>
    </row>
    <row r="96" spans="1:13" x14ac:dyDescent="0.25">
      <c r="A96" s="1">
        <f>[1]Sheet1!B96</f>
        <v>44541.25</v>
      </c>
      <c r="B96" s="5">
        <f t="shared" si="1"/>
        <v>44541.25</v>
      </c>
      <c r="C96">
        <f>[1]Sheet1!D96</f>
        <v>675.06</v>
      </c>
      <c r="D96">
        <f>[1]Sheet1!Z96</f>
        <v>667.11999999999989</v>
      </c>
      <c r="E96" t="str">
        <f>[1]Sheet1!AJ96</f>
        <v/>
      </c>
      <c r="F96" t="str">
        <f>[1]Sheet1!AV96</f>
        <v/>
      </c>
      <c r="G96">
        <f>[1]Sheet1!P96</f>
        <v>675.15</v>
      </c>
      <c r="H96">
        <f>[1]Sheet1!O96</f>
        <v>675.11</v>
      </c>
      <c r="I96" t="str">
        <f>[1]Sheet1!BN96</f>
        <v/>
      </c>
      <c r="J96" t="str">
        <f>[1]Sheet1!CV96</f>
        <v/>
      </c>
      <c r="K96" t="str">
        <f>[1]Sheet1!DD96</f>
        <v/>
      </c>
      <c r="L96" t="str">
        <f>[1]Sheet1!CH96</f>
        <v/>
      </c>
      <c r="M96" t="str">
        <f>[1]Sheet1!CG96</f>
        <v/>
      </c>
    </row>
    <row r="97" spans="1:13" x14ac:dyDescent="0.25">
      <c r="A97" s="1">
        <f>[1]Sheet1!B97</f>
        <v>44541.260416666664</v>
      </c>
      <c r="B97" s="5">
        <f t="shared" si="1"/>
        <v>44541.260416666664</v>
      </c>
      <c r="C97">
        <f>[1]Sheet1!D97</f>
        <v>675.04999999999984</v>
      </c>
      <c r="D97">
        <f>[1]Sheet1!Z97</f>
        <v>667.11999999999989</v>
      </c>
      <c r="E97" t="str">
        <f>[1]Sheet1!AJ97</f>
        <v/>
      </c>
      <c r="F97" t="str">
        <f>[1]Sheet1!AV97</f>
        <v/>
      </c>
      <c r="G97">
        <f>[1]Sheet1!P97</f>
        <v>675.16</v>
      </c>
      <c r="H97">
        <f>[1]Sheet1!O97</f>
        <v>675.11</v>
      </c>
      <c r="I97" t="str">
        <f>[1]Sheet1!BN97</f>
        <v/>
      </c>
      <c r="J97" t="str">
        <f>[1]Sheet1!CV97</f>
        <v/>
      </c>
      <c r="K97" t="str">
        <f>[1]Sheet1!DD97</f>
        <v/>
      </c>
      <c r="L97" t="str">
        <f>[1]Sheet1!CH97</f>
        <v/>
      </c>
      <c r="M97" t="str">
        <f>[1]Sheet1!CG97</f>
        <v/>
      </c>
    </row>
    <row r="98" spans="1:13" x14ac:dyDescent="0.25">
      <c r="A98" s="1">
        <f>[1]Sheet1!B98</f>
        <v>44541.270833333336</v>
      </c>
      <c r="B98" s="5">
        <f t="shared" si="1"/>
        <v>44541.270833333336</v>
      </c>
      <c r="C98">
        <f>[1]Sheet1!D98</f>
        <v>675.04</v>
      </c>
      <c r="D98">
        <f>[1]Sheet1!Z98</f>
        <v>667.11999999999989</v>
      </c>
      <c r="E98" t="str">
        <f>[1]Sheet1!AJ98</f>
        <v/>
      </c>
      <c r="F98" t="str">
        <f>[1]Sheet1!AV98</f>
        <v/>
      </c>
      <c r="G98">
        <f>[1]Sheet1!P98</f>
        <v>675.16</v>
      </c>
      <c r="H98">
        <f>[1]Sheet1!O98</f>
        <v>675.11</v>
      </c>
      <c r="I98" t="str">
        <f>[1]Sheet1!BN98</f>
        <v/>
      </c>
      <c r="J98" t="str">
        <f>[1]Sheet1!CV98</f>
        <v/>
      </c>
      <c r="K98" t="str">
        <f>[1]Sheet1!DD98</f>
        <v/>
      </c>
      <c r="L98" t="str">
        <f>[1]Sheet1!CH98</f>
        <v/>
      </c>
      <c r="M98" t="str">
        <f>[1]Sheet1!CG98</f>
        <v/>
      </c>
    </row>
    <row r="99" spans="1:13" x14ac:dyDescent="0.25">
      <c r="A99" s="1">
        <f>[1]Sheet1!B99</f>
        <v>44541.28125</v>
      </c>
      <c r="B99" s="5">
        <f t="shared" si="1"/>
        <v>44541.28125</v>
      </c>
      <c r="C99">
        <f>[1]Sheet1!D99</f>
        <v>675.04999999999984</v>
      </c>
      <c r="D99">
        <f>[1]Sheet1!Z99</f>
        <v>667.11</v>
      </c>
      <c r="E99" t="str">
        <f>[1]Sheet1!AJ99</f>
        <v/>
      </c>
      <c r="F99" t="str">
        <f>[1]Sheet1!AV99</f>
        <v/>
      </c>
      <c r="G99">
        <f>[1]Sheet1!P99</f>
        <v>675.16</v>
      </c>
      <c r="H99">
        <f>[1]Sheet1!O99</f>
        <v>675.11999999999989</v>
      </c>
      <c r="I99" t="str">
        <f>[1]Sheet1!BN99</f>
        <v/>
      </c>
      <c r="J99" t="str">
        <f>[1]Sheet1!CV99</f>
        <v/>
      </c>
      <c r="K99" t="str">
        <f>[1]Sheet1!DD99</f>
        <v/>
      </c>
      <c r="L99" t="str">
        <f>[1]Sheet1!CH99</f>
        <v/>
      </c>
      <c r="M99" t="str">
        <f>[1]Sheet1!CG99</f>
        <v/>
      </c>
    </row>
    <row r="100" spans="1:13" x14ac:dyDescent="0.25">
      <c r="A100" s="1">
        <f>[1]Sheet1!B100</f>
        <v>44541.291666666664</v>
      </c>
      <c r="B100" s="5">
        <f t="shared" si="1"/>
        <v>44541.291666666664</v>
      </c>
      <c r="C100">
        <f>[1]Sheet1!D100</f>
        <v>675.04</v>
      </c>
      <c r="D100">
        <f>[1]Sheet1!Z100</f>
        <v>667.11</v>
      </c>
      <c r="E100" t="str">
        <f>[1]Sheet1!AJ100</f>
        <v/>
      </c>
      <c r="F100" t="str">
        <f>[1]Sheet1!AV100</f>
        <v/>
      </c>
      <c r="G100">
        <f>[1]Sheet1!P100</f>
        <v>675.17</v>
      </c>
      <c r="H100">
        <f>[1]Sheet1!O100</f>
        <v>675.11999999999989</v>
      </c>
      <c r="I100" t="str">
        <f>[1]Sheet1!BN100</f>
        <v/>
      </c>
      <c r="J100" t="str">
        <f>[1]Sheet1!CV100</f>
        <v/>
      </c>
      <c r="K100" t="str">
        <f>[1]Sheet1!DD100</f>
        <v/>
      </c>
      <c r="L100" t="str">
        <f>[1]Sheet1!CH100</f>
        <v/>
      </c>
      <c r="M100" t="str">
        <f>[1]Sheet1!CG100</f>
        <v/>
      </c>
    </row>
    <row r="101" spans="1:13" x14ac:dyDescent="0.25">
      <c r="A101" s="1">
        <f>[1]Sheet1!B101</f>
        <v>44541.302083333336</v>
      </c>
      <c r="B101" s="5">
        <f t="shared" si="1"/>
        <v>44541.302083333336</v>
      </c>
      <c r="C101">
        <f>[1]Sheet1!D101</f>
        <v>675.04</v>
      </c>
      <c r="D101">
        <f>[1]Sheet1!Z101</f>
        <v>667.11</v>
      </c>
      <c r="E101" t="str">
        <f>[1]Sheet1!AJ101</f>
        <v/>
      </c>
      <c r="F101" t="str">
        <f>[1]Sheet1!AV101</f>
        <v/>
      </c>
      <c r="G101">
        <f>[1]Sheet1!P101</f>
        <v>675.17</v>
      </c>
      <c r="H101">
        <f>[1]Sheet1!O101</f>
        <v>675.11999999999989</v>
      </c>
      <c r="I101" t="str">
        <f>[1]Sheet1!BN101</f>
        <v/>
      </c>
      <c r="J101" t="str">
        <f>[1]Sheet1!CV101</f>
        <v/>
      </c>
      <c r="K101" t="str">
        <f>[1]Sheet1!DD101</f>
        <v/>
      </c>
      <c r="L101" t="str">
        <f>[1]Sheet1!CH101</f>
        <v/>
      </c>
      <c r="M101" t="str">
        <f>[1]Sheet1!CG101</f>
        <v/>
      </c>
    </row>
    <row r="102" spans="1:13" x14ac:dyDescent="0.25">
      <c r="A102" s="1">
        <f>[1]Sheet1!B102</f>
        <v>44541.3125</v>
      </c>
      <c r="B102" s="5">
        <f t="shared" si="1"/>
        <v>44541.3125</v>
      </c>
      <c r="C102">
        <f>[1]Sheet1!D102</f>
        <v>675.04</v>
      </c>
      <c r="D102">
        <f>[1]Sheet1!Z102</f>
        <v>667.11</v>
      </c>
      <c r="E102" t="str">
        <f>[1]Sheet1!AJ102</f>
        <v/>
      </c>
      <c r="F102" t="str">
        <f>[1]Sheet1!AV102</f>
        <v/>
      </c>
      <c r="G102">
        <f>[1]Sheet1!P102</f>
        <v>675.18</v>
      </c>
      <c r="H102">
        <f>[1]Sheet1!O102</f>
        <v>675.11999999999989</v>
      </c>
      <c r="I102" t="str">
        <f>[1]Sheet1!BN102</f>
        <v/>
      </c>
      <c r="J102" t="str">
        <f>[1]Sheet1!CV102</f>
        <v/>
      </c>
      <c r="K102" t="str">
        <f>[1]Sheet1!DD102</f>
        <v/>
      </c>
      <c r="L102" t="str">
        <f>[1]Sheet1!CH102</f>
        <v/>
      </c>
      <c r="M102" t="str">
        <f>[1]Sheet1!CG102</f>
        <v/>
      </c>
    </row>
    <row r="103" spans="1:13" x14ac:dyDescent="0.25">
      <c r="A103" s="1">
        <f>[1]Sheet1!B103</f>
        <v>44541.322916666664</v>
      </c>
      <c r="B103" s="5">
        <f t="shared" si="1"/>
        <v>44541.322916666664</v>
      </c>
      <c r="C103">
        <f>[1]Sheet1!D103</f>
        <v>675.04</v>
      </c>
      <c r="D103">
        <f>[1]Sheet1!Z103</f>
        <v>667.11999999999989</v>
      </c>
      <c r="E103" t="str">
        <f>[1]Sheet1!AJ103</f>
        <v/>
      </c>
      <c r="F103" t="str">
        <f>[1]Sheet1!AV103</f>
        <v/>
      </c>
      <c r="G103">
        <f>[1]Sheet1!P103</f>
        <v>675.18</v>
      </c>
      <c r="H103">
        <f>[1]Sheet1!O103</f>
        <v>675.11999999999989</v>
      </c>
      <c r="I103" t="str">
        <f>[1]Sheet1!BN103</f>
        <v/>
      </c>
      <c r="J103" t="str">
        <f>[1]Sheet1!CV103</f>
        <v/>
      </c>
      <c r="K103" t="str">
        <f>[1]Sheet1!DD103</f>
        <v/>
      </c>
      <c r="L103" t="str">
        <f>[1]Sheet1!CH103</f>
        <v/>
      </c>
      <c r="M103" t="str">
        <f>[1]Sheet1!CG103</f>
        <v/>
      </c>
    </row>
    <row r="104" spans="1:13" x14ac:dyDescent="0.25">
      <c r="A104" s="1">
        <f>[1]Sheet1!B104</f>
        <v>44541.333333333336</v>
      </c>
      <c r="B104" s="5">
        <f t="shared" si="1"/>
        <v>44541.333333333336</v>
      </c>
      <c r="C104">
        <f>[1]Sheet1!D104</f>
        <v>675.04</v>
      </c>
      <c r="D104">
        <f>[1]Sheet1!Z104</f>
        <v>667.14</v>
      </c>
      <c r="E104">
        <f>[1]Sheet1!AJ104</f>
        <v>6256.0000000158216</v>
      </c>
      <c r="F104">
        <f>[1]Sheet1!AV104</f>
        <v>1.5</v>
      </c>
      <c r="G104">
        <f>[1]Sheet1!P104</f>
        <v>675.19</v>
      </c>
      <c r="H104">
        <f>[1]Sheet1!O104</f>
        <v>675.13</v>
      </c>
      <c r="I104">
        <f>[1]Sheet1!BN104</f>
        <v>1595.6005859400002</v>
      </c>
      <c r="J104">
        <f>[1]Sheet1!CV104</f>
        <v>25</v>
      </c>
      <c r="K104">
        <f>[1]Sheet1!DD104</f>
        <v>0.46999999880799997</v>
      </c>
      <c r="L104">
        <f>[1]Sheet1!CH104</f>
        <v>270</v>
      </c>
      <c r="M104">
        <f>[1]Sheet1!CG104</f>
        <v>8</v>
      </c>
    </row>
    <row r="105" spans="1:13" x14ac:dyDescent="0.25">
      <c r="A105" s="1">
        <f>[1]Sheet1!B105</f>
        <v>44541.34375</v>
      </c>
      <c r="B105" s="5">
        <f t="shared" si="1"/>
        <v>44541.34375</v>
      </c>
      <c r="C105">
        <f>[1]Sheet1!D105</f>
        <v>675.04</v>
      </c>
      <c r="D105">
        <f>[1]Sheet1!Z105</f>
        <v>667.16</v>
      </c>
      <c r="E105" t="str">
        <f>[1]Sheet1!AJ105</f>
        <v/>
      </c>
      <c r="F105" t="str">
        <f>[1]Sheet1!AV105</f>
        <v/>
      </c>
      <c r="G105">
        <f>[1]Sheet1!P105</f>
        <v>675.19</v>
      </c>
      <c r="H105">
        <f>[1]Sheet1!O105</f>
        <v>675.13</v>
      </c>
      <c r="I105" t="str">
        <f>[1]Sheet1!BN105</f>
        <v/>
      </c>
      <c r="J105" t="str">
        <f>[1]Sheet1!CV105</f>
        <v/>
      </c>
      <c r="K105" t="str">
        <f>[1]Sheet1!DD105</f>
        <v/>
      </c>
      <c r="L105" t="str">
        <f>[1]Sheet1!CH105</f>
        <v/>
      </c>
      <c r="M105" t="str">
        <f>[1]Sheet1!CG105</f>
        <v/>
      </c>
    </row>
    <row r="106" spans="1:13" x14ac:dyDescent="0.25">
      <c r="A106" s="1">
        <f>[1]Sheet1!B106</f>
        <v>44541.354166666664</v>
      </c>
      <c r="B106" s="5">
        <f t="shared" si="1"/>
        <v>44541.354166666664</v>
      </c>
      <c r="C106">
        <f>[1]Sheet1!D106</f>
        <v>675.03</v>
      </c>
      <c r="D106">
        <f>[1]Sheet1!Z106</f>
        <v>667.17</v>
      </c>
      <c r="E106" t="str">
        <f>[1]Sheet1!AJ106</f>
        <v/>
      </c>
      <c r="F106" t="str">
        <f>[1]Sheet1!AV106</f>
        <v/>
      </c>
      <c r="G106">
        <f>[1]Sheet1!P106</f>
        <v>675.2</v>
      </c>
      <c r="H106">
        <f>[1]Sheet1!O106</f>
        <v>675.13</v>
      </c>
      <c r="I106" t="str">
        <f>[1]Sheet1!BN106</f>
        <v/>
      </c>
      <c r="J106" t="str">
        <f>[1]Sheet1!CV106</f>
        <v/>
      </c>
      <c r="K106" t="str">
        <f>[1]Sheet1!DD106</f>
        <v/>
      </c>
      <c r="L106" t="str">
        <f>[1]Sheet1!CH106</f>
        <v/>
      </c>
      <c r="M106" t="str">
        <f>[1]Sheet1!CG106</f>
        <v/>
      </c>
    </row>
    <row r="107" spans="1:13" x14ac:dyDescent="0.25">
      <c r="A107" s="1">
        <f>[1]Sheet1!B107</f>
        <v>44541.364583333336</v>
      </c>
      <c r="B107" s="5">
        <f t="shared" si="1"/>
        <v>44541.364583333336</v>
      </c>
      <c r="C107">
        <f>[1]Sheet1!D107</f>
        <v>675.01999999999987</v>
      </c>
      <c r="D107">
        <f>[1]Sheet1!Z107</f>
        <v>667.17</v>
      </c>
      <c r="E107" t="str">
        <f>[1]Sheet1!AJ107</f>
        <v/>
      </c>
      <c r="F107" t="str">
        <f>[1]Sheet1!AV107</f>
        <v/>
      </c>
      <c r="G107">
        <f>[1]Sheet1!P107</f>
        <v>675.2</v>
      </c>
      <c r="H107">
        <f>[1]Sheet1!O107</f>
        <v>675.13</v>
      </c>
      <c r="I107" t="str">
        <f>[1]Sheet1!BN107</f>
        <v/>
      </c>
      <c r="J107" t="str">
        <f>[1]Sheet1!CV107</f>
        <v/>
      </c>
      <c r="K107" t="str">
        <f>[1]Sheet1!DD107</f>
        <v/>
      </c>
      <c r="L107" t="str">
        <f>[1]Sheet1!CH107</f>
        <v/>
      </c>
      <c r="M107" t="str">
        <f>[1]Sheet1!CG107</f>
        <v/>
      </c>
    </row>
    <row r="108" spans="1:13" x14ac:dyDescent="0.25">
      <c r="A108" s="1">
        <f>[1]Sheet1!B108</f>
        <v>44541.375</v>
      </c>
      <c r="B108" s="5">
        <f t="shared" si="1"/>
        <v>44541.375</v>
      </c>
      <c r="C108">
        <f>[1]Sheet1!D108</f>
        <v>675.01999999999987</v>
      </c>
      <c r="D108">
        <f>[1]Sheet1!Z108</f>
        <v>667.17</v>
      </c>
      <c r="E108" t="str">
        <f>[1]Sheet1!AJ108</f>
        <v/>
      </c>
      <c r="F108" t="str">
        <f>[1]Sheet1!AV108</f>
        <v/>
      </c>
      <c r="G108">
        <f>[1]Sheet1!P108</f>
        <v>675.2</v>
      </c>
      <c r="H108">
        <f>[1]Sheet1!O108</f>
        <v>675.15</v>
      </c>
      <c r="I108" t="str">
        <f>[1]Sheet1!BN108</f>
        <v/>
      </c>
      <c r="J108" t="str">
        <f>[1]Sheet1!CV108</f>
        <v/>
      </c>
      <c r="K108" t="str">
        <f>[1]Sheet1!DD108</f>
        <v/>
      </c>
      <c r="L108" t="str">
        <f>[1]Sheet1!CH108</f>
        <v/>
      </c>
      <c r="M108" t="str">
        <f>[1]Sheet1!CG108</f>
        <v/>
      </c>
    </row>
    <row r="109" spans="1:13" x14ac:dyDescent="0.25">
      <c r="A109" s="1">
        <f>[1]Sheet1!B109</f>
        <v>44541.385416666664</v>
      </c>
      <c r="B109" s="5">
        <f t="shared" si="1"/>
        <v>44541.385416666664</v>
      </c>
      <c r="C109">
        <f>[1]Sheet1!D109</f>
        <v>675.01999999999987</v>
      </c>
      <c r="D109">
        <f>[1]Sheet1!Z109</f>
        <v>667.17</v>
      </c>
      <c r="E109" t="str">
        <f>[1]Sheet1!AJ109</f>
        <v/>
      </c>
      <c r="F109" t="str">
        <f>[1]Sheet1!AV109</f>
        <v/>
      </c>
      <c r="G109">
        <f>[1]Sheet1!P109</f>
        <v>675.20999999999992</v>
      </c>
      <c r="H109">
        <f>[1]Sheet1!O109</f>
        <v>675.16</v>
      </c>
      <c r="I109" t="str">
        <f>[1]Sheet1!BN109</f>
        <v/>
      </c>
      <c r="J109" t="str">
        <f>[1]Sheet1!CV109</f>
        <v/>
      </c>
      <c r="K109" t="str">
        <f>[1]Sheet1!DD109</f>
        <v/>
      </c>
      <c r="L109" t="str">
        <f>[1]Sheet1!CH109</f>
        <v/>
      </c>
      <c r="M109" t="str">
        <f>[1]Sheet1!CG109</f>
        <v/>
      </c>
    </row>
    <row r="110" spans="1:13" x14ac:dyDescent="0.25">
      <c r="A110" s="1">
        <f>[1]Sheet1!B110</f>
        <v>44541.395833333336</v>
      </c>
      <c r="B110" s="5">
        <f t="shared" si="1"/>
        <v>44541.395833333336</v>
      </c>
      <c r="C110">
        <f>[1]Sheet1!D110</f>
        <v>675.01999999999987</v>
      </c>
      <c r="D110">
        <f>[1]Sheet1!Z110</f>
        <v>667.17</v>
      </c>
      <c r="E110" t="str">
        <f>[1]Sheet1!AJ110</f>
        <v/>
      </c>
      <c r="F110" t="str">
        <f>[1]Sheet1!AV110</f>
        <v/>
      </c>
      <c r="G110">
        <f>[1]Sheet1!P110</f>
        <v>675.20999999999992</v>
      </c>
      <c r="H110">
        <f>[1]Sheet1!O110</f>
        <v>675.16</v>
      </c>
      <c r="I110" t="str">
        <f>[1]Sheet1!BN110</f>
        <v/>
      </c>
      <c r="J110" t="str">
        <f>[1]Sheet1!CV110</f>
        <v/>
      </c>
      <c r="K110" t="str">
        <f>[1]Sheet1!DD110</f>
        <v/>
      </c>
      <c r="L110" t="str">
        <f>[1]Sheet1!CH110</f>
        <v/>
      </c>
      <c r="M110" t="str">
        <f>[1]Sheet1!CG110</f>
        <v/>
      </c>
    </row>
    <row r="111" spans="1:13" x14ac:dyDescent="0.25">
      <c r="A111" s="1">
        <f>[1]Sheet1!B111</f>
        <v>44541.40625</v>
      </c>
      <c r="B111" s="5">
        <f t="shared" si="1"/>
        <v>44541.40625</v>
      </c>
      <c r="C111">
        <f>[1]Sheet1!D111</f>
        <v>675.03</v>
      </c>
      <c r="D111">
        <f>[1]Sheet1!Z111</f>
        <v>667.17</v>
      </c>
      <c r="E111" t="str">
        <f>[1]Sheet1!AJ111</f>
        <v/>
      </c>
      <c r="F111" t="str">
        <f>[1]Sheet1!AV111</f>
        <v/>
      </c>
      <c r="G111">
        <f>[1]Sheet1!P111</f>
        <v>675.22</v>
      </c>
      <c r="H111">
        <f>[1]Sheet1!O111</f>
        <v>675.16</v>
      </c>
      <c r="I111" t="str">
        <f>[1]Sheet1!BN111</f>
        <v/>
      </c>
      <c r="J111" t="str">
        <f>[1]Sheet1!CV111</f>
        <v/>
      </c>
      <c r="K111" t="str">
        <f>[1]Sheet1!DD111</f>
        <v/>
      </c>
      <c r="L111" t="str">
        <f>[1]Sheet1!CH111</f>
        <v/>
      </c>
      <c r="M111" t="str">
        <f>[1]Sheet1!CG111</f>
        <v/>
      </c>
    </row>
    <row r="112" spans="1:13" x14ac:dyDescent="0.25">
      <c r="A112" s="1">
        <f>[1]Sheet1!B112</f>
        <v>44541.416666666664</v>
      </c>
      <c r="B112" s="5">
        <f t="shared" si="1"/>
        <v>44541.416666666664</v>
      </c>
      <c r="C112">
        <f>[1]Sheet1!D112</f>
        <v>675.04</v>
      </c>
      <c r="D112">
        <f>[1]Sheet1!Z112</f>
        <v>667.16</v>
      </c>
      <c r="E112" t="str">
        <f>[1]Sheet1!AJ112</f>
        <v/>
      </c>
      <c r="F112" t="str">
        <f>[1]Sheet1!AV112</f>
        <v/>
      </c>
      <c r="G112">
        <f>[1]Sheet1!P112</f>
        <v>675.23</v>
      </c>
      <c r="H112">
        <f>[1]Sheet1!O112</f>
        <v>675.17</v>
      </c>
      <c r="I112" t="str">
        <f>[1]Sheet1!BN112</f>
        <v/>
      </c>
      <c r="J112" t="str">
        <f>[1]Sheet1!CV112</f>
        <v/>
      </c>
      <c r="K112" t="str">
        <f>[1]Sheet1!DD112</f>
        <v/>
      </c>
      <c r="L112" t="str">
        <f>[1]Sheet1!CH112</f>
        <v/>
      </c>
      <c r="M112" t="str">
        <f>[1]Sheet1!CG112</f>
        <v/>
      </c>
    </row>
    <row r="113" spans="1:13" x14ac:dyDescent="0.25">
      <c r="A113" s="1">
        <f>[1]Sheet1!B113</f>
        <v>44541.427083333336</v>
      </c>
      <c r="B113" s="5">
        <f t="shared" si="1"/>
        <v>44541.427083333336</v>
      </c>
      <c r="C113">
        <f>[1]Sheet1!D113</f>
        <v>675.04</v>
      </c>
      <c r="D113">
        <f>[1]Sheet1!Z113</f>
        <v>667.14999999999986</v>
      </c>
      <c r="E113" t="str">
        <f>[1]Sheet1!AJ113</f>
        <v/>
      </c>
      <c r="F113" t="str">
        <f>[1]Sheet1!AV113</f>
        <v/>
      </c>
      <c r="G113">
        <f>[1]Sheet1!P113</f>
        <v>675.23</v>
      </c>
      <c r="H113">
        <f>[1]Sheet1!O113</f>
        <v>675.17</v>
      </c>
      <c r="I113" t="str">
        <f>[1]Sheet1!BN113</f>
        <v/>
      </c>
      <c r="J113" t="str">
        <f>[1]Sheet1!CV113</f>
        <v/>
      </c>
      <c r="K113" t="str">
        <f>[1]Sheet1!DD113</f>
        <v/>
      </c>
      <c r="L113" t="str">
        <f>[1]Sheet1!CH113</f>
        <v/>
      </c>
      <c r="M113" t="str">
        <f>[1]Sheet1!CG113</f>
        <v/>
      </c>
    </row>
    <row r="114" spans="1:13" x14ac:dyDescent="0.25">
      <c r="A114" s="1">
        <f>[1]Sheet1!B114</f>
        <v>44541.4375</v>
      </c>
      <c r="B114" s="5">
        <f t="shared" si="1"/>
        <v>44541.4375</v>
      </c>
      <c r="C114">
        <f>[1]Sheet1!D114</f>
        <v>675.03</v>
      </c>
      <c r="D114">
        <f>[1]Sheet1!Z114</f>
        <v>667.16</v>
      </c>
      <c r="E114" t="str">
        <f>[1]Sheet1!AJ114</f>
        <v/>
      </c>
      <c r="F114" t="str">
        <f>[1]Sheet1!AV114</f>
        <v/>
      </c>
      <c r="G114">
        <f>[1]Sheet1!P114</f>
        <v>675.2399999999999</v>
      </c>
      <c r="H114">
        <f>[1]Sheet1!O114</f>
        <v>675.17</v>
      </c>
      <c r="I114" t="str">
        <f>[1]Sheet1!BN114</f>
        <v/>
      </c>
      <c r="J114" t="str">
        <f>[1]Sheet1!CV114</f>
        <v/>
      </c>
      <c r="K114" t="str">
        <f>[1]Sheet1!DD114</f>
        <v/>
      </c>
      <c r="L114" t="str">
        <f>[1]Sheet1!CH114</f>
        <v/>
      </c>
      <c r="M114" t="str">
        <f>[1]Sheet1!CG114</f>
        <v/>
      </c>
    </row>
    <row r="115" spans="1:13" x14ac:dyDescent="0.25">
      <c r="A115" s="1">
        <f>[1]Sheet1!B115</f>
        <v>44541.447916666664</v>
      </c>
      <c r="B115" s="5">
        <f t="shared" si="1"/>
        <v>44541.447916666664</v>
      </c>
      <c r="C115">
        <f>[1]Sheet1!D115</f>
        <v>675.04</v>
      </c>
      <c r="D115">
        <f>[1]Sheet1!Z115</f>
        <v>667.16</v>
      </c>
      <c r="E115" t="str">
        <f>[1]Sheet1!AJ115</f>
        <v/>
      </c>
      <c r="F115" t="str">
        <f>[1]Sheet1!AV115</f>
        <v/>
      </c>
      <c r="G115">
        <f>[1]Sheet1!P115</f>
        <v>675.25</v>
      </c>
      <c r="H115">
        <f>[1]Sheet1!O115</f>
        <v>675.17</v>
      </c>
      <c r="I115" t="str">
        <f>[1]Sheet1!BN115</f>
        <v/>
      </c>
      <c r="J115" t="str">
        <f>[1]Sheet1!CV115</f>
        <v/>
      </c>
      <c r="K115" t="str">
        <f>[1]Sheet1!DD115</f>
        <v/>
      </c>
      <c r="L115" t="str">
        <f>[1]Sheet1!CH115</f>
        <v/>
      </c>
      <c r="M115" t="str">
        <f>[1]Sheet1!CG115</f>
        <v/>
      </c>
    </row>
    <row r="116" spans="1:13" x14ac:dyDescent="0.25">
      <c r="A116" s="1">
        <f>[1]Sheet1!B116</f>
        <v>44541.458333333336</v>
      </c>
      <c r="B116" s="5">
        <f t="shared" si="1"/>
        <v>44541.458333333336</v>
      </c>
      <c r="C116">
        <f>[1]Sheet1!D116</f>
        <v>675.04</v>
      </c>
      <c r="D116">
        <f>[1]Sheet1!Z116</f>
        <v>667.17</v>
      </c>
      <c r="E116" t="str">
        <f>[1]Sheet1!AJ116</f>
        <v/>
      </c>
      <c r="F116" t="str">
        <f>[1]Sheet1!AV116</f>
        <v/>
      </c>
      <c r="G116">
        <f>[1]Sheet1!P116</f>
        <v>675.25</v>
      </c>
      <c r="H116">
        <f>[1]Sheet1!O116</f>
        <v>675.17</v>
      </c>
      <c r="I116" t="str">
        <f>[1]Sheet1!BN116</f>
        <v/>
      </c>
      <c r="J116" t="str">
        <f>[1]Sheet1!CV116</f>
        <v/>
      </c>
      <c r="K116" t="str">
        <f>[1]Sheet1!DD116</f>
        <v/>
      </c>
      <c r="L116" t="str">
        <f>[1]Sheet1!CH116</f>
        <v/>
      </c>
      <c r="M116" t="str">
        <f>[1]Sheet1!CG116</f>
        <v/>
      </c>
    </row>
    <row r="117" spans="1:13" x14ac:dyDescent="0.25">
      <c r="A117" s="1">
        <f>[1]Sheet1!B117</f>
        <v>44541.46875</v>
      </c>
      <c r="B117" s="5">
        <f t="shared" si="1"/>
        <v>44541.46875</v>
      </c>
      <c r="C117">
        <f>[1]Sheet1!D117</f>
        <v>675.04</v>
      </c>
      <c r="D117">
        <f>[1]Sheet1!Z117</f>
        <v>667.17</v>
      </c>
      <c r="E117" t="str">
        <f>[1]Sheet1!AJ117</f>
        <v/>
      </c>
      <c r="F117" t="str">
        <f>[1]Sheet1!AV117</f>
        <v/>
      </c>
      <c r="G117">
        <f>[1]Sheet1!P117</f>
        <v>675.26</v>
      </c>
      <c r="H117">
        <f>[1]Sheet1!O117</f>
        <v>675.17</v>
      </c>
      <c r="I117" t="str">
        <f>[1]Sheet1!BN117</f>
        <v/>
      </c>
      <c r="J117" t="str">
        <f>[1]Sheet1!CV117</f>
        <v/>
      </c>
      <c r="K117" t="str">
        <f>[1]Sheet1!DD117</f>
        <v/>
      </c>
      <c r="L117" t="str">
        <f>[1]Sheet1!CH117</f>
        <v/>
      </c>
      <c r="M117" t="str">
        <f>[1]Sheet1!CG117</f>
        <v/>
      </c>
    </row>
    <row r="118" spans="1:13" x14ac:dyDescent="0.25">
      <c r="A118" s="1">
        <f>[1]Sheet1!B118</f>
        <v>44541.479166666664</v>
      </c>
      <c r="B118" s="5">
        <f t="shared" si="1"/>
        <v>44541.479166666664</v>
      </c>
      <c r="C118">
        <f>[1]Sheet1!D118</f>
        <v>675.04</v>
      </c>
      <c r="D118">
        <f>[1]Sheet1!Z118</f>
        <v>667.17999999999984</v>
      </c>
      <c r="E118" t="str">
        <f>[1]Sheet1!AJ118</f>
        <v/>
      </c>
      <c r="F118" t="str">
        <f>[1]Sheet1!AV118</f>
        <v/>
      </c>
      <c r="G118">
        <f>[1]Sheet1!P118</f>
        <v>675.26999999999987</v>
      </c>
      <c r="H118">
        <f>[1]Sheet1!O118</f>
        <v>675.18</v>
      </c>
      <c r="I118" t="str">
        <f>[1]Sheet1!BN118</f>
        <v/>
      </c>
      <c r="J118" t="str">
        <f>[1]Sheet1!CV118</f>
        <v/>
      </c>
      <c r="K118" t="str">
        <f>[1]Sheet1!DD118</f>
        <v/>
      </c>
      <c r="L118" t="str">
        <f>[1]Sheet1!CH118</f>
        <v/>
      </c>
      <c r="M118" t="str">
        <f>[1]Sheet1!CG118</f>
        <v/>
      </c>
    </row>
    <row r="119" spans="1:13" x14ac:dyDescent="0.25">
      <c r="A119" s="1">
        <f>[1]Sheet1!B119</f>
        <v>44541.489583333336</v>
      </c>
      <c r="B119" s="5">
        <f t="shared" si="1"/>
        <v>44541.489583333336</v>
      </c>
      <c r="C119">
        <f>[1]Sheet1!D119</f>
        <v>675.03</v>
      </c>
      <c r="D119">
        <f>[1]Sheet1!Z119</f>
        <v>667.17999999999984</v>
      </c>
      <c r="E119" t="str">
        <f>[1]Sheet1!AJ119</f>
        <v/>
      </c>
      <c r="F119" t="str">
        <f>[1]Sheet1!AV119</f>
        <v/>
      </c>
      <c r="G119">
        <f>[1]Sheet1!P119</f>
        <v>675.26999999999987</v>
      </c>
      <c r="H119">
        <f>[1]Sheet1!O119</f>
        <v>675.18</v>
      </c>
      <c r="I119" t="str">
        <f>[1]Sheet1!BN119</f>
        <v/>
      </c>
      <c r="J119" t="str">
        <f>[1]Sheet1!CV119</f>
        <v/>
      </c>
      <c r="K119" t="str">
        <f>[1]Sheet1!DD119</f>
        <v/>
      </c>
      <c r="L119" t="str">
        <f>[1]Sheet1!CH119</f>
        <v/>
      </c>
      <c r="M119" t="str">
        <f>[1]Sheet1!CG119</f>
        <v/>
      </c>
    </row>
    <row r="120" spans="1:13" x14ac:dyDescent="0.25">
      <c r="A120" s="1">
        <f>[1]Sheet1!B120</f>
        <v>44541.5</v>
      </c>
      <c r="B120" s="5">
        <f t="shared" si="1"/>
        <v>44541.5</v>
      </c>
      <c r="C120">
        <f>[1]Sheet1!D120</f>
        <v>675.04999999999984</v>
      </c>
      <c r="D120">
        <f>[1]Sheet1!Z120</f>
        <v>667.17999999999984</v>
      </c>
      <c r="E120">
        <f>[1]Sheet1!AJ120</f>
        <v>6266.0000001599046</v>
      </c>
      <c r="F120">
        <f>[1]Sheet1!AV120</f>
        <v>1.5</v>
      </c>
      <c r="G120">
        <f>[1]Sheet1!P120</f>
        <v>675.28</v>
      </c>
      <c r="H120">
        <f>[1]Sheet1!O120</f>
        <v>675.18</v>
      </c>
      <c r="I120">
        <f>[1]Sheet1!BN120</f>
        <v>1595.6005859400002</v>
      </c>
      <c r="J120" t="str">
        <f>[1]Sheet1!CV120</f>
        <v/>
      </c>
      <c r="K120" t="str">
        <f>[1]Sheet1!DD120</f>
        <v/>
      </c>
      <c r="L120" t="str">
        <f>[1]Sheet1!CH120</f>
        <v/>
      </c>
      <c r="M120" t="str">
        <f>[1]Sheet1!CG120</f>
        <v/>
      </c>
    </row>
    <row r="121" spans="1:13" x14ac:dyDescent="0.25">
      <c r="A121" s="1">
        <f>[1]Sheet1!B121</f>
        <v>44541.510416666664</v>
      </c>
      <c r="B121" s="5">
        <f t="shared" si="1"/>
        <v>44541.510416666664</v>
      </c>
      <c r="C121">
        <f>[1]Sheet1!D121</f>
        <v>675.04</v>
      </c>
      <c r="D121">
        <f>[1]Sheet1!Z121</f>
        <v>667.17999999999984</v>
      </c>
      <c r="E121" t="str">
        <f>[1]Sheet1!AJ121</f>
        <v/>
      </c>
      <c r="F121" t="str">
        <f>[1]Sheet1!AV121</f>
        <v/>
      </c>
      <c r="G121">
        <f>[1]Sheet1!P121</f>
        <v>675.26999999999987</v>
      </c>
      <c r="H121">
        <f>[1]Sheet1!O121</f>
        <v>675.19</v>
      </c>
      <c r="I121" t="str">
        <f>[1]Sheet1!BN121</f>
        <v/>
      </c>
      <c r="J121" t="str">
        <f>[1]Sheet1!CV121</f>
        <v/>
      </c>
      <c r="K121" t="str">
        <f>[1]Sheet1!DD121</f>
        <v/>
      </c>
      <c r="L121" t="str">
        <f>[1]Sheet1!CH121</f>
        <v/>
      </c>
      <c r="M121" t="str">
        <f>[1]Sheet1!CG121</f>
        <v/>
      </c>
    </row>
    <row r="122" spans="1:13" x14ac:dyDescent="0.25">
      <c r="A122" s="1">
        <f>[1]Sheet1!B122</f>
        <v>44541.520833333336</v>
      </c>
      <c r="B122" s="5">
        <f t="shared" si="1"/>
        <v>44541.520833333336</v>
      </c>
      <c r="C122">
        <f>[1]Sheet1!D122</f>
        <v>675.03</v>
      </c>
      <c r="D122">
        <f>[1]Sheet1!Z122</f>
        <v>667.17999999999984</v>
      </c>
      <c r="E122" t="str">
        <f>[1]Sheet1!AJ122</f>
        <v/>
      </c>
      <c r="F122" t="str">
        <f>[1]Sheet1!AV122</f>
        <v/>
      </c>
      <c r="G122">
        <f>[1]Sheet1!P122</f>
        <v>675.29</v>
      </c>
      <c r="H122">
        <f>[1]Sheet1!O122</f>
        <v>675.19</v>
      </c>
      <c r="I122" t="str">
        <f>[1]Sheet1!BN122</f>
        <v/>
      </c>
      <c r="J122" t="str">
        <f>[1]Sheet1!CV122</f>
        <v/>
      </c>
      <c r="K122" t="str">
        <f>[1]Sheet1!DD122</f>
        <v/>
      </c>
      <c r="L122" t="str">
        <f>[1]Sheet1!CH122</f>
        <v/>
      </c>
      <c r="M122" t="str">
        <f>[1]Sheet1!CG122</f>
        <v/>
      </c>
    </row>
    <row r="123" spans="1:13" x14ac:dyDescent="0.25">
      <c r="A123" s="1">
        <f>[1]Sheet1!B123</f>
        <v>44541.53125</v>
      </c>
      <c r="B123" s="5">
        <f t="shared" si="1"/>
        <v>44541.53125</v>
      </c>
      <c r="C123">
        <f>[1]Sheet1!D123</f>
        <v>675.04999999999984</v>
      </c>
      <c r="D123">
        <f>[1]Sheet1!Z123</f>
        <v>667.17999999999984</v>
      </c>
      <c r="E123" t="str">
        <f>[1]Sheet1!AJ123</f>
        <v/>
      </c>
      <c r="F123" t="str">
        <f>[1]Sheet1!AV123</f>
        <v/>
      </c>
      <c r="G123">
        <f>[1]Sheet1!P123</f>
        <v>675.28</v>
      </c>
      <c r="H123">
        <f>[1]Sheet1!O123</f>
        <v>675.2</v>
      </c>
      <c r="I123" t="str">
        <f>[1]Sheet1!BN123</f>
        <v/>
      </c>
      <c r="J123" t="str">
        <f>[1]Sheet1!CV123</f>
        <v/>
      </c>
      <c r="K123" t="str">
        <f>[1]Sheet1!DD123</f>
        <v/>
      </c>
      <c r="L123" t="str">
        <f>[1]Sheet1!CH123</f>
        <v/>
      </c>
      <c r="M123" t="str">
        <f>[1]Sheet1!CG123</f>
        <v/>
      </c>
    </row>
    <row r="124" spans="1:13" x14ac:dyDescent="0.25">
      <c r="A124" s="1">
        <f>[1]Sheet1!B124</f>
        <v>44541.541666666664</v>
      </c>
      <c r="B124" s="5">
        <f t="shared" si="1"/>
        <v>44541.541666666664</v>
      </c>
      <c r="C124">
        <f>[1]Sheet1!D124</f>
        <v>675.06</v>
      </c>
      <c r="D124">
        <f>[1]Sheet1!Z124</f>
        <v>667.17999999999984</v>
      </c>
      <c r="E124" t="str">
        <f>[1]Sheet1!AJ124</f>
        <v/>
      </c>
      <c r="F124" t="str">
        <f>[1]Sheet1!AV124</f>
        <v/>
      </c>
      <c r="G124">
        <f>[1]Sheet1!P124</f>
        <v>675.29</v>
      </c>
      <c r="H124">
        <f>[1]Sheet1!O124</f>
        <v>675.2</v>
      </c>
      <c r="I124" t="str">
        <f>[1]Sheet1!BN124</f>
        <v/>
      </c>
      <c r="J124" t="str">
        <f>[1]Sheet1!CV124</f>
        <v/>
      </c>
      <c r="K124" t="str">
        <f>[1]Sheet1!DD124</f>
        <v/>
      </c>
      <c r="L124" t="str">
        <f>[1]Sheet1!CH124</f>
        <v/>
      </c>
      <c r="M124" t="str">
        <f>[1]Sheet1!CG124</f>
        <v/>
      </c>
    </row>
    <row r="125" spans="1:13" x14ac:dyDescent="0.25">
      <c r="A125" s="1">
        <f>[1]Sheet1!B125</f>
        <v>44541.552083333336</v>
      </c>
      <c r="B125" s="5">
        <f t="shared" si="1"/>
        <v>44541.552083333336</v>
      </c>
      <c r="C125">
        <f>[1]Sheet1!D125</f>
        <v>675.06</v>
      </c>
      <c r="D125">
        <f>[1]Sheet1!Z125</f>
        <v>667.17999999999984</v>
      </c>
      <c r="E125" t="str">
        <f>[1]Sheet1!AJ125</f>
        <v/>
      </c>
      <c r="F125" t="str">
        <f>[1]Sheet1!AV125</f>
        <v/>
      </c>
      <c r="G125">
        <f>[1]Sheet1!P125</f>
        <v>675.29</v>
      </c>
      <c r="H125">
        <f>[1]Sheet1!O125</f>
        <v>675.2</v>
      </c>
      <c r="I125" t="str">
        <f>[1]Sheet1!BN125</f>
        <v/>
      </c>
      <c r="J125" t="str">
        <f>[1]Sheet1!CV125</f>
        <v/>
      </c>
      <c r="K125" t="str">
        <f>[1]Sheet1!DD125</f>
        <v/>
      </c>
      <c r="L125" t="str">
        <f>[1]Sheet1!CH125</f>
        <v/>
      </c>
      <c r="M125" t="str">
        <f>[1]Sheet1!CG125</f>
        <v/>
      </c>
    </row>
    <row r="126" spans="1:13" x14ac:dyDescent="0.25">
      <c r="A126" s="1">
        <f>[1]Sheet1!B126</f>
        <v>44541.5625</v>
      </c>
      <c r="B126" s="5">
        <f t="shared" si="1"/>
        <v>44541.5625</v>
      </c>
      <c r="C126">
        <f>[1]Sheet1!D126</f>
        <v>675.06</v>
      </c>
      <c r="D126">
        <f>[1]Sheet1!Z126</f>
        <v>667.17999999999984</v>
      </c>
      <c r="E126" t="str">
        <f>[1]Sheet1!AJ126</f>
        <v/>
      </c>
      <c r="F126" t="str">
        <f>[1]Sheet1!AV126</f>
        <v/>
      </c>
      <c r="G126">
        <f>[1]Sheet1!P126</f>
        <v>675.29999999999984</v>
      </c>
      <c r="H126">
        <f>[1]Sheet1!O126</f>
        <v>675.2</v>
      </c>
      <c r="I126" t="str">
        <f>[1]Sheet1!BN126</f>
        <v/>
      </c>
      <c r="J126" t="str">
        <f>[1]Sheet1!CV126</f>
        <v/>
      </c>
      <c r="K126" t="str">
        <f>[1]Sheet1!DD126</f>
        <v/>
      </c>
      <c r="L126" t="str">
        <f>[1]Sheet1!CH126</f>
        <v/>
      </c>
      <c r="M126" t="str">
        <f>[1]Sheet1!CG126</f>
        <v/>
      </c>
    </row>
    <row r="127" spans="1:13" x14ac:dyDescent="0.25">
      <c r="A127" s="1">
        <f>[1]Sheet1!B127</f>
        <v>44541.572916666664</v>
      </c>
      <c r="B127" s="5">
        <f t="shared" si="1"/>
        <v>44541.572916666664</v>
      </c>
      <c r="C127">
        <f>[1]Sheet1!D127</f>
        <v>675.06999999999994</v>
      </c>
      <c r="D127">
        <f>[1]Sheet1!Z127</f>
        <v>667.17999999999984</v>
      </c>
      <c r="E127" t="str">
        <f>[1]Sheet1!AJ127</f>
        <v/>
      </c>
      <c r="F127" t="str">
        <f>[1]Sheet1!AV127</f>
        <v/>
      </c>
      <c r="G127">
        <f>[1]Sheet1!P127</f>
        <v>675.31</v>
      </c>
      <c r="H127">
        <f>[1]Sheet1!O127</f>
        <v>675.20999999999992</v>
      </c>
      <c r="I127" t="str">
        <f>[1]Sheet1!BN127</f>
        <v/>
      </c>
      <c r="J127" t="str">
        <f>[1]Sheet1!CV127</f>
        <v/>
      </c>
      <c r="K127" t="str">
        <f>[1]Sheet1!DD127</f>
        <v/>
      </c>
      <c r="L127" t="str">
        <f>[1]Sheet1!CH127</f>
        <v/>
      </c>
      <c r="M127" t="str">
        <f>[1]Sheet1!CG127</f>
        <v/>
      </c>
    </row>
    <row r="128" spans="1:13" x14ac:dyDescent="0.25">
      <c r="A128" s="1">
        <f>[1]Sheet1!B128</f>
        <v>44541.583333333336</v>
      </c>
      <c r="B128" s="5">
        <f t="shared" si="1"/>
        <v>44541.583333333336</v>
      </c>
      <c r="C128">
        <f>[1]Sheet1!D128</f>
        <v>675.06</v>
      </c>
      <c r="D128">
        <f>[1]Sheet1!Z128</f>
        <v>667.19</v>
      </c>
      <c r="E128" t="str">
        <f>[1]Sheet1!AJ128</f>
        <v/>
      </c>
      <c r="F128" t="str">
        <f>[1]Sheet1!AV128</f>
        <v/>
      </c>
      <c r="G128">
        <f>[1]Sheet1!P128</f>
        <v>675.31</v>
      </c>
      <c r="H128">
        <f>[1]Sheet1!O128</f>
        <v>675.20999999999992</v>
      </c>
      <c r="I128" t="str">
        <f>[1]Sheet1!BN128</f>
        <v/>
      </c>
      <c r="J128" t="str">
        <f>[1]Sheet1!CV128</f>
        <v/>
      </c>
      <c r="K128" t="str">
        <f>[1]Sheet1!DD128</f>
        <v/>
      </c>
      <c r="L128" t="str">
        <f>[1]Sheet1!CH128</f>
        <v/>
      </c>
      <c r="M128" t="str">
        <f>[1]Sheet1!CG128</f>
        <v/>
      </c>
    </row>
    <row r="129" spans="1:13" x14ac:dyDescent="0.25">
      <c r="A129" s="1">
        <f>[1]Sheet1!B129</f>
        <v>44541.59375</v>
      </c>
      <c r="B129" s="5">
        <f t="shared" si="1"/>
        <v>44541.59375</v>
      </c>
      <c r="C129">
        <f>[1]Sheet1!D129</f>
        <v>675.06999999999994</v>
      </c>
      <c r="D129">
        <f>[1]Sheet1!Z129</f>
        <v>667.19</v>
      </c>
      <c r="E129" t="str">
        <f>[1]Sheet1!AJ129</f>
        <v/>
      </c>
      <c r="F129" t="str">
        <f>[1]Sheet1!AV129</f>
        <v/>
      </c>
      <c r="G129">
        <f>[1]Sheet1!P129</f>
        <v>675.33</v>
      </c>
      <c r="H129">
        <f>[1]Sheet1!O129</f>
        <v>675.22</v>
      </c>
      <c r="I129" t="str">
        <f>[1]Sheet1!BN129</f>
        <v/>
      </c>
      <c r="J129" t="str">
        <f>[1]Sheet1!CV129</f>
        <v/>
      </c>
      <c r="K129" t="str">
        <f>[1]Sheet1!DD129</f>
        <v/>
      </c>
      <c r="L129" t="str">
        <f>[1]Sheet1!CH129</f>
        <v/>
      </c>
      <c r="M129" t="str">
        <f>[1]Sheet1!CG129</f>
        <v/>
      </c>
    </row>
    <row r="130" spans="1:13" x14ac:dyDescent="0.25">
      <c r="A130" s="1">
        <f>[1]Sheet1!B130</f>
        <v>44541.604166666664</v>
      </c>
      <c r="B130" s="5">
        <f t="shared" si="1"/>
        <v>44541.604166666664</v>
      </c>
      <c r="C130">
        <f>[1]Sheet1!D130</f>
        <v>675.06999999999994</v>
      </c>
      <c r="D130">
        <f>[1]Sheet1!Z130</f>
        <v>667.2</v>
      </c>
      <c r="E130" t="str">
        <f>[1]Sheet1!AJ130</f>
        <v/>
      </c>
      <c r="F130" t="str">
        <f>[1]Sheet1!AV130</f>
        <v/>
      </c>
      <c r="G130">
        <f>[1]Sheet1!P130</f>
        <v>675.31999999999994</v>
      </c>
      <c r="H130">
        <f>[1]Sheet1!O130</f>
        <v>675.22</v>
      </c>
      <c r="I130" t="str">
        <f>[1]Sheet1!BN130</f>
        <v/>
      </c>
      <c r="J130" t="str">
        <f>[1]Sheet1!CV130</f>
        <v/>
      </c>
      <c r="K130" t="str">
        <f>[1]Sheet1!DD130</f>
        <v/>
      </c>
      <c r="L130" t="str">
        <f>[1]Sheet1!CH130</f>
        <v/>
      </c>
      <c r="M130" t="str">
        <f>[1]Sheet1!CG130</f>
        <v/>
      </c>
    </row>
    <row r="131" spans="1:13" x14ac:dyDescent="0.25">
      <c r="A131" s="1">
        <f>[1]Sheet1!B131</f>
        <v>44541.614583333336</v>
      </c>
      <c r="B131" s="5">
        <f t="shared" si="1"/>
        <v>44541.614583333336</v>
      </c>
      <c r="C131">
        <f>[1]Sheet1!D131</f>
        <v>675.08</v>
      </c>
      <c r="D131">
        <f>[1]Sheet1!Z131</f>
        <v>667.2</v>
      </c>
      <c r="E131" t="str">
        <f>[1]Sheet1!AJ131</f>
        <v/>
      </c>
      <c r="F131" t="str">
        <f>[1]Sheet1!AV131</f>
        <v/>
      </c>
      <c r="G131">
        <f>[1]Sheet1!P131</f>
        <v>675.31999999999994</v>
      </c>
      <c r="H131">
        <f>[1]Sheet1!O131</f>
        <v>675.23</v>
      </c>
      <c r="I131" t="str">
        <f>[1]Sheet1!BN131</f>
        <v/>
      </c>
      <c r="J131" t="str">
        <f>[1]Sheet1!CV131</f>
        <v/>
      </c>
      <c r="K131" t="str">
        <f>[1]Sheet1!DD131</f>
        <v/>
      </c>
      <c r="L131" t="str">
        <f>[1]Sheet1!CH131</f>
        <v/>
      </c>
      <c r="M131" t="str">
        <f>[1]Sheet1!CG131</f>
        <v/>
      </c>
    </row>
    <row r="132" spans="1:13" x14ac:dyDescent="0.25">
      <c r="A132" s="1">
        <f>[1]Sheet1!B132</f>
        <v>44541.625</v>
      </c>
      <c r="B132" s="5">
        <f t="shared" si="1"/>
        <v>44541.625</v>
      </c>
      <c r="C132">
        <f>[1]Sheet1!D132</f>
        <v>675.08</v>
      </c>
      <c r="D132">
        <f>[1]Sheet1!Z132</f>
        <v>667.20999999999992</v>
      </c>
      <c r="E132" t="str">
        <f>[1]Sheet1!AJ132</f>
        <v/>
      </c>
      <c r="F132" t="str">
        <f>[1]Sheet1!AV132</f>
        <v/>
      </c>
      <c r="G132">
        <f>[1]Sheet1!P132</f>
        <v>675.33</v>
      </c>
      <c r="H132">
        <f>[1]Sheet1!O132</f>
        <v>675.23</v>
      </c>
      <c r="I132" t="str">
        <f>[1]Sheet1!BN132</f>
        <v/>
      </c>
      <c r="J132" t="str">
        <f>[1]Sheet1!CV132</f>
        <v/>
      </c>
      <c r="K132" t="str">
        <f>[1]Sheet1!DD132</f>
        <v/>
      </c>
      <c r="L132" t="str">
        <f>[1]Sheet1!CH132</f>
        <v/>
      </c>
      <c r="M132" t="str">
        <f>[1]Sheet1!CG132</f>
        <v/>
      </c>
    </row>
    <row r="133" spans="1:13" x14ac:dyDescent="0.25">
      <c r="A133" s="1">
        <f>[1]Sheet1!B133</f>
        <v>44541.635416666664</v>
      </c>
      <c r="B133" s="5">
        <f t="shared" si="1"/>
        <v>44541.635416666664</v>
      </c>
      <c r="C133">
        <f>[1]Sheet1!D133</f>
        <v>675.08999999999992</v>
      </c>
      <c r="D133">
        <f>[1]Sheet1!Z133</f>
        <v>667.20999999999992</v>
      </c>
      <c r="E133" t="str">
        <f>[1]Sheet1!AJ133</f>
        <v/>
      </c>
      <c r="F133" t="str">
        <f>[1]Sheet1!AV133</f>
        <v/>
      </c>
      <c r="G133">
        <f>[1]Sheet1!P133</f>
        <v>675.33999999999992</v>
      </c>
      <c r="H133">
        <f>[1]Sheet1!O133</f>
        <v>675.23</v>
      </c>
      <c r="I133" t="str">
        <f>[1]Sheet1!BN133</f>
        <v/>
      </c>
      <c r="J133" t="str">
        <f>[1]Sheet1!CV133</f>
        <v/>
      </c>
      <c r="K133" t="str">
        <f>[1]Sheet1!DD133</f>
        <v/>
      </c>
      <c r="L133" t="str">
        <f>[1]Sheet1!CH133</f>
        <v/>
      </c>
      <c r="M133" t="str">
        <f>[1]Sheet1!CG133</f>
        <v/>
      </c>
    </row>
    <row r="134" spans="1:13" x14ac:dyDescent="0.25">
      <c r="A134" s="1">
        <f>[1]Sheet1!B134</f>
        <v>44541.645833333336</v>
      </c>
      <c r="B134" s="5">
        <f t="shared" si="1"/>
        <v>44541.645833333336</v>
      </c>
      <c r="C134">
        <f>[1]Sheet1!D134</f>
        <v>675.08999999999992</v>
      </c>
      <c r="D134">
        <f>[1]Sheet1!Z134</f>
        <v>667.22</v>
      </c>
      <c r="E134" t="str">
        <f>[1]Sheet1!AJ134</f>
        <v/>
      </c>
      <c r="F134" t="str">
        <f>[1]Sheet1!AV134</f>
        <v/>
      </c>
      <c r="G134">
        <f>[1]Sheet1!P134</f>
        <v>675.33999999999992</v>
      </c>
      <c r="H134">
        <f>[1]Sheet1!O134</f>
        <v>675.2399999999999</v>
      </c>
      <c r="I134" t="str">
        <f>[1]Sheet1!BN134</f>
        <v/>
      </c>
      <c r="J134" t="str">
        <f>[1]Sheet1!CV134</f>
        <v/>
      </c>
      <c r="K134" t="str">
        <f>[1]Sheet1!DD134</f>
        <v/>
      </c>
      <c r="L134" t="str">
        <f>[1]Sheet1!CH134</f>
        <v/>
      </c>
      <c r="M134" t="str">
        <f>[1]Sheet1!CG134</f>
        <v/>
      </c>
    </row>
    <row r="135" spans="1:13" x14ac:dyDescent="0.25">
      <c r="A135" s="1">
        <f>[1]Sheet1!B135</f>
        <v>44541.65625</v>
      </c>
      <c r="B135" s="5">
        <f t="shared" si="1"/>
        <v>44541.65625</v>
      </c>
      <c r="C135">
        <f>[1]Sheet1!D135</f>
        <v>675.08999999999992</v>
      </c>
      <c r="D135">
        <f>[1]Sheet1!Z135</f>
        <v>667.23</v>
      </c>
      <c r="E135" t="str">
        <f>[1]Sheet1!AJ135</f>
        <v/>
      </c>
      <c r="F135" t="str">
        <f>[1]Sheet1!AV135</f>
        <v/>
      </c>
      <c r="G135">
        <f>[1]Sheet1!P135</f>
        <v>675.33999999999992</v>
      </c>
      <c r="H135">
        <f>[1]Sheet1!O135</f>
        <v>675.2399999999999</v>
      </c>
      <c r="I135" t="str">
        <f>[1]Sheet1!BN135</f>
        <v/>
      </c>
      <c r="J135" t="str">
        <f>[1]Sheet1!CV135</f>
        <v/>
      </c>
      <c r="K135" t="str">
        <f>[1]Sheet1!DD135</f>
        <v/>
      </c>
      <c r="L135" t="str">
        <f>[1]Sheet1!CH135</f>
        <v/>
      </c>
      <c r="M135" t="str">
        <f>[1]Sheet1!CG135</f>
        <v/>
      </c>
    </row>
    <row r="136" spans="1:13" x14ac:dyDescent="0.25">
      <c r="A136" s="1">
        <f>[1]Sheet1!B136</f>
        <v>44541.666666666664</v>
      </c>
      <c r="B136" s="5">
        <f t="shared" si="1"/>
        <v>44541.666666666664</v>
      </c>
      <c r="C136">
        <f>[1]Sheet1!D136</f>
        <v>675.08999999999992</v>
      </c>
      <c r="D136">
        <f>[1]Sheet1!Z136</f>
        <v>667.23</v>
      </c>
      <c r="E136">
        <f>[1]Sheet1!AJ136</f>
        <v>6336.9999998762578</v>
      </c>
      <c r="F136">
        <f>[1]Sheet1!AV136</f>
        <v>1.5</v>
      </c>
      <c r="G136">
        <f>[1]Sheet1!P136</f>
        <v>675.35</v>
      </c>
      <c r="H136">
        <f>[1]Sheet1!O136</f>
        <v>675.2399999999999</v>
      </c>
      <c r="I136">
        <f>[1]Sheet1!BN136</f>
        <v>1592.0043945300001</v>
      </c>
      <c r="J136">
        <f>[1]Sheet1!CV136</f>
        <v>27</v>
      </c>
      <c r="K136" t="str">
        <f>[1]Sheet1!DD136</f>
        <v/>
      </c>
      <c r="L136">
        <f>[1]Sheet1!CH136</f>
        <v>225</v>
      </c>
      <c r="M136">
        <f>[1]Sheet1!CG136</f>
        <v>4</v>
      </c>
    </row>
    <row r="137" spans="1:13" x14ac:dyDescent="0.25">
      <c r="A137" s="1">
        <f>[1]Sheet1!B137</f>
        <v>44541.677083333336</v>
      </c>
      <c r="B137" s="5">
        <f t="shared" ref="B137:B200" si="2">A137</f>
        <v>44541.677083333336</v>
      </c>
      <c r="C137">
        <f>[1]Sheet1!D137</f>
        <v>675.08999999999992</v>
      </c>
      <c r="D137">
        <f>[1]Sheet1!Z137</f>
        <v>667.2399999999999</v>
      </c>
      <c r="E137" t="str">
        <f>[1]Sheet1!AJ137</f>
        <v/>
      </c>
      <c r="F137" t="str">
        <f>[1]Sheet1!AV137</f>
        <v/>
      </c>
      <c r="G137">
        <f>[1]Sheet1!P137</f>
        <v>675.35</v>
      </c>
      <c r="H137">
        <f>[1]Sheet1!O137</f>
        <v>675.25</v>
      </c>
      <c r="I137" t="str">
        <f>[1]Sheet1!BN137</f>
        <v/>
      </c>
      <c r="J137" t="str">
        <f>[1]Sheet1!CV137</f>
        <v/>
      </c>
      <c r="K137" t="str">
        <f>[1]Sheet1!DD137</f>
        <v/>
      </c>
      <c r="L137" t="str">
        <f>[1]Sheet1!CH137</f>
        <v/>
      </c>
      <c r="M137" t="str">
        <f>[1]Sheet1!CG137</f>
        <v/>
      </c>
    </row>
    <row r="138" spans="1:13" x14ac:dyDescent="0.25">
      <c r="A138" s="1">
        <f>[1]Sheet1!B138</f>
        <v>44541.6875</v>
      </c>
      <c r="B138" s="5">
        <f t="shared" si="2"/>
        <v>44541.6875</v>
      </c>
      <c r="C138">
        <f>[1]Sheet1!D138</f>
        <v>675.08999999999992</v>
      </c>
      <c r="D138">
        <f>[1]Sheet1!Z138</f>
        <v>667.26</v>
      </c>
      <c r="E138" t="str">
        <f>[1]Sheet1!AJ138</f>
        <v/>
      </c>
      <c r="F138" t="str">
        <f>[1]Sheet1!AV138</f>
        <v/>
      </c>
      <c r="G138">
        <f>[1]Sheet1!P138</f>
        <v>675.36</v>
      </c>
      <c r="H138">
        <f>[1]Sheet1!O138</f>
        <v>675.25</v>
      </c>
      <c r="I138" t="str">
        <f>[1]Sheet1!BN138</f>
        <v/>
      </c>
      <c r="J138" t="str">
        <f>[1]Sheet1!CV138</f>
        <v/>
      </c>
      <c r="K138" t="str">
        <f>[1]Sheet1!DD138</f>
        <v/>
      </c>
      <c r="L138" t="str">
        <f>[1]Sheet1!CH138</f>
        <v/>
      </c>
      <c r="M138" t="str">
        <f>[1]Sheet1!CG138</f>
        <v/>
      </c>
    </row>
    <row r="139" spans="1:13" x14ac:dyDescent="0.25">
      <c r="A139" s="1">
        <f>[1]Sheet1!B139</f>
        <v>44541.697916666664</v>
      </c>
      <c r="B139" s="5">
        <f t="shared" si="2"/>
        <v>44541.697916666664</v>
      </c>
      <c r="C139">
        <f>[1]Sheet1!D139</f>
        <v>675.08999999999992</v>
      </c>
      <c r="D139">
        <f>[1]Sheet1!Z139</f>
        <v>667.26999999999987</v>
      </c>
      <c r="E139" t="str">
        <f>[1]Sheet1!AJ139</f>
        <v/>
      </c>
      <c r="F139" t="str">
        <f>[1]Sheet1!AV139</f>
        <v/>
      </c>
      <c r="G139">
        <f>[1]Sheet1!P139</f>
        <v>675.36</v>
      </c>
      <c r="H139">
        <f>[1]Sheet1!O139</f>
        <v>675.25</v>
      </c>
      <c r="I139" t="str">
        <f>[1]Sheet1!BN139</f>
        <v/>
      </c>
      <c r="J139" t="str">
        <f>[1]Sheet1!CV139</f>
        <v/>
      </c>
      <c r="K139" t="str">
        <f>[1]Sheet1!DD139</f>
        <v/>
      </c>
      <c r="L139" t="str">
        <f>[1]Sheet1!CH139</f>
        <v/>
      </c>
      <c r="M139" t="str">
        <f>[1]Sheet1!CG139</f>
        <v/>
      </c>
    </row>
    <row r="140" spans="1:13" x14ac:dyDescent="0.25">
      <c r="A140" s="1">
        <f>[1]Sheet1!B140</f>
        <v>44541.708333333336</v>
      </c>
      <c r="B140" s="5">
        <f t="shared" si="2"/>
        <v>44541.708333333336</v>
      </c>
      <c r="C140">
        <f>[1]Sheet1!D140</f>
        <v>675.08999999999992</v>
      </c>
      <c r="D140">
        <f>[1]Sheet1!Z140</f>
        <v>667.28</v>
      </c>
      <c r="E140" t="str">
        <f>[1]Sheet1!AJ140</f>
        <v/>
      </c>
      <c r="F140" t="str">
        <f>[1]Sheet1!AV140</f>
        <v/>
      </c>
      <c r="G140">
        <f>[1]Sheet1!P140</f>
        <v>675.36999999999989</v>
      </c>
      <c r="H140">
        <f>[1]Sheet1!O140</f>
        <v>675.26</v>
      </c>
      <c r="I140" t="str">
        <f>[1]Sheet1!BN140</f>
        <v/>
      </c>
      <c r="J140" t="str">
        <f>[1]Sheet1!CV140</f>
        <v/>
      </c>
      <c r="K140" t="str">
        <f>[1]Sheet1!DD140</f>
        <v/>
      </c>
      <c r="L140" t="str">
        <f>[1]Sheet1!CH140</f>
        <v/>
      </c>
      <c r="M140" t="str">
        <f>[1]Sheet1!CG140</f>
        <v/>
      </c>
    </row>
    <row r="141" spans="1:13" x14ac:dyDescent="0.25">
      <c r="A141" s="1">
        <f>[1]Sheet1!B141</f>
        <v>44541.71875</v>
      </c>
      <c r="B141" s="5">
        <f t="shared" si="2"/>
        <v>44541.71875</v>
      </c>
      <c r="C141">
        <f>[1]Sheet1!D141</f>
        <v>675.08999999999992</v>
      </c>
      <c r="D141">
        <f>[1]Sheet1!Z141</f>
        <v>667.29</v>
      </c>
      <c r="E141" t="str">
        <f>[1]Sheet1!AJ141</f>
        <v/>
      </c>
      <c r="F141" t="str">
        <f>[1]Sheet1!AV141</f>
        <v/>
      </c>
      <c r="G141">
        <f>[1]Sheet1!P141</f>
        <v>675.36999999999989</v>
      </c>
      <c r="H141">
        <f>[1]Sheet1!O141</f>
        <v>675.26</v>
      </c>
      <c r="I141" t="str">
        <f>[1]Sheet1!BN141</f>
        <v/>
      </c>
      <c r="J141" t="str">
        <f>[1]Sheet1!CV141</f>
        <v/>
      </c>
      <c r="K141" t="str">
        <f>[1]Sheet1!DD141</f>
        <v/>
      </c>
      <c r="L141" t="str">
        <f>[1]Sheet1!CH141</f>
        <v/>
      </c>
      <c r="M141" t="str">
        <f>[1]Sheet1!CG141</f>
        <v/>
      </c>
    </row>
    <row r="142" spans="1:13" x14ac:dyDescent="0.25">
      <c r="A142" s="1">
        <f>[1]Sheet1!B142</f>
        <v>44541.729166666664</v>
      </c>
      <c r="B142" s="5">
        <f t="shared" si="2"/>
        <v>44541.729166666664</v>
      </c>
      <c r="C142">
        <f>[1]Sheet1!D142</f>
        <v>675.1</v>
      </c>
      <c r="D142">
        <f>[1]Sheet1!Z142</f>
        <v>667.29</v>
      </c>
      <c r="E142" t="str">
        <f>[1]Sheet1!AJ142</f>
        <v/>
      </c>
      <c r="F142" t="str">
        <f>[1]Sheet1!AV142</f>
        <v/>
      </c>
      <c r="G142">
        <f>[1]Sheet1!P142</f>
        <v>675.36999999999989</v>
      </c>
      <c r="H142">
        <f>[1]Sheet1!O142</f>
        <v>675.26999999999987</v>
      </c>
      <c r="I142" t="str">
        <f>[1]Sheet1!BN142</f>
        <v/>
      </c>
      <c r="J142" t="str">
        <f>[1]Sheet1!CV142</f>
        <v/>
      </c>
      <c r="K142" t="str">
        <f>[1]Sheet1!DD142</f>
        <v/>
      </c>
      <c r="L142" t="str">
        <f>[1]Sheet1!CH142</f>
        <v/>
      </c>
      <c r="M142" t="str">
        <f>[1]Sheet1!CG142</f>
        <v/>
      </c>
    </row>
    <row r="143" spans="1:13" x14ac:dyDescent="0.25">
      <c r="A143" s="1">
        <f>[1]Sheet1!B143</f>
        <v>44541.739583333336</v>
      </c>
      <c r="B143" s="5">
        <f t="shared" si="2"/>
        <v>44541.739583333336</v>
      </c>
      <c r="C143">
        <f>[1]Sheet1!D143</f>
        <v>675.1</v>
      </c>
      <c r="D143">
        <f>[1]Sheet1!Z143</f>
        <v>667.29</v>
      </c>
      <c r="E143" t="str">
        <f>[1]Sheet1!AJ143</f>
        <v/>
      </c>
      <c r="F143" t="str">
        <f>[1]Sheet1!AV143</f>
        <v/>
      </c>
      <c r="G143">
        <f>[1]Sheet1!P143</f>
        <v>675.36999999999989</v>
      </c>
      <c r="H143">
        <f>[1]Sheet1!O143</f>
        <v>675.26999999999987</v>
      </c>
      <c r="I143" t="str">
        <f>[1]Sheet1!BN143</f>
        <v/>
      </c>
      <c r="J143" t="str">
        <f>[1]Sheet1!CV143</f>
        <v/>
      </c>
      <c r="K143" t="str">
        <f>[1]Sheet1!DD143</f>
        <v/>
      </c>
      <c r="L143" t="str">
        <f>[1]Sheet1!CH143</f>
        <v/>
      </c>
      <c r="M143" t="str">
        <f>[1]Sheet1!CG143</f>
        <v/>
      </c>
    </row>
    <row r="144" spans="1:13" x14ac:dyDescent="0.25">
      <c r="A144" s="1">
        <f>[1]Sheet1!B144</f>
        <v>44541.75</v>
      </c>
      <c r="B144" s="5">
        <f t="shared" si="2"/>
        <v>44541.75</v>
      </c>
      <c r="C144">
        <f>[1]Sheet1!D144</f>
        <v>675.1</v>
      </c>
      <c r="D144">
        <f>[1]Sheet1!Z144</f>
        <v>667.29</v>
      </c>
      <c r="E144" t="str">
        <f>[1]Sheet1!AJ144</f>
        <v/>
      </c>
      <c r="F144" t="str">
        <f>[1]Sheet1!AV144</f>
        <v/>
      </c>
      <c r="G144">
        <f>[1]Sheet1!P144</f>
        <v>675.36999999999989</v>
      </c>
      <c r="H144">
        <f>[1]Sheet1!O144</f>
        <v>675.28</v>
      </c>
      <c r="I144" t="str">
        <f>[1]Sheet1!BN144</f>
        <v/>
      </c>
      <c r="J144" t="str">
        <f>[1]Sheet1!CV144</f>
        <v/>
      </c>
      <c r="K144" t="str">
        <f>[1]Sheet1!DD144</f>
        <v/>
      </c>
      <c r="L144" t="str">
        <f>[1]Sheet1!CH144</f>
        <v/>
      </c>
      <c r="M144" t="str">
        <f>[1]Sheet1!CG144</f>
        <v/>
      </c>
    </row>
    <row r="145" spans="1:13" x14ac:dyDescent="0.25">
      <c r="A145" s="1">
        <f>[1]Sheet1!B145</f>
        <v>44541.760416666664</v>
      </c>
      <c r="B145" s="5">
        <f t="shared" si="2"/>
        <v>44541.760416666664</v>
      </c>
      <c r="C145">
        <f>[1]Sheet1!D145</f>
        <v>675.1</v>
      </c>
      <c r="D145">
        <f>[1]Sheet1!Z145</f>
        <v>667.29</v>
      </c>
      <c r="E145" t="str">
        <f>[1]Sheet1!AJ145</f>
        <v/>
      </c>
      <c r="F145" t="str">
        <f>[1]Sheet1!AV145</f>
        <v/>
      </c>
      <c r="G145">
        <f>[1]Sheet1!P145</f>
        <v>675.38</v>
      </c>
      <c r="H145">
        <f>[1]Sheet1!O145</f>
        <v>675.28</v>
      </c>
      <c r="I145" t="str">
        <f>[1]Sheet1!BN145</f>
        <v/>
      </c>
      <c r="J145" t="str">
        <f>[1]Sheet1!CV145</f>
        <v/>
      </c>
      <c r="K145" t="str">
        <f>[1]Sheet1!DD145</f>
        <v/>
      </c>
      <c r="L145" t="str">
        <f>[1]Sheet1!CH145</f>
        <v/>
      </c>
      <c r="M145" t="str">
        <f>[1]Sheet1!CG145</f>
        <v/>
      </c>
    </row>
    <row r="146" spans="1:13" x14ac:dyDescent="0.25">
      <c r="A146" s="1">
        <f>[1]Sheet1!B146</f>
        <v>44541.770833333336</v>
      </c>
      <c r="B146" s="5">
        <f t="shared" si="2"/>
        <v>44541.770833333336</v>
      </c>
      <c r="C146">
        <f>[1]Sheet1!D146</f>
        <v>675.11</v>
      </c>
      <c r="D146">
        <f>[1]Sheet1!Z146</f>
        <v>667.29</v>
      </c>
      <c r="E146" t="str">
        <f>[1]Sheet1!AJ146</f>
        <v/>
      </c>
      <c r="F146" t="str">
        <f>[1]Sheet1!AV146</f>
        <v/>
      </c>
      <c r="G146">
        <f>[1]Sheet1!P146</f>
        <v>675.38</v>
      </c>
      <c r="H146">
        <f>[1]Sheet1!O146</f>
        <v>675.29</v>
      </c>
      <c r="I146" t="str">
        <f>[1]Sheet1!BN146</f>
        <v/>
      </c>
      <c r="J146" t="str">
        <f>[1]Sheet1!CV146</f>
        <v/>
      </c>
      <c r="K146" t="str">
        <f>[1]Sheet1!DD146</f>
        <v/>
      </c>
      <c r="L146" t="str">
        <f>[1]Sheet1!CH146</f>
        <v/>
      </c>
      <c r="M146" t="str">
        <f>[1]Sheet1!CG146</f>
        <v/>
      </c>
    </row>
    <row r="147" spans="1:13" x14ac:dyDescent="0.25">
      <c r="A147" s="1">
        <f>[1]Sheet1!B147</f>
        <v>44541.78125</v>
      </c>
      <c r="B147" s="5">
        <f t="shared" si="2"/>
        <v>44541.78125</v>
      </c>
      <c r="C147">
        <f>[1]Sheet1!D147</f>
        <v>675.11</v>
      </c>
      <c r="D147">
        <f>[1]Sheet1!Z147</f>
        <v>667.29</v>
      </c>
      <c r="E147" t="str">
        <f>[1]Sheet1!AJ147</f>
        <v/>
      </c>
      <c r="F147" t="str">
        <f>[1]Sheet1!AV147</f>
        <v/>
      </c>
      <c r="G147">
        <f>[1]Sheet1!P147</f>
        <v>675.38</v>
      </c>
      <c r="H147">
        <f>[1]Sheet1!O147</f>
        <v>675.29</v>
      </c>
      <c r="I147" t="str">
        <f>[1]Sheet1!BN147</f>
        <v/>
      </c>
      <c r="J147" t="str">
        <f>[1]Sheet1!CV147</f>
        <v/>
      </c>
      <c r="K147" t="str">
        <f>[1]Sheet1!DD147</f>
        <v/>
      </c>
      <c r="L147" t="str">
        <f>[1]Sheet1!CH147</f>
        <v/>
      </c>
      <c r="M147" t="str">
        <f>[1]Sheet1!CG147</f>
        <v/>
      </c>
    </row>
    <row r="148" spans="1:13" x14ac:dyDescent="0.25">
      <c r="A148" s="1">
        <f>[1]Sheet1!B148</f>
        <v>44541.791666666664</v>
      </c>
      <c r="B148" s="5">
        <f t="shared" si="2"/>
        <v>44541.791666666664</v>
      </c>
      <c r="C148">
        <f>[1]Sheet1!D148</f>
        <v>675.11999999999989</v>
      </c>
      <c r="D148">
        <f>[1]Sheet1!Z148</f>
        <v>667.29</v>
      </c>
      <c r="E148" t="str">
        <f>[1]Sheet1!AJ148</f>
        <v/>
      </c>
      <c r="F148" t="str">
        <f>[1]Sheet1!AV148</f>
        <v/>
      </c>
      <c r="G148">
        <f>[1]Sheet1!P148</f>
        <v>675.39</v>
      </c>
      <c r="H148">
        <f>[1]Sheet1!O148</f>
        <v>675.29</v>
      </c>
      <c r="I148" t="str">
        <f>[1]Sheet1!BN148</f>
        <v/>
      </c>
      <c r="J148" t="str">
        <f>[1]Sheet1!CV148</f>
        <v/>
      </c>
      <c r="K148" t="str">
        <f>[1]Sheet1!DD148</f>
        <v/>
      </c>
      <c r="L148" t="str">
        <f>[1]Sheet1!CH148</f>
        <v/>
      </c>
      <c r="M148" t="str">
        <f>[1]Sheet1!CG148</f>
        <v/>
      </c>
    </row>
    <row r="149" spans="1:13" x14ac:dyDescent="0.25">
      <c r="A149" s="1">
        <f>[1]Sheet1!B149</f>
        <v>44541.802083333336</v>
      </c>
      <c r="B149" s="5">
        <f t="shared" si="2"/>
        <v>44541.802083333336</v>
      </c>
      <c r="C149">
        <f>[1]Sheet1!D149</f>
        <v>675.11999999999989</v>
      </c>
      <c r="D149">
        <f>[1]Sheet1!Z149</f>
        <v>667.29</v>
      </c>
      <c r="E149" t="str">
        <f>[1]Sheet1!AJ149</f>
        <v/>
      </c>
      <c r="F149" t="str">
        <f>[1]Sheet1!AV149</f>
        <v/>
      </c>
      <c r="G149">
        <f>[1]Sheet1!P149</f>
        <v>675.39</v>
      </c>
      <c r="H149">
        <f>[1]Sheet1!O149</f>
        <v>675.29999999999984</v>
      </c>
      <c r="I149" t="str">
        <f>[1]Sheet1!BN149</f>
        <v/>
      </c>
      <c r="J149" t="str">
        <f>[1]Sheet1!CV149</f>
        <v/>
      </c>
      <c r="K149" t="str">
        <f>[1]Sheet1!DD149</f>
        <v/>
      </c>
      <c r="L149" t="str">
        <f>[1]Sheet1!CH149</f>
        <v/>
      </c>
      <c r="M149" t="str">
        <f>[1]Sheet1!CG149</f>
        <v/>
      </c>
    </row>
    <row r="150" spans="1:13" x14ac:dyDescent="0.25">
      <c r="A150" s="1">
        <f>[1]Sheet1!B150</f>
        <v>44541.8125</v>
      </c>
      <c r="B150" s="5">
        <f t="shared" si="2"/>
        <v>44541.8125</v>
      </c>
      <c r="C150">
        <f>[1]Sheet1!D150</f>
        <v>675.13</v>
      </c>
      <c r="D150">
        <f>[1]Sheet1!Z150</f>
        <v>667.29999999999984</v>
      </c>
      <c r="E150" t="str">
        <f>[1]Sheet1!AJ150</f>
        <v/>
      </c>
      <c r="F150" t="str">
        <f>[1]Sheet1!AV150</f>
        <v/>
      </c>
      <c r="G150">
        <f>[1]Sheet1!P150</f>
        <v>675.4</v>
      </c>
      <c r="H150">
        <f>[1]Sheet1!O150</f>
        <v>675.29999999999984</v>
      </c>
      <c r="I150" t="str">
        <f>[1]Sheet1!BN150</f>
        <v/>
      </c>
      <c r="J150" t="str">
        <f>[1]Sheet1!CV150</f>
        <v/>
      </c>
      <c r="K150" t="str">
        <f>[1]Sheet1!DD150</f>
        <v/>
      </c>
      <c r="L150" t="str">
        <f>[1]Sheet1!CH150</f>
        <v/>
      </c>
      <c r="M150" t="str">
        <f>[1]Sheet1!CG150</f>
        <v/>
      </c>
    </row>
    <row r="151" spans="1:13" x14ac:dyDescent="0.25">
      <c r="A151" s="1">
        <f>[1]Sheet1!B151</f>
        <v>44541.822916666664</v>
      </c>
      <c r="B151" s="5">
        <f t="shared" si="2"/>
        <v>44541.822916666664</v>
      </c>
      <c r="C151">
        <f>[1]Sheet1!D151</f>
        <v>675.13</v>
      </c>
      <c r="D151">
        <f>[1]Sheet1!Z151</f>
        <v>667.31</v>
      </c>
      <c r="E151" t="str">
        <f>[1]Sheet1!AJ151</f>
        <v/>
      </c>
      <c r="F151" t="str">
        <f>[1]Sheet1!AV151</f>
        <v/>
      </c>
      <c r="G151">
        <f>[1]Sheet1!P151</f>
        <v>675.4</v>
      </c>
      <c r="H151">
        <f>[1]Sheet1!O151</f>
        <v>675.29999999999984</v>
      </c>
      <c r="I151" t="str">
        <f>[1]Sheet1!BN151</f>
        <v/>
      </c>
      <c r="J151" t="str">
        <f>[1]Sheet1!CV151</f>
        <v/>
      </c>
      <c r="K151" t="str">
        <f>[1]Sheet1!DD151</f>
        <v/>
      </c>
      <c r="L151" t="str">
        <f>[1]Sheet1!CH151</f>
        <v/>
      </c>
      <c r="M151" t="str">
        <f>[1]Sheet1!CG151</f>
        <v/>
      </c>
    </row>
    <row r="152" spans="1:13" x14ac:dyDescent="0.25">
      <c r="A152" s="1">
        <f>[1]Sheet1!B152</f>
        <v>44541.833333333336</v>
      </c>
      <c r="B152" s="5">
        <f t="shared" si="2"/>
        <v>44541.833333333336</v>
      </c>
      <c r="C152">
        <f>[1]Sheet1!D152</f>
        <v>675.13</v>
      </c>
      <c r="D152">
        <f>[1]Sheet1!Z152</f>
        <v>667.31</v>
      </c>
      <c r="E152">
        <f>[1]Sheet1!AJ152</f>
        <v>6398.9999999220263</v>
      </c>
      <c r="F152">
        <f>[1]Sheet1!AV152</f>
        <v>1.5</v>
      </c>
      <c r="G152">
        <f>[1]Sheet1!P152</f>
        <v>675.41</v>
      </c>
      <c r="H152">
        <f>[1]Sheet1!O152</f>
        <v>675.29999999999984</v>
      </c>
      <c r="I152">
        <f>[1]Sheet1!BN152</f>
        <v>1589.6020507799999</v>
      </c>
      <c r="J152" t="str">
        <f>[1]Sheet1!CV152</f>
        <v/>
      </c>
      <c r="K152" t="str">
        <f>[1]Sheet1!DD152</f>
        <v/>
      </c>
      <c r="L152" t="str">
        <f>[1]Sheet1!CH152</f>
        <v/>
      </c>
      <c r="M152" t="str">
        <f>[1]Sheet1!CG152</f>
        <v/>
      </c>
    </row>
    <row r="153" spans="1:13" x14ac:dyDescent="0.25">
      <c r="A153" s="1">
        <f>[1]Sheet1!B153</f>
        <v>44541.84375</v>
      </c>
      <c r="B153" s="5">
        <f t="shared" si="2"/>
        <v>44541.84375</v>
      </c>
      <c r="C153">
        <f>[1]Sheet1!D153</f>
        <v>675.13</v>
      </c>
      <c r="D153">
        <f>[1]Sheet1!Z153</f>
        <v>667.31</v>
      </c>
      <c r="E153" t="str">
        <f>[1]Sheet1!AJ153</f>
        <v/>
      </c>
      <c r="F153" t="str">
        <f>[1]Sheet1!AV153</f>
        <v/>
      </c>
      <c r="G153">
        <f>[1]Sheet1!P153</f>
        <v>675.42</v>
      </c>
      <c r="H153">
        <f>[1]Sheet1!O153</f>
        <v>675.31</v>
      </c>
      <c r="I153" t="str">
        <f>[1]Sheet1!BN153</f>
        <v/>
      </c>
      <c r="J153" t="str">
        <f>[1]Sheet1!CV153</f>
        <v/>
      </c>
      <c r="K153" t="str">
        <f>[1]Sheet1!DD153</f>
        <v/>
      </c>
      <c r="L153" t="str">
        <f>[1]Sheet1!CH153</f>
        <v/>
      </c>
      <c r="M153" t="str">
        <f>[1]Sheet1!CG153</f>
        <v/>
      </c>
    </row>
    <row r="154" spans="1:13" x14ac:dyDescent="0.25">
      <c r="A154" s="1">
        <f>[1]Sheet1!B154</f>
        <v>44541.854166666664</v>
      </c>
      <c r="B154" s="5">
        <f t="shared" si="2"/>
        <v>44541.854166666664</v>
      </c>
      <c r="C154">
        <f>[1]Sheet1!D154</f>
        <v>675.14</v>
      </c>
      <c r="D154">
        <f>[1]Sheet1!Z154</f>
        <v>667.31</v>
      </c>
      <c r="E154" t="str">
        <f>[1]Sheet1!AJ154</f>
        <v/>
      </c>
      <c r="F154" t="str">
        <f>[1]Sheet1!AV154</f>
        <v/>
      </c>
      <c r="G154">
        <f>[1]Sheet1!P154</f>
        <v>675.42</v>
      </c>
      <c r="H154">
        <f>[1]Sheet1!O154</f>
        <v>675.31</v>
      </c>
      <c r="I154" t="str">
        <f>[1]Sheet1!BN154</f>
        <v/>
      </c>
      <c r="J154" t="str">
        <f>[1]Sheet1!CV154</f>
        <v/>
      </c>
      <c r="K154" t="str">
        <f>[1]Sheet1!DD154</f>
        <v/>
      </c>
      <c r="L154" t="str">
        <f>[1]Sheet1!CH154</f>
        <v/>
      </c>
      <c r="M154" t="str">
        <f>[1]Sheet1!CG154</f>
        <v/>
      </c>
    </row>
    <row r="155" spans="1:13" x14ac:dyDescent="0.25">
      <c r="A155" s="1">
        <f>[1]Sheet1!B155</f>
        <v>44541.864583333336</v>
      </c>
      <c r="B155" s="5">
        <f t="shared" si="2"/>
        <v>44541.864583333336</v>
      </c>
      <c r="C155">
        <f>[1]Sheet1!D155</f>
        <v>675.14</v>
      </c>
      <c r="D155">
        <f>[1]Sheet1!Z155</f>
        <v>667.31</v>
      </c>
      <c r="E155" t="str">
        <f>[1]Sheet1!AJ155</f>
        <v/>
      </c>
      <c r="F155" t="str">
        <f>[1]Sheet1!AV155</f>
        <v/>
      </c>
      <c r="G155">
        <f>[1]Sheet1!P155</f>
        <v>675.42</v>
      </c>
      <c r="H155">
        <f>[1]Sheet1!O155</f>
        <v>675.32</v>
      </c>
      <c r="I155" t="str">
        <f>[1]Sheet1!BN155</f>
        <v/>
      </c>
      <c r="J155" t="str">
        <f>[1]Sheet1!CV155</f>
        <v/>
      </c>
      <c r="K155" t="str">
        <f>[1]Sheet1!DD155</f>
        <v/>
      </c>
      <c r="L155" t="str">
        <f>[1]Sheet1!CH155</f>
        <v/>
      </c>
      <c r="M155" t="str">
        <f>[1]Sheet1!CG155</f>
        <v/>
      </c>
    </row>
    <row r="156" spans="1:13" x14ac:dyDescent="0.25">
      <c r="A156" s="1">
        <f>[1]Sheet1!B156</f>
        <v>44541.875</v>
      </c>
      <c r="B156" s="5">
        <f t="shared" si="2"/>
        <v>44541.875</v>
      </c>
      <c r="C156">
        <f>[1]Sheet1!D156</f>
        <v>675.14</v>
      </c>
      <c r="D156">
        <f>[1]Sheet1!Z156</f>
        <v>667.31</v>
      </c>
      <c r="E156" t="str">
        <f>[1]Sheet1!AJ156</f>
        <v/>
      </c>
      <c r="F156" t="str">
        <f>[1]Sheet1!AV156</f>
        <v/>
      </c>
      <c r="G156">
        <f>[1]Sheet1!P156</f>
        <v>675.42</v>
      </c>
      <c r="H156">
        <f>[1]Sheet1!O156</f>
        <v>675.32</v>
      </c>
      <c r="I156" t="str">
        <f>[1]Sheet1!BN156</f>
        <v/>
      </c>
      <c r="J156" t="str">
        <f>[1]Sheet1!CV156</f>
        <v/>
      </c>
      <c r="K156" t="str">
        <f>[1]Sheet1!DD156</f>
        <v/>
      </c>
      <c r="L156" t="str">
        <f>[1]Sheet1!CH156</f>
        <v/>
      </c>
      <c r="M156" t="str">
        <f>[1]Sheet1!CG156</f>
        <v/>
      </c>
    </row>
    <row r="157" spans="1:13" x14ac:dyDescent="0.25">
      <c r="A157" s="1">
        <f>[1]Sheet1!B157</f>
        <v>44541.885416666664</v>
      </c>
      <c r="B157" s="5">
        <f t="shared" si="2"/>
        <v>44541.885416666664</v>
      </c>
      <c r="C157">
        <f>[1]Sheet1!D157</f>
        <v>675.15</v>
      </c>
      <c r="D157">
        <f>[1]Sheet1!Z157</f>
        <v>667.31</v>
      </c>
      <c r="E157" t="str">
        <f>[1]Sheet1!AJ157</f>
        <v/>
      </c>
      <c r="F157" t="str">
        <f>[1]Sheet1!AV157</f>
        <v/>
      </c>
      <c r="G157">
        <f>[1]Sheet1!P157</f>
        <v>675.43</v>
      </c>
      <c r="H157">
        <f>[1]Sheet1!O157</f>
        <v>675.33</v>
      </c>
      <c r="I157" t="str">
        <f>[1]Sheet1!BN157</f>
        <v/>
      </c>
      <c r="J157" t="str">
        <f>[1]Sheet1!CV157</f>
        <v/>
      </c>
      <c r="K157" t="str">
        <f>[1]Sheet1!DD157</f>
        <v/>
      </c>
      <c r="L157" t="str">
        <f>[1]Sheet1!CH157</f>
        <v/>
      </c>
      <c r="M157" t="str">
        <f>[1]Sheet1!CG157</f>
        <v/>
      </c>
    </row>
    <row r="158" spans="1:13" x14ac:dyDescent="0.25">
      <c r="A158" s="1">
        <f>[1]Sheet1!B158</f>
        <v>44541.895833333336</v>
      </c>
      <c r="B158" s="5">
        <f t="shared" si="2"/>
        <v>44541.895833333336</v>
      </c>
      <c r="C158">
        <f>[1]Sheet1!D158</f>
        <v>675.15</v>
      </c>
      <c r="D158">
        <f>[1]Sheet1!Z158</f>
        <v>667.31</v>
      </c>
      <c r="E158" t="str">
        <f>[1]Sheet1!AJ158</f>
        <v/>
      </c>
      <c r="F158" t="str">
        <f>[1]Sheet1!AV158</f>
        <v/>
      </c>
      <c r="G158">
        <f>[1]Sheet1!P158</f>
        <v>675.43</v>
      </c>
      <c r="H158">
        <f>[1]Sheet1!O158</f>
        <v>675.33</v>
      </c>
      <c r="I158" t="str">
        <f>[1]Sheet1!BN158</f>
        <v/>
      </c>
      <c r="J158" t="str">
        <f>[1]Sheet1!CV158</f>
        <v/>
      </c>
      <c r="K158" t="str">
        <f>[1]Sheet1!DD158</f>
        <v/>
      </c>
      <c r="L158" t="str">
        <f>[1]Sheet1!CH158</f>
        <v/>
      </c>
      <c r="M158" t="str">
        <f>[1]Sheet1!CG158</f>
        <v/>
      </c>
    </row>
    <row r="159" spans="1:13" x14ac:dyDescent="0.25">
      <c r="A159" s="1">
        <f>[1]Sheet1!B159</f>
        <v>44541.90625</v>
      </c>
      <c r="B159" s="5">
        <f t="shared" si="2"/>
        <v>44541.90625</v>
      </c>
      <c r="C159">
        <f>[1]Sheet1!D159</f>
        <v>675.16</v>
      </c>
      <c r="D159">
        <f>[1]Sheet1!Z159</f>
        <v>667.31</v>
      </c>
      <c r="E159" t="str">
        <f>[1]Sheet1!AJ159</f>
        <v/>
      </c>
      <c r="F159" t="str">
        <f>[1]Sheet1!AV159</f>
        <v/>
      </c>
      <c r="G159">
        <f>[1]Sheet1!P159</f>
        <v>675.43</v>
      </c>
      <c r="H159">
        <f>[1]Sheet1!O159</f>
        <v>675.33</v>
      </c>
      <c r="I159" t="str">
        <f>[1]Sheet1!BN159</f>
        <v/>
      </c>
      <c r="J159" t="str">
        <f>[1]Sheet1!CV159</f>
        <v/>
      </c>
      <c r="K159" t="str">
        <f>[1]Sheet1!DD159</f>
        <v/>
      </c>
      <c r="L159" t="str">
        <f>[1]Sheet1!CH159</f>
        <v/>
      </c>
      <c r="M159" t="str">
        <f>[1]Sheet1!CG159</f>
        <v/>
      </c>
    </row>
    <row r="160" spans="1:13" x14ac:dyDescent="0.25">
      <c r="A160" s="1">
        <f>[1]Sheet1!B160</f>
        <v>44541.916666666664</v>
      </c>
      <c r="B160" s="5">
        <f t="shared" si="2"/>
        <v>44541.916666666664</v>
      </c>
      <c r="C160">
        <f>[1]Sheet1!D160</f>
        <v>675.16</v>
      </c>
      <c r="D160">
        <f>[1]Sheet1!Z160</f>
        <v>667.31999999999994</v>
      </c>
      <c r="E160" t="str">
        <f>[1]Sheet1!AJ160</f>
        <v/>
      </c>
      <c r="F160" t="str">
        <f>[1]Sheet1!AV160</f>
        <v/>
      </c>
      <c r="G160">
        <f>[1]Sheet1!P160</f>
        <v>675.44</v>
      </c>
      <c r="H160">
        <f>[1]Sheet1!O160</f>
        <v>675.33999999999992</v>
      </c>
      <c r="I160" t="str">
        <f>[1]Sheet1!BN160</f>
        <v/>
      </c>
      <c r="J160" t="str">
        <f>[1]Sheet1!CV160</f>
        <v/>
      </c>
      <c r="K160" t="str">
        <f>[1]Sheet1!DD160</f>
        <v/>
      </c>
      <c r="L160" t="str">
        <f>[1]Sheet1!CH160</f>
        <v/>
      </c>
      <c r="M160" t="str">
        <f>[1]Sheet1!CG160</f>
        <v/>
      </c>
    </row>
    <row r="161" spans="1:13" x14ac:dyDescent="0.25">
      <c r="A161" s="1">
        <f>[1]Sheet1!B161</f>
        <v>44541.927083333336</v>
      </c>
      <c r="B161" s="5">
        <f t="shared" si="2"/>
        <v>44541.927083333336</v>
      </c>
      <c r="C161">
        <f>[1]Sheet1!D161</f>
        <v>675.16</v>
      </c>
      <c r="D161">
        <f>[1]Sheet1!Z161</f>
        <v>667.31999999999994</v>
      </c>
      <c r="E161" t="str">
        <f>[1]Sheet1!AJ161</f>
        <v/>
      </c>
      <c r="F161" t="str">
        <f>[1]Sheet1!AV161</f>
        <v/>
      </c>
      <c r="G161">
        <f>[1]Sheet1!P161</f>
        <v>675.44</v>
      </c>
      <c r="H161">
        <f>[1]Sheet1!O161</f>
        <v>675.33999999999992</v>
      </c>
      <c r="I161" t="str">
        <f>[1]Sheet1!BN161</f>
        <v/>
      </c>
      <c r="J161" t="str">
        <f>[1]Sheet1!CV161</f>
        <v/>
      </c>
      <c r="K161" t="str">
        <f>[1]Sheet1!DD161</f>
        <v/>
      </c>
      <c r="L161" t="str">
        <f>[1]Sheet1!CH161</f>
        <v/>
      </c>
      <c r="M161" t="str">
        <f>[1]Sheet1!CG161</f>
        <v/>
      </c>
    </row>
    <row r="162" spans="1:13" x14ac:dyDescent="0.25">
      <c r="A162" s="1">
        <f>[1]Sheet1!B162</f>
        <v>44541.9375</v>
      </c>
      <c r="B162" s="5">
        <f t="shared" si="2"/>
        <v>44541.9375</v>
      </c>
      <c r="C162">
        <f>[1]Sheet1!D162</f>
        <v>675.17</v>
      </c>
      <c r="D162">
        <f>[1]Sheet1!Z162</f>
        <v>667.32999999999981</v>
      </c>
      <c r="E162" t="str">
        <f>[1]Sheet1!AJ162</f>
        <v/>
      </c>
      <c r="F162" t="str">
        <f>[1]Sheet1!AV162</f>
        <v/>
      </c>
      <c r="G162">
        <f>[1]Sheet1!P162</f>
        <v>675.45</v>
      </c>
      <c r="H162">
        <f>[1]Sheet1!O162</f>
        <v>675.35</v>
      </c>
      <c r="I162" t="str">
        <f>[1]Sheet1!BN162</f>
        <v/>
      </c>
      <c r="J162" t="str">
        <f>[1]Sheet1!CV162</f>
        <v/>
      </c>
      <c r="K162" t="str">
        <f>[1]Sheet1!DD162</f>
        <v/>
      </c>
      <c r="L162" t="str">
        <f>[1]Sheet1!CH162</f>
        <v/>
      </c>
      <c r="M162" t="str">
        <f>[1]Sheet1!CG162</f>
        <v/>
      </c>
    </row>
    <row r="163" spans="1:13" x14ac:dyDescent="0.25">
      <c r="A163" s="1">
        <f>[1]Sheet1!B163</f>
        <v>44541.947916666664</v>
      </c>
      <c r="B163" s="5">
        <f t="shared" si="2"/>
        <v>44541.947916666664</v>
      </c>
      <c r="C163">
        <f>[1]Sheet1!D163</f>
        <v>675.17</v>
      </c>
      <c r="D163">
        <f>[1]Sheet1!Z163</f>
        <v>667.33999999999992</v>
      </c>
      <c r="E163" t="str">
        <f>[1]Sheet1!AJ163</f>
        <v/>
      </c>
      <c r="F163" t="str">
        <f>[1]Sheet1!AV163</f>
        <v/>
      </c>
      <c r="G163">
        <f>[1]Sheet1!P163</f>
        <v>675.45</v>
      </c>
      <c r="H163">
        <f>[1]Sheet1!O163</f>
        <v>675.35</v>
      </c>
      <c r="I163" t="str">
        <f>[1]Sheet1!BN163</f>
        <v/>
      </c>
      <c r="J163" t="str">
        <f>[1]Sheet1!CV163</f>
        <v/>
      </c>
      <c r="K163" t="str">
        <f>[1]Sheet1!DD163</f>
        <v/>
      </c>
      <c r="L163" t="str">
        <f>[1]Sheet1!CH163</f>
        <v/>
      </c>
      <c r="M163" t="str">
        <f>[1]Sheet1!CG163</f>
        <v/>
      </c>
    </row>
    <row r="164" spans="1:13" x14ac:dyDescent="0.25">
      <c r="A164" s="1">
        <f>[1]Sheet1!B164</f>
        <v>44541.958333333336</v>
      </c>
      <c r="B164" s="5">
        <f t="shared" si="2"/>
        <v>44541.958333333336</v>
      </c>
      <c r="C164">
        <f>[1]Sheet1!D164</f>
        <v>675.18</v>
      </c>
      <c r="D164">
        <f>[1]Sheet1!Z164</f>
        <v>667.33999999999992</v>
      </c>
      <c r="E164" t="str">
        <f>[1]Sheet1!AJ164</f>
        <v/>
      </c>
      <c r="F164" t="str">
        <f>[1]Sheet1!AV164</f>
        <v/>
      </c>
      <c r="G164">
        <f>[1]Sheet1!P164</f>
        <v>675.45999999999992</v>
      </c>
      <c r="H164">
        <f>[1]Sheet1!O164</f>
        <v>675.35</v>
      </c>
      <c r="I164" t="str">
        <f>[1]Sheet1!BN164</f>
        <v/>
      </c>
      <c r="J164" t="str">
        <f>[1]Sheet1!CV164</f>
        <v/>
      </c>
      <c r="K164" t="str">
        <f>[1]Sheet1!DD164</f>
        <v/>
      </c>
      <c r="L164" t="str">
        <f>[1]Sheet1!CH164</f>
        <v/>
      </c>
      <c r="M164" t="str">
        <f>[1]Sheet1!CG164</f>
        <v/>
      </c>
    </row>
    <row r="165" spans="1:13" x14ac:dyDescent="0.25">
      <c r="A165" s="1">
        <f>[1]Sheet1!B165</f>
        <v>44541.96875</v>
      </c>
      <c r="B165" s="5">
        <f t="shared" si="2"/>
        <v>44541.96875</v>
      </c>
      <c r="C165">
        <f>[1]Sheet1!D165</f>
        <v>675.18</v>
      </c>
      <c r="D165">
        <f>[1]Sheet1!Z165</f>
        <v>667.33999999999992</v>
      </c>
      <c r="E165" t="str">
        <f>[1]Sheet1!AJ165</f>
        <v/>
      </c>
      <c r="F165" t="str">
        <f>[1]Sheet1!AV165</f>
        <v/>
      </c>
      <c r="G165">
        <f>[1]Sheet1!P165</f>
        <v>675.45999999999992</v>
      </c>
      <c r="H165">
        <f>[1]Sheet1!O165</f>
        <v>675.36</v>
      </c>
      <c r="I165" t="str">
        <f>[1]Sheet1!BN165</f>
        <v/>
      </c>
      <c r="J165" t="str">
        <f>[1]Sheet1!CV165</f>
        <v/>
      </c>
      <c r="K165" t="str">
        <f>[1]Sheet1!DD165</f>
        <v/>
      </c>
      <c r="L165" t="str">
        <f>[1]Sheet1!CH165</f>
        <v/>
      </c>
      <c r="M165" t="str">
        <f>[1]Sheet1!CG165</f>
        <v/>
      </c>
    </row>
    <row r="166" spans="1:13" x14ac:dyDescent="0.25">
      <c r="A166" s="1">
        <f>[1]Sheet1!B166</f>
        <v>44541.979166666664</v>
      </c>
      <c r="B166" s="5">
        <f t="shared" si="2"/>
        <v>44541.979166666664</v>
      </c>
      <c r="C166">
        <f>[1]Sheet1!D166</f>
        <v>675.18</v>
      </c>
      <c r="D166">
        <f>[1]Sheet1!Z166</f>
        <v>667.33999999999992</v>
      </c>
      <c r="E166" t="str">
        <f>[1]Sheet1!AJ166</f>
        <v/>
      </c>
      <c r="F166" t="str">
        <f>[1]Sheet1!AV166</f>
        <v/>
      </c>
      <c r="G166">
        <f>[1]Sheet1!P166</f>
        <v>675.45999999999992</v>
      </c>
      <c r="H166">
        <f>[1]Sheet1!O166</f>
        <v>675.36</v>
      </c>
      <c r="I166" t="str">
        <f>[1]Sheet1!BN166</f>
        <v/>
      </c>
      <c r="J166" t="str">
        <f>[1]Sheet1!CV166</f>
        <v/>
      </c>
      <c r="K166" t="str">
        <f>[1]Sheet1!DD166</f>
        <v/>
      </c>
      <c r="L166" t="str">
        <f>[1]Sheet1!CH166</f>
        <v/>
      </c>
      <c r="M166" t="str">
        <f>[1]Sheet1!CG166</f>
        <v/>
      </c>
    </row>
    <row r="167" spans="1:13" x14ac:dyDescent="0.25">
      <c r="A167" s="1">
        <f>[1]Sheet1!B167</f>
        <v>44541.989583333336</v>
      </c>
      <c r="B167" s="5">
        <f t="shared" si="2"/>
        <v>44541.989583333336</v>
      </c>
      <c r="C167">
        <f>[1]Sheet1!D167</f>
        <v>675.19</v>
      </c>
      <c r="D167">
        <f>[1]Sheet1!Z167</f>
        <v>667.33999999999992</v>
      </c>
      <c r="E167" t="str">
        <f>[1]Sheet1!AJ167</f>
        <v/>
      </c>
      <c r="F167" t="str">
        <f>[1]Sheet1!AV167</f>
        <v/>
      </c>
      <c r="G167">
        <f>[1]Sheet1!P167</f>
        <v>675.45999999999992</v>
      </c>
      <c r="H167">
        <f>[1]Sheet1!O167</f>
        <v>675.36999999999989</v>
      </c>
      <c r="I167" t="str">
        <f>[1]Sheet1!BN167</f>
        <v/>
      </c>
      <c r="J167" t="str">
        <f>[1]Sheet1!CV167</f>
        <v/>
      </c>
      <c r="K167" t="str">
        <f>[1]Sheet1!DD167</f>
        <v/>
      </c>
      <c r="L167" t="str">
        <f>[1]Sheet1!CH167</f>
        <v/>
      </c>
      <c r="M167" t="str">
        <f>[1]Sheet1!CG167</f>
        <v/>
      </c>
    </row>
    <row r="168" spans="1:13" x14ac:dyDescent="0.25">
      <c r="A168" s="1">
        <f>[1]Sheet1!B168</f>
        <v>44542</v>
      </c>
      <c r="B168" s="5">
        <f t="shared" si="2"/>
        <v>44542</v>
      </c>
      <c r="C168">
        <f>[1]Sheet1!D168</f>
        <v>675.19</v>
      </c>
      <c r="D168">
        <f>[1]Sheet1!Z168</f>
        <v>667.33999999999992</v>
      </c>
      <c r="E168">
        <f>[1]Sheet1!AJ168</f>
        <v>6516.9999999977408</v>
      </c>
      <c r="F168">
        <f>[1]Sheet1!AV168</f>
        <v>1.5</v>
      </c>
      <c r="G168">
        <f>[1]Sheet1!P168</f>
        <v>675.45999999999992</v>
      </c>
      <c r="H168">
        <f>[1]Sheet1!O168</f>
        <v>675.36999999999989</v>
      </c>
      <c r="I168">
        <f>[1]Sheet1!BN168</f>
        <v>1591.9970703100003</v>
      </c>
      <c r="J168" t="str">
        <f>[1]Sheet1!CV168</f>
        <v/>
      </c>
      <c r="K168" t="str">
        <f>[1]Sheet1!DD168</f>
        <v/>
      </c>
      <c r="L168" t="str">
        <f>[1]Sheet1!CH168</f>
        <v/>
      </c>
      <c r="M168" t="str">
        <f>[1]Sheet1!CG168</f>
        <v/>
      </c>
    </row>
    <row r="169" spans="1:13" x14ac:dyDescent="0.25">
      <c r="A169" s="1">
        <f>[1]Sheet1!B169</f>
        <v>44542.010416666664</v>
      </c>
      <c r="B169" s="5">
        <f t="shared" si="2"/>
        <v>44542.010416666664</v>
      </c>
      <c r="C169">
        <f>[1]Sheet1!D169</f>
        <v>675.2</v>
      </c>
      <c r="D169">
        <f>[1]Sheet1!Z169</f>
        <v>667.35</v>
      </c>
      <c r="E169" t="str">
        <f>[1]Sheet1!AJ169</f>
        <v/>
      </c>
      <c r="F169" t="str">
        <f>[1]Sheet1!AV169</f>
        <v/>
      </c>
      <c r="G169">
        <f>[1]Sheet1!P169</f>
        <v>675.47</v>
      </c>
      <c r="H169">
        <f>[1]Sheet1!O169</f>
        <v>675.38</v>
      </c>
      <c r="I169" t="str">
        <f>[1]Sheet1!BN169</f>
        <v/>
      </c>
      <c r="J169" t="str">
        <f>[1]Sheet1!CV169</f>
        <v/>
      </c>
      <c r="K169" t="str">
        <f>[1]Sheet1!DD169</f>
        <v/>
      </c>
      <c r="L169" t="str">
        <f>[1]Sheet1!CH169</f>
        <v/>
      </c>
      <c r="M169" t="str">
        <f>[1]Sheet1!CG169</f>
        <v/>
      </c>
    </row>
    <row r="170" spans="1:13" x14ac:dyDescent="0.25">
      <c r="A170" s="1">
        <f>[1]Sheet1!B170</f>
        <v>44542.020833333336</v>
      </c>
      <c r="B170" s="5">
        <f t="shared" si="2"/>
        <v>44542.020833333336</v>
      </c>
      <c r="C170">
        <f>[1]Sheet1!D170</f>
        <v>675.2</v>
      </c>
      <c r="D170">
        <f>[1]Sheet1!Z170</f>
        <v>667.35</v>
      </c>
      <c r="E170" t="str">
        <f>[1]Sheet1!AJ170</f>
        <v/>
      </c>
      <c r="F170" t="str">
        <f>[1]Sheet1!AV170</f>
        <v/>
      </c>
      <c r="G170">
        <f>[1]Sheet1!P170</f>
        <v>675.48</v>
      </c>
      <c r="H170">
        <f>[1]Sheet1!O170</f>
        <v>675.38</v>
      </c>
      <c r="I170" t="str">
        <f>[1]Sheet1!BN170</f>
        <v/>
      </c>
      <c r="J170" t="str">
        <f>[1]Sheet1!CV170</f>
        <v/>
      </c>
      <c r="K170" t="str">
        <f>[1]Sheet1!DD170</f>
        <v/>
      </c>
      <c r="L170" t="str">
        <f>[1]Sheet1!CH170</f>
        <v/>
      </c>
      <c r="M170" t="str">
        <f>[1]Sheet1!CG170</f>
        <v/>
      </c>
    </row>
    <row r="171" spans="1:13" x14ac:dyDescent="0.25">
      <c r="A171" s="1">
        <f>[1]Sheet1!B171</f>
        <v>44542.03125</v>
      </c>
      <c r="B171" s="5">
        <f t="shared" si="2"/>
        <v>44542.03125</v>
      </c>
      <c r="C171">
        <f>[1]Sheet1!D171</f>
        <v>675.2</v>
      </c>
      <c r="D171">
        <f>[1]Sheet1!Z171</f>
        <v>667.36</v>
      </c>
      <c r="E171" t="str">
        <f>[1]Sheet1!AJ171</f>
        <v/>
      </c>
      <c r="F171" t="str">
        <f>[1]Sheet1!AV171</f>
        <v/>
      </c>
      <c r="G171">
        <f>[1]Sheet1!P171</f>
        <v>675.48</v>
      </c>
      <c r="H171">
        <f>[1]Sheet1!O171</f>
        <v>675.38</v>
      </c>
      <c r="I171" t="str">
        <f>[1]Sheet1!BN171</f>
        <v/>
      </c>
      <c r="J171" t="str">
        <f>[1]Sheet1!CV171</f>
        <v/>
      </c>
      <c r="K171" t="str">
        <f>[1]Sheet1!DD171</f>
        <v/>
      </c>
      <c r="L171" t="str">
        <f>[1]Sheet1!CH171</f>
        <v/>
      </c>
      <c r="M171" t="str">
        <f>[1]Sheet1!CG171</f>
        <v/>
      </c>
    </row>
    <row r="172" spans="1:13" x14ac:dyDescent="0.25">
      <c r="A172" s="1">
        <f>[1]Sheet1!B172</f>
        <v>44542.041666666664</v>
      </c>
      <c r="B172" s="5">
        <f t="shared" si="2"/>
        <v>44542.041666666664</v>
      </c>
      <c r="C172">
        <f>[1]Sheet1!D172</f>
        <v>675.2</v>
      </c>
      <c r="D172">
        <f>[1]Sheet1!Z172</f>
        <v>667.36</v>
      </c>
      <c r="E172" t="str">
        <f>[1]Sheet1!AJ172</f>
        <v/>
      </c>
      <c r="F172" t="str">
        <f>[1]Sheet1!AV172</f>
        <v/>
      </c>
      <c r="G172">
        <f>[1]Sheet1!P172</f>
        <v>675.48</v>
      </c>
      <c r="H172">
        <f>[1]Sheet1!O172</f>
        <v>675.38</v>
      </c>
      <c r="I172" t="str">
        <f>[1]Sheet1!BN172</f>
        <v/>
      </c>
      <c r="J172" t="str">
        <f>[1]Sheet1!CV172</f>
        <v/>
      </c>
      <c r="K172" t="str">
        <f>[1]Sheet1!DD172</f>
        <v/>
      </c>
      <c r="L172" t="str">
        <f>[1]Sheet1!CH172</f>
        <v/>
      </c>
      <c r="M172" t="str">
        <f>[1]Sheet1!CG172</f>
        <v/>
      </c>
    </row>
    <row r="173" spans="1:13" x14ac:dyDescent="0.25">
      <c r="A173" s="1">
        <f>[1]Sheet1!B173</f>
        <v>44542.052083333336</v>
      </c>
      <c r="B173" s="5">
        <f t="shared" si="2"/>
        <v>44542.052083333336</v>
      </c>
      <c r="C173">
        <f>[1]Sheet1!D173</f>
        <v>675.20999999999992</v>
      </c>
      <c r="D173">
        <f>[1]Sheet1!Z173</f>
        <v>667.36</v>
      </c>
      <c r="E173" t="str">
        <f>[1]Sheet1!AJ173</f>
        <v/>
      </c>
      <c r="F173" t="str">
        <f>[1]Sheet1!AV173</f>
        <v/>
      </c>
      <c r="G173">
        <f>[1]Sheet1!P173</f>
        <v>675.4899999999999</v>
      </c>
      <c r="H173">
        <f>[1]Sheet1!O173</f>
        <v>675.39</v>
      </c>
      <c r="I173" t="str">
        <f>[1]Sheet1!BN173</f>
        <v/>
      </c>
      <c r="J173" t="str">
        <f>[1]Sheet1!CV173</f>
        <v/>
      </c>
      <c r="K173" t="str">
        <f>[1]Sheet1!DD173</f>
        <v/>
      </c>
      <c r="L173" t="str">
        <f>[1]Sheet1!CH173</f>
        <v/>
      </c>
      <c r="M173" t="str">
        <f>[1]Sheet1!CG173</f>
        <v/>
      </c>
    </row>
    <row r="174" spans="1:13" x14ac:dyDescent="0.25">
      <c r="A174" s="1">
        <f>[1]Sheet1!B174</f>
        <v>44542.0625</v>
      </c>
      <c r="B174" s="5">
        <f t="shared" si="2"/>
        <v>44542.0625</v>
      </c>
      <c r="C174">
        <f>[1]Sheet1!D174</f>
        <v>675.20999999999992</v>
      </c>
      <c r="D174">
        <f>[1]Sheet1!Z174</f>
        <v>667.36</v>
      </c>
      <c r="E174" t="str">
        <f>[1]Sheet1!AJ174</f>
        <v/>
      </c>
      <c r="F174" t="str">
        <f>[1]Sheet1!AV174</f>
        <v/>
      </c>
      <c r="G174">
        <f>[1]Sheet1!P174</f>
        <v>675.4899999999999</v>
      </c>
      <c r="H174">
        <f>[1]Sheet1!O174</f>
        <v>675.39</v>
      </c>
      <c r="I174" t="str">
        <f>[1]Sheet1!BN174</f>
        <v/>
      </c>
      <c r="J174" t="str">
        <f>[1]Sheet1!CV174</f>
        <v/>
      </c>
      <c r="K174" t="str">
        <f>[1]Sheet1!DD174</f>
        <v/>
      </c>
      <c r="L174" t="str">
        <f>[1]Sheet1!CH174</f>
        <v/>
      </c>
      <c r="M174" t="str">
        <f>[1]Sheet1!CG174</f>
        <v/>
      </c>
    </row>
    <row r="175" spans="1:13" x14ac:dyDescent="0.25">
      <c r="A175" s="1">
        <f>[1]Sheet1!B175</f>
        <v>44542.072916666664</v>
      </c>
      <c r="B175" s="5">
        <f t="shared" si="2"/>
        <v>44542.072916666664</v>
      </c>
      <c r="C175">
        <f>[1]Sheet1!D175</f>
        <v>675.22</v>
      </c>
      <c r="D175">
        <f>[1]Sheet1!Z175</f>
        <v>667.36</v>
      </c>
      <c r="E175" t="str">
        <f>[1]Sheet1!AJ175</f>
        <v/>
      </c>
      <c r="F175" t="str">
        <f>[1]Sheet1!AV175</f>
        <v/>
      </c>
      <c r="G175">
        <f>[1]Sheet1!P175</f>
        <v>675.4899999999999</v>
      </c>
      <c r="H175">
        <f>[1]Sheet1!O175</f>
        <v>675.39</v>
      </c>
      <c r="I175" t="str">
        <f>[1]Sheet1!BN175</f>
        <v/>
      </c>
      <c r="J175" t="str">
        <f>[1]Sheet1!CV175</f>
        <v/>
      </c>
      <c r="K175" t="str">
        <f>[1]Sheet1!DD175</f>
        <v/>
      </c>
      <c r="L175" t="str">
        <f>[1]Sheet1!CH175</f>
        <v/>
      </c>
      <c r="M175" t="str">
        <f>[1]Sheet1!CG175</f>
        <v/>
      </c>
    </row>
    <row r="176" spans="1:13" x14ac:dyDescent="0.25">
      <c r="A176" s="1">
        <f>[1]Sheet1!B176</f>
        <v>44542.083333333336</v>
      </c>
      <c r="B176" s="5">
        <f t="shared" si="2"/>
        <v>44542.083333333336</v>
      </c>
      <c r="C176">
        <f>[1]Sheet1!D176</f>
        <v>675.22</v>
      </c>
      <c r="D176">
        <f>[1]Sheet1!Z176</f>
        <v>667.36</v>
      </c>
      <c r="E176" t="str">
        <f>[1]Sheet1!AJ176</f>
        <v/>
      </c>
      <c r="F176" t="str">
        <f>[1]Sheet1!AV176</f>
        <v/>
      </c>
      <c r="G176">
        <f>[1]Sheet1!P176</f>
        <v>675.4899999999999</v>
      </c>
      <c r="H176">
        <f>[1]Sheet1!O176</f>
        <v>675.4</v>
      </c>
      <c r="I176" t="str">
        <f>[1]Sheet1!BN176</f>
        <v/>
      </c>
      <c r="J176" t="str">
        <f>[1]Sheet1!CV176</f>
        <v/>
      </c>
      <c r="K176" t="str">
        <f>[1]Sheet1!DD176</f>
        <v/>
      </c>
      <c r="L176" t="str">
        <f>[1]Sheet1!CH176</f>
        <v/>
      </c>
      <c r="M176" t="str">
        <f>[1]Sheet1!CG176</f>
        <v/>
      </c>
    </row>
    <row r="177" spans="1:13" x14ac:dyDescent="0.25">
      <c r="A177" s="1">
        <f>[1]Sheet1!B177</f>
        <v>44542.09375</v>
      </c>
      <c r="B177" s="5">
        <f t="shared" si="2"/>
        <v>44542.09375</v>
      </c>
      <c r="C177">
        <f>[1]Sheet1!D177</f>
        <v>675.22</v>
      </c>
      <c r="D177">
        <f>[1]Sheet1!Z177</f>
        <v>667.36</v>
      </c>
      <c r="E177" t="str">
        <f>[1]Sheet1!AJ177</f>
        <v/>
      </c>
      <c r="F177" t="str">
        <f>[1]Sheet1!AV177</f>
        <v/>
      </c>
      <c r="G177">
        <f>[1]Sheet1!P177</f>
        <v>675.4899999999999</v>
      </c>
      <c r="H177">
        <f>[1]Sheet1!O177</f>
        <v>675.4</v>
      </c>
      <c r="I177" t="str">
        <f>[1]Sheet1!BN177</f>
        <v/>
      </c>
      <c r="J177" t="str">
        <f>[1]Sheet1!CV177</f>
        <v/>
      </c>
      <c r="K177" t="str">
        <f>[1]Sheet1!DD177</f>
        <v/>
      </c>
      <c r="L177" t="str">
        <f>[1]Sheet1!CH177</f>
        <v/>
      </c>
      <c r="M177" t="str">
        <f>[1]Sheet1!CG177</f>
        <v/>
      </c>
    </row>
    <row r="178" spans="1:13" x14ac:dyDescent="0.25">
      <c r="A178" s="1">
        <f>[1]Sheet1!B178</f>
        <v>44542.104166666664</v>
      </c>
      <c r="B178" s="5">
        <f t="shared" si="2"/>
        <v>44542.104166666664</v>
      </c>
      <c r="C178">
        <f>[1]Sheet1!D178</f>
        <v>675.22</v>
      </c>
      <c r="D178">
        <f>[1]Sheet1!Z178</f>
        <v>667.36</v>
      </c>
      <c r="E178" t="str">
        <f>[1]Sheet1!AJ178</f>
        <v/>
      </c>
      <c r="F178" t="str">
        <f>[1]Sheet1!AV178</f>
        <v/>
      </c>
      <c r="G178">
        <f>[1]Sheet1!P178</f>
        <v>675.5</v>
      </c>
      <c r="H178">
        <f>[1]Sheet1!O178</f>
        <v>675.41</v>
      </c>
      <c r="I178" t="str">
        <f>[1]Sheet1!BN178</f>
        <v/>
      </c>
      <c r="J178" t="str">
        <f>[1]Sheet1!CV178</f>
        <v/>
      </c>
      <c r="K178" t="str">
        <f>[1]Sheet1!DD178</f>
        <v/>
      </c>
      <c r="L178" t="str">
        <f>[1]Sheet1!CH178</f>
        <v/>
      </c>
      <c r="M178" t="str">
        <f>[1]Sheet1!CG178</f>
        <v/>
      </c>
    </row>
    <row r="179" spans="1:13" x14ac:dyDescent="0.25">
      <c r="A179" s="1">
        <f>[1]Sheet1!B179</f>
        <v>44542.114583333336</v>
      </c>
      <c r="B179" s="5">
        <f t="shared" si="2"/>
        <v>44542.114583333336</v>
      </c>
      <c r="C179">
        <f>[1]Sheet1!D179</f>
        <v>675.22</v>
      </c>
      <c r="D179">
        <f>[1]Sheet1!Z179</f>
        <v>667.36</v>
      </c>
      <c r="E179" t="str">
        <f>[1]Sheet1!AJ179</f>
        <v/>
      </c>
      <c r="F179" t="str">
        <f>[1]Sheet1!AV179</f>
        <v/>
      </c>
      <c r="G179">
        <f>[1]Sheet1!P179</f>
        <v>675.51</v>
      </c>
      <c r="H179">
        <f>[1]Sheet1!O179</f>
        <v>675.41</v>
      </c>
      <c r="I179" t="str">
        <f>[1]Sheet1!BN179</f>
        <v/>
      </c>
      <c r="J179" t="str">
        <f>[1]Sheet1!CV179</f>
        <v/>
      </c>
      <c r="K179" t="str">
        <f>[1]Sheet1!DD179</f>
        <v/>
      </c>
      <c r="L179" t="str">
        <f>[1]Sheet1!CH179</f>
        <v/>
      </c>
      <c r="M179" t="str">
        <f>[1]Sheet1!CG179</f>
        <v/>
      </c>
    </row>
    <row r="180" spans="1:13" x14ac:dyDescent="0.25">
      <c r="A180" s="1">
        <f>[1]Sheet1!B180</f>
        <v>44542.125</v>
      </c>
      <c r="B180" s="5">
        <f t="shared" si="2"/>
        <v>44542.125</v>
      </c>
      <c r="C180">
        <f>[1]Sheet1!D180</f>
        <v>675.23</v>
      </c>
      <c r="D180">
        <f>[1]Sheet1!Z180</f>
        <v>667.36</v>
      </c>
      <c r="E180" t="str">
        <f>[1]Sheet1!AJ180</f>
        <v/>
      </c>
      <c r="F180" t="str">
        <f>[1]Sheet1!AV180</f>
        <v/>
      </c>
      <c r="G180">
        <f>[1]Sheet1!P180</f>
        <v>675.51</v>
      </c>
      <c r="H180">
        <f>[1]Sheet1!O180</f>
        <v>675.41</v>
      </c>
      <c r="I180" t="str">
        <f>[1]Sheet1!BN180</f>
        <v/>
      </c>
      <c r="J180" t="str">
        <f>[1]Sheet1!CV180</f>
        <v/>
      </c>
      <c r="K180" t="str">
        <f>[1]Sheet1!DD180</f>
        <v/>
      </c>
      <c r="L180" t="str">
        <f>[1]Sheet1!CH180</f>
        <v/>
      </c>
      <c r="M180" t="str">
        <f>[1]Sheet1!CG180</f>
        <v/>
      </c>
    </row>
    <row r="181" spans="1:13" x14ac:dyDescent="0.25">
      <c r="A181" s="1">
        <f>[1]Sheet1!B181</f>
        <v>44542.135416666664</v>
      </c>
      <c r="B181" s="5">
        <f t="shared" si="2"/>
        <v>44542.135416666664</v>
      </c>
      <c r="C181">
        <f>[1]Sheet1!D181</f>
        <v>675.23</v>
      </c>
      <c r="D181">
        <f>[1]Sheet1!Z181</f>
        <v>667.36999999999989</v>
      </c>
      <c r="E181" t="str">
        <f>[1]Sheet1!AJ181</f>
        <v/>
      </c>
      <c r="F181" t="str">
        <f>[1]Sheet1!AV181</f>
        <v/>
      </c>
      <c r="G181">
        <f>[1]Sheet1!P181</f>
        <v>675.51999999999987</v>
      </c>
      <c r="H181">
        <f>[1]Sheet1!O181</f>
        <v>675.41</v>
      </c>
      <c r="I181" t="str">
        <f>[1]Sheet1!BN181</f>
        <v/>
      </c>
      <c r="J181" t="str">
        <f>[1]Sheet1!CV181</f>
        <v/>
      </c>
      <c r="K181" t="str">
        <f>[1]Sheet1!DD181</f>
        <v/>
      </c>
      <c r="L181" t="str">
        <f>[1]Sheet1!CH181</f>
        <v/>
      </c>
      <c r="M181" t="str">
        <f>[1]Sheet1!CG181</f>
        <v/>
      </c>
    </row>
    <row r="182" spans="1:13" x14ac:dyDescent="0.25">
      <c r="A182" s="1">
        <f>[1]Sheet1!B182</f>
        <v>44542.145833333336</v>
      </c>
      <c r="B182" s="5">
        <f t="shared" si="2"/>
        <v>44542.145833333336</v>
      </c>
      <c r="C182">
        <f>[1]Sheet1!D182</f>
        <v>675.23</v>
      </c>
      <c r="D182">
        <f>[1]Sheet1!Z182</f>
        <v>667.36999999999989</v>
      </c>
      <c r="E182" t="str">
        <f>[1]Sheet1!AJ182</f>
        <v/>
      </c>
      <c r="F182" t="str">
        <f>[1]Sheet1!AV182</f>
        <v/>
      </c>
      <c r="G182">
        <f>[1]Sheet1!P182</f>
        <v>675.51</v>
      </c>
      <c r="H182">
        <f>[1]Sheet1!O182</f>
        <v>675.42</v>
      </c>
      <c r="I182" t="str">
        <f>[1]Sheet1!BN182</f>
        <v/>
      </c>
      <c r="J182" t="str">
        <f>[1]Sheet1!CV182</f>
        <v/>
      </c>
      <c r="K182" t="str">
        <f>[1]Sheet1!DD182</f>
        <v/>
      </c>
      <c r="L182" t="str">
        <f>[1]Sheet1!CH182</f>
        <v/>
      </c>
      <c r="M182" t="str">
        <f>[1]Sheet1!CG182</f>
        <v/>
      </c>
    </row>
    <row r="183" spans="1:13" x14ac:dyDescent="0.25">
      <c r="A183" s="1">
        <f>[1]Sheet1!B183</f>
        <v>44542.15625</v>
      </c>
      <c r="B183" s="5">
        <f t="shared" si="2"/>
        <v>44542.15625</v>
      </c>
      <c r="C183">
        <f>[1]Sheet1!D183</f>
        <v>675.2399999999999</v>
      </c>
      <c r="D183">
        <f>[1]Sheet1!Z183</f>
        <v>667.38</v>
      </c>
      <c r="E183" t="str">
        <f>[1]Sheet1!AJ183</f>
        <v/>
      </c>
      <c r="F183" t="str">
        <f>[1]Sheet1!AV183</f>
        <v/>
      </c>
      <c r="G183">
        <f>[1]Sheet1!P183</f>
        <v>675.51999999999987</v>
      </c>
      <c r="H183">
        <f>[1]Sheet1!O183</f>
        <v>675.42</v>
      </c>
      <c r="I183" t="str">
        <f>[1]Sheet1!BN183</f>
        <v/>
      </c>
      <c r="J183" t="str">
        <f>[1]Sheet1!CV183</f>
        <v/>
      </c>
      <c r="K183" t="str">
        <f>[1]Sheet1!DD183</f>
        <v/>
      </c>
      <c r="L183" t="str">
        <f>[1]Sheet1!CH183</f>
        <v/>
      </c>
      <c r="M183" t="str">
        <f>[1]Sheet1!CG183</f>
        <v/>
      </c>
    </row>
    <row r="184" spans="1:13" x14ac:dyDescent="0.25">
      <c r="A184" s="1">
        <f>[1]Sheet1!B184</f>
        <v>44542.166666666664</v>
      </c>
      <c r="B184" s="5">
        <f t="shared" si="2"/>
        <v>44542.166666666664</v>
      </c>
      <c r="C184">
        <f>[1]Sheet1!D184</f>
        <v>675.2399999999999</v>
      </c>
      <c r="D184">
        <f>[1]Sheet1!Z184</f>
        <v>667.38</v>
      </c>
      <c r="E184">
        <f>[1]Sheet1!AJ184</f>
        <v>6611.0000000101718</v>
      </c>
      <c r="F184">
        <f>[1]Sheet1!AV184</f>
        <v>1.5</v>
      </c>
      <c r="G184">
        <f>[1]Sheet1!P184</f>
        <v>675.51999999999987</v>
      </c>
      <c r="H184">
        <f>[1]Sheet1!O184</f>
        <v>675.43</v>
      </c>
      <c r="I184">
        <f>[1]Sheet1!BN184</f>
        <v>1593.1982421900002</v>
      </c>
      <c r="J184" t="str">
        <f>[1]Sheet1!CV184</f>
        <v/>
      </c>
      <c r="K184" t="str">
        <f>[1]Sheet1!DD184</f>
        <v/>
      </c>
      <c r="L184" t="str">
        <f>[1]Sheet1!CH184</f>
        <v/>
      </c>
      <c r="M184" t="str">
        <f>[1]Sheet1!CG184</f>
        <v/>
      </c>
    </row>
    <row r="185" spans="1:13" x14ac:dyDescent="0.25">
      <c r="A185" s="1">
        <f>[1]Sheet1!B185</f>
        <v>44542.177083333336</v>
      </c>
      <c r="B185" s="5">
        <f t="shared" si="2"/>
        <v>44542.177083333336</v>
      </c>
      <c r="C185">
        <f>[1]Sheet1!D185</f>
        <v>675.2399999999999</v>
      </c>
      <c r="D185">
        <f>[1]Sheet1!Z185</f>
        <v>667.38</v>
      </c>
      <c r="E185" t="str">
        <f>[1]Sheet1!AJ185</f>
        <v/>
      </c>
      <c r="F185" t="str">
        <f>[1]Sheet1!AV185</f>
        <v/>
      </c>
      <c r="G185">
        <f>[1]Sheet1!P185</f>
        <v>675.51999999999987</v>
      </c>
      <c r="H185">
        <f>[1]Sheet1!O185</f>
        <v>675.43</v>
      </c>
      <c r="I185" t="str">
        <f>[1]Sheet1!BN185</f>
        <v/>
      </c>
      <c r="J185" t="str">
        <f>[1]Sheet1!CV185</f>
        <v/>
      </c>
      <c r="K185" t="str">
        <f>[1]Sheet1!DD185</f>
        <v/>
      </c>
      <c r="L185" t="str">
        <f>[1]Sheet1!CH185</f>
        <v/>
      </c>
      <c r="M185" t="str">
        <f>[1]Sheet1!CG185</f>
        <v/>
      </c>
    </row>
    <row r="186" spans="1:13" x14ac:dyDescent="0.25">
      <c r="A186" s="1">
        <f>[1]Sheet1!B186</f>
        <v>44542.1875</v>
      </c>
      <c r="B186" s="5">
        <f t="shared" si="2"/>
        <v>44542.1875</v>
      </c>
      <c r="C186">
        <f>[1]Sheet1!D186</f>
        <v>675.2399999999999</v>
      </c>
      <c r="D186">
        <f>[1]Sheet1!Z186</f>
        <v>667.38</v>
      </c>
      <c r="E186" t="str">
        <f>[1]Sheet1!AJ186</f>
        <v/>
      </c>
      <c r="F186" t="str">
        <f>[1]Sheet1!AV186</f>
        <v/>
      </c>
      <c r="G186">
        <f>[1]Sheet1!P186</f>
        <v>675.53</v>
      </c>
      <c r="H186">
        <f>[1]Sheet1!O186</f>
        <v>675.43</v>
      </c>
      <c r="I186" t="str">
        <f>[1]Sheet1!BN186</f>
        <v/>
      </c>
      <c r="J186" t="str">
        <f>[1]Sheet1!CV186</f>
        <v/>
      </c>
      <c r="K186" t="str">
        <f>[1]Sheet1!DD186</f>
        <v/>
      </c>
      <c r="L186" t="str">
        <f>[1]Sheet1!CH186</f>
        <v/>
      </c>
      <c r="M186" t="str">
        <f>[1]Sheet1!CG186</f>
        <v/>
      </c>
    </row>
    <row r="187" spans="1:13" x14ac:dyDescent="0.25">
      <c r="A187" s="1">
        <f>[1]Sheet1!B187</f>
        <v>44542.197916666664</v>
      </c>
      <c r="B187" s="5">
        <f t="shared" si="2"/>
        <v>44542.197916666664</v>
      </c>
      <c r="C187">
        <f>[1]Sheet1!D187</f>
        <v>675.2399999999999</v>
      </c>
      <c r="D187">
        <f>[1]Sheet1!Z187</f>
        <v>667.38</v>
      </c>
      <c r="E187" t="str">
        <f>[1]Sheet1!AJ187</f>
        <v/>
      </c>
      <c r="F187" t="str">
        <f>[1]Sheet1!AV187</f>
        <v/>
      </c>
      <c r="G187">
        <f>[1]Sheet1!P187</f>
        <v>675.54</v>
      </c>
      <c r="H187">
        <f>[1]Sheet1!O187</f>
        <v>675.44</v>
      </c>
      <c r="I187" t="str">
        <f>[1]Sheet1!BN187</f>
        <v/>
      </c>
      <c r="J187" t="str">
        <f>[1]Sheet1!CV187</f>
        <v/>
      </c>
      <c r="K187" t="str">
        <f>[1]Sheet1!DD187</f>
        <v/>
      </c>
      <c r="L187" t="str">
        <f>[1]Sheet1!CH187</f>
        <v/>
      </c>
      <c r="M187" t="str">
        <f>[1]Sheet1!CG187</f>
        <v/>
      </c>
    </row>
    <row r="188" spans="1:13" x14ac:dyDescent="0.25">
      <c r="A188" s="1">
        <f>[1]Sheet1!B188</f>
        <v>44542.208333333336</v>
      </c>
      <c r="B188" s="5">
        <f t="shared" si="2"/>
        <v>44542.208333333336</v>
      </c>
      <c r="C188">
        <f>[1]Sheet1!D188</f>
        <v>675.2399999999999</v>
      </c>
      <c r="D188">
        <f>[1]Sheet1!Z188</f>
        <v>667.38</v>
      </c>
      <c r="E188" t="str">
        <f>[1]Sheet1!AJ188</f>
        <v/>
      </c>
      <c r="F188" t="str">
        <f>[1]Sheet1!AV188</f>
        <v/>
      </c>
      <c r="G188">
        <f>[1]Sheet1!P188</f>
        <v>675.54</v>
      </c>
      <c r="H188">
        <f>[1]Sheet1!O188</f>
        <v>675.44</v>
      </c>
      <c r="I188" t="str">
        <f>[1]Sheet1!BN188</f>
        <v/>
      </c>
      <c r="J188" t="str">
        <f>[1]Sheet1!CV188</f>
        <v/>
      </c>
      <c r="K188" t="str">
        <f>[1]Sheet1!DD188</f>
        <v/>
      </c>
      <c r="L188" t="str">
        <f>[1]Sheet1!CH188</f>
        <v/>
      </c>
      <c r="M188" t="str">
        <f>[1]Sheet1!CG188</f>
        <v/>
      </c>
    </row>
    <row r="189" spans="1:13" x14ac:dyDescent="0.25">
      <c r="A189" s="1">
        <f>[1]Sheet1!B189</f>
        <v>44542.21875</v>
      </c>
      <c r="B189" s="5">
        <f t="shared" si="2"/>
        <v>44542.21875</v>
      </c>
      <c r="C189">
        <f>[1]Sheet1!D189</f>
        <v>675.25</v>
      </c>
      <c r="D189">
        <f>[1]Sheet1!Z189</f>
        <v>667.38</v>
      </c>
      <c r="E189" t="str">
        <f>[1]Sheet1!AJ189</f>
        <v/>
      </c>
      <c r="F189" t="str">
        <f>[1]Sheet1!AV189</f>
        <v/>
      </c>
      <c r="G189">
        <f>[1]Sheet1!P189</f>
        <v>675.54999999999984</v>
      </c>
      <c r="H189">
        <f>[1]Sheet1!O189</f>
        <v>675.45</v>
      </c>
      <c r="I189" t="str">
        <f>[1]Sheet1!BN189</f>
        <v/>
      </c>
      <c r="J189" t="str">
        <f>[1]Sheet1!CV189</f>
        <v/>
      </c>
      <c r="K189" t="str">
        <f>[1]Sheet1!DD189</f>
        <v/>
      </c>
      <c r="L189" t="str">
        <f>[1]Sheet1!CH189</f>
        <v/>
      </c>
      <c r="M189" t="str">
        <f>[1]Sheet1!CG189</f>
        <v/>
      </c>
    </row>
    <row r="190" spans="1:13" x14ac:dyDescent="0.25">
      <c r="A190" s="1">
        <f>[1]Sheet1!B190</f>
        <v>44542.229166666664</v>
      </c>
      <c r="B190" s="5">
        <f t="shared" si="2"/>
        <v>44542.229166666664</v>
      </c>
      <c r="C190">
        <f>[1]Sheet1!D190</f>
        <v>675.25</v>
      </c>
      <c r="D190">
        <f>[1]Sheet1!Z190</f>
        <v>667.38</v>
      </c>
      <c r="E190" t="str">
        <f>[1]Sheet1!AJ190</f>
        <v/>
      </c>
      <c r="F190" t="str">
        <f>[1]Sheet1!AV190</f>
        <v/>
      </c>
      <c r="G190">
        <f>[1]Sheet1!P190</f>
        <v>675.54999999999984</v>
      </c>
      <c r="H190">
        <f>[1]Sheet1!O190</f>
        <v>675.45</v>
      </c>
      <c r="I190" t="str">
        <f>[1]Sheet1!BN190</f>
        <v/>
      </c>
      <c r="J190" t="str">
        <f>[1]Sheet1!CV190</f>
        <v/>
      </c>
      <c r="K190" t="str">
        <f>[1]Sheet1!DD190</f>
        <v/>
      </c>
      <c r="L190" t="str">
        <f>[1]Sheet1!CH190</f>
        <v/>
      </c>
      <c r="M190" t="str">
        <f>[1]Sheet1!CG190</f>
        <v/>
      </c>
    </row>
    <row r="191" spans="1:13" x14ac:dyDescent="0.25">
      <c r="A191" s="1">
        <f>[1]Sheet1!B191</f>
        <v>44542.239583333336</v>
      </c>
      <c r="B191" s="5">
        <f t="shared" si="2"/>
        <v>44542.239583333336</v>
      </c>
      <c r="C191">
        <f>[1]Sheet1!D191</f>
        <v>675.26</v>
      </c>
      <c r="D191">
        <f>[1]Sheet1!Z191</f>
        <v>667.39</v>
      </c>
      <c r="E191" t="str">
        <f>[1]Sheet1!AJ191</f>
        <v/>
      </c>
      <c r="F191" t="str">
        <f>[1]Sheet1!AV191</f>
        <v/>
      </c>
      <c r="G191">
        <f>[1]Sheet1!P191</f>
        <v>675.54999999999984</v>
      </c>
      <c r="H191">
        <f>[1]Sheet1!O191</f>
        <v>675.45</v>
      </c>
      <c r="I191" t="str">
        <f>[1]Sheet1!BN191</f>
        <v/>
      </c>
      <c r="J191" t="str">
        <f>[1]Sheet1!CV191</f>
        <v/>
      </c>
      <c r="K191" t="str">
        <f>[1]Sheet1!DD191</f>
        <v/>
      </c>
      <c r="L191" t="str">
        <f>[1]Sheet1!CH191</f>
        <v/>
      </c>
      <c r="M191" t="str">
        <f>[1]Sheet1!CG191</f>
        <v/>
      </c>
    </row>
    <row r="192" spans="1:13" x14ac:dyDescent="0.25">
      <c r="A192" s="1">
        <f>[1]Sheet1!B192</f>
        <v>44542.25</v>
      </c>
      <c r="B192" s="5">
        <f t="shared" si="2"/>
        <v>44542.25</v>
      </c>
      <c r="C192">
        <f>[1]Sheet1!D192</f>
        <v>675.26</v>
      </c>
      <c r="D192">
        <f>[1]Sheet1!Z192</f>
        <v>667.38</v>
      </c>
      <c r="E192" t="str">
        <f>[1]Sheet1!AJ192</f>
        <v/>
      </c>
      <c r="F192" t="str">
        <f>[1]Sheet1!AV192</f>
        <v/>
      </c>
      <c r="G192">
        <f>[1]Sheet1!P192</f>
        <v>675.56</v>
      </c>
      <c r="H192">
        <f>[1]Sheet1!O192</f>
        <v>675.45</v>
      </c>
      <c r="I192" t="str">
        <f>[1]Sheet1!BN192</f>
        <v/>
      </c>
      <c r="J192" t="str">
        <f>[1]Sheet1!CV192</f>
        <v/>
      </c>
      <c r="K192" t="str">
        <f>[1]Sheet1!DD192</f>
        <v/>
      </c>
      <c r="L192" t="str">
        <f>[1]Sheet1!CH192</f>
        <v/>
      </c>
      <c r="M192" t="str">
        <f>[1]Sheet1!CG192</f>
        <v/>
      </c>
    </row>
    <row r="193" spans="1:13" x14ac:dyDescent="0.25">
      <c r="A193" s="1">
        <f>[1]Sheet1!B193</f>
        <v>44542.260416666664</v>
      </c>
      <c r="B193" s="5">
        <f t="shared" si="2"/>
        <v>44542.260416666664</v>
      </c>
      <c r="C193">
        <f>[1]Sheet1!D193</f>
        <v>675.26</v>
      </c>
      <c r="D193">
        <f>[1]Sheet1!Z193</f>
        <v>667.38</v>
      </c>
      <c r="E193" t="str">
        <f>[1]Sheet1!AJ193</f>
        <v/>
      </c>
      <c r="F193" t="str">
        <f>[1]Sheet1!AV193</f>
        <v/>
      </c>
      <c r="G193">
        <f>[1]Sheet1!P193</f>
        <v>675.56</v>
      </c>
      <c r="H193">
        <f>[1]Sheet1!O193</f>
        <v>675.45999999999992</v>
      </c>
      <c r="I193" t="str">
        <f>[1]Sheet1!BN193</f>
        <v/>
      </c>
      <c r="J193" t="str">
        <f>[1]Sheet1!CV193</f>
        <v/>
      </c>
      <c r="K193" t="str">
        <f>[1]Sheet1!DD193</f>
        <v/>
      </c>
      <c r="L193" t="str">
        <f>[1]Sheet1!CH193</f>
        <v/>
      </c>
      <c r="M193" t="str">
        <f>[1]Sheet1!CG193</f>
        <v/>
      </c>
    </row>
    <row r="194" spans="1:13" x14ac:dyDescent="0.25">
      <c r="A194" s="1">
        <f>[1]Sheet1!B194</f>
        <v>44542.270833333336</v>
      </c>
      <c r="B194" s="5">
        <f t="shared" si="2"/>
        <v>44542.270833333336</v>
      </c>
      <c r="C194">
        <f>[1]Sheet1!D194</f>
        <v>675.26</v>
      </c>
      <c r="D194">
        <f>[1]Sheet1!Z194</f>
        <v>667.38</v>
      </c>
      <c r="E194" t="str">
        <f>[1]Sheet1!AJ194</f>
        <v/>
      </c>
      <c r="F194" t="str">
        <f>[1]Sheet1!AV194</f>
        <v/>
      </c>
      <c r="G194">
        <f>[1]Sheet1!P194</f>
        <v>675.56999999999994</v>
      </c>
      <c r="H194">
        <f>[1]Sheet1!O194</f>
        <v>675.45999999999992</v>
      </c>
      <c r="I194" t="str">
        <f>[1]Sheet1!BN194</f>
        <v/>
      </c>
      <c r="J194" t="str">
        <f>[1]Sheet1!CV194</f>
        <v/>
      </c>
      <c r="K194" t="str">
        <f>[1]Sheet1!DD194</f>
        <v/>
      </c>
      <c r="L194" t="str">
        <f>[1]Sheet1!CH194</f>
        <v/>
      </c>
      <c r="M194" t="str">
        <f>[1]Sheet1!CG194</f>
        <v/>
      </c>
    </row>
    <row r="195" spans="1:13" x14ac:dyDescent="0.25">
      <c r="A195" s="1">
        <f>[1]Sheet1!B195</f>
        <v>44542.28125</v>
      </c>
      <c r="B195" s="5">
        <f t="shared" si="2"/>
        <v>44542.28125</v>
      </c>
      <c r="C195">
        <f>[1]Sheet1!D195</f>
        <v>675.26</v>
      </c>
      <c r="D195">
        <f>[1]Sheet1!Z195</f>
        <v>667.39</v>
      </c>
      <c r="E195" t="str">
        <f>[1]Sheet1!AJ195</f>
        <v/>
      </c>
      <c r="F195" t="str">
        <f>[1]Sheet1!AV195</f>
        <v/>
      </c>
      <c r="G195">
        <f>[1]Sheet1!P195</f>
        <v>675.56</v>
      </c>
      <c r="H195">
        <f>[1]Sheet1!O195</f>
        <v>675.45999999999992</v>
      </c>
      <c r="I195" t="str">
        <f>[1]Sheet1!BN195</f>
        <v/>
      </c>
      <c r="J195" t="str">
        <f>[1]Sheet1!CV195</f>
        <v/>
      </c>
      <c r="K195" t="str">
        <f>[1]Sheet1!DD195</f>
        <v/>
      </c>
      <c r="L195" t="str">
        <f>[1]Sheet1!CH195</f>
        <v/>
      </c>
      <c r="M195" t="str">
        <f>[1]Sheet1!CG195</f>
        <v/>
      </c>
    </row>
    <row r="196" spans="1:13" x14ac:dyDescent="0.25">
      <c r="A196" s="1">
        <f>[1]Sheet1!B196</f>
        <v>44542.291666666664</v>
      </c>
      <c r="B196" s="5">
        <f t="shared" si="2"/>
        <v>44542.291666666664</v>
      </c>
      <c r="C196">
        <f>[1]Sheet1!D196</f>
        <v>675.26999999999987</v>
      </c>
      <c r="D196">
        <f>[1]Sheet1!Z196</f>
        <v>667.39</v>
      </c>
      <c r="E196" t="str">
        <f>[1]Sheet1!AJ196</f>
        <v/>
      </c>
      <c r="F196" t="str">
        <f>[1]Sheet1!AV196</f>
        <v/>
      </c>
      <c r="G196">
        <f>[1]Sheet1!P196</f>
        <v>675.56999999999994</v>
      </c>
      <c r="H196">
        <f>[1]Sheet1!O196</f>
        <v>675.45999999999992</v>
      </c>
      <c r="I196" t="str">
        <f>[1]Sheet1!BN196</f>
        <v/>
      </c>
      <c r="J196" t="str">
        <f>[1]Sheet1!CV196</f>
        <v/>
      </c>
      <c r="K196" t="str">
        <f>[1]Sheet1!DD196</f>
        <v/>
      </c>
      <c r="L196" t="str">
        <f>[1]Sheet1!CH196</f>
        <v/>
      </c>
      <c r="M196" t="str">
        <f>[1]Sheet1!CG196</f>
        <v/>
      </c>
    </row>
    <row r="197" spans="1:13" x14ac:dyDescent="0.25">
      <c r="A197" s="1">
        <f>[1]Sheet1!B197</f>
        <v>44542.302083333336</v>
      </c>
      <c r="B197" s="5">
        <f t="shared" si="2"/>
        <v>44542.302083333336</v>
      </c>
      <c r="C197">
        <f>[1]Sheet1!D197</f>
        <v>675.28</v>
      </c>
      <c r="D197">
        <f>[1]Sheet1!Z197</f>
        <v>667.39</v>
      </c>
      <c r="E197" t="str">
        <f>[1]Sheet1!AJ197</f>
        <v/>
      </c>
      <c r="F197" t="str">
        <f>[1]Sheet1!AV197</f>
        <v/>
      </c>
      <c r="G197">
        <f>[1]Sheet1!P197</f>
        <v>675.58</v>
      </c>
      <c r="H197">
        <f>[1]Sheet1!O197</f>
        <v>675.47</v>
      </c>
      <c r="I197" t="str">
        <f>[1]Sheet1!BN197</f>
        <v/>
      </c>
      <c r="J197" t="str">
        <f>[1]Sheet1!CV197</f>
        <v/>
      </c>
      <c r="K197" t="str">
        <f>[1]Sheet1!DD197</f>
        <v/>
      </c>
      <c r="L197" t="str">
        <f>[1]Sheet1!CH197</f>
        <v/>
      </c>
      <c r="M197" t="str">
        <f>[1]Sheet1!CG197</f>
        <v/>
      </c>
    </row>
    <row r="198" spans="1:13" x14ac:dyDescent="0.25">
      <c r="A198" s="1">
        <f>[1]Sheet1!B198</f>
        <v>44542.3125</v>
      </c>
      <c r="B198" s="5">
        <f t="shared" si="2"/>
        <v>44542.3125</v>
      </c>
      <c r="C198">
        <f>[1]Sheet1!D198</f>
        <v>675.28</v>
      </c>
      <c r="D198">
        <f>[1]Sheet1!Z198</f>
        <v>667.39</v>
      </c>
      <c r="E198" t="str">
        <f>[1]Sheet1!AJ198</f>
        <v/>
      </c>
      <c r="F198" t="str">
        <f>[1]Sheet1!AV198</f>
        <v/>
      </c>
      <c r="G198">
        <f>[1]Sheet1!P198</f>
        <v>675.56999999999994</v>
      </c>
      <c r="H198">
        <f>[1]Sheet1!O198</f>
        <v>675.47</v>
      </c>
      <c r="I198" t="str">
        <f>[1]Sheet1!BN198</f>
        <v/>
      </c>
      <c r="J198" t="str">
        <f>[1]Sheet1!CV198</f>
        <v/>
      </c>
      <c r="K198" t="str">
        <f>[1]Sheet1!DD198</f>
        <v/>
      </c>
      <c r="L198" t="str">
        <f>[1]Sheet1!CH198</f>
        <v/>
      </c>
      <c r="M198" t="str">
        <f>[1]Sheet1!CG198</f>
        <v/>
      </c>
    </row>
    <row r="199" spans="1:13" x14ac:dyDescent="0.25">
      <c r="A199" s="1">
        <f>[1]Sheet1!B199</f>
        <v>44542.322916666664</v>
      </c>
      <c r="B199" s="5">
        <f t="shared" si="2"/>
        <v>44542.322916666664</v>
      </c>
      <c r="C199">
        <f>[1]Sheet1!D199</f>
        <v>675.28</v>
      </c>
      <c r="D199">
        <f>[1]Sheet1!Z199</f>
        <v>667.39</v>
      </c>
      <c r="E199" t="str">
        <f>[1]Sheet1!AJ199</f>
        <v/>
      </c>
      <c r="F199" t="str">
        <f>[1]Sheet1!AV199</f>
        <v/>
      </c>
      <c r="G199">
        <f>[1]Sheet1!P199</f>
        <v>675.58</v>
      </c>
      <c r="H199">
        <f>[1]Sheet1!O199</f>
        <v>675.47</v>
      </c>
      <c r="I199" t="str">
        <f>[1]Sheet1!BN199</f>
        <v/>
      </c>
      <c r="J199" t="str">
        <f>[1]Sheet1!CV199</f>
        <v/>
      </c>
      <c r="K199" t="str">
        <f>[1]Sheet1!DD199</f>
        <v/>
      </c>
      <c r="L199" t="str">
        <f>[1]Sheet1!CH199</f>
        <v/>
      </c>
      <c r="M199" t="str">
        <f>[1]Sheet1!CG199</f>
        <v/>
      </c>
    </row>
    <row r="200" spans="1:13" x14ac:dyDescent="0.25">
      <c r="A200" s="1">
        <f>[1]Sheet1!B200</f>
        <v>44542.333333333336</v>
      </c>
      <c r="B200" s="5">
        <f t="shared" si="2"/>
        <v>44542.333333333336</v>
      </c>
      <c r="C200">
        <f>[1]Sheet1!D200</f>
        <v>675.28</v>
      </c>
      <c r="D200">
        <f>[1]Sheet1!Z200</f>
        <v>667.39999999999986</v>
      </c>
      <c r="E200">
        <f>[1]Sheet1!AJ200</f>
        <v>6689.9999999830488</v>
      </c>
      <c r="F200">
        <f>[1]Sheet1!AV200</f>
        <v>1.5</v>
      </c>
      <c r="G200">
        <f>[1]Sheet1!P200</f>
        <v>675.58999999999992</v>
      </c>
      <c r="H200">
        <f>[1]Sheet1!O200</f>
        <v>675.48</v>
      </c>
      <c r="I200">
        <f>[1]Sheet1!BN200</f>
        <v>1597.9956054700001</v>
      </c>
      <c r="J200">
        <f>[1]Sheet1!CV200</f>
        <v>24</v>
      </c>
      <c r="K200">
        <f>[1]Sheet1!DD200</f>
        <v>0</v>
      </c>
      <c r="L200">
        <f>[1]Sheet1!CH200</f>
        <v>135</v>
      </c>
      <c r="M200">
        <f>[1]Sheet1!CG200</f>
        <v>4</v>
      </c>
    </row>
    <row r="201" spans="1:13" x14ac:dyDescent="0.25">
      <c r="A201" s="1">
        <f>[1]Sheet1!B201</f>
        <v>44542.34375</v>
      </c>
      <c r="B201" s="5">
        <f t="shared" ref="B201:B264" si="3">A201</f>
        <v>44542.34375</v>
      </c>
      <c r="C201">
        <f>[1]Sheet1!D201</f>
        <v>675.2399999999999</v>
      </c>
      <c r="D201">
        <f>[1]Sheet1!Z201</f>
        <v>667.47</v>
      </c>
      <c r="E201" t="str">
        <f>[1]Sheet1!AJ201</f>
        <v/>
      </c>
      <c r="F201" t="str">
        <f>[1]Sheet1!AV201</f>
        <v/>
      </c>
      <c r="G201">
        <f>[1]Sheet1!P201</f>
        <v>675.58</v>
      </c>
      <c r="H201">
        <f>[1]Sheet1!O201</f>
        <v>675.48</v>
      </c>
      <c r="I201" t="str">
        <f>[1]Sheet1!BN201</f>
        <v/>
      </c>
      <c r="J201" t="str">
        <f>[1]Sheet1!CV201</f>
        <v/>
      </c>
      <c r="K201" t="str">
        <f>[1]Sheet1!DD201</f>
        <v/>
      </c>
      <c r="L201" t="str">
        <f>[1]Sheet1!CH201</f>
        <v/>
      </c>
      <c r="M201" t="str">
        <f>[1]Sheet1!CG201</f>
        <v/>
      </c>
    </row>
    <row r="202" spans="1:13" x14ac:dyDescent="0.25">
      <c r="A202" s="1">
        <f>[1]Sheet1!B202</f>
        <v>44542.354166666664</v>
      </c>
      <c r="B202" s="5">
        <f t="shared" si="3"/>
        <v>44542.354166666664</v>
      </c>
      <c r="C202">
        <f>[1]Sheet1!D202</f>
        <v>675.26999999999987</v>
      </c>
      <c r="D202">
        <f>[1]Sheet1!Z202</f>
        <v>667.51999999999987</v>
      </c>
      <c r="E202" t="str">
        <f>[1]Sheet1!AJ202</f>
        <v/>
      </c>
      <c r="F202" t="str">
        <f>[1]Sheet1!AV202</f>
        <v/>
      </c>
      <c r="G202">
        <f>[1]Sheet1!P202</f>
        <v>675.58999999999992</v>
      </c>
      <c r="H202">
        <f>[1]Sheet1!O202</f>
        <v>675.48</v>
      </c>
      <c r="I202" t="str">
        <f>[1]Sheet1!BN202</f>
        <v/>
      </c>
      <c r="J202" t="str">
        <f>[1]Sheet1!CV202</f>
        <v/>
      </c>
      <c r="K202" t="str">
        <f>[1]Sheet1!DD202</f>
        <v/>
      </c>
      <c r="L202" t="str">
        <f>[1]Sheet1!CH202</f>
        <v/>
      </c>
      <c r="M202" t="str">
        <f>[1]Sheet1!CG202</f>
        <v/>
      </c>
    </row>
    <row r="203" spans="1:13" x14ac:dyDescent="0.25">
      <c r="A203" s="1">
        <f>[1]Sheet1!B203</f>
        <v>44542.364583333336</v>
      </c>
      <c r="B203" s="5">
        <f t="shared" si="3"/>
        <v>44542.364583333336</v>
      </c>
      <c r="C203">
        <f>[1]Sheet1!D203</f>
        <v>675.25</v>
      </c>
      <c r="D203">
        <f>[1]Sheet1!Z203</f>
        <v>667.51999999999987</v>
      </c>
      <c r="E203" t="str">
        <f>[1]Sheet1!AJ203</f>
        <v/>
      </c>
      <c r="F203" t="str">
        <f>[1]Sheet1!AV203</f>
        <v/>
      </c>
      <c r="G203">
        <f>[1]Sheet1!P203</f>
        <v>675.58999999999992</v>
      </c>
      <c r="H203">
        <f>[1]Sheet1!O203</f>
        <v>675.48</v>
      </c>
      <c r="I203" t="str">
        <f>[1]Sheet1!BN203</f>
        <v/>
      </c>
      <c r="J203" t="str">
        <f>[1]Sheet1!CV203</f>
        <v/>
      </c>
      <c r="K203" t="str">
        <f>[1]Sheet1!DD203</f>
        <v/>
      </c>
      <c r="L203" t="str">
        <f>[1]Sheet1!CH203</f>
        <v/>
      </c>
      <c r="M203" t="str">
        <f>[1]Sheet1!CG203</f>
        <v/>
      </c>
    </row>
    <row r="204" spans="1:13" x14ac:dyDescent="0.25">
      <c r="A204" s="1">
        <f>[1]Sheet1!B204</f>
        <v>44542.375</v>
      </c>
      <c r="B204" s="5">
        <f t="shared" si="3"/>
        <v>44542.375</v>
      </c>
      <c r="C204">
        <f>[1]Sheet1!D204</f>
        <v>675.25</v>
      </c>
      <c r="D204">
        <f>[1]Sheet1!Z204</f>
        <v>667.54</v>
      </c>
      <c r="E204" t="str">
        <f>[1]Sheet1!AJ204</f>
        <v/>
      </c>
      <c r="F204" t="str">
        <f>[1]Sheet1!AV204</f>
        <v/>
      </c>
      <c r="G204">
        <f>[1]Sheet1!P204</f>
        <v>675.61</v>
      </c>
      <c r="H204">
        <f>[1]Sheet1!O204</f>
        <v>675.48</v>
      </c>
      <c r="I204" t="str">
        <f>[1]Sheet1!BN204</f>
        <v/>
      </c>
      <c r="J204" t="str">
        <f>[1]Sheet1!CV204</f>
        <v/>
      </c>
      <c r="K204" t="str">
        <f>[1]Sheet1!DD204</f>
        <v/>
      </c>
      <c r="L204" t="str">
        <f>[1]Sheet1!CH204</f>
        <v/>
      </c>
      <c r="M204" t="str">
        <f>[1]Sheet1!CG204</f>
        <v/>
      </c>
    </row>
    <row r="205" spans="1:13" x14ac:dyDescent="0.25">
      <c r="A205" s="1">
        <f>[1]Sheet1!B205</f>
        <v>44542.385416666664</v>
      </c>
      <c r="B205" s="5">
        <f t="shared" si="3"/>
        <v>44542.385416666664</v>
      </c>
      <c r="C205">
        <f>[1]Sheet1!D205</f>
        <v>675.25</v>
      </c>
      <c r="D205">
        <f>[1]Sheet1!Z205</f>
        <v>667.56</v>
      </c>
      <c r="E205" t="str">
        <f>[1]Sheet1!AJ205</f>
        <v/>
      </c>
      <c r="F205" t="str">
        <f>[1]Sheet1!AV205</f>
        <v/>
      </c>
      <c r="G205">
        <f>[1]Sheet1!P205</f>
        <v>675.61</v>
      </c>
      <c r="H205">
        <f>[1]Sheet1!O205</f>
        <v>675.4899999999999</v>
      </c>
      <c r="I205" t="str">
        <f>[1]Sheet1!BN205</f>
        <v/>
      </c>
      <c r="J205" t="str">
        <f>[1]Sheet1!CV205</f>
        <v/>
      </c>
      <c r="K205" t="str">
        <f>[1]Sheet1!DD205</f>
        <v/>
      </c>
      <c r="L205" t="str">
        <f>[1]Sheet1!CH205</f>
        <v/>
      </c>
      <c r="M205" t="str">
        <f>[1]Sheet1!CG205</f>
        <v/>
      </c>
    </row>
    <row r="206" spans="1:13" x14ac:dyDescent="0.25">
      <c r="A206" s="1">
        <f>[1]Sheet1!B206</f>
        <v>44542.395833333336</v>
      </c>
      <c r="B206" s="5">
        <f t="shared" si="3"/>
        <v>44542.395833333336</v>
      </c>
      <c r="C206">
        <f>[1]Sheet1!D206</f>
        <v>675.2399999999999</v>
      </c>
      <c r="D206">
        <f>[1]Sheet1!Z206</f>
        <v>667.57999999999981</v>
      </c>
      <c r="E206" t="str">
        <f>[1]Sheet1!AJ206</f>
        <v/>
      </c>
      <c r="F206" t="str">
        <f>[1]Sheet1!AV206</f>
        <v/>
      </c>
      <c r="G206">
        <f>[1]Sheet1!P206</f>
        <v>675.61</v>
      </c>
      <c r="H206">
        <f>[1]Sheet1!O206</f>
        <v>675.48</v>
      </c>
      <c r="I206" t="str">
        <f>[1]Sheet1!BN206</f>
        <v/>
      </c>
      <c r="J206" t="str">
        <f>[1]Sheet1!CV206</f>
        <v/>
      </c>
      <c r="K206" t="str">
        <f>[1]Sheet1!DD206</f>
        <v/>
      </c>
      <c r="L206" t="str">
        <f>[1]Sheet1!CH206</f>
        <v/>
      </c>
      <c r="M206" t="str">
        <f>[1]Sheet1!CG206</f>
        <v/>
      </c>
    </row>
    <row r="207" spans="1:13" x14ac:dyDescent="0.25">
      <c r="A207" s="1">
        <f>[1]Sheet1!B207</f>
        <v>44542.40625</v>
      </c>
      <c r="B207" s="5">
        <f t="shared" si="3"/>
        <v>44542.40625</v>
      </c>
      <c r="C207">
        <f>[1]Sheet1!D207</f>
        <v>675.2399999999999</v>
      </c>
      <c r="D207">
        <f>[1]Sheet1!Z207</f>
        <v>667.57999999999981</v>
      </c>
      <c r="E207" t="str">
        <f>[1]Sheet1!AJ207</f>
        <v/>
      </c>
      <c r="F207" t="str">
        <f>[1]Sheet1!AV207</f>
        <v/>
      </c>
      <c r="G207">
        <f>[1]Sheet1!P207</f>
        <v>675.61</v>
      </c>
      <c r="H207">
        <f>[1]Sheet1!O207</f>
        <v>675.5</v>
      </c>
      <c r="I207" t="str">
        <f>[1]Sheet1!BN207</f>
        <v/>
      </c>
      <c r="J207" t="str">
        <f>[1]Sheet1!CV207</f>
        <v/>
      </c>
      <c r="K207" t="str">
        <f>[1]Sheet1!DD207</f>
        <v/>
      </c>
      <c r="L207" t="str">
        <f>[1]Sheet1!CH207</f>
        <v/>
      </c>
      <c r="M207" t="str">
        <f>[1]Sheet1!CG207</f>
        <v/>
      </c>
    </row>
    <row r="208" spans="1:13" x14ac:dyDescent="0.25">
      <c r="A208" s="1">
        <f>[1]Sheet1!B208</f>
        <v>44542.416666666664</v>
      </c>
      <c r="B208" s="5">
        <f t="shared" si="3"/>
        <v>44542.416666666664</v>
      </c>
      <c r="C208">
        <f>[1]Sheet1!D208</f>
        <v>675.2399999999999</v>
      </c>
      <c r="D208">
        <f>[1]Sheet1!Z208</f>
        <v>667.56999999999994</v>
      </c>
      <c r="E208" t="str">
        <f>[1]Sheet1!AJ208</f>
        <v/>
      </c>
      <c r="F208" t="str">
        <f>[1]Sheet1!AV208</f>
        <v/>
      </c>
      <c r="G208">
        <f>[1]Sheet1!P208</f>
        <v>675.61999999999989</v>
      </c>
      <c r="H208">
        <f>[1]Sheet1!O208</f>
        <v>675.5</v>
      </c>
      <c r="I208" t="str">
        <f>[1]Sheet1!BN208</f>
        <v/>
      </c>
      <c r="J208" t="str">
        <f>[1]Sheet1!CV208</f>
        <v/>
      </c>
      <c r="K208" t="str">
        <f>[1]Sheet1!DD208</f>
        <v/>
      </c>
      <c r="L208" t="str">
        <f>[1]Sheet1!CH208</f>
        <v/>
      </c>
      <c r="M208" t="str">
        <f>[1]Sheet1!CG208</f>
        <v/>
      </c>
    </row>
    <row r="209" spans="1:13" x14ac:dyDescent="0.25">
      <c r="A209" s="1">
        <f>[1]Sheet1!B209</f>
        <v>44542.427083333336</v>
      </c>
      <c r="B209" s="5">
        <f t="shared" si="3"/>
        <v>44542.427083333336</v>
      </c>
      <c r="C209">
        <f>[1]Sheet1!D209</f>
        <v>675.23</v>
      </c>
      <c r="D209">
        <f>[1]Sheet1!Z209</f>
        <v>667.57999999999981</v>
      </c>
      <c r="E209" t="str">
        <f>[1]Sheet1!AJ209</f>
        <v/>
      </c>
      <c r="F209" t="str">
        <f>[1]Sheet1!AV209</f>
        <v/>
      </c>
      <c r="G209">
        <f>[1]Sheet1!P209</f>
        <v>675.61999999999989</v>
      </c>
      <c r="H209">
        <f>[1]Sheet1!O209</f>
        <v>675.51</v>
      </c>
      <c r="I209" t="str">
        <f>[1]Sheet1!BN209</f>
        <v/>
      </c>
      <c r="J209" t="str">
        <f>[1]Sheet1!CV209</f>
        <v/>
      </c>
      <c r="K209" t="str">
        <f>[1]Sheet1!DD209</f>
        <v/>
      </c>
      <c r="L209" t="str">
        <f>[1]Sheet1!CH209</f>
        <v/>
      </c>
      <c r="M209" t="str">
        <f>[1]Sheet1!CG209</f>
        <v/>
      </c>
    </row>
    <row r="210" spans="1:13" x14ac:dyDescent="0.25">
      <c r="A210" s="1">
        <f>[1]Sheet1!B210</f>
        <v>44542.4375</v>
      </c>
      <c r="B210" s="5">
        <f t="shared" si="3"/>
        <v>44542.4375</v>
      </c>
      <c r="C210">
        <f>[1]Sheet1!D210</f>
        <v>675.23</v>
      </c>
      <c r="D210">
        <f>[1]Sheet1!Z210</f>
        <v>667.57999999999981</v>
      </c>
      <c r="E210" t="str">
        <f>[1]Sheet1!AJ210</f>
        <v/>
      </c>
      <c r="F210" t="str">
        <f>[1]Sheet1!AV210</f>
        <v/>
      </c>
      <c r="G210">
        <f>[1]Sheet1!P210</f>
        <v>675.63</v>
      </c>
      <c r="H210">
        <f>[1]Sheet1!O210</f>
        <v>675.5</v>
      </c>
      <c r="I210" t="str">
        <f>[1]Sheet1!BN210</f>
        <v/>
      </c>
      <c r="J210" t="str">
        <f>[1]Sheet1!CV210</f>
        <v/>
      </c>
      <c r="K210" t="str">
        <f>[1]Sheet1!DD210</f>
        <v/>
      </c>
      <c r="L210" t="str">
        <f>[1]Sheet1!CH210</f>
        <v/>
      </c>
      <c r="M210" t="str">
        <f>[1]Sheet1!CG210</f>
        <v/>
      </c>
    </row>
    <row r="211" spans="1:13" x14ac:dyDescent="0.25">
      <c r="A211" s="1">
        <f>[1]Sheet1!B211</f>
        <v>44542.447916666664</v>
      </c>
      <c r="B211" s="5">
        <f t="shared" si="3"/>
        <v>44542.447916666664</v>
      </c>
      <c r="C211">
        <f>[1]Sheet1!D211</f>
        <v>675.23</v>
      </c>
      <c r="D211">
        <f>[1]Sheet1!Z211</f>
        <v>667.58999999999992</v>
      </c>
      <c r="E211" t="str">
        <f>[1]Sheet1!AJ211</f>
        <v/>
      </c>
      <c r="F211" t="str">
        <f>[1]Sheet1!AV211</f>
        <v/>
      </c>
      <c r="G211">
        <f>[1]Sheet1!P211</f>
        <v>675.61999999999989</v>
      </c>
      <c r="H211">
        <f>[1]Sheet1!O211</f>
        <v>675.51</v>
      </c>
      <c r="I211" t="str">
        <f>[1]Sheet1!BN211</f>
        <v/>
      </c>
      <c r="J211" t="str">
        <f>[1]Sheet1!CV211</f>
        <v/>
      </c>
      <c r="K211" t="str">
        <f>[1]Sheet1!DD211</f>
        <v/>
      </c>
      <c r="L211" t="str">
        <f>[1]Sheet1!CH211</f>
        <v/>
      </c>
      <c r="M211" t="str">
        <f>[1]Sheet1!CG211</f>
        <v/>
      </c>
    </row>
    <row r="212" spans="1:13" x14ac:dyDescent="0.25">
      <c r="A212" s="1">
        <f>[1]Sheet1!B212</f>
        <v>44542.458333333336</v>
      </c>
      <c r="B212" s="5">
        <f t="shared" si="3"/>
        <v>44542.458333333336</v>
      </c>
      <c r="C212">
        <f>[1]Sheet1!D212</f>
        <v>675.23</v>
      </c>
      <c r="D212">
        <f>[1]Sheet1!Z212</f>
        <v>667.58999999999992</v>
      </c>
      <c r="E212" t="str">
        <f>[1]Sheet1!AJ212</f>
        <v/>
      </c>
      <c r="F212" t="str">
        <f>[1]Sheet1!AV212</f>
        <v/>
      </c>
      <c r="G212">
        <f>[1]Sheet1!P212</f>
        <v>675.63</v>
      </c>
      <c r="H212">
        <f>[1]Sheet1!O212</f>
        <v>675.5</v>
      </c>
      <c r="I212" t="str">
        <f>[1]Sheet1!BN212</f>
        <v/>
      </c>
      <c r="J212" t="str">
        <f>[1]Sheet1!CV212</f>
        <v/>
      </c>
      <c r="K212" t="str">
        <f>[1]Sheet1!DD212</f>
        <v/>
      </c>
      <c r="L212" t="str">
        <f>[1]Sheet1!CH212</f>
        <v/>
      </c>
      <c r="M212" t="str">
        <f>[1]Sheet1!CG212</f>
        <v/>
      </c>
    </row>
    <row r="213" spans="1:13" x14ac:dyDescent="0.25">
      <c r="A213" s="1">
        <f>[1]Sheet1!B213</f>
        <v>44542.46875</v>
      </c>
      <c r="B213" s="5">
        <f t="shared" si="3"/>
        <v>44542.46875</v>
      </c>
      <c r="C213">
        <f>[1]Sheet1!D213</f>
        <v>675.23</v>
      </c>
      <c r="D213">
        <f>[1]Sheet1!Z213</f>
        <v>667.58999999999992</v>
      </c>
      <c r="E213" t="str">
        <f>[1]Sheet1!AJ213</f>
        <v/>
      </c>
      <c r="F213" t="str">
        <f>[1]Sheet1!AV213</f>
        <v/>
      </c>
      <c r="G213">
        <f>[1]Sheet1!P213</f>
        <v>675.65</v>
      </c>
      <c r="H213">
        <f>[1]Sheet1!O213</f>
        <v>675.51</v>
      </c>
      <c r="I213" t="str">
        <f>[1]Sheet1!BN213</f>
        <v/>
      </c>
      <c r="J213" t="str">
        <f>[1]Sheet1!CV213</f>
        <v/>
      </c>
      <c r="K213" t="str">
        <f>[1]Sheet1!DD213</f>
        <v/>
      </c>
      <c r="L213" t="str">
        <f>[1]Sheet1!CH213</f>
        <v/>
      </c>
      <c r="M213" t="str">
        <f>[1]Sheet1!CG213</f>
        <v/>
      </c>
    </row>
    <row r="214" spans="1:13" x14ac:dyDescent="0.25">
      <c r="A214" s="1">
        <f>[1]Sheet1!B214</f>
        <v>44542.479166666664</v>
      </c>
      <c r="B214" s="5">
        <f t="shared" si="3"/>
        <v>44542.479166666664</v>
      </c>
      <c r="C214">
        <f>[1]Sheet1!D214</f>
        <v>675.23</v>
      </c>
      <c r="D214">
        <f>[1]Sheet1!Z214</f>
        <v>667.58999999999992</v>
      </c>
      <c r="E214" t="str">
        <f>[1]Sheet1!AJ214</f>
        <v/>
      </c>
      <c r="F214" t="str">
        <f>[1]Sheet1!AV214</f>
        <v/>
      </c>
      <c r="G214">
        <f>[1]Sheet1!P214</f>
        <v>675.64</v>
      </c>
      <c r="H214">
        <f>[1]Sheet1!O214</f>
        <v>675.5</v>
      </c>
      <c r="I214" t="str">
        <f>[1]Sheet1!BN214</f>
        <v/>
      </c>
      <c r="J214" t="str">
        <f>[1]Sheet1!CV214</f>
        <v/>
      </c>
      <c r="K214" t="str">
        <f>[1]Sheet1!DD214</f>
        <v/>
      </c>
      <c r="L214" t="str">
        <f>[1]Sheet1!CH214</f>
        <v/>
      </c>
      <c r="M214" t="str">
        <f>[1]Sheet1!CG214</f>
        <v/>
      </c>
    </row>
    <row r="215" spans="1:13" x14ac:dyDescent="0.25">
      <c r="A215" s="1">
        <f>[1]Sheet1!B215</f>
        <v>44542.489583333336</v>
      </c>
      <c r="B215" s="5">
        <f t="shared" si="3"/>
        <v>44542.489583333336</v>
      </c>
      <c r="C215">
        <f>[1]Sheet1!D215</f>
        <v>675.23</v>
      </c>
      <c r="D215">
        <f>[1]Sheet1!Z215</f>
        <v>667.6</v>
      </c>
      <c r="E215" t="str">
        <f>[1]Sheet1!AJ215</f>
        <v/>
      </c>
      <c r="F215" t="str">
        <f>[1]Sheet1!AV215</f>
        <v/>
      </c>
      <c r="G215">
        <f>[1]Sheet1!P215</f>
        <v>675.66</v>
      </c>
      <c r="H215">
        <f>[1]Sheet1!O215</f>
        <v>675.51</v>
      </c>
      <c r="I215" t="str">
        <f>[1]Sheet1!BN215</f>
        <v/>
      </c>
      <c r="J215" t="str">
        <f>[1]Sheet1!CV215</f>
        <v/>
      </c>
      <c r="K215" t="str">
        <f>[1]Sheet1!DD215</f>
        <v/>
      </c>
      <c r="L215" t="str">
        <f>[1]Sheet1!CH215</f>
        <v/>
      </c>
      <c r="M215" t="str">
        <f>[1]Sheet1!CG215</f>
        <v/>
      </c>
    </row>
    <row r="216" spans="1:13" x14ac:dyDescent="0.25">
      <c r="A216" s="1">
        <f>[1]Sheet1!B216</f>
        <v>44542.5</v>
      </c>
      <c r="B216" s="5">
        <f t="shared" si="3"/>
        <v>44542.5</v>
      </c>
      <c r="C216">
        <f>[1]Sheet1!D216</f>
        <v>675.23</v>
      </c>
      <c r="D216">
        <f>[1]Sheet1!Z216</f>
        <v>667.58999999999992</v>
      </c>
      <c r="E216">
        <f>[1]Sheet1!AJ216</f>
        <v>9666.9999998282292</v>
      </c>
      <c r="F216">
        <f>[1]Sheet1!AV216</f>
        <v>3.4999999999999996</v>
      </c>
      <c r="G216">
        <f>[1]Sheet1!P216</f>
        <v>675.67</v>
      </c>
      <c r="H216">
        <f>[1]Sheet1!O216</f>
        <v>675.51</v>
      </c>
      <c r="I216">
        <f>[1]Sheet1!BN216</f>
        <v>1566.80175781</v>
      </c>
      <c r="J216" t="str">
        <f>[1]Sheet1!CV216</f>
        <v/>
      </c>
      <c r="K216" t="str">
        <f>[1]Sheet1!DD216</f>
        <v/>
      </c>
      <c r="L216" t="str">
        <f>[1]Sheet1!CH216</f>
        <v/>
      </c>
      <c r="M216" t="str">
        <f>[1]Sheet1!CG216</f>
        <v/>
      </c>
    </row>
    <row r="217" spans="1:13" x14ac:dyDescent="0.25">
      <c r="A217" s="1">
        <f>[1]Sheet1!B217</f>
        <v>44542.510416666664</v>
      </c>
      <c r="B217" s="5">
        <f t="shared" si="3"/>
        <v>44542.510416666664</v>
      </c>
      <c r="C217">
        <f>[1]Sheet1!D217</f>
        <v>675.23</v>
      </c>
      <c r="D217">
        <f>[1]Sheet1!Z217</f>
        <v>667.6</v>
      </c>
      <c r="E217" t="str">
        <f>[1]Sheet1!AJ217</f>
        <v/>
      </c>
      <c r="F217" t="str">
        <f>[1]Sheet1!AV217</f>
        <v/>
      </c>
      <c r="G217">
        <f>[1]Sheet1!P217</f>
        <v>675.67</v>
      </c>
      <c r="H217">
        <f>[1]Sheet1!O217</f>
        <v>675.51</v>
      </c>
      <c r="I217" t="str">
        <f>[1]Sheet1!BN217</f>
        <v/>
      </c>
      <c r="J217" t="str">
        <f>[1]Sheet1!CV217</f>
        <v/>
      </c>
      <c r="K217" t="str">
        <f>[1]Sheet1!DD217</f>
        <v/>
      </c>
      <c r="L217" t="str">
        <f>[1]Sheet1!CH217</f>
        <v/>
      </c>
      <c r="M217" t="str">
        <f>[1]Sheet1!CG217</f>
        <v/>
      </c>
    </row>
    <row r="218" spans="1:13" x14ac:dyDescent="0.25">
      <c r="A218" s="1">
        <f>[1]Sheet1!B218</f>
        <v>44542.520833333336</v>
      </c>
      <c r="B218" s="5">
        <f t="shared" si="3"/>
        <v>44542.520833333336</v>
      </c>
      <c r="C218">
        <f>[1]Sheet1!D218</f>
        <v>675.23</v>
      </c>
      <c r="D218">
        <f>[1]Sheet1!Z218</f>
        <v>667.58999999999992</v>
      </c>
      <c r="E218" t="str">
        <f>[1]Sheet1!AJ218</f>
        <v/>
      </c>
      <c r="F218" t="str">
        <f>[1]Sheet1!AV218</f>
        <v/>
      </c>
      <c r="G218">
        <f>[1]Sheet1!P218</f>
        <v>675.67</v>
      </c>
      <c r="H218">
        <f>[1]Sheet1!O218</f>
        <v>675.51</v>
      </c>
      <c r="I218" t="str">
        <f>[1]Sheet1!BN218</f>
        <v/>
      </c>
      <c r="J218" t="str">
        <f>[1]Sheet1!CV218</f>
        <v/>
      </c>
      <c r="K218" t="str">
        <f>[1]Sheet1!DD218</f>
        <v/>
      </c>
      <c r="L218" t="str">
        <f>[1]Sheet1!CH218</f>
        <v/>
      </c>
      <c r="M218" t="str">
        <f>[1]Sheet1!CG218</f>
        <v/>
      </c>
    </row>
    <row r="219" spans="1:13" x14ac:dyDescent="0.25">
      <c r="A219" s="1">
        <f>[1]Sheet1!B219</f>
        <v>44542.53125</v>
      </c>
      <c r="B219" s="5">
        <f t="shared" si="3"/>
        <v>44542.53125</v>
      </c>
      <c r="C219">
        <f>[1]Sheet1!D219</f>
        <v>675.23</v>
      </c>
      <c r="D219">
        <f>[1]Sheet1!Z219</f>
        <v>667.58999999999992</v>
      </c>
      <c r="E219" t="str">
        <f>[1]Sheet1!AJ219</f>
        <v/>
      </c>
      <c r="F219" t="str">
        <f>[1]Sheet1!AV219</f>
        <v/>
      </c>
      <c r="G219">
        <f>[1]Sheet1!P219</f>
        <v>675.67</v>
      </c>
      <c r="H219">
        <f>[1]Sheet1!O219</f>
        <v>675.51999999999987</v>
      </c>
      <c r="I219" t="str">
        <f>[1]Sheet1!BN219</f>
        <v/>
      </c>
      <c r="J219" t="str">
        <f>[1]Sheet1!CV219</f>
        <v/>
      </c>
      <c r="K219" t="str">
        <f>[1]Sheet1!DD219</f>
        <v/>
      </c>
      <c r="L219" t="str">
        <f>[1]Sheet1!CH219</f>
        <v/>
      </c>
      <c r="M219" t="str">
        <f>[1]Sheet1!CG219</f>
        <v/>
      </c>
    </row>
    <row r="220" spans="1:13" x14ac:dyDescent="0.25">
      <c r="A220" s="1">
        <f>[1]Sheet1!B220</f>
        <v>44542.541666666664</v>
      </c>
      <c r="B220" s="5">
        <f t="shared" si="3"/>
        <v>44542.541666666664</v>
      </c>
      <c r="C220">
        <f>[1]Sheet1!D220</f>
        <v>675.23</v>
      </c>
      <c r="D220">
        <f>[1]Sheet1!Z220</f>
        <v>667.6</v>
      </c>
      <c r="E220" t="str">
        <f>[1]Sheet1!AJ220</f>
        <v/>
      </c>
      <c r="F220" t="str">
        <f>[1]Sheet1!AV220</f>
        <v/>
      </c>
      <c r="G220">
        <f>[1]Sheet1!P220</f>
        <v>675.67</v>
      </c>
      <c r="H220">
        <f>[1]Sheet1!O220</f>
        <v>675.51999999999987</v>
      </c>
      <c r="I220" t="str">
        <f>[1]Sheet1!BN220</f>
        <v/>
      </c>
      <c r="J220" t="str">
        <f>[1]Sheet1!CV220</f>
        <v/>
      </c>
      <c r="K220" t="str">
        <f>[1]Sheet1!DD220</f>
        <v/>
      </c>
      <c r="L220" t="str">
        <f>[1]Sheet1!CH220</f>
        <v/>
      </c>
      <c r="M220" t="str">
        <f>[1]Sheet1!CG220</f>
        <v/>
      </c>
    </row>
    <row r="221" spans="1:13" x14ac:dyDescent="0.25">
      <c r="A221" s="1">
        <f>[1]Sheet1!B221</f>
        <v>44542.552083333336</v>
      </c>
      <c r="B221" s="5">
        <f t="shared" si="3"/>
        <v>44542.552083333336</v>
      </c>
      <c r="C221">
        <f>[1]Sheet1!D221</f>
        <v>675.23</v>
      </c>
      <c r="D221">
        <f>[1]Sheet1!Z221</f>
        <v>667.6</v>
      </c>
      <c r="E221" t="str">
        <f>[1]Sheet1!AJ221</f>
        <v/>
      </c>
      <c r="F221" t="str">
        <f>[1]Sheet1!AV221</f>
        <v/>
      </c>
      <c r="G221">
        <f>[1]Sheet1!P221</f>
        <v>675.68</v>
      </c>
      <c r="H221">
        <f>[1]Sheet1!O221</f>
        <v>675.51999999999987</v>
      </c>
      <c r="I221" t="str">
        <f>[1]Sheet1!BN221</f>
        <v/>
      </c>
      <c r="J221" t="str">
        <f>[1]Sheet1!CV221</f>
        <v/>
      </c>
      <c r="K221" t="str">
        <f>[1]Sheet1!DD221</f>
        <v/>
      </c>
      <c r="L221" t="str">
        <f>[1]Sheet1!CH221</f>
        <v/>
      </c>
      <c r="M221" t="str">
        <f>[1]Sheet1!CG221</f>
        <v/>
      </c>
    </row>
    <row r="222" spans="1:13" x14ac:dyDescent="0.25">
      <c r="A222" s="1">
        <f>[1]Sheet1!B222</f>
        <v>44542.5625</v>
      </c>
      <c r="B222" s="5">
        <f t="shared" si="3"/>
        <v>44542.5625</v>
      </c>
      <c r="C222">
        <f>[1]Sheet1!D222</f>
        <v>675.23</v>
      </c>
      <c r="D222">
        <f>[1]Sheet1!Z222</f>
        <v>667.61</v>
      </c>
      <c r="E222" t="str">
        <f>[1]Sheet1!AJ222</f>
        <v/>
      </c>
      <c r="F222" t="str">
        <f>[1]Sheet1!AV222</f>
        <v/>
      </c>
      <c r="G222">
        <f>[1]Sheet1!P222</f>
        <v>675.67</v>
      </c>
      <c r="H222">
        <f>[1]Sheet1!O222</f>
        <v>675.51999999999987</v>
      </c>
      <c r="I222" t="str">
        <f>[1]Sheet1!BN222</f>
        <v/>
      </c>
      <c r="J222" t="str">
        <f>[1]Sheet1!CV222</f>
        <v/>
      </c>
      <c r="K222" t="str">
        <f>[1]Sheet1!DD222</f>
        <v/>
      </c>
      <c r="L222" t="str">
        <f>[1]Sheet1!CH222</f>
        <v/>
      </c>
      <c r="M222" t="str">
        <f>[1]Sheet1!CG222</f>
        <v/>
      </c>
    </row>
    <row r="223" spans="1:13" x14ac:dyDescent="0.25">
      <c r="A223" s="1">
        <f>[1]Sheet1!B223</f>
        <v>44542.572916666664</v>
      </c>
      <c r="B223" s="5">
        <f t="shared" si="3"/>
        <v>44542.572916666664</v>
      </c>
      <c r="C223">
        <f>[1]Sheet1!D223</f>
        <v>675.23</v>
      </c>
      <c r="D223">
        <f>[1]Sheet1!Z223</f>
        <v>667.61</v>
      </c>
      <c r="E223" t="str">
        <f>[1]Sheet1!AJ223</f>
        <v/>
      </c>
      <c r="F223" t="str">
        <f>[1]Sheet1!AV223</f>
        <v/>
      </c>
      <c r="G223">
        <f>[1]Sheet1!P223</f>
        <v>675.68</v>
      </c>
      <c r="H223">
        <f>[1]Sheet1!O223</f>
        <v>675.53</v>
      </c>
      <c r="I223" t="str">
        <f>[1]Sheet1!BN223</f>
        <v/>
      </c>
      <c r="J223" t="str">
        <f>[1]Sheet1!CV223</f>
        <v/>
      </c>
      <c r="K223" t="str">
        <f>[1]Sheet1!DD223</f>
        <v/>
      </c>
      <c r="L223" t="str">
        <f>[1]Sheet1!CH223</f>
        <v/>
      </c>
      <c r="M223" t="str">
        <f>[1]Sheet1!CG223</f>
        <v/>
      </c>
    </row>
    <row r="224" spans="1:13" x14ac:dyDescent="0.25">
      <c r="A224" s="1">
        <f>[1]Sheet1!B224</f>
        <v>44542.583333333336</v>
      </c>
      <c r="B224" s="5">
        <f t="shared" si="3"/>
        <v>44542.583333333336</v>
      </c>
      <c r="C224">
        <f>[1]Sheet1!D224</f>
        <v>675.23</v>
      </c>
      <c r="D224">
        <f>[1]Sheet1!Z224</f>
        <v>667.61999999999989</v>
      </c>
      <c r="E224" t="str">
        <f>[1]Sheet1!AJ224</f>
        <v/>
      </c>
      <c r="F224" t="str">
        <f>[1]Sheet1!AV224</f>
        <v/>
      </c>
      <c r="G224">
        <f>[1]Sheet1!P224</f>
        <v>675.68</v>
      </c>
      <c r="H224">
        <f>[1]Sheet1!O224</f>
        <v>675.53</v>
      </c>
      <c r="I224" t="str">
        <f>[1]Sheet1!BN224</f>
        <v/>
      </c>
      <c r="J224" t="str">
        <f>[1]Sheet1!CV224</f>
        <v/>
      </c>
      <c r="K224" t="str">
        <f>[1]Sheet1!DD224</f>
        <v/>
      </c>
      <c r="L224" t="str">
        <f>[1]Sheet1!CH224</f>
        <v/>
      </c>
      <c r="M224" t="str">
        <f>[1]Sheet1!CG224</f>
        <v/>
      </c>
    </row>
    <row r="225" spans="1:13" x14ac:dyDescent="0.25">
      <c r="A225" s="1">
        <f>[1]Sheet1!B225</f>
        <v>44542.59375</v>
      </c>
      <c r="B225" s="5">
        <f t="shared" si="3"/>
        <v>44542.59375</v>
      </c>
      <c r="C225">
        <f>[1]Sheet1!D225</f>
        <v>675.23</v>
      </c>
      <c r="D225">
        <f>[1]Sheet1!Z225</f>
        <v>667.61</v>
      </c>
      <c r="E225" t="str">
        <f>[1]Sheet1!AJ225</f>
        <v/>
      </c>
      <c r="F225" t="str">
        <f>[1]Sheet1!AV225</f>
        <v/>
      </c>
      <c r="G225">
        <f>[1]Sheet1!P225</f>
        <v>675.68</v>
      </c>
      <c r="H225">
        <f>[1]Sheet1!O225</f>
        <v>675.53</v>
      </c>
      <c r="I225" t="str">
        <f>[1]Sheet1!BN225</f>
        <v/>
      </c>
      <c r="J225" t="str">
        <f>[1]Sheet1!CV225</f>
        <v/>
      </c>
      <c r="K225" t="str">
        <f>[1]Sheet1!DD225</f>
        <v/>
      </c>
      <c r="L225" t="str">
        <f>[1]Sheet1!CH225</f>
        <v/>
      </c>
      <c r="M225" t="str">
        <f>[1]Sheet1!CG225</f>
        <v/>
      </c>
    </row>
    <row r="226" spans="1:13" x14ac:dyDescent="0.25">
      <c r="A226" s="1">
        <f>[1]Sheet1!B226</f>
        <v>44542.604166666664</v>
      </c>
      <c r="B226" s="5">
        <f t="shared" si="3"/>
        <v>44542.604166666664</v>
      </c>
      <c r="C226">
        <f>[1]Sheet1!D226</f>
        <v>675.2399999999999</v>
      </c>
      <c r="D226">
        <f>[1]Sheet1!Z226</f>
        <v>667.61999999999989</v>
      </c>
      <c r="E226" t="str">
        <f>[1]Sheet1!AJ226</f>
        <v/>
      </c>
      <c r="F226" t="str">
        <f>[1]Sheet1!AV226</f>
        <v/>
      </c>
      <c r="G226">
        <f>[1]Sheet1!P226</f>
        <v>675.69</v>
      </c>
      <c r="H226">
        <f>[1]Sheet1!O226</f>
        <v>675.53</v>
      </c>
      <c r="I226" t="str">
        <f>[1]Sheet1!BN226</f>
        <v/>
      </c>
      <c r="J226" t="str">
        <f>[1]Sheet1!CV226</f>
        <v/>
      </c>
      <c r="K226" t="str">
        <f>[1]Sheet1!DD226</f>
        <v/>
      </c>
      <c r="L226" t="str">
        <f>[1]Sheet1!CH226</f>
        <v/>
      </c>
      <c r="M226" t="str">
        <f>[1]Sheet1!CG226</f>
        <v/>
      </c>
    </row>
    <row r="227" spans="1:13" x14ac:dyDescent="0.25">
      <c r="A227" s="1">
        <f>[1]Sheet1!B227</f>
        <v>44542.614583333336</v>
      </c>
      <c r="B227" s="5">
        <f t="shared" si="3"/>
        <v>44542.614583333336</v>
      </c>
      <c r="C227">
        <f>[1]Sheet1!D227</f>
        <v>675.2399999999999</v>
      </c>
      <c r="D227">
        <f>[1]Sheet1!Z227</f>
        <v>667.63</v>
      </c>
      <c r="E227" t="str">
        <f>[1]Sheet1!AJ227</f>
        <v/>
      </c>
      <c r="F227" t="str">
        <f>[1]Sheet1!AV227</f>
        <v/>
      </c>
      <c r="G227">
        <f>[1]Sheet1!P227</f>
        <v>675.7</v>
      </c>
      <c r="H227">
        <f>[1]Sheet1!O227</f>
        <v>675.54</v>
      </c>
      <c r="I227" t="str">
        <f>[1]Sheet1!BN227</f>
        <v/>
      </c>
      <c r="J227" t="str">
        <f>[1]Sheet1!CV227</f>
        <v/>
      </c>
      <c r="K227" t="str">
        <f>[1]Sheet1!DD227</f>
        <v/>
      </c>
      <c r="L227" t="str">
        <f>[1]Sheet1!CH227</f>
        <v/>
      </c>
      <c r="M227" t="str">
        <f>[1]Sheet1!CG227</f>
        <v/>
      </c>
    </row>
    <row r="228" spans="1:13" x14ac:dyDescent="0.25">
      <c r="A228" s="1">
        <f>[1]Sheet1!B228</f>
        <v>44542.625</v>
      </c>
      <c r="B228" s="5">
        <f t="shared" si="3"/>
        <v>44542.625</v>
      </c>
      <c r="C228">
        <f>[1]Sheet1!D228</f>
        <v>675.2399999999999</v>
      </c>
      <c r="D228">
        <f>[1]Sheet1!Z228</f>
        <v>667.63</v>
      </c>
      <c r="E228" t="str">
        <f>[1]Sheet1!AJ228</f>
        <v/>
      </c>
      <c r="F228" t="str">
        <f>[1]Sheet1!AV228</f>
        <v/>
      </c>
      <c r="G228">
        <f>[1]Sheet1!P228</f>
        <v>675.7</v>
      </c>
      <c r="H228">
        <f>[1]Sheet1!O228</f>
        <v>675.54</v>
      </c>
      <c r="I228" t="str">
        <f>[1]Sheet1!BN228</f>
        <v/>
      </c>
      <c r="J228" t="str">
        <f>[1]Sheet1!CV228</f>
        <v/>
      </c>
      <c r="K228" t="str">
        <f>[1]Sheet1!DD228</f>
        <v/>
      </c>
      <c r="L228" t="str">
        <f>[1]Sheet1!CH228</f>
        <v/>
      </c>
      <c r="M228" t="str">
        <f>[1]Sheet1!CG228</f>
        <v/>
      </c>
    </row>
    <row r="229" spans="1:13" x14ac:dyDescent="0.25">
      <c r="A229" s="1">
        <f>[1]Sheet1!B229</f>
        <v>44542.635416666664</v>
      </c>
      <c r="B229" s="5">
        <f t="shared" si="3"/>
        <v>44542.635416666664</v>
      </c>
      <c r="C229">
        <f>[1]Sheet1!D229</f>
        <v>675.2399999999999</v>
      </c>
      <c r="D229">
        <f>[1]Sheet1!Z229</f>
        <v>667.63</v>
      </c>
      <c r="E229" t="str">
        <f>[1]Sheet1!AJ229</f>
        <v/>
      </c>
      <c r="F229" t="str">
        <f>[1]Sheet1!AV229</f>
        <v/>
      </c>
      <c r="G229">
        <f>[1]Sheet1!P229</f>
        <v>675.69</v>
      </c>
      <c r="H229">
        <f>[1]Sheet1!O229</f>
        <v>675.54</v>
      </c>
      <c r="I229" t="str">
        <f>[1]Sheet1!BN229</f>
        <v/>
      </c>
      <c r="J229" t="str">
        <f>[1]Sheet1!CV229</f>
        <v/>
      </c>
      <c r="K229" t="str">
        <f>[1]Sheet1!DD229</f>
        <v/>
      </c>
      <c r="L229" t="str">
        <f>[1]Sheet1!CH229</f>
        <v/>
      </c>
      <c r="M229" t="str">
        <f>[1]Sheet1!CG229</f>
        <v/>
      </c>
    </row>
    <row r="230" spans="1:13" x14ac:dyDescent="0.25">
      <c r="A230" s="1">
        <f>[1]Sheet1!B230</f>
        <v>44542.645833333336</v>
      </c>
      <c r="B230" s="5">
        <f t="shared" si="3"/>
        <v>44542.645833333336</v>
      </c>
      <c r="C230">
        <f>[1]Sheet1!D230</f>
        <v>675.2399999999999</v>
      </c>
      <c r="D230">
        <f>[1]Sheet1!Z230</f>
        <v>667.63</v>
      </c>
      <c r="E230" t="str">
        <f>[1]Sheet1!AJ230</f>
        <v/>
      </c>
      <c r="F230" t="str">
        <f>[1]Sheet1!AV230</f>
        <v/>
      </c>
      <c r="G230">
        <f>[1]Sheet1!P230</f>
        <v>675.7</v>
      </c>
      <c r="H230">
        <f>[1]Sheet1!O230</f>
        <v>675.54</v>
      </c>
      <c r="I230" t="str">
        <f>[1]Sheet1!BN230</f>
        <v/>
      </c>
      <c r="J230" t="str">
        <f>[1]Sheet1!CV230</f>
        <v/>
      </c>
      <c r="K230" t="str">
        <f>[1]Sheet1!DD230</f>
        <v/>
      </c>
      <c r="L230" t="str">
        <f>[1]Sheet1!CH230</f>
        <v/>
      </c>
      <c r="M230" t="str">
        <f>[1]Sheet1!CG230</f>
        <v/>
      </c>
    </row>
    <row r="231" spans="1:13" x14ac:dyDescent="0.25">
      <c r="A231" s="1">
        <f>[1]Sheet1!B231</f>
        <v>44542.65625</v>
      </c>
      <c r="B231" s="5">
        <f t="shared" si="3"/>
        <v>44542.65625</v>
      </c>
      <c r="C231">
        <f>[1]Sheet1!D231</f>
        <v>675.2399999999999</v>
      </c>
      <c r="D231">
        <f>[1]Sheet1!Z231</f>
        <v>667.63</v>
      </c>
      <c r="E231" t="str">
        <f>[1]Sheet1!AJ231</f>
        <v/>
      </c>
      <c r="F231" t="str">
        <f>[1]Sheet1!AV231</f>
        <v/>
      </c>
      <c r="G231">
        <f>[1]Sheet1!P231</f>
        <v>675.7</v>
      </c>
      <c r="H231">
        <f>[1]Sheet1!O231</f>
        <v>675.54</v>
      </c>
      <c r="I231" t="str">
        <f>[1]Sheet1!BN231</f>
        <v/>
      </c>
      <c r="J231" t="str">
        <f>[1]Sheet1!CV231</f>
        <v/>
      </c>
      <c r="K231" t="str">
        <f>[1]Sheet1!DD231</f>
        <v/>
      </c>
      <c r="L231" t="str">
        <f>[1]Sheet1!CH231</f>
        <v/>
      </c>
      <c r="M231" t="str">
        <f>[1]Sheet1!CG231</f>
        <v/>
      </c>
    </row>
    <row r="232" spans="1:13" x14ac:dyDescent="0.25">
      <c r="A232" s="1">
        <f>[1]Sheet1!B232</f>
        <v>44542.666666666664</v>
      </c>
      <c r="B232" s="5">
        <f t="shared" si="3"/>
        <v>44542.666666666664</v>
      </c>
      <c r="C232">
        <f>[1]Sheet1!D232</f>
        <v>675.2399999999999</v>
      </c>
      <c r="D232">
        <f>[1]Sheet1!Z232</f>
        <v>667.63</v>
      </c>
      <c r="E232">
        <f>[1]Sheet1!AJ232</f>
        <v>9669.99999983614</v>
      </c>
      <c r="F232">
        <f>[1]Sheet1!AV232</f>
        <v>3.4999999999999996</v>
      </c>
      <c r="G232">
        <f>[1]Sheet1!P232</f>
        <v>675.7</v>
      </c>
      <c r="H232">
        <f>[1]Sheet1!O232</f>
        <v>675.54999999999984</v>
      </c>
      <c r="I232">
        <f>[1]Sheet1!BN232</f>
        <v>1564.39941406</v>
      </c>
      <c r="J232">
        <f>[1]Sheet1!CV232</f>
        <v>35</v>
      </c>
      <c r="K232" t="str">
        <f>[1]Sheet1!DD232</f>
        <v/>
      </c>
      <c r="L232" t="str">
        <f>[1]Sheet1!CH232</f>
        <v/>
      </c>
      <c r="M232">
        <f>[1]Sheet1!CG232</f>
        <v>0</v>
      </c>
    </row>
    <row r="233" spans="1:13" x14ac:dyDescent="0.25">
      <c r="A233" s="1">
        <f>[1]Sheet1!B233</f>
        <v>44542.677083333336</v>
      </c>
      <c r="B233" s="5">
        <f t="shared" si="3"/>
        <v>44542.677083333336</v>
      </c>
      <c r="C233">
        <f>[1]Sheet1!D233</f>
        <v>675.2399999999999</v>
      </c>
      <c r="D233">
        <f>[1]Sheet1!Z233</f>
        <v>667.63</v>
      </c>
      <c r="E233" t="str">
        <f>[1]Sheet1!AJ233</f>
        <v/>
      </c>
      <c r="F233" t="str">
        <f>[1]Sheet1!AV233</f>
        <v/>
      </c>
      <c r="G233">
        <f>[1]Sheet1!P233</f>
        <v>675.7</v>
      </c>
      <c r="H233">
        <f>[1]Sheet1!O233</f>
        <v>675.54999999999984</v>
      </c>
      <c r="I233" t="str">
        <f>[1]Sheet1!BN233</f>
        <v/>
      </c>
      <c r="J233" t="str">
        <f>[1]Sheet1!CV233</f>
        <v/>
      </c>
      <c r="K233" t="str">
        <f>[1]Sheet1!DD233</f>
        <v/>
      </c>
      <c r="L233" t="str">
        <f>[1]Sheet1!CH233</f>
        <v/>
      </c>
      <c r="M233" t="str">
        <f>[1]Sheet1!CG233</f>
        <v/>
      </c>
    </row>
    <row r="234" spans="1:13" x14ac:dyDescent="0.25">
      <c r="A234" s="1">
        <f>[1]Sheet1!B234</f>
        <v>44542.6875</v>
      </c>
      <c r="B234" s="5">
        <f t="shared" si="3"/>
        <v>44542.6875</v>
      </c>
      <c r="C234">
        <f>[1]Sheet1!D234</f>
        <v>675.25</v>
      </c>
      <c r="D234">
        <f>[1]Sheet1!Z234</f>
        <v>667.64</v>
      </c>
      <c r="E234" t="str">
        <f>[1]Sheet1!AJ234</f>
        <v/>
      </c>
      <c r="F234" t="str">
        <f>[1]Sheet1!AV234</f>
        <v/>
      </c>
      <c r="G234">
        <f>[1]Sheet1!P234</f>
        <v>675.70999999999992</v>
      </c>
      <c r="H234">
        <f>[1]Sheet1!O234</f>
        <v>675.56</v>
      </c>
      <c r="I234" t="str">
        <f>[1]Sheet1!BN234</f>
        <v/>
      </c>
      <c r="J234" t="str">
        <f>[1]Sheet1!CV234</f>
        <v/>
      </c>
      <c r="K234" t="str">
        <f>[1]Sheet1!DD234</f>
        <v/>
      </c>
      <c r="L234" t="str">
        <f>[1]Sheet1!CH234</f>
        <v/>
      </c>
      <c r="M234" t="str">
        <f>[1]Sheet1!CG234</f>
        <v/>
      </c>
    </row>
    <row r="235" spans="1:13" x14ac:dyDescent="0.25">
      <c r="A235" s="1">
        <f>[1]Sheet1!B235</f>
        <v>44542.697916666664</v>
      </c>
      <c r="B235" s="5">
        <f t="shared" si="3"/>
        <v>44542.697916666664</v>
      </c>
      <c r="C235">
        <f>[1]Sheet1!D235</f>
        <v>675.23</v>
      </c>
      <c r="D235">
        <f>[1]Sheet1!Z235</f>
        <v>667.67999999999984</v>
      </c>
      <c r="E235" t="str">
        <f>[1]Sheet1!AJ235</f>
        <v/>
      </c>
      <c r="F235" t="str">
        <f>[1]Sheet1!AV235</f>
        <v/>
      </c>
      <c r="G235">
        <f>[1]Sheet1!P235</f>
        <v>675.72</v>
      </c>
      <c r="H235">
        <f>[1]Sheet1!O235</f>
        <v>675.57</v>
      </c>
      <c r="I235" t="str">
        <f>[1]Sheet1!BN235</f>
        <v/>
      </c>
      <c r="J235" t="str">
        <f>[1]Sheet1!CV235</f>
        <v/>
      </c>
      <c r="K235" t="str">
        <f>[1]Sheet1!DD235</f>
        <v/>
      </c>
      <c r="L235" t="str">
        <f>[1]Sheet1!CH235</f>
        <v/>
      </c>
      <c r="M235" t="str">
        <f>[1]Sheet1!CG235</f>
        <v/>
      </c>
    </row>
    <row r="236" spans="1:13" x14ac:dyDescent="0.25">
      <c r="A236" s="1">
        <f>[1]Sheet1!B236</f>
        <v>44542.708333333336</v>
      </c>
      <c r="B236" s="5">
        <f t="shared" si="3"/>
        <v>44542.708333333336</v>
      </c>
      <c r="C236">
        <f>[1]Sheet1!D236</f>
        <v>675.2399999999999</v>
      </c>
      <c r="D236">
        <f>[1]Sheet1!Z236</f>
        <v>667.70999999999992</v>
      </c>
      <c r="E236" t="str">
        <f>[1]Sheet1!AJ236</f>
        <v/>
      </c>
      <c r="F236" t="str">
        <f>[1]Sheet1!AV236</f>
        <v/>
      </c>
      <c r="G236">
        <f>[1]Sheet1!P236</f>
        <v>675.70999999999992</v>
      </c>
      <c r="H236">
        <f>[1]Sheet1!O236</f>
        <v>675.57</v>
      </c>
      <c r="I236" t="str">
        <f>[1]Sheet1!BN236</f>
        <v/>
      </c>
      <c r="J236" t="str">
        <f>[1]Sheet1!CV236</f>
        <v/>
      </c>
      <c r="K236" t="str">
        <f>[1]Sheet1!DD236</f>
        <v/>
      </c>
      <c r="L236" t="str">
        <f>[1]Sheet1!CH236</f>
        <v/>
      </c>
      <c r="M236" t="str">
        <f>[1]Sheet1!CG236</f>
        <v/>
      </c>
    </row>
    <row r="237" spans="1:13" x14ac:dyDescent="0.25">
      <c r="A237" s="1">
        <f>[1]Sheet1!B237</f>
        <v>44542.71875</v>
      </c>
      <c r="B237" s="5">
        <f t="shared" si="3"/>
        <v>44542.71875</v>
      </c>
      <c r="C237">
        <f>[1]Sheet1!D237</f>
        <v>675.2399999999999</v>
      </c>
      <c r="D237">
        <f>[1]Sheet1!Z237</f>
        <v>667.70999999999992</v>
      </c>
      <c r="E237" t="str">
        <f>[1]Sheet1!AJ237</f>
        <v/>
      </c>
      <c r="F237" t="str">
        <f>[1]Sheet1!AV237</f>
        <v/>
      </c>
      <c r="G237">
        <f>[1]Sheet1!P237</f>
        <v>675.70999999999992</v>
      </c>
      <c r="H237">
        <f>[1]Sheet1!O237</f>
        <v>675.58</v>
      </c>
      <c r="I237" t="str">
        <f>[1]Sheet1!BN237</f>
        <v/>
      </c>
      <c r="J237" t="str">
        <f>[1]Sheet1!CV237</f>
        <v/>
      </c>
      <c r="K237" t="str">
        <f>[1]Sheet1!DD237</f>
        <v/>
      </c>
      <c r="L237" t="str">
        <f>[1]Sheet1!CH237</f>
        <v/>
      </c>
      <c r="M237" t="str">
        <f>[1]Sheet1!CG237</f>
        <v/>
      </c>
    </row>
    <row r="238" spans="1:13" x14ac:dyDescent="0.25">
      <c r="A238" s="1">
        <f>[1]Sheet1!B238</f>
        <v>44542.729166666664</v>
      </c>
      <c r="B238" s="5">
        <f t="shared" si="3"/>
        <v>44542.729166666664</v>
      </c>
      <c r="C238">
        <f>[1]Sheet1!D238</f>
        <v>675.2399999999999</v>
      </c>
      <c r="D238">
        <f>[1]Sheet1!Z238</f>
        <v>667.73</v>
      </c>
      <c r="E238" t="str">
        <f>[1]Sheet1!AJ238</f>
        <v/>
      </c>
      <c r="F238" t="str">
        <f>[1]Sheet1!AV238</f>
        <v/>
      </c>
      <c r="G238">
        <f>[1]Sheet1!P238</f>
        <v>675.72</v>
      </c>
      <c r="H238">
        <f>[1]Sheet1!O238</f>
        <v>675.58</v>
      </c>
      <c r="I238" t="str">
        <f>[1]Sheet1!BN238</f>
        <v/>
      </c>
      <c r="J238" t="str">
        <f>[1]Sheet1!CV238</f>
        <v/>
      </c>
      <c r="K238" t="str">
        <f>[1]Sheet1!DD238</f>
        <v/>
      </c>
      <c r="L238" t="str">
        <f>[1]Sheet1!CH238</f>
        <v/>
      </c>
      <c r="M238" t="str">
        <f>[1]Sheet1!CG238</f>
        <v/>
      </c>
    </row>
    <row r="239" spans="1:13" x14ac:dyDescent="0.25">
      <c r="A239" s="1">
        <f>[1]Sheet1!B239</f>
        <v>44542.739583333336</v>
      </c>
      <c r="B239" s="5">
        <f t="shared" si="3"/>
        <v>44542.739583333336</v>
      </c>
      <c r="C239">
        <f>[1]Sheet1!D239</f>
        <v>675.2399999999999</v>
      </c>
      <c r="D239">
        <f>[1]Sheet1!Z239</f>
        <v>667.7399999999999</v>
      </c>
      <c r="E239" t="str">
        <f>[1]Sheet1!AJ239</f>
        <v/>
      </c>
      <c r="F239" t="str">
        <f>[1]Sheet1!AV239</f>
        <v/>
      </c>
      <c r="G239">
        <f>[1]Sheet1!P239</f>
        <v>675.72</v>
      </c>
      <c r="H239">
        <f>[1]Sheet1!O239</f>
        <v>675.58</v>
      </c>
      <c r="I239" t="str">
        <f>[1]Sheet1!BN239</f>
        <v/>
      </c>
      <c r="J239" t="str">
        <f>[1]Sheet1!CV239</f>
        <v/>
      </c>
      <c r="K239" t="str">
        <f>[1]Sheet1!DD239</f>
        <v/>
      </c>
      <c r="L239" t="str">
        <f>[1]Sheet1!CH239</f>
        <v/>
      </c>
      <c r="M239" t="str">
        <f>[1]Sheet1!CG239</f>
        <v/>
      </c>
    </row>
    <row r="240" spans="1:13" x14ac:dyDescent="0.25">
      <c r="A240" s="1">
        <f>[1]Sheet1!B240</f>
        <v>44542.75</v>
      </c>
      <c r="B240" s="5">
        <f t="shared" si="3"/>
        <v>44542.75</v>
      </c>
      <c r="C240">
        <f>[1]Sheet1!D240</f>
        <v>675.2399999999999</v>
      </c>
      <c r="D240">
        <f>[1]Sheet1!Z240</f>
        <v>667.75</v>
      </c>
      <c r="E240" t="str">
        <f>[1]Sheet1!AJ240</f>
        <v/>
      </c>
      <c r="F240" t="str">
        <f>[1]Sheet1!AV240</f>
        <v/>
      </c>
      <c r="G240">
        <f>[1]Sheet1!P240</f>
        <v>675.72</v>
      </c>
      <c r="H240">
        <f>[1]Sheet1!O240</f>
        <v>675.58</v>
      </c>
      <c r="I240" t="str">
        <f>[1]Sheet1!BN240</f>
        <v/>
      </c>
      <c r="J240" t="str">
        <f>[1]Sheet1!CV240</f>
        <v/>
      </c>
      <c r="K240" t="str">
        <f>[1]Sheet1!DD240</f>
        <v/>
      </c>
      <c r="L240" t="str">
        <f>[1]Sheet1!CH240</f>
        <v/>
      </c>
      <c r="M240" t="str">
        <f>[1]Sheet1!CG240</f>
        <v/>
      </c>
    </row>
    <row r="241" spans="1:13" x14ac:dyDescent="0.25">
      <c r="A241" s="1">
        <f>[1]Sheet1!B241</f>
        <v>44542.760416666664</v>
      </c>
      <c r="B241" s="5">
        <f t="shared" si="3"/>
        <v>44542.760416666664</v>
      </c>
      <c r="C241">
        <f>[1]Sheet1!D241</f>
        <v>675.2399999999999</v>
      </c>
      <c r="D241">
        <f>[1]Sheet1!Z241</f>
        <v>667.75</v>
      </c>
      <c r="E241" t="str">
        <f>[1]Sheet1!AJ241</f>
        <v/>
      </c>
      <c r="F241" t="str">
        <f>[1]Sheet1!AV241</f>
        <v/>
      </c>
      <c r="G241">
        <f>[1]Sheet1!P241</f>
        <v>675.72</v>
      </c>
      <c r="H241">
        <f>[1]Sheet1!O241</f>
        <v>675.58</v>
      </c>
      <c r="I241" t="str">
        <f>[1]Sheet1!BN241</f>
        <v/>
      </c>
      <c r="J241" t="str">
        <f>[1]Sheet1!CV241</f>
        <v/>
      </c>
      <c r="K241" t="str">
        <f>[1]Sheet1!DD241</f>
        <v/>
      </c>
      <c r="L241" t="str">
        <f>[1]Sheet1!CH241</f>
        <v/>
      </c>
      <c r="M241" t="str">
        <f>[1]Sheet1!CG241</f>
        <v/>
      </c>
    </row>
    <row r="242" spans="1:13" x14ac:dyDescent="0.25">
      <c r="A242" s="1">
        <f>[1]Sheet1!B242</f>
        <v>44542.770833333336</v>
      </c>
      <c r="B242" s="5">
        <f t="shared" si="3"/>
        <v>44542.770833333336</v>
      </c>
      <c r="C242">
        <f>[1]Sheet1!D242</f>
        <v>675.25</v>
      </c>
      <c r="D242">
        <f>[1]Sheet1!Z242</f>
        <v>667.75</v>
      </c>
      <c r="E242" t="str">
        <f>[1]Sheet1!AJ242</f>
        <v/>
      </c>
      <c r="F242" t="str">
        <f>[1]Sheet1!AV242</f>
        <v/>
      </c>
      <c r="G242">
        <f>[1]Sheet1!P242</f>
        <v>675.73</v>
      </c>
      <c r="H242">
        <f>[1]Sheet1!O242</f>
        <v>675.58</v>
      </c>
      <c r="I242" t="str">
        <f>[1]Sheet1!BN242</f>
        <v/>
      </c>
      <c r="J242" t="str">
        <f>[1]Sheet1!CV242</f>
        <v/>
      </c>
      <c r="K242" t="str">
        <f>[1]Sheet1!DD242</f>
        <v/>
      </c>
      <c r="L242" t="str">
        <f>[1]Sheet1!CH242</f>
        <v/>
      </c>
      <c r="M242" t="str">
        <f>[1]Sheet1!CG242</f>
        <v/>
      </c>
    </row>
    <row r="243" spans="1:13" x14ac:dyDescent="0.25">
      <c r="A243" s="1">
        <f>[1]Sheet1!B243</f>
        <v>44542.78125</v>
      </c>
      <c r="B243" s="5">
        <f t="shared" si="3"/>
        <v>44542.78125</v>
      </c>
      <c r="C243">
        <f>[1]Sheet1!D243</f>
        <v>675.25</v>
      </c>
      <c r="D243">
        <f>[1]Sheet1!Z243</f>
        <v>667.75</v>
      </c>
      <c r="E243" t="str">
        <f>[1]Sheet1!AJ243</f>
        <v/>
      </c>
      <c r="F243" t="str">
        <f>[1]Sheet1!AV243</f>
        <v/>
      </c>
      <c r="G243">
        <f>[1]Sheet1!P243</f>
        <v>675.73</v>
      </c>
      <c r="H243">
        <f>[1]Sheet1!O243</f>
        <v>675.58</v>
      </c>
      <c r="I243" t="str">
        <f>[1]Sheet1!BN243</f>
        <v/>
      </c>
      <c r="J243" t="str">
        <f>[1]Sheet1!CV243</f>
        <v/>
      </c>
      <c r="K243" t="str">
        <f>[1]Sheet1!DD243</f>
        <v/>
      </c>
      <c r="L243" t="str">
        <f>[1]Sheet1!CH243</f>
        <v/>
      </c>
      <c r="M243" t="str">
        <f>[1]Sheet1!CG243</f>
        <v/>
      </c>
    </row>
    <row r="244" spans="1:13" x14ac:dyDescent="0.25">
      <c r="A244" s="1">
        <f>[1]Sheet1!B244</f>
        <v>44542.791666666664</v>
      </c>
      <c r="B244" s="5">
        <f t="shared" si="3"/>
        <v>44542.791666666664</v>
      </c>
      <c r="C244">
        <f>[1]Sheet1!D244</f>
        <v>675.25</v>
      </c>
      <c r="D244">
        <f>[1]Sheet1!Z244</f>
        <v>667.76</v>
      </c>
      <c r="E244" t="str">
        <f>[1]Sheet1!AJ244</f>
        <v/>
      </c>
      <c r="F244" t="str">
        <f>[1]Sheet1!AV244</f>
        <v/>
      </c>
      <c r="G244">
        <f>[1]Sheet1!P244</f>
        <v>675.73</v>
      </c>
      <c r="H244">
        <f>[1]Sheet1!O244</f>
        <v>675.58</v>
      </c>
      <c r="I244" t="str">
        <f>[1]Sheet1!BN244</f>
        <v/>
      </c>
      <c r="J244" t="str">
        <f>[1]Sheet1!CV244</f>
        <v/>
      </c>
      <c r="K244" t="str">
        <f>[1]Sheet1!DD244</f>
        <v/>
      </c>
      <c r="L244" t="str">
        <f>[1]Sheet1!CH244</f>
        <v/>
      </c>
      <c r="M244" t="str">
        <f>[1]Sheet1!CG244</f>
        <v/>
      </c>
    </row>
    <row r="245" spans="1:13" x14ac:dyDescent="0.25">
      <c r="A245" s="1">
        <f>[1]Sheet1!B245</f>
        <v>44542.802083333336</v>
      </c>
      <c r="B245" s="5">
        <f t="shared" si="3"/>
        <v>44542.802083333336</v>
      </c>
      <c r="C245">
        <f>[1]Sheet1!D245</f>
        <v>675.25</v>
      </c>
      <c r="D245">
        <f>[1]Sheet1!Z245</f>
        <v>667.76999999999987</v>
      </c>
      <c r="E245" t="str">
        <f>[1]Sheet1!AJ245</f>
        <v/>
      </c>
      <c r="F245" t="str">
        <f>[1]Sheet1!AV245</f>
        <v/>
      </c>
      <c r="G245">
        <f>[1]Sheet1!P245</f>
        <v>675.7399999999999</v>
      </c>
      <c r="H245">
        <f>[1]Sheet1!O245</f>
        <v>675.58</v>
      </c>
      <c r="I245" t="str">
        <f>[1]Sheet1!BN245</f>
        <v/>
      </c>
      <c r="J245" t="str">
        <f>[1]Sheet1!CV245</f>
        <v/>
      </c>
      <c r="K245" t="str">
        <f>[1]Sheet1!DD245</f>
        <v/>
      </c>
      <c r="L245" t="str">
        <f>[1]Sheet1!CH245</f>
        <v/>
      </c>
      <c r="M245" t="str">
        <f>[1]Sheet1!CG245</f>
        <v/>
      </c>
    </row>
    <row r="246" spans="1:13" x14ac:dyDescent="0.25">
      <c r="A246" s="1">
        <f>[1]Sheet1!B246</f>
        <v>44542.8125</v>
      </c>
      <c r="B246" s="5">
        <f t="shared" si="3"/>
        <v>44542.8125</v>
      </c>
      <c r="C246">
        <f>[1]Sheet1!D246</f>
        <v>675.2399999999999</v>
      </c>
      <c r="D246">
        <f>[1]Sheet1!Z246</f>
        <v>667.76999999999987</v>
      </c>
      <c r="E246" t="str">
        <f>[1]Sheet1!AJ246</f>
        <v/>
      </c>
      <c r="F246" t="str">
        <f>[1]Sheet1!AV246</f>
        <v/>
      </c>
      <c r="G246">
        <f>[1]Sheet1!P246</f>
        <v>675.7399999999999</v>
      </c>
      <c r="H246">
        <f>[1]Sheet1!O246</f>
        <v>675.58</v>
      </c>
      <c r="I246" t="str">
        <f>[1]Sheet1!BN246</f>
        <v/>
      </c>
      <c r="J246" t="str">
        <f>[1]Sheet1!CV246</f>
        <v/>
      </c>
      <c r="K246" t="str">
        <f>[1]Sheet1!DD246</f>
        <v/>
      </c>
      <c r="L246" t="str">
        <f>[1]Sheet1!CH246</f>
        <v/>
      </c>
      <c r="M246" t="str">
        <f>[1]Sheet1!CG246</f>
        <v/>
      </c>
    </row>
    <row r="247" spans="1:13" x14ac:dyDescent="0.25">
      <c r="A247" s="1">
        <f>[1]Sheet1!B247</f>
        <v>44542.822916666664</v>
      </c>
      <c r="B247" s="5">
        <f t="shared" si="3"/>
        <v>44542.822916666664</v>
      </c>
      <c r="C247">
        <f>[1]Sheet1!D247</f>
        <v>675.2399999999999</v>
      </c>
      <c r="D247">
        <f>[1]Sheet1!Z247</f>
        <v>667.76999999999987</v>
      </c>
      <c r="E247" t="str">
        <f>[1]Sheet1!AJ247</f>
        <v/>
      </c>
      <c r="F247" t="str">
        <f>[1]Sheet1!AV247</f>
        <v/>
      </c>
      <c r="G247">
        <f>[1]Sheet1!P247</f>
        <v>675.73</v>
      </c>
      <c r="H247">
        <f>[1]Sheet1!O247</f>
        <v>675.58</v>
      </c>
      <c r="I247" t="str">
        <f>[1]Sheet1!BN247</f>
        <v/>
      </c>
      <c r="J247" t="str">
        <f>[1]Sheet1!CV247</f>
        <v/>
      </c>
      <c r="K247" t="str">
        <f>[1]Sheet1!DD247</f>
        <v/>
      </c>
      <c r="L247" t="str">
        <f>[1]Sheet1!CH247</f>
        <v/>
      </c>
      <c r="M247" t="str">
        <f>[1]Sheet1!CG247</f>
        <v/>
      </c>
    </row>
    <row r="248" spans="1:13" x14ac:dyDescent="0.25">
      <c r="A248" s="1">
        <f>[1]Sheet1!B248</f>
        <v>44542.833333333336</v>
      </c>
      <c r="B248" s="5">
        <f t="shared" si="3"/>
        <v>44542.833333333336</v>
      </c>
      <c r="C248">
        <f>[1]Sheet1!D248</f>
        <v>675.2399999999999</v>
      </c>
      <c r="D248">
        <f>[1]Sheet1!Z248</f>
        <v>667.76999999999987</v>
      </c>
      <c r="E248">
        <f>[1]Sheet1!AJ248</f>
        <v>11145.000000076279</v>
      </c>
      <c r="F248">
        <f>[1]Sheet1!AV248</f>
        <v>4.5</v>
      </c>
      <c r="G248">
        <f>[1]Sheet1!P248</f>
        <v>675.7399999999999</v>
      </c>
      <c r="H248">
        <f>[1]Sheet1!O248</f>
        <v>675.58999999999992</v>
      </c>
      <c r="I248">
        <f>[1]Sheet1!BN248</f>
        <v>1547.5976562500002</v>
      </c>
      <c r="J248" t="str">
        <f>[1]Sheet1!CV248</f>
        <v/>
      </c>
      <c r="K248" t="str">
        <f>[1]Sheet1!DD248</f>
        <v/>
      </c>
      <c r="L248" t="str">
        <f>[1]Sheet1!CH248</f>
        <v/>
      </c>
      <c r="M248" t="str">
        <f>[1]Sheet1!CG248</f>
        <v/>
      </c>
    </row>
    <row r="249" spans="1:13" x14ac:dyDescent="0.25">
      <c r="A249" s="1">
        <f>[1]Sheet1!B249</f>
        <v>44542.84375</v>
      </c>
      <c r="B249" s="5">
        <f t="shared" si="3"/>
        <v>44542.84375</v>
      </c>
      <c r="C249">
        <f>[1]Sheet1!D249</f>
        <v>675.2399999999999</v>
      </c>
      <c r="D249">
        <f>[1]Sheet1!Z249</f>
        <v>667.76999999999987</v>
      </c>
      <c r="E249" t="str">
        <f>[1]Sheet1!AJ249</f>
        <v/>
      </c>
      <c r="F249" t="str">
        <f>[1]Sheet1!AV249</f>
        <v/>
      </c>
      <c r="G249">
        <f>[1]Sheet1!P249</f>
        <v>675.7399999999999</v>
      </c>
      <c r="H249">
        <f>[1]Sheet1!O249</f>
        <v>675.58999999999992</v>
      </c>
      <c r="I249" t="str">
        <f>[1]Sheet1!BN249</f>
        <v/>
      </c>
      <c r="J249" t="str">
        <f>[1]Sheet1!CV249</f>
        <v/>
      </c>
      <c r="K249" t="str">
        <f>[1]Sheet1!DD249</f>
        <v/>
      </c>
      <c r="L249" t="str">
        <f>[1]Sheet1!CH249</f>
        <v/>
      </c>
      <c r="M249" t="str">
        <f>[1]Sheet1!CG249</f>
        <v/>
      </c>
    </row>
    <row r="250" spans="1:13" x14ac:dyDescent="0.25">
      <c r="A250" s="1">
        <f>[1]Sheet1!B250</f>
        <v>44542.854166666664</v>
      </c>
      <c r="B250" s="5">
        <f t="shared" si="3"/>
        <v>44542.854166666664</v>
      </c>
      <c r="C250">
        <f>[1]Sheet1!D250</f>
        <v>675.2399999999999</v>
      </c>
      <c r="D250">
        <f>[1]Sheet1!Z250</f>
        <v>667.78</v>
      </c>
      <c r="E250" t="str">
        <f>[1]Sheet1!AJ250</f>
        <v/>
      </c>
      <c r="F250" t="str">
        <f>[1]Sheet1!AV250</f>
        <v/>
      </c>
      <c r="G250">
        <f>[1]Sheet1!P250</f>
        <v>675.7399999999999</v>
      </c>
      <c r="H250">
        <f>[1]Sheet1!O250</f>
        <v>675.58999999999992</v>
      </c>
      <c r="I250" t="str">
        <f>[1]Sheet1!BN250</f>
        <v/>
      </c>
      <c r="J250" t="str">
        <f>[1]Sheet1!CV250</f>
        <v/>
      </c>
      <c r="K250" t="str">
        <f>[1]Sheet1!DD250</f>
        <v/>
      </c>
      <c r="L250" t="str">
        <f>[1]Sheet1!CH250</f>
        <v/>
      </c>
      <c r="M250" t="str">
        <f>[1]Sheet1!CG250</f>
        <v/>
      </c>
    </row>
    <row r="251" spans="1:13" x14ac:dyDescent="0.25">
      <c r="A251" s="1">
        <f>[1]Sheet1!B251</f>
        <v>44542.864583333336</v>
      </c>
      <c r="B251" s="5">
        <f t="shared" si="3"/>
        <v>44542.864583333336</v>
      </c>
      <c r="C251">
        <f>[1]Sheet1!D251</f>
        <v>675.2399999999999</v>
      </c>
      <c r="D251">
        <f>[1]Sheet1!Z251</f>
        <v>667.78</v>
      </c>
      <c r="E251" t="str">
        <f>[1]Sheet1!AJ251</f>
        <v/>
      </c>
      <c r="F251" t="str">
        <f>[1]Sheet1!AV251</f>
        <v/>
      </c>
      <c r="G251">
        <f>[1]Sheet1!P251</f>
        <v>675.7399999999999</v>
      </c>
      <c r="H251">
        <f>[1]Sheet1!O251</f>
        <v>675.58999999999992</v>
      </c>
      <c r="I251" t="str">
        <f>[1]Sheet1!BN251</f>
        <v/>
      </c>
      <c r="J251" t="str">
        <f>[1]Sheet1!CV251</f>
        <v/>
      </c>
      <c r="K251" t="str">
        <f>[1]Sheet1!DD251</f>
        <v/>
      </c>
      <c r="L251" t="str">
        <f>[1]Sheet1!CH251</f>
        <v/>
      </c>
      <c r="M251" t="str">
        <f>[1]Sheet1!CG251</f>
        <v/>
      </c>
    </row>
    <row r="252" spans="1:13" x14ac:dyDescent="0.25">
      <c r="A252" s="1">
        <f>[1]Sheet1!B252</f>
        <v>44542.875</v>
      </c>
      <c r="B252" s="5">
        <f t="shared" si="3"/>
        <v>44542.875</v>
      </c>
      <c r="C252">
        <f>[1]Sheet1!D252</f>
        <v>675.2399999999999</v>
      </c>
      <c r="D252">
        <f>[1]Sheet1!Z252</f>
        <v>667.78</v>
      </c>
      <c r="E252" t="str">
        <f>[1]Sheet1!AJ252</f>
        <v/>
      </c>
      <c r="F252" t="str">
        <f>[1]Sheet1!AV252</f>
        <v/>
      </c>
      <c r="G252">
        <f>[1]Sheet1!P252</f>
        <v>675.7399999999999</v>
      </c>
      <c r="H252">
        <f>[1]Sheet1!O252</f>
        <v>675.58999999999992</v>
      </c>
      <c r="I252" t="str">
        <f>[1]Sheet1!BN252</f>
        <v/>
      </c>
      <c r="J252" t="str">
        <f>[1]Sheet1!CV252</f>
        <v/>
      </c>
      <c r="K252" t="str">
        <f>[1]Sheet1!DD252</f>
        <v/>
      </c>
      <c r="L252" t="str">
        <f>[1]Sheet1!CH252</f>
        <v/>
      </c>
      <c r="M252" t="str">
        <f>[1]Sheet1!CG252</f>
        <v/>
      </c>
    </row>
    <row r="253" spans="1:13" x14ac:dyDescent="0.25">
      <c r="A253" s="1">
        <f>[1]Sheet1!B253</f>
        <v>44542.885416666664</v>
      </c>
      <c r="B253" s="5">
        <f t="shared" si="3"/>
        <v>44542.885416666664</v>
      </c>
      <c r="C253">
        <f>[1]Sheet1!D253</f>
        <v>675.2399999999999</v>
      </c>
      <c r="D253">
        <f>[1]Sheet1!Z253</f>
        <v>667.79</v>
      </c>
      <c r="E253" t="str">
        <f>[1]Sheet1!AJ253</f>
        <v/>
      </c>
      <c r="F253" t="str">
        <f>[1]Sheet1!AV253</f>
        <v/>
      </c>
      <c r="G253">
        <f>[1]Sheet1!P253</f>
        <v>675.75</v>
      </c>
      <c r="H253">
        <f>[1]Sheet1!O253</f>
        <v>675.58999999999992</v>
      </c>
      <c r="I253" t="str">
        <f>[1]Sheet1!BN253</f>
        <v/>
      </c>
      <c r="J253" t="str">
        <f>[1]Sheet1!CV253</f>
        <v/>
      </c>
      <c r="K253" t="str">
        <f>[1]Sheet1!DD253</f>
        <v/>
      </c>
      <c r="L253" t="str">
        <f>[1]Sheet1!CH253</f>
        <v/>
      </c>
      <c r="M253" t="str">
        <f>[1]Sheet1!CG253</f>
        <v/>
      </c>
    </row>
    <row r="254" spans="1:13" x14ac:dyDescent="0.25">
      <c r="A254" s="1">
        <f>[1]Sheet1!B254</f>
        <v>44542.895833333336</v>
      </c>
      <c r="B254" s="5">
        <f t="shared" si="3"/>
        <v>44542.895833333336</v>
      </c>
      <c r="C254">
        <f>[1]Sheet1!D254</f>
        <v>675.2399999999999</v>
      </c>
      <c r="D254">
        <f>[1]Sheet1!Z254</f>
        <v>667.79999999999984</v>
      </c>
      <c r="E254" t="str">
        <f>[1]Sheet1!AJ254</f>
        <v/>
      </c>
      <c r="F254" t="str">
        <f>[1]Sheet1!AV254</f>
        <v/>
      </c>
      <c r="G254">
        <f>[1]Sheet1!P254</f>
        <v>675.7399999999999</v>
      </c>
      <c r="H254">
        <f>[1]Sheet1!O254</f>
        <v>675.58999999999992</v>
      </c>
      <c r="I254" t="str">
        <f>[1]Sheet1!BN254</f>
        <v/>
      </c>
      <c r="J254" t="str">
        <f>[1]Sheet1!CV254</f>
        <v/>
      </c>
      <c r="K254" t="str">
        <f>[1]Sheet1!DD254</f>
        <v/>
      </c>
      <c r="L254" t="str">
        <f>[1]Sheet1!CH254</f>
        <v/>
      </c>
      <c r="M254" t="str">
        <f>[1]Sheet1!CG254</f>
        <v/>
      </c>
    </row>
    <row r="255" spans="1:13" x14ac:dyDescent="0.25">
      <c r="A255" s="1">
        <f>[1]Sheet1!B255</f>
        <v>44542.90625</v>
      </c>
      <c r="B255" s="5">
        <f t="shared" si="3"/>
        <v>44542.90625</v>
      </c>
      <c r="C255">
        <f>[1]Sheet1!D255</f>
        <v>675.2399999999999</v>
      </c>
      <c r="D255">
        <f>[1]Sheet1!Z255</f>
        <v>667.79</v>
      </c>
      <c r="E255" t="str">
        <f>[1]Sheet1!AJ255</f>
        <v/>
      </c>
      <c r="F255" t="str">
        <f>[1]Sheet1!AV255</f>
        <v/>
      </c>
      <c r="G255">
        <f>[1]Sheet1!P255</f>
        <v>675.75</v>
      </c>
      <c r="H255">
        <f>[1]Sheet1!O255</f>
        <v>675.58999999999992</v>
      </c>
      <c r="I255" t="str">
        <f>[1]Sheet1!BN255</f>
        <v/>
      </c>
      <c r="J255" t="str">
        <f>[1]Sheet1!CV255</f>
        <v/>
      </c>
      <c r="K255" t="str">
        <f>[1]Sheet1!DD255</f>
        <v/>
      </c>
      <c r="L255" t="str">
        <f>[1]Sheet1!CH255</f>
        <v/>
      </c>
      <c r="M255" t="str">
        <f>[1]Sheet1!CG255</f>
        <v/>
      </c>
    </row>
    <row r="256" spans="1:13" x14ac:dyDescent="0.25">
      <c r="A256" s="1">
        <f>[1]Sheet1!B256</f>
        <v>44542.916666666664</v>
      </c>
      <c r="B256" s="5">
        <f t="shared" si="3"/>
        <v>44542.916666666664</v>
      </c>
      <c r="C256">
        <f>[1]Sheet1!D256</f>
        <v>675.2399999999999</v>
      </c>
      <c r="D256">
        <f>[1]Sheet1!Z256</f>
        <v>667.79</v>
      </c>
      <c r="E256" t="str">
        <f>[1]Sheet1!AJ256</f>
        <v/>
      </c>
      <c r="F256" t="str">
        <f>[1]Sheet1!AV256</f>
        <v/>
      </c>
      <c r="G256">
        <f>[1]Sheet1!P256</f>
        <v>675.75</v>
      </c>
      <c r="H256">
        <f>[1]Sheet1!O256</f>
        <v>675.58999999999992</v>
      </c>
      <c r="I256" t="str">
        <f>[1]Sheet1!BN256</f>
        <v/>
      </c>
      <c r="J256" t="str">
        <f>[1]Sheet1!CV256</f>
        <v/>
      </c>
      <c r="K256" t="str">
        <f>[1]Sheet1!DD256</f>
        <v/>
      </c>
      <c r="L256" t="str">
        <f>[1]Sheet1!CH256</f>
        <v/>
      </c>
      <c r="M256" t="str">
        <f>[1]Sheet1!CG256</f>
        <v/>
      </c>
    </row>
    <row r="257" spans="1:13" x14ac:dyDescent="0.25">
      <c r="A257" s="1">
        <f>[1]Sheet1!B257</f>
        <v>44542.927083333336</v>
      </c>
      <c r="B257" s="5">
        <f t="shared" si="3"/>
        <v>44542.927083333336</v>
      </c>
      <c r="C257">
        <f>[1]Sheet1!D257</f>
        <v>675.2399999999999</v>
      </c>
      <c r="D257">
        <f>[1]Sheet1!Z257</f>
        <v>667.79999999999984</v>
      </c>
      <c r="E257" t="str">
        <f>[1]Sheet1!AJ257</f>
        <v/>
      </c>
      <c r="F257" t="str">
        <f>[1]Sheet1!AV257</f>
        <v/>
      </c>
      <c r="G257">
        <f>[1]Sheet1!P257</f>
        <v>675.75</v>
      </c>
      <c r="H257">
        <f>[1]Sheet1!O257</f>
        <v>675.6</v>
      </c>
      <c r="I257" t="str">
        <f>[1]Sheet1!BN257</f>
        <v/>
      </c>
      <c r="J257" t="str">
        <f>[1]Sheet1!CV257</f>
        <v/>
      </c>
      <c r="K257" t="str">
        <f>[1]Sheet1!DD257</f>
        <v/>
      </c>
      <c r="L257" t="str">
        <f>[1]Sheet1!CH257</f>
        <v/>
      </c>
      <c r="M257" t="str">
        <f>[1]Sheet1!CG257</f>
        <v/>
      </c>
    </row>
    <row r="258" spans="1:13" x14ac:dyDescent="0.25">
      <c r="A258" s="1">
        <f>[1]Sheet1!B258</f>
        <v>44542.9375</v>
      </c>
      <c r="B258" s="5">
        <f t="shared" si="3"/>
        <v>44542.9375</v>
      </c>
      <c r="C258">
        <f>[1]Sheet1!D258</f>
        <v>675.2399999999999</v>
      </c>
      <c r="D258">
        <f>[1]Sheet1!Z258</f>
        <v>667.81</v>
      </c>
      <c r="E258" t="str">
        <f>[1]Sheet1!AJ258</f>
        <v/>
      </c>
      <c r="F258" t="str">
        <f>[1]Sheet1!AV258</f>
        <v/>
      </c>
      <c r="G258">
        <f>[1]Sheet1!P258</f>
        <v>675.75</v>
      </c>
      <c r="H258">
        <f>[1]Sheet1!O258</f>
        <v>675.58999999999992</v>
      </c>
      <c r="I258" t="str">
        <f>[1]Sheet1!BN258</f>
        <v/>
      </c>
      <c r="J258" t="str">
        <f>[1]Sheet1!CV258</f>
        <v/>
      </c>
      <c r="K258" t="str">
        <f>[1]Sheet1!DD258</f>
        <v/>
      </c>
      <c r="L258" t="str">
        <f>[1]Sheet1!CH258</f>
        <v/>
      </c>
      <c r="M258" t="str">
        <f>[1]Sheet1!CG258</f>
        <v/>
      </c>
    </row>
    <row r="259" spans="1:13" x14ac:dyDescent="0.25">
      <c r="A259" s="1">
        <f>[1]Sheet1!B259</f>
        <v>44542.947916666664</v>
      </c>
      <c r="B259" s="5">
        <f t="shared" si="3"/>
        <v>44542.947916666664</v>
      </c>
      <c r="C259">
        <f>[1]Sheet1!D259</f>
        <v>675.25</v>
      </c>
      <c r="D259">
        <f>[1]Sheet1!Z259</f>
        <v>667.79999999999984</v>
      </c>
      <c r="E259" t="str">
        <f>[1]Sheet1!AJ259</f>
        <v/>
      </c>
      <c r="F259" t="str">
        <f>[1]Sheet1!AV259</f>
        <v/>
      </c>
      <c r="G259">
        <f>[1]Sheet1!P259</f>
        <v>675.75</v>
      </c>
      <c r="H259">
        <f>[1]Sheet1!O259</f>
        <v>675.6</v>
      </c>
      <c r="I259" t="str">
        <f>[1]Sheet1!BN259</f>
        <v/>
      </c>
      <c r="J259" t="str">
        <f>[1]Sheet1!CV259</f>
        <v/>
      </c>
      <c r="K259" t="str">
        <f>[1]Sheet1!DD259</f>
        <v/>
      </c>
      <c r="L259" t="str">
        <f>[1]Sheet1!CH259</f>
        <v/>
      </c>
      <c r="M259" t="str">
        <f>[1]Sheet1!CG259</f>
        <v/>
      </c>
    </row>
    <row r="260" spans="1:13" x14ac:dyDescent="0.25">
      <c r="A260" s="1">
        <f>[1]Sheet1!B260</f>
        <v>44542.958333333336</v>
      </c>
      <c r="B260" s="5">
        <f t="shared" si="3"/>
        <v>44542.958333333336</v>
      </c>
      <c r="C260">
        <f>[1]Sheet1!D260</f>
        <v>675.25</v>
      </c>
      <c r="D260">
        <f>[1]Sheet1!Z260</f>
        <v>667.81</v>
      </c>
      <c r="E260" t="str">
        <f>[1]Sheet1!AJ260</f>
        <v/>
      </c>
      <c r="F260" t="str">
        <f>[1]Sheet1!AV260</f>
        <v/>
      </c>
      <c r="G260">
        <f>[1]Sheet1!P260</f>
        <v>675.76</v>
      </c>
      <c r="H260">
        <f>[1]Sheet1!O260</f>
        <v>675.6</v>
      </c>
      <c r="I260" t="str">
        <f>[1]Sheet1!BN260</f>
        <v/>
      </c>
      <c r="J260" t="str">
        <f>[1]Sheet1!CV260</f>
        <v/>
      </c>
      <c r="K260" t="str">
        <f>[1]Sheet1!DD260</f>
        <v/>
      </c>
      <c r="L260" t="str">
        <f>[1]Sheet1!CH260</f>
        <v/>
      </c>
      <c r="M260" t="str">
        <f>[1]Sheet1!CG260</f>
        <v/>
      </c>
    </row>
    <row r="261" spans="1:13" x14ac:dyDescent="0.25">
      <c r="A261" s="1">
        <f>[1]Sheet1!B261</f>
        <v>44542.96875</v>
      </c>
      <c r="B261" s="5">
        <f t="shared" si="3"/>
        <v>44542.96875</v>
      </c>
      <c r="C261">
        <f>[1]Sheet1!D261</f>
        <v>675.25</v>
      </c>
      <c r="D261">
        <f>[1]Sheet1!Z261</f>
        <v>667.81</v>
      </c>
      <c r="E261" t="str">
        <f>[1]Sheet1!AJ261</f>
        <v/>
      </c>
      <c r="F261" t="str">
        <f>[1]Sheet1!AV261</f>
        <v/>
      </c>
      <c r="G261">
        <f>[1]Sheet1!P261</f>
        <v>675.75</v>
      </c>
      <c r="H261">
        <f>[1]Sheet1!O261</f>
        <v>675.6</v>
      </c>
      <c r="I261" t="str">
        <f>[1]Sheet1!BN261</f>
        <v/>
      </c>
      <c r="J261" t="str">
        <f>[1]Sheet1!CV261</f>
        <v/>
      </c>
      <c r="K261" t="str">
        <f>[1]Sheet1!DD261</f>
        <v/>
      </c>
      <c r="L261" t="str">
        <f>[1]Sheet1!CH261</f>
        <v/>
      </c>
      <c r="M261" t="str">
        <f>[1]Sheet1!CG261</f>
        <v/>
      </c>
    </row>
    <row r="262" spans="1:13" x14ac:dyDescent="0.25">
      <c r="A262" s="1">
        <f>[1]Sheet1!B262</f>
        <v>44542.979166666664</v>
      </c>
      <c r="B262" s="5">
        <f t="shared" si="3"/>
        <v>44542.979166666664</v>
      </c>
      <c r="C262">
        <f>[1]Sheet1!D262</f>
        <v>675.25</v>
      </c>
      <c r="D262">
        <f>[1]Sheet1!Z262</f>
        <v>667.81999999999994</v>
      </c>
      <c r="E262" t="str">
        <f>[1]Sheet1!AJ262</f>
        <v/>
      </c>
      <c r="F262" t="str">
        <f>[1]Sheet1!AV262</f>
        <v/>
      </c>
      <c r="G262">
        <f>[1]Sheet1!P262</f>
        <v>675.75</v>
      </c>
      <c r="H262">
        <f>[1]Sheet1!O262</f>
        <v>675.58999999999992</v>
      </c>
      <c r="I262" t="str">
        <f>[1]Sheet1!BN262</f>
        <v/>
      </c>
      <c r="J262" t="str">
        <f>[1]Sheet1!CV262</f>
        <v/>
      </c>
      <c r="K262" t="str">
        <f>[1]Sheet1!DD262</f>
        <v/>
      </c>
      <c r="L262" t="str">
        <f>[1]Sheet1!CH262</f>
        <v/>
      </c>
      <c r="M262" t="str">
        <f>[1]Sheet1!CG262</f>
        <v/>
      </c>
    </row>
    <row r="263" spans="1:13" x14ac:dyDescent="0.25">
      <c r="A263" s="1">
        <f>[1]Sheet1!B263</f>
        <v>44542.989583333336</v>
      </c>
      <c r="B263" s="5">
        <f t="shared" si="3"/>
        <v>44542.989583333336</v>
      </c>
      <c r="C263">
        <f>[1]Sheet1!D263</f>
        <v>675.25</v>
      </c>
      <c r="D263">
        <f>[1]Sheet1!Z263</f>
        <v>667.81999999999994</v>
      </c>
      <c r="E263" t="str">
        <f>[1]Sheet1!AJ263</f>
        <v/>
      </c>
      <c r="F263" t="str">
        <f>[1]Sheet1!AV263</f>
        <v/>
      </c>
      <c r="G263">
        <f>[1]Sheet1!P263</f>
        <v>675.75</v>
      </c>
      <c r="H263">
        <f>[1]Sheet1!O263</f>
        <v>675.61</v>
      </c>
      <c r="I263" t="str">
        <f>[1]Sheet1!BN263</f>
        <v/>
      </c>
      <c r="J263" t="str">
        <f>[1]Sheet1!CV263</f>
        <v/>
      </c>
      <c r="K263" t="str">
        <f>[1]Sheet1!DD263</f>
        <v/>
      </c>
      <c r="L263" t="str">
        <f>[1]Sheet1!CH263</f>
        <v/>
      </c>
      <c r="M263" t="str">
        <f>[1]Sheet1!CG263</f>
        <v/>
      </c>
    </row>
    <row r="264" spans="1:13" x14ac:dyDescent="0.25">
      <c r="A264" s="1">
        <f>[1]Sheet1!B264</f>
        <v>44543</v>
      </c>
      <c r="B264" s="5">
        <f t="shared" si="3"/>
        <v>44543</v>
      </c>
      <c r="C264">
        <f>[1]Sheet1!D264</f>
        <v>675.26</v>
      </c>
      <c r="D264">
        <f>[1]Sheet1!Z264</f>
        <v>667.82999999999981</v>
      </c>
      <c r="E264">
        <f>[1]Sheet1!AJ264</f>
        <v>11157.000000107922</v>
      </c>
      <c r="F264">
        <f>[1]Sheet1!AV264</f>
        <v>4.5</v>
      </c>
      <c r="G264">
        <f>[1]Sheet1!P264</f>
        <v>675.7399999999999</v>
      </c>
      <c r="H264">
        <f>[1]Sheet1!O264</f>
        <v>675.6</v>
      </c>
      <c r="I264">
        <f>[1]Sheet1!BN264</f>
        <v>1541.5991210899999</v>
      </c>
      <c r="J264" t="str">
        <f>[1]Sheet1!CV264</f>
        <v/>
      </c>
      <c r="K264" t="str">
        <f>[1]Sheet1!DD264</f>
        <v/>
      </c>
      <c r="L264" t="str">
        <f>[1]Sheet1!CH264</f>
        <v/>
      </c>
      <c r="M264" t="str">
        <f>[1]Sheet1!CG264</f>
        <v/>
      </c>
    </row>
    <row r="265" spans="1:13" x14ac:dyDescent="0.25">
      <c r="A265" s="1">
        <f>[1]Sheet1!B265</f>
        <v>44543.010416666664</v>
      </c>
      <c r="B265" s="5">
        <f t="shared" ref="B265:B328" si="4">A265</f>
        <v>44543.010416666664</v>
      </c>
      <c r="C265">
        <f>[1]Sheet1!D265</f>
        <v>675.26</v>
      </c>
      <c r="D265">
        <f>[1]Sheet1!Z265</f>
        <v>667.82999999999981</v>
      </c>
      <c r="E265" t="str">
        <f>[1]Sheet1!AJ265</f>
        <v/>
      </c>
      <c r="F265" t="str">
        <f>[1]Sheet1!AV265</f>
        <v/>
      </c>
      <c r="G265">
        <f>[1]Sheet1!P265</f>
        <v>675.75</v>
      </c>
      <c r="H265">
        <f>[1]Sheet1!O265</f>
        <v>675.61</v>
      </c>
      <c r="I265" t="str">
        <f>[1]Sheet1!BN265</f>
        <v/>
      </c>
      <c r="J265" t="str">
        <f>[1]Sheet1!CV265</f>
        <v/>
      </c>
      <c r="K265" t="str">
        <f>[1]Sheet1!DD265</f>
        <v/>
      </c>
      <c r="L265" t="str">
        <f>[1]Sheet1!CH265</f>
        <v/>
      </c>
      <c r="M265" t="str">
        <f>[1]Sheet1!CG265</f>
        <v/>
      </c>
    </row>
    <row r="266" spans="1:13" x14ac:dyDescent="0.25">
      <c r="A266" s="1">
        <f>[1]Sheet1!B266</f>
        <v>44543.020833333336</v>
      </c>
      <c r="B266" s="5">
        <f t="shared" si="4"/>
        <v>44543.020833333336</v>
      </c>
      <c r="C266">
        <f>[1]Sheet1!D266</f>
        <v>675.26</v>
      </c>
      <c r="D266">
        <f>[1]Sheet1!Z266</f>
        <v>667.82999999999981</v>
      </c>
      <c r="E266" t="str">
        <f>[1]Sheet1!AJ266</f>
        <v/>
      </c>
      <c r="F266" t="str">
        <f>[1]Sheet1!AV266</f>
        <v/>
      </c>
      <c r="G266">
        <f>[1]Sheet1!P266</f>
        <v>675.75</v>
      </c>
      <c r="H266">
        <f>[1]Sheet1!O266</f>
        <v>675.61</v>
      </c>
      <c r="I266" t="str">
        <f>[1]Sheet1!BN266</f>
        <v/>
      </c>
      <c r="J266" t="str">
        <f>[1]Sheet1!CV266</f>
        <v/>
      </c>
      <c r="K266" t="str">
        <f>[1]Sheet1!DD266</f>
        <v/>
      </c>
      <c r="L266" t="str">
        <f>[1]Sheet1!CH266</f>
        <v/>
      </c>
      <c r="M266" t="str">
        <f>[1]Sheet1!CG266</f>
        <v/>
      </c>
    </row>
    <row r="267" spans="1:13" x14ac:dyDescent="0.25">
      <c r="A267" s="1">
        <f>[1]Sheet1!B267</f>
        <v>44543.03125</v>
      </c>
      <c r="B267" s="5">
        <f t="shared" si="4"/>
        <v>44543.03125</v>
      </c>
      <c r="C267">
        <f>[1]Sheet1!D267</f>
        <v>675.28</v>
      </c>
      <c r="D267">
        <f>[1]Sheet1!Z267</f>
        <v>667.82999999999981</v>
      </c>
      <c r="E267" t="str">
        <f>[1]Sheet1!AJ267</f>
        <v/>
      </c>
      <c r="F267" t="str">
        <f>[1]Sheet1!AV267</f>
        <v/>
      </c>
      <c r="G267">
        <f>[1]Sheet1!P267</f>
        <v>675.75</v>
      </c>
      <c r="H267">
        <f>[1]Sheet1!O267</f>
        <v>675.61</v>
      </c>
      <c r="I267" t="str">
        <f>[1]Sheet1!BN267</f>
        <v/>
      </c>
      <c r="J267" t="str">
        <f>[1]Sheet1!CV267</f>
        <v/>
      </c>
      <c r="K267" t="str">
        <f>[1]Sheet1!DD267</f>
        <v/>
      </c>
      <c r="L267" t="str">
        <f>[1]Sheet1!CH267</f>
        <v/>
      </c>
      <c r="M267" t="str">
        <f>[1]Sheet1!CG267</f>
        <v/>
      </c>
    </row>
    <row r="268" spans="1:13" x14ac:dyDescent="0.25">
      <c r="A268" s="1">
        <f>[1]Sheet1!B268</f>
        <v>44543.041666666664</v>
      </c>
      <c r="B268" s="5">
        <f t="shared" si="4"/>
        <v>44543.041666666664</v>
      </c>
      <c r="C268">
        <f>[1]Sheet1!D268</f>
        <v>675.26999999999987</v>
      </c>
      <c r="D268">
        <f>[1]Sheet1!Z268</f>
        <v>667.82999999999981</v>
      </c>
      <c r="E268" t="str">
        <f>[1]Sheet1!AJ268</f>
        <v/>
      </c>
      <c r="F268" t="str">
        <f>[1]Sheet1!AV268</f>
        <v/>
      </c>
      <c r="G268">
        <f>[1]Sheet1!P268</f>
        <v>675.76</v>
      </c>
      <c r="H268">
        <f>[1]Sheet1!O268</f>
        <v>675.61</v>
      </c>
      <c r="I268" t="str">
        <f>[1]Sheet1!BN268</f>
        <v/>
      </c>
      <c r="J268" t="str">
        <f>[1]Sheet1!CV268</f>
        <v/>
      </c>
      <c r="K268" t="str">
        <f>[1]Sheet1!DD268</f>
        <v/>
      </c>
      <c r="L268" t="str">
        <f>[1]Sheet1!CH268</f>
        <v/>
      </c>
      <c r="M268" t="str">
        <f>[1]Sheet1!CG268</f>
        <v/>
      </c>
    </row>
    <row r="269" spans="1:13" x14ac:dyDescent="0.25">
      <c r="A269" s="1">
        <f>[1]Sheet1!B269</f>
        <v>44543.052083333336</v>
      </c>
      <c r="B269" s="5">
        <f t="shared" si="4"/>
        <v>44543.052083333336</v>
      </c>
      <c r="C269">
        <f>[1]Sheet1!D269</f>
        <v>675.28</v>
      </c>
      <c r="D269">
        <f>[1]Sheet1!Z269</f>
        <v>667.82999999999981</v>
      </c>
      <c r="E269" t="str">
        <f>[1]Sheet1!AJ269</f>
        <v/>
      </c>
      <c r="F269" t="str">
        <f>[1]Sheet1!AV269</f>
        <v/>
      </c>
      <c r="G269">
        <f>[1]Sheet1!P269</f>
        <v>675.76</v>
      </c>
      <c r="H269">
        <f>[1]Sheet1!O269</f>
        <v>675.61</v>
      </c>
      <c r="I269" t="str">
        <f>[1]Sheet1!BN269</f>
        <v/>
      </c>
      <c r="J269" t="str">
        <f>[1]Sheet1!CV269</f>
        <v/>
      </c>
      <c r="K269" t="str">
        <f>[1]Sheet1!DD269</f>
        <v/>
      </c>
      <c r="L269" t="str">
        <f>[1]Sheet1!CH269</f>
        <v/>
      </c>
      <c r="M269" t="str">
        <f>[1]Sheet1!CG269</f>
        <v/>
      </c>
    </row>
    <row r="270" spans="1:13" x14ac:dyDescent="0.25">
      <c r="A270" s="1">
        <f>[1]Sheet1!B270</f>
        <v>44543.0625</v>
      </c>
      <c r="B270" s="5">
        <f t="shared" si="4"/>
        <v>44543.0625</v>
      </c>
      <c r="C270">
        <f>[1]Sheet1!D270</f>
        <v>675.28</v>
      </c>
      <c r="D270">
        <f>[1]Sheet1!Z270</f>
        <v>667.83999999999992</v>
      </c>
      <c r="E270" t="str">
        <f>[1]Sheet1!AJ270</f>
        <v/>
      </c>
      <c r="F270" t="str">
        <f>[1]Sheet1!AV270</f>
        <v/>
      </c>
      <c r="G270">
        <f>[1]Sheet1!P270</f>
        <v>675.76</v>
      </c>
      <c r="H270">
        <f>[1]Sheet1!O270</f>
        <v>675.61</v>
      </c>
      <c r="I270" t="str">
        <f>[1]Sheet1!BN270</f>
        <v/>
      </c>
      <c r="J270" t="str">
        <f>[1]Sheet1!CV270</f>
        <v/>
      </c>
      <c r="K270" t="str">
        <f>[1]Sheet1!DD270</f>
        <v/>
      </c>
      <c r="L270" t="str">
        <f>[1]Sheet1!CH270</f>
        <v/>
      </c>
      <c r="M270" t="str">
        <f>[1]Sheet1!CG270</f>
        <v/>
      </c>
    </row>
    <row r="271" spans="1:13" x14ac:dyDescent="0.25">
      <c r="A271" s="1">
        <f>[1]Sheet1!B271</f>
        <v>44543.072916666664</v>
      </c>
      <c r="B271" s="5">
        <f t="shared" si="4"/>
        <v>44543.072916666664</v>
      </c>
      <c r="C271">
        <f>[1]Sheet1!D271</f>
        <v>675.28</v>
      </c>
      <c r="D271">
        <f>[1]Sheet1!Z271</f>
        <v>667.83999999999992</v>
      </c>
      <c r="E271" t="str">
        <f>[1]Sheet1!AJ271</f>
        <v/>
      </c>
      <c r="F271" t="str">
        <f>[1]Sheet1!AV271</f>
        <v/>
      </c>
      <c r="G271">
        <f>[1]Sheet1!P271</f>
        <v>675.76</v>
      </c>
      <c r="H271">
        <f>[1]Sheet1!O271</f>
        <v>675.61</v>
      </c>
      <c r="I271" t="str">
        <f>[1]Sheet1!BN271</f>
        <v/>
      </c>
      <c r="J271" t="str">
        <f>[1]Sheet1!CV271</f>
        <v/>
      </c>
      <c r="K271" t="str">
        <f>[1]Sheet1!DD271</f>
        <v/>
      </c>
      <c r="L271" t="str">
        <f>[1]Sheet1!CH271</f>
        <v/>
      </c>
      <c r="M271" t="str">
        <f>[1]Sheet1!CG271</f>
        <v/>
      </c>
    </row>
    <row r="272" spans="1:13" x14ac:dyDescent="0.25">
      <c r="A272" s="1">
        <f>[1]Sheet1!B272</f>
        <v>44543.083333333336</v>
      </c>
      <c r="B272" s="5">
        <f t="shared" si="4"/>
        <v>44543.083333333336</v>
      </c>
      <c r="C272">
        <f>[1]Sheet1!D272</f>
        <v>675.28</v>
      </c>
      <c r="D272">
        <f>[1]Sheet1!Z272</f>
        <v>667.83999999999992</v>
      </c>
      <c r="E272" t="str">
        <f>[1]Sheet1!AJ272</f>
        <v/>
      </c>
      <c r="F272" t="str">
        <f>[1]Sheet1!AV272</f>
        <v/>
      </c>
      <c r="G272">
        <f>[1]Sheet1!P272</f>
        <v>675.76999999999987</v>
      </c>
      <c r="H272">
        <f>[1]Sheet1!O272</f>
        <v>675.61</v>
      </c>
      <c r="I272" t="str">
        <f>[1]Sheet1!BN272</f>
        <v/>
      </c>
      <c r="J272" t="str">
        <f>[1]Sheet1!CV272</f>
        <v/>
      </c>
      <c r="K272" t="str">
        <f>[1]Sheet1!DD272</f>
        <v/>
      </c>
      <c r="L272" t="str">
        <f>[1]Sheet1!CH272</f>
        <v/>
      </c>
      <c r="M272" t="str">
        <f>[1]Sheet1!CG272</f>
        <v/>
      </c>
    </row>
    <row r="273" spans="1:13" x14ac:dyDescent="0.25">
      <c r="A273" s="1">
        <f>[1]Sheet1!B273</f>
        <v>44543.09375</v>
      </c>
      <c r="B273" s="5">
        <f t="shared" si="4"/>
        <v>44543.09375</v>
      </c>
      <c r="C273">
        <f>[1]Sheet1!D273</f>
        <v>675.28</v>
      </c>
      <c r="D273">
        <f>[1]Sheet1!Z273</f>
        <v>667.83999999999992</v>
      </c>
      <c r="E273" t="str">
        <f>[1]Sheet1!AJ273</f>
        <v/>
      </c>
      <c r="F273" t="str">
        <f>[1]Sheet1!AV273</f>
        <v/>
      </c>
      <c r="G273">
        <f>[1]Sheet1!P273</f>
        <v>675.76</v>
      </c>
      <c r="H273">
        <f>[1]Sheet1!O273</f>
        <v>675.61</v>
      </c>
      <c r="I273" t="str">
        <f>[1]Sheet1!BN273</f>
        <v/>
      </c>
      <c r="J273" t="str">
        <f>[1]Sheet1!CV273</f>
        <v/>
      </c>
      <c r="K273" t="str">
        <f>[1]Sheet1!DD273</f>
        <v/>
      </c>
      <c r="L273" t="str">
        <f>[1]Sheet1!CH273</f>
        <v/>
      </c>
      <c r="M273" t="str">
        <f>[1]Sheet1!CG273</f>
        <v/>
      </c>
    </row>
    <row r="274" spans="1:13" x14ac:dyDescent="0.25">
      <c r="A274" s="1">
        <f>[1]Sheet1!B274</f>
        <v>44543.104166666664</v>
      </c>
      <c r="B274" s="5">
        <f t="shared" si="4"/>
        <v>44543.104166666664</v>
      </c>
      <c r="C274">
        <f>[1]Sheet1!D274</f>
        <v>675.28</v>
      </c>
      <c r="D274">
        <f>[1]Sheet1!Z274</f>
        <v>667.85</v>
      </c>
      <c r="E274" t="str">
        <f>[1]Sheet1!AJ274</f>
        <v/>
      </c>
      <c r="F274" t="str">
        <f>[1]Sheet1!AV274</f>
        <v/>
      </c>
      <c r="G274">
        <f>[1]Sheet1!P274</f>
        <v>675.76999999999987</v>
      </c>
      <c r="H274">
        <f>[1]Sheet1!O274</f>
        <v>675.61</v>
      </c>
      <c r="I274" t="str">
        <f>[1]Sheet1!BN274</f>
        <v/>
      </c>
      <c r="J274" t="str">
        <f>[1]Sheet1!CV274</f>
        <v/>
      </c>
      <c r="K274" t="str">
        <f>[1]Sheet1!DD274</f>
        <v/>
      </c>
      <c r="L274" t="str">
        <f>[1]Sheet1!CH274</f>
        <v/>
      </c>
      <c r="M274" t="str">
        <f>[1]Sheet1!CG274</f>
        <v/>
      </c>
    </row>
    <row r="275" spans="1:13" x14ac:dyDescent="0.25">
      <c r="A275" s="1">
        <f>[1]Sheet1!B275</f>
        <v>44543.114583333336</v>
      </c>
      <c r="B275" s="5">
        <f t="shared" si="4"/>
        <v>44543.114583333336</v>
      </c>
      <c r="C275">
        <f>[1]Sheet1!D275</f>
        <v>675.28</v>
      </c>
      <c r="D275">
        <f>[1]Sheet1!Z275</f>
        <v>667.85</v>
      </c>
      <c r="E275" t="str">
        <f>[1]Sheet1!AJ275</f>
        <v/>
      </c>
      <c r="F275" t="str">
        <f>[1]Sheet1!AV275</f>
        <v/>
      </c>
      <c r="G275">
        <f>[1]Sheet1!P275</f>
        <v>675.76</v>
      </c>
      <c r="H275">
        <f>[1]Sheet1!O275</f>
        <v>675.61</v>
      </c>
      <c r="I275" t="str">
        <f>[1]Sheet1!BN275</f>
        <v/>
      </c>
      <c r="J275" t="str">
        <f>[1]Sheet1!CV275</f>
        <v/>
      </c>
      <c r="K275" t="str">
        <f>[1]Sheet1!DD275</f>
        <v/>
      </c>
      <c r="L275" t="str">
        <f>[1]Sheet1!CH275</f>
        <v/>
      </c>
      <c r="M275" t="str">
        <f>[1]Sheet1!CG275</f>
        <v/>
      </c>
    </row>
    <row r="276" spans="1:13" x14ac:dyDescent="0.25">
      <c r="A276" s="1">
        <f>[1]Sheet1!B276</f>
        <v>44543.125</v>
      </c>
      <c r="B276" s="5">
        <f t="shared" si="4"/>
        <v>44543.125</v>
      </c>
      <c r="C276">
        <f>[1]Sheet1!D276</f>
        <v>675.28</v>
      </c>
      <c r="D276">
        <f>[1]Sheet1!Z276</f>
        <v>667.85</v>
      </c>
      <c r="E276" t="str">
        <f>[1]Sheet1!AJ276</f>
        <v/>
      </c>
      <c r="F276" t="str">
        <f>[1]Sheet1!AV276</f>
        <v/>
      </c>
      <c r="G276">
        <f>[1]Sheet1!P276</f>
        <v>675.76999999999987</v>
      </c>
      <c r="H276">
        <f>[1]Sheet1!O276</f>
        <v>675.61</v>
      </c>
      <c r="I276" t="str">
        <f>[1]Sheet1!BN276</f>
        <v/>
      </c>
      <c r="J276" t="str">
        <f>[1]Sheet1!CV276</f>
        <v/>
      </c>
      <c r="K276" t="str">
        <f>[1]Sheet1!DD276</f>
        <v/>
      </c>
      <c r="L276" t="str">
        <f>[1]Sheet1!CH276</f>
        <v/>
      </c>
      <c r="M276" t="str">
        <f>[1]Sheet1!CG276</f>
        <v/>
      </c>
    </row>
    <row r="277" spans="1:13" x14ac:dyDescent="0.25">
      <c r="A277" s="1">
        <f>[1]Sheet1!B277</f>
        <v>44543.135416666664</v>
      </c>
      <c r="B277" s="5">
        <f t="shared" si="4"/>
        <v>44543.135416666664</v>
      </c>
      <c r="C277">
        <f>[1]Sheet1!D277</f>
        <v>675.28</v>
      </c>
      <c r="D277">
        <f>[1]Sheet1!Z277</f>
        <v>667.85</v>
      </c>
      <c r="E277" t="str">
        <f>[1]Sheet1!AJ277</f>
        <v/>
      </c>
      <c r="F277" t="str">
        <f>[1]Sheet1!AV277</f>
        <v/>
      </c>
      <c r="G277">
        <f>[1]Sheet1!P277</f>
        <v>675.76999999999987</v>
      </c>
      <c r="H277">
        <f>[1]Sheet1!O277</f>
        <v>675.61</v>
      </c>
      <c r="I277" t="str">
        <f>[1]Sheet1!BN277</f>
        <v/>
      </c>
      <c r="J277" t="str">
        <f>[1]Sheet1!CV277</f>
        <v/>
      </c>
      <c r="K277" t="str">
        <f>[1]Sheet1!DD277</f>
        <v/>
      </c>
      <c r="L277" t="str">
        <f>[1]Sheet1!CH277</f>
        <v/>
      </c>
      <c r="M277" t="str">
        <f>[1]Sheet1!CG277</f>
        <v/>
      </c>
    </row>
    <row r="278" spans="1:13" x14ac:dyDescent="0.25">
      <c r="A278" s="1">
        <f>[1]Sheet1!B278</f>
        <v>44543.145833333336</v>
      </c>
      <c r="B278" s="5">
        <f t="shared" si="4"/>
        <v>44543.145833333336</v>
      </c>
      <c r="C278">
        <f>[1]Sheet1!D278</f>
        <v>675.28</v>
      </c>
      <c r="D278">
        <f>[1]Sheet1!Z278</f>
        <v>667.86</v>
      </c>
      <c r="E278" t="str">
        <f>[1]Sheet1!AJ278</f>
        <v/>
      </c>
      <c r="F278" t="str">
        <f>[1]Sheet1!AV278</f>
        <v/>
      </c>
      <c r="G278">
        <f>[1]Sheet1!P278</f>
        <v>675.78</v>
      </c>
      <c r="H278">
        <f>[1]Sheet1!O278</f>
        <v>675.61</v>
      </c>
      <c r="I278" t="str">
        <f>[1]Sheet1!BN278</f>
        <v/>
      </c>
      <c r="J278" t="str">
        <f>[1]Sheet1!CV278</f>
        <v/>
      </c>
      <c r="K278" t="str">
        <f>[1]Sheet1!DD278</f>
        <v/>
      </c>
      <c r="L278" t="str">
        <f>[1]Sheet1!CH278</f>
        <v/>
      </c>
      <c r="M278" t="str">
        <f>[1]Sheet1!CG278</f>
        <v/>
      </c>
    </row>
    <row r="279" spans="1:13" x14ac:dyDescent="0.25">
      <c r="A279" s="1">
        <f>[1]Sheet1!B279</f>
        <v>44543.15625</v>
      </c>
      <c r="B279" s="5">
        <f t="shared" si="4"/>
        <v>44543.15625</v>
      </c>
      <c r="C279">
        <f>[1]Sheet1!D279</f>
        <v>675.28</v>
      </c>
      <c r="D279">
        <f>[1]Sheet1!Z279</f>
        <v>667.86</v>
      </c>
      <c r="E279" t="str">
        <f>[1]Sheet1!AJ279</f>
        <v/>
      </c>
      <c r="F279" t="str">
        <f>[1]Sheet1!AV279</f>
        <v/>
      </c>
      <c r="G279">
        <f>[1]Sheet1!P279</f>
        <v>675.76999999999987</v>
      </c>
      <c r="H279">
        <f>[1]Sheet1!O279</f>
        <v>675.61</v>
      </c>
      <c r="I279" t="str">
        <f>[1]Sheet1!BN279</f>
        <v/>
      </c>
      <c r="J279" t="str">
        <f>[1]Sheet1!CV279</f>
        <v/>
      </c>
      <c r="K279" t="str">
        <f>[1]Sheet1!DD279</f>
        <v/>
      </c>
      <c r="L279" t="str">
        <f>[1]Sheet1!CH279</f>
        <v/>
      </c>
      <c r="M279" t="str">
        <f>[1]Sheet1!CG279</f>
        <v/>
      </c>
    </row>
    <row r="280" spans="1:13" x14ac:dyDescent="0.25">
      <c r="A280" s="1">
        <f>[1]Sheet1!B280</f>
        <v>44543.166666666664</v>
      </c>
      <c r="B280" s="5">
        <f t="shared" si="4"/>
        <v>44543.166666666664</v>
      </c>
      <c r="C280">
        <f>[1]Sheet1!D280</f>
        <v>675.28</v>
      </c>
      <c r="D280">
        <f>[1]Sheet1!Z280</f>
        <v>667.86999999999989</v>
      </c>
      <c r="E280">
        <f>[1]Sheet1!AJ280</f>
        <v>11181.000000171207</v>
      </c>
      <c r="F280">
        <f>[1]Sheet1!AV280</f>
        <v>4.5</v>
      </c>
      <c r="G280">
        <f>[1]Sheet1!P280</f>
        <v>675.76999999999987</v>
      </c>
      <c r="H280">
        <f>[1]Sheet1!O280</f>
        <v>675.61999999999989</v>
      </c>
      <c r="I280">
        <f>[1]Sheet1!BN280</f>
        <v>1539.2041015600003</v>
      </c>
      <c r="J280" t="str">
        <f>[1]Sheet1!CV280</f>
        <v/>
      </c>
      <c r="K280" t="str">
        <f>[1]Sheet1!DD280</f>
        <v/>
      </c>
      <c r="L280" t="str">
        <f>[1]Sheet1!CH280</f>
        <v/>
      </c>
      <c r="M280" t="str">
        <f>[1]Sheet1!CG280</f>
        <v/>
      </c>
    </row>
    <row r="281" spans="1:13" x14ac:dyDescent="0.25">
      <c r="A281" s="1">
        <f>[1]Sheet1!B281</f>
        <v>44543.177083333336</v>
      </c>
      <c r="B281" s="5">
        <f t="shared" si="4"/>
        <v>44543.177083333336</v>
      </c>
      <c r="C281">
        <f>[1]Sheet1!D281</f>
        <v>675.28</v>
      </c>
      <c r="D281">
        <f>[1]Sheet1!Z281</f>
        <v>667.86999999999989</v>
      </c>
      <c r="E281" t="str">
        <f>[1]Sheet1!AJ281</f>
        <v/>
      </c>
      <c r="F281" t="str">
        <f>[1]Sheet1!AV281</f>
        <v/>
      </c>
      <c r="G281">
        <f>[1]Sheet1!P281</f>
        <v>675.76999999999987</v>
      </c>
      <c r="H281">
        <f>[1]Sheet1!O281</f>
        <v>675.61999999999989</v>
      </c>
      <c r="I281" t="str">
        <f>[1]Sheet1!BN281</f>
        <v/>
      </c>
      <c r="J281" t="str">
        <f>[1]Sheet1!CV281</f>
        <v/>
      </c>
      <c r="K281" t="str">
        <f>[1]Sheet1!DD281</f>
        <v/>
      </c>
      <c r="L281" t="str">
        <f>[1]Sheet1!CH281</f>
        <v/>
      </c>
      <c r="M281" t="str">
        <f>[1]Sheet1!CG281</f>
        <v/>
      </c>
    </row>
    <row r="282" spans="1:13" x14ac:dyDescent="0.25">
      <c r="A282" s="1">
        <f>[1]Sheet1!B282</f>
        <v>44543.1875</v>
      </c>
      <c r="B282" s="5">
        <f t="shared" si="4"/>
        <v>44543.1875</v>
      </c>
      <c r="C282">
        <f>[1]Sheet1!D282</f>
        <v>675.28</v>
      </c>
      <c r="D282">
        <f>[1]Sheet1!Z282</f>
        <v>667.86999999999989</v>
      </c>
      <c r="E282" t="str">
        <f>[1]Sheet1!AJ282</f>
        <v/>
      </c>
      <c r="F282" t="str">
        <f>[1]Sheet1!AV282</f>
        <v/>
      </c>
      <c r="G282">
        <f>[1]Sheet1!P282</f>
        <v>675.76999999999987</v>
      </c>
      <c r="H282">
        <f>[1]Sheet1!O282</f>
        <v>675.61999999999989</v>
      </c>
      <c r="I282" t="str">
        <f>[1]Sheet1!BN282</f>
        <v/>
      </c>
      <c r="J282" t="str">
        <f>[1]Sheet1!CV282</f>
        <v/>
      </c>
      <c r="K282" t="str">
        <f>[1]Sheet1!DD282</f>
        <v/>
      </c>
      <c r="L282" t="str">
        <f>[1]Sheet1!CH282</f>
        <v/>
      </c>
      <c r="M282" t="str">
        <f>[1]Sheet1!CG282</f>
        <v/>
      </c>
    </row>
    <row r="283" spans="1:13" x14ac:dyDescent="0.25">
      <c r="A283" s="1">
        <f>[1]Sheet1!B283</f>
        <v>44543.197916666664</v>
      </c>
      <c r="B283" s="5">
        <f t="shared" si="4"/>
        <v>44543.197916666664</v>
      </c>
      <c r="C283">
        <f>[1]Sheet1!D283</f>
        <v>675.28</v>
      </c>
      <c r="D283">
        <f>[1]Sheet1!Z283</f>
        <v>667.86999999999989</v>
      </c>
      <c r="E283" t="str">
        <f>[1]Sheet1!AJ283</f>
        <v/>
      </c>
      <c r="F283" t="str">
        <f>[1]Sheet1!AV283</f>
        <v/>
      </c>
      <c r="G283">
        <f>[1]Sheet1!P283</f>
        <v>675.76999999999987</v>
      </c>
      <c r="H283">
        <f>[1]Sheet1!O283</f>
        <v>675.61999999999989</v>
      </c>
      <c r="I283" t="str">
        <f>[1]Sheet1!BN283</f>
        <v/>
      </c>
      <c r="J283" t="str">
        <f>[1]Sheet1!CV283</f>
        <v/>
      </c>
      <c r="K283" t="str">
        <f>[1]Sheet1!DD283</f>
        <v/>
      </c>
      <c r="L283" t="str">
        <f>[1]Sheet1!CH283</f>
        <v/>
      </c>
      <c r="M283" t="str">
        <f>[1]Sheet1!CG283</f>
        <v/>
      </c>
    </row>
    <row r="284" spans="1:13" x14ac:dyDescent="0.25">
      <c r="A284" s="1">
        <f>[1]Sheet1!B284</f>
        <v>44543.208333333336</v>
      </c>
      <c r="B284" s="5">
        <f t="shared" si="4"/>
        <v>44543.208333333336</v>
      </c>
      <c r="C284">
        <f>[1]Sheet1!D284</f>
        <v>675.28</v>
      </c>
      <c r="D284">
        <f>[1]Sheet1!Z284</f>
        <v>667.86999999999989</v>
      </c>
      <c r="E284" t="str">
        <f>[1]Sheet1!AJ284</f>
        <v/>
      </c>
      <c r="F284" t="str">
        <f>[1]Sheet1!AV284</f>
        <v/>
      </c>
      <c r="G284">
        <f>[1]Sheet1!P284</f>
        <v>675.76999999999987</v>
      </c>
      <c r="H284">
        <f>[1]Sheet1!O284</f>
        <v>675.61999999999989</v>
      </c>
      <c r="I284" t="str">
        <f>[1]Sheet1!BN284</f>
        <v/>
      </c>
      <c r="J284" t="str">
        <f>[1]Sheet1!CV284</f>
        <v/>
      </c>
      <c r="K284" t="str">
        <f>[1]Sheet1!DD284</f>
        <v/>
      </c>
      <c r="L284" t="str">
        <f>[1]Sheet1!CH284</f>
        <v/>
      </c>
      <c r="M284" t="str">
        <f>[1]Sheet1!CG284</f>
        <v/>
      </c>
    </row>
    <row r="285" spans="1:13" x14ac:dyDescent="0.25">
      <c r="A285" s="1">
        <f>[1]Sheet1!B285</f>
        <v>44543.21875</v>
      </c>
      <c r="B285" s="5">
        <f t="shared" si="4"/>
        <v>44543.21875</v>
      </c>
      <c r="C285">
        <f>[1]Sheet1!D285</f>
        <v>675.28</v>
      </c>
      <c r="D285">
        <f>[1]Sheet1!Z285</f>
        <v>667.88</v>
      </c>
      <c r="E285" t="str">
        <f>[1]Sheet1!AJ285</f>
        <v/>
      </c>
      <c r="F285" t="str">
        <f>[1]Sheet1!AV285</f>
        <v/>
      </c>
      <c r="G285">
        <f>[1]Sheet1!P285</f>
        <v>675.76999999999987</v>
      </c>
      <c r="H285">
        <f>[1]Sheet1!O285</f>
        <v>675.61999999999989</v>
      </c>
      <c r="I285" t="str">
        <f>[1]Sheet1!BN285</f>
        <v/>
      </c>
      <c r="J285" t="str">
        <f>[1]Sheet1!CV285</f>
        <v/>
      </c>
      <c r="K285" t="str">
        <f>[1]Sheet1!DD285</f>
        <v/>
      </c>
      <c r="L285" t="str">
        <f>[1]Sheet1!CH285</f>
        <v/>
      </c>
      <c r="M285" t="str">
        <f>[1]Sheet1!CG285</f>
        <v/>
      </c>
    </row>
    <row r="286" spans="1:13" x14ac:dyDescent="0.25">
      <c r="A286" s="1">
        <f>[1]Sheet1!B286</f>
        <v>44543.229166666664</v>
      </c>
      <c r="B286" s="5">
        <f t="shared" si="4"/>
        <v>44543.229166666664</v>
      </c>
      <c r="C286">
        <f>[1]Sheet1!D286</f>
        <v>675.29</v>
      </c>
      <c r="D286">
        <f>[1]Sheet1!Z286</f>
        <v>667.86999999999989</v>
      </c>
      <c r="E286" t="str">
        <f>[1]Sheet1!AJ286</f>
        <v/>
      </c>
      <c r="F286" t="str">
        <f>[1]Sheet1!AV286</f>
        <v/>
      </c>
      <c r="G286">
        <f>[1]Sheet1!P286</f>
        <v>675.78</v>
      </c>
      <c r="H286">
        <f>[1]Sheet1!O286</f>
        <v>675.61999999999989</v>
      </c>
      <c r="I286" t="str">
        <f>[1]Sheet1!BN286</f>
        <v/>
      </c>
      <c r="J286" t="str">
        <f>[1]Sheet1!CV286</f>
        <v/>
      </c>
      <c r="K286" t="str">
        <f>[1]Sheet1!DD286</f>
        <v/>
      </c>
      <c r="L286" t="str">
        <f>[1]Sheet1!CH286</f>
        <v/>
      </c>
      <c r="M286" t="str">
        <f>[1]Sheet1!CG286</f>
        <v/>
      </c>
    </row>
    <row r="287" spans="1:13" x14ac:dyDescent="0.25">
      <c r="A287" s="1">
        <f>[1]Sheet1!B287</f>
        <v>44543.239583333336</v>
      </c>
      <c r="B287" s="5">
        <f t="shared" si="4"/>
        <v>44543.239583333336</v>
      </c>
      <c r="C287">
        <f>[1]Sheet1!D287</f>
        <v>675.29</v>
      </c>
      <c r="D287">
        <f>[1]Sheet1!Z287</f>
        <v>667.86999999999989</v>
      </c>
      <c r="E287" t="str">
        <f>[1]Sheet1!AJ287</f>
        <v/>
      </c>
      <c r="F287" t="str">
        <f>[1]Sheet1!AV287</f>
        <v/>
      </c>
      <c r="G287">
        <f>[1]Sheet1!P287</f>
        <v>675.78</v>
      </c>
      <c r="H287">
        <f>[1]Sheet1!O287</f>
        <v>675.61999999999989</v>
      </c>
      <c r="I287" t="str">
        <f>[1]Sheet1!BN287</f>
        <v/>
      </c>
      <c r="J287" t="str">
        <f>[1]Sheet1!CV287</f>
        <v/>
      </c>
      <c r="K287" t="str">
        <f>[1]Sheet1!DD287</f>
        <v/>
      </c>
      <c r="L287" t="str">
        <f>[1]Sheet1!CH287</f>
        <v/>
      </c>
      <c r="M287" t="str">
        <f>[1]Sheet1!CG287</f>
        <v/>
      </c>
    </row>
    <row r="288" spans="1:13" x14ac:dyDescent="0.25">
      <c r="A288" s="1">
        <f>[1]Sheet1!B288</f>
        <v>44543.25</v>
      </c>
      <c r="B288" s="5">
        <f t="shared" si="4"/>
        <v>44543.25</v>
      </c>
      <c r="C288">
        <f>[1]Sheet1!D288</f>
        <v>675.29</v>
      </c>
      <c r="D288">
        <f>[1]Sheet1!Z288</f>
        <v>667.88</v>
      </c>
      <c r="E288" t="str">
        <f>[1]Sheet1!AJ288</f>
        <v/>
      </c>
      <c r="F288" t="str">
        <f>[1]Sheet1!AV288</f>
        <v/>
      </c>
      <c r="G288">
        <f>[1]Sheet1!P288</f>
        <v>675.79</v>
      </c>
      <c r="H288">
        <f>[1]Sheet1!O288</f>
        <v>675.61999999999989</v>
      </c>
      <c r="I288" t="str">
        <f>[1]Sheet1!BN288</f>
        <v/>
      </c>
      <c r="J288" t="str">
        <f>[1]Sheet1!CV288</f>
        <v/>
      </c>
      <c r="K288" t="str">
        <f>[1]Sheet1!DD288</f>
        <v/>
      </c>
      <c r="L288" t="str">
        <f>[1]Sheet1!CH288</f>
        <v/>
      </c>
      <c r="M288" t="str">
        <f>[1]Sheet1!CG288</f>
        <v/>
      </c>
    </row>
    <row r="289" spans="1:13" x14ac:dyDescent="0.25">
      <c r="A289" s="1">
        <f>[1]Sheet1!B289</f>
        <v>44543.260416666664</v>
      </c>
      <c r="B289" s="5">
        <f t="shared" si="4"/>
        <v>44543.260416666664</v>
      </c>
      <c r="C289">
        <f>[1]Sheet1!D289</f>
        <v>675.29</v>
      </c>
      <c r="D289">
        <f>[1]Sheet1!Z289</f>
        <v>667.88</v>
      </c>
      <c r="E289" t="str">
        <f>[1]Sheet1!AJ289</f>
        <v/>
      </c>
      <c r="F289" t="str">
        <f>[1]Sheet1!AV289</f>
        <v/>
      </c>
      <c r="G289">
        <f>[1]Sheet1!P289</f>
        <v>675.78</v>
      </c>
      <c r="H289">
        <f>[1]Sheet1!O289</f>
        <v>675.63</v>
      </c>
      <c r="I289" t="str">
        <f>[1]Sheet1!BN289</f>
        <v/>
      </c>
      <c r="J289" t="str">
        <f>[1]Sheet1!CV289</f>
        <v/>
      </c>
      <c r="K289" t="str">
        <f>[1]Sheet1!DD289</f>
        <v/>
      </c>
      <c r="L289" t="str">
        <f>[1]Sheet1!CH289</f>
        <v/>
      </c>
      <c r="M289" t="str">
        <f>[1]Sheet1!CG289</f>
        <v/>
      </c>
    </row>
    <row r="290" spans="1:13" x14ac:dyDescent="0.25">
      <c r="A290" s="1">
        <f>[1]Sheet1!B290</f>
        <v>44543.270833333336</v>
      </c>
      <c r="B290" s="5">
        <f t="shared" si="4"/>
        <v>44543.270833333336</v>
      </c>
      <c r="C290">
        <f>[1]Sheet1!D290</f>
        <v>675.29</v>
      </c>
      <c r="D290">
        <f>[1]Sheet1!Z290</f>
        <v>667.88</v>
      </c>
      <c r="E290" t="str">
        <f>[1]Sheet1!AJ290</f>
        <v/>
      </c>
      <c r="F290" t="str">
        <f>[1]Sheet1!AV290</f>
        <v/>
      </c>
      <c r="G290">
        <f>[1]Sheet1!P290</f>
        <v>675.78</v>
      </c>
      <c r="H290">
        <f>[1]Sheet1!O290</f>
        <v>675.63</v>
      </c>
      <c r="I290" t="str">
        <f>[1]Sheet1!BN290</f>
        <v/>
      </c>
      <c r="J290" t="str">
        <f>[1]Sheet1!CV290</f>
        <v/>
      </c>
      <c r="K290" t="str">
        <f>[1]Sheet1!DD290</f>
        <v/>
      </c>
      <c r="L290" t="str">
        <f>[1]Sheet1!CH290</f>
        <v/>
      </c>
      <c r="M290" t="str">
        <f>[1]Sheet1!CG290</f>
        <v/>
      </c>
    </row>
    <row r="291" spans="1:13" x14ac:dyDescent="0.25">
      <c r="A291" s="1">
        <f>[1]Sheet1!B291</f>
        <v>44543.28125</v>
      </c>
      <c r="B291" s="5">
        <f t="shared" si="4"/>
        <v>44543.28125</v>
      </c>
      <c r="C291">
        <f>[1]Sheet1!D291</f>
        <v>675.29</v>
      </c>
      <c r="D291">
        <f>[1]Sheet1!Z291</f>
        <v>667.88</v>
      </c>
      <c r="E291" t="str">
        <f>[1]Sheet1!AJ291</f>
        <v/>
      </c>
      <c r="F291" t="str">
        <f>[1]Sheet1!AV291</f>
        <v/>
      </c>
      <c r="G291">
        <f>[1]Sheet1!P291</f>
        <v>675.78</v>
      </c>
      <c r="H291">
        <f>[1]Sheet1!O291</f>
        <v>675.63</v>
      </c>
      <c r="I291" t="str">
        <f>[1]Sheet1!BN291</f>
        <v/>
      </c>
      <c r="J291" t="str">
        <f>[1]Sheet1!CV291</f>
        <v/>
      </c>
      <c r="K291" t="str">
        <f>[1]Sheet1!DD291</f>
        <v/>
      </c>
      <c r="L291" t="str">
        <f>[1]Sheet1!CH291</f>
        <v/>
      </c>
      <c r="M291" t="str">
        <f>[1]Sheet1!CG291</f>
        <v/>
      </c>
    </row>
    <row r="292" spans="1:13" x14ac:dyDescent="0.25">
      <c r="A292" s="1">
        <f>[1]Sheet1!B292</f>
        <v>44543.291666666664</v>
      </c>
      <c r="B292" s="5">
        <f t="shared" si="4"/>
        <v>44543.291666666664</v>
      </c>
      <c r="C292">
        <f>[1]Sheet1!D292</f>
        <v>675.29</v>
      </c>
      <c r="D292">
        <f>[1]Sheet1!Z292</f>
        <v>667.88</v>
      </c>
      <c r="E292" t="str">
        <f>[1]Sheet1!AJ292</f>
        <v/>
      </c>
      <c r="F292" t="str">
        <f>[1]Sheet1!AV292</f>
        <v/>
      </c>
      <c r="G292">
        <f>[1]Sheet1!P292</f>
        <v>675.78</v>
      </c>
      <c r="H292">
        <f>[1]Sheet1!O292</f>
        <v>675.63</v>
      </c>
      <c r="I292" t="str">
        <f>[1]Sheet1!BN292</f>
        <v/>
      </c>
      <c r="J292" t="str">
        <f>[1]Sheet1!CV292</f>
        <v/>
      </c>
      <c r="K292" t="str">
        <f>[1]Sheet1!DD292</f>
        <v/>
      </c>
      <c r="L292" t="str">
        <f>[1]Sheet1!CH292</f>
        <v/>
      </c>
      <c r="M292" t="str">
        <f>[1]Sheet1!CG292</f>
        <v/>
      </c>
    </row>
    <row r="293" spans="1:13" x14ac:dyDescent="0.25">
      <c r="A293" s="1">
        <f>[1]Sheet1!B293</f>
        <v>44543.302083333336</v>
      </c>
      <c r="B293" s="5">
        <f t="shared" si="4"/>
        <v>44543.302083333336</v>
      </c>
      <c r="C293">
        <f>[1]Sheet1!D293</f>
        <v>675.29</v>
      </c>
      <c r="D293">
        <f>[1]Sheet1!Z293</f>
        <v>667.89</v>
      </c>
      <c r="E293" t="str">
        <f>[1]Sheet1!AJ293</f>
        <v/>
      </c>
      <c r="F293" t="str">
        <f>[1]Sheet1!AV293</f>
        <v/>
      </c>
      <c r="G293">
        <f>[1]Sheet1!P293</f>
        <v>675.78</v>
      </c>
      <c r="H293">
        <f>[1]Sheet1!O293</f>
        <v>675.63</v>
      </c>
      <c r="I293" t="str">
        <f>[1]Sheet1!BN293</f>
        <v/>
      </c>
      <c r="J293" t="str">
        <f>[1]Sheet1!CV293</f>
        <v/>
      </c>
      <c r="K293" t="str">
        <f>[1]Sheet1!DD293</f>
        <v/>
      </c>
      <c r="L293" t="str">
        <f>[1]Sheet1!CH293</f>
        <v/>
      </c>
      <c r="M293" t="str">
        <f>[1]Sheet1!CG293</f>
        <v/>
      </c>
    </row>
    <row r="294" spans="1:13" x14ac:dyDescent="0.25">
      <c r="A294" s="1">
        <f>[1]Sheet1!B294</f>
        <v>44543.3125</v>
      </c>
      <c r="B294" s="5">
        <f t="shared" si="4"/>
        <v>44543.3125</v>
      </c>
      <c r="C294">
        <f>[1]Sheet1!D294</f>
        <v>675.29</v>
      </c>
      <c r="D294">
        <f>[1]Sheet1!Z294</f>
        <v>667.88</v>
      </c>
      <c r="E294" t="str">
        <f>[1]Sheet1!AJ294</f>
        <v/>
      </c>
      <c r="F294" t="str">
        <f>[1]Sheet1!AV294</f>
        <v/>
      </c>
      <c r="G294">
        <f>[1]Sheet1!P294</f>
        <v>675.78</v>
      </c>
      <c r="H294">
        <f>[1]Sheet1!O294</f>
        <v>675.63</v>
      </c>
      <c r="I294" t="str">
        <f>[1]Sheet1!BN294</f>
        <v/>
      </c>
      <c r="J294" t="str">
        <f>[1]Sheet1!CV294</f>
        <v/>
      </c>
      <c r="K294" t="str">
        <f>[1]Sheet1!DD294</f>
        <v/>
      </c>
      <c r="L294" t="str">
        <f>[1]Sheet1!CH294</f>
        <v/>
      </c>
      <c r="M294" t="str">
        <f>[1]Sheet1!CG294</f>
        <v/>
      </c>
    </row>
    <row r="295" spans="1:13" x14ac:dyDescent="0.25">
      <c r="A295" s="1">
        <f>[1]Sheet1!B295</f>
        <v>44543.322916666664</v>
      </c>
      <c r="B295" s="5">
        <f t="shared" si="4"/>
        <v>44543.322916666664</v>
      </c>
      <c r="C295">
        <f>[1]Sheet1!D295</f>
        <v>675.29</v>
      </c>
      <c r="D295">
        <f>[1]Sheet1!Z295</f>
        <v>667.88</v>
      </c>
      <c r="E295" t="str">
        <f>[1]Sheet1!AJ295</f>
        <v/>
      </c>
      <c r="F295" t="str">
        <f>[1]Sheet1!AV295</f>
        <v/>
      </c>
      <c r="G295">
        <f>[1]Sheet1!P295</f>
        <v>675.78</v>
      </c>
      <c r="H295">
        <f>[1]Sheet1!O295</f>
        <v>675.64</v>
      </c>
      <c r="I295" t="str">
        <f>[1]Sheet1!BN295</f>
        <v/>
      </c>
      <c r="J295" t="str">
        <f>[1]Sheet1!CV295</f>
        <v/>
      </c>
      <c r="K295" t="str">
        <f>[1]Sheet1!DD295</f>
        <v/>
      </c>
      <c r="L295" t="str">
        <f>[1]Sheet1!CH295</f>
        <v/>
      </c>
      <c r="M295" t="str">
        <f>[1]Sheet1!CG295</f>
        <v/>
      </c>
    </row>
    <row r="296" spans="1:13" x14ac:dyDescent="0.25">
      <c r="A296" s="1">
        <f>[1]Sheet1!B296</f>
        <v>44543.333333333336</v>
      </c>
      <c r="B296" s="5">
        <f t="shared" si="4"/>
        <v>44543.333333333336</v>
      </c>
      <c r="C296">
        <f>[1]Sheet1!D296</f>
        <v>675.26999999999987</v>
      </c>
      <c r="D296">
        <f>[1]Sheet1!Z296</f>
        <v>667.89999999999986</v>
      </c>
      <c r="E296">
        <f>[1]Sheet1!AJ296</f>
        <v>11137.0000001729</v>
      </c>
      <c r="F296">
        <f>[1]Sheet1!AV296</f>
        <v>4.5</v>
      </c>
      <c r="G296">
        <f>[1]Sheet1!P296</f>
        <v>675.78</v>
      </c>
      <c r="H296">
        <f>[1]Sheet1!O296</f>
        <v>675.63</v>
      </c>
      <c r="I296">
        <f>[1]Sheet1!BN296</f>
        <v>1539.1967773400002</v>
      </c>
      <c r="J296">
        <f>[1]Sheet1!CV296</f>
        <v>17</v>
      </c>
      <c r="K296">
        <f>[1]Sheet1!DD296</f>
        <v>0</v>
      </c>
      <c r="L296" t="str">
        <f>[1]Sheet1!CH296</f>
        <v/>
      </c>
      <c r="M296">
        <f>[1]Sheet1!CG296</f>
        <v>0</v>
      </c>
    </row>
    <row r="297" spans="1:13" x14ac:dyDescent="0.25">
      <c r="A297" s="1">
        <f>[1]Sheet1!B297</f>
        <v>44543.34375</v>
      </c>
      <c r="B297" s="5">
        <f t="shared" si="4"/>
        <v>44543.34375</v>
      </c>
      <c r="C297">
        <f>[1]Sheet1!D297</f>
        <v>675.26999999999987</v>
      </c>
      <c r="D297">
        <f>[1]Sheet1!Z297</f>
        <v>667.95999999999992</v>
      </c>
      <c r="E297" t="str">
        <f>[1]Sheet1!AJ297</f>
        <v/>
      </c>
      <c r="F297" t="str">
        <f>[1]Sheet1!AV297</f>
        <v/>
      </c>
      <c r="G297">
        <f>[1]Sheet1!P297</f>
        <v>675.78</v>
      </c>
      <c r="H297">
        <f>[1]Sheet1!O297</f>
        <v>675.64</v>
      </c>
      <c r="I297" t="str">
        <f>[1]Sheet1!BN297</f>
        <v/>
      </c>
      <c r="J297" t="str">
        <f>[1]Sheet1!CV297</f>
        <v/>
      </c>
      <c r="K297" t="str">
        <f>[1]Sheet1!DD297</f>
        <v/>
      </c>
      <c r="L297" t="str">
        <f>[1]Sheet1!CH297</f>
        <v/>
      </c>
      <c r="M297" t="str">
        <f>[1]Sheet1!CG297</f>
        <v/>
      </c>
    </row>
    <row r="298" spans="1:13" x14ac:dyDescent="0.25">
      <c r="A298" s="1">
        <f>[1]Sheet1!B298</f>
        <v>44543.354166666664</v>
      </c>
      <c r="B298" s="5">
        <f t="shared" si="4"/>
        <v>44543.354166666664</v>
      </c>
      <c r="C298">
        <f>[1]Sheet1!D298</f>
        <v>675.28</v>
      </c>
      <c r="D298">
        <f>[1]Sheet1!Z298</f>
        <v>667.9899999999999</v>
      </c>
      <c r="E298" t="str">
        <f>[1]Sheet1!AJ298</f>
        <v/>
      </c>
      <c r="F298" t="str">
        <f>[1]Sheet1!AV298</f>
        <v/>
      </c>
      <c r="G298">
        <f>[1]Sheet1!P298</f>
        <v>675.79</v>
      </c>
      <c r="H298">
        <f>[1]Sheet1!O298</f>
        <v>675.64</v>
      </c>
      <c r="I298" t="str">
        <f>[1]Sheet1!BN298</f>
        <v/>
      </c>
      <c r="J298" t="str">
        <f>[1]Sheet1!CV298</f>
        <v/>
      </c>
      <c r="K298" t="str">
        <f>[1]Sheet1!DD298</f>
        <v/>
      </c>
      <c r="L298" t="str">
        <f>[1]Sheet1!CH298</f>
        <v/>
      </c>
      <c r="M298" t="str">
        <f>[1]Sheet1!CG298</f>
        <v/>
      </c>
    </row>
    <row r="299" spans="1:13" x14ac:dyDescent="0.25">
      <c r="A299" s="1">
        <f>[1]Sheet1!B299</f>
        <v>44543.364583333336</v>
      </c>
      <c r="B299" s="5">
        <f t="shared" si="4"/>
        <v>44543.364583333336</v>
      </c>
      <c r="C299">
        <f>[1]Sheet1!D299</f>
        <v>675.26999999999987</v>
      </c>
      <c r="D299">
        <f>[1]Sheet1!Z299</f>
        <v>667.9899999999999</v>
      </c>
      <c r="E299" t="str">
        <f>[1]Sheet1!AJ299</f>
        <v/>
      </c>
      <c r="F299" t="str">
        <f>[1]Sheet1!AV299</f>
        <v/>
      </c>
      <c r="G299">
        <f>[1]Sheet1!P299</f>
        <v>675.79</v>
      </c>
      <c r="H299">
        <f>[1]Sheet1!O299</f>
        <v>675.64</v>
      </c>
      <c r="I299" t="str">
        <f>[1]Sheet1!BN299</f>
        <v/>
      </c>
      <c r="J299" t="str">
        <f>[1]Sheet1!CV299</f>
        <v/>
      </c>
      <c r="K299" t="str">
        <f>[1]Sheet1!DD299</f>
        <v/>
      </c>
      <c r="L299" t="str">
        <f>[1]Sheet1!CH299</f>
        <v/>
      </c>
      <c r="M299" t="str">
        <f>[1]Sheet1!CG299</f>
        <v/>
      </c>
    </row>
    <row r="300" spans="1:13" x14ac:dyDescent="0.25">
      <c r="A300" s="1">
        <f>[1]Sheet1!B300</f>
        <v>44543.375</v>
      </c>
      <c r="B300" s="5">
        <f t="shared" si="4"/>
        <v>44543.375</v>
      </c>
      <c r="C300">
        <f>[1]Sheet1!D300</f>
        <v>675.28</v>
      </c>
      <c r="D300">
        <f>[1]Sheet1!Z300</f>
        <v>668</v>
      </c>
      <c r="E300" t="str">
        <f>[1]Sheet1!AJ300</f>
        <v/>
      </c>
      <c r="F300" t="str">
        <f>[1]Sheet1!AV300</f>
        <v/>
      </c>
      <c r="G300">
        <f>[1]Sheet1!P300</f>
        <v>675.79</v>
      </c>
      <c r="H300">
        <f>[1]Sheet1!O300</f>
        <v>675.64</v>
      </c>
      <c r="I300" t="str">
        <f>[1]Sheet1!BN300</f>
        <v/>
      </c>
      <c r="J300" t="str">
        <f>[1]Sheet1!CV300</f>
        <v/>
      </c>
      <c r="K300" t="str">
        <f>[1]Sheet1!DD300</f>
        <v/>
      </c>
      <c r="L300" t="str">
        <f>[1]Sheet1!CH300</f>
        <v/>
      </c>
      <c r="M300" t="str">
        <f>[1]Sheet1!CG300</f>
        <v/>
      </c>
    </row>
    <row r="301" spans="1:13" x14ac:dyDescent="0.25">
      <c r="A301" s="1">
        <f>[1]Sheet1!B301</f>
        <v>44543.385416666664</v>
      </c>
      <c r="B301" s="5">
        <f t="shared" si="4"/>
        <v>44543.385416666664</v>
      </c>
      <c r="C301">
        <f>[1]Sheet1!D301</f>
        <v>675.28</v>
      </c>
      <c r="D301">
        <f>[1]Sheet1!Z301</f>
        <v>668.01999999999987</v>
      </c>
      <c r="E301" t="str">
        <f>[1]Sheet1!AJ301</f>
        <v/>
      </c>
      <c r="F301" t="str">
        <f>[1]Sheet1!AV301</f>
        <v/>
      </c>
      <c r="G301">
        <f>[1]Sheet1!P301</f>
        <v>675.79</v>
      </c>
      <c r="H301">
        <f>[1]Sheet1!O301</f>
        <v>675.64</v>
      </c>
      <c r="I301" t="str">
        <f>[1]Sheet1!BN301</f>
        <v/>
      </c>
      <c r="J301" t="str">
        <f>[1]Sheet1!CV301</f>
        <v/>
      </c>
      <c r="K301" t="str">
        <f>[1]Sheet1!DD301</f>
        <v/>
      </c>
      <c r="L301" t="str">
        <f>[1]Sheet1!CH301</f>
        <v/>
      </c>
      <c r="M301" t="str">
        <f>[1]Sheet1!CG301</f>
        <v/>
      </c>
    </row>
    <row r="302" spans="1:13" x14ac:dyDescent="0.25">
      <c r="A302" s="1">
        <f>[1]Sheet1!B302</f>
        <v>44543.395833333336</v>
      </c>
      <c r="B302" s="5">
        <f t="shared" si="4"/>
        <v>44543.395833333336</v>
      </c>
      <c r="C302">
        <f>[1]Sheet1!D302</f>
        <v>675.26999999999987</v>
      </c>
      <c r="D302">
        <f>[1]Sheet1!Z302</f>
        <v>668.01999999999987</v>
      </c>
      <c r="E302" t="str">
        <f>[1]Sheet1!AJ302</f>
        <v/>
      </c>
      <c r="F302" t="str">
        <f>[1]Sheet1!AV302</f>
        <v/>
      </c>
      <c r="G302">
        <f>[1]Sheet1!P302</f>
        <v>675.79</v>
      </c>
      <c r="H302">
        <f>[1]Sheet1!O302</f>
        <v>675.63</v>
      </c>
      <c r="I302" t="str">
        <f>[1]Sheet1!BN302</f>
        <v/>
      </c>
      <c r="J302" t="str">
        <f>[1]Sheet1!CV302</f>
        <v/>
      </c>
      <c r="K302" t="str">
        <f>[1]Sheet1!DD302</f>
        <v/>
      </c>
      <c r="L302" t="str">
        <f>[1]Sheet1!CH302</f>
        <v/>
      </c>
      <c r="M302" t="str">
        <f>[1]Sheet1!CG302</f>
        <v/>
      </c>
    </row>
    <row r="303" spans="1:13" x14ac:dyDescent="0.25">
      <c r="A303" s="1">
        <f>[1]Sheet1!B303</f>
        <v>44543.40625</v>
      </c>
      <c r="B303" s="5">
        <f t="shared" si="4"/>
        <v>44543.40625</v>
      </c>
      <c r="C303">
        <f>[1]Sheet1!D303</f>
        <v>675.26999999999987</v>
      </c>
      <c r="D303">
        <f>[1]Sheet1!Z303</f>
        <v>668.01999999999987</v>
      </c>
      <c r="E303" t="str">
        <f>[1]Sheet1!AJ303</f>
        <v/>
      </c>
      <c r="F303" t="str">
        <f>[1]Sheet1!AV303</f>
        <v/>
      </c>
      <c r="G303">
        <f>[1]Sheet1!P303</f>
        <v>675.79</v>
      </c>
      <c r="H303">
        <f>[1]Sheet1!O303</f>
        <v>675.63</v>
      </c>
      <c r="I303" t="str">
        <f>[1]Sheet1!BN303</f>
        <v/>
      </c>
      <c r="J303" t="str">
        <f>[1]Sheet1!CV303</f>
        <v/>
      </c>
      <c r="K303" t="str">
        <f>[1]Sheet1!DD303</f>
        <v/>
      </c>
      <c r="L303" t="str">
        <f>[1]Sheet1!CH303</f>
        <v/>
      </c>
      <c r="M303" t="str">
        <f>[1]Sheet1!CG303</f>
        <v/>
      </c>
    </row>
    <row r="304" spans="1:13" x14ac:dyDescent="0.25">
      <c r="A304" s="1">
        <f>[1]Sheet1!B304</f>
        <v>44543.416666666664</v>
      </c>
      <c r="B304" s="5">
        <f t="shared" si="4"/>
        <v>44543.416666666664</v>
      </c>
      <c r="C304">
        <f>[1]Sheet1!D304</f>
        <v>675.26999999999987</v>
      </c>
      <c r="D304">
        <f>[1]Sheet1!Z304</f>
        <v>668.01999999999987</v>
      </c>
      <c r="E304" t="str">
        <f>[1]Sheet1!AJ304</f>
        <v/>
      </c>
      <c r="F304" t="str">
        <f>[1]Sheet1!AV304</f>
        <v/>
      </c>
      <c r="G304">
        <f>[1]Sheet1!P304</f>
        <v>675.79</v>
      </c>
      <c r="H304">
        <f>[1]Sheet1!O304</f>
        <v>675.64</v>
      </c>
      <c r="I304" t="str">
        <f>[1]Sheet1!BN304</f>
        <v/>
      </c>
      <c r="J304" t="str">
        <f>[1]Sheet1!CV304</f>
        <v/>
      </c>
      <c r="K304" t="str">
        <f>[1]Sheet1!DD304</f>
        <v/>
      </c>
      <c r="L304" t="str">
        <f>[1]Sheet1!CH304</f>
        <v/>
      </c>
      <c r="M304" t="str">
        <f>[1]Sheet1!CG304</f>
        <v/>
      </c>
    </row>
    <row r="305" spans="1:13" x14ac:dyDescent="0.25">
      <c r="A305" s="1">
        <f>[1]Sheet1!B305</f>
        <v>44543.427083333336</v>
      </c>
      <c r="B305" s="5">
        <f t="shared" si="4"/>
        <v>44543.427083333336</v>
      </c>
      <c r="C305">
        <f>[1]Sheet1!D305</f>
        <v>675.26999999999987</v>
      </c>
      <c r="D305">
        <f>[1]Sheet1!Z305</f>
        <v>668.03</v>
      </c>
      <c r="E305" t="str">
        <f>[1]Sheet1!AJ305</f>
        <v/>
      </c>
      <c r="F305" t="str">
        <f>[1]Sheet1!AV305</f>
        <v/>
      </c>
      <c r="G305">
        <f>[1]Sheet1!P305</f>
        <v>675.79</v>
      </c>
      <c r="H305">
        <f>[1]Sheet1!O305</f>
        <v>675.64</v>
      </c>
      <c r="I305" t="str">
        <f>[1]Sheet1!BN305</f>
        <v/>
      </c>
      <c r="J305" t="str">
        <f>[1]Sheet1!CV305</f>
        <v/>
      </c>
      <c r="K305" t="str">
        <f>[1]Sheet1!DD305</f>
        <v/>
      </c>
      <c r="L305" t="str">
        <f>[1]Sheet1!CH305</f>
        <v/>
      </c>
      <c r="M305" t="str">
        <f>[1]Sheet1!CG305</f>
        <v/>
      </c>
    </row>
    <row r="306" spans="1:13" x14ac:dyDescent="0.25">
      <c r="A306" s="1">
        <f>[1]Sheet1!B306</f>
        <v>44543.4375</v>
      </c>
      <c r="B306" s="5">
        <f t="shared" si="4"/>
        <v>44543.4375</v>
      </c>
      <c r="C306">
        <f>[1]Sheet1!D306</f>
        <v>675.26999999999987</v>
      </c>
      <c r="D306">
        <f>[1]Sheet1!Z306</f>
        <v>668.03</v>
      </c>
      <c r="E306" t="str">
        <f>[1]Sheet1!AJ306</f>
        <v/>
      </c>
      <c r="F306" t="str">
        <f>[1]Sheet1!AV306</f>
        <v/>
      </c>
      <c r="G306">
        <f>[1]Sheet1!P306</f>
        <v>675.79</v>
      </c>
      <c r="H306">
        <f>[1]Sheet1!O306</f>
        <v>675.64</v>
      </c>
      <c r="I306" t="str">
        <f>[1]Sheet1!BN306</f>
        <v/>
      </c>
      <c r="J306" t="str">
        <f>[1]Sheet1!CV306</f>
        <v/>
      </c>
      <c r="K306" t="str">
        <f>[1]Sheet1!DD306</f>
        <v/>
      </c>
      <c r="L306" t="str">
        <f>[1]Sheet1!CH306</f>
        <v/>
      </c>
      <c r="M306" t="str">
        <f>[1]Sheet1!CG306</f>
        <v/>
      </c>
    </row>
    <row r="307" spans="1:13" x14ac:dyDescent="0.25">
      <c r="A307" s="1">
        <f>[1]Sheet1!B307</f>
        <v>44543.447916666664</v>
      </c>
      <c r="B307" s="5">
        <f t="shared" si="4"/>
        <v>44543.447916666664</v>
      </c>
      <c r="C307">
        <f>[1]Sheet1!D307</f>
        <v>675.26999999999987</v>
      </c>
      <c r="D307">
        <f>[1]Sheet1!Z307</f>
        <v>668.03</v>
      </c>
      <c r="E307" t="str">
        <f>[1]Sheet1!AJ307</f>
        <v/>
      </c>
      <c r="F307" t="str">
        <f>[1]Sheet1!AV307</f>
        <v/>
      </c>
      <c r="G307">
        <f>[1]Sheet1!P307</f>
        <v>675.79</v>
      </c>
      <c r="H307">
        <f>[1]Sheet1!O307</f>
        <v>675.63</v>
      </c>
      <c r="I307" t="str">
        <f>[1]Sheet1!BN307</f>
        <v/>
      </c>
      <c r="J307" t="str">
        <f>[1]Sheet1!CV307</f>
        <v/>
      </c>
      <c r="K307" t="str">
        <f>[1]Sheet1!DD307</f>
        <v/>
      </c>
      <c r="L307" t="str">
        <f>[1]Sheet1!CH307</f>
        <v/>
      </c>
      <c r="M307" t="str">
        <f>[1]Sheet1!CG307</f>
        <v/>
      </c>
    </row>
    <row r="308" spans="1:13" x14ac:dyDescent="0.25">
      <c r="A308" s="1">
        <f>[1]Sheet1!B308</f>
        <v>44543.458333333336</v>
      </c>
      <c r="B308" s="5">
        <f t="shared" si="4"/>
        <v>44543.458333333336</v>
      </c>
      <c r="C308">
        <f>[1]Sheet1!D308</f>
        <v>675.26999999999987</v>
      </c>
      <c r="D308">
        <f>[1]Sheet1!Z308</f>
        <v>668.03</v>
      </c>
      <c r="E308" t="str">
        <f>[1]Sheet1!AJ308</f>
        <v/>
      </c>
      <c r="F308" t="str">
        <f>[1]Sheet1!AV308</f>
        <v/>
      </c>
      <c r="G308">
        <f>[1]Sheet1!P308</f>
        <v>675.79999999999984</v>
      </c>
      <c r="H308">
        <f>[1]Sheet1!O308</f>
        <v>675.63</v>
      </c>
      <c r="I308" t="str">
        <f>[1]Sheet1!BN308</f>
        <v/>
      </c>
      <c r="J308" t="str">
        <f>[1]Sheet1!CV308</f>
        <v/>
      </c>
      <c r="K308" t="str">
        <f>[1]Sheet1!DD308</f>
        <v/>
      </c>
      <c r="L308" t="str">
        <f>[1]Sheet1!CH308</f>
        <v/>
      </c>
      <c r="M308" t="str">
        <f>[1]Sheet1!CG308</f>
        <v/>
      </c>
    </row>
    <row r="309" spans="1:13" x14ac:dyDescent="0.25">
      <c r="A309" s="1">
        <f>[1]Sheet1!B309</f>
        <v>44543.46875</v>
      </c>
      <c r="B309" s="5">
        <f t="shared" si="4"/>
        <v>44543.46875</v>
      </c>
      <c r="C309">
        <f>[1]Sheet1!D309</f>
        <v>675.26</v>
      </c>
      <c r="D309">
        <f>[1]Sheet1!Z309</f>
        <v>668.04</v>
      </c>
      <c r="E309" t="str">
        <f>[1]Sheet1!AJ309</f>
        <v/>
      </c>
      <c r="F309" t="str">
        <f>[1]Sheet1!AV309</f>
        <v/>
      </c>
      <c r="G309">
        <f>[1]Sheet1!P309</f>
        <v>675.79</v>
      </c>
      <c r="H309">
        <f>[1]Sheet1!O309</f>
        <v>675.63</v>
      </c>
      <c r="I309" t="str">
        <f>[1]Sheet1!BN309</f>
        <v/>
      </c>
      <c r="J309" t="str">
        <f>[1]Sheet1!CV309</f>
        <v/>
      </c>
      <c r="K309" t="str">
        <f>[1]Sheet1!DD309</f>
        <v/>
      </c>
      <c r="L309" t="str">
        <f>[1]Sheet1!CH309</f>
        <v/>
      </c>
      <c r="M309" t="str">
        <f>[1]Sheet1!CG309</f>
        <v/>
      </c>
    </row>
    <row r="310" spans="1:13" x14ac:dyDescent="0.25">
      <c r="A310" s="1">
        <f>[1]Sheet1!B310</f>
        <v>44543.479166666664</v>
      </c>
      <c r="B310" s="5">
        <f t="shared" si="4"/>
        <v>44543.479166666664</v>
      </c>
      <c r="C310">
        <f>[1]Sheet1!D310</f>
        <v>675.26</v>
      </c>
      <c r="D310">
        <f>[1]Sheet1!Z310</f>
        <v>668.04</v>
      </c>
      <c r="E310" t="str">
        <f>[1]Sheet1!AJ310</f>
        <v/>
      </c>
      <c r="F310" t="str">
        <f>[1]Sheet1!AV310</f>
        <v/>
      </c>
      <c r="G310">
        <f>[1]Sheet1!P310</f>
        <v>675.79999999999984</v>
      </c>
      <c r="H310">
        <f>[1]Sheet1!O310</f>
        <v>675.63</v>
      </c>
      <c r="I310" t="str">
        <f>[1]Sheet1!BN310</f>
        <v/>
      </c>
      <c r="J310" t="str">
        <f>[1]Sheet1!CV310</f>
        <v/>
      </c>
      <c r="K310" t="str">
        <f>[1]Sheet1!DD310</f>
        <v/>
      </c>
      <c r="L310" t="str">
        <f>[1]Sheet1!CH310</f>
        <v/>
      </c>
      <c r="M310" t="str">
        <f>[1]Sheet1!CG310</f>
        <v/>
      </c>
    </row>
    <row r="311" spans="1:13" x14ac:dyDescent="0.25">
      <c r="A311" s="1">
        <f>[1]Sheet1!B311</f>
        <v>44543.489583333336</v>
      </c>
      <c r="B311" s="5">
        <f t="shared" si="4"/>
        <v>44543.489583333336</v>
      </c>
      <c r="C311">
        <f>[1]Sheet1!D311</f>
        <v>675.26</v>
      </c>
      <c r="D311">
        <f>[1]Sheet1!Z311</f>
        <v>668.04999999999984</v>
      </c>
      <c r="E311" t="str">
        <f>[1]Sheet1!AJ311</f>
        <v/>
      </c>
      <c r="F311" t="str">
        <f>[1]Sheet1!AV311</f>
        <v/>
      </c>
      <c r="G311">
        <f>[1]Sheet1!P311</f>
        <v>675.79999999999984</v>
      </c>
      <c r="H311">
        <f>[1]Sheet1!O311</f>
        <v>675.63</v>
      </c>
      <c r="I311" t="str">
        <f>[1]Sheet1!BN311</f>
        <v/>
      </c>
      <c r="J311" t="str">
        <f>[1]Sheet1!CV311</f>
        <v/>
      </c>
      <c r="K311" t="str">
        <f>[1]Sheet1!DD311</f>
        <v/>
      </c>
      <c r="L311" t="str">
        <f>[1]Sheet1!CH311</f>
        <v/>
      </c>
      <c r="M311" t="str">
        <f>[1]Sheet1!CG311</f>
        <v/>
      </c>
    </row>
    <row r="312" spans="1:13" x14ac:dyDescent="0.25">
      <c r="A312" s="1">
        <f>[1]Sheet1!B312</f>
        <v>44543.5</v>
      </c>
      <c r="B312" s="5">
        <f t="shared" si="4"/>
        <v>44543.5</v>
      </c>
      <c r="C312">
        <f>[1]Sheet1!D312</f>
        <v>675.26</v>
      </c>
      <c r="D312">
        <f>[1]Sheet1!Z312</f>
        <v>668.04999999999984</v>
      </c>
      <c r="E312">
        <f>[1]Sheet1!AJ312</f>
        <v>11017.999999976833</v>
      </c>
      <c r="F312">
        <f>[1]Sheet1!AV312</f>
        <v>4.5</v>
      </c>
      <c r="G312">
        <f>[1]Sheet1!P312</f>
        <v>675.79</v>
      </c>
      <c r="H312">
        <f>[1]Sheet1!O312</f>
        <v>675.63</v>
      </c>
      <c r="I312">
        <f>[1]Sheet1!BN312</f>
        <v>1515.2026367200003</v>
      </c>
      <c r="J312" t="str">
        <f>[1]Sheet1!CV312</f>
        <v/>
      </c>
      <c r="K312" t="str">
        <f>[1]Sheet1!DD312</f>
        <v/>
      </c>
      <c r="L312" t="str">
        <f>[1]Sheet1!CH312</f>
        <v/>
      </c>
      <c r="M312" t="str">
        <f>[1]Sheet1!CG312</f>
        <v/>
      </c>
    </row>
    <row r="313" spans="1:13" x14ac:dyDescent="0.25">
      <c r="A313" s="1">
        <f>[1]Sheet1!B313</f>
        <v>44543.510416666664</v>
      </c>
      <c r="B313" s="5">
        <f t="shared" si="4"/>
        <v>44543.510416666664</v>
      </c>
      <c r="C313">
        <f>[1]Sheet1!D313</f>
        <v>675.26</v>
      </c>
      <c r="D313">
        <f>[1]Sheet1!Z313</f>
        <v>668.04999999999984</v>
      </c>
      <c r="E313" t="str">
        <f>[1]Sheet1!AJ313</f>
        <v/>
      </c>
      <c r="F313" t="str">
        <f>[1]Sheet1!AV313</f>
        <v/>
      </c>
      <c r="G313">
        <f>[1]Sheet1!P313</f>
        <v>675.79</v>
      </c>
      <c r="H313">
        <f>[1]Sheet1!O313</f>
        <v>675.63</v>
      </c>
      <c r="I313" t="str">
        <f>[1]Sheet1!BN313</f>
        <v/>
      </c>
      <c r="J313" t="str">
        <f>[1]Sheet1!CV313</f>
        <v/>
      </c>
      <c r="K313" t="str">
        <f>[1]Sheet1!DD313</f>
        <v/>
      </c>
      <c r="L313" t="str">
        <f>[1]Sheet1!CH313</f>
        <v/>
      </c>
      <c r="M313" t="str">
        <f>[1]Sheet1!CG313</f>
        <v/>
      </c>
    </row>
    <row r="314" spans="1:13" x14ac:dyDescent="0.25">
      <c r="A314" s="1">
        <f>[1]Sheet1!B314</f>
        <v>44543.520833333336</v>
      </c>
      <c r="B314" s="5">
        <f t="shared" si="4"/>
        <v>44543.520833333336</v>
      </c>
      <c r="C314">
        <f>[1]Sheet1!D314</f>
        <v>675.26</v>
      </c>
      <c r="D314">
        <f>[1]Sheet1!Z314</f>
        <v>668.04999999999984</v>
      </c>
      <c r="E314" t="str">
        <f>[1]Sheet1!AJ314</f>
        <v/>
      </c>
      <c r="F314" t="str">
        <f>[1]Sheet1!AV314</f>
        <v/>
      </c>
      <c r="G314">
        <f>[1]Sheet1!P314</f>
        <v>675.79</v>
      </c>
      <c r="H314">
        <f>[1]Sheet1!O314</f>
        <v>675.61999999999989</v>
      </c>
      <c r="I314" t="str">
        <f>[1]Sheet1!BN314</f>
        <v/>
      </c>
      <c r="J314" t="str">
        <f>[1]Sheet1!CV314</f>
        <v/>
      </c>
      <c r="K314" t="str">
        <f>[1]Sheet1!DD314</f>
        <v/>
      </c>
      <c r="L314" t="str">
        <f>[1]Sheet1!CH314</f>
        <v/>
      </c>
      <c r="M314" t="str">
        <f>[1]Sheet1!CG314</f>
        <v/>
      </c>
    </row>
    <row r="315" spans="1:13" x14ac:dyDescent="0.25">
      <c r="A315" s="1">
        <f>[1]Sheet1!B315</f>
        <v>44543.53125</v>
      </c>
      <c r="B315" s="5">
        <f t="shared" si="4"/>
        <v>44543.53125</v>
      </c>
      <c r="C315">
        <f>[1]Sheet1!D315</f>
        <v>675.25</v>
      </c>
      <c r="D315">
        <f>[1]Sheet1!Z315</f>
        <v>668.06</v>
      </c>
      <c r="E315" t="str">
        <f>[1]Sheet1!AJ315</f>
        <v/>
      </c>
      <c r="F315" t="str">
        <f>[1]Sheet1!AV315</f>
        <v/>
      </c>
      <c r="G315">
        <f>[1]Sheet1!P315</f>
        <v>675.79</v>
      </c>
      <c r="H315">
        <f>[1]Sheet1!O315</f>
        <v>675.61999999999989</v>
      </c>
      <c r="I315" t="str">
        <f>[1]Sheet1!BN315</f>
        <v/>
      </c>
      <c r="J315" t="str">
        <f>[1]Sheet1!CV315</f>
        <v/>
      </c>
      <c r="K315" t="str">
        <f>[1]Sheet1!DD315</f>
        <v/>
      </c>
      <c r="L315" t="str">
        <f>[1]Sheet1!CH315</f>
        <v/>
      </c>
      <c r="M315" t="str">
        <f>[1]Sheet1!CG315</f>
        <v/>
      </c>
    </row>
    <row r="316" spans="1:13" x14ac:dyDescent="0.25">
      <c r="A316" s="1">
        <f>[1]Sheet1!B316</f>
        <v>44543.541666666664</v>
      </c>
      <c r="B316" s="5">
        <f t="shared" si="4"/>
        <v>44543.541666666664</v>
      </c>
      <c r="C316">
        <f>[1]Sheet1!D316</f>
        <v>675.25</v>
      </c>
      <c r="D316">
        <f>[1]Sheet1!Z316</f>
        <v>668.06</v>
      </c>
      <c r="E316" t="str">
        <f>[1]Sheet1!AJ316</f>
        <v/>
      </c>
      <c r="F316" t="str">
        <f>[1]Sheet1!AV316</f>
        <v/>
      </c>
      <c r="G316">
        <f>[1]Sheet1!P316</f>
        <v>675.79</v>
      </c>
      <c r="H316">
        <f>[1]Sheet1!O316</f>
        <v>675.61999999999989</v>
      </c>
      <c r="I316" t="str">
        <f>[1]Sheet1!BN316</f>
        <v/>
      </c>
      <c r="J316" t="str">
        <f>[1]Sheet1!CV316</f>
        <v/>
      </c>
      <c r="K316" t="str">
        <f>[1]Sheet1!DD316</f>
        <v/>
      </c>
      <c r="L316" t="str">
        <f>[1]Sheet1!CH316</f>
        <v/>
      </c>
      <c r="M316" t="str">
        <f>[1]Sheet1!CG316</f>
        <v/>
      </c>
    </row>
    <row r="317" spans="1:13" x14ac:dyDescent="0.25">
      <c r="A317" s="1">
        <f>[1]Sheet1!B317</f>
        <v>44543.552083333336</v>
      </c>
      <c r="B317" s="5">
        <f t="shared" si="4"/>
        <v>44543.552083333336</v>
      </c>
      <c r="C317">
        <f>[1]Sheet1!D317</f>
        <v>675.25</v>
      </c>
      <c r="D317">
        <f>[1]Sheet1!Z317</f>
        <v>668.06</v>
      </c>
      <c r="E317" t="str">
        <f>[1]Sheet1!AJ317</f>
        <v/>
      </c>
      <c r="F317" t="str">
        <f>[1]Sheet1!AV317</f>
        <v/>
      </c>
      <c r="G317">
        <f>[1]Sheet1!P317</f>
        <v>675.79</v>
      </c>
      <c r="H317">
        <f>[1]Sheet1!O317</f>
        <v>675.61999999999989</v>
      </c>
      <c r="I317" t="str">
        <f>[1]Sheet1!BN317</f>
        <v/>
      </c>
      <c r="J317" t="str">
        <f>[1]Sheet1!CV317</f>
        <v/>
      </c>
      <c r="K317" t="str">
        <f>[1]Sheet1!DD317</f>
        <v/>
      </c>
      <c r="L317" t="str">
        <f>[1]Sheet1!CH317</f>
        <v/>
      </c>
      <c r="M317" t="str">
        <f>[1]Sheet1!CG317</f>
        <v/>
      </c>
    </row>
    <row r="318" spans="1:13" x14ac:dyDescent="0.25">
      <c r="A318" s="1">
        <f>[1]Sheet1!B318</f>
        <v>44543.5625</v>
      </c>
      <c r="B318" s="5">
        <f t="shared" si="4"/>
        <v>44543.5625</v>
      </c>
      <c r="C318">
        <f>[1]Sheet1!D318</f>
        <v>675.25</v>
      </c>
      <c r="D318">
        <f>[1]Sheet1!Z318</f>
        <v>668.06</v>
      </c>
      <c r="E318" t="str">
        <f>[1]Sheet1!AJ318</f>
        <v/>
      </c>
      <c r="F318" t="str">
        <f>[1]Sheet1!AV318</f>
        <v/>
      </c>
      <c r="G318">
        <f>[1]Sheet1!P318</f>
        <v>675.79</v>
      </c>
      <c r="H318">
        <f>[1]Sheet1!O318</f>
        <v>675.63</v>
      </c>
      <c r="I318" t="str">
        <f>[1]Sheet1!BN318</f>
        <v/>
      </c>
      <c r="J318" t="str">
        <f>[1]Sheet1!CV318</f>
        <v/>
      </c>
      <c r="K318" t="str">
        <f>[1]Sheet1!DD318</f>
        <v/>
      </c>
      <c r="L318" t="str">
        <f>[1]Sheet1!CH318</f>
        <v/>
      </c>
      <c r="M318" t="str">
        <f>[1]Sheet1!CG318</f>
        <v/>
      </c>
    </row>
    <row r="319" spans="1:13" x14ac:dyDescent="0.25">
      <c r="A319" s="1">
        <f>[1]Sheet1!B319</f>
        <v>44543.572916666664</v>
      </c>
      <c r="B319" s="5">
        <f t="shared" si="4"/>
        <v>44543.572916666664</v>
      </c>
      <c r="C319">
        <f>[1]Sheet1!D319</f>
        <v>675.25</v>
      </c>
      <c r="D319">
        <f>[1]Sheet1!Z319</f>
        <v>668.06</v>
      </c>
      <c r="E319" t="str">
        <f>[1]Sheet1!AJ319</f>
        <v/>
      </c>
      <c r="F319" t="str">
        <f>[1]Sheet1!AV319</f>
        <v/>
      </c>
      <c r="G319">
        <f>[1]Sheet1!P319</f>
        <v>675.79</v>
      </c>
      <c r="H319">
        <f>[1]Sheet1!O319</f>
        <v>675.61999999999989</v>
      </c>
      <c r="I319" t="str">
        <f>[1]Sheet1!BN319</f>
        <v/>
      </c>
      <c r="J319" t="str">
        <f>[1]Sheet1!CV319</f>
        <v/>
      </c>
      <c r="K319" t="str">
        <f>[1]Sheet1!DD319</f>
        <v/>
      </c>
      <c r="L319" t="str">
        <f>[1]Sheet1!CH319</f>
        <v/>
      </c>
      <c r="M319" t="str">
        <f>[1]Sheet1!CG319</f>
        <v/>
      </c>
    </row>
    <row r="320" spans="1:13" x14ac:dyDescent="0.25">
      <c r="A320" s="1">
        <f>[1]Sheet1!B320</f>
        <v>44543.583333333336</v>
      </c>
      <c r="B320" s="5">
        <f t="shared" si="4"/>
        <v>44543.583333333336</v>
      </c>
      <c r="C320">
        <f>[1]Sheet1!D320</f>
        <v>675.25</v>
      </c>
      <c r="D320">
        <f>[1]Sheet1!Z320</f>
        <v>668.06999999999994</v>
      </c>
      <c r="E320" t="str">
        <f>[1]Sheet1!AJ320</f>
        <v/>
      </c>
      <c r="F320" t="str">
        <f>[1]Sheet1!AV320</f>
        <v/>
      </c>
      <c r="G320">
        <f>[1]Sheet1!P320</f>
        <v>675.79999999999984</v>
      </c>
      <c r="H320">
        <f>[1]Sheet1!O320</f>
        <v>675.61999999999989</v>
      </c>
      <c r="I320" t="str">
        <f>[1]Sheet1!BN320</f>
        <v/>
      </c>
      <c r="J320" t="str">
        <f>[1]Sheet1!CV320</f>
        <v/>
      </c>
      <c r="K320" t="str">
        <f>[1]Sheet1!DD320</f>
        <v/>
      </c>
      <c r="L320" t="str">
        <f>[1]Sheet1!CH320</f>
        <v/>
      </c>
      <c r="M320" t="str">
        <f>[1]Sheet1!CG320</f>
        <v/>
      </c>
    </row>
    <row r="321" spans="1:13" x14ac:dyDescent="0.25">
      <c r="A321" s="1">
        <f>[1]Sheet1!B321</f>
        <v>44543.59375</v>
      </c>
      <c r="B321" s="5">
        <f t="shared" si="4"/>
        <v>44543.59375</v>
      </c>
      <c r="C321">
        <f>[1]Sheet1!D321</f>
        <v>675.25</v>
      </c>
      <c r="D321">
        <f>[1]Sheet1!Z321</f>
        <v>668.06</v>
      </c>
      <c r="E321" t="str">
        <f>[1]Sheet1!AJ321</f>
        <v/>
      </c>
      <c r="F321" t="str">
        <f>[1]Sheet1!AV321</f>
        <v/>
      </c>
      <c r="G321">
        <f>[1]Sheet1!P321</f>
        <v>675.79</v>
      </c>
      <c r="H321">
        <f>[1]Sheet1!O321</f>
        <v>675.61999999999989</v>
      </c>
      <c r="I321" t="str">
        <f>[1]Sheet1!BN321</f>
        <v/>
      </c>
      <c r="J321" t="str">
        <f>[1]Sheet1!CV321</f>
        <v/>
      </c>
      <c r="K321" t="str">
        <f>[1]Sheet1!DD321</f>
        <v/>
      </c>
      <c r="L321" t="str">
        <f>[1]Sheet1!CH321</f>
        <v/>
      </c>
      <c r="M321" t="str">
        <f>[1]Sheet1!CG321</f>
        <v/>
      </c>
    </row>
    <row r="322" spans="1:13" x14ac:dyDescent="0.25">
      <c r="A322" s="1">
        <f>[1]Sheet1!B322</f>
        <v>44543.604166666664</v>
      </c>
      <c r="B322" s="5">
        <f t="shared" si="4"/>
        <v>44543.604166666664</v>
      </c>
      <c r="C322">
        <f>[1]Sheet1!D322</f>
        <v>675.2399999999999</v>
      </c>
      <c r="D322">
        <f>[1]Sheet1!Z322</f>
        <v>668.06999999999994</v>
      </c>
      <c r="E322" t="str">
        <f>[1]Sheet1!AJ322</f>
        <v/>
      </c>
      <c r="F322" t="str">
        <f>[1]Sheet1!AV322</f>
        <v/>
      </c>
      <c r="G322">
        <f>[1]Sheet1!P322</f>
        <v>675.79999999999984</v>
      </c>
      <c r="H322">
        <f>[1]Sheet1!O322</f>
        <v>675.61999999999989</v>
      </c>
      <c r="I322" t="str">
        <f>[1]Sheet1!BN322</f>
        <v/>
      </c>
      <c r="J322" t="str">
        <f>[1]Sheet1!CV322</f>
        <v/>
      </c>
      <c r="K322" t="str">
        <f>[1]Sheet1!DD322</f>
        <v/>
      </c>
      <c r="L322" t="str">
        <f>[1]Sheet1!CH322</f>
        <v/>
      </c>
      <c r="M322" t="str">
        <f>[1]Sheet1!CG322</f>
        <v/>
      </c>
    </row>
    <row r="323" spans="1:13" x14ac:dyDescent="0.25">
      <c r="A323" s="1">
        <f>[1]Sheet1!B323</f>
        <v>44543.614583333336</v>
      </c>
      <c r="B323" s="5">
        <f t="shared" si="4"/>
        <v>44543.614583333336</v>
      </c>
      <c r="C323">
        <f>[1]Sheet1!D323</f>
        <v>675.2399999999999</v>
      </c>
      <c r="D323">
        <f>[1]Sheet1!Z323</f>
        <v>668.06999999999994</v>
      </c>
      <c r="E323" t="str">
        <f>[1]Sheet1!AJ323</f>
        <v/>
      </c>
      <c r="F323" t="str">
        <f>[1]Sheet1!AV323</f>
        <v/>
      </c>
      <c r="G323">
        <f>[1]Sheet1!P323</f>
        <v>675.79</v>
      </c>
      <c r="H323">
        <f>[1]Sheet1!O323</f>
        <v>675.61</v>
      </c>
      <c r="I323" t="str">
        <f>[1]Sheet1!BN323</f>
        <v/>
      </c>
      <c r="J323" t="str">
        <f>[1]Sheet1!CV323</f>
        <v/>
      </c>
      <c r="K323" t="str">
        <f>[1]Sheet1!DD323</f>
        <v/>
      </c>
      <c r="L323" t="str">
        <f>[1]Sheet1!CH323</f>
        <v/>
      </c>
      <c r="M323" t="str">
        <f>[1]Sheet1!CG323</f>
        <v/>
      </c>
    </row>
    <row r="324" spans="1:13" x14ac:dyDescent="0.25">
      <c r="A324" s="1">
        <f>[1]Sheet1!B324</f>
        <v>44543.625</v>
      </c>
      <c r="B324" s="5">
        <f t="shared" si="4"/>
        <v>44543.625</v>
      </c>
      <c r="C324">
        <f>[1]Sheet1!D324</f>
        <v>675.2399999999999</v>
      </c>
      <c r="D324">
        <f>[1]Sheet1!Z324</f>
        <v>668.06999999999994</v>
      </c>
      <c r="E324" t="str">
        <f>[1]Sheet1!AJ324</f>
        <v/>
      </c>
      <c r="F324" t="str">
        <f>[1]Sheet1!AV324</f>
        <v/>
      </c>
      <c r="G324">
        <f>[1]Sheet1!P324</f>
        <v>675.79</v>
      </c>
      <c r="H324">
        <f>[1]Sheet1!O324</f>
        <v>675.61</v>
      </c>
      <c r="I324" t="str">
        <f>[1]Sheet1!BN324</f>
        <v/>
      </c>
      <c r="J324" t="str">
        <f>[1]Sheet1!CV324</f>
        <v/>
      </c>
      <c r="K324" t="str">
        <f>[1]Sheet1!DD324</f>
        <v/>
      </c>
      <c r="L324" t="str">
        <f>[1]Sheet1!CH324</f>
        <v/>
      </c>
      <c r="M324" t="str">
        <f>[1]Sheet1!CG324</f>
        <v/>
      </c>
    </row>
    <row r="325" spans="1:13" x14ac:dyDescent="0.25">
      <c r="A325" s="1">
        <f>[1]Sheet1!B325</f>
        <v>44543.635416666664</v>
      </c>
      <c r="B325" s="5">
        <f t="shared" si="4"/>
        <v>44543.635416666664</v>
      </c>
      <c r="C325">
        <f>[1]Sheet1!D325</f>
        <v>675.2399999999999</v>
      </c>
      <c r="D325">
        <f>[1]Sheet1!Z325</f>
        <v>668.07999999999981</v>
      </c>
      <c r="E325" t="str">
        <f>[1]Sheet1!AJ325</f>
        <v/>
      </c>
      <c r="F325" t="str">
        <f>[1]Sheet1!AV325</f>
        <v/>
      </c>
      <c r="G325">
        <f>[1]Sheet1!P325</f>
        <v>675.79</v>
      </c>
      <c r="H325">
        <f>[1]Sheet1!O325</f>
        <v>675.61</v>
      </c>
      <c r="I325" t="str">
        <f>[1]Sheet1!BN325</f>
        <v/>
      </c>
      <c r="J325" t="str">
        <f>[1]Sheet1!CV325</f>
        <v/>
      </c>
      <c r="K325" t="str">
        <f>[1]Sheet1!DD325</f>
        <v/>
      </c>
      <c r="L325" t="str">
        <f>[1]Sheet1!CH325</f>
        <v/>
      </c>
      <c r="M325" t="str">
        <f>[1]Sheet1!CG325</f>
        <v/>
      </c>
    </row>
    <row r="326" spans="1:13" x14ac:dyDescent="0.25">
      <c r="A326" s="1">
        <f>[1]Sheet1!B326</f>
        <v>44543.645833333336</v>
      </c>
      <c r="B326" s="5">
        <f t="shared" si="4"/>
        <v>44543.645833333336</v>
      </c>
      <c r="C326">
        <f>[1]Sheet1!D326</f>
        <v>675.2399999999999</v>
      </c>
      <c r="D326">
        <f>[1]Sheet1!Z326</f>
        <v>668.07999999999981</v>
      </c>
      <c r="E326" t="str">
        <f>[1]Sheet1!AJ326</f>
        <v/>
      </c>
      <c r="F326" t="str">
        <f>[1]Sheet1!AV326</f>
        <v/>
      </c>
      <c r="G326">
        <f>[1]Sheet1!P326</f>
        <v>675.78</v>
      </c>
      <c r="H326">
        <f>[1]Sheet1!O326</f>
        <v>675.61</v>
      </c>
      <c r="I326" t="str">
        <f>[1]Sheet1!BN326</f>
        <v/>
      </c>
      <c r="J326" t="str">
        <f>[1]Sheet1!CV326</f>
        <v/>
      </c>
      <c r="K326" t="str">
        <f>[1]Sheet1!DD326</f>
        <v/>
      </c>
      <c r="L326" t="str">
        <f>[1]Sheet1!CH326</f>
        <v/>
      </c>
      <c r="M326" t="str">
        <f>[1]Sheet1!CG326</f>
        <v/>
      </c>
    </row>
    <row r="327" spans="1:13" x14ac:dyDescent="0.25">
      <c r="A327" s="1">
        <f>[1]Sheet1!B327</f>
        <v>44543.65625</v>
      </c>
      <c r="B327" s="5">
        <f t="shared" si="4"/>
        <v>44543.65625</v>
      </c>
      <c r="C327">
        <f>[1]Sheet1!D327</f>
        <v>675.2399999999999</v>
      </c>
      <c r="D327">
        <f>[1]Sheet1!Z327</f>
        <v>668.06999999999994</v>
      </c>
      <c r="E327" t="str">
        <f>[1]Sheet1!AJ327</f>
        <v/>
      </c>
      <c r="F327" t="str">
        <f>[1]Sheet1!AV327</f>
        <v/>
      </c>
      <c r="G327">
        <f>[1]Sheet1!P327</f>
        <v>675.78</v>
      </c>
      <c r="H327">
        <f>[1]Sheet1!O327</f>
        <v>675.61999999999989</v>
      </c>
      <c r="I327" t="str">
        <f>[1]Sheet1!BN327</f>
        <v/>
      </c>
      <c r="J327" t="str">
        <f>[1]Sheet1!CV327</f>
        <v/>
      </c>
      <c r="K327" t="str">
        <f>[1]Sheet1!DD327</f>
        <v/>
      </c>
      <c r="L327" t="str">
        <f>[1]Sheet1!CH327</f>
        <v/>
      </c>
      <c r="M327" t="str">
        <f>[1]Sheet1!CG327</f>
        <v/>
      </c>
    </row>
    <row r="328" spans="1:13" x14ac:dyDescent="0.25">
      <c r="A328" s="1">
        <f>[1]Sheet1!B328</f>
        <v>44543.666666666664</v>
      </c>
      <c r="B328" s="5">
        <f t="shared" si="4"/>
        <v>44543.666666666664</v>
      </c>
      <c r="C328">
        <f>[1]Sheet1!D328</f>
        <v>675.2399999999999</v>
      </c>
      <c r="D328">
        <f>[1]Sheet1!Z328</f>
        <v>668.06999999999994</v>
      </c>
      <c r="E328">
        <f>[1]Sheet1!AJ328</f>
        <v>10955.999999931066</v>
      </c>
      <c r="F328">
        <f>[1]Sheet1!AV328</f>
        <v>4.5</v>
      </c>
      <c r="G328">
        <f>[1]Sheet1!P328</f>
        <v>675.78</v>
      </c>
      <c r="H328">
        <f>[1]Sheet1!O328</f>
        <v>675.61999999999989</v>
      </c>
      <c r="I328">
        <f>[1]Sheet1!BN328</f>
        <v>0</v>
      </c>
      <c r="J328">
        <f>[1]Sheet1!CV328</f>
        <v>40</v>
      </c>
      <c r="K328" t="str">
        <f>[1]Sheet1!DD328</f>
        <v/>
      </c>
      <c r="L328" t="str">
        <f>[1]Sheet1!CH328</f>
        <v/>
      </c>
      <c r="M328">
        <f>[1]Sheet1!CG328</f>
        <v>0</v>
      </c>
    </row>
    <row r="329" spans="1:13" x14ac:dyDescent="0.25">
      <c r="A329" s="1">
        <f>[1]Sheet1!B329</f>
        <v>44543.677083333336</v>
      </c>
      <c r="B329" s="5">
        <f t="shared" ref="B329:B392" si="5">A329</f>
        <v>44543.677083333336</v>
      </c>
      <c r="C329">
        <f>[1]Sheet1!D329</f>
        <v>675.2399999999999</v>
      </c>
      <c r="D329">
        <f>[1]Sheet1!Z329</f>
        <v>668.07999999999981</v>
      </c>
      <c r="E329" t="str">
        <f>[1]Sheet1!AJ329</f>
        <v/>
      </c>
      <c r="F329" t="str">
        <f>[1]Sheet1!AV329</f>
        <v/>
      </c>
      <c r="G329">
        <f>[1]Sheet1!P329</f>
        <v>675.64</v>
      </c>
      <c r="H329">
        <f>[1]Sheet1!O329</f>
        <v>675.61999999999989</v>
      </c>
      <c r="I329" t="str">
        <f>[1]Sheet1!BN329</f>
        <v/>
      </c>
      <c r="J329" t="str">
        <f>[1]Sheet1!CV329</f>
        <v/>
      </c>
      <c r="K329" t="str">
        <f>[1]Sheet1!DD329</f>
        <v/>
      </c>
      <c r="L329" t="str">
        <f>[1]Sheet1!CH329</f>
        <v/>
      </c>
      <c r="M329" t="str">
        <f>[1]Sheet1!CG329</f>
        <v/>
      </c>
    </row>
    <row r="330" spans="1:13" x14ac:dyDescent="0.25">
      <c r="A330" s="1">
        <f>[1]Sheet1!B330</f>
        <v>44543.6875</v>
      </c>
      <c r="B330" s="5">
        <f t="shared" si="5"/>
        <v>44543.6875</v>
      </c>
      <c r="C330">
        <f>[1]Sheet1!D330</f>
        <v>675.2399999999999</v>
      </c>
      <c r="D330">
        <f>[1]Sheet1!Z330</f>
        <v>668.07999999999981</v>
      </c>
      <c r="E330" t="str">
        <f>[1]Sheet1!AJ330</f>
        <v/>
      </c>
      <c r="F330" t="str">
        <f>[1]Sheet1!AV330</f>
        <v/>
      </c>
      <c r="G330">
        <f>[1]Sheet1!P330</f>
        <v>675.65</v>
      </c>
      <c r="H330">
        <f>[1]Sheet1!O330</f>
        <v>675.61999999999989</v>
      </c>
      <c r="I330" t="str">
        <f>[1]Sheet1!BN330</f>
        <v/>
      </c>
      <c r="J330" t="str">
        <f>[1]Sheet1!CV330</f>
        <v/>
      </c>
      <c r="K330" t="str">
        <f>[1]Sheet1!DD330</f>
        <v/>
      </c>
      <c r="L330" t="str">
        <f>[1]Sheet1!CH330</f>
        <v/>
      </c>
      <c r="M330" t="str">
        <f>[1]Sheet1!CG330</f>
        <v/>
      </c>
    </row>
    <row r="331" spans="1:13" x14ac:dyDescent="0.25">
      <c r="A331" s="1">
        <f>[1]Sheet1!B331</f>
        <v>44543.697916666664</v>
      </c>
      <c r="B331" s="5">
        <f t="shared" si="5"/>
        <v>44543.697916666664</v>
      </c>
      <c r="C331">
        <f>[1]Sheet1!D331</f>
        <v>675.2399999999999</v>
      </c>
      <c r="D331">
        <f>[1]Sheet1!Z331</f>
        <v>668.07999999999981</v>
      </c>
      <c r="E331" t="str">
        <f>[1]Sheet1!AJ331</f>
        <v/>
      </c>
      <c r="F331" t="str">
        <f>[1]Sheet1!AV331</f>
        <v/>
      </c>
      <c r="G331">
        <f>[1]Sheet1!P331</f>
        <v>675.64</v>
      </c>
      <c r="H331">
        <f>[1]Sheet1!O331</f>
        <v>675.61</v>
      </c>
      <c r="I331" t="str">
        <f>[1]Sheet1!BN331</f>
        <v/>
      </c>
      <c r="J331" t="str">
        <f>[1]Sheet1!CV331</f>
        <v/>
      </c>
      <c r="K331" t="str">
        <f>[1]Sheet1!DD331</f>
        <v/>
      </c>
      <c r="L331" t="str">
        <f>[1]Sheet1!CH331</f>
        <v/>
      </c>
      <c r="M331" t="str">
        <f>[1]Sheet1!CG331</f>
        <v/>
      </c>
    </row>
    <row r="332" spans="1:13" x14ac:dyDescent="0.25">
      <c r="A332" s="1">
        <f>[1]Sheet1!B332</f>
        <v>44543.708333333336</v>
      </c>
      <c r="B332" s="5">
        <f t="shared" si="5"/>
        <v>44543.708333333336</v>
      </c>
      <c r="C332">
        <f>[1]Sheet1!D332</f>
        <v>675.2399999999999</v>
      </c>
      <c r="D332">
        <f>[1]Sheet1!Z332</f>
        <v>668.08999999999992</v>
      </c>
      <c r="E332" t="str">
        <f>[1]Sheet1!AJ332</f>
        <v/>
      </c>
      <c r="F332" t="str">
        <f>[1]Sheet1!AV332</f>
        <v/>
      </c>
      <c r="G332">
        <f>[1]Sheet1!P332</f>
        <v>675.65</v>
      </c>
      <c r="H332">
        <f>[1]Sheet1!O332</f>
        <v>675.61</v>
      </c>
      <c r="I332" t="str">
        <f>[1]Sheet1!BN332</f>
        <v/>
      </c>
      <c r="J332" t="str">
        <f>[1]Sheet1!CV332</f>
        <v/>
      </c>
      <c r="K332" t="str">
        <f>[1]Sheet1!DD332</f>
        <v/>
      </c>
      <c r="L332" t="str">
        <f>[1]Sheet1!CH332</f>
        <v/>
      </c>
      <c r="M332" t="str">
        <f>[1]Sheet1!CG332</f>
        <v/>
      </c>
    </row>
    <row r="333" spans="1:13" x14ac:dyDescent="0.25">
      <c r="A333" s="1">
        <f>[1]Sheet1!B333</f>
        <v>44543.71875</v>
      </c>
      <c r="B333" s="5">
        <f t="shared" si="5"/>
        <v>44543.71875</v>
      </c>
      <c r="C333">
        <f>[1]Sheet1!D333</f>
        <v>675.2399999999999</v>
      </c>
      <c r="D333">
        <f>[1]Sheet1!Z333</f>
        <v>668.08999999999992</v>
      </c>
      <c r="E333" t="str">
        <f>[1]Sheet1!AJ333</f>
        <v/>
      </c>
      <c r="F333" t="str">
        <f>[1]Sheet1!AV333</f>
        <v/>
      </c>
      <c r="G333">
        <f>[1]Sheet1!P333</f>
        <v>675.64</v>
      </c>
      <c r="H333">
        <f>[1]Sheet1!O333</f>
        <v>675.61</v>
      </c>
      <c r="I333" t="str">
        <f>[1]Sheet1!BN333</f>
        <v/>
      </c>
      <c r="J333" t="str">
        <f>[1]Sheet1!CV333</f>
        <v/>
      </c>
      <c r="K333" t="str">
        <f>[1]Sheet1!DD333</f>
        <v/>
      </c>
      <c r="L333" t="str">
        <f>[1]Sheet1!CH333</f>
        <v/>
      </c>
      <c r="M333" t="str">
        <f>[1]Sheet1!CG333</f>
        <v/>
      </c>
    </row>
    <row r="334" spans="1:13" x14ac:dyDescent="0.25">
      <c r="A334" s="1">
        <f>[1]Sheet1!B334</f>
        <v>44543.729166666664</v>
      </c>
      <c r="B334" s="5">
        <f t="shared" si="5"/>
        <v>44543.729166666664</v>
      </c>
      <c r="C334">
        <f>[1]Sheet1!D334</f>
        <v>675.2399999999999</v>
      </c>
      <c r="D334">
        <f>[1]Sheet1!Z334</f>
        <v>668.07999999999981</v>
      </c>
      <c r="E334" t="str">
        <f>[1]Sheet1!AJ334</f>
        <v/>
      </c>
      <c r="F334" t="str">
        <f>[1]Sheet1!AV334</f>
        <v/>
      </c>
      <c r="G334">
        <f>[1]Sheet1!P334</f>
        <v>675.64</v>
      </c>
      <c r="H334">
        <f>[1]Sheet1!O334</f>
        <v>675.61999999999989</v>
      </c>
      <c r="I334" t="str">
        <f>[1]Sheet1!BN334</f>
        <v/>
      </c>
      <c r="J334" t="str">
        <f>[1]Sheet1!CV334</f>
        <v/>
      </c>
      <c r="K334" t="str">
        <f>[1]Sheet1!DD334</f>
        <v/>
      </c>
      <c r="L334" t="str">
        <f>[1]Sheet1!CH334</f>
        <v/>
      </c>
      <c r="M334" t="str">
        <f>[1]Sheet1!CG334</f>
        <v/>
      </c>
    </row>
    <row r="335" spans="1:13" x14ac:dyDescent="0.25">
      <c r="A335" s="1">
        <f>[1]Sheet1!B335</f>
        <v>44543.739583333336</v>
      </c>
      <c r="B335" s="5">
        <f t="shared" si="5"/>
        <v>44543.739583333336</v>
      </c>
      <c r="C335">
        <f>[1]Sheet1!D335</f>
        <v>675.2399999999999</v>
      </c>
      <c r="D335">
        <f>[1]Sheet1!Z335</f>
        <v>668.08999999999992</v>
      </c>
      <c r="E335" t="str">
        <f>[1]Sheet1!AJ335</f>
        <v/>
      </c>
      <c r="F335" t="str">
        <f>[1]Sheet1!AV335</f>
        <v/>
      </c>
      <c r="G335">
        <f>[1]Sheet1!P335</f>
        <v>675.64</v>
      </c>
      <c r="H335">
        <f>[1]Sheet1!O335</f>
        <v>675.61</v>
      </c>
      <c r="I335" t="str">
        <f>[1]Sheet1!BN335</f>
        <v/>
      </c>
      <c r="J335" t="str">
        <f>[1]Sheet1!CV335</f>
        <v/>
      </c>
      <c r="K335" t="str">
        <f>[1]Sheet1!DD335</f>
        <v/>
      </c>
      <c r="L335" t="str">
        <f>[1]Sheet1!CH335</f>
        <v/>
      </c>
      <c r="M335" t="str">
        <f>[1]Sheet1!CG335</f>
        <v/>
      </c>
    </row>
    <row r="336" spans="1:13" x14ac:dyDescent="0.25">
      <c r="A336" s="1">
        <f>[1]Sheet1!B336</f>
        <v>44543.75</v>
      </c>
      <c r="B336" s="5">
        <f t="shared" si="5"/>
        <v>44543.75</v>
      </c>
      <c r="C336">
        <f>[1]Sheet1!D336</f>
        <v>675.2399999999999</v>
      </c>
      <c r="D336">
        <f>[1]Sheet1!Z336</f>
        <v>668.08999999999992</v>
      </c>
      <c r="E336" t="str">
        <f>[1]Sheet1!AJ336</f>
        <v/>
      </c>
      <c r="F336" t="str">
        <f>[1]Sheet1!AV336</f>
        <v/>
      </c>
      <c r="G336">
        <f>[1]Sheet1!P336</f>
        <v>675.64</v>
      </c>
      <c r="H336">
        <f>[1]Sheet1!O336</f>
        <v>675.61</v>
      </c>
      <c r="I336" t="str">
        <f>[1]Sheet1!BN336</f>
        <v/>
      </c>
      <c r="J336" t="str">
        <f>[1]Sheet1!CV336</f>
        <v/>
      </c>
      <c r="K336" t="str">
        <f>[1]Sheet1!DD336</f>
        <v/>
      </c>
      <c r="L336" t="str">
        <f>[1]Sheet1!CH336</f>
        <v/>
      </c>
      <c r="M336" t="str">
        <f>[1]Sheet1!CG336</f>
        <v/>
      </c>
    </row>
    <row r="337" spans="1:13" x14ac:dyDescent="0.25">
      <c r="A337" s="1">
        <f>[1]Sheet1!B337</f>
        <v>44543.760416666664</v>
      </c>
      <c r="B337" s="5">
        <f t="shared" si="5"/>
        <v>44543.760416666664</v>
      </c>
      <c r="C337">
        <f>[1]Sheet1!D337</f>
        <v>675.2399999999999</v>
      </c>
      <c r="D337">
        <f>[1]Sheet1!Z337</f>
        <v>668.08999999999992</v>
      </c>
      <c r="E337" t="str">
        <f>[1]Sheet1!AJ337</f>
        <v/>
      </c>
      <c r="F337" t="str">
        <f>[1]Sheet1!AV337</f>
        <v/>
      </c>
      <c r="G337">
        <f>[1]Sheet1!P337</f>
        <v>675.64</v>
      </c>
      <c r="H337">
        <f>[1]Sheet1!O337</f>
        <v>675.61</v>
      </c>
      <c r="I337" t="str">
        <f>[1]Sheet1!BN337</f>
        <v/>
      </c>
      <c r="J337" t="str">
        <f>[1]Sheet1!CV337</f>
        <v/>
      </c>
      <c r="K337" t="str">
        <f>[1]Sheet1!DD337</f>
        <v/>
      </c>
      <c r="L337" t="str">
        <f>[1]Sheet1!CH337</f>
        <v/>
      </c>
      <c r="M337" t="str">
        <f>[1]Sheet1!CG337</f>
        <v/>
      </c>
    </row>
    <row r="338" spans="1:13" x14ac:dyDescent="0.25">
      <c r="A338" s="1">
        <f>[1]Sheet1!B338</f>
        <v>44543.770833333336</v>
      </c>
      <c r="B338" s="5">
        <f t="shared" si="5"/>
        <v>44543.770833333336</v>
      </c>
      <c r="C338">
        <f>[1]Sheet1!D338</f>
        <v>675.2399999999999</v>
      </c>
      <c r="D338">
        <f>[1]Sheet1!Z338</f>
        <v>668.07999999999981</v>
      </c>
      <c r="E338" t="str">
        <f>[1]Sheet1!AJ338</f>
        <v/>
      </c>
      <c r="F338" t="str">
        <f>[1]Sheet1!AV338</f>
        <v/>
      </c>
      <c r="G338">
        <f>[1]Sheet1!P338</f>
        <v>675.64</v>
      </c>
      <c r="H338">
        <f>[1]Sheet1!O338</f>
        <v>675.61</v>
      </c>
      <c r="I338" t="str">
        <f>[1]Sheet1!BN338</f>
        <v/>
      </c>
      <c r="J338" t="str">
        <f>[1]Sheet1!CV338</f>
        <v/>
      </c>
      <c r="K338" t="str">
        <f>[1]Sheet1!DD338</f>
        <v/>
      </c>
      <c r="L338" t="str">
        <f>[1]Sheet1!CH338</f>
        <v/>
      </c>
      <c r="M338" t="str">
        <f>[1]Sheet1!CG338</f>
        <v/>
      </c>
    </row>
    <row r="339" spans="1:13" x14ac:dyDescent="0.25">
      <c r="A339" s="1">
        <f>[1]Sheet1!B339</f>
        <v>44543.78125</v>
      </c>
      <c r="B339" s="5">
        <f t="shared" si="5"/>
        <v>44543.78125</v>
      </c>
      <c r="C339">
        <f>[1]Sheet1!D339</f>
        <v>675.2399999999999</v>
      </c>
      <c r="D339">
        <f>[1]Sheet1!Z339</f>
        <v>668.08999999999992</v>
      </c>
      <c r="E339" t="str">
        <f>[1]Sheet1!AJ339</f>
        <v/>
      </c>
      <c r="F339" t="str">
        <f>[1]Sheet1!AV339</f>
        <v/>
      </c>
      <c r="G339">
        <f>[1]Sheet1!P339</f>
        <v>675.64</v>
      </c>
      <c r="H339">
        <f>[1]Sheet1!O339</f>
        <v>675.61999999999989</v>
      </c>
      <c r="I339" t="str">
        <f>[1]Sheet1!BN339</f>
        <v/>
      </c>
      <c r="J339" t="str">
        <f>[1]Sheet1!CV339</f>
        <v/>
      </c>
      <c r="K339" t="str">
        <f>[1]Sheet1!DD339</f>
        <v/>
      </c>
      <c r="L339" t="str">
        <f>[1]Sheet1!CH339</f>
        <v/>
      </c>
      <c r="M339" t="str">
        <f>[1]Sheet1!CG339</f>
        <v/>
      </c>
    </row>
    <row r="340" spans="1:13" x14ac:dyDescent="0.25">
      <c r="A340" s="1">
        <f>[1]Sheet1!B340</f>
        <v>44543.791666666664</v>
      </c>
      <c r="B340" s="5">
        <f t="shared" si="5"/>
        <v>44543.791666666664</v>
      </c>
      <c r="C340">
        <f>[1]Sheet1!D340</f>
        <v>675.2399999999999</v>
      </c>
      <c r="D340">
        <f>[1]Sheet1!Z340</f>
        <v>668.08999999999992</v>
      </c>
      <c r="E340" t="str">
        <f>[1]Sheet1!AJ340</f>
        <v/>
      </c>
      <c r="F340" t="str">
        <f>[1]Sheet1!AV340</f>
        <v/>
      </c>
      <c r="G340">
        <f>[1]Sheet1!P340</f>
        <v>675.63</v>
      </c>
      <c r="H340">
        <f>[1]Sheet1!O340</f>
        <v>675.61</v>
      </c>
      <c r="I340" t="str">
        <f>[1]Sheet1!BN340</f>
        <v/>
      </c>
      <c r="J340" t="str">
        <f>[1]Sheet1!CV340</f>
        <v/>
      </c>
      <c r="K340" t="str">
        <f>[1]Sheet1!DD340</f>
        <v/>
      </c>
      <c r="L340" t="str">
        <f>[1]Sheet1!CH340</f>
        <v/>
      </c>
      <c r="M340" t="str">
        <f>[1]Sheet1!CG340</f>
        <v/>
      </c>
    </row>
    <row r="341" spans="1:13" x14ac:dyDescent="0.25">
      <c r="A341" s="1">
        <f>[1]Sheet1!B341</f>
        <v>44543.802083333336</v>
      </c>
      <c r="B341" s="5">
        <f t="shared" si="5"/>
        <v>44543.802083333336</v>
      </c>
      <c r="C341">
        <f>[1]Sheet1!D341</f>
        <v>675.2399999999999</v>
      </c>
      <c r="D341">
        <f>[1]Sheet1!Z341</f>
        <v>668.08999999999992</v>
      </c>
      <c r="E341" t="str">
        <f>[1]Sheet1!AJ341</f>
        <v/>
      </c>
      <c r="F341" t="str">
        <f>[1]Sheet1!AV341</f>
        <v/>
      </c>
      <c r="G341">
        <f>[1]Sheet1!P341</f>
        <v>675.64</v>
      </c>
      <c r="H341">
        <f>[1]Sheet1!O341</f>
        <v>675.61999999999989</v>
      </c>
      <c r="I341" t="str">
        <f>[1]Sheet1!BN341</f>
        <v/>
      </c>
      <c r="J341" t="str">
        <f>[1]Sheet1!CV341</f>
        <v/>
      </c>
      <c r="K341" t="str">
        <f>[1]Sheet1!DD341</f>
        <v/>
      </c>
      <c r="L341" t="str">
        <f>[1]Sheet1!CH341</f>
        <v/>
      </c>
      <c r="M341" t="str">
        <f>[1]Sheet1!CG341</f>
        <v/>
      </c>
    </row>
    <row r="342" spans="1:13" x14ac:dyDescent="0.25">
      <c r="A342" s="1">
        <f>[1]Sheet1!B342</f>
        <v>44543.8125</v>
      </c>
      <c r="B342" s="5">
        <f t="shared" si="5"/>
        <v>44543.8125</v>
      </c>
      <c r="C342">
        <f>[1]Sheet1!D342</f>
        <v>675.2399999999999</v>
      </c>
      <c r="D342">
        <f>[1]Sheet1!Z342</f>
        <v>668.08999999999992</v>
      </c>
      <c r="E342" t="str">
        <f>[1]Sheet1!AJ342</f>
        <v/>
      </c>
      <c r="F342" t="str">
        <f>[1]Sheet1!AV342</f>
        <v/>
      </c>
      <c r="G342">
        <f>[1]Sheet1!P342</f>
        <v>675.63</v>
      </c>
      <c r="H342">
        <f>[1]Sheet1!O342</f>
        <v>675.61</v>
      </c>
      <c r="I342" t="str">
        <f>[1]Sheet1!BN342</f>
        <v/>
      </c>
      <c r="J342" t="str">
        <f>[1]Sheet1!CV342</f>
        <v/>
      </c>
      <c r="K342" t="str">
        <f>[1]Sheet1!DD342</f>
        <v/>
      </c>
      <c r="L342" t="str">
        <f>[1]Sheet1!CH342</f>
        <v/>
      </c>
      <c r="M342" t="str">
        <f>[1]Sheet1!CG342</f>
        <v/>
      </c>
    </row>
    <row r="343" spans="1:13" x14ac:dyDescent="0.25">
      <c r="A343" s="1">
        <f>[1]Sheet1!B343</f>
        <v>44543.822916666664</v>
      </c>
      <c r="B343" s="5">
        <f t="shared" si="5"/>
        <v>44543.822916666664</v>
      </c>
      <c r="C343">
        <f>[1]Sheet1!D343</f>
        <v>675.2399999999999</v>
      </c>
      <c r="D343">
        <f>[1]Sheet1!Z343</f>
        <v>668.08999999999992</v>
      </c>
      <c r="E343" t="str">
        <f>[1]Sheet1!AJ343</f>
        <v/>
      </c>
      <c r="F343" t="str">
        <f>[1]Sheet1!AV343</f>
        <v/>
      </c>
      <c r="G343">
        <f>[1]Sheet1!P343</f>
        <v>675.63</v>
      </c>
      <c r="H343">
        <f>[1]Sheet1!O343</f>
        <v>675.61999999999989</v>
      </c>
      <c r="I343" t="str">
        <f>[1]Sheet1!BN343</f>
        <v/>
      </c>
      <c r="J343" t="str">
        <f>[1]Sheet1!CV343</f>
        <v/>
      </c>
      <c r="K343" t="str">
        <f>[1]Sheet1!DD343</f>
        <v/>
      </c>
      <c r="L343" t="str">
        <f>[1]Sheet1!CH343</f>
        <v/>
      </c>
      <c r="M343" t="str">
        <f>[1]Sheet1!CG343</f>
        <v/>
      </c>
    </row>
    <row r="344" spans="1:13" x14ac:dyDescent="0.25">
      <c r="A344" s="1">
        <f>[1]Sheet1!B344</f>
        <v>44543.833333333336</v>
      </c>
      <c r="B344" s="5">
        <f t="shared" si="5"/>
        <v>44543.833333333336</v>
      </c>
      <c r="C344">
        <f>[1]Sheet1!D344</f>
        <v>675.2399999999999</v>
      </c>
      <c r="D344">
        <f>[1]Sheet1!Z344</f>
        <v>668.1</v>
      </c>
      <c r="E344">
        <f>[1]Sheet1!AJ344</f>
        <v>12313.999999862697</v>
      </c>
      <c r="F344">
        <f>[1]Sheet1!AV344</f>
        <v>4.5</v>
      </c>
      <c r="G344">
        <f>[1]Sheet1!P344</f>
        <v>675.63</v>
      </c>
      <c r="H344">
        <f>[1]Sheet1!O344</f>
        <v>675.61</v>
      </c>
      <c r="I344">
        <f>[1]Sheet1!BN344</f>
        <v>0</v>
      </c>
      <c r="J344" t="str">
        <f>[1]Sheet1!CV344</f>
        <v/>
      </c>
      <c r="K344" t="str">
        <f>[1]Sheet1!DD344</f>
        <v/>
      </c>
      <c r="L344" t="str">
        <f>[1]Sheet1!CH344</f>
        <v/>
      </c>
      <c r="M344" t="str">
        <f>[1]Sheet1!CG344</f>
        <v/>
      </c>
    </row>
    <row r="345" spans="1:13" x14ac:dyDescent="0.25">
      <c r="A345" s="1">
        <f>[1]Sheet1!B345</f>
        <v>44543.84375</v>
      </c>
      <c r="B345" s="5">
        <f t="shared" si="5"/>
        <v>44543.84375</v>
      </c>
      <c r="C345">
        <f>[1]Sheet1!D345</f>
        <v>675.2399999999999</v>
      </c>
      <c r="D345">
        <f>[1]Sheet1!Z345</f>
        <v>668.1</v>
      </c>
      <c r="E345" t="str">
        <f>[1]Sheet1!AJ345</f>
        <v/>
      </c>
      <c r="F345" t="str">
        <f>[1]Sheet1!AV345</f>
        <v/>
      </c>
      <c r="G345">
        <f>[1]Sheet1!P345</f>
        <v>675.63</v>
      </c>
      <c r="H345">
        <f>[1]Sheet1!O345</f>
        <v>675.61999999999989</v>
      </c>
      <c r="I345" t="str">
        <f>[1]Sheet1!BN345</f>
        <v/>
      </c>
      <c r="J345" t="str">
        <f>[1]Sheet1!CV345</f>
        <v/>
      </c>
      <c r="K345" t="str">
        <f>[1]Sheet1!DD345</f>
        <v/>
      </c>
      <c r="L345" t="str">
        <f>[1]Sheet1!CH345</f>
        <v/>
      </c>
      <c r="M345" t="str">
        <f>[1]Sheet1!CG345</f>
        <v/>
      </c>
    </row>
    <row r="346" spans="1:13" x14ac:dyDescent="0.25">
      <c r="A346" s="1">
        <f>[1]Sheet1!B346</f>
        <v>44543.854166666664</v>
      </c>
      <c r="B346" s="5">
        <f t="shared" si="5"/>
        <v>44543.854166666664</v>
      </c>
      <c r="C346">
        <f>[1]Sheet1!D346</f>
        <v>675.2399999999999</v>
      </c>
      <c r="D346">
        <f>[1]Sheet1!Z346</f>
        <v>668.1</v>
      </c>
      <c r="E346" t="str">
        <f>[1]Sheet1!AJ346</f>
        <v/>
      </c>
      <c r="F346" t="str">
        <f>[1]Sheet1!AV346</f>
        <v/>
      </c>
      <c r="G346">
        <f>[1]Sheet1!P346</f>
        <v>675.61999999999989</v>
      </c>
      <c r="H346">
        <f>[1]Sheet1!O346</f>
        <v>675.61</v>
      </c>
      <c r="I346" t="str">
        <f>[1]Sheet1!BN346</f>
        <v/>
      </c>
      <c r="J346" t="str">
        <f>[1]Sheet1!CV346</f>
        <v/>
      </c>
      <c r="K346" t="str">
        <f>[1]Sheet1!DD346</f>
        <v/>
      </c>
      <c r="L346" t="str">
        <f>[1]Sheet1!CH346</f>
        <v/>
      </c>
      <c r="M346" t="str">
        <f>[1]Sheet1!CG346</f>
        <v/>
      </c>
    </row>
    <row r="347" spans="1:13" x14ac:dyDescent="0.25">
      <c r="A347" s="1">
        <f>[1]Sheet1!B347</f>
        <v>44543.864583333336</v>
      </c>
      <c r="B347" s="5">
        <f t="shared" si="5"/>
        <v>44543.864583333336</v>
      </c>
      <c r="C347">
        <f>[1]Sheet1!D347</f>
        <v>675.23</v>
      </c>
      <c r="D347">
        <f>[1]Sheet1!Z347</f>
        <v>668.1</v>
      </c>
      <c r="E347" t="str">
        <f>[1]Sheet1!AJ347</f>
        <v/>
      </c>
      <c r="F347" t="str">
        <f>[1]Sheet1!AV347</f>
        <v/>
      </c>
      <c r="G347">
        <f>[1]Sheet1!P347</f>
        <v>675.61999999999989</v>
      </c>
      <c r="H347">
        <f>[1]Sheet1!O347</f>
        <v>675.61</v>
      </c>
      <c r="I347" t="str">
        <f>[1]Sheet1!BN347</f>
        <v/>
      </c>
      <c r="J347" t="str">
        <f>[1]Sheet1!CV347</f>
        <v/>
      </c>
      <c r="K347" t="str">
        <f>[1]Sheet1!DD347</f>
        <v/>
      </c>
      <c r="L347" t="str">
        <f>[1]Sheet1!CH347</f>
        <v/>
      </c>
      <c r="M347" t="str">
        <f>[1]Sheet1!CG347</f>
        <v/>
      </c>
    </row>
    <row r="348" spans="1:13" x14ac:dyDescent="0.25">
      <c r="A348" s="1">
        <f>[1]Sheet1!B348</f>
        <v>44543.875</v>
      </c>
      <c r="B348" s="5">
        <f t="shared" si="5"/>
        <v>44543.875</v>
      </c>
      <c r="C348">
        <f>[1]Sheet1!D348</f>
        <v>675.23</v>
      </c>
      <c r="D348">
        <f>[1]Sheet1!Z348</f>
        <v>668.1</v>
      </c>
      <c r="E348" t="str">
        <f>[1]Sheet1!AJ348</f>
        <v/>
      </c>
      <c r="F348" t="str">
        <f>[1]Sheet1!AV348</f>
        <v/>
      </c>
      <c r="G348">
        <f>[1]Sheet1!P348</f>
        <v>675.61999999999989</v>
      </c>
      <c r="H348">
        <f>[1]Sheet1!O348</f>
        <v>675.61</v>
      </c>
      <c r="I348" t="str">
        <f>[1]Sheet1!BN348</f>
        <v/>
      </c>
      <c r="J348" t="str">
        <f>[1]Sheet1!CV348</f>
        <v/>
      </c>
      <c r="K348" t="str">
        <f>[1]Sheet1!DD348</f>
        <v/>
      </c>
      <c r="L348" t="str">
        <f>[1]Sheet1!CH348</f>
        <v/>
      </c>
      <c r="M348" t="str">
        <f>[1]Sheet1!CG348</f>
        <v/>
      </c>
    </row>
    <row r="349" spans="1:13" x14ac:dyDescent="0.25">
      <c r="A349" s="1">
        <f>[1]Sheet1!B349</f>
        <v>44543.885416666664</v>
      </c>
      <c r="B349" s="5">
        <f t="shared" si="5"/>
        <v>44543.885416666664</v>
      </c>
      <c r="C349">
        <f>[1]Sheet1!D349</f>
        <v>675.23</v>
      </c>
      <c r="D349">
        <f>[1]Sheet1!Z349</f>
        <v>668.1</v>
      </c>
      <c r="E349" t="str">
        <f>[1]Sheet1!AJ349</f>
        <v/>
      </c>
      <c r="F349" t="str">
        <f>[1]Sheet1!AV349</f>
        <v/>
      </c>
      <c r="G349">
        <f>[1]Sheet1!P349</f>
        <v>675.63</v>
      </c>
      <c r="H349">
        <f>[1]Sheet1!O349</f>
        <v>675.61</v>
      </c>
      <c r="I349" t="str">
        <f>[1]Sheet1!BN349</f>
        <v/>
      </c>
      <c r="J349" t="str">
        <f>[1]Sheet1!CV349</f>
        <v/>
      </c>
      <c r="K349" t="str">
        <f>[1]Sheet1!DD349</f>
        <v/>
      </c>
      <c r="L349" t="str">
        <f>[1]Sheet1!CH349</f>
        <v/>
      </c>
      <c r="M349" t="str">
        <f>[1]Sheet1!CG349</f>
        <v/>
      </c>
    </row>
    <row r="350" spans="1:13" x14ac:dyDescent="0.25">
      <c r="A350" s="1">
        <f>[1]Sheet1!B350</f>
        <v>44543.895833333336</v>
      </c>
      <c r="B350" s="5">
        <f t="shared" si="5"/>
        <v>44543.895833333336</v>
      </c>
      <c r="C350">
        <f>[1]Sheet1!D350</f>
        <v>675.23</v>
      </c>
      <c r="D350">
        <f>[1]Sheet1!Z350</f>
        <v>668.1</v>
      </c>
      <c r="E350" t="str">
        <f>[1]Sheet1!AJ350</f>
        <v/>
      </c>
      <c r="F350" t="str">
        <f>[1]Sheet1!AV350</f>
        <v/>
      </c>
      <c r="G350">
        <f>[1]Sheet1!P350</f>
        <v>675.63</v>
      </c>
      <c r="H350">
        <f>[1]Sheet1!O350</f>
        <v>675.61</v>
      </c>
      <c r="I350" t="str">
        <f>[1]Sheet1!BN350</f>
        <v/>
      </c>
      <c r="J350" t="str">
        <f>[1]Sheet1!CV350</f>
        <v/>
      </c>
      <c r="K350" t="str">
        <f>[1]Sheet1!DD350</f>
        <v/>
      </c>
      <c r="L350" t="str">
        <f>[1]Sheet1!CH350</f>
        <v/>
      </c>
      <c r="M350" t="str">
        <f>[1]Sheet1!CG350</f>
        <v/>
      </c>
    </row>
    <row r="351" spans="1:13" x14ac:dyDescent="0.25">
      <c r="A351" s="1">
        <f>[1]Sheet1!B351</f>
        <v>44543.90625</v>
      </c>
      <c r="B351" s="5">
        <f t="shared" si="5"/>
        <v>44543.90625</v>
      </c>
      <c r="C351">
        <f>[1]Sheet1!D351</f>
        <v>675.23</v>
      </c>
      <c r="D351">
        <f>[1]Sheet1!Z351</f>
        <v>668.1</v>
      </c>
      <c r="E351" t="str">
        <f>[1]Sheet1!AJ351</f>
        <v/>
      </c>
      <c r="F351" t="str">
        <f>[1]Sheet1!AV351</f>
        <v/>
      </c>
      <c r="G351">
        <f>[1]Sheet1!P351</f>
        <v>675.63</v>
      </c>
      <c r="H351">
        <f>[1]Sheet1!O351</f>
        <v>675.6</v>
      </c>
      <c r="I351" t="str">
        <f>[1]Sheet1!BN351</f>
        <v/>
      </c>
      <c r="J351" t="str">
        <f>[1]Sheet1!CV351</f>
        <v/>
      </c>
      <c r="K351" t="str">
        <f>[1]Sheet1!DD351</f>
        <v/>
      </c>
      <c r="L351" t="str">
        <f>[1]Sheet1!CH351</f>
        <v/>
      </c>
      <c r="M351" t="str">
        <f>[1]Sheet1!CG351</f>
        <v/>
      </c>
    </row>
    <row r="352" spans="1:13" x14ac:dyDescent="0.25">
      <c r="A352" s="1">
        <f>[1]Sheet1!B352</f>
        <v>44543.916666666664</v>
      </c>
      <c r="B352" s="5">
        <f t="shared" si="5"/>
        <v>44543.916666666664</v>
      </c>
      <c r="C352">
        <f>[1]Sheet1!D352</f>
        <v>675.23</v>
      </c>
      <c r="D352">
        <f>[1]Sheet1!Z352</f>
        <v>668.1</v>
      </c>
      <c r="E352" t="str">
        <f>[1]Sheet1!AJ352</f>
        <v/>
      </c>
      <c r="F352" t="str">
        <f>[1]Sheet1!AV352</f>
        <v/>
      </c>
      <c r="G352">
        <f>[1]Sheet1!P352</f>
        <v>675.61999999999989</v>
      </c>
      <c r="H352">
        <f>[1]Sheet1!O352</f>
        <v>675.6</v>
      </c>
      <c r="I352" t="str">
        <f>[1]Sheet1!BN352</f>
        <v/>
      </c>
      <c r="J352" t="str">
        <f>[1]Sheet1!CV352</f>
        <v/>
      </c>
      <c r="K352" t="str">
        <f>[1]Sheet1!DD352</f>
        <v/>
      </c>
      <c r="L352" t="str">
        <f>[1]Sheet1!CH352</f>
        <v/>
      </c>
      <c r="M352" t="str">
        <f>[1]Sheet1!CG352</f>
        <v/>
      </c>
    </row>
    <row r="353" spans="1:13" x14ac:dyDescent="0.25">
      <c r="A353" s="1">
        <f>[1]Sheet1!B353</f>
        <v>44543.927083333336</v>
      </c>
      <c r="B353" s="5">
        <f t="shared" si="5"/>
        <v>44543.927083333336</v>
      </c>
      <c r="C353">
        <f>[1]Sheet1!D353</f>
        <v>675.23</v>
      </c>
      <c r="D353">
        <f>[1]Sheet1!Z353</f>
        <v>668.11</v>
      </c>
      <c r="E353" t="str">
        <f>[1]Sheet1!AJ353</f>
        <v/>
      </c>
      <c r="F353" t="str">
        <f>[1]Sheet1!AV353</f>
        <v/>
      </c>
      <c r="G353">
        <f>[1]Sheet1!P353</f>
        <v>675.63</v>
      </c>
      <c r="H353">
        <f>[1]Sheet1!O353</f>
        <v>675.6</v>
      </c>
      <c r="I353" t="str">
        <f>[1]Sheet1!BN353</f>
        <v/>
      </c>
      <c r="J353" t="str">
        <f>[1]Sheet1!CV353</f>
        <v/>
      </c>
      <c r="K353" t="str">
        <f>[1]Sheet1!DD353</f>
        <v/>
      </c>
      <c r="L353" t="str">
        <f>[1]Sheet1!CH353</f>
        <v/>
      </c>
      <c r="M353" t="str">
        <f>[1]Sheet1!CG353</f>
        <v/>
      </c>
    </row>
    <row r="354" spans="1:13" x14ac:dyDescent="0.25">
      <c r="A354" s="1">
        <f>[1]Sheet1!B354</f>
        <v>44543.9375</v>
      </c>
      <c r="B354" s="5">
        <f t="shared" si="5"/>
        <v>44543.9375</v>
      </c>
      <c r="C354">
        <f>[1]Sheet1!D354</f>
        <v>675.23</v>
      </c>
      <c r="D354">
        <f>[1]Sheet1!Z354</f>
        <v>668.11</v>
      </c>
      <c r="E354" t="str">
        <f>[1]Sheet1!AJ354</f>
        <v/>
      </c>
      <c r="F354" t="str">
        <f>[1]Sheet1!AV354</f>
        <v/>
      </c>
      <c r="G354">
        <f>[1]Sheet1!P354</f>
        <v>675.63</v>
      </c>
      <c r="H354">
        <f>[1]Sheet1!O354</f>
        <v>675.6</v>
      </c>
      <c r="I354" t="str">
        <f>[1]Sheet1!BN354</f>
        <v/>
      </c>
      <c r="J354" t="str">
        <f>[1]Sheet1!CV354</f>
        <v/>
      </c>
      <c r="K354" t="str">
        <f>[1]Sheet1!DD354</f>
        <v/>
      </c>
      <c r="L354" t="str">
        <f>[1]Sheet1!CH354</f>
        <v/>
      </c>
      <c r="M354" t="str">
        <f>[1]Sheet1!CG354</f>
        <v/>
      </c>
    </row>
    <row r="355" spans="1:13" x14ac:dyDescent="0.25">
      <c r="A355" s="1">
        <f>[1]Sheet1!B355</f>
        <v>44543.947916666664</v>
      </c>
      <c r="B355" s="5">
        <f t="shared" si="5"/>
        <v>44543.947916666664</v>
      </c>
      <c r="C355">
        <f>[1]Sheet1!D355</f>
        <v>675.23</v>
      </c>
      <c r="D355">
        <f>[1]Sheet1!Z355</f>
        <v>668.11</v>
      </c>
      <c r="E355" t="str">
        <f>[1]Sheet1!AJ355</f>
        <v/>
      </c>
      <c r="F355" t="str">
        <f>[1]Sheet1!AV355</f>
        <v/>
      </c>
      <c r="G355">
        <f>[1]Sheet1!P355</f>
        <v>675.63</v>
      </c>
      <c r="H355">
        <f>[1]Sheet1!O355</f>
        <v>675.6</v>
      </c>
      <c r="I355" t="str">
        <f>[1]Sheet1!BN355</f>
        <v/>
      </c>
      <c r="J355" t="str">
        <f>[1]Sheet1!CV355</f>
        <v/>
      </c>
      <c r="K355" t="str">
        <f>[1]Sheet1!DD355</f>
        <v/>
      </c>
      <c r="L355" t="str">
        <f>[1]Sheet1!CH355</f>
        <v/>
      </c>
      <c r="M355" t="str">
        <f>[1]Sheet1!CG355</f>
        <v/>
      </c>
    </row>
    <row r="356" spans="1:13" x14ac:dyDescent="0.25">
      <c r="A356" s="1">
        <f>[1]Sheet1!B356</f>
        <v>44543.958333333336</v>
      </c>
      <c r="B356" s="5">
        <f t="shared" si="5"/>
        <v>44543.958333333336</v>
      </c>
      <c r="C356">
        <f>[1]Sheet1!D356</f>
        <v>675.23</v>
      </c>
      <c r="D356">
        <f>[1]Sheet1!Z356</f>
        <v>668.11999999999989</v>
      </c>
      <c r="E356" t="str">
        <f>[1]Sheet1!AJ356</f>
        <v/>
      </c>
      <c r="F356" t="str">
        <f>[1]Sheet1!AV356</f>
        <v/>
      </c>
      <c r="G356">
        <f>[1]Sheet1!P356</f>
        <v>675.61999999999989</v>
      </c>
      <c r="H356">
        <f>[1]Sheet1!O356</f>
        <v>675.6</v>
      </c>
      <c r="I356" t="str">
        <f>[1]Sheet1!BN356</f>
        <v/>
      </c>
      <c r="J356" t="str">
        <f>[1]Sheet1!CV356</f>
        <v/>
      </c>
      <c r="K356" t="str">
        <f>[1]Sheet1!DD356</f>
        <v/>
      </c>
      <c r="L356" t="str">
        <f>[1]Sheet1!CH356</f>
        <v/>
      </c>
      <c r="M356" t="str">
        <f>[1]Sheet1!CG356</f>
        <v/>
      </c>
    </row>
    <row r="357" spans="1:13" x14ac:dyDescent="0.25">
      <c r="A357" s="1">
        <f>[1]Sheet1!B357</f>
        <v>44543.96875</v>
      </c>
      <c r="B357" s="5">
        <f t="shared" si="5"/>
        <v>44543.96875</v>
      </c>
      <c r="C357">
        <f>[1]Sheet1!D357</f>
        <v>675.23</v>
      </c>
      <c r="D357">
        <f>[1]Sheet1!Z357</f>
        <v>668.11999999999989</v>
      </c>
      <c r="E357" t="str">
        <f>[1]Sheet1!AJ357</f>
        <v/>
      </c>
      <c r="F357" t="str">
        <f>[1]Sheet1!AV357</f>
        <v/>
      </c>
      <c r="G357">
        <f>[1]Sheet1!P357</f>
        <v>675.61999999999989</v>
      </c>
      <c r="H357">
        <f>[1]Sheet1!O357</f>
        <v>675.6</v>
      </c>
      <c r="I357" t="str">
        <f>[1]Sheet1!BN357</f>
        <v/>
      </c>
      <c r="J357" t="str">
        <f>[1]Sheet1!CV357</f>
        <v/>
      </c>
      <c r="K357" t="str">
        <f>[1]Sheet1!DD357</f>
        <v/>
      </c>
      <c r="L357" t="str">
        <f>[1]Sheet1!CH357</f>
        <v/>
      </c>
      <c r="M357" t="str">
        <f>[1]Sheet1!CG357</f>
        <v/>
      </c>
    </row>
    <row r="358" spans="1:13" x14ac:dyDescent="0.25">
      <c r="A358" s="1">
        <f>[1]Sheet1!B358</f>
        <v>44543.979166666664</v>
      </c>
      <c r="B358" s="5">
        <f t="shared" si="5"/>
        <v>44543.979166666664</v>
      </c>
      <c r="C358">
        <f>[1]Sheet1!D358</f>
        <v>675.23</v>
      </c>
      <c r="D358">
        <f>[1]Sheet1!Z358</f>
        <v>668.11999999999989</v>
      </c>
      <c r="E358" t="str">
        <f>[1]Sheet1!AJ358</f>
        <v/>
      </c>
      <c r="F358" t="str">
        <f>[1]Sheet1!AV358</f>
        <v/>
      </c>
      <c r="G358">
        <f>[1]Sheet1!P358</f>
        <v>675.61999999999989</v>
      </c>
      <c r="H358">
        <f>[1]Sheet1!O358</f>
        <v>675.61</v>
      </c>
      <c r="I358" t="str">
        <f>[1]Sheet1!BN358</f>
        <v/>
      </c>
      <c r="J358" t="str">
        <f>[1]Sheet1!CV358</f>
        <v/>
      </c>
      <c r="K358" t="str">
        <f>[1]Sheet1!DD358</f>
        <v/>
      </c>
      <c r="L358" t="str">
        <f>[1]Sheet1!CH358</f>
        <v/>
      </c>
      <c r="M358" t="str">
        <f>[1]Sheet1!CG358</f>
        <v/>
      </c>
    </row>
    <row r="359" spans="1:13" x14ac:dyDescent="0.25">
      <c r="A359" s="1">
        <f>[1]Sheet1!B359</f>
        <v>44543.989583333336</v>
      </c>
      <c r="B359" s="5">
        <f t="shared" si="5"/>
        <v>44543.989583333336</v>
      </c>
      <c r="C359">
        <f>[1]Sheet1!D359</f>
        <v>675.23</v>
      </c>
      <c r="D359">
        <f>[1]Sheet1!Z359</f>
        <v>668.11999999999989</v>
      </c>
      <c r="E359" t="str">
        <f>[1]Sheet1!AJ359</f>
        <v/>
      </c>
      <c r="F359" t="str">
        <f>[1]Sheet1!AV359</f>
        <v/>
      </c>
      <c r="G359">
        <f>[1]Sheet1!P359</f>
        <v>675.61999999999989</v>
      </c>
      <c r="H359">
        <f>[1]Sheet1!O359</f>
        <v>675.61</v>
      </c>
      <c r="I359" t="str">
        <f>[1]Sheet1!BN359</f>
        <v/>
      </c>
      <c r="J359" t="str">
        <f>[1]Sheet1!CV359</f>
        <v/>
      </c>
      <c r="K359" t="str">
        <f>[1]Sheet1!DD359</f>
        <v/>
      </c>
      <c r="L359" t="str">
        <f>[1]Sheet1!CH359</f>
        <v/>
      </c>
      <c r="M359" t="str">
        <f>[1]Sheet1!CG359</f>
        <v/>
      </c>
    </row>
    <row r="360" spans="1:13" x14ac:dyDescent="0.25">
      <c r="A360" s="1">
        <f>[1]Sheet1!B360</f>
        <v>44544</v>
      </c>
      <c r="B360" s="5">
        <f t="shared" si="5"/>
        <v>44544</v>
      </c>
      <c r="C360">
        <f>[1]Sheet1!D360</f>
        <v>675.23</v>
      </c>
      <c r="D360">
        <f>[1]Sheet1!Z360</f>
        <v>668.11999999999989</v>
      </c>
      <c r="E360">
        <f>[1]Sheet1!AJ360</f>
        <v>12272.999999872301</v>
      </c>
      <c r="F360">
        <f>[1]Sheet1!AV360</f>
        <v>4.5</v>
      </c>
      <c r="G360">
        <f>[1]Sheet1!P360</f>
        <v>675.61999999999989</v>
      </c>
      <c r="H360">
        <f>[1]Sheet1!O360</f>
        <v>675.61</v>
      </c>
      <c r="I360">
        <f>[1]Sheet1!BN360</f>
        <v>1503.1982421900002</v>
      </c>
      <c r="J360" t="str">
        <f>[1]Sheet1!CV360</f>
        <v/>
      </c>
      <c r="K360" t="str">
        <f>[1]Sheet1!DD360</f>
        <v/>
      </c>
      <c r="L360" t="str">
        <f>[1]Sheet1!CH360</f>
        <v/>
      </c>
      <c r="M360" t="str">
        <f>[1]Sheet1!CG360</f>
        <v/>
      </c>
    </row>
    <row r="361" spans="1:13" x14ac:dyDescent="0.25">
      <c r="A361" s="1">
        <f>[1]Sheet1!B361</f>
        <v>44544.010416666664</v>
      </c>
      <c r="B361" s="5">
        <f t="shared" si="5"/>
        <v>44544.010416666664</v>
      </c>
      <c r="C361">
        <f>[1]Sheet1!D361</f>
        <v>675.23</v>
      </c>
      <c r="D361">
        <f>[1]Sheet1!Z361</f>
        <v>668.11999999999989</v>
      </c>
      <c r="E361" t="str">
        <f>[1]Sheet1!AJ361</f>
        <v/>
      </c>
      <c r="F361" t="str">
        <f>[1]Sheet1!AV361</f>
        <v/>
      </c>
      <c r="G361">
        <f>[1]Sheet1!P361</f>
        <v>675.61999999999989</v>
      </c>
      <c r="H361">
        <f>[1]Sheet1!O361</f>
        <v>675.61</v>
      </c>
      <c r="I361" t="str">
        <f>[1]Sheet1!BN361</f>
        <v/>
      </c>
      <c r="J361" t="str">
        <f>[1]Sheet1!CV361</f>
        <v/>
      </c>
      <c r="K361" t="str">
        <f>[1]Sheet1!DD361</f>
        <v/>
      </c>
      <c r="L361" t="str">
        <f>[1]Sheet1!CH361</f>
        <v/>
      </c>
      <c r="M361" t="str">
        <f>[1]Sheet1!CG361</f>
        <v/>
      </c>
    </row>
    <row r="362" spans="1:13" x14ac:dyDescent="0.25">
      <c r="A362" s="1">
        <f>[1]Sheet1!B362</f>
        <v>44544.020833333336</v>
      </c>
      <c r="B362" s="5">
        <f t="shared" si="5"/>
        <v>44544.020833333336</v>
      </c>
      <c r="C362">
        <f>[1]Sheet1!D362</f>
        <v>675.23</v>
      </c>
      <c r="D362">
        <f>[1]Sheet1!Z362</f>
        <v>668.11999999999989</v>
      </c>
      <c r="E362" t="str">
        <f>[1]Sheet1!AJ362</f>
        <v/>
      </c>
      <c r="F362" t="str">
        <f>[1]Sheet1!AV362</f>
        <v/>
      </c>
      <c r="G362">
        <f>[1]Sheet1!P362</f>
        <v>675.61</v>
      </c>
      <c r="H362">
        <f>[1]Sheet1!O362</f>
        <v>675.61</v>
      </c>
      <c r="I362" t="str">
        <f>[1]Sheet1!BN362</f>
        <v/>
      </c>
      <c r="J362" t="str">
        <f>[1]Sheet1!CV362</f>
        <v/>
      </c>
      <c r="K362" t="str">
        <f>[1]Sheet1!DD362</f>
        <v/>
      </c>
      <c r="L362" t="str">
        <f>[1]Sheet1!CH362</f>
        <v/>
      </c>
      <c r="M362" t="str">
        <f>[1]Sheet1!CG362</f>
        <v/>
      </c>
    </row>
    <row r="363" spans="1:13" x14ac:dyDescent="0.25">
      <c r="A363" s="1">
        <f>[1]Sheet1!B363</f>
        <v>44544.03125</v>
      </c>
      <c r="B363" s="5">
        <f t="shared" si="5"/>
        <v>44544.03125</v>
      </c>
      <c r="C363">
        <f>[1]Sheet1!D363</f>
        <v>675.23</v>
      </c>
      <c r="D363">
        <f>[1]Sheet1!Z363</f>
        <v>668.13</v>
      </c>
      <c r="E363" t="str">
        <f>[1]Sheet1!AJ363</f>
        <v/>
      </c>
      <c r="F363" t="str">
        <f>[1]Sheet1!AV363</f>
        <v/>
      </c>
      <c r="G363">
        <f>[1]Sheet1!P363</f>
        <v>675.61999999999989</v>
      </c>
      <c r="H363">
        <f>[1]Sheet1!O363</f>
        <v>675.6</v>
      </c>
      <c r="I363" t="str">
        <f>[1]Sheet1!BN363</f>
        <v/>
      </c>
      <c r="J363" t="str">
        <f>[1]Sheet1!CV363</f>
        <v/>
      </c>
      <c r="K363" t="str">
        <f>[1]Sheet1!DD363</f>
        <v/>
      </c>
      <c r="L363" t="str">
        <f>[1]Sheet1!CH363</f>
        <v/>
      </c>
      <c r="M363" t="str">
        <f>[1]Sheet1!CG363</f>
        <v/>
      </c>
    </row>
    <row r="364" spans="1:13" x14ac:dyDescent="0.25">
      <c r="A364" s="1">
        <f>[1]Sheet1!B364</f>
        <v>44544.041666666664</v>
      </c>
      <c r="B364" s="5">
        <f t="shared" si="5"/>
        <v>44544.041666666664</v>
      </c>
      <c r="C364">
        <f>[1]Sheet1!D364</f>
        <v>675.23</v>
      </c>
      <c r="D364">
        <f>[1]Sheet1!Z364</f>
        <v>668.13</v>
      </c>
      <c r="E364" t="str">
        <f>[1]Sheet1!AJ364</f>
        <v/>
      </c>
      <c r="F364" t="str">
        <f>[1]Sheet1!AV364</f>
        <v/>
      </c>
      <c r="G364">
        <f>[1]Sheet1!P364</f>
        <v>675.61</v>
      </c>
      <c r="H364">
        <f>[1]Sheet1!O364</f>
        <v>675.6</v>
      </c>
      <c r="I364" t="str">
        <f>[1]Sheet1!BN364</f>
        <v/>
      </c>
      <c r="J364" t="str">
        <f>[1]Sheet1!CV364</f>
        <v/>
      </c>
      <c r="K364" t="str">
        <f>[1]Sheet1!DD364</f>
        <v/>
      </c>
      <c r="L364" t="str">
        <f>[1]Sheet1!CH364</f>
        <v/>
      </c>
      <c r="M364" t="str">
        <f>[1]Sheet1!CG364</f>
        <v/>
      </c>
    </row>
    <row r="365" spans="1:13" x14ac:dyDescent="0.25">
      <c r="A365" s="1">
        <f>[1]Sheet1!B365</f>
        <v>44544.052083333336</v>
      </c>
      <c r="B365" s="5">
        <f t="shared" si="5"/>
        <v>44544.052083333336</v>
      </c>
      <c r="C365">
        <f>[1]Sheet1!D365</f>
        <v>675.23</v>
      </c>
      <c r="D365">
        <f>[1]Sheet1!Z365</f>
        <v>668.13</v>
      </c>
      <c r="E365" t="str">
        <f>[1]Sheet1!AJ365</f>
        <v/>
      </c>
      <c r="F365" t="str">
        <f>[1]Sheet1!AV365</f>
        <v/>
      </c>
      <c r="G365">
        <f>[1]Sheet1!P365</f>
        <v>675.61999999999989</v>
      </c>
      <c r="H365">
        <f>[1]Sheet1!O365</f>
        <v>675.6</v>
      </c>
      <c r="I365" t="str">
        <f>[1]Sheet1!BN365</f>
        <v/>
      </c>
      <c r="J365" t="str">
        <f>[1]Sheet1!CV365</f>
        <v/>
      </c>
      <c r="K365" t="str">
        <f>[1]Sheet1!DD365</f>
        <v/>
      </c>
      <c r="L365" t="str">
        <f>[1]Sheet1!CH365</f>
        <v/>
      </c>
      <c r="M365" t="str">
        <f>[1]Sheet1!CG365</f>
        <v/>
      </c>
    </row>
    <row r="366" spans="1:13" x14ac:dyDescent="0.25">
      <c r="A366" s="1">
        <f>[1]Sheet1!B366</f>
        <v>44544.0625</v>
      </c>
      <c r="B366" s="5">
        <f t="shared" si="5"/>
        <v>44544.0625</v>
      </c>
      <c r="C366">
        <f>[1]Sheet1!D366</f>
        <v>675.22</v>
      </c>
      <c r="D366">
        <f>[1]Sheet1!Z366</f>
        <v>668.13</v>
      </c>
      <c r="E366" t="str">
        <f>[1]Sheet1!AJ366</f>
        <v/>
      </c>
      <c r="F366" t="str">
        <f>[1]Sheet1!AV366</f>
        <v/>
      </c>
      <c r="G366">
        <f>[1]Sheet1!P366</f>
        <v>675.61999999999989</v>
      </c>
      <c r="H366">
        <f>[1]Sheet1!O366</f>
        <v>675.6</v>
      </c>
      <c r="I366" t="str">
        <f>[1]Sheet1!BN366</f>
        <v/>
      </c>
      <c r="J366" t="str">
        <f>[1]Sheet1!CV366</f>
        <v/>
      </c>
      <c r="K366" t="str">
        <f>[1]Sheet1!DD366</f>
        <v/>
      </c>
      <c r="L366" t="str">
        <f>[1]Sheet1!CH366</f>
        <v/>
      </c>
      <c r="M366" t="str">
        <f>[1]Sheet1!CG366</f>
        <v/>
      </c>
    </row>
    <row r="367" spans="1:13" x14ac:dyDescent="0.25">
      <c r="A367" s="1">
        <f>[1]Sheet1!B367</f>
        <v>44544.072916666664</v>
      </c>
      <c r="B367" s="5">
        <f t="shared" si="5"/>
        <v>44544.072916666664</v>
      </c>
      <c r="C367">
        <f>[1]Sheet1!D367</f>
        <v>675.22</v>
      </c>
      <c r="D367">
        <f>[1]Sheet1!Z367</f>
        <v>668.13</v>
      </c>
      <c r="E367" t="str">
        <f>[1]Sheet1!AJ367</f>
        <v/>
      </c>
      <c r="F367" t="str">
        <f>[1]Sheet1!AV367</f>
        <v/>
      </c>
      <c r="G367">
        <f>[1]Sheet1!P367</f>
        <v>675.63</v>
      </c>
      <c r="H367">
        <f>[1]Sheet1!O367</f>
        <v>675.6</v>
      </c>
      <c r="I367" t="str">
        <f>[1]Sheet1!BN367</f>
        <v/>
      </c>
      <c r="J367" t="str">
        <f>[1]Sheet1!CV367</f>
        <v/>
      </c>
      <c r="K367" t="str">
        <f>[1]Sheet1!DD367</f>
        <v/>
      </c>
      <c r="L367" t="str">
        <f>[1]Sheet1!CH367</f>
        <v/>
      </c>
      <c r="M367" t="str">
        <f>[1]Sheet1!CG367</f>
        <v/>
      </c>
    </row>
    <row r="368" spans="1:13" x14ac:dyDescent="0.25">
      <c r="A368" s="1">
        <f>[1]Sheet1!B368</f>
        <v>44544.083333333336</v>
      </c>
      <c r="B368" s="5">
        <f t="shared" si="5"/>
        <v>44544.083333333336</v>
      </c>
      <c r="C368">
        <f>[1]Sheet1!D368</f>
        <v>675.22</v>
      </c>
      <c r="D368">
        <f>[1]Sheet1!Z368</f>
        <v>668.13</v>
      </c>
      <c r="E368" t="str">
        <f>[1]Sheet1!AJ368</f>
        <v/>
      </c>
      <c r="F368" t="str">
        <f>[1]Sheet1!AV368</f>
        <v/>
      </c>
      <c r="G368">
        <f>[1]Sheet1!P368</f>
        <v>675.61999999999989</v>
      </c>
      <c r="H368">
        <f>[1]Sheet1!O368</f>
        <v>675.6</v>
      </c>
      <c r="I368" t="str">
        <f>[1]Sheet1!BN368</f>
        <v/>
      </c>
      <c r="J368" t="str">
        <f>[1]Sheet1!CV368</f>
        <v/>
      </c>
      <c r="K368" t="str">
        <f>[1]Sheet1!DD368</f>
        <v/>
      </c>
      <c r="L368" t="str">
        <f>[1]Sheet1!CH368</f>
        <v/>
      </c>
      <c r="M368" t="str">
        <f>[1]Sheet1!CG368</f>
        <v/>
      </c>
    </row>
    <row r="369" spans="1:13" x14ac:dyDescent="0.25">
      <c r="A369" s="1">
        <f>[1]Sheet1!B369</f>
        <v>44544.09375</v>
      </c>
      <c r="B369" s="5">
        <f t="shared" si="5"/>
        <v>44544.09375</v>
      </c>
      <c r="C369">
        <f>[1]Sheet1!D369</f>
        <v>675.22</v>
      </c>
      <c r="D369">
        <f>[1]Sheet1!Z369</f>
        <v>668.14</v>
      </c>
      <c r="E369" t="str">
        <f>[1]Sheet1!AJ369</f>
        <v/>
      </c>
      <c r="F369" t="str">
        <f>[1]Sheet1!AV369</f>
        <v/>
      </c>
      <c r="G369">
        <f>[1]Sheet1!P369</f>
        <v>675.61999999999989</v>
      </c>
      <c r="H369">
        <f>[1]Sheet1!O369</f>
        <v>675.6</v>
      </c>
      <c r="I369" t="str">
        <f>[1]Sheet1!BN369</f>
        <v/>
      </c>
      <c r="J369" t="str">
        <f>[1]Sheet1!CV369</f>
        <v/>
      </c>
      <c r="K369" t="str">
        <f>[1]Sheet1!DD369</f>
        <v/>
      </c>
      <c r="L369" t="str">
        <f>[1]Sheet1!CH369</f>
        <v/>
      </c>
      <c r="M369" t="str">
        <f>[1]Sheet1!CG369</f>
        <v/>
      </c>
    </row>
    <row r="370" spans="1:13" x14ac:dyDescent="0.25">
      <c r="A370" s="1">
        <f>[1]Sheet1!B370</f>
        <v>44544.104166666664</v>
      </c>
      <c r="B370" s="5">
        <f t="shared" si="5"/>
        <v>44544.104166666664</v>
      </c>
      <c r="C370">
        <f>[1]Sheet1!D370</f>
        <v>675.22</v>
      </c>
      <c r="D370">
        <f>[1]Sheet1!Z370</f>
        <v>668.13</v>
      </c>
      <c r="E370" t="str">
        <f>[1]Sheet1!AJ370</f>
        <v/>
      </c>
      <c r="F370" t="str">
        <f>[1]Sheet1!AV370</f>
        <v/>
      </c>
      <c r="G370">
        <f>[1]Sheet1!P370</f>
        <v>675.63</v>
      </c>
      <c r="H370">
        <f>[1]Sheet1!O370</f>
        <v>675.58999999999992</v>
      </c>
      <c r="I370" t="str">
        <f>[1]Sheet1!BN370</f>
        <v/>
      </c>
      <c r="J370" t="str">
        <f>[1]Sheet1!CV370</f>
        <v/>
      </c>
      <c r="K370" t="str">
        <f>[1]Sheet1!DD370</f>
        <v/>
      </c>
      <c r="L370" t="str">
        <f>[1]Sheet1!CH370</f>
        <v/>
      </c>
      <c r="M370" t="str">
        <f>[1]Sheet1!CG370</f>
        <v/>
      </c>
    </row>
    <row r="371" spans="1:13" x14ac:dyDescent="0.25">
      <c r="A371" s="1">
        <f>[1]Sheet1!B371</f>
        <v>44544.114583333336</v>
      </c>
      <c r="B371" s="5">
        <f t="shared" si="5"/>
        <v>44544.114583333336</v>
      </c>
      <c r="C371">
        <f>[1]Sheet1!D371</f>
        <v>675.22</v>
      </c>
      <c r="D371">
        <f>[1]Sheet1!Z371</f>
        <v>668.14</v>
      </c>
      <c r="E371" t="str">
        <f>[1]Sheet1!AJ371</f>
        <v/>
      </c>
      <c r="F371" t="str">
        <f>[1]Sheet1!AV371</f>
        <v/>
      </c>
      <c r="G371">
        <f>[1]Sheet1!P371</f>
        <v>675.61999999999989</v>
      </c>
      <c r="H371">
        <f>[1]Sheet1!O371</f>
        <v>675.6</v>
      </c>
      <c r="I371" t="str">
        <f>[1]Sheet1!BN371</f>
        <v/>
      </c>
      <c r="J371" t="str">
        <f>[1]Sheet1!CV371</f>
        <v/>
      </c>
      <c r="K371" t="str">
        <f>[1]Sheet1!DD371</f>
        <v/>
      </c>
      <c r="L371" t="str">
        <f>[1]Sheet1!CH371</f>
        <v/>
      </c>
      <c r="M371" t="str">
        <f>[1]Sheet1!CG371</f>
        <v/>
      </c>
    </row>
    <row r="372" spans="1:13" x14ac:dyDescent="0.25">
      <c r="A372" s="1">
        <f>[1]Sheet1!B372</f>
        <v>44544.125</v>
      </c>
      <c r="B372" s="5">
        <f t="shared" si="5"/>
        <v>44544.125</v>
      </c>
      <c r="C372">
        <f>[1]Sheet1!D372</f>
        <v>675.22</v>
      </c>
      <c r="D372">
        <f>[1]Sheet1!Z372</f>
        <v>668.14</v>
      </c>
      <c r="E372" t="str">
        <f>[1]Sheet1!AJ372</f>
        <v/>
      </c>
      <c r="F372" t="str">
        <f>[1]Sheet1!AV372</f>
        <v/>
      </c>
      <c r="G372">
        <f>[1]Sheet1!P372</f>
        <v>675.61999999999989</v>
      </c>
      <c r="H372">
        <f>[1]Sheet1!O372</f>
        <v>675.6</v>
      </c>
      <c r="I372" t="str">
        <f>[1]Sheet1!BN372</f>
        <v/>
      </c>
      <c r="J372" t="str">
        <f>[1]Sheet1!CV372</f>
        <v/>
      </c>
      <c r="K372" t="str">
        <f>[1]Sheet1!DD372</f>
        <v/>
      </c>
      <c r="L372" t="str">
        <f>[1]Sheet1!CH372</f>
        <v/>
      </c>
      <c r="M372" t="str">
        <f>[1]Sheet1!CG372</f>
        <v/>
      </c>
    </row>
    <row r="373" spans="1:13" x14ac:dyDescent="0.25">
      <c r="A373" s="1">
        <f>[1]Sheet1!B373</f>
        <v>44544.135416666664</v>
      </c>
      <c r="B373" s="5">
        <f t="shared" si="5"/>
        <v>44544.135416666664</v>
      </c>
      <c r="C373">
        <f>[1]Sheet1!D373</f>
        <v>675.22</v>
      </c>
      <c r="D373">
        <f>[1]Sheet1!Z373</f>
        <v>668.14999999999986</v>
      </c>
      <c r="E373" t="str">
        <f>[1]Sheet1!AJ373</f>
        <v/>
      </c>
      <c r="F373" t="str">
        <f>[1]Sheet1!AV373</f>
        <v/>
      </c>
      <c r="G373">
        <f>[1]Sheet1!P373</f>
        <v>675.61999999999989</v>
      </c>
      <c r="H373">
        <f>[1]Sheet1!O373</f>
        <v>675.6</v>
      </c>
      <c r="I373" t="str">
        <f>[1]Sheet1!BN373</f>
        <v/>
      </c>
      <c r="J373" t="str">
        <f>[1]Sheet1!CV373</f>
        <v/>
      </c>
      <c r="K373" t="str">
        <f>[1]Sheet1!DD373</f>
        <v/>
      </c>
      <c r="L373" t="str">
        <f>[1]Sheet1!CH373</f>
        <v/>
      </c>
      <c r="M373" t="str">
        <f>[1]Sheet1!CG373</f>
        <v/>
      </c>
    </row>
    <row r="374" spans="1:13" x14ac:dyDescent="0.25">
      <c r="A374" s="1">
        <f>[1]Sheet1!B374</f>
        <v>44544.145833333336</v>
      </c>
      <c r="B374" s="5">
        <f t="shared" si="5"/>
        <v>44544.145833333336</v>
      </c>
      <c r="C374">
        <f>[1]Sheet1!D374</f>
        <v>675.20999999999992</v>
      </c>
      <c r="D374">
        <f>[1]Sheet1!Z374</f>
        <v>668.14999999999986</v>
      </c>
      <c r="E374" t="str">
        <f>[1]Sheet1!AJ374</f>
        <v/>
      </c>
      <c r="F374" t="str">
        <f>[1]Sheet1!AV374</f>
        <v/>
      </c>
      <c r="G374">
        <f>[1]Sheet1!P374</f>
        <v>675.61999999999989</v>
      </c>
      <c r="H374">
        <f>[1]Sheet1!O374</f>
        <v>675.6</v>
      </c>
      <c r="I374" t="str">
        <f>[1]Sheet1!BN374</f>
        <v/>
      </c>
      <c r="J374" t="str">
        <f>[1]Sheet1!CV374</f>
        <v/>
      </c>
      <c r="K374" t="str">
        <f>[1]Sheet1!DD374</f>
        <v/>
      </c>
      <c r="L374" t="str">
        <f>[1]Sheet1!CH374</f>
        <v/>
      </c>
      <c r="M374" t="str">
        <f>[1]Sheet1!CG374</f>
        <v/>
      </c>
    </row>
    <row r="375" spans="1:13" x14ac:dyDescent="0.25">
      <c r="A375" s="1">
        <f>[1]Sheet1!B375</f>
        <v>44544.15625</v>
      </c>
      <c r="B375" s="5">
        <f t="shared" si="5"/>
        <v>44544.15625</v>
      </c>
      <c r="C375">
        <f>[1]Sheet1!D375</f>
        <v>675.20999999999992</v>
      </c>
      <c r="D375">
        <f>[1]Sheet1!Z375</f>
        <v>668.14999999999986</v>
      </c>
      <c r="E375" t="str">
        <f>[1]Sheet1!AJ375</f>
        <v/>
      </c>
      <c r="F375" t="str">
        <f>[1]Sheet1!AV375</f>
        <v/>
      </c>
      <c r="G375">
        <f>[1]Sheet1!P375</f>
        <v>675.61999999999989</v>
      </c>
      <c r="H375">
        <f>[1]Sheet1!O375</f>
        <v>675.6</v>
      </c>
      <c r="I375" t="str">
        <f>[1]Sheet1!BN375</f>
        <v/>
      </c>
      <c r="J375" t="str">
        <f>[1]Sheet1!CV375</f>
        <v/>
      </c>
      <c r="K375" t="str">
        <f>[1]Sheet1!DD375</f>
        <v/>
      </c>
      <c r="L375" t="str">
        <f>[1]Sheet1!CH375</f>
        <v/>
      </c>
      <c r="M375" t="str">
        <f>[1]Sheet1!CG375</f>
        <v/>
      </c>
    </row>
    <row r="376" spans="1:13" x14ac:dyDescent="0.25">
      <c r="A376" s="1">
        <f>[1]Sheet1!B376</f>
        <v>44544.166666666664</v>
      </c>
      <c r="B376" s="5">
        <f t="shared" si="5"/>
        <v>44544.166666666664</v>
      </c>
      <c r="C376">
        <f>[1]Sheet1!D376</f>
        <v>675.20999999999992</v>
      </c>
      <c r="D376">
        <f>[1]Sheet1!Z376</f>
        <v>668.14999999999986</v>
      </c>
      <c r="E376">
        <f>[1]Sheet1!AJ376</f>
        <v>12198.000000027689</v>
      </c>
      <c r="F376">
        <f>[1]Sheet1!AV376</f>
        <v>4.5</v>
      </c>
      <c r="G376">
        <f>[1]Sheet1!P376</f>
        <v>675.61999999999989</v>
      </c>
      <c r="H376">
        <f>[1]Sheet1!O376</f>
        <v>675.6</v>
      </c>
      <c r="I376">
        <f>[1]Sheet1!BN376</f>
        <v>1497.1997070300001</v>
      </c>
      <c r="J376" t="str">
        <f>[1]Sheet1!CV376</f>
        <v/>
      </c>
      <c r="K376" t="str">
        <f>[1]Sheet1!DD376</f>
        <v/>
      </c>
      <c r="L376" t="str">
        <f>[1]Sheet1!CH376</f>
        <v/>
      </c>
      <c r="M376" t="str">
        <f>[1]Sheet1!CG376</f>
        <v/>
      </c>
    </row>
    <row r="377" spans="1:13" x14ac:dyDescent="0.25">
      <c r="A377" s="1">
        <f>[1]Sheet1!B377</f>
        <v>44544.177083333336</v>
      </c>
      <c r="B377" s="5">
        <f t="shared" si="5"/>
        <v>44544.177083333336</v>
      </c>
      <c r="C377">
        <f>[1]Sheet1!D377</f>
        <v>675.20999999999992</v>
      </c>
      <c r="D377">
        <f>[1]Sheet1!Z377</f>
        <v>668.14999999999986</v>
      </c>
      <c r="E377" t="str">
        <f>[1]Sheet1!AJ377</f>
        <v/>
      </c>
      <c r="F377" t="str">
        <f>[1]Sheet1!AV377</f>
        <v/>
      </c>
      <c r="G377">
        <f>[1]Sheet1!P377</f>
        <v>675.61999999999989</v>
      </c>
      <c r="H377">
        <f>[1]Sheet1!O377</f>
        <v>675.6</v>
      </c>
      <c r="I377" t="str">
        <f>[1]Sheet1!BN377</f>
        <v/>
      </c>
      <c r="J377" t="str">
        <f>[1]Sheet1!CV377</f>
        <v/>
      </c>
      <c r="K377" t="str">
        <f>[1]Sheet1!DD377</f>
        <v/>
      </c>
      <c r="L377" t="str">
        <f>[1]Sheet1!CH377</f>
        <v/>
      </c>
      <c r="M377" t="str">
        <f>[1]Sheet1!CG377</f>
        <v/>
      </c>
    </row>
    <row r="378" spans="1:13" x14ac:dyDescent="0.25">
      <c r="A378" s="1">
        <f>[1]Sheet1!B378</f>
        <v>44544.1875</v>
      </c>
      <c r="B378" s="5">
        <f t="shared" si="5"/>
        <v>44544.1875</v>
      </c>
      <c r="C378">
        <f>[1]Sheet1!D378</f>
        <v>675.20999999999992</v>
      </c>
      <c r="D378">
        <f>[1]Sheet1!Z378</f>
        <v>668.14999999999986</v>
      </c>
      <c r="E378" t="str">
        <f>[1]Sheet1!AJ378</f>
        <v/>
      </c>
      <c r="F378" t="str">
        <f>[1]Sheet1!AV378</f>
        <v/>
      </c>
      <c r="G378">
        <f>[1]Sheet1!P378</f>
        <v>675.61</v>
      </c>
      <c r="H378">
        <f>[1]Sheet1!O378</f>
        <v>675.6</v>
      </c>
      <c r="I378" t="str">
        <f>[1]Sheet1!BN378</f>
        <v/>
      </c>
      <c r="J378" t="str">
        <f>[1]Sheet1!CV378</f>
        <v/>
      </c>
      <c r="K378" t="str">
        <f>[1]Sheet1!DD378</f>
        <v/>
      </c>
      <c r="L378" t="str">
        <f>[1]Sheet1!CH378</f>
        <v/>
      </c>
      <c r="M378" t="str">
        <f>[1]Sheet1!CG378</f>
        <v/>
      </c>
    </row>
    <row r="379" spans="1:13" x14ac:dyDescent="0.25">
      <c r="A379" s="1">
        <f>[1]Sheet1!B379</f>
        <v>44544.197916666664</v>
      </c>
      <c r="B379" s="5">
        <f t="shared" si="5"/>
        <v>44544.197916666664</v>
      </c>
      <c r="C379">
        <f>[1]Sheet1!D379</f>
        <v>675.20999999999992</v>
      </c>
      <c r="D379">
        <f>[1]Sheet1!Z379</f>
        <v>668.16</v>
      </c>
      <c r="E379" t="str">
        <f>[1]Sheet1!AJ379</f>
        <v/>
      </c>
      <c r="F379" t="str">
        <f>[1]Sheet1!AV379</f>
        <v/>
      </c>
      <c r="G379">
        <f>[1]Sheet1!P379</f>
        <v>675.61</v>
      </c>
      <c r="H379">
        <f>[1]Sheet1!O379</f>
        <v>675.6</v>
      </c>
      <c r="I379" t="str">
        <f>[1]Sheet1!BN379</f>
        <v/>
      </c>
      <c r="J379" t="str">
        <f>[1]Sheet1!CV379</f>
        <v/>
      </c>
      <c r="K379" t="str">
        <f>[1]Sheet1!DD379</f>
        <v/>
      </c>
      <c r="L379" t="str">
        <f>[1]Sheet1!CH379</f>
        <v/>
      </c>
      <c r="M379" t="str">
        <f>[1]Sheet1!CG379</f>
        <v/>
      </c>
    </row>
    <row r="380" spans="1:13" x14ac:dyDescent="0.25">
      <c r="A380" s="1">
        <f>[1]Sheet1!B380</f>
        <v>44544.208333333336</v>
      </c>
      <c r="B380" s="5">
        <f t="shared" si="5"/>
        <v>44544.208333333336</v>
      </c>
      <c r="C380">
        <f>[1]Sheet1!D380</f>
        <v>675.20999999999992</v>
      </c>
      <c r="D380">
        <f>[1]Sheet1!Z380</f>
        <v>668.16</v>
      </c>
      <c r="E380" t="str">
        <f>[1]Sheet1!AJ380</f>
        <v/>
      </c>
      <c r="F380" t="str">
        <f>[1]Sheet1!AV380</f>
        <v/>
      </c>
      <c r="G380">
        <f>[1]Sheet1!P380</f>
        <v>675.6</v>
      </c>
      <c r="H380">
        <f>[1]Sheet1!O380</f>
        <v>675.6</v>
      </c>
      <c r="I380" t="str">
        <f>[1]Sheet1!BN380</f>
        <v/>
      </c>
      <c r="J380" t="str">
        <f>[1]Sheet1!CV380</f>
        <v/>
      </c>
      <c r="K380" t="str">
        <f>[1]Sheet1!DD380</f>
        <v/>
      </c>
      <c r="L380" t="str">
        <f>[1]Sheet1!CH380</f>
        <v/>
      </c>
      <c r="M380" t="str">
        <f>[1]Sheet1!CG380</f>
        <v/>
      </c>
    </row>
    <row r="381" spans="1:13" x14ac:dyDescent="0.25">
      <c r="A381" s="1">
        <f>[1]Sheet1!B381</f>
        <v>44544.21875</v>
      </c>
      <c r="B381" s="5">
        <f t="shared" si="5"/>
        <v>44544.21875</v>
      </c>
      <c r="C381">
        <f>[1]Sheet1!D381</f>
        <v>675.20999999999992</v>
      </c>
      <c r="D381">
        <f>[1]Sheet1!Z381</f>
        <v>668.16</v>
      </c>
      <c r="E381" t="str">
        <f>[1]Sheet1!AJ381</f>
        <v/>
      </c>
      <c r="F381" t="str">
        <f>[1]Sheet1!AV381</f>
        <v/>
      </c>
      <c r="G381">
        <f>[1]Sheet1!P381</f>
        <v>675.61</v>
      </c>
      <c r="H381">
        <f>[1]Sheet1!O381</f>
        <v>675.6</v>
      </c>
      <c r="I381" t="str">
        <f>[1]Sheet1!BN381</f>
        <v/>
      </c>
      <c r="J381" t="str">
        <f>[1]Sheet1!CV381</f>
        <v/>
      </c>
      <c r="K381" t="str">
        <f>[1]Sheet1!DD381</f>
        <v/>
      </c>
      <c r="L381" t="str">
        <f>[1]Sheet1!CH381</f>
        <v/>
      </c>
      <c r="M381" t="str">
        <f>[1]Sheet1!CG381</f>
        <v/>
      </c>
    </row>
    <row r="382" spans="1:13" x14ac:dyDescent="0.25">
      <c r="A382" s="1">
        <f>[1]Sheet1!B382</f>
        <v>44544.229166666664</v>
      </c>
      <c r="B382" s="5">
        <f t="shared" si="5"/>
        <v>44544.229166666664</v>
      </c>
      <c r="C382">
        <f>[1]Sheet1!D382</f>
        <v>675.20999999999992</v>
      </c>
      <c r="D382">
        <f>[1]Sheet1!Z382</f>
        <v>668.17</v>
      </c>
      <c r="E382" t="str">
        <f>[1]Sheet1!AJ382</f>
        <v/>
      </c>
      <c r="F382" t="str">
        <f>[1]Sheet1!AV382</f>
        <v/>
      </c>
      <c r="G382">
        <f>[1]Sheet1!P382</f>
        <v>675.61</v>
      </c>
      <c r="H382">
        <f>[1]Sheet1!O382</f>
        <v>675.6</v>
      </c>
      <c r="I382" t="str">
        <f>[1]Sheet1!BN382</f>
        <v/>
      </c>
      <c r="J382" t="str">
        <f>[1]Sheet1!CV382</f>
        <v/>
      </c>
      <c r="K382" t="str">
        <f>[1]Sheet1!DD382</f>
        <v/>
      </c>
      <c r="L382" t="str">
        <f>[1]Sheet1!CH382</f>
        <v/>
      </c>
      <c r="M382" t="str">
        <f>[1]Sheet1!CG382</f>
        <v/>
      </c>
    </row>
    <row r="383" spans="1:13" x14ac:dyDescent="0.25">
      <c r="A383" s="1">
        <f>[1]Sheet1!B383</f>
        <v>44544.239583333336</v>
      </c>
      <c r="B383" s="5">
        <f t="shared" si="5"/>
        <v>44544.239583333336</v>
      </c>
      <c r="C383">
        <f>[1]Sheet1!D383</f>
        <v>675.20999999999992</v>
      </c>
      <c r="D383">
        <f>[1]Sheet1!Z383</f>
        <v>668.17</v>
      </c>
      <c r="E383" t="str">
        <f>[1]Sheet1!AJ383</f>
        <v/>
      </c>
      <c r="F383" t="str">
        <f>[1]Sheet1!AV383</f>
        <v/>
      </c>
      <c r="G383">
        <f>[1]Sheet1!P383</f>
        <v>675.61</v>
      </c>
      <c r="H383">
        <f>[1]Sheet1!O383</f>
        <v>675.61</v>
      </c>
      <c r="I383" t="str">
        <f>[1]Sheet1!BN383</f>
        <v/>
      </c>
      <c r="J383" t="str">
        <f>[1]Sheet1!CV383</f>
        <v/>
      </c>
      <c r="K383" t="str">
        <f>[1]Sheet1!DD383</f>
        <v/>
      </c>
      <c r="L383" t="str">
        <f>[1]Sheet1!CH383</f>
        <v/>
      </c>
      <c r="M383" t="str">
        <f>[1]Sheet1!CG383</f>
        <v/>
      </c>
    </row>
    <row r="384" spans="1:13" x14ac:dyDescent="0.25">
      <c r="A384" s="1">
        <f>[1]Sheet1!B384</f>
        <v>44544.25</v>
      </c>
      <c r="B384" s="5">
        <f t="shared" si="5"/>
        <v>44544.25</v>
      </c>
      <c r="C384">
        <f>[1]Sheet1!D384</f>
        <v>675.20999999999992</v>
      </c>
      <c r="D384">
        <f>[1]Sheet1!Z384</f>
        <v>668.17</v>
      </c>
      <c r="E384" t="str">
        <f>[1]Sheet1!AJ384</f>
        <v/>
      </c>
      <c r="F384" t="str">
        <f>[1]Sheet1!AV384</f>
        <v/>
      </c>
      <c r="G384">
        <f>[1]Sheet1!P384</f>
        <v>675.6</v>
      </c>
      <c r="H384">
        <f>[1]Sheet1!O384</f>
        <v>675.61</v>
      </c>
      <c r="I384" t="str">
        <f>[1]Sheet1!BN384</f>
        <v/>
      </c>
      <c r="J384" t="str">
        <f>[1]Sheet1!CV384</f>
        <v/>
      </c>
      <c r="K384" t="str">
        <f>[1]Sheet1!DD384</f>
        <v/>
      </c>
      <c r="L384" t="str">
        <f>[1]Sheet1!CH384</f>
        <v/>
      </c>
      <c r="M384" t="str">
        <f>[1]Sheet1!CG384</f>
        <v/>
      </c>
    </row>
    <row r="385" spans="1:13" x14ac:dyDescent="0.25">
      <c r="A385" s="1">
        <f>[1]Sheet1!B385</f>
        <v>44544.260416666664</v>
      </c>
      <c r="B385" s="5">
        <f t="shared" si="5"/>
        <v>44544.260416666664</v>
      </c>
      <c r="C385">
        <f>[1]Sheet1!D385</f>
        <v>675.2</v>
      </c>
      <c r="D385">
        <f>[1]Sheet1!Z385</f>
        <v>668.17</v>
      </c>
      <c r="E385" t="str">
        <f>[1]Sheet1!AJ385</f>
        <v/>
      </c>
      <c r="F385" t="str">
        <f>[1]Sheet1!AV385</f>
        <v/>
      </c>
      <c r="G385">
        <f>[1]Sheet1!P385</f>
        <v>675.61</v>
      </c>
      <c r="H385">
        <f>[1]Sheet1!O385</f>
        <v>675.61</v>
      </c>
      <c r="I385" t="str">
        <f>[1]Sheet1!BN385</f>
        <v/>
      </c>
      <c r="J385" t="str">
        <f>[1]Sheet1!CV385</f>
        <v/>
      </c>
      <c r="K385" t="str">
        <f>[1]Sheet1!DD385</f>
        <v/>
      </c>
      <c r="L385" t="str">
        <f>[1]Sheet1!CH385</f>
        <v/>
      </c>
      <c r="M385" t="str">
        <f>[1]Sheet1!CG385</f>
        <v/>
      </c>
    </row>
    <row r="386" spans="1:13" x14ac:dyDescent="0.25">
      <c r="A386" s="1">
        <f>[1]Sheet1!B386</f>
        <v>44544.270833333336</v>
      </c>
      <c r="B386" s="5">
        <f t="shared" si="5"/>
        <v>44544.270833333336</v>
      </c>
      <c r="C386">
        <f>[1]Sheet1!D386</f>
        <v>675.2</v>
      </c>
      <c r="D386">
        <f>[1]Sheet1!Z386</f>
        <v>668.17</v>
      </c>
      <c r="E386" t="str">
        <f>[1]Sheet1!AJ386</f>
        <v/>
      </c>
      <c r="F386" t="str">
        <f>[1]Sheet1!AV386</f>
        <v/>
      </c>
      <c r="G386">
        <f>[1]Sheet1!P386</f>
        <v>675.61999999999989</v>
      </c>
      <c r="H386">
        <f>[1]Sheet1!O386</f>
        <v>675.6</v>
      </c>
      <c r="I386" t="str">
        <f>[1]Sheet1!BN386</f>
        <v/>
      </c>
      <c r="J386" t="str">
        <f>[1]Sheet1!CV386</f>
        <v/>
      </c>
      <c r="K386" t="str">
        <f>[1]Sheet1!DD386</f>
        <v/>
      </c>
      <c r="L386" t="str">
        <f>[1]Sheet1!CH386</f>
        <v/>
      </c>
      <c r="M386" t="str">
        <f>[1]Sheet1!CG386</f>
        <v/>
      </c>
    </row>
    <row r="387" spans="1:13" x14ac:dyDescent="0.25">
      <c r="A387" s="1">
        <f>[1]Sheet1!B387</f>
        <v>44544.28125</v>
      </c>
      <c r="B387" s="5">
        <f t="shared" si="5"/>
        <v>44544.28125</v>
      </c>
      <c r="C387">
        <f>[1]Sheet1!D387</f>
        <v>675.2</v>
      </c>
      <c r="D387">
        <f>[1]Sheet1!Z387</f>
        <v>668.16</v>
      </c>
      <c r="E387" t="str">
        <f>[1]Sheet1!AJ387</f>
        <v/>
      </c>
      <c r="F387" t="str">
        <f>[1]Sheet1!AV387</f>
        <v/>
      </c>
      <c r="G387">
        <f>[1]Sheet1!P387</f>
        <v>675.61</v>
      </c>
      <c r="H387">
        <f>[1]Sheet1!O387</f>
        <v>675.61</v>
      </c>
      <c r="I387" t="str">
        <f>[1]Sheet1!BN387</f>
        <v/>
      </c>
      <c r="J387" t="str">
        <f>[1]Sheet1!CV387</f>
        <v/>
      </c>
      <c r="K387" t="str">
        <f>[1]Sheet1!DD387</f>
        <v/>
      </c>
      <c r="L387" t="str">
        <f>[1]Sheet1!CH387</f>
        <v/>
      </c>
      <c r="M387" t="str">
        <f>[1]Sheet1!CG387</f>
        <v/>
      </c>
    </row>
    <row r="388" spans="1:13" x14ac:dyDescent="0.25">
      <c r="A388" s="1">
        <f>[1]Sheet1!B388</f>
        <v>44544.291666666664</v>
      </c>
      <c r="B388" s="5">
        <f t="shared" si="5"/>
        <v>44544.291666666664</v>
      </c>
      <c r="C388">
        <f>[1]Sheet1!D388</f>
        <v>675.2</v>
      </c>
      <c r="D388">
        <f>[1]Sheet1!Z388</f>
        <v>668.14999999999986</v>
      </c>
      <c r="E388" t="str">
        <f>[1]Sheet1!AJ388</f>
        <v/>
      </c>
      <c r="F388" t="str">
        <f>[1]Sheet1!AV388</f>
        <v/>
      </c>
      <c r="G388">
        <f>[1]Sheet1!P388</f>
        <v>675.61</v>
      </c>
      <c r="H388">
        <f>[1]Sheet1!O388</f>
        <v>675.6</v>
      </c>
      <c r="I388" t="str">
        <f>[1]Sheet1!BN388</f>
        <v/>
      </c>
      <c r="J388" t="str">
        <f>[1]Sheet1!CV388</f>
        <v/>
      </c>
      <c r="K388" t="str">
        <f>[1]Sheet1!DD388</f>
        <v/>
      </c>
      <c r="L388" t="str">
        <f>[1]Sheet1!CH388</f>
        <v/>
      </c>
      <c r="M388" t="str">
        <f>[1]Sheet1!CG388</f>
        <v/>
      </c>
    </row>
    <row r="389" spans="1:13" x14ac:dyDescent="0.25">
      <c r="A389" s="1">
        <f>[1]Sheet1!B389</f>
        <v>44544.302083333336</v>
      </c>
      <c r="B389" s="5">
        <f t="shared" si="5"/>
        <v>44544.302083333336</v>
      </c>
      <c r="C389">
        <f>[1]Sheet1!D389</f>
        <v>675.2</v>
      </c>
      <c r="D389">
        <f>[1]Sheet1!Z389</f>
        <v>668.14999999999986</v>
      </c>
      <c r="E389" t="str">
        <f>[1]Sheet1!AJ389</f>
        <v/>
      </c>
      <c r="F389" t="str">
        <f>[1]Sheet1!AV389</f>
        <v/>
      </c>
      <c r="G389">
        <f>[1]Sheet1!P389</f>
        <v>675.61</v>
      </c>
      <c r="H389">
        <f>[1]Sheet1!O389</f>
        <v>675.6</v>
      </c>
      <c r="I389" t="str">
        <f>[1]Sheet1!BN389</f>
        <v/>
      </c>
      <c r="J389" t="str">
        <f>[1]Sheet1!CV389</f>
        <v/>
      </c>
      <c r="K389" t="str">
        <f>[1]Sheet1!DD389</f>
        <v/>
      </c>
      <c r="L389" t="str">
        <f>[1]Sheet1!CH389</f>
        <v/>
      </c>
      <c r="M389" t="str">
        <f>[1]Sheet1!CG389</f>
        <v/>
      </c>
    </row>
    <row r="390" spans="1:13" x14ac:dyDescent="0.25">
      <c r="A390" s="1">
        <f>[1]Sheet1!B390</f>
        <v>44544.3125</v>
      </c>
      <c r="B390" s="5">
        <f t="shared" si="5"/>
        <v>44544.3125</v>
      </c>
      <c r="C390">
        <f>[1]Sheet1!D390</f>
        <v>675.20999999999992</v>
      </c>
      <c r="D390">
        <f>[1]Sheet1!Z390</f>
        <v>668.16</v>
      </c>
      <c r="E390" t="str">
        <f>[1]Sheet1!AJ390</f>
        <v/>
      </c>
      <c r="F390" t="str">
        <f>[1]Sheet1!AV390</f>
        <v/>
      </c>
      <c r="G390">
        <f>[1]Sheet1!P390</f>
        <v>675.61</v>
      </c>
      <c r="H390">
        <f>[1]Sheet1!O390</f>
        <v>675.6</v>
      </c>
      <c r="I390" t="str">
        <f>[1]Sheet1!BN390</f>
        <v/>
      </c>
      <c r="J390" t="str">
        <f>[1]Sheet1!CV390</f>
        <v/>
      </c>
      <c r="K390" t="str">
        <f>[1]Sheet1!DD390</f>
        <v/>
      </c>
      <c r="L390" t="str">
        <f>[1]Sheet1!CH390</f>
        <v/>
      </c>
      <c r="M390" t="str">
        <f>[1]Sheet1!CG390</f>
        <v/>
      </c>
    </row>
    <row r="391" spans="1:13" x14ac:dyDescent="0.25">
      <c r="A391" s="1">
        <f>[1]Sheet1!B391</f>
        <v>44544.322916666664</v>
      </c>
      <c r="B391" s="5">
        <f t="shared" si="5"/>
        <v>44544.322916666664</v>
      </c>
      <c r="C391">
        <f>[1]Sheet1!D391</f>
        <v>675.20999999999992</v>
      </c>
      <c r="D391">
        <f>[1]Sheet1!Z391</f>
        <v>668.14999999999986</v>
      </c>
      <c r="E391" t="str">
        <f>[1]Sheet1!AJ391</f>
        <v/>
      </c>
      <c r="F391" t="str">
        <f>[1]Sheet1!AV391</f>
        <v/>
      </c>
      <c r="G391">
        <f>[1]Sheet1!P391</f>
        <v>675.61</v>
      </c>
      <c r="H391">
        <f>[1]Sheet1!O391</f>
        <v>675.6</v>
      </c>
      <c r="I391" t="str">
        <f>[1]Sheet1!BN391</f>
        <v/>
      </c>
      <c r="J391" t="str">
        <f>[1]Sheet1!CV391</f>
        <v/>
      </c>
      <c r="K391" t="str">
        <f>[1]Sheet1!DD391</f>
        <v/>
      </c>
      <c r="L391" t="str">
        <f>[1]Sheet1!CH391</f>
        <v/>
      </c>
      <c r="M391" t="str">
        <f>[1]Sheet1!CG391</f>
        <v/>
      </c>
    </row>
    <row r="392" spans="1:13" x14ac:dyDescent="0.25">
      <c r="A392" s="1">
        <f>[1]Sheet1!B392</f>
        <v>44544.333333333336</v>
      </c>
      <c r="B392" s="5">
        <f t="shared" si="5"/>
        <v>44544.333333333336</v>
      </c>
      <c r="C392">
        <f>[1]Sheet1!D392</f>
        <v>675.2</v>
      </c>
      <c r="D392">
        <f>[1]Sheet1!Z392</f>
        <v>668.14999999999986</v>
      </c>
      <c r="E392">
        <f>[1]Sheet1!AJ392</f>
        <v>12169.999999836142</v>
      </c>
      <c r="F392">
        <f>[1]Sheet1!AV392</f>
        <v>4.5</v>
      </c>
      <c r="G392">
        <f>[1]Sheet1!P392</f>
        <v>675.61999999999989</v>
      </c>
      <c r="H392">
        <f>[1]Sheet1!O392</f>
        <v>675.6</v>
      </c>
      <c r="I392">
        <f>[1]Sheet1!BN392</f>
        <v>1495.9985351600001</v>
      </c>
      <c r="J392">
        <f>[1]Sheet1!CV392</f>
        <v>30</v>
      </c>
      <c r="K392">
        <f>[1]Sheet1!DD392</f>
        <v>0</v>
      </c>
      <c r="L392">
        <f>[1]Sheet1!CH392</f>
        <v>80</v>
      </c>
      <c r="M392">
        <f>[1]Sheet1!CG392</f>
        <v>3</v>
      </c>
    </row>
    <row r="393" spans="1:13" x14ac:dyDescent="0.25">
      <c r="A393" s="1">
        <f>[1]Sheet1!B393</f>
        <v>44544.34375</v>
      </c>
      <c r="B393" s="5">
        <f t="shared" ref="B393:B456" si="6">A393</f>
        <v>44544.34375</v>
      </c>
      <c r="C393">
        <f>[1]Sheet1!D393</f>
        <v>675.2</v>
      </c>
      <c r="D393">
        <f>[1]Sheet1!Z393</f>
        <v>668.14999999999986</v>
      </c>
      <c r="E393" t="str">
        <f>[1]Sheet1!AJ393</f>
        <v/>
      </c>
      <c r="F393" t="str">
        <f>[1]Sheet1!AV393</f>
        <v/>
      </c>
      <c r="G393">
        <f>[1]Sheet1!P393</f>
        <v>675.61</v>
      </c>
      <c r="H393">
        <f>[1]Sheet1!O393</f>
        <v>675.6</v>
      </c>
      <c r="I393" t="str">
        <f>[1]Sheet1!BN393</f>
        <v/>
      </c>
      <c r="J393" t="str">
        <f>[1]Sheet1!CV393</f>
        <v/>
      </c>
      <c r="K393" t="str">
        <f>[1]Sheet1!DD393</f>
        <v/>
      </c>
      <c r="L393" t="str">
        <f>[1]Sheet1!CH393</f>
        <v/>
      </c>
      <c r="M393" t="str">
        <f>[1]Sheet1!CG393</f>
        <v/>
      </c>
    </row>
    <row r="394" spans="1:13" x14ac:dyDescent="0.25">
      <c r="A394" s="1">
        <f>[1]Sheet1!B394</f>
        <v>44544.354166666664</v>
      </c>
      <c r="B394" s="5">
        <f t="shared" si="6"/>
        <v>44544.354166666664</v>
      </c>
      <c r="C394">
        <f>[1]Sheet1!D394</f>
        <v>675.2</v>
      </c>
      <c r="D394">
        <f>[1]Sheet1!Z394</f>
        <v>668.14999999999986</v>
      </c>
      <c r="E394" t="str">
        <f>[1]Sheet1!AJ394</f>
        <v/>
      </c>
      <c r="F394" t="str">
        <f>[1]Sheet1!AV394</f>
        <v/>
      </c>
      <c r="G394">
        <f>[1]Sheet1!P394</f>
        <v>675.6</v>
      </c>
      <c r="H394">
        <f>[1]Sheet1!O394</f>
        <v>675.61</v>
      </c>
      <c r="I394" t="str">
        <f>[1]Sheet1!BN394</f>
        <v/>
      </c>
      <c r="J394" t="str">
        <f>[1]Sheet1!CV394</f>
        <v/>
      </c>
      <c r="K394" t="str">
        <f>[1]Sheet1!DD394</f>
        <v/>
      </c>
      <c r="L394" t="str">
        <f>[1]Sheet1!CH394</f>
        <v/>
      </c>
      <c r="M394" t="str">
        <f>[1]Sheet1!CG394</f>
        <v/>
      </c>
    </row>
    <row r="395" spans="1:13" x14ac:dyDescent="0.25">
      <c r="A395" s="1">
        <f>[1]Sheet1!B395</f>
        <v>44544.364583333336</v>
      </c>
      <c r="B395" s="5">
        <f t="shared" si="6"/>
        <v>44544.364583333336</v>
      </c>
      <c r="C395">
        <f>[1]Sheet1!D395</f>
        <v>675.2</v>
      </c>
      <c r="D395">
        <f>[1]Sheet1!Z395</f>
        <v>668.16</v>
      </c>
      <c r="E395" t="str">
        <f>[1]Sheet1!AJ395</f>
        <v/>
      </c>
      <c r="F395" t="str">
        <f>[1]Sheet1!AV395</f>
        <v/>
      </c>
      <c r="G395">
        <f>[1]Sheet1!P395</f>
        <v>675.61999999999989</v>
      </c>
      <c r="H395">
        <f>[1]Sheet1!O395</f>
        <v>675.61</v>
      </c>
      <c r="I395" t="str">
        <f>[1]Sheet1!BN395</f>
        <v/>
      </c>
      <c r="J395" t="str">
        <f>[1]Sheet1!CV395</f>
        <v/>
      </c>
      <c r="K395" t="str">
        <f>[1]Sheet1!DD395</f>
        <v/>
      </c>
      <c r="L395" t="str">
        <f>[1]Sheet1!CH395</f>
        <v/>
      </c>
      <c r="M395" t="str">
        <f>[1]Sheet1!CG395</f>
        <v/>
      </c>
    </row>
    <row r="396" spans="1:13" x14ac:dyDescent="0.25">
      <c r="A396" s="1">
        <f>[1]Sheet1!B396</f>
        <v>44544.375</v>
      </c>
      <c r="B396" s="5">
        <f t="shared" si="6"/>
        <v>44544.375</v>
      </c>
      <c r="C396">
        <f>[1]Sheet1!D396</f>
        <v>675.2</v>
      </c>
      <c r="D396">
        <f>[1]Sheet1!Z396</f>
        <v>668.14999999999986</v>
      </c>
      <c r="E396" t="str">
        <f>[1]Sheet1!AJ396</f>
        <v/>
      </c>
      <c r="F396" t="str">
        <f>[1]Sheet1!AV396</f>
        <v/>
      </c>
      <c r="G396">
        <f>[1]Sheet1!P396</f>
        <v>675.61</v>
      </c>
      <c r="H396">
        <f>[1]Sheet1!O396</f>
        <v>675.61</v>
      </c>
      <c r="I396" t="str">
        <f>[1]Sheet1!BN396</f>
        <v/>
      </c>
      <c r="J396" t="str">
        <f>[1]Sheet1!CV396</f>
        <v/>
      </c>
      <c r="K396" t="str">
        <f>[1]Sheet1!DD396</f>
        <v/>
      </c>
      <c r="L396" t="str">
        <f>[1]Sheet1!CH396</f>
        <v/>
      </c>
      <c r="M396" t="str">
        <f>[1]Sheet1!CG396</f>
        <v/>
      </c>
    </row>
    <row r="397" spans="1:13" x14ac:dyDescent="0.25">
      <c r="A397" s="1">
        <f>[1]Sheet1!B397</f>
        <v>44544.385416666664</v>
      </c>
      <c r="B397" s="5">
        <f t="shared" si="6"/>
        <v>44544.385416666664</v>
      </c>
      <c r="C397">
        <f>[1]Sheet1!D397</f>
        <v>675.2</v>
      </c>
      <c r="D397">
        <f>[1]Sheet1!Z397</f>
        <v>668.16</v>
      </c>
      <c r="E397" t="str">
        <f>[1]Sheet1!AJ397</f>
        <v/>
      </c>
      <c r="F397" t="str">
        <f>[1]Sheet1!AV397</f>
        <v/>
      </c>
      <c r="G397">
        <f>[1]Sheet1!P397</f>
        <v>675.61</v>
      </c>
      <c r="H397">
        <f>[1]Sheet1!O397</f>
        <v>675.61</v>
      </c>
      <c r="I397" t="str">
        <f>[1]Sheet1!BN397</f>
        <v/>
      </c>
      <c r="J397" t="str">
        <f>[1]Sheet1!CV397</f>
        <v/>
      </c>
      <c r="K397" t="str">
        <f>[1]Sheet1!DD397</f>
        <v/>
      </c>
      <c r="L397" t="str">
        <f>[1]Sheet1!CH397</f>
        <v/>
      </c>
      <c r="M397" t="str">
        <f>[1]Sheet1!CG397</f>
        <v/>
      </c>
    </row>
    <row r="398" spans="1:13" x14ac:dyDescent="0.25">
      <c r="A398" s="1">
        <f>[1]Sheet1!B398</f>
        <v>44544.395833333336</v>
      </c>
      <c r="B398" s="5">
        <f t="shared" si="6"/>
        <v>44544.395833333336</v>
      </c>
      <c r="C398">
        <f>[1]Sheet1!D398</f>
        <v>675.19</v>
      </c>
      <c r="D398">
        <f>[1]Sheet1!Z398</f>
        <v>668.17</v>
      </c>
      <c r="E398" t="str">
        <f>[1]Sheet1!AJ398</f>
        <v/>
      </c>
      <c r="F398" t="str">
        <f>[1]Sheet1!AV398</f>
        <v/>
      </c>
      <c r="G398">
        <f>[1]Sheet1!P398</f>
        <v>675.6</v>
      </c>
      <c r="H398">
        <f>[1]Sheet1!O398</f>
        <v>675.61999999999989</v>
      </c>
      <c r="I398" t="str">
        <f>[1]Sheet1!BN398</f>
        <v/>
      </c>
      <c r="J398" t="str">
        <f>[1]Sheet1!CV398</f>
        <v/>
      </c>
      <c r="K398" t="str">
        <f>[1]Sheet1!DD398</f>
        <v/>
      </c>
      <c r="L398" t="str">
        <f>[1]Sheet1!CH398</f>
        <v/>
      </c>
      <c r="M398" t="str">
        <f>[1]Sheet1!CG398</f>
        <v/>
      </c>
    </row>
    <row r="399" spans="1:13" x14ac:dyDescent="0.25">
      <c r="A399" s="1">
        <f>[1]Sheet1!B399</f>
        <v>44544.40625</v>
      </c>
      <c r="B399" s="5">
        <f t="shared" si="6"/>
        <v>44544.40625</v>
      </c>
      <c r="C399">
        <f>[1]Sheet1!D399</f>
        <v>675.18</v>
      </c>
      <c r="D399">
        <f>[1]Sheet1!Z399</f>
        <v>668.17999999999984</v>
      </c>
      <c r="E399" t="str">
        <f>[1]Sheet1!AJ399</f>
        <v/>
      </c>
      <c r="F399" t="str">
        <f>[1]Sheet1!AV399</f>
        <v/>
      </c>
      <c r="G399">
        <f>[1]Sheet1!P399</f>
        <v>675.6</v>
      </c>
      <c r="H399">
        <f>[1]Sheet1!O399</f>
        <v>675.61999999999989</v>
      </c>
      <c r="I399" t="str">
        <f>[1]Sheet1!BN399</f>
        <v/>
      </c>
      <c r="J399" t="str">
        <f>[1]Sheet1!CV399</f>
        <v/>
      </c>
      <c r="K399" t="str">
        <f>[1]Sheet1!DD399</f>
        <v/>
      </c>
      <c r="L399" t="str">
        <f>[1]Sheet1!CH399</f>
        <v/>
      </c>
      <c r="M399" t="str">
        <f>[1]Sheet1!CG399</f>
        <v/>
      </c>
    </row>
    <row r="400" spans="1:13" x14ac:dyDescent="0.25">
      <c r="A400" s="1">
        <f>[1]Sheet1!B400</f>
        <v>44544.416666666664</v>
      </c>
      <c r="B400" s="5">
        <f t="shared" si="6"/>
        <v>44544.416666666664</v>
      </c>
      <c r="C400">
        <f>[1]Sheet1!D400</f>
        <v>675.18</v>
      </c>
      <c r="D400">
        <f>[1]Sheet1!Z400</f>
        <v>668.19</v>
      </c>
      <c r="E400" t="str">
        <f>[1]Sheet1!AJ400</f>
        <v/>
      </c>
      <c r="F400" t="str">
        <f>[1]Sheet1!AV400</f>
        <v/>
      </c>
      <c r="G400">
        <f>[1]Sheet1!P400</f>
        <v>675.61</v>
      </c>
      <c r="H400">
        <f>[1]Sheet1!O400</f>
        <v>675.63</v>
      </c>
      <c r="I400" t="str">
        <f>[1]Sheet1!BN400</f>
        <v/>
      </c>
      <c r="J400" t="str">
        <f>[1]Sheet1!CV400</f>
        <v/>
      </c>
      <c r="K400" t="str">
        <f>[1]Sheet1!DD400</f>
        <v/>
      </c>
      <c r="L400" t="str">
        <f>[1]Sheet1!CH400</f>
        <v/>
      </c>
      <c r="M400" t="str">
        <f>[1]Sheet1!CG400</f>
        <v/>
      </c>
    </row>
    <row r="401" spans="1:13" x14ac:dyDescent="0.25">
      <c r="A401" s="1">
        <f>[1]Sheet1!B401</f>
        <v>44544.427083333336</v>
      </c>
      <c r="B401" s="5">
        <f t="shared" si="6"/>
        <v>44544.427083333336</v>
      </c>
      <c r="C401">
        <f>[1]Sheet1!D401</f>
        <v>675.17</v>
      </c>
      <c r="D401">
        <f>[1]Sheet1!Z401</f>
        <v>668.2</v>
      </c>
      <c r="E401" t="str">
        <f>[1]Sheet1!AJ401</f>
        <v/>
      </c>
      <c r="F401" t="str">
        <f>[1]Sheet1!AV401</f>
        <v/>
      </c>
      <c r="G401">
        <f>[1]Sheet1!P401</f>
        <v>675.58999999999992</v>
      </c>
      <c r="H401">
        <f>[1]Sheet1!O401</f>
        <v>675.63</v>
      </c>
      <c r="I401" t="str">
        <f>[1]Sheet1!BN401</f>
        <v/>
      </c>
      <c r="J401" t="str">
        <f>[1]Sheet1!CV401</f>
        <v/>
      </c>
      <c r="K401" t="str">
        <f>[1]Sheet1!DD401</f>
        <v/>
      </c>
      <c r="L401" t="str">
        <f>[1]Sheet1!CH401</f>
        <v/>
      </c>
      <c r="M401" t="str">
        <f>[1]Sheet1!CG401</f>
        <v/>
      </c>
    </row>
    <row r="402" spans="1:13" x14ac:dyDescent="0.25">
      <c r="A402" s="1">
        <f>[1]Sheet1!B402</f>
        <v>44544.4375</v>
      </c>
      <c r="B402" s="5">
        <f t="shared" si="6"/>
        <v>44544.4375</v>
      </c>
      <c r="C402">
        <f>[1]Sheet1!D402</f>
        <v>675.16</v>
      </c>
      <c r="D402">
        <f>[1]Sheet1!Z402</f>
        <v>668.2</v>
      </c>
      <c r="E402" t="str">
        <f>[1]Sheet1!AJ402</f>
        <v/>
      </c>
      <c r="F402" t="str">
        <f>[1]Sheet1!AV402</f>
        <v/>
      </c>
      <c r="G402">
        <f>[1]Sheet1!P402</f>
        <v>675.6</v>
      </c>
      <c r="H402">
        <f>[1]Sheet1!O402</f>
        <v>675.63</v>
      </c>
      <c r="I402" t="str">
        <f>[1]Sheet1!BN402</f>
        <v/>
      </c>
      <c r="J402" t="str">
        <f>[1]Sheet1!CV402</f>
        <v/>
      </c>
      <c r="K402" t="str">
        <f>[1]Sheet1!DD402</f>
        <v/>
      </c>
      <c r="L402" t="str">
        <f>[1]Sheet1!CH402</f>
        <v/>
      </c>
      <c r="M402" t="str">
        <f>[1]Sheet1!CG402</f>
        <v/>
      </c>
    </row>
    <row r="403" spans="1:13" x14ac:dyDescent="0.25">
      <c r="A403" s="1">
        <f>[1]Sheet1!B403</f>
        <v>44544.447916666664</v>
      </c>
      <c r="B403" s="5">
        <f t="shared" si="6"/>
        <v>44544.447916666664</v>
      </c>
      <c r="C403">
        <f>[1]Sheet1!D403</f>
        <v>675.16</v>
      </c>
      <c r="D403">
        <f>[1]Sheet1!Z403</f>
        <v>668.2</v>
      </c>
      <c r="E403" t="str">
        <f>[1]Sheet1!AJ403</f>
        <v/>
      </c>
      <c r="F403" t="str">
        <f>[1]Sheet1!AV403</f>
        <v/>
      </c>
      <c r="G403">
        <f>[1]Sheet1!P403</f>
        <v>675.61</v>
      </c>
      <c r="H403">
        <f>[1]Sheet1!O403</f>
        <v>675.64</v>
      </c>
      <c r="I403" t="str">
        <f>[1]Sheet1!BN403</f>
        <v/>
      </c>
      <c r="J403" t="str">
        <f>[1]Sheet1!CV403</f>
        <v/>
      </c>
      <c r="K403" t="str">
        <f>[1]Sheet1!DD403</f>
        <v/>
      </c>
      <c r="L403" t="str">
        <f>[1]Sheet1!CH403</f>
        <v/>
      </c>
      <c r="M403" t="str">
        <f>[1]Sheet1!CG403</f>
        <v/>
      </c>
    </row>
    <row r="404" spans="1:13" x14ac:dyDescent="0.25">
      <c r="A404" s="1">
        <f>[1]Sheet1!B404</f>
        <v>44544.458333333336</v>
      </c>
      <c r="B404" s="5">
        <f t="shared" si="6"/>
        <v>44544.458333333336</v>
      </c>
      <c r="C404">
        <f>[1]Sheet1!D404</f>
        <v>675.16</v>
      </c>
      <c r="D404">
        <f>[1]Sheet1!Z404</f>
        <v>668.20999999999992</v>
      </c>
      <c r="E404" t="str">
        <f>[1]Sheet1!AJ404</f>
        <v/>
      </c>
      <c r="F404" t="str">
        <f>[1]Sheet1!AV404</f>
        <v/>
      </c>
      <c r="G404">
        <f>[1]Sheet1!P404</f>
        <v>675.61999999999989</v>
      </c>
      <c r="H404">
        <f>[1]Sheet1!O404</f>
        <v>675.61999999999989</v>
      </c>
      <c r="I404" t="str">
        <f>[1]Sheet1!BN404</f>
        <v/>
      </c>
      <c r="J404" t="str">
        <f>[1]Sheet1!CV404</f>
        <v/>
      </c>
      <c r="K404" t="str">
        <f>[1]Sheet1!DD404</f>
        <v/>
      </c>
      <c r="L404" t="str">
        <f>[1]Sheet1!CH404</f>
        <v/>
      </c>
      <c r="M404" t="str">
        <f>[1]Sheet1!CG404</f>
        <v/>
      </c>
    </row>
    <row r="405" spans="1:13" x14ac:dyDescent="0.25">
      <c r="A405" s="1">
        <f>[1]Sheet1!B405</f>
        <v>44544.46875</v>
      </c>
      <c r="B405" s="5">
        <f t="shared" si="6"/>
        <v>44544.46875</v>
      </c>
      <c r="C405">
        <f>[1]Sheet1!D405</f>
        <v>675.16</v>
      </c>
      <c r="D405">
        <f>[1]Sheet1!Z405</f>
        <v>668.22</v>
      </c>
      <c r="E405" t="str">
        <f>[1]Sheet1!AJ405</f>
        <v/>
      </c>
      <c r="F405" t="str">
        <f>[1]Sheet1!AV405</f>
        <v/>
      </c>
      <c r="G405">
        <f>[1]Sheet1!P405</f>
        <v>675.61</v>
      </c>
      <c r="H405">
        <f>[1]Sheet1!O405</f>
        <v>675.61999999999989</v>
      </c>
      <c r="I405" t="str">
        <f>[1]Sheet1!BN405</f>
        <v/>
      </c>
      <c r="J405" t="str">
        <f>[1]Sheet1!CV405</f>
        <v/>
      </c>
      <c r="K405" t="str">
        <f>[1]Sheet1!DD405</f>
        <v/>
      </c>
      <c r="L405" t="str">
        <f>[1]Sheet1!CH405</f>
        <v/>
      </c>
      <c r="M405" t="str">
        <f>[1]Sheet1!CG405</f>
        <v/>
      </c>
    </row>
    <row r="406" spans="1:13" x14ac:dyDescent="0.25">
      <c r="A406" s="1">
        <f>[1]Sheet1!B406</f>
        <v>44544.479166666664</v>
      </c>
      <c r="B406" s="5">
        <f t="shared" si="6"/>
        <v>44544.479166666664</v>
      </c>
      <c r="C406">
        <f>[1]Sheet1!D406</f>
        <v>675.15</v>
      </c>
      <c r="D406">
        <f>[1]Sheet1!Z406</f>
        <v>668.22</v>
      </c>
      <c r="E406" t="str">
        <f>[1]Sheet1!AJ406</f>
        <v/>
      </c>
      <c r="F406" t="str">
        <f>[1]Sheet1!AV406</f>
        <v/>
      </c>
      <c r="G406">
        <f>[1]Sheet1!P406</f>
        <v>675.61999999999989</v>
      </c>
      <c r="H406">
        <f>[1]Sheet1!O406</f>
        <v>675.63</v>
      </c>
      <c r="I406" t="str">
        <f>[1]Sheet1!BN406</f>
        <v/>
      </c>
      <c r="J406" t="str">
        <f>[1]Sheet1!CV406</f>
        <v/>
      </c>
      <c r="K406" t="str">
        <f>[1]Sheet1!DD406</f>
        <v/>
      </c>
      <c r="L406" t="str">
        <f>[1]Sheet1!CH406</f>
        <v/>
      </c>
      <c r="M406" t="str">
        <f>[1]Sheet1!CG406</f>
        <v/>
      </c>
    </row>
    <row r="407" spans="1:13" x14ac:dyDescent="0.25">
      <c r="A407" s="1">
        <f>[1]Sheet1!B407</f>
        <v>44544.489583333336</v>
      </c>
      <c r="B407" s="5">
        <f t="shared" si="6"/>
        <v>44544.489583333336</v>
      </c>
      <c r="C407">
        <f>[1]Sheet1!D407</f>
        <v>675.14</v>
      </c>
      <c r="D407">
        <f>[1]Sheet1!Z407</f>
        <v>668.23</v>
      </c>
      <c r="E407" t="str">
        <f>[1]Sheet1!AJ407</f>
        <v/>
      </c>
      <c r="F407" t="str">
        <f>[1]Sheet1!AV407</f>
        <v/>
      </c>
      <c r="G407">
        <f>[1]Sheet1!P407</f>
        <v>675.61</v>
      </c>
      <c r="H407">
        <f>[1]Sheet1!O407</f>
        <v>675.63</v>
      </c>
      <c r="I407" t="str">
        <f>[1]Sheet1!BN407</f>
        <v/>
      </c>
      <c r="J407" t="str">
        <f>[1]Sheet1!CV407</f>
        <v/>
      </c>
      <c r="K407" t="str">
        <f>[1]Sheet1!DD407</f>
        <v/>
      </c>
      <c r="L407" t="str">
        <f>[1]Sheet1!CH407</f>
        <v/>
      </c>
      <c r="M407" t="str">
        <f>[1]Sheet1!CG407</f>
        <v/>
      </c>
    </row>
    <row r="408" spans="1:13" x14ac:dyDescent="0.25">
      <c r="A408" s="1">
        <f>[1]Sheet1!B408</f>
        <v>44544.5</v>
      </c>
      <c r="B408" s="5">
        <f t="shared" si="6"/>
        <v>44544.5</v>
      </c>
      <c r="C408">
        <f>[1]Sheet1!D408</f>
        <v>675.13</v>
      </c>
      <c r="D408">
        <f>[1]Sheet1!Z408</f>
        <v>668.23</v>
      </c>
      <c r="E408">
        <f>[1]Sheet1!AJ408</f>
        <v>11915.999999990394</v>
      </c>
      <c r="F408">
        <f>[1]Sheet1!AV408</f>
        <v>4.5</v>
      </c>
      <c r="G408">
        <f>[1]Sheet1!P408</f>
        <v>675.61999999999989</v>
      </c>
      <c r="H408">
        <f>[1]Sheet1!O408</f>
        <v>675.63</v>
      </c>
      <c r="I408">
        <f>[1]Sheet1!BN408</f>
        <v>0</v>
      </c>
      <c r="J408" t="str">
        <f>[1]Sheet1!CV408</f>
        <v/>
      </c>
      <c r="K408" t="str">
        <f>[1]Sheet1!DD408</f>
        <v/>
      </c>
      <c r="L408" t="str">
        <f>[1]Sheet1!CH408</f>
        <v/>
      </c>
      <c r="M408" t="str">
        <f>[1]Sheet1!CG408</f>
        <v/>
      </c>
    </row>
    <row r="409" spans="1:13" x14ac:dyDescent="0.25">
      <c r="A409" s="1">
        <f>[1]Sheet1!B409</f>
        <v>44544.510416666664</v>
      </c>
      <c r="B409" s="5">
        <f t="shared" si="6"/>
        <v>44544.510416666664</v>
      </c>
      <c r="C409">
        <f>[1]Sheet1!D409</f>
        <v>675.11999999999989</v>
      </c>
      <c r="D409">
        <f>[1]Sheet1!Z409</f>
        <v>668.23</v>
      </c>
      <c r="E409" t="str">
        <f>[1]Sheet1!AJ409</f>
        <v/>
      </c>
      <c r="F409" t="str">
        <f>[1]Sheet1!AV409</f>
        <v/>
      </c>
      <c r="G409">
        <f>[1]Sheet1!P409</f>
        <v>675.63</v>
      </c>
      <c r="H409">
        <f>[1]Sheet1!O409</f>
        <v>675.63</v>
      </c>
      <c r="I409" t="str">
        <f>[1]Sheet1!BN409</f>
        <v/>
      </c>
      <c r="J409" t="str">
        <f>[1]Sheet1!CV409</f>
        <v/>
      </c>
      <c r="K409" t="str">
        <f>[1]Sheet1!DD409</f>
        <v/>
      </c>
      <c r="L409" t="str">
        <f>[1]Sheet1!CH409</f>
        <v/>
      </c>
      <c r="M409" t="str">
        <f>[1]Sheet1!CG409</f>
        <v/>
      </c>
    </row>
    <row r="410" spans="1:13" x14ac:dyDescent="0.25">
      <c r="A410" s="1">
        <f>[1]Sheet1!B410</f>
        <v>44544.520833333336</v>
      </c>
      <c r="B410" s="5">
        <f t="shared" si="6"/>
        <v>44544.520833333336</v>
      </c>
      <c r="C410">
        <f>[1]Sheet1!D410</f>
        <v>675.11</v>
      </c>
      <c r="D410">
        <f>[1]Sheet1!Z410</f>
        <v>668.23</v>
      </c>
      <c r="E410" t="str">
        <f>[1]Sheet1!AJ410</f>
        <v/>
      </c>
      <c r="F410" t="str">
        <f>[1]Sheet1!AV410</f>
        <v/>
      </c>
      <c r="G410">
        <f>[1]Sheet1!P410</f>
        <v>675.63</v>
      </c>
      <c r="H410">
        <f>[1]Sheet1!O410</f>
        <v>675.63</v>
      </c>
      <c r="I410" t="str">
        <f>[1]Sheet1!BN410</f>
        <v/>
      </c>
      <c r="J410" t="str">
        <f>[1]Sheet1!CV410</f>
        <v/>
      </c>
      <c r="K410" t="str">
        <f>[1]Sheet1!DD410</f>
        <v/>
      </c>
      <c r="L410" t="str">
        <f>[1]Sheet1!CH410</f>
        <v/>
      </c>
      <c r="M410" t="str">
        <f>[1]Sheet1!CG410</f>
        <v/>
      </c>
    </row>
    <row r="411" spans="1:13" x14ac:dyDescent="0.25">
      <c r="A411" s="1">
        <f>[1]Sheet1!B411</f>
        <v>44544.53125</v>
      </c>
      <c r="B411" s="5">
        <f t="shared" si="6"/>
        <v>44544.53125</v>
      </c>
      <c r="C411">
        <f>[1]Sheet1!D411</f>
        <v>675.11</v>
      </c>
      <c r="D411">
        <f>[1]Sheet1!Z411</f>
        <v>668.23</v>
      </c>
      <c r="E411" t="str">
        <f>[1]Sheet1!AJ411</f>
        <v/>
      </c>
      <c r="F411" t="str">
        <f>[1]Sheet1!AV411</f>
        <v/>
      </c>
      <c r="G411">
        <f>[1]Sheet1!P411</f>
        <v>675.63</v>
      </c>
      <c r="H411">
        <f>[1]Sheet1!O411</f>
        <v>675.63</v>
      </c>
      <c r="I411" t="str">
        <f>[1]Sheet1!BN411</f>
        <v/>
      </c>
      <c r="J411" t="str">
        <f>[1]Sheet1!CV411</f>
        <v/>
      </c>
      <c r="K411" t="str">
        <f>[1]Sheet1!DD411</f>
        <v/>
      </c>
      <c r="L411" t="str">
        <f>[1]Sheet1!CH411</f>
        <v/>
      </c>
      <c r="M411" t="str">
        <f>[1]Sheet1!CG411</f>
        <v/>
      </c>
    </row>
    <row r="412" spans="1:13" x14ac:dyDescent="0.25">
      <c r="A412" s="1">
        <f>[1]Sheet1!B412</f>
        <v>44544.541666666664</v>
      </c>
      <c r="B412" s="5">
        <f t="shared" si="6"/>
        <v>44544.541666666664</v>
      </c>
      <c r="C412">
        <f>[1]Sheet1!D412</f>
        <v>675.11</v>
      </c>
      <c r="D412">
        <f>[1]Sheet1!Z412</f>
        <v>668.23</v>
      </c>
      <c r="E412" t="str">
        <f>[1]Sheet1!AJ412</f>
        <v/>
      </c>
      <c r="F412" t="str">
        <f>[1]Sheet1!AV412</f>
        <v/>
      </c>
      <c r="G412">
        <f>[1]Sheet1!P412</f>
        <v>675.6</v>
      </c>
      <c r="H412">
        <f>[1]Sheet1!O412</f>
        <v>675.64</v>
      </c>
      <c r="I412" t="str">
        <f>[1]Sheet1!BN412</f>
        <v/>
      </c>
      <c r="J412" t="str">
        <f>[1]Sheet1!CV412</f>
        <v/>
      </c>
      <c r="K412" t="str">
        <f>[1]Sheet1!DD412</f>
        <v/>
      </c>
      <c r="L412" t="str">
        <f>[1]Sheet1!CH412</f>
        <v/>
      </c>
      <c r="M412" t="str">
        <f>[1]Sheet1!CG412</f>
        <v/>
      </c>
    </row>
    <row r="413" spans="1:13" x14ac:dyDescent="0.25">
      <c r="A413" s="1">
        <f>[1]Sheet1!B413</f>
        <v>44544.552083333336</v>
      </c>
      <c r="B413" s="5">
        <f t="shared" si="6"/>
        <v>44544.552083333336</v>
      </c>
      <c r="C413">
        <f>[1]Sheet1!D413</f>
        <v>675.1</v>
      </c>
      <c r="D413">
        <f>[1]Sheet1!Z413</f>
        <v>668.23</v>
      </c>
      <c r="E413" t="str">
        <f>[1]Sheet1!AJ413</f>
        <v/>
      </c>
      <c r="F413" t="str">
        <f>[1]Sheet1!AV413</f>
        <v/>
      </c>
      <c r="G413">
        <f>[1]Sheet1!P413</f>
        <v>675.61</v>
      </c>
      <c r="H413">
        <f>[1]Sheet1!O413</f>
        <v>675.63</v>
      </c>
      <c r="I413" t="str">
        <f>[1]Sheet1!BN413</f>
        <v/>
      </c>
      <c r="J413" t="str">
        <f>[1]Sheet1!CV413</f>
        <v/>
      </c>
      <c r="K413" t="str">
        <f>[1]Sheet1!DD413</f>
        <v/>
      </c>
      <c r="L413" t="str">
        <f>[1]Sheet1!CH413</f>
        <v/>
      </c>
      <c r="M413" t="str">
        <f>[1]Sheet1!CG413</f>
        <v/>
      </c>
    </row>
    <row r="414" spans="1:13" x14ac:dyDescent="0.25">
      <c r="A414" s="1">
        <f>[1]Sheet1!B414</f>
        <v>44544.5625</v>
      </c>
      <c r="B414" s="5">
        <f t="shared" si="6"/>
        <v>44544.5625</v>
      </c>
      <c r="C414">
        <f>[1]Sheet1!D414</f>
        <v>675.1</v>
      </c>
      <c r="D414">
        <f>[1]Sheet1!Z414</f>
        <v>668.23</v>
      </c>
      <c r="E414" t="str">
        <f>[1]Sheet1!AJ414</f>
        <v/>
      </c>
      <c r="F414" t="str">
        <f>[1]Sheet1!AV414</f>
        <v/>
      </c>
      <c r="G414">
        <f>[1]Sheet1!P414</f>
        <v>675.61</v>
      </c>
      <c r="H414">
        <f>[1]Sheet1!O414</f>
        <v>675.63</v>
      </c>
      <c r="I414" t="str">
        <f>[1]Sheet1!BN414</f>
        <v/>
      </c>
      <c r="J414" t="str">
        <f>[1]Sheet1!CV414</f>
        <v/>
      </c>
      <c r="K414" t="str">
        <f>[1]Sheet1!DD414</f>
        <v/>
      </c>
      <c r="L414" t="str">
        <f>[1]Sheet1!CH414</f>
        <v/>
      </c>
      <c r="M414" t="str">
        <f>[1]Sheet1!CG414</f>
        <v/>
      </c>
    </row>
    <row r="415" spans="1:13" x14ac:dyDescent="0.25">
      <c r="A415" s="1">
        <f>[1]Sheet1!B415</f>
        <v>44544.572916666664</v>
      </c>
      <c r="B415" s="5">
        <f t="shared" si="6"/>
        <v>44544.572916666664</v>
      </c>
      <c r="C415">
        <f>[1]Sheet1!D415</f>
        <v>675.1</v>
      </c>
      <c r="D415">
        <f>[1]Sheet1!Z415</f>
        <v>668.2399999999999</v>
      </c>
      <c r="E415" t="str">
        <f>[1]Sheet1!AJ415</f>
        <v/>
      </c>
      <c r="F415" t="str">
        <f>[1]Sheet1!AV415</f>
        <v/>
      </c>
      <c r="G415">
        <f>[1]Sheet1!P415</f>
        <v>675.63</v>
      </c>
      <c r="H415">
        <f>[1]Sheet1!O415</f>
        <v>675.61999999999989</v>
      </c>
      <c r="I415" t="str">
        <f>[1]Sheet1!BN415</f>
        <v/>
      </c>
      <c r="J415" t="str">
        <f>[1]Sheet1!CV415</f>
        <v/>
      </c>
      <c r="K415" t="str">
        <f>[1]Sheet1!DD415</f>
        <v/>
      </c>
      <c r="L415" t="str">
        <f>[1]Sheet1!CH415</f>
        <v/>
      </c>
      <c r="M415" t="str">
        <f>[1]Sheet1!CG415</f>
        <v/>
      </c>
    </row>
    <row r="416" spans="1:13" x14ac:dyDescent="0.25">
      <c r="A416" s="1">
        <f>[1]Sheet1!B416</f>
        <v>44544.583333333336</v>
      </c>
      <c r="B416" s="5">
        <f t="shared" si="6"/>
        <v>44544.583333333336</v>
      </c>
      <c r="C416">
        <f>[1]Sheet1!D416</f>
        <v>675.1</v>
      </c>
      <c r="D416">
        <f>[1]Sheet1!Z416</f>
        <v>668.23</v>
      </c>
      <c r="E416" t="str">
        <f>[1]Sheet1!AJ416</f>
        <v/>
      </c>
      <c r="F416" t="str">
        <f>[1]Sheet1!AV416</f>
        <v/>
      </c>
      <c r="G416">
        <f>[1]Sheet1!P416</f>
        <v>675.63</v>
      </c>
      <c r="H416">
        <f>[1]Sheet1!O416</f>
        <v>675.61999999999989</v>
      </c>
      <c r="I416" t="str">
        <f>[1]Sheet1!BN416</f>
        <v/>
      </c>
      <c r="J416" t="str">
        <f>[1]Sheet1!CV416</f>
        <v/>
      </c>
      <c r="K416" t="str">
        <f>[1]Sheet1!DD416</f>
        <v/>
      </c>
      <c r="L416" t="str">
        <f>[1]Sheet1!CH416</f>
        <v/>
      </c>
      <c r="M416" t="str">
        <f>[1]Sheet1!CG416</f>
        <v/>
      </c>
    </row>
    <row r="417" spans="1:13" x14ac:dyDescent="0.25">
      <c r="A417" s="1">
        <f>[1]Sheet1!B417</f>
        <v>44544.59375</v>
      </c>
      <c r="B417" s="5">
        <f t="shared" si="6"/>
        <v>44544.59375</v>
      </c>
      <c r="C417">
        <f>[1]Sheet1!D417</f>
        <v>675.1</v>
      </c>
      <c r="D417">
        <f>[1]Sheet1!Z417</f>
        <v>668.23</v>
      </c>
      <c r="E417" t="str">
        <f>[1]Sheet1!AJ417</f>
        <v/>
      </c>
      <c r="F417" t="str">
        <f>[1]Sheet1!AV417</f>
        <v/>
      </c>
      <c r="G417">
        <f>[1]Sheet1!P417</f>
        <v>675.63</v>
      </c>
      <c r="H417">
        <f>[1]Sheet1!O417</f>
        <v>675.61</v>
      </c>
      <c r="I417" t="str">
        <f>[1]Sheet1!BN417</f>
        <v/>
      </c>
      <c r="J417" t="str">
        <f>[1]Sheet1!CV417</f>
        <v/>
      </c>
      <c r="K417" t="str">
        <f>[1]Sheet1!DD417</f>
        <v/>
      </c>
      <c r="L417" t="str">
        <f>[1]Sheet1!CH417</f>
        <v/>
      </c>
      <c r="M417" t="str">
        <f>[1]Sheet1!CG417</f>
        <v/>
      </c>
    </row>
    <row r="418" spans="1:13" x14ac:dyDescent="0.25">
      <c r="A418" s="1">
        <f>[1]Sheet1!B418</f>
        <v>44544.604166666664</v>
      </c>
      <c r="B418" s="5">
        <f t="shared" si="6"/>
        <v>44544.604166666664</v>
      </c>
      <c r="C418">
        <f>[1]Sheet1!D418</f>
        <v>675.11999999999989</v>
      </c>
      <c r="D418">
        <f>[1]Sheet1!Z418</f>
        <v>668.22</v>
      </c>
      <c r="E418" t="str">
        <f>[1]Sheet1!AJ418</f>
        <v/>
      </c>
      <c r="F418" t="str">
        <f>[1]Sheet1!AV418</f>
        <v/>
      </c>
      <c r="G418">
        <f>[1]Sheet1!P418</f>
        <v>675.63</v>
      </c>
      <c r="H418">
        <f>[1]Sheet1!O418</f>
        <v>675.61</v>
      </c>
      <c r="I418" t="str">
        <f>[1]Sheet1!BN418</f>
        <v/>
      </c>
      <c r="J418" t="str">
        <f>[1]Sheet1!CV418</f>
        <v/>
      </c>
      <c r="K418" t="str">
        <f>[1]Sheet1!DD418</f>
        <v/>
      </c>
      <c r="L418" t="str">
        <f>[1]Sheet1!CH418</f>
        <v/>
      </c>
      <c r="M418" t="str">
        <f>[1]Sheet1!CG418</f>
        <v/>
      </c>
    </row>
    <row r="419" spans="1:13" x14ac:dyDescent="0.25">
      <c r="A419" s="1">
        <f>[1]Sheet1!B419</f>
        <v>44544.614583333336</v>
      </c>
      <c r="B419" s="5">
        <f t="shared" si="6"/>
        <v>44544.614583333336</v>
      </c>
      <c r="C419">
        <f>[1]Sheet1!D419</f>
        <v>675.11999999999989</v>
      </c>
      <c r="D419">
        <f>[1]Sheet1!Z419</f>
        <v>668.20999999999992</v>
      </c>
      <c r="E419" t="str">
        <f>[1]Sheet1!AJ419</f>
        <v/>
      </c>
      <c r="F419" t="str">
        <f>[1]Sheet1!AV419</f>
        <v/>
      </c>
      <c r="G419">
        <f>[1]Sheet1!P419</f>
        <v>675.63</v>
      </c>
      <c r="H419">
        <f>[1]Sheet1!O419</f>
        <v>675.6</v>
      </c>
      <c r="I419" t="str">
        <f>[1]Sheet1!BN419</f>
        <v/>
      </c>
      <c r="J419" t="str">
        <f>[1]Sheet1!CV419</f>
        <v/>
      </c>
      <c r="K419" t="str">
        <f>[1]Sheet1!DD419</f>
        <v/>
      </c>
      <c r="L419" t="str">
        <f>[1]Sheet1!CH419</f>
        <v/>
      </c>
      <c r="M419" t="str">
        <f>[1]Sheet1!CG419</f>
        <v/>
      </c>
    </row>
    <row r="420" spans="1:13" x14ac:dyDescent="0.25">
      <c r="A420" s="1">
        <f>[1]Sheet1!B420</f>
        <v>44544.625</v>
      </c>
      <c r="B420" s="5">
        <f t="shared" si="6"/>
        <v>44544.625</v>
      </c>
      <c r="C420">
        <f>[1]Sheet1!D420</f>
        <v>675.11999999999989</v>
      </c>
      <c r="D420">
        <f>[1]Sheet1!Z420</f>
        <v>668.20999999999992</v>
      </c>
      <c r="E420" t="str">
        <f>[1]Sheet1!AJ420</f>
        <v/>
      </c>
      <c r="F420" t="str">
        <f>[1]Sheet1!AV420</f>
        <v/>
      </c>
      <c r="G420">
        <f>[1]Sheet1!P420</f>
        <v>675.61999999999989</v>
      </c>
      <c r="H420">
        <f>[1]Sheet1!O420</f>
        <v>675.6</v>
      </c>
      <c r="I420" t="str">
        <f>[1]Sheet1!BN420</f>
        <v/>
      </c>
      <c r="J420" t="str">
        <f>[1]Sheet1!CV420</f>
        <v/>
      </c>
      <c r="K420" t="str">
        <f>[1]Sheet1!DD420</f>
        <v/>
      </c>
      <c r="L420" t="str">
        <f>[1]Sheet1!CH420</f>
        <v/>
      </c>
      <c r="M420" t="str">
        <f>[1]Sheet1!CG420</f>
        <v/>
      </c>
    </row>
    <row r="421" spans="1:13" x14ac:dyDescent="0.25">
      <c r="A421" s="1">
        <f>[1]Sheet1!B421</f>
        <v>44544.635416666664</v>
      </c>
      <c r="B421" s="5">
        <f t="shared" si="6"/>
        <v>44544.635416666664</v>
      </c>
      <c r="C421">
        <f>[1]Sheet1!D421</f>
        <v>675.11999999999989</v>
      </c>
      <c r="D421">
        <f>[1]Sheet1!Z421</f>
        <v>668.2</v>
      </c>
      <c r="E421" t="str">
        <f>[1]Sheet1!AJ421</f>
        <v/>
      </c>
      <c r="F421" t="str">
        <f>[1]Sheet1!AV421</f>
        <v/>
      </c>
      <c r="G421">
        <f>[1]Sheet1!P421</f>
        <v>675.63</v>
      </c>
      <c r="H421">
        <f>[1]Sheet1!O421</f>
        <v>675.58999999999992</v>
      </c>
      <c r="I421" t="str">
        <f>[1]Sheet1!BN421</f>
        <v/>
      </c>
      <c r="J421" t="str">
        <f>[1]Sheet1!CV421</f>
        <v/>
      </c>
      <c r="K421" t="str">
        <f>[1]Sheet1!DD421</f>
        <v/>
      </c>
      <c r="L421" t="str">
        <f>[1]Sheet1!CH421</f>
        <v/>
      </c>
      <c r="M421" t="str">
        <f>[1]Sheet1!CG421</f>
        <v/>
      </c>
    </row>
    <row r="422" spans="1:13" x14ac:dyDescent="0.25">
      <c r="A422" s="1">
        <f>[1]Sheet1!B422</f>
        <v>44544.645833333336</v>
      </c>
      <c r="B422" s="5">
        <f t="shared" si="6"/>
        <v>44544.645833333336</v>
      </c>
      <c r="C422">
        <f>[1]Sheet1!D422</f>
        <v>675.11999999999989</v>
      </c>
      <c r="D422">
        <f>[1]Sheet1!Z422</f>
        <v>668.2</v>
      </c>
      <c r="E422" t="str">
        <f>[1]Sheet1!AJ422</f>
        <v/>
      </c>
      <c r="F422" t="str">
        <f>[1]Sheet1!AV422</f>
        <v/>
      </c>
      <c r="G422">
        <f>[1]Sheet1!P422</f>
        <v>675.64</v>
      </c>
      <c r="H422">
        <f>[1]Sheet1!O422</f>
        <v>675.58999999999992</v>
      </c>
      <c r="I422" t="str">
        <f>[1]Sheet1!BN422</f>
        <v/>
      </c>
      <c r="J422" t="str">
        <f>[1]Sheet1!CV422</f>
        <v/>
      </c>
      <c r="K422" t="str">
        <f>[1]Sheet1!DD422</f>
        <v/>
      </c>
      <c r="L422" t="str">
        <f>[1]Sheet1!CH422</f>
        <v/>
      </c>
      <c r="M422" t="str">
        <f>[1]Sheet1!CG422</f>
        <v/>
      </c>
    </row>
    <row r="423" spans="1:13" x14ac:dyDescent="0.25">
      <c r="A423" s="1">
        <f>[1]Sheet1!B423</f>
        <v>44544.65625</v>
      </c>
      <c r="B423" s="5">
        <f t="shared" si="6"/>
        <v>44544.65625</v>
      </c>
      <c r="C423">
        <f>[1]Sheet1!D423</f>
        <v>675.11999999999989</v>
      </c>
      <c r="D423">
        <f>[1]Sheet1!Z423</f>
        <v>668.2</v>
      </c>
      <c r="E423" t="str">
        <f>[1]Sheet1!AJ423</f>
        <v/>
      </c>
      <c r="F423" t="str">
        <f>[1]Sheet1!AV423</f>
        <v/>
      </c>
      <c r="G423">
        <f>[1]Sheet1!P423</f>
        <v>675.61999999999989</v>
      </c>
      <c r="H423">
        <f>[1]Sheet1!O423</f>
        <v>675.58999999999992</v>
      </c>
      <c r="I423" t="str">
        <f>[1]Sheet1!BN423</f>
        <v/>
      </c>
      <c r="J423" t="str">
        <f>[1]Sheet1!CV423</f>
        <v/>
      </c>
      <c r="K423" t="str">
        <f>[1]Sheet1!DD423</f>
        <v/>
      </c>
      <c r="L423" t="str">
        <f>[1]Sheet1!CH423</f>
        <v/>
      </c>
      <c r="M423" t="str">
        <f>[1]Sheet1!CG423</f>
        <v/>
      </c>
    </row>
    <row r="424" spans="1:13" x14ac:dyDescent="0.25">
      <c r="A424" s="1">
        <f>[1]Sheet1!B424</f>
        <v>44544.666666666664</v>
      </c>
      <c r="B424" s="5">
        <f t="shared" si="6"/>
        <v>44544.666666666664</v>
      </c>
      <c r="C424">
        <f>[1]Sheet1!D424</f>
        <v>675.11999999999989</v>
      </c>
      <c r="D424">
        <f>[1]Sheet1!Z424</f>
        <v>668.2</v>
      </c>
      <c r="E424">
        <f>[1]Sheet1!AJ424</f>
        <v>11908.000000087015</v>
      </c>
      <c r="F424">
        <f>[1]Sheet1!AV424</f>
        <v>4.5</v>
      </c>
      <c r="G424">
        <f>[1]Sheet1!P424</f>
        <v>675.61999999999989</v>
      </c>
      <c r="H424">
        <f>[1]Sheet1!O424</f>
        <v>675.58</v>
      </c>
      <c r="I424">
        <f>[1]Sheet1!BN424</f>
        <v>0</v>
      </c>
      <c r="J424">
        <f>[1]Sheet1!CV424</f>
        <v>41</v>
      </c>
      <c r="K424" t="str">
        <f>[1]Sheet1!DD424</f>
        <v/>
      </c>
      <c r="L424">
        <f>[1]Sheet1!CH424</f>
        <v>90</v>
      </c>
      <c r="M424">
        <f>[1]Sheet1!CG424</f>
        <v>4</v>
      </c>
    </row>
    <row r="425" spans="1:13" x14ac:dyDescent="0.25">
      <c r="A425" s="1">
        <f>[1]Sheet1!B425</f>
        <v>44544.677083333336</v>
      </c>
      <c r="B425" s="5">
        <f t="shared" si="6"/>
        <v>44544.677083333336</v>
      </c>
      <c r="C425">
        <f>[1]Sheet1!D425</f>
        <v>675.11999999999989</v>
      </c>
      <c r="D425">
        <f>[1]Sheet1!Z425</f>
        <v>668.19</v>
      </c>
      <c r="E425" t="str">
        <f>[1]Sheet1!AJ425</f>
        <v/>
      </c>
      <c r="F425" t="str">
        <f>[1]Sheet1!AV425</f>
        <v/>
      </c>
      <c r="G425">
        <f>[1]Sheet1!P425</f>
        <v>675.61999999999989</v>
      </c>
      <c r="H425">
        <f>[1]Sheet1!O425</f>
        <v>675.58</v>
      </c>
      <c r="I425" t="str">
        <f>[1]Sheet1!BN425</f>
        <v/>
      </c>
      <c r="J425" t="str">
        <f>[1]Sheet1!CV425</f>
        <v/>
      </c>
      <c r="K425" t="str">
        <f>[1]Sheet1!DD425</f>
        <v/>
      </c>
      <c r="L425" t="str">
        <f>[1]Sheet1!CH425</f>
        <v/>
      </c>
      <c r="M425" t="str">
        <f>[1]Sheet1!CG425</f>
        <v/>
      </c>
    </row>
    <row r="426" spans="1:13" x14ac:dyDescent="0.25">
      <c r="A426" s="1">
        <f>[1]Sheet1!B426</f>
        <v>44544.6875</v>
      </c>
      <c r="B426" s="5">
        <f t="shared" si="6"/>
        <v>44544.6875</v>
      </c>
      <c r="C426">
        <f>[1]Sheet1!D426</f>
        <v>675.13</v>
      </c>
      <c r="D426">
        <f>[1]Sheet1!Z426</f>
        <v>668.17999999999984</v>
      </c>
      <c r="E426" t="str">
        <f>[1]Sheet1!AJ426</f>
        <v/>
      </c>
      <c r="F426" t="str">
        <f>[1]Sheet1!AV426</f>
        <v/>
      </c>
      <c r="G426">
        <f>[1]Sheet1!P426</f>
        <v>675.61999999999989</v>
      </c>
      <c r="H426">
        <f>[1]Sheet1!O426</f>
        <v>675.58</v>
      </c>
      <c r="I426" t="str">
        <f>[1]Sheet1!BN426</f>
        <v/>
      </c>
      <c r="J426" t="str">
        <f>[1]Sheet1!CV426</f>
        <v/>
      </c>
      <c r="K426" t="str">
        <f>[1]Sheet1!DD426</f>
        <v/>
      </c>
      <c r="L426" t="str">
        <f>[1]Sheet1!CH426</f>
        <v/>
      </c>
      <c r="M426" t="str">
        <f>[1]Sheet1!CG426</f>
        <v/>
      </c>
    </row>
    <row r="427" spans="1:13" x14ac:dyDescent="0.25">
      <c r="A427" s="1">
        <f>[1]Sheet1!B427</f>
        <v>44544.697916666664</v>
      </c>
      <c r="B427" s="5">
        <f t="shared" si="6"/>
        <v>44544.697916666664</v>
      </c>
      <c r="C427">
        <f>[1]Sheet1!D427</f>
        <v>675.14</v>
      </c>
      <c r="D427">
        <f>[1]Sheet1!Z427</f>
        <v>668.17999999999984</v>
      </c>
      <c r="E427" t="str">
        <f>[1]Sheet1!AJ427</f>
        <v/>
      </c>
      <c r="F427" t="str">
        <f>[1]Sheet1!AV427</f>
        <v/>
      </c>
      <c r="G427">
        <f>[1]Sheet1!P427</f>
        <v>675.63</v>
      </c>
      <c r="H427">
        <f>[1]Sheet1!O427</f>
        <v>675.57</v>
      </c>
      <c r="I427" t="str">
        <f>[1]Sheet1!BN427</f>
        <v/>
      </c>
      <c r="J427" t="str">
        <f>[1]Sheet1!CV427</f>
        <v/>
      </c>
      <c r="K427" t="str">
        <f>[1]Sheet1!DD427</f>
        <v/>
      </c>
      <c r="L427" t="str">
        <f>[1]Sheet1!CH427</f>
        <v/>
      </c>
      <c r="M427" t="str">
        <f>[1]Sheet1!CG427</f>
        <v/>
      </c>
    </row>
    <row r="428" spans="1:13" x14ac:dyDescent="0.25">
      <c r="A428" s="1">
        <f>[1]Sheet1!B428</f>
        <v>44544.708333333336</v>
      </c>
      <c r="B428" s="5">
        <f t="shared" si="6"/>
        <v>44544.708333333336</v>
      </c>
      <c r="C428">
        <f>[1]Sheet1!D428</f>
        <v>675.14</v>
      </c>
      <c r="D428">
        <f>[1]Sheet1!Z428</f>
        <v>668.17</v>
      </c>
      <c r="E428" t="str">
        <f>[1]Sheet1!AJ428</f>
        <v/>
      </c>
      <c r="F428" t="str">
        <f>[1]Sheet1!AV428</f>
        <v/>
      </c>
      <c r="G428">
        <f>[1]Sheet1!P428</f>
        <v>675.61999999999989</v>
      </c>
      <c r="H428">
        <f>[1]Sheet1!O428</f>
        <v>675.57</v>
      </c>
      <c r="I428" t="str">
        <f>[1]Sheet1!BN428</f>
        <v/>
      </c>
      <c r="J428" t="str">
        <f>[1]Sheet1!CV428</f>
        <v/>
      </c>
      <c r="K428" t="str">
        <f>[1]Sheet1!DD428</f>
        <v/>
      </c>
      <c r="L428" t="str">
        <f>[1]Sheet1!CH428</f>
        <v/>
      </c>
      <c r="M428" t="str">
        <f>[1]Sheet1!CG428</f>
        <v/>
      </c>
    </row>
    <row r="429" spans="1:13" x14ac:dyDescent="0.25">
      <c r="A429" s="1">
        <f>[1]Sheet1!B429</f>
        <v>44544.71875</v>
      </c>
      <c r="B429" s="5">
        <f t="shared" si="6"/>
        <v>44544.71875</v>
      </c>
      <c r="C429">
        <f>[1]Sheet1!D429</f>
        <v>675.15</v>
      </c>
      <c r="D429">
        <f>[1]Sheet1!Z429</f>
        <v>668.17</v>
      </c>
      <c r="E429" t="str">
        <f>[1]Sheet1!AJ429</f>
        <v/>
      </c>
      <c r="F429" t="str">
        <f>[1]Sheet1!AV429</f>
        <v/>
      </c>
      <c r="G429">
        <f>[1]Sheet1!P429</f>
        <v>675.63</v>
      </c>
      <c r="H429">
        <f>[1]Sheet1!O429</f>
        <v>675.56</v>
      </c>
      <c r="I429" t="str">
        <f>[1]Sheet1!BN429</f>
        <v/>
      </c>
      <c r="J429" t="str">
        <f>[1]Sheet1!CV429</f>
        <v/>
      </c>
      <c r="K429" t="str">
        <f>[1]Sheet1!DD429</f>
        <v/>
      </c>
      <c r="L429" t="str">
        <f>[1]Sheet1!CH429</f>
        <v/>
      </c>
      <c r="M429" t="str">
        <f>[1]Sheet1!CG429</f>
        <v/>
      </c>
    </row>
    <row r="430" spans="1:13" x14ac:dyDescent="0.25">
      <c r="A430" s="1">
        <f>[1]Sheet1!B430</f>
        <v>44544.729166666664</v>
      </c>
      <c r="B430" s="5">
        <f t="shared" si="6"/>
        <v>44544.729166666664</v>
      </c>
      <c r="C430">
        <f>[1]Sheet1!D430</f>
        <v>675.15</v>
      </c>
      <c r="D430">
        <f>[1]Sheet1!Z430</f>
        <v>668.16</v>
      </c>
      <c r="E430" t="str">
        <f>[1]Sheet1!AJ430</f>
        <v/>
      </c>
      <c r="F430" t="str">
        <f>[1]Sheet1!AV430</f>
        <v/>
      </c>
      <c r="G430">
        <f>[1]Sheet1!P430</f>
        <v>675.61999999999989</v>
      </c>
      <c r="H430">
        <f>[1]Sheet1!O430</f>
        <v>675.56</v>
      </c>
      <c r="I430" t="str">
        <f>[1]Sheet1!BN430</f>
        <v/>
      </c>
      <c r="J430" t="str">
        <f>[1]Sheet1!CV430</f>
        <v/>
      </c>
      <c r="K430" t="str">
        <f>[1]Sheet1!DD430</f>
        <v/>
      </c>
      <c r="L430" t="str">
        <f>[1]Sheet1!CH430</f>
        <v/>
      </c>
      <c r="M430" t="str">
        <f>[1]Sheet1!CG430</f>
        <v/>
      </c>
    </row>
    <row r="431" spans="1:13" x14ac:dyDescent="0.25">
      <c r="A431" s="1">
        <f>[1]Sheet1!B431</f>
        <v>44544.739583333336</v>
      </c>
      <c r="B431" s="5">
        <f t="shared" si="6"/>
        <v>44544.739583333336</v>
      </c>
      <c r="C431">
        <f>[1]Sheet1!D431</f>
        <v>675.15</v>
      </c>
      <c r="D431">
        <f>[1]Sheet1!Z431</f>
        <v>668.16</v>
      </c>
      <c r="E431" t="str">
        <f>[1]Sheet1!AJ431</f>
        <v/>
      </c>
      <c r="F431" t="str">
        <f>[1]Sheet1!AV431</f>
        <v/>
      </c>
      <c r="G431">
        <f>[1]Sheet1!P431</f>
        <v>675.61</v>
      </c>
      <c r="H431">
        <f>[1]Sheet1!O431</f>
        <v>675.56</v>
      </c>
      <c r="I431" t="str">
        <f>[1]Sheet1!BN431</f>
        <v/>
      </c>
      <c r="J431" t="str">
        <f>[1]Sheet1!CV431</f>
        <v/>
      </c>
      <c r="K431" t="str">
        <f>[1]Sheet1!DD431</f>
        <v/>
      </c>
      <c r="L431" t="str">
        <f>[1]Sheet1!CH431</f>
        <v/>
      </c>
      <c r="M431" t="str">
        <f>[1]Sheet1!CG431</f>
        <v/>
      </c>
    </row>
    <row r="432" spans="1:13" x14ac:dyDescent="0.25">
      <c r="A432" s="1">
        <f>[1]Sheet1!B432</f>
        <v>44544.75</v>
      </c>
      <c r="B432" s="5">
        <f t="shared" si="6"/>
        <v>44544.75</v>
      </c>
      <c r="C432">
        <f>[1]Sheet1!D432</f>
        <v>675.15</v>
      </c>
      <c r="D432">
        <f>[1]Sheet1!Z432</f>
        <v>668.14999999999986</v>
      </c>
      <c r="E432" t="str">
        <f>[1]Sheet1!AJ432</f>
        <v/>
      </c>
      <c r="F432" t="str">
        <f>[1]Sheet1!AV432</f>
        <v/>
      </c>
      <c r="G432">
        <f>[1]Sheet1!P432</f>
        <v>675.61999999999989</v>
      </c>
      <c r="H432">
        <f>[1]Sheet1!O432</f>
        <v>675.54999999999984</v>
      </c>
      <c r="I432" t="str">
        <f>[1]Sheet1!BN432</f>
        <v/>
      </c>
      <c r="J432" t="str">
        <f>[1]Sheet1!CV432</f>
        <v/>
      </c>
      <c r="K432" t="str">
        <f>[1]Sheet1!DD432</f>
        <v/>
      </c>
      <c r="L432" t="str">
        <f>[1]Sheet1!CH432</f>
        <v/>
      </c>
      <c r="M432" t="str">
        <f>[1]Sheet1!CG432</f>
        <v/>
      </c>
    </row>
    <row r="433" spans="1:13" x14ac:dyDescent="0.25">
      <c r="A433" s="1">
        <f>[1]Sheet1!B433</f>
        <v>44544.760416666664</v>
      </c>
      <c r="B433" s="5">
        <f t="shared" si="6"/>
        <v>44544.760416666664</v>
      </c>
      <c r="C433">
        <f>[1]Sheet1!D433</f>
        <v>675.15</v>
      </c>
      <c r="D433">
        <f>[1]Sheet1!Z433</f>
        <v>668.14999999999986</v>
      </c>
      <c r="E433" t="str">
        <f>[1]Sheet1!AJ433</f>
        <v/>
      </c>
      <c r="F433" t="str">
        <f>[1]Sheet1!AV433</f>
        <v/>
      </c>
      <c r="G433">
        <f>[1]Sheet1!P433</f>
        <v>675.61999999999989</v>
      </c>
      <c r="H433">
        <f>[1]Sheet1!O433</f>
        <v>675.56</v>
      </c>
      <c r="I433" t="str">
        <f>[1]Sheet1!BN433</f>
        <v/>
      </c>
      <c r="J433" t="str">
        <f>[1]Sheet1!CV433</f>
        <v/>
      </c>
      <c r="K433" t="str">
        <f>[1]Sheet1!DD433</f>
        <v/>
      </c>
      <c r="L433" t="str">
        <f>[1]Sheet1!CH433</f>
        <v/>
      </c>
      <c r="M433" t="str">
        <f>[1]Sheet1!CG433</f>
        <v/>
      </c>
    </row>
    <row r="434" spans="1:13" x14ac:dyDescent="0.25">
      <c r="A434" s="1">
        <f>[1]Sheet1!B434</f>
        <v>44544.770833333336</v>
      </c>
      <c r="B434" s="5">
        <f t="shared" si="6"/>
        <v>44544.770833333336</v>
      </c>
      <c r="C434">
        <f>[1]Sheet1!D434</f>
        <v>675.15</v>
      </c>
      <c r="D434">
        <f>[1]Sheet1!Z434</f>
        <v>668.14999999999986</v>
      </c>
      <c r="E434" t="str">
        <f>[1]Sheet1!AJ434</f>
        <v/>
      </c>
      <c r="F434" t="str">
        <f>[1]Sheet1!AV434</f>
        <v/>
      </c>
      <c r="G434">
        <f>[1]Sheet1!P434</f>
        <v>675.61</v>
      </c>
      <c r="H434">
        <f>[1]Sheet1!O434</f>
        <v>675.54999999999984</v>
      </c>
      <c r="I434" t="str">
        <f>[1]Sheet1!BN434</f>
        <v/>
      </c>
      <c r="J434" t="str">
        <f>[1]Sheet1!CV434</f>
        <v/>
      </c>
      <c r="K434" t="str">
        <f>[1]Sheet1!DD434</f>
        <v/>
      </c>
      <c r="L434" t="str">
        <f>[1]Sheet1!CH434</f>
        <v/>
      </c>
      <c r="M434" t="str">
        <f>[1]Sheet1!CG434</f>
        <v/>
      </c>
    </row>
    <row r="435" spans="1:13" x14ac:dyDescent="0.25">
      <c r="A435" s="1">
        <f>[1]Sheet1!B435</f>
        <v>44544.78125</v>
      </c>
      <c r="B435" s="5">
        <f t="shared" si="6"/>
        <v>44544.78125</v>
      </c>
      <c r="C435">
        <f>[1]Sheet1!D435</f>
        <v>675.15</v>
      </c>
      <c r="D435">
        <f>[1]Sheet1!Z435</f>
        <v>668.14</v>
      </c>
      <c r="E435" t="str">
        <f>[1]Sheet1!AJ435</f>
        <v/>
      </c>
      <c r="F435" t="str">
        <f>[1]Sheet1!AV435</f>
        <v/>
      </c>
      <c r="G435">
        <f>[1]Sheet1!P435</f>
        <v>675.61</v>
      </c>
      <c r="H435">
        <f>[1]Sheet1!O435</f>
        <v>675.54999999999984</v>
      </c>
      <c r="I435" t="str">
        <f>[1]Sheet1!BN435</f>
        <v/>
      </c>
      <c r="J435" t="str">
        <f>[1]Sheet1!CV435</f>
        <v/>
      </c>
      <c r="K435" t="str">
        <f>[1]Sheet1!DD435</f>
        <v/>
      </c>
      <c r="L435" t="str">
        <f>[1]Sheet1!CH435</f>
        <v/>
      </c>
      <c r="M435" t="str">
        <f>[1]Sheet1!CG435</f>
        <v/>
      </c>
    </row>
    <row r="436" spans="1:13" x14ac:dyDescent="0.25">
      <c r="A436" s="1">
        <f>[1]Sheet1!B436</f>
        <v>44544.791666666664</v>
      </c>
      <c r="B436" s="5">
        <f t="shared" si="6"/>
        <v>44544.791666666664</v>
      </c>
      <c r="C436">
        <f>[1]Sheet1!D436</f>
        <v>675.16</v>
      </c>
      <c r="D436">
        <f>[1]Sheet1!Z436</f>
        <v>668.14</v>
      </c>
      <c r="E436" t="str">
        <f>[1]Sheet1!AJ436</f>
        <v/>
      </c>
      <c r="F436" t="str">
        <f>[1]Sheet1!AV436</f>
        <v/>
      </c>
      <c r="G436">
        <f>[1]Sheet1!P436</f>
        <v>675.61</v>
      </c>
      <c r="H436">
        <f>[1]Sheet1!O436</f>
        <v>675.54999999999984</v>
      </c>
      <c r="I436" t="str">
        <f>[1]Sheet1!BN436</f>
        <v/>
      </c>
      <c r="J436" t="str">
        <f>[1]Sheet1!CV436</f>
        <v/>
      </c>
      <c r="K436" t="str">
        <f>[1]Sheet1!DD436</f>
        <v/>
      </c>
      <c r="L436" t="str">
        <f>[1]Sheet1!CH436</f>
        <v/>
      </c>
      <c r="M436" t="str">
        <f>[1]Sheet1!CG436</f>
        <v/>
      </c>
    </row>
    <row r="437" spans="1:13" x14ac:dyDescent="0.25">
      <c r="A437" s="1">
        <f>[1]Sheet1!B437</f>
        <v>44544.802083333336</v>
      </c>
      <c r="B437" s="5">
        <f t="shared" si="6"/>
        <v>44544.802083333336</v>
      </c>
      <c r="C437">
        <f>[1]Sheet1!D437</f>
        <v>675.15</v>
      </c>
      <c r="D437">
        <f>[1]Sheet1!Z437</f>
        <v>668.14</v>
      </c>
      <c r="E437" t="str">
        <f>[1]Sheet1!AJ437</f>
        <v/>
      </c>
      <c r="F437" t="str">
        <f>[1]Sheet1!AV437</f>
        <v/>
      </c>
      <c r="G437">
        <f>[1]Sheet1!P437</f>
        <v>675.58999999999992</v>
      </c>
      <c r="H437">
        <f>[1]Sheet1!O437</f>
        <v>675.54999999999984</v>
      </c>
      <c r="I437" t="str">
        <f>[1]Sheet1!BN437</f>
        <v/>
      </c>
      <c r="J437" t="str">
        <f>[1]Sheet1!CV437</f>
        <v/>
      </c>
      <c r="K437" t="str">
        <f>[1]Sheet1!DD437</f>
        <v/>
      </c>
      <c r="L437" t="str">
        <f>[1]Sheet1!CH437</f>
        <v/>
      </c>
      <c r="M437" t="str">
        <f>[1]Sheet1!CG437</f>
        <v/>
      </c>
    </row>
    <row r="438" spans="1:13" x14ac:dyDescent="0.25">
      <c r="A438" s="1">
        <f>[1]Sheet1!B438</f>
        <v>44544.8125</v>
      </c>
      <c r="B438" s="5">
        <f t="shared" si="6"/>
        <v>44544.8125</v>
      </c>
      <c r="C438">
        <f>[1]Sheet1!D438</f>
        <v>675.15</v>
      </c>
      <c r="D438">
        <f>[1]Sheet1!Z438</f>
        <v>668.14</v>
      </c>
      <c r="E438" t="str">
        <f>[1]Sheet1!AJ438</f>
        <v/>
      </c>
      <c r="F438" t="str">
        <f>[1]Sheet1!AV438</f>
        <v/>
      </c>
      <c r="G438">
        <f>[1]Sheet1!P438</f>
        <v>675.61</v>
      </c>
      <c r="H438">
        <f>[1]Sheet1!O438</f>
        <v>675.54999999999984</v>
      </c>
      <c r="I438" t="str">
        <f>[1]Sheet1!BN438</f>
        <v/>
      </c>
      <c r="J438" t="str">
        <f>[1]Sheet1!CV438</f>
        <v/>
      </c>
      <c r="K438" t="str">
        <f>[1]Sheet1!DD438</f>
        <v/>
      </c>
      <c r="L438" t="str">
        <f>[1]Sheet1!CH438</f>
        <v/>
      </c>
      <c r="M438" t="str">
        <f>[1]Sheet1!CG438</f>
        <v/>
      </c>
    </row>
    <row r="439" spans="1:13" x14ac:dyDescent="0.25">
      <c r="A439" s="1">
        <f>[1]Sheet1!B439</f>
        <v>44544.822916666664</v>
      </c>
      <c r="B439" s="5">
        <f t="shared" si="6"/>
        <v>44544.822916666664</v>
      </c>
      <c r="C439">
        <f>[1]Sheet1!D439</f>
        <v>675.15</v>
      </c>
      <c r="D439">
        <f>[1]Sheet1!Z439</f>
        <v>668.14</v>
      </c>
      <c r="E439" t="str">
        <f>[1]Sheet1!AJ439</f>
        <v/>
      </c>
      <c r="F439" t="str">
        <f>[1]Sheet1!AV439</f>
        <v/>
      </c>
      <c r="G439">
        <f>[1]Sheet1!P439</f>
        <v>675.58999999999992</v>
      </c>
      <c r="H439">
        <f>[1]Sheet1!O439</f>
        <v>675.54999999999984</v>
      </c>
      <c r="I439" t="str">
        <f>[1]Sheet1!BN439</f>
        <v/>
      </c>
      <c r="J439" t="str">
        <f>[1]Sheet1!CV439</f>
        <v/>
      </c>
      <c r="K439" t="str">
        <f>[1]Sheet1!DD439</f>
        <v/>
      </c>
      <c r="L439" t="str">
        <f>[1]Sheet1!CH439</f>
        <v/>
      </c>
      <c r="M439" t="str">
        <f>[1]Sheet1!CG439</f>
        <v/>
      </c>
    </row>
    <row r="440" spans="1:13" x14ac:dyDescent="0.25">
      <c r="A440" s="1">
        <f>[1]Sheet1!B440</f>
        <v>44544.833333333336</v>
      </c>
      <c r="B440" s="5">
        <f t="shared" si="6"/>
        <v>44544.833333333336</v>
      </c>
      <c r="C440">
        <f>[1]Sheet1!D440</f>
        <v>675.15</v>
      </c>
      <c r="D440">
        <f>[1]Sheet1!Z440</f>
        <v>668.14</v>
      </c>
      <c r="E440">
        <f>[1]Sheet1!AJ440</f>
        <v>12034.999999833317</v>
      </c>
      <c r="F440">
        <f>[1]Sheet1!AV440</f>
        <v>4.5</v>
      </c>
      <c r="G440">
        <f>[1]Sheet1!P440</f>
        <v>675.6</v>
      </c>
      <c r="H440">
        <f>[1]Sheet1!O440</f>
        <v>675.54999999999984</v>
      </c>
      <c r="I440">
        <f>[1]Sheet1!BN440</f>
        <v>0</v>
      </c>
      <c r="J440" t="str">
        <f>[1]Sheet1!CV440</f>
        <v/>
      </c>
      <c r="K440" t="str">
        <f>[1]Sheet1!DD440</f>
        <v/>
      </c>
      <c r="L440" t="str">
        <f>[1]Sheet1!CH440</f>
        <v/>
      </c>
      <c r="M440" t="str">
        <f>[1]Sheet1!CG440</f>
        <v/>
      </c>
    </row>
    <row r="441" spans="1:13" x14ac:dyDescent="0.25">
      <c r="A441" s="1">
        <f>[1]Sheet1!B441</f>
        <v>44544.84375</v>
      </c>
      <c r="B441" s="5">
        <f t="shared" si="6"/>
        <v>44544.84375</v>
      </c>
      <c r="C441">
        <f>[1]Sheet1!D441</f>
        <v>675.15</v>
      </c>
      <c r="D441">
        <f>[1]Sheet1!Z441</f>
        <v>668.14</v>
      </c>
      <c r="E441" t="str">
        <f>[1]Sheet1!AJ441</f>
        <v/>
      </c>
      <c r="F441" t="str">
        <f>[1]Sheet1!AV441</f>
        <v/>
      </c>
      <c r="G441">
        <f>[1]Sheet1!P441</f>
        <v>675.58</v>
      </c>
      <c r="H441">
        <f>[1]Sheet1!O441</f>
        <v>675.56</v>
      </c>
      <c r="I441" t="str">
        <f>[1]Sheet1!BN441</f>
        <v/>
      </c>
      <c r="J441" t="str">
        <f>[1]Sheet1!CV441</f>
        <v/>
      </c>
      <c r="K441" t="str">
        <f>[1]Sheet1!DD441</f>
        <v/>
      </c>
      <c r="L441" t="str">
        <f>[1]Sheet1!CH441</f>
        <v/>
      </c>
      <c r="M441" t="str">
        <f>[1]Sheet1!CG441</f>
        <v/>
      </c>
    </row>
    <row r="442" spans="1:13" x14ac:dyDescent="0.25">
      <c r="A442" s="1">
        <f>[1]Sheet1!B442</f>
        <v>44544.854166666664</v>
      </c>
      <c r="B442" s="5">
        <f t="shared" si="6"/>
        <v>44544.854166666664</v>
      </c>
      <c r="C442">
        <f>[1]Sheet1!D442</f>
        <v>675.14</v>
      </c>
      <c r="D442">
        <f>[1]Sheet1!Z442</f>
        <v>668.14</v>
      </c>
      <c r="E442" t="str">
        <f>[1]Sheet1!AJ442</f>
        <v/>
      </c>
      <c r="F442" t="str">
        <f>[1]Sheet1!AV442</f>
        <v/>
      </c>
      <c r="G442">
        <f>[1]Sheet1!P442</f>
        <v>675.6</v>
      </c>
      <c r="H442">
        <f>[1]Sheet1!O442</f>
        <v>675.56</v>
      </c>
      <c r="I442" t="str">
        <f>[1]Sheet1!BN442</f>
        <v/>
      </c>
      <c r="J442" t="str">
        <f>[1]Sheet1!CV442</f>
        <v/>
      </c>
      <c r="K442" t="str">
        <f>[1]Sheet1!DD442</f>
        <v/>
      </c>
      <c r="L442" t="str">
        <f>[1]Sheet1!CH442</f>
        <v/>
      </c>
      <c r="M442" t="str">
        <f>[1]Sheet1!CG442</f>
        <v/>
      </c>
    </row>
    <row r="443" spans="1:13" x14ac:dyDescent="0.25">
      <c r="A443" s="1">
        <f>[1]Sheet1!B443</f>
        <v>44544.864583333336</v>
      </c>
      <c r="B443" s="5">
        <f t="shared" si="6"/>
        <v>44544.864583333336</v>
      </c>
      <c r="C443">
        <f>[1]Sheet1!D443</f>
        <v>675.14</v>
      </c>
      <c r="D443">
        <f>[1]Sheet1!Z443</f>
        <v>668.14</v>
      </c>
      <c r="E443" t="str">
        <f>[1]Sheet1!AJ443</f>
        <v/>
      </c>
      <c r="F443" t="str">
        <f>[1]Sheet1!AV443</f>
        <v/>
      </c>
      <c r="G443">
        <f>[1]Sheet1!P443</f>
        <v>675.58999999999992</v>
      </c>
      <c r="H443">
        <f>[1]Sheet1!O443</f>
        <v>675.56</v>
      </c>
      <c r="I443" t="str">
        <f>[1]Sheet1!BN443</f>
        <v/>
      </c>
      <c r="J443" t="str">
        <f>[1]Sheet1!CV443</f>
        <v/>
      </c>
      <c r="K443" t="str">
        <f>[1]Sheet1!DD443</f>
        <v/>
      </c>
      <c r="L443" t="str">
        <f>[1]Sheet1!CH443</f>
        <v/>
      </c>
      <c r="M443" t="str">
        <f>[1]Sheet1!CG443</f>
        <v/>
      </c>
    </row>
    <row r="444" spans="1:13" x14ac:dyDescent="0.25">
      <c r="A444" s="1">
        <f>[1]Sheet1!B444</f>
        <v>44544.875</v>
      </c>
      <c r="B444" s="5">
        <f t="shared" si="6"/>
        <v>44544.875</v>
      </c>
      <c r="C444">
        <f>[1]Sheet1!D444</f>
        <v>675.14</v>
      </c>
      <c r="D444">
        <f>[1]Sheet1!Z444</f>
        <v>668.14</v>
      </c>
      <c r="E444" t="str">
        <f>[1]Sheet1!AJ444</f>
        <v/>
      </c>
      <c r="F444" t="str">
        <f>[1]Sheet1!AV444</f>
        <v/>
      </c>
      <c r="G444">
        <f>[1]Sheet1!P444</f>
        <v>675.58999999999992</v>
      </c>
      <c r="H444">
        <f>[1]Sheet1!O444</f>
        <v>675.56</v>
      </c>
      <c r="I444" t="str">
        <f>[1]Sheet1!BN444</f>
        <v/>
      </c>
      <c r="J444" t="str">
        <f>[1]Sheet1!CV444</f>
        <v/>
      </c>
      <c r="K444" t="str">
        <f>[1]Sheet1!DD444</f>
        <v/>
      </c>
      <c r="L444" t="str">
        <f>[1]Sheet1!CH444</f>
        <v/>
      </c>
      <c r="M444" t="str">
        <f>[1]Sheet1!CG444</f>
        <v/>
      </c>
    </row>
    <row r="445" spans="1:13" x14ac:dyDescent="0.25">
      <c r="A445" s="1">
        <f>[1]Sheet1!B445</f>
        <v>44544.885416666664</v>
      </c>
      <c r="B445" s="5">
        <f t="shared" si="6"/>
        <v>44544.885416666664</v>
      </c>
      <c r="C445">
        <f>[1]Sheet1!D445</f>
        <v>675.13</v>
      </c>
      <c r="D445">
        <f>[1]Sheet1!Z445</f>
        <v>668.14</v>
      </c>
      <c r="E445" t="str">
        <f>[1]Sheet1!AJ445</f>
        <v/>
      </c>
      <c r="F445" t="str">
        <f>[1]Sheet1!AV445</f>
        <v/>
      </c>
      <c r="G445">
        <f>[1]Sheet1!P445</f>
        <v>675.58999999999992</v>
      </c>
      <c r="H445">
        <f>[1]Sheet1!O445</f>
        <v>675.56</v>
      </c>
      <c r="I445" t="str">
        <f>[1]Sheet1!BN445</f>
        <v/>
      </c>
      <c r="J445" t="str">
        <f>[1]Sheet1!CV445</f>
        <v/>
      </c>
      <c r="K445" t="str">
        <f>[1]Sheet1!DD445</f>
        <v/>
      </c>
      <c r="L445" t="str">
        <f>[1]Sheet1!CH445</f>
        <v/>
      </c>
      <c r="M445" t="str">
        <f>[1]Sheet1!CG445</f>
        <v/>
      </c>
    </row>
    <row r="446" spans="1:13" x14ac:dyDescent="0.25">
      <c r="A446" s="1">
        <f>[1]Sheet1!B446</f>
        <v>44544.895833333336</v>
      </c>
      <c r="B446" s="5">
        <f t="shared" si="6"/>
        <v>44544.895833333336</v>
      </c>
      <c r="C446">
        <f>[1]Sheet1!D446</f>
        <v>675.13</v>
      </c>
      <c r="D446">
        <f>[1]Sheet1!Z446</f>
        <v>668.14</v>
      </c>
      <c r="E446" t="str">
        <f>[1]Sheet1!AJ446</f>
        <v/>
      </c>
      <c r="F446" t="str">
        <f>[1]Sheet1!AV446</f>
        <v/>
      </c>
      <c r="G446">
        <f>[1]Sheet1!P446</f>
        <v>675.58999999999992</v>
      </c>
      <c r="H446">
        <f>[1]Sheet1!O446</f>
        <v>675.56</v>
      </c>
      <c r="I446" t="str">
        <f>[1]Sheet1!BN446</f>
        <v/>
      </c>
      <c r="J446" t="str">
        <f>[1]Sheet1!CV446</f>
        <v/>
      </c>
      <c r="K446" t="str">
        <f>[1]Sheet1!DD446</f>
        <v/>
      </c>
      <c r="L446" t="str">
        <f>[1]Sheet1!CH446</f>
        <v/>
      </c>
      <c r="M446" t="str">
        <f>[1]Sheet1!CG446</f>
        <v/>
      </c>
    </row>
    <row r="447" spans="1:13" x14ac:dyDescent="0.25">
      <c r="A447" s="1">
        <f>[1]Sheet1!B447</f>
        <v>44544.90625</v>
      </c>
      <c r="B447" s="5">
        <f t="shared" si="6"/>
        <v>44544.90625</v>
      </c>
      <c r="C447">
        <f>[1]Sheet1!D447</f>
        <v>675.13</v>
      </c>
      <c r="D447">
        <f>[1]Sheet1!Z447</f>
        <v>668.14</v>
      </c>
      <c r="E447" t="str">
        <f>[1]Sheet1!AJ447</f>
        <v/>
      </c>
      <c r="F447" t="str">
        <f>[1]Sheet1!AV447</f>
        <v/>
      </c>
      <c r="G447">
        <f>[1]Sheet1!P447</f>
        <v>675.58999999999992</v>
      </c>
      <c r="H447">
        <f>[1]Sheet1!O447</f>
        <v>675.56</v>
      </c>
      <c r="I447" t="str">
        <f>[1]Sheet1!BN447</f>
        <v/>
      </c>
      <c r="J447" t="str">
        <f>[1]Sheet1!CV447</f>
        <v/>
      </c>
      <c r="K447" t="str">
        <f>[1]Sheet1!DD447</f>
        <v/>
      </c>
      <c r="L447" t="str">
        <f>[1]Sheet1!CH447</f>
        <v/>
      </c>
      <c r="M447" t="str">
        <f>[1]Sheet1!CG447</f>
        <v/>
      </c>
    </row>
    <row r="448" spans="1:13" x14ac:dyDescent="0.25">
      <c r="A448" s="1">
        <f>[1]Sheet1!B448</f>
        <v>44544.916666666664</v>
      </c>
      <c r="B448" s="5">
        <f t="shared" si="6"/>
        <v>44544.916666666664</v>
      </c>
      <c r="C448">
        <f>[1]Sheet1!D448</f>
        <v>675.13</v>
      </c>
      <c r="D448">
        <f>[1]Sheet1!Z448</f>
        <v>668.14</v>
      </c>
      <c r="E448" t="str">
        <f>[1]Sheet1!AJ448</f>
        <v/>
      </c>
      <c r="F448" t="str">
        <f>[1]Sheet1!AV448</f>
        <v/>
      </c>
      <c r="G448">
        <f>[1]Sheet1!P448</f>
        <v>675.58999999999992</v>
      </c>
      <c r="H448">
        <f>[1]Sheet1!O448</f>
        <v>675.54999999999984</v>
      </c>
      <c r="I448" t="str">
        <f>[1]Sheet1!BN448</f>
        <v/>
      </c>
      <c r="J448" t="str">
        <f>[1]Sheet1!CV448</f>
        <v/>
      </c>
      <c r="K448" t="str">
        <f>[1]Sheet1!DD448</f>
        <v/>
      </c>
      <c r="L448" t="str">
        <f>[1]Sheet1!CH448</f>
        <v/>
      </c>
      <c r="M448" t="str">
        <f>[1]Sheet1!CG448</f>
        <v/>
      </c>
    </row>
    <row r="449" spans="1:13" x14ac:dyDescent="0.25">
      <c r="A449" s="1">
        <f>[1]Sheet1!B449</f>
        <v>44544.927083333336</v>
      </c>
      <c r="B449" s="5">
        <f t="shared" si="6"/>
        <v>44544.927083333336</v>
      </c>
      <c r="C449">
        <f>[1]Sheet1!D449</f>
        <v>675.13</v>
      </c>
      <c r="D449">
        <f>[1]Sheet1!Z449</f>
        <v>668.14</v>
      </c>
      <c r="E449" t="str">
        <f>[1]Sheet1!AJ449</f>
        <v/>
      </c>
      <c r="F449" t="str">
        <f>[1]Sheet1!AV449</f>
        <v/>
      </c>
      <c r="G449">
        <f>[1]Sheet1!P449</f>
        <v>675.58999999999992</v>
      </c>
      <c r="H449">
        <f>[1]Sheet1!O449</f>
        <v>675.54999999999984</v>
      </c>
      <c r="I449" t="str">
        <f>[1]Sheet1!BN449</f>
        <v/>
      </c>
      <c r="J449" t="str">
        <f>[1]Sheet1!CV449</f>
        <v/>
      </c>
      <c r="K449" t="str">
        <f>[1]Sheet1!DD449</f>
        <v/>
      </c>
      <c r="L449" t="str">
        <f>[1]Sheet1!CH449</f>
        <v/>
      </c>
      <c r="M449" t="str">
        <f>[1]Sheet1!CG449</f>
        <v/>
      </c>
    </row>
    <row r="450" spans="1:13" x14ac:dyDescent="0.25">
      <c r="A450" s="1">
        <f>[1]Sheet1!B450</f>
        <v>44544.9375</v>
      </c>
      <c r="B450" s="5">
        <f t="shared" si="6"/>
        <v>44544.9375</v>
      </c>
      <c r="C450">
        <f>[1]Sheet1!D450</f>
        <v>675.14</v>
      </c>
      <c r="D450">
        <f>[1]Sheet1!Z450</f>
        <v>668.14999999999986</v>
      </c>
      <c r="E450" t="str">
        <f>[1]Sheet1!AJ450</f>
        <v/>
      </c>
      <c r="F450" t="str">
        <f>[1]Sheet1!AV450</f>
        <v/>
      </c>
      <c r="G450">
        <f>[1]Sheet1!P450</f>
        <v>675.58</v>
      </c>
      <c r="H450">
        <f>[1]Sheet1!O450</f>
        <v>675.54999999999984</v>
      </c>
      <c r="I450" t="str">
        <f>[1]Sheet1!BN450</f>
        <v/>
      </c>
      <c r="J450" t="str">
        <f>[1]Sheet1!CV450</f>
        <v/>
      </c>
      <c r="K450" t="str">
        <f>[1]Sheet1!DD450</f>
        <v/>
      </c>
      <c r="L450" t="str">
        <f>[1]Sheet1!CH450</f>
        <v/>
      </c>
      <c r="M450" t="str">
        <f>[1]Sheet1!CG450</f>
        <v/>
      </c>
    </row>
    <row r="451" spans="1:13" x14ac:dyDescent="0.25">
      <c r="A451" s="1">
        <f>[1]Sheet1!B451</f>
        <v>44544.947916666664</v>
      </c>
      <c r="B451" s="5">
        <f t="shared" si="6"/>
        <v>44544.947916666664</v>
      </c>
      <c r="C451">
        <f>[1]Sheet1!D451</f>
        <v>675.13</v>
      </c>
      <c r="D451">
        <f>[1]Sheet1!Z451</f>
        <v>668.14999999999986</v>
      </c>
      <c r="E451" t="str">
        <f>[1]Sheet1!AJ451</f>
        <v/>
      </c>
      <c r="F451" t="str">
        <f>[1]Sheet1!AV451</f>
        <v/>
      </c>
      <c r="G451">
        <f>[1]Sheet1!P451</f>
        <v>675.58999999999992</v>
      </c>
      <c r="H451">
        <f>[1]Sheet1!O451</f>
        <v>675.54999999999984</v>
      </c>
      <c r="I451" t="str">
        <f>[1]Sheet1!BN451</f>
        <v/>
      </c>
      <c r="J451" t="str">
        <f>[1]Sheet1!CV451</f>
        <v/>
      </c>
      <c r="K451" t="str">
        <f>[1]Sheet1!DD451</f>
        <v/>
      </c>
      <c r="L451" t="str">
        <f>[1]Sheet1!CH451</f>
        <v/>
      </c>
      <c r="M451" t="str">
        <f>[1]Sheet1!CG451</f>
        <v/>
      </c>
    </row>
    <row r="452" spans="1:13" x14ac:dyDescent="0.25">
      <c r="A452" s="1">
        <f>[1]Sheet1!B452</f>
        <v>44544.958333333336</v>
      </c>
      <c r="B452" s="5">
        <f t="shared" si="6"/>
        <v>44544.958333333336</v>
      </c>
      <c r="C452">
        <f>[1]Sheet1!D452</f>
        <v>675.13</v>
      </c>
      <c r="D452">
        <f>[1]Sheet1!Z452</f>
        <v>668.14999999999986</v>
      </c>
      <c r="E452" t="str">
        <f>[1]Sheet1!AJ452</f>
        <v/>
      </c>
      <c r="F452" t="str">
        <f>[1]Sheet1!AV452</f>
        <v/>
      </c>
      <c r="G452">
        <f>[1]Sheet1!P452</f>
        <v>675.58999999999992</v>
      </c>
      <c r="H452">
        <f>[1]Sheet1!O452</f>
        <v>675.54999999999984</v>
      </c>
      <c r="I452" t="str">
        <f>[1]Sheet1!BN452</f>
        <v/>
      </c>
      <c r="J452" t="str">
        <f>[1]Sheet1!CV452</f>
        <v/>
      </c>
      <c r="K452" t="str">
        <f>[1]Sheet1!DD452</f>
        <v/>
      </c>
      <c r="L452" t="str">
        <f>[1]Sheet1!CH452</f>
        <v/>
      </c>
      <c r="M452" t="str">
        <f>[1]Sheet1!CG452</f>
        <v/>
      </c>
    </row>
    <row r="453" spans="1:13" x14ac:dyDescent="0.25">
      <c r="A453" s="1">
        <f>[1]Sheet1!B453</f>
        <v>44544.96875</v>
      </c>
      <c r="B453" s="5">
        <f t="shared" si="6"/>
        <v>44544.96875</v>
      </c>
      <c r="C453">
        <f>[1]Sheet1!D453</f>
        <v>675.14</v>
      </c>
      <c r="D453">
        <f>[1]Sheet1!Z453</f>
        <v>668.14999999999986</v>
      </c>
      <c r="E453" t="str">
        <f>[1]Sheet1!AJ453</f>
        <v/>
      </c>
      <c r="F453" t="str">
        <f>[1]Sheet1!AV453</f>
        <v/>
      </c>
      <c r="G453">
        <f>[1]Sheet1!P453</f>
        <v>675.58999999999992</v>
      </c>
      <c r="H453">
        <f>[1]Sheet1!O453</f>
        <v>675.54999999999984</v>
      </c>
      <c r="I453" t="str">
        <f>[1]Sheet1!BN453</f>
        <v/>
      </c>
      <c r="J453" t="str">
        <f>[1]Sheet1!CV453</f>
        <v/>
      </c>
      <c r="K453" t="str">
        <f>[1]Sheet1!DD453</f>
        <v/>
      </c>
      <c r="L453" t="str">
        <f>[1]Sheet1!CH453</f>
        <v/>
      </c>
      <c r="M453" t="str">
        <f>[1]Sheet1!CG453</f>
        <v/>
      </c>
    </row>
    <row r="454" spans="1:13" x14ac:dyDescent="0.25">
      <c r="A454" s="1">
        <f>[1]Sheet1!B454</f>
        <v>44544.979166666664</v>
      </c>
      <c r="B454" s="5">
        <f t="shared" si="6"/>
        <v>44544.979166666664</v>
      </c>
      <c r="C454">
        <f>[1]Sheet1!D454</f>
        <v>675.13</v>
      </c>
      <c r="D454">
        <f>[1]Sheet1!Z454</f>
        <v>668.14999999999986</v>
      </c>
      <c r="E454" t="str">
        <f>[1]Sheet1!AJ454</f>
        <v/>
      </c>
      <c r="F454" t="str">
        <f>[1]Sheet1!AV454</f>
        <v/>
      </c>
      <c r="G454">
        <f>[1]Sheet1!P454</f>
        <v>675.58999999999992</v>
      </c>
      <c r="H454">
        <f>[1]Sheet1!O454</f>
        <v>675.54999999999984</v>
      </c>
      <c r="I454" t="str">
        <f>[1]Sheet1!BN454</f>
        <v/>
      </c>
      <c r="J454" t="str">
        <f>[1]Sheet1!CV454</f>
        <v/>
      </c>
      <c r="K454" t="str">
        <f>[1]Sheet1!DD454</f>
        <v/>
      </c>
      <c r="L454" t="str">
        <f>[1]Sheet1!CH454</f>
        <v/>
      </c>
      <c r="M454" t="str">
        <f>[1]Sheet1!CG454</f>
        <v/>
      </c>
    </row>
    <row r="455" spans="1:13" x14ac:dyDescent="0.25">
      <c r="A455" s="1">
        <f>[1]Sheet1!B455</f>
        <v>44544.989583333336</v>
      </c>
      <c r="B455" s="5">
        <f t="shared" si="6"/>
        <v>44544.989583333336</v>
      </c>
      <c r="C455">
        <f>[1]Sheet1!D455</f>
        <v>675.13</v>
      </c>
      <c r="D455">
        <f>[1]Sheet1!Z455</f>
        <v>668.14</v>
      </c>
      <c r="E455" t="str">
        <f>[1]Sheet1!AJ455</f>
        <v/>
      </c>
      <c r="F455" t="str">
        <f>[1]Sheet1!AV455</f>
        <v/>
      </c>
      <c r="G455">
        <f>[1]Sheet1!P455</f>
        <v>675.58</v>
      </c>
      <c r="H455">
        <f>[1]Sheet1!O455</f>
        <v>675.54999999999984</v>
      </c>
      <c r="I455" t="str">
        <f>[1]Sheet1!BN455</f>
        <v/>
      </c>
      <c r="J455" t="str">
        <f>[1]Sheet1!CV455</f>
        <v/>
      </c>
      <c r="K455" t="str">
        <f>[1]Sheet1!DD455</f>
        <v/>
      </c>
      <c r="L455" t="str">
        <f>[1]Sheet1!CH455</f>
        <v/>
      </c>
      <c r="M455" t="str">
        <f>[1]Sheet1!CG455</f>
        <v/>
      </c>
    </row>
    <row r="456" spans="1:13" x14ac:dyDescent="0.25">
      <c r="A456" s="1">
        <f>[1]Sheet1!B456</f>
        <v>44545</v>
      </c>
      <c r="B456" s="5">
        <f t="shared" si="6"/>
        <v>44545</v>
      </c>
      <c r="C456">
        <f>[1]Sheet1!D456</f>
        <v>675.13</v>
      </c>
      <c r="D456">
        <f>[1]Sheet1!Z456</f>
        <v>668.14999999999986</v>
      </c>
      <c r="E456">
        <f>[1]Sheet1!AJ456</f>
        <v>11970.99999989999</v>
      </c>
      <c r="F456">
        <f>[1]Sheet1!AV456</f>
        <v>4.5</v>
      </c>
      <c r="G456">
        <f>[1]Sheet1!P456</f>
        <v>675.58999999999992</v>
      </c>
      <c r="H456">
        <f>[1]Sheet1!O456</f>
        <v>675.54999999999984</v>
      </c>
      <c r="I456">
        <f>[1]Sheet1!BN456</f>
        <v>1487.3974609400002</v>
      </c>
      <c r="J456" t="str">
        <f>[1]Sheet1!CV456</f>
        <v/>
      </c>
      <c r="K456" t="str">
        <f>[1]Sheet1!DD456</f>
        <v/>
      </c>
      <c r="L456" t="str">
        <f>[1]Sheet1!CH456</f>
        <v/>
      </c>
      <c r="M456" t="str">
        <f>[1]Sheet1!CG456</f>
        <v/>
      </c>
    </row>
    <row r="457" spans="1:13" x14ac:dyDescent="0.25">
      <c r="A457" s="1">
        <f>[1]Sheet1!B457</f>
        <v>44545.010416666664</v>
      </c>
      <c r="B457" s="5">
        <f t="shared" ref="B457:B507" si="7">A457</f>
        <v>44545.010416666664</v>
      </c>
      <c r="C457">
        <f>[1]Sheet1!D457</f>
        <v>675.11999999999989</v>
      </c>
      <c r="D457">
        <f>[1]Sheet1!Z457</f>
        <v>668.14999999999986</v>
      </c>
      <c r="E457" t="str">
        <f>[1]Sheet1!AJ457</f>
        <v/>
      </c>
      <c r="F457" t="str">
        <f>[1]Sheet1!AV457</f>
        <v/>
      </c>
      <c r="G457">
        <f>[1]Sheet1!P457</f>
        <v>675.58999999999992</v>
      </c>
      <c r="H457">
        <f>[1]Sheet1!O457</f>
        <v>675.54999999999984</v>
      </c>
      <c r="I457" t="str">
        <f>[1]Sheet1!BN457</f>
        <v/>
      </c>
      <c r="J457" t="str">
        <f>[1]Sheet1!CV457</f>
        <v/>
      </c>
      <c r="K457" t="str">
        <f>[1]Sheet1!DD457</f>
        <v/>
      </c>
      <c r="L457" t="str">
        <f>[1]Sheet1!CH457</f>
        <v/>
      </c>
      <c r="M457" t="str">
        <f>[1]Sheet1!CG457</f>
        <v/>
      </c>
    </row>
    <row r="458" spans="1:13" x14ac:dyDescent="0.25">
      <c r="A458" s="1">
        <f>[1]Sheet1!B458</f>
        <v>44545.020833333336</v>
      </c>
      <c r="B458" s="5">
        <f t="shared" si="7"/>
        <v>44545.020833333336</v>
      </c>
      <c r="C458">
        <f>[1]Sheet1!D458</f>
        <v>675.11999999999989</v>
      </c>
      <c r="D458">
        <f>[1]Sheet1!Z458</f>
        <v>668.14999999999986</v>
      </c>
      <c r="E458" t="str">
        <f>[1]Sheet1!AJ458</f>
        <v/>
      </c>
      <c r="F458" t="str">
        <f>[1]Sheet1!AV458</f>
        <v/>
      </c>
      <c r="G458">
        <f>[1]Sheet1!P458</f>
        <v>675.58</v>
      </c>
      <c r="H458">
        <f>[1]Sheet1!O458</f>
        <v>675.54</v>
      </c>
      <c r="I458" t="str">
        <f>[1]Sheet1!BN458</f>
        <v/>
      </c>
      <c r="J458" t="str">
        <f>[1]Sheet1!CV458</f>
        <v/>
      </c>
      <c r="K458" t="str">
        <f>[1]Sheet1!DD458</f>
        <v/>
      </c>
      <c r="L458" t="str">
        <f>[1]Sheet1!CH458</f>
        <v/>
      </c>
      <c r="M458" t="str">
        <f>[1]Sheet1!CG458</f>
        <v/>
      </c>
    </row>
    <row r="459" spans="1:13" x14ac:dyDescent="0.25">
      <c r="A459" s="1">
        <f>[1]Sheet1!B459</f>
        <v>44545.03125</v>
      </c>
      <c r="B459" s="5">
        <f t="shared" si="7"/>
        <v>44545.03125</v>
      </c>
      <c r="C459">
        <f>[1]Sheet1!D459</f>
        <v>675.11999999999989</v>
      </c>
      <c r="D459">
        <f>[1]Sheet1!Z459</f>
        <v>668.14999999999986</v>
      </c>
      <c r="E459" t="str">
        <f>[1]Sheet1!AJ459</f>
        <v/>
      </c>
      <c r="F459" t="str">
        <f>[1]Sheet1!AV459</f>
        <v/>
      </c>
      <c r="G459">
        <f>[1]Sheet1!P459</f>
        <v>675.58</v>
      </c>
      <c r="H459">
        <f>[1]Sheet1!O459</f>
        <v>675.54</v>
      </c>
      <c r="I459" t="str">
        <f>[1]Sheet1!BN459</f>
        <v/>
      </c>
      <c r="J459" t="str">
        <f>[1]Sheet1!CV459</f>
        <v/>
      </c>
      <c r="K459" t="str">
        <f>[1]Sheet1!DD459</f>
        <v/>
      </c>
      <c r="L459" t="str">
        <f>[1]Sheet1!CH459</f>
        <v/>
      </c>
      <c r="M459" t="str">
        <f>[1]Sheet1!CG459</f>
        <v/>
      </c>
    </row>
    <row r="460" spans="1:13" x14ac:dyDescent="0.25">
      <c r="A460" s="1">
        <f>[1]Sheet1!B460</f>
        <v>44545.041666666664</v>
      </c>
      <c r="B460" s="5">
        <f t="shared" si="7"/>
        <v>44545.041666666664</v>
      </c>
      <c r="C460">
        <f>[1]Sheet1!D460</f>
        <v>675.11999999999989</v>
      </c>
      <c r="D460">
        <f>[1]Sheet1!Z460</f>
        <v>668.14999999999986</v>
      </c>
      <c r="E460" t="str">
        <f>[1]Sheet1!AJ460</f>
        <v/>
      </c>
      <c r="F460" t="str">
        <f>[1]Sheet1!AV460</f>
        <v/>
      </c>
      <c r="G460">
        <f>[1]Sheet1!P460</f>
        <v>675.58</v>
      </c>
      <c r="H460">
        <f>[1]Sheet1!O460</f>
        <v>675.54</v>
      </c>
      <c r="I460" t="str">
        <f>[1]Sheet1!BN460</f>
        <v/>
      </c>
      <c r="J460" t="str">
        <f>[1]Sheet1!CV460</f>
        <v/>
      </c>
      <c r="K460" t="str">
        <f>[1]Sheet1!DD460</f>
        <v/>
      </c>
      <c r="L460" t="str">
        <f>[1]Sheet1!CH460</f>
        <v/>
      </c>
      <c r="M460" t="str">
        <f>[1]Sheet1!CG460</f>
        <v/>
      </c>
    </row>
    <row r="461" spans="1:13" x14ac:dyDescent="0.25">
      <c r="A461" s="1">
        <f>[1]Sheet1!B461</f>
        <v>44545.052083333336</v>
      </c>
      <c r="B461" s="5">
        <f t="shared" si="7"/>
        <v>44545.052083333336</v>
      </c>
      <c r="C461">
        <f>[1]Sheet1!D461</f>
        <v>675.13</v>
      </c>
      <c r="D461">
        <f>[1]Sheet1!Z461</f>
        <v>668.16</v>
      </c>
      <c r="E461" t="str">
        <f>[1]Sheet1!AJ461</f>
        <v/>
      </c>
      <c r="F461" t="str">
        <f>[1]Sheet1!AV461</f>
        <v/>
      </c>
      <c r="G461">
        <f>[1]Sheet1!P461</f>
        <v>675.58</v>
      </c>
      <c r="H461">
        <f>[1]Sheet1!O461</f>
        <v>675.54</v>
      </c>
      <c r="I461" t="str">
        <f>[1]Sheet1!BN461</f>
        <v/>
      </c>
      <c r="J461" t="str">
        <f>[1]Sheet1!CV461</f>
        <v/>
      </c>
      <c r="K461" t="str">
        <f>[1]Sheet1!DD461</f>
        <v/>
      </c>
      <c r="L461" t="str">
        <f>[1]Sheet1!CH461</f>
        <v/>
      </c>
      <c r="M461" t="str">
        <f>[1]Sheet1!CG461</f>
        <v/>
      </c>
    </row>
    <row r="462" spans="1:13" x14ac:dyDescent="0.25">
      <c r="A462" s="1">
        <f>[1]Sheet1!B462</f>
        <v>44545.0625</v>
      </c>
      <c r="B462" s="5">
        <f t="shared" si="7"/>
        <v>44545.0625</v>
      </c>
      <c r="C462">
        <f>[1]Sheet1!D462</f>
        <v>675.11999999999989</v>
      </c>
      <c r="D462">
        <f>[1]Sheet1!Z462</f>
        <v>668.17</v>
      </c>
      <c r="E462" t="str">
        <f>[1]Sheet1!AJ462</f>
        <v/>
      </c>
      <c r="F462" t="str">
        <f>[1]Sheet1!AV462</f>
        <v/>
      </c>
      <c r="G462">
        <f>[1]Sheet1!P462</f>
        <v>675.58</v>
      </c>
      <c r="H462">
        <f>[1]Sheet1!O462</f>
        <v>675.54</v>
      </c>
      <c r="I462" t="str">
        <f>[1]Sheet1!BN462</f>
        <v/>
      </c>
      <c r="J462" t="str">
        <f>[1]Sheet1!CV462</f>
        <v/>
      </c>
      <c r="K462" t="str">
        <f>[1]Sheet1!DD462</f>
        <v/>
      </c>
      <c r="L462" t="str">
        <f>[1]Sheet1!CH462</f>
        <v/>
      </c>
      <c r="M462" t="str">
        <f>[1]Sheet1!CG462</f>
        <v/>
      </c>
    </row>
    <row r="463" spans="1:13" x14ac:dyDescent="0.25">
      <c r="A463" s="1">
        <f>[1]Sheet1!B463</f>
        <v>44545.072916666664</v>
      </c>
      <c r="B463" s="5">
        <f t="shared" si="7"/>
        <v>44545.072916666664</v>
      </c>
      <c r="C463">
        <f>[1]Sheet1!D463</f>
        <v>675.11999999999989</v>
      </c>
      <c r="D463">
        <f>[1]Sheet1!Z463</f>
        <v>668.16</v>
      </c>
      <c r="E463" t="str">
        <f>[1]Sheet1!AJ463</f>
        <v/>
      </c>
      <c r="F463" t="str">
        <f>[1]Sheet1!AV463</f>
        <v/>
      </c>
      <c r="G463">
        <f>[1]Sheet1!P463</f>
        <v>675.58</v>
      </c>
      <c r="H463">
        <f>[1]Sheet1!O463</f>
        <v>675.54</v>
      </c>
      <c r="I463" t="str">
        <f>[1]Sheet1!BN463</f>
        <v/>
      </c>
      <c r="J463" t="str">
        <f>[1]Sheet1!CV463</f>
        <v/>
      </c>
      <c r="K463" t="str">
        <f>[1]Sheet1!DD463</f>
        <v/>
      </c>
      <c r="L463" t="str">
        <f>[1]Sheet1!CH463</f>
        <v/>
      </c>
      <c r="M463" t="str">
        <f>[1]Sheet1!CG463</f>
        <v/>
      </c>
    </row>
    <row r="464" spans="1:13" x14ac:dyDescent="0.25">
      <c r="A464" s="1">
        <f>[1]Sheet1!B464</f>
        <v>44545.083333333336</v>
      </c>
      <c r="B464" s="5">
        <f t="shared" si="7"/>
        <v>44545.083333333336</v>
      </c>
      <c r="C464">
        <f>[1]Sheet1!D464</f>
        <v>675.11999999999989</v>
      </c>
      <c r="D464">
        <f>[1]Sheet1!Z464</f>
        <v>668.16</v>
      </c>
      <c r="E464" t="str">
        <f>[1]Sheet1!AJ464</f>
        <v/>
      </c>
      <c r="F464" t="str">
        <f>[1]Sheet1!AV464</f>
        <v/>
      </c>
      <c r="G464">
        <f>[1]Sheet1!P464</f>
        <v>675.58</v>
      </c>
      <c r="H464">
        <f>[1]Sheet1!O464</f>
        <v>675.54</v>
      </c>
      <c r="I464" t="str">
        <f>[1]Sheet1!BN464</f>
        <v/>
      </c>
      <c r="J464" t="str">
        <f>[1]Sheet1!CV464</f>
        <v/>
      </c>
      <c r="K464" t="str">
        <f>[1]Sheet1!DD464</f>
        <v/>
      </c>
      <c r="L464" t="str">
        <f>[1]Sheet1!CH464</f>
        <v/>
      </c>
      <c r="M464" t="str">
        <f>[1]Sheet1!CG464</f>
        <v/>
      </c>
    </row>
    <row r="465" spans="1:13" x14ac:dyDescent="0.25">
      <c r="A465" s="1">
        <f>[1]Sheet1!B465</f>
        <v>44545.09375</v>
      </c>
      <c r="B465" s="5">
        <f t="shared" si="7"/>
        <v>44545.09375</v>
      </c>
      <c r="C465">
        <f>[1]Sheet1!D465</f>
        <v>675.11999999999989</v>
      </c>
      <c r="D465">
        <f>[1]Sheet1!Z465</f>
        <v>668.14999999999986</v>
      </c>
      <c r="E465" t="str">
        <f>[1]Sheet1!AJ465</f>
        <v/>
      </c>
      <c r="F465" t="str">
        <f>[1]Sheet1!AV465</f>
        <v/>
      </c>
      <c r="G465">
        <f>[1]Sheet1!P465</f>
        <v>675.58</v>
      </c>
      <c r="H465">
        <f>[1]Sheet1!O465</f>
        <v>675.54</v>
      </c>
      <c r="I465" t="str">
        <f>[1]Sheet1!BN465</f>
        <v/>
      </c>
      <c r="J465" t="str">
        <f>[1]Sheet1!CV465</f>
        <v/>
      </c>
      <c r="K465" t="str">
        <f>[1]Sheet1!DD465</f>
        <v/>
      </c>
      <c r="L465" t="str">
        <f>[1]Sheet1!CH465</f>
        <v/>
      </c>
      <c r="M465" t="str">
        <f>[1]Sheet1!CG465</f>
        <v/>
      </c>
    </row>
    <row r="466" spans="1:13" x14ac:dyDescent="0.25">
      <c r="A466" s="1">
        <f>[1]Sheet1!B466</f>
        <v>44545.104166666664</v>
      </c>
      <c r="B466" s="5">
        <f t="shared" si="7"/>
        <v>44545.104166666664</v>
      </c>
      <c r="C466">
        <f>[1]Sheet1!D466</f>
        <v>675.11999999999989</v>
      </c>
      <c r="D466">
        <f>[1]Sheet1!Z466</f>
        <v>668.14999999999986</v>
      </c>
      <c r="E466" t="str">
        <f>[1]Sheet1!AJ466</f>
        <v/>
      </c>
      <c r="F466" t="str">
        <f>[1]Sheet1!AV466</f>
        <v/>
      </c>
      <c r="G466">
        <f>[1]Sheet1!P466</f>
        <v>675.58</v>
      </c>
      <c r="H466">
        <f>[1]Sheet1!O466</f>
        <v>675.54</v>
      </c>
      <c r="I466" t="str">
        <f>[1]Sheet1!BN466</f>
        <v/>
      </c>
      <c r="J466" t="str">
        <f>[1]Sheet1!CV466</f>
        <v/>
      </c>
      <c r="K466" t="str">
        <f>[1]Sheet1!DD466</f>
        <v/>
      </c>
      <c r="L466" t="str">
        <f>[1]Sheet1!CH466</f>
        <v/>
      </c>
      <c r="M466" t="str">
        <f>[1]Sheet1!CG466</f>
        <v/>
      </c>
    </row>
    <row r="467" spans="1:13" x14ac:dyDescent="0.25">
      <c r="A467" s="1">
        <f>[1]Sheet1!B467</f>
        <v>44545.114583333336</v>
      </c>
      <c r="B467" s="5">
        <f t="shared" si="7"/>
        <v>44545.114583333336</v>
      </c>
      <c r="C467">
        <f>[1]Sheet1!D467</f>
        <v>675.11999999999989</v>
      </c>
      <c r="D467">
        <f>[1]Sheet1!Z467</f>
        <v>668.14999999999986</v>
      </c>
      <c r="E467" t="str">
        <f>[1]Sheet1!AJ467</f>
        <v/>
      </c>
      <c r="F467" t="str">
        <f>[1]Sheet1!AV467</f>
        <v/>
      </c>
      <c r="G467">
        <f>[1]Sheet1!P467</f>
        <v>675.58</v>
      </c>
      <c r="H467">
        <f>[1]Sheet1!O467</f>
        <v>675.54</v>
      </c>
      <c r="I467" t="str">
        <f>[1]Sheet1!BN467</f>
        <v/>
      </c>
      <c r="J467" t="str">
        <f>[1]Sheet1!CV467</f>
        <v/>
      </c>
      <c r="K467" t="str">
        <f>[1]Sheet1!DD467</f>
        <v/>
      </c>
      <c r="L467" t="str">
        <f>[1]Sheet1!CH467</f>
        <v/>
      </c>
      <c r="M467" t="str">
        <f>[1]Sheet1!CG467</f>
        <v/>
      </c>
    </row>
    <row r="468" spans="1:13" x14ac:dyDescent="0.25">
      <c r="A468" s="1">
        <f>[1]Sheet1!B468</f>
        <v>44545.125</v>
      </c>
      <c r="B468" s="5">
        <f t="shared" si="7"/>
        <v>44545.125</v>
      </c>
      <c r="C468">
        <f>[1]Sheet1!D468</f>
        <v>675.11999999999989</v>
      </c>
      <c r="D468">
        <f>[1]Sheet1!Z468</f>
        <v>668.14999999999986</v>
      </c>
      <c r="E468" t="str">
        <f>[1]Sheet1!AJ468</f>
        <v/>
      </c>
      <c r="F468" t="str">
        <f>[1]Sheet1!AV468</f>
        <v/>
      </c>
      <c r="G468">
        <f>[1]Sheet1!P468</f>
        <v>675.56999999999994</v>
      </c>
      <c r="H468">
        <f>[1]Sheet1!O468</f>
        <v>675.54</v>
      </c>
      <c r="I468" t="str">
        <f>[1]Sheet1!BN468</f>
        <v/>
      </c>
      <c r="J468" t="str">
        <f>[1]Sheet1!CV468</f>
        <v/>
      </c>
      <c r="K468" t="str">
        <f>[1]Sheet1!DD468</f>
        <v/>
      </c>
      <c r="L468" t="str">
        <f>[1]Sheet1!CH468</f>
        <v/>
      </c>
      <c r="M468" t="str">
        <f>[1]Sheet1!CG468</f>
        <v/>
      </c>
    </row>
    <row r="469" spans="1:13" x14ac:dyDescent="0.25">
      <c r="A469" s="1">
        <f>[1]Sheet1!B469</f>
        <v>44545.135416666664</v>
      </c>
      <c r="B469" s="5">
        <f t="shared" si="7"/>
        <v>44545.135416666664</v>
      </c>
      <c r="C469">
        <f>[1]Sheet1!D469</f>
        <v>675.11999999999989</v>
      </c>
      <c r="D469">
        <f>[1]Sheet1!Z469</f>
        <v>668.14999999999986</v>
      </c>
      <c r="E469" t="str">
        <f>[1]Sheet1!AJ469</f>
        <v/>
      </c>
      <c r="F469" t="str">
        <f>[1]Sheet1!AV469</f>
        <v/>
      </c>
      <c r="G469">
        <f>[1]Sheet1!P469</f>
        <v>675.56999999999994</v>
      </c>
      <c r="H469">
        <f>[1]Sheet1!O469</f>
        <v>675.53</v>
      </c>
      <c r="I469" t="str">
        <f>[1]Sheet1!BN469</f>
        <v/>
      </c>
      <c r="J469" t="str">
        <f>[1]Sheet1!CV469</f>
        <v/>
      </c>
      <c r="K469" t="str">
        <f>[1]Sheet1!DD469</f>
        <v/>
      </c>
      <c r="L469" t="str">
        <f>[1]Sheet1!CH469</f>
        <v/>
      </c>
      <c r="M469" t="str">
        <f>[1]Sheet1!CG469</f>
        <v/>
      </c>
    </row>
    <row r="470" spans="1:13" x14ac:dyDescent="0.25">
      <c r="A470" s="1">
        <f>[1]Sheet1!B470</f>
        <v>44545.145833333336</v>
      </c>
      <c r="B470" s="5">
        <f t="shared" si="7"/>
        <v>44545.145833333336</v>
      </c>
      <c r="C470">
        <f>[1]Sheet1!D470</f>
        <v>675.11999999999989</v>
      </c>
      <c r="D470">
        <f>[1]Sheet1!Z470</f>
        <v>668.14999999999986</v>
      </c>
      <c r="E470" t="str">
        <f>[1]Sheet1!AJ470</f>
        <v/>
      </c>
      <c r="F470" t="str">
        <f>[1]Sheet1!AV470</f>
        <v/>
      </c>
      <c r="G470">
        <f>[1]Sheet1!P470</f>
        <v>675.56999999999994</v>
      </c>
      <c r="H470">
        <f>[1]Sheet1!O470</f>
        <v>675.54</v>
      </c>
      <c r="I470" t="str">
        <f>[1]Sheet1!BN470</f>
        <v/>
      </c>
      <c r="J470" t="str">
        <f>[1]Sheet1!CV470</f>
        <v/>
      </c>
      <c r="K470" t="str">
        <f>[1]Sheet1!DD470</f>
        <v/>
      </c>
      <c r="L470" t="str">
        <f>[1]Sheet1!CH470</f>
        <v/>
      </c>
      <c r="M470" t="str">
        <f>[1]Sheet1!CG470</f>
        <v/>
      </c>
    </row>
    <row r="471" spans="1:13" x14ac:dyDescent="0.25">
      <c r="A471" s="1">
        <f>[1]Sheet1!B471</f>
        <v>44545.15625</v>
      </c>
      <c r="B471" s="5">
        <f t="shared" si="7"/>
        <v>44545.15625</v>
      </c>
      <c r="C471">
        <f>[1]Sheet1!D471</f>
        <v>675.11</v>
      </c>
      <c r="D471">
        <f>[1]Sheet1!Z471</f>
        <v>668.14999999999986</v>
      </c>
      <c r="E471" t="str">
        <f>[1]Sheet1!AJ471</f>
        <v/>
      </c>
      <c r="F471" t="str">
        <f>[1]Sheet1!AV471</f>
        <v/>
      </c>
      <c r="G471">
        <f>[1]Sheet1!P471</f>
        <v>675.56999999999994</v>
      </c>
      <c r="H471">
        <f>[1]Sheet1!O471</f>
        <v>675.54</v>
      </c>
      <c r="I471" t="str">
        <f>[1]Sheet1!BN471</f>
        <v/>
      </c>
      <c r="J471" t="str">
        <f>[1]Sheet1!CV471</f>
        <v/>
      </c>
      <c r="K471" t="str">
        <f>[1]Sheet1!DD471</f>
        <v/>
      </c>
      <c r="L471" t="str">
        <f>[1]Sheet1!CH471</f>
        <v/>
      </c>
      <c r="M471" t="str">
        <f>[1]Sheet1!CG471</f>
        <v/>
      </c>
    </row>
    <row r="472" spans="1:13" x14ac:dyDescent="0.25">
      <c r="A472" s="1">
        <f>[1]Sheet1!B472</f>
        <v>44545.166666666664</v>
      </c>
      <c r="B472" s="5">
        <f t="shared" si="7"/>
        <v>44545.166666666664</v>
      </c>
      <c r="C472">
        <f>[1]Sheet1!D472</f>
        <v>675.11999999999989</v>
      </c>
      <c r="D472">
        <f>[1]Sheet1!Z472</f>
        <v>668.14999999999986</v>
      </c>
      <c r="E472">
        <f>[1]Sheet1!AJ472</f>
        <v>11941.999999941238</v>
      </c>
      <c r="F472">
        <f>[1]Sheet1!AV472</f>
        <v>4.5</v>
      </c>
      <c r="G472">
        <f>[1]Sheet1!P472</f>
        <v>675.56</v>
      </c>
      <c r="H472">
        <f>[1]Sheet1!O472</f>
        <v>675.54</v>
      </c>
      <c r="I472">
        <f>[1]Sheet1!BN472</f>
        <v>1486.0961914100003</v>
      </c>
      <c r="J472" t="str">
        <f>[1]Sheet1!CV472</f>
        <v/>
      </c>
      <c r="K472" t="str">
        <f>[1]Sheet1!DD472</f>
        <v/>
      </c>
      <c r="L472" t="str">
        <f>[1]Sheet1!CH472</f>
        <v/>
      </c>
      <c r="M472" t="str">
        <f>[1]Sheet1!CG472</f>
        <v/>
      </c>
    </row>
    <row r="473" spans="1:13" x14ac:dyDescent="0.25">
      <c r="A473" s="1">
        <f>[1]Sheet1!B473</f>
        <v>44545.177083333336</v>
      </c>
      <c r="B473" s="5">
        <f t="shared" si="7"/>
        <v>44545.177083333336</v>
      </c>
      <c r="C473">
        <f>[1]Sheet1!D473</f>
        <v>675.11999999999989</v>
      </c>
      <c r="D473">
        <f>[1]Sheet1!Z473</f>
        <v>668.14999999999986</v>
      </c>
      <c r="E473" t="str">
        <f>[1]Sheet1!AJ473</f>
        <v/>
      </c>
      <c r="F473" t="str">
        <f>[1]Sheet1!AV473</f>
        <v/>
      </c>
      <c r="G473">
        <f>[1]Sheet1!P473</f>
        <v>675.56999999999994</v>
      </c>
      <c r="H473">
        <f>[1]Sheet1!O473</f>
        <v>675.54</v>
      </c>
      <c r="I473" t="str">
        <f>[1]Sheet1!BN473</f>
        <v/>
      </c>
      <c r="J473" t="str">
        <f>[1]Sheet1!CV473</f>
        <v/>
      </c>
      <c r="K473" t="str">
        <f>[1]Sheet1!DD473</f>
        <v/>
      </c>
      <c r="L473" t="str">
        <f>[1]Sheet1!CH473</f>
        <v/>
      </c>
      <c r="M473" t="str">
        <f>[1]Sheet1!CG473</f>
        <v/>
      </c>
    </row>
    <row r="474" spans="1:13" x14ac:dyDescent="0.25">
      <c r="A474" s="1">
        <f>[1]Sheet1!B474</f>
        <v>44545.1875</v>
      </c>
      <c r="B474" s="5">
        <f t="shared" si="7"/>
        <v>44545.1875</v>
      </c>
      <c r="C474">
        <f>[1]Sheet1!D474</f>
        <v>675.11999999999989</v>
      </c>
      <c r="D474">
        <f>[1]Sheet1!Z474</f>
        <v>668.14999999999986</v>
      </c>
      <c r="E474" t="str">
        <f>[1]Sheet1!AJ474</f>
        <v/>
      </c>
      <c r="F474" t="str">
        <f>[1]Sheet1!AV474</f>
        <v/>
      </c>
      <c r="G474">
        <f>[1]Sheet1!P474</f>
        <v>675.56</v>
      </c>
      <c r="H474">
        <f>[1]Sheet1!O474</f>
        <v>675.53</v>
      </c>
      <c r="I474" t="str">
        <f>[1]Sheet1!BN474</f>
        <v/>
      </c>
      <c r="J474" t="str">
        <f>[1]Sheet1!CV474</f>
        <v/>
      </c>
      <c r="K474" t="str">
        <f>[1]Sheet1!DD474</f>
        <v/>
      </c>
      <c r="L474" t="str">
        <f>[1]Sheet1!CH474</f>
        <v/>
      </c>
      <c r="M474" t="str">
        <f>[1]Sheet1!CG474</f>
        <v/>
      </c>
    </row>
    <row r="475" spans="1:13" x14ac:dyDescent="0.25">
      <c r="A475" s="1">
        <f>[1]Sheet1!B475</f>
        <v>44545.197916666664</v>
      </c>
      <c r="B475" s="5">
        <f t="shared" si="7"/>
        <v>44545.197916666664</v>
      </c>
      <c r="C475">
        <f>[1]Sheet1!D475</f>
        <v>675.11999999999989</v>
      </c>
      <c r="D475">
        <f>[1]Sheet1!Z475</f>
        <v>668.16</v>
      </c>
      <c r="E475" t="str">
        <f>[1]Sheet1!AJ475</f>
        <v/>
      </c>
      <c r="F475" t="str">
        <f>[1]Sheet1!AV475</f>
        <v/>
      </c>
      <c r="G475">
        <f>[1]Sheet1!P475</f>
        <v>675.56999999999994</v>
      </c>
      <c r="H475">
        <f>[1]Sheet1!O475</f>
        <v>675.54</v>
      </c>
      <c r="I475" t="str">
        <f>[1]Sheet1!BN475</f>
        <v/>
      </c>
      <c r="J475" t="str">
        <f>[1]Sheet1!CV475</f>
        <v/>
      </c>
      <c r="K475" t="str">
        <f>[1]Sheet1!DD475</f>
        <v/>
      </c>
      <c r="L475" t="str">
        <f>[1]Sheet1!CH475</f>
        <v/>
      </c>
      <c r="M475" t="str">
        <f>[1]Sheet1!CG475</f>
        <v/>
      </c>
    </row>
    <row r="476" spans="1:13" x14ac:dyDescent="0.25">
      <c r="A476" s="1">
        <f>[1]Sheet1!B476</f>
        <v>44545.208333333336</v>
      </c>
      <c r="B476" s="5">
        <f t="shared" si="7"/>
        <v>44545.208333333336</v>
      </c>
      <c r="C476">
        <f>[1]Sheet1!D476</f>
        <v>675.11</v>
      </c>
      <c r="D476">
        <f>[1]Sheet1!Z476</f>
        <v>668.14999999999986</v>
      </c>
      <c r="E476" t="str">
        <f>[1]Sheet1!AJ476</f>
        <v/>
      </c>
      <c r="F476" t="str">
        <f>[1]Sheet1!AV476</f>
        <v/>
      </c>
      <c r="G476">
        <f>[1]Sheet1!P476</f>
        <v>675.56999999999994</v>
      </c>
      <c r="H476">
        <f>[1]Sheet1!O476</f>
        <v>675.53</v>
      </c>
      <c r="I476" t="str">
        <f>[1]Sheet1!BN476</f>
        <v/>
      </c>
      <c r="J476" t="str">
        <f>[1]Sheet1!CV476</f>
        <v/>
      </c>
      <c r="K476" t="str">
        <f>[1]Sheet1!DD476</f>
        <v/>
      </c>
      <c r="L476" t="str">
        <f>[1]Sheet1!CH476</f>
        <v/>
      </c>
      <c r="M476" t="str">
        <f>[1]Sheet1!CG476</f>
        <v/>
      </c>
    </row>
    <row r="477" spans="1:13" x14ac:dyDescent="0.25">
      <c r="A477" s="1">
        <f>[1]Sheet1!B477</f>
        <v>44545.21875</v>
      </c>
      <c r="B477" s="5">
        <f t="shared" si="7"/>
        <v>44545.21875</v>
      </c>
      <c r="C477">
        <f>[1]Sheet1!D477</f>
        <v>675.11</v>
      </c>
      <c r="D477">
        <f>[1]Sheet1!Z477</f>
        <v>668.16</v>
      </c>
      <c r="E477" t="str">
        <f>[1]Sheet1!AJ477</f>
        <v/>
      </c>
      <c r="F477" t="str">
        <f>[1]Sheet1!AV477</f>
        <v/>
      </c>
      <c r="G477">
        <f>[1]Sheet1!P477</f>
        <v>675.56999999999994</v>
      </c>
      <c r="H477">
        <f>[1]Sheet1!O477</f>
        <v>675.54</v>
      </c>
      <c r="I477" t="str">
        <f>[1]Sheet1!BN477</f>
        <v/>
      </c>
      <c r="J477" t="str">
        <f>[1]Sheet1!CV477</f>
        <v/>
      </c>
      <c r="K477" t="str">
        <f>[1]Sheet1!DD477</f>
        <v/>
      </c>
      <c r="L477" t="str">
        <f>[1]Sheet1!CH477</f>
        <v/>
      </c>
      <c r="M477" t="str">
        <f>[1]Sheet1!CG477</f>
        <v/>
      </c>
    </row>
    <row r="478" spans="1:13" x14ac:dyDescent="0.25">
      <c r="A478" s="1">
        <f>[1]Sheet1!B478</f>
        <v>44545.229166666664</v>
      </c>
      <c r="B478" s="5">
        <f t="shared" si="7"/>
        <v>44545.229166666664</v>
      </c>
      <c r="C478">
        <f>[1]Sheet1!D478</f>
        <v>675.11</v>
      </c>
      <c r="D478">
        <f>[1]Sheet1!Z478</f>
        <v>668.14999999999986</v>
      </c>
      <c r="E478" t="str">
        <f>[1]Sheet1!AJ478</f>
        <v/>
      </c>
      <c r="F478" t="str">
        <f>[1]Sheet1!AV478</f>
        <v/>
      </c>
      <c r="G478">
        <f>[1]Sheet1!P478</f>
        <v>675.56</v>
      </c>
      <c r="H478">
        <f>[1]Sheet1!O478</f>
        <v>675.54</v>
      </c>
      <c r="I478" t="str">
        <f>[1]Sheet1!BN478</f>
        <v/>
      </c>
      <c r="J478" t="str">
        <f>[1]Sheet1!CV478</f>
        <v/>
      </c>
      <c r="K478" t="str">
        <f>[1]Sheet1!DD478</f>
        <v/>
      </c>
      <c r="L478" t="str">
        <f>[1]Sheet1!CH478</f>
        <v/>
      </c>
      <c r="M478" t="str">
        <f>[1]Sheet1!CG478</f>
        <v/>
      </c>
    </row>
    <row r="479" spans="1:13" x14ac:dyDescent="0.25">
      <c r="A479" s="1">
        <f>[1]Sheet1!B479</f>
        <v>44545.239583333336</v>
      </c>
      <c r="B479" s="5">
        <f t="shared" si="7"/>
        <v>44545.239583333336</v>
      </c>
      <c r="C479">
        <f>[1]Sheet1!D479</f>
        <v>675.1</v>
      </c>
      <c r="D479">
        <f>[1]Sheet1!Z479</f>
        <v>668.16</v>
      </c>
      <c r="E479" t="str">
        <f>[1]Sheet1!AJ479</f>
        <v/>
      </c>
      <c r="F479" t="str">
        <f>[1]Sheet1!AV479</f>
        <v/>
      </c>
      <c r="G479">
        <f>[1]Sheet1!P479</f>
        <v>675.56999999999994</v>
      </c>
      <c r="H479">
        <f>[1]Sheet1!O479</f>
        <v>675.54</v>
      </c>
      <c r="I479" t="str">
        <f>[1]Sheet1!BN479</f>
        <v/>
      </c>
      <c r="J479" t="str">
        <f>[1]Sheet1!CV479</f>
        <v/>
      </c>
      <c r="K479" t="str">
        <f>[1]Sheet1!DD479</f>
        <v/>
      </c>
      <c r="L479" t="str">
        <f>[1]Sheet1!CH479</f>
        <v/>
      </c>
      <c r="M479" t="str">
        <f>[1]Sheet1!CG479</f>
        <v/>
      </c>
    </row>
    <row r="480" spans="1:13" x14ac:dyDescent="0.25">
      <c r="A480" s="1">
        <f>[1]Sheet1!B480</f>
        <v>44545.25</v>
      </c>
      <c r="B480" s="5">
        <f t="shared" si="7"/>
        <v>44545.25</v>
      </c>
      <c r="C480">
        <f>[1]Sheet1!D480</f>
        <v>675.1</v>
      </c>
      <c r="D480">
        <f>[1]Sheet1!Z480</f>
        <v>668.16</v>
      </c>
      <c r="E480" t="str">
        <f>[1]Sheet1!AJ480</f>
        <v/>
      </c>
      <c r="F480" t="str">
        <f>[1]Sheet1!AV480</f>
        <v/>
      </c>
      <c r="G480">
        <f>[1]Sheet1!P480</f>
        <v>675.56</v>
      </c>
      <c r="H480">
        <f>[1]Sheet1!O480</f>
        <v>675.54</v>
      </c>
      <c r="I480" t="str">
        <f>[1]Sheet1!BN480</f>
        <v/>
      </c>
      <c r="J480" t="str">
        <f>[1]Sheet1!CV480</f>
        <v/>
      </c>
      <c r="K480" t="str">
        <f>[1]Sheet1!DD480</f>
        <v/>
      </c>
      <c r="L480" t="str">
        <f>[1]Sheet1!CH480</f>
        <v/>
      </c>
      <c r="M480" t="str">
        <f>[1]Sheet1!CG480</f>
        <v/>
      </c>
    </row>
    <row r="481" spans="1:13" x14ac:dyDescent="0.25">
      <c r="A481" s="1">
        <f>[1]Sheet1!B481</f>
        <v>44545.260416666664</v>
      </c>
      <c r="B481" s="5">
        <f t="shared" si="7"/>
        <v>44545.260416666664</v>
      </c>
      <c r="C481">
        <f>[1]Sheet1!D481</f>
        <v>675.11</v>
      </c>
      <c r="D481">
        <f>[1]Sheet1!Z481</f>
        <v>668.14999999999986</v>
      </c>
      <c r="E481" t="str">
        <f>[1]Sheet1!AJ481</f>
        <v/>
      </c>
      <c r="F481" t="str">
        <f>[1]Sheet1!AV481</f>
        <v/>
      </c>
      <c r="G481">
        <f>[1]Sheet1!P481</f>
        <v>675.56</v>
      </c>
      <c r="H481">
        <f>[1]Sheet1!O481</f>
        <v>675.54</v>
      </c>
      <c r="I481" t="str">
        <f>[1]Sheet1!BN481</f>
        <v/>
      </c>
      <c r="J481" t="str">
        <f>[1]Sheet1!CV481</f>
        <v/>
      </c>
      <c r="K481" t="str">
        <f>[1]Sheet1!DD481</f>
        <v/>
      </c>
      <c r="L481" t="str">
        <f>[1]Sheet1!CH481</f>
        <v/>
      </c>
      <c r="M481" t="str">
        <f>[1]Sheet1!CG481</f>
        <v/>
      </c>
    </row>
    <row r="482" spans="1:13" x14ac:dyDescent="0.25">
      <c r="A482" s="1">
        <f>[1]Sheet1!B482</f>
        <v>44545.270833333336</v>
      </c>
      <c r="B482" s="5">
        <f t="shared" si="7"/>
        <v>44545.270833333336</v>
      </c>
      <c r="C482">
        <f>[1]Sheet1!D482</f>
        <v>675.11</v>
      </c>
      <c r="D482">
        <f>[1]Sheet1!Z482</f>
        <v>668.14999999999986</v>
      </c>
      <c r="E482" t="str">
        <f>[1]Sheet1!AJ482</f>
        <v/>
      </c>
      <c r="F482" t="str">
        <f>[1]Sheet1!AV482</f>
        <v/>
      </c>
      <c r="G482">
        <f>[1]Sheet1!P482</f>
        <v>675.56</v>
      </c>
      <c r="H482">
        <f>[1]Sheet1!O482</f>
        <v>675.54</v>
      </c>
      <c r="I482" t="str">
        <f>[1]Sheet1!BN482</f>
        <v/>
      </c>
      <c r="J482" t="str">
        <f>[1]Sheet1!CV482</f>
        <v/>
      </c>
      <c r="K482" t="str">
        <f>[1]Sheet1!DD482</f>
        <v/>
      </c>
      <c r="L482" t="str">
        <f>[1]Sheet1!CH482</f>
        <v/>
      </c>
      <c r="M482" t="str">
        <f>[1]Sheet1!CG482</f>
        <v/>
      </c>
    </row>
    <row r="483" spans="1:13" x14ac:dyDescent="0.25">
      <c r="A483" s="1">
        <f>[1]Sheet1!B483</f>
        <v>44545.28125</v>
      </c>
      <c r="B483" s="5">
        <f t="shared" si="7"/>
        <v>44545.28125</v>
      </c>
      <c r="C483">
        <f>[1]Sheet1!D483</f>
        <v>675.11</v>
      </c>
      <c r="D483">
        <f>[1]Sheet1!Z483</f>
        <v>668.14999999999986</v>
      </c>
      <c r="E483" t="str">
        <f>[1]Sheet1!AJ483</f>
        <v/>
      </c>
      <c r="F483" t="str">
        <f>[1]Sheet1!AV483</f>
        <v/>
      </c>
      <c r="G483">
        <f>[1]Sheet1!P483</f>
        <v>675.56</v>
      </c>
      <c r="H483">
        <f>[1]Sheet1!O483</f>
        <v>675.54</v>
      </c>
      <c r="I483" t="str">
        <f>[1]Sheet1!BN483</f>
        <v/>
      </c>
      <c r="J483" t="str">
        <f>[1]Sheet1!CV483</f>
        <v/>
      </c>
      <c r="K483" t="str">
        <f>[1]Sheet1!DD483</f>
        <v/>
      </c>
      <c r="L483" t="str">
        <f>[1]Sheet1!CH483</f>
        <v/>
      </c>
      <c r="M483" t="str">
        <f>[1]Sheet1!CG483</f>
        <v/>
      </c>
    </row>
    <row r="484" spans="1:13" x14ac:dyDescent="0.25">
      <c r="A484" s="1">
        <f>[1]Sheet1!B484</f>
        <v>44545.291666666664</v>
      </c>
      <c r="B484" s="5">
        <f t="shared" si="7"/>
        <v>44545.291666666664</v>
      </c>
      <c r="C484">
        <f>[1]Sheet1!D484</f>
        <v>675.11</v>
      </c>
      <c r="D484">
        <f>[1]Sheet1!Z484</f>
        <v>668.14999999999986</v>
      </c>
      <c r="E484" t="str">
        <f>[1]Sheet1!AJ484</f>
        <v/>
      </c>
      <c r="F484" t="str">
        <f>[1]Sheet1!AV484</f>
        <v/>
      </c>
      <c r="G484">
        <f>[1]Sheet1!P484</f>
        <v>675.56</v>
      </c>
      <c r="H484">
        <f>[1]Sheet1!O484</f>
        <v>675.53</v>
      </c>
      <c r="I484" t="str">
        <f>[1]Sheet1!BN484</f>
        <v/>
      </c>
      <c r="J484" t="str">
        <f>[1]Sheet1!CV484</f>
        <v/>
      </c>
      <c r="K484" t="str">
        <f>[1]Sheet1!DD484</f>
        <v/>
      </c>
      <c r="L484" t="str">
        <f>[1]Sheet1!CH484</f>
        <v/>
      </c>
      <c r="M484" t="str">
        <f>[1]Sheet1!CG484</f>
        <v/>
      </c>
    </row>
    <row r="485" spans="1:13" x14ac:dyDescent="0.25">
      <c r="A485" s="1">
        <f>[1]Sheet1!B485</f>
        <v>44545.302083333336</v>
      </c>
      <c r="B485" s="5">
        <f t="shared" si="7"/>
        <v>44545.302083333336</v>
      </c>
      <c r="C485">
        <f>[1]Sheet1!D485</f>
        <v>675.1</v>
      </c>
      <c r="D485">
        <f>[1]Sheet1!Z485</f>
        <v>668.14999999999986</v>
      </c>
      <c r="E485" t="str">
        <f>[1]Sheet1!AJ485</f>
        <v/>
      </c>
      <c r="F485" t="str">
        <f>[1]Sheet1!AV485</f>
        <v/>
      </c>
      <c r="G485">
        <f>[1]Sheet1!P485</f>
        <v>675.56</v>
      </c>
      <c r="H485">
        <f>[1]Sheet1!O485</f>
        <v>675.53</v>
      </c>
      <c r="I485" t="str">
        <f>[1]Sheet1!BN485</f>
        <v/>
      </c>
      <c r="J485" t="str">
        <f>[1]Sheet1!CV485</f>
        <v/>
      </c>
      <c r="K485" t="str">
        <f>[1]Sheet1!DD485</f>
        <v/>
      </c>
      <c r="L485" t="str">
        <f>[1]Sheet1!CH485</f>
        <v/>
      </c>
      <c r="M485" t="str">
        <f>[1]Sheet1!CG485</f>
        <v/>
      </c>
    </row>
    <row r="486" spans="1:13" x14ac:dyDescent="0.25">
      <c r="A486" s="1">
        <f>[1]Sheet1!B486</f>
        <v>44545.3125</v>
      </c>
      <c r="B486" s="5">
        <f t="shared" si="7"/>
        <v>44545.3125</v>
      </c>
      <c r="C486">
        <f>[1]Sheet1!D486</f>
        <v>675.11</v>
      </c>
      <c r="D486">
        <f>[1]Sheet1!Z486</f>
        <v>668.14999999999986</v>
      </c>
      <c r="E486" t="str">
        <f>[1]Sheet1!AJ486</f>
        <v/>
      </c>
      <c r="F486" t="str">
        <f>[1]Sheet1!AV486</f>
        <v/>
      </c>
      <c r="G486">
        <f>[1]Sheet1!P486</f>
        <v>675.56</v>
      </c>
      <c r="H486">
        <f>[1]Sheet1!O486</f>
        <v>675.53</v>
      </c>
      <c r="I486" t="str">
        <f>[1]Sheet1!BN486</f>
        <v/>
      </c>
      <c r="J486" t="str">
        <f>[1]Sheet1!CV486</f>
        <v/>
      </c>
      <c r="K486" t="str">
        <f>[1]Sheet1!DD486</f>
        <v/>
      </c>
      <c r="L486" t="str">
        <f>[1]Sheet1!CH486</f>
        <v/>
      </c>
      <c r="M486" t="str">
        <f>[1]Sheet1!CG486</f>
        <v/>
      </c>
    </row>
    <row r="487" spans="1:13" x14ac:dyDescent="0.25">
      <c r="A487" s="1">
        <f>[1]Sheet1!B487</f>
        <v>44545.322916666664</v>
      </c>
      <c r="B487" s="5">
        <f t="shared" si="7"/>
        <v>44545.322916666664</v>
      </c>
      <c r="C487">
        <f>[1]Sheet1!D487</f>
        <v>675.11</v>
      </c>
      <c r="D487">
        <f>[1]Sheet1!Z487</f>
        <v>668.14999999999986</v>
      </c>
      <c r="E487" t="str">
        <f>[1]Sheet1!AJ487</f>
        <v/>
      </c>
      <c r="F487" t="str">
        <f>[1]Sheet1!AV487</f>
        <v/>
      </c>
      <c r="G487">
        <f>[1]Sheet1!P487</f>
        <v>675.54999999999984</v>
      </c>
      <c r="H487">
        <f>[1]Sheet1!O487</f>
        <v>675.53</v>
      </c>
      <c r="I487" t="str">
        <f>[1]Sheet1!BN487</f>
        <v/>
      </c>
      <c r="J487" t="str">
        <f>[1]Sheet1!CV487</f>
        <v/>
      </c>
      <c r="K487" t="str">
        <f>[1]Sheet1!DD487</f>
        <v/>
      </c>
      <c r="L487" t="str">
        <f>[1]Sheet1!CH487</f>
        <v/>
      </c>
      <c r="M487" t="str">
        <f>[1]Sheet1!CG487</f>
        <v/>
      </c>
    </row>
    <row r="488" spans="1:13" x14ac:dyDescent="0.25">
      <c r="A488" s="1">
        <f>[1]Sheet1!B488</f>
        <v>44545.333333333336</v>
      </c>
      <c r="B488" s="5">
        <f t="shared" si="7"/>
        <v>44545.333333333336</v>
      </c>
      <c r="C488">
        <f>[1]Sheet1!D488</f>
        <v>675.1</v>
      </c>
      <c r="D488">
        <f>[1]Sheet1!Z488</f>
        <v>668.14999999999986</v>
      </c>
      <c r="E488">
        <f>[1]Sheet1!AJ488</f>
        <v>11885.000000144086</v>
      </c>
      <c r="F488">
        <f>[1]Sheet1!AV488</f>
        <v>4.5</v>
      </c>
      <c r="G488">
        <f>[1]Sheet1!P488</f>
        <v>675.56</v>
      </c>
      <c r="H488">
        <f>[1]Sheet1!O488</f>
        <v>675.53</v>
      </c>
      <c r="I488">
        <f>[1]Sheet1!BN488</f>
        <v>1484.7949218799999</v>
      </c>
      <c r="J488">
        <f>[1]Sheet1!CV488</f>
        <v>46</v>
      </c>
      <c r="K488">
        <f>[1]Sheet1!DD488</f>
        <v>0</v>
      </c>
      <c r="L488">
        <f>[1]Sheet1!CH488</f>
        <v>135</v>
      </c>
      <c r="M488">
        <f>[1]Sheet1!CG488</f>
        <v>7</v>
      </c>
    </row>
    <row r="489" spans="1:13" x14ac:dyDescent="0.25">
      <c r="A489" s="1">
        <f>[1]Sheet1!B489</f>
        <v>44545.34375</v>
      </c>
      <c r="B489" s="5">
        <f t="shared" si="7"/>
        <v>44545.34375</v>
      </c>
      <c r="C489">
        <f>[1]Sheet1!D489</f>
        <v>675.11</v>
      </c>
      <c r="D489">
        <f>[1]Sheet1!Z489</f>
        <v>668.14999999999986</v>
      </c>
      <c r="E489" t="str">
        <f>[1]Sheet1!AJ489</f>
        <v/>
      </c>
      <c r="F489" t="str">
        <f>[1]Sheet1!AV489</f>
        <v/>
      </c>
      <c r="G489">
        <f>[1]Sheet1!P489</f>
        <v>675.54999999999984</v>
      </c>
      <c r="H489">
        <f>[1]Sheet1!O489</f>
        <v>675.53</v>
      </c>
      <c r="I489" t="str">
        <f>[1]Sheet1!BN489</f>
        <v/>
      </c>
      <c r="J489" t="str">
        <f>[1]Sheet1!CV489</f>
        <v/>
      </c>
      <c r="K489" t="str">
        <f>[1]Sheet1!DD489</f>
        <v/>
      </c>
      <c r="L489" t="str">
        <f>[1]Sheet1!CH489</f>
        <v/>
      </c>
      <c r="M489" t="str">
        <f>[1]Sheet1!CG489</f>
        <v/>
      </c>
    </row>
    <row r="490" spans="1:13" x14ac:dyDescent="0.25">
      <c r="A490" s="1">
        <f>[1]Sheet1!B490</f>
        <v>44545.354166666664</v>
      </c>
      <c r="B490" s="5">
        <f t="shared" si="7"/>
        <v>44545.354166666664</v>
      </c>
      <c r="C490">
        <f>[1]Sheet1!D490</f>
        <v>675.1</v>
      </c>
      <c r="D490">
        <f>[1]Sheet1!Z490</f>
        <v>668.14999999999986</v>
      </c>
      <c r="E490" t="str">
        <f>[1]Sheet1!AJ490</f>
        <v/>
      </c>
      <c r="F490" t="str">
        <f>[1]Sheet1!AV490</f>
        <v/>
      </c>
      <c r="G490">
        <f>[1]Sheet1!P490</f>
        <v>675.56</v>
      </c>
      <c r="H490">
        <f>[1]Sheet1!O490</f>
        <v>675.53</v>
      </c>
      <c r="I490" t="str">
        <f>[1]Sheet1!BN490</f>
        <v/>
      </c>
      <c r="J490" t="str">
        <f>[1]Sheet1!CV490</f>
        <v/>
      </c>
      <c r="K490" t="str">
        <f>[1]Sheet1!DD490</f>
        <v/>
      </c>
      <c r="L490" t="str">
        <f>[1]Sheet1!CH490</f>
        <v/>
      </c>
      <c r="M490" t="str">
        <f>[1]Sheet1!CG490</f>
        <v/>
      </c>
    </row>
    <row r="491" spans="1:13" x14ac:dyDescent="0.25">
      <c r="A491" s="1">
        <f>[1]Sheet1!B491</f>
        <v>44545.364583333336</v>
      </c>
      <c r="B491" s="5">
        <f t="shared" si="7"/>
        <v>44545.364583333336</v>
      </c>
      <c r="C491">
        <f>[1]Sheet1!D491</f>
        <v>675.1</v>
      </c>
      <c r="D491">
        <f>[1]Sheet1!Z491</f>
        <v>668.14999999999986</v>
      </c>
      <c r="E491" t="str">
        <f>[1]Sheet1!AJ491</f>
        <v/>
      </c>
      <c r="F491" t="str">
        <f>[1]Sheet1!AV491</f>
        <v/>
      </c>
      <c r="G491">
        <f>[1]Sheet1!P491</f>
        <v>675.56</v>
      </c>
      <c r="H491">
        <f>[1]Sheet1!O491</f>
        <v>675.53</v>
      </c>
      <c r="I491" t="str">
        <f>[1]Sheet1!BN491</f>
        <v/>
      </c>
      <c r="J491" t="str">
        <f>[1]Sheet1!CV491</f>
        <v/>
      </c>
      <c r="K491" t="str">
        <f>[1]Sheet1!DD491</f>
        <v/>
      </c>
      <c r="L491" t="str">
        <f>[1]Sheet1!CH491</f>
        <v/>
      </c>
      <c r="M491" t="str">
        <f>[1]Sheet1!CG491</f>
        <v/>
      </c>
    </row>
    <row r="492" spans="1:13" x14ac:dyDescent="0.25">
      <c r="A492" s="1">
        <f>[1]Sheet1!B492</f>
        <v>44545.375</v>
      </c>
      <c r="B492" s="5">
        <f t="shared" si="7"/>
        <v>44545.375</v>
      </c>
      <c r="C492">
        <f>[1]Sheet1!D492</f>
        <v>675.1</v>
      </c>
      <c r="D492">
        <f>[1]Sheet1!Z492</f>
        <v>668.14999999999986</v>
      </c>
      <c r="E492" t="str">
        <f>[1]Sheet1!AJ492</f>
        <v/>
      </c>
      <c r="F492" t="str">
        <f>[1]Sheet1!AV492</f>
        <v/>
      </c>
      <c r="G492">
        <f>[1]Sheet1!P492</f>
        <v>675.54999999999984</v>
      </c>
      <c r="H492">
        <f>[1]Sheet1!O492</f>
        <v>675.53</v>
      </c>
      <c r="I492" t="str">
        <f>[1]Sheet1!BN492</f>
        <v/>
      </c>
      <c r="J492" t="str">
        <f>[1]Sheet1!CV492</f>
        <v/>
      </c>
      <c r="K492" t="str">
        <f>[1]Sheet1!DD492</f>
        <v/>
      </c>
      <c r="L492" t="str">
        <f>[1]Sheet1!CH492</f>
        <v/>
      </c>
      <c r="M492" t="str">
        <f>[1]Sheet1!CG492</f>
        <v/>
      </c>
    </row>
    <row r="493" spans="1:13" x14ac:dyDescent="0.25">
      <c r="A493" s="1">
        <f>[1]Sheet1!B493</f>
        <v>44545.385416666664</v>
      </c>
      <c r="B493" s="5">
        <f t="shared" si="7"/>
        <v>44545.385416666664</v>
      </c>
      <c r="C493">
        <f>[1]Sheet1!D493</f>
        <v>675.1</v>
      </c>
      <c r="D493">
        <f>[1]Sheet1!Z493</f>
        <v>668.14999999999986</v>
      </c>
      <c r="E493" t="str">
        <f>[1]Sheet1!AJ493</f>
        <v/>
      </c>
      <c r="F493" t="str">
        <f>[1]Sheet1!AV493</f>
        <v/>
      </c>
      <c r="G493">
        <f>[1]Sheet1!P493</f>
        <v>675.54999999999984</v>
      </c>
      <c r="H493">
        <f>[1]Sheet1!O493</f>
        <v>675.53</v>
      </c>
      <c r="I493" t="str">
        <f>[1]Sheet1!BN493</f>
        <v/>
      </c>
      <c r="J493" t="str">
        <f>[1]Sheet1!CV493</f>
        <v/>
      </c>
      <c r="K493" t="str">
        <f>[1]Sheet1!DD493</f>
        <v/>
      </c>
      <c r="L493" t="str">
        <f>[1]Sheet1!CH493</f>
        <v/>
      </c>
      <c r="M493" t="str">
        <f>[1]Sheet1!CG493</f>
        <v/>
      </c>
    </row>
    <row r="494" spans="1:13" x14ac:dyDescent="0.25">
      <c r="A494" s="1">
        <f>[1]Sheet1!B494</f>
        <v>44545.395833333336</v>
      </c>
      <c r="B494" s="5">
        <f t="shared" si="7"/>
        <v>44545.395833333336</v>
      </c>
      <c r="C494">
        <f>[1]Sheet1!D494</f>
        <v>675.1</v>
      </c>
      <c r="D494">
        <f>[1]Sheet1!Z494</f>
        <v>668.14</v>
      </c>
      <c r="E494" t="str">
        <f>[1]Sheet1!AJ494</f>
        <v/>
      </c>
      <c r="F494" t="str">
        <f>[1]Sheet1!AV494</f>
        <v/>
      </c>
      <c r="G494">
        <f>[1]Sheet1!P494</f>
        <v>675.54999999999984</v>
      </c>
      <c r="H494">
        <f>[1]Sheet1!O494</f>
        <v>675.53</v>
      </c>
      <c r="I494" t="str">
        <f>[1]Sheet1!BN494</f>
        <v/>
      </c>
      <c r="J494" t="str">
        <f>[1]Sheet1!CV494</f>
        <v/>
      </c>
      <c r="K494" t="str">
        <f>[1]Sheet1!DD494</f>
        <v/>
      </c>
      <c r="L494" t="str">
        <f>[1]Sheet1!CH494</f>
        <v/>
      </c>
      <c r="M494" t="str">
        <f>[1]Sheet1!CG494</f>
        <v/>
      </c>
    </row>
    <row r="495" spans="1:13" x14ac:dyDescent="0.25">
      <c r="A495" s="1">
        <f>[1]Sheet1!B495</f>
        <v>44545.40625</v>
      </c>
      <c r="B495" s="5">
        <f t="shared" si="7"/>
        <v>44545.40625</v>
      </c>
      <c r="C495">
        <f>[1]Sheet1!D495</f>
        <v>675.11</v>
      </c>
      <c r="D495">
        <f>[1]Sheet1!Z495</f>
        <v>668.14999999999986</v>
      </c>
      <c r="E495" t="str">
        <f>[1]Sheet1!AJ495</f>
        <v/>
      </c>
      <c r="F495" t="str">
        <f>[1]Sheet1!AV495</f>
        <v/>
      </c>
      <c r="G495">
        <f>[1]Sheet1!P495</f>
        <v>675.54999999999984</v>
      </c>
      <c r="H495">
        <f>[1]Sheet1!O495</f>
        <v>675.53</v>
      </c>
      <c r="I495" t="str">
        <f>[1]Sheet1!BN495</f>
        <v/>
      </c>
      <c r="J495" t="str">
        <f>[1]Sheet1!CV495</f>
        <v/>
      </c>
      <c r="K495" t="str">
        <f>[1]Sheet1!DD495</f>
        <v/>
      </c>
      <c r="L495" t="str">
        <f>[1]Sheet1!CH495</f>
        <v/>
      </c>
      <c r="M495" t="str">
        <f>[1]Sheet1!CG495</f>
        <v/>
      </c>
    </row>
    <row r="496" spans="1:13" x14ac:dyDescent="0.25">
      <c r="A496" s="1">
        <f>[1]Sheet1!B496</f>
        <v>44545.416666666664</v>
      </c>
      <c r="B496" s="5">
        <f t="shared" si="7"/>
        <v>44545.416666666664</v>
      </c>
      <c r="C496">
        <f>[1]Sheet1!D496</f>
        <v>675.11999999999989</v>
      </c>
      <c r="D496">
        <f>[1]Sheet1!Z496</f>
        <v>668.14999999999986</v>
      </c>
      <c r="E496" t="str">
        <f>[1]Sheet1!AJ496</f>
        <v/>
      </c>
      <c r="F496" t="str">
        <f>[1]Sheet1!AV496</f>
        <v/>
      </c>
      <c r="G496">
        <f>[1]Sheet1!P496</f>
        <v>675.54999999999984</v>
      </c>
      <c r="H496">
        <f>[1]Sheet1!O496</f>
        <v>675.53</v>
      </c>
      <c r="I496" t="str">
        <f>[1]Sheet1!BN496</f>
        <v/>
      </c>
      <c r="J496" t="str">
        <f>[1]Sheet1!CV496</f>
        <v/>
      </c>
      <c r="K496" t="str">
        <f>[1]Sheet1!DD496</f>
        <v/>
      </c>
      <c r="L496" t="str">
        <f>[1]Sheet1!CH496</f>
        <v/>
      </c>
      <c r="M496" t="str">
        <f>[1]Sheet1!CG496</f>
        <v/>
      </c>
    </row>
    <row r="497" spans="1:13" x14ac:dyDescent="0.25">
      <c r="A497" s="1">
        <f>[1]Sheet1!B497</f>
        <v>44545.427083333336</v>
      </c>
      <c r="B497" s="5">
        <f t="shared" si="7"/>
        <v>44545.427083333336</v>
      </c>
      <c r="C497">
        <f>[1]Sheet1!D497</f>
        <v>675.11</v>
      </c>
      <c r="D497">
        <f>[1]Sheet1!Z497</f>
        <v>668.14999999999986</v>
      </c>
      <c r="E497" t="str">
        <f>[1]Sheet1!AJ497</f>
        <v/>
      </c>
      <c r="F497" t="str">
        <f>[1]Sheet1!AV497</f>
        <v/>
      </c>
      <c r="G497">
        <f>[1]Sheet1!P497</f>
        <v>675.54</v>
      </c>
      <c r="H497">
        <f>[1]Sheet1!O497</f>
        <v>675.53</v>
      </c>
      <c r="I497" t="str">
        <f>[1]Sheet1!BN497</f>
        <v/>
      </c>
      <c r="J497" t="str">
        <f>[1]Sheet1!CV497</f>
        <v/>
      </c>
      <c r="K497" t="str">
        <f>[1]Sheet1!DD497</f>
        <v/>
      </c>
      <c r="L497" t="str">
        <f>[1]Sheet1!CH497</f>
        <v/>
      </c>
      <c r="M497" t="str">
        <f>[1]Sheet1!CG497</f>
        <v/>
      </c>
    </row>
    <row r="498" spans="1:13" x14ac:dyDescent="0.25">
      <c r="A498" s="1">
        <f>[1]Sheet1!B498</f>
        <v>44545.4375</v>
      </c>
      <c r="B498" s="5">
        <f t="shared" si="7"/>
        <v>44545.4375</v>
      </c>
      <c r="C498">
        <f>[1]Sheet1!D498</f>
        <v>675.1</v>
      </c>
      <c r="D498">
        <f>[1]Sheet1!Z498</f>
        <v>668.14999999999986</v>
      </c>
      <c r="E498" t="str">
        <f>[1]Sheet1!AJ498</f>
        <v/>
      </c>
      <c r="F498" t="str">
        <f>[1]Sheet1!AV498</f>
        <v/>
      </c>
      <c r="G498">
        <f>[1]Sheet1!P498</f>
        <v>675.54999999999984</v>
      </c>
      <c r="H498">
        <f>[1]Sheet1!O498</f>
        <v>675.51999999999987</v>
      </c>
      <c r="I498" t="str">
        <f>[1]Sheet1!BN498</f>
        <v/>
      </c>
      <c r="J498" t="str">
        <f>[1]Sheet1!CV498</f>
        <v/>
      </c>
      <c r="K498" t="str">
        <f>[1]Sheet1!DD498</f>
        <v/>
      </c>
      <c r="L498" t="str">
        <f>[1]Sheet1!CH498</f>
        <v/>
      </c>
      <c r="M498" t="str">
        <f>[1]Sheet1!CG498</f>
        <v/>
      </c>
    </row>
    <row r="499" spans="1:13" x14ac:dyDescent="0.25">
      <c r="A499" s="1">
        <f>[1]Sheet1!B499</f>
        <v>44545.447916666664</v>
      </c>
      <c r="B499" s="5">
        <f t="shared" si="7"/>
        <v>44545.447916666664</v>
      </c>
      <c r="C499">
        <f>[1]Sheet1!D499</f>
        <v>675.11</v>
      </c>
      <c r="D499">
        <f>[1]Sheet1!Z499</f>
        <v>668.14999999999986</v>
      </c>
      <c r="E499" t="str">
        <f>[1]Sheet1!AJ499</f>
        <v/>
      </c>
      <c r="F499" t="str">
        <f>[1]Sheet1!AV499</f>
        <v/>
      </c>
      <c r="G499">
        <f>[1]Sheet1!P499</f>
        <v>675.54999999999984</v>
      </c>
      <c r="H499">
        <f>[1]Sheet1!O499</f>
        <v>675.51999999999987</v>
      </c>
      <c r="I499" t="str">
        <f>[1]Sheet1!BN499</f>
        <v/>
      </c>
      <c r="J499" t="str">
        <f>[1]Sheet1!CV499</f>
        <v/>
      </c>
      <c r="K499" t="str">
        <f>[1]Sheet1!DD499</f>
        <v/>
      </c>
      <c r="L499" t="str">
        <f>[1]Sheet1!CH499</f>
        <v/>
      </c>
      <c r="M499" t="str">
        <f>[1]Sheet1!CG499</f>
        <v/>
      </c>
    </row>
    <row r="500" spans="1:13" x14ac:dyDescent="0.25">
      <c r="A500" s="1">
        <f>[1]Sheet1!B500</f>
        <v>44545.458333333336</v>
      </c>
      <c r="B500" s="5">
        <f t="shared" si="7"/>
        <v>44545.458333333336</v>
      </c>
      <c r="C500">
        <f>[1]Sheet1!D500</f>
        <v>675.1</v>
      </c>
      <c r="D500">
        <f>[1]Sheet1!Z500</f>
        <v>668.14999999999986</v>
      </c>
      <c r="E500" t="str">
        <f>[1]Sheet1!AJ500</f>
        <v/>
      </c>
      <c r="F500" t="str">
        <f>[1]Sheet1!AV500</f>
        <v/>
      </c>
      <c r="G500">
        <f>[1]Sheet1!P500</f>
        <v>675.54999999999984</v>
      </c>
      <c r="H500">
        <f>[1]Sheet1!O500</f>
        <v>675.51999999999987</v>
      </c>
      <c r="I500" t="str">
        <f>[1]Sheet1!BN500</f>
        <v/>
      </c>
      <c r="J500" t="str">
        <f>[1]Sheet1!CV500</f>
        <v/>
      </c>
      <c r="K500" t="str">
        <f>[1]Sheet1!DD500</f>
        <v/>
      </c>
      <c r="L500" t="str">
        <f>[1]Sheet1!CH500</f>
        <v/>
      </c>
      <c r="M500" t="str">
        <f>[1]Sheet1!CG500</f>
        <v/>
      </c>
    </row>
    <row r="501" spans="1:13" x14ac:dyDescent="0.25">
      <c r="A501" s="1">
        <f>[1]Sheet1!B501</f>
        <v>44545.46875</v>
      </c>
      <c r="B501" s="5">
        <f t="shared" si="7"/>
        <v>44545.46875</v>
      </c>
      <c r="C501">
        <f>[1]Sheet1!D501</f>
        <v>675.11</v>
      </c>
      <c r="D501">
        <f>[1]Sheet1!Z501</f>
        <v>668.14999999999986</v>
      </c>
      <c r="E501" t="str">
        <f>[1]Sheet1!AJ501</f>
        <v/>
      </c>
      <c r="F501" t="str">
        <f>[1]Sheet1!AV501</f>
        <v/>
      </c>
      <c r="G501">
        <f>[1]Sheet1!P501</f>
        <v>675.54999999999984</v>
      </c>
      <c r="H501">
        <f>[1]Sheet1!O501</f>
        <v>675.51999999999987</v>
      </c>
      <c r="I501" t="str">
        <f>[1]Sheet1!BN501</f>
        <v/>
      </c>
      <c r="J501" t="str">
        <f>[1]Sheet1!CV501</f>
        <v/>
      </c>
      <c r="K501" t="str">
        <f>[1]Sheet1!DD501</f>
        <v/>
      </c>
      <c r="L501" t="str">
        <f>[1]Sheet1!CH501</f>
        <v/>
      </c>
      <c r="M501" t="str">
        <f>[1]Sheet1!CG501</f>
        <v/>
      </c>
    </row>
    <row r="502" spans="1:13" x14ac:dyDescent="0.25">
      <c r="A502" s="1">
        <f>[1]Sheet1!B502</f>
        <v>44545.479166666664</v>
      </c>
      <c r="B502" s="5">
        <f t="shared" si="7"/>
        <v>44545.479166666664</v>
      </c>
      <c r="C502">
        <f>[1]Sheet1!D502</f>
        <v>675.11</v>
      </c>
      <c r="D502">
        <f>[1]Sheet1!Z502</f>
        <v>668.14</v>
      </c>
      <c r="E502" t="str">
        <f>[1]Sheet1!AJ502</f>
        <v/>
      </c>
      <c r="F502" t="str">
        <f>[1]Sheet1!AV502</f>
        <v/>
      </c>
      <c r="G502">
        <f>[1]Sheet1!P502</f>
        <v>675.54999999999984</v>
      </c>
      <c r="H502">
        <f>[1]Sheet1!O502</f>
        <v>675.51999999999987</v>
      </c>
      <c r="I502" t="str">
        <f>[1]Sheet1!BN502</f>
        <v/>
      </c>
      <c r="J502" t="str">
        <f>[1]Sheet1!CV502</f>
        <v/>
      </c>
      <c r="K502" t="str">
        <f>[1]Sheet1!DD502</f>
        <v/>
      </c>
      <c r="L502" t="str">
        <f>[1]Sheet1!CH502</f>
        <v/>
      </c>
      <c r="M502" t="str">
        <f>[1]Sheet1!CG502</f>
        <v/>
      </c>
    </row>
    <row r="503" spans="1:13" x14ac:dyDescent="0.25">
      <c r="A503" s="1">
        <f>[1]Sheet1!B503</f>
        <v>44545.489583333336</v>
      </c>
      <c r="B503" s="5">
        <f t="shared" si="7"/>
        <v>44545.489583333336</v>
      </c>
      <c r="C503">
        <f>[1]Sheet1!D503</f>
        <v>675.11</v>
      </c>
      <c r="D503">
        <f>[1]Sheet1!Z503</f>
        <v>668.14</v>
      </c>
      <c r="E503" t="str">
        <f>[1]Sheet1!AJ503</f>
        <v/>
      </c>
      <c r="F503" t="str">
        <f>[1]Sheet1!AV503</f>
        <v/>
      </c>
      <c r="G503">
        <f>[1]Sheet1!P503</f>
        <v>675.54999999999984</v>
      </c>
      <c r="H503">
        <f>[1]Sheet1!O503</f>
        <v>675.51999999999987</v>
      </c>
      <c r="I503" t="str">
        <f>[1]Sheet1!BN503</f>
        <v/>
      </c>
      <c r="J503" t="str">
        <f>[1]Sheet1!CV503</f>
        <v/>
      </c>
      <c r="K503" t="str">
        <f>[1]Sheet1!DD503</f>
        <v/>
      </c>
      <c r="L503" t="str">
        <f>[1]Sheet1!CH503</f>
        <v/>
      </c>
      <c r="M503" t="str">
        <f>[1]Sheet1!CG503</f>
        <v/>
      </c>
    </row>
    <row r="504" spans="1:13" x14ac:dyDescent="0.25">
      <c r="A504" s="1">
        <f>[1]Sheet1!B504</f>
        <v>44545.5</v>
      </c>
      <c r="B504" s="5">
        <f t="shared" si="7"/>
        <v>44545.5</v>
      </c>
      <c r="C504">
        <f>[1]Sheet1!D504</f>
        <v>675.11</v>
      </c>
      <c r="D504">
        <f>[1]Sheet1!Z504</f>
        <v>668.14</v>
      </c>
      <c r="E504" t="str">
        <f>[1]Sheet1!AJ504</f>
        <v/>
      </c>
      <c r="F504" t="str">
        <f>[1]Sheet1!AV504</f>
        <v/>
      </c>
      <c r="G504">
        <f>[1]Sheet1!P504</f>
        <v>675.54999999999984</v>
      </c>
      <c r="H504">
        <f>[1]Sheet1!O504</f>
        <v>675.51999999999987</v>
      </c>
      <c r="I504" t="str">
        <f>[1]Sheet1!BN504</f>
        <v/>
      </c>
      <c r="J504" t="str">
        <f>[1]Sheet1!CV504</f>
        <v/>
      </c>
      <c r="K504" t="str">
        <f>[1]Sheet1!DD504</f>
        <v/>
      </c>
      <c r="L504" t="str">
        <f>[1]Sheet1!CH504</f>
        <v/>
      </c>
      <c r="M504" t="str">
        <f>[1]Sheet1!CG504</f>
        <v/>
      </c>
    </row>
    <row r="505" spans="1:13" x14ac:dyDescent="0.25">
      <c r="A505" s="1">
        <f>[1]Sheet1!B505</f>
        <v>44545.510416666664</v>
      </c>
      <c r="B505" s="5">
        <f t="shared" si="7"/>
        <v>44545.510416666664</v>
      </c>
      <c r="C505">
        <f>[1]Sheet1!D505</f>
        <v>675.1</v>
      </c>
      <c r="D505">
        <f>[1]Sheet1!Z505</f>
        <v>668.13</v>
      </c>
      <c r="E505" t="str">
        <f>[1]Sheet1!AJ505</f>
        <v/>
      </c>
      <c r="F505" t="str">
        <f>[1]Sheet1!AV505</f>
        <v/>
      </c>
      <c r="G505">
        <f>[1]Sheet1!P505</f>
        <v>675.54999999999984</v>
      </c>
      <c r="H505">
        <f>[1]Sheet1!O505</f>
        <v>675.51999999999987</v>
      </c>
      <c r="I505" t="str">
        <f>[1]Sheet1!BN505</f>
        <v/>
      </c>
      <c r="J505" t="str">
        <f>[1]Sheet1!CV505</f>
        <v/>
      </c>
      <c r="K505" t="str">
        <f>[1]Sheet1!DD505</f>
        <v/>
      </c>
      <c r="L505" t="str">
        <f>[1]Sheet1!CH505</f>
        <v/>
      </c>
      <c r="M505" t="str">
        <f>[1]Sheet1!CG505</f>
        <v/>
      </c>
    </row>
    <row r="506" spans="1:13" x14ac:dyDescent="0.25">
      <c r="A506" s="1">
        <f>[1]Sheet1!B506</f>
        <v>44545.520833333336</v>
      </c>
      <c r="B506" s="5">
        <f t="shared" si="7"/>
        <v>44545.520833333336</v>
      </c>
      <c r="C506">
        <f>[1]Sheet1!D506</f>
        <v>675.1</v>
      </c>
      <c r="D506">
        <f>[1]Sheet1!Z506</f>
        <v>668.14</v>
      </c>
      <c r="E506" t="str">
        <f>[1]Sheet1!AJ506</f>
        <v/>
      </c>
      <c r="F506" t="str">
        <f>[1]Sheet1!AV506</f>
        <v/>
      </c>
      <c r="G506">
        <f>[1]Sheet1!P506</f>
        <v>675.54999999999984</v>
      </c>
      <c r="H506">
        <f>[1]Sheet1!O506</f>
        <v>675.51999999999987</v>
      </c>
      <c r="I506" t="str">
        <f>[1]Sheet1!BN506</f>
        <v/>
      </c>
      <c r="J506" t="str">
        <f>[1]Sheet1!CV506</f>
        <v/>
      </c>
      <c r="K506" t="str">
        <f>[1]Sheet1!DD506</f>
        <v/>
      </c>
      <c r="L506" t="str">
        <f>[1]Sheet1!CH506</f>
        <v/>
      </c>
      <c r="M506" t="str">
        <f>[1]Sheet1!CG506</f>
        <v/>
      </c>
    </row>
    <row r="507" spans="1:13" x14ac:dyDescent="0.25">
      <c r="A507" s="1">
        <f>[1]Sheet1!B507</f>
        <v>44545.53125</v>
      </c>
      <c r="B507" s="5">
        <f t="shared" si="7"/>
        <v>44545.53125</v>
      </c>
      <c r="C507">
        <f>[1]Sheet1!D507</f>
        <v>675.11</v>
      </c>
      <c r="D507">
        <f>[1]Sheet1!Z507</f>
        <v>668.14</v>
      </c>
      <c r="E507" t="str">
        <f>[1]Sheet1!AJ507</f>
        <v/>
      </c>
      <c r="F507" t="str">
        <f>[1]Sheet1!AV507</f>
        <v/>
      </c>
      <c r="G507">
        <f>[1]Sheet1!P507</f>
        <v>675.54999999999984</v>
      </c>
      <c r="H507">
        <f>[1]Sheet1!O507</f>
        <v>675.51999999999987</v>
      </c>
      <c r="I507" t="str">
        <f>[1]Sheet1!BN507</f>
        <v/>
      </c>
      <c r="J507" t="str">
        <f>[1]Sheet1!CV507</f>
        <v/>
      </c>
      <c r="K507" t="str">
        <f>[1]Sheet1!DD507</f>
        <v/>
      </c>
      <c r="L507" t="str">
        <f>[1]Sheet1!CH507</f>
        <v/>
      </c>
      <c r="M507" t="str">
        <f>[1]Sheet1!CG507</f>
        <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507"/>
  <sheetViews>
    <sheetView workbookViewId="0">
      <pane xSplit="2" ySplit="7" topLeftCell="C469" activePane="bottomRight" state="frozen"/>
      <selection pane="topRight" activeCell="C1" sqref="C1"/>
      <selection pane="bottomLeft" activeCell="A8" sqref="A8"/>
      <selection pane="bottomRight" activeCell="C8" sqref="C8"/>
    </sheetView>
  </sheetViews>
  <sheetFormatPr defaultRowHeight="15" x14ac:dyDescent="0.25"/>
  <cols>
    <col min="1" max="1" width="15.85546875" bestFit="1" customWidth="1"/>
    <col min="3" max="3" width="11.5703125" bestFit="1" customWidth="1"/>
    <col min="4" max="4" width="20.140625" bestFit="1" customWidth="1"/>
    <col min="5" max="5" width="13.28515625" bestFit="1" customWidth="1"/>
    <col min="6" max="6" width="22" bestFit="1" customWidth="1"/>
    <col min="7" max="7" width="23" bestFit="1" customWidth="1"/>
    <col min="8" max="8" width="11.7109375" bestFit="1" customWidth="1"/>
    <col min="9" max="9" width="8.5703125" bestFit="1" customWidth="1"/>
    <col min="10" max="10" width="22.140625" bestFit="1" customWidth="1"/>
    <col min="11" max="11" width="22.140625" customWidth="1"/>
    <col min="12" max="12" width="16.28515625" bestFit="1" customWidth="1"/>
    <col min="13" max="13" width="13.28515625" bestFit="1" customWidth="1"/>
    <col min="14" max="14" width="18.5703125" bestFit="1" customWidth="1"/>
    <col min="15" max="15" width="16.85546875" bestFit="1" customWidth="1"/>
    <col min="19" max="19" width="16" bestFit="1" customWidth="1"/>
    <col min="20" max="20" width="15.5703125" bestFit="1" customWidth="1"/>
    <col min="21" max="21" width="17.42578125" bestFit="1" customWidth="1"/>
    <col min="22" max="22" width="17.85546875" bestFit="1" customWidth="1"/>
    <col min="23" max="23" width="19.5703125" bestFit="1" customWidth="1"/>
    <col min="24" max="24" width="20.28515625" bestFit="1" customWidth="1"/>
  </cols>
  <sheetData>
    <row r="1" spans="1:19" s="3" customFormat="1" x14ac:dyDescent="0.25">
      <c r="A1" s="3" t="s">
        <v>10</v>
      </c>
      <c r="B1" s="4"/>
      <c r="C1" s="3" t="s">
        <v>9</v>
      </c>
      <c r="D1" s="3" t="s">
        <v>8</v>
      </c>
      <c r="E1" s="3" t="s">
        <v>6</v>
      </c>
      <c r="F1" s="3" t="s">
        <v>49</v>
      </c>
      <c r="G1" s="3" t="s">
        <v>48</v>
      </c>
      <c r="H1" s="3" t="s">
        <v>45</v>
      </c>
      <c r="I1" s="3" t="s">
        <v>44</v>
      </c>
      <c r="J1" s="3" t="s">
        <v>46</v>
      </c>
      <c r="K1" s="3" t="s">
        <v>47</v>
      </c>
      <c r="L1" s="3" t="s">
        <v>16</v>
      </c>
      <c r="M1" s="3" t="s">
        <v>12</v>
      </c>
      <c r="N1" s="3" t="s">
        <v>13</v>
      </c>
      <c r="O1" s="3" t="s">
        <v>14</v>
      </c>
    </row>
    <row r="2" spans="1:19" x14ac:dyDescent="0.25">
      <c r="A2" t="str">
        <f>[1]Sheet1!B2</f>
        <v/>
      </c>
      <c r="C2" t="str">
        <f>[1]Sheet1!E2</f>
        <v>LockDam_04</v>
      </c>
      <c r="D2" t="str">
        <f>[1]Sheet1!AA2</f>
        <v>LockDam_04-Tailwater</v>
      </c>
      <c r="E2" t="str">
        <f>[1]Sheet1!AK2</f>
        <v>LockDam_04</v>
      </c>
      <c r="F2" t="str">
        <f>[1]Sheet1!AW2</f>
        <v>LockDam_04-RollerGates</v>
      </c>
      <c r="G2" t="str">
        <f>[1]Sheet1!AX2</f>
        <v>LockDam_04-TainterGates</v>
      </c>
      <c r="H2" t="str">
        <f>[1]Sheet1!Q2</f>
        <v>WABM5</v>
      </c>
      <c r="I2" t="str">
        <f>[1]Sheet1!R2</f>
        <v>LKCM5</v>
      </c>
      <c r="J2" t="str">
        <f>[1]Sheet1!BO2</f>
        <v>LockDam_04-RollerGates</v>
      </c>
      <c r="K2" t="str">
        <f>[1]Sheet1!BP2</f>
        <v>LockDam_04-TainterGates</v>
      </c>
      <c r="L2" t="str">
        <f>[1]Sheet1!CW2</f>
        <v>LockDam_04</v>
      </c>
      <c r="M2" t="str">
        <f>[1]Sheet1!DE2</f>
        <v>LockDam_04</v>
      </c>
      <c r="N2" t="str">
        <f>[1]Sheet1!CJ2</f>
        <v>LockDam_04</v>
      </c>
      <c r="O2" t="str">
        <f>[1]Sheet1!CI2</f>
        <v>LockDam_04</v>
      </c>
    </row>
    <row r="3" spans="1:19" x14ac:dyDescent="0.25">
      <c r="A3" t="str">
        <f>[1]Sheet1!B3</f>
        <v>Central Local</v>
      </c>
      <c r="B3" t="s">
        <v>146</v>
      </c>
      <c r="C3" t="str">
        <f>[1]Sheet1!E3</f>
        <v>Elev</v>
      </c>
      <c r="D3" t="str">
        <f>[1]Sheet1!AA3</f>
        <v>Elev</v>
      </c>
      <c r="E3" t="str">
        <f>[1]Sheet1!AK3</f>
        <v>Flow</v>
      </c>
      <c r="F3" t="str">
        <f>[1]Sheet1!AW3</f>
        <v>Opening-Normal</v>
      </c>
      <c r="G3" t="str">
        <f>[1]Sheet1!AX3</f>
        <v>Opening-Normal</v>
      </c>
      <c r="H3" t="str">
        <f>[1]Sheet1!Q3</f>
        <v>Elev</v>
      </c>
      <c r="I3" t="str">
        <f>[1]Sheet1!R3</f>
        <v>Elev-Transducer</v>
      </c>
      <c r="J3" t="str">
        <f>[1]Sheet1!BO3</f>
        <v>Flow-PerFootOpen</v>
      </c>
      <c r="K3" t="str">
        <f>[1]Sheet1!BP3</f>
        <v>Flow-PerFootOpen</v>
      </c>
      <c r="L3" t="str">
        <f>[1]Sheet1!CW3</f>
        <v>Temp-Air</v>
      </c>
      <c r="M3" t="str">
        <f>[1]Sheet1!DE3</f>
        <v>Precip-inc</v>
      </c>
      <c r="N3" t="str">
        <f>[1]Sheet1!CJ3</f>
        <v>Dir-Wind</v>
      </c>
      <c r="O3" t="str">
        <f>[1]Sheet1!CI3</f>
        <v>Speed-Wind</v>
      </c>
    </row>
    <row r="4" spans="1:19" x14ac:dyDescent="0.25">
      <c r="A4" t="str">
        <f>[1]Sheet1!B4</f>
        <v/>
      </c>
      <c r="B4" t="s">
        <v>147</v>
      </c>
      <c r="C4" t="str">
        <f>[1]Sheet1!E4</f>
        <v/>
      </c>
      <c r="D4" t="str">
        <f>[1]Sheet1!AA4</f>
        <v/>
      </c>
      <c r="E4" t="str">
        <f>[1]Sheet1!AK4</f>
        <v/>
      </c>
      <c r="F4" t="str">
        <f>[1]Sheet1!AW4</f>
        <v/>
      </c>
      <c r="G4" t="str">
        <f>[1]Sheet1!AX4</f>
        <v/>
      </c>
      <c r="H4" t="str">
        <f>[1]Sheet1!Q4</f>
        <v/>
      </c>
      <c r="I4" t="str">
        <f>[1]Sheet1!R4</f>
        <v/>
      </c>
      <c r="J4" t="str">
        <f>[1]Sheet1!BO4</f>
        <v/>
      </c>
      <c r="K4" t="str">
        <f>[1]Sheet1!BP4</f>
        <v/>
      </c>
      <c r="L4" t="str">
        <f>[1]Sheet1!CW4</f>
        <v/>
      </c>
      <c r="M4" t="str">
        <f>[1]Sheet1!DE4</f>
        <v/>
      </c>
      <c r="N4" t="str">
        <f>[1]Sheet1!CJ4</f>
        <v/>
      </c>
      <c r="O4" t="str">
        <f>[1]Sheet1!CI4</f>
        <v/>
      </c>
    </row>
    <row r="5" spans="1:19" x14ac:dyDescent="0.25">
      <c r="A5" t="str">
        <f>[1]Sheet1!B5</f>
        <v/>
      </c>
      <c r="C5" t="str">
        <f>[1]Sheet1!E5</f>
        <v>rev-MSL1912</v>
      </c>
      <c r="D5" t="str">
        <f>[1]Sheet1!AA5</f>
        <v>rev-MSL1912</v>
      </c>
      <c r="E5" t="str">
        <f>[1]Sheet1!AK5</f>
        <v>comp</v>
      </c>
      <c r="F5" t="str">
        <f>[1]Sheet1!AW5</f>
        <v>comp</v>
      </c>
      <c r="G5" t="str">
        <f>[1]Sheet1!AX5</f>
        <v>comp</v>
      </c>
      <c r="H5" t="str">
        <f>[1]Sheet1!Q5</f>
        <v>rev-MSL1912</v>
      </c>
      <c r="I5" t="str">
        <f>[1]Sheet1!R5</f>
        <v>rev</v>
      </c>
      <c r="J5" t="str">
        <f>[1]Sheet1!BO5</f>
        <v>CEMVP-Legacy</v>
      </c>
      <c r="K5" t="str">
        <f>[1]Sheet1!BP5</f>
        <v>CEMVP-Legacy</v>
      </c>
      <c r="L5" t="str">
        <f>[1]Sheet1!CW5</f>
        <v>CEMVP-GOES-Raw</v>
      </c>
      <c r="M5" t="str">
        <f>[1]Sheet1!DE5</f>
        <v>CEMVP-Legacy</v>
      </c>
      <c r="N5" t="str">
        <f>[1]Sheet1!CJ5</f>
        <v>CEMVP-GOES-Raw</v>
      </c>
      <c r="O5" t="str">
        <f>[1]Sheet1!CI5</f>
        <v>CEMVP-GOES-Raw</v>
      </c>
    </row>
    <row r="6" spans="1:19" x14ac:dyDescent="0.25">
      <c r="A6" t="str">
        <f>[1]Sheet1!B6</f>
        <v/>
      </c>
      <c r="C6" t="str">
        <f>[1]Sheet1!E6</f>
        <v>ft</v>
      </c>
      <c r="D6" t="str">
        <f>[1]Sheet1!AA6</f>
        <v>ft</v>
      </c>
      <c r="E6" t="str">
        <f>[1]Sheet1!AK6</f>
        <v>cfs</v>
      </c>
      <c r="F6" t="str">
        <f>[1]Sheet1!AW6</f>
        <v>ft</v>
      </c>
      <c r="G6" t="str">
        <f>[1]Sheet1!AX6</f>
        <v>ft</v>
      </c>
      <c r="H6" t="str">
        <f>[1]Sheet1!Q6</f>
        <v>ft</v>
      </c>
      <c r="I6" t="str">
        <f>[1]Sheet1!R6</f>
        <v>ft</v>
      </c>
      <c r="J6" t="str">
        <f>[1]Sheet1!BO6</f>
        <v>cfs</v>
      </c>
      <c r="K6" t="str">
        <f>[1]Sheet1!BP6</f>
        <v>cfs</v>
      </c>
      <c r="L6" t="str">
        <f>[1]Sheet1!CW6</f>
        <v>F</v>
      </c>
      <c r="M6" t="str">
        <f>[1]Sheet1!DE6</f>
        <v>in</v>
      </c>
      <c r="N6" t="str">
        <f>[1]Sheet1!CJ6</f>
        <v>deg</v>
      </c>
      <c r="O6" t="str">
        <f>[1]Sheet1!CI6</f>
        <v>mph</v>
      </c>
    </row>
    <row r="7" spans="1:19" x14ac:dyDescent="0.25">
      <c r="A7" t="str">
        <f>[1]Sheet1!B7</f>
        <v/>
      </c>
      <c r="C7" t="str">
        <f>[1]Sheet1!E7</f>
        <v>INST-VAL</v>
      </c>
      <c r="D7" t="str">
        <f>[1]Sheet1!AA7</f>
        <v>INST-VAL</v>
      </c>
      <c r="E7" t="str">
        <f>[1]Sheet1!AK7</f>
        <v>INST-VAL</v>
      </c>
      <c r="F7" t="str">
        <f>[1]Sheet1!AW7</f>
        <v>INST-VAL</v>
      </c>
      <c r="G7" t="str">
        <f>[1]Sheet1!AX7</f>
        <v>INST-VAL</v>
      </c>
      <c r="H7" t="str">
        <f>[1]Sheet1!Q7</f>
        <v>INST-VAL</v>
      </c>
      <c r="I7" t="str">
        <f>[1]Sheet1!R7</f>
        <v>INST-VAL</v>
      </c>
      <c r="J7" t="str">
        <f>[1]Sheet1!BO7</f>
        <v>INST-VAL</v>
      </c>
      <c r="K7" t="str">
        <f>[1]Sheet1!BP7</f>
        <v>INST-VAL</v>
      </c>
      <c r="L7" t="str">
        <f>[1]Sheet1!CW7</f>
        <v>INST-VAL</v>
      </c>
      <c r="M7" t="str">
        <f>[1]Sheet1!DE7</f>
        <v>PER-CUM</v>
      </c>
      <c r="N7" t="str">
        <f>[1]Sheet1!CJ7</f>
        <v>INST-VAL</v>
      </c>
      <c r="O7" t="str">
        <f>[1]Sheet1!CI7</f>
        <v>INST-VAL</v>
      </c>
      <c r="P7" s="61"/>
      <c r="Q7" s="61"/>
      <c r="R7" s="61"/>
      <c r="S7" s="61"/>
    </row>
    <row r="8" spans="1:19" x14ac:dyDescent="0.25">
      <c r="A8" s="1">
        <f>[1]Sheet1!B8</f>
        <v>44540.333333333336</v>
      </c>
      <c r="B8" s="5">
        <f>A8</f>
        <v>44540.333333333336</v>
      </c>
      <c r="C8">
        <f>[1]Sheet1!E8</f>
        <v>666.48</v>
      </c>
      <c r="D8">
        <f>[1]Sheet1!AA8</f>
        <v>660.2</v>
      </c>
      <c r="E8">
        <f>[1]Sheet1!AK8</f>
        <v>12413.637044221905</v>
      </c>
      <c r="F8">
        <f>[1]Sheet1!AW8</f>
        <v>2.4999999999999996</v>
      </c>
      <c r="G8">
        <f>[1]Sheet1!AX8</f>
        <v>4.9999999999999991</v>
      </c>
      <c r="H8">
        <f>[1]Sheet1!Q8</f>
        <v>666.67</v>
      </c>
      <c r="I8">
        <f>[1]Sheet1!R8</f>
        <v>666.81</v>
      </c>
      <c r="J8" s="28">
        <f>[1]Sheet1!BO8</f>
        <v>1148.59436035</v>
      </c>
      <c r="K8" s="28">
        <f>[1]Sheet1!BP8</f>
        <v>680.397949219</v>
      </c>
      <c r="L8">
        <f>[1]Sheet1!CW8</f>
        <v>30.100000000000005</v>
      </c>
      <c r="M8">
        <f>[1]Sheet1!DE8</f>
        <v>0</v>
      </c>
      <c r="N8">
        <f>[1]Sheet1!CJ8</f>
        <v>241</v>
      </c>
      <c r="O8">
        <f>[1]Sheet1!CI8</f>
        <v>1</v>
      </c>
      <c r="P8" s="61"/>
      <c r="Q8" s="61"/>
      <c r="R8" s="61"/>
      <c r="S8" s="61"/>
    </row>
    <row r="9" spans="1:19" x14ac:dyDescent="0.25">
      <c r="A9" s="1">
        <f>[1]Sheet1!B9</f>
        <v>44540.34375</v>
      </c>
      <c r="B9" s="5">
        <f t="shared" ref="B9:B72" si="0">A9</f>
        <v>44540.34375</v>
      </c>
      <c r="C9">
        <f>[1]Sheet1!E9</f>
        <v>666.4899999999999</v>
      </c>
      <c r="D9">
        <f>[1]Sheet1!AA9</f>
        <v>660.2</v>
      </c>
      <c r="E9" t="str">
        <f>[1]Sheet1!AK9</f>
        <v/>
      </c>
      <c r="F9" t="str">
        <f>[1]Sheet1!AW9</f>
        <v/>
      </c>
      <c r="G9" t="str">
        <f>[1]Sheet1!AX9</f>
        <v/>
      </c>
      <c r="H9">
        <f>[1]Sheet1!Q9</f>
        <v>666.67</v>
      </c>
      <c r="I9">
        <f>[1]Sheet1!R9</f>
        <v>666.82999999999981</v>
      </c>
      <c r="J9" s="28" t="str">
        <f>[1]Sheet1!BO9</f>
        <v/>
      </c>
      <c r="K9" s="28" t="str">
        <f>[1]Sheet1!BP9</f>
        <v/>
      </c>
      <c r="L9">
        <f>[1]Sheet1!CW9</f>
        <v>30.300000000000004</v>
      </c>
      <c r="M9" t="str">
        <f>[1]Sheet1!DE9</f>
        <v/>
      </c>
      <c r="N9">
        <f>[1]Sheet1!CJ9</f>
        <v>227</v>
      </c>
      <c r="O9">
        <f>[1]Sheet1!CI9</f>
        <v>2</v>
      </c>
      <c r="P9" s="61"/>
      <c r="Q9" s="61"/>
      <c r="R9" s="61"/>
      <c r="S9" s="61"/>
    </row>
    <row r="10" spans="1:19" x14ac:dyDescent="0.25">
      <c r="A10" s="1">
        <f>[1]Sheet1!B10</f>
        <v>44540.354166666664</v>
      </c>
      <c r="B10" s="5">
        <f t="shared" si="0"/>
        <v>44540.354166666664</v>
      </c>
      <c r="C10">
        <f>[1]Sheet1!E10</f>
        <v>666.47</v>
      </c>
      <c r="D10">
        <f>[1]Sheet1!AA10</f>
        <v>660.18999999999994</v>
      </c>
      <c r="E10" t="str">
        <f>[1]Sheet1!AK10</f>
        <v/>
      </c>
      <c r="F10" t="str">
        <f>[1]Sheet1!AW10</f>
        <v/>
      </c>
      <c r="G10" t="str">
        <f>[1]Sheet1!AX10</f>
        <v/>
      </c>
      <c r="H10">
        <f>[1]Sheet1!Q10</f>
        <v>666.67</v>
      </c>
      <c r="I10">
        <f>[1]Sheet1!R10</f>
        <v>666.86999999999989</v>
      </c>
      <c r="J10" s="28" t="str">
        <f>[1]Sheet1!BO10</f>
        <v/>
      </c>
      <c r="K10" s="28" t="str">
        <f>[1]Sheet1!BP10</f>
        <v/>
      </c>
      <c r="L10">
        <f>[1]Sheet1!CW10</f>
        <v>30.500000000000004</v>
      </c>
      <c r="M10" t="str">
        <f>[1]Sheet1!DE10</f>
        <v/>
      </c>
      <c r="N10">
        <f>[1]Sheet1!CJ10</f>
        <v>244</v>
      </c>
      <c r="O10">
        <f>[1]Sheet1!CI10</f>
        <v>2</v>
      </c>
      <c r="P10" s="61"/>
      <c r="Q10" s="61"/>
      <c r="R10" s="61"/>
      <c r="S10" s="61"/>
    </row>
    <row r="11" spans="1:19" x14ac:dyDescent="0.25">
      <c r="A11" s="1">
        <f>[1]Sheet1!B11</f>
        <v>44540.364583333336</v>
      </c>
      <c r="B11" s="5">
        <f t="shared" si="0"/>
        <v>44540.364583333336</v>
      </c>
      <c r="C11">
        <f>[1]Sheet1!E11</f>
        <v>666.47</v>
      </c>
      <c r="D11">
        <f>[1]Sheet1!AA11</f>
        <v>660.18999999999994</v>
      </c>
      <c r="E11" t="str">
        <f>[1]Sheet1!AK11</f>
        <v/>
      </c>
      <c r="F11" t="str">
        <f>[1]Sheet1!AW11</f>
        <v/>
      </c>
      <c r="G11" t="str">
        <f>[1]Sheet1!AX11</f>
        <v/>
      </c>
      <c r="H11">
        <f>[1]Sheet1!Q11</f>
        <v>666.67</v>
      </c>
      <c r="I11">
        <f>[1]Sheet1!R11</f>
        <v>666.79999999999984</v>
      </c>
      <c r="J11" s="28" t="str">
        <f>[1]Sheet1!BO11</f>
        <v/>
      </c>
      <c r="K11" s="28" t="str">
        <f>[1]Sheet1!BP11</f>
        <v/>
      </c>
      <c r="L11">
        <f>[1]Sheet1!CW11</f>
        <v>30.900000000000002</v>
      </c>
      <c r="M11" t="str">
        <f>[1]Sheet1!DE11</f>
        <v/>
      </c>
      <c r="N11">
        <f>[1]Sheet1!CJ11</f>
        <v>223</v>
      </c>
      <c r="O11">
        <f>[1]Sheet1!CI11</f>
        <v>2</v>
      </c>
      <c r="P11" s="61"/>
      <c r="Q11" s="61"/>
      <c r="R11" s="61"/>
      <c r="S11" s="61"/>
    </row>
    <row r="12" spans="1:19" x14ac:dyDescent="0.25">
      <c r="A12" s="1">
        <f>[1]Sheet1!B12</f>
        <v>44540.375</v>
      </c>
      <c r="B12" s="5">
        <f t="shared" si="0"/>
        <v>44540.375</v>
      </c>
      <c r="C12">
        <f>[1]Sheet1!E12</f>
        <v>666.5</v>
      </c>
      <c r="D12">
        <f>[1]Sheet1!AA12</f>
        <v>660.1</v>
      </c>
      <c r="E12" t="str">
        <f>[1]Sheet1!AK12</f>
        <v/>
      </c>
      <c r="F12" t="str">
        <f>[1]Sheet1!AW12</f>
        <v/>
      </c>
      <c r="G12" t="str">
        <f>[1]Sheet1!AX12</f>
        <v/>
      </c>
      <c r="H12">
        <f>[1]Sheet1!Q12</f>
        <v>666.66</v>
      </c>
      <c r="I12">
        <f>[1]Sheet1!R12</f>
        <v>666.83999999999992</v>
      </c>
      <c r="J12" s="28" t="str">
        <f>[1]Sheet1!BO12</f>
        <v/>
      </c>
      <c r="K12" s="28" t="str">
        <f>[1]Sheet1!BP12</f>
        <v/>
      </c>
      <c r="L12">
        <f>[1]Sheet1!CW12</f>
        <v>31.3</v>
      </c>
      <c r="M12" t="str">
        <f>[1]Sheet1!DE12</f>
        <v/>
      </c>
      <c r="N12">
        <f>[1]Sheet1!CJ12</f>
        <v>213</v>
      </c>
      <c r="O12">
        <f>[1]Sheet1!CI12</f>
        <v>3</v>
      </c>
      <c r="P12" s="61"/>
      <c r="Q12" s="61"/>
      <c r="R12" s="61"/>
      <c r="S12" s="61"/>
    </row>
    <row r="13" spans="1:19" x14ac:dyDescent="0.25">
      <c r="A13" s="1">
        <f>[1]Sheet1!B13</f>
        <v>44540.385416666664</v>
      </c>
      <c r="B13" s="5">
        <f t="shared" si="0"/>
        <v>44540.385416666664</v>
      </c>
      <c r="C13">
        <f>[1]Sheet1!E13</f>
        <v>666.51</v>
      </c>
      <c r="D13">
        <f>[1]Sheet1!AA13</f>
        <v>660.08999999999992</v>
      </c>
      <c r="E13" t="str">
        <f>[1]Sheet1!AK13</f>
        <v/>
      </c>
      <c r="F13" t="str">
        <f>[1]Sheet1!AW13</f>
        <v/>
      </c>
      <c r="G13" t="str">
        <f>[1]Sheet1!AX13</f>
        <v/>
      </c>
      <c r="H13">
        <f>[1]Sheet1!Q13</f>
        <v>666.66</v>
      </c>
      <c r="I13">
        <f>[1]Sheet1!R13</f>
        <v>666.82999999999981</v>
      </c>
      <c r="J13" s="28" t="str">
        <f>[1]Sheet1!BO13</f>
        <v/>
      </c>
      <c r="K13" s="28" t="str">
        <f>[1]Sheet1!BP13</f>
        <v/>
      </c>
      <c r="L13">
        <f>[1]Sheet1!CW13</f>
        <v>31.199999999999996</v>
      </c>
      <c r="M13" t="str">
        <f>[1]Sheet1!DE13</f>
        <v/>
      </c>
      <c r="N13">
        <f>[1]Sheet1!CJ13</f>
        <v>198</v>
      </c>
      <c r="O13">
        <f>[1]Sheet1!CI13</f>
        <v>5</v>
      </c>
      <c r="P13" s="61"/>
      <c r="Q13" s="61"/>
      <c r="R13" s="61"/>
      <c r="S13" s="61"/>
    </row>
    <row r="14" spans="1:19" x14ac:dyDescent="0.25">
      <c r="A14" s="1">
        <f>[1]Sheet1!B14</f>
        <v>44540.395833333336</v>
      </c>
      <c r="B14" s="5">
        <f t="shared" si="0"/>
        <v>44540.395833333336</v>
      </c>
      <c r="C14">
        <f>[1]Sheet1!E14</f>
        <v>666.54</v>
      </c>
      <c r="D14">
        <f>[1]Sheet1!AA14</f>
        <v>660.08999999999992</v>
      </c>
      <c r="E14" t="str">
        <f>[1]Sheet1!AK14</f>
        <v/>
      </c>
      <c r="F14" t="str">
        <f>[1]Sheet1!AW14</f>
        <v/>
      </c>
      <c r="G14" t="str">
        <f>[1]Sheet1!AX14</f>
        <v/>
      </c>
      <c r="H14">
        <f>[1]Sheet1!Q14</f>
        <v>666.66</v>
      </c>
      <c r="I14">
        <f>[1]Sheet1!R14</f>
        <v>666.79999999999984</v>
      </c>
      <c r="J14" s="28" t="str">
        <f>[1]Sheet1!BO14</f>
        <v/>
      </c>
      <c r="K14" s="28" t="str">
        <f>[1]Sheet1!BP14</f>
        <v/>
      </c>
      <c r="L14">
        <f>[1]Sheet1!CW14</f>
        <v>31.3</v>
      </c>
      <c r="M14" t="str">
        <f>[1]Sheet1!DE14</f>
        <v/>
      </c>
      <c r="N14">
        <f>[1]Sheet1!CJ14</f>
        <v>195</v>
      </c>
      <c r="O14">
        <f>[1]Sheet1!CI14</f>
        <v>6</v>
      </c>
      <c r="P14" s="61"/>
      <c r="Q14" s="61"/>
      <c r="R14" s="61"/>
      <c r="S14" s="61"/>
    </row>
    <row r="15" spans="1:19" x14ac:dyDescent="0.25">
      <c r="A15" s="1">
        <f>[1]Sheet1!B15</f>
        <v>44540.40625</v>
      </c>
      <c r="B15" s="5">
        <f t="shared" si="0"/>
        <v>44540.40625</v>
      </c>
      <c r="C15">
        <f>[1]Sheet1!E15</f>
        <v>666.51</v>
      </c>
      <c r="D15">
        <f>[1]Sheet1!AA15</f>
        <v>660.11</v>
      </c>
      <c r="E15" t="str">
        <f>[1]Sheet1!AK15</f>
        <v/>
      </c>
      <c r="F15" t="str">
        <f>[1]Sheet1!AW15</f>
        <v/>
      </c>
      <c r="G15" t="str">
        <f>[1]Sheet1!AX15</f>
        <v/>
      </c>
      <c r="H15">
        <f>[1]Sheet1!Q15</f>
        <v>666.66</v>
      </c>
      <c r="I15">
        <f>[1]Sheet1!R15</f>
        <v>666.79</v>
      </c>
      <c r="J15" s="28" t="str">
        <f>[1]Sheet1!BO15</f>
        <v/>
      </c>
      <c r="K15" s="28" t="str">
        <f>[1]Sheet1!BP15</f>
        <v/>
      </c>
      <c r="L15">
        <f>[1]Sheet1!CW15</f>
        <v>31.399999999999995</v>
      </c>
      <c r="M15" t="str">
        <f>[1]Sheet1!DE15</f>
        <v/>
      </c>
      <c r="N15">
        <f>[1]Sheet1!CJ15</f>
        <v>199</v>
      </c>
      <c r="O15">
        <f>[1]Sheet1!CI15</f>
        <v>6</v>
      </c>
      <c r="P15" s="61"/>
      <c r="Q15" s="61"/>
      <c r="R15" s="61"/>
      <c r="S15" s="61"/>
    </row>
    <row r="16" spans="1:19" x14ac:dyDescent="0.25">
      <c r="A16" s="1">
        <f>[1]Sheet1!B16</f>
        <v>44540.416666666664</v>
      </c>
      <c r="B16" s="5">
        <f t="shared" si="0"/>
        <v>44540.416666666664</v>
      </c>
      <c r="C16">
        <f>[1]Sheet1!E16</f>
        <v>666.53</v>
      </c>
      <c r="D16">
        <f>[1]Sheet1!AA16</f>
        <v>660.11999999999989</v>
      </c>
      <c r="E16" t="str">
        <f>[1]Sheet1!AK16</f>
        <v/>
      </c>
      <c r="F16" t="str">
        <f>[1]Sheet1!AW16</f>
        <v/>
      </c>
      <c r="G16" t="str">
        <f>[1]Sheet1!AX16</f>
        <v/>
      </c>
      <c r="H16">
        <f>[1]Sheet1!Q16</f>
        <v>666.66</v>
      </c>
      <c r="I16">
        <f>[1]Sheet1!R16</f>
        <v>666.83999999999992</v>
      </c>
      <c r="J16" s="28" t="str">
        <f>[1]Sheet1!BO16</f>
        <v/>
      </c>
      <c r="K16" s="28" t="str">
        <f>[1]Sheet1!BP16</f>
        <v/>
      </c>
      <c r="L16">
        <f>[1]Sheet1!CW16</f>
        <v>32.1</v>
      </c>
      <c r="M16" t="str">
        <f>[1]Sheet1!DE16</f>
        <v/>
      </c>
      <c r="N16">
        <f>[1]Sheet1!CJ16</f>
        <v>192</v>
      </c>
      <c r="O16">
        <f>[1]Sheet1!CI16</f>
        <v>7</v>
      </c>
      <c r="P16" s="61"/>
      <c r="Q16" s="61"/>
      <c r="R16" s="61"/>
      <c r="S16" s="61"/>
    </row>
    <row r="17" spans="1:19" x14ac:dyDescent="0.25">
      <c r="A17" s="1">
        <f>[1]Sheet1!B17</f>
        <v>44540.427083333336</v>
      </c>
      <c r="B17" s="5">
        <f t="shared" si="0"/>
        <v>44540.427083333336</v>
      </c>
      <c r="C17">
        <f>[1]Sheet1!E17</f>
        <v>666.53</v>
      </c>
      <c r="D17">
        <f>[1]Sheet1!AA17</f>
        <v>660.11999999999989</v>
      </c>
      <c r="E17" t="str">
        <f>[1]Sheet1!AK17</f>
        <v/>
      </c>
      <c r="F17" t="str">
        <f>[1]Sheet1!AW17</f>
        <v/>
      </c>
      <c r="G17" t="str">
        <f>[1]Sheet1!AX17</f>
        <v/>
      </c>
      <c r="H17">
        <f>[1]Sheet1!Q17</f>
        <v>666.64999999999986</v>
      </c>
      <c r="I17">
        <f>[1]Sheet1!R17</f>
        <v>666.76999999999987</v>
      </c>
      <c r="J17" s="28" t="str">
        <f>[1]Sheet1!BO17</f>
        <v/>
      </c>
      <c r="K17" s="28" t="str">
        <f>[1]Sheet1!BP17</f>
        <v/>
      </c>
      <c r="L17">
        <f>[1]Sheet1!CW17</f>
        <v>32.200000000000003</v>
      </c>
      <c r="M17" t="str">
        <f>[1]Sheet1!DE17</f>
        <v/>
      </c>
      <c r="N17">
        <f>[1]Sheet1!CJ17</f>
        <v>184</v>
      </c>
      <c r="O17">
        <f>[1]Sheet1!CI17</f>
        <v>9</v>
      </c>
      <c r="P17" s="61"/>
      <c r="Q17" s="61"/>
      <c r="R17" s="61"/>
      <c r="S17" s="61"/>
    </row>
    <row r="18" spans="1:19" x14ac:dyDescent="0.25">
      <c r="A18" s="1">
        <f>[1]Sheet1!B18</f>
        <v>44540.4375</v>
      </c>
      <c r="B18" s="5">
        <f t="shared" si="0"/>
        <v>44540.4375</v>
      </c>
      <c r="C18">
        <f>[1]Sheet1!E18</f>
        <v>666.53</v>
      </c>
      <c r="D18">
        <f>[1]Sheet1!AA18</f>
        <v>660.13</v>
      </c>
      <c r="E18" t="str">
        <f>[1]Sheet1!AK18</f>
        <v/>
      </c>
      <c r="F18" t="str">
        <f>[1]Sheet1!AW18</f>
        <v/>
      </c>
      <c r="G18" t="str">
        <f>[1]Sheet1!AX18</f>
        <v/>
      </c>
      <c r="H18">
        <f>[1]Sheet1!Q18</f>
        <v>666.64999999999986</v>
      </c>
      <c r="I18">
        <f>[1]Sheet1!R18</f>
        <v>666.81</v>
      </c>
      <c r="J18" s="28" t="str">
        <f>[1]Sheet1!BO18</f>
        <v/>
      </c>
      <c r="K18" s="28" t="str">
        <f>[1]Sheet1!BP18</f>
        <v/>
      </c>
      <c r="L18">
        <f>[1]Sheet1!CW18</f>
        <v>32.5</v>
      </c>
      <c r="M18" t="str">
        <f>[1]Sheet1!DE18</f>
        <v/>
      </c>
      <c r="N18">
        <f>[1]Sheet1!CJ18</f>
        <v>180</v>
      </c>
      <c r="O18">
        <f>[1]Sheet1!CI18</f>
        <v>9</v>
      </c>
      <c r="P18" s="61"/>
      <c r="Q18" s="61"/>
      <c r="R18" s="61"/>
      <c r="S18" s="61"/>
    </row>
    <row r="19" spans="1:19" x14ac:dyDescent="0.25">
      <c r="A19" s="1">
        <f>[1]Sheet1!B19</f>
        <v>44540.447916666664</v>
      </c>
      <c r="B19" s="5">
        <f t="shared" si="0"/>
        <v>44540.447916666664</v>
      </c>
      <c r="C19">
        <f>[1]Sheet1!E19</f>
        <v>666.54</v>
      </c>
      <c r="D19">
        <f>[1]Sheet1!AA19</f>
        <v>660.14</v>
      </c>
      <c r="E19" t="str">
        <f>[1]Sheet1!AK19</f>
        <v/>
      </c>
      <c r="F19" t="str">
        <f>[1]Sheet1!AW19</f>
        <v/>
      </c>
      <c r="G19" t="str">
        <f>[1]Sheet1!AX19</f>
        <v/>
      </c>
      <c r="H19">
        <f>[1]Sheet1!Q19</f>
        <v>666.64999999999986</v>
      </c>
      <c r="I19">
        <f>[1]Sheet1!R19</f>
        <v>666.79999999999984</v>
      </c>
      <c r="J19" s="28" t="str">
        <f>[1]Sheet1!BO19</f>
        <v/>
      </c>
      <c r="K19" s="28" t="str">
        <f>[1]Sheet1!BP19</f>
        <v/>
      </c>
      <c r="L19">
        <f>[1]Sheet1!CW19</f>
        <v>32.700000000000003</v>
      </c>
      <c r="M19" t="str">
        <f>[1]Sheet1!DE19</f>
        <v/>
      </c>
      <c r="N19">
        <f>[1]Sheet1!CJ19</f>
        <v>186</v>
      </c>
      <c r="O19">
        <f>[1]Sheet1!CI19</f>
        <v>10</v>
      </c>
      <c r="P19" s="61"/>
      <c r="Q19" s="61"/>
      <c r="R19" s="61"/>
      <c r="S19" s="61"/>
    </row>
    <row r="20" spans="1:19" x14ac:dyDescent="0.25">
      <c r="A20" s="1">
        <f>[1]Sheet1!B20</f>
        <v>44540.458333333336</v>
      </c>
      <c r="B20" s="5">
        <f t="shared" si="0"/>
        <v>44540.458333333336</v>
      </c>
      <c r="C20">
        <f>[1]Sheet1!E20</f>
        <v>666.54</v>
      </c>
      <c r="D20">
        <f>[1]Sheet1!AA20</f>
        <v>660.16</v>
      </c>
      <c r="E20" t="str">
        <f>[1]Sheet1!AK20</f>
        <v/>
      </c>
      <c r="F20" t="str">
        <f>[1]Sheet1!AW20</f>
        <v/>
      </c>
      <c r="G20" t="str">
        <f>[1]Sheet1!AX20</f>
        <v/>
      </c>
      <c r="H20">
        <f>[1]Sheet1!Q20</f>
        <v>666.64999999999986</v>
      </c>
      <c r="I20">
        <f>[1]Sheet1!R20</f>
        <v>666.81</v>
      </c>
      <c r="J20" s="28" t="str">
        <f>[1]Sheet1!BO20</f>
        <v/>
      </c>
      <c r="K20" s="28" t="str">
        <f>[1]Sheet1!BP20</f>
        <v/>
      </c>
      <c r="L20">
        <f>[1]Sheet1!CW20</f>
        <v>32.700000000000003</v>
      </c>
      <c r="M20" t="str">
        <f>[1]Sheet1!DE20</f>
        <v/>
      </c>
      <c r="N20">
        <f>[1]Sheet1!CJ20</f>
        <v>183</v>
      </c>
      <c r="O20">
        <f>[1]Sheet1!CI20</f>
        <v>11</v>
      </c>
    </row>
    <row r="21" spans="1:19" x14ac:dyDescent="0.25">
      <c r="A21" s="1">
        <f>[1]Sheet1!B21</f>
        <v>44540.46875</v>
      </c>
      <c r="B21" s="5">
        <f t="shared" si="0"/>
        <v>44540.46875</v>
      </c>
      <c r="C21">
        <f>[1]Sheet1!E21</f>
        <v>666.54</v>
      </c>
      <c r="D21">
        <f>[1]Sheet1!AA21</f>
        <v>660.16</v>
      </c>
      <c r="E21" t="str">
        <f>[1]Sheet1!AK21</f>
        <v/>
      </c>
      <c r="F21" t="str">
        <f>[1]Sheet1!AW21</f>
        <v/>
      </c>
      <c r="G21" t="str">
        <f>[1]Sheet1!AX21</f>
        <v/>
      </c>
      <c r="H21">
        <f>[1]Sheet1!Q21</f>
        <v>666.64999999999986</v>
      </c>
      <c r="I21">
        <f>[1]Sheet1!R21</f>
        <v>666.79999999999984</v>
      </c>
      <c r="J21" s="28" t="str">
        <f>[1]Sheet1!BO21</f>
        <v/>
      </c>
      <c r="K21" s="28" t="str">
        <f>[1]Sheet1!BP21</f>
        <v/>
      </c>
      <c r="L21">
        <f>[1]Sheet1!CW21</f>
        <v>31.5</v>
      </c>
      <c r="M21" t="str">
        <f>[1]Sheet1!DE21</f>
        <v/>
      </c>
      <c r="N21">
        <f>[1]Sheet1!CJ21</f>
        <v>183</v>
      </c>
      <c r="O21">
        <f>[1]Sheet1!CI21</f>
        <v>14</v>
      </c>
    </row>
    <row r="22" spans="1:19" x14ac:dyDescent="0.25">
      <c r="A22" s="1">
        <f>[1]Sheet1!B22</f>
        <v>44540.479166666664</v>
      </c>
      <c r="B22" s="5">
        <f t="shared" si="0"/>
        <v>44540.479166666664</v>
      </c>
      <c r="C22">
        <f>[1]Sheet1!E22</f>
        <v>666.54</v>
      </c>
      <c r="D22">
        <f>[1]Sheet1!AA22</f>
        <v>660.14999999999986</v>
      </c>
      <c r="E22" t="str">
        <f>[1]Sheet1!AK22</f>
        <v/>
      </c>
      <c r="F22" t="str">
        <f>[1]Sheet1!AW22</f>
        <v/>
      </c>
      <c r="G22" t="str">
        <f>[1]Sheet1!AX22</f>
        <v/>
      </c>
      <c r="H22">
        <f>[1]Sheet1!Q22</f>
        <v>666.64999999999986</v>
      </c>
      <c r="I22">
        <f>[1]Sheet1!R22</f>
        <v>666.79</v>
      </c>
      <c r="J22" s="28" t="str">
        <f>[1]Sheet1!BO22</f>
        <v/>
      </c>
      <c r="K22" s="28" t="str">
        <f>[1]Sheet1!BP22</f>
        <v/>
      </c>
      <c r="L22">
        <f>[1]Sheet1!CW22</f>
        <v>30.599999999999998</v>
      </c>
      <c r="M22" t="str">
        <f>[1]Sheet1!DE22</f>
        <v/>
      </c>
      <c r="N22">
        <f>[1]Sheet1!CJ22</f>
        <v>179</v>
      </c>
      <c r="O22">
        <f>[1]Sheet1!CI22</f>
        <v>10</v>
      </c>
    </row>
    <row r="23" spans="1:19" x14ac:dyDescent="0.25">
      <c r="A23" s="1">
        <f>[1]Sheet1!B23</f>
        <v>44540.489583333336</v>
      </c>
      <c r="B23" s="5">
        <f t="shared" si="0"/>
        <v>44540.489583333336</v>
      </c>
      <c r="C23">
        <f>[1]Sheet1!E23</f>
        <v>666.54</v>
      </c>
      <c r="D23">
        <f>[1]Sheet1!AA23</f>
        <v>660.13</v>
      </c>
      <c r="E23" t="str">
        <f>[1]Sheet1!AK23</f>
        <v/>
      </c>
      <c r="F23" t="str">
        <f>[1]Sheet1!AW23</f>
        <v/>
      </c>
      <c r="G23" t="str">
        <f>[1]Sheet1!AX23</f>
        <v/>
      </c>
      <c r="H23">
        <f>[1]Sheet1!Q23</f>
        <v>666.64999999999986</v>
      </c>
      <c r="I23">
        <f>[1]Sheet1!R23</f>
        <v>666.81</v>
      </c>
      <c r="J23" s="28" t="str">
        <f>[1]Sheet1!BO23</f>
        <v/>
      </c>
      <c r="K23" s="28" t="str">
        <f>[1]Sheet1!BP23</f>
        <v/>
      </c>
      <c r="L23">
        <f>[1]Sheet1!CW23</f>
        <v>30.900000000000002</v>
      </c>
      <c r="M23" t="str">
        <f>[1]Sheet1!DE23</f>
        <v/>
      </c>
      <c r="N23">
        <f>[1]Sheet1!CJ23</f>
        <v>237</v>
      </c>
      <c r="O23">
        <f>[1]Sheet1!CI23</f>
        <v>3</v>
      </c>
    </row>
    <row r="24" spans="1:19" x14ac:dyDescent="0.25">
      <c r="A24" s="1">
        <f>[1]Sheet1!B24</f>
        <v>44540.5</v>
      </c>
      <c r="B24" s="5">
        <f t="shared" si="0"/>
        <v>44540.5</v>
      </c>
      <c r="C24">
        <f>[1]Sheet1!E24</f>
        <v>666.54</v>
      </c>
      <c r="D24">
        <f>[1]Sheet1!AA24</f>
        <v>660.11999999999989</v>
      </c>
      <c r="E24">
        <f>[1]Sheet1!AK24</f>
        <v>8953.6862766926006</v>
      </c>
      <c r="F24">
        <f>[1]Sheet1!AW24</f>
        <v>1.5</v>
      </c>
      <c r="G24">
        <f>[1]Sheet1!AX24</f>
        <v>4.9999999999999991</v>
      </c>
      <c r="H24">
        <f>[1]Sheet1!Q24</f>
        <v>666.64999999999986</v>
      </c>
      <c r="I24">
        <f>[1]Sheet1!R24</f>
        <v>666.81</v>
      </c>
      <c r="J24" s="28">
        <f>[1]Sheet1!BO24</f>
        <v>1166.1981201200001</v>
      </c>
      <c r="K24" s="28">
        <f>[1]Sheet1!BP24</f>
        <v>686.79931640600012</v>
      </c>
      <c r="L24">
        <f>[1]Sheet1!CW24</f>
        <v>31.1</v>
      </c>
      <c r="M24" t="str">
        <f>[1]Sheet1!DE24</f>
        <v/>
      </c>
      <c r="N24">
        <f>[1]Sheet1!CJ24</f>
        <v>359</v>
      </c>
      <c r="O24">
        <f>[1]Sheet1!CI24</f>
        <v>5</v>
      </c>
    </row>
    <row r="25" spans="1:19" x14ac:dyDescent="0.25">
      <c r="A25" s="1">
        <f>[1]Sheet1!B25</f>
        <v>44540.510416666664</v>
      </c>
      <c r="B25" s="5">
        <f t="shared" si="0"/>
        <v>44540.510416666664</v>
      </c>
      <c r="C25">
        <f>[1]Sheet1!E25</f>
        <v>666.56</v>
      </c>
      <c r="D25">
        <f>[1]Sheet1!AA25</f>
        <v>660.11999999999989</v>
      </c>
      <c r="E25" t="str">
        <f>[1]Sheet1!AK25</f>
        <v/>
      </c>
      <c r="F25" t="str">
        <f>[1]Sheet1!AW25</f>
        <v/>
      </c>
      <c r="G25" t="str">
        <f>[1]Sheet1!AX25</f>
        <v/>
      </c>
      <c r="H25">
        <f>[1]Sheet1!Q25</f>
        <v>666.64999999999986</v>
      </c>
      <c r="I25">
        <f>[1]Sheet1!R25</f>
        <v>666.79999999999984</v>
      </c>
      <c r="J25" s="28" t="str">
        <f>[1]Sheet1!BO25</f>
        <v/>
      </c>
      <c r="K25" s="28" t="str">
        <f>[1]Sheet1!BP25</f>
        <v/>
      </c>
      <c r="L25">
        <f>[1]Sheet1!CW25</f>
        <v>31.3</v>
      </c>
      <c r="M25" t="str">
        <f>[1]Sheet1!DE25</f>
        <v/>
      </c>
      <c r="N25">
        <f>[1]Sheet1!CJ25</f>
        <v>223</v>
      </c>
      <c r="O25">
        <f>[1]Sheet1!CI25</f>
        <v>9</v>
      </c>
    </row>
    <row r="26" spans="1:19" x14ac:dyDescent="0.25">
      <c r="A26" s="1">
        <f>[1]Sheet1!B26</f>
        <v>44540.520833333336</v>
      </c>
      <c r="B26" s="5">
        <f t="shared" si="0"/>
        <v>44540.520833333336</v>
      </c>
      <c r="C26">
        <f>[1]Sheet1!E26</f>
        <v>666.56</v>
      </c>
      <c r="D26">
        <f>[1]Sheet1!AA26</f>
        <v>660.13</v>
      </c>
      <c r="E26" t="str">
        <f>[1]Sheet1!AK26</f>
        <v/>
      </c>
      <c r="F26" t="str">
        <f>[1]Sheet1!AW26</f>
        <v/>
      </c>
      <c r="G26" t="str">
        <f>[1]Sheet1!AX26</f>
        <v/>
      </c>
      <c r="H26">
        <f>[1]Sheet1!Q26</f>
        <v>666.64999999999986</v>
      </c>
      <c r="I26">
        <f>[1]Sheet1!R26</f>
        <v>666.81</v>
      </c>
      <c r="J26" s="28" t="str">
        <f>[1]Sheet1!BO26</f>
        <v/>
      </c>
      <c r="K26" s="28" t="str">
        <f>[1]Sheet1!BP26</f>
        <v/>
      </c>
      <c r="L26">
        <f>[1]Sheet1!CW26</f>
        <v>31.6</v>
      </c>
      <c r="M26" t="str">
        <f>[1]Sheet1!DE26</f>
        <v/>
      </c>
      <c r="N26">
        <f>[1]Sheet1!CJ26</f>
        <v>208</v>
      </c>
      <c r="O26">
        <f>[1]Sheet1!CI26</f>
        <v>7</v>
      </c>
    </row>
    <row r="27" spans="1:19" x14ac:dyDescent="0.25">
      <c r="A27" s="1">
        <f>[1]Sheet1!B27</f>
        <v>44540.53125</v>
      </c>
      <c r="B27" s="5">
        <f t="shared" si="0"/>
        <v>44540.53125</v>
      </c>
      <c r="C27">
        <f>[1]Sheet1!E27</f>
        <v>666.56</v>
      </c>
      <c r="D27">
        <f>[1]Sheet1!AA27</f>
        <v>660.13</v>
      </c>
      <c r="E27" t="str">
        <f>[1]Sheet1!AK27</f>
        <v/>
      </c>
      <c r="F27" t="str">
        <f>[1]Sheet1!AW27</f>
        <v/>
      </c>
      <c r="G27" t="str">
        <f>[1]Sheet1!AX27</f>
        <v/>
      </c>
      <c r="H27">
        <f>[1]Sheet1!Q27</f>
        <v>666.64999999999986</v>
      </c>
      <c r="I27">
        <f>[1]Sheet1!R27</f>
        <v>666.79999999999984</v>
      </c>
      <c r="J27" s="28" t="str">
        <f>[1]Sheet1!BO27</f>
        <v/>
      </c>
      <c r="K27" s="28" t="str">
        <f>[1]Sheet1!BP27</f>
        <v/>
      </c>
      <c r="L27">
        <f>[1]Sheet1!CW27</f>
        <v>31.8</v>
      </c>
      <c r="M27" t="str">
        <f>[1]Sheet1!DE27</f>
        <v/>
      </c>
      <c r="N27">
        <f>[1]Sheet1!CJ27</f>
        <v>217</v>
      </c>
      <c r="O27">
        <f>[1]Sheet1!CI27</f>
        <v>2</v>
      </c>
    </row>
    <row r="28" spans="1:19" x14ac:dyDescent="0.25">
      <c r="A28" s="1">
        <f>[1]Sheet1!B28</f>
        <v>44540.541666666664</v>
      </c>
      <c r="B28" s="5">
        <f t="shared" si="0"/>
        <v>44540.541666666664</v>
      </c>
      <c r="C28">
        <f>[1]Sheet1!E28</f>
        <v>666.56</v>
      </c>
      <c r="D28">
        <f>[1]Sheet1!AA28</f>
        <v>660.11999999999989</v>
      </c>
      <c r="E28" t="str">
        <f>[1]Sheet1!AK28</f>
        <v/>
      </c>
      <c r="F28" t="str">
        <f>[1]Sheet1!AW28</f>
        <v/>
      </c>
      <c r="G28" t="str">
        <f>[1]Sheet1!AX28</f>
        <v/>
      </c>
      <c r="H28">
        <f>[1]Sheet1!Q28</f>
        <v>666.64999999999986</v>
      </c>
      <c r="I28">
        <f>[1]Sheet1!R28</f>
        <v>666.79999999999984</v>
      </c>
      <c r="J28" s="28" t="str">
        <f>[1]Sheet1!BO28</f>
        <v/>
      </c>
      <c r="K28" s="28" t="str">
        <f>[1]Sheet1!BP28</f>
        <v/>
      </c>
      <c r="L28">
        <f>[1]Sheet1!CW28</f>
        <v>31.8</v>
      </c>
      <c r="M28" t="str">
        <f>[1]Sheet1!DE28</f>
        <v/>
      </c>
      <c r="N28">
        <f>[1]Sheet1!CJ28</f>
        <v>219</v>
      </c>
      <c r="O28">
        <f>[1]Sheet1!CI28</f>
        <v>2</v>
      </c>
    </row>
    <row r="29" spans="1:19" x14ac:dyDescent="0.25">
      <c r="A29" s="1">
        <f>[1]Sheet1!B29</f>
        <v>44540.552083333336</v>
      </c>
      <c r="B29" s="5">
        <f t="shared" si="0"/>
        <v>44540.552083333336</v>
      </c>
      <c r="C29">
        <f>[1]Sheet1!E29</f>
        <v>666.56</v>
      </c>
      <c r="D29">
        <f>[1]Sheet1!AA29</f>
        <v>660.11</v>
      </c>
      <c r="E29" t="str">
        <f>[1]Sheet1!AK29</f>
        <v/>
      </c>
      <c r="F29" t="str">
        <f>[1]Sheet1!AW29</f>
        <v/>
      </c>
      <c r="G29" t="str">
        <f>[1]Sheet1!AX29</f>
        <v/>
      </c>
      <c r="H29">
        <f>[1]Sheet1!Q29</f>
        <v>666.64999999999986</v>
      </c>
      <c r="I29">
        <f>[1]Sheet1!R29</f>
        <v>666.81</v>
      </c>
      <c r="J29" s="28" t="str">
        <f>[1]Sheet1!BO29</f>
        <v/>
      </c>
      <c r="K29" s="28" t="str">
        <f>[1]Sheet1!BP29</f>
        <v/>
      </c>
      <c r="L29">
        <f>[1]Sheet1!CW29</f>
        <v>31.5</v>
      </c>
      <c r="M29" t="str">
        <f>[1]Sheet1!DE29</f>
        <v/>
      </c>
      <c r="N29">
        <f>[1]Sheet1!CJ29</f>
        <v>225</v>
      </c>
      <c r="O29">
        <f>[1]Sheet1!CI29</f>
        <v>3</v>
      </c>
    </row>
    <row r="30" spans="1:19" x14ac:dyDescent="0.25">
      <c r="A30" s="1">
        <f>[1]Sheet1!B30</f>
        <v>44540.5625</v>
      </c>
      <c r="B30" s="5">
        <f t="shared" si="0"/>
        <v>44540.5625</v>
      </c>
      <c r="C30">
        <f>[1]Sheet1!E30</f>
        <v>666.56999999999994</v>
      </c>
      <c r="D30">
        <f>[1]Sheet1!AA30</f>
        <v>660.11</v>
      </c>
      <c r="E30" t="str">
        <f>[1]Sheet1!AK30</f>
        <v/>
      </c>
      <c r="F30" t="str">
        <f>[1]Sheet1!AW30</f>
        <v/>
      </c>
      <c r="G30" t="str">
        <f>[1]Sheet1!AX30</f>
        <v/>
      </c>
      <c r="H30">
        <f>[1]Sheet1!Q30</f>
        <v>666.64999999999986</v>
      </c>
      <c r="I30">
        <f>[1]Sheet1!R30</f>
        <v>666.79</v>
      </c>
      <c r="J30" s="28" t="str">
        <f>[1]Sheet1!BO30</f>
        <v/>
      </c>
      <c r="K30" s="28" t="str">
        <f>[1]Sheet1!BP30</f>
        <v/>
      </c>
      <c r="L30">
        <f>[1]Sheet1!CW30</f>
        <v>31.399999999999995</v>
      </c>
      <c r="M30" t="str">
        <f>[1]Sheet1!DE30</f>
        <v/>
      </c>
      <c r="N30">
        <f>[1]Sheet1!CJ30</f>
        <v>244</v>
      </c>
      <c r="O30">
        <f>[1]Sheet1!CI30</f>
        <v>5</v>
      </c>
    </row>
    <row r="31" spans="1:19" x14ac:dyDescent="0.25">
      <c r="A31" s="1">
        <f>[1]Sheet1!B31</f>
        <v>44540.572916666664</v>
      </c>
      <c r="B31" s="5">
        <f t="shared" si="0"/>
        <v>44540.572916666664</v>
      </c>
      <c r="C31">
        <f>[1]Sheet1!E31</f>
        <v>666.56999999999994</v>
      </c>
      <c r="D31">
        <f>[1]Sheet1!AA31</f>
        <v>660.1</v>
      </c>
      <c r="E31" t="str">
        <f>[1]Sheet1!AK31</f>
        <v/>
      </c>
      <c r="F31" t="str">
        <f>[1]Sheet1!AW31</f>
        <v/>
      </c>
      <c r="G31" t="str">
        <f>[1]Sheet1!AX31</f>
        <v/>
      </c>
      <c r="H31">
        <f>[1]Sheet1!Q31</f>
        <v>666.64999999999986</v>
      </c>
      <c r="I31">
        <f>[1]Sheet1!R31</f>
        <v>666.81</v>
      </c>
      <c r="J31" s="28" t="str">
        <f>[1]Sheet1!BO31</f>
        <v/>
      </c>
      <c r="K31" s="28" t="str">
        <f>[1]Sheet1!BP31</f>
        <v/>
      </c>
      <c r="L31">
        <f>[1]Sheet1!CW31</f>
        <v>31.399999999999995</v>
      </c>
      <c r="M31" t="str">
        <f>[1]Sheet1!DE31</f>
        <v/>
      </c>
      <c r="N31">
        <f>[1]Sheet1!CJ31</f>
        <v>260</v>
      </c>
      <c r="O31">
        <f>[1]Sheet1!CI31</f>
        <v>6</v>
      </c>
    </row>
    <row r="32" spans="1:19" x14ac:dyDescent="0.25">
      <c r="A32" s="1">
        <f>[1]Sheet1!B32</f>
        <v>44540.583333333336</v>
      </c>
      <c r="B32" s="5">
        <f t="shared" si="0"/>
        <v>44540.583333333336</v>
      </c>
      <c r="C32">
        <f>[1]Sheet1!E32</f>
        <v>666.57999999999981</v>
      </c>
      <c r="D32">
        <f>[1]Sheet1!AA32</f>
        <v>660.06999999999994</v>
      </c>
      <c r="E32" t="str">
        <f>[1]Sheet1!AK32</f>
        <v/>
      </c>
      <c r="F32" t="str">
        <f>[1]Sheet1!AW32</f>
        <v/>
      </c>
      <c r="G32" t="str">
        <f>[1]Sheet1!AX32</f>
        <v/>
      </c>
      <c r="H32">
        <f>[1]Sheet1!Q32</f>
        <v>666.64999999999986</v>
      </c>
      <c r="I32">
        <f>[1]Sheet1!R32</f>
        <v>666.79999999999984</v>
      </c>
      <c r="J32" s="28" t="str">
        <f>[1]Sheet1!BO32</f>
        <v/>
      </c>
      <c r="K32" s="28" t="str">
        <f>[1]Sheet1!BP32</f>
        <v/>
      </c>
      <c r="L32">
        <f>[1]Sheet1!CW32</f>
        <v>31.199999999999996</v>
      </c>
      <c r="M32" t="str">
        <f>[1]Sheet1!DE32</f>
        <v/>
      </c>
      <c r="N32">
        <f>[1]Sheet1!CJ32</f>
        <v>287</v>
      </c>
      <c r="O32">
        <f>[1]Sheet1!CI32</f>
        <v>7</v>
      </c>
    </row>
    <row r="33" spans="1:15" x14ac:dyDescent="0.25">
      <c r="A33" s="1">
        <f>[1]Sheet1!B33</f>
        <v>44540.59375</v>
      </c>
      <c r="B33" s="5">
        <f t="shared" si="0"/>
        <v>44540.59375</v>
      </c>
      <c r="C33">
        <f>[1]Sheet1!E33</f>
        <v>666.6</v>
      </c>
      <c r="D33">
        <f>[1]Sheet1!AA33</f>
        <v>660.06999999999994</v>
      </c>
      <c r="E33" t="str">
        <f>[1]Sheet1!AK33</f>
        <v/>
      </c>
      <c r="F33" t="str">
        <f>[1]Sheet1!AW33</f>
        <v/>
      </c>
      <c r="G33" t="str">
        <f>[1]Sheet1!AX33</f>
        <v/>
      </c>
      <c r="H33">
        <f>[1]Sheet1!Q33</f>
        <v>666.64999999999986</v>
      </c>
      <c r="I33">
        <f>[1]Sheet1!R33</f>
        <v>666.81999999999994</v>
      </c>
      <c r="J33" s="28" t="str">
        <f>[1]Sheet1!BO33</f>
        <v/>
      </c>
      <c r="K33" s="28" t="str">
        <f>[1]Sheet1!BP33</f>
        <v/>
      </c>
      <c r="L33">
        <f>[1]Sheet1!CW33</f>
        <v>31.1</v>
      </c>
      <c r="M33" t="str">
        <f>[1]Sheet1!DE33</f>
        <v/>
      </c>
      <c r="N33">
        <f>[1]Sheet1!CJ33</f>
        <v>326</v>
      </c>
      <c r="O33">
        <f>[1]Sheet1!CI33</f>
        <v>10</v>
      </c>
    </row>
    <row r="34" spans="1:15" x14ac:dyDescent="0.25">
      <c r="A34" s="1">
        <f>[1]Sheet1!B34</f>
        <v>44540.604166666664</v>
      </c>
      <c r="B34" s="5">
        <f t="shared" si="0"/>
        <v>44540.604166666664</v>
      </c>
      <c r="C34">
        <f>[1]Sheet1!E34</f>
        <v>666.57999999999981</v>
      </c>
      <c r="D34">
        <f>[1]Sheet1!AA34</f>
        <v>660.11</v>
      </c>
      <c r="E34" t="str">
        <f>[1]Sheet1!AK34</f>
        <v/>
      </c>
      <c r="F34" t="str">
        <f>[1]Sheet1!AW34</f>
        <v/>
      </c>
      <c r="G34" t="str">
        <f>[1]Sheet1!AX34</f>
        <v/>
      </c>
      <c r="H34">
        <f>[1]Sheet1!Q34</f>
        <v>666.64999999999986</v>
      </c>
      <c r="I34">
        <f>[1]Sheet1!R34</f>
        <v>666.79</v>
      </c>
      <c r="J34" s="28" t="str">
        <f>[1]Sheet1!BO34</f>
        <v/>
      </c>
      <c r="K34" s="28" t="str">
        <f>[1]Sheet1!BP34</f>
        <v/>
      </c>
      <c r="L34">
        <f>[1]Sheet1!CW34</f>
        <v>31.1</v>
      </c>
      <c r="M34" t="str">
        <f>[1]Sheet1!DE34</f>
        <v/>
      </c>
      <c r="N34">
        <f>[1]Sheet1!CJ34</f>
        <v>2</v>
      </c>
      <c r="O34">
        <f>[1]Sheet1!CI34</f>
        <v>16</v>
      </c>
    </row>
    <row r="35" spans="1:15" x14ac:dyDescent="0.25">
      <c r="A35" s="1">
        <f>[1]Sheet1!B35</f>
        <v>44540.614583333336</v>
      </c>
      <c r="B35" s="5">
        <f t="shared" si="0"/>
        <v>44540.614583333336</v>
      </c>
      <c r="C35">
        <f>[1]Sheet1!E35</f>
        <v>666.6</v>
      </c>
      <c r="D35">
        <f>[1]Sheet1!AA35</f>
        <v>660.1</v>
      </c>
      <c r="E35" t="str">
        <f>[1]Sheet1!AK35</f>
        <v/>
      </c>
      <c r="F35" t="str">
        <f>[1]Sheet1!AW35</f>
        <v/>
      </c>
      <c r="G35" t="str">
        <f>[1]Sheet1!AX35</f>
        <v/>
      </c>
      <c r="H35">
        <f>[1]Sheet1!Q35</f>
        <v>666.64999999999986</v>
      </c>
      <c r="I35">
        <f>[1]Sheet1!R35</f>
        <v>666.79999999999984</v>
      </c>
      <c r="J35" s="28" t="str">
        <f>[1]Sheet1!BO35</f>
        <v/>
      </c>
      <c r="K35" s="28" t="str">
        <f>[1]Sheet1!BP35</f>
        <v/>
      </c>
      <c r="L35">
        <f>[1]Sheet1!CW35</f>
        <v>31.1</v>
      </c>
      <c r="M35" t="str">
        <f>[1]Sheet1!DE35</f>
        <v/>
      </c>
      <c r="N35">
        <f>[1]Sheet1!CJ35</f>
        <v>15</v>
      </c>
      <c r="O35">
        <f>[1]Sheet1!CI35</f>
        <v>19</v>
      </c>
    </row>
    <row r="36" spans="1:15" x14ac:dyDescent="0.25">
      <c r="A36" s="1">
        <f>[1]Sheet1!B36</f>
        <v>44540.625</v>
      </c>
      <c r="B36" s="5">
        <f t="shared" si="0"/>
        <v>44540.625</v>
      </c>
      <c r="C36">
        <f>[1]Sheet1!E36</f>
        <v>666.6</v>
      </c>
      <c r="D36">
        <f>[1]Sheet1!AA36</f>
        <v>660.11</v>
      </c>
      <c r="E36" t="str">
        <f>[1]Sheet1!AK36</f>
        <v/>
      </c>
      <c r="F36" t="str">
        <f>[1]Sheet1!AW36</f>
        <v/>
      </c>
      <c r="G36" t="str">
        <f>[1]Sheet1!AX36</f>
        <v/>
      </c>
      <c r="H36">
        <f>[1]Sheet1!Q36</f>
        <v>666.64999999999986</v>
      </c>
      <c r="I36">
        <f>[1]Sheet1!R36</f>
        <v>666.79999999999984</v>
      </c>
      <c r="J36" s="28" t="str">
        <f>[1]Sheet1!BO36</f>
        <v/>
      </c>
      <c r="K36" s="28" t="str">
        <f>[1]Sheet1!BP36</f>
        <v/>
      </c>
      <c r="L36">
        <f>[1]Sheet1!CW36</f>
        <v>30.999999999999996</v>
      </c>
      <c r="M36" t="str">
        <f>[1]Sheet1!DE36</f>
        <v/>
      </c>
      <c r="N36">
        <f>[1]Sheet1!CJ36</f>
        <v>7</v>
      </c>
      <c r="O36">
        <f>[1]Sheet1!CI36</f>
        <v>14</v>
      </c>
    </row>
    <row r="37" spans="1:15" x14ac:dyDescent="0.25">
      <c r="A37" s="1">
        <f>[1]Sheet1!B37</f>
        <v>44540.635416666664</v>
      </c>
      <c r="B37" s="5">
        <f t="shared" si="0"/>
        <v>44540.635416666664</v>
      </c>
      <c r="C37">
        <f>[1]Sheet1!E37</f>
        <v>666.57999999999981</v>
      </c>
      <c r="D37">
        <f>[1]Sheet1!AA37</f>
        <v>660.13</v>
      </c>
      <c r="E37" t="str">
        <f>[1]Sheet1!AK37</f>
        <v/>
      </c>
      <c r="F37" t="str">
        <f>[1]Sheet1!AW37</f>
        <v/>
      </c>
      <c r="G37" t="str">
        <f>[1]Sheet1!AX37</f>
        <v/>
      </c>
      <c r="H37">
        <f>[1]Sheet1!Q37</f>
        <v>666.64999999999986</v>
      </c>
      <c r="I37">
        <f>[1]Sheet1!R37</f>
        <v>666.81</v>
      </c>
      <c r="J37" s="28" t="str">
        <f>[1]Sheet1!BO37</f>
        <v/>
      </c>
      <c r="K37" s="28" t="str">
        <f>[1]Sheet1!BP37</f>
        <v/>
      </c>
      <c r="L37">
        <f>[1]Sheet1!CW37</f>
        <v>30.999999999999996</v>
      </c>
      <c r="M37" t="str">
        <f>[1]Sheet1!DE37</f>
        <v/>
      </c>
      <c r="N37">
        <f>[1]Sheet1!CJ37</f>
        <v>22</v>
      </c>
      <c r="O37">
        <f>[1]Sheet1!CI37</f>
        <v>10</v>
      </c>
    </row>
    <row r="38" spans="1:15" x14ac:dyDescent="0.25">
      <c r="A38" s="1">
        <f>[1]Sheet1!B38</f>
        <v>44540.645833333336</v>
      </c>
      <c r="B38" s="5">
        <f t="shared" si="0"/>
        <v>44540.645833333336</v>
      </c>
      <c r="C38">
        <f>[1]Sheet1!E38</f>
        <v>666.57999999999981</v>
      </c>
      <c r="D38">
        <f>[1]Sheet1!AA38</f>
        <v>660.11999999999989</v>
      </c>
      <c r="E38" t="str">
        <f>[1]Sheet1!AK38</f>
        <v/>
      </c>
      <c r="F38" t="str">
        <f>[1]Sheet1!AW38</f>
        <v/>
      </c>
      <c r="G38" t="str">
        <f>[1]Sheet1!AX38</f>
        <v/>
      </c>
      <c r="H38">
        <f>[1]Sheet1!Q38</f>
        <v>666.64999999999986</v>
      </c>
      <c r="I38">
        <f>[1]Sheet1!R38</f>
        <v>666.79999999999984</v>
      </c>
      <c r="J38" s="28" t="str">
        <f>[1]Sheet1!BO38</f>
        <v/>
      </c>
      <c r="K38" s="28" t="str">
        <f>[1]Sheet1!BP38</f>
        <v/>
      </c>
      <c r="L38">
        <f>[1]Sheet1!CW38</f>
        <v>31.1</v>
      </c>
      <c r="M38" t="str">
        <f>[1]Sheet1!DE38</f>
        <v/>
      </c>
      <c r="N38">
        <f>[1]Sheet1!CJ38</f>
        <v>18</v>
      </c>
      <c r="O38">
        <f>[1]Sheet1!CI38</f>
        <v>8</v>
      </c>
    </row>
    <row r="39" spans="1:15" x14ac:dyDescent="0.25">
      <c r="A39" s="1">
        <f>[1]Sheet1!B39</f>
        <v>44540.65625</v>
      </c>
      <c r="B39" s="5">
        <f t="shared" si="0"/>
        <v>44540.65625</v>
      </c>
      <c r="C39">
        <f>[1]Sheet1!E39</f>
        <v>666.57999999999981</v>
      </c>
      <c r="D39">
        <f>[1]Sheet1!AA39</f>
        <v>660.13</v>
      </c>
      <c r="E39" t="str">
        <f>[1]Sheet1!AK39</f>
        <v/>
      </c>
      <c r="F39" t="str">
        <f>[1]Sheet1!AW39</f>
        <v/>
      </c>
      <c r="G39" t="str">
        <f>[1]Sheet1!AX39</f>
        <v/>
      </c>
      <c r="H39">
        <f>[1]Sheet1!Q39</f>
        <v>666.66</v>
      </c>
      <c r="I39">
        <f>[1]Sheet1!R39</f>
        <v>666.76</v>
      </c>
      <c r="J39" s="28" t="str">
        <f>[1]Sheet1!BO39</f>
        <v/>
      </c>
      <c r="K39" s="28" t="str">
        <f>[1]Sheet1!BP39</f>
        <v/>
      </c>
      <c r="L39">
        <f>[1]Sheet1!CW39</f>
        <v>30.900000000000002</v>
      </c>
      <c r="M39" t="str">
        <f>[1]Sheet1!DE39</f>
        <v/>
      </c>
      <c r="N39">
        <f>[1]Sheet1!CJ39</f>
        <v>28</v>
      </c>
      <c r="O39">
        <f>[1]Sheet1!CI39</f>
        <v>10</v>
      </c>
    </row>
    <row r="40" spans="1:15" x14ac:dyDescent="0.25">
      <c r="A40" s="1">
        <f>[1]Sheet1!B40</f>
        <v>44540.666666666664</v>
      </c>
      <c r="B40" s="5">
        <f t="shared" si="0"/>
        <v>44540.666666666664</v>
      </c>
      <c r="C40">
        <f>[1]Sheet1!E40</f>
        <v>666.57999999999981</v>
      </c>
      <c r="D40">
        <f>[1]Sheet1!AA40</f>
        <v>660.11999999999989</v>
      </c>
      <c r="E40">
        <f>[1]Sheet1!AK40</f>
        <v>9031.8431997387306</v>
      </c>
      <c r="F40">
        <f>[1]Sheet1!AW40</f>
        <v>1.5</v>
      </c>
      <c r="G40">
        <f>[1]Sheet1!AX40</f>
        <v>4.9999999999999991</v>
      </c>
      <c r="H40">
        <f>[1]Sheet1!Q40</f>
        <v>666.66</v>
      </c>
      <c r="I40">
        <f>[1]Sheet1!R40</f>
        <v>666.7399999999999</v>
      </c>
      <c r="J40" s="28">
        <f>[1]Sheet1!BO40</f>
        <v>1171.7034912100003</v>
      </c>
      <c r="K40" s="28">
        <f>[1]Sheet1!BP40</f>
        <v>688.80126953100012</v>
      </c>
      <c r="L40">
        <f>[1]Sheet1!CW40</f>
        <v>30.900000000000002</v>
      </c>
      <c r="M40" t="str">
        <f>[1]Sheet1!DE40</f>
        <v/>
      </c>
      <c r="N40">
        <f>[1]Sheet1!CJ40</f>
        <v>29</v>
      </c>
      <c r="O40">
        <f>[1]Sheet1!CI40</f>
        <v>8</v>
      </c>
    </row>
    <row r="41" spans="1:15" x14ac:dyDescent="0.25">
      <c r="A41" s="1">
        <f>[1]Sheet1!B41</f>
        <v>44540.677083333336</v>
      </c>
      <c r="B41" s="5">
        <f t="shared" si="0"/>
        <v>44540.677083333336</v>
      </c>
      <c r="C41">
        <f>[1]Sheet1!E41</f>
        <v>666.57999999999981</v>
      </c>
      <c r="D41">
        <f>[1]Sheet1!AA41</f>
        <v>660.11999999999989</v>
      </c>
      <c r="E41" t="str">
        <f>[1]Sheet1!AK41</f>
        <v/>
      </c>
      <c r="F41" t="str">
        <f>[1]Sheet1!AW41</f>
        <v/>
      </c>
      <c r="G41" t="str">
        <f>[1]Sheet1!AX41</f>
        <v/>
      </c>
      <c r="H41">
        <f>[1]Sheet1!Q41</f>
        <v>666.66</v>
      </c>
      <c r="I41">
        <f>[1]Sheet1!R41</f>
        <v>666.75</v>
      </c>
      <c r="J41" s="28" t="str">
        <f>[1]Sheet1!BO41</f>
        <v/>
      </c>
      <c r="K41" s="28" t="str">
        <f>[1]Sheet1!BP41</f>
        <v/>
      </c>
      <c r="L41">
        <f>[1]Sheet1!CW41</f>
        <v>30.999999999999996</v>
      </c>
      <c r="M41" t="str">
        <f>[1]Sheet1!DE41</f>
        <v/>
      </c>
      <c r="N41">
        <f>[1]Sheet1!CJ41</f>
        <v>136</v>
      </c>
      <c r="O41">
        <f>[1]Sheet1!CI41</f>
        <v>4</v>
      </c>
    </row>
    <row r="42" spans="1:15" x14ac:dyDescent="0.25">
      <c r="A42" s="1">
        <f>[1]Sheet1!B42</f>
        <v>44540.6875</v>
      </c>
      <c r="B42" s="5">
        <f t="shared" si="0"/>
        <v>44540.6875</v>
      </c>
      <c r="C42">
        <f>[1]Sheet1!E42</f>
        <v>666.57999999999981</v>
      </c>
      <c r="D42">
        <f>[1]Sheet1!AA42</f>
        <v>660.11999999999989</v>
      </c>
      <c r="E42" t="str">
        <f>[1]Sheet1!AK42</f>
        <v/>
      </c>
      <c r="F42" t="str">
        <f>[1]Sheet1!AW42</f>
        <v/>
      </c>
      <c r="G42" t="str">
        <f>[1]Sheet1!AX42</f>
        <v/>
      </c>
      <c r="H42">
        <f>[1]Sheet1!Q42</f>
        <v>666.66</v>
      </c>
      <c r="I42">
        <f>[1]Sheet1!R42</f>
        <v>666.75</v>
      </c>
      <c r="J42" s="28" t="str">
        <f>[1]Sheet1!BO42</f>
        <v/>
      </c>
      <c r="K42" s="28" t="str">
        <f>[1]Sheet1!BP42</f>
        <v/>
      </c>
      <c r="L42">
        <f>[1]Sheet1!CW42</f>
        <v>31.1</v>
      </c>
      <c r="M42" t="str">
        <f>[1]Sheet1!DE42</f>
        <v/>
      </c>
      <c r="N42">
        <f>[1]Sheet1!CJ42</f>
        <v>166</v>
      </c>
      <c r="O42">
        <f>[1]Sheet1!CI42</f>
        <v>3</v>
      </c>
    </row>
    <row r="43" spans="1:15" x14ac:dyDescent="0.25">
      <c r="A43" s="1">
        <f>[1]Sheet1!B43</f>
        <v>44540.697916666664</v>
      </c>
      <c r="B43" s="5">
        <f t="shared" si="0"/>
        <v>44540.697916666664</v>
      </c>
      <c r="C43">
        <f>[1]Sheet1!E43</f>
        <v>666.6</v>
      </c>
      <c r="D43">
        <f>[1]Sheet1!AA43</f>
        <v>660.11999999999989</v>
      </c>
      <c r="E43" t="str">
        <f>[1]Sheet1!AK43</f>
        <v/>
      </c>
      <c r="F43" t="str">
        <f>[1]Sheet1!AW43</f>
        <v/>
      </c>
      <c r="G43" t="str">
        <f>[1]Sheet1!AX43</f>
        <v/>
      </c>
      <c r="H43">
        <f>[1]Sheet1!Q43</f>
        <v>666.66</v>
      </c>
      <c r="I43">
        <f>[1]Sheet1!R43</f>
        <v>666.76999999999987</v>
      </c>
      <c r="J43" s="28" t="str">
        <f>[1]Sheet1!BO43</f>
        <v/>
      </c>
      <c r="K43" s="28" t="str">
        <f>[1]Sheet1!BP43</f>
        <v/>
      </c>
      <c r="L43">
        <f>[1]Sheet1!CW43</f>
        <v>31.199999999999996</v>
      </c>
      <c r="M43" t="str">
        <f>[1]Sheet1!DE43</f>
        <v/>
      </c>
      <c r="N43">
        <f>[1]Sheet1!CJ43</f>
        <v>238</v>
      </c>
      <c r="O43">
        <f>[1]Sheet1!CI43</f>
        <v>5</v>
      </c>
    </row>
    <row r="44" spans="1:15" x14ac:dyDescent="0.25">
      <c r="A44" s="1">
        <f>[1]Sheet1!B44</f>
        <v>44540.708333333336</v>
      </c>
      <c r="B44" s="5">
        <f t="shared" si="0"/>
        <v>44540.708333333336</v>
      </c>
      <c r="C44">
        <f>[1]Sheet1!E44</f>
        <v>666.57999999999981</v>
      </c>
      <c r="D44">
        <f>[1]Sheet1!AA44</f>
        <v>660.11</v>
      </c>
      <c r="E44" t="str">
        <f>[1]Sheet1!AK44</f>
        <v/>
      </c>
      <c r="F44" t="str">
        <f>[1]Sheet1!AW44</f>
        <v/>
      </c>
      <c r="G44" t="str">
        <f>[1]Sheet1!AX44</f>
        <v/>
      </c>
      <c r="H44">
        <f>[1]Sheet1!Q44</f>
        <v>666.66</v>
      </c>
      <c r="I44">
        <f>[1]Sheet1!R44</f>
        <v>666.76999999999987</v>
      </c>
      <c r="J44" s="28" t="str">
        <f>[1]Sheet1!BO44</f>
        <v/>
      </c>
      <c r="K44" s="28" t="str">
        <f>[1]Sheet1!BP44</f>
        <v/>
      </c>
      <c r="L44">
        <f>[1]Sheet1!CW44</f>
        <v>30.900000000000002</v>
      </c>
      <c r="M44" t="str">
        <f>[1]Sheet1!DE44</f>
        <v/>
      </c>
      <c r="N44">
        <f>[1]Sheet1!CJ44</f>
        <v>263</v>
      </c>
      <c r="O44">
        <f>[1]Sheet1!CI44</f>
        <v>5</v>
      </c>
    </row>
    <row r="45" spans="1:15" x14ac:dyDescent="0.25">
      <c r="A45" s="1">
        <f>[1]Sheet1!B45</f>
        <v>44540.71875</v>
      </c>
      <c r="B45" s="5">
        <f t="shared" si="0"/>
        <v>44540.71875</v>
      </c>
      <c r="C45">
        <f>[1]Sheet1!E45</f>
        <v>666.6</v>
      </c>
      <c r="D45">
        <f>[1]Sheet1!AA45</f>
        <v>660.11</v>
      </c>
      <c r="E45" t="str">
        <f>[1]Sheet1!AK45</f>
        <v/>
      </c>
      <c r="F45" t="str">
        <f>[1]Sheet1!AW45</f>
        <v/>
      </c>
      <c r="G45" t="str">
        <f>[1]Sheet1!AX45</f>
        <v/>
      </c>
      <c r="H45">
        <f>[1]Sheet1!Q45</f>
        <v>666.66</v>
      </c>
      <c r="I45">
        <f>[1]Sheet1!R45</f>
        <v>666.79999999999984</v>
      </c>
      <c r="J45" s="28" t="str">
        <f>[1]Sheet1!BO45</f>
        <v/>
      </c>
      <c r="K45" s="28" t="str">
        <f>[1]Sheet1!BP45</f>
        <v/>
      </c>
      <c r="L45">
        <f>[1]Sheet1!CW45</f>
        <v>30.599999999999998</v>
      </c>
      <c r="M45" t="str">
        <f>[1]Sheet1!DE45</f>
        <v/>
      </c>
      <c r="N45">
        <f>[1]Sheet1!CJ45</f>
        <v>250</v>
      </c>
      <c r="O45">
        <f>[1]Sheet1!CI45</f>
        <v>2</v>
      </c>
    </row>
    <row r="46" spans="1:15" x14ac:dyDescent="0.25">
      <c r="A46" s="1">
        <f>[1]Sheet1!B46</f>
        <v>44540.729166666664</v>
      </c>
      <c r="B46" s="5">
        <f t="shared" si="0"/>
        <v>44540.729166666664</v>
      </c>
      <c r="C46">
        <f>[1]Sheet1!E46</f>
        <v>666.6</v>
      </c>
      <c r="D46">
        <f>[1]Sheet1!AA46</f>
        <v>660.11</v>
      </c>
      <c r="E46" t="str">
        <f>[1]Sheet1!AK46</f>
        <v/>
      </c>
      <c r="F46" t="str">
        <f>[1]Sheet1!AW46</f>
        <v/>
      </c>
      <c r="G46" t="str">
        <f>[1]Sheet1!AX46</f>
        <v/>
      </c>
      <c r="H46">
        <f>[1]Sheet1!Q46</f>
        <v>666.66</v>
      </c>
      <c r="I46">
        <f>[1]Sheet1!R46</f>
        <v>666.76999999999987</v>
      </c>
      <c r="J46" s="28" t="str">
        <f>[1]Sheet1!BO46</f>
        <v/>
      </c>
      <c r="K46" s="28" t="str">
        <f>[1]Sheet1!BP46</f>
        <v/>
      </c>
      <c r="L46">
        <f>[1]Sheet1!CW46</f>
        <v>30.4</v>
      </c>
      <c r="M46" t="str">
        <f>[1]Sheet1!DE46</f>
        <v/>
      </c>
      <c r="N46">
        <f>[1]Sheet1!CJ46</f>
        <v>352</v>
      </c>
      <c r="O46">
        <f>[1]Sheet1!CI46</f>
        <v>4</v>
      </c>
    </row>
    <row r="47" spans="1:15" x14ac:dyDescent="0.25">
      <c r="A47" s="1">
        <f>[1]Sheet1!B47</f>
        <v>44540.739583333336</v>
      </c>
      <c r="B47" s="5">
        <f t="shared" si="0"/>
        <v>44540.739583333336</v>
      </c>
      <c r="C47">
        <f>[1]Sheet1!E47</f>
        <v>666.6</v>
      </c>
      <c r="D47">
        <f>[1]Sheet1!AA47</f>
        <v>660.11999999999989</v>
      </c>
      <c r="E47" t="str">
        <f>[1]Sheet1!AK47</f>
        <v/>
      </c>
      <c r="F47" t="str">
        <f>[1]Sheet1!AW47</f>
        <v/>
      </c>
      <c r="G47" t="str">
        <f>[1]Sheet1!AX47</f>
        <v/>
      </c>
      <c r="H47">
        <f>[1]Sheet1!Q47</f>
        <v>666.66</v>
      </c>
      <c r="I47">
        <f>[1]Sheet1!R47</f>
        <v>666.86999999999989</v>
      </c>
      <c r="J47" s="28" t="str">
        <f>[1]Sheet1!BO47</f>
        <v/>
      </c>
      <c r="K47" s="28" t="str">
        <f>[1]Sheet1!BP47</f>
        <v/>
      </c>
      <c r="L47">
        <f>[1]Sheet1!CW47</f>
        <v>30.300000000000004</v>
      </c>
      <c r="M47" t="str">
        <f>[1]Sheet1!DE47</f>
        <v/>
      </c>
      <c r="N47">
        <f>[1]Sheet1!CJ47</f>
        <v>292</v>
      </c>
      <c r="O47">
        <f>[1]Sheet1!CI47</f>
        <v>3</v>
      </c>
    </row>
    <row r="48" spans="1:15" x14ac:dyDescent="0.25">
      <c r="A48" s="1">
        <f>[1]Sheet1!B48</f>
        <v>44540.75</v>
      </c>
      <c r="B48" s="5">
        <f t="shared" si="0"/>
        <v>44540.75</v>
      </c>
      <c r="C48">
        <f>[1]Sheet1!E48</f>
        <v>666.6</v>
      </c>
      <c r="D48">
        <f>[1]Sheet1!AA48</f>
        <v>660.11999999999989</v>
      </c>
      <c r="E48" t="str">
        <f>[1]Sheet1!AK48</f>
        <v/>
      </c>
      <c r="F48" t="str">
        <f>[1]Sheet1!AW48</f>
        <v/>
      </c>
      <c r="G48" t="str">
        <f>[1]Sheet1!AX48</f>
        <v/>
      </c>
      <c r="H48">
        <f>[1]Sheet1!Q48</f>
        <v>666.66</v>
      </c>
      <c r="I48">
        <f>[1]Sheet1!R48</f>
        <v>666.82999999999981</v>
      </c>
      <c r="J48" s="28" t="str">
        <f>[1]Sheet1!BO48</f>
        <v/>
      </c>
      <c r="K48" s="28" t="str">
        <f>[1]Sheet1!BP48</f>
        <v/>
      </c>
      <c r="L48">
        <f>[1]Sheet1!CW48</f>
        <v>30.2</v>
      </c>
      <c r="M48" t="str">
        <f>[1]Sheet1!DE48</f>
        <v/>
      </c>
      <c r="N48">
        <f>[1]Sheet1!CJ48</f>
        <v>286</v>
      </c>
      <c r="O48">
        <f>[1]Sheet1!CI48</f>
        <v>5</v>
      </c>
    </row>
    <row r="49" spans="1:15" x14ac:dyDescent="0.25">
      <c r="A49" s="1">
        <f>[1]Sheet1!B49</f>
        <v>44540.760416666664</v>
      </c>
      <c r="B49" s="5">
        <f t="shared" si="0"/>
        <v>44540.760416666664</v>
      </c>
      <c r="C49">
        <f>[1]Sheet1!E49</f>
        <v>666.57999999999981</v>
      </c>
      <c r="D49">
        <f>[1]Sheet1!AA49</f>
        <v>660.11999999999989</v>
      </c>
      <c r="E49" t="str">
        <f>[1]Sheet1!AK49</f>
        <v/>
      </c>
      <c r="F49" t="str">
        <f>[1]Sheet1!AW49</f>
        <v/>
      </c>
      <c r="G49" t="str">
        <f>[1]Sheet1!AX49</f>
        <v/>
      </c>
      <c r="H49">
        <f>[1]Sheet1!Q49</f>
        <v>666.67</v>
      </c>
      <c r="I49">
        <f>[1]Sheet1!R49</f>
        <v>666.85</v>
      </c>
      <c r="J49" s="28" t="str">
        <f>[1]Sheet1!BO49</f>
        <v/>
      </c>
      <c r="K49" s="28" t="str">
        <f>[1]Sheet1!BP49</f>
        <v/>
      </c>
      <c r="L49">
        <f>[1]Sheet1!CW49</f>
        <v>30.300000000000004</v>
      </c>
      <c r="M49" t="str">
        <f>[1]Sheet1!DE49</f>
        <v/>
      </c>
      <c r="N49">
        <f>[1]Sheet1!CJ49</f>
        <v>294</v>
      </c>
      <c r="O49">
        <f>[1]Sheet1!CI49</f>
        <v>5</v>
      </c>
    </row>
    <row r="50" spans="1:15" x14ac:dyDescent="0.25">
      <c r="A50" s="1">
        <f>[1]Sheet1!B50</f>
        <v>44540.770833333336</v>
      </c>
      <c r="B50" s="5">
        <f t="shared" si="0"/>
        <v>44540.770833333336</v>
      </c>
      <c r="C50">
        <f>[1]Sheet1!E50</f>
        <v>666.6</v>
      </c>
      <c r="D50">
        <f>[1]Sheet1!AA50</f>
        <v>660.13</v>
      </c>
      <c r="E50" t="str">
        <f>[1]Sheet1!AK50</f>
        <v/>
      </c>
      <c r="F50" t="str">
        <f>[1]Sheet1!AW50</f>
        <v/>
      </c>
      <c r="G50" t="str">
        <f>[1]Sheet1!AX50</f>
        <v/>
      </c>
      <c r="H50">
        <f>[1]Sheet1!Q50</f>
        <v>666.67</v>
      </c>
      <c r="I50">
        <f>[1]Sheet1!R50</f>
        <v>666.81999999999994</v>
      </c>
      <c r="J50" s="28" t="str">
        <f>[1]Sheet1!BO50</f>
        <v/>
      </c>
      <c r="K50" s="28" t="str">
        <f>[1]Sheet1!BP50</f>
        <v/>
      </c>
      <c r="L50">
        <f>[1]Sheet1!CW50</f>
        <v>30.300000000000004</v>
      </c>
      <c r="M50" t="str">
        <f>[1]Sheet1!DE50</f>
        <v/>
      </c>
      <c r="N50">
        <f>[1]Sheet1!CJ50</f>
        <v>299</v>
      </c>
      <c r="O50">
        <f>[1]Sheet1!CI50</f>
        <v>5</v>
      </c>
    </row>
    <row r="51" spans="1:15" x14ac:dyDescent="0.25">
      <c r="A51" s="1">
        <f>[1]Sheet1!B51</f>
        <v>44540.78125</v>
      </c>
      <c r="B51" s="5">
        <f t="shared" si="0"/>
        <v>44540.78125</v>
      </c>
      <c r="C51">
        <f>[1]Sheet1!E51</f>
        <v>666.61999999999989</v>
      </c>
      <c r="D51">
        <f>[1]Sheet1!AA51</f>
        <v>660.13</v>
      </c>
      <c r="E51" t="str">
        <f>[1]Sheet1!AK51</f>
        <v/>
      </c>
      <c r="F51" t="str">
        <f>[1]Sheet1!AW51</f>
        <v/>
      </c>
      <c r="G51" t="str">
        <f>[1]Sheet1!AX51</f>
        <v/>
      </c>
      <c r="H51">
        <f>[1]Sheet1!Q51</f>
        <v>666.67</v>
      </c>
      <c r="I51">
        <f>[1]Sheet1!R51</f>
        <v>666.86</v>
      </c>
      <c r="J51" s="28" t="str">
        <f>[1]Sheet1!BO51</f>
        <v/>
      </c>
      <c r="K51" s="28" t="str">
        <f>[1]Sheet1!BP51</f>
        <v/>
      </c>
      <c r="L51">
        <f>[1]Sheet1!CW51</f>
        <v>30.4</v>
      </c>
      <c r="M51" t="str">
        <f>[1]Sheet1!DE51</f>
        <v/>
      </c>
      <c r="N51">
        <f>[1]Sheet1!CJ51</f>
        <v>307</v>
      </c>
      <c r="O51">
        <f>[1]Sheet1!CI51</f>
        <v>5</v>
      </c>
    </row>
    <row r="52" spans="1:15" x14ac:dyDescent="0.25">
      <c r="A52" s="1">
        <f>[1]Sheet1!B52</f>
        <v>44540.791666666664</v>
      </c>
      <c r="B52" s="5">
        <f t="shared" si="0"/>
        <v>44540.791666666664</v>
      </c>
      <c r="C52">
        <f>[1]Sheet1!E52</f>
        <v>666.61999999999989</v>
      </c>
      <c r="D52">
        <f>[1]Sheet1!AA52</f>
        <v>660.13</v>
      </c>
      <c r="E52" t="str">
        <f>[1]Sheet1!AK52</f>
        <v/>
      </c>
      <c r="F52" t="str">
        <f>[1]Sheet1!AW52</f>
        <v/>
      </c>
      <c r="G52" t="str">
        <f>[1]Sheet1!AX52</f>
        <v/>
      </c>
      <c r="H52">
        <f>[1]Sheet1!Q52</f>
        <v>666.67</v>
      </c>
      <c r="I52">
        <f>[1]Sheet1!R52</f>
        <v>666.85</v>
      </c>
      <c r="J52" s="28" t="str">
        <f>[1]Sheet1!BO52</f>
        <v/>
      </c>
      <c r="K52" s="28" t="str">
        <f>[1]Sheet1!BP52</f>
        <v/>
      </c>
      <c r="L52">
        <f>[1]Sheet1!CW52</f>
        <v>30.500000000000004</v>
      </c>
      <c r="M52" t="str">
        <f>[1]Sheet1!DE52</f>
        <v/>
      </c>
      <c r="N52">
        <f>[1]Sheet1!CJ52</f>
        <v>318</v>
      </c>
      <c r="O52">
        <f>[1]Sheet1!CI52</f>
        <v>7</v>
      </c>
    </row>
    <row r="53" spans="1:15" x14ac:dyDescent="0.25">
      <c r="A53" s="1">
        <f>[1]Sheet1!B53</f>
        <v>44540.802083333336</v>
      </c>
      <c r="B53" s="5">
        <f t="shared" si="0"/>
        <v>44540.802083333336</v>
      </c>
      <c r="C53">
        <f>[1]Sheet1!E53</f>
        <v>666.61999999999989</v>
      </c>
      <c r="D53">
        <f>[1]Sheet1!AA53</f>
        <v>660.13</v>
      </c>
      <c r="E53" t="str">
        <f>[1]Sheet1!AK53</f>
        <v/>
      </c>
      <c r="F53" t="str">
        <f>[1]Sheet1!AW53</f>
        <v/>
      </c>
      <c r="G53" t="str">
        <f>[1]Sheet1!AX53</f>
        <v/>
      </c>
      <c r="H53">
        <f>[1]Sheet1!Q53</f>
        <v>666.67</v>
      </c>
      <c r="I53">
        <f>[1]Sheet1!R53</f>
        <v>666.82999999999981</v>
      </c>
      <c r="J53" s="28" t="str">
        <f>[1]Sheet1!BO53</f>
        <v/>
      </c>
      <c r="K53" s="28" t="str">
        <f>[1]Sheet1!BP53</f>
        <v/>
      </c>
      <c r="L53">
        <f>[1]Sheet1!CW53</f>
        <v>30.500000000000004</v>
      </c>
      <c r="M53" t="str">
        <f>[1]Sheet1!DE53</f>
        <v/>
      </c>
      <c r="N53">
        <f>[1]Sheet1!CJ53</f>
        <v>319</v>
      </c>
      <c r="O53">
        <f>[1]Sheet1!CI53</f>
        <v>7</v>
      </c>
    </row>
    <row r="54" spans="1:15" x14ac:dyDescent="0.25">
      <c r="A54" s="1">
        <f>[1]Sheet1!B54</f>
        <v>44540.8125</v>
      </c>
      <c r="B54" s="5">
        <f t="shared" si="0"/>
        <v>44540.8125</v>
      </c>
      <c r="C54">
        <f>[1]Sheet1!E54</f>
        <v>666.61999999999989</v>
      </c>
      <c r="D54">
        <f>[1]Sheet1!AA54</f>
        <v>660.11999999999989</v>
      </c>
      <c r="E54" t="str">
        <f>[1]Sheet1!AK54</f>
        <v/>
      </c>
      <c r="F54" t="str">
        <f>[1]Sheet1!AW54</f>
        <v/>
      </c>
      <c r="G54" t="str">
        <f>[1]Sheet1!AX54</f>
        <v/>
      </c>
      <c r="H54">
        <f>[1]Sheet1!Q54</f>
        <v>666.67</v>
      </c>
      <c r="I54">
        <f>[1]Sheet1!R54</f>
        <v>666.85</v>
      </c>
      <c r="J54" s="28" t="str">
        <f>[1]Sheet1!BO54</f>
        <v/>
      </c>
      <c r="K54" s="28" t="str">
        <f>[1]Sheet1!BP54</f>
        <v/>
      </c>
      <c r="L54">
        <f>[1]Sheet1!CW54</f>
        <v>30.599999999999998</v>
      </c>
      <c r="M54" t="str">
        <f>[1]Sheet1!DE54</f>
        <v/>
      </c>
      <c r="N54">
        <f>[1]Sheet1!CJ54</f>
        <v>317</v>
      </c>
      <c r="O54">
        <f>[1]Sheet1!CI54</f>
        <v>7</v>
      </c>
    </row>
    <row r="55" spans="1:15" x14ac:dyDescent="0.25">
      <c r="A55" s="1">
        <f>[1]Sheet1!B55</f>
        <v>44540.822916666664</v>
      </c>
      <c r="B55" s="5">
        <f t="shared" si="0"/>
        <v>44540.822916666664</v>
      </c>
      <c r="C55">
        <f>[1]Sheet1!E55</f>
        <v>666.61999999999989</v>
      </c>
      <c r="D55">
        <f>[1]Sheet1!AA55</f>
        <v>660.13</v>
      </c>
      <c r="E55" t="str">
        <f>[1]Sheet1!AK55</f>
        <v/>
      </c>
      <c r="F55" t="str">
        <f>[1]Sheet1!AW55</f>
        <v/>
      </c>
      <c r="G55" t="str">
        <f>[1]Sheet1!AX55</f>
        <v/>
      </c>
      <c r="H55">
        <f>[1]Sheet1!Q55</f>
        <v>666.67</v>
      </c>
      <c r="I55">
        <f>[1]Sheet1!R55</f>
        <v>666.85</v>
      </c>
      <c r="J55" s="28" t="str">
        <f>[1]Sheet1!BO55</f>
        <v/>
      </c>
      <c r="K55" s="28" t="str">
        <f>[1]Sheet1!BP55</f>
        <v/>
      </c>
      <c r="L55">
        <f>[1]Sheet1!CW55</f>
        <v>30.700000000000003</v>
      </c>
      <c r="M55" t="str">
        <f>[1]Sheet1!DE55</f>
        <v/>
      </c>
      <c r="N55">
        <f>[1]Sheet1!CJ55</f>
        <v>312</v>
      </c>
      <c r="O55">
        <f>[1]Sheet1!CI55</f>
        <v>7</v>
      </c>
    </row>
    <row r="56" spans="1:15" x14ac:dyDescent="0.25">
      <c r="A56" s="1">
        <f>[1]Sheet1!B56</f>
        <v>44540.833333333336</v>
      </c>
      <c r="B56" s="5">
        <f t="shared" si="0"/>
        <v>44540.833333333336</v>
      </c>
      <c r="C56">
        <f>[1]Sheet1!E56</f>
        <v>666.64</v>
      </c>
      <c r="D56">
        <f>[1]Sheet1!AA56</f>
        <v>660.11999999999989</v>
      </c>
      <c r="E56">
        <f>[1]Sheet1!AK56</f>
        <v>9149.5785848978194</v>
      </c>
      <c r="F56">
        <f>[1]Sheet1!AW56</f>
        <v>1.5</v>
      </c>
      <c r="G56">
        <f>[1]Sheet1!AX56</f>
        <v>4.9999999999999991</v>
      </c>
      <c r="H56">
        <f>[1]Sheet1!Q56</f>
        <v>666.67</v>
      </c>
      <c r="I56">
        <f>[1]Sheet1!R56</f>
        <v>666.79999999999984</v>
      </c>
      <c r="J56" s="28">
        <f>[1]Sheet1!BO56</f>
        <v>1175</v>
      </c>
      <c r="K56" s="28">
        <f>[1]Sheet1!BP56</f>
        <v>690</v>
      </c>
      <c r="L56">
        <f>[1]Sheet1!CW56</f>
        <v>30.700000000000003</v>
      </c>
      <c r="M56" t="str">
        <f>[1]Sheet1!DE56</f>
        <v/>
      </c>
      <c r="N56">
        <f>[1]Sheet1!CJ56</f>
        <v>323</v>
      </c>
      <c r="O56">
        <f>[1]Sheet1!CI56</f>
        <v>6</v>
      </c>
    </row>
    <row r="57" spans="1:15" x14ac:dyDescent="0.25">
      <c r="A57" s="1">
        <f>[1]Sheet1!B57</f>
        <v>44540.84375</v>
      </c>
      <c r="B57" s="5">
        <f t="shared" si="0"/>
        <v>44540.84375</v>
      </c>
      <c r="C57">
        <f>[1]Sheet1!E57</f>
        <v>666.64999999999986</v>
      </c>
      <c r="D57">
        <f>[1]Sheet1!AA57</f>
        <v>660.11999999999989</v>
      </c>
      <c r="E57" t="str">
        <f>[1]Sheet1!AK57</f>
        <v/>
      </c>
      <c r="F57" t="str">
        <f>[1]Sheet1!AW57</f>
        <v/>
      </c>
      <c r="G57" t="str">
        <f>[1]Sheet1!AX57</f>
        <v/>
      </c>
      <c r="H57">
        <f>[1]Sheet1!Q57</f>
        <v>666.67999999999984</v>
      </c>
      <c r="I57">
        <f>[1]Sheet1!R57</f>
        <v>666.81999999999994</v>
      </c>
      <c r="J57" s="28" t="str">
        <f>[1]Sheet1!BO57</f>
        <v/>
      </c>
      <c r="K57" s="28" t="str">
        <f>[1]Sheet1!BP57</f>
        <v/>
      </c>
      <c r="L57">
        <f>[1]Sheet1!CW57</f>
        <v>30.999999999999996</v>
      </c>
      <c r="M57" t="str">
        <f>[1]Sheet1!DE57</f>
        <v/>
      </c>
      <c r="N57">
        <f>[1]Sheet1!CJ57</f>
        <v>320</v>
      </c>
      <c r="O57">
        <f>[1]Sheet1!CI57</f>
        <v>8</v>
      </c>
    </row>
    <row r="58" spans="1:15" x14ac:dyDescent="0.25">
      <c r="A58" s="1">
        <f>[1]Sheet1!B58</f>
        <v>44540.854166666664</v>
      </c>
      <c r="B58" s="5">
        <f t="shared" si="0"/>
        <v>44540.854166666664</v>
      </c>
      <c r="C58">
        <f>[1]Sheet1!E58</f>
        <v>666.64999999999986</v>
      </c>
      <c r="D58">
        <f>[1]Sheet1!AA58</f>
        <v>660.13</v>
      </c>
      <c r="E58" t="str">
        <f>[1]Sheet1!AK58</f>
        <v/>
      </c>
      <c r="F58" t="str">
        <f>[1]Sheet1!AW58</f>
        <v/>
      </c>
      <c r="G58" t="str">
        <f>[1]Sheet1!AX58</f>
        <v/>
      </c>
      <c r="H58">
        <f>[1]Sheet1!Q58</f>
        <v>666.67999999999984</v>
      </c>
      <c r="I58">
        <f>[1]Sheet1!R58</f>
        <v>666.82999999999981</v>
      </c>
      <c r="J58" s="28" t="str">
        <f>[1]Sheet1!BO58</f>
        <v/>
      </c>
      <c r="K58" s="28" t="str">
        <f>[1]Sheet1!BP58</f>
        <v/>
      </c>
      <c r="L58">
        <f>[1]Sheet1!CW58</f>
        <v>31.199999999999996</v>
      </c>
      <c r="M58" t="str">
        <f>[1]Sheet1!DE58</f>
        <v/>
      </c>
      <c r="N58">
        <f>[1]Sheet1!CJ58</f>
        <v>315</v>
      </c>
      <c r="O58">
        <f>[1]Sheet1!CI58</f>
        <v>11</v>
      </c>
    </row>
    <row r="59" spans="1:15" x14ac:dyDescent="0.25">
      <c r="A59" s="1">
        <f>[1]Sheet1!B59</f>
        <v>44540.864583333336</v>
      </c>
      <c r="B59" s="5">
        <f t="shared" si="0"/>
        <v>44540.864583333336</v>
      </c>
      <c r="C59">
        <f>[1]Sheet1!E59</f>
        <v>666.61999999999989</v>
      </c>
      <c r="D59">
        <f>[1]Sheet1!AA59</f>
        <v>660.13</v>
      </c>
      <c r="E59" t="str">
        <f>[1]Sheet1!AK59</f>
        <v/>
      </c>
      <c r="F59" t="str">
        <f>[1]Sheet1!AW59</f>
        <v/>
      </c>
      <c r="G59" t="str">
        <f>[1]Sheet1!AX59</f>
        <v/>
      </c>
      <c r="H59">
        <f>[1]Sheet1!Q59</f>
        <v>666.67999999999984</v>
      </c>
      <c r="I59">
        <f>[1]Sheet1!R59</f>
        <v>666.86999999999989</v>
      </c>
      <c r="J59" s="28" t="str">
        <f>[1]Sheet1!BO59</f>
        <v/>
      </c>
      <c r="K59" s="28" t="str">
        <f>[1]Sheet1!BP59</f>
        <v/>
      </c>
      <c r="L59">
        <f>[1]Sheet1!CW59</f>
        <v>31.3</v>
      </c>
      <c r="M59" t="str">
        <f>[1]Sheet1!DE59</f>
        <v/>
      </c>
      <c r="N59">
        <f>[1]Sheet1!CJ59</f>
        <v>311</v>
      </c>
      <c r="O59">
        <f>[1]Sheet1!CI59</f>
        <v>8</v>
      </c>
    </row>
    <row r="60" spans="1:15" x14ac:dyDescent="0.25">
      <c r="A60" s="1">
        <f>[1]Sheet1!B60</f>
        <v>44540.875</v>
      </c>
      <c r="B60" s="5">
        <f t="shared" si="0"/>
        <v>44540.875</v>
      </c>
      <c r="C60">
        <f>[1]Sheet1!E60</f>
        <v>666.67</v>
      </c>
      <c r="D60">
        <f>[1]Sheet1!AA60</f>
        <v>660.13</v>
      </c>
      <c r="E60" t="str">
        <f>[1]Sheet1!AK60</f>
        <v/>
      </c>
      <c r="F60" t="str">
        <f>[1]Sheet1!AW60</f>
        <v/>
      </c>
      <c r="G60" t="str">
        <f>[1]Sheet1!AX60</f>
        <v/>
      </c>
      <c r="H60">
        <f>[1]Sheet1!Q60</f>
        <v>666.67999999999984</v>
      </c>
      <c r="I60">
        <f>[1]Sheet1!R60</f>
        <v>666.86</v>
      </c>
      <c r="J60" s="28" t="str">
        <f>[1]Sheet1!BO60</f>
        <v/>
      </c>
      <c r="K60" s="28" t="str">
        <f>[1]Sheet1!BP60</f>
        <v/>
      </c>
      <c r="L60">
        <f>[1]Sheet1!CW60</f>
        <v>31.5</v>
      </c>
      <c r="M60" t="str">
        <f>[1]Sheet1!DE60</f>
        <v/>
      </c>
      <c r="N60">
        <f>[1]Sheet1!CJ60</f>
        <v>302</v>
      </c>
      <c r="O60">
        <f>[1]Sheet1!CI60</f>
        <v>8</v>
      </c>
    </row>
    <row r="61" spans="1:15" x14ac:dyDescent="0.25">
      <c r="A61" s="1">
        <f>[1]Sheet1!B61</f>
        <v>44540.885416666664</v>
      </c>
      <c r="B61" s="5">
        <f t="shared" si="0"/>
        <v>44540.885416666664</v>
      </c>
      <c r="C61">
        <f>[1]Sheet1!E61</f>
        <v>666.67</v>
      </c>
      <c r="D61">
        <f>[1]Sheet1!AA61</f>
        <v>660.13</v>
      </c>
      <c r="E61" t="str">
        <f>[1]Sheet1!AK61</f>
        <v/>
      </c>
      <c r="F61" t="str">
        <f>[1]Sheet1!AW61</f>
        <v/>
      </c>
      <c r="G61" t="str">
        <f>[1]Sheet1!AX61</f>
        <v/>
      </c>
      <c r="H61">
        <f>[1]Sheet1!Q61</f>
        <v>666.69</v>
      </c>
      <c r="I61">
        <f>[1]Sheet1!R61</f>
        <v>666.88</v>
      </c>
      <c r="J61" s="28" t="str">
        <f>[1]Sheet1!BO61</f>
        <v/>
      </c>
      <c r="K61" s="28" t="str">
        <f>[1]Sheet1!BP61</f>
        <v/>
      </c>
      <c r="L61">
        <f>[1]Sheet1!CW61</f>
        <v>31.5</v>
      </c>
      <c r="M61" t="str">
        <f>[1]Sheet1!DE61</f>
        <v/>
      </c>
      <c r="N61">
        <f>[1]Sheet1!CJ61</f>
        <v>308</v>
      </c>
      <c r="O61">
        <f>[1]Sheet1!CI61</f>
        <v>8</v>
      </c>
    </row>
    <row r="62" spans="1:15" x14ac:dyDescent="0.25">
      <c r="A62" s="1">
        <f>[1]Sheet1!B62</f>
        <v>44540.895833333336</v>
      </c>
      <c r="B62" s="5">
        <f t="shared" si="0"/>
        <v>44540.895833333336</v>
      </c>
      <c r="C62">
        <f>[1]Sheet1!E62</f>
        <v>666.67</v>
      </c>
      <c r="D62">
        <f>[1]Sheet1!AA62</f>
        <v>660.13</v>
      </c>
      <c r="E62" t="str">
        <f>[1]Sheet1!AK62</f>
        <v/>
      </c>
      <c r="F62" t="str">
        <f>[1]Sheet1!AW62</f>
        <v/>
      </c>
      <c r="G62" t="str">
        <f>[1]Sheet1!AX62</f>
        <v/>
      </c>
      <c r="H62">
        <f>[1]Sheet1!Q62</f>
        <v>666.69</v>
      </c>
      <c r="I62">
        <f>[1]Sheet1!R62</f>
        <v>666.86999999999989</v>
      </c>
      <c r="J62" s="28" t="str">
        <f>[1]Sheet1!BO62</f>
        <v/>
      </c>
      <c r="K62" s="28" t="str">
        <f>[1]Sheet1!BP62</f>
        <v/>
      </c>
      <c r="L62">
        <f>[1]Sheet1!CW62</f>
        <v>31.7</v>
      </c>
      <c r="M62" t="str">
        <f>[1]Sheet1!DE62</f>
        <v/>
      </c>
      <c r="N62">
        <f>[1]Sheet1!CJ62</f>
        <v>308</v>
      </c>
      <c r="O62">
        <f>[1]Sheet1!CI62</f>
        <v>10</v>
      </c>
    </row>
    <row r="63" spans="1:15" x14ac:dyDescent="0.25">
      <c r="A63" s="1">
        <f>[1]Sheet1!B63</f>
        <v>44540.90625</v>
      </c>
      <c r="B63" s="5">
        <f t="shared" si="0"/>
        <v>44540.90625</v>
      </c>
      <c r="C63">
        <f>[1]Sheet1!E63</f>
        <v>666.67</v>
      </c>
      <c r="D63">
        <f>[1]Sheet1!AA63</f>
        <v>660.13</v>
      </c>
      <c r="E63" t="str">
        <f>[1]Sheet1!AK63</f>
        <v/>
      </c>
      <c r="F63" t="str">
        <f>[1]Sheet1!AW63</f>
        <v/>
      </c>
      <c r="G63" t="str">
        <f>[1]Sheet1!AX63</f>
        <v/>
      </c>
      <c r="H63">
        <f>[1]Sheet1!Q63</f>
        <v>666.69</v>
      </c>
      <c r="I63">
        <f>[1]Sheet1!R63</f>
        <v>666.85</v>
      </c>
      <c r="J63" s="28" t="str">
        <f>[1]Sheet1!BO63</f>
        <v/>
      </c>
      <c r="K63" s="28" t="str">
        <f>[1]Sheet1!BP63</f>
        <v/>
      </c>
      <c r="L63">
        <f>[1]Sheet1!CW63</f>
        <v>31.8</v>
      </c>
      <c r="M63" t="str">
        <f>[1]Sheet1!DE63</f>
        <v/>
      </c>
      <c r="N63">
        <f>[1]Sheet1!CJ63</f>
        <v>288</v>
      </c>
      <c r="O63">
        <f>[1]Sheet1!CI63</f>
        <v>7</v>
      </c>
    </row>
    <row r="64" spans="1:15" x14ac:dyDescent="0.25">
      <c r="A64" s="1">
        <f>[1]Sheet1!B64</f>
        <v>44540.916666666664</v>
      </c>
      <c r="B64" s="5">
        <f t="shared" si="0"/>
        <v>44540.916666666664</v>
      </c>
      <c r="C64">
        <f>[1]Sheet1!E64</f>
        <v>666.64999999999986</v>
      </c>
      <c r="D64">
        <f>[1]Sheet1!AA64</f>
        <v>660.13</v>
      </c>
      <c r="E64" t="str">
        <f>[1]Sheet1!AK64</f>
        <v/>
      </c>
      <c r="F64" t="str">
        <f>[1]Sheet1!AW64</f>
        <v/>
      </c>
      <c r="G64" t="str">
        <f>[1]Sheet1!AX64</f>
        <v/>
      </c>
      <c r="H64">
        <f>[1]Sheet1!Q64</f>
        <v>666.69</v>
      </c>
      <c r="I64">
        <f>[1]Sheet1!R64</f>
        <v>666.86</v>
      </c>
      <c r="J64" s="28" t="str">
        <f>[1]Sheet1!BO64</f>
        <v/>
      </c>
      <c r="K64" s="28" t="str">
        <f>[1]Sheet1!BP64</f>
        <v/>
      </c>
      <c r="L64">
        <f>[1]Sheet1!CW64</f>
        <v>31.9</v>
      </c>
      <c r="M64" t="str">
        <f>[1]Sheet1!DE64</f>
        <v/>
      </c>
      <c r="N64">
        <f>[1]Sheet1!CJ64</f>
        <v>271</v>
      </c>
      <c r="O64">
        <f>[1]Sheet1!CI64</f>
        <v>6</v>
      </c>
    </row>
    <row r="65" spans="1:15" x14ac:dyDescent="0.25">
      <c r="A65" s="1">
        <f>[1]Sheet1!B65</f>
        <v>44540.927083333336</v>
      </c>
      <c r="B65" s="5">
        <f t="shared" si="0"/>
        <v>44540.927083333336</v>
      </c>
      <c r="C65">
        <f>[1]Sheet1!E65</f>
        <v>666.64</v>
      </c>
      <c r="D65">
        <f>[1]Sheet1!AA65</f>
        <v>660.13</v>
      </c>
      <c r="E65" t="str">
        <f>[1]Sheet1!AK65</f>
        <v/>
      </c>
      <c r="F65" t="str">
        <f>[1]Sheet1!AW65</f>
        <v/>
      </c>
      <c r="G65" t="str">
        <f>[1]Sheet1!AX65</f>
        <v/>
      </c>
      <c r="H65">
        <f>[1]Sheet1!Q65</f>
        <v>666.69</v>
      </c>
      <c r="I65">
        <f>[1]Sheet1!R65</f>
        <v>666.82999999999981</v>
      </c>
      <c r="J65" s="28" t="str">
        <f>[1]Sheet1!BO65</f>
        <v/>
      </c>
      <c r="K65" s="28" t="str">
        <f>[1]Sheet1!BP65</f>
        <v/>
      </c>
      <c r="L65">
        <f>[1]Sheet1!CW65</f>
        <v>32.1</v>
      </c>
      <c r="M65" t="str">
        <f>[1]Sheet1!DE65</f>
        <v/>
      </c>
      <c r="N65">
        <f>[1]Sheet1!CJ65</f>
        <v>248</v>
      </c>
      <c r="O65">
        <f>[1]Sheet1!CI65</f>
        <v>5</v>
      </c>
    </row>
    <row r="66" spans="1:15" x14ac:dyDescent="0.25">
      <c r="A66" s="1">
        <f>[1]Sheet1!B66</f>
        <v>44540.9375</v>
      </c>
      <c r="B66" s="5">
        <f t="shared" si="0"/>
        <v>44540.9375</v>
      </c>
      <c r="C66">
        <f>[1]Sheet1!E66</f>
        <v>666.67</v>
      </c>
      <c r="D66">
        <f>[1]Sheet1!AA66</f>
        <v>660.14</v>
      </c>
      <c r="E66" t="str">
        <f>[1]Sheet1!AK66</f>
        <v/>
      </c>
      <c r="F66" t="str">
        <f>[1]Sheet1!AW66</f>
        <v/>
      </c>
      <c r="G66" t="str">
        <f>[1]Sheet1!AX66</f>
        <v/>
      </c>
      <c r="H66">
        <f>[1]Sheet1!Q66</f>
        <v>666.7</v>
      </c>
      <c r="I66">
        <f>[1]Sheet1!R66</f>
        <v>666.86999999999989</v>
      </c>
      <c r="J66" s="28" t="str">
        <f>[1]Sheet1!BO66</f>
        <v/>
      </c>
      <c r="K66" s="28" t="str">
        <f>[1]Sheet1!BP66</f>
        <v/>
      </c>
      <c r="L66">
        <f>[1]Sheet1!CW66</f>
        <v>32.200000000000003</v>
      </c>
      <c r="M66" t="str">
        <f>[1]Sheet1!DE66</f>
        <v/>
      </c>
      <c r="N66">
        <f>[1]Sheet1!CJ66</f>
        <v>247</v>
      </c>
      <c r="O66">
        <f>[1]Sheet1!CI66</f>
        <v>6</v>
      </c>
    </row>
    <row r="67" spans="1:15" x14ac:dyDescent="0.25">
      <c r="A67" s="1">
        <f>[1]Sheet1!B67</f>
        <v>44540.947916666664</v>
      </c>
      <c r="B67" s="5">
        <f t="shared" si="0"/>
        <v>44540.947916666664</v>
      </c>
      <c r="C67">
        <f>[1]Sheet1!E67</f>
        <v>666.67</v>
      </c>
      <c r="D67">
        <f>[1]Sheet1!AA67</f>
        <v>660.14</v>
      </c>
      <c r="E67" t="str">
        <f>[1]Sheet1!AK67</f>
        <v/>
      </c>
      <c r="F67" t="str">
        <f>[1]Sheet1!AW67</f>
        <v/>
      </c>
      <c r="G67" t="str">
        <f>[1]Sheet1!AX67</f>
        <v/>
      </c>
      <c r="H67">
        <f>[1]Sheet1!Q67</f>
        <v>666.7</v>
      </c>
      <c r="I67">
        <f>[1]Sheet1!R67</f>
        <v>666.81999999999994</v>
      </c>
      <c r="J67" s="28" t="str">
        <f>[1]Sheet1!BO67</f>
        <v/>
      </c>
      <c r="K67" s="28" t="str">
        <f>[1]Sheet1!BP67</f>
        <v/>
      </c>
      <c r="L67">
        <f>[1]Sheet1!CW67</f>
        <v>32</v>
      </c>
      <c r="M67" t="str">
        <f>[1]Sheet1!DE67</f>
        <v/>
      </c>
      <c r="N67">
        <f>[1]Sheet1!CJ67</f>
        <v>283</v>
      </c>
      <c r="O67">
        <f>[1]Sheet1!CI67</f>
        <v>6</v>
      </c>
    </row>
    <row r="68" spans="1:15" x14ac:dyDescent="0.25">
      <c r="A68" s="1">
        <f>[1]Sheet1!B68</f>
        <v>44540.958333333336</v>
      </c>
      <c r="B68" s="5">
        <f t="shared" si="0"/>
        <v>44540.958333333336</v>
      </c>
      <c r="C68">
        <f>[1]Sheet1!E68</f>
        <v>666.69</v>
      </c>
      <c r="D68">
        <f>[1]Sheet1!AA68</f>
        <v>660.13</v>
      </c>
      <c r="E68" t="str">
        <f>[1]Sheet1!AK68</f>
        <v/>
      </c>
      <c r="F68" t="str">
        <f>[1]Sheet1!AW68</f>
        <v/>
      </c>
      <c r="G68" t="str">
        <f>[1]Sheet1!AX68</f>
        <v/>
      </c>
      <c r="H68">
        <f>[1]Sheet1!Q68</f>
        <v>666.7</v>
      </c>
      <c r="I68">
        <f>[1]Sheet1!R68</f>
        <v>666.88</v>
      </c>
      <c r="J68" s="28" t="str">
        <f>[1]Sheet1!BO68</f>
        <v/>
      </c>
      <c r="K68" s="28" t="str">
        <f>[1]Sheet1!BP68</f>
        <v/>
      </c>
      <c r="L68">
        <f>[1]Sheet1!CW68</f>
        <v>31.6</v>
      </c>
      <c r="M68" t="str">
        <f>[1]Sheet1!DE68</f>
        <v/>
      </c>
      <c r="N68">
        <f>[1]Sheet1!CJ68</f>
        <v>313</v>
      </c>
      <c r="O68">
        <f>[1]Sheet1!CI68</f>
        <v>9</v>
      </c>
    </row>
    <row r="69" spans="1:15" x14ac:dyDescent="0.25">
      <c r="A69" s="1">
        <f>[1]Sheet1!B69</f>
        <v>44540.96875</v>
      </c>
      <c r="B69" s="5">
        <f t="shared" si="0"/>
        <v>44540.96875</v>
      </c>
      <c r="C69">
        <f>[1]Sheet1!E69</f>
        <v>666.67999999999984</v>
      </c>
      <c r="D69">
        <f>[1]Sheet1!AA69</f>
        <v>660.13</v>
      </c>
      <c r="E69" t="str">
        <f>[1]Sheet1!AK69</f>
        <v/>
      </c>
      <c r="F69" t="str">
        <f>[1]Sheet1!AW69</f>
        <v/>
      </c>
      <c r="G69" t="str">
        <f>[1]Sheet1!AX69</f>
        <v/>
      </c>
      <c r="H69">
        <f>[1]Sheet1!Q69</f>
        <v>666.7</v>
      </c>
      <c r="I69">
        <f>[1]Sheet1!R69</f>
        <v>666.85</v>
      </c>
      <c r="J69" s="28" t="str">
        <f>[1]Sheet1!BO69</f>
        <v/>
      </c>
      <c r="K69" s="28" t="str">
        <f>[1]Sheet1!BP69</f>
        <v/>
      </c>
      <c r="L69">
        <f>[1]Sheet1!CW69</f>
        <v>31.1</v>
      </c>
      <c r="M69" t="str">
        <f>[1]Sheet1!DE69</f>
        <v/>
      </c>
      <c r="N69">
        <f>[1]Sheet1!CJ69</f>
        <v>319</v>
      </c>
      <c r="O69">
        <f>[1]Sheet1!CI69</f>
        <v>9</v>
      </c>
    </row>
    <row r="70" spans="1:15" x14ac:dyDescent="0.25">
      <c r="A70" s="1">
        <f>[1]Sheet1!B70</f>
        <v>44540.979166666664</v>
      </c>
      <c r="B70" s="5">
        <f t="shared" si="0"/>
        <v>44540.979166666664</v>
      </c>
      <c r="C70">
        <f>[1]Sheet1!E70</f>
        <v>666.67999999999984</v>
      </c>
      <c r="D70">
        <f>[1]Sheet1!AA70</f>
        <v>660.14</v>
      </c>
      <c r="E70" t="str">
        <f>[1]Sheet1!AK70</f>
        <v/>
      </c>
      <c r="F70" t="str">
        <f>[1]Sheet1!AW70</f>
        <v/>
      </c>
      <c r="G70" t="str">
        <f>[1]Sheet1!AX70</f>
        <v/>
      </c>
      <c r="H70">
        <f>[1]Sheet1!Q70</f>
        <v>666.7</v>
      </c>
      <c r="I70">
        <f>[1]Sheet1!R70</f>
        <v>666.89999999999986</v>
      </c>
      <c r="J70" s="28" t="str">
        <f>[1]Sheet1!BO70</f>
        <v/>
      </c>
      <c r="K70" s="28" t="str">
        <f>[1]Sheet1!BP70</f>
        <v/>
      </c>
      <c r="L70">
        <f>[1]Sheet1!CW70</f>
        <v>31.199999999999996</v>
      </c>
      <c r="M70" t="str">
        <f>[1]Sheet1!DE70</f>
        <v/>
      </c>
      <c r="N70">
        <f>[1]Sheet1!CJ70</f>
        <v>322</v>
      </c>
      <c r="O70">
        <f>[1]Sheet1!CI70</f>
        <v>10</v>
      </c>
    </row>
    <row r="71" spans="1:15" x14ac:dyDescent="0.25">
      <c r="A71" s="1">
        <f>[1]Sheet1!B71</f>
        <v>44540.989583333336</v>
      </c>
      <c r="B71" s="5">
        <f t="shared" si="0"/>
        <v>44540.989583333336</v>
      </c>
      <c r="C71">
        <f>[1]Sheet1!E71</f>
        <v>666.67999999999984</v>
      </c>
      <c r="D71">
        <f>[1]Sheet1!AA71</f>
        <v>660.13</v>
      </c>
      <c r="E71" t="str">
        <f>[1]Sheet1!AK71</f>
        <v/>
      </c>
      <c r="F71" t="str">
        <f>[1]Sheet1!AW71</f>
        <v/>
      </c>
      <c r="G71" t="str">
        <f>[1]Sheet1!AX71</f>
        <v/>
      </c>
      <c r="H71">
        <f>[1]Sheet1!Q71</f>
        <v>666.7</v>
      </c>
      <c r="I71">
        <f>[1]Sheet1!R71</f>
        <v>666.85</v>
      </c>
      <c r="J71" s="28" t="str">
        <f>[1]Sheet1!BO71</f>
        <v/>
      </c>
      <c r="K71" s="28" t="str">
        <f>[1]Sheet1!BP71</f>
        <v/>
      </c>
      <c r="L71">
        <f>[1]Sheet1!CW71</f>
        <v>30.900000000000002</v>
      </c>
      <c r="M71" t="str">
        <f>[1]Sheet1!DE71</f>
        <v/>
      </c>
      <c r="N71">
        <f>[1]Sheet1!CJ71</f>
        <v>331</v>
      </c>
      <c r="O71">
        <f>[1]Sheet1!CI71</f>
        <v>10</v>
      </c>
    </row>
    <row r="72" spans="1:15" x14ac:dyDescent="0.25">
      <c r="A72" s="1">
        <f>[1]Sheet1!B72</f>
        <v>44541</v>
      </c>
      <c r="B72" s="5">
        <f t="shared" si="0"/>
        <v>44541</v>
      </c>
      <c r="C72">
        <f>[1]Sheet1!E72</f>
        <v>666.67999999999984</v>
      </c>
      <c r="D72">
        <f>[1]Sheet1!AA72</f>
        <v>660.13</v>
      </c>
      <c r="E72">
        <f>[1]Sheet1!AK72</f>
        <v>9221.9462778661091</v>
      </c>
      <c r="F72">
        <f>[1]Sheet1!AW72</f>
        <v>1.5</v>
      </c>
      <c r="G72">
        <f>[1]Sheet1!AX72</f>
        <v>4.9999999999999991</v>
      </c>
      <c r="H72">
        <f>[1]Sheet1!Q72</f>
        <v>666.70999999999992</v>
      </c>
      <c r="I72">
        <f>[1]Sheet1!R72</f>
        <v>666.89999999999986</v>
      </c>
      <c r="J72" s="28">
        <f>[1]Sheet1!BO72</f>
        <v>1180.4986572299999</v>
      </c>
      <c r="K72" s="28">
        <f>[1]Sheet1!BP72</f>
        <v>691.999511719</v>
      </c>
      <c r="L72">
        <f>[1]Sheet1!CW72</f>
        <v>30.500000000000004</v>
      </c>
      <c r="M72" t="str">
        <f>[1]Sheet1!DE72</f>
        <v/>
      </c>
      <c r="N72">
        <f>[1]Sheet1!CJ72</f>
        <v>333</v>
      </c>
      <c r="O72">
        <f>[1]Sheet1!CI72</f>
        <v>10</v>
      </c>
    </row>
    <row r="73" spans="1:15" x14ac:dyDescent="0.25">
      <c r="A73" s="1">
        <f>[1]Sheet1!B73</f>
        <v>44541.010416666664</v>
      </c>
      <c r="B73" s="5">
        <f t="shared" ref="B73:B136" si="1">A73</f>
        <v>44541.010416666664</v>
      </c>
      <c r="C73">
        <f>[1]Sheet1!E73</f>
        <v>666.67999999999984</v>
      </c>
      <c r="D73">
        <f>[1]Sheet1!AA73</f>
        <v>660.11999999999989</v>
      </c>
      <c r="E73" t="str">
        <f>[1]Sheet1!AK73</f>
        <v/>
      </c>
      <c r="F73" t="str">
        <f>[1]Sheet1!AW73</f>
        <v/>
      </c>
      <c r="G73" t="str">
        <f>[1]Sheet1!AX73</f>
        <v/>
      </c>
      <c r="H73">
        <f>[1]Sheet1!Q73</f>
        <v>666.70999999999992</v>
      </c>
      <c r="I73">
        <f>[1]Sheet1!R73</f>
        <v>666.86</v>
      </c>
      <c r="J73" s="28" t="str">
        <f>[1]Sheet1!BO73</f>
        <v/>
      </c>
      <c r="K73" s="28" t="str">
        <f>[1]Sheet1!BP73</f>
        <v/>
      </c>
      <c r="L73">
        <f>[1]Sheet1!CW73</f>
        <v>30.599999999999998</v>
      </c>
      <c r="M73" t="str">
        <f>[1]Sheet1!DE73</f>
        <v/>
      </c>
      <c r="N73">
        <f>[1]Sheet1!CJ73</f>
        <v>330</v>
      </c>
      <c r="O73">
        <f>[1]Sheet1!CI73</f>
        <v>10</v>
      </c>
    </row>
    <row r="74" spans="1:15" x14ac:dyDescent="0.25">
      <c r="A74" s="1">
        <f>[1]Sheet1!B74</f>
        <v>44541.020833333336</v>
      </c>
      <c r="B74" s="5">
        <f t="shared" si="1"/>
        <v>44541.020833333336</v>
      </c>
      <c r="C74">
        <f>[1]Sheet1!E74</f>
        <v>666.69</v>
      </c>
      <c r="D74">
        <f>[1]Sheet1!AA74</f>
        <v>660.11999999999989</v>
      </c>
      <c r="E74" t="str">
        <f>[1]Sheet1!AK74</f>
        <v/>
      </c>
      <c r="F74" t="str">
        <f>[1]Sheet1!AW74</f>
        <v/>
      </c>
      <c r="G74" t="str">
        <f>[1]Sheet1!AX74</f>
        <v/>
      </c>
      <c r="H74">
        <f>[1]Sheet1!Q74</f>
        <v>666.70999999999992</v>
      </c>
      <c r="I74">
        <f>[1]Sheet1!R74</f>
        <v>666.89</v>
      </c>
      <c r="J74" s="28" t="str">
        <f>[1]Sheet1!BO74</f>
        <v/>
      </c>
      <c r="K74" s="28" t="str">
        <f>[1]Sheet1!BP74</f>
        <v/>
      </c>
      <c r="L74">
        <f>[1]Sheet1!CW74</f>
        <v>30.599999999999998</v>
      </c>
      <c r="M74" t="str">
        <f>[1]Sheet1!DE74</f>
        <v/>
      </c>
      <c r="N74">
        <f>[1]Sheet1!CJ74</f>
        <v>339</v>
      </c>
      <c r="O74">
        <f>[1]Sheet1!CI74</f>
        <v>9</v>
      </c>
    </row>
    <row r="75" spans="1:15" x14ac:dyDescent="0.25">
      <c r="A75" s="1">
        <f>[1]Sheet1!B75</f>
        <v>44541.03125</v>
      </c>
      <c r="B75" s="5">
        <f t="shared" si="1"/>
        <v>44541.03125</v>
      </c>
      <c r="C75">
        <f>[1]Sheet1!E75</f>
        <v>666.69</v>
      </c>
      <c r="D75">
        <f>[1]Sheet1!AA75</f>
        <v>660.13</v>
      </c>
      <c r="E75" t="str">
        <f>[1]Sheet1!AK75</f>
        <v/>
      </c>
      <c r="F75" t="str">
        <f>[1]Sheet1!AW75</f>
        <v/>
      </c>
      <c r="G75" t="str">
        <f>[1]Sheet1!AX75</f>
        <v/>
      </c>
      <c r="H75">
        <f>[1]Sheet1!Q75</f>
        <v>666.72</v>
      </c>
      <c r="I75">
        <f>[1]Sheet1!R75</f>
        <v>666.86999999999989</v>
      </c>
      <c r="J75" s="28" t="str">
        <f>[1]Sheet1!BO75</f>
        <v/>
      </c>
      <c r="K75" s="28" t="str">
        <f>[1]Sheet1!BP75</f>
        <v/>
      </c>
      <c r="L75">
        <f>[1]Sheet1!CW75</f>
        <v>30.599999999999998</v>
      </c>
      <c r="M75" t="str">
        <f>[1]Sheet1!DE75</f>
        <v/>
      </c>
      <c r="N75">
        <f>[1]Sheet1!CJ75</f>
        <v>331</v>
      </c>
      <c r="O75">
        <f>[1]Sheet1!CI75</f>
        <v>9</v>
      </c>
    </row>
    <row r="76" spans="1:15" x14ac:dyDescent="0.25">
      <c r="A76" s="1">
        <f>[1]Sheet1!B76</f>
        <v>44541.041666666664</v>
      </c>
      <c r="B76" s="5">
        <f t="shared" si="1"/>
        <v>44541.041666666664</v>
      </c>
      <c r="C76">
        <f>[1]Sheet1!E76</f>
        <v>666.69</v>
      </c>
      <c r="D76">
        <f>[1]Sheet1!AA76</f>
        <v>660.13</v>
      </c>
      <c r="E76" t="str">
        <f>[1]Sheet1!AK76</f>
        <v/>
      </c>
      <c r="F76" t="str">
        <f>[1]Sheet1!AW76</f>
        <v/>
      </c>
      <c r="G76" t="str">
        <f>[1]Sheet1!AX76</f>
        <v/>
      </c>
      <c r="H76">
        <f>[1]Sheet1!Q76</f>
        <v>666.72</v>
      </c>
      <c r="I76">
        <f>[1]Sheet1!R76</f>
        <v>666.86999999999989</v>
      </c>
      <c r="J76" s="28" t="str">
        <f>[1]Sheet1!BO76</f>
        <v/>
      </c>
      <c r="K76" s="28" t="str">
        <f>[1]Sheet1!BP76</f>
        <v/>
      </c>
      <c r="L76">
        <f>[1]Sheet1!CW76</f>
        <v>30.500000000000004</v>
      </c>
      <c r="M76" t="str">
        <f>[1]Sheet1!DE76</f>
        <v/>
      </c>
      <c r="N76">
        <f>[1]Sheet1!CJ76</f>
        <v>336</v>
      </c>
      <c r="O76">
        <f>[1]Sheet1!CI76</f>
        <v>10</v>
      </c>
    </row>
    <row r="77" spans="1:15" x14ac:dyDescent="0.25">
      <c r="A77" s="1">
        <f>[1]Sheet1!B77</f>
        <v>44541.052083333336</v>
      </c>
      <c r="B77" s="5">
        <f t="shared" si="1"/>
        <v>44541.052083333336</v>
      </c>
      <c r="C77">
        <f>[1]Sheet1!E77</f>
        <v>666.69</v>
      </c>
      <c r="D77">
        <f>[1]Sheet1!AA77</f>
        <v>660.13</v>
      </c>
      <c r="E77" t="str">
        <f>[1]Sheet1!AK77</f>
        <v/>
      </c>
      <c r="F77" t="str">
        <f>[1]Sheet1!AW77</f>
        <v/>
      </c>
      <c r="G77" t="str">
        <f>[1]Sheet1!AX77</f>
        <v/>
      </c>
      <c r="H77">
        <f>[1]Sheet1!Q77</f>
        <v>666.72</v>
      </c>
      <c r="I77">
        <f>[1]Sheet1!R77</f>
        <v>666.91</v>
      </c>
      <c r="J77" s="28" t="str">
        <f>[1]Sheet1!BO77</f>
        <v/>
      </c>
      <c r="K77" s="28" t="str">
        <f>[1]Sheet1!BP77</f>
        <v/>
      </c>
      <c r="L77">
        <f>[1]Sheet1!CW77</f>
        <v>30.599999999999998</v>
      </c>
      <c r="M77" t="str">
        <f>[1]Sheet1!DE77</f>
        <v/>
      </c>
      <c r="N77">
        <f>[1]Sheet1!CJ77</f>
        <v>338</v>
      </c>
      <c r="O77">
        <f>[1]Sheet1!CI77</f>
        <v>9</v>
      </c>
    </row>
    <row r="78" spans="1:15" x14ac:dyDescent="0.25">
      <c r="A78" s="1">
        <f>[1]Sheet1!B78</f>
        <v>44541.0625</v>
      </c>
      <c r="B78" s="5">
        <f t="shared" si="1"/>
        <v>44541.0625</v>
      </c>
      <c r="C78">
        <f>[1]Sheet1!E78</f>
        <v>666.72</v>
      </c>
      <c r="D78">
        <f>[1]Sheet1!AA78</f>
        <v>660.11999999999989</v>
      </c>
      <c r="E78" t="str">
        <f>[1]Sheet1!AK78</f>
        <v/>
      </c>
      <c r="F78" t="str">
        <f>[1]Sheet1!AW78</f>
        <v/>
      </c>
      <c r="G78" t="str">
        <f>[1]Sheet1!AX78</f>
        <v/>
      </c>
      <c r="H78">
        <f>[1]Sheet1!Q78</f>
        <v>666.72</v>
      </c>
      <c r="I78">
        <f>[1]Sheet1!R78</f>
        <v>666.89</v>
      </c>
      <c r="J78" s="28" t="str">
        <f>[1]Sheet1!BO78</f>
        <v/>
      </c>
      <c r="K78" s="28" t="str">
        <f>[1]Sheet1!BP78</f>
        <v/>
      </c>
      <c r="L78">
        <f>[1]Sheet1!CW78</f>
        <v>30.2</v>
      </c>
      <c r="M78" t="str">
        <f>[1]Sheet1!DE78</f>
        <v/>
      </c>
      <c r="N78">
        <f>[1]Sheet1!CJ78</f>
        <v>337</v>
      </c>
      <c r="O78">
        <f>[1]Sheet1!CI78</f>
        <v>9</v>
      </c>
    </row>
    <row r="79" spans="1:15" x14ac:dyDescent="0.25">
      <c r="A79" s="1">
        <f>[1]Sheet1!B79</f>
        <v>44541.072916666664</v>
      </c>
      <c r="B79" s="5">
        <f t="shared" si="1"/>
        <v>44541.072916666664</v>
      </c>
      <c r="C79">
        <f>[1]Sheet1!E79</f>
        <v>666.70999999999992</v>
      </c>
      <c r="D79">
        <f>[1]Sheet1!AA79</f>
        <v>660.11</v>
      </c>
      <c r="E79" t="str">
        <f>[1]Sheet1!AK79</f>
        <v/>
      </c>
      <c r="F79" t="str">
        <f>[1]Sheet1!AW79</f>
        <v/>
      </c>
      <c r="G79" t="str">
        <f>[1]Sheet1!AX79</f>
        <v/>
      </c>
      <c r="H79">
        <f>[1]Sheet1!Q79</f>
        <v>666.72</v>
      </c>
      <c r="I79">
        <f>[1]Sheet1!R79</f>
        <v>666.86999999999989</v>
      </c>
      <c r="J79" s="28" t="str">
        <f>[1]Sheet1!BO79</f>
        <v/>
      </c>
      <c r="K79" s="28" t="str">
        <f>[1]Sheet1!BP79</f>
        <v/>
      </c>
      <c r="L79">
        <f>[1]Sheet1!CW79</f>
        <v>30.100000000000005</v>
      </c>
      <c r="M79" t="str">
        <f>[1]Sheet1!DE79</f>
        <v/>
      </c>
      <c r="N79">
        <f>[1]Sheet1!CJ79</f>
        <v>339</v>
      </c>
      <c r="O79">
        <f>[1]Sheet1!CI79</f>
        <v>10</v>
      </c>
    </row>
    <row r="80" spans="1:15" x14ac:dyDescent="0.25">
      <c r="A80" s="1">
        <f>[1]Sheet1!B80</f>
        <v>44541.083333333336</v>
      </c>
      <c r="B80" s="5">
        <f t="shared" si="1"/>
        <v>44541.083333333336</v>
      </c>
      <c r="C80">
        <f>[1]Sheet1!E80</f>
        <v>666.70999999999992</v>
      </c>
      <c r="D80">
        <f>[1]Sheet1!AA80</f>
        <v>660.11</v>
      </c>
      <c r="E80" t="str">
        <f>[1]Sheet1!AK80</f>
        <v/>
      </c>
      <c r="F80" t="str">
        <f>[1]Sheet1!AW80</f>
        <v/>
      </c>
      <c r="G80" t="str">
        <f>[1]Sheet1!AX80</f>
        <v/>
      </c>
      <c r="H80">
        <f>[1]Sheet1!Q80</f>
        <v>666.72</v>
      </c>
      <c r="I80">
        <f>[1]Sheet1!R80</f>
        <v>666.89</v>
      </c>
      <c r="J80" s="28" t="str">
        <f>[1]Sheet1!BO80</f>
        <v/>
      </c>
      <c r="K80" s="28" t="str">
        <f>[1]Sheet1!BP80</f>
        <v/>
      </c>
      <c r="L80">
        <f>[1]Sheet1!CW80</f>
        <v>30</v>
      </c>
      <c r="M80" t="str">
        <f>[1]Sheet1!DE80</f>
        <v/>
      </c>
      <c r="N80">
        <f>[1]Sheet1!CJ80</f>
        <v>340</v>
      </c>
      <c r="O80">
        <f>[1]Sheet1!CI80</f>
        <v>12</v>
      </c>
    </row>
    <row r="81" spans="1:15" x14ac:dyDescent="0.25">
      <c r="A81" s="1">
        <f>[1]Sheet1!B81</f>
        <v>44541.09375</v>
      </c>
      <c r="B81" s="5">
        <f t="shared" si="1"/>
        <v>44541.09375</v>
      </c>
      <c r="C81">
        <f>[1]Sheet1!E81</f>
        <v>666.72</v>
      </c>
      <c r="D81">
        <f>[1]Sheet1!AA81</f>
        <v>660.11</v>
      </c>
      <c r="E81" t="str">
        <f>[1]Sheet1!AK81</f>
        <v/>
      </c>
      <c r="F81" t="str">
        <f>[1]Sheet1!AW81</f>
        <v/>
      </c>
      <c r="G81" t="str">
        <f>[1]Sheet1!AX81</f>
        <v/>
      </c>
      <c r="H81">
        <f>[1]Sheet1!Q81</f>
        <v>666.73</v>
      </c>
      <c r="I81">
        <f>[1]Sheet1!R81</f>
        <v>666.89</v>
      </c>
      <c r="J81" s="28" t="str">
        <f>[1]Sheet1!BO81</f>
        <v/>
      </c>
      <c r="K81" s="28" t="str">
        <f>[1]Sheet1!BP81</f>
        <v/>
      </c>
      <c r="L81">
        <f>[1]Sheet1!CW81</f>
        <v>29.9</v>
      </c>
      <c r="M81" t="str">
        <f>[1]Sheet1!DE81</f>
        <v/>
      </c>
      <c r="N81">
        <f>[1]Sheet1!CJ81</f>
        <v>341</v>
      </c>
      <c r="O81">
        <f>[1]Sheet1!CI81</f>
        <v>13</v>
      </c>
    </row>
    <row r="82" spans="1:15" x14ac:dyDescent="0.25">
      <c r="A82" s="1">
        <f>[1]Sheet1!B82</f>
        <v>44541.104166666664</v>
      </c>
      <c r="B82" s="5">
        <f t="shared" si="1"/>
        <v>44541.104166666664</v>
      </c>
      <c r="C82">
        <f>[1]Sheet1!E82</f>
        <v>666.7399999999999</v>
      </c>
      <c r="D82">
        <f>[1]Sheet1!AA82</f>
        <v>660.11</v>
      </c>
      <c r="E82" t="str">
        <f>[1]Sheet1!AK82</f>
        <v/>
      </c>
      <c r="F82" t="str">
        <f>[1]Sheet1!AW82</f>
        <v/>
      </c>
      <c r="G82" t="str">
        <f>[1]Sheet1!AX82</f>
        <v/>
      </c>
      <c r="H82">
        <f>[1]Sheet1!Q82</f>
        <v>666.73</v>
      </c>
      <c r="I82">
        <f>[1]Sheet1!R82</f>
        <v>666.92999999999984</v>
      </c>
      <c r="J82" s="28" t="str">
        <f>[1]Sheet1!BO82</f>
        <v/>
      </c>
      <c r="K82" s="28" t="str">
        <f>[1]Sheet1!BP82</f>
        <v/>
      </c>
      <c r="L82">
        <f>[1]Sheet1!CW82</f>
        <v>29.9</v>
      </c>
      <c r="M82" t="str">
        <f>[1]Sheet1!DE82</f>
        <v/>
      </c>
      <c r="N82">
        <f>[1]Sheet1!CJ82</f>
        <v>342</v>
      </c>
      <c r="O82">
        <f>[1]Sheet1!CI82</f>
        <v>13</v>
      </c>
    </row>
    <row r="83" spans="1:15" x14ac:dyDescent="0.25">
      <c r="A83" s="1">
        <f>[1]Sheet1!B83</f>
        <v>44541.114583333336</v>
      </c>
      <c r="B83" s="5">
        <f t="shared" si="1"/>
        <v>44541.114583333336</v>
      </c>
      <c r="C83">
        <f>[1]Sheet1!E83</f>
        <v>666.76</v>
      </c>
      <c r="D83">
        <f>[1]Sheet1!AA83</f>
        <v>660.1</v>
      </c>
      <c r="E83" t="str">
        <f>[1]Sheet1!AK83</f>
        <v/>
      </c>
      <c r="F83" t="str">
        <f>[1]Sheet1!AW83</f>
        <v/>
      </c>
      <c r="G83" t="str">
        <f>[1]Sheet1!AX83</f>
        <v/>
      </c>
      <c r="H83">
        <f>[1]Sheet1!Q83</f>
        <v>666.73</v>
      </c>
      <c r="I83">
        <f>[1]Sheet1!R83</f>
        <v>666.92999999999984</v>
      </c>
      <c r="J83" s="28" t="str">
        <f>[1]Sheet1!BO83</f>
        <v/>
      </c>
      <c r="K83" s="28" t="str">
        <f>[1]Sheet1!BP83</f>
        <v/>
      </c>
      <c r="L83">
        <f>[1]Sheet1!CW83</f>
        <v>30</v>
      </c>
      <c r="M83" t="str">
        <f>[1]Sheet1!DE83</f>
        <v/>
      </c>
      <c r="N83">
        <f>[1]Sheet1!CJ83</f>
        <v>345</v>
      </c>
      <c r="O83">
        <f>[1]Sheet1!CI83</f>
        <v>11</v>
      </c>
    </row>
    <row r="84" spans="1:15" x14ac:dyDescent="0.25">
      <c r="A84" s="1">
        <f>[1]Sheet1!B84</f>
        <v>44541.125</v>
      </c>
      <c r="B84" s="5">
        <f t="shared" si="1"/>
        <v>44541.125</v>
      </c>
      <c r="C84">
        <f>[1]Sheet1!E84</f>
        <v>666.7399999999999</v>
      </c>
      <c r="D84">
        <f>[1]Sheet1!AA84</f>
        <v>660.1</v>
      </c>
      <c r="E84" t="str">
        <f>[1]Sheet1!AK84</f>
        <v/>
      </c>
      <c r="F84" t="str">
        <f>[1]Sheet1!AW84</f>
        <v/>
      </c>
      <c r="G84" t="str">
        <f>[1]Sheet1!AX84</f>
        <v/>
      </c>
      <c r="H84">
        <f>[1]Sheet1!Q84</f>
        <v>666.7399999999999</v>
      </c>
      <c r="I84">
        <f>[1]Sheet1!R84</f>
        <v>666.92999999999984</v>
      </c>
      <c r="J84" s="28" t="str">
        <f>[1]Sheet1!BO84</f>
        <v/>
      </c>
      <c r="K84" s="28" t="str">
        <f>[1]Sheet1!BP84</f>
        <v/>
      </c>
      <c r="L84">
        <f>[1]Sheet1!CW84</f>
        <v>29.9</v>
      </c>
      <c r="M84" t="str">
        <f>[1]Sheet1!DE84</f>
        <v/>
      </c>
      <c r="N84">
        <f>[1]Sheet1!CJ84</f>
        <v>343</v>
      </c>
      <c r="O84">
        <f>[1]Sheet1!CI84</f>
        <v>12</v>
      </c>
    </row>
    <row r="85" spans="1:15" x14ac:dyDescent="0.25">
      <c r="A85" s="1">
        <f>[1]Sheet1!B85</f>
        <v>44541.135416666664</v>
      </c>
      <c r="B85" s="5">
        <f t="shared" si="1"/>
        <v>44541.135416666664</v>
      </c>
      <c r="C85">
        <f>[1]Sheet1!E85</f>
        <v>666.76</v>
      </c>
      <c r="D85">
        <f>[1]Sheet1!AA85</f>
        <v>660.1</v>
      </c>
      <c r="E85" t="str">
        <f>[1]Sheet1!AK85</f>
        <v/>
      </c>
      <c r="F85" t="str">
        <f>[1]Sheet1!AW85</f>
        <v/>
      </c>
      <c r="G85" t="str">
        <f>[1]Sheet1!AX85</f>
        <v/>
      </c>
      <c r="H85">
        <f>[1]Sheet1!Q85</f>
        <v>666.7399999999999</v>
      </c>
      <c r="I85">
        <f>[1]Sheet1!R85</f>
        <v>666.92</v>
      </c>
      <c r="J85" s="28" t="str">
        <f>[1]Sheet1!BO85</f>
        <v/>
      </c>
      <c r="K85" s="28" t="str">
        <f>[1]Sheet1!BP85</f>
        <v/>
      </c>
      <c r="L85">
        <f>[1]Sheet1!CW85</f>
        <v>29.9</v>
      </c>
      <c r="M85" t="str">
        <f>[1]Sheet1!DE85</f>
        <v/>
      </c>
      <c r="N85">
        <f>[1]Sheet1!CJ85</f>
        <v>341</v>
      </c>
      <c r="O85">
        <f>[1]Sheet1!CI85</f>
        <v>14</v>
      </c>
    </row>
    <row r="86" spans="1:15" x14ac:dyDescent="0.25">
      <c r="A86" s="1">
        <f>[1]Sheet1!B86</f>
        <v>44541.145833333336</v>
      </c>
      <c r="B86" s="5">
        <f t="shared" si="1"/>
        <v>44541.145833333336</v>
      </c>
      <c r="C86">
        <f>[1]Sheet1!E86</f>
        <v>666.78</v>
      </c>
      <c r="D86">
        <f>[1]Sheet1!AA86</f>
        <v>660.08999999999992</v>
      </c>
      <c r="E86" t="str">
        <f>[1]Sheet1!AK86</f>
        <v/>
      </c>
      <c r="F86" t="str">
        <f>[1]Sheet1!AW86</f>
        <v/>
      </c>
      <c r="G86" t="str">
        <f>[1]Sheet1!AX86</f>
        <v/>
      </c>
      <c r="H86">
        <f>[1]Sheet1!Q86</f>
        <v>666.75</v>
      </c>
      <c r="I86">
        <f>[1]Sheet1!R86</f>
        <v>666.88</v>
      </c>
      <c r="J86" s="28" t="str">
        <f>[1]Sheet1!BO86</f>
        <v/>
      </c>
      <c r="K86" s="28" t="str">
        <f>[1]Sheet1!BP86</f>
        <v/>
      </c>
      <c r="L86">
        <f>[1]Sheet1!CW86</f>
        <v>29.8</v>
      </c>
      <c r="M86" t="str">
        <f>[1]Sheet1!DE86</f>
        <v/>
      </c>
      <c r="N86">
        <f>[1]Sheet1!CJ86</f>
        <v>346</v>
      </c>
      <c r="O86">
        <f>[1]Sheet1!CI86</f>
        <v>14</v>
      </c>
    </row>
    <row r="87" spans="1:15" x14ac:dyDescent="0.25">
      <c r="A87" s="1">
        <f>[1]Sheet1!B87</f>
        <v>44541.15625</v>
      </c>
      <c r="B87" s="5">
        <f t="shared" si="1"/>
        <v>44541.15625</v>
      </c>
      <c r="C87">
        <f>[1]Sheet1!E87</f>
        <v>666.79</v>
      </c>
      <c r="D87">
        <f>[1]Sheet1!AA87</f>
        <v>660.08999999999992</v>
      </c>
      <c r="E87" t="str">
        <f>[1]Sheet1!AK87</f>
        <v/>
      </c>
      <c r="F87" t="str">
        <f>[1]Sheet1!AW87</f>
        <v/>
      </c>
      <c r="G87" t="str">
        <f>[1]Sheet1!AX87</f>
        <v/>
      </c>
      <c r="H87">
        <f>[1]Sheet1!Q87</f>
        <v>666.75</v>
      </c>
      <c r="I87">
        <f>[1]Sheet1!R87</f>
        <v>666.89999999999986</v>
      </c>
      <c r="J87" s="28" t="str">
        <f>[1]Sheet1!BO87</f>
        <v/>
      </c>
      <c r="K87" s="28" t="str">
        <f>[1]Sheet1!BP87</f>
        <v/>
      </c>
      <c r="L87">
        <f>[1]Sheet1!CW87</f>
        <v>29.9</v>
      </c>
      <c r="M87" t="str">
        <f>[1]Sheet1!DE87</f>
        <v/>
      </c>
      <c r="N87">
        <f>[1]Sheet1!CJ87</f>
        <v>338</v>
      </c>
      <c r="O87">
        <f>[1]Sheet1!CI87</f>
        <v>12</v>
      </c>
    </row>
    <row r="88" spans="1:15" x14ac:dyDescent="0.25">
      <c r="A88" s="1">
        <f>[1]Sheet1!B88</f>
        <v>44541.166666666664</v>
      </c>
      <c r="B88" s="5">
        <f t="shared" si="1"/>
        <v>44541.166666666664</v>
      </c>
      <c r="C88">
        <f>[1]Sheet1!E88</f>
        <v>666.79</v>
      </c>
      <c r="D88">
        <f>[1]Sheet1!AA88</f>
        <v>660.08999999999992</v>
      </c>
      <c r="E88">
        <f>[1]Sheet1!AK88</f>
        <v>9462.7847408581965</v>
      </c>
      <c r="F88">
        <f>[1]Sheet1!AW88</f>
        <v>1.5</v>
      </c>
      <c r="G88">
        <f>[1]Sheet1!AX88</f>
        <v>4.9999999999999991</v>
      </c>
      <c r="H88">
        <f>[1]Sheet1!Q88</f>
        <v>666.75</v>
      </c>
      <c r="I88">
        <f>[1]Sheet1!R88</f>
        <v>666.91</v>
      </c>
      <c r="J88" s="28">
        <f>[1]Sheet1!BO88</f>
        <v>1192.6037597699999</v>
      </c>
      <c r="K88" s="28">
        <f>[1]Sheet1!BP88</f>
        <v>696.40136718799999</v>
      </c>
      <c r="L88">
        <f>[1]Sheet1!CW88</f>
        <v>29.9</v>
      </c>
      <c r="M88" t="str">
        <f>[1]Sheet1!DE88</f>
        <v/>
      </c>
      <c r="N88">
        <f>[1]Sheet1!CJ88</f>
        <v>325</v>
      </c>
      <c r="O88">
        <f>[1]Sheet1!CI88</f>
        <v>9</v>
      </c>
    </row>
    <row r="89" spans="1:15" x14ac:dyDescent="0.25">
      <c r="A89" s="1">
        <f>[1]Sheet1!B89</f>
        <v>44541.177083333336</v>
      </c>
      <c r="B89" s="5">
        <f t="shared" si="1"/>
        <v>44541.177083333336</v>
      </c>
      <c r="C89">
        <f>[1]Sheet1!E89</f>
        <v>666.78</v>
      </c>
      <c r="D89">
        <f>[1]Sheet1!AA89</f>
        <v>660.1</v>
      </c>
      <c r="E89" t="str">
        <f>[1]Sheet1!AK89</f>
        <v/>
      </c>
      <c r="F89" t="str">
        <f>[1]Sheet1!AW89</f>
        <v/>
      </c>
      <c r="G89" t="str">
        <f>[1]Sheet1!AX89</f>
        <v/>
      </c>
      <c r="H89">
        <f>[1]Sheet1!Q89</f>
        <v>666.75</v>
      </c>
      <c r="I89">
        <f>[1]Sheet1!R89</f>
        <v>666.92</v>
      </c>
      <c r="J89" s="28" t="str">
        <f>[1]Sheet1!BO89</f>
        <v/>
      </c>
      <c r="K89" s="28" t="str">
        <f>[1]Sheet1!BP89</f>
        <v/>
      </c>
      <c r="L89">
        <f>[1]Sheet1!CW89</f>
        <v>30.100000000000005</v>
      </c>
      <c r="M89" t="str">
        <f>[1]Sheet1!DE89</f>
        <v/>
      </c>
      <c r="N89">
        <f>[1]Sheet1!CJ89</f>
        <v>320</v>
      </c>
      <c r="O89">
        <f>[1]Sheet1!CI89</f>
        <v>10</v>
      </c>
    </row>
    <row r="90" spans="1:15" x14ac:dyDescent="0.25">
      <c r="A90" s="1">
        <f>[1]Sheet1!B90</f>
        <v>44541.1875</v>
      </c>
      <c r="B90" s="5">
        <f t="shared" si="1"/>
        <v>44541.1875</v>
      </c>
      <c r="C90">
        <f>[1]Sheet1!E90</f>
        <v>666.76</v>
      </c>
      <c r="D90">
        <f>[1]Sheet1!AA90</f>
        <v>660.11</v>
      </c>
      <c r="E90" t="str">
        <f>[1]Sheet1!AK90</f>
        <v/>
      </c>
      <c r="F90" t="str">
        <f>[1]Sheet1!AW90</f>
        <v/>
      </c>
      <c r="G90" t="str">
        <f>[1]Sheet1!AX90</f>
        <v/>
      </c>
      <c r="H90">
        <f>[1]Sheet1!Q90</f>
        <v>666.76</v>
      </c>
      <c r="I90">
        <f>[1]Sheet1!R90</f>
        <v>666.89999999999986</v>
      </c>
      <c r="J90" s="28" t="str">
        <f>[1]Sheet1!BO90</f>
        <v/>
      </c>
      <c r="K90" s="28" t="str">
        <f>[1]Sheet1!BP90</f>
        <v/>
      </c>
      <c r="L90">
        <f>[1]Sheet1!CW90</f>
        <v>30.2</v>
      </c>
      <c r="M90" t="str">
        <f>[1]Sheet1!DE90</f>
        <v/>
      </c>
      <c r="N90">
        <f>[1]Sheet1!CJ90</f>
        <v>316</v>
      </c>
      <c r="O90">
        <f>[1]Sheet1!CI90</f>
        <v>13</v>
      </c>
    </row>
    <row r="91" spans="1:15" x14ac:dyDescent="0.25">
      <c r="A91" s="1">
        <f>[1]Sheet1!B91</f>
        <v>44541.197916666664</v>
      </c>
      <c r="B91" s="5">
        <f t="shared" si="1"/>
        <v>44541.197916666664</v>
      </c>
      <c r="C91">
        <f>[1]Sheet1!E91</f>
        <v>666.79</v>
      </c>
      <c r="D91">
        <f>[1]Sheet1!AA91</f>
        <v>660.11</v>
      </c>
      <c r="E91" t="str">
        <f>[1]Sheet1!AK91</f>
        <v/>
      </c>
      <c r="F91" t="str">
        <f>[1]Sheet1!AW91</f>
        <v/>
      </c>
      <c r="G91" t="str">
        <f>[1]Sheet1!AX91</f>
        <v/>
      </c>
      <c r="H91">
        <f>[1]Sheet1!Q91</f>
        <v>666.76</v>
      </c>
      <c r="I91">
        <f>[1]Sheet1!R91</f>
        <v>666.89</v>
      </c>
      <c r="J91" s="28" t="str">
        <f>[1]Sheet1!BO91</f>
        <v/>
      </c>
      <c r="K91" s="28" t="str">
        <f>[1]Sheet1!BP91</f>
        <v/>
      </c>
      <c r="L91">
        <f>[1]Sheet1!CW91</f>
        <v>30.300000000000004</v>
      </c>
      <c r="M91" t="str">
        <f>[1]Sheet1!DE91</f>
        <v/>
      </c>
      <c r="N91">
        <f>[1]Sheet1!CJ91</f>
        <v>320</v>
      </c>
      <c r="O91">
        <f>[1]Sheet1!CI91</f>
        <v>11</v>
      </c>
    </row>
    <row r="92" spans="1:15" x14ac:dyDescent="0.25">
      <c r="A92" s="1">
        <f>[1]Sheet1!B92</f>
        <v>44541.208333333336</v>
      </c>
      <c r="B92" s="5">
        <f t="shared" si="1"/>
        <v>44541.208333333336</v>
      </c>
      <c r="C92">
        <f>[1]Sheet1!E92</f>
        <v>666.79999999999984</v>
      </c>
      <c r="D92">
        <f>[1]Sheet1!AA92</f>
        <v>660.11999999999989</v>
      </c>
      <c r="E92" t="str">
        <f>[1]Sheet1!AK92</f>
        <v/>
      </c>
      <c r="F92" t="str">
        <f>[1]Sheet1!AW92</f>
        <v/>
      </c>
      <c r="G92" t="str">
        <f>[1]Sheet1!AX92</f>
        <v/>
      </c>
      <c r="H92">
        <f>[1]Sheet1!Q92</f>
        <v>666.76</v>
      </c>
      <c r="I92">
        <f>[1]Sheet1!R92</f>
        <v>666.88</v>
      </c>
      <c r="J92" s="28" t="str">
        <f>[1]Sheet1!BO92</f>
        <v/>
      </c>
      <c r="K92" s="28" t="str">
        <f>[1]Sheet1!BP92</f>
        <v/>
      </c>
      <c r="L92">
        <f>[1]Sheet1!CW92</f>
        <v>30.300000000000004</v>
      </c>
      <c r="M92" t="str">
        <f>[1]Sheet1!DE92</f>
        <v/>
      </c>
      <c r="N92">
        <f>[1]Sheet1!CJ92</f>
        <v>317</v>
      </c>
      <c r="O92">
        <f>[1]Sheet1!CI92</f>
        <v>12</v>
      </c>
    </row>
    <row r="93" spans="1:15" x14ac:dyDescent="0.25">
      <c r="A93" s="1">
        <f>[1]Sheet1!B93</f>
        <v>44541.21875</v>
      </c>
      <c r="B93" s="5">
        <f t="shared" si="1"/>
        <v>44541.21875</v>
      </c>
      <c r="C93">
        <f>[1]Sheet1!E93</f>
        <v>666.78</v>
      </c>
      <c r="D93">
        <f>[1]Sheet1!AA93</f>
        <v>660.11999999999989</v>
      </c>
      <c r="E93" t="str">
        <f>[1]Sheet1!AK93</f>
        <v/>
      </c>
      <c r="F93" t="str">
        <f>[1]Sheet1!AW93</f>
        <v/>
      </c>
      <c r="G93" t="str">
        <f>[1]Sheet1!AX93</f>
        <v/>
      </c>
      <c r="H93">
        <f>[1]Sheet1!Q93</f>
        <v>666.76999999999987</v>
      </c>
      <c r="I93">
        <f>[1]Sheet1!R93</f>
        <v>666.92999999999984</v>
      </c>
      <c r="J93" s="28" t="str">
        <f>[1]Sheet1!BO93</f>
        <v/>
      </c>
      <c r="K93" s="28" t="str">
        <f>[1]Sheet1!BP93</f>
        <v/>
      </c>
      <c r="L93">
        <f>[1]Sheet1!CW93</f>
        <v>30.100000000000005</v>
      </c>
      <c r="M93" t="str">
        <f>[1]Sheet1!DE93</f>
        <v/>
      </c>
      <c r="N93">
        <f>[1]Sheet1!CJ93</f>
        <v>319</v>
      </c>
      <c r="O93">
        <f>[1]Sheet1!CI93</f>
        <v>13</v>
      </c>
    </row>
    <row r="94" spans="1:15" x14ac:dyDescent="0.25">
      <c r="A94" s="1">
        <f>[1]Sheet1!B94</f>
        <v>44541.229166666664</v>
      </c>
      <c r="B94" s="5">
        <f t="shared" si="1"/>
        <v>44541.229166666664</v>
      </c>
      <c r="C94">
        <f>[1]Sheet1!E94</f>
        <v>666.79</v>
      </c>
      <c r="D94">
        <f>[1]Sheet1!AA94</f>
        <v>660.11999999999989</v>
      </c>
      <c r="E94" t="str">
        <f>[1]Sheet1!AK94</f>
        <v/>
      </c>
      <c r="F94" t="str">
        <f>[1]Sheet1!AW94</f>
        <v/>
      </c>
      <c r="G94" t="str">
        <f>[1]Sheet1!AX94</f>
        <v/>
      </c>
      <c r="H94">
        <f>[1]Sheet1!Q94</f>
        <v>666.76999999999987</v>
      </c>
      <c r="I94">
        <f>[1]Sheet1!R94</f>
        <v>666.88</v>
      </c>
      <c r="J94" s="28" t="str">
        <f>[1]Sheet1!BO94</f>
        <v/>
      </c>
      <c r="K94" s="28" t="str">
        <f>[1]Sheet1!BP94</f>
        <v/>
      </c>
      <c r="L94">
        <f>[1]Sheet1!CW94</f>
        <v>29.9</v>
      </c>
      <c r="M94" t="str">
        <f>[1]Sheet1!DE94</f>
        <v/>
      </c>
      <c r="N94">
        <f>[1]Sheet1!CJ94</f>
        <v>321</v>
      </c>
      <c r="O94">
        <f>[1]Sheet1!CI94</f>
        <v>13</v>
      </c>
    </row>
    <row r="95" spans="1:15" x14ac:dyDescent="0.25">
      <c r="A95" s="1">
        <f>[1]Sheet1!B95</f>
        <v>44541.239583333336</v>
      </c>
      <c r="B95" s="5">
        <f t="shared" si="1"/>
        <v>44541.239583333336</v>
      </c>
      <c r="C95">
        <f>[1]Sheet1!E95</f>
        <v>666.79</v>
      </c>
      <c r="D95">
        <f>[1]Sheet1!AA95</f>
        <v>660.11999999999989</v>
      </c>
      <c r="E95" t="str">
        <f>[1]Sheet1!AK95</f>
        <v/>
      </c>
      <c r="F95" t="str">
        <f>[1]Sheet1!AW95</f>
        <v/>
      </c>
      <c r="G95" t="str">
        <f>[1]Sheet1!AX95</f>
        <v/>
      </c>
      <c r="H95">
        <f>[1]Sheet1!Q95</f>
        <v>666.76999999999987</v>
      </c>
      <c r="I95">
        <f>[1]Sheet1!R95</f>
        <v>666.94</v>
      </c>
      <c r="J95" s="28" t="str">
        <f>[1]Sheet1!BO95</f>
        <v/>
      </c>
      <c r="K95" s="28" t="str">
        <f>[1]Sheet1!BP95</f>
        <v/>
      </c>
      <c r="L95">
        <f>[1]Sheet1!CW95</f>
        <v>29.6</v>
      </c>
      <c r="M95" t="str">
        <f>[1]Sheet1!DE95</f>
        <v/>
      </c>
      <c r="N95">
        <f>[1]Sheet1!CJ95</f>
        <v>318</v>
      </c>
      <c r="O95">
        <f>[1]Sheet1!CI95</f>
        <v>13</v>
      </c>
    </row>
    <row r="96" spans="1:15" x14ac:dyDescent="0.25">
      <c r="A96" s="1">
        <f>[1]Sheet1!B96</f>
        <v>44541.25</v>
      </c>
      <c r="B96" s="5">
        <f t="shared" si="1"/>
        <v>44541.25</v>
      </c>
      <c r="C96">
        <f>[1]Sheet1!E96</f>
        <v>666.79</v>
      </c>
      <c r="D96">
        <f>[1]Sheet1!AA96</f>
        <v>660.11999999999989</v>
      </c>
      <c r="E96" t="str">
        <f>[1]Sheet1!AK96</f>
        <v/>
      </c>
      <c r="F96" t="str">
        <f>[1]Sheet1!AW96</f>
        <v/>
      </c>
      <c r="G96" t="str">
        <f>[1]Sheet1!AX96</f>
        <v/>
      </c>
      <c r="H96">
        <f>[1]Sheet1!Q96</f>
        <v>666.78</v>
      </c>
      <c r="I96">
        <f>[1]Sheet1!R96</f>
        <v>666.92</v>
      </c>
      <c r="J96" s="28" t="str">
        <f>[1]Sheet1!BO96</f>
        <v/>
      </c>
      <c r="K96" s="28" t="str">
        <f>[1]Sheet1!BP96</f>
        <v/>
      </c>
      <c r="L96">
        <f>[1]Sheet1!CW96</f>
        <v>29.7</v>
      </c>
      <c r="M96" t="str">
        <f>[1]Sheet1!DE96</f>
        <v/>
      </c>
      <c r="N96">
        <f>[1]Sheet1!CJ96</f>
        <v>323</v>
      </c>
      <c r="O96">
        <f>[1]Sheet1!CI96</f>
        <v>12</v>
      </c>
    </row>
    <row r="97" spans="1:15" x14ac:dyDescent="0.25">
      <c r="A97" s="1">
        <f>[1]Sheet1!B97</f>
        <v>44541.260416666664</v>
      </c>
      <c r="B97" s="5">
        <f t="shared" si="1"/>
        <v>44541.260416666664</v>
      </c>
      <c r="C97">
        <f>[1]Sheet1!E97</f>
        <v>666.79</v>
      </c>
      <c r="D97">
        <f>[1]Sheet1!AA97</f>
        <v>660.11999999999989</v>
      </c>
      <c r="E97" t="str">
        <f>[1]Sheet1!AK97</f>
        <v/>
      </c>
      <c r="F97" t="str">
        <f>[1]Sheet1!AW97</f>
        <v/>
      </c>
      <c r="G97" t="str">
        <f>[1]Sheet1!AX97</f>
        <v/>
      </c>
      <c r="H97">
        <f>[1]Sheet1!Q97</f>
        <v>666.78</v>
      </c>
      <c r="I97">
        <f>[1]Sheet1!R97</f>
        <v>666.89999999999986</v>
      </c>
      <c r="J97" s="28" t="str">
        <f>[1]Sheet1!BO97</f>
        <v/>
      </c>
      <c r="K97" s="28" t="str">
        <f>[1]Sheet1!BP97</f>
        <v/>
      </c>
      <c r="L97">
        <f>[1]Sheet1!CW97</f>
        <v>29.7</v>
      </c>
      <c r="M97" t="str">
        <f>[1]Sheet1!DE97</f>
        <v/>
      </c>
      <c r="N97">
        <f>[1]Sheet1!CJ97</f>
        <v>321</v>
      </c>
      <c r="O97">
        <f>[1]Sheet1!CI97</f>
        <v>11</v>
      </c>
    </row>
    <row r="98" spans="1:15" x14ac:dyDescent="0.25">
      <c r="A98" s="1">
        <f>[1]Sheet1!B98</f>
        <v>44541.270833333336</v>
      </c>
      <c r="B98" s="5">
        <f t="shared" si="1"/>
        <v>44541.270833333336</v>
      </c>
      <c r="C98">
        <f>[1]Sheet1!E98</f>
        <v>666.79999999999984</v>
      </c>
      <c r="D98">
        <f>[1]Sheet1!AA98</f>
        <v>660.11999999999989</v>
      </c>
      <c r="E98" t="str">
        <f>[1]Sheet1!AK98</f>
        <v/>
      </c>
      <c r="F98" t="str">
        <f>[1]Sheet1!AW98</f>
        <v/>
      </c>
      <c r="G98" t="str">
        <f>[1]Sheet1!AX98</f>
        <v/>
      </c>
      <c r="H98">
        <f>[1]Sheet1!Q98</f>
        <v>666.78</v>
      </c>
      <c r="I98">
        <f>[1]Sheet1!R98</f>
        <v>666.89999999999986</v>
      </c>
      <c r="J98" t="str">
        <f>[1]Sheet1!BO98</f>
        <v/>
      </c>
      <c r="K98" t="str">
        <f>[1]Sheet1!BP98</f>
        <v/>
      </c>
      <c r="L98">
        <f>[1]Sheet1!CW98</f>
        <v>29.5</v>
      </c>
      <c r="M98" t="str">
        <f>[1]Sheet1!DE98</f>
        <v/>
      </c>
      <c r="N98">
        <f>[1]Sheet1!CJ98</f>
        <v>321</v>
      </c>
      <c r="O98">
        <f>[1]Sheet1!CI98</f>
        <v>11</v>
      </c>
    </row>
    <row r="99" spans="1:15" x14ac:dyDescent="0.25">
      <c r="A99" s="1">
        <f>[1]Sheet1!B99</f>
        <v>44541.28125</v>
      </c>
      <c r="B99" s="5">
        <f t="shared" si="1"/>
        <v>44541.28125</v>
      </c>
      <c r="C99">
        <f>[1]Sheet1!E99</f>
        <v>666.78</v>
      </c>
      <c r="D99">
        <f>[1]Sheet1!AA99</f>
        <v>660.11999999999989</v>
      </c>
      <c r="E99" t="str">
        <f>[1]Sheet1!AK99</f>
        <v/>
      </c>
      <c r="F99" t="str">
        <f>[1]Sheet1!AW99</f>
        <v/>
      </c>
      <c r="G99" t="str">
        <f>[1]Sheet1!AX99</f>
        <v/>
      </c>
      <c r="H99">
        <f>[1]Sheet1!Q99</f>
        <v>666.79</v>
      </c>
      <c r="I99">
        <f>[1]Sheet1!R99</f>
        <v>666.91</v>
      </c>
      <c r="J99" t="str">
        <f>[1]Sheet1!BO99</f>
        <v/>
      </c>
      <c r="K99" t="str">
        <f>[1]Sheet1!BP99</f>
        <v/>
      </c>
      <c r="L99">
        <f>[1]Sheet1!CW99</f>
        <v>28.999999999999996</v>
      </c>
      <c r="M99" t="str">
        <f>[1]Sheet1!DE99</f>
        <v/>
      </c>
      <c r="N99">
        <f>[1]Sheet1!CJ99</f>
        <v>320</v>
      </c>
      <c r="O99">
        <f>[1]Sheet1!CI99</f>
        <v>10</v>
      </c>
    </row>
    <row r="100" spans="1:15" x14ac:dyDescent="0.25">
      <c r="A100" s="1">
        <f>[1]Sheet1!B100</f>
        <v>44541.291666666664</v>
      </c>
      <c r="B100" s="5">
        <f t="shared" si="1"/>
        <v>44541.291666666664</v>
      </c>
      <c r="C100">
        <f>[1]Sheet1!E100</f>
        <v>666.78</v>
      </c>
      <c r="D100">
        <f>[1]Sheet1!AA100</f>
        <v>660.13</v>
      </c>
      <c r="E100" t="str">
        <f>[1]Sheet1!AK100</f>
        <v/>
      </c>
      <c r="F100" t="str">
        <f>[1]Sheet1!AW100</f>
        <v/>
      </c>
      <c r="G100" t="str">
        <f>[1]Sheet1!AX100</f>
        <v/>
      </c>
      <c r="H100">
        <f>[1]Sheet1!Q100</f>
        <v>666.79</v>
      </c>
      <c r="I100">
        <f>[1]Sheet1!R100</f>
        <v>666.86999999999989</v>
      </c>
      <c r="J100" t="str">
        <f>[1]Sheet1!BO100</f>
        <v/>
      </c>
      <c r="K100" t="str">
        <f>[1]Sheet1!BP100</f>
        <v/>
      </c>
      <c r="L100">
        <f>[1]Sheet1!CW100</f>
        <v>29.1</v>
      </c>
      <c r="M100" t="str">
        <f>[1]Sheet1!DE100</f>
        <v/>
      </c>
      <c r="N100">
        <f>[1]Sheet1!CJ100</f>
        <v>318</v>
      </c>
      <c r="O100">
        <f>[1]Sheet1!CI100</f>
        <v>10</v>
      </c>
    </row>
    <row r="101" spans="1:15" x14ac:dyDescent="0.25">
      <c r="A101" s="1">
        <f>[1]Sheet1!B101</f>
        <v>44541.302083333336</v>
      </c>
      <c r="B101" s="5">
        <f t="shared" si="1"/>
        <v>44541.302083333336</v>
      </c>
      <c r="C101">
        <f>[1]Sheet1!E101</f>
        <v>666.78</v>
      </c>
      <c r="D101">
        <f>[1]Sheet1!AA101</f>
        <v>660.14</v>
      </c>
      <c r="E101" t="str">
        <f>[1]Sheet1!AK101</f>
        <v/>
      </c>
      <c r="F101" t="str">
        <f>[1]Sheet1!AW101</f>
        <v/>
      </c>
      <c r="G101" t="str">
        <f>[1]Sheet1!AX101</f>
        <v/>
      </c>
      <c r="H101">
        <f>[1]Sheet1!Q101</f>
        <v>666.79</v>
      </c>
      <c r="I101">
        <f>[1]Sheet1!R101</f>
        <v>666.89</v>
      </c>
      <c r="J101" t="str">
        <f>[1]Sheet1!BO101</f>
        <v/>
      </c>
      <c r="K101" t="str">
        <f>[1]Sheet1!BP101</f>
        <v/>
      </c>
      <c r="L101">
        <f>[1]Sheet1!CW101</f>
        <v>28.7</v>
      </c>
      <c r="M101" t="str">
        <f>[1]Sheet1!DE101</f>
        <v/>
      </c>
      <c r="N101">
        <f>[1]Sheet1!CJ101</f>
        <v>296</v>
      </c>
      <c r="O101">
        <f>[1]Sheet1!CI101</f>
        <v>8</v>
      </c>
    </row>
    <row r="102" spans="1:15" x14ac:dyDescent="0.25">
      <c r="A102" s="1">
        <f>[1]Sheet1!B102</f>
        <v>44541.3125</v>
      </c>
      <c r="B102" s="5">
        <f t="shared" si="1"/>
        <v>44541.3125</v>
      </c>
      <c r="C102">
        <f>[1]Sheet1!E102</f>
        <v>666.78</v>
      </c>
      <c r="D102">
        <f>[1]Sheet1!AA102</f>
        <v>660.14999999999986</v>
      </c>
      <c r="E102" t="str">
        <f>[1]Sheet1!AK102</f>
        <v/>
      </c>
      <c r="F102" t="str">
        <f>[1]Sheet1!AW102</f>
        <v/>
      </c>
      <c r="G102" t="str">
        <f>[1]Sheet1!AX102</f>
        <v/>
      </c>
      <c r="H102">
        <f>[1]Sheet1!Q102</f>
        <v>666.79999999999984</v>
      </c>
      <c r="I102">
        <f>[1]Sheet1!R102</f>
        <v>666.88</v>
      </c>
      <c r="J102" t="str">
        <f>[1]Sheet1!BO102</f>
        <v/>
      </c>
      <c r="K102" t="str">
        <f>[1]Sheet1!BP102</f>
        <v/>
      </c>
      <c r="L102">
        <f>[1]Sheet1!CW102</f>
        <v>28.6</v>
      </c>
      <c r="M102" t="str">
        <f>[1]Sheet1!DE102</f>
        <v/>
      </c>
      <c r="N102">
        <f>[1]Sheet1!CJ102</f>
        <v>301</v>
      </c>
      <c r="O102">
        <f>[1]Sheet1!CI102</f>
        <v>8</v>
      </c>
    </row>
    <row r="103" spans="1:15" x14ac:dyDescent="0.25">
      <c r="A103" s="1">
        <f>[1]Sheet1!B103</f>
        <v>44541.322916666664</v>
      </c>
      <c r="B103" s="5">
        <f t="shared" si="1"/>
        <v>44541.322916666664</v>
      </c>
      <c r="C103">
        <f>[1]Sheet1!E103</f>
        <v>666.76</v>
      </c>
      <c r="D103">
        <f>[1]Sheet1!AA103</f>
        <v>660.16</v>
      </c>
      <c r="E103" t="str">
        <f>[1]Sheet1!AK103</f>
        <v/>
      </c>
      <c r="F103" t="str">
        <f>[1]Sheet1!AW103</f>
        <v/>
      </c>
      <c r="G103" t="str">
        <f>[1]Sheet1!AX103</f>
        <v/>
      </c>
      <c r="H103">
        <f>[1]Sheet1!Q103</f>
        <v>666.79999999999984</v>
      </c>
      <c r="I103">
        <f>[1]Sheet1!R103</f>
        <v>666.89999999999986</v>
      </c>
      <c r="J103" t="str">
        <f>[1]Sheet1!BO103</f>
        <v/>
      </c>
      <c r="K103" t="str">
        <f>[1]Sheet1!BP103</f>
        <v/>
      </c>
      <c r="L103">
        <f>[1]Sheet1!CW103</f>
        <v>28.7</v>
      </c>
      <c r="M103" t="str">
        <f>[1]Sheet1!DE103</f>
        <v/>
      </c>
      <c r="N103">
        <f>[1]Sheet1!CJ103</f>
        <v>306</v>
      </c>
      <c r="O103">
        <f>[1]Sheet1!CI103</f>
        <v>8</v>
      </c>
    </row>
    <row r="104" spans="1:15" x14ac:dyDescent="0.25">
      <c r="A104" s="1">
        <f>[1]Sheet1!B104</f>
        <v>44541.333333333336</v>
      </c>
      <c r="B104" s="5">
        <f t="shared" si="1"/>
        <v>44541.333333333336</v>
      </c>
      <c r="C104">
        <f>[1]Sheet1!E104</f>
        <v>666.76</v>
      </c>
      <c r="D104">
        <f>[1]Sheet1!AA104</f>
        <v>660.16</v>
      </c>
      <c r="E104">
        <f>[1]Sheet1!AK104</f>
        <v>9361.892431726319</v>
      </c>
      <c r="F104">
        <f>[1]Sheet1!AW104</f>
        <v>1.5</v>
      </c>
      <c r="G104">
        <f>[1]Sheet1!AX104</f>
        <v>4.9999999999999991</v>
      </c>
      <c r="H104">
        <f>[1]Sheet1!Q104</f>
        <v>666.79999999999984</v>
      </c>
      <c r="I104">
        <f>[1]Sheet1!R104</f>
        <v>666.89</v>
      </c>
      <c r="J104">
        <f>[1]Sheet1!BO104</f>
        <v>1188.2061767600003</v>
      </c>
      <c r="K104">
        <f>[1]Sheet1!BP104</f>
        <v>694.80224609400011</v>
      </c>
      <c r="L104">
        <f>[1]Sheet1!CW104</f>
        <v>28.900000000000002</v>
      </c>
      <c r="M104">
        <f>[1]Sheet1!DE104</f>
        <v>0.49000000953699996</v>
      </c>
      <c r="N104">
        <f>[1]Sheet1!CJ104</f>
        <v>307</v>
      </c>
      <c r="O104">
        <f>[1]Sheet1!CI104</f>
        <v>8</v>
      </c>
    </row>
    <row r="105" spans="1:15" x14ac:dyDescent="0.25">
      <c r="A105" s="1">
        <f>[1]Sheet1!B105</f>
        <v>44541.34375</v>
      </c>
      <c r="B105" s="5">
        <f t="shared" si="1"/>
        <v>44541.34375</v>
      </c>
      <c r="C105">
        <f>[1]Sheet1!E105</f>
        <v>666.76</v>
      </c>
      <c r="D105">
        <f>[1]Sheet1!AA105</f>
        <v>660.17</v>
      </c>
      <c r="E105" t="str">
        <f>[1]Sheet1!AK105</f>
        <v/>
      </c>
      <c r="F105" t="str">
        <f>[1]Sheet1!AW105</f>
        <v/>
      </c>
      <c r="G105" t="str">
        <f>[1]Sheet1!AX105</f>
        <v/>
      </c>
      <c r="H105">
        <f>[1]Sheet1!Q105</f>
        <v>666.79999999999984</v>
      </c>
      <c r="I105">
        <f>[1]Sheet1!R105</f>
        <v>666.89999999999986</v>
      </c>
      <c r="J105" t="str">
        <f>[1]Sheet1!BO105</f>
        <v/>
      </c>
      <c r="K105" t="str">
        <f>[1]Sheet1!BP105</f>
        <v/>
      </c>
      <c r="L105">
        <f>[1]Sheet1!CW105</f>
        <v>28.7</v>
      </c>
      <c r="M105" t="str">
        <f>[1]Sheet1!DE105</f>
        <v/>
      </c>
      <c r="N105">
        <f>[1]Sheet1!CJ105</f>
        <v>306</v>
      </c>
      <c r="O105">
        <f>[1]Sheet1!CI105</f>
        <v>7</v>
      </c>
    </row>
    <row r="106" spans="1:15" x14ac:dyDescent="0.25">
      <c r="A106" s="1">
        <f>[1]Sheet1!B106</f>
        <v>44541.354166666664</v>
      </c>
      <c r="B106" s="5">
        <f t="shared" si="1"/>
        <v>44541.354166666664</v>
      </c>
      <c r="C106">
        <f>[1]Sheet1!E106</f>
        <v>666.76</v>
      </c>
      <c r="D106">
        <f>[1]Sheet1!AA106</f>
        <v>660.17</v>
      </c>
      <c r="E106" t="str">
        <f>[1]Sheet1!AK106</f>
        <v/>
      </c>
      <c r="F106" t="str">
        <f>[1]Sheet1!AW106</f>
        <v/>
      </c>
      <c r="G106" t="str">
        <f>[1]Sheet1!AX106</f>
        <v/>
      </c>
      <c r="H106">
        <f>[1]Sheet1!Q106</f>
        <v>666.79999999999984</v>
      </c>
      <c r="I106">
        <f>[1]Sheet1!R106</f>
        <v>666.91</v>
      </c>
      <c r="J106" t="str">
        <f>[1]Sheet1!BO106</f>
        <v/>
      </c>
      <c r="K106" t="str">
        <f>[1]Sheet1!BP106</f>
        <v/>
      </c>
      <c r="L106">
        <f>[1]Sheet1!CW106</f>
        <v>28.5</v>
      </c>
      <c r="M106" t="str">
        <f>[1]Sheet1!DE106</f>
        <v/>
      </c>
      <c r="N106">
        <f>[1]Sheet1!CJ106</f>
        <v>303</v>
      </c>
      <c r="O106">
        <f>[1]Sheet1!CI106</f>
        <v>8</v>
      </c>
    </row>
    <row r="107" spans="1:15" x14ac:dyDescent="0.25">
      <c r="A107" s="1">
        <f>[1]Sheet1!B107</f>
        <v>44541.364583333336</v>
      </c>
      <c r="B107" s="5">
        <f t="shared" si="1"/>
        <v>44541.364583333336</v>
      </c>
      <c r="C107">
        <f>[1]Sheet1!E107</f>
        <v>666.75</v>
      </c>
      <c r="D107">
        <f>[1]Sheet1!AA107</f>
        <v>660.17</v>
      </c>
      <c r="E107" t="str">
        <f>[1]Sheet1!AK107</f>
        <v/>
      </c>
      <c r="F107" t="str">
        <f>[1]Sheet1!AW107</f>
        <v/>
      </c>
      <c r="G107" t="str">
        <f>[1]Sheet1!AX107</f>
        <v/>
      </c>
      <c r="H107">
        <f>[1]Sheet1!Q107</f>
        <v>666.79999999999984</v>
      </c>
      <c r="I107">
        <f>[1]Sheet1!R107</f>
        <v>666.91</v>
      </c>
      <c r="J107" t="str">
        <f>[1]Sheet1!BO107</f>
        <v/>
      </c>
      <c r="K107" t="str">
        <f>[1]Sheet1!BP107</f>
        <v/>
      </c>
      <c r="L107">
        <f>[1]Sheet1!CW107</f>
        <v>28.4</v>
      </c>
      <c r="M107" t="str">
        <f>[1]Sheet1!DE107</f>
        <v/>
      </c>
      <c r="N107">
        <f>[1]Sheet1!CJ107</f>
        <v>308</v>
      </c>
      <c r="O107">
        <f>[1]Sheet1!CI107</f>
        <v>7</v>
      </c>
    </row>
    <row r="108" spans="1:15" x14ac:dyDescent="0.25">
      <c r="A108" s="1">
        <f>[1]Sheet1!B108</f>
        <v>44541.375</v>
      </c>
      <c r="B108" s="5">
        <f t="shared" si="1"/>
        <v>44541.375</v>
      </c>
      <c r="C108">
        <f>[1]Sheet1!E108</f>
        <v>666.75</v>
      </c>
      <c r="D108">
        <f>[1]Sheet1!AA108</f>
        <v>660.17</v>
      </c>
      <c r="E108" t="str">
        <f>[1]Sheet1!AK108</f>
        <v/>
      </c>
      <c r="F108" t="str">
        <f>[1]Sheet1!AW108</f>
        <v/>
      </c>
      <c r="G108" t="str">
        <f>[1]Sheet1!AX108</f>
        <v/>
      </c>
      <c r="H108">
        <f>[1]Sheet1!Q108</f>
        <v>666.79999999999984</v>
      </c>
      <c r="I108">
        <f>[1]Sheet1!R108</f>
        <v>666.89999999999986</v>
      </c>
      <c r="J108" t="str">
        <f>[1]Sheet1!BO108</f>
        <v/>
      </c>
      <c r="K108" t="str">
        <f>[1]Sheet1!BP108</f>
        <v/>
      </c>
      <c r="L108">
        <f>[1]Sheet1!CW108</f>
        <v>28.900000000000002</v>
      </c>
      <c r="M108" t="str">
        <f>[1]Sheet1!DE108</f>
        <v/>
      </c>
      <c r="N108">
        <f>[1]Sheet1!CJ108</f>
        <v>297</v>
      </c>
      <c r="O108">
        <f>[1]Sheet1!CI108</f>
        <v>7</v>
      </c>
    </row>
    <row r="109" spans="1:15" x14ac:dyDescent="0.25">
      <c r="A109" s="1">
        <f>[1]Sheet1!B109</f>
        <v>44541.385416666664</v>
      </c>
      <c r="B109" s="5">
        <f t="shared" si="1"/>
        <v>44541.385416666664</v>
      </c>
      <c r="C109">
        <f>[1]Sheet1!E109</f>
        <v>666.76</v>
      </c>
      <c r="D109">
        <f>[1]Sheet1!AA109</f>
        <v>660.17</v>
      </c>
      <c r="E109" t="str">
        <f>[1]Sheet1!AK109</f>
        <v/>
      </c>
      <c r="F109" t="str">
        <f>[1]Sheet1!AW109</f>
        <v/>
      </c>
      <c r="G109" t="str">
        <f>[1]Sheet1!AX109</f>
        <v/>
      </c>
      <c r="H109">
        <f>[1]Sheet1!Q109</f>
        <v>666.81</v>
      </c>
      <c r="I109">
        <f>[1]Sheet1!R109</f>
        <v>666.89</v>
      </c>
      <c r="J109" t="str">
        <f>[1]Sheet1!BO109</f>
        <v/>
      </c>
      <c r="K109" t="str">
        <f>[1]Sheet1!BP109</f>
        <v/>
      </c>
      <c r="L109">
        <f>[1]Sheet1!CW109</f>
        <v>29.199999999999996</v>
      </c>
      <c r="M109" t="str">
        <f>[1]Sheet1!DE109</f>
        <v/>
      </c>
      <c r="N109">
        <f>[1]Sheet1!CJ109</f>
        <v>297</v>
      </c>
      <c r="O109">
        <f>[1]Sheet1!CI109</f>
        <v>8</v>
      </c>
    </row>
    <row r="110" spans="1:15" x14ac:dyDescent="0.25">
      <c r="A110" s="1">
        <f>[1]Sheet1!B110</f>
        <v>44541.395833333336</v>
      </c>
      <c r="B110" s="5">
        <f t="shared" si="1"/>
        <v>44541.395833333336</v>
      </c>
      <c r="C110">
        <f>[1]Sheet1!E110</f>
        <v>666.75</v>
      </c>
      <c r="D110">
        <f>[1]Sheet1!AA110</f>
        <v>660.17</v>
      </c>
      <c r="E110" t="str">
        <f>[1]Sheet1!AK110</f>
        <v/>
      </c>
      <c r="F110" t="str">
        <f>[1]Sheet1!AW110</f>
        <v/>
      </c>
      <c r="G110" t="str">
        <f>[1]Sheet1!AX110</f>
        <v/>
      </c>
      <c r="H110">
        <f>[1]Sheet1!Q110</f>
        <v>666.81</v>
      </c>
      <c r="I110">
        <f>[1]Sheet1!R110</f>
        <v>666.91</v>
      </c>
      <c r="J110" t="str">
        <f>[1]Sheet1!BO110</f>
        <v/>
      </c>
      <c r="K110" t="str">
        <f>[1]Sheet1!BP110</f>
        <v/>
      </c>
      <c r="L110">
        <f>[1]Sheet1!CW110</f>
        <v>29.3</v>
      </c>
      <c r="M110" t="str">
        <f>[1]Sheet1!DE110</f>
        <v/>
      </c>
      <c r="N110">
        <f>[1]Sheet1!CJ110</f>
        <v>294</v>
      </c>
      <c r="O110">
        <f>[1]Sheet1!CI110</f>
        <v>10</v>
      </c>
    </row>
    <row r="111" spans="1:15" x14ac:dyDescent="0.25">
      <c r="A111" s="1">
        <f>[1]Sheet1!B111</f>
        <v>44541.40625</v>
      </c>
      <c r="B111" s="5">
        <f t="shared" si="1"/>
        <v>44541.40625</v>
      </c>
      <c r="C111">
        <f>[1]Sheet1!E111</f>
        <v>666.7399999999999</v>
      </c>
      <c r="D111">
        <f>[1]Sheet1!AA111</f>
        <v>660.16</v>
      </c>
      <c r="E111" t="str">
        <f>[1]Sheet1!AK111</f>
        <v/>
      </c>
      <c r="F111" t="str">
        <f>[1]Sheet1!AW111</f>
        <v/>
      </c>
      <c r="G111" t="str">
        <f>[1]Sheet1!AX111</f>
        <v/>
      </c>
      <c r="H111">
        <f>[1]Sheet1!Q111</f>
        <v>666.81</v>
      </c>
      <c r="I111">
        <f>[1]Sheet1!R111</f>
        <v>666.89</v>
      </c>
      <c r="J111" t="str">
        <f>[1]Sheet1!BO111</f>
        <v/>
      </c>
      <c r="K111" t="str">
        <f>[1]Sheet1!BP111</f>
        <v/>
      </c>
      <c r="L111">
        <f>[1]Sheet1!CW111</f>
        <v>30.900000000000002</v>
      </c>
      <c r="M111" t="str">
        <f>[1]Sheet1!DE111</f>
        <v/>
      </c>
      <c r="N111">
        <f>[1]Sheet1!CJ111</f>
        <v>290</v>
      </c>
      <c r="O111">
        <f>[1]Sheet1!CI111</f>
        <v>9</v>
      </c>
    </row>
    <row r="112" spans="1:15" x14ac:dyDescent="0.25">
      <c r="A112" s="1">
        <f>[1]Sheet1!B112</f>
        <v>44541.416666666664</v>
      </c>
      <c r="B112" s="5">
        <f t="shared" si="1"/>
        <v>44541.416666666664</v>
      </c>
      <c r="C112">
        <f>[1]Sheet1!E112</f>
        <v>666.7399999999999</v>
      </c>
      <c r="D112">
        <f>[1]Sheet1!AA112</f>
        <v>660.16</v>
      </c>
      <c r="E112" t="str">
        <f>[1]Sheet1!AK112</f>
        <v/>
      </c>
      <c r="F112" t="str">
        <f>[1]Sheet1!AW112</f>
        <v/>
      </c>
      <c r="G112" t="str">
        <f>[1]Sheet1!AX112</f>
        <v/>
      </c>
      <c r="H112">
        <f>[1]Sheet1!Q112</f>
        <v>666.81</v>
      </c>
      <c r="I112">
        <f>[1]Sheet1!R112</f>
        <v>666.91</v>
      </c>
      <c r="J112" t="str">
        <f>[1]Sheet1!BO112</f>
        <v/>
      </c>
      <c r="K112" t="str">
        <f>[1]Sheet1!BP112</f>
        <v/>
      </c>
      <c r="L112">
        <f>[1]Sheet1!CW112</f>
        <v>30.799999999999997</v>
      </c>
      <c r="M112" t="str">
        <f>[1]Sheet1!DE112</f>
        <v/>
      </c>
      <c r="N112">
        <f>[1]Sheet1!CJ112</f>
        <v>284</v>
      </c>
      <c r="O112">
        <f>[1]Sheet1!CI112</f>
        <v>8</v>
      </c>
    </row>
    <row r="113" spans="1:15" x14ac:dyDescent="0.25">
      <c r="A113" s="1">
        <f>[1]Sheet1!B113</f>
        <v>44541.427083333336</v>
      </c>
      <c r="B113" s="5">
        <f t="shared" si="1"/>
        <v>44541.427083333336</v>
      </c>
      <c r="C113">
        <f>[1]Sheet1!E113</f>
        <v>666.7399999999999</v>
      </c>
      <c r="D113">
        <f>[1]Sheet1!AA113</f>
        <v>660.16</v>
      </c>
      <c r="E113" t="str">
        <f>[1]Sheet1!AK113</f>
        <v/>
      </c>
      <c r="F113" t="str">
        <f>[1]Sheet1!AW113</f>
        <v/>
      </c>
      <c r="G113" t="str">
        <f>[1]Sheet1!AX113</f>
        <v/>
      </c>
      <c r="H113">
        <f>[1]Sheet1!Q113</f>
        <v>666.81</v>
      </c>
      <c r="I113">
        <f>[1]Sheet1!R113</f>
        <v>666.91</v>
      </c>
      <c r="J113" t="str">
        <f>[1]Sheet1!BO113</f>
        <v/>
      </c>
      <c r="K113" t="str">
        <f>[1]Sheet1!BP113</f>
        <v/>
      </c>
      <c r="L113">
        <f>[1]Sheet1!CW113</f>
        <v>32.200000000000003</v>
      </c>
      <c r="M113" t="str">
        <f>[1]Sheet1!DE113</f>
        <v/>
      </c>
      <c r="N113">
        <f>[1]Sheet1!CJ113</f>
        <v>283</v>
      </c>
      <c r="O113">
        <f>[1]Sheet1!CI113</f>
        <v>6</v>
      </c>
    </row>
    <row r="114" spans="1:15" x14ac:dyDescent="0.25">
      <c r="A114" s="1">
        <f>[1]Sheet1!B114</f>
        <v>44541.4375</v>
      </c>
      <c r="B114" s="5">
        <f t="shared" si="1"/>
        <v>44541.4375</v>
      </c>
      <c r="C114">
        <f>[1]Sheet1!E114</f>
        <v>666.73</v>
      </c>
      <c r="D114">
        <f>[1]Sheet1!AA114</f>
        <v>660.16</v>
      </c>
      <c r="E114" t="str">
        <f>[1]Sheet1!AK114</f>
        <v/>
      </c>
      <c r="F114" t="str">
        <f>[1]Sheet1!AW114</f>
        <v/>
      </c>
      <c r="G114" t="str">
        <f>[1]Sheet1!AX114</f>
        <v/>
      </c>
      <c r="H114">
        <f>[1]Sheet1!Q114</f>
        <v>666.81</v>
      </c>
      <c r="I114">
        <f>[1]Sheet1!R114</f>
        <v>666.89999999999986</v>
      </c>
      <c r="J114" t="str">
        <f>[1]Sheet1!BO114</f>
        <v/>
      </c>
      <c r="K114" t="str">
        <f>[1]Sheet1!BP114</f>
        <v/>
      </c>
      <c r="L114">
        <f>[1]Sheet1!CW114</f>
        <v>34.200000000000003</v>
      </c>
      <c r="M114" t="str">
        <f>[1]Sheet1!DE114</f>
        <v/>
      </c>
      <c r="N114">
        <f>[1]Sheet1!CJ114</f>
        <v>271</v>
      </c>
      <c r="O114">
        <f>[1]Sheet1!CI114</f>
        <v>4</v>
      </c>
    </row>
    <row r="115" spans="1:15" x14ac:dyDescent="0.25">
      <c r="A115" s="1">
        <f>[1]Sheet1!B115</f>
        <v>44541.447916666664</v>
      </c>
      <c r="B115" s="5">
        <f t="shared" si="1"/>
        <v>44541.447916666664</v>
      </c>
      <c r="C115">
        <f>[1]Sheet1!E115</f>
        <v>666.7399999999999</v>
      </c>
      <c r="D115">
        <f>[1]Sheet1!AA115</f>
        <v>660.17</v>
      </c>
      <c r="E115" t="str">
        <f>[1]Sheet1!AK115</f>
        <v/>
      </c>
      <c r="F115" t="str">
        <f>[1]Sheet1!AW115</f>
        <v/>
      </c>
      <c r="G115" t="str">
        <f>[1]Sheet1!AX115</f>
        <v/>
      </c>
      <c r="H115">
        <f>[1]Sheet1!Q115</f>
        <v>666.81</v>
      </c>
      <c r="I115">
        <f>[1]Sheet1!R115</f>
        <v>666.89999999999986</v>
      </c>
      <c r="J115" t="str">
        <f>[1]Sheet1!BO115</f>
        <v/>
      </c>
      <c r="K115" t="str">
        <f>[1]Sheet1!BP115</f>
        <v/>
      </c>
      <c r="L115">
        <f>[1]Sheet1!CW115</f>
        <v>34.5</v>
      </c>
      <c r="M115" t="str">
        <f>[1]Sheet1!DE115</f>
        <v/>
      </c>
      <c r="N115">
        <f>[1]Sheet1!CJ115</f>
        <v>220</v>
      </c>
      <c r="O115">
        <f>[1]Sheet1!CI115</f>
        <v>3</v>
      </c>
    </row>
    <row r="116" spans="1:15" x14ac:dyDescent="0.25">
      <c r="A116" s="1">
        <f>[1]Sheet1!B116</f>
        <v>44541.458333333336</v>
      </c>
      <c r="B116" s="5">
        <f t="shared" si="1"/>
        <v>44541.458333333336</v>
      </c>
      <c r="C116">
        <f>[1]Sheet1!E116</f>
        <v>666.73</v>
      </c>
      <c r="D116">
        <f>[1]Sheet1!AA116</f>
        <v>660.17</v>
      </c>
      <c r="E116" t="str">
        <f>[1]Sheet1!AK116</f>
        <v/>
      </c>
      <c r="F116" t="str">
        <f>[1]Sheet1!AW116</f>
        <v/>
      </c>
      <c r="G116" t="str">
        <f>[1]Sheet1!AX116</f>
        <v/>
      </c>
      <c r="H116">
        <f>[1]Sheet1!Q116</f>
        <v>666.81</v>
      </c>
      <c r="I116">
        <f>[1]Sheet1!R116</f>
        <v>666.92</v>
      </c>
      <c r="J116" t="str">
        <f>[1]Sheet1!BO116</f>
        <v/>
      </c>
      <c r="K116" t="str">
        <f>[1]Sheet1!BP116</f>
        <v/>
      </c>
      <c r="L116">
        <f>[1]Sheet1!CW116</f>
        <v>34.4</v>
      </c>
      <c r="M116" t="str">
        <f>[1]Sheet1!DE116</f>
        <v/>
      </c>
      <c r="N116">
        <f>[1]Sheet1!CJ116</f>
        <v>255</v>
      </c>
      <c r="O116">
        <f>[1]Sheet1!CI116</f>
        <v>5</v>
      </c>
    </row>
    <row r="117" spans="1:15" x14ac:dyDescent="0.25">
      <c r="A117" s="1">
        <f>[1]Sheet1!B117</f>
        <v>44541.46875</v>
      </c>
      <c r="B117" s="5">
        <f t="shared" si="1"/>
        <v>44541.46875</v>
      </c>
      <c r="C117">
        <f>[1]Sheet1!E117</f>
        <v>666.72</v>
      </c>
      <c r="D117">
        <f>[1]Sheet1!AA117</f>
        <v>660.17</v>
      </c>
      <c r="E117" t="str">
        <f>[1]Sheet1!AK117</f>
        <v/>
      </c>
      <c r="F117" t="str">
        <f>[1]Sheet1!AW117</f>
        <v/>
      </c>
      <c r="G117" t="str">
        <f>[1]Sheet1!AX117</f>
        <v/>
      </c>
      <c r="H117">
        <f>[1]Sheet1!Q117</f>
        <v>666.81</v>
      </c>
      <c r="I117">
        <f>[1]Sheet1!R117</f>
        <v>666.91</v>
      </c>
      <c r="J117" t="str">
        <f>[1]Sheet1!BO117</f>
        <v/>
      </c>
      <c r="K117" t="str">
        <f>[1]Sheet1!BP117</f>
        <v/>
      </c>
      <c r="L117">
        <f>[1]Sheet1!CW117</f>
        <v>33.9</v>
      </c>
      <c r="M117" t="str">
        <f>[1]Sheet1!DE117</f>
        <v/>
      </c>
      <c r="N117">
        <f>[1]Sheet1!CJ117</f>
        <v>249</v>
      </c>
      <c r="O117">
        <f>[1]Sheet1!CI117</f>
        <v>6</v>
      </c>
    </row>
    <row r="118" spans="1:15" x14ac:dyDescent="0.25">
      <c r="A118" s="1">
        <f>[1]Sheet1!B118</f>
        <v>44541.479166666664</v>
      </c>
      <c r="B118" s="5">
        <f t="shared" si="1"/>
        <v>44541.479166666664</v>
      </c>
      <c r="C118">
        <f>[1]Sheet1!E118</f>
        <v>666.72</v>
      </c>
      <c r="D118">
        <f>[1]Sheet1!AA118</f>
        <v>660.17</v>
      </c>
      <c r="E118" t="str">
        <f>[1]Sheet1!AK118</f>
        <v/>
      </c>
      <c r="F118" t="str">
        <f>[1]Sheet1!AW118</f>
        <v/>
      </c>
      <c r="G118" t="str">
        <f>[1]Sheet1!AX118</f>
        <v/>
      </c>
      <c r="H118">
        <f>[1]Sheet1!Q118</f>
        <v>666.81</v>
      </c>
      <c r="I118">
        <f>[1]Sheet1!R118</f>
        <v>666.92</v>
      </c>
      <c r="J118" t="str">
        <f>[1]Sheet1!BO118</f>
        <v/>
      </c>
      <c r="K118" t="str">
        <f>[1]Sheet1!BP118</f>
        <v/>
      </c>
      <c r="L118">
        <f>[1]Sheet1!CW118</f>
        <v>34.4</v>
      </c>
      <c r="M118" t="str">
        <f>[1]Sheet1!DE118</f>
        <v/>
      </c>
      <c r="N118">
        <f>[1]Sheet1!CJ118</f>
        <v>245</v>
      </c>
      <c r="O118">
        <f>[1]Sheet1!CI118</f>
        <v>5</v>
      </c>
    </row>
    <row r="119" spans="1:15" x14ac:dyDescent="0.25">
      <c r="A119" s="1">
        <f>[1]Sheet1!B119</f>
        <v>44541.489583333336</v>
      </c>
      <c r="B119" s="5">
        <f t="shared" si="1"/>
        <v>44541.489583333336</v>
      </c>
      <c r="C119">
        <f>[1]Sheet1!E119</f>
        <v>666.72</v>
      </c>
      <c r="D119">
        <f>[1]Sheet1!AA119</f>
        <v>660.17</v>
      </c>
      <c r="E119" t="str">
        <f>[1]Sheet1!AK119</f>
        <v/>
      </c>
      <c r="F119" t="str">
        <f>[1]Sheet1!AW119</f>
        <v/>
      </c>
      <c r="G119" t="str">
        <f>[1]Sheet1!AX119</f>
        <v/>
      </c>
      <c r="H119">
        <f>[1]Sheet1!Q119</f>
        <v>666.81</v>
      </c>
      <c r="I119">
        <f>[1]Sheet1!R119</f>
        <v>666.92999999999984</v>
      </c>
      <c r="J119" t="str">
        <f>[1]Sheet1!BO119</f>
        <v/>
      </c>
      <c r="K119" t="str">
        <f>[1]Sheet1!BP119</f>
        <v/>
      </c>
      <c r="L119">
        <f>[1]Sheet1!CW119</f>
        <v>37.200000000000003</v>
      </c>
      <c r="M119" t="str">
        <f>[1]Sheet1!DE119</f>
        <v/>
      </c>
      <c r="N119">
        <f>[1]Sheet1!CJ119</f>
        <v>259</v>
      </c>
      <c r="O119">
        <f>[1]Sheet1!CI119</f>
        <v>5</v>
      </c>
    </row>
    <row r="120" spans="1:15" x14ac:dyDescent="0.25">
      <c r="A120" s="1">
        <f>[1]Sheet1!B120</f>
        <v>44541.5</v>
      </c>
      <c r="B120" s="5">
        <f t="shared" si="1"/>
        <v>44541.5</v>
      </c>
      <c r="C120">
        <f>[1]Sheet1!E120</f>
        <v>666.70999999999992</v>
      </c>
      <c r="D120">
        <f>[1]Sheet1!AA120</f>
        <v>660.17</v>
      </c>
      <c r="E120">
        <f>[1]Sheet1!AK120</f>
        <v>9257.1570470723691</v>
      </c>
      <c r="F120">
        <f>[1]Sheet1!AW120</f>
        <v>1.5</v>
      </c>
      <c r="G120">
        <f>[1]Sheet1!AX120</f>
        <v>4.9999999999999991</v>
      </c>
      <c r="H120">
        <f>[1]Sheet1!Q120</f>
        <v>666.81</v>
      </c>
      <c r="I120">
        <f>[1]Sheet1!R120</f>
        <v>666.92</v>
      </c>
      <c r="J120">
        <f>[1]Sheet1!BO120</f>
        <v>0</v>
      </c>
      <c r="K120">
        <f>[1]Sheet1!BP120</f>
        <v>0</v>
      </c>
      <c r="L120">
        <f>[1]Sheet1!CW120</f>
        <v>38.6</v>
      </c>
      <c r="M120" t="str">
        <f>[1]Sheet1!DE120</f>
        <v/>
      </c>
      <c r="N120">
        <f>[1]Sheet1!CJ120</f>
        <v>264</v>
      </c>
      <c r="O120">
        <f>[1]Sheet1!CI120</f>
        <v>6</v>
      </c>
    </row>
    <row r="121" spans="1:15" x14ac:dyDescent="0.25">
      <c r="A121" s="1">
        <f>[1]Sheet1!B121</f>
        <v>44541.510416666664</v>
      </c>
      <c r="B121" s="5">
        <f t="shared" si="1"/>
        <v>44541.510416666664</v>
      </c>
      <c r="C121">
        <f>[1]Sheet1!E121</f>
        <v>666.72</v>
      </c>
      <c r="D121">
        <f>[1]Sheet1!AA121</f>
        <v>660.17</v>
      </c>
      <c r="E121" t="str">
        <f>[1]Sheet1!AK121</f>
        <v/>
      </c>
      <c r="F121" t="str">
        <f>[1]Sheet1!AW121</f>
        <v/>
      </c>
      <c r="G121" t="str">
        <f>[1]Sheet1!AX121</f>
        <v/>
      </c>
      <c r="H121">
        <f>[1]Sheet1!Q121</f>
        <v>666.81</v>
      </c>
      <c r="I121">
        <f>[1]Sheet1!R121</f>
        <v>666.92</v>
      </c>
      <c r="J121" t="str">
        <f>[1]Sheet1!BO121</f>
        <v/>
      </c>
      <c r="K121" t="str">
        <f>[1]Sheet1!BP121</f>
        <v/>
      </c>
      <c r="L121">
        <f>[1]Sheet1!CW121</f>
        <v>36.700000000000003</v>
      </c>
      <c r="M121" t="str">
        <f>[1]Sheet1!DE121</f>
        <v/>
      </c>
      <c r="N121">
        <f>[1]Sheet1!CJ121</f>
        <v>226</v>
      </c>
      <c r="O121">
        <f>[1]Sheet1!CI121</f>
        <v>8</v>
      </c>
    </row>
    <row r="122" spans="1:15" x14ac:dyDescent="0.25">
      <c r="A122" s="1">
        <f>[1]Sheet1!B122</f>
        <v>44541.520833333336</v>
      </c>
      <c r="B122" s="5">
        <f t="shared" si="1"/>
        <v>44541.520833333336</v>
      </c>
      <c r="C122">
        <f>[1]Sheet1!E122</f>
        <v>666.70999999999992</v>
      </c>
      <c r="D122">
        <f>[1]Sheet1!AA122</f>
        <v>660.17999999999984</v>
      </c>
      <c r="E122" t="str">
        <f>[1]Sheet1!AK122</f>
        <v/>
      </c>
      <c r="F122" t="str">
        <f>[1]Sheet1!AW122</f>
        <v/>
      </c>
      <c r="G122" t="str">
        <f>[1]Sheet1!AX122</f>
        <v/>
      </c>
      <c r="H122">
        <f>[1]Sheet1!Q122</f>
        <v>666.81</v>
      </c>
      <c r="I122">
        <f>[1]Sheet1!R122</f>
        <v>666.92</v>
      </c>
      <c r="J122" t="str">
        <f>[1]Sheet1!BO122</f>
        <v/>
      </c>
      <c r="K122" t="str">
        <f>[1]Sheet1!BP122</f>
        <v/>
      </c>
      <c r="L122">
        <f>[1]Sheet1!CW122</f>
        <v>38.799999999999997</v>
      </c>
      <c r="M122" t="str">
        <f>[1]Sheet1!DE122</f>
        <v/>
      </c>
      <c r="N122">
        <f>[1]Sheet1!CJ122</f>
        <v>241</v>
      </c>
      <c r="O122">
        <f>[1]Sheet1!CI122</f>
        <v>8</v>
      </c>
    </row>
    <row r="123" spans="1:15" x14ac:dyDescent="0.25">
      <c r="A123" s="1">
        <f>[1]Sheet1!B123</f>
        <v>44541.53125</v>
      </c>
      <c r="B123" s="5">
        <f t="shared" si="1"/>
        <v>44541.53125</v>
      </c>
      <c r="C123">
        <f>[1]Sheet1!E123</f>
        <v>666.70999999999992</v>
      </c>
      <c r="D123">
        <f>[1]Sheet1!AA123</f>
        <v>660.17999999999984</v>
      </c>
      <c r="E123" t="str">
        <f>[1]Sheet1!AK123</f>
        <v/>
      </c>
      <c r="F123" t="str">
        <f>[1]Sheet1!AW123</f>
        <v/>
      </c>
      <c r="G123" t="str">
        <f>[1]Sheet1!AX123</f>
        <v/>
      </c>
      <c r="H123">
        <f>[1]Sheet1!Q123</f>
        <v>666.81</v>
      </c>
      <c r="I123">
        <f>[1]Sheet1!R123</f>
        <v>666.92999999999984</v>
      </c>
      <c r="J123" t="str">
        <f>[1]Sheet1!BO123</f>
        <v/>
      </c>
      <c r="K123" t="str">
        <f>[1]Sheet1!BP123</f>
        <v/>
      </c>
      <c r="L123">
        <f>[1]Sheet1!CW123</f>
        <v>43</v>
      </c>
      <c r="M123" t="str">
        <f>[1]Sheet1!DE123</f>
        <v/>
      </c>
      <c r="N123">
        <f>[1]Sheet1!CJ123</f>
        <v>233</v>
      </c>
      <c r="O123">
        <f>[1]Sheet1!CI123</f>
        <v>6</v>
      </c>
    </row>
    <row r="124" spans="1:15" x14ac:dyDescent="0.25">
      <c r="A124" s="1">
        <f>[1]Sheet1!B124</f>
        <v>44541.541666666664</v>
      </c>
      <c r="B124" s="5">
        <f t="shared" si="1"/>
        <v>44541.541666666664</v>
      </c>
      <c r="C124">
        <f>[1]Sheet1!E124</f>
        <v>666.72</v>
      </c>
      <c r="D124">
        <f>[1]Sheet1!AA124</f>
        <v>660.17999999999984</v>
      </c>
      <c r="E124" t="str">
        <f>[1]Sheet1!AK124</f>
        <v/>
      </c>
      <c r="F124" t="str">
        <f>[1]Sheet1!AW124</f>
        <v/>
      </c>
      <c r="G124" t="str">
        <f>[1]Sheet1!AX124</f>
        <v/>
      </c>
      <c r="H124">
        <f>[1]Sheet1!Q124</f>
        <v>666.81</v>
      </c>
      <c r="I124">
        <f>[1]Sheet1!R124</f>
        <v>666.92999999999984</v>
      </c>
      <c r="J124" t="str">
        <f>[1]Sheet1!BO124</f>
        <v/>
      </c>
      <c r="K124" t="str">
        <f>[1]Sheet1!BP124</f>
        <v/>
      </c>
      <c r="L124">
        <f>[1]Sheet1!CW124</f>
        <v>40.5</v>
      </c>
      <c r="M124" t="str">
        <f>[1]Sheet1!DE124</f>
        <v/>
      </c>
      <c r="N124">
        <f>[1]Sheet1!CJ124</f>
        <v>227</v>
      </c>
      <c r="O124">
        <f>[1]Sheet1!CI124</f>
        <v>8</v>
      </c>
    </row>
    <row r="125" spans="1:15" x14ac:dyDescent="0.25">
      <c r="A125" s="1">
        <f>[1]Sheet1!B125</f>
        <v>44541.552083333336</v>
      </c>
      <c r="B125" s="5">
        <f t="shared" si="1"/>
        <v>44541.552083333336</v>
      </c>
      <c r="C125">
        <f>[1]Sheet1!E125</f>
        <v>666.73</v>
      </c>
      <c r="D125">
        <f>[1]Sheet1!AA125</f>
        <v>660.17999999999984</v>
      </c>
      <c r="E125" t="str">
        <f>[1]Sheet1!AK125</f>
        <v/>
      </c>
      <c r="F125" t="str">
        <f>[1]Sheet1!AW125</f>
        <v/>
      </c>
      <c r="G125" t="str">
        <f>[1]Sheet1!AX125</f>
        <v/>
      </c>
      <c r="H125">
        <f>[1]Sheet1!Q125</f>
        <v>666.81</v>
      </c>
      <c r="I125">
        <f>[1]Sheet1!R125</f>
        <v>666.94</v>
      </c>
      <c r="J125" t="str">
        <f>[1]Sheet1!BO125</f>
        <v/>
      </c>
      <c r="K125" t="str">
        <f>[1]Sheet1!BP125</f>
        <v/>
      </c>
      <c r="L125">
        <f>[1]Sheet1!CW125</f>
        <v>39</v>
      </c>
      <c r="M125" t="str">
        <f>[1]Sheet1!DE125</f>
        <v/>
      </c>
      <c r="N125">
        <f>[1]Sheet1!CJ125</f>
        <v>229</v>
      </c>
      <c r="O125">
        <f>[1]Sheet1!CI125</f>
        <v>10</v>
      </c>
    </row>
    <row r="126" spans="1:15" x14ac:dyDescent="0.25">
      <c r="A126" s="1">
        <f>[1]Sheet1!B126</f>
        <v>44541.5625</v>
      </c>
      <c r="B126" s="5">
        <f t="shared" si="1"/>
        <v>44541.5625</v>
      </c>
      <c r="C126">
        <f>[1]Sheet1!E126</f>
        <v>666.72</v>
      </c>
      <c r="D126">
        <f>[1]Sheet1!AA126</f>
        <v>660.17999999999984</v>
      </c>
      <c r="E126" t="str">
        <f>[1]Sheet1!AK126</f>
        <v/>
      </c>
      <c r="F126" t="str">
        <f>[1]Sheet1!AW126</f>
        <v/>
      </c>
      <c r="G126" t="str">
        <f>[1]Sheet1!AX126</f>
        <v/>
      </c>
      <c r="H126">
        <f>[1]Sheet1!Q126</f>
        <v>666.81</v>
      </c>
      <c r="I126">
        <f>[1]Sheet1!R126</f>
        <v>666.92999999999984</v>
      </c>
      <c r="J126" t="str">
        <f>[1]Sheet1!BO126</f>
        <v/>
      </c>
      <c r="K126" t="str">
        <f>[1]Sheet1!BP126</f>
        <v/>
      </c>
      <c r="L126">
        <f>[1]Sheet1!CW126</f>
        <v>40.1</v>
      </c>
      <c r="M126" t="str">
        <f>[1]Sheet1!DE126</f>
        <v/>
      </c>
      <c r="N126">
        <f>[1]Sheet1!CJ126</f>
        <v>237</v>
      </c>
      <c r="O126">
        <f>[1]Sheet1!CI126</f>
        <v>10</v>
      </c>
    </row>
    <row r="127" spans="1:15" x14ac:dyDescent="0.25">
      <c r="A127" s="1">
        <f>[1]Sheet1!B127</f>
        <v>44541.572916666664</v>
      </c>
      <c r="B127" s="5">
        <f t="shared" si="1"/>
        <v>44541.572916666664</v>
      </c>
      <c r="C127">
        <f>[1]Sheet1!E127</f>
        <v>666.73</v>
      </c>
      <c r="D127">
        <f>[1]Sheet1!AA127</f>
        <v>660.17</v>
      </c>
      <c r="E127" t="str">
        <f>[1]Sheet1!AK127</f>
        <v/>
      </c>
      <c r="F127" t="str">
        <f>[1]Sheet1!AW127</f>
        <v/>
      </c>
      <c r="G127" t="str">
        <f>[1]Sheet1!AX127</f>
        <v/>
      </c>
      <c r="H127">
        <f>[1]Sheet1!Q127</f>
        <v>666.81</v>
      </c>
      <c r="I127">
        <f>[1]Sheet1!R127</f>
        <v>666.95</v>
      </c>
      <c r="J127" t="str">
        <f>[1]Sheet1!BO127</f>
        <v/>
      </c>
      <c r="K127" t="str">
        <f>[1]Sheet1!BP127</f>
        <v/>
      </c>
      <c r="L127">
        <f>[1]Sheet1!CW127</f>
        <v>36.9</v>
      </c>
      <c r="M127" t="str">
        <f>[1]Sheet1!DE127</f>
        <v/>
      </c>
      <c r="N127">
        <f>[1]Sheet1!CJ127</f>
        <v>237</v>
      </c>
      <c r="O127">
        <f>[1]Sheet1!CI127</f>
        <v>12</v>
      </c>
    </row>
    <row r="128" spans="1:15" x14ac:dyDescent="0.25">
      <c r="A128" s="1">
        <f>[1]Sheet1!B128</f>
        <v>44541.583333333336</v>
      </c>
      <c r="B128" s="5">
        <f t="shared" si="1"/>
        <v>44541.583333333336</v>
      </c>
      <c r="C128">
        <f>[1]Sheet1!E128</f>
        <v>666.70999999999992</v>
      </c>
      <c r="D128">
        <f>[1]Sheet1!AA128</f>
        <v>660.16</v>
      </c>
      <c r="E128" t="str">
        <f>[1]Sheet1!AK128</f>
        <v/>
      </c>
      <c r="F128" t="str">
        <f>[1]Sheet1!AW128</f>
        <v/>
      </c>
      <c r="G128" t="str">
        <f>[1]Sheet1!AX128</f>
        <v/>
      </c>
      <c r="H128">
        <f>[1]Sheet1!Q128</f>
        <v>666.81</v>
      </c>
      <c r="I128">
        <f>[1]Sheet1!R128</f>
        <v>666.94</v>
      </c>
      <c r="J128" t="str">
        <f>[1]Sheet1!BO128</f>
        <v/>
      </c>
      <c r="K128" t="str">
        <f>[1]Sheet1!BP128</f>
        <v/>
      </c>
      <c r="L128">
        <f>[1]Sheet1!CW128</f>
        <v>37.299999999999997</v>
      </c>
      <c r="M128" t="str">
        <f>[1]Sheet1!DE128</f>
        <v/>
      </c>
      <c r="N128">
        <f>[1]Sheet1!CJ128</f>
        <v>248</v>
      </c>
      <c r="O128">
        <f>[1]Sheet1!CI128</f>
        <v>12</v>
      </c>
    </row>
    <row r="129" spans="1:15" x14ac:dyDescent="0.25">
      <c r="A129" s="1">
        <f>[1]Sheet1!B129</f>
        <v>44541.59375</v>
      </c>
      <c r="B129" s="5">
        <f t="shared" si="1"/>
        <v>44541.59375</v>
      </c>
      <c r="C129">
        <f>[1]Sheet1!E129</f>
        <v>666.73</v>
      </c>
      <c r="D129">
        <f>[1]Sheet1!AA129</f>
        <v>660.17</v>
      </c>
      <c r="E129" t="str">
        <f>[1]Sheet1!AK129</f>
        <v/>
      </c>
      <c r="F129" t="str">
        <f>[1]Sheet1!AW129</f>
        <v/>
      </c>
      <c r="G129" t="str">
        <f>[1]Sheet1!AX129</f>
        <v/>
      </c>
      <c r="H129">
        <f>[1]Sheet1!Q129</f>
        <v>666.81</v>
      </c>
      <c r="I129">
        <f>[1]Sheet1!R129</f>
        <v>666.95</v>
      </c>
      <c r="J129" t="str">
        <f>[1]Sheet1!BO129</f>
        <v/>
      </c>
      <c r="K129" t="str">
        <f>[1]Sheet1!BP129</f>
        <v/>
      </c>
      <c r="L129">
        <f>[1]Sheet1!CW129</f>
        <v>40.1</v>
      </c>
      <c r="M129" t="str">
        <f>[1]Sheet1!DE129</f>
        <v/>
      </c>
      <c r="N129">
        <f>[1]Sheet1!CJ129</f>
        <v>263</v>
      </c>
      <c r="O129">
        <f>[1]Sheet1!CI129</f>
        <v>9</v>
      </c>
    </row>
    <row r="130" spans="1:15" x14ac:dyDescent="0.25">
      <c r="A130" s="1">
        <f>[1]Sheet1!B130</f>
        <v>44541.604166666664</v>
      </c>
      <c r="B130" s="5">
        <f t="shared" si="1"/>
        <v>44541.604166666664</v>
      </c>
      <c r="C130">
        <f>[1]Sheet1!E130</f>
        <v>666.72</v>
      </c>
      <c r="D130">
        <f>[1]Sheet1!AA130</f>
        <v>660.17</v>
      </c>
      <c r="E130" t="str">
        <f>[1]Sheet1!AK130</f>
        <v/>
      </c>
      <c r="F130" t="str">
        <f>[1]Sheet1!AW130</f>
        <v/>
      </c>
      <c r="G130" t="str">
        <f>[1]Sheet1!AX130</f>
        <v/>
      </c>
      <c r="H130">
        <f>[1]Sheet1!Q130</f>
        <v>666.81</v>
      </c>
      <c r="I130">
        <f>[1]Sheet1!R130</f>
        <v>666.95</v>
      </c>
      <c r="J130" t="str">
        <f>[1]Sheet1!BO130</f>
        <v/>
      </c>
      <c r="K130" t="str">
        <f>[1]Sheet1!BP130</f>
        <v/>
      </c>
      <c r="L130">
        <f>[1]Sheet1!CW130</f>
        <v>38.200000000000003</v>
      </c>
      <c r="M130" t="str">
        <f>[1]Sheet1!DE130</f>
        <v/>
      </c>
      <c r="N130">
        <f>[1]Sheet1!CJ130</f>
        <v>231</v>
      </c>
      <c r="O130">
        <f>[1]Sheet1!CI130</f>
        <v>9</v>
      </c>
    </row>
    <row r="131" spans="1:15" x14ac:dyDescent="0.25">
      <c r="A131" s="1">
        <f>[1]Sheet1!B131</f>
        <v>44541.614583333336</v>
      </c>
      <c r="B131" s="5">
        <f t="shared" si="1"/>
        <v>44541.614583333336</v>
      </c>
      <c r="C131">
        <f>[1]Sheet1!E131</f>
        <v>666.72</v>
      </c>
      <c r="D131">
        <f>[1]Sheet1!AA131</f>
        <v>660.17</v>
      </c>
      <c r="E131" t="str">
        <f>[1]Sheet1!AK131</f>
        <v/>
      </c>
      <c r="F131" t="str">
        <f>[1]Sheet1!AW131</f>
        <v/>
      </c>
      <c r="G131" t="str">
        <f>[1]Sheet1!AX131</f>
        <v/>
      </c>
      <c r="H131">
        <f>[1]Sheet1!Q131</f>
        <v>666.81</v>
      </c>
      <c r="I131">
        <f>[1]Sheet1!R131</f>
        <v>666.92999999999984</v>
      </c>
      <c r="J131" t="str">
        <f>[1]Sheet1!BO131</f>
        <v/>
      </c>
      <c r="K131" t="str">
        <f>[1]Sheet1!BP131</f>
        <v/>
      </c>
      <c r="L131">
        <f>[1]Sheet1!CW131</f>
        <v>36.4</v>
      </c>
      <c r="M131" t="str">
        <f>[1]Sheet1!DE131</f>
        <v/>
      </c>
      <c r="N131">
        <f>[1]Sheet1!CJ131</f>
        <v>207</v>
      </c>
      <c r="O131">
        <f>[1]Sheet1!CI131</f>
        <v>10</v>
      </c>
    </row>
    <row r="132" spans="1:15" x14ac:dyDescent="0.25">
      <c r="A132" s="1">
        <f>[1]Sheet1!B132</f>
        <v>44541.625</v>
      </c>
      <c r="B132" s="5">
        <f t="shared" si="1"/>
        <v>44541.625</v>
      </c>
      <c r="C132">
        <f>[1]Sheet1!E132</f>
        <v>666.73</v>
      </c>
      <c r="D132">
        <f>[1]Sheet1!AA132</f>
        <v>660.17999999999984</v>
      </c>
      <c r="E132" t="str">
        <f>[1]Sheet1!AK132</f>
        <v/>
      </c>
      <c r="F132" t="str">
        <f>[1]Sheet1!AW132</f>
        <v/>
      </c>
      <c r="G132" t="str">
        <f>[1]Sheet1!AX132</f>
        <v/>
      </c>
      <c r="H132">
        <f>[1]Sheet1!Q132</f>
        <v>666.81</v>
      </c>
      <c r="I132">
        <f>[1]Sheet1!R132</f>
        <v>666.95</v>
      </c>
      <c r="J132" t="str">
        <f>[1]Sheet1!BO132</f>
        <v/>
      </c>
      <c r="K132" t="str">
        <f>[1]Sheet1!BP132</f>
        <v/>
      </c>
      <c r="L132">
        <f>[1]Sheet1!CW132</f>
        <v>37.299999999999997</v>
      </c>
      <c r="M132" t="str">
        <f>[1]Sheet1!DE132</f>
        <v/>
      </c>
      <c r="N132">
        <f>[1]Sheet1!CJ132</f>
        <v>208</v>
      </c>
      <c r="O132">
        <f>[1]Sheet1!CI132</f>
        <v>9</v>
      </c>
    </row>
    <row r="133" spans="1:15" x14ac:dyDescent="0.25">
      <c r="A133" s="1">
        <f>[1]Sheet1!B133</f>
        <v>44541.635416666664</v>
      </c>
      <c r="B133" s="5">
        <f t="shared" si="1"/>
        <v>44541.635416666664</v>
      </c>
      <c r="C133">
        <f>[1]Sheet1!E133</f>
        <v>666.73</v>
      </c>
      <c r="D133">
        <f>[1]Sheet1!AA133</f>
        <v>660.17999999999984</v>
      </c>
      <c r="E133" t="str">
        <f>[1]Sheet1!AK133</f>
        <v/>
      </c>
      <c r="F133" t="str">
        <f>[1]Sheet1!AW133</f>
        <v/>
      </c>
      <c r="G133" t="str">
        <f>[1]Sheet1!AX133</f>
        <v/>
      </c>
      <c r="H133">
        <f>[1]Sheet1!Q133</f>
        <v>666.81</v>
      </c>
      <c r="I133">
        <f>[1]Sheet1!R133</f>
        <v>666.92999999999984</v>
      </c>
      <c r="J133" t="str">
        <f>[1]Sheet1!BO133</f>
        <v/>
      </c>
      <c r="K133" t="str">
        <f>[1]Sheet1!BP133</f>
        <v/>
      </c>
      <c r="L133">
        <f>[1]Sheet1!CW133</f>
        <v>36.5</v>
      </c>
      <c r="M133" t="str">
        <f>[1]Sheet1!DE133</f>
        <v/>
      </c>
      <c r="N133">
        <f>[1]Sheet1!CJ133</f>
        <v>218</v>
      </c>
      <c r="O133">
        <f>[1]Sheet1!CI133</f>
        <v>8</v>
      </c>
    </row>
    <row r="134" spans="1:15" x14ac:dyDescent="0.25">
      <c r="A134" s="1">
        <f>[1]Sheet1!B134</f>
        <v>44541.645833333336</v>
      </c>
      <c r="B134" s="5">
        <f t="shared" si="1"/>
        <v>44541.645833333336</v>
      </c>
      <c r="C134">
        <f>[1]Sheet1!E134</f>
        <v>666.73</v>
      </c>
      <c r="D134">
        <f>[1]Sheet1!AA134</f>
        <v>660.17999999999984</v>
      </c>
      <c r="E134" t="str">
        <f>[1]Sheet1!AK134</f>
        <v/>
      </c>
      <c r="F134" t="str">
        <f>[1]Sheet1!AW134</f>
        <v/>
      </c>
      <c r="G134" t="str">
        <f>[1]Sheet1!AX134</f>
        <v/>
      </c>
      <c r="H134">
        <f>[1]Sheet1!Q134</f>
        <v>666.81</v>
      </c>
      <c r="I134">
        <f>[1]Sheet1!R134</f>
        <v>666.94</v>
      </c>
      <c r="J134" t="str">
        <f>[1]Sheet1!BO134</f>
        <v/>
      </c>
      <c r="K134" t="str">
        <f>[1]Sheet1!BP134</f>
        <v/>
      </c>
      <c r="L134">
        <f>[1]Sheet1!CW134</f>
        <v>36.799999999999997</v>
      </c>
      <c r="M134" t="str">
        <f>[1]Sheet1!DE134</f>
        <v/>
      </c>
      <c r="N134">
        <f>[1]Sheet1!CJ134</f>
        <v>209</v>
      </c>
      <c r="O134">
        <f>[1]Sheet1!CI134</f>
        <v>9</v>
      </c>
    </row>
    <row r="135" spans="1:15" x14ac:dyDescent="0.25">
      <c r="A135" s="1">
        <f>[1]Sheet1!B135</f>
        <v>44541.65625</v>
      </c>
      <c r="B135" s="5">
        <f t="shared" si="1"/>
        <v>44541.65625</v>
      </c>
      <c r="C135">
        <f>[1]Sheet1!E135</f>
        <v>666.72</v>
      </c>
      <c r="D135">
        <f>[1]Sheet1!AA135</f>
        <v>660.17999999999984</v>
      </c>
      <c r="E135" t="str">
        <f>[1]Sheet1!AK135</f>
        <v/>
      </c>
      <c r="F135" t="str">
        <f>[1]Sheet1!AW135</f>
        <v/>
      </c>
      <c r="G135" t="str">
        <f>[1]Sheet1!AX135</f>
        <v/>
      </c>
      <c r="H135">
        <f>[1]Sheet1!Q135</f>
        <v>666.81</v>
      </c>
      <c r="I135">
        <f>[1]Sheet1!R135</f>
        <v>666.92999999999984</v>
      </c>
      <c r="J135" t="str">
        <f>[1]Sheet1!BO135</f>
        <v/>
      </c>
      <c r="K135" t="str">
        <f>[1]Sheet1!BP135</f>
        <v/>
      </c>
      <c r="L135">
        <f>[1]Sheet1!CW135</f>
        <v>36</v>
      </c>
      <c r="M135" t="str">
        <f>[1]Sheet1!DE135</f>
        <v/>
      </c>
      <c r="N135">
        <f>[1]Sheet1!CJ135</f>
        <v>214</v>
      </c>
      <c r="O135">
        <f>[1]Sheet1!CI135</f>
        <v>9</v>
      </c>
    </row>
    <row r="136" spans="1:15" x14ac:dyDescent="0.25">
      <c r="A136" s="1">
        <f>[1]Sheet1!B136</f>
        <v>44541.666666666664</v>
      </c>
      <c r="B136" s="5">
        <f t="shared" si="1"/>
        <v>44541.666666666664</v>
      </c>
      <c r="C136">
        <f>[1]Sheet1!E136</f>
        <v>666.72</v>
      </c>
      <c r="D136">
        <f>[1]Sheet1!AA136</f>
        <v>660.17999999999984</v>
      </c>
      <c r="E136">
        <f>[1]Sheet1!AK136</f>
        <v>9271.1570469915696</v>
      </c>
      <c r="F136">
        <f>[1]Sheet1!AW136</f>
        <v>1.5</v>
      </c>
      <c r="G136">
        <f>[1]Sheet1!AX136</f>
        <v>4.9999999999999991</v>
      </c>
      <c r="H136">
        <f>[1]Sheet1!Q136</f>
        <v>666.81</v>
      </c>
      <c r="I136">
        <f>[1]Sheet1!R136</f>
        <v>666.94</v>
      </c>
      <c r="J136">
        <f>[1]Sheet1!BO136</f>
        <v>1179.3975830100001</v>
      </c>
      <c r="K136">
        <f>[1]Sheet1!BP136</f>
        <v>691.599121094</v>
      </c>
      <c r="L136">
        <f>[1]Sheet1!CW136</f>
        <v>33.1</v>
      </c>
      <c r="M136" t="str">
        <f>[1]Sheet1!DE136</f>
        <v/>
      </c>
      <c r="N136">
        <f>[1]Sheet1!CJ136</f>
        <v>201</v>
      </c>
      <c r="O136">
        <f>[1]Sheet1!CI136</f>
        <v>7</v>
      </c>
    </row>
    <row r="137" spans="1:15" x14ac:dyDescent="0.25">
      <c r="A137" s="1">
        <f>[1]Sheet1!B137</f>
        <v>44541.677083333336</v>
      </c>
      <c r="B137" s="5">
        <f t="shared" ref="B137:B200" si="2">A137</f>
        <v>44541.677083333336</v>
      </c>
      <c r="C137">
        <f>[1]Sheet1!E137</f>
        <v>666.72</v>
      </c>
      <c r="D137">
        <f>[1]Sheet1!AA137</f>
        <v>660.17999999999984</v>
      </c>
      <c r="E137" t="str">
        <f>[1]Sheet1!AK137</f>
        <v/>
      </c>
      <c r="F137" t="str">
        <f>[1]Sheet1!AW137</f>
        <v/>
      </c>
      <c r="G137" t="str">
        <f>[1]Sheet1!AX137</f>
        <v/>
      </c>
      <c r="H137">
        <f>[1]Sheet1!Q137</f>
        <v>666.81</v>
      </c>
      <c r="I137">
        <f>[1]Sheet1!R137</f>
        <v>666.94</v>
      </c>
      <c r="J137" t="str">
        <f>[1]Sheet1!BO137</f>
        <v/>
      </c>
      <c r="K137" t="str">
        <f>[1]Sheet1!BP137</f>
        <v/>
      </c>
      <c r="L137">
        <f>[1]Sheet1!CW137</f>
        <v>30.799999999999997</v>
      </c>
      <c r="M137" t="str">
        <f>[1]Sheet1!DE137</f>
        <v/>
      </c>
      <c r="N137">
        <f>[1]Sheet1!CJ137</f>
        <v>203</v>
      </c>
      <c r="O137">
        <f>[1]Sheet1!CI137</f>
        <v>5</v>
      </c>
    </row>
    <row r="138" spans="1:15" x14ac:dyDescent="0.25">
      <c r="A138" s="1">
        <f>[1]Sheet1!B138</f>
        <v>44541.6875</v>
      </c>
      <c r="B138" s="5">
        <f t="shared" si="2"/>
        <v>44541.6875</v>
      </c>
      <c r="C138">
        <f>[1]Sheet1!E138</f>
        <v>666.70999999999992</v>
      </c>
      <c r="D138">
        <f>[1]Sheet1!AA138</f>
        <v>660.17999999999984</v>
      </c>
      <c r="E138" t="str">
        <f>[1]Sheet1!AK138</f>
        <v/>
      </c>
      <c r="F138" t="str">
        <f>[1]Sheet1!AW138</f>
        <v/>
      </c>
      <c r="G138" t="str">
        <f>[1]Sheet1!AX138</f>
        <v/>
      </c>
      <c r="H138">
        <f>[1]Sheet1!Q138</f>
        <v>666.81</v>
      </c>
      <c r="I138">
        <f>[1]Sheet1!R138</f>
        <v>666.95</v>
      </c>
      <c r="J138" t="str">
        <f>[1]Sheet1!BO138</f>
        <v/>
      </c>
      <c r="K138" t="str">
        <f>[1]Sheet1!BP138</f>
        <v/>
      </c>
      <c r="L138">
        <f>[1]Sheet1!CW138</f>
        <v>29.5</v>
      </c>
      <c r="M138" t="str">
        <f>[1]Sheet1!DE138</f>
        <v/>
      </c>
      <c r="N138">
        <f>[1]Sheet1!CJ138</f>
        <v>206</v>
      </c>
      <c r="O138">
        <f>[1]Sheet1!CI138</f>
        <v>4</v>
      </c>
    </row>
    <row r="139" spans="1:15" x14ac:dyDescent="0.25">
      <c r="A139" s="1">
        <f>[1]Sheet1!B139</f>
        <v>44541.697916666664</v>
      </c>
      <c r="B139" s="5">
        <f t="shared" si="2"/>
        <v>44541.697916666664</v>
      </c>
      <c r="C139">
        <f>[1]Sheet1!E139</f>
        <v>666.70999999999992</v>
      </c>
      <c r="D139">
        <f>[1]Sheet1!AA139</f>
        <v>660.17999999999984</v>
      </c>
      <c r="E139" t="str">
        <f>[1]Sheet1!AK139</f>
        <v/>
      </c>
      <c r="F139" t="str">
        <f>[1]Sheet1!AW139</f>
        <v/>
      </c>
      <c r="G139" t="str">
        <f>[1]Sheet1!AX139</f>
        <v/>
      </c>
      <c r="H139">
        <f>[1]Sheet1!Q139</f>
        <v>666.81</v>
      </c>
      <c r="I139">
        <f>[1]Sheet1!R139</f>
        <v>666.95999999999992</v>
      </c>
      <c r="J139" t="str">
        <f>[1]Sheet1!BO139</f>
        <v/>
      </c>
      <c r="K139" t="str">
        <f>[1]Sheet1!BP139</f>
        <v/>
      </c>
      <c r="L139">
        <f>[1]Sheet1!CW139</f>
        <v>28.5</v>
      </c>
      <c r="M139" t="str">
        <f>[1]Sheet1!DE139</f>
        <v/>
      </c>
      <c r="N139">
        <f>[1]Sheet1!CJ139</f>
        <v>212</v>
      </c>
      <c r="O139">
        <f>[1]Sheet1!CI139</f>
        <v>3</v>
      </c>
    </row>
    <row r="140" spans="1:15" x14ac:dyDescent="0.25">
      <c r="A140" s="1">
        <f>[1]Sheet1!B140</f>
        <v>44541.708333333336</v>
      </c>
      <c r="B140" s="5">
        <f t="shared" si="2"/>
        <v>44541.708333333336</v>
      </c>
      <c r="C140">
        <f>[1]Sheet1!E140</f>
        <v>666.70999999999992</v>
      </c>
      <c r="D140">
        <f>[1]Sheet1!AA140</f>
        <v>660.17999999999984</v>
      </c>
      <c r="E140" t="str">
        <f>[1]Sheet1!AK140</f>
        <v/>
      </c>
      <c r="F140" t="str">
        <f>[1]Sheet1!AW140</f>
        <v/>
      </c>
      <c r="G140" t="str">
        <f>[1]Sheet1!AX140</f>
        <v/>
      </c>
      <c r="H140">
        <f>[1]Sheet1!Q140</f>
        <v>666.81</v>
      </c>
      <c r="I140">
        <f>[1]Sheet1!R140</f>
        <v>666.95</v>
      </c>
      <c r="J140" t="str">
        <f>[1]Sheet1!BO140</f>
        <v/>
      </c>
      <c r="K140" t="str">
        <f>[1]Sheet1!BP140</f>
        <v/>
      </c>
      <c r="L140">
        <f>[1]Sheet1!CW140</f>
        <v>27.799999999999997</v>
      </c>
      <c r="M140" t="str">
        <f>[1]Sheet1!DE140</f>
        <v/>
      </c>
      <c r="N140">
        <f>[1]Sheet1!CJ140</f>
        <v>206</v>
      </c>
      <c r="O140">
        <f>[1]Sheet1!CI140</f>
        <v>4</v>
      </c>
    </row>
    <row r="141" spans="1:15" x14ac:dyDescent="0.25">
      <c r="A141" s="1">
        <f>[1]Sheet1!B141</f>
        <v>44541.71875</v>
      </c>
      <c r="B141" s="5">
        <f t="shared" si="2"/>
        <v>44541.71875</v>
      </c>
      <c r="C141">
        <f>[1]Sheet1!E141</f>
        <v>666.70999999999992</v>
      </c>
      <c r="D141">
        <f>[1]Sheet1!AA141</f>
        <v>660.17999999999984</v>
      </c>
      <c r="E141" t="str">
        <f>[1]Sheet1!AK141</f>
        <v/>
      </c>
      <c r="F141" t="str">
        <f>[1]Sheet1!AW141</f>
        <v/>
      </c>
      <c r="G141" t="str">
        <f>[1]Sheet1!AX141</f>
        <v/>
      </c>
      <c r="H141">
        <f>[1]Sheet1!Q141</f>
        <v>666.81</v>
      </c>
      <c r="I141">
        <f>[1]Sheet1!R141</f>
        <v>666.95</v>
      </c>
      <c r="J141" t="str">
        <f>[1]Sheet1!BO141</f>
        <v/>
      </c>
      <c r="K141" t="str">
        <f>[1]Sheet1!BP141</f>
        <v/>
      </c>
      <c r="L141">
        <f>[1]Sheet1!CW141</f>
        <v>27.3</v>
      </c>
      <c r="M141" t="str">
        <f>[1]Sheet1!DE141</f>
        <v/>
      </c>
      <c r="N141">
        <f>[1]Sheet1!CJ141</f>
        <v>194</v>
      </c>
      <c r="O141">
        <f>[1]Sheet1!CI141</f>
        <v>4</v>
      </c>
    </row>
    <row r="142" spans="1:15" x14ac:dyDescent="0.25">
      <c r="A142" s="1">
        <f>[1]Sheet1!B142</f>
        <v>44541.729166666664</v>
      </c>
      <c r="B142" s="5">
        <f t="shared" si="2"/>
        <v>44541.729166666664</v>
      </c>
      <c r="C142">
        <f>[1]Sheet1!E142</f>
        <v>666.70999999999992</v>
      </c>
      <c r="D142">
        <f>[1]Sheet1!AA142</f>
        <v>660.17999999999984</v>
      </c>
      <c r="E142" t="str">
        <f>[1]Sheet1!AK142</f>
        <v/>
      </c>
      <c r="F142" t="str">
        <f>[1]Sheet1!AW142</f>
        <v/>
      </c>
      <c r="G142" t="str">
        <f>[1]Sheet1!AX142</f>
        <v/>
      </c>
      <c r="H142">
        <f>[1]Sheet1!Q142</f>
        <v>666.81</v>
      </c>
      <c r="I142">
        <f>[1]Sheet1!R142</f>
        <v>666.95</v>
      </c>
      <c r="J142" t="str">
        <f>[1]Sheet1!BO142</f>
        <v/>
      </c>
      <c r="K142" t="str">
        <f>[1]Sheet1!BP142</f>
        <v/>
      </c>
      <c r="L142">
        <f>[1]Sheet1!CW142</f>
        <v>27.4</v>
      </c>
      <c r="M142" t="str">
        <f>[1]Sheet1!DE142</f>
        <v/>
      </c>
      <c r="N142">
        <f>[1]Sheet1!CJ142</f>
        <v>187</v>
      </c>
      <c r="O142">
        <f>[1]Sheet1!CI142</f>
        <v>4</v>
      </c>
    </row>
    <row r="143" spans="1:15" x14ac:dyDescent="0.25">
      <c r="A143" s="1">
        <f>[1]Sheet1!B143</f>
        <v>44541.739583333336</v>
      </c>
      <c r="B143" s="5">
        <f t="shared" si="2"/>
        <v>44541.739583333336</v>
      </c>
      <c r="C143">
        <f>[1]Sheet1!E143</f>
        <v>666.69</v>
      </c>
      <c r="D143">
        <f>[1]Sheet1!AA143</f>
        <v>660.17999999999984</v>
      </c>
      <c r="E143" t="str">
        <f>[1]Sheet1!AK143</f>
        <v/>
      </c>
      <c r="F143" t="str">
        <f>[1]Sheet1!AW143</f>
        <v/>
      </c>
      <c r="G143" t="str">
        <f>[1]Sheet1!AX143</f>
        <v/>
      </c>
      <c r="H143">
        <f>[1]Sheet1!Q143</f>
        <v>666.81</v>
      </c>
      <c r="I143">
        <f>[1]Sheet1!R143</f>
        <v>666.97</v>
      </c>
      <c r="J143" t="str">
        <f>[1]Sheet1!BO143</f>
        <v/>
      </c>
      <c r="K143" t="str">
        <f>[1]Sheet1!BP143</f>
        <v/>
      </c>
      <c r="L143">
        <f>[1]Sheet1!CW143</f>
        <v>27.799999999999997</v>
      </c>
      <c r="M143" t="str">
        <f>[1]Sheet1!DE143</f>
        <v/>
      </c>
      <c r="N143">
        <f>[1]Sheet1!CJ143</f>
        <v>201</v>
      </c>
      <c r="O143">
        <f>[1]Sheet1!CI143</f>
        <v>1</v>
      </c>
    </row>
    <row r="144" spans="1:15" x14ac:dyDescent="0.25">
      <c r="A144" s="1">
        <f>[1]Sheet1!B144</f>
        <v>44541.75</v>
      </c>
      <c r="B144" s="5">
        <f t="shared" si="2"/>
        <v>44541.75</v>
      </c>
      <c r="C144">
        <f>[1]Sheet1!E144</f>
        <v>666.70999999999992</v>
      </c>
      <c r="D144">
        <f>[1]Sheet1!AA144</f>
        <v>660.17999999999984</v>
      </c>
      <c r="E144" t="str">
        <f>[1]Sheet1!AK144</f>
        <v/>
      </c>
      <c r="F144" t="str">
        <f>[1]Sheet1!AW144</f>
        <v/>
      </c>
      <c r="G144" t="str">
        <f>[1]Sheet1!AX144</f>
        <v/>
      </c>
      <c r="H144">
        <f>[1]Sheet1!Q144</f>
        <v>666.81</v>
      </c>
      <c r="I144">
        <f>[1]Sheet1!R144</f>
        <v>666.95</v>
      </c>
      <c r="J144" t="str">
        <f>[1]Sheet1!BO144</f>
        <v/>
      </c>
      <c r="K144" t="str">
        <f>[1]Sheet1!BP144</f>
        <v/>
      </c>
      <c r="L144">
        <f>[1]Sheet1!CW144</f>
        <v>27.4</v>
      </c>
      <c r="M144" t="str">
        <f>[1]Sheet1!DE144</f>
        <v/>
      </c>
      <c r="N144">
        <f>[1]Sheet1!CJ144</f>
        <v>85</v>
      </c>
      <c r="O144">
        <f>[1]Sheet1!CI144</f>
        <v>2</v>
      </c>
    </row>
    <row r="145" spans="1:15" x14ac:dyDescent="0.25">
      <c r="A145" s="1">
        <f>[1]Sheet1!B145</f>
        <v>44541.760416666664</v>
      </c>
      <c r="B145" s="5">
        <f t="shared" si="2"/>
        <v>44541.760416666664</v>
      </c>
      <c r="C145">
        <f>[1]Sheet1!E145</f>
        <v>666.72</v>
      </c>
      <c r="D145">
        <f>[1]Sheet1!AA145</f>
        <v>660.17999999999984</v>
      </c>
      <c r="E145" t="str">
        <f>[1]Sheet1!AK145</f>
        <v/>
      </c>
      <c r="F145" t="str">
        <f>[1]Sheet1!AW145</f>
        <v/>
      </c>
      <c r="G145" t="str">
        <f>[1]Sheet1!AX145</f>
        <v/>
      </c>
      <c r="H145">
        <f>[1]Sheet1!Q145</f>
        <v>666.81</v>
      </c>
      <c r="I145">
        <f>[1]Sheet1!R145</f>
        <v>666.97</v>
      </c>
      <c r="J145" t="str">
        <f>[1]Sheet1!BO145</f>
        <v/>
      </c>
      <c r="K145" t="str">
        <f>[1]Sheet1!BP145</f>
        <v/>
      </c>
      <c r="L145">
        <f>[1]Sheet1!CW145</f>
        <v>26.799999999999997</v>
      </c>
      <c r="M145" t="str">
        <f>[1]Sheet1!DE145</f>
        <v/>
      </c>
      <c r="N145">
        <f>[1]Sheet1!CJ145</f>
        <v>155</v>
      </c>
      <c r="O145">
        <f>[1]Sheet1!CI145</f>
        <v>7</v>
      </c>
    </row>
    <row r="146" spans="1:15" x14ac:dyDescent="0.25">
      <c r="A146" s="1">
        <f>[1]Sheet1!B146</f>
        <v>44541.770833333336</v>
      </c>
      <c r="B146" s="5">
        <f t="shared" si="2"/>
        <v>44541.770833333336</v>
      </c>
      <c r="C146">
        <f>[1]Sheet1!E146</f>
        <v>666.70999999999992</v>
      </c>
      <c r="D146">
        <f>[1]Sheet1!AA146</f>
        <v>660.17999999999984</v>
      </c>
      <c r="E146" t="str">
        <f>[1]Sheet1!AK146</f>
        <v/>
      </c>
      <c r="F146" t="str">
        <f>[1]Sheet1!AW146</f>
        <v/>
      </c>
      <c r="G146" t="str">
        <f>[1]Sheet1!AX146</f>
        <v/>
      </c>
      <c r="H146">
        <f>[1]Sheet1!Q146</f>
        <v>666.81</v>
      </c>
      <c r="I146">
        <f>[1]Sheet1!R146</f>
        <v>666.95999999999992</v>
      </c>
      <c r="J146" t="str">
        <f>[1]Sheet1!BO146</f>
        <v/>
      </c>
      <c r="K146" t="str">
        <f>[1]Sheet1!BP146</f>
        <v/>
      </c>
      <c r="L146">
        <f>[1]Sheet1!CW146</f>
        <v>27.3</v>
      </c>
      <c r="M146" t="str">
        <f>[1]Sheet1!DE146</f>
        <v/>
      </c>
      <c r="N146">
        <f>[1]Sheet1!CJ146</f>
        <v>177</v>
      </c>
      <c r="O146">
        <f>[1]Sheet1!CI146</f>
        <v>6</v>
      </c>
    </row>
    <row r="147" spans="1:15" x14ac:dyDescent="0.25">
      <c r="A147" s="1">
        <f>[1]Sheet1!B147</f>
        <v>44541.78125</v>
      </c>
      <c r="B147" s="5">
        <f t="shared" si="2"/>
        <v>44541.78125</v>
      </c>
      <c r="C147">
        <f>[1]Sheet1!E147</f>
        <v>666.69</v>
      </c>
      <c r="D147">
        <f>[1]Sheet1!AA147</f>
        <v>660.17999999999984</v>
      </c>
      <c r="E147" t="str">
        <f>[1]Sheet1!AK147</f>
        <v/>
      </c>
      <c r="F147" t="str">
        <f>[1]Sheet1!AW147</f>
        <v/>
      </c>
      <c r="G147" t="str">
        <f>[1]Sheet1!AX147</f>
        <v/>
      </c>
      <c r="H147">
        <f>[1]Sheet1!Q147</f>
        <v>666.81</v>
      </c>
      <c r="I147">
        <f>[1]Sheet1!R147</f>
        <v>666.95999999999992</v>
      </c>
      <c r="J147" t="str">
        <f>[1]Sheet1!BO147</f>
        <v/>
      </c>
      <c r="K147" t="str">
        <f>[1]Sheet1!BP147</f>
        <v/>
      </c>
      <c r="L147">
        <f>[1]Sheet1!CW147</f>
        <v>27.199999999999996</v>
      </c>
      <c r="M147" t="str">
        <f>[1]Sheet1!DE147</f>
        <v/>
      </c>
      <c r="N147">
        <f>[1]Sheet1!CJ147</f>
        <v>181</v>
      </c>
      <c r="O147">
        <f>[1]Sheet1!CI147</f>
        <v>6</v>
      </c>
    </row>
    <row r="148" spans="1:15" x14ac:dyDescent="0.25">
      <c r="A148" s="1">
        <f>[1]Sheet1!B148</f>
        <v>44541.791666666664</v>
      </c>
      <c r="B148" s="5">
        <f t="shared" si="2"/>
        <v>44541.791666666664</v>
      </c>
      <c r="C148">
        <f>[1]Sheet1!E148</f>
        <v>666.70999999999992</v>
      </c>
      <c r="D148">
        <f>[1]Sheet1!AA148</f>
        <v>660.17999999999984</v>
      </c>
      <c r="E148" t="str">
        <f>[1]Sheet1!AK148</f>
        <v/>
      </c>
      <c r="F148" t="str">
        <f>[1]Sheet1!AW148</f>
        <v/>
      </c>
      <c r="G148" t="str">
        <f>[1]Sheet1!AX148</f>
        <v/>
      </c>
      <c r="H148">
        <f>[1]Sheet1!Q148</f>
        <v>666.81</v>
      </c>
      <c r="I148">
        <f>[1]Sheet1!R148</f>
        <v>666.95999999999992</v>
      </c>
      <c r="J148" t="str">
        <f>[1]Sheet1!BO148</f>
        <v/>
      </c>
      <c r="K148" t="str">
        <f>[1]Sheet1!BP148</f>
        <v/>
      </c>
      <c r="L148">
        <f>[1]Sheet1!CW148</f>
        <v>27.199999999999996</v>
      </c>
      <c r="M148" t="str">
        <f>[1]Sheet1!DE148</f>
        <v/>
      </c>
      <c r="N148">
        <f>[1]Sheet1!CJ148</f>
        <v>177</v>
      </c>
      <c r="O148">
        <f>[1]Sheet1!CI148</f>
        <v>6</v>
      </c>
    </row>
    <row r="149" spans="1:15" x14ac:dyDescent="0.25">
      <c r="A149" s="1">
        <f>[1]Sheet1!B149</f>
        <v>44541.802083333336</v>
      </c>
      <c r="B149" s="5">
        <f t="shared" si="2"/>
        <v>44541.802083333336</v>
      </c>
      <c r="C149">
        <f>[1]Sheet1!E149</f>
        <v>666.69</v>
      </c>
      <c r="D149">
        <f>[1]Sheet1!AA149</f>
        <v>660.17999999999984</v>
      </c>
      <c r="E149" t="str">
        <f>[1]Sheet1!AK149</f>
        <v/>
      </c>
      <c r="F149" t="str">
        <f>[1]Sheet1!AW149</f>
        <v/>
      </c>
      <c r="G149" t="str">
        <f>[1]Sheet1!AX149</f>
        <v/>
      </c>
      <c r="H149">
        <f>[1]Sheet1!Q149</f>
        <v>666.81</v>
      </c>
      <c r="I149">
        <f>[1]Sheet1!R149</f>
        <v>666.98</v>
      </c>
      <c r="J149" t="str">
        <f>[1]Sheet1!BO149</f>
        <v/>
      </c>
      <c r="K149" t="str">
        <f>[1]Sheet1!BP149</f>
        <v/>
      </c>
      <c r="L149">
        <f>[1]Sheet1!CW149</f>
        <v>27.1</v>
      </c>
      <c r="M149" t="str">
        <f>[1]Sheet1!DE149</f>
        <v/>
      </c>
      <c r="N149">
        <f>[1]Sheet1!CJ149</f>
        <v>186</v>
      </c>
      <c r="O149">
        <f>[1]Sheet1!CI149</f>
        <v>3</v>
      </c>
    </row>
    <row r="150" spans="1:15" x14ac:dyDescent="0.25">
      <c r="A150" s="1">
        <f>[1]Sheet1!B150</f>
        <v>44541.8125</v>
      </c>
      <c r="B150" s="5">
        <f t="shared" si="2"/>
        <v>44541.8125</v>
      </c>
      <c r="C150">
        <f>[1]Sheet1!E150</f>
        <v>666.69</v>
      </c>
      <c r="D150">
        <f>[1]Sheet1!AA150</f>
        <v>660.17999999999984</v>
      </c>
      <c r="E150" t="str">
        <f>[1]Sheet1!AK150</f>
        <v/>
      </c>
      <c r="F150" t="str">
        <f>[1]Sheet1!AW150</f>
        <v/>
      </c>
      <c r="G150" t="str">
        <f>[1]Sheet1!AX150</f>
        <v/>
      </c>
      <c r="H150">
        <f>[1]Sheet1!Q150</f>
        <v>666.81</v>
      </c>
      <c r="I150">
        <f>[1]Sheet1!R150</f>
        <v>666.95999999999992</v>
      </c>
      <c r="J150" t="str">
        <f>[1]Sheet1!BO150</f>
        <v/>
      </c>
      <c r="K150" t="str">
        <f>[1]Sheet1!BP150</f>
        <v/>
      </c>
      <c r="L150">
        <f>[1]Sheet1!CW150</f>
        <v>26.9</v>
      </c>
      <c r="M150" t="str">
        <f>[1]Sheet1!DE150</f>
        <v/>
      </c>
      <c r="N150">
        <f>[1]Sheet1!CJ150</f>
        <v>179</v>
      </c>
      <c r="O150">
        <f>[1]Sheet1!CI150</f>
        <v>3</v>
      </c>
    </row>
    <row r="151" spans="1:15" x14ac:dyDescent="0.25">
      <c r="A151" s="1">
        <f>[1]Sheet1!B151</f>
        <v>44541.822916666664</v>
      </c>
      <c r="B151" s="5">
        <f t="shared" si="2"/>
        <v>44541.822916666664</v>
      </c>
      <c r="C151">
        <f>[1]Sheet1!E151</f>
        <v>666.69</v>
      </c>
      <c r="D151">
        <f>[1]Sheet1!AA151</f>
        <v>660.17999999999984</v>
      </c>
      <c r="E151" t="str">
        <f>[1]Sheet1!AK151</f>
        <v/>
      </c>
      <c r="F151" t="str">
        <f>[1]Sheet1!AW151</f>
        <v/>
      </c>
      <c r="G151" t="str">
        <f>[1]Sheet1!AX151</f>
        <v/>
      </c>
      <c r="H151">
        <f>[1]Sheet1!Q151</f>
        <v>666.81</v>
      </c>
      <c r="I151">
        <f>[1]Sheet1!R151</f>
        <v>666.98</v>
      </c>
      <c r="J151" t="str">
        <f>[1]Sheet1!BO151</f>
        <v/>
      </c>
      <c r="K151" t="str">
        <f>[1]Sheet1!BP151</f>
        <v/>
      </c>
      <c r="L151">
        <f>[1]Sheet1!CW151</f>
        <v>26.7</v>
      </c>
      <c r="M151" t="str">
        <f>[1]Sheet1!DE151</f>
        <v/>
      </c>
      <c r="N151">
        <f>[1]Sheet1!CJ151</f>
        <v>177</v>
      </c>
      <c r="O151">
        <f>[1]Sheet1!CI151</f>
        <v>2</v>
      </c>
    </row>
    <row r="152" spans="1:15" x14ac:dyDescent="0.25">
      <c r="A152" s="1">
        <f>[1]Sheet1!B152</f>
        <v>44541.833333333336</v>
      </c>
      <c r="B152" s="5">
        <f t="shared" si="2"/>
        <v>44541.833333333336</v>
      </c>
      <c r="C152">
        <f>[1]Sheet1!E152</f>
        <v>666.69</v>
      </c>
      <c r="D152">
        <f>[1]Sheet1!AA152</f>
        <v>660.17999999999984</v>
      </c>
      <c r="E152">
        <f>[1]Sheet1!AK152</f>
        <v>9211.7893541752728</v>
      </c>
      <c r="F152">
        <f>[1]Sheet1!AW152</f>
        <v>1.5</v>
      </c>
      <c r="G152">
        <f>[1]Sheet1!AX152</f>
        <v>4.9999999999999991</v>
      </c>
      <c r="H152">
        <f>[1]Sheet1!Q152</f>
        <v>666.81</v>
      </c>
      <c r="I152">
        <f>[1]Sheet1!R152</f>
        <v>666.9899999999999</v>
      </c>
      <c r="J152">
        <f>[1]Sheet1!BO152</f>
        <v>1177.2021484400002</v>
      </c>
      <c r="K152">
        <f>[1]Sheet1!BP152</f>
        <v>690.80078125000011</v>
      </c>
      <c r="L152">
        <f>[1]Sheet1!CW152</f>
        <v>26.3</v>
      </c>
      <c r="M152" t="str">
        <f>[1]Sheet1!DE152</f>
        <v/>
      </c>
      <c r="N152">
        <f>[1]Sheet1!CJ152</f>
        <v>172</v>
      </c>
      <c r="O152">
        <f>[1]Sheet1!CI152</f>
        <v>2</v>
      </c>
    </row>
    <row r="153" spans="1:15" x14ac:dyDescent="0.25">
      <c r="A153" s="1">
        <f>[1]Sheet1!B153</f>
        <v>44541.84375</v>
      </c>
      <c r="B153" s="5">
        <f t="shared" si="2"/>
        <v>44541.84375</v>
      </c>
      <c r="C153">
        <f>[1]Sheet1!E153</f>
        <v>666.69</v>
      </c>
      <c r="D153">
        <f>[1]Sheet1!AA153</f>
        <v>660.17999999999984</v>
      </c>
      <c r="E153" t="str">
        <f>[1]Sheet1!AK153</f>
        <v/>
      </c>
      <c r="F153" t="str">
        <f>[1]Sheet1!AW153</f>
        <v/>
      </c>
      <c r="G153" t="str">
        <f>[1]Sheet1!AX153</f>
        <v/>
      </c>
      <c r="H153">
        <f>[1]Sheet1!Q153</f>
        <v>666.81</v>
      </c>
      <c r="I153">
        <f>[1]Sheet1!R153</f>
        <v>666.9899999999999</v>
      </c>
      <c r="J153" t="str">
        <f>[1]Sheet1!BO153</f>
        <v/>
      </c>
      <c r="K153" t="str">
        <f>[1]Sheet1!BP153</f>
        <v/>
      </c>
      <c r="L153">
        <f>[1]Sheet1!CW153</f>
        <v>26.5</v>
      </c>
      <c r="M153" t="str">
        <f>[1]Sheet1!DE153</f>
        <v/>
      </c>
      <c r="N153">
        <f>[1]Sheet1!CJ153</f>
        <v>145</v>
      </c>
      <c r="O153">
        <f>[1]Sheet1!CI153</f>
        <v>1</v>
      </c>
    </row>
    <row r="154" spans="1:15" x14ac:dyDescent="0.25">
      <c r="A154" s="1">
        <f>[1]Sheet1!B154</f>
        <v>44541.854166666664</v>
      </c>
      <c r="B154" s="5">
        <f t="shared" si="2"/>
        <v>44541.854166666664</v>
      </c>
      <c r="C154">
        <f>[1]Sheet1!E154</f>
        <v>666.69</v>
      </c>
      <c r="D154">
        <f>[1]Sheet1!AA154</f>
        <v>660.17999999999984</v>
      </c>
      <c r="E154" t="str">
        <f>[1]Sheet1!AK154</f>
        <v/>
      </c>
      <c r="F154" t="str">
        <f>[1]Sheet1!AW154</f>
        <v/>
      </c>
      <c r="G154" t="str">
        <f>[1]Sheet1!AX154</f>
        <v/>
      </c>
      <c r="H154">
        <f>[1]Sheet1!Q154</f>
        <v>666.81</v>
      </c>
      <c r="I154">
        <f>[1]Sheet1!R154</f>
        <v>666.98</v>
      </c>
      <c r="J154" t="str">
        <f>[1]Sheet1!BO154</f>
        <v/>
      </c>
      <c r="K154" t="str">
        <f>[1]Sheet1!BP154</f>
        <v/>
      </c>
      <c r="L154">
        <f>[1]Sheet1!CW154</f>
        <v>26.1</v>
      </c>
      <c r="M154" t="str">
        <f>[1]Sheet1!DE154</f>
        <v/>
      </c>
      <c r="N154">
        <f>[1]Sheet1!CJ154</f>
        <v>71</v>
      </c>
      <c r="O154">
        <f>[1]Sheet1!CI154</f>
        <v>1</v>
      </c>
    </row>
    <row r="155" spans="1:15" x14ac:dyDescent="0.25">
      <c r="A155" s="1">
        <f>[1]Sheet1!B155</f>
        <v>44541.864583333336</v>
      </c>
      <c r="B155" s="5">
        <f t="shared" si="2"/>
        <v>44541.864583333336</v>
      </c>
      <c r="C155">
        <f>[1]Sheet1!E155</f>
        <v>666.69</v>
      </c>
      <c r="D155">
        <f>[1]Sheet1!AA155</f>
        <v>660.17</v>
      </c>
      <c r="E155" t="str">
        <f>[1]Sheet1!AK155</f>
        <v/>
      </c>
      <c r="F155" t="str">
        <f>[1]Sheet1!AW155</f>
        <v/>
      </c>
      <c r="G155" t="str">
        <f>[1]Sheet1!AX155</f>
        <v/>
      </c>
      <c r="H155">
        <f>[1]Sheet1!Q155</f>
        <v>666.81</v>
      </c>
      <c r="I155">
        <f>[1]Sheet1!R155</f>
        <v>666.98</v>
      </c>
      <c r="J155" t="str">
        <f>[1]Sheet1!BO155</f>
        <v/>
      </c>
      <c r="K155" t="str">
        <f>[1]Sheet1!BP155</f>
        <v/>
      </c>
      <c r="L155">
        <f>[1]Sheet1!CW155</f>
        <v>26</v>
      </c>
      <c r="M155" t="str">
        <f>[1]Sheet1!DE155</f>
        <v/>
      </c>
      <c r="N155">
        <f>[1]Sheet1!CJ155</f>
        <v>52</v>
      </c>
      <c r="O155">
        <f>[1]Sheet1!CI155</f>
        <v>1</v>
      </c>
    </row>
    <row r="156" spans="1:15" x14ac:dyDescent="0.25">
      <c r="A156" s="1">
        <f>[1]Sheet1!B156</f>
        <v>44541.875</v>
      </c>
      <c r="B156" s="5">
        <f t="shared" si="2"/>
        <v>44541.875</v>
      </c>
      <c r="C156">
        <f>[1]Sheet1!E156</f>
        <v>666.69</v>
      </c>
      <c r="D156">
        <f>[1]Sheet1!AA156</f>
        <v>660.17</v>
      </c>
      <c r="E156" t="str">
        <f>[1]Sheet1!AK156</f>
        <v/>
      </c>
      <c r="F156" t="str">
        <f>[1]Sheet1!AW156</f>
        <v/>
      </c>
      <c r="G156" t="str">
        <f>[1]Sheet1!AX156</f>
        <v/>
      </c>
      <c r="H156">
        <f>[1]Sheet1!Q156</f>
        <v>666.81</v>
      </c>
      <c r="I156">
        <f>[1]Sheet1!R156</f>
        <v>666.98</v>
      </c>
      <c r="J156" t="str">
        <f>[1]Sheet1!BO156</f>
        <v/>
      </c>
      <c r="K156" t="str">
        <f>[1]Sheet1!BP156</f>
        <v/>
      </c>
      <c r="L156">
        <f>[1]Sheet1!CW156</f>
        <v>26</v>
      </c>
      <c r="M156" t="str">
        <f>[1]Sheet1!DE156</f>
        <v/>
      </c>
      <c r="N156">
        <f>[1]Sheet1!CJ156</f>
        <v>226</v>
      </c>
      <c r="O156">
        <f>[1]Sheet1!CI156</f>
        <v>2</v>
      </c>
    </row>
    <row r="157" spans="1:15" x14ac:dyDescent="0.25">
      <c r="A157" s="1">
        <f>[1]Sheet1!B157</f>
        <v>44541.885416666664</v>
      </c>
      <c r="B157" s="5">
        <f t="shared" si="2"/>
        <v>44541.885416666664</v>
      </c>
      <c r="C157">
        <f>[1]Sheet1!E157</f>
        <v>666.70999999999992</v>
      </c>
      <c r="D157">
        <f>[1]Sheet1!AA157</f>
        <v>660.17999999999984</v>
      </c>
      <c r="E157" t="str">
        <f>[1]Sheet1!AK157</f>
        <v/>
      </c>
      <c r="F157" t="str">
        <f>[1]Sheet1!AW157</f>
        <v/>
      </c>
      <c r="G157" t="str">
        <f>[1]Sheet1!AX157</f>
        <v/>
      </c>
      <c r="H157">
        <f>[1]Sheet1!Q157</f>
        <v>666.81</v>
      </c>
      <c r="I157">
        <f>[1]Sheet1!R157</f>
        <v>666.9899999999999</v>
      </c>
      <c r="J157" t="str">
        <f>[1]Sheet1!BO157</f>
        <v/>
      </c>
      <c r="K157" t="str">
        <f>[1]Sheet1!BP157</f>
        <v/>
      </c>
      <c r="L157">
        <f>[1]Sheet1!CW157</f>
        <v>25.8</v>
      </c>
      <c r="M157" t="str">
        <f>[1]Sheet1!DE157</f>
        <v/>
      </c>
      <c r="N157">
        <f>[1]Sheet1!CJ157</f>
        <v>190</v>
      </c>
      <c r="O157">
        <f>[1]Sheet1!CI157</f>
        <v>2</v>
      </c>
    </row>
    <row r="158" spans="1:15" x14ac:dyDescent="0.25">
      <c r="A158" s="1">
        <f>[1]Sheet1!B158</f>
        <v>44541.895833333336</v>
      </c>
      <c r="B158" s="5">
        <f t="shared" si="2"/>
        <v>44541.895833333336</v>
      </c>
      <c r="C158">
        <f>[1]Sheet1!E158</f>
        <v>666.69</v>
      </c>
      <c r="D158">
        <f>[1]Sheet1!AA158</f>
        <v>660.17999999999984</v>
      </c>
      <c r="E158" t="str">
        <f>[1]Sheet1!AK158</f>
        <v/>
      </c>
      <c r="F158" t="str">
        <f>[1]Sheet1!AW158</f>
        <v/>
      </c>
      <c r="G158" t="str">
        <f>[1]Sheet1!AX158</f>
        <v/>
      </c>
      <c r="H158">
        <f>[1]Sheet1!Q158</f>
        <v>666.81</v>
      </c>
      <c r="I158">
        <f>[1]Sheet1!R158</f>
        <v>666.98</v>
      </c>
      <c r="J158" t="str">
        <f>[1]Sheet1!BO158</f>
        <v/>
      </c>
      <c r="K158" t="str">
        <f>[1]Sheet1!BP158</f>
        <v/>
      </c>
      <c r="L158">
        <f>[1]Sheet1!CW158</f>
        <v>26</v>
      </c>
      <c r="M158" t="str">
        <f>[1]Sheet1!DE158</f>
        <v/>
      </c>
      <c r="N158">
        <f>[1]Sheet1!CJ158</f>
        <v>187</v>
      </c>
      <c r="O158">
        <f>[1]Sheet1!CI158</f>
        <v>3</v>
      </c>
    </row>
    <row r="159" spans="1:15" x14ac:dyDescent="0.25">
      <c r="A159" s="1">
        <f>[1]Sheet1!B159</f>
        <v>44541.90625</v>
      </c>
      <c r="B159" s="5">
        <f t="shared" si="2"/>
        <v>44541.90625</v>
      </c>
      <c r="C159">
        <f>[1]Sheet1!E159</f>
        <v>666.70999999999992</v>
      </c>
      <c r="D159">
        <f>[1]Sheet1!AA159</f>
        <v>660.17999999999984</v>
      </c>
      <c r="E159" t="str">
        <f>[1]Sheet1!AK159</f>
        <v/>
      </c>
      <c r="F159" t="str">
        <f>[1]Sheet1!AW159</f>
        <v/>
      </c>
      <c r="G159" t="str">
        <f>[1]Sheet1!AX159</f>
        <v/>
      </c>
      <c r="H159">
        <f>[1]Sheet1!Q159</f>
        <v>666.81</v>
      </c>
      <c r="I159">
        <f>[1]Sheet1!R159</f>
        <v>666.9899999999999</v>
      </c>
      <c r="J159" t="str">
        <f>[1]Sheet1!BO159</f>
        <v/>
      </c>
      <c r="K159" t="str">
        <f>[1]Sheet1!BP159</f>
        <v/>
      </c>
      <c r="L159">
        <f>[1]Sheet1!CW159</f>
        <v>26</v>
      </c>
      <c r="M159" t="str">
        <f>[1]Sheet1!DE159</f>
        <v/>
      </c>
      <c r="N159">
        <f>[1]Sheet1!CJ159</f>
        <v>187</v>
      </c>
      <c r="O159">
        <f>[1]Sheet1!CI159</f>
        <v>2</v>
      </c>
    </row>
    <row r="160" spans="1:15" x14ac:dyDescent="0.25">
      <c r="A160" s="1">
        <f>[1]Sheet1!B160</f>
        <v>44541.916666666664</v>
      </c>
      <c r="B160" s="5">
        <f t="shared" si="2"/>
        <v>44541.916666666664</v>
      </c>
      <c r="C160">
        <f>[1]Sheet1!E160</f>
        <v>666.69</v>
      </c>
      <c r="D160">
        <f>[1]Sheet1!AA160</f>
        <v>660.17999999999984</v>
      </c>
      <c r="E160" t="str">
        <f>[1]Sheet1!AK160</f>
        <v/>
      </c>
      <c r="F160" t="str">
        <f>[1]Sheet1!AW160</f>
        <v/>
      </c>
      <c r="G160" t="str">
        <f>[1]Sheet1!AX160</f>
        <v/>
      </c>
      <c r="H160">
        <f>[1]Sheet1!Q160</f>
        <v>666.82</v>
      </c>
      <c r="I160">
        <f>[1]Sheet1!R160</f>
        <v>666.98</v>
      </c>
      <c r="J160" t="str">
        <f>[1]Sheet1!BO160</f>
        <v/>
      </c>
      <c r="K160" t="str">
        <f>[1]Sheet1!BP160</f>
        <v/>
      </c>
      <c r="L160">
        <f>[1]Sheet1!CW160</f>
        <v>26</v>
      </c>
      <c r="M160" t="str">
        <f>[1]Sheet1!DE160</f>
        <v/>
      </c>
      <c r="N160">
        <f>[1]Sheet1!CJ160</f>
        <v>157</v>
      </c>
      <c r="O160">
        <f>[1]Sheet1!CI160</f>
        <v>2</v>
      </c>
    </row>
    <row r="161" spans="1:15" x14ac:dyDescent="0.25">
      <c r="A161" s="1">
        <f>[1]Sheet1!B161</f>
        <v>44541.927083333336</v>
      </c>
      <c r="B161" s="5">
        <f t="shared" si="2"/>
        <v>44541.927083333336</v>
      </c>
      <c r="C161">
        <f>[1]Sheet1!E161</f>
        <v>666.69</v>
      </c>
      <c r="D161">
        <f>[1]Sheet1!AA161</f>
        <v>660.17999999999984</v>
      </c>
      <c r="E161" t="str">
        <f>[1]Sheet1!AK161</f>
        <v/>
      </c>
      <c r="F161" t="str">
        <f>[1]Sheet1!AW161</f>
        <v/>
      </c>
      <c r="G161" t="str">
        <f>[1]Sheet1!AX161</f>
        <v/>
      </c>
      <c r="H161">
        <f>[1]Sheet1!Q161</f>
        <v>666.82</v>
      </c>
      <c r="I161">
        <f>[1]Sheet1!R161</f>
        <v>666.9899999999999</v>
      </c>
      <c r="J161" t="str">
        <f>[1]Sheet1!BO161</f>
        <v/>
      </c>
      <c r="K161" t="str">
        <f>[1]Sheet1!BP161</f>
        <v/>
      </c>
      <c r="L161">
        <f>[1]Sheet1!CW161</f>
        <v>25.4</v>
      </c>
      <c r="M161" t="str">
        <f>[1]Sheet1!DE161</f>
        <v/>
      </c>
      <c r="N161">
        <f>[1]Sheet1!CJ161</f>
        <v>140</v>
      </c>
      <c r="O161">
        <f>[1]Sheet1!CI161</f>
        <v>3</v>
      </c>
    </row>
    <row r="162" spans="1:15" x14ac:dyDescent="0.25">
      <c r="A162" s="1">
        <f>[1]Sheet1!B162</f>
        <v>44541.9375</v>
      </c>
      <c r="B162" s="5">
        <f t="shared" si="2"/>
        <v>44541.9375</v>
      </c>
      <c r="C162">
        <f>[1]Sheet1!E162</f>
        <v>666.70999999999992</v>
      </c>
      <c r="D162">
        <f>[1]Sheet1!AA162</f>
        <v>660.17999999999984</v>
      </c>
      <c r="E162" t="str">
        <f>[1]Sheet1!AK162</f>
        <v/>
      </c>
      <c r="F162" t="str">
        <f>[1]Sheet1!AW162</f>
        <v/>
      </c>
      <c r="G162" t="str">
        <f>[1]Sheet1!AX162</f>
        <v/>
      </c>
      <c r="H162">
        <f>[1]Sheet1!Q162</f>
        <v>666.82</v>
      </c>
      <c r="I162">
        <f>[1]Sheet1!R162</f>
        <v>667</v>
      </c>
      <c r="J162" t="str">
        <f>[1]Sheet1!BO162</f>
        <v/>
      </c>
      <c r="K162" t="str">
        <f>[1]Sheet1!BP162</f>
        <v/>
      </c>
      <c r="L162">
        <f>[1]Sheet1!CW162</f>
        <v>25.6</v>
      </c>
      <c r="M162" t="str">
        <f>[1]Sheet1!DE162</f>
        <v/>
      </c>
      <c r="N162">
        <f>[1]Sheet1!CJ162</f>
        <v>156</v>
      </c>
      <c r="O162">
        <f>[1]Sheet1!CI162</f>
        <v>2</v>
      </c>
    </row>
    <row r="163" spans="1:15" x14ac:dyDescent="0.25">
      <c r="A163" s="1">
        <f>[1]Sheet1!B163</f>
        <v>44541.947916666664</v>
      </c>
      <c r="B163" s="5">
        <f t="shared" si="2"/>
        <v>44541.947916666664</v>
      </c>
      <c r="C163">
        <f>[1]Sheet1!E163</f>
        <v>666.70999999999992</v>
      </c>
      <c r="D163">
        <f>[1]Sheet1!AA163</f>
        <v>660.17999999999984</v>
      </c>
      <c r="E163" t="str">
        <f>[1]Sheet1!AK163</f>
        <v/>
      </c>
      <c r="F163" t="str">
        <f>[1]Sheet1!AW163</f>
        <v/>
      </c>
      <c r="G163" t="str">
        <f>[1]Sheet1!AX163</f>
        <v/>
      </c>
      <c r="H163">
        <f>[1]Sheet1!Q163</f>
        <v>666.82</v>
      </c>
      <c r="I163">
        <f>[1]Sheet1!R163</f>
        <v>667.01</v>
      </c>
      <c r="J163" t="str">
        <f>[1]Sheet1!BO163</f>
        <v/>
      </c>
      <c r="K163" t="str">
        <f>[1]Sheet1!BP163</f>
        <v/>
      </c>
      <c r="L163">
        <f>[1]Sheet1!CW163</f>
        <v>25.6</v>
      </c>
      <c r="M163" t="str">
        <f>[1]Sheet1!DE163</f>
        <v/>
      </c>
      <c r="N163">
        <f>[1]Sheet1!CJ163</f>
        <v>165</v>
      </c>
      <c r="O163">
        <f>[1]Sheet1!CI163</f>
        <v>2</v>
      </c>
    </row>
    <row r="164" spans="1:15" x14ac:dyDescent="0.25">
      <c r="A164" s="1">
        <f>[1]Sheet1!B164</f>
        <v>44541.958333333336</v>
      </c>
      <c r="B164" s="5">
        <f t="shared" si="2"/>
        <v>44541.958333333336</v>
      </c>
      <c r="C164">
        <f>[1]Sheet1!E164</f>
        <v>666.70999999999992</v>
      </c>
      <c r="D164">
        <f>[1]Sheet1!AA164</f>
        <v>660.17999999999984</v>
      </c>
      <c r="E164" t="str">
        <f>[1]Sheet1!AK164</f>
        <v/>
      </c>
      <c r="F164" t="str">
        <f>[1]Sheet1!AW164</f>
        <v/>
      </c>
      <c r="G164" t="str">
        <f>[1]Sheet1!AX164</f>
        <v/>
      </c>
      <c r="H164">
        <f>[1]Sheet1!Q164</f>
        <v>666.82</v>
      </c>
      <c r="I164">
        <f>[1]Sheet1!R164</f>
        <v>667</v>
      </c>
      <c r="J164" t="str">
        <f>[1]Sheet1!BO164</f>
        <v/>
      </c>
      <c r="K164" t="str">
        <f>[1]Sheet1!BP164</f>
        <v/>
      </c>
      <c r="L164">
        <f>[1]Sheet1!CW164</f>
        <v>25.3</v>
      </c>
      <c r="M164" t="str">
        <f>[1]Sheet1!DE164</f>
        <v/>
      </c>
      <c r="N164">
        <f>[1]Sheet1!CJ164</f>
        <v>139</v>
      </c>
      <c r="O164">
        <f>[1]Sheet1!CI164</f>
        <v>3</v>
      </c>
    </row>
    <row r="165" spans="1:15" x14ac:dyDescent="0.25">
      <c r="A165" s="1">
        <f>[1]Sheet1!B165</f>
        <v>44541.96875</v>
      </c>
      <c r="B165" s="5">
        <f t="shared" si="2"/>
        <v>44541.96875</v>
      </c>
      <c r="C165">
        <f>[1]Sheet1!E165</f>
        <v>666.69</v>
      </c>
      <c r="D165">
        <f>[1]Sheet1!AA165</f>
        <v>660.17999999999984</v>
      </c>
      <c r="E165" t="str">
        <f>[1]Sheet1!AK165</f>
        <v/>
      </c>
      <c r="F165" t="str">
        <f>[1]Sheet1!AW165</f>
        <v/>
      </c>
      <c r="G165" t="str">
        <f>[1]Sheet1!AX165</f>
        <v/>
      </c>
      <c r="H165">
        <f>[1]Sheet1!Q165</f>
        <v>666.82</v>
      </c>
      <c r="I165">
        <f>[1]Sheet1!R165</f>
        <v>666.98</v>
      </c>
      <c r="J165" t="str">
        <f>[1]Sheet1!BO165</f>
        <v/>
      </c>
      <c r="K165" t="str">
        <f>[1]Sheet1!BP165</f>
        <v/>
      </c>
      <c r="L165">
        <f>[1]Sheet1!CW165</f>
        <v>24.9</v>
      </c>
      <c r="M165" t="str">
        <f>[1]Sheet1!DE165</f>
        <v/>
      </c>
      <c r="N165">
        <f>[1]Sheet1!CJ165</f>
        <v>147</v>
      </c>
      <c r="O165">
        <f>[1]Sheet1!CI165</f>
        <v>3</v>
      </c>
    </row>
    <row r="166" spans="1:15" x14ac:dyDescent="0.25">
      <c r="A166" s="1">
        <f>[1]Sheet1!B166</f>
        <v>44541.979166666664</v>
      </c>
      <c r="B166" s="5">
        <f t="shared" si="2"/>
        <v>44541.979166666664</v>
      </c>
      <c r="C166">
        <f>[1]Sheet1!E166</f>
        <v>666.70999999999992</v>
      </c>
      <c r="D166">
        <f>[1]Sheet1!AA166</f>
        <v>660.17999999999984</v>
      </c>
      <c r="E166" t="str">
        <f>[1]Sheet1!AK166</f>
        <v/>
      </c>
      <c r="F166" t="str">
        <f>[1]Sheet1!AW166</f>
        <v/>
      </c>
      <c r="G166" t="str">
        <f>[1]Sheet1!AX166</f>
        <v/>
      </c>
      <c r="H166">
        <f>[1]Sheet1!Q166</f>
        <v>666.82</v>
      </c>
      <c r="I166">
        <f>[1]Sheet1!R166</f>
        <v>667.01</v>
      </c>
      <c r="J166" t="str">
        <f>[1]Sheet1!BO166</f>
        <v/>
      </c>
      <c r="K166" t="str">
        <f>[1]Sheet1!BP166</f>
        <v/>
      </c>
      <c r="L166">
        <f>[1]Sheet1!CW166</f>
        <v>25.3</v>
      </c>
      <c r="M166" t="str">
        <f>[1]Sheet1!DE166</f>
        <v/>
      </c>
      <c r="N166">
        <f>[1]Sheet1!CJ166</f>
        <v>172</v>
      </c>
      <c r="O166">
        <f>[1]Sheet1!CI166</f>
        <v>3</v>
      </c>
    </row>
    <row r="167" spans="1:15" x14ac:dyDescent="0.25">
      <c r="A167" s="1">
        <f>[1]Sheet1!B167</f>
        <v>44541.989583333336</v>
      </c>
      <c r="B167" s="5">
        <f t="shared" si="2"/>
        <v>44541.989583333336</v>
      </c>
      <c r="C167">
        <f>[1]Sheet1!E167</f>
        <v>666.69</v>
      </c>
      <c r="D167">
        <f>[1]Sheet1!AA167</f>
        <v>660.17999999999984</v>
      </c>
      <c r="E167" t="str">
        <f>[1]Sheet1!AK167</f>
        <v/>
      </c>
      <c r="F167" t="str">
        <f>[1]Sheet1!AW167</f>
        <v/>
      </c>
      <c r="G167" t="str">
        <f>[1]Sheet1!AX167</f>
        <v/>
      </c>
      <c r="H167">
        <f>[1]Sheet1!Q167</f>
        <v>666.82</v>
      </c>
      <c r="I167">
        <f>[1]Sheet1!R167</f>
        <v>666.98</v>
      </c>
      <c r="J167" t="str">
        <f>[1]Sheet1!BO167</f>
        <v/>
      </c>
      <c r="K167" t="str">
        <f>[1]Sheet1!BP167</f>
        <v/>
      </c>
      <c r="L167">
        <f>[1]Sheet1!CW167</f>
        <v>25.5</v>
      </c>
      <c r="M167" t="str">
        <f>[1]Sheet1!DE167</f>
        <v/>
      </c>
      <c r="N167">
        <f>[1]Sheet1!CJ167</f>
        <v>179</v>
      </c>
      <c r="O167">
        <f>[1]Sheet1!CI167</f>
        <v>5</v>
      </c>
    </row>
    <row r="168" spans="1:15" x14ac:dyDescent="0.25">
      <c r="A168" s="1">
        <f>[1]Sheet1!B168</f>
        <v>44542</v>
      </c>
      <c r="B168" s="5">
        <f t="shared" si="2"/>
        <v>44542</v>
      </c>
      <c r="C168">
        <f>[1]Sheet1!E168</f>
        <v>666.69</v>
      </c>
      <c r="D168">
        <f>[1]Sheet1!AA168</f>
        <v>660.17999999999984</v>
      </c>
      <c r="E168">
        <f>[1]Sheet1!AK168</f>
        <v>9211.7893541752728</v>
      </c>
      <c r="F168">
        <f>[1]Sheet1!AW168</f>
        <v>1.5</v>
      </c>
      <c r="G168">
        <f>[1]Sheet1!AX168</f>
        <v>4.9999999999999991</v>
      </c>
      <c r="H168">
        <f>[1]Sheet1!Q168</f>
        <v>666.82</v>
      </c>
      <c r="I168">
        <f>[1]Sheet1!R168</f>
        <v>667.01</v>
      </c>
      <c r="J168">
        <f>[1]Sheet1!BO168</f>
        <v>1176.1010742200003</v>
      </c>
      <c r="K168">
        <f>[1]Sheet1!BP168</f>
        <v>690.400390625</v>
      </c>
      <c r="L168">
        <f>[1]Sheet1!CW168</f>
        <v>25.3</v>
      </c>
      <c r="M168" t="str">
        <f>[1]Sheet1!DE168</f>
        <v/>
      </c>
      <c r="N168">
        <f>[1]Sheet1!CJ168</f>
        <v>168</v>
      </c>
      <c r="O168">
        <f>[1]Sheet1!CI168</f>
        <v>5</v>
      </c>
    </row>
    <row r="169" spans="1:15" x14ac:dyDescent="0.25">
      <c r="A169" s="1">
        <f>[1]Sheet1!B169</f>
        <v>44542.010416666664</v>
      </c>
      <c r="B169" s="5">
        <f t="shared" si="2"/>
        <v>44542.010416666664</v>
      </c>
      <c r="C169">
        <f>[1]Sheet1!E169</f>
        <v>666.70999999999992</v>
      </c>
      <c r="D169">
        <f>[1]Sheet1!AA169</f>
        <v>660.17999999999984</v>
      </c>
      <c r="E169" t="str">
        <f>[1]Sheet1!AK169</f>
        <v/>
      </c>
      <c r="F169" t="str">
        <f>[1]Sheet1!AW169</f>
        <v/>
      </c>
      <c r="G169" t="str">
        <f>[1]Sheet1!AX169</f>
        <v/>
      </c>
      <c r="H169">
        <f>[1]Sheet1!Q169</f>
        <v>666.82</v>
      </c>
      <c r="I169">
        <f>[1]Sheet1!R169</f>
        <v>666.9899999999999</v>
      </c>
      <c r="J169" t="str">
        <f>[1]Sheet1!BO169</f>
        <v/>
      </c>
      <c r="K169" t="str">
        <f>[1]Sheet1!BP169</f>
        <v/>
      </c>
      <c r="L169">
        <f>[1]Sheet1!CW169</f>
        <v>25.5</v>
      </c>
      <c r="M169" t="str">
        <f>[1]Sheet1!DE169</f>
        <v/>
      </c>
      <c r="N169">
        <f>[1]Sheet1!CJ169</f>
        <v>164</v>
      </c>
      <c r="O169">
        <f>[1]Sheet1!CI169</f>
        <v>3</v>
      </c>
    </row>
    <row r="170" spans="1:15" x14ac:dyDescent="0.25">
      <c r="A170" s="1">
        <f>[1]Sheet1!B170</f>
        <v>44542.020833333336</v>
      </c>
      <c r="B170" s="5">
        <f t="shared" si="2"/>
        <v>44542.020833333336</v>
      </c>
      <c r="C170">
        <f>[1]Sheet1!E170</f>
        <v>666.69</v>
      </c>
      <c r="D170">
        <f>[1]Sheet1!AA170</f>
        <v>660.18999999999994</v>
      </c>
      <c r="E170" t="str">
        <f>[1]Sheet1!AK170</f>
        <v/>
      </c>
      <c r="F170" t="str">
        <f>[1]Sheet1!AW170</f>
        <v/>
      </c>
      <c r="G170" t="str">
        <f>[1]Sheet1!AX170</f>
        <v/>
      </c>
      <c r="H170">
        <f>[1]Sheet1!Q170</f>
        <v>666.82</v>
      </c>
      <c r="I170">
        <f>[1]Sheet1!R170</f>
        <v>667.01</v>
      </c>
      <c r="J170" t="str">
        <f>[1]Sheet1!BO170</f>
        <v/>
      </c>
      <c r="K170" t="str">
        <f>[1]Sheet1!BP170</f>
        <v/>
      </c>
      <c r="L170">
        <f>[1]Sheet1!CW170</f>
        <v>24.9</v>
      </c>
      <c r="M170" t="str">
        <f>[1]Sheet1!DE170</f>
        <v/>
      </c>
      <c r="N170">
        <f>[1]Sheet1!CJ170</f>
        <v>161</v>
      </c>
      <c r="O170">
        <f>[1]Sheet1!CI170</f>
        <v>4</v>
      </c>
    </row>
    <row r="171" spans="1:15" x14ac:dyDescent="0.25">
      <c r="A171" s="1">
        <f>[1]Sheet1!B171</f>
        <v>44542.03125</v>
      </c>
      <c r="B171" s="5">
        <f t="shared" si="2"/>
        <v>44542.03125</v>
      </c>
      <c r="C171">
        <f>[1]Sheet1!E171</f>
        <v>666.69</v>
      </c>
      <c r="D171">
        <f>[1]Sheet1!AA171</f>
        <v>660.18999999999994</v>
      </c>
      <c r="E171" t="str">
        <f>[1]Sheet1!AK171</f>
        <v/>
      </c>
      <c r="F171" t="str">
        <f>[1]Sheet1!AW171</f>
        <v/>
      </c>
      <c r="G171" t="str">
        <f>[1]Sheet1!AX171</f>
        <v/>
      </c>
      <c r="H171">
        <f>[1]Sheet1!Q171</f>
        <v>666.83</v>
      </c>
      <c r="I171">
        <f>[1]Sheet1!R171</f>
        <v>667</v>
      </c>
      <c r="J171" t="str">
        <f>[1]Sheet1!BO171</f>
        <v/>
      </c>
      <c r="K171" t="str">
        <f>[1]Sheet1!BP171</f>
        <v/>
      </c>
      <c r="L171">
        <f>[1]Sheet1!CW171</f>
        <v>25.2</v>
      </c>
      <c r="M171" t="str">
        <f>[1]Sheet1!DE171</f>
        <v/>
      </c>
      <c r="N171">
        <f>[1]Sheet1!CJ171</f>
        <v>153</v>
      </c>
      <c r="O171">
        <f>[1]Sheet1!CI171</f>
        <v>6</v>
      </c>
    </row>
    <row r="172" spans="1:15" x14ac:dyDescent="0.25">
      <c r="A172" s="1">
        <f>[1]Sheet1!B172</f>
        <v>44542.041666666664</v>
      </c>
      <c r="B172" s="5">
        <f t="shared" si="2"/>
        <v>44542.041666666664</v>
      </c>
      <c r="C172">
        <f>[1]Sheet1!E172</f>
        <v>666.69</v>
      </c>
      <c r="D172">
        <f>[1]Sheet1!AA172</f>
        <v>660.18999999999994</v>
      </c>
      <c r="E172" t="str">
        <f>[1]Sheet1!AK172</f>
        <v/>
      </c>
      <c r="F172" t="str">
        <f>[1]Sheet1!AW172</f>
        <v/>
      </c>
      <c r="G172" t="str">
        <f>[1]Sheet1!AX172</f>
        <v/>
      </c>
      <c r="H172">
        <f>[1]Sheet1!Q172</f>
        <v>666.83</v>
      </c>
      <c r="I172">
        <f>[1]Sheet1!R172</f>
        <v>667.01</v>
      </c>
      <c r="J172" t="str">
        <f>[1]Sheet1!BO172</f>
        <v/>
      </c>
      <c r="K172" t="str">
        <f>[1]Sheet1!BP172</f>
        <v/>
      </c>
      <c r="L172">
        <f>[1]Sheet1!CW172</f>
        <v>25.3</v>
      </c>
      <c r="M172" t="str">
        <f>[1]Sheet1!DE172</f>
        <v/>
      </c>
      <c r="N172">
        <f>[1]Sheet1!CJ172</f>
        <v>156</v>
      </c>
      <c r="O172">
        <f>[1]Sheet1!CI172</f>
        <v>5</v>
      </c>
    </row>
    <row r="173" spans="1:15" x14ac:dyDescent="0.25">
      <c r="A173" s="1">
        <f>[1]Sheet1!B173</f>
        <v>44542.052083333336</v>
      </c>
      <c r="B173" s="5">
        <f t="shared" si="2"/>
        <v>44542.052083333336</v>
      </c>
      <c r="C173">
        <f>[1]Sheet1!E173</f>
        <v>666.69</v>
      </c>
      <c r="D173">
        <f>[1]Sheet1!AA173</f>
        <v>660.18999999999994</v>
      </c>
      <c r="E173" t="str">
        <f>[1]Sheet1!AK173</f>
        <v/>
      </c>
      <c r="F173" t="str">
        <f>[1]Sheet1!AW173</f>
        <v/>
      </c>
      <c r="G173" t="str">
        <f>[1]Sheet1!AX173</f>
        <v/>
      </c>
      <c r="H173">
        <f>[1]Sheet1!Q173</f>
        <v>666.83</v>
      </c>
      <c r="I173">
        <f>[1]Sheet1!R173</f>
        <v>666.98</v>
      </c>
      <c r="J173" t="str">
        <f>[1]Sheet1!BO173</f>
        <v/>
      </c>
      <c r="K173" t="str">
        <f>[1]Sheet1!BP173</f>
        <v/>
      </c>
      <c r="L173">
        <f>[1]Sheet1!CW173</f>
        <v>25.4</v>
      </c>
      <c r="M173" t="str">
        <f>[1]Sheet1!DE173</f>
        <v/>
      </c>
      <c r="N173">
        <f>[1]Sheet1!CJ173</f>
        <v>153</v>
      </c>
      <c r="O173">
        <f>[1]Sheet1!CI173</f>
        <v>7</v>
      </c>
    </row>
    <row r="174" spans="1:15" x14ac:dyDescent="0.25">
      <c r="A174" s="1">
        <f>[1]Sheet1!B174</f>
        <v>44542.0625</v>
      </c>
      <c r="B174" s="5">
        <f t="shared" si="2"/>
        <v>44542.0625</v>
      </c>
      <c r="C174">
        <f>[1]Sheet1!E174</f>
        <v>666.69</v>
      </c>
      <c r="D174">
        <f>[1]Sheet1!AA174</f>
        <v>660.18999999999994</v>
      </c>
      <c r="E174" t="str">
        <f>[1]Sheet1!AK174</f>
        <v/>
      </c>
      <c r="F174" t="str">
        <f>[1]Sheet1!AW174</f>
        <v/>
      </c>
      <c r="G174" t="str">
        <f>[1]Sheet1!AX174</f>
        <v/>
      </c>
      <c r="H174">
        <f>[1]Sheet1!Q174</f>
        <v>666.83</v>
      </c>
      <c r="I174">
        <f>[1]Sheet1!R174</f>
        <v>667.03</v>
      </c>
      <c r="J174" t="str">
        <f>[1]Sheet1!BO174</f>
        <v/>
      </c>
      <c r="K174" t="str">
        <f>[1]Sheet1!BP174</f>
        <v/>
      </c>
      <c r="L174">
        <f>[1]Sheet1!CW174</f>
        <v>25.4</v>
      </c>
      <c r="M174" t="str">
        <f>[1]Sheet1!DE174</f>
        <v/>
      </c>
      <c r="N174">
        <f>[1]Sheet1!CJ174</f>
        <v>159</v>
      </c>
      <c r="O174">
        <f>[1]Sheet1!CI174</f>
        <v>6</v>
      </c>
    </row>
    <row r="175" spans="1:15" x14ac:dyDescent="0.25">
      <c r="A175" s="1">
        <f>[1]Sheet1!B175</f>
        <v>44542.072916666664</v>
      </c>
      <c r="B175" s="5">
        <f t="shared" si="2"/>
        <v>44542.072916666664</v>
      </c>
      <c r="C175">
        <f>[1]Sheet1!E175</f>
        <v>666.70999999999992</v>
      </c>
      <c r="D175">
        <f>[1]Sheet1!AA175</f>
        <v>660.18999999999994</v>
      </c>
      <c r="E175" t="str">
        <f>[1]Sheet1!AK175</f>
        <v/>
      </c>
      <c r="F175" t="str">
        <f>[1]Sheet1!AW175</f>
        <v/>
      </c>
      <c r="G175" t="str">
        <f>[1]Sheet1!AX175</f>
        <v/>
      </c>
      <c r="H175">
        <f>[1]Sheet1!Q175</f>
        <v>666.83</v>
      </c>
      <c r="I175">
        <f>[1]Sheet1!R175</f>
        <v>666.9899999999999</v>
      </c>
      <c r="J175" t="str">
        <f>[1]Sheet1!BO175</f>
        <v/>
      </c>
      <c r="K175" t="str">
        <f>[1]Sheet1!BP175</f>
        <v/>
      </c>
      <c r="L175">
        <f>[1]Sheet1!CW175</f>
        <v>25.3</v>
      </c>
      <c r="M175" t="str">
        <f>[1]Sheet1!DE175</f>
        <v/>
      </c>
      <c r="N175">
        <f>[1]Sheet1!CJ175</f>
        <v>171</v>
      </c>
      <c r="O175">
        <f>[1]Sheet1!CI175</f>
        <v>4</v>
      </c>
    </row>
    <row r="176" spans="1:15" x14ac:dyDescent="0.25">
      <c r="A176" s="1">
        <f>[1]Sheet1!B176</f>
        <v>44542.083333333336</v>
      </c>
      <c r="B176" s="5">
        <f t="shared" si="2"/>
        <v>44542.083333333336</v>
      </c>
      <c r="C176">
        <f>[1]Sheet1!E176</f>
        <v>666.70999999999992</v>
      </c>
      <c r="D176">
        <f>[1]Sheet1!AA176</f>
        <v>660.18999999999994</v>
      </c>
      <c r="E176" t="str">
        <f>[1]Sheet1!AK176</f>
        <v/>
      </c>
      <c r="F176" t="str">
        <f>[1]Sheet1!AW176</f>
        <v/>
      </c>
      <c r="G176" t="str">
        <f>[1]Sheet1!AX176</f>
        <v/>
      </c>
      <c r="H176">
        <f>[1]Sheet1!Q176</f>
        <v>666.83</v>
      </c>
      <c r="I176">
        <f>[1]Sheet1!R176</f>
        <v>667.01999999999987</v>
      </c>
      <c r="J176" t="str">
        <f>[1]Sheet1!BO176</f>
        <v/>
      </c>
      <c r="K176" t="str">
        <f>[1]Sheet1!BP176</f>
        <v/>
      </c>
      <c r="L176">
        <f>[1]Sheet1!CW176</f>
        <v>26</v>
      </c>
      <c r="M176" t="str">
        <f>[1]Sheet1!DE176</f>
        <v/>
      </c>
      <c r="N176">
        <f>[1]Sheet1!CJ176</f>
        <v>174</v>
      </c>
      <c r="O176">
        <f>[1]Sheet1!CI176</f>
        <v>4</v>
      </c>
    </row>
    <row r="177" spans="1:15" x14ac:dyDescent="0.25">
      <c r="A177" s="1">
        <f>[1]Sheet1!B177</f>
        <v>44542.09375</v>
      </c>
      <c r="B177" s="5">
        <f t="shared" si="2"/>
        <v>44542.09375</v>
      </c>
      <c r="C177">
        <f>[1]Sheet1!E177</f>
        <v>666.69</v>
      </c>
      <c r="D177">
        <f>[1]Sheet1!AA177</f>
        <v>660.18999999999994</v>
      </c>
      <c r="E177" t="str">
        <f>[1]Sheet1!AK177</f>
        <v/>
      </c>
      <c r="F177" t="str">
        <f>[1]Sheet1!AW177</f>
        <v/>
      </c>
      <c r="G177" t="str">
        <f>[1]Sheet1!AX177</f>
        <v/>
      </c>
      <c r="H177">
        <f>[1]Sheet1!Q177</f>
        <v>666.83</v>
      </c>
      <c r="I177">
        <f>[1]Sheet1!R177</f>
        <v>667.01</v>
      </c>
      <c r="J177" t="str">
        <f>[1]Sheet1!BO177</f>
        <v/>
      </c>
      <c r="K177" t="str">
        <f>[1]Sheet1!BP177</f>
        <v/>
      </c>
      <c r="L177">
        <f>[1]Sheet1!CW177</f>
        <v>26.7</v>
      </c>
      <c r="M177" t="str">
        <f>[1]Sheet1!DE177</f>
        <v/>
      </c>
      <c r="N177">
        <f>[1]Sheet1!CJ177</f>
        <v>176</v>
      </c>
      <c r="O177">
        <f>[1]Sheet1!CI177</f>
        <v>8</v>
      </c>
    </row>
    <row r="178" spans="1:15" x14ac:dyDescent="0.25">
      <c r="A178" s="1">
        <f>[1]Sheet1!B178</f>
        <v>44542.104166666664</v>
      </c>
      <c r="B178" s="5">
        <f t="shared" si="2"/>
        <v>44542.104166666664</v>
      </c>
      <c r="C178">
        <f>[1]Sheet1!E178</f>
        <v>666.69</v>
      </c>
      <c r="D178">
        <f>[1]Sheet1!AA178</f>
        <v>660.18999999999994</v>
      </c>
      <c r="E178" t="str">
        <f>[1]Sheet1!AK178</f>
        <v/>
      </c>
      <c r="F178" t="str">
        <f>[1]Sheet1!AW178</f>
        <v/>
      </c>
      <c r="G178" t="str">
        <f>[1]Sheet1!AX178</f>
        <v/>
      </c>
      <c r="H178">
        <f>[1]Sheet1!Q178</f>
        <v>666.83</v>
      </c>
      <c r="I178">
        <f>[1]Sheet1!R178</f>
        <v>667.01999999999987</v>
      </c>
      <c r="J178" t="str">
        <f>[1]Sheet1!BO178</f>
        <v/>
      </c>
      <c r="K178" t="str">
        <f>[1]Sheet1!BP178</f>
        <v/>
      </c>
      <c r="L178">
        <f>[1]Sheet1!CW178</f>
        <v>26.9</v>
      </c>
      <c r="M178" t="str">
        <f>[1]Sheet1!DE178</f>
        <v/>
      </c>
      <c r="N178">
        <f>[1]Sheet1!CJ178</f>
        <v>172</v>
      </c>
      <c r="O178">
        <f>[1]Sheet1!CI178</f>
        <v>6</v>
      </c>
    </row>
    <row r="179" spans="1:15" x14ac:dyDescent="0.25">
      <c r="A179" s="1">
        <f>[1]Sheet1!B179</f>
        <v>44542.114583333336</v>
      </c>
      <c r="B179" s="5">
        <f t="shared" si="2"/>
        <v>44542.114583333336</v>
      </c>
      <c r="C179">
        <f>[1]Sheet1!E179</f>
        <v>666.70999999999992</v>
      </c>
      <c r="D179">
        <f>[1]Sheet1!AA179</f>
        <v>660.18999999999994</v>
      </c>
      <c r="E179" t="str">
        <f>[1]Sheet1!AK179</f>
        <v/>
      </c>
      <c r="F179" t="str">
        <f>[1]Sheet1!AW179</f>
        <v/>
      </c>
      <c r="G179" t="str">
        <f>[1]Sheet1!AX179</f>
        <v/>
      </c>
      <c r="H179">
        <f>[1]Sheet1!Q179</f>
        <v>666.83</v>
      </c>
      <c r="I179">
        <f>[1]Sheet1!R179</f>
        <v>667.01</v>
      </c>
      <c r="J179" t="str">
        <f>[1]Sheet1!BO179</f>
        <v/>
      </c>
      <c r="K179" t="str">
        <f>[1]Sheet1!BP179</f>
        <v/>
      </c>
      <c r="L179">
        <f>[1]Sheet1!CW179</f>
        <v>26.2</v>
      </c>
      <c r="M179" t="str">
        <f>[1]Sheet1!DE179</f>
        <v/>
      </c>
      <c r="N179">
        <f>[1]Sheet1!CJ179</f>
        <v>154</v>
      </c>
      <c r="O179">
        <f>[1]Sheet1!CI179</f>
        <v>4</v>
      </c>
    </row>
    <row r="180" spans="1:15" x14ac:dyDescent="0.25">
      <c r="A180" s="1">
        <f>[1]Sheet1!B180</f>
        <v>44542.125</v>
      </c>
      <c r="B180" s="5">
        <f t="shared" si="2"/>
        <v>44542.125</v>
      </c>
      <c r="C180">
        <f>[1]Sheet1!E180</f>
        <v>666.69</v>
      </c>
      <c r="D180">
        <f>[1]Sheet1!AA180</f>
        <v>660.18999999999994</v>
      </c>
      <c r="E180" t="str">
        <f>[1]Sheet1!AK180</f>
        <v/>
      </c>
      <c r="F180" t="str">
        <f>[1]Sheet1!AW180</f>
        <v/>
      </c>
      <c r="G180" t="str">
        <f>[1]Sheet1!AX180</f>
        <v/>
      </c>
      <c r="H180">
        <f>[1]Sheet1!Q180</f>
        <v>666.83</v>
      </c>
      <c r="I180">
        <f>[1]Sheet1!R180</f>
        <v>667.01999999999987</v>
      </c>
      <c r="J180" t="str">
        <f>[1]Sheet1!BO180</f>
        <v/>
      </c>
      <c r="K180" t="str">
        <f>[1]Sheet1!BP180</f>
        <v/>
      </c>
      <c r="L180">
        <f>[1]Sheet1!CW180</f>
        <v>26.2</v>
      </c>
      <c r="M180" t="str">
        <f>[1]Sheet1!DE180</f>
        <v/>
      </c>
      <c r="N180">
        <f>[1]Sheet1!CJ180</f>
        <v>151</v>
      </c>
      <c r="O180">
        <f>[1]Sheet1!CI180</f>
        <v>5</v>
      </c>
    </row>
    <row r="181" spans="1:15" x14ac:dyDescent="0.25">
      <c r="A181" s="1">
        <f>[1]Sheet1!B181</f>
        <v>44542.135416666664</v>
      </c>
      <c r="B181" s="5">
        <f t="shared" si="2"/>
        <v>44542.135416666664</v>
      </c>
      <c r="C181">
        <f>[1]Sheet1!E181</f>
        <v>666.70999999999992</v>
      </c>
      <c r="D181">
        <f>[1]Sheet1!AA181</f>
        <v>660.18999999999994</v>
      </c>
      <c r="E181" t="str">
        <f>[1]Sheet1!AK181</f>
        <v/>
      </c>
      <c r="F181" t="str">
        <f>[1]Sheet1!AW181</f>
        <v/>
      </c>
      <c r="G181" t="str">
        <f>[1]Sheet1!AX181</f>
        <v/>
      </c>
      <c r="H181">
        <f>[1]Sheet1!Q181</f>
        <v>666.83</v>
      </c>
      <c r="I181">
        <f>[1]Sheet1!R181</f>
        <v>667</v>
      </c>
      <c r="J181" t="str">
        <f>[1]Sheet1!BO181</f>
        <v/>
      </c>
      <c r="K181" t="str">
        <f>[1]Sheet1!BP181</f>
        <v/>
      </c>
      <c r="L181">
        <f>[1]Sheet1!CW181</f>
        <v>26.1</v>
      </c>
      <c r="M181" t="str">
        <f>[1]Sheet1!DE181</f>
        <v/>
      </c>
      <c r="N181">
        <f>[1]Sheet1!CJ181</f>
        <v>154</v>
      </c>
      <c r="O181">
        <f>[1]Sheet1!CI181</f>
        <v>5</v>
      </c>
    </row>
    <row r="182" spans="1:15" x14ac:dyDescent="0.25">
      <c r="A182" s="1">
        <f>[1]Sheet1!B182</f>
        <v>44542.145833333336</v>
      </c>
      <c r="B182" s="5">
        <f t="shared" si="2"/>
        <v>44542.145833333336</v>
      </c>
      <c r="C182">
        <f>[1]Sheet1!E182</f>
        <v>666.69</v>
      </c>
      <c r="D182">
        <f>[1]Sheet1!AA182</f>
        <v>660.18999999999994</v>
      </c>
      <c r="E182" t="str">
        <f>[1]Sheet1!AK182</f>
        <v/>
      </c>
      <c r="F182" t="str">
        <f>[1]Sheet1!AW182</f>
        <v/>
      </c>
      <c r="G182" t="str">
        <f>[1]Sheet1!AX182</f>
        <v/>
      </c>
      <c r="H182">
        <f>[1]Sheet1!Q182</f>
        <v>666.83999999999992</v>
      </c>
      <c r="I182">
        <f>[1]Sheet1!R182</f>
        <v>667.01999999999987</v>
      </c>
      <c r="J182" t="str">
        <f>[1]Sheet1!BO182</f>
        <v/>
      </c>
      <c r="K182" t="str">
        <f>[1]Sheet1!BP182</f>
        <v/>
      </c>
      <c r="L182">
        <f>[1]Sheet1!CW182</f>
        <v>26.3</v>
      </c>
      <c r="M182" t="str">
        <f>[1]Sheet1!DE182</f>
        <v/>
      </c>
      <c r="N182">
        <f>[1]Sheet1!CJ182</f>
        <v>169</v>
      </c>
      <c r="O182">
        <f>[1]Sheet1!CI182</f>
        <v>6</v>
      </c>
    </row>
    <row r="183" spans="1:15" x14ac:dyDescent="0.25">
      <c r="A183" s="1">
        <f>[1]Sheet1!B183</f>
        <v>44542.15625</v>
      </c>
      <c r="B183" s="5">
        <f t="shared" si="2"/>
        <v>44542.15625</v>
      </c>
      <c r="C183">
        <f>[1]Sheet1!E183</f>
        <v>666.69</v>
      </c>
      <c r="D183">
        <f>[1]Sheet1!AA183</f>
        <v>660.18999999999994</v>
      </c>
      <c r="E183" t="str">
        <f>[1]Sheet1!AK183</f>
        <v/>
      </c>
      <c r="F183" t="str">
        <f>[1]Sheet1!AW183</f>
        <v/>
      </c>
      <c r="G183" t="str">
        <f>[1]Sheet1!AX183</f>
        <v/>
      </c>
      <c r="H183">
        <f>[1]Sheet1!Q183</f>
        <v>666.83999999999992</v>
      </c>
      <c r="I183">
        <f>[1]Sheet1!R183</f>
        <v>667.03</v>
      </c>
      <c r="J183" t="str">
        <f>[1]Sheet1!BO183</f>
        <v/>
      </c>
      <c r="K183" t="str">
        <f>[1]Sheet1!BP183</f>
        <v/>
      </c>
      <c r="L183">
        <f>[1]Sheet1!CW183</f>
        <v>26.4</v>
      </c>
      <c r="M183" t="str">
        <f>[1]Sheet1!DE183</f>
        <v/>
      </c>
      <c r="N183">
        <f>[1]Sheet1!CJ183</f>
        <v>144</v>
      </c>
      <c r="O183">
        <f>[1]Sheet1!CI183</f>
        <v>7</v>
      </c>
    </row>
    <row r="184" spans="1:15" x14ac:dyDescent="0.25">
      <c r="A184" s="1">
        <f>[1]Sheet1!B184</f>
        <v>44542.166666666664</v>
      </c>
      <c r="B184" s="5">
        <f t="shared" si="2"/>
        <v>44542.166666666664</v>
      </c>
      <c r="C184">
        <f>[1]Sheet1!E184</f>
        <v>666.69</v>
      </c>
      <c r="D184">
        <f>[1]Sheet1!AA184</f>
        <v>660.18999999999994</v>
      </c>
      <c r="E184">
        <f>[1]Sheet1!AK184</f>
        <v>9206.0001230379949</v>
      </c>
      <c r="F184">
        <f>[1]Sheet1!AW184</f>
        <v>1.5</v>
      </c>
      <c r="G184">
        <f>[1]Sheet1!AX184</f>
        <v>4.9999999999999991</v>
      </c>
      <c r="H184">
        <f>[1]Sheet1!Q184</f>
        <v>666.83999999999992</v>
      </c>
      <c r="I184">
        <f>[1]Sheet1!R184</f>
        <v>667.04999999999984</v>
      </c>
      <c r="J184">
        <f>[1]Sheet1!BO184</f>
        <v>1175</v>
      </c>
      <c r="K184">
        <f>[1]Sheet1!BP184</f>
        <v>690</v>
      </c>
      <c r="L184">
        <f>[1]Sheet1!CW184</f>
        <v>26.7</v>
      </c>
      <c r="M184" t="str">
        <f>[1]Sheet1!DE184</f>
        <v/>
      </c>
      <c r="N184">
        <f>[1]Sheet1!CJ184</f>
        <v>148</v>
      </c>
      <c r="O184">
        <f>[1]Sheet1!CI184</f>
        <v>8</v>
      </c>
    </row>
    <row r="185" spans="1:15" x14ac:dyDescent="0.25">
      <c r="A185" s="1">
        <f>[1]Sheet1!B185</f>
        <v>44542.177083333336</v>
      </c>
      <c r="B185" s="5">
        <f t="shared" si="2"/>
        <v>44542.177083333336</v>
      </c>
      <c r="C185">
        <f>[1]Sheet1!E185</f>
        <v>666.69</v>
      </c>
      <c r="D185">
        <f>[1]Sheet1!AA185</f>
        <v>660.18999999999994</v>
      </c>
      <c r="E185" t="str">
        <f>[1]Sheet1!AK185</f>
        <v/>
      </c>
      <c r="F185" t="str">
        <f>[1]Sheet1!AW185</f>
        <v/>
      </c>
      <c r="G185" t="str">
        <f>[1]Sheet1!AX185</f>
        <v/>
      </c>
      <c r="H185">
        <f>[1]Sheet1!Q185</f>
        <v>666.83999999999992</v>
      </c>
      <c r="I185">
        <f>[1]Sheet1!R185</f>
        <v>667.03</v>
      </c>
      <c r="J185" t="str">
        <f>[1]Sheet1!BO185</f>
        <v/>
      </c>
      <c r="K185" t="str">
        <f>[1]Sheet1!BP185</f>
        <v/>
      </c>
      <c r="L185">
        <f>[1]Sheet1!CW185</f>
        <v>27.1</v>
      </c>
      <c r="M185" t="str">
        <f>[1]Sheet1!DE185</f>
        <v/>
      </c>
      <c r="N185">
        <f>[1]Sheet1!CJ185</f>
        <v>157</v>
      </c>
      <c r="O185">
        <f>[1]Sheet1!CI185</f>
        <v>7</v>
      </c>
    </row>
    <row r="186" spans="1:15" x14ac:dyDescent="0.25">
      <c r="A186" s="1">
        <f>[1]Sheet1!B186</f>
        <v>44542.1875</v>
      </c>
      <c r="B186" s="5">
        <f t="shared" si="2"/>
        <v>44542.1875</v>
      </c>
      <c r="C186">
        <f>[1]Sheet1!E186</f>
        <v>666.70999999999992</v>
      </c>
      <c r="D186">
        <f>[1]Sheet1!AA186</f>
        <v>660.18999999999994</v>
      </c>
      <c r="E186" t="str">
        <f>[1]Sheet1!AK186</f>
        <v/>
      </c>
      <c r="F186" t="str">
        <f>[1]Sheet1!AW186</f>
        <v/>
      </c>
      <c r="G186" t="str">
        <f>[1]Sheet1!AX186</f>
        <v/>
      </c>
      <c r="H186">
        <f>[1]Sheet1!Q186</f>
        <v>666.83999999999992</v>
      </c>
      <c r="I186">
        <f>[1]Sheet1!R186</f>
        <v>667.01999999999987</v>
      </c>
      <c r="J186" t="str">
        <f>[1]Sheet1!BO186</f>
        <v/>
      </c>
      <c r="K186" t="str">
        <f>[1]Sheet1!BP186</f>
        <v/>
      </c>
      <c r="L186">
        <f>[1]Sheet1!CW186</f>
        <v>27.199999999999996</v>
      </c>
      <c r="M186" t="str">
        <f>[1]Sheet1!DE186</f>
        <v/>
      </c>
      <c r="N186">
        <f>[1]Sheet1!CJ186</f>
        <v>154</v>
      </c>
      <c r="O186">
        <f>[1]Sheet1!CI186</f>
        <v>8</v>
      </c>
    </row>
    <row r="187" spans="1:15" x14ac:dyDescent="0.25">
      <c r="A187" s="1">
        <f>[1]Sheet1!B187</f>
        <v>44542.197916666664</v>
      </c>
      <c r="B187" s="5">
        <f t="shared" si="2"/>
        <v>44542.197916666664</v>
      </c>
      <c r="C187">
        <f>[1]Sheet1!E187</f>
        <v>666.70999999999992</v>
      </c>
      <c r="D187">
        <f>[1]Sheet1!AA187</f>
        <v>660.18999999999994</v>
      </c>
      <c r="E187" t="str">
        <f>[1]Sheet1!AK187</f>
        <v/>
      </c>
      <c r="F187" t="str">
        <f>[1]Sheet1!AW187</f>
        <v/>
      </c>
      <c r="G187" t="str">
        <f>[1]Sheet1!AX187</f>
        <v/>
      </c>
      <c r="H187">
        <f>[1]Sheet1!Q187</f>
        <v>666.83999999999992</v>
      </c>
      <c r="I187">
        <f>[1]Sheet1!R187</f>
        <v>667.01999999999987</v>
      </c>
      <c r="J187" t="str">
        <f>[1]Sheet1!BO187</f>
        <v/>
      </c>
      <c r="K187" t="str">
        <f>[1]Sheet1!BP187</f>
        <v/>
      </c>
      <c r="L187">
        <f>[1]Sheet1!CW187</f>
        <v>27.9</v>
      </c>
      <c r="M187" t="str">
        <f>[1]Sheet1!DE187</f>
        <v/>
      </c>
      <c r="N187">
        <f>[1]Sheet1!CJ187</f>
        <v>156</v>
      </c>
      <c r="O187">
        <f>[1]Sheet1!CI187</f>
        <v>10</v>
      </c>
    </row>
    <row r="188" spans="1:15" x14ac:dyDescent="0.25">
      <c r="A188" s="1">
        <f>[1]Sheet1!B188</f>
        <v>44542.208333333336</v>
      </c>
      <c r="B188" s="5">
        <f t="shared" si="2"/>
        <v>44542.208333333336</v>
      </c>
      <c r="C188">
        <f>[1]Sheet1!E188</f>
        <v>666.70999999999992</v>
      </c>
      <c r="D188">
        <f>[1]Sheet1!AA188</f>
        <v>660.18999999999994</v>
      </c>
      <c r="E188" t="str">
        <f>[1]Sheet1!AK188</f>
        <v/>
      </c>
      <c r="F188" t="str">
        <f>[1]Sheet1!AW188</f>
        <v/>
      </c>
      <c r="G188" t="str">
        <f>[1]Sheet1!AX188</f>
        <v/>
      </c>
      <c r="H188">
        <f>[1]Sheet1!Q188</f>
        <v>666.83999999999992</v>
      </c>
      <c r="I188">
        <f>[1]Sheet1!R188</f>
        <v>667.03</v>
      </c>
      <c r="J188" t="str">
        <f>[1]Sheet1!BO188</f>
        <v/>
      </c>
      <c r="K188" t="str">
        <f>[1]Sheet1!BP188</f>
        <v/>
      </c>
      <c r="L188">
        <f>[1]Sheet1!CW188</f>
        <v>28</v>
      </c>
      <c r="M188" t="str">
        <f>[1]Sheet1!DE188</f>
        <v/>
      </c>
      <c r="N188">
        <f>[1]Sheet1!CJ188</f>
        <v>158</v>
      </c>
      <c r="O188">
        <f>[1]Sheet1!CI188</f>
        <v>10</v>
      </c>
    </row>
    <row r="189" spans="1:15" x14ac:dyDescent="0.25">
      <c r="A189" s="1">
        <f>[1]Sheet1!B189</f>
        <v>44542.21875</v>
      </c>
      <c r="B189" s="5">
        <f t="shared" si="2"/>
        <v>44542.21875</v>
      </c>
      <c r="C189">
        <f>[1]Sheet1!E189</f>
        <v>666.70999999999992</v>
      </c>
      <c r="D189">
        <f>[1]Sheet1!AA189</f>
        <v>660.18999999999994</v>
      </c>
      <c r="E189" t="str">
        <f>[1]Sheet1!AK189</f>
        <v/>
      </c>
      <c r="F189" t="str">
        <f>[1]Sheet1!AW189</f>
        <v/>
      </c>
      <c r="G189" t="str">
        <f>[1]Sheet1!AX189</f>
        <v/>
      </c>
      <c r="H189">
        <f>[1]Sheet1!Q189</f>
        <v>666.83999999999992</v>
      </c>
      <c r="I189">
        <f>[1]Sheet1!R189</f>
        <v>667.01999999999987</v>
      </c>
      <c r="J189" t="str">
        <f>[1]Sheet1!BO189</f>
        <v/>
      </c>
      <c r="K189" t="str">
        <f>[1]Sheet1!BP189</f>
        <v/>
      </c>
      <c r="L189">
        <f>[1]Sheet1!CW189</f>
        <v>28.2</v>
      </c>
      <c r="M189" t="str">
        <f>[1]Sheet1!DE189</f>
        <v/>
      </c>
      <c r="N189">
        <f>[1]Sheet1!CJ189</f>
        <v>162</v>
      </c>
      <c r="O189">
        <f>[1]Sheet1!CI189</f>
        <v>11</v>
      </c>
    </row>
    <row r="190" spans="1:15" x14ac:dyDescent="0.25">
      <c r="A190" s="1">
        <f>[1]Sheet1!B190</f>
        <v>44542.229166666664</v>
      </c>
      <c r="B190" s="5">
        <f t="shared" si="2"/>
        <v>44542.229166666664</v>
      </c>
      <c r="C190">
        <f>[1]Sheet1!E190</f>
        <v>666.70999999999992</v>
      </c>
      <c r="D190">
        <f>[1]Sheet1!AA190</f>
        <v>660.18999999999994</v>
      </c>
      <c r="E190" t="str">
        <f>[1]Sheet1!AK190</f>
        <v/>
      </c>
      <c r="F190" t="str">
        <f>[1]Sheet1!AW190</f>
        <v/>
      </c>
      <c r="G190" t="str">
        <f>[1]Sheet1!AX190</f>
        <v/>
      </c>
      <c r="H190">
        <f>[1]Sheet1!Q190</f>
        <v>666.85</v>
      </c>
      <c r="I190">
        <f>[1]Sheet1!R190</f>
        <v>667.06999999999994</v>
      </c>
      <c r="J190" t="str">
        <f>[1]Sheet1!BO190</f>
        <v/>
      </c>
      <c r="K190" t="str">
        <f>[1]Sheet1!BP190</f>
        <v/>
      </c>
      <c r="L190">
        <f>[1]Sheet1!CW190</f>
        <v>28.6</v>
      </c>
      <c r="M190" t="str">
        <f>[1]Sheet1!DE190</f>
        <v/>
      </c>
      <c r="N190">
        <f>[1]Sheet1!CJ190</f>
        <v>157</v>
      </c>
      <c r="O190">
        <f>[1]Sheet1!CI190</f>
        <v>11</v>
      </c>
    </row>
    <row r="191" spans="1:15" x14ac:dyDescent="0.25">
      <c r="A191" s="1">
        <f>[1]Sheet1!B191</f>
        <v>44542.239583333336</v>
      </c>
      <c r="B191" s="5">
        <f t="shared" si="2"/>
        <v>44542.239583333336</v>
      </c>
      <c r="C191">
        <f>[1]Sheet1!E191</f>
        <v>666.69</v>
      </c>
      <c r="D191">
        <f>[1]Sheet1!AA191</f>
        <v>660.18999999999994</v>
      </c>
      <c r="E191" t="str">
        <f>[1]Sheet1!AK191</f>
        <v/>
      </c>
      <c r="F191" t="str">
        <f>[1]Sheet1!AW191</f>
        <v/>
      </c>
      <c r="G191" t="str">
        <f>[1]Sheet1!AX191</f>
        <v/>
      </c>
      <c r="H191">
        <f>[1]Sheet1!Q191</f>
        <v>666.85</v>
      </c>
      <c r="I191">
        <f>[1]Sheet1!R191</f>
        <v>667</v>
      </c>
      <c r="J191" t="str">
        <f>[1]Sheet1!BO191</f>
        <v/>
      </c>
      <c r="K191" t="str">
        <f>[1]Sheet1!BP191</f>
        <v/>
      </c>
      <c r="L191">
        <f>[1]Sheet1!CW191</f>
        <v>28.799999999999997</v>
      </c>
      <c r="M191" t="str">
        <f>[1]Sheet1!DE191</f>
        <v/>
      </c>
      <c r="N191">
        <f>[1]Sheet1!CJ191</f>
        <v>151</v>
      </c>
      <c r="O191">
        <f>[1]Sheet1!CI191</f>
        <v>13</v>
      </c>
    </row>
    <row r="192" spans="1:15" x14ac:dyDescent="0.25">
      <c r="A192" s="1">
        <f>[1]Sheet1!B192</f>
        <v>44542.25</v>
      </c>
      <c r="B192" s="5">
        <f t="shared" si="2"/>
        <v>44542.25</v>
      </c>
      <c r="C192">
        <f>[1]Sheet1!E192</f>
        <v>666.69</v>
      </c>
      <c r="D192">
        <f>[1]Sheet1!AA192</f>
        <v>660.18999999999994</v>
      </c>
      <c r="E192" t="str">
        <f>[1]Sheet1!AK192</f>
        <v/>
      </c>
      <c r="F192" t="str">
        <f>[1]Sheet1!AW192</f>
        <v/>
      </c>
      <c r="G192" t="str">
        <f>[1]Sheet1!AX192</f>
        <v/>
      </c>
      <c r="H192">
        <f>[1]Sheet1!Q192</f>
        <v>666.85</v>
      </c>
      <c r="I192">
        <f>[1]Sheet1!R192</f>
        <v>667.03</v>
      </c>
      <c r="J192" t="str">
        <f>[1]Sheet1!BO192</f>
        <v/>
      </c>
      <c r="K192" t="str">
        <f>[1]Sheet1!BP192</f>
        <v/>
      </c>
      <c r="L192">
        <f>[1]Sheet1!CW192</f>
        <v>29.1</v>
      </c>
      <c r="M192" t="str">
        <f>[1]Sheet1!DE192</f>
        <v/>
      </c>
      <c r="N192">
        <f>[1]Sheet1!CJ192</f>
        <v>160</v>
      </c>
      <c r="O192">
        <f>[1]Sheet1!CI192</f>
        <v>13</v>
      </c>
    </row>
    <row r="193" spans="1:15" x14ac:dyDescent="0.25">
      <c r="A193" s="1">
        <f>[1]Sheet1!B193</f>
        <v>44542.260416666664</v>
      </c>
      <c r="B193" s="5">
        <f t="shared" si="2"/>
        <v>44542.260416666664</v>
      </c>
      <c r="C193">
        <f>[1]Sheet1!E193</f>
        <v>666.70999999999992</v>
      </c>
      <c r="D193">
        <f>[1]Sheet1!AA193</f>
        <v>660.18999999999994</v>
      </c>
      <c r="E193" t="str">
        <f>[1]Sheet1!AK193</f>
        <v/>
      </c>
      <c r="F193" t="str">
        <f>[1]Sheet1!AW193</f>
        <v/>
      </c>
      <c r="G193" t="str">
        <f>[1]Sheet1!AX193</f>
        <v/>
      </c>
      <c r="H193">
        <f>[1]Sheet1!Q193</f>
        <v>666.85</v>
      </c>
      <c r="I193">
        <f>[1]Sheet1!R193</f>
        <v>667.04999999999984</v>
      </c>
      <c r="J193" t="str">
        <f>[1]Sheet1!BO193</f>
        <v/>
      </c>
      <c r="K193" t="str">
        <f>[1]Sheet1!BP193</f>
        <v/>
      </c>
      <c r="L193">
        <f>[1]Sheet1!CW193</f>
        <v>29.199999999999996</v>
      </c>
      <c r="M193" t="str">
        <f>[1]Sheet1!DE193</f>
        <v/>
      </c>
      <c r="N193">
        <f>[1]Sheet1!CJ193</f>
        <v>165</v>
      </c>
      <c r="O193">
        <f>[1]Sheet1!CI193</f>
        <v>12</v>
      </c>
    </row>
    <row r="194" spans="1:15" x14ac:dyDescent="0.25">
      <c r="A194" s="1">
        <f>[1]Sheet1!B194</f>
        <v>44542.270833333336</v>
      </c>
      <c r="B194" s="5">
        <f t="shared" si="2"/>
        <v>44542.270833333336</v>
      </c>
      <c r="C194">
        <f>[1]Sheet1!E194</f>
        <v>666.70999999999992</v>
      </c>
      <c r="D194">
        <f>[1]Sheet1!AA194</f>
        <v>660.18999999999994</v>
      </c>
      <c r="E194" t="str">
        <f>[1]Sheet1!AK194</f>
        <v/>
      </c>
      <c r="F194" t="str">
        <f>[1]Sheet1!AW194</f>
        <v/>
      </c>
      <c r="G194" t="str">
        <f>[1]Sheet1!AX194</f>
        <v/>
      </c>
      <c r="H194">
        <f>[1]Sheet1!Q194</f>
        <v>666.85</v>
      </c>
      <c r="I194">
        <f>[1]Sheet1!R194</f>
        <v>667.04</v>
      </c>
      <c r="J194" t="str">
        <f>[1]Sheet1!BO194</f>
        <v/>
      </c>
      <c r="K194" t="str">
        <f>[1]Sheet1!BP194</f>
        <v/>
      </c>
      <c r="L194">
        <f>[1]Sheet1!CW194</f>
        <v>29.1</v>
      </c>
      <c r="M194" t="str">
        <f>[1]Sheet1!DE194</f>
        <v/>
      </c>
      <c r="N194">
        <f>[1]Sheet1!CJ194</f>
        <v>166</v>
      </c>
      <c r="O194">
        <f>[1]Sheet1!CI194</f>
        <v>12</v>
      </c>
    </row>
    <row r="195" spans="1:15" x14ac:dyDescent="0.25">
      <c r="A195" s="1">
        <f>[1]Sheet1!B195</f>
        <v>44542.28125</v>
      </c>
      <c r="B195" s="5">
        <f t="shared" si="2"/>
        <v>44542.28125</v>
      </c>
      <c r="C195">
        <f>[1]Sheet1!E195</f>
        <v>666.70999999999992</v>
      </c>
      <c r="D195">
        <f>[1]Sheet1!AA195</f>
        <v>660.18999999999994</v>
      </c>
      <c r="E195" t="str">
        <f>[1]Sheet1!AK195</f>
        <v/>
      </c>
      <c r="F195" t="str">
        <f>[1]Sheet1!AW195</f>
        <v/>
      </c>
      <c r="G195" t="str">
        <f>[1]Sheet1!AX195</f>
        <v/>
      </c>
      <c r="H195">
        <f>[1]Sheet1!Q195</f>
        <v>666.86</v>
      </c>
      <c r="I195">
        <f>[1]Sheet1!R195</f>
        <v>667.06</v>
      </c>
      <c r="J195" t="str">
        <f>[1]Sheet1!BO195</f>
        <v/>
      </c>
      <c r="K195" t="str">
        <f>[1]Sheet1!BP195</f>
        <v/>
      </c>
      <c r="L195">
        <f>[1]Sheet1!CW195</f>
        <v>28.999999999999996</v>
      </c>
      <c r="M195" t="str">
        <f>[1]Sheet1!DE195</f>
        <v/>
      </c>
      <c r="N195">
        <f>[1]Sheet1!CJ195</f>
        <v>165</v>
      </c>
      <c r="O195">
        <f>[1]Sheet1!CI195</f>
        <v>12</v>
      </c>
    </row>
    <row r="196" spans="1:15" x14ac:dyDescent="0.25">
      <c r="A196" s="1">
        <f>[1]Sheet1!B196</f>
        <v>44542.291666666664</v>
      </c>
      <c r="B196" s="5">
        <f t="shared" si="2"/>
        <v>44542.291666666664</v>
      </c>
      <c r="C196">
        <f>[1]Sheet1!E196</f>
        <v>666.72</v>
      </c>
      <c r="D196">
        <f>[1]Sheet1!AA196</f>
        <v>660.18999999999994</v>
      </c>
      <c r="E196" t="str">
        <f>[1]Sheet1!AK196</f>
        <v/>
      </c>
      <c r="F196" t="str">
        <f>[1]Sheet1!AW196</f>
        <v/>
      </c>
      <c r="G196" t="str">
        <f>[1]Sheet1!AX196</f>
        <v/>
      </c>
      <c r="H196">
        <f>[1]Sheet1!Q196</f>
        <v>666.86</v>
      </c>
      <c r="I196">
        <f>[1]Sheet1!R196</f>
        <v>667.06999999999994</v>
      </c>
      <c r="J196" t="str">
        <f>[1]Sheet1!BO196</f>
        <v/>
      </c>
      <c r="K196" t="str">
        <f>[1]Sheet1!BP196</f>
        <v/>
      </c>
      <c r="L196">
        <f>[1]Sheet1!CW196</f>
        <v>28.900000000000002</v>
      </c>
      <c r="M196" t="str">
        <f>[1]Sheet1!DE196</f>
        <v/>
      </c>
      <c r="N196">
        <f>[1]Sheet1!CJ196</f>
        <v>157</v>
      </c>
      <c r="O196">
        <f>[1]Sheet1!CI196</f>
        <v>12</v>
      </c>
    </row>
    <row r="197" spans="1:15" x14ac:dyDescent="0.25">
      <c r="A197" s="1">
        <f>[1]Sheet1!B197</f>
        <v>44542.302083333336</v>
      </c>
      <c r="B197" s="5">
        <f t="shared" si="2"/>
        <v>44542.302083333336</v>
      </c>
      <c r="C197">
        <f>[1]Sheet1!E197</f>
        <v>666.70999999999992</v>
      </c>
      <c r="D197">
        <f>[1]Sheet1!AA197</f>
        <v>660.18999999999994</v>
      </c>
      <c r="E197" t="str">
        <f>[1]Sheet1!AK197</f>
        <v/>
      </c>
      <c r="F197" t="str">
        <f>[1]Sheet1!AW197</f>
        <v/>
      </c>
      <c r="G197" t="str">
        <f>[1]Sheet1!AX197</f>
        <v/>
      </c>
      <c r="H197">
        <f>[1]Sheet1!Q197</f>
        <v>666.86</v>
      </c>
      <c r="I197">
        <f>[1]Sheet1!R197</f>
        <v>667.03</v>
      </c>
      <c r="J197" t="str">
        <f>[1]Sheet1!BO197</f>
        <v/>
      </c>
      <c r="K197" t="str">
        <f>[1]Sheet1!BP197</f>
        <v/>
      </c>
      <c r="L197">
        <f>[1]Sheet1!CW197</f>
        <v>28.799999999999997</v>
      </c>
      <c r="M197" t="str">
        <f>[1]Sheet1!DE197</f>
        <v/>
      </c>
      <c r="N197">
        <f>[1]Sheet1!CJ197</f>
        <v>152</v>
      </c>
      <c r="O197">
        <f>[1]Sheet1!CI197</f>
        <v>12</v>
      </c>
    </row>
    <row r="198" spans="1:15" x14ac:dyDescent="0.25">
      <c r="A198" s="1">
        <f>[1]Sheet1!B198</f>
        <v>44542.3125</v>
      </c>
      <c r="B198" s="5">
        <f t="shared" si="2"/>
        <v>44542.3125</v>
      </c>
      <c r="C198">
        <f>[1]Sheet1!E198</f>
        <v>666.70999999999992</v>
      </c>
      <c r="D198">
        <f>[1]Sheet1!AA198</f>
        <v>660.18999999999994</v>
      </c>
      <c r="E198" t="str">
        <f>[1]Sheet1!AK198</f>
        <v/>
      </c>
      <c r="F198" t="str">
        <f>[1]Sheet1!AW198</f>
        <v/>
      </c>
      <c r="G198" t="str">
        <f>[1]Sheet1!AX198</f>
        <v/>
      </c>
      <c r="H198">
        <f>[1]Sheet1!Q198</f>
        <v>666.86</v>
      </c>
      <c r="I198">
        <f>[1]Sheet1!R198</f>
        <v>667.04999999999984</v>
      </c>
      <c r="J198" t="str">
        <f>[1]Sheet1!BO198</f>
        <v/>
      </c>
      <c r="K198" t="str">
        <f>[1]Sheet1!BP198</f>
        <v/>
      </c>
      <c r="L198">
        <f>[1]Sheet1!CW198</f>
        <v>29.1</v>
      </c>
      <c r="M198" t="str">
        <f>[1]Sheet1!DE198</f>
        <v/>
      </c>
      <c r="N198">
        <f>[1]Sheet1!CJ198</f>
        <v>160</v>
      </c>
      <c r="O198">
        <f>[1]Sheet1!CI198</f>
        <v>12</v>
      </c>
    </row>
    <row r="199" spans="1:15" x14ac:dyDescent="0.25">
      <c r="A199" s="1">
        <f>[1]Sheet1!B199</f>
        <v>44542.322916666664</v>
      </c>
      <c r="B199" s="5">
        <f t="shared" si="2"/>
        <v>44542.322916666664</v>
      </c>
      <c r="C199">
        <f>[1]Sheet1!E199</f>
        <v>666.72</v>
      </c>
      <c r="D199">
        <f>[1]Sheet1!AA199</f>
        <v>660.18999999999994</v>
      </c>
      <c r="E199" t="str">
        <f>[1]Sheet1!AK199</f>
        <v/>
      </c>
      <c r="F199" t="str">
        <f>[1]Sheet1!AW199</f>
        <v/>
      </c>
      <c r="G199" t="str">
        <f>[1]Sheet1!AX199</f>
        <v/>
      </c>
      <c r="H199">
        <f>[1]Sheet1!Q199</f>
        <v>666.86</v>
      </c>
      <c r="I199">
        <f>[1]Sheet1!R199</f>
        <v>667.06</v>
      </c>
      <c r="J199" t="str">
        <f>[1]Sheet1!BO199</f>
        <v/>
      </c>
      <c r="K199" t="str">
        <f>[1]Sheet1!BP199</f>
        <v/>
      </c>
      <c r="L199">
        <f>[1]Sheet1!CW199</f>
        <v>29.1</v>
      </c>
      <c r="M199" t="str">
        <f>[1]Sheet1!DE199</f>
        <v/>
      </c>
      <c r="N199">
        <f>[1]Sheet1!CJ199</f>
        <v>174</v>
      </c>
      <c r="O199">
        <f>[1]Sheet1!CI199</f>
        <v>11</v>
      </c>
    </row>
    <row r="200" spans="1:15" x14ac:dyDescent="0.25">
      <c r="A200" s="1">
        <f>[1]Sheet1!B200</f>
        <v>44542.333333333336</v>
      </c>
      <c r="B200" s="5">
        <f t="shared" si="2"/>
        <v>44542.333333333336</v>
      </c>
      <c r="C200">
        <f>[1]Sheet1!E200</f>
        <v>666.72</v>
      </c>
      <c r="D200">
        <f>[1]Sheet1!AA200</f>
        <v>660.18999999999994</v>
      </c>
      <c r="E200">
        <f>[1]Sheet1!AK200</f>
        <v>9264.3678157339382</v>
      </c>
      <c r="F200">
        <f>[1]Sheet1!AW200</f>
        <v>1.5</v>
      </c>
      <c r="G200">
        <f>[1]Sheet1!AX200</f>
        <v>4.9999999999999991</v>
      </c>
      <c r="H200">
        <f>[1]Sheet1!Q200</f>
        <v>666.86</v>
      </c>
      <c r="I200">
        <f>[1]Sheet1!R200</f>
        <v>667.04</v>
      </c>
      <c r="J200">
        <f>[1]Sheet1!BO200</f>
        <v>1178.3032226600001</v>
      </c>
      <c r="K200">
        <f>[1]Sheet1!BP200</f>
        <v>691.20117187500011</v>
      </c>
      <c r="L200">
        <f>[1]Sheet1!CW200</f>
        <v>29.1</v>
      </c>
      <c r="M200">
        <f>[1]Sheet1!DE200</f>
        <v>0</v>
      </c>
      <c r="N200">
        <f>[1]Sheet1!CJ200</f>
        <v>170</v>
      </c>
      <c r="O200">
        <f>[1]Sheet1!CI200</f>
        <v>11</v>
      </c>
    </row>
    <row r="201" spans="1:15" x14ac:dyDescent="0.25">
      <c r="A201" s="1">
        <f>[1]Sheet1!B201</f>
        <v>44542.34375</v>
      </c>
      <c r="B201" s="5">
        <f t="shared" ref="B201:B264" si="3">A201</f>
        <v>44542.34375</v>
      </c>
      <c r="C201">
        <f>[1]Sheet1!E201</f>
        <v>666.72</v>
      </c>
      <c r="D201">
        <f>[1]Sheet1!AA201</f>
        <v>660.17999999999984</v>
      </c>
      <c r="E201" t="str">
        <f>[1]Sheet1!AK201</f>
        <v/>
      </c>
      <c r="F201" t="str">
        <f>[1]Sheet1!AW201</f>
        <v/>
      </c>
      <c r="G201" t="str">
        <f>[1]Sheet1!AX201</f>
        <v/>
      </c>
      <c r="H201">
        <f>[1]Sheet1!Q201</f>
        <v>666.86</v>
      </c>
      <c r="I201">
        <f>[1]Sheet1!R201</f>
        <v>667.06</v>
      </c>
      <c r="J201" t="str">
        <f>[1]Sheet1!BO201</f>
        <v/>
      </c>
      <c r="K201" t="str">
        <f>[1]Sheet1!BP201</f>
        <v/>
      </c>
      <c r="L201">
        <f>[1]Sheet1!CW201</f>
        <v>29.399999999999995</v>
      </c>
      <c r="M201" t="str">
        <f>[1]Sheet1!DE201</f>
        <v/>
      </c>
      <c r="N201">
        <f>[1]Sheet1!CJ201</f>
        <v>175</v>
      </c>
      <c r="O201">
        <f>[1]Sheet1!CI201</f>
        <v>10</v>
      </c>
    </row>
    <row r="202" spans="1:15" x14ac:dyDescent="0.25">
      <c r="A202" s="1">
        <f>[1]Sheet1!B202</f>
        <v>44542.354166666664</v>
      </c>
      <c r="B202" s="5">
        <f t="shared" si="3"/>
        <v>44542.354166666664</v>
      </c>
      <c r="C202">
        <f>[1]Sheet1!E202</f>
        <v>666.70999999999992</v>
      </c>
      <c r="D202">
        <f>[1]Sheet1!AA202</f>
        <v>660.17999999999984</v>
      </c>
      <c r="E202" t="str">
        <f>[1]Sheet1!AK202</f>
        <v/>
      </c>
      <c r="F202" t="str">
        <f>[1]Sheet1!AW202</f>
        <v/>
      </c>
      <c r="G202" t="str">
        <f>[1]Sheet1!AX202</f>
        <v/>
      </c>
      <c r="H202">
        <f>[1]Sheet1!Q202</f>
        <v>666.86</v>
      </c>
      <c r="I202">
        <f>[1]Sheet1!R202</f>
        <v>667.04</v>
      </c>
      <c r="J202" t="str">
        <f>[1]Sheet1!BO202</f>
        <v/>
      </c>
      <c r="K202" t="str">
        <f>[1]Sheet1!BP202</f>
        <v/>
      </c>
      <c r="L202">
        <f>[1]Sheet1!CW202</f>
        <v>29.6</v>
      </c>
      <c r="M202" t="str">
        <f>[1]Sheet1!DE202</f>
        <v/>
      </c>
      <c r="N202">
        <f>[1]Sheet1!CJ202</f>
        <v>172</v>
      </c>
      <c r="O202">
        <f>[1]Sheet1!CI202</f>
        <v>11</v>
      </c>
    </row>
    <row r="203" spans="1:15" x14ac:dyDescent="0.25">
      <c r="A203" s="1">
        <f>[1]Sheet1!B203</f>
        <v>44542.364583333336</v>
      </c>
      <c r="B203" s="5">
        <f t="shared" si="3"/>
        <v>44542.364583333336</v>
      </c>
      <c r="C203">
        <f>[1]Sheet1!E203</f>
        <v>666.72</v>
      </c>
      <c r="D203">
        <f>[1]Sheet1!AA203</f>
        <v>660.18999999999994</v>
      </c>
      <c r="E203" t="str">
        <f>[1]Sheet1!AK203</f>
        <v/>
      </c>
      <c r="F203" t="str">
        <f>[1]Sheet1!AW203</f>
        <v/>
      </c>
      <c r="G203" t="str">
        <f>[1]Sheet1!AX203</f>
        <v/>
      </c>
      <c r="H203">
        <f>[1]Sheet1!Q203</f>
        <v>666.86</v>
      </c>
      <c r="I203">
        <f>[1]Sheet1!R203</f>
        <v>667.06999999999994</v>
      </c>
      <c r="J203" t="str">
        <f>[1]Sheet1!BO203</f>
        <v/>
      </c>
      <c r="K203" t="str">
        <f>[1]Sheet1!BP203</f>
        <v/>
      </c>
      <c r="L203">
        <f>[1]Sheet1!CW203</f>
        <v>30.100000000000005</v>
      </c>
      <c r="M203" t="str">
        <f>[1]Sheet1!DE203</f>
        <v/>
      </c>
      <c r="N203">
        <f>[1]Sheet1!CJ203</f>
        <v>181</v>
      </c>
      <c r="O203">
        <f>[1]Sheet1!CI203</f>
        <v>11</v>
      </c>
    </row>
    <row r="204" spans="1:15" x14ac:dyDescent="0.25">
      <c r="A204" s="1">
        <f>[1]Sheet1!B204</f>
        <v>44542.375</v>
      </c>
      <c r="B204" s="5">
        <f t="shared" si="3"/>
        <v>44542.375</v>
      </c>
      <c r="C204">
        <f>[1]Sheet1!E204</f>
        <v>666.72</v>
      </c>
      <c r="D204">
        <f>[1]Sheet1!AA204</f>
        <v>660.18999999999994</v>
      </c>
      <c r="E204" t="str">
        <f>[1]Sheet1!AK204</f>
        <v/>
      </c>
      <c r="F204" t="str">
        <f>[1]Sheet1!AW204</f>
        <v/>
      </c>
      <c r="G204" t="str">
        <f>[1]Sheet1!AX204</f>
        <v/>
      </c>
      <c r="H204">
        <f>[1]Sheet1!Q204</f>
        <v>666.86</v>
      </c>
      <c r="I204">
        <f>[1]Sheet1!R204</f>
        <v>667.06999999999994</v>
      </c>
      <c r="J204" t="str">
        <f>[1]Sheet1!BO204</f>
        <v/>
      </c>
      <c r="K204" t="str">
        <f>[1]Sheet1!BP204</f>
        <v/>
      </c>
      <c r="L204">
        <f>[1]Sheet1!CW204</f>
        <v>32.5</v>
      </c>
      <c r="M204" t="str">
        <f>[1]Sheet1!DE204</f>
        <v/>
      </c>
      <c r="N204">
        <f>[1]Sheet1!CJ204</f>
        <v>180</v>
      </c>
      <c r="O204">
        <f>[1]Sheet1!CI204</f>
        <v>13</v>
      </c>
    </row>
    <row r="205" spans="1:15" x14ac:dyDescent="0.25">
      <c r="A205" s="1">
        <f>[1]Sheet1!B205</f>
        <v>44542.385416666664</v>
      </c>
      <c r="B205" s="5">
        <f t="shared" si="3"/>
        <v>44542.385416666664</v>
      </c>
      <c r="C205">
        <f>[1]Sheet1!E205</f>
        <v>666.72</v>
      </c>
      <c r="D205">
        <f>[1]Sheet1!AA205</f>
        <v>660.17999999999984</v>
      </c>
      <c r="E205" t="str">
        <f>[1]Sheet1!AK205</f>
        <v/>
      </c>
      <c r="F205" t="str">
        <f>[1]Sheet1!AW205</f>
        <v/>
      </c>
      <c r="G205" t="str">
        <f>[1]Sheet1!AX205</f>
        <v/>
      </c>
      <c r="H205">
        <f>[1]Sheet1!Q205</f>
        <v>666.86</v>
      </c>
      <c r="I205">
        <f>[1]Sheet1!R205</f>
        <v>667.01999999999987</v>
      </c>
      <c r="J205" t="str">
        <f>[1]Sheet1!BO205</f>
        <v/>
      </c>
      <c r="K205" t="str">
        <f>[1]Sheet1!BP205</f>
        <v/>
      </c>
      <c r="L205">
        <f>[1]Sheet1!CW205</f>
        <v>33.700000000000003</v>
      </c>
      <c r="M205" t="str">
        <f>[1]Sheet1!DE205</f>
        <v/>
      </c>
      <c r="N205">
        <f>[1]Sheet1!CJ205</f>
        <v>182</v>
      </c>
      <c r="O205">
        <f>[1]Sheet1!CI205</f>
        <v>14</v>
      </c>
    </row>
    <row r="206" spans="1:15" x14ac:dyDescent="0.25">
      <c r="A206" s="1">
        <f>[1]Sheet1!B206</f>
        <v>44542.395833333336</v>
      </c>
      <c r="B206" s="5">
        <f t="shared" si="3"/>
        <v>44542.395833333336</v>
      </c>
      <c r="C206">
        <f>[1]Sheet1!E206</f>
        <v>666.72</v>
      </c>
      <c r="D206">
        <f>[1]Sheet1!AA206</f>
        <v>660.18999999999994</v>
      </c>
      <c r="E206" t="str">
        <f>[1]Sheet1!AK206</f>
        <v/>
      </c>
      <c r="F206" t="str">
        <f>[1]Sheet1!AW206</f>
        <v/>
      </c>
      <c r="G206" t="str">
        <f>[1]Sheet1!AX206</f>
        <v/>
      </c>
      <c r="H206">
        <f>[1]Sheet1!Q206</f>
        <v>666.86999999999989</v>
      </c>
      <c r="I206">
        <f>[1]Sheet1!R206</f>
        <v>667.06999999999994</v>
      </c>
      <c r="J206" t="str">
        <f>[1]Sheet1!BO206</f>
        <v/>
      </c>
      <c r="K206" t="str">
        <f>[1]Sheet1!BP206</f>
        <v/>
      </c>
      <c r="L206">
        <f>[1]Sheet1!CW206</f>
        <v>34.1</v>
      </c>
      <c r="M206" t="str">
        <f>[1]Sheet1!DE206</f>
        <v/>
      </c>
      <c r="N206">
        <f>[1]Sheet1!CJ206</f>
        <v>184</v>
      </c>
      <c r="O206">
        <f>[1]Sheet1!CI206</f>
        <v>14</v>
      </c>
    </row>
    <row r="207" spans="1:15" x14ac:dyDescent="0.25">
      <c r="A207" s="1">
        <f>[1]Sheet1!B207</f>
        <v>44542.40625</v>
      </c>
      <c r="B207" s="5">
        <f t="shared" si="3"/>
        <v>44542.40625</v>
      </c>
      <c r="C207">
        <f>[1]Sheet1!E207</f>
        <v>666.73</v>
      </c>
      <c r="D207">
        <f>[1]Sheet1!AA207</f>
        <v>660.18999999999994</v>
      </c>
      <c r="E207" t="str">
        <f>[1]Sheet1!AK207</f>
        <v/>
      </c>
      <c r="F207" t="str">
        <f>[1]Sheet1!AW207</f>
        <v/>
      </c>
      <c r="G207" t="str">
        <f>[1]Sheet1!AX207</f>
        <v/>
      </c>
      <c r="H207">
        <f>[1]Sheet1!Q207</f>
        <v>666.86999999999989</v>
      </c>
      <c r="I207">
        <f>[1]Sheet1!R207</f>
        <v>667.06999999999994</v>
      </c>
      <c r="J207" t="str">
        <f>[1]Sheet1!BO207</f>
        <v/>
      </c>
      <c r="K207" t="str">
        <f>[1]Sheet1!BP207</f>
        <v/>
      </c>
      <c r="L207">
        <f>[1]Sheet1!CW207</f>
        <v>34.9</v>
      </c>
      <c r="M207" t="str">
        <f>[1]Sheet1!DE207</f>
        <v/>
      </c>
      <c r="N207">
        <f>[1]Sheet1!CJ207</f>
        <v>181</v>
      </c>
      <c r="O207">
        <f>[1]Sheet1!CI207</f>
        <v>14</v>
      </c>
    </row>
    <row r="208" spans="1:15" x14ac:dyDescent="0.25">
      <c r="A208" s="1">
        <f>[1]Sheet1!B208</f>
        <v>44542.416666666664</v>
      </c>
      <c r="B208" s="5">
        <f t="shared" si="3"/>
        <v>44542.416666666664</v>
      </c>
      <c r="C208">
        <f>[1]Sheet1!E208</f>
        <v>666.73</v>
      </c>
      <c r="D208">
        <f>[1]Sheet1!AA208</f>
        <v>660.18999999999994</v>
      </c>
      <c r="E208" t="str">
        <f>[1]Sheet1!AK208</f>
        <v/>
      </c>
      <c r="F208" t="str">
        <f>[1]Sheet1!AW208</f>
        <v/>
      </c>
      <c r="G208" t="str">
        <f>[1]Sheet1!AX208</f>
        <v/>
      </c>
      <c r="H208">
        <f>[1]Sheet1!Q208</f>
        <v>666.86999999999989</v>
      </c>
      <c r="I208">
        <f>[1]Sheet1!R208</f>
        <v>667.04</v>
      </c>
      <c r="J208" t="str">
        <f>[1]Sheet1!BO208</f>
        <v/>
      </c>
      <c r="K208" t="str">
        <f>[1]Sheet1!BP208</f>
        <v/>
      </c>
      <c r="L208">
        <f>[1]Sheet1!CW208</f>
        <v>34.9</v>
      </c>
      <c r="M208" t="str">
        <f>[1]Sheet1!DE208</f>
        <v/>
      </c>
      <c r="N208">
        <f>[1]Sheet1!CJ208</f>
        <v>186</v>
      </c>
      <c r="O208">
        <f>[1]Sheet1!CI208</f>
        <v>13</v>
      </c>
    </row>
    <row r="209" spans="1:15" x14ac:dyDescent="0.25">
      <c r="A209" s="1">
        <f>[1]Sheet1!B209</f>
        <v>44542.427083333336</v>
      </c>
      <c r="B209" s="5">
        <f t="shared" si="3"/>
        <v>44542.427083333336</v>
      </c>
      <c r="C209">
        <f>[1]Sheet1!E209</f>
        <v>666.73</v>
      </c>
      <c r="D209">
        <f>[1]Sheet1!AA209</f>
        <v>660.18999999999994</v>
      </c>
      <c r="E209" t="str">
        <f>[1]Sheet1!AK209</f>
        <v/>
      </c>
      <c r="F209" t="str">
        <f>[1]Sheet1!AW209</f>
        <v/>
      </c>
      <c r="G209" t="str">
        <f>[1]Sheet1!AX209</f>
        <v/>
      </c>
      <c r="H209">
        <f>[1]Sheet1!Q209</f>
        <v>666.86999999999989</v>
      </c>
      <c r="I209">
        <f>[1]Sheet1!R209</f>
        <v>667.06</v>
      </c>
      <c r="J209" t="str">
        <f>[1]Sheet1!BO209</f>
        <v/>
      </c>
      <c r="K209" t="str">
        <f>[1]Sheet1!BP209</f>
        <v/>
      </c>
      <c r="L209">
        <f>[1]Sheet1!CW209</f>
        <v>35.5</v>
      </c>
      <c r="M209" t="str">
        <f>[1]Sheet1!DE209</f>
        <v/>
      </c>
      <c r="N209">
        <f>[1]Sheet1!CJ209</f>
        <v>187</v>
      </c>
      <c r="O209">
        <f>[1]Sheet1!CI209</f>
        <v>14</v>
      </c>
    </row>
    <row r="210" spans="1:15" x14ac:dyDescent="0.25">
      <c r="A210" s="1">
        <f>[1]Sheet1!B210</f>
        <v>44542.4375</v>
      </c>
      <c r="B210" s="5">
        <f t="shared" si="3"/>
        <v>44542.4375</v>
      </c>
      <c r="C210">
        <f>[1]Sheet1!E210</f>
        <v>666.7399999999999</v>
      </c>
      <c r="D210">
        <f>[1]Sheet1!AA210</f>
        <v>660.18999999999994</v>
      </c>
      <c r="E210" t="str">
        <f>[1]Sheet1!AK210</f>
        <v/>
      </c>
      <c r="F210" t="str">
        <f>[1]Sheet1!AW210</f>
        <v/>
      </c>
      <c r="G210" t="str">
        <f>[1]Sheet1!AX210</f>
        <v/>
      </c>
      <c r="H210">
        <f>[1]Sheet1!Q210</f>
        <v>666.86999999999989</v>
      </c>
      <c r="I210">
        <f>[1]Sheet1!R210</f>
        <v>667.07999999999981</v>
      </c>
      <c r="J210" t="str">
        <f>[1]Sheet1!BO210</f>
        <v/>
      </c>
      <c r="K210" t="str">
        <f>[1]Sheet1!BP210</f>
        <v/>
      </c>
      <c r="L210">
        <f>[1]Sheet1!CW210</f>
        <v>36.700000000000003</v>
      </c>
      <c r="M210" t="str">
        <f>[1]Sheet1!DE210</f>
        <v/>
      </c>
      <c r="N210">
        <f>[1]Sheet1!CJ210</f>
        <v>182</v>
      </c>
      <c r="O210">
        <f>[1]Sheet1!CI210</f>
        <v>16</v>
      </c>
    </row>
    <row r="211" spans="1:15" x14ac:dyDescent="0.25">
      <c r="A211" s="1">
        <f>[1]Sheet1!B211</f>
        <v>44542.447916666664</v>
      </c>
      <c r="B211" s="5">
        <f t="shared" si="3"/>
        <v>44542.447916666664</v>
      </c>
      <c r="C211">
        <f>[1]Sheet1!E211</f>
        <v>666.73</v>
      </c>
      <c r="D211">
        <f>[1]Sheet1!AA211</f>
        <v>660.18999999999994</v>
      </c>
      <c r="E211" t="str">
        <f>[1]Sheet1!AK211</f>
        <v/>
      </c>
      <c r="F211" t="str">
        <f>[1]Sheet1!AW211</f>
        <v/>
      </c>
      <c r="G211" t="str">
        <f>[1]Sheet1!AX211</f>
        <v/>
      </c>
      <c r="H211">
        <f>[1]Sheet1!Q211</f>
        <v>666.86999999999989</v>
      </c>
      <c r="I211">
        <f>[1]Sheet1!R211</f>
        <v>667.04999999999984</v>
      </c>
      <c r="J211" t="str">
        <f>[1]Sheet1!BO211</f>
        <v/>
      </c>
      <c r="K211" t="str">
        <f>[1]Sheet1!BP211</f>
        <v/>
      </c>
      <c r="L211">
        <f>[1]Sheet1!CW211</f>
        <v>36.700000000000003</v>
      </c>
      <c r="M211" t="str">
        <f>[1]Sheet1!DE211</f>
        <v/>
      </c>
      <c r="N211">
        <f>[1]Sheet1!CJ211</f>
        <v>189</v>
      </c>
      <c r="O211">
        <f>[1]Sheet1!CI211</f>
        <v>18</v>
      </c>
    </row>
    <row r="212" spans="1:15" x14ac:dyDescent="0.25">
      <c r="A212" s="1">
        <f>[1]Sheet1!B212</f>
        <v>44542.458333333336</v>
      </c>
      <c r="B212" s="5">
        <f t="shared" si="3"/>
        <v>44542.458333333336</v>
      </c>
      <c r="C212">
        <f>[1]Sheet1!E212</f>
        <v>666.72</v>
      </c>
      <c r="D212">
        <f>[1]Sheet1!AA212</f>
        <v>660.18999999999994</v>
      </c>
      <c r="E212" t="str">
        <f>[1]Sheet1!AK212</f>
        <v/>
      </c>
      <c r="F212" t="str">
        <f>[1]Sheet1!AW212</f>
        <v/>
      </c>
      <c r="G212" t="str">
        <f>[1]Sheet1!AX212</f>
        <v/>
      </c>
      <c r="H212">
        <f>[1]Sheet1!Q212</f>
        <v>666.88</v>
      </c>
      <c r="I212">
        <f>[1]Sheet1!R212</f>
        <v>667.08999999999992</v>
      </c>
      <c r="J212" t="str">
        <f>[1]Sheet1!BO212</f>
        <v/>
      </c>
      <c r="K212" t="str">
        <f>[1]Sheet1!BP212</f>
        <v/>
      </c>
      <c r="L212">
        <f>[1]Sheet1!CW212</f>
        <v>38.200000000000003</v>
      </c>
      <c r="M212" t="str">
        <f>[1]Sheet1!DE212</f>
        <v/>
      </c>
      <c r="N212">
        <f>[1]Sheet1!CJ212</f>
        <v>183</v>
      </c>
      <c r="O212">
        <f>[1]Sheet1!CI212</f>
        <v>27</v>
      </c>
    </row>
    <row r="213" spans="1:15" x14ac:dyDescent="0.25">
      <c r="A213" s="1">
        <f>[1]Sheet1!B213</f>
        <v>44542.46875</v>
      </c>
      <c r="B213" s="5">
        <f t="shared" si="3"/>
        <v>44542.46875</v>
      </c>
      <c r="C213">
        <f>[1]Sheet1!E213</f>
        <v>666.73</v>
      </c>
      <c r="D213">
        <f>[1]Sheet1!AA213</f>
        <v>660.18999999999994</v>
      </c>
      <c r="E213" t="str">
        <f>[1]Sheet1!AK213</f>
        <v/>
      </c>
      <c r="F213" t="str">
        <f>[1]Sheet1!AW213</f>
        <v/>
      </c>
      <c r="G213" t="str">
        <f>[1]Sheet1!AX213</f>
        <v/>
      </c>
      <c r="H213">
        <f>[1]Sheet1!Q213</f>
        <v>666.88</v>
      </c>
      <c r="I213">
        <f>[1]Sheet1!R213</f>
        <v>667.07999999999981</v>
      </c>
      <c r="J213" t="str">
        <f>[1]Sheet1!BO213</f>
        <v/>
      </c>
      <c r="K213" t="str">
        <f>[1]Sheet1!BP213</f>
        <v/>
      </c>
      <c r="L213">
        <f>[1]Sheet1!CW213</f>
        <v>39.200000000000003</v>
      </c>
      <c r="M213" t="str">
        <f>[1]Sheet1!DE213</f>
        <v/>
      </c>
      <c r="N213">
        <f>[1]Sheet1!CJ213</f>
        <v>342</v>
      </c>
      <c r="O213">
        <f>[1]Sheet1!CI213</f>
        <v>7</v>
      </c>
    </row>
    <row r="214" spans="1:15" x14ac:dyDescent="0.25">
      <c r="A214" s="1">
        <f>[1]Sheet1!B214</f>
        <v>44542.479166666664</v>
      </c>
      <c r="B214" s="5">
        <f t="shared" si="3"/>
        <v>44542.479166666664</v>
      </c>
      <c r="C214">
        <f>[1]Sheet1!E214</f>
        <v>666.7399999999999</v>
      </c>
      <c r="D214">
        <f>[1]Sheet1!AA214</f>
        <v>660.18999999999994</v>
      </c>
      <c r="E214" t="str">
        <f>[1]Sheet1!AK214</f>
        <v/>
      </c>
      <c r="F214" t="str">
        <f>[1]Sheet1!AW214</f>
        <v/>
      </c>
      <c r="G214" t="str">
        <f>[1]Sheet1!AX214</f>
        <v/>
      </c>
      <c r="H214">
        <f>[1]Sheet1!Q214</f>
        <v>666.88</v>
      </c>
      <c r="I214">
        <f>[1]Sheet1!R214</f>
        <v>667.07999999999981</v>
      </c>
      <c r="J214" t="str">
        <f>[1]Sheet1!BO214</f>
        <v/>
      </c>
      <c r="K214" t="str">
        <f>[1]Sheet1!BP214</f>
        <v/>
      </c>
      <c r="L214">
        <f>[1]Sheet1!CW214</f>
        <v>40.200000000000003</v>
      </c>
      <c r="M214" t="str">
        <f>[1]Sheet1!DE214</f>
        <v/>
      </c>
      <c r="N214">
        <f>[1]Sheet1!CJ214</f>
        <v>337</v>
      </c>
      <c r="O214">
        <f>[1]Sheet1!CI214</f>
        <v>5</v>
      </c>
    </row>
    <row r="215" spans="1:15" x14ac:dyDescent="0.25">
      <c r="A215" s="1">
        <f>[1]Sheet1!B215</f>
        <v>44542.489583333336</v>
      </c>
      <c r="B215" s="5">
        <f t="shared" si="3"/>
        <v>44542.489583333336</v>
      </c>
      <c r="C215">
        <f>[1]Sheet1!E215</f>
        <v>666.7399999999999</v>
      </c>
      <c r="D215">
        <f>[1]Sheet1!AA215</f>
        <v>660.18999999999994</v>
      </c>
      <c r="E215" t="str">
        <f>[1]Sheet1!AK215</f>
        <v/>
      </c>
      <c r="F215" t="str">
        <f>[1]Sheet1!AW215</f>
        <v/>
      </c>
      <c r="G215" t="str">
        <f>[1]Sheet1!AX215</f>
        <v/>
      </c>
      <c r="H215">
        <f>[1]Sheet1!Q215</f>
        <v>666.88</v>
      </c>
      <c r="I215">
        <f>[1]Sheet1!R215</f>
        <v>667.07999999999981</v>
      </c>
      <c r="J215" t="str">
        <f>[1]Sheet1!BO215</f>
        <v/>
      </c>
      <c r="K215" t="str">
        <f>[1]Sheet1!BP215</f>
        <v/>
      </c>
      <c r="L215">
        <f>[1]Sheet1!CW215</f>
        <v>39.9</v>
      </c>
      <c r="M215" t="str">
        <f>[1]Sheet1!DE215</f>
        <v/>
      </c>
      <c r="N215">
        <f>[1]Sheet1!CJ215</f>
        <v>344</v>
      </c>
      <c r="O215">
        <f>[1]Sheet1!CI215</f>
        <v>6</v>
      </c>
    </row>
    <row r="216" spans="1:15" x14ac:dyDescent="0.25">
      <c r="A216" s="1">
        <f>[1]Sheet1!B216</f>
        <v>44542.5</v>
      </c>
      <c r="B216" s="5">
        <f t="shared" si="3"/>
        <v>44542.5</v>
      </c>
      <c r="C216">
        <f>[1]Sheet1!E216</f>
        <v>666.75</v>
      </c>
      <c r="D216">
        <f>[1]Sheet1!AA216</f>
        <v>660.18999999999994</v>
      </c>
      <c r="E216">
        <f>[1]Sheet1!AK216</f>
        <v>9323.7355085502331</v>
      </c>
      <c r="F216">
        <f>[1]Sheet1!AW216</f>
        <v>1.5</v>
      </c>
      <c r="G216">
        <f>[1]Sheet1!AX216</f>
        <v>4.9999999999999991</v>
      </c>
      <c r="H216">
        <f>[1]Sheet1!Q216</f>
        <v>666.88</v>
      </c>
      <c r="I216">
        <f>[1]Sheet1!R216</f>
        <v>667.11</v>
      </c>
      <c r="J216">
        <f>[1]Sheet1!BO216</f>
        <v>1182.70080566</v>
      </c>
      <c r="K216">
        <f>[1]Sheet1!BP216</f>
        <v>692.800292969</v>
      </c>
      <c r="L216">
        <f>[1]Sheet1!CW216</f>
        <v>41.3</v>
      </c>
      <c r="M216" t="str">
        <f>[1]Sheet1!DE216</f>
        <v/>
      </c>
      <c r="N216">
        <f>[1]Sheet1!CJ216</f>
        <v>24</v>
      </c>
      <c r="O216">
        <f>[1]Sheet1!CI216</f>
        <v>6</v>
      </c>
    </row>
    <row r="217" spans="1:15" x14ac:dyDescent="0.25">
      <c r="A217" s="1">
        <f>[1]Sheet1!B217</f>
        <v>44542.510416666664</v>
      </c>
      <c r="B217" s="5">
        <f t="shared" si="3"/>
        <v>44542.510416666664</v>
      </c>
      <c r="C217">
        <f>[1]Sheet1!E217</f>
        <v>666.75</v>
      </c>
      <c r="D217">
        <f>[1]Sheet1!AA217</f>
        <v>660.18999999999994</v>
      </c>
      <c r="E217" t="str">
        <f>[1]Sheet1!AK217</f>
        <v/>
      </c>
      <c r="F217" t="str">
        <f>[1]Sheet1!AW217</f>
        <v/>
      </c>
      <c r="G217" t="str">
        <f>[1]Sheet1!AX217</f>
        <v/>
      </c>
      <c r="H217">
        <f>[1]Sheet1!Q217</f>
        <v>666.89</v>
      </c>
      <c r="I217">
        <f>[1]Sheet1!R217</f>
        <v>667.08999999999992</v>
      </c>
      <c r="J217" t="str">
        <f>[1]Sheet1!BO217</f>
        <v/>
      </c>
      <c r="K217" t="str">
        <f>[1]Sheet1!BP217</f>
        <v/>
      </c>
      <c r="L217">
        <f>[1]Sheet1!CW217</f>
        <v>41.4</v>
      </c>
      <c r="M217" t="str">
        <f>[1]Sheet1!DE217</f>
        <v/>
      </c>
      <c r="N217">
        <f>[1]Sheet1!CJ217</f>
        <v>15</v>
      </c>
      <c r="O217">
        <f>[1]Sheet1!CI217</f>
        <v>5</v>
      </c>
    </row>
    <row r="218" spans="1:15" x14ac:dyDescent="0.25">
      <c r="A218" s="1">
        <f>[1]Sheet1!B218</f>
        <v>44542.520833333336</v>
      </c>
      <c r="B218" s="5">
        <f t="shared" si="3"/>
        <v>44542.520833333336</v>
      </c>
      <c r="C218">
        <f>[1]Sheet1!E218</f>
        <v>666.76</v>
      </c>
      <c r="D218">
        <f>[1]Sheet1!AA218</f>
        <v>660.17999999999984</v>
      </c>
      <c r="E218" t="str">
        <f>[1]Sheet1!AK218</f>
        <v/>
      </c>
      <c r="F218" t="str">
        <f>[1]Sheet1!AW218</f>
        <v/>
      </c>
      <c r="G218" t="str">
        <f>[1]Sheet1!AX218</f>
        <v/>
      </c>
      <c r="H218">
        <f>[1]Sheet1!Q218</f>
        <v>666.89</v>
      </c>
      <c r="I218">
        <f>[1]Sheet1!R218</f>
        <v>667.08999999999992</v>
      </c>
      <c r="J218" t="str">
        <f>[1]Sheet1!BO218</f>
        <v/>
      </c>
      <c r="K218" t="str">
        <f>[1]Sheet1!BP218</f>
        <v/>
      </c>
      <c r="L218">
        <f>[1]Sheet1!CW218</f>
        <v>40.9</v>
      </c>
      <c r="M218" t="str">
        <f>[1]Sheet1!DE218</f>
        <v/>
      </c>
      <c r="N218">
        <f>[1]Sheet1!CJ218</f>
        <v>3</v>
      </c>
      <c r="O218">
        <f>[1]Sheet1!CI218</f>
        <v>4</v>
      </c>
    </row>
    <row r="219" spans="1:15" x14ac:dyDescent="0.25">
      <c r="A219" s="1">
        <f>[1]Sheet1!B219</f>
        <v>44542.53125</v>
      </c>
      <c r="B219" s="5">
        <f t="shared" si="3"/>
        <v>44542.53125</v>
      </c>
      <c r="C219">
        <f>[1]Sheet1!E219</f>
        <v>666.76</v>
      </c>
      <c r="D219">
        <f>[1]Sheet1!AA219</f>
        <v>660.17999999999984</v>
      </c>
      <c r="E219" t="str">
        <f>[1]Sheet1!AK219</f>
        <v/>
      </c>
      <c r="F219" t="str">
        <f>[1]Sheet1!AW219</f>
        <v/>
      </c>
      <c r="G219" t="str">
        <f>[1]Sheet1!AX219</f>
        <v/>
      </c>
      <c r="H219">
        <f>[1]Sheet1!Q219</f>
        <v>666.89</v>
      </c>
      <c r="I219">
        <f>[1]Sheet1!R219</f>
        <v>667.1</v>
      </c>
      <c r="J219" t="str">
        <f>[1]Sheet1!BO219</f>
        <v/>
      </c>
      <c r="K219" t="str">
        <f>[1]Sheet1!BP219</f>
        <v/>
      </c>
      <c r="L219">
        <f>[1]Sheet1!CW219</f>
        <v>41.2</v>
      </c>
      <c r="M219" t="str">
        <f>[1]Sheet1!DE219</f>
        <v/>
      </c>
      <c r="N219">
        <f>[1]Sheet1!CJ219</f>
        <v>330</v>
      </c>
      <c r="O219">
        <f>[1]Sheet1!CI219</f>
        <v>3</v>
      </c>
    </row>
    <row r="220" spans="1:15" x14ac:dyDescent="0.25">
      <c r="A220" s="1">
        <f>[1]Sheet1!B220</f>
        <v>44542.541666666664</v>
      </c>
      <c r="B220" s="5">
        <f t="shared" si="3"/>
        <v>44542.541666666664</v>
      </c>
      <c r="C220">
        <f>[1]Sheet1!E220</f>
        <v>666.76</v>
      </c>
      <c r="D220">
        <f>[1]Sheet1!AA220</f>
        <v>660.17999999999984</v>
      </c>
      <c r="E220" t="str">
        <f>[1]Sheet1!AK220</f>
        <v/>
      </c>
      <c r="F220" t="str">
        <f>[1]Sheet1!AW220</f>
        <v/>
      </c>
      <c r="G220" t="str">
        <f>[1]Sheet1!AX220</f>
        <v/>
      </c>
      <c r="H220">
        <f>[1]Sheet1!Q220</f>
        <v>666.89</v>
      </c>
      <c r="I220">
        <f>[1]Sheet1!R220</f>
        <v>667.08999999999992</v>
      </c>
      <c r="J220" t="str">
        <f>[1]Sheet1!BO220</f>
        <v/>
      </c>
      <c r="K220" t="str">
        <f>[1]Sheet1!BP220</f>
        <v/>
      </c>
      <c r="L220">
        <f>[1]Sheet1!CW220</f>
        <v>41</v>
      </c>
      <c r="M220" t="str">
        <f>[1]Sheet1!DE220</f>
        <v/>
      </c>
      <c r="N220">
        <f>[1]Sheet1!CJ220</f>
        <v>4</v>
      </c>
      <c r="O220">
        <f>[1]Sheet1!CI220</f>
        <v>4</v>
      </c>
    </row>
    <row r="221" spans="1:15" x14ac:dyDescent="0.25">
      <c r="A221" s="1">
        <f>[1]Sheet1!B221</f>
        <v>44542.552083333336</v>
      </c>
      <c r="B221" s="5">
        <f t="shared" si="3"/>
        <v>44542.552083333336</v>
      </c>
      <c r="C221">
        <f>[1]Sheet1!E221</f>
        <v>666.76</v>
      </c>
      <c r="D221">
        <f>[1]Sheet1!AA221</f>
        <v>660.17999999999984</v>
      </c>
      <c r="E221" t="str">
        <f>[1]Sheet1!AK221</f>
        <v/>
      </c>
      <c r="F221" t="str">
        <f>[1]Sheet1!AW221</f>
        <v/>
      </c>
      <c r="G221" t="str">
        <f>[1]Sheet1!AX221</f>
        <v/>
      </c>
      <c r="H221">
        <f>[1]Sheet1!Q221</f>
        <v>666.89</v>
      </c>
      <c r="I221">
        <f>[1]Sheet1!R221</f>
        <v>667.1</v>
      </c>
      <c r="J221" t="str">
        <f>[1]Sheet1!BO221</f>
        <v/>
      </c>
      <c r="K221" t="str">
        <f>[1]Sheet1!BP221</f>
        <v/>
      </c>
      <c r="L221">
        <f>[1]Sheet1!CW221</f>
        <v>39.6</v>
      </c>
      <c r="M221" t="str">
        <f>[1]Sheet1!DE221</f>
        <v/>
      </c>
      <c r="N221">
        <f>[1]Sheet1!CJ221</f>
        <v>0</v>
      </c>
      <c r="O221">
        <f>[1]Sheet1!CI221</f>
        <v>4</v>
      </c>
    </row>
    <row r="222" spans="1:15" x14ac:dyDescent="0.25">
      <c r="A222" s="1">
        <f>[1]Sheet1!B222</f>
        <v>44542.5625</v>
      </c>
      <c r="B222" s="5">
        <f t="shared" si="3"/>
        <v>44542.5625</v>
      </c>
      <c r="C222">
        <f>[1]Sheet1!E222</f>
        <v>666.76</v>
      </c>
      <c r="D222">
        <f>[1]Sheet1!AA222</f>
        <v>660.17999999999984</v>
      </c>
      <c r="E222" t="str">
        <f>[1]Sheet1!AK222</f>
        <v/>
      </c>
      <c r="F222" t="str">
        <f>[1]Sheet1!AW222</f>
        <v/>
      </c>
      <c r="G222" t="str">
        <f>[1]Sheet1!AX222</f>
        <v/>
      </c>
      <c r="H222">
        <f>[1]Sheet1!Q222</f>
        <v>666.89</v>
      </c>
      <c r="I222">
        <f>[1]Sheet1!R222</f>
        <v>667.1</v>
      </c>
      <c r="J222" t="str">
        <f>[1]Sheet1!BO222</f>
        <v/>
      </c>
      <c r="K222" t="str">
        <f>[1]Sheet1!BP222</f>
        <v/>
      </c>
      <c r="L222">
        <f>[1]Sheet1!CW222</f>
        <v>40.400000000000006</v>
      </c>
      <c r="M222" t="str">
        <f>[1]Sheet1!DE222</f>
        <v/>
      </c>
      <c r="N222">
        <f>[1]Sheet1!CJ222</f>
        <v>350</v>
      </c>
      <c r="O222">
        <f>[1]Sheet1!CI222</f>
        <v>4</v>
      </c>
    </row>
    <row r="223" spans="1:15" x14ac:dyDescent="0.25">
      <c r="A223" s="1">
        <f>[1]Sheet1!B223</f>
        <v>44542.572916666664</v>
      </c>
      <c r="B223" s="5">
        <f t="shared" si="3"/>
        <v>44542.572916666664</v>
      </c>
      <c r="C223">
        <f>[1]Sheet1!E223</f>
        <v>666.76</v>
      </c>
      <c r="D223">
        <f>[1]Sheet1!AA223</f>
        <v>660.18999999999994</v>
      </c>
      <c r="E223" t="str">
        <f>[1]Sheet1!AK223</f>
        <v/>
      </c>
      <c r="F223" t="str">
        <f>[1]Sheet1!AW223</f>
        <v/>
      </c>
      <c r="G223" t="str">
        <f>[1]Sheet1!AX223</f>
        <v/>
      </c>
      <c r="H223">
        <f>[1]Sheet1!Q223</f>
        <v>666.89</v>
      </c>
      <c r="I223">
        <f>[1]Sheet1!R223</f>
        <v>667.11</v>
      </c>
      <c r="J223" t="str">
        <f>[1]Sheet1!BO223</f>
        <v/>
      </c>
      <c r="K223" t="str">
        <f>[1]Sheet1!BP223</f>
        <v/>
      </c>
      <c r="L223">
        <f>[1]Sheet1!CW223</f>
        <v>40.9</v>
      </c>
      <c r="M223" t="str">
        <f>[1]Sheet1!DE223</f>
        <v/>
      </c>
      <c r="N223">
        <f>[1]Sheet1!CJ223</f>
        <v>11</v>
      </c>
      <c r="O223">
        <f>[1]Sheet1!CI223</f>
        <v>3</v>
      </c>
    </row>
    <row r="224" spans="1:15" x14ac:dyDescent="0.25">
      <c r="A224" s="1">
        <f>[1]Sheet1!B224</f>
        <v>44542.583333333336</v>
      </c>
      <c r="B224" s="5">
        <f t="shared" si="3"/>
        <v>44542.583333333336</v>
      </c>
      <c r="C224">
        <f>[1]Sheet1!E224</f>
        <v>666.76</v>
      </c>
      <c r="D224">
        <f>[1]Sheet1!AA224</f>
        <v>660.18999999999994</v>
      </c>
      <c r="E224" t="str">
        <f>[1]Sheet1!AK224</f>
        <v/>
      </c>
      <c r="F224" t="str">
        <f>[1]Sheet1!AW224</f>
        <v/>
      </c>
      <c r="G224" t="str">
        <f>[1]Sheet1!AX224</f>
        <v/>
      </c>
      <c r="H224">
        <f>[1]Sheet1!Q224</f>
        <v>666.89999999999986</v>
      </c>
      <c r="I224">
        <f>[1]Sheet1!R224</f>
        <v>667.11</v>
      </c>
      <c r="J224" t="str">
        <f>[1]Sheet1!BO224</f>
        <v/>
      </c>
      <c r="K224" t="str">
        <f>[1]Sheet1!BP224</f>
        <v/>
      </c>
      <c r="L224">
        <f>[1]Sheet1!CW224</f>
        <v>39.799999999999997</v>
      </c>
      <c r="M224" t="str">
        <f>[1]Sheet1!DE224</f>
        <v/>
      </c>
      <c r="N224">
        <f>[1]Sheet1!CJ224</f>
        <v>233</v>
      </c>
      <c r="O224">
        <f>[1]Sheet1!CI224</f>
        <v>5</v>
      </c>
    </row>
    <row r="225" spans="1:15" x14ac:dyDescent="0.25">
      <c r="A225" s="1">
        <f>[1]Sheet1!B225</f>
        <v>44542.59375</v>
      </c>
      <c r="B225" s="5">
        <f t="shared" si="3"/>
        <v>44542.59375</v>
      </c>
      <c r="C225">
        <f>[1]Sheet1!E225</f>
        <v>666.78</v>
      </c>
      <c r="D225">
        <f>[1]Sheet1!AA225</f>
        <v>660.18999999999994</v>
      </c>
      <c r="E225" t="str">
        <f>[1]Sheet1!AK225</f>
        <v/>
      </c>
      <c r="F225" t="str">
        <f>[1]Sheet1!AW225</f>
        <v/>
      </c>
      <c r="G225" t="str">
        <f>[1]Sheet1!AX225</f>
        <v/>
      </c>
      <c r="H225">
        <f>[1]Sheet1!Q225</f>
        <v>666.89999999999986</v>
      </c>
      <c r="I225">
        <f>[1]Sheet1!R225</f>
        <v>667.13</v>
      </c>
      <c r="J225" t="str">
        <f>[1]Sheet1!BO225</f>
        <v/>
      </c>
      <c r="K225" t="str">
        <f>[1]Sheet1!BP225</f>
        <v/>
      </c>
      <c r="L225">
        <f>[1]Sheet1!CW225</f>
        <v>38.6</v>
      </c>
      <c r="M225" t="str">
        <f>[1]Sheet1!DE225</f>
        <v/>
      </c>
      <c r="N225">
        <f>[1]Sheet1!CJ225</f>
        <v>242</v>
      </c>
      <c r="O225">
        <f>[1]Sheet1!CI225</f>
        <v>4</v>
      </c>
    </row>
    <row r="226" spans="1:15" x14ac:dyDescent="0.25">
      <c r="A226" s="1">
        <f>[1]Sheet1!B226</f>
        <v>44542.604166666664</v>
      </c>
      <c r="B226" s="5">
        <f t="shared" si="3"/>
        <v>44542.604166666664</v>
      </c>
      <c r="C226">
        <f>[1]Sheet1!E226</f>
        <v>666.78</v>
      </c>
      <c r="D226">
        <f>[1]Sheet1!AA226</f>
        <v>660.18999999999994</v>
      </c>
      <c r="E226" t="str">
        <f>[1]Sheet1!AK226</f>
        <v/>
      </c>
      <c r="F226" t="str">
        <f>[1]Sheet1!AW226</f>
        <v/>
      </c>
      <c r="G226" t="str">
        <f>[1]Sheet1!AX226</f>
        <v/>
      </c>
      <c r="H226">
        <f>[1]Sheet1!Q226</f>
        <v>666.89999999999986</v>
      </c>
      <c r="I226">
        <f>[1]Sheet1!R226</f>
        <v>667.11999999999989</v>
      </c>
      <c r="J226" t="str">
        <f>[1]Sheet1!BO226</f>
        <v/>
      </c>
      <c r="K226" t="str">
        <f>[1]Sheet1!BP226</f>
        <v/>
      </c>
      <c r="L226">
        <f>[1]Sheet1!CW226</f>
        <v>38.1</v>
      </c>
      <c r="M226" t="str">
        <f>[1]Sheet1!DE226</f>
        <v/>
      </c>
      <c r="N226">
        <f>[1]Sheet1!CJ226</f>
        <v>273</v>
      </c>
      <c r="O226">
        <f>[1]Sheet1!CI226</f>
        <v>6</v>
      </c>
    </row>
    <row r="227" spans="1:15" x14ac:dyDescent="0.25">
      <c r="A227" s="1">
        <f>[1]Sheet1!B227</f>
        <v>44542.614583333336</v>
      </c>
      <c r="B227" s="5">
        <f t="shared" si="3"/>
        <v>44542.614583333336</v>
      </c>
      <c r="C227">
        <f>[1]Sheet1!E227</f>
        <v>666.79</v>
      </c>
      <c r="D227">
        <f>[1]Sheet1!AA227</f>
        <v>660.18999999999994</v>
      </c>
      <c r="E227" t="str">
        <f>[1]Sheet1!AK227</f>
        <v/>
      </c>
      <c r="F227" t="str">
        <f>[1]Sheet1!AW227</f>
        <v/>
      </c>
      <c r="G227" t="str">
        <f>[1]Sheet1!AX227</f>
        <v/>
      </c>
      <c r="H227">
        <f>[1]Sheet1!Q227</f>
        <v>666.91</v>
      </c>
      <c r="I227">
        <f>[1]Sheet1!R227</f>
        <v>667.13</v>
      </c>
      <c r="J227" t="str">
        <f>[1]Sheet1!BO227</f>
        <v/>
      </c>
      <c r="K227" t="str">
        <f>[1]Sheet1!BP227</f>
        <v/>
      </c>
      <c r="L227">
        <f>[1]Sheet1!CW227</f>
        <v>38</v>
      </c>
      <c r="M227" t="str">
        <f>[1]Sheet1!DE227</f>
        <v/>
      </c>
      <c r="N227">
        <f>[1]Sheet1!CJ227</f>
        <v>308</v>
      </c>
      <c r="O227">
        <f>[1]Sheet1!CI227</f>
        <v>4</v>
      </c>
    </row>
    <row r="228" spans="1:15" x14ac:dyDescent="0.25">
      <c r="A228" s="1">
        <f>[1]Sheet1!B228</f>
        <v>44542.625</v>
      </c>
      <c r="B228" s="5">
        <f t="shared" si="3"/>
        <v>44542.625</v>
      </c>
      <c r="C228">
        <f>[1]Sheet1!E228</f>
        <v>666.79</v>
      </c>
      <c r="D228">
        <f>[1]Sheet1!AA228</f>
        <v>660.18999999999994</v>
      </c>
      <c r="E228" t="str">
        <f>[1]Sheet1!AK228</f>
        <v/>
      </c>
      <c r="F228" t="str">
        <f>[1]Sheet1!AW228</f>
        <v/>
      </c>
      <c r="G228" t="str">
        <f>[1]Sheet1!AX228</f>
        <v/>
      </c>
      <c r="H228">
        <f>[1]Sheet1!Q228</f>
        <v>666.91</v>
      </c>
      <c r="I228">
        <f>[1]Sheet1!R228</f>
        <v>667.11999999999989</v>
      </c>
      <c r="J228" t="str">
        <f>[1]Sheet1!BO228</f>
        <v/>
      </c>
      <c r="K228" t="str">
        <f>[1]Sheet1!BP228</f>
        <v/>
      </c>
      <c r="L228">
        <f>[1]Sheet1!CW228</f>
        <v>38.200000000000003</v>
      </c>
      <c r="M228" t="str">
        <f>[1]Sheet1!DE228</f>
        <v/>
      </c>
      <c r="N228">
        <f>[1]Sheet1!CJ228</f>
        <v>287</v>
      </c>
      <c r="O228">
        <f>[1]Sheet1!CI228</f>
        <v>4</v>
      </c>
    </row>
    <row r="229" spans="1:15" x14ac:dyDescent="0.25">
      <c r="A229" s="1">
        <f>[1]Sheet1!B229</f>
        <v>44542.635416666664</v>
      </c>
      <c r="B229" s="5">
        <f t="shared" si="3"/>
        <v>44542.635416666664</v>
      </c>
      <c r="C229">
        <f>[1]Sheet1!E229</f>
        <v>666.79</v>
      </c>
      <c r="D229">
        <f>[1]Sheet1!AA229</f>
        <v>660.18999999999994</v>
      </c>
      <c r="E229" t="str">
        <f>[1]Sheet1!AK229</f>
        <v/>
      </c>
      <c r="F229" t="str">
        <f>[1]Sheet1!AW229</f>
        <v/>
      </c>
      <c r="G229" t="str">
        <f>[1]Sheet1!AX229</f>
        <v/>
      </c>
      <c r="H229">
        <f>[1]Sheet1!Q229</f>
        <v>666.91</v>
      </c>
      <c r="I229">
        <f>[1]Sheet1!R229</f>
        <v>667.13</v>
      </c>
      <c r="J229" t="str">
        <f>[1]Sheet1!BO229</f>
        <v/>
      </c>
      <c r="K229" t="str">
        <f>[1]Sheet1!BP229</f>
        <v/>
      </c>
      <c r="L229">
        <f>[1]Sheet1!CW229</f>
        <v>39.200000000000003</v>
      </c>
      <c r="M229" t="str">
        <f>[1]Sheet1!DE229</f>
        <v/>
      </c>
      <c r="N229">
        <f>[1]Sheet1!CJ229</f>
        <v>249</v>
      </c>
      <c r="O229">
        <f>[1]Sheet1!CI229</f>
        <v>3</v>
      </c>
    </row>
    <row r="230" spans="1:15" x14ac:dyDescent="0.25">
      <c r="A230" s="1">
        <f>[1]Sheet1!B230</f>
        <v>44542.645833333336</v>
      </c>
      <c r="B230" s="5">
        <f t="shared" si="3"/>
        <v>44542.645833333336</v>
      </c>
      <c r="C230">
        <f>[1]Sheet1!E230</f>
        <v>666.81</v>
      </c>
      <c r="D230">
        <f>[1]Sheet1!AA230</f>
        <v>660.17999999999984</v>
      </c>
      <c r="E230" t="str">
        <f>[1]Sheet1!AK230</f>
        <v/>
      </c>
      <c r="F230" t="str">
        <f>[1]Sheet1!AW230</f>
        <v/>
      </c>
      <c r="G230" t="str">
        <f>[1]Sheet1!AX230</f>
        <v/>
      </c>
      <c r="H230">
        <f>[1]Sheet1!Q230</f>
        <v>666.91</v>
      </c>
      <c r="I230">
        <f>[1]Sheet1!R230</f>
        <v>667.14</v>
      </c>
      <c r="J230" t="str">
        <f>[1]Sheet1!BO230</f>
        <v/>
      </c>
      <c r="K230" t="str">
        <f>[1]Sheet1!BP230</f>
        <v/>
      </c>
      <c r="L230">
        <f>[1]Sheet1!CW230</f>
        <v>39.4</v>
      </c>
      <c r="M230" t="str">
        <f>[1]Sheet1!DE230</f>
        <v/>
      </c>
      <c r="N230">
        <f>[1]Sheet1!CJ230</f>
        <v>213</v>
      </c>
      <c r="O230">
        <f>[1]Sheet1!CI230</f>
        <v>4</v>
      </c>
    </row>
    <row r="231" spans="1:15" x14ac:dyDescent="0.25">
      <c r="A231" s="1">
        <f>[1]Sheet1!B231</f>
        <v>44542.65625</v>
      </c>
      <c r="B231" s="5">
        <f t="shared" si="3"/>
        <v>44542.65625</v>
      </c>
      <c r="C231">
        <f>[1]Sheet1!E231</f>
        <v>666.79999999999984</v>
      </c>
      <c r="D231">
        <f>[1]Sheet1!AA231</f>
        <v>660.17999999999984</v>
      </c>
      <c r="E231" t="str">
        <f>[1]Sheet1!AK231</f>
        <v/>
      </c>
      <c r="F231" t="str">
        <f>[1]Sheet1!AW231</f>
        <v/>
      </c>
      <c r="G231" t="str">
        <f>[1]Sheet1!AX231</f>
        <v/>
      </c>
      <c r="H231">
        <f>[1]Sheet1!Q231</f>
        <v>666.92</v>
      </c>
      <c r="I231">
        <f>[1]Sheet1!R231</f>
        <v>667.13</v>
      </c>
      <c r="J231" t="str">
        <f>[1]Sheet1!BO231</f>
        <v/>
      </c>
      <c r="K231" t="str">
        <f>[1]Sheet1!BP231</f>
        <v/>
      </c>
      <c r="L231">
        <f>[1]Sheet1!CW231</f>
        <v>39.700000000000003</v>
      </c>
      <c r="M231" t="str">
        <f>[1]Sheet1!DE231</f>
        <v/>
      </c>
      <c r="N231">
        <f>[1]Sheet1!CJ231</f>
        <v>209</v>
      </c>
      <c r="O231">
        <f>[1]Sheet1!CI231</f>
        <v>6</v>
      </c>
    </row>
    <row r="232" spans="1:15" x14ac:dyDescent="0.25">
      <c r="A232" s="1">
        <f>[1]Sheet1!B232</f>
        <v>44542.666666666664</v>
      </c>
      <c r="B232" s="5">
        <f t="shared" si="3"/>
        <v>44542.666666666664</v>
      </c>
      <c r="C232">
        <f>[1]Sheet1!E232</f>
        <v>666.79999999999984</v>
      </c>
      <c r="D232">
        <f>[1]Sheet1!AA232</f>
        <v>660.17999999999984</v>
      </c>
      <c r="E232">
        <f>[1]Sheet1!AK232</f>
        <v>9428.4708935573271</v>
      </c>
      <c r="F232">
        <f>[1]Sheet1!AW232</f>
        <v>1.5</v>
      </c>
      <c r="G232">
        <f>[1]Sheet1!AX232</f>
        <v>4.9999999999999991</v>
      </c>
      <c r="H232">
        <f>[1]Sheet1!Q232</f>
        <v>666.92</v>
      </c>
      <c r="I232">
        <f>[1]Sheet1!R232</f>
        <v>667.13</v>
      </c>
      <c r="J232">
        <f>[1]Sheet1!BO232</f>
        <v>1189.3005371100001</v>
      </c>
      <c r="K232">
        <f>[1]Sheet1!BP232</f>
        <v>695.20019531200012</v>
      </c>
      <c r="L232">
        <f>[1]Sheet1!CW232</f>
        <v>38.6</v>
      </c>
      <c r="M232" t="str">
        <f>[1]Sheet1!DE232</f>
        <v/>
      </c>
      <c r="N232">
        <f>[1]Sheet1!CJ232</f>
        <v>216</v>
      </c>
      <c r="O232">
        <f>[1]Sheet1!CI232</f>
        <v>5</v>
      </c>
    </row>
    <row r="233" spans="1:15" x14ac:dyDescent="0.25">
      <c r="A233" s="1">
        <f>[1]Sheet1!B233</f>
        <v>44542.677083333336</v>
      </c>
      <c r="B233" s="5">
        <f t="shared" si="3"/>
        <v>44542.677083333336</v>
      </c>
      <c r="C233">
        <f>[1]Sheet1!E233</f>
        <v>666.81</v>
      </c>
      <c r="D233">
        <f>[1]Sheet1!AA233</f>
        <v>660.17999999999984</v>
      </c>
      <c r="E233" t="str">
        <f>[1]Sheet1!AK233</f>
        <v/>
      </c>
      <c r="F233" t="str">
        <f>[1]Sheet1!AW233</f>
        <v/>
      </c>
      <c r="G233" t="str">
        <f>[1]Sheet1!AX233</f>
        <v/>
      </c>
      <c r="H233">
        <f>[1]Sheet1!Q233</f>
        <v>666.92</v>
      </c>
      <c r="I233">
        <f>[1]Sheet1!R233</f>
        <v>667.14999999999986</v>
      </c>
      <c r="J233" t="str">
        <f>[1]Sheet1!BO233</f>
        <v/>
      </c>
      <c r="K233" t="str">
        <f>[1]Sheet1!BP233</f>
        <v/>
      </c>
      <c r="L233">
        <f>[1]Sheet1!CW233</f>
        <v>37.799999999999997</v>
      </c>
      <c r="M233" t="str">
        <f>[1]Sheet1!DE233</f>
        <v/>
      </c>
      <c r="N233">
        <f>[1]Sheet1!CJ233</f>
        <v>218</v>
      </c>
      <c r="O233">
        <f>[1]Sheet1!CI233</f>
        <v>3</v>
      </c>
    </row>
    <row r="234" spans="1:15" x14ac:dyDescent="0.25">
      <c r="A234" s="1">
        <f>[1]Sheet1!B234</f>
        <v>44542.6875</v>
      </c>
      <c r="B234" s="5">
        <f t="shared" si="3"/>
        <v>44542.6875</v>
      </c>
      <c r="C234">
        <f>[1]Sheet1!E234</f>
        <v>666.81</v>
      </c>
      <c r="D234">
        <f>[1]Sheet1!AA234</f>
        <v>660.17999999999984</v>
      </c>
      <c r="E234" t="str">
        <f>[1]Sheet1!AK234</f>
        <v/>
      </c>
      <c r="F234" t="str">
        <f>[1]Sheet1!AW234</f>
        <v/>
      </c>
      <c r="G234" t="str">
        <f>[1]Sheet1!AX234</f>
        <v/>
      </c>
      <c r="H234">
        <f>[1]Sheet1!Q234</f>
        <v>666.92</v>
      </c>
      <c r="I234">
        <f>[1]Sheet1!R234</f>
        <v>667.13</v>
      </c>
      <c r="J234" t="str">
        <f>[1]Sheet1!BO234</f>
        <v/>
      </c>
      <c r="K234" t="str">
        <f>[1]Sheet1!BP234</f>
        <v/>
      </c>
      <c r="L234">
        <f>[1]Sheet1!CW234</f>
        <v>36.700000000000003</v>
      </c>
      <c r="M234" t="str">
        <f>[1]Sheet1!DE234</f>
        <v/>
      </c>
      <c r="N234">
        <f>[1]Sheet1!CJ234</f>
        <v>295</v>
      </c>
      <c r="O234">
        <f>[1]Sheet1!CI234</f>
        <v>5</v>
      </c>
    </row>
    <row r="235" spans="1:15" x14ac:dyDescent="0.25">
      <c r="A235" s="1">
        <f>[1]Sheet1!B235</f>
        <v>44542.697916666664</v>
      </c>
      <c r="B235" s="5">
        <f t="shared" si="3"/>
        <v>44542.697916666664</v>
      </c>
      <c r="C235">
        <f>[1]Sheet1!E235</f>
        <v>666.81</v>
      </c>
      <c r="D235">
        <f>[1]Sheet1!AA235</f>
        <v>660.17</v>
      </c>
      <c r="E235" t="str">
        <f>[1]Sheet1!AK235</f>
        <v/>
      </c>
      <c r="F235" t="str">
        <f>[1]Sheet1!AW235</f>
        <v/>
      </c>
      <c r="G235" t="str">
        <f>[1]Sheet1!AX235</f>
        <v/>
      </c>
      <c r="H235">
        <f>[1]Sheet1!Q235</f>
        <v>666.92</v>
      </c>
      <c r="I235">
        <f>[1]Sheet1!R235</f>
        <v>667.16</v>
      </c>
      <c r="J235" t="str">
        <f>[1]Sheet1!BO235</f>
        <v/>
      </c>
      <c r="K235" t="str">
        <f>[1]Sheet1!BP235</f>
        <v/>
      </c>
      <c r="L235">
        <f>[1]Sheet1!CW235</f>
        <v>36.799999999999997</v>
      </c>
      <c r="M235" t="str">
        <f>[1]Sheet1!DE235</f>
        <v/>
      </c>
      <c r="N235">
        <f>[1]Sheet1!CJ235</f>
        <v>290</v>
      </c>
      <c r="O235">
        <f>[1]Sheet1!CI235</f>
        <v>6</v>
      </c>
    </row>
    <row r="236" spans="1:15" x14ac:dyDescent="0.25">
      <c r="A236" s="1">
        <f>[1]Sheet1!B236</f>
        <v>44542.708333333336</v>
      </c>
      <c r="B236" s="5">
        <f t="shared" si="3"/>
        <v>44542.708333333336</v>
      </c>
      <c r="C236">
        <f>[1]Sheet1!E236</f>
        <v>666.81999999999994</v>
      </c>
      <c r="D236">
        <f>[1]Sheet1!AA236</f>
        <v>660.17</v>
      </c>
      <c r="E236" t="str">
        <f>[1]Sheet1!AK236</f>
        <v/>
      </c>
      <c r="F236" t="str">
        <f>[1]Sheet1!AW236</f>
        <v/>
      </c>
      <c r="G236" t="str">
        <f>[1]Sheet1!AX236</f>
        <v/>
      </c>
      <c r="H236">
        <f>[1]Sheet1!Q236</f>
        <v>666.92</v>
      </c>
      <c r="I236">
        <f>[1]Sheet1!R236</f>
        <v>667.14999999999986</v>
      </c>
      <c r="J236" t="str">
        <f>[1]Sheet1!BO236</f>
        <v/>
      </c>
      <c r="K236" t="str">
        <f>[1]Sheet1!BP236</f>
        <v/>
      </c>
      <c r="L236">
        <f>[1]Sheet1!CW236</f>
        <v>36.5</v>
      </c>
      <c r="M236" t="str">
        <f>[1]Sheet1!DE236</f>
        <v/>
      </c>
      <c r="N236">
        <f>[1]Sheet1!CJ236</f>
        <v>10</v>
      </c>
      <c r="O236">
        <f>[1]Sheet1!CI236</f>
        <v>8</v>
      </c>
    </row>
    <row r="237" spans="1:15" x14ac:dyDescent="0.25">
      <c r="A237" s="1">
        <f>[1]Sheet1!B237</f>
        <v>44542.71875</v>
      </c>
      <c r="B237" s="5">
        <f t="shared" si="3"/>
        <v>44542.71875</v>
      </c>
      <c r="C237">
        <f>[1]Sheet1!E237</f>
        <v>666.81999999999994</v>
      </c>
      <c r="D237">
        <f>[1]Sheet1!AA237</f>
        <v>660.17</v>
      </c>
      <c r="E237" t="str">
        <f>[1]Sheet1!AK237</f>
        <v/>
      </c>
      <c r="F237" t="str">
        <f>[1]Sheet1!AW237</f>
        <v/>
      </c>
      <c r="G237" t="str">
        <f>[1]Sheet1!AX237</f>
        <v/>
      </c>
      <c r="H237">
        <f>[1]Sheet1!Q237</f>
        <v>666.92999999999984</v>
      </c>
      <c r="I237">
        <f>[1]Sheet1!R237</f>
        <v>667.14999999999986</v>
      </c>
      <c r="J237" t="str">
        <f>[1]Sheet1!BO237</f>
        <v/>
      </c>
      <c r="K237" t="str">
        <f>[1]Sheet1!BP237</f>
        <v/>
      </c>
      <c r="L237">
        <f>[1]Sheet1!CW237</f>
        <v>36.200000000000003</v>
      </c>
      <c r="M237" t="str">
        <f>[1]Sheet1!DE237</f>
        <v/>
      </c>
      <c r="N237">
        <f>[1]Sheet1!CJ237</f>
        <v>40</v>
      </c>
      <c r="O237">
        <f>[1]Sheet1!CI237</f>
        <v>9</v>
      </c>
    </row>
    <row r="238" spans="1:15" x14ac:dyDescent="0.25">
      <c r="A238" s="1">
        <f>[1]Sheet1!B238</f>
        <v>44542.729166666664</v>
      </c>
      <c r="B238" s="5">
        <f t="shared" si="3"/>
        <v>44542.729166666664</v>
      </c>
      <c r="C238">
        <f>[1]Sheet1!E238</f>
        <v>666.82999999999981</v>
      </c>
      <c r="D238">
        <f>[1]Sheet1!AA238</f>
        <v>660.17</v>
      </c>
      <c r="E238" t="str">
        <f>[1]Sheet1!AK238</f>
        <v/>
      </c>
      <c r="F238" t="str">
        <f>[1]Sheet1!AW238</f>
        <v/>
      </c>
      <c r="G238" t="str">
        <f>[1]Sheet1!AX238</f>
        <v/>
      </c>
      <c r="H238">
        <f>[1]Sheet1!Q238</f>
        <v>666.92999999999984</v>
      </c>
      <c r="I238">
        <f>[1]Sheet1!R238</f>
        <v>667.14999999999986</v>
      </c>
      <c r="J238" t="str">
        <f>[1]Sheet1!BO238</f>
        <v/>
      </c>
      <c r="K238" t="str">
        <f>[1]Sheet1!BP238</f>
        <v/>
      </c>
      <c r="L238">
        <f>[1]Sheet1!CW238</f>
        <v>36</v>
      </c>
      <c r="M238" t="str">
        <f>[1]Sheet1!DE238</f>
        <v/>
      </c>
      <c r="N238">
        <f>[1]Sheet1!CJ238</f>
        <v>34</v>
      </c>
      <c r="O238">
        <f>[1]Sheet1!CI238</f>
        <v>6</v>
      </c>
    </row>
    <row r="239" spans="1:15" x14ac:dyDescent="0.25">
      <c r="A239" s="1">
        <f>[1]Sheet1!B239</f>
        <v>44542.739583333336</v>
      </c>
      <c r="B239" s="5">
        <f t="shared" si="3"/>
        <v>44542.739583333336</v>
      </c>
      <c r="C239">
        <f>[1]Sheet1!E239</f>
        <v>666.82999999999981</v>
      </c>
      <c r="D239">
        <f>[1]Sheet1!AA239</f>
        <v>660.17999999999984</v>
      </c>
      <c r="E239" t="str">
        <f>[1]Sheet1!AK239</f>
        <v/>
      </c>
      <c r="F239" t="str">
        <f>[1]Sheet1!AW239</f>
        <v/>
      </c>
      <c r="G239" t="str">
        <f>[1]Sheet1!AX239</f>
        <v/>
      </c>
      <c r="H239">
        <f>[1]Sheet1!Q239</f>
        <v>666.92999999999984</v>
      </c>
      <c r="I239">
        <f>[1]Sheet1!R239</f>
        <v>667.17</v>
      </c>
      <c r="J239" t="str">
        <f>[1]Sheet1!BO239</f>
        <v/>
      </c>
      <c r="K239" t="str">
        <f>[1]Sheet1!BP239</f>
        <v/>
      </c>
      <c r="L239">
        <f>[1]Sheet1!CW239</f>
        <v>35.6</v>
      </c>
      <c r="M239" t="str">
        <f>[1]Sheet1!DE239</f>
        <v/>
      </c>
      <c r="N239">
        <f>[1]Sheet1!CJ239</f>
        <v>33</v>
      </c>
      <c r="O239">
        <f>[1]Sheet1!CI239</f>
        <v>6</v>
      </c>
    </row>
    <row r="240" spans="1:15" x14ac:dyDescent="0.25">
      <c r="A240" s="1">
        <f>[1]Sheet1!B240</f>
        <v>44542.75</v>
      </c>
      <c r="B240" s="5">
        <f t="shared" si="3"/>
        <v>44542.75</v>
      </c>
      <c r="C240">
        <f>[1]Sheet1!E240</f>
        <v>666.82999999999981</v>
      </c>
      <c r="D240">
        <f>[1]Sheet1!AA240</f>
        <v>660.17999999999984</v>
      </c>
      <c r="E240" t="str">
        <f>[1]Sheet1!AK240</f>
        <v/>
      </c>
      <c r="F240" t="str">
        <f>[1]Sheet1!AW240</f>
        <v/>
      </c>
      <c r="G240" t="str">
        <f>[1]Sheet1!AX240</f>
        <v/>
      </c>
      <c r="H240">
        <f>[1]Sheet1!Q240</f>
        <v>666.94</v>
      </c>
      <c r="I240">
        <f>[1]Sheet1!R240</f>
        <v>667.16</v>
      </c>
      <c r="J240" t="str">
        <f>[1]Sheet1!BO240</f>
        <v/>
      </c>
      <c r="K240" t="str">
        <f>[1]Sheet1!BP240</f>
        <v/>
      </c>
      <c r="L240">
        <f>[1]Sheet1!CW240</f>
        <v>35.5</v>
      </c>
      <c r="M240" t="str">
        <f>[1]Sheet1!DE240</f>
        <v/>
      </c>
      <c r="N240">
        <f>[1]Sheet1!CJ240</f>
        <v>29</v>
      </c>
      <c r="O240">
        <f>[1]Sheet1!CI240</f>
        <v>8</v>
      </c>
    </row>
    <row r="241" spans="1:15" x14ac:dyDescent="0.25">
      <c r="A241" s="1">
        <f>[1]Sheet1!B241</f>
        <v>44542.760416666664</v>
      </c>
      <c r="B241" s="5">
        <f t="shared" si="3"/>
        <v>44542.760416666664</v>
      </c>
      <c r="C241">
        <f>[1]Sheet1!E241</f>
        <v>666.82999999999981</v>
      </c>
      <c r="D241">
        <f>[1]Sheet1!AA241</f>
        <v>660.17999999999984</v>
      </c>
      <c r="E241" t="str">
        <f>[1]Sheet1!AK241</f>
        <v/>
      </c>
      <c r="F241" t="str">
        <f>[1]Sheet1!AW241</f>
        <v/>
      </c>
      <c r="G241" t="str">
        <f>[1]Sheet1!AX241</f>
        <v/>
      </c>
      <c r="H241">
        <f>[1]Sheet1!Q241</f>
        <v>666.94</v>
      </c>
      <c r="I241">
        <f>[1]Sheet1!R241</f>
        <v>667.17999999999984</v>
      </c>
      <c r="J241" t="str">
        <f>[1]Sheet1!BO241</f>
        <v/>
      </c>
      <c r="K241" t="str">
        <f>[1]Sheet1!BP241</f>
        <v/>
      </c>
      <c r="L241">
        <f>[1]Sheet1!CW241</f>
        <v>36</v>
      </c>
      <c r="M241" t="str">
        <f>[1]Sheet1!DE241</f>
        <v/>
      </c>
      <c r="N241">
        <f>[1]Sheet1!CJ241</f>
        <v>33</v>
      </c>
      <c r="O241">
        <f>[1]Sheet1!CI241</f>
        <v>11</v>
      </c>
    </row>
    <row r="242" spans="1:15" x14ac:dyDescent="0.25">
      <c r="A242" s="1">
        <f>[1]Sheet1!B242</f>
        <v>44542.770833333336</v>
      </c>
      <c r="B242" s="5">
        <f t="shared" si="3"/>
        <v>44542.770833333336</v>
      </c>
      <c r="C242">
        <f>[1]Sheet1!E242</f>
        <v>666.82999999999981</v>
      </c>
      <c r="D242">
        <f>[1]Sheet1!AA242</f>
        <v>660.17999999999984</v>
      </c>
      <c r="E242" t="str">
        <f>[1]Sheet1!AK242</f>
        <v/>
      </c>
      <c r="F242" t="str">
        <f>[1]Sheet1!AW242</f>
        <v/>
      </c>
      <c r="G242" t="str">
        <f>[1]Sheet1!AX242</f>
        <v/>
      </c>
      <c r="H242">
        <f>[1]Sheet1!Q242</f>
        <v>666.94</v>
      </c>
      <c r="I242">
        <f>[1]Sheet1!R242</f>
        <v>667.17</v>
      </c>
      <c r="J242" t="str">
        <f>[1]Sheet1!BO242</f>
        <v/>
      </c>
      <c r="K242" t="str">
        <f>[1]Sheet1!BP242</f>
        <v/>
      </c>
      <c r="L242">
        <f>[1]Sheet1!CW242</f>
        <v>36.1</v>
      </c>
      <c r="M242" t="str">
        <f>[1]Sheet1!DE242</f>
        <v/>
      </c>
      <c r="N242">
        <f>[1]Sheet1!CJ242</f>
        <v>36</v>
      </c>
      <c r="O242">
        <f>[1]Sheet1!CI242</f>
        <v>11</v>
      </c>
    </row>
    <row r="243" spans="1:15" x14ac:dyDescent="0.25">
      <c r="A243" s="1">
        <f>[1]Sheet1!B243</f>
        <v>44542.78125</v>
      </c>
      <c r="B243" s="5">
        <f t="shared" si="3"/>
        <v>44542.78125</v>
      </c>
      <c r="C243">
        <f>[1]Sheet1!E243</f>
        <v>666.82999999999981</v>
      </c>
      <c r="D243">
        <f>[1]Sheet1!AA243</f>
        <v>660.17999999999984</v>
      </c>
      <c r="E243" t="str">
        <f>[1]Sheet1!AK243</f>
        <v/>
      </c>
      <c r="F243" t="str">
        <f>[1]Sheet1!AW243</f>
        <v/>
      </c>
      <c r="G243" t="str">
        <f>[1]Sheet1!AX243</f>
        <v/>
      </c>
      <c r="H243">
        <f>[1]Sheet1!Q243</f>
        <v>666.94</v>
      </c>
      <c r="I243">
        <f>[1]Sheet1!R243</f>
        <v>667.17999999999984</v>
      </c>
      <c r="J243" t="str">
        <f>[1]Sheet1!BO243</f>
        <v/>
      </c>
      <c r="K243" t="str">
        <f>[1]Sheet1!BP243</f>
        <v/>
      </c>
      <c r="L243">
        <f>[1]Sheet1!CW243</f>
        <v>35.9</v>
      </c>
      <c r="M243" t="str">
        <f>[1]Sheet1!DE243</f>
        <v/>
      </c>
      <c r="N243">
        <f>[1]Sheet1!CJ243</f>
        <v>55</v>
      </c>
      <c r="O243">
        <f>[1]Sheet1!CI243</f>
        <v>7</v>
      </c>
    </row>
    <row r="244" spans="1:15" x14ac:dyDescent="0.25">
      <c r="A244" s="1">
        <f>[1]Sheet1!B244</f>
        <v>44542.791666666664</v>
      </c>
      <c r="B244" s="5">
        <f t="shared" si="3"/>
        <v>44542.791666666664</v>
      </c>
      <c r="C244">
        <f>[1]Sheet1!E244</f>
        <v>666.85</v>
      </c>
      <c r="D244">
        <f>[1]Sheet1!AA244</f>
        <v>660.17999999999984</v>
      </c>
      <c r="E244" t="str">
        <f>[1]Sheet1!AK244</f>
        <v/>
      </c>
      <c r="F244" t="str">
        <f>[1]Sheet1!AW244</f>
        <v/>
      </c>
      <c r="G244" t="str">
        <f>[1]Sheet1!AX244</f>
        <v/>
      </c>
      <c r="H244">
        <f>[1]Sheet1!Q244</f>
        <v>666.95</v>
      </c>
      <c r="I244">
        <f>[1]Sheet1!R244</f>
        <v>667.19</v>
      </c>
      <c r="J244" t="str">
        <f>[1]Sheet1!BO244</f>
        <v/>
      </c>
      <c r="K244" t="str">
        <f>[1]Sheet1!BP244</f>
        <v/>
      </c>
      <c r="L244">
        <f>[1]Sheet1!CW244</f>
        <v>36.299999999999997</v>
      </c>
      <c r="M244" t="str">
        <f>[1]Sheet1!DE244</f>
        <v/>
      </c>
      <c r="N244">
        <f>[1]Sheet1!CJ244</f>
        <v>75</v>
      </c>
      <c r="O244">
        <f>[1]Sheet1!CI244</f>
        <v>6</v>
      </c>
    </row>
    <row r="245" spans="1:15" x14ac:dyDescent="0.25">
      <c r="A245" s="1">
        <f>[1]Sheet1!B245</f>
        <v>44542.802083333336</v>
      </c>
      <c r="B245" s="5">
        <f t="shared" si="3"/>
        <v>44542.802083333336</v>
      </c>
      <c r="C245">
        <f>[1]Sheet1!E245</f>
        <v>666.86</v>
      </c>
      <c r="D245">
        <f>[1]Sheet1!AA245</f>
        <v>660.17999999999984</v>
      </c>
      <c r="E245" t="str">
        <f>[1]Sheet1!AK245</f>
        <v/>
      </c>
      <c r="F245" t="str">
        <f>[1]Sheet1!AW245</f>
        <v/>
      </c>
      <c r="G245" t="str">
        <f>[1]Sheet1!AX245</f>
        <v/>
      </c>
      <c r="H245">
        <f>[1]Sheet1!Q245</f>
        <v>666.95</v>
      </c>
      <c r="I245">
        <f>[1]Sheet1!R245</f>
        <v>667.17999999999984</v>
      </c>
      <c r="J245" t="str">
        <f>[1]Sheet1!BO245</f>
        <v/>
      </c>
      <c r="K245" t="str">
        <f>[1]Sheet1!BP245</f>
        <v/>
      </c>
      <c r="L245">
        <f>[1]Sheet1!CW245</f>
        <v>36.299999999999997</v>
      </c>
      <c r="M245" t="str">
        <f>[1]Sheet1!DE245</f>
        <v/>
      </c>
      <c r="N245">
        <f>[1]Sheet1!CJ245</f>
        <v>23</v>
      </c>
      <c r="O245">
        <f>[1]Sheet1!CI245</f>
        <v>5</v>
      </c>
    </row>
    <row r="246" spans="1:15" x14ac:dyDescent="0.25">
      <c r="A246" s="1">
        <f>[1]Sheet1!B246</f>
        <v>44542.8125</v>
      </c>
      <c r="B246" s="5">
        <f t="shared" si="3"/>
        <v>44542.8125</v>
      </c>
      <c r="C246">
        <f>[1]Sheet1!E246</f>
        <v>666.86999999999989</v>
      </c>
      <c r="D246">
        <f>[1]Sheet1!AA246</f>
        <v>660.17</v>
      </c>
      <c r="E246" t="str">
        <f>[1]Sheet1!AK246</f>
        <v/>
      </c>
      <c r="F246" t="str">
        <f>[1]Sheet1!AW246</f>
        <v/>
      </c>
      <c r="G246" t="str">
        <f>[1]Sheet1!AX246</f>
        <v/>
      </c>
      <c r="H246">
        <f>[1]Sheet1!Q246</f>
        <v>666.95</v>
      </c>
      <c r="I246">
        <f>[1]Sheet1!R246</f>
        <v>667.2</v>
      </c>
      <c r="J246" t="str">
        <f>[1]Sheet1!BO246</f>
        <v/>
      </c>
      <c r="K246" t="str">
        <f>[1]Sheet1!BP246</f>
        <v/>
      </c>
      <c r="L246">
        <f>[1]Sheet1!CW246</f>
        <v>35.700000000000003</v>
      </c>
      <c r="M246" t="str">
        <f>[1]Sheet1!DE246</f>
        <v/>
      </c>
      <c r="N246">
        <f>[1]Sheet1!CJ246</f>
        <v>13</v>
      </c>
      <c r="O246">
        <f>[1]Sheet1!CI246</f>
        <v>14</v>
      </c>
    </row>
    <row r="247" spans="1:15" x14ac:dyDescent="0.25">
      <c r="A247" s="1">
        <f>[1]Sheet1!B247</f>
        <v>44542.822916666664</v>
      </c>
      <c r="B247" s="5">
        <f t="shared" si="3"/>
        <v>44542.822916666664</v>
      </c>
      <c r="C247">
        <f>[1]Sheet1!E247</f>
        <v>666.86999999999989</v>
      </c>
      <c r="D247">
        <f>[1]Sheet1!AA247</f>
        <v>660.17</v>
      </c>
      <c r="E247" t="str">
        <f>[1]Sheet1!AK247</f>
        <v/>
      </c>
      <c r="F247" t="str">
        <f>[1]Sheet1!AW247</f>
        <v/>
      </c>
      <c r="G247" t="str">
        <f>[1]Sheet1!AX247</f>
        <v/>
      </c>
      <c r="H247">
        <f>[1]Sheet1!Q247</f>
        <v>666.95</v>
      </c>
      <c r="I247">
        <f>[1]Sheet1!R247</f>
        <v>667.2</v>
      </c>
      <c r="J247" t="str">
        <f>[1]Sheet1!BO247</f>
        <v/>
      </c>
      <c r="K247" t="str">
        <f>[1]Sheet1!BP247</f>
        <v/>
      </c>
      <c r="L247">
        <f>[1]Sheet1!CW247</f>
        <v>34.5</v>
      </c>
      <c r="M247" t="str">
        <f>[1]Sheet1!DE247</f>
        <v/>
      </c>
      <c r="N247">
        <f>[1]Sheet1!CJ247</f>
        <v>85</v>
      </c>
      <c r="O247">
        <f>[1]Sheet1!CI247</f>
        <v>12</v>
      </c>
    </row>
    <row r="248" spans="1:15" x14ac:dyDescent="0.25">
      <c r="A248" s="1">
        <f>[1]Sheet1!B248</f>
        <v>44542.833333333336</v>
      </c>
      <c r="B248" s="5">
        <f t="shared" si="3"/>
        <v>44542.833333333336</v>
      </c>
      <c r="C248">
        <f>[1]Sheet1!E248</f>
        <v>666.86999999999989</v>
      </c>
      <c r="D248">
        <f>[1]Sheet1!AA248</f>
        <v>660.17999999999984</v>
      </c>
      <c r="E248">
        <f>[1]Sheet1!AK248</f>
        <v>9576.9955096841895</v>
      </c>
      <c r="F248">
        <f>[1]Sheet1!AW248</f>
        <v>1.5</v>
      </c>
      <c r="G248">
        <f>[1]Sheet1!AX248</f>
        <v>4.9999999999999991</v>
      </c>
      <c r="H248">
        <f>[1]Sheet1!Q248</f>
        <v>666.95999999999992</v>
      </c>
      <c r="I248">
        <f>[1]Sheet1!R248</f>
        <v>667.17999999999984</v>
      </c>
      <c r="J248">
        <f>[1]Sheet1!BO248</f>
        <v>1197.0013427700001</v>
      </c>
      <c r="K248">
        <f>[1]Sheet1!BP248</f>
        <v>698.000488281</v>
      </c>
      <c r="L248">
        <f>[1]Sheet1!CW248</f>
        <v>33.299999999999997</v>
      </c>
      <c r="M248" t="str">
        <f>[1]Sheet1!DE248</f>
        <v/>
      </c>
      <c r="N248">
        <f>[1]Sheet1!CJ248</f>
        <v>23</v>
      </c>
      <c r="O248">
        <f>[1]Sheet1!CI248</f>
        <v>14</v>
      </c>
    </row>
    <row r="249" spans="1:15" x14ac:dyDescent="0.25">
      <c r="A249" s="1">
        <f>[1]Sheet1!B249</f>
        <v>44542.84375</v>
      </c>
      <c r="B249" s="5">
        <f t="shared" si="3"/>
        <v>44542.84375</v>
      </c>
      <c r="C249">
        <f>[1]Sheet1!E249</f>
        <v>666.86999999999989</v>
      </c>
      <c r="D249">
        <f>[1]Sheet1!AA249</f>
        <v>660.17999999999984</v>
      </c>
      <c r="E249" t="str">
        <f>[1]Sheet1!AK249</f>
        <v/>
      </c>
      <c r="F249" t="str">
        <f>[1]Sheet1!AW249</f>
        <v/>
      </c>
      <c r="G249" t="str">
        <f>[1]Sheet1!AX249</f>
        <v/>
      </c>
      <c r="H249">
        <f>[1]Sheet1!Q249</f>
        <v>666.95999999999992</v>
      </c>
      <c r="I249">
        <f>[1]Sheet1!R249</f>
        <v>667.19</v>
      </c>
      <c r="J249" t="str">
        <f>[1]Sheet1!BO249</f>
        <v/>
      </c>
      <c r="K249" t="str">
        <f>[1]Sheet1!BP249</f>
        <v/>
      </c>
      <c r="L249">
        <f>[1]Sheet1!CW249</f>
        <v>33</v>
      </c>
      <c r="M249" t="str">
        <f>[1]Sheet1!DE249</f>
        <v/>
      </c>
      <c r="N249">
        <f>[1]Sheet1!CJ249</f>
        <v>181</v>
      </c>
      <c r="O249">
        <f>[1]Sheet1!CI249</f>
        <v>13</v>
      </c>
    </row>
    <row r="250" spans="1:15" x14ac:dyDescent="0.25">
      <c r="A250" s="1">
        <f>[1]Sheet1!B250</f>
        <v>44542.854166666664</v>
      </c>
      <c r="B250" s="5">
        <f t="shared" si="3"/>
        <v>44542.854166666664</v>
      </c>
      <c r="C250">
        <f>[1]Sheet1!E250</f>
        <v>666.86999999999989</v>
      </c>
      <c r="D250">
        <f>[1]Sheet1!AA250</f>
        <v>660.17999999999984</v>
      </c>
      <c r="E250" t="str">
        <f>[1]Sheet1!AK250</f>
        <v/>
      </c>
      <c r="F250" t="str">
        <f>[1]Sheet1!AW250</f>
        <v/>
      </c>
      <c r="G250" t="str">
        <f>[1]Sheet1!AX250</f>
        <v/>
      </c>
      <c r="H250">
        <f>[1]Sheet1!Q250</f>
        <v>666.95999999999992</v>
      </c>
      <c r="I250">
        <f>[1]Sheet1!R250</f>
        <v>667.2</v>
      </c>
      <c r="J250" t="str">
        <f>[1]Sheet1!BO250</f>
        <v/>
      </c>
      <c r="K250" t="str">
        <f>[1]Sheet1!BP250</f>
        <v/>
      </c>
      <c r="L250">
        <f>[1]Sheet1!CW250</f>
        <v>32.299999999999997</v>
      </c>
      <c r="M250" t="str">
        <f>[1]Sheet1!DE250</f>
        <v/>
      </c>
      <c r="N250">
        <f>[1]Sheet1!CJ250</f>
        <v>66</v>
      </c>
      <c r="O250">
        <f>[1]Sheet1!CI250</f>
        <v>11</v>
      </c>
    </row>
    <row r="251" spans="1:15" x14ac:dyDescent="0.25">
      <c r="A251" s="1">
        <f>[1]Sheet1!B251</f>
        <v>44542.864583333336</v>
      </c>
      <c r="B251" s="5">
        <f t="shared" si="3"/>
        <v>44542.864583333336</v>
      </c>
      <c r="C251">
        <f>[1]Sheet1!E251</f>
        <v>666.86999999999989</v>
      </c>
      <c r="D251">
        <f>[1]Sheet1!AA251</f>
        <v>660.17999999999984</v>
      </c>
      <c r="E251" t="str">
        <f>[1]Sheet1!AK251</f>
        <v/>
      </c>
      <c r="F251" t="str">
        <f>[1]Sheet1!AW251</f>
        <v/>
      </c>
      <c r="G251" t="str">
        <f>[1]Sheet1!AX251</f>
        <v/>
      </c>
      <c r="H251">
        <f>[1]Sheet1!Q251</f>
        <v>666.97</v>
      </c>
      <c r="I251">
        <f>[1]Sheet1!R251</f>
        <v>667.2</v>
      </c>
      <c r="J251" t="str">
        <f>[1]Sheet1!BO251</f>
        <v/>
      </c>
      <c r="K251" t="str">
        <f>[1]Sheet1!BP251</f>
        <v/>
      </c>
      <c r="L251">
        <f>[1]Sheet1!CW251</f>
        <v>32.299999999999997</v>
      </c>
      <c r="M251" t="str">
        <f>[1]Sheet1!DE251</f>
        <v/>
      </c>
      <c r="N251">
        <f>[1]Sheet1!CJ251</f>
        <v>17</v>
      </c>
      <c r="O251">
        <f>[1]Sheet1!CI251</f>
        <v>10</v>
      </c>
    </row>
    <row r="252" spans="1:15" x14ac:dyDescent="0.25">
      <c r="A252" s="1">
        <f>[1]Sheet1!B252</f>
        <v>44542.875</v>
      </c>
      <c r="B252" s="5">
        <f t="shared" si="3"/>
        <v>44542.875</v>
      </c>
      <c r="C252">
        <f>[1]Sheet1!E252</f>
        <v>666.89</v>
      </c>
      <c r="D252">
        <f>[1]Sheet1!AA252</f>
        <v>660.17999999999984</v>
      </c>
      <c r="E252" t="str">
        <f>[1]Sheet1!AK252</f>
        <v/>
      </c>
      <c r="F252" t="str">
        <f>[1]Sheet1!AW252</f>
        <v/>
      </c>
      <c r="G252" t="str">
        <f>[1]Sheet1!AX252</f>
        <v/>
      </c>
      <c r="H252">
        <f>[1]Sheet1!Q252</f>
        <v>666.97</v>
      </c>
      <c r="I252">
        <f>[1]Sheet1!R252</f>
        <v>667.22</v>
      </c>
      <c r="J252" t="str">
        <f>[1]Sheet1!BO252</f>
        <v/>
      </c>
      <c r="K252" t="str">
        <f>[1]Sheet1!BP252</f>
        <v/>
      </c>
      <c r="L252">
        <f>[1]Sheet1!CW252</f>
        <v>31.399999999999995</v>
      </c>
      <c r="M252" t="str">
        <f>[1]Sheet1!DE252</f>
        <v/>
      </c>
      <c r="N252">
        <f>[1]Sheet1!CJ252</f>
        <v>199</v>
      </c>
      <c r="O252">
        <f>[1]Sheet1!CI252</f>
        <v>5</v>
      </c>
    </row>
    <row r="253" spans="1:15" x14ac:dyDescent="0.25">
      <c r="A253" s="1">
        <f>[1]Sheet1!B253</f>
        <v>44542.885416666664</v>
      </c>
      <c r="B253" s="5">
        <f t="shared" si="3"/>
        <v>44542.885416666664</v>
      </c>
      <c r="C253">
        <f>[1]Sheet1!E253</f>
        <v>666.89999999999986</v>
      </c>
      <c r="D253">
        <f>[1]Sheet1!AA253</f>
        <v>660.17999999999984</v>
      </c>
      <c r="E253" t="str">
        <f>[1]Sheet1!AK253</f>
        <v/>
      </c>
      <c r="F253" t="str">
        <f>[1]Sheet1!AW253</f>
        <v/>
      </c>
      <c r="G253" t="str">
        <f>[1]Sheet1!AX253</f>
        <v/>
      </c>
      <c r="H253">
        <f>[1]Sheet1!Q253</f>
        <v>666.97</v>
      </c>
      <c r="I253">
        <f>[1]Sheet1!R253</f>
        <v>667.19</v>
      </c>
      <c r="J253" t="str">
        <f>[1]Sheet1!BO253</f>
        <v/>
      </c>
      <c r="K253" t="str">
        <f>[1]Sheet1!BP253</f>
        <v/>
      </c>
      <c r="L253">
        <f>[1]Sheet1!CW253</f>
        <v>30.599999999999998</v>
      </c>
      <c r="M253" t="str">
        <f>[1]Sheet1!DE253</f>
        <v/>
      </c>
      <c r="N253">
        <f>[1]Sheet1!CJ253</f>
        <v>185</v>
      </c>
      <c r="O253">
        <f>[1]Sheet1!CI253</f>
        <v>7</v>
      </c>
    </row>
    <row r="254" spans="1:15" x14ac:dyDescent="0.25">
      <c r="A254" s="1">
        <f>[1]Sheet1!B254</f>
        <v>44542.895833333336</v>
      </c>
      <c r="B254" s="5">
        <f t="shared" si="3"/>
        <v>44542.895833333336</v>
      </c>
      <c r="C254">
        <f>[1]Sheet1!E254</f>
        <v>666.89999999999986</v>
      </c>
      <c r="D254">
        <f>[1]Sheet1!AA254</f>
        <v>660.17999999999984</v>
      </c>
      <c r="E254" t="str">
        <f>[1]Sheet1!AK254</f>
        <v/>
      </c>
      <c r="F254" t="str">
        <f>[1]Sheet1!AW254</f>
        <v/>
      </c>
      <c r="G254" t="str">
        <f>[1]Sheet1!AX254</f>
        <v/>
      </c>
      <c r="H254">
        <f>[1]Sheet1!Q254</f>
        <v>666.97</v>
      </c>
      <c r="I254">
        <f>[1]Sheet1!R254</f>
        <v>667.23</v>
      </c>
      <c r="J254" t="str">
        <f>[1]Sheet1!BO254</f>
        <v/>
      </c>
      <c r="K254" t="str">
        <f>[1]Sheet1!BP254</f>
        <v/>
      </c>
      <c r="L254">
        <f>[1]Sheet1!CW254</f>
        <v>30.2</v>
      </c>
      <c r="M254" t="str">
        <f>[1]Sheet1!DE254</f>
        <v/>
      </c>
      <c r="N254">
        <f>[1]Sheet1!CJ254</f>
        <v>188</v>
      </c>
      <c r="O254">
        <f>[1]Sheet1!CI254</f>
        <v>5</v>
      </c>
    </row>
    <row r="255" spans="1:15" x14ac:dyDescent="0.25">
      <c r="A255" s="1">
        <f>[1]Sheet1!B255</f>
        <v>44542.90625</v>
      </c>
      <c r="B255" s="5">
        <f t="shared" si="3"/>
        <v>44542.90625</v>
      </c>
      <c r="C255">
        <f>[1]Sheet1!E255</f>
        <v>666.89999999999986</v>
      </c>
      <c r="D255">
        <f>[1]Sheet1!AA255</f>
        <v>660.18999999999994</v>
      </c>
      <c r="E255" t="str">
        <f>[1]Sheet1!AK255</f>
        <v/>
      </c>
      <c r="F255" t="str">
        <f>[1]Sheet1!AW255</f>
        <v/>
      </c>
      <c r="G255" t="str">
        <f>[1]Sheet1!AX255</f>
        <v/>
      </c>
      <c r="H255">
        <f>[1]Sheet1!Q255</f>
        <v>666.98</v>
      </c>
      <c r="I255">
        <f>[1]Sheet1!R255</f>
        <v>667.19</v>
      </c>
      <c r="J255" t="str">
        <f>[1]Sheet1!BO255</f>
        <v/>
      </c>
      <c r="K255" t="str">
        <f>[1]Sheet1!BP255</f>
        <v/>
      </c>
      <c r="L255">
        <f>[1]Sheet1!CW255</f>
        <v>30.100000000000005</v>
      </c>
      <c r="M255" t="str">
        <f>[1]Sheet1!DE255</f>
        <v/>
      </c>
      <c r="N255">
        <f>[1]Sheet1!CJ255</f>
        <v>157</v>
      </c>
      <c r="O255">
        <f>[1]Sheet1!CI255</f>
        <v>3</v>
      </c>
    </row>
    <row r="256" spans="1:15" x14ac:dyDescent="0.25">
      <c r="A256" s="1">
        <f>[1]Sheet1!B256</f>
        <v>44542.916666666664</v>
      </c>
      <c r="B256" s="5">
        <f t="shared" si="3"/>
        <v>44542.916666666664</v>
      </c>
      <c r="C256">
        <f>[1]Sheet1!E256</f>
        <v>666.89999999999986</v>
      </c>
      <c r="D256">
        <f>[1]Sheet1!AA256</f>
        <v>660.18999999999994</v>
      </c>
      <c r="E256" t="str">
        <f>[1]Sheet1!AK256</f>
        <v/>
      </c>
      <c r="F256" t="str">
        <f>[1]Sheet1!AW256</f>
        <v/>
      </c>
      <c r="G256" t="str">
        <f>[1]Sheet1!AX256</f>
        <v/>
      </c>
      <c r="H256">
        <f>[1]Sheet1!Q256</f>
        <v>666.98</v>
      </c>
      <c r="I256">
        <f>[1]Sheet1!R256</f>
        <v>667.2399999999999</v>
      </c>
      <c r="J256" t="str">
        <f>[1]Sheet1!BO256</f>
        <v/>
      </c>
      <c r="K256" t="str">
        <f>[1]Sheet1!BP256</f>
        <v/>
      </c>
      <c r="L256">
        <f>[1]Sheet1!CW256</f>
        <v>30.100000000000005</v>
      </c>
      <c r="M256" t="str">
        <f>[1]Sheet1!DE256</f>
        <v/>
      </c>
      <c r="N256">
        <f>[1]Sheet1!CJ256</f>
        <v>172</v>
      </c>
      <c r="O256">
        <f>[1]Sheet1!CI256</f>
        <v>4</v>
      </c>
    </row>
    <row r="257" spans="1:15" x14ac:dyDescent="0.25">
      <c r="A257" s="1">
        <f>[1]Sheet1!B257</f>
        <v>44542.927083333336</v>
      </c>
      <c r="B257" s="5">
        <f t="shared" si="3"/>
        <v>44542.927083333336</v>
      </c>
      <c r="C257">
        <f>[1]Sheet1!E257</f>
        <v>666.91</v>
      </c>
      <c r="D257">
        <f>[1]Sheet1!AA257</f>
        <v>660.18999999999994</v>
      </c>
      <c r="E257" t="str">
        <f>[1]Sheet1!AK257</f>
        <v/>
      </c>
      <c r="F257" t="str">
        <f>[1]Sheet1!AW257</f>
        <v/>
      </c>
      <c r="G257" t="str">
        <f>[1]Sheet1!AX257</f>
        <v/>
      </c>
      <c r="H257">
        <f>[1]Sheet1!Q257</f>
        <v>666.98</v>
      </c>
      <c r="I257">
        <f>[1]Sheet1!R257</f>
        <v>667.22</v>
      </c>
      <c r="J257" t="str">
        <f>[1]Sheet1!BO257</f>
        <v/>
      </c>
      <c r="K257" t="str">
        <f>[1]Sheet1!BP257</f>
        <v/>
      </c>
      <c r="L257">
        <f>[1]Sheet1!CW257</f>
        <v>31.199999999999996</v>
      </c>
      <c r="M257" t="str">
        <f>[1]Sheet1!DE257</f>
        <v/>
      </c>
      <c r="N257">
        <f>[1]Sheet1!CJ257</f>
        <v>172</v>
      </c>
      <c r="O257">
        <f>[1]Sheet1!CI257</f>
        <v>15</v>
      </c>
    </row>
    <row r="258" spans="1:15" x14ac:dyDescent="0.25">
      <c r="A258" s="1">
        <f>[1]Sheet1!B258</f>
        <v>44542.9375</v>
      </c>
      <c r="B258" s="5">
        <f t="shared" si="3"/>
        <v>44542.9375</v>
      </c>
      <c r="C258">
        <f>[1]Sheet1!E258</f>
        <v>666.89999999999986</v>
      </c>
      <c r="D258">
        <f>[1]Sheet1!AA258</f>
        <v>660.18999999999994</v>
      </c>
      <c r="E258" t="str">
        <f>[1]Sheet1!AK258</f>
        <v/>
      </c>
      <c r="F258" t="str">
        <f>[1]Sheet1!AW258</f>
        <v/>
      </c>
      <c r="G258" t="str">
        <f>[1]Sheet1!AX258</f>
        <v/>
      </c>
      <c r="H258">
        <f>[1]Sheet1!Q258</f>
        <v>666.9899999999999</v>
      </c>
      <c r="I258">
        <f>[1]Sheet1!R258</f>
        <v>667.26</v>
      </c>
      <c r="J258" t="str">
        <f>[1]Sheet1!BO258</f>
        <v/>
      </c>
      <c r="K258" t="str">
        <f>[1]Sheet1!BP258</f>
        <v/>
      </c>
      <c r="L258">
        <f>[1]Sheet1!CW258</f>
        <v>34.200000000000003</v>
      </c>
      <c r="M258" t="str">
        <f>[1]Sheet1!DE258</f>
        <v/>
      </c>
      <c r="N258">
        <f>[1]Sheet1!CJ258</f>
        <v>108</v>
      </c>
      <c r="O258">
        <f>[1]Sheet1!CI258</f>
        <v>10</v>
      </c>
    </row>
    <row r="259" spans="1:15" x14ac:dyDescent="0.25">
      <c r="A259" s="1">
        <f>[1]Sheet1!B259</f>
        <v>44542.947916666664</v>
      </c>
      <c r="B259" s="5">
        <f t="shared" si="3"/>
        <v>44542.947916666664</v>
      </c>
      <c r="C259">
        <f>[1]Sheet1!E259</f>
        <v>666.89999999999986</v>
      </c>
      <c r="D259">
        <f>[1]Sheet1!AA259</f>
        <v>660.18999999999994</v>
      </c>
      <c r="E259" t="str">
        <f>[1]Sheet1!AK259</f>
        <v/>
      </c>
      <c r="F259" t="str">
        <f>[1]Sheet1!AW259</f>
        <v/>
      </c>
      <c r="G259" t="str">
        <f>[1]Sheet1!AX259</f>
        <v/>
      </c>
      <c r="H259">
        <f>[1]Sheet1!Q259</f>
        <v>666.9899999999999</v>
      </c>
      <c r="I259">
        <f>[1]Sheet1!R259</f>
        <v>667.22</v>
      </c>
      <c r="J259" t="str">
        <f>[1]Sheet1!BO259</f>
        <v/>
      </c>
      <c r="K259" t="str">
        <f>[1]Sheet1!BP259</f>
        <v/>
      </c>
      <c r="L259">
        <f>[1]Sheet1!CW259</f>
        <v>35.6</v>
      </c>
      <c r="M259" t="str">
        <f>[1]Sheet1!DE259</f>
        <v/>
      </c>
      <c r="N259">
        <f>[1]Sheet1!CJ259</f>
        <v>123</v>
      </c>
      <c r="O259">
        <f>[1]Sheet1!CI259</f>
        <v>7</v>
      </c>
    </row>
    <row r="260" spans="1:15" x14ac:dyDescent="0.25">
      <c r="A260" s="1">
        <f>[1]Sheet1!B260</f>
        <v>44542.958333333336</v>
      </c>
      <c r="B260" s="5">
        <f t="shared" si="3"/>
        <v>44542.958333333336</v>
      </c>
      <c r="C260">
        <f>[1]Sheet1!E260</f>
        <v>666.92</v>
      </c>
      <c r="D260">
        <f>[1]Sheet1!AA260</f>
        <v>660.18999999999994</v>
      </c>
      <c r="E260" t="str">
        <f>[1]Sheet1!AK260</f>
        <v/>
      </c>
      <c r="F260" t="str">
        <f>[1]Sheet1!AW260</f>
        <v/>
      </c>
      <c r="G260" t="str">
        <f>[1]Sheet1!AX260</f>
        <v/>
      </c>
      <c r="H260">
        <f>[1]Sheet1!Q260</f>
        <v>666.9899999999999</v>
      </c>
      <c r="I260">
        <f>[1]Sheet1!R260</f>
        <v>667.23</v>
      </c>
      <c r="J260" t="str">
        <f>[1]Sheet1!BO260</f>
        <v/>
      </c>
      <c r="K260" t="str">
        <f>[1]Sheet1!BP260</f>
        <v/>
      </c>
      <c r="L260">
        <f>[1]Sheet1!CW260</f>
        <v>36.9</v>
      </c>
      <c r="M260" t="str">
        <f>[1]Sheet1!DE260</f>
        <v/>
      </c>
      <c r="N260">
        <f>[1]Sheet1!CJ260</f>
        <v>157</v>
      </c>
      <c r="O260">
        <f>[1]Sheet1!CI260</f>
        <v>13</v>
      </c>
    </row>
    <row r="261" spans="1:15" x14ac:dyDescent="0.25">
      <c r="A261" s="1">
        <f>[1]Sheet1!B261</f>
        <v>44542.96875</v>
      </c>
      <c r="B261" s="5">
        <f t="shared" si="3"/>
        <v>44542.96875</v>
      </c>
      <c r="C261">
        <f>[1]Sheet1!E261</f>
        <v>666.92</v>
      </c>
      <c r="D261">
        <f>[1]Sheet1!AA261</f>
        <v>660.18999999999994</v>
      </c>
      <c r="E261" t="str">
        <f>[1]Sheet1!AK261</f>
        <v/>
      </c>
      <c r="F261" t="str">
        <f>[1]Sheet1!AW261</f>
        <v/>
      </c>
      <c r="G261" t="str">
        <f>[1]Sheet1!AX261</f>
        <v/>
      </c>
      <c r="H261">
        <f>[1]Sheet1!Q261</f>
        <v>667</v>
      </c>
      <c r="I261">
        <f>[1]Sheet1!R261</f>
        <v>667.22</v>
      </c>
      <c r="J261" t="str">
        <f>[1]Sheet1!BO261</f>
        <v/>
      </c>
      <c r="K261" t="str">
        <f>[1]Sheet1!BP261</f>
        <v/>
      </c>
      <c r="L261">
        <f>[1]Sheet1!CW261</f>
        <v>37.6</v>
      </c>
      <c r="M261" t="str">
        <f>[1]Sheet1!DE261</f>
        <v/>
      </c>
      <c r="N261">
        <f>[1]Sheet1!CJ261</f>
        <v>164</v>
      </c>
      <c r="O261">
        <f>[1]Sheet1!CI261</f>
        <v>16</v>
      </c>
    </row>
    <row r="262" spans="1:15" x14ac:dyDescent="0.25">
      <c r="A262" s="1">
        <f>[1]Sheet1!B262</f>
        <v>44542.979166666664</v>
      </c>
      <c r="B262" s="5">
        <f t="shared" si="3"/>
        <v>44542.979166666664</v>
      </c>
      <c r="C262">
        <f>[1]Sheet1!E262</f>
        <v>666.92999999999984</v>
      </c>
      <c r="D262">
        <f>[1]Sheet1!AA262</f>
        <v>660.18999999999994</v>
      </c>
      <c r="E262" t="str">
        <f>[1]Sheet1!AK262</f>
        <v/>
      </c>
      <c r="F262" t="str">
        <f>[1]Sheet1!AW262</f>
        <v/>
      </c>
      <c r="G262" t="str">
        <f>[1]Sheet1!AX262</f>
        <v/>
      </c>
      <c r="H262">
        <f>[1]Sheet1!Q262</f>
        <v>667</v>
      </c>
      <c r="I262">
        <f>[1]Sheet1!R262</f>
        <v>667.26</v>
      </c>
      <c r="J262" t="str">
        <f>[1]Sheet1!BO262</f>
        <v/>
      </c>
      <c r="K262" t="str">
        <f>[1]Sheet1!BP262</f>
        <v/>
      </c>
      <c r="L262">
        <f>[1]Sheet1!CW262</f>
        <v>38.299999999999997</v>
      </c>
      <c r="M262" t="str">
        <f>[1]Sheet1!DE262</f>
        <v/>
      </c>
      <c r="N262">
        <f>[1]Sheet1!CJ262</f>
        <v>168</v>
      </c>
      <c r="O262">
        <f>[1]Sheet1!CI262</f>
        <v>17</v>
      </c>
    </row>
    <row r="263" spans="1:15" x14ac:dyDescent="0.25">
      <c r="A263" s="1">
        <f>[1]Sheet1!B263</f>
        <v>44542.989583333336</v>
      </c>
      <c r="B263" s="5">
        <f t="shared" si="3"/>
        <v>44542.989583333336</v>
      </c>
      <c r="C263">
        <f>[1]Sheet1!E263</f>
        <v>666.92999999999984</v>
      </c>
      <c r="D263">
        <f>[1]Sheet1!AA263</f>
        <v>660.18999999999994</v>
      </c>
      <c r="E263" t="str">
        <f>[1]Sheet1!AK263</f>
        <v/>
      </c>
      <c r="F263" t="str">
        <f>[1]Sheet1!AW263</f>
        <v/>
      </c>
      <c r="G263" t="str">
        <f>[1]Sheet1!AX263</f>
        <v/>
      </c>
      <c r="H263">
        <f>[1]Sheet1!Q263</f>
        <v>667</v>
      </c>
      <c r="I263">
        <f>[1]Sheet1!R263</f>
        <v>667.2399999999999</v>
      </c>
      <c r="J263" t="str">
        <f>[1]Sheet1!BO263</f>
        <v/>
      </c>
      <c r="K263" t="str">
        <f>[1]Sheet1!BP263</f>
        <v/>
      </c>
      <c r="L263">
        <f>[1]Sheet1!CW263</f>
        <v>38.299999999999997</v>
      </c>
      <c r="M263" t="str">
        <f>[1]Sheet1!DE263</f>
        <v/>
      </c>
      <c r="N263">
        <f>[1]Sheet1!CJ263</f>
        <v>175</v>
      </c>
      <c r="O263">
        <f>[1]Sheet1!CI263</f>
        <v>27</v>
      </c>
    </row>
    <row r="264" spans="1:15" x14ac:dyDescent="0.25">
      <c r="A264" s="1">
        <f>[1]Sheet1!B264</f>
        <v>44543</v>
      </c>
      <c r="B264" s="5">
        <f t="shared" si="3"/>
        <v>44543</v>
      </c>
      <c r="C264">
        <f>[1]Sheet1!E264</f>
        <v>666.94</v>
      </c>
      <c r="D264">
        <f>[1]Sheet1!AA264</f>
        <v>660.18999999999994</v>
      </c>
      <c r="E264">
        <f>[1]Sheet1!AK264</f>
        <v>9718.7308945534151</v>
      </c>
      <c r="F264">
        <f>[1]Sheet1!AW264</f>
        <v>1.5</v>
      </c>
      <c r="G264">
        <f>[1]Sheet1!AX264</f>
        <v>4.9999999999999991</v>
      </c>
      <c r="H264">
        <f>[1]Sheet1!Q264</f>
        <v>667</v>
      </c>
      <c r="I264">
        <f>[1]Sheet1!R264</f>
        <v>667.25</v>
      </c>
      <c r="J264">
        <f>[1]Sheet1!BO264</f>
        <v>1204.7021484400002</v>
      </c>
      <c r="K264">
        <f>[1]Sheet1!BP264</f>
        <v>700.80078125</v>
      </c>
      <c r="L264">
        <f>[1]Sheet1!CW264</f>
        <v>38.6</v>
      </c>
      <c r="M264" t="str">
        <f>[1]Sheet1!DE264</f>
        <v/>
      </c>
      <c r="N264">
        <f>[1]Sheet1!CJ264</f>
        <v>152</v>
      </c>
      <c r="O264">
        <f>[1]Sheet1!CI264</f>
        <v>23</v>
      </c>
    </row>
    <row r="265" spans="1:15" x14ac:dyDescent="0.25">
      <c r="A265" s="1">
        <f>[1]Sheet1!B265</f>
        <v>44543.010416666664</v>
      </c>
      <c r="B265" s="5">
        <f t="shared" ref="B265:B328" si="4">A265</f>
        <v>44543.010416666664</v>
      </c>
      <c r="C265">
        <f>[1]Sheet1!E265</f>
        <v>666.92999999999984</v>
      </c>
      <c r="D265">
        <f>[1]Sheet1!AA265</f>
        <v>660.18999999999994</v>
      </c>
      <c r="E265" t="str">
        <f>[1]Sheet1!AK265</f>
        <v/>
      </c>
      <c r="F265" t="str">
        <f>[1]Sheet1!AW265</f>
        <v/>
      </c>
      <c r="G265" t="str">
        <f>[1]Sheet1!AX265</f>
        <v/>
      </c>
      <c r="H265">
        <f>[1]Sheet1!Q265</f>
        <v>667</v>
      </c>
      <c r="I265">
        <f>[1]Sheet1!R265</f>
        <v>667.25</v>
      </c>
      <c r="J265" t="str">
        <f>[1]Sheet1!BO265</f>
        <v/>
      </c>
      <c r="K265" t="str">
        <f>[1]Sheet1!BP265</f>
        <v/>
      </c>
      <c r="L265">
        <f>[1]Sheet1!CW265</f>
        <v>38.4</v>
      </c>
      <c r="M265" t="str">
        <f>[1]Sheet1!DE265</f>
        <v/>
      </c>
      <c r="N265">
        <f>[1]Sheet1!CJ265</f>
        <v>36</v>
      </c>
      <c r="O265">
        <f>[1]Sheet1!CI265</f>
        <v>18</v>
      </c>
    </row>
    <row r="266" spans="1:15" x14ac:dyDescent="0.25">
      <c r="A266" s="1">
        <f>[1]Sheet1!B266</f>
        <v>44543.020833333336</v>
      </c>
      <c r="B266" s="5">
        <f t="shared" si="4"/>
        <v>44543.020833333336</v>
      </c>
      <c r="C266">
        <f>[1]Sheet1!E266</f>
        <v>666.92999999999984</v>
      </c>
      <c r="D266">
        <f>[1]Sheet1!AA266</f>
        <v>660.2</v>
      </c>
      <c r="E266" t="str">
        <f>[1]Sheet1!AK266</f>
        <v/>
      </c>
      <c r="F266" t="str">
        <f>[1]Sheet1!AW266</f>
        <v/>
      </c>
      <c r="G266" t="str">
        <f>[1]Sheet1!AX266</f>
        <v/>
      </c>
      <c r="H266">
        <f>[1]Sheet1!Q266</f>
        <v>667.01</v>
      </c>
      <c r="I266">
        <f>[1]Sheet1!R266</f>
        <v>667.26</v>
      </c>
      <c r="J266" t="str">
        <f>[1]Sheet1!BO266</f>
        <v/>
      </c>
      <c r="K266" t="str">
        <f>[1]Sheet1!BP266</f>
        <v/>
      </c>
      <c r="L266">
        <f>[1]Sheet1!CW266</f>
        <v>39.299999999999997</v>
      </c>
      <c r="M266" t="str">
        <f>[1]Sheet1!DE266</f>
        <v/>
      </c>
      <c r="N266">
        <f>[1]Sheet1!CJ266</f>
        <v>48</v>
      </c>
      <c r="O266">
        <f>[1]Sheet1!CI266</f>
        <v>24</v>
      </c>
    </row>
    <row r="267" spans="1:15" x14ac:dyDescent="0.25">
      <c r="A267" s="1">
        <f>[1]Sheet1!B267</f>
        <v>44543.03125</v>
      </c>
      <c r="B267" s="5">
        <f t="shared" si="4"/>
        <v>44543.03125</v>
      </c>
      <c r="C267">
        <f>[1]Sheet1!E267</f>
        <v>666.94</v>
      </c>
      <c r="D267">
        <f>[1]Sheet1!AA267</f>
        <v>660.20999999999992</v>
      </c>
      <c r="E267" t="str">
        <f>[1]Sheet1!AK267</f>
        <v/>
      </c>
      <c r="F267" t="str">
        <f>[1]Sheet1!AW267</f>
        <v/>
      </c>
      <c r="G267" t="str">
        <f>[1]Sheet1!AX267</f>
        <v/>
      </c>
      <c r="H267">
        <f>[1]Sheet1!Q267</f>
        <v>667.01</v>
      </c>
      <c r="I267">
        <f>[1]Sheet1!R267</f>
        <v>667.23</v>
      </c>
      <c r="J267" t="str">
        <f>[1]Sheet1!BO267</f>
        <v/>
      </c>
      <c r="K267" t="str">
        <f>[1]Sheet1!BP267</f>
        <v/>
      </c>
      <c r="L267">
        <f>[1]Sheet1!CW267</f>
        <v>39.700000000000003</v>
      </c>
      <c r="M267" t="str">
        <f>[1]Sheet1!DE267</f>
        <v/>
      </c>
      <c r="N267">
        <f>[1]Sheet1!CJ267</f>
        <v>23</v>
      </c>
      <c r="O267">
        <f>[1]Sheet1!CI267</f>
        <v>12</v>
      </c>
    </row>
    <row r="268" spans="1:15" x14ac:dyDescent="0.25">
      <c r="A268" s="1">
        <f>[1]Sheet1!B268</f>
        <v>44543.041666666664</v>
      </c>
      <c r="B268" s="5">
        <f t="shared" si="4"/>
        <v>44543.041666666664</v>
      </c>
      <c r="C268">
        <f>[1]Sheet1!E268</f>
        <v>666.94</v>
      </c>
      <c r="D268">
        <f>[1]Sheet1!AA268</f>
        <v>660.2</v>
      </c>
      <c r="E268" t="str">
        <f>[1]Sheet1!AK268</f>
        <v/>
      </c>
      <c r="F268" t="str">
        <f>[1]Sheet1!AW268</f>
        <v/>
      </c>
      <c r="G268" t="str">
        <f>[1]Sheet1!AX268</f>
        <v/>
      </c>
      <c r="H268">
        <f>[1]Sheet1!Q268</f>
        <v>667.01999999999987</v>
      </c>
      <c r="I268">
        <f>[1]Sheet1!R268</f>
        <v>667.31999999999994</v>
      </c>
      <c r="J268" t="str">
        <f>[1]Sheet1!BO268</f>
        <v/>
      </c>
      <c r="K268" t="str">
        <f>[1]Sheet1!BP268</f>
        <v/>
      </c>
      <c r="L268">
        <f>[1]Sheet1!CW268</f>
        <v>40.1</v>
      </c>
      <c r="M268" t="str">
        <f>[1]Sheet1!DE268</f>
        <v/>
      </c>
      <c r="N268">
        <f>[1]Sheet1!CJ268</f>
        <v>26</v>
      </c>
      <c r="O268">
        <f>[1]Sheet1!CI268</f>
        <v>13</v>
      </c>
    </row>
    <row r="269" spans="1:15" x14ac:dyDescent="0.25">
      <c r="A269" s="1">
        <f>[1]Sheet1!B269</f>
        <v>44543.052083333336</v>
      </c>
      <c r="B269" s="5">
        <f t="shared" si="4"/>
        <v>44543.052083333336</v>
      </c>
      <c r="C269">
        <f>[1]Sheet1!E269</f>
        <v>666.94</v>
      </c>
      <c r="D269">
        <f>[1]Sheet1!AA269</f>
        <v>660.2</v>
      </c>
      <c r="E269" t="str">
        <f>[1]Sheet1!AK269</f>
        <v/>
      </c>
      <c r="F269" t="str">
        <f>[1]Sheet1!AW269</f>
        <v/>
      </c>
      <c r="G269" t="str">
        <f>[1]Sheet1!AX269</f>
        <v/>
      </c>
      <c r="H269">
        <f>[1]Sheet1!Q269</f>
        <v>667.01999999999987</v>
      </c>
      <c r="I269">
        <f>[1]Sheet1!R269</f>
        <v>667.28</v>
      </c>
      <c r="J269" t="str">
        <f>[1]Sheet1!BO269</f>
        <v/>
      </c>
      <c r="K269" t="str">
        <f>[1]Sheet1!BP269</f>
        <v/>
      </c>
      <c r="L269">
        <f>[1]Sheet1!CW269</f>
        <v>39.5</v>
      </c>
      <c r="M269" t="str">
        <f>[1]Sheet1!DE269</f>
        <v/>
      </c>
      <c r="N269">
        <f>[1]Sheet1!CJ269</f>
        <v>28</v>
      </c>
      <c r="O269">
        <f>[1]Sheet1!CI269</f>
        <v>20</v>
      </c>
    </row>
    <row r="270" spans="1:15" x14ac:dyDescent="0.25">
      <c r="A270" s="1">
        <f>[1]Sheet1!B270</f>
        <v>44543.0625</v>
      </c>
      <c r="B270" s="5">
        <f t="shared" si="4"/>
        <v>44543.0625</v>
      </c>
      <c r="C270">
        <f>[1]Sheet1!E270</f>
        <v>666.94</v>
      </c>
      <c r="D270">
        <f>[1]Sheet1!AA270</f>
        <v>660.2</v>
      </c>
      <c r="E270" t="str">
        <f>[1]Sheet1!AK270</f>
        <v/>
      </c>
      <c r="F270" t="str">
        <f>[1]Sheet1!AW270</f>
        <v/>
      </c>
      <c r="G270" t="str">
        <f>[1]Sheet1!AX270</f>
        <v/>
      </c>
      <c r="H270">
        <f>[1]Sheet1!Q270</f>
        <v>667.01999999999987</v>
      </c>
      <c r="I270">
        <f>[1]Sheet1!R270</f>
        <v>667.26999999999987</v>
      </c>
      <c r="J270" t="str">
        <f>[1]Sheet1!BO270</f>
        <v/>
      </c>
      <c r="K270" t="str">
        <f>[1]Sheet1!BP270</f>
        <v/>
      </c>
      <c r="L270">
        <f>[1]Sheet1!CW270</f>
        <v>39.799999999999997</v>
      </c>
      <c r="M270" t="str">
        <f>[1]Sheet1!DE270</f>
        <v/>
      </c>
      <c r="N270">
        <f>[1]Sheet1!CJ270</f>
        <v>33</v>
      </c>
      <c r="O270">
        <f>[1]Sheet1!CI270</f>
        <v>23</v>
      </c>
    </row>
    <row r="271" spans="1:15" x14ac:dyDescent="0.25">
      <c r="A271" s="1">
        <f>[1]Sheet1!B271</f>
        <v>44543.072916666664</v>
      </c>
      <c r="B271" s="5">
        <f t="shared" si="4"/>
        <v>44543.072916666664</v>
      </c>
      <c r="C271">
        <f>[1]Sheet1!E271</f>
        <v>666.95999999999992</v>
      </c>
      <c r="D271">
        <f>[1]Sheet1!AA271</f>
        <v>660.18999999999994</v>
      </c>
      <c r="E271" t="str">
        <f>[1]Sheet1!AK271</f>
        <v/>
      </c>
      <c r="F271" t="str">
        <f>[1]Sheet1!AW271</f>
        <v/>
      </c>
      <c r="G271" t="str">
        <f>[1]Sheet1!AX271</f>
        <v/>
      </c>
      <c r="H271">
        <f>[1]Sheet1!Q271</f>
        <v>667.03</v>
      </c>
      <c r="I271">
        <f>[1]Sheet1!R271</f>
        <v>667.29</v>
      </c>
      <c r="J271" t="str">
        <f>[1]Sheet1!BO271</f>
        <v/>
      </c>
      <c r="K271" t="str">
        <f>[1]Sheet1!BP271</f>
        <v/>
      </c>
      <c r="L271">
        <f>[1]Sheet1!CW271</f>
        <v>40.200000000000003</v>
      </c>
      <c r="M271" t="str">
        <f>[1]Sheet1!DE271</f>
        <v/>
      </c>
      <c r="N271">
        <f>[1]Sheet1!CJ271</f>
        <v>18</v>
      </c>
      <c r="O271">
        <f>[1]Sheet1!CI271</f>
        <v>24</v>
      </c>
    </row>
    <row r="272" spans="1:15" x14ac:dyDescent="0.25">
      <c r="A272" s="1">
        <f>[1]Sheet1!B272</f>
        <v>44543.083333333336</v>
      </c>
      <c r="B272" s="5">
        <f t="shared" si="4"/>
        <v>44543.083333333336</v>
      </c>
      <c r="C272">
        <f>[1]Sheet1!E272</f>
        <v>666.94</v>
      </c>
      <c r="D272">
        <f>[1]Sheet1!AA272</f>
        <v>660.18999999999994</v>
      </c>
      <c r="E272" t="str">
        <f>[1]Sheet1!AK272</f>
        <v/>
      </c>
      <c r="F272" t="str">
        <f>[1]Sheet1!AW272</f>
        <v/>
      </c>
      <c r="G272" t="str">
        <f>[1]Sheet1!AX272</f>
        <v/>
      </c>
      <c r="H272">
        <f>[1]Sheet1!Q272</f>
        <v>667.03</v>
      </c>
      <c r="I272">
        <f>[1]Sheet1!R272</f>
        <v>667.28</v>
      </c>
      <c r="J272" t="str">
        <f>[1]Sheet1!BO272</f>
        <v/>
      </c>
      <c r="K272" t="str">
        <f>[1]Sheet1!BP272</f>
        <v/>
      </c>
      <c r="L272">
        <f>[1]Sheet1!CW272</f>
        <v>40.1</v>
      </c>
      <c r="M272" t="str">
        <f>[1]Sheet1!DE272</f>
        <v/>
      </c>
      <c r="N272">
        <f>[1]Sheet1!CJ272</f>
        <v>186</v>
      </c>
      <c r="O272">
        <f>[1]Sheet1!CI272</f>
        <v>32</v>
      </c>
    </row>
    <row r="273" spans="1:15" x14ac:dyDescent="0.25">
      <c r="A273" s="1">
        <f>[1]Sheet1!B273</f>
        <v>44543.09375</v>
      </c>
      <c r="B273" s="5">
        <f t="shared" si="4"/>
        <v>44543.09375</v>
      </c>
      <c r="C273">
        <f>[1]Sheet1!E273</f>
        <v>666.95999999999992</v>
      </c>
      <c r="D273">
        <f>[1]Sheet1!AA273</f>
        <v>660.18999999999994</v>
      </c>
      <c r="E273" t="str">
        <f>[1]Sheet1!AK273</f>
        <v/>
      </c>
      <c r="F273" t="str">
        <f>[1]Sheet1!AW273</f>
        <v/>
      </c>
      <c r="G273" t="str">
        <f>[1]Sheet1!AX273</f>
        <v/>
      </c>
      <c r="H273">
        <f>[1]Sheet1!Q273</f>
        <v>667.03</v>
      </c>
      <c r="I273">
        <f>[1]Sheet1!R273</f>
        <v>667.28</v>
      </c>
      <c r="J273" t="str">
        <f>[1]Sheet1!BO273</f>
        <v/>
      </c>
      <c r="K273" t="str">
        <f>[1]Sheet1!BP273</f>
        <v/>
      </c>
      <c r="L273">
        <f>[1]Sheet1!CW273</f>
        <v>39.700000000000003</v>
      </c>
      <c r="M273" t="str">
        <f>[1]Sheet1!DE273</f>
        <v/>
      </c>
      <c r="N273">
        <f>[1]Sheet1!CJ273</f>
        <v>190</v>
      </c>
      <c r="O273">
        <f>[1]Sheet1!CI273</f>
        <v>28</v>
      </c>
    </row>
    <row r="274" spans="1:15" x14ac:dyDescent="0.25">
      <c r="A274" s="1">
        <f>[1]Sheet1!B274</f>
        <v>44543.104166666664</v>
      </c>
      <c r="B274" s="5">
        <f t="shared" si="4"/>
        <v>44543.104166666664</v>
      </c>
      <c r="C274">
        <f>[1]Sheet1!E274</f>
        <v>666.97</v>
      </c>
      <c r="D274">
        <f>[1]Sheet1!AA274</f>
        <v>660.2</v>
      </c>
      <c r="E274" t="str">
        <f>[1]Sheet1!AK274</f>
        <v/>
      </c>
      <c r="F274" t="str">
        <f>[1]Sheet1!AW274</f>
        <v/>
      </c>
      <c r="G274" t="str">
        <f>[1]Sheet1!AX274</f>
        <v/>
      </c>
      <c r="H274">
        <f>[1]Sheet1!Q274</f>
        <v>667.03</v>
      </c>
      <c r="I274">
        <f>[1]Sheet1!R274</f>
        <v>667.31</v>
      </c>
      <c r="J274" t="str">
        <f>[1]Sheet1!BO274</f>
        <v/>
      </c>
      <c r="K274" t="str">
        <f>[1]Sheet1!BP274</f>
        <v/>
      </c>
      <c r="L274">
        <f>[1]Sheet1!CW274</f>
        <v>38.700000000000003</v>
      </c>
      <c r="M274" t="str">
        <f>[1]Sheet1!DE274</f>
        <v/>
      </c>
      <c r="N274">
        <f>[1]Sheet1!CJ274</f>
        <v>189</v>
      </c>
      <c r="O274">
        <f>[1]Sheet1!CI274</f>
        <v>22</v>
      </c>
    </row>
    <row r="275" spans="1:15" x14ac:dyDescent="0.25">
      <c r="A275" s="1">
        <f>[1]Sheet1!B275</f>
        <v>44543.114583333336</v>
      </c>
      <c r="B275" s="5">
        <f t="shared" si="4"/>
        <v>44543.114583333336</v>
      </c>
      <c r="C275">
        <f>[1]Sheet1!E275</f>
        <v>666.97</v>
      </c>
      <c r="D275">
        <f>[1]Sheet1!AA275</f>
        <v>660.2</v>
      </c>
      <c r="E275" t="str">
        <f>[1]Sheet1!AK275</f>
        <v/>
      </c>
      <c r="F275" t="str">
        <f>[1]Sheet1!AW275</f>
        <v/>
      </c>
      <c r="G275" t="str">
        <f>[1]Sheet1!AX275</f>
        <v/>
      </c>
      <c r="H275">
        <f>[1]Sheet1!Q275</f>
        <v>667.04</v>
      </c>
      <c r="I275">
        <f>[1]Sheet1!R275</f>
        <v>667.26999999999987</v>
      </c>
      <c r="J275" t="str">
        <f>[1]Sheet1!BO275</f>
        <v/>
      </c>
      <c r="K275" t="str">
        <f>[1]Sheet1!BP275</f>
        <v/>
      </c>
      <c r="L275">
        <f>[1]Sheet1!CW275</f>
        <v>38.6</v>
      </c>
      <c r="M275" t="str">
        <f>[1]Sheet1!DE275</f>
        <v/>
      </c>
      <c r="N275">
        <f>[1]Sheet1!CJ275</f>
        <v>190</v>
      </c>
      <c r="O275">
        <f>[1]Sheet1!CI275</f>
        <v>16</v>
      </c>
    </row>
    <row r="276" spans="1:15" x14ac:dyDescent="0.25">
      <c r="A276" s="1">
        <f>[1]Sheet1!B276</f>
        <v>44543.125</v>
      </c>
      <c r="B276" s="5">
        <f t="shared" si="4"/>
        <v>44543.125</v>
      </c>
      <c r="C276">
        <f>[1]Sheet1!E276</f>
        <v>666.97</v>
      </c>
      <c r="D276">
        <f>[1]Sheet1!AA276</f>
        <v>660.2</v>
      </c>
      <c r="E276" t="str">
        <f>[1]Sheet1!AK276</f>
        <v/>
      </c>
      <c r="F276" t="str">
        <f>[1]Sheet1!AW276</f>
        <v/>
      </c>
      <c r="G276" t="str">
        <f>[1]Sheet1!AX276</f>
        <v/>
      </c>
      <c r="H276">
        <f>[1]Sheet1!Q276</f>
        <v>667.04</v>
      </c>
      <c r="I276">
        <f>[1]Sheet1!R276</f>
        <v>667.29999999999984</v>
      </c>
      <c r="J276" t="str">
        <f>[1]Sheet1!BO276</f>
        <v/>
      </c>
      <c r="K276" t="str">
        <f>[1]Sheet1!BP276</f>
        <v/>
      </c>
      <c r="L276">
        <f>[1]Sheet1!CW276</f>
        <v>37.4</v>
      </c>
      <c r="M276" t="str">
        <f>[1]Sheet1!DE276</f>
        <v/>
      </c>
      <c r="N276">
        <f>[1]Sheet1!CJ276</f>
        <v>182</v>
      </c>
      <c r="O276">
        <f>[1]Sheet1!CI276</f>
        <v>12</v>
      </c>
    </row>
    <row r="277" spans="1:15" x14ac:dyDescent="0.25">
      <c r="A277" s="1">
        <f>[1]Sheet1!B277</f>
        <v>44543.135416666664</v>
      </c>
      <c r="B277" s="5">
        <f t="shared" si="4"/>
        <v>44543.135416666664</v>
      </c>
      <c r="C277">
        <f>[1]Sheet1!E277</f>
        <v>666.9899999999999</v>
      </c>
      <c r="D277">
        <f>[1]Sheet1!AA277</f>
        <v>660.2</v>
      </c>
      <c r="E277" t="str">
        <f>[1]Sheet1!AK277</f>
        <v/>
      </c>
      <c r="F277" t="str">
        <f>[1]Sheet1!AW277</f>
        <v/>
      </c>
      <c r="G277" t="str">
        <f>[1]Sheet1!AX277</f>
        <v/>
      </c>
      <c r="H277">
        <f>[1]Sheet1!Q277</f>
        <v>667.04999999999984</v>
      </c>
      <c r="I277">
        <f>[1]Sheet1!R277</f>
        <v>667.29</v>
      </c>
      <c r="J277" t="str">
        <f>[1]Sheet1!BO277</f>
        <v/>
      </c>
      <c r="K277" t="str">
        <f>[1]Sheet1!BP277</f>
        <v/>
      </c>
      <c r="L277">
        <f>[1]Sheet1!CW277</f>
        <v>36.5</v>
      </c>
      <c r="M277" t="str">
        <f>[1]Sheet1!DE277</f>
        <v/>
      </c>
      <c r="N277">
        <f>[1]Sheet1!CJ277</f>
        <v>174</v>
      </c>
      <c r="O277">
        <f>[1]Sheet1!CI277</f>
        <v>11</v>
      </c>
    </row>
    <row r="278" spans="1:15" x14ac:dyDescent="0.25">
      <c r="A278" s="1">
        <f>[1]Sheet1!B278</f>
        <v>44543.145833333336</v>
      </c>
      <c r="B278" s="5">
        <f t="shared" si="4"/>
        <v>44543.145833333336</v>
      </c>
      <c r="C278">
        <f>[1]Sheet1!E278</f>
        <v>666.98</v>
      </c>
      <c r="D278">
        <f>[1]Sheet1!AA278</f>
        <v>660.2</v>
      </c>
      <c r="E278" t="str">
        <f>[1]Sheet1!AK278</f>
        <v/>
      </c>
      <c r="F278" t="str">
        <f>[1]Sheet1!AW278</f>
        <v/>
      </c>
      <c r="G278" t="str">
        <f>[1]Sheet1!AX278</f>
        <v/>
      </c>
      <c r="H278">
        <f>[1]Sheet1!Q278</f>
        <v>667.04999999999984</v>
      </c>
      <c r="I278">
        <f>[1]Sheet1!R278</f>
        <v>667.29999999999984</v>
      </c>
      <c r="J278" t="str">
        <f>[1]Sheet1!BO278</f>
        <v/>
      </c>
      <c r="K278" t="str">
        <f>[1]Sheet1!BP278</f>
        <v/>
      </c>
      <c r="L278">
        <f>[1]Sheet1!CW278</f>
        <v>36.200000000000003</v>
      </c>
      <c r="M278" t="str">
        <f>[1]Sheet1!DE278</f>
        <v/>
      </c>
      <c r="N278">
        <f>[1]Sheet1!CJ278</f>
        <v>160</v>
      </c>
      <c r="O278">
        <f>[1]Sheet1!CI278</f>
        <v>8</v>
      </c>
    </row>
    <row r="279" spans="1:15" x14ac:dyDescent="0.25">
      <c r="A279" s="1">
        <f>[1]Sheet1!B279</f>
        <v>44543.15625</v>
      </c>
      <c r="B279" s="5">
        <f t="shared" si="4"/>
        <v>44543.15625</v>
      </c>
      <c r="C279">
        <f>[1]Sheet1!E279</f>
        <v>666.9899999999999</v>
      </c>
      <c r="D279">
        <f>[1]Sheet1!AA279</f>
        <v>660.2</v>
      </c>
      <c r="E279" t="str">
        <f>[1]Sheet1!AK279</f>
        <v/>
      </c>
      <c r="F279" t="str">
        <f>[1]Sheet1!AW279</f>
        <v/>
      </c>
      <c r="G279" t="str">
        <f>[1]Sheet1!AX279</f>
        <v/>
      </c>
      <c r="H279">
        <f>[1]Sheet1!Q279</f>
        <v>667.04999999999984</v>
      </c>
      <c r="I279">
        <f>[1]Sheet1!R279</f>
        <v>667.31999999999994</v>
      </c>
      <c r="J279" t="str">
        <f>[1]Sheet1!BO279</f>
        <v/>
      </c>
      <c r="K279" t="str">
        <f>[1]Sheet1!BP279</f>
        <v/>
      </c>
      <c r="L279">
        <f>[1]Sheet1!CW279</f>
        <v>35.5</v>
      </c>
      <c r="M279" t="str">
        <f>[1]Sheet1!DE279</f>
        <v/>
      </c>
      <c r="N279">
        <f>[1]Sheet1!CJ279</f>
        <v>180</v>
      </c>
      <c r="O279">
        <f>[1]Sheet1!CI279</f>
        <v>6</v>
      </c>
    </row>
    <row r="280" spans="1:15" x14ac:dyDescent="0.25">
      <c r="A280" s="1">
        <f>[1]Sheet1!B280</f>
        <v>44543.166666666664</v>
      </c>
      <c r="B280" s="5">
        <f t="shared" si="4"/>
        <v>44543.166666666664</v>
      </c>
      <c r="C280">
        <f>[1]Sheet1!E280</f>
        <v>666.9899999999999</v>
      </c>
      <c r="D280">
        <f>[1]Sheet1!AA280</f>
        <v>660.2</v>
      </c>
      <c r="E280">
        <f>[1]Sheet1!AK280</f>
        <v>9818.8878181284181</v>
      </c>
      <c r="F280">
        <f>[1]Sheet1!AW280</f>
        <v>1.5</v>
      </c>
      <c r="G280">
        <f>[1]Sheet1!AX280</f>
        <v>4.9999999999999991</v>
      </c>
      <c r="H280">
        <f>[1]Sheet1!Q280</f>
        <v>667.06</v>
      </c>
      <c r="I280">
        <f>[1]Sheet1!R280</f>
        <v>667.31999999999994</v>
      </c>
      <c r="J280">
        <f>[1]Sheet1!BO280</f>
        <v>1206.8975830100003</v>
      </c>
      <c r="K280">
        <f>[1]Sheet1!BP280</f>
        <v>701.59912109400011</v>
      </c>
      <c r="L280">
        <f>[1]Sheet1!CW280</f>
        <v>35.6</v>
      </c>
      <c r="M280" t="str">
        <f>[1]Sheet1!DE280</f>
        <v/>
      </c>
      <c r="N280">
        <f>[1]Sheet1!CJ280</f>
        <v>204</v>
      </c>
      <c r="O280">
        <f>[1]Sheet1!CI280</f>
        <v>6</v>
      </c>
    </row>
    <row r="281" spans="1:15" x14ac:dyDescent="0.25">
      <c r="A281" s="1">
        <f>[1]Sheet1!B281</f>
        <v>44543.177083333336</v>
      </c>
      <c r="B281" s="5">
        <f t="shared" si="4"/>
        <v>44543.177083333336</v>
      </c>
      <c r="C281">
        <f>[1]Sheet1!E281</f>
        <v>666.9899999999999</v>
      </c>
      <c r="D281">
        <f>[1]Sheet1!AA281</f>
        <v>660.2</v>
      </c>
      <c r="E281" t="str">
        <f>[1]Sheet1!AK281</f>
        <v/>
      </c>
      <c r="F281" t="str">
        <f>[1]Sheet1!AW281</f>
        <v/>
      </c>
      <c r="G281" t="str">
        <f>[1]Sheet1!AX281</f>
        <v/>
      </c>
      <c r="H281">
        <f>[1]Sheet1!Q281</f>
        <v>667.06</v>
      </c>
      <c r="I281">
        <f>[1]Sheet1!R281</f>
        <v>667.31</v>
      </c>
      <c r="J281" t="str">
        <f>[1]Sheet1!BO281</f>
        <v/>
      </c>
      <c r="K281" t="str">
        <f>[1]Sheet1!BP281</f>
        <v/>
      </c>
      <c r="L281">
        <f>[1]Sheet1!CW281</f>
        <v>34.4</v>
      </c>
      <c r="M281" t="str">
        <f>[1]Sheet1!DE281</f>
        <v/>
      </c>
      <c r="N281">
        <f>[1]Sheet1!CJ281</f>
        <v>41</v>
      </c>
      <c r="O281">
        <f>[1]Sheet1!CI281</f>
        <v>8</v>
      </c>
    </row>
    <row r="282" spans="1:15" x14ac:dyDescent="0.25">
      <c r="A282" s="1">
        <f>[1]Sheet1!B282</f>
        <v>44543.1875</v>
      </c>
      <c r="B282" s="5">
        <f t="shared" si="4"/>
        <v>44543.1875</v>
      </c>
      <c r="C282">
        <f>[1]Sheet1!E282</f>
        <v>666.9899999999999</v>
      </c>
      <c r="D282">
        <f>[1]Sheet1!AA282</f>
        <v>660.20999999999992</v>
      </c>
      <c r="E282" t="str">
        <f>[1]Sheet1!AK282</f>
        <v/>
      </c>
      <c r="F282" t="str">
        <f>[1]Sheet1!AW282</f>
        <v/>
      </c>
      <c r="G282" t="str">
        <f>[1]Sheet1!AX282</f>
        <v/>
      </c>
      <c r="H282">
        <f>[1]Sheet1!Q282</f>
        <v>667.06</v>
      </c>
      <c r="I282">
        <f>[1]Sheet1!R282</f>
        <v>667.31</v>
      </c>
      <c r="J282" t="str">
        <f>[1]Sheet1!BO282</f>
        <v/>
      </c>
      <c r="K282" t="str">
        <f>[1]Sheet1!BP282</f>
        <v/>
      </c>
      <c r="L282">
        <f>[1]Sheet1!CW282</f>
        <v>34.6</v>
      </c>
      <c r="M282" t="str">
        <f>[1]Sheet1!DE282</f>
        <v/>
      </c>
      <c r="N282">
        <f>[1]Sheet1!CJ282</f>
        <v>40</v>
      </c>
      <c r="O282">
        <f>[1]Sheet1!CI282</f>
        <v>6</v>
      </c>
    </row>
    <row r="283" spans="1:15" x14ac:dyDescent="0.25">
      <c r="A283" s="1">
        <f>[1]Sheet1!B283</f>
        <v>44543.197916666664</v>
      </c>
      <c r="B283" s="5">
        <f t="shared" si="4"/>
        <v>44543.197916666664</v>
      </c>
      <c r="C283">
        <f>[1]Sheet1!E283</f>
        <v>667</v>
      </c>
      <c r="D283">
        <f>[1]Sheet1!AA283</f>
        <v>660.2</v>
      </c>
      <c r="E283" t="str">
        <f>[1]Sheet1!AK283</f>
        <v/>
      </c>
      <c r="F283" t="str">
        <f>[1]Sheet1!AW283</f>
        <v/>
      </c>
      <c r="G283" t="str">
        <f>[1]Sheet1!AX283</f>
        <v/>
      </c>
      <c r="H283">
        <f>[1]Sheet1!Q283</f>
        <v>667.06</v>
      </c>
      <c r="I283">
        <f>[1]Sheet1!R283</f>
        <v>667.31999999999994</v>
      </c>
      <c r="J283" t="str">
        <f>[1]Sheet1!BO283</f>
        <v/>
      </c>
      <c r="K283" t="str">
        <f>[1]Sheet1!BP283</f>
        <v/>
      </c>
      <c r="L283">
        <f>[1]Sheet1!CW283</f>
        <v>34.9</v>
      </c>
      <c r="M283" t="str">
        <f>[1]Sheet1!DE283</f>
        <v/>
      </c>
      <c r="N283">
        <f>[1]Sheet1!CJ283</f>
        <v>41</v>
      </c>
      <c r="O283">
        <f>[1]Sheet1!CI283</f>
        <v>7</v>
      </c>
    </row>
    <row r="284" spans="1:15" x14ac:dyDescent="0.25">
      <c r="A284" s="1">
        <f>[1]Sheet1!B284</f>
        <v>44543.208333333336</v>
      </c>
      <c r="B284" s="5">
        <f t="shared" si="4"/>
        <v>44543.208333333336</v>
      </c>
      <c r="C284">
        <f>[1]Sheet1!E284</f>
        <v>667</v>
      </c>
      <c r="D284">
        <f>[1]Sheet1!AA284</f>
        <v>660.2</v>
      </c>
      <c r="E284" t="str">
        <f>[1]Sheet1!AK284</f>
        <v/>
      </c>
      <c r="F284" t="str">
        <f>[1]Sheet1!AW284</f>
        <v/>
      </c>
      <c r="G284" t="str">
        <f>[1]Sheet1!AX284</f>
        <v/>
      </c>
      <c r="H284">
        <f>[1]Sheet1!Q284</f>
        <v>667.07</v>
      </c>
      <c r="I284">
        <f>[1]Sheet1!R284</f>
        <v>667.32999999999981</v>
      </c>
      <c r="J284" t="str">
        <f>[1]Sheet1!BO284</f>
        <v/>
      </c>
      <c r="K284" t="str">
        <f>[1]Sheet1!BP284</f>
        <v/>
      </c>
      <c r="L284">
        <f>[1]Sheet1!CW284</f>
        <v>34.5</v>
      </c>
      <c r="M284" t="str">
        <f>[1]Sheet1!DE284</f>
        <v/>
      </c>
      <c r="N284">
        <f>[1]Sheet1!CJ284</f>
        <v>5</v>
      </c>
      <c r="O284">
        <f>[1]Sheet1!CI284</f>
        <v>7</v>
      </c>
    </row>
    <row r="285" spans="1:15" x14ac:dyDescent="0.25">
      <c r="A285" s="1">
        <f>[1]Sheet1!B285</f>
        <v>44543.21875</v>
      </c>
      <c r="B285" s="5">
        <f t="shared" si="4"/>
        <v>44543.21875</v>
      </c>
      <c r="C285">
        <f>[1]Sheet1!E285</f>
        <v>667.01</v>
      </c>
      <c r="D285">
        <f>[1]Sheet1!AA285</f>
        <v>660.2</v>
      </c>
      <c r="E285" t="str">
        <f>[1]Sheet1!AK285</f>
        <v/>
      </c>
      <c r="F285" t="str">
        <f>[1]Sheet1!AW285</f>
        <v/>
      </c>
      <c r="G285" t="str">
        <f>[1]Sheet1!AX285</f>
        <v/>
      </c>
      <c r="H285">
        <f>[1]Sheet1!Q285</f>
        <v>667.07</v>
      </c>
      <c r="I285">
        <f>[1]Sheet1!R285</f>
        <v>667.32999999999981</v>
      </c>
      <c r="J285" t="str">
        <f>[1]Sheet1!BO285</f>
        <v/>
      </c>
      <c r="K285" t="str">
        <f>[1]Sheet1!BP285</f>
        <v/>
      </c>
      <c r="L285">
        <f>[1]Sheet1!CW285</f>
        <v>33.1</v>
      </c>
      <c r="M285" t="str">
        <f>[1]Sheet1!DE285</f>
        <v/>
      </c>
      <c r="N285">
        <f>[1]Sheet1!CJ285</f>
        <v>20</v>
      </c>
      <c r="O285">
        <f>[1]Sheet1!CI285</f>
        <v>12</v>
      </c>
    </row>
    <row r="286" spans="1:15" x14ac:dyDescent="0.25">
      <c r="A286" s="1">
        <f>[1]Sheet1!B286</f>
        <v>44543.229166666664</v>
      </c>
      <c r="B286" s="5">
        <f t="shared" si="4"/>
        <v>44543.229166666664</v>
      </c>
      <c r="C286">
        <f>[1]Sheet1!E286</f>
        <v>667.01</v>
      </c>
      <c r="D286">
        <f>[1]Sheet1!AA286</f>
        <v>660.20999999999992</v>
      </c>
      <c r="E286" t="str">
        <f>[1]Sheet1!AK286</f>
        <v/>
      </c>
      <c r="F286" t="str">
        <f>[1]Sheet1!AW286</f>
        <v/>
      </c>
      <c r="G286" t="str">
        <f>[1]Sheet1!AX286</f>
        <v/>
      </c>
      <c r="H286">
        <f>[1]Sheet1!Q286</f>
        <v>667.08</v>
      </c>
      <c r="I286">
        <f>[1]Sheet1!R286</f>
        <v>667.32999999999981</v>
      </c>
      <c r="J286" t="str">
        <f>[1]Sheet1!BO286</f>
        <v/>
      </c>
      <c r="K286" t="str">
        <f>[1]Sheet1!BP286</f>
        <v/>
      </c>
      <c r="L286">
        <f>[1]Sheet1!CW286</f>
        <v>32.5</v>
      </c>
      <c r="M286" t="str">
        <f>[1]Sheet1!DE286</f>
        <v/>
      </c>
      <c r="N286">
        <f>[1]Sheet1!CJ286</f>
        <v>182</v>
      </c>
      <c r="O286">
        <f>[1]Sheet1!CI286</f>
        <v>14</v>
      </c>
    </row>
    <row r="287" spans="1:15" x14ac:dyDescent="0.25">
      <c r="A287" s="1">
        <f>[1]Sheet1!B287</f>
        <v>44543.239583333336</v>
      </c>
      <c r="B287" s="5">
        <f t="shared" si="4"/>
        <v>44543.239583333336</v>
      </c>
      <c r="C287">
        <f>[1]Sheet1!E287</f>
        <v>667.01</v>
      </c>
      <c r="D287">
        <f>[1]Sheet1!AA287</f>
        <v>660.20999999999992</v>
      </c>
      <c r="E287" t="str">
        <f>[1]Sheet1!AK287</f>
        <v/>
      </c>
      <c r="F287" t="str">
        <f>[1]Sheet1!AW287</f>
        <v/>
      </c>
      <c r="G287" t="str">
        <f>[1]Sheet1!AX287</f>
        <v/>
      </c>
      <c r="H287">
        <f>[1]Sheet1!Q287</f>
        <v>667.08</v>
      </c>
      <c r="I287">
        <f>[1]Sheet1!R287</f>
        <v>667.31999999999994</v>
      </c>
      <c r="J287" t="str">
        <f>[1]Sheet1!BO287</f>
        <v/>
      </c>
      <c r="K287" t="str">
        <f>[1]Sheet1!BP287</f>
        <v/>
      </c>
      <c r="L287">
        <f>[1]Sheet1!CW287</f>
        <v>31.7</v>
      </c>
      <c r="M287" t="str">
        <f>[1]Sheet1!DE287</f>
        <v/>
      </c>
      <c r="N287">
        <f>[1]Sheet1!CJ287</f>
        <v>195</v>
      </c>
      <c r="O287">
        <f>[1]Sheet1!CI287</f>
        <v>7</v>
      </c>
    </row>
    <row r="288" spans="1:15" x14ac:dyDescent="0.25">
      <c r="A288" s="1">
        <f>[1]Sheet1!B288</f>
        <v>44543.25</v>
      </c>
      <c r="B288" s="5">
        <f t="shared" si="4"/>
        <v>44543.25</v>
      </c>
      <c r="C288">
        <f>[1]Sheet1!E288</f>
        <v>667.01</v>
      </c>
      <c r="D288">
        <f>[1]Sheet1!AA288</f>
        <v>660.20999999999992</v>
      </c>
      <c r="E288" t="str">
        <f>[1]Sheet1!AK288</f>
        <v/>
      </c>
      <c r="F288" t="str">
        <f>[1]Sheet1!AW288</f>
        <v/>
      </c>
      <c r="G288" t="str">
        <f>[1]Sheet1!AX288</f>
        <v/>
      </c>
      <c r="H288">
        <f>[1]Sheet1!Q288</f>
        <v>667.08</v>
      </c>
      <c r="I288">
        <f>[1]Sheet1!R288</f>
        <v>667.33999999999992</v>
      </c>
      <c r="J288" t="str">
        <f>[1]Sheet1!BO288</f>
        <v/>
      </c>
      <c r="K288" t="str">
        <f>[1]Sheet1!BP288</f>
        <v/>
      </c>
      <c r="L288">
        <f>[1]Sheet1!CW288</f>
        <v>32.200000000000003</v>
      </c>
      <c r="M288" t="str">
        <f>[1]Sheet1!DE288</f>
        <v/>
      </c>
      <c r="N288">
        <f>[1]Sheet1!CJ288</f>
        <v>257</v>
      </c>
      <c r="O288">
        <f>[1]Sheet1!CI288</f>
        <v>14</v>
      </c>
    </row>
    <row r="289" spans="1:15" x14ac:dyDescent="0.25">
      <c r="A289" s="1">
        <f>[1]Sheet1!B289</f>
        <v>44543.260416666664</v>
      </c>
      <c r="B289" s="5">
        <f t="shared" si="4"/>
        <v>44543.260416666664</v>
      </c>
      <c r="C289">
        <f>[1]Sheet1!E289</f>
        <v>667.03</v>
      </c>
      <c r="D289">
        <f>[1]Sheet1!AA289</f>
        <v>660.20999999999992</v>
      </c>
      <c r="E289" t="str">
        <f>[1]Sheet1!AK289</f>
        <v/>
      </c>
      <c r="F289" t="str">
        <f>[1]Sheet1!AW289</f>
        <v/>
      </c>
      <c r="G289" t="str">
        <f>[1]Sheet1!AX289</f>
        <v/>
      </c>
      <c r="H289">
        <f>[1]Sheet1!Q289</f>
        <v>667.08</v>
      </c>
      <c r="I289">
        <f>[1]Sheet1!R289</f>
        <v>667.35</v>
      </c>
      <c r="J289" t="str">
        <f>[1]Sheet1!BO289</f>
        <v/>
      </c>
      <c r="K289" t="str">
        <f>[1]Sheet1!BP289</f>
        <v/>
      </c>
      <c r="L289">
        <f>[1]Sheet1!CW289</f>
        <v>31.8</v>
      </c>
      <c r="M289" t="str">
        <f>[1]Sheet1!DE289</f>
        <v/>
      </c>
      <c r="N289">
        <f>[1]Sheet1!CJ289</f>
        <v>184</v>
      </c>
      <c r="O289">
        <f>[1]Sheet1!CI289</f>
        <v>14</v>
      </c>
    </row>
    <row r="290" spans="1:15" x14ac:dyDescent="0.25">
      <c r="A290" s="1">
        <f>[1]Sheet1!B290</f>
        <v>44543.270833333336</v>
      </c>
      <c r="B290" s="5">
        <f t="shared" si="4"/>
        <v>44543.270833333336</v>
      </c>
      <c r="C290">
        <f>[1]Sheet1!E290</f>
        <v>667.03</v>
      </c>
      <c r="D290">
        <f>[1]Sheet1!AA290</f>
        <v>660.20999999999992</v>
      </c>
      <c r="E290" t="str">
        <f>[1]Sheet1!AK290</f>
        <v/>
      </c>
      <c r="F290" t="str">
        <f>[1]Sheet1!AW290</f>
        <v/>
      </c>
      <c r="G290" t="str">
        <f>[1]Sheet1!AX290</f>
        <v/>
      </c>
      <c r="H290">
        <f>[1]Sheet1!Q290</f>
        <v>667.08999999999992</v>
      </c>
      <c r="I290">
        <f>[1]Sheet1!R290</f>
        <v>667.35</v>
      </c>
      <c r="J290" t="str">
        <f>[1]Sheet1!BO290</f>
        <v/>
      </c>
      <c r="K290" t="str">
        <f>[1]Sheet1!BP290</f>
        <v/>
      </c>
      <c r="L290">
        <f>[1]Sheet1!CW290</f>
        <v>30.100000000000005</v>
      </c>
      <c r="M290" t="str">
        <f>[1]Sheet1!DE290</f>
        <v/>
      </c>
      <c r="N290">
        <f>[1]Sheet1!CJ290</f>
        <v>181</v>
      </c>
      <c r="O290">
        <f>[1]Sheet1!CI290</f>
        <v>7</v>
      </c>
    </row>
    <row r="291" spans="1:15" x14ac:dyDescent="0.25">
      <c r="A291" s="1">
        <f>[1]Sheet1!B291</f>
        <v>44543.28125</v>
      </c>
      <c r="B291" s="5">
        <f t="shared" si="4"/>
        <v>44543.28125</v>
      </c>
      <c r="C291">
        <f>[1]Sheet1!E291</f>
        <v>667.04</v>
      </c>
      <c r="D291">
        <f>[1]Sheet1!AA291</f>
        <v>660.22</v>
      </c>
      <c r="E291" t="str">
        <f>[1]Sheet1!AK291</f>
        <v/>
      </c>
      <c r="F291" t="str">
        <f>[1]Sheet1!AW291</f>
        <v/>
      </c>
      <c r="G291" t="str">
        <f>[1]Sheet1!AX291</f>
        <v/>
      </c>
      <c r="H291">
        <f>[1]Sheet1!Q291</f>
        <v>667.08999999999992</v>
      </c>
      <c r="I291">
        <f>[1]Sheet1!R291</f>
        <v>667.35</v>
      </c>
      <c r="J291" t="str">
        <f>[1]Sheet1!BO291</f>
        <v/>
      </c>
      <c r="K291" t="str">
        <f>[1]Sheet1!BP291</f>
        <v/>
      </c>
      <c r="L291">
        <f>[1]Sheet1!CW291</f>
        <v>29.5</v>
      </c>
      <c r="M291" t="str">
        <f>[1]Sheet1!DE291</f>
        <v/>
      </c>
      <c r="N291">
        <f>[1]Sheet1!CJ291</f>
        <v>175</v>
      </c>
      <c r="O291">
        <f>[1]Sheet1!CI291</f>
        <v>6</v>
      </c>
    </row>
    <row r="292" spans="1:15" x14ac:dyDescent="0.25">
      <c r="A292" s="1">
        <f>[1]Sheet1!B292</f>
        <v>44543.291666666664</v>
      </c>
      <c r="B292" s="5">
        <f t="shared" si="4"/>
        <v>44543.291666666664</v>
      </c>
      <c r="C292">
        <f>[1]Sheet1!E292</f>
        <v>667.04</v>
      </c>
      <c r="D292">
        <f>[1]Sheet1!AA292</f>
        <v>660.22</v>
      </c>
      <c r="E292" t="str">
        <f>[1]Sheet1!AK292</f>
        <v/>
      </c>
      <c r="F292" t="str">
        <f>[1]Sheet1!AW292</f>
        <v/>
      </c>
      <c r="G292" t="str">
        <f>[1]Sheet1!AX292</f>
        <v/>
      </c>
      <c r="H292">
        <f>[1]Sheet1!Q292</f>
        <v>667.08999999999992</v>
      </c>
      <c r="I292">
        <f>[1]Sheet1!R292</f>
        <v>667.33999999999992</v>
      </c>
      <c r="J292" t="str">
        <f>[1]Sheet1!BO292</f>
        <v/>
      </c>
      <c r="K292" t="str">
        <f>[1]Sheet1!BP292</f>
        <v/>
      </c>
      <c r="L292">
        <f>[1]Sheet1!CW292</f>
        <v>28.799999999999997</v>
      </c>
      <c r="M292" t="str">
        <f>[1]Sheet1!DE292</f>
        <v/>
      </c>
      <c r="N292">
        <f>[1]Sheet1!CJ292</f>
        <v>173</v>
      </c>
      <c r="O292">
        <f>[1]Sheet1!CI292</f>
        <v>5</v>
      </c>
    </row>
    <row r="293" spans="1:15" x14ac:dyDescent="0.25">
      <c r="A293" s="1">
        <f>[1]Sheet1!B293</f>
        <v>44543.302083333336</v>
      </c>
      <c r="B293" s="5">
        <f t="shared" si="4"/>
        <v>44543.302083333336</v>
      </c>
      <c r="C293">
        <f>[1]Sheet1!E293</f>
        <v>667.04</v>
      </c>
      <c r="D293">
        <f>[1]Sheet1!AA293</f>
        <v>660.22</v>
      </c>
      <c r="E293" t="str">
        <f>[1]Sheet1!AK293</f>
        <v/>
      </c>
      <c r="F293" t="str">
        <f>[1]Sheet1!AW293</f>
        <v/>
      </c>
      <c r="G293" t="str">
        <f>[1]Sheet1!AX293</f>
        <v/>
      </c>
      <c r="H293">
        <f>[1]Sheet1!Q293</f>
        <v>667.1</v>
      </c>
      <c r="I293">
        <f>[1]Sheet1!R293</f>
        <v>667.36</v>
      </c>
      <c r="J293" t="str">
        <f>[1]Sheet1!BO293</f>
        <v/>
      </c>
      <c r="K293" t="str">
        <f>[1]Sheet1!BP293</f>
        <v/>
      </c>
      <c r="L293">
        <f>[1]Sheet1!CW293</f>
        <v>28.7</v>
      </c>
      <c r="M293" t="str">
        <f>[1]Sheet1!DE293</f>
        <v/>
      </c>
      <c r="N293">
        <f>[1]Sheet1!CJ293</f>
        <v>164</v>
      </c>
      <c r="O293">
        <f>[1]Sheet1!CI293</f>
        <v>6</v>
      </c>
    </row>
    <row r="294" spans="1:15" x14ac:dyDescent="0.25">
      <c r="A294" s="1">
        <f>[1]Sheet1!B294</f>
        <v>44543.3125</v>
      </c>
      <c r="B294" s="5">
        <f t="shared" si="4"/>
        <v>44543.3125</v>
      </c>
      <c r="C294">
        <f>[1]Sheet1!E294</f>
        <v>667.04999999999984</v>
      </c>
      <c r="D294">
        <f>[1]Sheet1!AA294</f>
        <v>660.22</v>
      </c>
      <c r="E294" t="str">
        <f>[1]Sheet1!AK294</f>
        <v/>
      </c>
      <c r="F294" t="str">
        <f>[1]Sheet1!AW294</f>
        <v/>
      </c>
      <c r="G294" t="str">
        <f>[1]Sheet1!AX294</f>
        <v/>
      </c>
      <c r="H294">
        <f>[1]Sheet1!Q294</f>
        <v>667.1</v>
      </c>
      <c r="I294">
        <f>[1]Sheet1!R294</f>
        <v>667.33999999999992</v>
      </c>
      <c r="J294" t="str">
        <f>[1]Sheet1!BO294</f>
        <v/>
      </c>
      <c r="K294" t="str">
        <f>[1]Sheet1!BP294</f>
        <v/>
      </c>
      <c r="L294">
        <f>[1]Sheet1!CW294</f>
        <v>29.3</v>
      </c>
      <c r="M294" t="str">
        <f>[1]Sheet1!DE294</f>
        <v/>
      </c>
      <c r="N294">
        <f>[1]Sheet1!CJ294</f>
        <v>157</v>
      </c>
      <c r="O294">
        <f>[1]Sheet1!CI294</f>
        <v>6</v>
      </c>
    </row>
    <row r="295" spans="1:15" x14ac:dyDescent="0.25">
      <c r="A295" s="1">
        <f>[1]Sheet1!B295</f>
        <v>44543.322916666664</v>
      </c>
      <c r="B295" s="5">
        <f t="shared" si="4"/>
        <v>44543.322916666664</v>
      </c>
      <c r="C295">
        <f>[1]Sheet1!E295</f>
        <v>667.04999999999984</v>
      </c>
      <c r="D295">
        <f>[1]Sheet1!AA295</f>
        <v>660.22</v>
      </c>
      <c r="E295" t="str">
        <f>[1]Sheet1!AK295</f>
        <v/>
      </c>
      <c r="F295" t="str">
        <f>[1]Sheet1!AW295</f>
        <v/>
      </c>
      <c r="G295" t="str">
        <f>[1]Sheet1!AX295</f>
        <v/>
      </c>
      <c r="H295">
        <f>[1]Sheet1!Q295</f>
        <v>667.11</v>
      </c>
      <c r="I295">
        <f>[1]Sheet1!R295</f>
        <v>667.36</v>
      </c>
      <c r="J295" t="str">
        <f>[1]Sheet1!BO295</f>
        <v/>
      </c>
      <c r="K295" t="str">
        <f>[1]Sheet1!BP295</f>
        <v/>
      </c>
      <c r="L295">
        <f>[1]Sheet1!CW295</f>
        <v>28.999999999999996</v>
      </c>
      <c r="M295" t="str">
        <f>[1]Sheet1!DE295</f>
        <v/>
      </c>
      <c r="N295">
        <f>[1]Sheet1!CJ295</f>
        <v>171</v>
      </c>
      <c r="O295">
        <f>[1]Sheet1!CI295</f>
        <v>5</v>
      </c>
    </row>
    <row r="296" spans="1:15" x14ac:dyDescent="0.25">
      <c r="A296" s="1">
        <f>[1]Sheet1!B296</f>
        <v>44543.333333333336</v>
      </c>
      <c r="B296" s="5">
        <f t="shared" si="4"/>
        <v>44543.333333333336</v>
      </c>
      <c r="C296">
        <f>[1]Sheet1!E296</f>
        <v>667.04999999999984</v>
      </c>
      <c r="D296">
        <f>[1]Sheet1!AA296</f>
        <v>660.22</v>
      </c>
      <c r="E296">
        <f>[1]Sheet1!AK296</f>
        <v>9948.0447420153178</v>
      </c>
      <c r="F296">
        <f>[1]Sheet1!AW296</f>
        <v>1.5</v>
      </c>
      <c r="G296">
        <f>[1]Sheet1!AX296</f>
        <v>4.9999999999999991</v>
      </c>
      <c r="H296">
        <f>[1]Sheet1!Q296</f>
        <v>667.11</v>
      </c>
      <c r="I296">
        <f>[1]Sheet1!R296</f>
        <v>667.36</v>
      </c>
      <c r="J296">
        <f>[1]Sheet1!BO296</f>
        <v>1211.3018798799999</v>
      </c>
      <c r="K296">
        <f>[1]Sheet1!BP296</f>
        <v>703.200683594</v>
      </c>
      <c r="L296">
        <f>[1]Sheet1!CW296</f>
        <v>28.900000000000002</v>
      </c>
      <c r="M296">
        <f>[1]Sheet1!DE296</f>
        <v>0</v>
      </c>
      <c r="N296">
        <f>[1]Sheet1!CJ296</f>
        <v>149</v>
      </c>
      <c r="O296">
        <f>[1]Sheet1!CI296</f>
        <v>3</v>
      </c>
    </row>
    <row r="297" spans="1:15" x14ac:dyDescent="0.25">
      <c r="A297" s="1">
        <f>[1]Sheet1!B297</f>
        <v>44543.34375</v>
      </c>
      <c r="B297" s="5">
        <f t="shared" si="4"/>
        <v>44543.34375</v>
      </c>
      <c r="C297">
        <f>[1]Sheet1!E297</f>
        <v>667.04</v>
      </c>
      <c r="D297">
        <f>[1]Sheet1!AA297</f>
        <v>660.25</v>
      </c>
      <c r="E297" t="str">
        <f>[1]Sheet1!AK297</f>
        <v/>
      </c>
      <c r="F297" t="str">
        <f>[1]Sheet1!AW297</f>
        <v/>
      </c>
      <c r="G297" t="str">
        <f>[1]Sheet1!AX297</f>
        <v/>
      </c>
      <c r="H297">
        <f>[1]Sheet1!Q297</f>
        <v>667.11</v>
      </c>
      <c r="I297">
        <f>[1]Sheet1!R297</f>
        <v>667.35</v>
      </c>
      <c r="J297" t="str">
        <f>[1]Sheet1!BO297</f>
        <v/>
      </c>
      <c r="K297" t="str">
        <f>[1]Sheet1!BP297</f>
        <v/>
      </c>
      <c r="L297">
        <f>[1]Sheet1!CW297</f>
        <v>29.1</v>
      </c>
      <c r="M297" t="str">
        <f>[1]Sheet1!DE297</f>
        <v/>
      </c>
      <c r="N297">
        <f>[1]Sheet1!CJ297</f>
        <v>169</v>
      </c>
      <c r="O297">
        <f>[1]Sheet1!CI297</f>
        <v>3</v>
      </c>
    </row>
    <row r="298" spans="1:15" x14ac:dyDescent="0.25">
      <c r="A298" s="1">
        <f>[1]Sheet1!B298</f>
        <v>44543.354166666664</v>
      </c>
      <c r="B298" s="5">
        <f t="shared" si="4"/>
        <v>44543.354166666664</v>
      </c>
      <c r="C298">
        <f>[1]Sheet1!E298</f>
        <v>667</v>
      </c>
      <c r="D298">
        <f>[1]Sheet1!AA298</f>
        <v>660.33999999999992</v>
      </c>
      <c r="E298" t="str">
        <f>[1]Sheet1!AK298</f>
        <v/>
      </c>
      <c r="F298" t="str">
        <f>[1]Sheet1!AW298</f>
        <v/>
      </c>
      <c r="G298" t="str">
        <f>[1]Sheet1!AX298</f>
        <v/>
      </c>
      <c r="H298">
        <f>[1]Sheet1!Q298</f>
        <v>667.11999999999989</v>
      </c>
      <c r="I298">
        <f>[1]Sheet1!R298</f>
        <v>667.35</v>
      </c>
      <c r="J298" t="str">
        <f>[1]Sheet1!BO298</f>
        <v/>
      </c>
      <c r="K298" t="str">
        <f>[1]Sheet1!BP298</f>
        <v/>
      </c>
      <c r="L298">
        <f>[1]Sheet1!CW298</f>
        <v>29.199999999999996</v>
      </c>
      <c r="M298" t="str">
        <f>[1]Sheet1!DE298</f>
        <v/>
      </c>
      <c r="N298">
        <f>[1]Sheet1!CJ298</f>
        <v>151</v>
      </c>
      <c r="O298">
        <f>[1]Sheet1!CI298</f>
        <v>2</v>
      </c>
    </row>
    <row r="299" spans="1:15" x14ac:dyDescent="0.25">
      <c r="A299" s="1">
        <f>[1]Sheet1!B299</f>
        <v>44543.364583333336</v>
      </c>
      <c r="B299" s="5">
        <f t="shared" si="4"/>
        <v>44543.364583333336</v>
      </c>
      <c r="C299">
        <f>[1]Sheet1!E299</f>
        <v>666.98</v>
      </c>
      <c r="D299">
        <f>[1]Sheet1!AA299</f>
        <v>660.35</v>
      </c>
      <c r="E299" t="str">
        <f>[1]Sheet1!AK299</f>
        <v/>
      </c>
      <c r="F299" t="str">
        <f>[1]Sheet1!AW299</f>
        <v/>
      </c>
      <c r="G299" t="str">
        <f>[1]Sheet1!AX299</f>
        <v/>
      </c>
      <c r="H299">
        <f>[1]Sheet1!Q299</f>
        <v>667.11999999999989</v>
      </c>
      <c r="I299">
        <f>[1]Sheet1!R299</f>
        <v>667.38</v>
      </c>
      <c r="J299" t="str">
        <f>[1]Sheet1!BO299</f>
        <v/>
      </c>
      <c r="K299" t="str">
        <f>[1]Sheet1!BP299</f>
        <v/>
      </c>
      <c r="L299">
        <f>[1]Sheet1!CW299</f>
        <v>29.199999999999996</v>
      </c>
      <c r="M299" t="str">
        <f>[1]Sheet1!DE299</f>
        <v/>
      </c>
      <c r="N299">
        <f>[1]Sheet1!CJ299</f>
        <v>176</v>
      </c>
      <c r="O299">
        <f>[1]Sheet1!CI299</f>
        <v>3</v>
      </c>
    </row>
    <row r="300" spans="1:15" x14ac:dyDescent="0.25">
      <c r="A300" s="1">
        <f>[1]Sheet1!B300</f>
        <v>44543.375</v>
      </c>
      <c r="B300" s="5">
        <f t="shared" si="4"/>
        <v>44543.375</v>
      </c>
      <c r="C300">
        <f>[1]Sheet1!E300</f>
        <v>666.9899999999999</v>
      </c>
      <c r="D300">
        <f>[1]Sheet1!AA300</f>
        <v>660.35</v>
      </c>
      <c r="E300" t="str">
        <f>[1]Sheet1!AK300</f>
        <v/>
      </c>
      <c r="F300" t="str">
        <f>[1]Sheet1!AW300</f>
        <v/>
      </c>
      <c r="G300" t="str">
        <f>[1]Sheet1!AX300</f>
        <v/>
      </c>
      <c r="H300">
        <f>[1]Sheet1!Q300</f>
        <v>667.11999999999989</v>
      </c>
      <c r="I300">
        <f>[1]Sheet1!R300</f>
        <v>667.36999999999989</v>
      </c>
      <c r="J300" t="str">
        <f>[1]Sheet1!BO300</f>
        <v/>
      </c>
      <c r="K300" t="str">
        <f>[1]Sheet1!BP300</f>
        <v/>
      </c>
      <c r="L300">
        <f>[1]Sheet1!CW300</f>
        <v>34.200000000000003</v>
      </c>
      <c r="M300" t="str">
        <f>[1]Sheet1!DE300</f>
        <v/>
      </c>
      <c r="N300">
        <f>[1]Sheet1!CJ300</f>
        <v>136</v>
      </c>
      <c r="O300">
        <f>[1]Sheet1!CI300</f>
        <v>5</v>
      </c>
    </row>
    <row r="301" spans="1:15" x14ac:dyDescent="0.25">
      <c r="A301" s="1">
        <f>[1]Sheet1!B301</f>
        <v>44543.385416666664</v>
      </c>
      <c r="B301" s="5">
        <f t="shared" si="4"/>
        <v>44543.385416666664</v>
      </c>
      <c r="C301">
        <f>[1]Sheet1!E301</f>
        <v>666.9899999999999</v>
      </c>
      <c r="D301">
        <f>[1]Sheet1!AA301</f>
        <v>660.35</v>
      </c>
      <c r="E301" t="str">
        <f>[1]Sheet1!AK301</f>
        <v/>
      </c>
      <c r="F301" t="str">
        <f>[1]Sheet1!AW301</f>
        <v/>
      </c>
      <c r="G301" t="str">
        <f>[1]Sheet1!AX301</f>
        <v/>
      </c>
      <c r="H301">
        <f>[1]Sheet1!Q301</f>
        <v>667.13</v>
      </c>
      <c r="I301">
        <f>[1]Sheet1!R301</f>
        <v>667.36999999999989</v>
      </c>
      <c r="J301" t="str">
        <f>[1]Sheet1!BO301</f>
        <v/>
      </c>
      <c r="K301" t="str">
        <f>[1]Sheet1!BP301</f>
        <v/>
      </c>
      <c r="L301">
        <f>[1]Sheet1!CW301</f>
        <v>41.3</v>
      </c>
      <c r="M301" t="str">
        <f>[1]Sheet1!DE301</f>
        <v/>
      </c>
      <c r="N301">
        <f>[1]Sheet1!CJ301</f>
        <v>178</v>
      </c>
      <c r="O301">
        <f>[1]Sheet1!CI301</f>
        <v>6</v>
      </c>
    </row>
    <row r="302" spans="1:15" x14ac:dyDescent="0.25">
      <c r="A302" s="1">
        <f>[1]Sheet1!B302</f>
        <v>44543.395833333336</v>
      </c>
      <c r="B302" s="5">
        <f t="shared" si="4"/>
        <v>44543.395833333336</v>
      </c>
      <c r="C302">
        <f>[1]Sheet1!E302</f>
        <v>666.9899999999999</v>
      </c>
      <c r="D302">
        <f>[1]Sheet1!AA302</f>
        <v>660.35</v>
      </c>
      <c r="E302" t="str">
        <f>[1]Sheet1!AK302</f>
        <v/>
      </c>
      <c r="F302" t="str">
        <f>[1]Sheet1!AW302</f>
        <v/>
      </c>
      <c r="G302" t="str">
        <f>[1]Sheet1!AX302</f>
        <v/>
      </c>
      <c r="H302">
        <f>[1]Sheet1!Q302</f>
        <v>667.13</v>
      </c>
      <c r="I302">
        <f>[1]Sheet1!R302</f>
        <v>667.38</v>
      </c>
      <c r="J302" t="str">
        <f>[1]Sheet1!BO302</f>
        <v/>
      </c>
      <c r="K302" t="str">
        <f>[1]Sheet1!BP302</f>
        <v/>
      </c>
      <c r="L302">
        <f>[1]Sheet1!CW302</f>
        <v>41.8</v>
      </c>
      <c r="M302" t="str">
        <f>[1]Sheet1!DE302</f>
        <v/>
      </c>
      <c r="N302">
        <f>[1]Sheet1!CJ302</f>
        <v>189</v>
      </c>
      <c r="O302">
        <f>[1]Sheet1!CI302</f>
        <v>9</v>
      </c>
    </row>
    <row r="303" spans="1:15" x14ac:dyDescent="0.25">
      <c r="A303" s="1">
        <f>[1]Sheet1!B303</f>
        <v>44543.40625</v>
      </c>
      <c r="B303" s="5">
        <f t="shared" si="4"/>
        <v>44543.40625</v>
      </c>
      <c r="C303">
        <f>[1]Sheet1!E303</f>
        <v>667</v>
      </c>
      <c r="D303">
        <f>[1]Sheet1!AA303</f>
        <v>660.33999999999992</v>
      </c>
      <c r="E303" t="str">
        <f>[1]Sheet1!AK303</f>
        <v/>
      </c>
      <c r="F303" t="str">
        <f>[1]Sheet1!AW303</f>
        <v/>
      </c>
      <c r="G303" t="str">
        <f>[1]Sheet1!AX303</f>
        <v/>
      </c>
      <c r="H303">
        <f>[1]Sheet1!Q303</f>
        <v>667.13</v>
      </c>
      <c r="I303">
        <f>[1]Sheet1!R303</f>
        <v>667.39</v>
      </c>
      <c r="J303" t="str">
        <f>[1]Sheet1!BO303</f>
        <v/>
      </c>
      <c r="K303" t="str">
        <f>[1]Sheet1!BP303</f>
        <v/>
      </c>
      <c r="L303">
        <f>[1]Sheet1!CW303</f>
        <v>42.1</v>
      </c>
      <c r="M303" t="str">
        <f>[1]Sheet1!DE303</f>
        <v/>
      </c>
      <c r="N303">
        <f>[1]Sheet1!CJ303</f>
        <v>193</v>
      </c>
      <c r="O303">
        <f>[1]Sheet1!CI303</f>
        <v>10</v>
      </c>
    </row>
    <row r="304" spans="1:15" x14ac:dyDescent="0.25">
      <c r="A304" s="1">
        <f>[1]Sheet1!B304</f>
        <v>44543.416666666664</v>
      </c>
      <c r="B304" s="5">
        <f t="shared" si="4"/>
        <v>44543.416666666664</v>
      </c>
      <c r="C304">
        <f>[1]Sheet1!E304</f>
        <v>666.9899999999999</v>
      </c>
      <c r="D304">
        <f>[1]Sheet1!AA304</f>
        <v>660.31999999999994</v>
      </c>
      <c r="E304" t="str">
        <f>[1]Sheet1!AK304</f>
        <v/>
      </c>
      <c r="F304" t="str">
        <f>[1]Sheet1!AW304</f>
        <v/>
      </c>
      <c r="G304" t="str">
        <f>[1]Sheet1!AX304</f>
        <v/>
      </c>
      <c r="H304">
        <f>[1]Sheet1!Q304</f>
        <v>667.13</v>
      </c>
      <c r="I304">
        <f>[1]Sheet1!R304</f>
        <v>667.38</v>
      </c>
      <c r="J304" t="str">
        <f>[1]Sheet1!BO304</f>
        <v/>
      </c>
      <c r="K304" t="str">
        <f>[1]Sheet1!BP304</f>
        <v/>
      </c>
      <c r="L304">
        <f>[1]Sheet1!CW304</f>
        <v>44.8</v>
      </c>
      <c r="M304" t="str">
        <f>[1]Sheet1!DE304</f>
        <v/>
      </c>
      <c r="N304">
        <f>[1]Sheet1!CJ304</f>
        <v>195</v>
      </c>
      <c r="O304">
        <f>[1]Sheet1!CI304</f>
        <v>6</v>
      </c>
    </row>
    <row r="305" spans="1:15" x14ac:dyDescent="0.25">
      <c r="A305" s="1">
        <f>[1]Sheet1!B305</f>
        <v>44543.427083333336</v>
      </c>
      <c r="B305" s="5">
        <f t="shared" si="4"/>
        <v>44543.427083333336</v>
      </c>
      <c r="C305">
        <f>[1]Sheet1!E305</f>
        <v>666.98</v>
      </c>
      <c r="D305">
        <f>[1]Sheet1!AA305</f>
        <v>660.31999999999994</v>
      </c>
      <c r="E305" t="str">
        <f>[1]Sheet1!AK305</f>
        <v/>
      </c>
      <c r="F305" t="str">
        <f>[1]Sheet1!AW305</f>
        <v/>
      </c>
      <c r="G305" t="str">
        <f>[1]Sheet1!AX305</f>
        <v/>
      </c>
      <c r="H305">
        <f>[1]Sheet1!Q305</f>
        <v>667.13</v>
      </c>
      <c r="I305">
        <f>[1]Sheet1!R305</f>
        <v>667.38</v>
      </c>
      <c r="J305" t="str">
        <f>[1]Sheet1!BO305</f>
        <v/>
      </c>
      <c r="K305" t="str">
        <f>[1]Sheet1!BP305</f>
        <v/>
      </c>
      <c r="L305">
        <f>[1]Sheet1!CW305</f>
        <v>47.9</v>
      </c>
      <c r="M305" t="str">
        <f>[1]Sheet1!DE305</f>
        <v/>
      </c>
      <c r="N305">
        <f>[1]Sheet1!CJ305</f>
        <v>187</v>
      </c>
      <c r="O305">
        <f>[1]Sheet1!CI305</f>
        <v>17</v>
      </c>
    </row>
    <row r="306" spans="1:15" x14ac:dyDescent="0.25">
      <c r="A306" s="1">
        <f>[1]Sheet1!B306</f>
        <v>44543.4375</v>
      </c>
      <c r="B306" s="5">
        <f t="shared" si="4"/>
        <v>44543.4375</v>
      </c>
      <c r="C306">
        <f>[1]Sheet1!E306</f>
        <v>666.9899999999999</v>
      </c>
      <c r="D306">
        <f>[1]Sheet1!AA306</f>
        <v>660.31999999999994</v>
      </c>
      <c r="E306" t="str">
        <f>[1]Sheet1!AK306</f>
        <v/>
      </c>
      <c r="F306" t="str">
        <f>[1]Sheet1!AW306</f>
        <v/>
      </c>
      <c r="G306" t="str">
        <f>[1]Sheet1!AX306</f>
        <v/>
      </c>
      <c r="H306">
        <f>[1]Sheet1!Q306</f>
        <v>667.14</v>
      </c>
      <c r="I306">
        <f>[1]Sheet1!R306</f>
        <v>667.41</v>
      </c>
      <c r="J306" t="str">
        <f>[1]Sheet1!BO306</f>
        <v/>
      </c>
      <c r="K306" t="str">
        <f>[1]Sheet1!BP306</f>
        <v/>
      </c>
      <c r="L306">
        <f>[1]Sheet1!CW306</f>
        <v>45.7</v>
      </c>
      <c r="M306" t="str">
        <f>[1]Sheet1!DE306</f>
        <v/>
      </c>
      <c r="N306">
        <f>[1]Sheet1!CJ306</f>
        <v>193</v>
      </c>
      <c r="O306">
        <f>[1]Sheet1!CI306</f>
        <v>22</v>
      </c>
    </row>
    <row r="307" spans="1:15" x14ac:dyDescent="0.25">
      <c r="A307" s="1">
        <f>[1]Sheet1!B307</f>
        <v>44543.447916666664</v>
      </c>
      <c r="B307" s="5">
        <f t="shared" si="4"/>
        <v>44543.447916666664</v>
      </c>
      <c r="C307">
        <f>[1]Sheet1!E307</f>
        <v>666.9899999999999</v>
      </c>
      <c r="D307">
        <f>[1]Sheet1!AA307</f>
        <v>660.31</v>
      </c>
      <c r="E307" t="str">
        <f>[1]Sheet1!AK307</f>
        <v/>
      </c>
      <c r="F307" t="str">
        <f>[1]Sheet1!AW307</f>
        <v/>
      </c>
      <c r="G307" t="str">
        <f>[1]Sheet1!AX307</f>
        <v/>
      </c>
      <c r="H307">
        <f>[1]Sheet1!Q307</f>
        <v>667.14</v>
      </c>
      <c r="I307">
        <f>[1]Sheet1!R307</f>
        <v>667.39</v>
      </c>
      <c r="J307" t="str">
        <f>[1]Sheet1!BO307</f>
        <v/>
      </c>
      <c r="K307" t="str">
        <f>[1]Sheet1!BP307</f>
        <v/>
      </c>
      <c r="L307">
        <f>[1]Sheet1!CW307</f>
        <v>46.100000000000009</v>
      </c>
      <c r="M307" t="str">
        <f>[1]Sheet1!DE307</f>
        <v/>
      </c>
      <c r="N307">
        <f>[1]Sheet1!CJ307</f>
        <v>344</v>
      </c>
      <c r="O307">
        <f>[1]Sheet1!CI307</f>
        <v>18</v>
      </c>
    </row>
    <row r="308" spans="1:15" x14ac:dyDescent="0.25">
      <c r="A308" s="1">
        <f>[1]Sheet1!B308</f>
        <v>44543.458333333336</v>
      </c>
      <c r="B308" s="5">
        <f t="shared" si="4"/>
        <v>44543.458333333336</v>
      </c>
      <c r="C308">
        <f>[1]Sheet1!E308</f>
        <v>666.97</v>
      </c>
      <c r="D308">
        <f>[1]Sheet1!AA308</f>
        <v>660.31</v>
      </c>
      <c r="E308" t="str">
        <f>[1]Sheet1!AK308</f>
        <v/>
      </c>
      <c r="F308" t="str">
        <f>[1]Sheet1!AW308</f>
        <v/>
      </c>
      <c r="G308" t="str">
        <f>[1]Sheet1!AX308</f>
        <v/>
      </c>
      <c r="H308">
        <f>[1]Sheet1!Q308</f>
        <v>667.14</v>
      </c>
      <c r="I308">
        <f>[1]Sheet1!R308</f>
        <v>667.39999999999986</v>
      </c>
      <c r="J308" t="str">
        <f>[1]Sheet1!BO308</f>
        <v/>
      </c>
      <c r="K308" t="str">
        <f>[1]Sheet1!BP308</f>
        <v/>
      </c>
      <c r="L308">
        <f>[1]Sheet1!CW308</f>
        <v>48.2</v>
      </c>
      <c r="M308" t="str">
        <f>[1]Sheet1!DE308</f>
        <v/>
      </c>
      <c r="N308">
        <f>[1]Sheet1!CJ308</f>
        <v>348</v>
      </c>
      <c r="O308">
        <f>[1]Sheet1!CI308</f>
        <v>10</v>
      </c>
    </row>
    <row r="309" spans="1:15" x14ac:dyDescent="0.25">
      <c r="A309" s="1">
        <f>[1]Sheet1!B309</f>
        <v>44543.46875</v>
      </c>
      <c r="B309" s="5">
        <f t="shared" si="4"/>
        <v>44543.46875</v>
      </c>
      <c r="C309">
        <f>[1]Sheet1!E309</f>
        <v>666.97</v>
      </c>
      <c r="D309">
        <f>[1]Sheet1!AA309</f>
        <v>660.31</v>
      </c>
      <c r="E309" t="str">
        <f>[1]Sheet1!AK309</f>
        <v/>
      </c>
      <c r="F309" t="str">
        <f>[1]Sheet1!AW309</f>
        <v/>
      </c>
      <c r="G309" t="str">
        <f>[1]Sheet1!AX309</f>
        <v/>
      </c>
      <c r="H309">
        <f>[1]Sheet1!Q309</f>
        <v>667.14</v>
      </c>
      <c r="I309">
        <f>[1]Sheet1!R309</f>
        <v>667.39999999999986</v>
      </c>
      <c r="J309" t="str">
        <f>[1]Sheet1!BO309</f>
        <v/>
      </c>
      <c r="K309" t="str">
        <f>[1]Sheet1!BP309</f>
        <v/>
      </c>
      <c r="L309">
        <f>[1]Sheet1!CW309</f>
        <v>47.4</v>
      </c>
      <c r="M309" t="str">
        <f>[1]Sheet1!DE309</f>
        <v/>
      </c>
      <c r="N309">
        <f>[1]Sheet1!CJ309</f>
        <v>358</v>
      </c>
      <c r="O309">
        <f>[1]Sheet1!CI309</f>
        <v>11</v>
      </c>
    </row>
    <row r="310" spans="1:15" x14ac:dyDescent="0.25">
      <c r="A310" s="1">
        <f>[1]Sheet1!B310</f>
        <v>44543.479166666664</v>
      </c>
      <c r="B310" s="5">
        <f t="shared" si="4"/>
        <v>44543.479166666664</v>
      </c>
      <c r="C310">
        <f>[1]Sheet1!E310</f>
        <v>666.98</v>
      </c>
      <c r="D310">
        <f>[1]Sheet1!AA310</f>
        <v>660.31999999999994</v>
      </c>
      <c r="E310" t="str">
        <f>[1]Sheet1!AK310</f>
        <v/>
      </c>
      <c r="F310" t="str">
        <f>[1]Sheet1!AW310</f>
        <v/>
      </c>
      <c r="G310" t="str">
        <f>[1]Sheet1!AX310</f>
        <v/>
      </c>
      <c r="H310">
        <f>[1]Sheet1!Q310</f>
        <v>667.14</v>
      </c>
      <c r="I310">
        <f>[1]Sheet1!R310</f>
        <v>667.41</v>
      </c>
      <c r="J310" t="str">
        <f>[1]Sheet1!BO310</f>
        <v/>
      </c>
      <c r="K310" t="str">
        <f>[1]Sheet1!BP310</f>
        <v/>
      </c>
      <c r="L310">
        <f>[1]Sheet1!CW310</f>
        <v>47.6</v>
      </c>
      <c r="M310" t="str">
        <f>[1]Sheet1!DE310</f>
        <v/>
      </c>
      <c r="N310">
        <f>[1]Sheet1!CJ310</f>
        <v>357</v>
      </c>
      <c r="O310">
        <f>[1]Sheet1!CI310</f>
        <v>15</v>
      </c>
    </row>
    <row r="311" spans="1:15" x14ac:dyDescent="0.25">
      <c r="A311" s="1">
        <f>[1]Sheet1!B311</f>
        <v>44543.489583333336</v>
      </c>
      <c r="B311" s="5">
        <f t="shared" si="4"/>
        <v>44543.489583333336</v>
      </c>
      <c r="C311">
        <f>[1]Sheet1!E311</f>
        <v>666.98</v>
      </c>
      <c r="D311">
        <f>[1]Sheet1!AA311</f>
        <v>660.31999999999994</v>
      </c>
      <c r="E311" t="str">
        <f>[1]Sheet1!AK311</f>
        <v/>
      </c>
      <c r="F311" t="str">
        <f>[1]Sheet1!AW311</f>
        <v/>
      </c>
      <c r="G311" t="str">
        <f>[1]Sheet1!AX311</f>
        <v/>
      </c>
      <c r="H311">
        <f>[1]Sheet1!Q311</f>
        <v>667.14</v>
      </c>
      <c r="I311">
        <f>[1]Sheet1!R311</f>
        <v>667.39999999999986</v>
      </c>
      <c r="J311" t="str">
        <f>[1]Sheet1!BO311</f>
        <v/>
      </c>
      <c r="K311" t="str">
        <f>[1]Sheet1!BP311</f>
        <v/>
      </c>
      <c r="L311">
        <f>[1]Sheet1!CW311</f>
        <v>49.1</v>
      </c>
      <c r="M311" t="str">
        <f>[1]Sheet1!DE311</f>
        <v/>
      </c>
      <c r="N311">
        <f>[1]Sheet1!CJ311</f>
        <v>3</v>
      </c>
      <c r="O311">
        <f>[1]Sheet1!CI311</f>
        <v>11</v>
      </c>
    </row>
    <row r="312" spans="1:15" x14ac:dyDescent="0.25">
      <c r="A312" s="1">
        <f>[1]Sheet1!B312</f>
        <v>44543.5</v>
      </c>
      <c r="B312" s="5">
        <f t="shared" si="4"/>
        <v>44543.5</v>
      </c>
      <c r="C312">
        <f>[1]Sheet1!E312</f>
        <v>666.95999999999992</v>
      </c>
      <c r="D312">
        <f>[1]Sheet1!AA312</f>
        <v>660.31999999999994</v>
      </c>
      <c r="E312">
        <f>[1]Sheet1!AK312</f>
        <v>13739.049355513775</v>
      </c>
      <c r="F312">
        <f>[1]Sheet1!AW312</f>
        <v>2.4999999999999996</v>
      </c>
      <c r="G312">
        <f>[1]Sheet1!AX312</f>
        <v>4.9999999999999991</v>
      </c>
      <c r="H312">
        <f>[1]Sheet1!Q312</f>
        <v>667.14</v>
      </c>
      <c r="I312">
        <f>[1]Sheet1!R312</f>
        <v>667.42</v>
      </c>
      <c r="J312">
        <f>[1]Sheet1!BO312</f>
        <v>1192.5970459000002</v>
      </c>
      <c r="K312">
        <f>[1]Sheet1!BP312</f>
        <v>696.398925781</v>
      </c>
      <c r="L312">
        <f>[1]Sheet1!CW312</f>
        <v>48.4</v>
      </c>
      <c r="M312" t="str">
        <f>[1]Sheet1!DE312</f>
        <v/>
      </c>
      <c r="N312">
        <f>[1]Sheet1!CJ312</f>
        <v>5</v>
      </c>
      <c r="O312">
        <f>[1]Sheet1!CI312</f>
        <v>12</v>
      </c>
    </row>
    <row r="313" spans="1:15" x14ac:dyDescent="0.25">
      <c r="A313" s="1">
        <f>[1]Sheet1!B313</f>
        <v>44543.510416666664</v>
      </c>
      <c r="B313" s="5">
        <f t="shared" si="4"/>
        <v>44543.510416666664</v>
      </c>
      <c r="C313">
        <f>[1]Sheet1!E313</f>
        <v>666.97</v>
      </c>
      <c r="D313">
        <f>[1]Sheet1!AA313</f>
        <v>660.31999999999994</v>
      </c>
      <c r="E313" t="str">
        <f>[1]Sheet1!AK313</f>
        <v/>
      </c>
      <c r="F313" t="str">
        <f>[1]Sheet1!AW313</f>
        <v/>
      </c>
      <c r="G313" t="str">
        <f>[1]Sheet1!AX313</f>
        <v/>
      </c>
      <c r="H313">
        <f>[1]Sheet1!Q313</f>
        <v>667.14</v>
      </c>
      <c r="I313">
        <f>[1]Sheet1!R313</f>
        <v>667.41</v>
      </c>
      <c r="J313" t="str">
        <f>[1]Sheet1!BO313</f>
        <v/>
      </c>
      <c r="K313" t="str">
        <f>[1]Sheet1!BP313</f>
        <v/>
      </c>
      <c r="L313">
        <f>[1]Sheet1!CW313</f>
        <v>50.8</v>
      </c>
      <c r="M313" t="str">
        <f>[1]Sheet1!DE313</f>
        <v/>
      </c>
      <c r="N313">
        <f>[1]Sheet1!CJ313</f>
        <v>270</v>
      </c>
      <c r="O313">
        <f>[1]Sheet1!CI313</f>
        <v>7</v>
      </c>
    </row>
    <row r="314" spans="1:15" x14ac:dyDescent="0.25">
      <c r="A314" s="1">
        <f>[1]Sheet1!B314</f>
        <v>44543.520833333336</v>
      </c>
      <c r="B314" s="5">
        <f t="shared" si="4"/>
        <v>44543.520833333336</v>
      </c>
      <c r="C314">
        <f>[1]Sheet1!E314</f>
        <v>666.97</v>
      </c>
      <c r="D314">
        <f>[1]Sheet1!AA314</f>
        <v>660.31999999999994</v>
      </c>
      <c r="E314" t="str">
        <f>[1]Sheet1!AK314</f>
        <v/>
      </c>
      <c r="F314" t="str">
        <f>[1]Sheet1!AW314</f>
        <v/>
      </c>
      <c r="G314" t="str">
        <f>[1]Sheet1!AX314</f>
        <v/>
      </c>
      <c r="H314">
        <f>[1]Sheet1!Q314</f>
        <v>667.14</v>
      </c>
      <c r="I314">
        <f>[1]Sheet1!R314</f>
        <v>667.41</v>
      </c>
      <c r="J314" t="str">
        <f>[1]Sheet1!BO314</f>
        <v/>
      </c>
      <c r="K314" t="str">
        <f>[1]Sheet1!BP314</f>
        <v/>
      </c>
      <c r="L314">
        <f>[1]Sheet1!CW314</f>
        <v>52</v>
      </c>
      <c r="M314" t="str">
        <f>[1]Sheet1!DE314</f>
        <v/>
      </c>
      <c r="N314">
        <f>[1]Sheet1!CJ314</f>
        <v>220</v>
      </c>
      <c r="O314">
        <f>[1]Sheet1!CI314</f>
        <v>5</v>
      </c>
    </row>
    <row r="315" spans="1:15" x14ac:dyDescent="0.25">
      <c r="A315" s="1">
        <f>[1]Sheet1!B315</f>
        <v>44543.53125</v>
      </c>
      <c r="B315" s="5">
        <f t="shared" si="4"/>
        <v>44543.53125</v>
      </c>
      <c r="C315">
        <f>[1]Sheet1!E315</f>
        <v>666.98</v>
      </c>
      <c r="D315">
        <f>[1]Sheet1!AA315</f>
        <v>660.33</v>
      </c>
      <c r="E315" t="str">
        <f>[1]Sheet1!AK315</f>
        <v/>
      </c>
      <c r="F315" t="str">
        <f>[1]Sheet1!AW315</f>
        <v/>
      </c>
      <c r="G315" t="str">
        <f>[1]Sheet1!AX315</f>
        <v/>
      </c>
      <c r="H315">
        <f>[1]Sheet1!Q315</f>
        <v>667.14</v>
      </c>
      <c r="I315">
        <f>[1]Sheet1!R315</f>
        <v>667.41</v>
      </c>
      <c r="J315" t="str">
        <f>[1]Sheet1!BO315</f>
        <v/>
      </c>
      <c r="K315" t="str">
        <f>[1]Sheet1!BP315</f>
        <v/>
      </c>
      <c r="L315">
        <f>[1]Sheet1!CW315</f>
        <v>51.9</v>
      </c>
      <c r="M315" t="str">
        <f>[1]Sheet1!DE315</f>
        <v/>
      </c>
      <c r="N315">
        <f>[1]Sheet1!CJ315</f>
        <v>180</v>
      </c>
      <c r="O315">
        <f>[1]Sheet1!CI315</f>
        <v>8</v>
      </c>
    </row>
    <row r="316" spans="1:15" x14ac:dyDescent="0.25">
      <c r="A316" s="1">
        <f>[1]Sheet1!B316</f>
        <v>44543.541666666664</v>
      </c>
      <c r="B316" s="5">
        <f t="shared" si="4"/>
        <v>44543.541666666664</v>
      </c>
      <c r="C316">
        <f>[1]Sheet1!E316</f>
        <v>666.98</v>
      </c>
      <c r="D316">
        <f>[1]Sheet1!AA316</f>
        <v>660.33</v>
      </c>
      <c r="E316" t="str">
        <f>[1]Sheet1!AK316</f>
        <v/>
      </c>
      <c r="F316" t="str">
        <f>[1]Sheet1!AW316</f>
        <v/>
      </c>
      <c r="G316" t="str">
        <f>[1]Sheet1!AX316</f>
        <v/>
      </c>
      <c r="H316">
        <f>[1]Sheet1!Q316</f>
        <v>667.14</v>
      </c>
      <c r="I316">
        <f>[1]Sheet1!R316</f>
        <v>667.42999999999984</v>
      </c>
      <c r="J316" t="str">
        <f>[1]Sheet1!BO316</f>
        <v/>
      </c>
      <c r="K316" t="str">
        <f>[1]Sheet1!BP316</f>
        <v/>
      </c>
      <c r="L316">
        <f>[1]Sheet1!CW316</f>
        <v>50.8</v>
      </c>
      <c r="M316" t="str">
        <f>[1]Sheet1!DE316</f>
        <v/>
      </c>
      <c r="N316">
        <f>[1]Sheet1!CJ316</f>
        <v>172</v>
      </c>
      <c r="O316">
        <f>[1]Sheet1!CI316</f>
        <v>10</v>
      </c>
    </row>
    <row r="317" spans="1:15" x14ac:dyDescent="0.25">
      <c r="A317" s="1">
        <f>[1]Sheet1!B317</f>
        <v>44543.552083333336</v>
      </c>
      <c r="B317" s="5">
        <f t="shared" si="4"/>
        <v>44543.552083333336</v>
      </c>
      <c r="C317">
        <f>[1]Sheet1!E317</f>
        <v>666.97</v>
      </c>
      <c r="D317">
        <f>[1]Sheet1!AA317</f>
        <v>660.31999999999994</v>
      </c>
      <c r="E317" t="str">
        <f>[1]Sheet1!AK317</f>
        <v/>
      </c>
      <c r="F317" t="str">
        <f>[1]Sheet1!AW317</f>
        <v/>
      </c>
      <c r="G317" t="str">
        <f>[1]Sheet1!AX317</f>
        <v/>
      </c>
      <c r="H317">
        <f>[1]Sheet1!Q317</f>
        <v>667.14999999999986</v>
      </c>
      <c r="I317">
        <f>[1]Sheet1!R317</f>
        <v>667.42999999999984</v>
      </c>
      <c r="J317" t="str">
        <f>[1]Sheet1!BO317</f>
        <v/>
      </c>
      <c r="K317" t="str">
        <f>[1]Sheet1!BP317</f>
        <v/>
      </c>
      <c r="L317">
        <f>[1]Sheet1!CW317</f>
        <v>53.100000000000009</v>
      </c>
      <c r="M317" t="str">
        <f>[1]Sheet1!DE317</f>
        <v/>
      </c>
      <c r="N317">
        <f>[1]Sheet1!CJ317</f>
        <v>178</v>
      </c>
      <c r="O317">
        <f>[1]Sheet1!CI317</f>
        <v>15</v>
      </c>
    </row>
    <row r="318" spans="1:15" x14ac:dyDescent="0.25">
      <c r="A318" s="1">
        <f>[1]Sheet1!B318</f>
        <v>44543.5625</v>
      </c>
      <c r="B318" s="5">
        <f t="shared" si="4"/>
        <v>44543.5625</v>
      </c>
      <c r="C318">
        <f>[1]Sheet1!E318</f>
        <v>666.95999999999992</v>
      </c>
      <c r="D318">
        <f>[1]Sheet1!AA318</f>
        <v>660.36999999999989</v>
      </c>
      <c r="E318" t="str">
        <f>[1]Sheet1!AK318</f>
        <v/>
      </c>
      <c r="F318" t="str">
        <f>[1]Sheet1!AW318</f>
        <v/>
      </c>
      <c r="G318" t="str">
        <f>[1]Sheet1!AX318</f>
        <v/>
      </c>
      <c r="H318">
        <f>[1]Sheet1!Q318</f>
        <v>667.14999999999986</v>
      </c>
      <c r="I318">
        <f>[1]Sheet1!R318</f>
        <v>667.41</v>
      </c>
      <c r="J318" t="str">
        <f>[1]Sheet1!BO318</f>
        <v/>
      </c>
      <c r="K318" t="str">
        <f>[1]Sheet1!BP318</f>
        <v/>
      </c>
      <c r="L318">
        <f>[1]Sheet1!CW318</f>
        <v>53.100000000000009</v>
      </c>
      <c r="M318" t="str">
        <f>[1]Sheet1!DE318</f>
        <v/>
      </c>
      <c r="N318">
        <f>[1]Sheet1!CJ318</f>
        <v>178</v>
      </c>
      <c r="O318">
        <f>[1]Sheet1!CI318</f>
        <v>23</v>
      </c>
    </row>
    <row r="319" spans="1:15" x14ac:dyDescent="0.25">
      <c r="A319" s="1">
        <f>[1]Sheet1!B319</f>
        <v>44543.572916666664</v>
      </c>
      <c r="B319" s="5">
        <f t="shared" si="4"/>
        <v>44543.572916666664</v>
      </c>
      <c r="C319">
        <f>[1]Sheet1!E319</f>
        <v>666.95999999999992</v>
      </c>
      <c r="D319">
        <f>[1]Sheet1!AA319</f>
        <v>660.36999999999989</v>
      </c>
      <c r="E319" t="str">
        <f>[1]Sheet1!AK319</f>
        <v/>
      </c>
      <c r="F319" t="str">
        <f>[1]Sheet1!AW319</f>
        <v/>
      </c>
      <c r="G319" t="str">
        <f>[1]Sheet1!AX319</f>
        <v/>
      </c>
      <c r="H319">
        <f>[1]Sheet1!Q319</f>
        <v>667.14999999999986</v>
      </c>
      <c r="I319">
        <f>[1]Sheet1!R319</f>
        <v>667.42999999999984</v>
      </c>
      <c r="J319" t="str">
        <f>[1]Sheet1!BO319</f>
        <v/>
      </c>
      <c r="K319" t="str">
        <f>[1]Sheet1!BP319</f>
        <v/>
      </c>
      <c r="L319">
        <f>[1]Sheet1!CW319</f>
        <v>56.1</v>
      </c>
      <c r="M319" t="str">
        <f>[1]Sheet1!DE319</f>
        <v/>
      </c>
      <c r="N319">
        <f>[1]Sheet1!CJ319</f>
        <v>7</v>
      </c>
      <c r="O319">
        <f>[1]Sheet1!CI319</f>
        <v>10</v>
      </c>
    </row>
    <row r="320" spans="1:15" x14ac:dyDescent="0.25">
      <c r="A320" s="1">
        <f>[1]Sheet1!B320</f>
        <v>44543.583333333336</v>
      </c>
      <c r="B320" s="5">
        <f t="shared" si="4"/>
        <v>44543.583333333336</v>
      </c>
      <c r="C320">
        <f>[1]Sheet1!E320</f>
        <v>666.95999999999992</v>
      </c>
      <c r="D320">
        <f>[1]Sheet1!AA320</f>
        <v>660.36999999999989</v>
      </c>
      <c r="E320" t="str">
        <f>[1]Sheet1!AK320</f>
        <v/>
      </c>
      <c r="F320" t="str">
        <f>[1]Sheet1!AW320</f>
        <v/>
      </c>
      <c r="G320" t="str">
        <f>[1]Sheet1!AX320</f>
        <v/>
      </c>
      <c r="H320">
        <f>[1]Sheet1!Q320</f>
        <v>667.14999999999986</v>
      </c>
      <c r="I320">
        <f>[1]Sheet1!R320</f>
        <v>667.42</v>
      </c>
      <c r="J320" t="str">
        <f>[1]Sheet1!BO320</f>
        <v/>
      </c>
      <c r="K320" t="str">
        <f>[1]Sheet1!BP320</f>
        <v/>
      </c>
      <c r="L320">
        <f>[1]Sheet1!CW320</f>
        <v>56.400000000000006</v>
      </c>
      <c r="M320" t="str">
        <f>[1]Sheet1!DE320</f>
        <v/>
      </c>
      <c r="N320">
        <f>[1]Sheet1!CJ320</f>
        <v>9</v>
      </c>
      <c r="O320">
        <f>[1]Sheet1!CI320</f>
        <v>11</v>
      </c>
    </row>
    <row r="321" spans="1:15" x14ac:dyDescent="0.25">
      <c r="A321" s="1">
        <f>[1]Sheet1!B321</f>
        <v>44543.59375</v>
      </c>
      <c r="B321" s="5">
        <f t="shared" si="4"/>
        <v>44543.59375</v>
      </c>
      <c r="C321">
        <f>[1]Sheet1!E321</f>
        <v>666.95999999999992</v>
      </c>
      <c r="D321">
        <f>[1]Sheet1!AA321</f>
        <v>660.36999999999989</v>
      </c>
      <c r="E321" t="str">
        <f>[1]Sheet1!AK321</f>
        <v/>
      </c>
      <c r="F321" t="str">
        <f>[1]Sheet1!AW321</f>
        <v/>
      </c>
      <c r="G321" t="str">
        <f>[1]Sheet1!AX321</f>
        <v/>
      </c>
      <c r="H321">
        <f>[1]Sheet1!Q321</f>
        <v>667.14999999999986</v>
      </c>
      <c r="I321">
        <f>[1]Sheet1!R321</f>
        <v>667.42999999999984</v>
      </c>
      <c r="J321" t="str">
        <f>[1]Sheet1!BO321</f>
        <v/>
      </c>
      <c r="K321" t="str">
        <f>[1]Sheet1!BP321</f>
        <v/>
      </c>
      <c r="L321">
        <f>[1]Sheet1!CW321</f>
        <v>54.9</v>
      </c>
      <c r="M321" t="str">
        <f>[1]Sheet1!DE321</f>
        <v/>
      </c>
      <c r="N321">
        <f>[1]Sheet1!CJ321</f>
        <v>359</v>
      </c>
      <c r="O321">
        <f>[1]Sheet1!CI321</f>
        <v>10</v>
      </c>
    </row>
    <row r="322" spans="1:15" x14ac:dyDescent="0.25">
      <c r="A322" s="1">
        <f>[1]Sheet1!B322</f>
        <v>44543.604166666664</v>
      </c>
      <c r="B322" s="5">
        <f t="shared" si="4"/>
        <v>44543.604166666664</v>
      </c>
      <c r="C322">
        <f>[1]Sheet1!E322</f>
        <v>666.94</v>
      </c>
      <c r="D322">
        <f>[1]Sheet1!AA322</f>
        <v>660.36999999999989</v>
      </c>
      <c r="E322" t="str">
        <f>[1]Sheet1!AK322</f>
        <v/>
      </c>
      <c r="F322" t="str">
        <f>[1]Sheet1!AW322</f>
        <v/>
      </c>
      <c r="G322" t="str">
        <f>[1]Sheet1!AX322</f>
        <v/>
      </c>
      <c r="H322">
        <f>[1]Sheet1!Q322</f>
        <v>667.14999999999986</v>
      </c>
      <c r="I322">
        <f>[1]Sheet1!R322</f>
        <v>667.44</v>
      </c>
      <c r="J322" t="str">
        <f>[1]Sheet1!BO322</f>
        <v/>
      </c>
      <c r="K322" t="str">
        <f>[1]Sheet1!BP322</f>
        <v/>
      </c>
      <c r="L322">
        <f>[1]Sheet1!CW322</f>
        <v>54.1</v>
      </c>
      <c r="M322" t="str">
        <f>[1]Sheet1!DE322</f>
        <v/>
      </c>
      <c r="N322">
        <f>[1]Sheet1!CJ322</f>
        <v>355</v>
      </c>
      <c r="O322">
        <f>[1]Sheet1!CI322</f>
        <v>11</v>
      </c>
    </row>
    <row r="323" spans="1:15" x14ac:dyDescent="0.25">
      <c r="A323" s="1">
        <f>[1]Sheet1!B323</f>
        <v>44543.614583333336</v>
      </c>
      <c r="B323" s="5">
        <f t="shared" si="4"/>
        <v>44543.614583333336</v>
      </c>
      <c r="C323">
        <f>[1]Sheet1!E323</f>
        <v>666.97</v>
      </c>
      <c r="D323">
        <f>[1]Sheet1!AA323</f>
        <v>660.36999999999989</v>
      </c>
      <c r="E323" t="str">
        <f>[1]Sheet1!AK323</f>
        <v/>
      </c>
      <c r="F323" t="str">
        <f>[1]Sheet1!AW323</f>
        <v/>
      </c>
      <c r="G323" t="str">
        <f>[1]Sheet1!AX323</f>
        <v/>
      </c>
      <c r="H323">
        <f>[1]Sheet1!Q323</f>
        <v>667.14999999999986</v>
      </c>
      <c r="I323">
        <f>[1]Sheet1!R323</f>
        <v>667.44</v>
      </c>
      <c r="J323" t="str">
        <f>[1]Sheet1!BO323</f>
        <v/>
      </c>
      <c r="K323" t="str">
        <f>[1]Sheet1!BP323</f>
        <v/>
      </c>
      <c r="L323">
        <f>[1]Sheet1!CW323</f>
        <v>55</v>
      </c>
      <c r="M323" t="str">
        <f>[1]Sheet1!DE323</f>
        <v/>
      </c>
      <c r="N323">
        <f>[1]Sheet1!CJ323</f>
        <v>357</v>
      </c>
      <c r="O323">
        <f>[1]Sheet1!CI323</f>
        <v>11</v>
      </c>
    </row>
    <row r="324" spans="1:15" x14ac:dyDescent="0.25">
      <c r="A324" s="1">
        <f>[1]Sheet1!B324</f>
        <v>44543.625</v>
      </c>
      <c r="B324" s="5">
        <f t="shared" si="4"/>
        <v>44543.625</v>
      </c>
      <c r="C324">
        <f>[1]Sheet1!E324</f>
        <v>666.95999999999992</v>
      </c>
      <c r="D324">
        <f>[1]Sheet1!AA324</f>
        <v>660.36999999999989</v>
      </c>
      <c r="E324" t="str">
        <f>[1]Sheet1!AK324</f>
        <v/>
      </c>
      <c r="F324" t="str">
        <f>[1]Sheet1!AW324</f>
        <v/>
      </c>
      <c r="G324" t="str">
        <f>[1]Sheet1!AX324</f>
        <v/>
      </c>
      <c r="H324">
        <f>[1]Sheet1!Q324</f>
        <v>667.14999999999986</v>
      </c>
      <c r="I324">
        <f>[1]Sheet1!R324</f>
        <v>667.42</v>
      </c>
      <c r="J324" t="str">
        <f>[1]Sheet1!BO324</f>
        <v/>
      </c>
      <c r="K324" t="str">
        <f>[1]Sheet1!BP324</f>
        <v/>
      </c>
      <c r="L324">
        <f>[1]Sheet1!CW324</f>
        <v>55.400000000000006</v>
      </c>
      <c r="M324" t="str">
        <f>[1]Sheet1!DE324</f>
        <v/>
      </c>
      <c r="N324">
        <f>[1]Sheet1!CJ324</f>
        <v>358</v>
      </c>
      <c r="O324">
        <f>[1]Sheet1!CI324</f>
        <v>11</v>
      </c>
    </row>
    <row r="325" spans="1:15" x14ac:dyDescent="0.25">
      <c r="A325" s="1">
        <f>[1]Sheet1!B325</f>
        <v>44543.635416666664</v>
      </c>
      <c r="B325" s="5">
        <f t="shared" si="4"/>
        <v>44543.635416666664</v>
      </c>
      <c r="C325">
        <f>[1]Sheet1!E325</f>
        <v>666.94</v>
      </c>
      <c r="D325">
        <f>[1]Sheet1!AA325</f>
        <v>660.36999999999989</v>
      </c>
      <c r="E325" t="str">
        <f>[1]Sheet1!AK325</f>
        <v/>
      </c>
      <c r="F325" t="str">
        <f>[1]Sheet1!AW325</f>
        <v/>
      </c>
      <c r="G325" t="str">
        <f>[1]Sheet1!AX325</f>
        <v/>
      </c>
      <c r="H325">
        <f>[1]Sheet1!Q325</f>
        <v>667.14999999999986</v>
      </c>
      <c r="I325">
        <f>[1]Sheet1!R325</f>
        <v>667.44</v>
      </c>
      <c r="J325" t="str">
        <f>[1]Sheet1!BO325</f>
        <v/>
      </c>
      <c r="K325" t="str">
        <f>[1]Sheet1!BP325</f>
        <v/>
      </c>
      <c r="L325">
        <f>[1]Sheet1!CW325</f>
        <v>55.2</v>
      </c>
      <c r="M325" t="str">
        <f>[1]Sheet1!DE325</f>
        <v/>
      </c>
      <c r="N325">
        <f>[1]Sheet1!CJ325</f>
        <v>0</v>
      </c>
      <c r="O325">
        <f>[1]Sheet1!CI325</f>
        <v>9</v>
      </c>
    </row>
    <row r="326" spans="1:15" x14ac:dyDescent="0.25">
      <c r="A326" s="1">
        <f>[1]Sheet1!B326</f>
        <v>44543.645833333336</v>
      </c>
      <c r="B326" s="5">
        <f t="shared" si="4"/>
        <v>44543.645833333336</v>
      </c>
      <c r="C326">
        <f>[1]Sheet1!E326</f>
        <v>666.94</v>
      </c>
      <c r="D326">
        <f>[1]Sheet1!AA326</f>
        <v>660.36999999999989</v>
      </c>
      <c r="E326" t="str">
        <f>[1]Sheet1!AK326</f>
        <v/>
      </c>
      <c r="F326" t="str">
        <f>[1]Sheet1!AW326</f>
        <v/>
      </c>
      <c r="G326" t="str">
        <f>[1]Sheet1!AX326</f>
        <v/>
      </c>
      <c r="H326">
        <f>[1]Sheet1!Q326</f>
        <v>667.14999999999986</v>
      </c>
      <c r="I326">
        <f>[1]Sheet1!R326</f>
        <v>667.44</v>
      </c>
      <c r="J326" t="str">
        <f>[1]Sheet1!BO326</f>
        <v/>
      </c>
      <c r="K326" t="str">
        <f>[1]Sheet1!BP326</f>
        <v/>
      </c>
      <c r="L326">
        <f>[1]Sheet1!CW326</f>
        <v>54.5</v>
      </c>
      <c r="M326" t="str">
        <f>[1]Sheet1!DE326</f>
        <v/>
      </c>
      <c r="N326">
        <f>[1]Sheet1!CJ326</f>
        <v>2</v>
      </c>
      <c r="O326">
        <f>[1]Sheet1!CI326</f>
        <v>10</v>
      </c>
    </row>
    <row r="327" spans="1:15" x14ac:dyDescent="0.25">
      <c r="A327" s="1">
        <f>[1]Sheet1!B327</f>
        <v>44543.65625</v>
      </c>
      <c r="B327" s="5">
        <f t="shared" si="4"/>
        <v>44543.65625</v>
      </c>
      <c r="C327">
        <f>[1]Sheet1!E327</f>
        <v>666.94</v>
      </c>
      <c r="D327">
        <f>[1]Sheet1!AA327</f>
        <v>660.36999999999989</v>
      </c>
      <c r="E327" t="str">
        <f>[1]Sheet1!AK327</f>
        <v/>
      </c>
      <c r="F327" t="str">
        <f>[1]Sheet1!AW327</f>
        <v/>
      </c>
      <c r="G327" t="str">
        <f>[1]Sheet1!AX327</f>
        <v/>
      </c>
      <c r="H327">
        <f>[1]Sheet1!Q327</f>
        <v>667.14999999999986</v>
      </c>
      <c r="I327">
        <f>[1]Sheet1!R327</f>
        <v>667.42999999999984</v>
      </c>
      <c r="J327" t="str">
        <f>[1]Sheet1!BO327</f>
        <v/>
      </c>
      <c r="K327" t="str">
        <f>[1]Sheet1!BP327</f>
        <v/>
      </c>
      <c r="L327">
        <f>[1]Sheet1!CW327</f>
        <v>53.2</v>
      </c>
      <c r="M327" t="str">
        <f>[1]Sheet1!DE327</f>
        <v/>
      </c>
      <c r="N327">
        <f>[1]Sheet1!CJ327</f>
        <v>353</v>
      </c>
      <c r="O327">
        <f>[1]Sheet1!CI327</f>
        <v>10</v>
      </c>
    </row>
    <row r="328" spans="1:15" x14ac:dyDescent="0.25">
      <c r="A328" s="1">
        <f>[1]Sheet1!B328</f>
        <v>44543.666666666664</v>
      </c>
      <c r="B328" s="5">
        <f t="shared" si="4"/>
        <v>44543.666666666664</v>
      </c>
      <c r="C328">
        <f>[1]Sheet1!E328</f>
        <v>666.94</v>
      </c>
      <c r="D328">
        <f>[1]Sheet1!AA328</f>
        <v>660.36999999999989</v>
      </c>
      <c r="E328">
        <f>[1]Sheet1!AK328</f>
        <v>15716.524739224751</v>
      </c>
      <c r="F328">
        <f>[1]Sheet1!AW328</f>
        <v>2.4999999999999996</v>
      </c>
      <c r="G328">
        <f>[1]Sheet1!AX328</f>
        <v>7.9999999999999982</v>
      </c>
      <c r="H328">
        <f>[1]Sheet1!Q328</f>
        <v>667.14999999999986</v>
      </c>
      <c r="I328">
        <f>[1]Sheet1!R328</f>
        <v>667.42999999999984</v>
      </c>
      <c r="J328">
        <f>[1]Sheet1!BO328</f>
        <v>1183.8018798799999</v>
      </c>
      <c r="K328">
        <f>[1]Sheet1!BP328</f>
        <v>693.200683594</v>
      </c>
      <c r="L328">
        <f>[1]Sheet1!CW328</f>
        <v>49.5</v>
      </c>
      <c r="M328" t="str">
        <f>[1]Sheet1!DE328</f>
        <v/>
      </c>
      <c r="N328">
        <f>[1]Sheet1!CJ328</f>
        <v>352</v>
      </c>
      <c r="O328">
        <f>[1]Sheet1!CI328</f>
        <v>15</v>
      </c>
    </row>
    <row r="329" spans="1:15" x14ac:dyDescent="0.25">
      <c r="A329" s="1">
        <f>[1]Sheet1!B329</f>
        <v>44543.677083333336</v>
      </c>
      <c r="B329" s="5">
        <f t="shared" ref="B329:B392" si="5">A329</f>
        <v>44543.677083333336</v>
      </c>
      <c r="C329">
        <f>[1]Sheet1!E329</f>
        <v>666.94</v>
      </c>
      <c r="D329">
        <f>[1]Sheet1!AA329</f>
        <v>660.36999999999989</v>
      </c>
      <c r="E329" t="str">
        <f>[1]Sheet1!AK329</f>
        <v/>
      </c>
      <c r="F329" t="str">
        <f>[1]Sheet1!AW329</f>
        <v/>
      </c>
      <c r="G329" t="str">
        <f>[1]Sheet1!AX329</f>
        <v/>
      </c>
      <c r="H329">
        <f>[1]Sheet1!Q329</f>
        <v>667.14999999999986</v>
      </c>
      <c r="I329">
        <f>[1]Sheet1!R329</f>
        <v>667.47</v>
      </c>
      <c r="J329" t="str">
        <f>[1]Sheet1!BO329</f>
        <v/>
      </c>
      <c r="K329" t="str">
        <f>[1]Sheet1!BP329</f>
        <v/>
      </c>
      <c r="L329">
        <f>[1]Sheet1!CW329</f>
        <v>47.8</v>
      </c>
      <c r="M329" t="str">
        <f>[1]Sheet1!DE329</f>
        <v/>
      </c>
      <c r="N329">
        <f>[1]Sheet1!CJ329</f>
        <v>355</v>
      </c>
      <c r="O329">
        <f>[1]Sheet1!CI329</f>
        <v>17</v>
      </c>
    </row>
    <row r="330" spans="1:15" x14ac:dyDescent="0.25">
      <c r="A330" s="1">
        <f>[1]Sheet1!B330</f>
        <v>44543.6875</v>
      </c>
      <c r="B330" s="5">
        <f t="shared" si="5"/>
        <v>44543.6875</v>
      </c>
      <c r="C330">
        <f>[1]Sheet1!E330</f>
        <v>666.94</v>
      </c>
      <c r="D330">
        <f>[1]Sheet1!AA330</f>
        <v>660.36</v>
      </c>
      <c r="E330" t="str">
        <f>[1]Sheet1!AK330</f>
        <v/>
      </c>
      <c r="F330" t="str">
        <f>[1]Sheet1!AW330</f>
        <v/>
      </c>
      <c r="G330" t="str">
        <f>[1]Sheet1!AX330</f>
        <v/>
      </c>
      <c r="H330">
        <f>[1]Sheet1!Q330</f>
        <v>667.14999999999986</v>
      </c>
      <c r="I330">
        <f>[1]Sheet1!R330</f>
        <v>667.42999999999984</v>
      </c>
      <c r="J330" t="str">
        <f>[1]Sheet1!BO330</f>
        <v/>
      </c>
      <c r="K330" t="str">
        <f>[1]Sheet1!BP330</f>
        <v/>
      </c>
      <c r="L330">
        <f>[1]Sheet1!CW330</f>
        <v>44</v>
      </c>
      <c r="M330" t="str">
        <f>[1]Sheet1!DE330</f>
        <v/>
      </c>
      <c r="N330">
        <f>[1]Sheet1!CJ330</f>
        <v>196</v>
      </c>
      <c r="O330">
        <f>[1]Sheet1!CI330</f>
        <v>25</v>
      </c>
    </row>
    <row r="331" spans="1:15" x14ac:dyDescent="0.25">
      <c r="A331" s="1">
        <f>[1]Sheet1!B331</f>
        <v>44543.697916666664</v>
      </c>
      <c r="B331" s="5">
        <f t="shared" si="5"/>
        <v>44543.697916666664</v>
      </c>
      <c r="C331">
        <f>[1]Sheet1!E331</f>
        <v>666.94</v>
      </c>
      <c r="D331">
        <f>[1]Sheet1!AA331</f>
        <v>660.36</v>
      </c>
      <c r="E331" t="str">
        <f>[1]Sheet1!AK331</f>
        <v/>
      </c>
      <c r="F331" t="str">
        <f>[1]Sheet1!AW331</f>
        <v/>
      </c>
      <c r="G331" t="str">
        <f>[1]Sheet1!AX331</f>
        <v/>
      </c>
      <c r="H331">
        <f>[1]Sheet1!Q331</f>
        <v>667.14999999999986</v>
      </c>
      <c r="I331">
        <f>[1]Sheet1!R331</f>
        <v>667.42999999999984</v>
      </c>
      <c r="J331" t="str">
        <f>[1]Sheet1!BO331</f>
        <v/>
      </c>
      <c r="K331" t="str">
        <f>[1]Sheet1!BP331</f>
        <v/>
      </c>
      <c r="L331">
        <f>[1]Sheet1!CW331</f>
        <v>42.400000000000006</v>
      </c>
      <c r="M331" t="str">
        <f>[1]Sheet1!DE331</f>
        <v/>
      </c>
      <c r="N331">
        <f>[1]Sheet1!CJ331</f>
        <v>200</v>
      </c>
      <c r="O331">
        <f>[1]Sheet1!CI331</f>
        <v>8</v>
      </c>
    </row>
    <row r="332" spans="1:15" x14ac:dyDescent="0.25">
      <c r="A332" s="1">
        <f>[1]Sheet1!B332</f>
        <v>44543.708333333336</v>
      </c>
      <c r="B332" s="5">
        <f t="shared" si="5"/>
        <v>44543.708333333336</v>
      </c>
      <c r="C332">
        <f>[1]Sheet1!E332</f>
        <v>666.94</v>
      </c>
      <c r="D332">
        <f>[1]Sheet1!AA332</f>
        <v>660.36</v>
      </c>
      <c r="E332" t="str">
        <f>[1]Sheet1!AK332</f>
        <v/>
      </c>
      <c r="F332" t="str">
        <f>[1]Sheet1!AW332</f>
        <v/>
      </c>
      <c r="G332" t="str">
        <f>[1]Sheet1!AX332</f>
        <v/>
      </c>
      <c r="H332">
        <f>[1]Sheet1!Q332</f>
        <v>667.14999999999986</v>
      </c>
      <c r="I332">
        <f>[1]Sheet1!R332</f>
        <v>667.48</v>
      </c>
      <c r="J332" t="str">
        <f>[1]Sheet1!BO332</f>
        <v/>
      </c>
      <c r="K332" t="str">
        <f>[1]Sheet1!BP332</f>
        <v/>
      </c>
      <c r="L332">
        <f>[1]Sheet1!CW332</f>
        <v>40</v>
      </c>
      <c r="M332" t="str">
        <f>[1]Sheet1!DE332</f>
        <v/>
      </c>
      <c r="N332">
        <f>[1]Sheet1!CJ332</f>
        <v>287</v>
      </c>
      <c r="O332">
        <f>[1]Sheet1!CI332</f>
        <v>5</v>
      </c>
    </row>
    <row r="333" spans="1:15" x14ac:dyDescent="0.25">
      <c r="A333" s="1">
        <f>[1]Sheet1!B333</f>
        <v>44543.71875</v>
      </c>
      <c r="B333" s="5">
        <f t="shared" si="5"/>
        <v>44543.71875</v>
      </c>
      <c r="C333">
        <f>[1]Sheet1!E333</f>
        <v>666.94</v>
      </c>
      <c r="D333">
        <f>[1]Sheet1!AA333</f>
        <v>660.36</v>
      </c>
      <c r="E333" t="str">
        <f>[1]Sheet1!AK333</f>
        <v/>
      </c>
      <c r="F333" t="str">
        <f>[1]Sheet1!AW333</f>
        <v/>
      </c>
      <c r="G333" t="str">
        <f>[1]Sheet1!AX333</f>
        <v/>
      </c>
      <c r="H333">
        <f>[1]Sheet1!Q333</f>
        <v>667.14999999999986</v>
      </c>
      <c r="I333">
        <f>[1]Sheet1!R333</f>
        <v>667.45999999999992</v>
      </c>
      <c r="J333" t="str">
        <f>[1]Sheet1!BO333</f>
        <v/>
      </c>
      <c r="K333" t="str">
        <f>[1]Sheet1!BP333</f>
        <v/>
      </c>
      <c r="L333">
        <f>[1]Sheet1!CW333</f>
        <v>37.9</v>
      </c>
      <c r="M333" t="str">
        <f>[1]Sheet1!DE333</f>
        <v/>
      </c>
      <c r="N333">
        <f>[1]Sheet1!CJ333</f>
        <v>356</v>
      </c>
      <c r="O333">
        <f>[1]Sheet1!CI333</f>
        <v>7</v>
      </c>
    </row>
    <row r="334" spans="1:15" x14ac:dyDescent="0.25">
      <c r="A334" s="1">
        <f>[1]Sheet1!B334</f>
        <v>44543.729166666664</v>
      </c>
      <c r="B334" s="5">
        <f t="shared" si="5"/>
        <v>44543.729166666664</v>
      </c>
      <c r="C334">
        <f>[1]Sheet1!E334</f>
        <v>666.94</v>
      </c>
      <c r="D334">
        <f>[1]Sheet1!AA334</f>
        <v>660.36</v>
      </c>
      <c r="E334" t="str">
        <f>[1]Sheet1!AK334</f>
        <v/>
      </c>
      <c r="F334" t="str">
        <f>[1]Sheet1!AW334</f>
        <v/>
      </c>
      <c r="G334" t="str">
        <f>[1]Sheet1!AX334</f>
        <v/>
      </c>
      <c r="H334">
        <f>[1]Sheet1!Q334</f>
        <v>667.14999999999986</v>
      </c>
      <c r="I334">
        <f>[1]Sheet1!R334</f>
        <v>667.45</v>
      </c>
      <c r="J334" t="str">
        <f>[1]Sheet1!BO334</f>
        <v/>
      </c>
      <c r="K334" t="str">
        <f>[1]Sheet1!BP334</f>
        <v/>
      </c>
      <c r="L334">
        <f>[1]Sheet1!CW334</f>
        <v>35.9</v>
      </c>
      <c r="M334" t="str">
        <f>[1]Sheet1!DE334</f>
        <v/>
      </c>
      <c r="N334">
        <f>[1]Sheet1!CJ334</f>
        <v>358</v>
      </c>
      <c r="O334">
        <f>[1]Sheet1!CI334</f>
        <v>16</v>
      </c>
    </row>
    <row r="335" spans="1:15" x14ac:dyDescent="0.25">
      <c r="A335" s="1">
        <f>[1]Sheet1!B335</f>
        <v>44543.739583333336</v>
      </c>
      <c r="B335" s="5">
        <f t="shared" si="5"/>
        <v>44543.739583333336</v>
      </c>
      <c r="C335">
        <f>[1]Sheet1!E335</f>
        <v>666.94</v>
      </c>
      <c r="D335">
        <f>[1]Sheet1!AA335</f>
        <v>660.36</v>
      </c>
      <c r="E335" t="str">
        <f>[1]Sheet1!AK335</f>
        <v/>
      </c>
      <c r="F335" t="str">
        <f>[1]Sheet1!AW335</f>
        <v/>
      </c>
      <c r="G335" t="str">
        <f>[1]Sheet1!AX335</f>
        <v/>
      </c>
      <c r="H335">
        <f>[1]Sheet1!Q335</f>
        <v>667.14999999999986</v>
      </c>
      <c r="I335">
        <f>[1]Sheet1!R335</f>
        <v>667.45</v>
      </c>
      <c r="J335" t="str">
        <f>[1]Sheet1!BO335</f>
        <v/>
      </c>
      <c r="K335" t="str">
        <f>[1]Sheet1!BP335</f>
        <v/>
      </c>
      <c r="L335">
        <f>[1]Sheet1!CW335</f>
        <v>35</v>
      </c>
      <c r="M335" t="str">
        <f>[1]Sheet1!DE335</f>
        <v/>
      </c>
      <c r="N335">
        <f>[1]Sheet1!CJ335</f>
        <v>194</v>
      </c>
      <c r="O335">
        <f>[1]Sheet1!CI335</f>
        <v>12</v>
      </c>
    </row>
    <row r="336" spans="1:15" x14ac:dyDescent="0.25">
      <c r="A336" s="1">
        <f>[1]Sheet1!B336</f>
        <v>44543.75</v>
      </c>
      <c r="B336" s="5">
        <f t="shared" si="5"/>
        <v>44543.75</v>
      </c>
      <c r="C336">
        <f>[1]Sheet1!E336</f>
        <v>666.94</v>
      </c>
      <c r="D336">
        <f>[1]Sheet1!AA336</f>
        <v>660.36</v>
      </c>
      <c r="E336" t="str">
        <f>[1]Sheet1!AK336</f>
        <v/>
      </c>
      <c r="F336" t="str">
        <f>[1]Sheet1!AW336</f>
        <v/>
      </c>
      <c r="G336" t="str">
        <f>[1]Sheet1!AX336</f>
        <v/>
      </c>
      <c r="H336">
        <f>[1]Sheet1!Q336</f>
        <v>667.14999999999986</v>
      </c>
      <c r="I336">
        <f>[1]Sheet1!R336</f>
        <v>667.45999999999992</v>
      </c>
      <c r="J336" t="str">
        <f>[1]Sheet1!BO336</f>
        <v/>
      </c>
      <c r="K336" t="str">
        <f>[1]Sheet1!BP336</f>
        <v/>
      </c>
      <c r="L336">
        <f>[1]Sheet1!CW336</f>
        <v>34.299999999999997</v>
      </c>
      <c r="M336" t="str">
        <f>[1]Sheet1!DE336</f>
        <v/>
      </c>
      <c r="N336">
        <f>[1]Sheet1!CJ336</f>
        <v>194</v>
      </c>
      <c r="O336">
        <f>[1]Sheet1!CI336</f>
        <v>7</v>
      </c>
    </row>
    <row r="337" spans="1:15" x14ac:dyDescent="0.25">
      <c r="A337" s="1">
        <f>[1]Sheet1!B337</f>
        <v>44543.760416666664</v>
      </c>
      <c r="B337" s="5">
        <f t="shared" si="5"/>
        <v>44543.760416666664</v>
      </c>
      <c r="C337">
        <f>[1]Sheet1!E337</f>
        <v>666.94</v>
      </c>
      <c r="D337">
        <f>[1]Sheet1!AA337</f>
        <v>660.36</v>
      </c>
      <c r="E337" t="str">
        <f>[1]Sheet1!AK337</f>
        <v/>
      </c>
      <c r="F337" t="str">
        <f>[1]Sheet1!AW337</f>
        <v/>
      </c>
      <c r="G337" t="str">
        <f>[1]Sheet1!AX337</f>
        <v/>
      </c>
      <c r="H337">
        <f>[1]Sheet1!Q337</f>
        <v>667.14999999999986</v>
      </c>
      <c r="I337">
        <f>[1]Sheet1!R337</f>
        <v>667.44</v>
      </c>
      <c r="J337" t="str">
        <f>[1]Sheet1!BO337</f>
        <v/>
      </c>
      <c r="K337" t="str">
        <f>[1]Sheet1!BP337</f>
        <v/>
      </c>
      <c r="L337">
        <f>[1]Sheet1!CW337</f>
        <v>34</v>
      </c>
      <c r="M337" t="str">
        <f>[1]Sheet1!DE337</f>
        <v/>
      </c>
      <c r="N337">
        <f>[1]Sheet1!CJ337</f>
        <v>188</v>
      </c>
      <c r="O337">
        <f>[1]Sheet1!CI337</f>
        <v>7</v>
      </c>
    </row>
    <row r="338" spans="1:15" x14ac:dyDescent="0.25">
      <c r="A338" s="1">
        <f>[1]Sheet1!B338</f>
        <v>44543.770833333336</v>
      </c>
      <c r="B338" s="5">
        <f t="shared" si="5"/>
        <v>44543.770833333336</v>
      </c>
      <c r="C338">
        <f>[1]Sheet1!E338</f>
        <v>666.94</v>
      </c>
      <c r="D338">
        <f>[1]Sheet1!AA338</f>
        <v>660.36</v>
      </c>
      <c r="E338" t="str">
        <f>[1]Sheet1!AK338</f>
        <v/>
      </c>
      <c r="F338" t="str">
        <f>[1]Sheet1!AW338</f>
        <v/>
      </c>
      <c r="G338" t="str">
        <f>[1]Sheet1!AX338</f>
        <v/>
      </c>
      <c r="H338">
        <f>[1]Sheet1!Q338</f>
        <v>667.14999999999986</v>
      </c>
      <c r="I338">
        <f>[1]Sheet1!R338</f>
        <v>667.4899999999999</v>
      </c>
      <c r="J338" t="str">
        <f>[1]Sheet1!BO338</f>
        <v/>
      </c>
      <c r="K338" t="str">
        <f>[1]Sheet1!BP338</f>
        <v/>
      </c>
      <c r="L338">
        <f>[1]Sheet1!CW338</f>
        <v>33</v>
      </c>
      <c r="M338" t="str">
        <f>[1]Sheet1!DE338</f>
        <v/>
      </c>
      <c r="N338">
        <f>[1]Sheet1!CJ338</f>
        <v>172</v>
      </c>
      <c r="O338">
        <f>[1]Sheet1!CI338</f>
        <v>10</v>
      </c>
    </row>
    <row r="339" spans="1:15" x14ac:dyDescent="0.25">
      <c r="A339" s="1">
        <f>[1]Sheet1!B339</f>
        <v>44543.78125</v>
      </c>
      <c r="B339" s="5">
        <f t="shared" si="5"/>
        <v>44543.78125</v>
      </c>
      <c r="C339">
        <f>[1]Sheet1!E339</f>
        <v>666.94</v>
      </c>
      <c r="D339">
        <f>[1]Sheet1!AA339</f>
        <v>660.36</v>
      </c>
      <c r="E339" t="str">
        <f>[1]Sheet1!AK339</f>
        <v/>
      </c>
      <c r="F339" t="str">
        <f>[1]Sheet1!AW339</f>
        <v/>
      </c>
      <c r="G339" t="str">
        <f>[1]Sheet1!AX339</f>
        <v/>
      </c>
      <c r="H339">
        <f>[1]Sheet1!Q339</f>
        <v>667.14999999999986</v>
      </c>
      <c r="I339">
        <f>[1]Sheet1!R339</f>
        <v>667.45</v>
      </c>
      <c r="J339" t="str">
        <f>[1]Sheet1!BO339</f>
        <v/>
      </c>
      <c r="K339" t="str">
        <f>[1]Sheet1!BP339</f>
        <v/>
      </c>
      <c r="L339">
        <f>[1]Sheet1!CW339</f>
        <v>33</v>
      </c>
      <c r="M339" t="str">
        <f>[1]Sheet1!DE339</f>
        <v/>
      </c>
      <c r="N339">
        <f>[1]Sheet1!CJ339</f>
        <v>177</v>
      </c>
      <c r="O339">
        <f>[1]Sheet1!CI339</f>
        <v>9</v>
      </c>
    </row>
    <row r="340" spans="1:15" x14ac:dyDescent="0.25">
      <c r="A340" s="1">
        <f>[1]Sheet1!B340</f>
        <v>44543.791666666664</v>
      </c>
      <c r="B340" s="5">
        <f t="shared" si="5"/>
        <v>44543.791666666664</v>
      </c>
      <c r="C340">
        <f>[1]Sheet1!E340</f>
        <v>666.94</v>
      </c>
      <c r="D340">
        <f>[1]Sheet1!AA340</f>
        <v>660.36</v>
      </c>
      <c r="E340" t="str">
        <f>[1]Sheet1!AK340</f>
        <v/>
      </c>
      <c r="F340" t="str">
        <f>[1]Sheet1!AW340</f>
        <v/>
      </c>
      <c r="G340" t="str">
        <f>[1]Sheet1!AX340</f>
        <v/>
      </c>
      <c r="H340">
        <f>[1]Sheet1!Q340</f>
        <v>667.14999999999986</v>
      </c>
      <c r="I340">
        <f>[1]Sheet1!R340</f>
        <v>667.47</v>
      </c>
      <c r="J340" t="str">
        <f>[1]Sheet1!BO340</f>
        <v/>
      </c>
      <c r="K340" t="str">
        <f>[1]Sheet1!BP340</f>
        <v/>
      </c>
      <c r="L340">
        <f>[1]Sheet1!CW340</f>
        <v>32</v>
      </c>
      <c r="M340" t="str">
        <f>[1]Sheet1!DE340</f>
        <v/>
      </c>
      <c r="N340">
        <f>[1]Sheet1!CJ340</f>
        <v>176</v>
      </c>
      <c r="O340">
        <f>[1]Sheet1!CI340</f>
        <v>9</v>
      </c>
    </row>
    <row r="341" spans="1:15" x14ac:dyDescent="0.25">
      <c r="A341" s="1">
        <f>[1]Sheet1!B341</f>
        <v>44543.802083333336</v>
      </c>
      <c r="B341" s="5">
        <f t="shared" si="5"/>
        <v>44543.802083333336</v>
      </c>
      <c r="C341">
        <f>[1]Sheet1!E341</f>
        <v>666.95999999999992</v>
      </c>
      <c r="D341">
        <f>[1]Sheet1!AA341</f>
        <v>660.36</v>
      </c>
      <c r="E341" t="str">
        <f>[1]Sheet1!AK341</f>
        <v/>
      </c>
      <c r="F341" t="str">
        <f>[1]Sheet1!AW341</f>
        <v/>
      </c>
      <c r="G341" t="str">
        <f>[1]Sheet1!AX341</f>
        <v/>
      </c>
      <c r="H341">
        <f>[1]Sheet1!Q341</f>
        <v>667.14999999999986</v>
      </c>
      <c r="I341">
        <f>[1]Sheet1!R341</f>
        <v>667.45</v>
      </c>
      <c r="J341" t="str">
        <f>[1]Sheet1!BO341</f>
        <v/>
      </c>
      <c r="K341" t="str">
        <f>[1]Sheet1!BP341</f>
        <v/>
      </c>
      <c r="L341">
        <f>[1]Sheet1!CW341</f>
        <v>32.4</v>
      </c>
      <c r="M341" t="str">
        <f>[1]Sheet1!DE341</f>
        <v/>
      </c>
      <c r="N341">
        <f>[1]Sheet1!CJ341</f>
        <v>185</v>
      </c>
      <c r="O341">
        <f>[1]Sheet1!CI341</f>
        <v>6</v>
      </c>
    </row>
    <row r="342" spans="1:15" x14ac:dyDescent="0.25">
      <c r="A342" s="1">
        <f>[1]Sheet1!B342</f>
        <v>44543.8125</v>
      </c>
      <c r="B342" s="5">
        <f t="shared" si="5"/>
        <v>44543.8125</v>
      </c>
      <c r="C342">
        <f>[1]Sheet1!E342</f>
        <v>666.95999999999992</v>
      </c>
      <c r="D342">
        <f>[1]Sheet1!AA342</f>
        <v>660.36</v>
      </c>
      <c r="E342" t="str">
        <f>[1]Sheet1!AK342</f>
        <v/>
      </c>
      <c r="F342" t="str">
        <f>[1]Sheet1!AW342</f>
        <v/>
      </c>
      <c r="G342" t="str">
        <f>[1]Sheet1!AX342</f>
        <v/>
      </c>
      <c r="H342">
        <f>[1]Sheet1!Q342</f>
        <v>667.14999999999986</v>
      </c>
      <c r="I342">
        <f>[1]Sheet1!R342</f>
        <v>667.48</v>
      </c>
      <c r="J342" t="str">
        <f>[1]Sheet1!BO342</f>
        <v/>
      </c>
      <c r="K342" t="str">
        <f>[1]Sheet1!BP342</f>
        <v/>
      </c>
      <c r="L342">
        <f>[1]Sheet1!CW342</f>
        <v>32.1</v>
      </c>
      <c r="M342" t="str">
        <f>[1]Sheet1!DE342</f>
        <v/>
      </c>
      <c r="N342">
        <f>[1]Sheet1!CJ342</f>
        <v>198</v>
      </c>
      <c r="O342">
        <f>[1]Sheet1!CI342</f>
        <v>4</v>
      </c>
    </row>
    <row r="343" spans="1:15" x14ac:dyDescent="0.25">
      <c r="A343" s="1">
        <f>[1]Sheet1!B343</f>
        <v>44543.822916666664</v>
      </c>
      <c r="B343" s="5">
        <f t="shared" si="5"/>
        <v>44543.822916666664</v>
      </c>
      <c r="C343">
        <f>[1]Sheet1!E343</f>
        <v>666.94</v>
      </c>
      <c r="D343">
        <f>[1]Sheet1!AA343</f>
        <v>660.36</v>
      </c>
      <c r="E343" t="str">
        <f>[1]Sheet1!AK343</f>
        <v/>
      </c>
      <c r="F343" t="str">
        <f>[1]Sheet1!AW343</f>
        <v/>
      </c>
      <c r="G343" t="str">
        <f>[1]Sheet1!AX343</f>
        <v/>
      </c>
      <c r="H343">
        <f>[1]Sheet1!Q343</f>
        <v>667.14999999999986</v>
      </c>
      <c r="I343">
        <f>[1]Sheet1!R343</f>
        <v>667.45999999999992</v>
      </c>
      <c r="J343" t="str">
        <f>[1]Sheet1!BO343</f>
        <v/>
      </c>
      <c r="K343" t="str">
        <f>[1]Sheet1!BP343</f>
        <v/>
      </c>
      <c r="L343">
        <f>[1]Sheet1!CW343</f>
        <v>31.399999999999995</v>
      </c>
      <c r="M343" t="str">
        <f>[1]Sheet1!DE343</f>
        <v/>
      </c>
      <c r="N343">
        <f>[1]Sheet1!CJ343</f>
        <v>180</v>
      </c>
      <c r="O343">
        <f>[1]Sheet1!CI343</f>
        <v>4</v>
      </c>
    </row>
    <row r="344" spans="1:15" x14ac:dyDescent="0.25">
      <c r="A344" s="1">
        <f>[1]Sheet1!B344</f>
        <v>44543.833333333336</v>
      </c>
      <c r="B344" s="5">
        <f t="shared" si="5"/>
        <v>44543.833333333336</v>
      </c>
      <c r="C344">
        <f>[1]Sheet1!E344</f>
        <v>666.94</v>
      </c>
      <c r="D344">
        <f>[1]Sheet1!AA344</f>
        <v>660.36</v>
      </c>
      <c r="E344">
        <f>[1]Sheet1!AK344</f>
        <v>15726.313970490293</v>
      </c>
      <c r="F344">
        <f>[1]Sheet1!AW344</f>
        <v>2.4999999999999996</v>
      </c>
      <c r="G344">
        <f>[1]Sheet1!AX344</f>
        <v>7.9999999999999982</v>
      </c>
      <c r="H344">
        <f>[1]Sheet1!Q344</f>
        <v>667.16</v>
      </c>
      <c r="I344">
        <f>[1]Sheet1!R344</f>
        <v>667.45</v>
      </c>
      <c r="J344">
        <f>[1]Sheet1!BO344</f>
        <v>1184.9029541000002</v>
      </c>
      <c r="K344">
        <f>[1]Sheet1!BP344</f>
        <v>693.601074219</v>
      </c>
      <c r="L344">
        <f>[1]Sheet1!CW344</f>
        <v>30.500000000000004</v>
      </c>
      <c r="M344" t="str">
        <f>[1]Sheet1!DE344</f>
        <v/>
      </c>
      <c r="N344">
        <f>[1]Sheet1!CJ344</f>
        <v>176</v>
      </c>
      <c r="O344">
        <f>[1]Sheet1!CI344</f>
        <v>4</v>
      </c>
    </row>
    <row r="345" spans="1:15" x14ac:dyDescent="0.25">
      <c r="A345" s="1">
        <f>[1]Sheet1!B345</f>
        <v>44543.84375</v>
      </c>
      <c r="B345" s="5">
        <f t="shared" si="5"/>
        <v>44543.84375</v>
      </c>
      <c r="C345">
        <f>[1]Sheet1!E345</f>
        <v>666.94</v>
      </c>
      <c r="D345">
        <f>[1]Sheet1!AA345</f>
        <v>660.35</v>
      </c>
      <c r="E345" t="str">
        <f>[1]Sheet1!AK345</f>
        <v/>
      </c>
      <c r="F345" t="str">
        <f>[1]Sheet1!AW345</f>
        <v/>
      </c>
      <c r="G345" t="str">
        <f>[1]Sheet1!AX345</f>
        <v/>
      </c>
      <c r="H345">
        <f>[1]Sheet1!Q345</f>
        <v>667.16</v>
      </c>
      <c r="I345">
        <f>[1]Sheet1!R345</f>
        <v>667.45999999999992</v>
      </c>
      <c r="J345" t="str">
        <f>[1]Sheet1!BO345</f>
        <v/>
      </c>
      <c r="K345" t="str">
        <f>[1]Sheet1!BP345</f>
        <v/>
      </c>
      <c r="L345">
        <f>[1]Sheet1!CW345</f>
        <v>30.700000000000003</v>
      </c>
      <c r="M345" t="str">
        <f>[1]Sheet1!DE345</f>
        <v/>
      </c>
      <c r="N345">
        <f>[1]Sheet1!CJ345</f>
        <v>163</v>
      </c>
      <c r="O345">
        <f>[1]Sheet1!CI345</f>
        <v>5</v>
      </c>
    </row>
    <row r="346" spans="1:15" x14ac:dyDescent="0.25">
      <c r="A346" s="1">
        <f>[1]Sheet1!B346</f>
        <v>44543.854166666664</v>
      </c>
      <c r="B346" s="5">
        <f t="shared" si="5"/>
        <v>44543.854166666664</v>
      </c>
      <c r="C346">
        <f>[1]Sheet1!E346</f>
        <v>666.94</v>
      </c>
      <c r="D346">
        <f>[1]Sheet1!AA346</f>
        <v>660.35</v>
      </c>
      <c r="E346" t="str">
        <f>[1]Sheet1!AK346</f>
        <v/>
      </c>
      <c r="F346" t="str">
        <f>[1]Sheet1!AW346</f>
        <v/>
      </c>
      <c r="G346" t="str">
        <f>[1]Sheet1!AX346</f>
        <v/>
      </c>
      <c r="H346">
        <f>[1]Sheet1!Q346</f>
        <v>667.16</v>
      </c>
      <c r="I346">
        <f>[1]Sheet1!R346</f>
        <v>667.48</v>
      </c>
      <c r="J346" t="str">
        <f>[1]Sheet1!BO346</f>
        <v/>
      </c>
      <c r="K346" t="str">
        <f>[1]Sheet1!BP346</f>
        <v/>
      </c>
      <c r="L346">
        <f>[1]Sheet1!CW346</f>
        <v>31.7</v>
      </c>
      <c r="M346" t="str">
        <f>[1]Sheet1!DE346</f>
        <v/>
      </c>
      <c r="N346">
        <f>[1]Sheet1!CJ346</f>
        <v>191</v>
      </c>
      <c r="O346">
        <f>[1]Sheet1!CI346</f>
        <v>4</v>
      </c>
    </row>
    <row r="347" spans="1:15" x14ac:dyDescent="0.25">
      <c r="A347" s="1">
        <f>[1]Sheet1!B347</f>
        <v>44543.864583333336</v>
      </c>
      <c r="B347" s="5">
        <f t="shared" si="5"/>
        <v>44543.864583333336</v>
      </c>
      <c r="C347">
        <f>[1]Sheet1!E347</f>
        <v>666.94</v>
      </c>
      <c r="D347">
        <f>[1]Sheet1!AA347</f>
        <v>660.35</v>
      </c>
      <c r="E347" t="str">
        <f>[1]Sheet1!AK347</f>
        <v/>
      </c>
      <c r="F347" t="str">
        <f>[1]Sheet1!AW347</f>
        <v/>
      </c>
      <c r="G347" t="str">
        <f>[1]Sheet1!AX347</f>
        <v/>
      </c>
      <c r="H347">
        <f>[1]Sheet1!Q347</f>
        <v>667.16</v>
      </c>
      <c r="I347">
        <f>[1]Sheet1!R347</f>
        <v>667.42999999999984</v>
      </c>
      <c r="J347" t="str">
        <f>[1]Sheet1!BO347</f>
        <v/>
      </c>
      <c r="K347" t="str">
        <f>[1]Sheet1!BP347</f>
        <v/>
      </c>
      <c r="L347">
        <f>[1]Sheet1!CW347</f>
        <v>31.3</v>
      </c>
      <c r="M347" t="str">
        <f>[1]Sheet1!DE347</f>
        <v/>
      </c>
      <c r="N347">
        <f>[1]Sheet1!CJ347</f>
        <v>181</v>
      </c>
      <c r="O347">
        <f>[1]Sheet1!CI347</f>
        <v>2</v>
      </c>
    </row>
    <row r="348" spans="1:15" x14ac:dyDescent="0.25">
      <c r="A348" s="1">
        <f>[1]Sheet1!B348</f>
        <v>44543.875</v>
      </c>
      <c r="B348" s="5">
        <f t="shared" si="5"/>
        <v>44543.875</v>
      </c>
      <c r="C348">
        <f>[1]Sheet1!E348</f>
        <v>666.94</v>
      </c>
      <c r="D348">
        <f>[1]Sheet1!AA348</f>
        <v>660.35</v>
      </c>
      <c r="E348" t="str">
        <f>[1]Sheet1!AK348</f>
        <v/>
      </c>
      <c r="F348" t="str">
        <f>[1]Sheet1!AW348</f>
        <v/>
      </c>
      <c r="G348" t="str">
        <f>[1]Sheet1!AX348</f>
        <v/>
      </c>
      <c r="H348">
        <f>[1]Sheet1!Q348</f>
        <v>667.16</v>
      </c>
      <c r="I348">
        <f>[1]Sheet1!R348</f>
        <v>667.48</v>
      </c>
      <c r="J348" t="str">
        <f>[1]Sheet1!BO348</f>
        <v/>
      </c>
      <c r="K348" t="str">
        <f>[1]Sheet1!BP348</f>
        <v/>
      </c>
      <c r="L348">
        <f>[1]Sheet1!CW348</f>
        <v>30.700000000000003</v>
      </c>
      <c r="M348" t="str">
        <f>[1]Sheet1!DE348</f>
        <v/>
      </c>
      <c r="N348">
        <f>[1]Sheet1!CJ348</f>
        <v>173</v>
      </c>
      <c r="O348">
        <f>[1]Sheet1!CI348</f>
        <v>2</v>
      </c>
    </row>
    <row r="349" spans="1:15" x14ac:dyDescent="0.25">
      <c r="A349" s="1">
        <f>[1]Sheet1!B349</f>
        <v>44543.885416666664</v>
      </c>
      <c r="B349" s="5">
        <f t="shared" si="5"/>
        <v>44543.885416666664</v>
      </c>
      <c r="C349">
        <f>[1]Sheet1!E349</f>
        <v>666.95999999999992</v>
      </c>
      <c r="D349">
        <f>[1]Sheet1!AA349</f>
        <v>660.35</v>
      </c>
      <c r="E349" t="str">
        <f>[1]Sheet1!AK349</f>
        <v/>
      </c>
      <c r="F349" t="str">
        <f>[1]Sheet1!AW349</f>
        <v/>
      </c>
      <c r="G349" t="str">
        <f>[1]Sheet1!AX349</f>
        <v/>
      </c>
      <c r="H349">
        <f>[1]Sheet1!Q349</f>
        <v>667.16</v>
      </c>
      <c r="I349">
        <f>[1]Sheet1!R349</f>
        <v>667.48</v>
      </c>
      <c r="J349" t="str">
        <f>[1]Sheet1!BO349</f>
        <v/>
      </c>
      <c r="K349" t="str">
        <f>[1]Sheet1!BP349</f>
        <v/>
      </c>
      <c r="L349">
        <f>[1]Sheet1!CW349</f>
        <v>30.300000000000004</v>
      </c>
      <c r="M349" t="str">
        <f>[1]Sheet1!DE349</f>
        <v/>
      </c>
      <c r="N349">
        <f>[1]Sheet1!CJ349</f>
        <v>154</v>
      </c>
      <c r="O349">
        <f>[1]Sheet1!CI349</f>
        <v>2</v>
      </c>
    </row>
    <row r="350" spans="1:15" x14ac:dyDescent="0.25">
      <c r="A350" s="1">
        <f>[1]Sheet1!B350</f>
        <v>44543.895833333336</v>
      </c>
      <c r="B350" s="5">
        <f t="shared" si="5"/>
        <v>44543.895833333336</v>
      </c>
      <c r="C350">
        <f>[1]Sheet1!E350</f>
        <v>666.94</v>
      </c>
      <c r="D350">
        <f>[1]Sheet1!AA350</f>
        <v>660.35</v>
      </c>
      <c r="E350" t="str">
        <f>[1]Sheet1!AK350</f>
        <v/>
      </c>
      <c r="F350" t="str">
        <f>[1]Sheet1!AW350</f>
        <v/>
      </c>
      <c r="G350" t="str">
        <f>[1]Sheet1!AX350</f>
        <v/>
      </c>
      <c r="H350">
        <f>[1]Sheet1!Q350</f>
        <v>667.16</v>
      </c>
      <c r="I350">
        <f>[1]Sheet1!R350</f>
        <v>667.45999999999992</v>
      </c>
      <c r="J350" t="str">
        <f>[1]Sheet1!BO350</f>
        <v/>
      </c>
      <c r="K350" t="str">
        <f>[1]Sheet1!BP350</f>
        <v/>
      </c>
      <c r="L350">
        <f>[1]Sheet1!CW350</f>
        <v>30</v>
      </c>
      <c r="M350" t="str">
        <f>[1]Sheet1!DE350</f>
        <v/>
      </c>
      <c r="N350">
        <f>[1]Sheet1!CJ350</f>
        <v>146</v>
      </c>
      <c r="O350">
        <f>[1]Sheet1!CI350</f>
        <v>2</v>
      </c>
    </row>
    <row r="351" spans="1:15" x14ac:dyDescent="0.25">
      <c r="A351" s="1">
        <f>[1]Sheet1!B351</f>
        <v>44543.90625</v>
      </c>
      <c r="B351" s="5">
        <f t="shared" si="5"/>
        <v>44543.90625</v>
      </c>
      <c r="C351">
        <f>[1]Sheet1!E351</f>
        <v>666.95999999999992</v>
      </c>
      <c r="D351">
        <f>[1]Sheet1!AA351</f>
        <v>660.35</v>
      </c>
      <c r="E351" t="str">
        <f>[1]Sheet1!AK351</f>
        <v/>
      </c>
      <c r="F351" t="str">
        <f>[1]Sheet1!AW351</f>
        <v/>
      </c>
      <c r="G351" t="str">
        <f>[1]Sheet1!AX351</f>
        <v/>
      </c>
      <c r="H351">
        <f>[1]Sheet1!Q351</f>
        <v>667.16</v>
      </c>
      <c r="I351">
        <f>[1]Sheet1!R351</f>
        <v>667.45</v>
      </c>
      <c r="J351" t="str">
        <f>[1]Sheet1!BO351</f>
        <v/>
      </c>
      <c r="K351" t="str">
        <f>[1]Sheet1!BP351</f>
        <v/>
      </c>
      <c r="L351">
        <f>[1]Sheet1!CW351</f>
        <v>30.599999999999998</v>
      </c>
      <c r="M351" t="str">
        <f>[1]Sheet1!DE351</f>
        <v/>
      </c>
      <c r="N351">
        <f>[1]Sheet1!CJ351</f>
        <v>169</v>
      </c>
      <c r="O351">
        <f>[1]Sheet1!CI351</f>
        <v>3</v>
      </c>
    </row>
    <row r="352" spans="1:15" x14ac:dyDescent="0.25">
      <c r="A352" s="1">
        <f>[1]Sheet1!B352</f>
        <v>44543.916666666664</v>
      </c>
      <c r="B352" s="5">
        <f t="shared" si="5"/>
        <v>44543.916666666664</v>
      </c>
      <c r="C352">
        <f>[1]Sheet1!E352</f>
        <v>666.95999999999992</v>
      </c>
      <c r="D352">
        <f>[1]Sheet1!AA352</f>
        <v>660.35</v>
      </c>
      <c r="E352" t="str">
        <f>[1]Sheet1!AK352</f>
        <v/>
      </c>
      <c r="F352" t="str">
        <f>[1]Sheet1!AW352</f>
        <v/>
      </c>
      <c r="G352" t="str">
        <f>[1]Sheet1!AX352</f>
        <v/>
      </c>
      <c r="H352">
        <f>[1]Sheet1!Q352</f>
        <v>667.16</v>
      </c>
      <c r="I352">
        <f>[1]Sheet1!R352</f>
        <v>667.4899999999999</v>
      </c>
      <c r="J352" t="str">
        <f>[1]Sheet1!BO352</f>
        <v/>
      </c>
      <c r="K352" t="str">
        <f>[1]Sheet1!BP352</f>
        <v/>
      </c>
      <c r="L352">
        <f>[1]Sheet1!CW352</f>
        <v>30.500000000000004</v>
      </c>
      <c r="M352" t="str">
        <f>[1]Sheet1!DE352</f>
        <v/>
      </c>
      <c r="N352">
        <f>[1]Sheet1!CJ352</f>
        <v>159</v>
      </c>
      <c r="O352">
        <f>[1]Sheet1!CI352</f>
        <v>1</v>
      </c>
    </row>
    <row r="353" spans="1:15" x14ac:dyDescent="0.25">
      <c r="A353" s="1">
        <f>[1]Sheet1!B353</f>
        <v>44543.927083333336</v>
      </c>
      <c r="B353" s="5">
        <f t="shared" si="5"/>
        <v>44543.927083333336</v>
      </c>
      <c r="C353">
        <f>[1]Sheet1!E353</f>
        <v>666.95999999999992</v>
      </c>
      <c r="D353">
        <f>[1]Sheet1!AA353</f>
        <v>660.35</v>
      </c>
      <c r="E353" t="str">
        <f>[1]Sheet1!AK353</f>
        <v/>
      </c>
      <c r="F353" t="str">
        <f>[1]Sheet1!AW353</f>
        <v/>
      </c>
      <c r="G353" t="str">
        <f>[1]Sheet1!AX353</f>
        <v/>
      </c>
      <c r="H353">
        <f>[1]Sheet1!Q353</f>
        <v>667.16</v>
      </c>
      <c r="I353">
        <f>[1]Sheet1!R353</f>
        <v>667.48</v>
      </c>
      <c r="J353" t="str">
        <f>[1]Sheet1!BO353</f>
        <v/>
      </c>
      <c r="K353" t="str">
        <f>[1]Sheet1!BP353</f>
        <v/>
      </c>
      <c r="L353">
        <f>[1]Sheet1!CW353</f>
        <v>30.2</v>
      </c>
      <c r="M353" t="str">
        <f>[1]Sheet1!DE353</f>
        <v/>
      </c>
      <c r="N353">
        <f>[1]Sheet1!CJ353</f>
        <v>322</v>
      </c>
      <c r="O353">
        <f>[1]Sheet1!CI353</f>
        <v>1</v>
      </c>
    </row>
    <row r="354" spans="1:15" x14ac:dyDescent="0.25">
      <c r="A354" s="1">
        <f>[1]Sheet1!B354</f>
        <v>44543.9375</v>
      </c>
      <c r="B354" s="5">
        <f t="shared" si="5"/>
        <v>44543.9375</v>
      </c>
      <c r="C354">
        <f>[1]Sheet1!E354</f>
        <v>666.95999999999992</v>
      </c>
      <c r="D354">
        <f>[1]Sheet1!AA354</f>
        <v>660.33999999999992</v>
      </c>
      <c r="E354" t="str">
        <f>[1]Sheet1!AK354</f>
        <v/>
      </c>
      <c r="F354" t="str">
        <f>[1]Sheet1!AW354</f>
        <v/>
      </c>
      <c r="G354" t="str">
        <f>[1]Sheet1!AX354</f>
        <v/>
      </c>
      <c r="H354">
        <f>[1]Sheet1!Q354</f>
        <v>667.16</v>
      </c>
      <c r="I354">
        <f>[1]Sheet1!R354</f>
        <v>667.47</v>
      </c>
      <c r="J354" t="str">
        <f>[1]Sheet1!BO354</f>
        <v/>
      </c>
      <c r="K354" t="str">
        <f>[1]Sheet1!BP354</f>
        <v/>
      </c>
      <c r="L354">
        <f>[1]Sheet1!CW354</f>
        <v>29.6</v>
      </c>
      <c r="M354" t="str">
        <f>[1]Sheet1!DE354</f>
        <v/>
      </c>
      <c r="N354">
        <f>[1]Sheet1!CJ354</f>
        <v>64</v>
      </c>
      <c r="O354">
        <f>[1]Sheet1!CI354</f>
        <v>0</v>
      </c>
    </row>
    <row r="355" spans="1:15" x14ac:dyDescent="0.25">
      <c r="A355" s="1">
        <f>[1]Sheet1!B355</f>
        <v>44543.947916666664</v>
      </c>
      <c r="B355" s="5">
        <f t="shared" si="5"/>
        <v>44543.947916666664</v>
      </c>
      <c r="C355">
        <f>[1]Sheet1!E355</f>
        <v>666.95999999999992</v>
      </c>
      <c r="D355">
        <f>[1]Sheet1!AA355</f>
        <v>660.35</v>
      </c>
      <c r="E355" t="str">
        <f>[1]Sheet1!AK355</f>
        <v/>
      </c>
      <c r="F355" t="str">
        <f>[1]Sheet1!AW355</f>
        <v/>
      </c>
      <c r="G355" t="str">
        <f>[1]Sheet1!AX355</f>
        <v/>
      </c>
      <c r="H355">
        <f>[1]Sheet1!Q355</f>
        <v>667.16</v>
      </c>
      <c r="I355">
        <f>[1]Sheet1!R355</f>
        <v>667.45999999999992</v>
      </c>
      <c r="J355" t="str">
        <f>[1]Sheet1!BO355</f>
        <v/>
      </c>
      <c r="K355" t="str">
        <f>[1]Sheet1!BP355</f>
        <v/>
      </c>
      <c r="L355">
        <f>[1]Sheet1!CW355</f>
        <v>29.399999999999995</v>
      </c>
      <c r="M355" t="str">
        <f>[1]Sheet1!DE355</f>
        <v/>
      </c>
      <c r="N355">
        <f>[1]Sheet1!CJ355</f>
        <v>110</v>
      </c>
      <c r="O355">
        <f>[1]Sheet1!CI355</f>
        <v>1</v>
      </c>
    </row>
    <row r="356" spans="1:15" x14ac:dyDescent="0.25">
      <c r="A356" s="1">
        <f>[1]Sheet1!B356</f>
        <v>44543.958333333336</v>
      </c>
      <c r="B356" s="5">
        <f t="shared" si="5"/>
        <v>44543.958333333336</v>
      </c>
      <c r="C356">
        <f>[1]Sheet1!E356</f>
        <v>666.95999999999992</v>
      </c>
      <c r="D356">
        <f>[1]Sheet1!AA356</f>
        <v>660.35</v>
      </c>
      <c r="E356" t="str">
        <f>[1]Sheet1!AK356</f>
        <v/>
      </c>
      <c r="F356" t="str">
        <f>[1]Sheet1!AW356</f>
        <v/>
      </c>
      <c r="G356" t="str">
        <f>[1]Sheet1!AX356</f>
        <v/>
      </c>
      <c r="H356">
        <f>[1]Sheet1!Q356</f>
        <v>667.16</v>
      </c>
      <c r="I356">
        <f>[1]Sheet1!R356</f>
        <v>667.5</v>
      </c>
      <c r="J356" t="str">
        <f>[1]Sheet1!BO356</f>
        <v/>
      </c>
      <c r="K356" t="str">
        <f>[1]Sheet1!BP356</f>
        <v/>
      </c>
      <c r="L356">
        <f>[1]Sheet1!CW356</f>
        <v>29.399999999999995</v>
      </c>
      <c r="M356" t="str">
        <f>[1]Sheet1!DE356</f>
        <v/>
      </c>
      <c r="N356">
        <f>[1]Sheet1!CJ356</f>
        <v>51</v>
      </c>
      <c r="O356">
        <f>[1]Sheet1!CI356</f>
        <v>1</v>
      </c>
    </row>
    <row r="357" spans="1:15" x14ac:dyDescent="0.25">
      <c r="A357" s="1">
        <f>[1]Sheet1!B357</f>
        <v>44543.96875</v>
      </c>
      <c r="B357" s="5">
        <f t="shared" si="5"/>
        <v>44543.96875</v>
      </c>
      <c r="C357">
        <f>[1]Sheet1!E357</f>
        <v>666.95999999999992</v>
      </c>
      <c r="D357">
        <f>[1]Sheet1!AA357</f>
        <v>660.35</v>
      </c>
      <c r="E357" t="str">
        <f>[1]Sheet1!AK357</f>
        <v/>
      </c>
      <c r="F357" t="str">
        <f>[1]Sheet1!AW357</f>
        <v/>
      </c>
      <c r="G357" t="str">
        <f>[1]Sheet1!AX357</f>
        <v/>
      </c>
      <c r="H357">
        <f>[1]Sheet1!Q357</f>
        <v>667.16</v>
      </c>
      <c r="I357">
        <f>[1]Sheet1!R357</f>
        <v>667.45999999999992</v>
      </c>
      <c r="J357" t="str">
        <f>[1]Sheet1!BO357</f>
        <v/>
      </c>
      <c r="K357" t="str">
        <f>[1]Sheet1!BP357</f>
        <v/>
      </c>
      <c r="L357">
        <f>[1]Sheet1!CW357</f>
        <v>29.3</v>
      </c>
      <c r="M357" t="str">
        <f>[1]Sheet1!DE357</f>
        <v/>
      </c>
      <c r="N357">
        <f>[1]Sheet1!CJ357</f>
        <v>5</v>
      </c>
      <c r="O357">
        <f>[1]Sheet1!CI357</f>
        <v>1</v>
      </c>
    </row>
    <row r="358" spans="1:15" x14ac:dyDescent="0.25">
      <c r="A358" s="1">
        <f>[1]Sheet1!B358</f>
        <v>44543.979166666664</v>
      </c>
      <c r="B358" s="5">
        <f t="shared" si="5"/>
        <v>44543.979166666664</v>
      </c>
      <c r="C358">
        <f>[1]Sheet1!E358</f>
        <v>666.95999999999992</v>
      </c>
      <c r="D358">
        <f>[1]Sheet1!AA358</f>
        <v>660.35</v>
      </c>
      <c r="E358" t="str">
        <f>[1]Sheet1!AK358</f>
        <v/>
      </c>
      <c r="F358" t="str">
        <f>[1]Sheet1!AW358</f>
        <v/>
      </c>
      <c r="G358" t="str">
        <f>[1]Sheet1!AX358</f>
        <v/>
      </c>
      <c r="H358">
        <f>[1]Sheet1!Q358</f>
        <v>667.16</v>
      </c>
      <c r="I358">
        <f>[1]Sheet1!R358</f>
        <v>667.47</v>
      </c>
      <c r="J358" t="str">
        <f>[1]Sheet1!BO358</f>
        <v/>
      </c>
      <c r="K358" t="str">
        <f>[1]Sheet1!BP358</f>
        <v/>
      </c>
      <c r="L358">
        <f>[1]Sheet1!CW358</f>
        <v>29.199999999999996</v>
      </c>
      <c r="M358" t="str">
        <f>[1]Sheet1!DE358</f>
        <v/>
      </c>
      <c r="N358">
        <f>[1]Sheet1!CJ358</f>
        <v>343</v>
      </c>
      <c r="O358">
        <f>[1]Sheet1!CI358</f>
        <v>1</v>
      </c>
    </row>
    <row r="359" spans="1:15" x14ac:dyDescent="0.25">
      <c r="A359" s="1">
        <f>[1]Sheet1!B359</f>
        <v>44543.989583333336</v>
      </c>
      <c r="B359" s="5">
        <f t="shared" si="5"/>
        <v>44543.989583333336</v>
      </c>
      <c r="C359">
        <f>[1]Sheet1!E359</f>
        <v>666.95999999999992</v>
      </c>
      <c r="D359">
        <f>[1]Sheet1!AA359</f>
        <v>660.35</v>
      </c>
      <c r="E359" t="str">
        <f>[1]Sheet1!AK359</f>
        <v/>
      </c>
      <c r="F359" t="str">
        <f>[1]Sheet1!AW359</f>
        <v/>
      </c>
      <c r="G359" t="str">
        <f>[1]Sheet1!AX359</f>
        <v/>
      </c>
      <c r="H359">
        <f>[1]Sheet1!Q359</f>
        <v>667.16</v>
      </c>
      <c r="I359">
        <f>[1]Sheet1!R359</f>
        <v>667.48</v>
      </c>
      <c r="J359" t="str">
        <f>[1]Sheet1!BO359</f>
        <v/>
      </c>
      <c r="K359" t="str">
        <f>[1]Sheet1!BP359</f>
        <v/>
      </c>
      <c r="L359">
        <f>[1]Sheet1!CW359</f>
        <v>28.799999999999997</v>
      </c>
      <c r="M359" t="str">
        <f>[1]Sheet1!DE359</f>
        <v/>
      </c>
      <c r="N359">
        <f>[1]Sheet1!CJ359</f>
        <v>68</v>
      </c>
      <c r="O359">
        <f>[1]Sheet1!CI359</f>
        <v>0</v>
      </c>
    </row>
    <row r="360" spans="1:15" x14ac:dyDescent="0.25">
      <c r="A360" s="1">
        <f>[1]Sheet1!B360</f>
        <v>44544</v>
      </c>
      <c r="B360" s="5">
        <f t="shared" si="5"/>
        <v>44544</v>
      </c>
      <c r="C360">
        <f>[1]Sheet1!E360</f>
        <v>666.95999999999992</v>
      </c>
      <c r="D360">
        <f>[1]Sheet1!AA360</f>
        <v>660.35</v>
      </c>
      <c r="E360">
        <f>[1]Sheet1!AK360</f>
        <v>15797.681662631934</v>
      </c>
      <c r="F360">
        <f>[1]Sheet1!AW360</f>
        <v>2.4999999999999996</v>
      </c>
      <c r="G360">
        <f>[1]Sheet1!AX360</f>
        <v>7.9999999999999982</v>
      </c>
      <c r="H360">
        <f>[1]Sheet1!Q360</f>
        <v>667.16</v>
      </c>
      <c r="I360">
        <f>[1]Sheet1!R360</f>
        <v>667.4899999999999</v>
      </c>
      <c r="J360">
        <f>[1]Sheet1!BO360</f>
        <v>1187.10510254</v>
      </c>
      <c r="K360">
        <f>[1]Sheet1!BP360</f>
        <v>694.40185546900011</v>
      </c>
      <c r="L360">
        <f>[1]Sheet1!CW360</f>
        <v>28</v>
      </c>
      <c r="M360" t="str">
        <f>[1]Sheet1!DE360</f>
        <v/>
      </c>
      <c r="N360">
        <f>[1]Sheet1!CJ360</f>
        <v>53</v>
      </c>
      <c r="O360">
        <f>[1]Sheet1!CI360</f>
        <v>1</v>
      </c>
    </row>
    <row r="361" spans="1:15" x14ac:dyDescent="0.25">
      <c r="A361" s="1">
        <f>[1]Sheet1!B361</f>
        <v>44544.010416666664</v>
      </c>
      <c r="B361" s="5">
        <f t="shared" si="5"/>
        <v>44544.010416666664</v>
      </c>
      <c r="C361">
        <f>[1]Sheet1!E361</f>
        <v>666.94</v>
      </c>
      <c r="D361">
        <f>[1]Sheet1!AA361</f>
        <v>660.35</v>
      </c>
      <c r="E361" t="str">
        <f>[1]Sheet1!AK361</f>
        <v/>
      </c>
      <c r="F361" t="str">
        <f>[1]Sheet1!AW361</f>
        <v/>
      </c>
      <c r="G361" t="str">
        <f>[1]Sheet1!AX361</f>
        <v/>
      </c>
      <c r="H361">
        <f>[1]Sheet1!Q361</f>
        <v>667.16</v>
      </c>
      <c r="I361">
        <f>[1]Sheet1!R361</f>
        <v>667.48</v>
      </c>
      <c r="J361" t="str">
        <f>[1]Sheet1!BO361</f>
        <v/>
      </c>
      <c r="K361" t="str">
        <f>[1]Sheet1!BP361</f>
        <v/>
      </c>
      <c r="L361">
        <f>[1]Sheet1!CW361</f>
        <v>27.7</v>
      </c>
      <c r="M361" t="str">
        <f>[1]Sheet1!DE361</f>
        <v/>
      </c>
      <c r="N361">
        <f>[1]Sheet1!CJ361</f>
        <v>136</v>
      </c>
      <c r="O361">
        <f>[1]Sheet1!CI361</f>
        <v>1</v>
      </c>
    </row>
    <row r="362" spans="1:15" x14ac:dyDescent="0.25">
      <c r="A362" s="1">
        <f>[1]Sheet1!B362</f>
        <v>44544.020833333336</v>
      </c>
      <c r="B362" s="5">
        <f t="shared" si="5"/>
        <v>44544.020833333336</v>
      </c>
      <c r="C362">
        <f>[1]Sheet1!E362</f>
        <v>666.95999999999992</v>
      </c>
      <c r="D362">
        <f>[1]Sheet1!AA362</f>
        <v>660.35</v>
      </c>
      <c r="E362" t="str">
        <f>[1]Sheet1!AK362</f>
        <v/>
      </c>
      <c r="F362" t="str">
        <f>[1]Sheet1!AW362</f>
        <v/>
      </c>
      <c r="G362" t="str">
        <f>[1]Sheet1!AX362</f>
        <v/>
      </c>
      <c r="H362">
        <f>[1]Sheet1!Q362</f>
        <v>667.16</v>
      </c>
      <c r="I362">
        <f>[1]Sheet1!R362</f>
        <v>667.45999999999992</v>
      </c>
      <c r="J362" t="str">
        <f>[1]Sheet1!BO362</f>
        <v/>
      </c>
      <c r="K362" t="str">
        <f>[1]Sheet1!BP362</f>
        <v/>
      </c>
      <c r="L362">
        <f>[1]Sheet1!CW362</f>
        <v>27.5</v>
      </c>
      <c r="M362" t="str">
        <f>[1]Sheet1!DE362</f>
        <v/>
      </c>
      <c r="N362">
        <f>[1]Sheet1!CJ362</f>
        <v>142</v>
      </c>
      <c r="O362">
        <f>[1]Sheet1!CI362</f>
        <v>3</v>
      </c>
    </row>
    <row r="363" spans="1:15" x14ac:dyDescent="0.25">
      <c r="A363" s="1">
        <f>[1]Sheet1!B363</f>
        <v>44544.03125</v>
      </c>
      <c r="B363" s="5">
        <f t="shared" si="5"/>
        <v>44544.03125</v>
      </c>
      <c r="C363">
        <f>[1]Sheet1!E363</f>
        <v>666.97</v>
      </c>
      <c r="D363">
        <f>[1]Sheet1!AA363</f>
        <v>660.35</v>
      </c>
      <c r="E363" t="str">
        <f>[1]Sheet1!AK363</f>
        <v/>
      </c>
      <c r="F363" t="str">
        <f>[1]Sheet1!AW363</f>
        <v/>
      </c>
      <c r="G363" t="str">
        <f>[1]Sheet1!AX363</f>
        <v/>
      </c>
      <c r="H363">
        <f>[1]Sheet1!Q363</f>
        <v>667.16</v>
      </c>
      <c r="I363">
        <f>[1]Sheet1!R363</f>
        <v>667.5</v>
      </c>
      <c r="J363" t="str">
        <f>[1]Sheet1!BO363</f>
        <v/>
      </c>
      <c r="K363" t="str">
        <f>[1]Sheet1!BP363</f>
        <v/>
      </c>
      <c r="L363">
        <f>[1]Sheet1!CW363</f>
        <v>27.799999999999997</v>
      </c>
      <c r="M363" t="str">
        <f>[1]Sheet1!DE363</f>
        <v/>
      </c>
      <c r="N363">
        <f>[1]Sheet1!CJ363</f>
        <v>101</v>
      </c>
      <c r="O363">
        <f>[1]Sheet1!CI363</f>
        <v>1</v>
      </c>
    </row>
    <row r="364" spans="1:15" x14ac:dyDescent="0.25">
      <c r="A364" s="1">
        <f>[1]Sheet1!B364</f>
        <v>44544.041666666664</v>
      </c>
      <c r="B364" s="5">
        <f t="shared" si="5"/>
        <v>44544.041666666664</v>
      </c>
      <c r="C364">
        <f>[1]Sheet1!E364</f>
        <v>666.97</v>
      </c>
      <c r="D364">
        <f>[1]Sheet1!AA364</f>
        <v>660.33999999999992</v>
      </c>
      <c r="E364" t="str">
        <f>[1]Sheet1!AK364</f>
        <v/>
      </c>
      <c r="F364" t="str">
        <f>[1]Sheet1!AW364</f>
        <v/>
      </c>
      <c r="G364" t="str">
        <f>[1]Sheet1!AX364</f>
        <v/>
      </c>
      <c r="H364">
        <f>[1]Sheet1!Q364</f>
        <v>667.17</v>
      </c>
      <c r="I364">
        <f>[1]Sheet1!R364</f>
        <v>667.4899999999999</v>
      </c>
      <c r="J364" t="str">
        <f>[1]Sheet1!BO364</f>
        <v/>
      </c>
      <c r="K364" t="str">
        <f>[1]Sheet1!BP364</f>
        <v/>
      </c>
      <c r="L364">
        <f>[1]Sheet1!CW364</f>
        <v>28</v>
      </c>
      <c r="M364" t="str">
        <f>[1]Sheet1!DE364</f>
        <v/>
      </c>
      <c r="N364">
        <f>[1]Sheet1!CJ364</f>
        <v>354</v>
      </c>
      <c r="O364">
        <f>[1]Sheet1!CI364</f>
        <v>1</v>
      </c>
    </row>
    <row r="365" spans="1:15" x14ac:dyDescent="0.25">
      <c r="A365" s="1">
        <f>[1]Sheet1!B365</f>
        <v>44544.052083333336</v>
      </c>
      <c r="B365" s="5">
        <f t="shared" si="5"/>
        <v>44544.052083333336</v>
      </c>
      <c r="C365">
        <f>[1]Sheet1!E365</f>
        <v>666.95999999999992</v>
      </c>
      <c r="D365">
        <f>[1]Sheet1!AA365</f>
        <v>660.33999999999992</v>
      </c>
      <c r="E365" t="str">
        <f>[1]Sheet1!AK365</f>
        <v/>
      </c>
      <c r="F365" t="str">
        <f>[1]Sheet1!AW365</f>
        <v/>
      </c>
      <c r="G365" t="str">
        <f>[1]Sheet1!AX365</f>
        <v/>
      </c>
      <c r="H365">
        <f>[1]Sheet1!Q365</f>
        <v>667.17</v>
      </c>
      <c r="I365">
        <f>[1]Sheet1!R365</f>
        <v>667.4899999999999</v>
      </c>
      <c r="J365" t="str">
        <f>[1]Sheet1!BO365</f>
        <v/>
      </c>
      <c r="K365" t="str">
        <f>[1]Sheet1!BP365</f>
        <v/>
      </c>
      <c r="L365">
        <f>[1]Sheet1!CW365</f>
        <v>27.4</v>
      </c>
      <c r="M365" t="str">
        <f>[1]Sheet1!DE365</f>
        <v/>
      </c>
      <c r="N365">
        <f>[1]Sheet1!CJ365</f>
        <v>4</v>
      </c>
      <c r="O365">
        <f>[1]Sheet1!CI365</f>
        <v>0</v>
      </c>
    </row>
    <row r="366" spans="1:15" x14ac:dyDescent="0.25">
      <c r="A366" s="1">
        <f>[1]Sheet1!B366</f>
        <v>44544.0625</v>
      </c>
      <c r="B366" s="5">
        <f t="shared" si="5"/>
        <v>44544.0625</v>
      </c>
      <c r="C366">
        <f>[1]Sheet1!E366</f>
        <v>666.97</v>
      </c>
      <c r="D366">
        <f>[1]Sheet1!AA366</f>
        <v>660.33999999999992</v>
      </c>
      <c r="E366" t="str">
        <f>[1]Sheet1!AK366</f>
        <v/>
      </c>
      <c r="F366" t="str">
        <f>[1]Sheet1!AW366</f>
        <v/>
      </c>
      <c r="G366" t="str">
        <f>[1]Sheet1!AX366</f>
        <v/>
      </c>
      <c r="H366">
        <f>[1]Sheet1!Q366</f>
        <v>667.17</v>
      </c>
      <c r="I366">
        <f>[1]Sheet1!R366</f>
        <v>667.4899999999999</v>
      </c>
      <c r="J366" t="str">
        <f>[1]Sheet1!BO366</f>
        <v/>
      </c>
      <c r="K366" t="str">
        <f>[1]Sheet1!BP366</f>
        <v/>
      </c>
      <c r="L366">
        <f>[1]Sheet1!CW366</f>
        <v>27.1</v>
      </c>
      <c r="M366" t="str">
        <f>[1]Sheet1!DE366</f>
        <v/>
      </c>
      <c r="N366">
        <f>[1]Sheet1!CJ366</f>
        <v>110</v>
      </c>
      <c r="O366">
        <f>[1]Sheet1!CI366</f>
        <v>1</v>
      </c>
    </row>
    <row r="367" spans="1:15" x14ac:dyDescent="0.25">
      <c r="A367" s="1">
        <f>[1]Sheet1!B367</f>
        <v>44544.072916666664</v>
      </c>
      <c r="B367" s="5">
        <f t="shared" si="5"/>
        <v>44544.072916666664</v>
      </c>
      <c r="C367">
        <f>[1]Sheet1!E367</f>
        <v>666.95999999999992</v>
      </c>
      <c r="D367">
        <f>[1]Sheet1!AA367</f>
        <v>660.33999999999992</v>
      </c>
      <c r="E367" t="str">
        <f>[1]Sheet1!AK367</f>
        <v/>
      </c>
      <c r="F367" t="str">
        <f>[1]Sheet1!AW367</f>
        <v/>
      </c>
      <c r="G367" t="str">
        <f>[1]Sheet1!AX367</f>
        <v/>
      </c>
      <c r="H367">
        <f>[1]Sheet1!Q367</f>
        <v>667.17</v>
      </c>
      <c r="I367">
        <f>[1]Sheet1!R367</f>
        <v>667.4899999999999</v>
      </c>
      <c r="J367" t="str">
        <f>[1]Sheet1!BO367</f>
        <v/>
      </c>
      <c r="K367" t="str">
        <f>[1]Sheet1!BP367</f>
        <v/>
      </c>
      <c r="L367">
        <f>[1]Sheet1!CW367</f>
        <v>27</v>
      </c>
      <c r="M367" t="str">
        <f>[1]Sheet1!DE367</f>
        <v/>
      </c>
      <c r="N367">
        <f>[1]Sheet1!CJ367</f>
        <v>99</v>
      </c>
      <c r="O367">
        <f>[1]Sheet1!CI367</f>
        <v>1</v>
      </c>
    </row>
    <row r="368" spans="1:15" x14ac:dyDescent="0.25">
      <c r="A368" s="1">
        <f>[1]Sheet1!B368</f>
        <v>44544.083333333336</v>
      </c>
      <c r="B368" s="5">
        <f t="shared" si="5"/>
        <v>44544.083333333336</v>
      </c>
      <c r="C368">
        <f>[1]Sheet1!E368</f>
        <v>666.97</v>
      </c>
      <c r="D368">
        <f>[1]Sheet1!AA368</f>
        <v>660.33999999999992</v>
      </c>
      <c r="E368" t="str">
        <f>[1]Sheet1!AK368</f>
        <v/>
      </c>
      <c r="F368" t="str">
        <f>[1]Sheet1!AW368</f>
        <v/>
      </c>
      <c r="G368" t="str">
        <f>[1]Sheet1!AX368</f>
        <v/>
      </c>
      <c r="H368">
        <f>[1]Sheet1!Q368</f>
        <v>667.17</v>
      </c>
      <c r="I368">
        <f>[1]Sheet1!R368</f>
        <v>667.4899999999999</v>
      </c>
      <c r="J368" t="str">
        <f>[1]Sheet1!BO368</f>
        <v/>
      </c>
      <c r="K368" t="str">
        <f>[1]Sheet1!BP368</f>
        <v/>
      </c>
      <c r="L368">
        <f>[1]Sheet1!CW368</f>
        <v>26.9</v>
      </c>
      <c r="M368" t="str">
        <f>[1]Sheet1!DE368</f>
        <v/>
      </c>
      <c r="N368">
        <f>[1]Sheet1!CJ368</f>
        <v>73</v>
      </c>
      <c r="O368">
        <f>[1]Sheet1!CI368</f>
        <v>1</v>
      </c>
    </row>
    <row r="369" spans="1:15" x14ac:dyDescent="0.25">
      <c r="A369" s="1">
        <f>[1]Sheet1!B369</f>
        <v>44544.09375</v>
      </c>
      <c r="B369" s="5">
        <f t="shared" si="5"/>
        <v>44544.09375</v>
      </c>
      <c r="C369">
        <f>[1]Sheet1!E369</f>
        <v>666.95999999999992</v>
      </c>
      <c r="D369">
        <f>[1]Sheet1!AA369</f>
        <v>660.33999999999992</v>
      </c>
      <c r="E369" t="str">
        <f>[1]Sheet1!AK369</f>
        <v/>
      </c>
      <c r="F369" t="str">
        <f>[1]Sheet1!AW369</f>
        <v/>
      </c>
      <c r="G369" t="str">
        <f>[1]Sheet1!AX369</f>
        <v/>
      </c>
      <c r="H369">
        <f>[1]Sheet1!Q369</f>
        <v>667.17</v>
      </c>
      <c r="I369">
        <f>[1]Sheet1!R369</f>
        <v>667.5</v>
      </c>
      <c r="J369" t="str">
        <f>[1]Sheet1!BO369</f>
        <v/>
      </c>
      <c r="K369" t="str">
        <f>[1]Sheet1!BP369</f>
        <v/>
      </c>
      <c r="L369">
        <f>[1]Sheet1!CW369</f>
        <v>26.799999999999997</v>
      </c>
      <c r="M369" t="str">
        <f>[1]Sheet1!DE369</f>
        <v/>
      </c>
      <c r="N369">
        <f>[1]Sheet1!CJ369</f>
        <v>85</v>
      </c>
      <c r="O369">
        <f>[1]Sheet1!CI369</f>
        <v>1</v>
      </c>
    </row>
    <row r="370" spans="1:15" x14ac:dyDescent="0.25">
      <c r="A370" s="1">
        <f>[1]Sheet1!B370</f>
        <v>44544.104166666664</v>
      </c>
      <c r="B370" s="5">
        <f t="shared" si="5"/>
        <v>44544.104166666664</v>
      </c>
      <c r="C370">
        <f>[1]Sheet1!E370</f>
        <v>666.97</v>
      </c>
      <c r="D370">
        <f>[1]Sheet1!AA370</f>
        <v>660.33999999999992</v>
      </c>
      <c r="E370" t="str">
        <f>[1]Sheet1!AK370</f>
        <v/>
      </c>
      <c r="F370" t="str">
        <f>[1]Sheet1!AW370</f>
        <v/>
      </c>
      <c r="G370" t="str">
        <f>[1]Sheet1!AX370</f>
        <v/>
      </c>
      <c r="H370">
        <f>[1]Sheet1!Q370</f>
        <v>667.17</v>
      </c>
      <c r="I370">
        <f>[1]Sheet1!R370</f>
        <v>667.4899999999999</v>
      </c>
      <c r="J370" t="str">
        <f>[1]Sheet1!BO370</f>
        <v/>
      </c>
      <c r="K370" t="str">
        <f>[1]Sheet1!BP370</f>
        <v/>
      </c>
      <c r="L370">
        <f>[1]Sheet1!CW370</f>
        <v>27.1</v>
      </c>
      <c r="M370" t="str">
        <f>[1]Sheet1!DE370</f>
        <v/>
      </c>
      <c r="N370">
        <f>[1]Sheet1!CJ370</f>
        <v>60</v>
      </c>
      <c r="O370">
        <f>[1]Sheet1!CI370</f>
        <v>1</v>
      </c>
    </row>
    <row r="371" spans="1:15" x14ac:dyDescent="0.25">
      <c r="A371" s="1">
        <f>[1]Sheet1!B371</f>
        <v>44544.114583333336</v>
      </c>
      <c r="B371" s="5">
        <f t="shared" si="5"/>
        <v>44544.114583333336</v>
      </c>
      <c r="C371">
        <f>[1]Sheet1!E371</f>
        <v>666.97</v>
      </c>
      <c r="D371">
        <f>[1]Sheet1!AA371</f>
        <v>660.33999999999992</v>
      </c>
      <c r="E371" t="str">
        <f>[1]Sheet1!AK371</f>
        <v/>
      </c>
      <c r="F371" t="str">
        <f>[1]Sheet1!AW371</f>
        <v/>
      </c>
      <c r="G371" t="str">
        <f>[1]Sheet1!AX371</f>
        <v/>
      </c>
      <c r="H371">
        <f>[1]Sheet1!Q371</f>
        <v>667.17</v>
      </c>
      <c r="I371">
        <f>[1]Sheet1!R371</f>
        <v>667.4899999999999</v>
      </c>
      <c r="J371" t="str">
        <f>[1]Sheet1!BO371</f>
        <v/>
      </c>
      <c r="K371" t="str">
        <f>[1]Sheet1!BP371</f>
        <v/>
      </c>
      <c r="L371">
        <f>[1]Sheet1!CW371</f>
        <v>26.799999999999997</v>
      </c>
      <c r="M371" t="str">
        <f>[1]Sheet1!DE371</f>
        <v/>
      </c>
      <c r="N371">
        <f>[1]Sheet1!CJ371</f>
        <v>8</v>
      </c>
      <c r="O371">
        <f>[1]Sheet1!CI371</f>
        <v>1</v>
      </c>
    </row>
    <row r="372" spans="1:15" x14ac:dyDescent="0.25">
      <c r="A372" s="1">
        <f>[1]Sheet1!B372</f>
        <v>44544.125</v>
      </c>
      <c r="B372" s="5">
        <f t="shared" si="5"/>
        <v>44544.125</v>
      </c>
      <c r="C372">
        <f>[1]Sheet1!E372</f>
        <v>666.97</v>
      </c>
      <c r="D372">
        <f>[1]Sheet1!AA372</f>
        <v>660.33999999999992</v>
      </c>
      <c r="E372" t="str">
        <f>[1]Sheet1!AK372</f>
        <v/>
      </c>
      <c r="F372" t="str">
        <f>[1]Sheet1!AW372</f>
        <v/>
      </c>
      <c r="G372" t="str">
        <f>[1]Sheet1!AX372</f>
        <v/>
      </c>
      <c r="H372">
        <f>[1]Sheet1!Q372</f>
        <v>667.17</v>
      </c>
      <c r="I372">
        <f>[1]Sheet1!R372</f>
        <v>667.5</v>
      </c>
      <c r="J372" t="str">
        <f>[1]Sheet1!BO372</f>
        <v/>
      </c>
      <c r="K372" t="str">
        <f>[1]Sheet1!BP372</f>
        <v/>
      </c>
      <c r="L372">
        <f>[1]Sheet1!CW372</f>
        <v>26.5</v>
      </c>
      <c r="M372" t="str">
        <f>[1]Sheet1!DE372</f>
        <v/>
      </c>
      <c r="N372">
        <f>[1]Sheet1!CJ372</f>
        <v>340</v>
      </c>
      <c r="O372">
        <f>[1]Sheet1!CI372</f>
        <v>2</v>
      </c>
    </row>
    <row r="373" spans="1:15" x14ac:dyDescent="0.25">
      <c r="A373" s="1">
        <f>[1]Sheet1!B373</f>
        <v>44544.135416666664</v>
      </c>
      <c r="B373" s="5">
        <f t="shared" si="5"/>
        <v>44544.135416666664</v>
      </c>
      <c r="C373">
        <f>[1]Sheet1!E373</f>
        <v>666.97</v>
      </c>
      <c r="D373">
        <f>[1]Sheet1!AA373</f>
        <v>660.33999999999992</v>
      </c>
      <c r="E373" t="str">
        <f>[1]Sheet1!AK373</f>
        <v/>
      </c>
      <c r="F373" t="str">
        <f>[1]Sheet1!AW373</f>
        <v/>
      </c>
      <c r="G373" t="str">
        <f>[1]Sheet1!AX373</f>
        <v/>
      </c>
      <c r="H373">
        <f>[1]Sheet1!Q373</f>
        <v>667.17</v>
      </c>
      <c r="I373">
        <f>[1]Sheet1!R373</f>
        <v>667.5</v>
      </c>
      <c r="J373" t="str">
        <f>[1]Sheet1!BO373</f>
        <v/>
      </c>
      <c r="K373" t="str">
        <f>[1]Sheet1!BP373</f>
        <v/>
      </c>
      <c r="L373">
        <f>[1]Sheet1!CW373</f>
        <v>26.5</v>
      </c>
      <c r="M373" t="str">
        <f>[1]Sheet1!DE373</f>
        <v/>
      </c>
      <c r="N373">
        <f>[1]Sheet1!CJ373</f>
        <v>354</v>
      </c>
      <c r="O373">
        <f>[1]Sheet1!CI373</f>
        <v>2</v>
      </c>
    </row>
    <row r="374" spans="1:15" x14ac:dyDescent="0.25">
      <c r="A374" s="1">
        <f>[1]Sheet1!B374</f>
        <v>44544.145833333336</v>
      </c>
      <c r="B374" s="5">
        <f t="shared" si="5"/>
        <v>44544.145833333336</v>
      </c>
      <c r="C374">
        <f>[1]Sheet1!E374</f>
        <v>666.97</v>
      </c>
      <c r="D374">
        <f>[1]Sheet1!AA374</f>
        <v>660.33999999999992</v>
      </c>
      <c r="E374" t="str">
        <f>[1]Sheet1!AK374</f>
        <v/>
      </c>
      <c r="F374" t="str">
        <f>[1]Sheet1!AW374</f>
        <v/>
      </c>
      <c r="G374" t="str">
        <f>[1]Sheet1!AX374</f>
        <v/>
      </c>
      <c r="H374">
        <f>[1]Sheet1!Q374</f>
        <v>667.17</v>
      </c>
      <c r="I374">
        <f>[1]Sheet1!R374</f>
        <v>667.4899999999999</v>
      </c>
      <c r="J374" t="str">
        <f>[1]Sheet1!BO374</f>
        <v/>
      </c>
      <c r="K374" t="str">
        <f>[1]Sheet1!BP374</f>
        <v/>
      </c>
      <c r="L374">
        <f>[1]Sheet1!CW374</f>
        <v>26.6</v>
      </c>
      <c r="M374" t="str">
        <f>[1]Sheet1!DE374</f>
        <v/>
      </c>
      <c r="N374">
        <f>[1]Sheet1!CJ374</f>
        <v>357</v>
      </c>
      <c r="O374">
        <f>[1]Sheet1!CI374</f>
        <v>3</v>
      </c>
    </row>
    <row r="375" spans="1:15" x14ac:dyDescent="0.25">
      <c r="A375" s="1">
        <f>[1]Sheet1!B375</f>
        <v>44544.15625</v>
      </c>
      <c r="B375" s="5">
        <f t="shared" si="5"/>
        <v>44544.15625</v>
      </c>
      <c r="C375">
        <f>[1]Sheet1!E375</f>
        <v>666.97</v>
      </c>
      <c r="D375">
        <f>[1]Sheet1!AA375</f>
        <v>660.33999999999992</v>
      </c>
      <c r="E375" t="str">
        <f>[1]Sheet1!AK375</f>
        <v/>
      </c>
      <c r="F375" t="str">
        <f>[1]Sheet1!AW375</f>
        <v/>
      </c>
      <c r="G375" t="str">
        <f>[1]Sheet1!AX375</f>
        <v/>
      </c>
      <c r="H375">
        <f>[1]Sheet1!Q375</f>
        <v>667.17</v>
      </c>
      <c r="I375">
        <f>[1]Sheet1!R375</f>
        <v>667.5</v>
      </c>
      <c r="J375" t="str">
        <f>[1]Sheet1!BO375</f>
        <v/>
      </c>
      <c r="K375" t="str">
        <f>[1]Sheet1!BP375</f>
        <v/>
      </c>
      <c r="L375">
        <f>[1]Sheet1!CW375</f>
        <v>27.1</v>
      </c>
      <c r="M375" t="str">
        <f>[1]Sheet1!DE375</f>
        <v/>
      </c>
      <c r="N375">
        <f>[1]Sheet1!CJ375</f>
        <v>340</v>
      </c>
      <c r="O375">
        <f>[1]Sheet1!CI375</f>
        <v>2</v>
      </c>
    </row>
    <row r="376" spans="1:15" x14ac:dyDescent="0.25">
      <c r="A376" s="1">
        <f>[1]Sheet1!B376</f>
        <v>44544.166666666664</v>
      </c>
      <c r="B376" s="5">
        <f t="shared" si="5"/>
        <v>44544.166666666664</v>
      </c>
      <c r="C376">
        <f>[1]Sheet1!E376</f>
        <v>666.97</v>
      </c>
      <c r="D376">
        <f>[1]Sheet1!AA376</f>
        <v>660.33999999999992</v>
      </c>
      <c r="E376">
        <f>[1]Sheet1!AK376</f>
        <v>15839.26012427931</v>
      </c>
      <c r="F376">
        <f>[1]Sheet1!AW376</f>
        <v>2.4999999999999996</v>
      </c>
      <c r="G376">
        <f>[1]Sheet1!AX376</f>
        <v>7.9999999999999982</v>
      </c>
      <c r="H376">
        <f>[1]Sheet1!Q376</f>
        <v>667.17</v>
      </c>
      <c r="I376">
        <f>[1]Sheet1!R376</f>
        <v>667.51</v>
      </c>
      <c r="J376">
        <f>[1]Sheet1!BO376</f>
        <v>1189.2938232400002</v>
      </c>
      <c r="K376">
        <f>[1]Sheet1!BP376</f>
        <v>695.197753906</v>
      </c>
      <c r="L376">
        <f>[1]Sheet1!CW376</f>
        <v>26.799999999999997</v>
      </c>
      <c r="M376" t="str">
        <f>[1]Sheet1!DE376</f>
        <v/>
      </c>
      <c r="N376">
        <f>[1]Sheet1!CJ376</f>
        <v>349</v>
      </c>
      <c r="O376">
        <f>[1]Sheet1!CI376</f>
        <v>1</v>
      </c>
    </row>
    <row r="377" spans="1:15" x14ac:dyDescent="0.25">
      <c r="A377" s="1">
        <f>[1]Sheet1!B377</f>
        <v>44544.177083333336</v>
      </c>
      <c r="B377" s="5">
        <f t="shared" si="5"/>
        <v>44544.177083333336</v>
      </c>
      <c r="C377">
        <f>[1]Sheet1!E377</f>
        <v>666.98</v>
      </c>
      <c r="D377">
        <f>[1]Sheet1!AA377</f>
        <v>660.33999999999992</v>
      </c>
      <c r="E377" t="str">
        <f>[1]Sheet1!AK377</f>
        <v/>
      </c>
      <c r="F377" t="str">
        <f>[1]Sheet1!AW377</f>
        <v/>
      </c>
      <c r="G377" t="str">
        <f>[1]Sheet1!AX377</f>
        <v/>
      </c>
      <c r="H377">
        <f>[1]Sheet1!Q377</f>
        <v>667.17</v>
      </c>
      <c r="I377">
        <f>[1]Sheet1!R377</f>
        <v>667.4899999999999</v>
      </c>
      <c r="J377" t="str">
        <f>[1]Sheet1!BO377</f>
        <v/>
      </c>
      <c r="K377" t="str">
        <f>[1]Sheet1!BP377</f>
        <v/>
      </c>
      <c r="L377">
        <f>[1]Sheet1!CW377</f>
        <v>26.6</v>
      </c>
      <c r="M377" t="str">
        <f>[1]Sheet1!DE377</f>
        <v/>
      </c>
      <c r="N377">
        <f>[1]Sheet1!CJ377</f>
        <v>56</v>
      </c>
      <c r="O377">
        <f>[1]Sheet1!CI377</f>
        <v>1</v>
      </c>
    </row>
    <row r="378" spans="1:15" x14ac:dyDescent="0.25">
      <c r="A378" s="1">
        <f>[1]Sheet1!B378</f>
        <v>44544.1875</v>
      </c>
      <c r="B378" s="5">
        <f t="shared" si="5"/>
        <v>44544.1875</v>
      </c>
      <c r="C378">
        <f>[1]Sheet1!E378</f>
        <v>666.95999999999992</v>
      </c>
      <c r="D378">
        <f>[1]Sheet1!AA378</f>
        <v>660.33999999999992</v>
      </c>
      <c r="E378" t="str">
        <f>[1]Sheet1!AK378</f>
        <v/>
      </c>
      <c r="F378" t="str">
        <f>[1]Sheet1!AW378</f>
        <v/>
      </c>
      <c r="G378" t="str">
        <f>[1]Sheet1!AX378</f>
        <v/>
      </c>
      <c r="H378">
        <f>[1]Sheet1!Q378</f>
        <v>667.17</v>
      </c>
      <c r="I378">
        <f>[1]Sheet1!R378</f>
        <v>667.5</v>
      </c>
      <c r="J378" t="str">
        <f>[1]Sheet1!BO378</f>
        <v/>
      </c>
      <c r="K378" t="str">
        <f>[1]Sheet1!BP378</f>
        <v/>
      </c>
      <c r="L378">
        <f>[1]Sheet1!CW378</f>
        <v>26.1</v>
      </c>
      <c r="M378" t="str">
        <f>[1]Sheet1!DE378</f>
        <v/>
      </c>
      <c r="N378">
        <f>[1]Sheet1!CJ378</f>
        <v>216</v>
      </c>
      <c r="O378">
        <f>[1]Sheet1!CI378</f>
        <v>2</v>
      </c>
    </row>
    <row r="379" spans="1:15" x14ac:dyDescent="0.25">
      <c r="A379" s="1">
        <f>[1]Sheet1!B379</f>
        <v>44544.197916666664</v>
      </c>
      <c r="B379" s="5">
        <f t="shared" si="5"/>
        <v>44544.197916666664</v>
      </c>
      <c r="C379">
        <f>[1]Sheet1!E379</f>
        <v>666.97</v>
      </c>
      <c r="D379">
        <f>[1]Sheet1!AA379</f>
        <v>660.33999999999992</v>
      </c>
      <c r="E379" t="str">
        <f>[1]Sheet1!AK379</f>
        <v/>
      </c>
      <c r="F379" t="str">
        <f>[1]Sheet1!AW379</f>
        <v/>
      </c>
      <c r="G379" t="str">
        <f>[1]Sheet1!AX379</f>
        <v/>
      </c>
      <c r="H379">
        <f>[1]Sheet1!Q379</f>
        <v>667.17</v>
      </c>
      <c r="I379">
        <f>[1]Sheet1!R379</f>
        <v>667.4899999999999</v>
      </c>
      <c r="J379" t="str">
        <f>[1]Sheet1!BO379</f>
        <v/>
      </c>
      <c r="K379" t="str">
        <f>[1]Sheet1!BP379</f>
        <v/>
      </c>
      <c r="L379">
        <f>[1]Sheet1!CW379</f>
        <v>26.3</v>
      </c>
      <c r="M379" t="str">
        <f>[1]Sheet1!DE379</f>
        <v/>
      </c>
      <c r="N379">
        <f>[1]Sheet1!CJ379</f>
        <v>91</v>
      </c>
      <c r="O379">
        <f>[1]Sheet1!CI379</f>
        <v>2</v>
      </c>
    </row>
    <row r="380" spans="1:15" x14ac:dyDescent="0.25">
      <c r="A380" s="1">
        <f>[1]Sheet1!B380</f>
        <v>44544.208333333336</v>
      </c>
      <c r="B380" s="5">
        <f t="shared" si="5"/>
        <v>44544.208333333336</v>
      </c>
      <c r="C380">
        <f>[1]Sheet1!E380</f>
        <v>666.97</v>
      </c>
      <c r="D380">
        <f>[1]Sheet1!AA380</f>
        <v>660.33999999999992</v>
      </c>
      <c r="E380" t="str">
        <f>[1]Sheet1!AK380</f>
        <v/>
      </c>
      <c r="F380" t="str">
        <f>[1]Sheet1!AW380</f>
        <v/>
      </c>
      <c r="G380" t="str">
        <f>[1]Sheet1!AX380</f>
        <v/>
      </c>
      <c r="H380">
        <f>[1]Sheet1!Q380</f>
        <v>667.17</v>
      </c>
      <c r="I380">
        <f>[1]Sheet1!R380</f>
        <v>667.51</v>
      </c>
      <c r="J380" t="str">
        <f>[1]Sheet1!BO380</f>
        <v/>
      </c>
      <c r="K380" t="str">
        <f>[1]Sheet1!BP380</f>
        <v/>
      </c>
      <c r="L380">
        <f>[1]Sheet1!CW380</f>
        <v>26.6</v>
      </c>
      <c r="M380" t="str">
        <f>[1]Sheet1!DE380</f>
        <v/>
      </c>
      <c r="N380">
        <f>[1]Sheet1!CJ380</f>
        <v>84</v>
      </c>
      <c r="O380">
        <f>[1]Sheet1!CI380</f>
        <v>2</v>
      </c>
    </row>
    <row r="381" spans="1:15" x14ac:dyDescent="0.25">
      <c r="A381" s="1">
        <f>[1]Sheet1!B381</f>
        <v>44544.21875</v>
      </c>
      <c r="B381" s="5">
        <f t="shared" si="5"/>
        <v>44544.21875</v>
      </c>
      <c r="C381">
        <f>[1]Sheet1!E381</f>
        <v>666.97</v>
      </c>
      <c r="D381">
        <f>[1]Sheet1!AA381</f>
        <v>660.33999999999992</v>
      </c>
      <c r="E381" t="str">
        <f>[1]Sheet1!AK381</f>
        <v/>
      </c>
      <c r="F381" t="str">
        <f>[1]Sheet1!AW381</f>
        <v/>
      </c>
      <c r="G381" t="str">
        <f>[1]Sheet1!AX381</f>
        <v/>
      </c>
      <c r="H381">
        <f>[1]Sheet1!Q381</f>
        <v>667.17</v>
      </c>
      <c r="I381">
        <f>[1]Sheet1!R381</f>
        <v>667.5</v>
      </c>
      <c r="J381" t="str">
        <f>[1]Sheet1!BO381</f>
        <v/>
      </c>
      <c r="K381" t="str">
        <f>[1]Sheet1!BP381</f>
        <v/>
      </c>
      <c r="L381">
        <f>[1]Sheet1!CW381</f>
        <v>26.799999999999997</v>
      </c>
      <c r="M381" t="str">
        <f>[1]Sheet1!DE381</f>
        <v/>
      </c>
      <c r="N381">
        <f>[1]Sheet1!CJ381</f>
        <v>15</v>
      </c>
      <c r="O381">
        <f>[1]Sheet1!CI381</f>
        <v>2</v>
      </c>
    </row>
    <row r="382" spans="1:15" x14ac:dyDescent="0.25">
      <c r="A382" s="1">
        <f>[1]Sheet1!B382</f>
        <v>44544.229166666664</v>
      </c>
      <c r="B382" s="5">
        <f t="shared" si="5"/>
        <v>44544.229166666664</v>
      </c>
      <c r="C382">
        <f>[1]Sheet1!E382</f>
        <v>666.97</v>
      </c>
      <c r="D382">
        <f>[1]Sheet1!AA382</f>
        <v>660.33999999999992</v>
      </c>
      <c r="E382" t="str">
        <f>[1]Sheet1!AK382</f>
        <v/>
      </c>
      <c r="F382" t="str">
        <f>[1]Sheet1!AW382</f>
        <v/>
      </c>
      <c r="G382" t="str">
        <f>[1]Sheet1!AX382</f>
        <v/>
      </c>
      <c r="H382">
        <f>[1]Sheet1!Q382</f>
        <v>667.17</v>
      </c>
      <c r="I382">
        <f>[1]Sheet1!R382</f>
        <v>667.5</v>
      </c>
      <c r="J382" t="str">
        <f>[1]Sheet1!BO382</f>
        <v/>
      </c>
      <c r="K382" t="str">
        <f>[1]Sheet1!BP382</f>
        <v/>
      </c>
      <c r="L382">
        <f>[1]Sheet1!CW382</f>
        <v>27</v>
      </c>
      <c r="M382" t="str">
        <f>[1]Sheet1!DE382</f>
        <v/>
      </c>
      <c r="N382">
        <f>[1]Sheet1!CJ382</f>
        <v>298</v>
      </c>
      <c r="O382">
        <f>[1]Sheet1!CI382</f>
        <v>3</v>
      </c>
    </row>
    <row r="383" spans="1:15" x14ac:dyDescent="0.25">
      <c r="A383" s="1">
        <f>[1]Sheet1!B383</f>
        <v>44544.239583333336</v>
      </c>
      <c r="B383" s="5">
        <f t="shared" si="5"/>
        <v>44544.239583333336</v>
      </c>
      <c r="C383">
        <f>[1]Sheet1!E383</f>
        <v>666.97</v>
      </c>
      <c r="D383">
        <f>[1]Sheet1!AA383</f>
        <v>660.33999999999992</v>
      </c>
      <c r="E383" t="str">
        <f>[1]Sheet1!AK383</f>
        <v/>
      </c>
      <c r="F383" t="str">
        <f>[1]Sheet1!AW383</f>
        <v/>
      </c>
      <c r="G383" t="str">
        <f>[1]Sheet1!AX383</f>
        <v/>
      </c>
      <c r="H383">
        <f>[1]Sheet1!Q383</f>
        <v>667.17</v>
      </c>
      <c r="I383">
        <f>[1]Sheet1!R383</f>
        <v>667.5</v>
      </c>
      <c r="J383" t="str">
        <f>[1]Sheet1!BO383</f>
        <v/>
      </c>
      <c r="K383" t="str">
        <f>[1]Sheet1!BP383</f>
        <v/>
      </c>
      <c r="L383">
        <f>[1]Sheet1!CW383</f>
        <v>26.799999999999997</v>
      </c>
      <c r="M383" t="str">
        <f>[1]Sheet1!DE383</f>
        <v/>
      </c>
      <c r="N383">
        <f>[1]Sheet1!CJ383</f>
        <v>309</v>
      </c>
      <c r="O383">
        <f>[1]Sheet1!CI383</f>
        <v>3</v>
      </c>
    </row>
    <row r="384" spans="1:15" x14ac:dyDescent="0.25">
      <c r="A384" s="1">
        <f>[1]Sheet1!B384</f>
        <v>44544.25</v>
      </c>
      <c r="B384" s="5">
        <f t="shared" si="5"/>
        <v>44544.25</v>
      </c>
      <c r="C384">
        <f>[1]Sheet1!E384</f>
        <v>666.98</v>
      </c>
      <c r="D384">
        <f>[1]Sheet1!AA384</f>
        <v>660.33999999999992</v>
      </c>
      <c r="E384" t="str">
        <f>[1]Sheet1!AK384</f>
        <v/>
      </c>
      <c r="F384" t="str">
        <f>[1]Sheet1!AW384</f>
        <v/>
      </c>
      <c r="G384" t="str">
        <f>[1]Sheet1!AX384</f>
        <v/>
      </c>
      <c r="H384">
        <f>[1]Sheet1!Q384</f>
        <v>667.17999999999984</v>
      </c>
      <c r="I384">
        <f>[1]Sheet1!R384</f>
        <v>667.51999999999987</v>
      </c>
      <c r="J384" t="str">
        <f>[1]Sheet1!BO384</f>
        <v/>
      </c>
      <c r="K384" t="str">
        <f>[1]Sheet1!BP384</f>
        <v/>
      </c>
      <c r="L384">
        <f>[1]Sheet1!CW384</f>
        <v>27.199999999999996</v>
      </c>
      <c r="M384" t="str">
        <f>[1]Sheet1!DE384</f>
        <v/>
      </c>
      <c r="N384">
        <f>[1]Sheet1!CJ384</f>
        <v>45</v>
      </c>
      <c r="O384">
        <f>[1]Sheet1!CI384</f>
        <v>1</v>
      </c>
    </row>
    <row r="385" spans="1:15" x14ac:dyDescent="0.25">
      <c r="A385" s="1">
        <f>[1]Sheet1!B385</f>
        <v>44544.260416666664</v>
      </c>
      <c r="B385" s="5">
        <f t="shared" si="5"/>
        <v>44544.260416666664</v>
      </c>
      <c r="C385">
        <f>[1]Sheet1!E385</f>
        <v>666.97</v>
      </c>
      <c r="D385">
        <f>[1]Sheet1!AA385</f>
        <v>660.35</v>
      </c>
      <c r="E385" t="str">
        <f>[1]Sheet1!AK385</f>
        <v/>
      </c>
      <c r="F385" t="str">
        <f>[1]Sheet1!AW385</f>
        <v/>
      </c>
      <c r="G385" t="str">
        <f>[1]Sheet1!AX385</f>
        <v/>
      </c>
      <c r="H385">
        <f>[1]Sheet1!Q385</f>
        <v>667.17999999999984</v>
      </c>
      <c r="I385">
        <f>[1]Sheet1!R385</f>
        <v>667.5</v>
      </c>
      <c r="J385" t="str">
        <f>[1]Sheet1!BO385</f>
        <v/>
      </c>
      <c r="K385" t="str">
        <f>[1]Sheet1!BP385</f>
        <v/>
      </c>
      <c r="L385">
        <f>[1]Sheet1!CW385</f>
        <v>27.4</v>
      </c>
      <c r="M385" t="str">
        <f>[1]Sheet1!DE385</f>
        <v/>
      </c>
      <c r="N385">
        <f>[1]Sheet1!CJ385</f>
        <v>99</v>
      </c>
      <c r="O385">
        <f>[1]Sheet1!CI385</f>
        <v>1</v>
      </c>
    </row>
    <row r="386" spans="1:15" x14ac:dyDescent="0.25">
      <c r="A386" s="1">
        <f>[1]Sheet1!B386</f>
        <v>44544.270833333336</v>
      </c>
      <c r="B386" s="5">
        <f t="shared" si="5"/>
        <v>44544.270833333336</v>
      </c>
      <c r="C386">
        <f>[1]Sheet1!E386</f>
        <v>666.98</v>
      </c>
      <c r="D386">
        <f>[1]Sheet1!AA386</f>
        <v>660.35</v>
      </c>
      <c r="E386" t="str">
        <f>[1]Sheet1!AK386</f>
        <v/>
      </c>
      <c r="F386" t="str">
        <f>[1]Sheet1!AW386</f>
        <v/>
      </c>
      <c r="G386" t="str">
        <f>[1]Sheet1!AX386</f>
        <v/>
      </c>
      <c r="H386">
        <f>[1]Sheet1!Q386</f>
        <v>667.17999999999984</v>
      </c>
      <c r="I386">
        <f>[1]Sheet1!R386</f>
        <v>667.51</v>
      </c>
      <c r="J386" t="str">
        <f>[1]Sheet1!BO386</f>
        <v/>
      </c>
      <c r="K386" t="str">
        <f>[1]Sheet1!BP386</f>
        <v/>
      </c>
      <c r="L386">
        <f>[1]Sheet1!CW386</f>
        <v>28.2</v>
      </c>
      <c r="M386" t="str">
        <f>[1]Sheet1!DE386</f>
        <v/>
      </c>
      <c r="N386">
        <f>[1]Sheet1!CJ386</f>
        <v>156</v>
      </c>
      <c r="O386">
        <f>[1]Sheet1!CI386</f>
        <v>3</v>
      </c>
    </row>
    <row r="387" spans="1:15" x14ac:dyDescent="0.25">
      <c r="A387" s="1">
        <f>[1]Sheet1!B387</f>
        <v>44544.28125</v>
      </c>
      <c r="B387" s="5">
        <f t="shared" si="5"/>
        <v>44544.28125</v>
      </c>
      <c r="C387">
        <f>[1]Sheet1!E387</f>
        <v>666.97</v>
      </c>
      <c r="D387">
        <f>[1]Sheet1!AA387</f>
        <v>660.33999999999992</v>
      </c>
      <c r="E387" t="str">
        <f>[1]Sheet1!AK387</f>
        <v/>
      </c>
      <c r="F387" t="str">
        <f>[1]Sheet1!AW387</f>
        <v/>
      </c>
      <c r="G387" t="str">
        <f>[1]Sheet1!AX387</f>
        <v/>
      </c>
      <c r="H387">
        <f>[1]Sheet1!Q387</f>
        <v>667.17999999999984</v>
      </c>
      <c r="I387">
        <f>[1]Sheet1!R387</f>
        <v>667.4899999999999</v>
      </c>
      <c r="J387" t="str">
        <f>[1]Sheet1!BO387</f>
        <v/>
      </c>
      <c r="K387" t="str">
        <f>[1]Sheet1!BP387</f>
        <v/>
      </c>
      <c r="L387">
        <f>[1]Sheet1!CW387</f>
        <v>28.6</v>
      </c>
      <c r="M387" t="str">
        <f>[1]Sheet1!DE387</f>
        <v/>
      </c>
      <c r="N387">
        <f>[1]Sheet1!CJ387</f>
        <v>109</v>
      </c>
      <c r="O387">
        <f>[1]Sheet1!CI387</f>
        <v>2</v>
      </c>
    </row>
    <row r="388" spans="1:15" x14ac:dyDescent="0.25">
      <c r="A388" s="1">
        <f>[1]Sheet1!B388</f>
        <v>44544.291666666664</v>
      </c>
      <c r="B388" s="5">
        <f t="shared" si="5"/>
        <v>44544.291666666664</v>
      </c>
      <c r="C388">
        <f>[1]Sheet1!E388</f>
        <v>666.98</v>
      </c>
      <c r="D388">
        <f>[1]Sheet1!AA388</f>
        <v>660.33999999999992</v>
      </c>
      <c r="E388" t="str">
        <f>[1]Sheet1!AK388</f>
        <v/>
      </c>
      <c r="F388" t="str">
        <f>[1]Sheet1!AW388</f>
        <v/>
      </c>
      <c r="G388" t="str">
        <f>[1]Sheet1!AX388</f>
        <v/>
      </c>
      <c r="H388">
        <f>[1]Sheet1!Q388</f>
        <v>667.17999999999984</v>
      </c>
      <c r="I388">
        <f>[1]Sheet1!R388</f>
        <v>667.51</v>
      </c>
      <c r="J388" t="str">
        <f>[1]Sheet1!BO388</f>
        <v/>
      </c>
      <c r="K388" t="str">
        <f>[1]Sheet1!BP388</f>
        <v/>
      </c>
      <c r="L388">
        <f>[1]Sheet1!CW388</f>
        <v>28</v>
      </c>
      <c r="M388" t="str">
        <f>[1]Sheet1!DE388</f>
        <v/>
      </c>
      <c r="N388">
        <f>[1]Sheet1!CJ388</f>
        <v>177</v>
      </c>
      <c r="O388">
        <f>[1]Sheet1!CI388</f>
        <v>2</v>
      </c>
    </row>
    <row r="389" spans="1:15" x14ac:dyDescent="0.25">
      <c r="A389" s="1">
        <f>[1]Sheet1!B389</f>
        <v>44544.302083333336</v>
      </c>
      <c r="B389" s="5">
        <f t="shared" si="5"/>
        <v>44544.302083333336</v>
      </c>
      <c r="C389">
        <f>[1]Sheet1!E389</f>
        <v>666.97</v>
      </c>
      <c r="D389">
        <f>[1]Sheet1!AA389</f>
        <v>660.33999999999992</v>
      </c>
      <c r="E389" t="str">
        <f>[1]Sheet1!AK389</f>
        <v/>
      </c>
      <c r="F389" t="str">
        <f>[1]Sheet1!AW389</f>
        <v/>
      </c>
      <c r="G389" t="str">
        <f>[1]Sheet1!AX389</f>
        <v/>
      </c>
      <c r="H389">
        <f>[1]Sheet1!Q389</f>
        <v>667.17999999999984</v>
      </c>
      <c r="I389">
        <f>[1]Sheet1!R389</f>
        <v>667.51</v>
      </c>
      <c r="J389" t="str">
        <f>[1]Sheet1!BO389</f>
        <v/>
      </c>
      <c r="K389" t="str">
        <f>[1]Sheet1!BP389</f>
        <v/>
      </c>
      <c r="L389">
        <f>[1]Sheet1!CW389</f>
        <v>28.3</v>
      </c>
      <c r="M389" t="str">
        <f>[1]Sheet1!DE389</f>
        <v/>
      </c>
      <c r="N389">
        <f>[1]Sheet1!CJ389</f>
        <v>209</v>
      </c>
      <c r="O389">
        <f>[1]Sheet1!CI389</f>
        <v>2</v>
      </c>
    </row>
    <row r="390" spans="1:15" x14ac:dyDescent="0.25">
      <c r="A390" s="1">
        <f>[1]Sheet1!B390</f>
        <v>44544.3125</v>
      </c>
      <c r="B390" s="5">
        <f t="shared" si="5"/>
        <v>44544.3125</v>
      </c>
      <c r="C390">
        <f>[1]Sheet1!E390</f>
        <v>667</v>
      </c>
      <c r="D390">
        <f>[1]Sheet1!AA390</f>
        <v>660.33999999999992</v>
      </c>
      <c r="E390" t="str">
        <f>[1]Sheet1!AK390</f>
        <v/>
      </c>
      <c r="F390" t="str">
        <f>[1]Sheet1!AW390</f>
        <v/>
      </c>
      <c r="G390" t="str">
        <f>[1]Sheet1!AX390</f>
        <v/>
      </c>
      <c r="H390">
        <f>[1]Sheet1!Q390</f>
        <v>667.17999999999984</v>
      </c>
      <c r="I390">
        <f>[1]Sheet1!R390</f>
        <v>667.51</v>
      </c>
      <c r="J390" t="str">
        <f>[1]Sheet1!BO390</f>
        <v/>
      </c>
      <c r="K390" t="str">
        <f>[1]Sheet1!BP390</f>
        <v/>
      </c>
      <c r="L390">
        <f>[1]Sheet1!CW390</f>
        <v>28.6</v>
      </c>
      <c r="M390" t="str">
        <f>[1]Sheet1!DE390</f>
        <v/>
      </c>
      <c r="N390">
        <f>[1]Sheet1!CJ390</f>
        <v>290</v>
      </c>
      <c r="O390">
        <f>[1]Sheet1!CI390</f>
        <v>3</v>
      </c>
    </row>
    <row r="391" spans="1:15" x14ac:dyDescent="0.25">
      <c r="A391" s="1">
        <f>[1]Sheet1!B391</f>
        <v>44544.322916666664</v>
      </c>
      <c r="B391" s="5">
        <f t="shared" si="5"/>
        <v>44544.322916666664</v>
      </c>
      <c r="C391">
        <f>[1]Sheet1!E391</f>
        <v>666.9899999999999</v>
      </c>
      <c r="D391">
        <f>[1]Sheet1!AA391</f>
        <v>660.33999999999992</v>
      </c>
      <c r="E391" t="str">
        <f>[1]Sheet1!AK391</f>
        <v/>
      </c>
      <c r="F391" t="str">
        <f>[1]Sheet1!AW391</f>
        <v/>
      </c>
      <c r="G391" t="str">
        <f>[1]Sheet1!AX391</f>
        <v/>
      </c>
      <c r="H391">
        <f>[1]Sheet1!Q391</f>
        <v>667.17999999999984</v>
      </c>
      <c r="I391">
        <f>[1]Sheet1!R391</f>
        <v>667.51999999999987</v>
      </c>
      <c r="J391" t="str">
        <f>[1]Sheet1!BO391</f>
        <v/>
      </c>
      <c r="K391" t="str">
        <f>[1]Sheet1!BP391</f>
        <v/>
      </c>
      <c r="L391">
        <f>[1]Sheet1!CW391</f>
        <v>30.100000000000005</v>
      </c>
      <c r="M391" t="str">
        <f>[1]Sheet1!DE391</f>
        <v/>
      </c>
      <c r="N391">
        <f>[1]Sheet1!CJ391</f>
        <v>240</v>
      </c>
      <c r="O391">
        <f>[1]Sheet1!CI391</f>
        <v>6</v>
      </c>
    </row>
    <row r="392" spans="1:15" x14ac:dyDescent="0.25">
      <c r="A392" s="1">
        <f>[1]Sheet1!B392</f>
        <v>44544.333333333336</v>
      </c>
      <c r="B392" s="5">
        <f t="shared" si="5"/>
        <v>44544.333333333336</v>
      </c>
      <c r="C392">
        <f>[1]Sheet1!E392</f>
        <v>666.9899999999999</v>
      </c>
      <c r="D392">
        <f>[1]Sheet1!AA392</f>
        <v>660.33999999999992</v>
      </c>
      <c r="E392">
        <f>[1]Sheet1!AK392</f>
        <v>15901.838585982056</v>
      </c>
      <c r="F392">
        <f>[1]Sheet1!AW392</f>
        <v>2.4999999999999996</v>
      </c>
      <c r="G392">
        <f>[1]Sheet1!AX392</f>
        <v>7.9999999999999982</v>
      </c>
      <c r="H392">
        <f>[1]Sheet1!Q392</f>
        <v>667.17999999999984</v>
      </c>
      <c r="I392">
        <f>[1]Sheet1!R392</f>
        <v>667.53</v>
      </c>
      <c r="J392">
        <f>[1]Sheet1!BO392</f>
        <v>1190.39489746</v>
      </c>
      <c r="K392">
        <f>[1]Sheet1!BP392</f>
        <v>695.598144531</v>
      </c>
      <c r="L392">
        <f>[1]Sheet1!CW392</f>
        <v>30</v>
      </c>
      <c r="M392">
        <f>[1]Sheet1!DE392</f>
        <v>0</v>
      </c>
      <c r="N392">
        <f>[1]Sheet1!CJ392</f>
        <v>189</v>
      </c>
      <c r="O392">
        <f>[1]Sheet1!CI392</f>
        <v>6</v>
      </c>
    </row>
    <row r="393" spans="1:15" x14ac:dyDescent="0.25">
      <c r="A393" s="1">
        <f>[1]Sheet1!B393</f>
        <v>44544.34375</v>
      </c>
      <c r="B393" s="5">
        <f t="shared" ref="B393:B456" si="6">A393</f>
        <v>44544.34375</v>
      </c>
      <c r="C393">
        <f>[1]Sheet1!E393</f>
        <v>666.98</v>
      </c>
      <c r="D393">
        <f>[1]Sheet1!AA393</f>
        <v>660.33999999999992</v>
      </c>
      <c r="E393" t="str">
        <f>[1]Sheet1!AK393</f>
        <v/>
      </c>
      <c r="F393" t="str">
        <f>[1]Sheet1!AW393</f>
        <v/>
      </c>
      <c r="G393" t="str">
        <f>[1]Sheet1!AX393</f>
        <v/>
      </c>
      <c r="H393">
        <f>[1]Sheet1!Q393</f>
        <v>667.19</v>
      </c>
      <c r="I393">
        <f>[1]Sheet1!R393</f>
        <v>667.5</v>
      </c>
      <c r="J393" t="str">
        <f>[1]Sheet1!BO393</f>
        <v/>
      </c>
      <c r="K393" t="str">
        <f>[1]Sheet1!BP393</f>
        <v/>
      </c>
      <c r="L393">
        <f>[1]Sheet1!CW393</f>
        <v>30.900000000000002</v>
      </c>
      <c r="M393" t="str">
        <f>[1]Sheet1!DE393</f>
        <v/>
      </c>
      <c r="N393">
        <f>[1]Sheet1!CJ393</f>
        <v>189</v>
      </c>
      <c r="O393">
        <f>[1]Sheet1!CI393</f>
        <v>7</v>
      </c>
    </row>
    <row r="394" spans="1:15" x14ac:dyDescent="0.25">
      <c r="A394" s="1">
        <f>[1]Sheet1!B394</f>
        <v>44544.354166666664</v>
      </c>
      <c r="B394" s="5">
        <f t="shared" si="6"/>
        <v>44544.354166666664</v>
      </c>
      <c r="C394">
        <f>[1]Sheet1!E394</f>
        <v>666.95999999999992</v>
      </c>
      <c r="D394">
        <f>[1]Sheet1!AA394</f>
        <v>660.33999999999992</v>
      </c>
      <c r="E394" t="str">
        <f>[1]Sheet1!AK394</f>
        <v/>
      </c>
      <c r="F394" t="str">
        <f>[1]Sheet1!AW394</f>
        <v/>
      </c>
      <c r="G394" t="str">
        <f>[1]Sheet1!AX394</f>
        <v/>
      </c>
      <c r="H394">
        <f>[1]Sheet1!Q394</f>
        <v>667.19</v>
      </c>
      <c r="I394">
        <f>[1]Sheet1!R394</f>
        <v>667.51</v>
      </c>
      <c r="J394" t="str">
        <f>[1]Sheet1!BO394</f>
        <v/>
      </c>
      <c r="K394" t="str">
        <f>[1]Sheet1!BP394</f>
        <v/>
      </c>
      <c r="L394">
        <f>[1]Sheet1!CW394</f>
        <v>32.9</v>
      </c>
      <c r="M394" t="str">
        <f>[1]Sheet1!DE394</f>
        <v/>
      </c>
      <c r="N394">
        <f>[1]Sheet1!CJ394</f>
        <v>9</v>
      </c>
      <c r="O394">
        <f>[1]Sheet1!CI394</f>
        <v>12</v>
      </c>
    </row>
    <row r="395" spans="1:15" x14ac:dyDescent="0.25">
      <c r="A395" s="1">
        <f>[1]Sheet1!B395</f>
        <v>44544.364583333336</v>
      </c>
      <c r="B395" s="5">
        <f t="shared" si="6"/>
        <v>44544.364583333336</v>
      </c>
      <c r="C395">
        <f>[1]Sheet1!E395</f>
        <v>666.94</v>
      </c>
      <c r="D395">
        <f>[1]Sheet1!AA395</f>
        <v>660.41</v>
      </c>
      <c r="E395" t="str">
        <f>[1]Sheet1!AK395</f>
        <v/>
      </c>
      <c r="F395" t="str">
        <f>[1]Sheet1!AW395</f>
        <v/>
      </c>
      <c r="G395" t="str">
        <f>[1]Sheet1!AX395</f>
        <v/>
      </c>
      <c r="H395">
        <f>[1]Sheet1!Q395</f>
        <v>667.19</v>
      </c>
      <c r="I395">
        <f>[1]Sheet1!R395</f>
        <v>667.53</v>
      </c>
      <c r="J395" t="str">
        <f>[1]Sheet1!BO395</f>
        <v/>
      </c>
      <c r="K395" t="str">
        <f>[1]Sheet1!BP395</f>
        <v/>
      </c>
      <c r="L395">
        <f>[1]Sheet1!CW395</f>
        <v>34</v>
      </c>
      <c r="M395" t="str">
        <f>[1]Sheet1!DE395</f>
        <v/>
      </c>
      <c r="N395">
        <f>[1]Sheet1!CJ395</f>
        <v>342</v>
      </c>
      <c r="O395">
        <f>[1]Sheet1!CI395</f>
        <v>14</v>
      </c>
    </row>
    <row r="396" spans="1:15" x14ac:dyDescent="0.25">
      <c r="A396" s="1">
        <f>[1]Sheet1!B396</f>
        <v>44544.375</v>
      </c>
      <c r="B396" s="5">
        <f t="shared" si="6"/>
        <v>44544.375</v>
      </c>
      <c r="C396">
        <f>[1]Sheet1!E396</f>
        <v>666.94</v>
      </c>
      <c r="D396">
        <f>[1]Sheet1!AA396</f>
        <v>660.43999999999994</v>
      </c>
      <c r="E396" t="str">
        <f>[1]Sheet1!AK396</f>
        <v/>
      </c>
      <c r="F396" t="str">
        <f>[1]Sheet1!AW396</f>
        <v/>
      </c>
      <c r="G396" t="str">
        <f>[1]Sheet1!AX396</f>
        <v/>
      </c>
      <c r="H396">
        <f>[1]Sheet1!Q396</f>
        <v>667.19</v>
      </c>
      <c r="I396">
        <f>[1]Sheet1!R396</f>
        <v>667.51</v>
      </c>
      <c r="J396" t="str">
        <f>[1]Sheet1!BO396</f>
        <v/>
      </c>
      <c r="K396" t="str">
        <f>[1]Sheet1!BP396</f>
        <v/>
      </c>
      <c r="L396">
        <f>[1]Sheet1!CW396</f>
        <v>35</v>
      </c>
      <c r="M396" t="str">
        <f>[1]Sheet1!DE396</f>
        <v/>
      </c>
      <c r="N396">
        <f>[1]Sheet1!CJ396</f>
        <v>23</v>
      </c>
      <c r="O396">
        <f>[1]Sheet1!CI396</f>
        <v>5</v>
      </c>
    </row>
    <row r="397" spans="1:15" x14ac:dyDescent="0.25">
      <c r="A397" s="1">
        <f>[1]Sheet1!B397</f>
        <v>44544.385416666664</v>
      </c>
      <c r="B397" s="5">
        <f t="shared" si="6"/>
        <v>44544.385416666664</v>
      </c>
      <c r="C397">
        <f>[1]Sheet1!E397</f>
        <v>666.92999999999984</v>
      </c>
      <c r="D397">
        <f>[1]Sheet1!AA397</f>
        <v>660.43999999999994</v>
      </c>
      <c r="E397" t="str">
        <f>[1]Sheet1!AK397</f>
        <v/>
      </c>
      <c r="F397" t="str">
        <f>[1]Sheet1!AW397</f>
        <v/>
      </c>
      <c r="G397" t="str">
        <f>[1]Sheet1!AX397</f>
        <v/>
      </c>
      <c r="H397">
        <f>[1]Sheet1!Q397</f>
        <v>667.19</v>
      </c>
      <c r="I397">
        <f>[1]Sheet1!R397</f>
        <v>667.5</v>
      </c>
      <c r="J397" t="str">
        <f>[1]Sheet1!BO397</f>
        <v/>
      </c>
      <c r="K397" t="str">
        <f>[1]Sheet1!BP397</f>
        <v/>
      </c>
      <c r="L397">
        <f>[1]Sheet1!CW397</f>
        <v>36.200000000000003</v>
      </c>
      <c r="M397" t="str">
        <f>[1]Sheet1!DE397</f>
        <v/>
      </c>
      <c r="N397">
        <f>[1]Sheet1!CJ397</f>
        <v>30</v>
      </c>
      <c r="O397">
        <f>[1]Sheet1!CI397</f>
        <v>7</v>
      </c>
    </row>
    <row r="398" spans="1:15" x14ac:dyDescent="0.25">
      <c r="A398" s="1">
        <f>[1]Sheet1!B398</f>
        <v>44544.395833333336</v>
      </c>
      <c r="B398" s="5">
        <f t="shared" si="6"/>
        <v>44544.395833333336</v>
      </c>
      <c r="C398">
        <f>[1]Sheet1!E398</f>
        <v>666.92999999999984</v>
      </c>
      <c r="D398">
        <f>[1]Sheet1!AA398</f>
        <v>660.42999999999984</v>
      </c>
      <c r="E398" t="str">
        <f>[1]Sheet1!AK398</f>
        <v/>
      </c>
      <c r="F398" t="str">
        <f>[1]Sheet1!AW398</f>
        <v/>
      </c>
      <c r="G398" t="str">
        <f>[1]Sheet1!AX398</f>
        <v/>
      </c>
      <c r="H398">
        <f>[1]Sheet1!Q398</f>
        <v>667.19</v>
      </c>
      <c r="I398">
        <f>[1]Sheet1!R398</f>
        <v>667.5</v>
      </c>
      <c r="J398" t="str">
        <f>[1]Sheet1!BO398</f>
        <v/>
      </c>
      <c r="K398" t="str">
        <f>[1]Sheet1!BP398</f>
        <v/>
      </c>
      <c r="L398">
        <f>[1]Sheet1!CW398</f>
        <v>37.299999999999997</v>
      </c>
      <c r="M398" t="str">
        <f>[1]Sheet1!DE398</f>
        <v/>
      </c>
      <c r="N398">
        <f>[1]Sheet1!CJ398</f>
        <v>51</v>
      </c>
      <c r="O398">
        <f>[1]Sheet1!CI398</f>
        <v>12</v>
      </c>
    </row>
    <row r="399" spans="1:15" x14ac:dyDescent="0.25">
      <c r="A399" s="1">
        <f>[1]Sheet1!B399</f>
        <v>44544.40625</v>
      </c>
      <c r="B399" s="5">
        <f t="shared" si="6"/>
        <v>44544.40625</v>
      </c>
      <c r="C399">
        <f>[1]Sheet1!E399</f>
        <v>666.92</v>
      </c>
      <c r="D399">
        <f>[1]Sheet1!AA399</f>
        <v>660.42999999999984</v>
      </c>
      <c r="E399" t="str">
        <f>[1]Sheet1!AK399</f>
        <v/>
      </c>
      <c r="F399" t="str">
        <f>[1]Sheet1!AW399</f>
        <v/>
      </c>
      <c r="G399" t="str">
        <f>[1]Sheet1!AX399</f>
        <v/>
      </c>
      <c r="H399">
        <f>[1]Sheet1!Q399</f>
        <v>667.19</v>
      </c>
      <c r="I399">
        <f>[1]Sheet1!R399</f>
        <v>667.51999999999987</v>
      </c>
      <c r="J399" t="str">
        <f>[1]Sheet1!BO399</f>
        <v/>
      </c>
      <c r="K399" t="str">
        <f>[1]Sheet1!BP399</f>
        <v/>
      </c>
      <c r="L399">
        <f>[1]Sheet1!CW399</f>
        <v>37.5</v>
      </c>
      <c r="M399" t="str">
        <f>[1]Sheet1!DE399</f>
        <v/>
      </c>
      <c r="N399">
        <f>[1]Sheet1!CJ399</f>
        <v>47</v>
      </c>
      <c r="O399">
        <f>[1]Sheet1!CI399</f>
        <v>11</v>
      </c>
    </row>
    <row r="400" spans="1:15" x14ac:dyDescent="0.25">
      <c r="A400" s="1">
        <f>[1]Sheet1!B400</f>
        <v>44544.416666666664</v>
      </c>
      <c r="B400" s="5">
        <f t="shared" si="6"/>
        <v>44544.416666666664</v>
      </c>
      <c r="C400">
        <f>[1]Sheet1!E400</f>
        <v>666.92</v>
      </c>
      <c r="D400">
        <f>[1]Sheet1!AA400</f>
        <v>660.42999999999984</v>
      </c>
      <c r="E400" t="str">
        <f>[1]Sheet1!AK400</f>
        <v/>
      </c>
      <c r="F400" t="str">
        <f>[1]Sheet1!AW400</f>
        <v/>
      </c>
      <c r="G400" t="str">
        <f>[1]Sheet1!AX400</f>
        <v/>
      </c>
      <c r="H400">
        <f>[1]Sheet1!Q400</f>
        <v>667.19</v>
      </c>
      <c r="I400">
        <f>[1]Sheet1!R400</f>
        <v>667.53</v>
      </c>
      <c r="J400" t="str">
        <f>[1]Sheet1!BO400</f>
        <v/>
      </c>
      <c r="K400" t="str">
        <f>[1]Sheet1!BP400</f>
        <v/>
      </c>
      <c r="L400">
        <f>[1]Sheet1!CW400</f>
        <v>38.1</v>
      </c>
      <c r="M400" t="str">
        <f>[1]Sheet1!DE400</f>
        <v/>
      </c>
      <c r="N400">
        <f>[1]Sheet1!CJ400</f>
        <v>0</v>
      </c>
      <c r="O400">
        <f>[1]Sheet1!CI400</f>
        <v>5</v>
      </c>
    </row>
    <row r="401" spans="1:15" x14ac:dyDescent="0.25">
      <c r="A401" s="1">
        <f>[1]Sheet1!B401</f>
        <v>44544.427083333336</v>
      </c>
      <c r="B401" s="5">
        <f t="shared" si="6"/>
        <v>44544.427083333336</v>
      </c>
      <c r="C401">
        <f>[1]Sheet1!E401</f>
        <v>666.91</v>
      </c>
      <c r="D401">
        <f>[1]Sheet1!AA401</f>
        <v>660.42999999999984</v>
      </c>
      <c r="E401" t="str">
        <f>[1]Sheet1!AK401</f>
        <v/>
      </c>
      <c r="F401" t="str">
        <f>[1]Sheet1!AW401</f>
        <v/>
      </c>
      <c r="G401" t="str">
        <f>[1]Sheet1!AX401</f>
        <v/>
      </c>
      <c r="H401">
        <f>[1]Sheet1!Q401</f>
        <v>667.19</v>
      </c>
      <c r="I401">
        <f>[1]Sheet1!R401</f>
        <v>667.5</v>
      </c>
      <c r="J401" t="str">
        <f>[1]Sheet1!BO401</f>
        <v/>
      </c>
      <c r="K401" t="str">
        <f>[1]Sheet1!BP401</f>
        <v/>
      </c>
      <c r="L401">
        <f>[1]Sheet1!CW401</f>
        <v>38.4</v>
      </c>
      <c r="M401" t="str">
        <f>[1]Sheet1!DE401</f>
        <v/>
      </c>
      <c r="N401">
        <f>[1]Sheet1!CJ401</f>
        <v>341</v>
      </c>
      <c r="O401">
        <f>[1]Sheet1!CI401</f>
        <v>3</v>
      </c>
    </row>
    <row r="402" spans="1:15" x14ac:dyDescent="0.25">
      <c r="A402" s="1">
        <f>[1]Sheet1!B402</f>
        <v>44544.4375</v>
      </c>
      <c r="B402" s="5">
        <f t="shared" si="6"/>
        <v>44544.4375</v>
      </c>
      <c r="C402">
        <f>[1]Sheet1!E402</f>
        <v>666.91</v>
      </c>
      <c r="D402">
        <f>[1]Sheet1!AA402</f>
        <v>660.42999999999984</v>
      </c>
      <c r="E402" t="str">
        <f>[1]Sheet1!AK402</f>
        <v/>
      </c>
      <c r="F402" t="str">
        <f>[1]Sheet1!AW402</f>
        <v/>
      </c>
      <c r="G402" t="str">
        <f>[1]Sheet1!AX402</f>
        <v/>
      </c>
      <c r="H402">
        <f>[1]Sheet1!Q402</f>
        <v>667.19</v>
      </c>
      <c r="I402">
        <f>[1]Sheet1!R402</f>
        <v>667.51</v>
      </c>
      <c r="J402" t="str">
        <f>[1]Sheet1!BO402</f>
        <v/>
      </c>
      <c r="K402" t="str">
        <f>[1]Sheet1!BP402</f>
        <v/>
      </c>
      <c r="L402">
        <f>[1]Sheet1!CW402</f>
        <v>39.299999999999997</v>
      </c>
      <c r="M402" t="str">
        <f>[1]Sheet1!DE402</f>
        <v/>
      </c>
      <c r="N402">
        <f>[1]Sheet1!CJ402</f>
        <v>172</v>
      </c>
      <c r="O402">
        <f>[1]Sheet1!CI402</f>
        <v>6</v>
      </c>
    </row>
    <row r="403" spans="1:15" x14ac:dyDescent="0.25">
      <c r="A403" s="1">
        <f>[1]Sheet1!B403</f>
        <v>44544.447916666664</v>
      </c>
      <c r="B403" s="5">
        <f t="shared" si="6"/>
        <v>44544.447916666664</v>
      </c>
      <c r="C403">
        <f>[1]Sheet1!E403</f>
        <v>666.89999999999986</v>
      </c>
      <c r="D403">
        <f>[1]Sheet1!AA403</f>
        <v>660.43999999999994</v>
      </c>
      <c r="E403" t="str">
        <f>[1]Sheet1!AK403</f>
        <v/>
      </c>
      <c r="F403" t="str">
        <f>[1]Sheet1!AW403</f>
        <v/>
      </c>
      <c r="G403" t="str">
        <f>[1]Sheet1!AX403</f>
        <v/>
      </c>
      <c r="H403">
        <f>[1]Sheet1!Q403</f>
        <v>667.19</v>
      </c>
      <c r="I403">
        <f>[1]Sheet1!R403</f>
        <v>667.53</v>
      </c>
      <c r="J403" t="str">
        <f>[1]Sheet1!BO403</f>
        <v/>
      </c>
      <c r="K403" t="str">
        <f>[1]Sheet1!BP403</f>
        <v/>
      </c>
      <c r="L403">
        <f>[1]Sheet1!CW403</f>
        <v>40.200000000000003</v>
      </c>
      <c r="M403" t="str">
        <f>[1]Sheet1!DE403</f>
        <v/>
      </c>
      <c r="N403">
        <f>[1]Sheet1!CJ403</f>
        <v>186</v>
      </c>
      <c r="O403">
        <f>[1]Sheet1!CI403</f>
        <v>8</v>
      </c>
    </row>
    <row r="404" spans="1:15" x14ac:dyDescent="0.25">
      <c r="A404" s="1">
        <f>[1]Sheet1!B404</f>
        <v>44544.458333333336</v>
      </c>
      <c r="B404" s="5">
        <f t="shared" si="6"/>
        <v>44544.458333333336</v>
      </c>
      <c r="C404">
        <f>[1]Sheet1!E404</f>
        <v>666.91</v>
      </c>
      <c r="D404">
        <f>[1]Sheet1!AA404</f>
        <v>660.43999999999994</v>
      </c>
      <c r="E404" t="str">
        <f>[1]Sheet1!AK404</f>
        <v/>
      </c>
      <c r="F404" t="str">
        <f>[1]Sheet1!AW404</f>
        <v/>
      </c>
      <c r="G404" t="str">
        <f>[1]Sheet1!AX404</f>
        <v/>
      </c>
      <c r="H404">
        <f>[1]Sheet1!Q404</f>
        <v>667.19</v>
      </c>
      <c r="I404">
        <f>[1]Sheet1!R404</f>
        <v>667.51999999999987</v>
      </c>
      <c r="J404" t="str">
        <f>[1]Sheet1!BO404</f>
        <v/>
      </c>
      <c r="K404" t="str">
        <f>[1]Sheet1!BP404</f>
        <v/>
      </c>
      <c r="L404">
        <f>[1]Sheet1!CW404</f>
        <v>39.9</v>
      </c>
      <c r="M404" t="str">
        <f>[1]Sheet1!DE404</f>
        <v/>
      </c>
      <c r="N404">
        <f>[1]Sheet1!CJ404</f>
        <v>173</v>
      </c>
      <c r="O404">
        <f>[1]Sheet1!CI404</f>
        <v>12</v>
      </c>
    </row>
    <row r="405" spans="1:15" x14ac:dyDescent="0.25">
      <c r="A405" s="1">
        <f>[1]Sheet1!B405</f>
        <v>44544.46875</v>
      </c>
      <c r="B405" s="5">
        <f t="shared" si="6"/>
        <v>44544.46875</v>
      </c>
      <c r="C405">
        <f>[1]Sheet1!E405</f>
        <v>666.89</v>
      </c>
      <c r="D405">
        <f>[1]Sheet1!AA405</f>
        <v>660.43999999999994</v>
      </c>
      <c r="E405" t="str">
        <f>[1]Sheet1!AK405</f>
        <v/>
      </c>
      <c r="F405" t="str">
        <f>[1]Sheet1!AW405</f>
        <v/>
      </c>
      <c r="G405" t="str">
        <f>[1]Sheet1!AX405</f>
        <v/>
      </c>
      <c r="H405">
        <f>[1]Sheet1!Q405</f>
        <v>667.19</v>
      </c>
      <c r="I405">
        <f>[1]Sheet1!R405</f>
        <v>667.51999999999987</v>
      </c>
      <c r="J405" t="str">
        <f>[1]Sheet1!BO405</f>
        <v/>
      </c>
      <c r="K405" t="str">
        <f>[1]Sheet1!BP405</f>
        <v/>
      </c>
      <c r="L405">
        <f>[1]Sheet1!CW405</f>
        <v>40.5</v>
      </c>
      <c r="M405" t="str">
        <f>[1]Sheet1!DE405</f>
        <v/>
      </c>
      <c r="N405">
        <f>[1]Sheet1!CJ405</f>
        <v>173</v>
      </c>
      <c r="O405">
        <f>[1]Sheet1!CI405</f>
        <v>15</v>
      </c>
    </row>
    <row r="406" spans="1:15" x14ac:dyDescent="0.25">
      <c r="A406" s="1">
        <f>[1]Sheet1!B406</f>
        <v>44544.479166666664</v>
      </c>
      <c r="B406" s="5">
        <f t="shared" si="6"/>
        <v>44544.479166666664</v>
      </c>
      <c r="C406">
        <f>[1]Sheet1!E406</f>
        <v>666.86999999999989</v>
      </c>
      <c r="D406">
        <f>[1]Sheet1!AA406</f>
        <v>660.43999999999994</v>
      </c>
      <c r="E406" t="str">
        <f>[1]Sheet1!AK406</f>
        <v/>
      </c>
      <c r="F406" t="str">
        <f>[1]Sheet1!AW406</f>
        <v/>
      </c>
      <c r="G406" t="str">
        <f>[1]Sheet1!AX406</f>
        <v/>
      </c>
      <c r="H406">
        <f>[1]Sheet1!Q406</f>
        <v>667.19</v>
      </c>
      <c r="I406">
        <f>[1]Sheet1!R406</f>
        <v>667.51999999999987</v>
      </c>
      <c r="J406" t="str">
        <f>[1]Sheet1!BO406</f>
        <v/>
      </c>
      <c r="K406" t="str">
        <f>[1]Sheet1!BP406</f>
        <v/>
      </c>
      <c r="L406">
        <f>[1]Sheet1!CW406</f>
        <v>41.3</v>
      </c>
      <c r="M406" t="str">
        <f>[1]Sheet1!DE406</f>
        <v/>
      </c>
      <c r="N406">
        <f>[1]Sheet1!CJ406</f>
        <v>160</v>
      </c>
      <c r="O406">
        <f>[1]Sheet1!CI406</f>
        <v>18</v>
      </c>
    </row>
    <row r="407" spans="1:15" x14ac:dyDescent="0.25">
      <c r="A407" s="1">
        <f>[1]Sheet1!B407</f>
        <v>44544.489583333336</v>
      </c>
      <c r="B407" s="5">
        <f t="shared" si="6"/>
        <v>44544.489583333336</v>
      </c>
      <c r="C407">
        <f>[1]Sheet1!E407</f>
        <v>666.86999999999989</v>
      </c>
      <c r="D407">
        <f>[1]Sheet1!AA407</f>
        <v>660.45</v>
      </c>
      <c r="E407" t="str">
        <f>[1]Sheet1!AK407</f>
        <v/>
      </c>
      <c r="F407" t="str">
        <f>[1]Sheet1!AW407</f>
        <v/>
      </c>
      <c r="G407" t="str">
        <f>[1]Sheet1!AX407</f>
        <v/>
      </c>
      <c r="H407">
        <f>[1]Sheet1!Q407</f>
        <v>667.19</v>
      </c>
      <c r="I407">
        <f>[1]Sheet1!R407</f>
        <v>667.53</v>
      </c>
      <c r="J407" t="str">
        <f>[1]Sheet1!BO407</f>
        <v/>
      </c>
      <c r="K407" t="str">
        <f>[1]Sheet1!BP407</f>
        <v/>
      </c>
      <c r="L407">
        <f>[1]Sheet1!CW407</f>
        <v>43.2</v>
      </c>
      <c r="M407" t="str">
        <f>[1]Sheet1!DE407</f>
        <v/>
      </c>
      <c r="N407">
        <f>[1]Sheet1!CJ407</f>
        <v>172</v>
      </c>
      <c r="O407">
        <f>[1]Sheet1!CI407</f>
        <v>26</v>
      </c>
    </row>
    <row r="408" spans="1:15" x14ac:dyDescent="0.25">
      <c r="A408" s="1">
        <f>[1]Sheet1!B408</f>
        <v>44544.5</v>
      </c>
      <c r="B408" s="5">
        <f t="shared" si="6"/>
        <v>44544.5</v>
      </c>
      <c r="C408">
        <f>[1]Sheet1!E408</f>
        <v>666.86</v>
      </c>
      <c r="D408">
        <f>[1]Sheet1!AA408</f>
        <v>660.45</v>
      </c>
      <c r="E408">
        <f>[1]Sheet1!AK408</f>
        <v>18136.897045771162</v>
      </c>
      <c r="F408">
        <f>[1]Sheet1!AW408</f>
        <v>2.4999999999999996</v>
      </c>
      <c r="G408">
        <f>[1]Sheet1!AX408</f>
        <v>11.999999999999996</v>
      </c>
      <c r="H408">
        <f>[1]Sheet1!Q408</f>
        <v>667.17999999999984</v>
      </c>
      <c r="I408">
        <f>[1]Sheet1!R408</f>
        <v>667.51999999999987</v>
      </c>
      <c r="J408">
        <f>[1]Sheet1!BO408</f>
        <v>1168.4002685500002</v>
      </c>
      <c r="K408">
        <f>[1]Sheet1!BP408</f>
        <v>687.60009765600012</v>
      </c>
      <c r="L408">
        <f>[1]Sheet1!CW408</f>
        <v>43.3</v>
      </c>
      <c r="M408" t="str">
        <f>[1]Sheet1!DE408</f>
        <v/>
      </c>
      <c r="N408">
        <f>[1]Sheet1!CJ408</f>
        <v>167</v>
      </c>
      <c r="O408">
        <f>[1]Sheet1!CI408</f>
        <v>32</v>
      </c>
    </row>
    <row r="409" spans="1:15" x14ac:dyDescent="0.25">
      <c r="A409" s="1">
        <f>[1]Sheet1!B409</f>
        <v>44544.510416666664</v>
      </c>
      <c r="B409" s="5">
        <f t="shared" si="6"/>
        <v>44544.510416666664</v>
      </c>
      <c r="C409">
        <f>[1]Sheet1!E409</f>
        <v>666.85</v>
      </c>
      <c r="D409">
        <f>[1]Sheet1!AA409</f>
        <v>660.45999999999992</v>
      </c>
      <c r="E409" t="str">
        <f>[1]Sheet1!AK409</f>
        <v/>
      </c>
      <c r="F409" t="str">
        <f>[1]Sheet1!AW409</f>
        <v/>
      </c>
      <c r="G409" t="str">
        <f>[1]Sheet1!AX409</f>
        <v/>
      </c>
      <c r="H409">
        <f>[1]Sheet1!Q409</f>
        <v>667.17999999999984</v>
      </c>
      <c r="I409">
        <f>[1]Sheet1!R409</f>
        <v>667.5</v>
      </c>
      <c r="J409" t="str">
        <f>[1]Sheet1!BO409</f>
        <v/>
      </c>
      <c r="K409" t="str">
        <f>[1]Sheet1!BP409</f>
        <v/>
      </c>
      <c r="L409">
        <f>[1]Sheet1!CW409</f>
        <v>42.8</v>
      </c>
      <c r="M409" t="str">
        <f>[1]Sheet1!DE409</f>
        <v/>
      </c>
      <c r="N409">
        <f>[1]Sheet1!CJ409</f>
        <v>87</v>
      </c>
      <c r="O409">
        <f>[1]Sheet1!CI409</f>
        <v>29</v>
      </c>
    </row>
    <row r="410" spans="1:15" x14ac:dyDescent="0.25">
      <c r="A410" s="1">
        <f>[1]Sheet1!B410</f>
        <v>44544.520833333336</v>
      </c>
      <c r="B410" s="5">
        <f t="shared" si="6"/>
        <v>44544.520833333336</v>
      </c>
      <c r="C410">
        <f>[1]Sheet1!E410</f>
        <v>666.86</v>
      </c>
      <c r="D410">
        <f>[1]Sheet1!AA410</f>
        <v>660.45999999999992</v>
      </c>
      <c r="E410" t="str">
        <f>[1]Sheet1!AK410</f>
        <v/>
      </c>
      <c r="F410" t="str">
        <f>[1]Sheet1!AW410</f>
        <v/>
      </c>
      <c r="G410" t="str">
        <f>[1]Sheet1!AX410</f>
        <v/>
      </c>
      <c r="H410">
        <f>[1]Sheet1!Q410</f>
        <v>667.17999999999984</v>
      </c>
      <c r="I410">
        <f>[1]Sheet1!R410</f>
        <v>667.53</v>
      </c>
      <c r="J410" t="str">
        <f>[1]Sheet1!BO410</f>
        <v/>
      </c>
      <c r="K410" t="str">
        <f>[1]Sheet1!BP410</f>
        <v/>
      </c>
      <c r="L410">
        <f>[1]Sheet1!CW410</f>
        <v>43.8</v>
      </c>
      <c r="M410" t="str">
        <f>[1]Sheet1!DE410</f>
        <v/>
      </c>
      <c r="N410">
        <f>[1]Sheet1!CJ410</f>
        <v>47</v>
      </c>
      <c r="O410">
        <f>[1]Sheet1!CI410</f>
        <v>20</v>
      </c>
    </row>
    <row r="411" spans="1:15" x14ac:dyDescent="0.25">
      <c r="A411" s="1">
        <f>[1]Sheet1!B411</f>
        <v>44544.53125</v>
      </c>
      <c r="B411" s="5">
        <f t="shared" si="6"/>
        <v>44544.53125</v>
      </c>
      <c r="C411">
        <f>[1]Sheet1!E411</f>
        <v>666.85</v>
      </c>
      <c r="D411">
        <f>[1]Sheet1!AA411</f>
        <v>660.45999999999992</v>
      </c>
      <c r="E411" t="str">
        <f>[1]Sheet1!AK411</f>
        <v/>
      </c>
      <c r="F411" t="str">
        <f>[1]Sheet1!AW411</f>
        <v/>
      </c>
      <c r="G411" t="str">
        <f>[1]Sheet1!AX411</f>
        <v/>
      </c>
      <c r="H411">
        <f>[1]Sheet1!Q411</f>
        <v>667.17999999999984</v>
      </c>
      <c r="I411">
        <f>[1]Sheet1!R411</f>
        <v>667.51999999999987</v>
      </c>
      <c r="J411" t="str">
        <f>[1]Sheet1!BO411</f>
        <v/>
      </c>
      <c r="K411" t="str">
        <f>[1]Sheet1!BP411</f>
        <v/>
      </c>
      <c r="L411">
        <f>[1]Sheet1!CW411</f>
        <v>44.5</v>
      </c>
      <c r="M411" t="str">
        <f>[1]Sheet1!DE411</f>
        <v/>
      </c>
      <c r="N411">
        <f>[1]Sheet1!CJ411</f>
        <v>43</v>
      </c>
      <c r="O411">
        <f>[1]Sheet1!CI411</f>
        <v>13</v>
      </c>
    </row>
    <row r="412" spans="1:15" x14ac:dyDescent="0.25">
      <c r="A412" s="1">
        <f>[1]Sheet1!B412</f>
        <v>44544.541666666664</v>
      </c>
      <c r="B412" s="5">
        <f t="shared" si="6"/>
        <v>44544.541666666664</v>
      </c>
      <c r="C412">
        <f>[1]Sheet1!E412</f>
        <v>666.82999999999981</v>
      </c>
      <c r="D412">
        <f>[1]Sheet1!AA412</f>
        <v>660.45999999999992</v>
      </c>
      <c r="E412" t="str">
        <f>[1]Sheet1!AK412</f>
        <v/>
      </c>
      <c r="F412" t="str">
        <f>[1]Sheet1!AW412</f>
        <v/>
      </c>
      <c r="G412" t="str">
        <f>[1]Sheet1!AX412</f>
        <v/>
      </c>
      <c r="H412">
        <f>[1]Sheet1!Q412</f>
        <v>667.17</v>
      </c>
      <c r="I412">
        <f>[1]Sheet1!R412</f>
        <v>667.5</v>
      </c>
      <c r="J412" t="str">
        <f>[1]Sheet1!BO412</f>
        <v/>
      </c>
      <c r="K412" t="str">
        <f>[1]Sheet1!BP412</f>
        <v/>
      </c>
      <c r="L412">
        <f>[1]Sheet1!CW412</f>
        <v>44.100000000000009</v>
      </c>
      <c r="M412" t="str">
        <f>[1]Sheet1!DE412</f>
        <v/>
      </c>
      <c r="N412">
        <f>[1]Sheet1!CJ412</f>
        <v>50</v>
      </c>
      <c r="O412">
        <f>[1]Sheet1!CI412</f>
        <v>13</v>
      </c>
    </row>
    <row r="413" spans="1:15" x14ac:dyDescent="0.25">
      <c r="A413" s="1">
        <f>[1]Sheet1!B413</f>
        <v>44544.552083333336</v>
      </c>
      <c r="B413" s="5">
        <f t="shared" si="6"/>
        <v>44544.552083333336</v>
      </c>
      <c r="C413">
        <f>[1]Sheet1!E413</f>
        <v>666.82999999999981</v>
      </c>
      <c r="D413">
        <f>[1]Sheet1!AA413</f>
        <v>660.47</v>
      </c>
      <c r="E413" t="str">
        <f>[1]Sheet1!AK413</f>
        <v/>
      </c>
      <c r="F413" t="str">
        <f>[1]Sheet1!AW413</f>
        <v/>
      </c>
      <c r="G413" t="str">
        <f>[1]Sheet1!AX413</f>
        <v/>
      </c>
      <c r="H413">
        <f>[1]Sheet1!Q413</f>
        <v>667.17</v>
      </c>
      <c r="I413">
        <f>[1]Sheet1!R413</f>
        <v>667.51999999999987</v>
      </c>
      <c r="J413" t="str">
        <f>[1]Sheet1!BO413</f>
        <v/>
      </c>
      <c r="K413" t="str">
        <f>[1]Sheet1!BP413</f>
        <v/>
      </c>
      <c r="L413">
        <f>[1]Sheet1!CW413</f>
        <v>43.8</v>
      </c>
      <c r="M413" t="str">
        <f>[1]Sheet1!DE413</f>
        <v/>
      </c>
      <c r="N413">
        <f>[1]Sheet1!CJ413</f>
        <v>43</v>
      </c>
      <c r="O413">
        <f>[1]Sheet1!CI413</f>
        <v>12</v>
      </c>
    </row>
    <row r="414" spans="1:15" x14ac:dyDescent="0.25">
      <c r="A414" s="1">
        <f>[1]Sheet1!B414</f>
        <v>44544.5625</v>
      </c>
      <c r="B414" s="5">
        <f t="shared" si="6"/>
        <v>44544.5625</v>
      </c>
      <c r="C414">
        <f>[1]Sheet1!E414</f>
        <v>666.82999999999981</v>
      </c>
      <c r="D414">
        <f>[1]Sheet1!AA414</f>
        <v>660.47</v>
      </c>
      <c r="E414" t="str">
        <f>[1]Sheet1!AK414</f>
        <v/>
      </c>
      <c r="F414" t="str">
        <f>[1]Sheet1!AW414</f>
        <v/>
      </c>
      <c r="G414" t="str">
        <f>[1]Sheet1!AX414</f>
        <v/>
      </c>
      <c r="H414">
        <f>[1]Sheet1!Q414</f>
        <v>667.17</v>
      </c>
      <c r="I414">
        <f>[1]Sheet1!R414</f>
        <v>667.51999999999987</v>
      </c>
      <c r="J414" t="str">
        <f>[1]Sheet1!BO414</f>
        <v/>
      </c>
      <c r="K414" t="str">
        <f>[1]Sheet1!BP414</f>
        <v/>
      </c>
      <c r="L414">
        <f>[1]Sheet1!CW414</f>
        <v>44</v>
      </c>
      <c r="M414" t="str">
        <f>[1]Sheet1!DE414</f>
        <v/>
      </c>
      <c r="N414">
        <f>[1]Sheet1!CJ414</f>
        <v>47</v>
      </c>
      <c r="O414">
        <f>[1]Sheet1!CI414</f>
        <v>12</v>
      </c>
    </row>
    <row r="415" spans="1:15" x14ac:dyDescent="0.25">
      <c r="A415" s="1">
        <f>[1]Sheet1!B415</f>
        <v>44544.572916666664</v>
      </c>
      <c r="B415" s="5">
        <f t="shared" si="6"/>
        <v>44544.572916666664</v>
      </c>
      <c r="C415">
        <f>[1]Sheet1!E415</f>
        <v>666.81999999999994</v>
      </c>
      <c r="D415">
        <f>[1]Sheet1!AA415</f>
        <v>660.47</v>
      </c>
      <c r="E415" t="str">
        <f>[1]Sheet1!AK415</f>
        <v/>
      </c>
      <c r="F415" t="str">
        <f>[1]Sheet1!AW415</f>
        <v/>
      </c>
      <c r="G415" t="str">
        <f>[1]Sheet1!AX415</f>
        <v/>
      </c>
      <c r="H415">
        <f>[1]Sheet1!Q415</f>
        <v>667.17</v>
      </c>
      <c r="I415">
        <f>[1]Sheet1!R415</f>
        <v>667.51999999999987</v>
      </c>
      <c r="J415" t="str">
        <f>[1]Sheet1!BO415</f>
        <v/>
      </c>
      <c r="K415" t="str">
        <f>[1]Sheet1!BP415</f>
        <v/>
      </c>
      <c r="L415">
        <f>[1]Sheet1!CW415</f>
        <v>43.3</v>
      </c>
      <c r="M415" t="str">
        <f>[1]Sheet1!DE415</f>
        <v/>
      </c>
      <c r="N415">
        <f>[1]Sheet1!CJ415</f>
        <v>41</v>
      </c>
      <c r="O415">
        <f>[1]Sheet1!CI415</f>
        <v>10</v>
      </c>
    </row>
    <row r="416" spans="1:15" x14ac:dyDescent="0.25">
      <c r="A416" s="1">
        <f>[1]Sheet1!B416</f>
        <v>44544.583333333336</v>
      </c>
      <c r="B416" s="5">
        <f t="shared" si="6"/>
        <v>44544.583333333336</v>
      </c>
      <c r="C416">
        <f>[1]Sheet1!E416</f>
        <v>666.81</v>
      </c>
      <c r="D416">
        <f>[1]Sheet1!AA416</f>
        <v>660.47</v>
      </c>
      <c r="E416" t="str">
        <f>[1]Sheet1!AK416</f>
        <v/>
      </c>
      <c r="F416" t="str">
        <f>[1]Sheet1!AW416</f>
        <v/>
      </c>
      <c r="G416" t="str">
        <f>[1]Sheet1!AX416</f>
        <v/>
      </c>
      <c r="H416">
        <f>[1]Sheet1!Q416</f>
        <v>667.17</v>
      </c>
      <c r="I416">
        <f>[1]Sheet1!R416</f>
        <v>667.51</v>
      </c>
      <c r="J416" t="str">
        <f>[1]Sheet1!BO416</f>
        <v/>
      </c>
      <c r="K416" t="str">
        <f>[1]Sheet1!BP416</f>
        <v/>
      </c>
      <c r="L416">
        <f>[1]Sheet1!CW416</f>
        <v>43.6</v>
      </c>
      <c r="M416" t="str">
        <f>[1]Sheet1!DE416</f>
        <v/>
      </c>
      <c r="N416">
        <f>[1]Sheet1!CJ416</f>
        <v>34</v>
      </c>
      <c r="O416">
        <f>[1]Sheet1!CI416</f>
        <v>11</v>
      </c>
    </row>
    <row r="417" spans="1:15" x14ac:dyDescent="0.25">
      <c r="A417" s="1">
        <f>[1]Sheet1!B417</f>
        <v>44544.59375</v>
      </c>
      <c r="B417" s="5">
        <f t="shared" si="6"/>
        <v>44544.59375</v>
      </c>
      <c r="C417">
        <f>[1]Sheet1!E417</f>
        <v>666.82999999999981</v>
      </c>
      <c r="D417">
        <f>[1]Sheet1!AA417</f>
        <v>660.45</v>
      </c>
      <c r="E417" t="str">
        <f>[1]Sheet1!AK417</f>
        <v/>
      </c>
      <c r="F417" t="str">
        <f>[1]Sheet1!AW417</f>
        <v/>
      </c>
      <c r="G417" t="str">
        <f>[1]Sheet1!AX417</f>
        <v/>
      </c>
      <c r="H417">
        <f>[1]Sheet1!Q417</f>
        <v>667.17</v>
      </c>
      <c r="I417">
        <f>[1]Sheet1!R417</f>
        <v>667.53</v>
      </c>
      <c r="J417" t="str">
        <f>[1]Sheet1!BO417</f>
        <v/>
      </c>
      <c r="K417" t="str">
        <f>[1]Sheet1!BP417</f>
        <v/>
      </c>
      <c r="L417">
        <f>[1]Sheet1!CW417</f>
        <v>43.8</v>
      </c>
      <c r="M417" t="str">
        <f>[1]Sheet1!DE417</f>
        <v/>
      </c>
      <c r="N417">
        <f>[1]Sheet1!CJ417</f>
        <v>49</v>
      </c>
      <c r="O417">
        <f>[1]Sheet1!CI417</f>
        <v>10</v>
      </c>
    </row>
    <row r="418" spans="1:15" x14ac:dyDescent="0.25">
      <c r="A418" s="1">
        <f>[1]Sheet1!B418</f>
        <v>44544.604166666664</v>
      </c>
      <c r="B418" s="5">
        <f t="shared" si="6"/>
        <v>44544.604166666664</v>
      </c>
      <c r="C418">
        <f>[1]Sheet1!E418</f>
        <v>666.82999999999981</v>
      </c>
      <c r="D418">
        <f>[1]Sheet1!AA418</f>
        <v>660.45</v>
      </c>
      <c r="E418" t="str">
        <f>[1]Sheet1!AK418</f>
        <v/>
      </c>
      <c r="F418" t="str">
        <f>[1]Sheet1!AW418</f>
        <v/>
      </c>
      <c r="G418" t="str">
        <f>[1]Sheet1!AX418</f>
        <v/>
      </c>
      <c r="H418">
        <f>[1]Sheet1!Q418</f>
        <v>667.16</v>
      </c>
      <c r="I418">
        <f>[1]Sheet1!R418</f>
        <v>667.5</v>
      </c>
      <c r="J418" t="str">
        <f>[1]Sheet1!BO418</f>
        <v/>
      </c>
      <c r="K418" t="str">
        <f>[1]Sheet1!BP418</f>
        <v/>
      </c>
      <c r="L418">
        <f>[1]Sheet1!CW418</f>
        <v>43.7</v>
      </c>
      <c r="M418" t="str">
        <f>[1]Sheet1!DE418</f>
        <v/>
      </c>
      <c r="N418">
        <f>[1]Sheet1!CJ418</f>
        <v>57</v>
      </c>
      <c r="O418">
        <f>[1]Sheet1!CI418</f>
        <v>12</v>
      </c>
    </row>
    <row r="419" spans="1:15" x14ac:dyDescent="0.25">
      <c r="A419" s="1">
        <f>[1]Sheet1!B419</f>
        <v>44544.614583333336</v>
      </c>
      <c r="B419" s="5">
        <f t="shared" si="6"/>
        <v>44544.614583333336</v>
      </c>
      <c r="C419">
        <f>[1]Sheet1!E419</f>
        <v>666.82999999999981</v>
      </c>
      <c r="D419">
        <f>[1]Sheet1!AA419</f>
        <v>660.45</v>
      </c>
      <c r="E419" t="str">
        <f>[1]Sheet1!AK419</f>
        <v/>
      </c>
      <c r="F419" t="str">
        <f>[1]Sheet1!AW419</f>
        <v/>
      </c>
      <c r="G419" t="str">
        <f>[1]Sheet1!AX419</f>
        <v/>
      </c>
      <c r="H419">
        <f>[1]Sheet1!Q419</f>
        <v>667.16</v>
      </c>
      <c r="I419">
        <f>[1]Sheet1!R419</f>
        <v>667.51999999999987</v>
      </c>
      <c r="J419" t="str">
        <f>[1]Sheet1!BO419</f>
        <v/>
      </c>
      <c r="K419" t="str">
        <f>[1]Sheet1!BP419</f>
        <v/>
      </c>
      <c r="L419">
        <f>[1]Sheet1!CW419</f>
        <v>44</v>
      </c>
      <c r="M419" t="str">
        <f>[1]Sheet1!DE419</f>
        <v/>
      </c>
      <c r="N419">
        <f>[1]Sheet1!CJ419</f>
        <v>45</v>
      </c>
      <c r="O419">
        <f>[1]Sheet1!CI419</f>
        <v>9</v>
      </c>
    </row>
    <row r="420" spans="1:15" x14ac:dyDescent="0.25">
      <c r="A420" s="1">
        <f>[1]Sheet1!B420</f>
        <v>44544.625</v>
      </c>
      <c r="B420" s="5">
        <f t="shared" si="6"/>
        <v>44544.625</v>
      </c>
      <c r="C420">
        <f>[1]Sheet1!E420</f>
        <v>666.82999999999981</v>
      </c>
      <c r="D420">
        <f>[1]Sheet1!AA420</f>
        <v>660.45</v>
      </c>
      <c r="E420" t="str">
        <f>[1]Sheet1!AK420</f>
        <v/>
      </c>
      <c r="F420" t="str">
        <f>[1]Sheet1!AW420</f>
        <v/>
      </c>
      <c r="G420" t="str">
        <f>[1]Sheet1!AX420</f>
        <v/>
      </c>
      <c r="H420">
        <f>[1]Sheet1!Q420</f>
        <v>667.16</v>
      </c>
      <c r="I420">
        <f>[1]Sheet1!R420</f>
        <v>667.51999999999987</v>
      </c>
      <c r="J420" t="str">
        <f>[1]Sheet1!BO420</f>
        <v/>
      </c>
      <c r="K420" t="str">
        <f>[1]Sheet1!BP420</f>
        <v/>
      </c>
      <c r="L420">
        <f>[1]Sheet1!CW420</f>
        <v>44.3</v>
      </c>
      <c r="M420" t="str">
        <f>[1]Sheet1!DE420</f>
        <v/>
      </c>
      <c r="N420">
        <f>[1]Sheet1!CJ420</f>
        <v>46</v>
      </c>
      <c r="O420">
        <f>[1]Sheet1!CI420</f>
        <v>9</v>
      </c>
    </row>
    <row r="421" spans="1:15" x14ac:dyDescent="0.25">
      <c r="A421" s="1">
        <f>[1]Sheet1!B421</f>
        <v>44544.635416666664</v>
      </c>
      <c r="B421" s="5">
        <f t="shared" si="6"/>
        <v>44544.635416666664</v>
      </c>
      <c r="C421">
        <f>[1]Sheet1!E421</f>
        <v>666.82999999999981</v>
      </c>
      <c r="D421">
        <f>[1]Sheet1!AA421</f>
        <v>660.45</v>
      </c>
      <c r="E421" t="str">
        <f>[1]Sheet1!AK421</f>
        <v/>
      </c>
      <c r="F421" t="str">
        <f>[1]Sheet1!AW421</f>
        <v/>
      </c>
      <c r="G421" t="str">
        <f>[1]Sheet1!AX421</f>
        <v/>
      </c>
      <c r="H421">
        <f>[1]Sheet1!Q421</f>
        <v>667.16</v>
      </c>
      <c r="I421">
        <f>[1]Sheet1!R421</f>
        <v>667.51999999999987</v>
      </c>
      <c r="J421" t="str">
        <f>[1]Sheet1!BO421</f>
        <v/>
      </c>
      <c r="K421" t="str">
        <f>[1]Sheet1!BP421</f>
        <v/>
      </c>
      <c r="L421">
        <f>[1]Sheet1!CW421</f>
        <v>44</v>
      </c>
      <c r="M421" t="str">
        <f>[1]Sheet1!DE421</f>
        <v/>
      </c>
      <c r="N421">
        <f>[1]Sheet1!CJ421</f>
        <v>43</v>
      </c>
      <c r="O421">
        <f>[1]Sheet1!CI421</f>
        <v>10</v>
      </c>
    </row>
    <row r="422" spans="1:15" x14ac:dyDescent="0.25">
      <c r="A422" s="1">
        <f>[1]Sheet1!B422</f>
        <v>44544.645833333336</v>
      </c>
      <c r="B422" s="5">
        <f t="shared" si="6"/>
        <v>44544.645833333336</v>
      </c>
      <c r="C422">
        <f>[1]Sheet1!E422</f>
        <v>666.82999999999981</v>
      </c>
      <c r="D422">
        <f>[1]Sheet1!AA422</f>
        <v>660.45</v>
      </c>
      <c r="E422" t="str">
        <f>[1]Sheet1!AK422</f>
        <v/>
      </c>
      <c r="F422" t="str">
        <f>[1]Sheet1!AW422</f>
        <v/>
      </c>
      <c r="G422" t="str">
        <f>[1]Sheet1!AX422</f>
        <v/>
      </c>
      <c r="H422">
        <f>[1]Sheet1!Q422</f>
        <v>667.16</v>
      </c>
      <c r="I422">
        <f>[1]Sheet1!R422</f>
        <v>667.51999999999987</v>
      </c>
      <c r="J422" t="str">
        <f>[1]Sheet1!BO422</f>
        <v/>
      </c>
      <c r="K422" t="str">
        <f>[1]Sheet1!BP422</f>
        <v/>
      </c>
      <c r="L422">
        <f>[1]Sheet1!CW422</f>
        <v>43.7</v>
      </c>
      <c r="M422" t="str">
        <f>[1]Sheet1!DE422</f>
        <v/>
      </c>
      <c r="N422">
        <f>[1]Sheet1!CJ422</f>
        <v>34</v>
      </c>
      <c r="O422">
        <f>[1]Sheet1!CI422</f>
        <v>7</v>
      </c>
    </row>
    <row r="423" spans="1:15" x14ac:dyDescent="0.25">
      <c r="A423" s="1">
        <f>[1]Sheet1!B423</f>
        <v>44544.65625</v>
      </c>
      <c r="B423" s="5">
        <f t="shared" si="6"/>
        <v>44544.65625</v>
      </c>
      <c r="C423">
        <f>[1]Sheet1!E423</f>
        <v>666.82999999999981</v>
      </c>
      <c r="D423">
        <f>[1]Sheet1!AA423</f>
        <v>660.45</v>
      </c>
      <c r="E423" t="str">
        <f>[1]Sheet1!AK423</f>
        <v/>
      </c>
      <c r="F423" t="str">
        <f>[1]Sheet1!AW423</f>
        <v/>
      </c>
      <c r="G423" t="str">
        <f>[1]Sheet1!AX423</f>
        <v/>
      </c>
      <c r="H423">
        <f>[1]Sheet1!Q423</f>
        <v>667.14999999999986</v>
      </c>
      <c r="I423">
        <f>[1]Sheet1!R423</f>
        <v>667.5</v>
      </c>
      <c r="J423" t="str">
        <f>[1]Sheet1!BO423</f>
        <v/>
      </c>
      <c r="K423" t="str">
        <f>[1]Sheet1!BP423</f>
        <v/>
      </c>
      <c r="L423">
        <f>[1]Sheet1!CW423</f>
        <v>43.6</v>
      </c>
      <c r="M423" t="str">
        <f>[1]Sheet1!DE423</f>
        <v/>
      </c>
      <c r="N423">
        <f>[1]Sheet1!CJ423</f>
        <v>38</v>
      </c>
      <c r="O423">
        <f>[1]Sheet1!CI423</f>
        <v>8</v>
      </c>
    </row>
    <row r="424" spans="1:15" x14ac:dyDescent="0.25">
      <c r="A424" s="1">
        <f>[1]Sheet1!B424</f>
        <v>44544.666666666664</v>
      </c>
      <c r="B424" s="5">
        <f t="shared" si="6"/>
        <v>44544.666666666664</v>
      </c>
      <c r="C424">
        <f>[1]Sheet1!E424</f>
        <v>666.82999999999981</v>
      </c>
      <c r="D424">
        <f>[1]Sheet1!AA424</f>
        <v>660.45</v>
      </c>
      <c r="E424">
        <f>[1]Sheet1!AK424</f>
        <v>18036.529352964477</v>
      </c>
      <c r="F424">
        <f>[1]Sheet1!AW424</f>
        <v>2.4999999999999996</v>
      </c>
      <c r="G424">
        <f>[1]Sheet1!AX424</f>
        <v>11.999999999999996</v>
      </c>
      <c r="H424">
        <f>[1]Sheet1!Q424</f>
        <v>667.14999999999986</v>
      </c>
      <c r="I424">
        <f>[1]Sheet1!R424</f>
        <v>667.51</v>
      </c>
      <c r="J424">
        <f>[1]Sheet1!BO424</f>
        <v>0</v>
      </c>
      <c r="K424">
        <f>[1]Sheet1!BP424</f>
        <v>0</v>
      </c>
      <c r="L424">
        <f>[1]Sheet1!CW424</f>
        <v>43.4</v>
      </c>
      <c r="M424" t="str">
        <f>[1]Sheet1!DE424</f>
        <v/>
      </c>
      <c r="N424">
        <f>[1]Sheet1!CJ424</f>
        <v>30</v>
      </c>
      <c r="O424">
        <f>[1]Sheet1!CI424</f>
        <v>9</v>
      </c>
    </row>
    <row r="425" spans="1:15" x14ac:dyDescent="0.25">
      <c r="A425" s="1">
        <f>[1]Sheet1!B425</f>
        <v>44544.677083333336</v>
      </c>
      <c r="B425" s="5">
        <f t="shared" si="6"/>
        <v>44544.677083333336</v>
      </c>
      <c r="C425">
        <f>[1]Sheet1!E425</f>
        <v>666.82999999999981</v>
      </c>
      <c r="D425">
        <f>[1]Sheet1!AA425</f>
        <v>660.45</v>
      </c>
      <c r="E425" t="str">
        <f>[1]Sheet1!AK425</f>
        <v/>
      </c>
      <c r="F425" t="str">
        <f>[1]Sheet1!AW425</f>
        <v/>
      </c>
      <c r="G425" t="str">
        <f>[1]Sheet1!AX425</f>
        <v/>
      </c>
      <c r="H425">
        <f>[1]Sheet1!Q425</f>
        <v>667.14999999999986</v>
      </c>
      <c r="I425">
        <f>[1]Sheet1!R425</f>
        <v>667.53</v>
      </c>
      <c r="J425" t="str">
        <f>[1]Sheet1!BO425</f>
        <v/>
      </c>
      <c r="K425" t="str">
        <f>[1]Sheet1!BP425</f>
        <v/>
      </c>
      <c r="L425">
        <f>[1]Sheet1!CW425</f>
        <v>42.3</v>
      </c>
      <c r="M425" t="str">
        <f>[1]Sheet1!DE425</f>
        <v/>
      </c>
      <c r="N425">
        <f>[1]Sheet1!CJ425</f>
        <v>18</v>
      </c>
      <c r="O425">
        <f>[1]Sheet1!CI425</f>
        <v>9</v>
      </c>
    </row>
    <row r="426" spans="1:15" x14ac:dyDescent="0.25">
      <c r="A426" s="1">
        <f>[1]Sheet1!B426</f>
        <v>44544.6875</v>
      </c>
      <c r="B426" s="5">
        <f t="shared" si="6"/>
        <v>44544.6875</v>
      </c>
      <c r="C426">
        <f>[1]Sheet1!E426</f>
        <v>666.85</v>
      </c>
      <c r="D426">
        <f>[1]Sheet1!AA426</f>
        <v>660.45</v>
      </c>
      <c r="E426" t="str">
        <f>[1]Sheet1!AK426</f>
        <v/>
      </c>
      <c r="F426" t="str">
        <f>[1]Sheet1!AW426</f>
        <v/>
      </c>
      <c r="G426" t="str">
        <f>[1]Sheet1!AX426</f>
        <v/>
      </c>
      <c r="H426">
        <f>[1]Sheet1!Q426</f>
        <v>667.14999999999986</v>
      </c>
      <c r="I426">
        <f>[1]Sheet1!R426</f>
        <v>667.51999999999987</v>
      </c>
      <c r="J426" t="str">
        <f>[1]Sheet1!BO426</f>
        <v/>
      </c>
      <c r="K426" t="str">
        <f>[1]Sheet1!BP426</f>
        <v/>
      </c>
      <c r="L426">
        <f>[1]Sheet1!CW426</f>
        <v>41.4</v>
      </c>
      <c r="M426" t="str">
        <f>[1]Sheet1!DE426</f>
        <v/>
      </c>
      <c r="N426">
        <f>[1]Sheet1!CJ426</f>
        <v>44</v>
      </c>
      <c r="O426">
        <f>[1]Sheet1!CI426</f>
        <v>10</v>
      </c>
    </row>
    <row r="427" spans="1:15" x14ac:dyDescent="0.25">
      <c r="A427" s="1">
        <f>[1]Sheet1!B427</f>
        <v>44544.697916666664</v>
      </c>
      <c r="B427" s="5">
        <f t="shared" si="6"/>
        <v>44544.697916666664</v>
      </c>
      <c r="C427">
        <f>[1]Sheet1!E427</f>
        <v>666.85</v>
      </c>
      <c r="D427">
        <f>[1]Sheet1!AA427</f>
        <v>660.45</v>
      </c>
      <c r="E427" t="str">
        <f>[1]Sheet1!AK427</f>
        <v/>
      </c>
      <c r="F427" t="str">
        <f>[1]Sheet1!AW427</f>
        <v/>
      </c>
      <c r="G427" t="str">
        <f>[1]Sheet1!AX427</f>
        <v/>
      </c>
      <c r="H427">
        <f>[1]Sheet1!Q427</f>
        <v>667.14999999999986</v>
      </c>
      <c r="I427">
        <f>[1]Sheet1!R427</f>
        <v>667.51</v>
      </c>
      <c r="J427" t="str">
        <f>[1]Sheet1!BO427</f>
        <v/>
      </c>
      <c r="K427" t="str">
        <f>[1]Sheet1!BP427</f>
        <v/>
      </c>
      <c r="L427">
        <f>[1]Sheet1!CW427</f>
        <v>42</v>
      </c>
      <c r="M427" t="str">
        <f>[1]Sheet1!DE427</f>
        <v/>
      </c>
      <c r="N427">
        <f>[1]Sheet1!CJ427</f>
        <v>71</v>
      </c>
      <c r="O427">
        <f>[1]Sheet1!CI427</f>
        <v>14</v>
      </c>
    </row>
    <row r="428" spans="1:15" x14ac:dyDescent="0.25">
      <c r="A428" s="1">
        <f>[1]Sheet1!B428</f>
        <v>44544.708333333336</v>
      </c>
      <c r="B428" s="5">
        <f t="shared" si="6"/>
        <v>44544.708333333336</v>
      </c>
      <c r="C428">
        <f>[1]Sheet1!E428</f>
        <v>666.82999999999981</v>
      </c>
      <c r="D428">
        <f>[1]Sheet1!AA428</f>
        <v>660.45</v>
      </c>
      <c r="E428" t="str">
        <f>[1]Sheet1!AK428</f>
        <v/>
      </c>
      <c r="F428" t="str">
        <f>[1]Sheet1!AW428</f>
        <v/>
      </c>
      <c r="G428" t="str">
        <f>[1]Sheet1!AX428</f>
        <v/>
      </c>
      <c r="H428">
        <f>[1]Sheet1!Q428</f>
        <v>667.14</v>
      </c>
      <c r="I428">
        <f>[1]Sheet1!R428</f>
        <v>667.51999999999987</v>
      </c>
      <c r="J428" t="str">
        <f>[1]Sheet1!BO428</f>
        <v/>
      </c>
      <c r="K428" t="str">
        <f>[1]Sheet1!BP428</f>
        <v/>
      </c>
      <c r="L428">
        <f>[1]Sheet1!CW428</f>
        <v>42.8</v>
      </c>
      <c r="M428" t="str">
        <f>[1]Sheet1!DE428</f>
        <v/>
      </c>
      <c r="N428">
        <f>[1]Sheet1!CJ428</f>
        <v>77</v>
      </c>
      <c r="O428">
        <f>[1]Sheet1!CI428</f>
        <v>15</v>
      </c>
    </row>
    <row r="429" spans="1:15" x14ac:dyDescent="0.25">
      <c r="A429" s="1">
        <f>[1]Sheet1!B429</f>
        <v>44544.71875</v>
      </c>
      <c r="B429" s="5">
        <f t="shared" si="6"/>
        <v>44544.71875</v>
      </c>
      <c r="C429">
        <f>[1]Sheet1!E429</f>
        <v>666.82999999999981</v>
      </c>
      <c r="D429">
        <f>[1]Sheet1!AA429</f>
        <v>660.45</v>
      </c>
      <c r="E429" t="str">
        <f>[1]Sheet1!AK429</f>
        <v/>
      </c>
      <c r="F429" t="str">
        <f>[1]Sheet1!AW429</f>
        <v/>
      </c>
      <c r="G429" t="str">
        <f>[1]Sheet1!AX429</f>
        <v/>
      </c>
      <c r="H429">
        <f>[1]Sheet1!Q429</f>
        <v>667.14</v>
      </c>
      <c r="I429">
        <f>[1]Sheet1!R429</f>
        <v>667.5</v>
      </c>
      <c r="J429" t="str">
        <f>[1]Sheet1!BO429</f>
        <v/>
      </c>
      <c r="K429" t="str">
        <f>[1]Sheet1!BP429</f>
        <v/>
      </c>
      <c r="L429">
        <f>[1]Sheet1!CW429</f>
        <v>43.2</v>
      </c>
      <c r="M429" t="str">
        <f>[1]Sheet1!DE429</f>
        <v/>
      </c>
      <c r="N429">
        <f>[1]Sheet1!CJ429</f>
        <v>75</v>
      </c>
      <c r="O429">
        <f>[1]Sheet1!CI429</f>
        <v>14</v>
      </c>
    </row>
    <row r="430" spans="1:15" x14ac:dyDescent="0.25">
      <c r="A430" s="1">
        <f>[1]Sheet1!B430</f>
        <v>44544.729166666664</v>
      </c>
      <c r="B430" s="5">
        <f t="shared" si="6"/>
        <v>44544.729166666664</v>
      </c>
      <c r="C430">
        <f>[1]Sheet1!E430</f>
        <v>666.85</v>
      </c>
      <c r="D430">
        <f>[1]Sheet1!AA430</f>
        <v>660.45</v>
      </c>
      <c r="E430" t="str">
        <f>[1]Sheet1!AK430</f>
        <v/>
      </c>
      <c r="F430" t="str">
        <f>[1]Sheet1!AW430</f>
        <v/>
      </c>
      <c r="G430" t="str">
        <f>[1]Sheet1!AX430</f>
        <v/>
      </c>
      <c r="H430">
        <f>[1]Sheet1!Q430</f>
        <v>667.14</v>
      </c>
      <c r="I430">
        <f>[1]Sheet1!R430</f>
        <v>667.53</v>
      </c>
      <c r="J430" t="str">
        <f>[1]Sheet1!BO430</f>
        <v/>
      </c>
      <c r="K430" t="str">
        <f>[1]Sheet1!BP430</f>
        <v/>
      </c>
      <c r="L430">
        <f>[1]Sheet1!CW430</f>
        <v>44.2</v>
      </c>
      <c r="M430" t="str">
        <f>[1]Sheet1!DE430</f>
        <v/>
      </c>
      <c r="N430">
        <f>[1]Sheet1!CJ430</f>
        <v>67</v>
      </c>
      <c r="O430">
        <f>[1]Sheet1!CI430</f>
        <v>17</v>
      </c>
    </row>
    <row r="431" spans="1:15" x14ac:dyDescent="0.25">
      <c r="A431" s="1">
        <f>[1]Sheet1!B431</f>
        <v>44544.739583333336</v>
      </c>
      <c r="B431" s="5">
        <f t="shared" si="6"/>
        <v>44544.739583333336</v>
      </c>
      <c r="C431">
        <f>[1]Sheet1!E431</f>
        <v>666.85</v>
      </c>
      <c r="D431">
        <f>[1]Sheet1!AA431</f>
        <v>660.45999999999992</v>
      </c>
      <c r="E431" t="str">
        <f>[1]Sheet1!AK431</f>
        <v/>
      </c>
      <c r="F431" t="str">
        <f>[1]Sheet1!AW431</f>
        <v/>
      </c>
      <c r="G431" t="str">
        <f>[1]Sheet1!AX431</f>
        <v/>
      </c>
      <c r="H431">
        <f>[1]Sheet1!Q431</f>
        <v>667.14</v>
      </c>
      <c r="I431">
        <f>[1]Sheet1!R431</f>
        <v>667.53</v>
      </c>
      <c r="J431" t="str">
        <f>[1]Sheet1!BO431</f>
        <v/>
      </c>
      <c r="K431" t="str">
        <f>[1]Sheet1!BP431</f>
        <v/>
      </c>
      <c r="L431">
        <f>[1]Sheet1!CW431</f>
        <v>44.6</v>
      </c>
      <c r="M431" t="str">
        <f>[1]Sheet1!DE431</f>
        <v/>
      </c>
      <c r="N431">
        <f>[1]Sheet1!CJ431</f>
        <v>75</v>
      </c>
      <c r="O431">
        <f>[1]Sheet1!CI431</f>
        <v>19</v>
      </c>
    </row>
    <row r="432" spans="1:15" x14ac:dyDescent="0.25">
      <c r="A432" s="1">
        <f>[1]Sheet1!B432</f>
        <v>44544.75</v>
      </c>
      <c r="B432" s="5">
        <f t="shared" si="6"/>
        <v>44544.75</v>
      </c>
      <c r="C432">
        <f>[1]Sheet1!E432</f>
        <v>666.86</v>
      </c>
      <c r="D432">
        <f>[1]Sheet1!AA432</f>
        <v>660.45999999999992</v>
      </c>
      <c r="E432" t="str">
        <f>[1]Sheet1!AK432</f>
        <v/>
      </c>
      <c r="F432" t="str">
        <f>[1]Sheet1!AW432</f>
        <v/>
      </c>
      <c r="G432" t="str">
        <f>[1]Sheet1!AX432</f>
        <v/>
      </c>
      <c r="H432">
        <f>[1]Sheet1!Q432</f>
        <v>667.14</v>
      </c>
      <c r="I432">
        <f>[1]Sheet1!R432</f>
        <v>667.51999999999987</v>
      </c>
      <c r="J432" t="str">
        <f>[1]Sheet1!BO432</f>
        <v/>
      </c>
      <c r="K432" t="str">
        <f>[1]Sheet1!BP432</f>
        <v/>
      </c>
      <c r="L432">
        <f>[1]Sheet1!CW432</f>
        <v>44.2</v>
      </c>
      <c r="M432" t="str">
        <f>[1]Sheet1!DE432</f>
        <v/>
      </c>
      <c r="N432">
        <f>[1]Sheet1!CJ432</f>
        <v>77</v>
      </c>
      <c r="O432">
        <f>[1]Sheet1!CI432</f>
        <v>16</v>
      </c>
    </row>
    <row r="433" spans="1:15" x14ac:dyDescent="0.25">
      <c r="A433" s="1">
        <f>[1]Sheet1!B433</f>
        <v>44544.760416666664</v>
      </c>
      <c r="B433" s="5">
        <f t="shared" si="6"/>
        <v>44544.760416666664</v>
      </c>
      <c r="C433">
        <f>[1]Sheet1!E433</f>
        <v>666.86</v>
      </c>
      <c r="D433">
        <f>[1]Sheet1!AA433</f>
        <v>660.45</v>
      </c>
      <c r="E433" t="str">
        <f>[1]Sheet1!AK433</f>
        <v/>
      </c>
      <c r="F433" t="str">
        <f>[1]Sheet1!AW433</f>
        <v/>
      </c>
      <c r="G433" t="str">
        <f>[1]Sheet1!AX433</f>
        <v/>
      </c>
      <c r="H433">
        <f>[1]Sheet1!Q433</f>
        <v>667.14</v>
      </c>
      <c r="I433">
        <f>[1]Sheet1!R433</f>
        <v>667.51999999999987</v>
      </c>
      <c r="J433" t="str">
        <f>[1]Sheet1!BO433</f>
        <v/>
      </c>
      <c r="K433" t="str">
        <f>[1]Sheet1!BP433</f>
        <v/>
      </c>
      <c r="L433">
        <f>[1]Sheet1!CW433</f>
        <v>44</v>
      </c>
      <c r="M433" t="str">
        <f>[1]Sheet1!DE433</f>
        <v/>
      </c>
      <c r="N433">
        <f>[1]Sheet1!CJ433</f>
        <v>73</v>
      </c>
      <c r="O433">
        <f>[1]Sheet1!CI433</f>
        <v>15</v>
      </c>
    </row>
    <row r="434" spans="1:15" x14ac:dyDescent="0.25">
      <c r="A434" s="1">
        <f>[1]Sheet1!B434</f>
        <v>44544.770833333336</v>
      </c>
      <c r="B434" s="5">
        <f t="shared" si="6"/>
        <v>44544.770833333336</v>
      </c>
      <c r="C434">
        <f>[1]Sheet1!E434</f>
        <v>666.85</v>
      </c>
      <c r="D434">
        <f>[1]Sheet1!AA434</f>
        <v>660.43999999999994</v>
      </c>
      <c r="E434" t="str">
        <f>[1]Sheet1!AK434</f>
        <v/>
      </c>
      <c r="F434" t="str">
        <f>[1]Sheet1!AW434</f>
        <v/>
      </c>
      <c r="G434" t="str">
        <f>[1]Sheet1!AX434</f>
        <v/>
      </c>
      <c r="H434">
        <f>[1]Sheet1!Q434</f>
        <v>667.14</v>
      </c>
      <c r="I434">
        <f>[1]Sheet1!R434</f>
        <v>667.51999999999987</v>
      </c>
      <c r="J434" t="str">
        <f>[1]Sheet1!BO434</f>
        <v/>
      </c>
      <c r="K434" t="str">
        <f>[1]Sheet1!BP434</f>
        <v/>
      </c>
      <c r="L434">
        <f>[1]Sheet1!CW434</f>
        <v>44.100000000000009</v>
      </c>
      <c r="M434" t="str">
        <f>[1]Sheet1!DE434</f>
        <v/>
      </c>
      <c r="N434">
        <f>[1]Sheet1!CJ434</f>
        <v>64</v>
      </c>
      <c r="O434">
        <f>[1]Sheet1!CI434</f>
        <v>13</v>
      </c>
    </row>
    <row r="435" spans="1:15" x14ac:dyDescent="0.25">
      <c r="A435" s="1">
        <f>[1]Sheet1!B435</f>
        <v>44544.78125</v>
      </c>
      <c r="B435" s="5">
        <f t="shared" si="6"/>
        <v>44544.78125</v>
      </c>
      <c r="C435">
        <f>[1]Sheet1!E435</f>
        <v>666.85</v>
      </c>
      <c r="D435">
        <f>[1]Sheet1!AA435</f>
        <v>660.43999999999994</v>
      </c>
      <c r="E435" t="str">
        <f>[1]Sheet1!AK435</f>
        <v/>
      </c>
      <c r="F435" t="str">
        <f>[1]Sheet1!AW435</f>
        <v/>
      </c>
      <c r="G435" t="str">
        <f>[1]Sheet1!AX435</f>
        <v/>
      </c>
      <c r="H435">
        <f>[1]Sheet1!Q435</f>
        <v>667.14</v>
      </c>
      <c r="I435">
        <f>[1]Sheet1!R435</f>
        <v>667.5</v>
      </c>
      <c r="J435" t="str">
        <f>[1]Sheet1!BO435</f>
        <v/>
      </c>
      <c r="K435" t="str">
        <f>[1]Sheet1!BP435</f>
        <v/>
      </c>
      <c r="L435">
        <f>[1]Sheet1!CW435</f>
        <v>44</v>
      </c>
      <c r="M435" t="str">
        <f>[1]Sheet1!DE435</f>
        <v/>
      </c>
      <c r="N435">
        <f>[1]Sheet1!CJ435</f>
        <v>76</v>
      </c>
      <c r="O435">
        <f>[1]Sheet1!CI435</f>
        <v>16</v>
      </c>
    </row>
    <row r="436" spans="1:15" x14ac:dyDescent="0.25">
      <c r="A436" s="1">
        <f>[1]Sheet1!B436</f>
        <v>44544.791666666664</v>
      </c>
      <c r="B436" s="5">
        <f t="shared" si="6"/>
        <v>44544.791666666664</v>
      </c>
      <c r="C436">
        <f>[1]Sheet1!E436</f>
        <v>666.85</v>
      </c>
      <c r="D436">
        <f>[1]Sheet1!AA436</f>
        <v>660.43999999999994</v>
      </c>
      <c r="E436" t="str">
        <f>[1]Sheet1!AK436</f>
        <v/>
      </c>
      <c r="F436" t="str">
        <f>[1]Sheet1!AW436</f>
        <v/>
      </c>
      <c r="G436" t="str">
        <f>[1]Sheet1!AX436</f>
        <v/>
      </c>
      <c r="H436">
        <f>[1]Sheet1!Q436</f>
        <v>667.14</v>
      </c>
      <c r="I436">
        <f>[1]Sheet1!R436</f>
        <v>667.51999999999987</v>
      </c>
      <c r="J436" t="str">
        <f>[1]Sheet1!BO436</f>
        <v/>
      </c>
      <c r="K436" t="str">
        <f>[1]Sheet1!BP436</f>
        <v/>
      </c>
      <c r="L436">
        <f>[1]Sheet1!CW436</f>
        <v>44</v>
      </c>
      <c r="M436" t="str">
        <f>[1]Sheet1!DE436</f>
        <v/>
      </c>
      <c r="N436">
        <f>[1]Sheet1!CJ436</f>
        <v>68</v>
      </c>
      <c r="O436">
        <f>[1]Sheet1!CI436</f>
        <v>13</v>
      </c>
    </row>
    <row r="437" spans="1:15" x14ac:dyDescent="0.25">
      <c r="A437" s="1">
        <f>[1]Sheet1!B437</f>
        <v>44544.802083333336</v>
      </c>
      <c r="B437" s="5">
        <f t="shared" si="6"/>
        <v>44544.802083333336</v>
      </c>
      <c r="C437">
        <f>[1]Sheet1!E437</f>
        <v>666.85</v>
      </c>
      <c r="D437">
        <f>[1]Sheet1!AA437</f>
        <v>660.43999999999994</v>
      </c>
      <c r="E437" t="str">
        <f>[1]Sheet1!AK437</f>
        <v/>
      </c>
      <c r="F437" t="str">
        <f>[1]Sheet1!AW437</f>
        <v/>
      </c>
      <c r="G437" t="str">
        <f>[1]Sheet1!AX437</f>
        <v/>
      </c>
      <c r="H437">
        <f>[1]Sheet1!Q437</f>
        <v>667.14</v>
      </c>
      <c r="I437">
        <f>[1]Sheet1!R437</f>
        <v>667.53</v>
      </c>
      <c r="J437" t="str">
        <f>[1]Sheet1!BO437</f>
        <v/>
      </c>
      <c r="K437" t="str">
        <f>[1]Sheet1!BP437</f>
        <v/>
      </c>
      <c r="L437">
        <f>[1]Sheet1!CW437</f>
        <v>43.9</v>
      </c>
      <c r="M437" t="str">
        <f>[1]Sheet1!DE437</f>
        <v/>
      </c>
      <c r="N437">
        <f>[1]Sheet1!CJ437</f>
        <v>68</v>
      </c>
      <c r="O437">
        <f>[1]Sheet1!CI437</f>
        <v>15</v>
      </c>
    </row>
    <row r="438" spans="1:15" x14ac:dyDescent="0.25">
      <c r="A438" s="1">
        <f>[1]Sheet1!B438</f>
        <v>44544.8125</v>
      </c>
      <c r="B438" s="5">
        <f t="shared" si="6"/>
        <v>44544.8125</v>
      </c>
      <c r="C438">
        <f>[1]Sheet1!E438</f>
        <v>666.85</v>
      </c>
      <c r="D438">
        <f>[1]Sheet1!AA438</f>
        <v>660.43999999999994</v>
      </c>
      <c r="E438" t="str">
        <f>[1]Sheet1!AK438</f>
        <v/>
      </c>
      <c r="F438" t="str">
        <f>[1]Sheet1!AW438</f>
        <v/>
      </c>
      <c r="G438" t="str">
        <f>[1]Sheet1!AX438</f>
        <v/>
      </c>
      <c r="H438">
        <f>[1]Sheet1!Q438</f>
        <v>667.14</v>
      </c>
      <c r="I438">
        <f>[1]Sheet1!R438</f>
        <v>667.51999999999987</v>
      </c>
      <c r="J438" t="str">
        <f>[1]Sheet1!BO438</f>
        <v/>
      </c>
      <c r="K438" t="str">
        <f>[1]Sheet1!BP438</f>
        <v/>
      </c>
      <c r="L438">
        <f>[1]Sheet1!CW438</f>
        <v>44</v>
      </c>
      <c r="M438" t="str">
        <f>[1]Sheet1!DE438</f>
        <v/>
      </c>
      <c r="N438">
        <f>[1]Sheet1!CJ438</f>
        <v>60</v>
      </c>
      <c r="O438">
        <f>[1]Sheet1!CI438</f>
        <v>14</v>
      </c>
    </row>
    <row r="439" spans="1:15" x14ac:dyDescent="0.25">
      <c r="A439" s="1">
        <f>[1]Sheet1!B439</f>
        <v>44544.822916666664</v>
      </c>
      <c r="B439" s="5">
        <f t="shared" si="6"/>
        <v>44544.822916666664</v>
      </c>
      <c r="C439">
        <f>[1]Sheet1!E439</f>
        <v>666.86</v>
      </c>
      <c r="D439">
        <f>[1]Sheet1!AA439</f>
        <v>660.43999999999994</v>
      </c>
      <c r="E439" t="str">
        <f>[1]Sheet1!AK439</f>
        <v/>
      </c>
      <c r="F439" t="str">
        <f>[1]Sheet1!AW439</f>
        <v/>
      </c>
      <c r="G439" t="str">
        <f>[1]Sheet1!AX439</f>
        <v/>
      </c>
      <c r="H439">
        <f>[1]Sheet1!Q439</f>
        <v>667.14</v>
      </c>
      <c r="I439">
        <f>[1]Sheet1!R439</f>
        <v>667.51</v>
      </c>
      <c r="J439" t="str">
        <f>[1]Sheet1!BO439</f>
        <v/>
      </c>
      <c r="K439" t="str">
        <f>[1]Sheet1!BP439</f>
        <v/>
      </c>
      <c r="L439">
        <f>[1]Sheet1!CW439</f>
        <v>43.8</v>
      </c>
      <c r="M439" t="str">
        <f>[1]Sheet1!DE439</f>
        <v/>
      </c>
      <c r="N439">
        <f>[1]Sheet1!CJ439</f>
        <v>61</v>
      </c>
      <c r="O439">
        <f>[1]Sheet1!CI439</f>
        <v>13</v>
      </c>
    </row>
    <row r="440" spans="1:15" x14ac:dyDescent="0.25">
      <c r="A440" s="1">
        <f>[1]Sheet1!B440</f>
        <v>44544.833333333336</v>
      </c>
      <c r="B440" s="5">
        <f t="shared" si="6"/>
        <v>44544.833333333336</v>
      </c>
      <c r="C440">
        <f>[1]Sheet1!E440</f>
        <v>666.85</v>
      </c>
      <c r="D440">
        <f>[1]Sheet1!AA440</f>
        <v>660.43999999999994</v>
      </c>
      <c r="E440">
        <f>[1]Sheet1!AK440</f>
        <v>18113.897045828231</v>
      </c>
      <c r="F440">
        <f>[1]Sheet1!AW440</f>
        <v>2.4999999999999996</v>
      </c>
      <c r="G440">
        <f>[1]Sheet1!AX440</f>
        <v>11.999999999999996</v>
      </c>
      <c r="H440">
        <f>[1]Sheet1!Q440</f>
        <v>667.14</v>
      </c>
      <c r="I440">
        <f>[1]Sheet1!R440</f>
        <v>667.5</v>
      </c>
      <c r="J440">
        <f>[1]Sheet1!BO440</f>
        <v>1172.7978515600003</v>
      </c>
      <c r="K440">
        <f>[1]Sheet1!BP440</f>
        <v>689.19921875</v>
      </c>
      <c r="L440">
        <f>[1]Sheet1!CW440</f>
        <v>43.6</v>
      </c>
      <c r="M440" t="str">
        <f>[1]Sheet1!DE440</f>
        <v/>
      </c>
      <c r="N440">
        <f>[1]Sheet1!CJ440</f>
        <v>46</v>
      </c>
      <c r="O440">
        <f>[1]Sheet1!CI440</f>
        <v>11</v>
      </c>
    </row>
    <row r="441" spans="1:15" x14ac:dyDescent="0.25">
      <c r="A441" s="1">
        <f>[1]Sheet1!B441</f>
        <v>44544.84375</v>
      </c>
      <c r="B441" s="5">
        <f t="shared" si="6"/>
        <v>44544.84375</v>
      </c>
      <c r="C441">
        <f>[1]Sheet1!E441</f>
        <v>666.86</v>
      </c>
      <c r="D441">
        <f>[1]Sheet1!AA441</f>
        <v>660.43999999999994</v>
      </c>
      <c r="E441" t="str">
        <f>[1]Sheet1!AK441</f>
        <v/>
      </c>
      <c r="F441" t="str">
        <f>[1]Sheet1!AW441</f>
        <v/>
      </c>
      <c r="G441" t="str">
        <f>[1]Sheet1!AX441</f>
        <v/>
      </c>
      <c r="H441">
        <f>[1]Sheet1!Q441</f>
        <v>667.14</v>
      </c>
      <c r="I441">
        <f>[1]Sheet1!R441</f>
        <v>667.51999999999987</v>
      </c>
      <c r="J441" t="str">
        <f>[1]Sheet1!BO441</f>
        <v/>
      </c>
      <c r="K441" t="str">
        <f>[1]Sheet1!BP441</f>
        <v/>
      </c>
      <c r="L441">
        <f>[1]Sheet1!CW441</f>
        <v>43.4</v>
      </c>
      <c r="M441" t="str">
        <f>[1]Sheet1!DE441</f>
        <v/>
      </c>
      <c r="N441">
        <f>[1]Sheet1!CJ441</f>
        <v>36</v>
      </c>
      <c r="O441">
        <f>[1]Sheet1!CI441</f>
        <v>9</v>
      </c>
    </row>
    <row r="442" spans="1:15" x14ac:dyDescent="0.25">
      <c r="A442" s="1">
        <f>[1]Sheet1!B442</f>
        <v>44544.854166666664</v>
      </c>
      <c r="B442" s="5">
        <f t="shared" si="6"/>
        <v>44544.854166666664</v>
      </c>
      <c r="C442">
        <f>[1]Sheet1!E442</f>
        <v>666.86</v>
      </c>
      <c r="D442">
        <f>[1]Sheet1!AA442</f>
        <v>660.43999999999994</v>
      </c>
      <c r="E442" t="str">
        <f>[1]Sheet1!AK442</f>
        <v/>
      </c>
      <c r="F442" t="str">
        <f>[1]Sheet1!AW442</f>
        <v/>
      </c>
      <c r="G442" t="str">
        <f>[1]Sheet1!AX442</f>
        <v/>
      </c>
      <c r="H442">
        <f>[1]Sheet1!Q442</f>
        <v>667.14</v>
      </c>
      <c r="I442">
        <f>[1]Sheet1!R442</f>
        <v>667.51</v>
      </c>
      <c r="J442" t="str">
        <f>[1]Sheet1!BO442</f>
        <v/>
      </c>
      <c r="K442" t="str">
        <f>[1]Sheet1!BP442</f>
        <v/>
      </c>
      <c r="L442">
        <f>[1]Sheet1!CW442</f>
        <v>43.6</v>
      </c>
      <c r="M442" t="str">
        <f>[1]Sheet1!DE442</f>
        <v/>
      </c>
      <c r="N442">
        <f>[1]Sheet1!CJ442</f>
        <v>34</v>
      </c>
      <c r="O442">
        <f>[1]Sheet1!CI442</f>
        <v>9</v>
      </c>
    </row>
    <row r="443" spans="1:15" x14ac:dyDescent="0.25">
      <c r="A443" s="1">
        <f>[1]Sheet1!B443</f>
        <v>44544.864583333336</v>
      </c>
      <c r="B443" s="5">
        <f t="shared" si="6"/>
        <v>44544.864583333336</v>
      </c>
      <c r="C443">
        <f>[1]Sheet1!E443</f>
        <v>666.86</v>
      </c>
      <c r="D443">
        <f>[1]Sheet1!AA443</f>
        <v>660.43999999999994</v>
      </c>
      <c r="E443" t="str">
        <f>[1]Sheet1!AK443</f>
        <v/>
      </c>
      <c r="F443" t="str">
        <f>[1]Sheet1!AW443</f>
        <v/>
      </c>
      <c r="G443" t="str">
        <f>[1]Sheet1!AX443</f>
        <v/>
      </c>
      <c r="H443">
        <f>[1]Sheet1!Q443</f>
        <v>667.14</v>
      </c>
      <c r="I443">
        <f>[1]Sheet1!R443</f>
        <v>667.51999999999987</v>
      </c>
      <c r="J443" t="str">
        <f>[1]Sheet1!BO443</f>
        <v/>
      </c>
      <c r="K443" t="str">
        <f>[1]Sheet1!BP443</f>
        <v/>
      </c>
      <c r="L443">
        <f>[1]Sheet1!CW443</f>
        <v>43.5</v>
      </c>
      <c r="M443" t="str">
        <f>[1]Sheet1!DE443</f>
        <v/>
      </c>
      <c r="N443">
        <f>[1]Sheet1!CJ443</f>
        <v>39</v>
      </c>
      <c r="O443">
        <f>[1]Sheet1!CI443</f>
        <v>10</v>
      </c>
    </row>
    <row r="444" spans="1:15" x14ac:dyDescent="0.25">
      <c r="A444" s="1">
        <f>[1]Sheet1!B444</f>
        <v>44544.875</v>
      </c>
      <c r="B444" s="5">
        <f t="shared" si="6"/>
        <v>44544.875</v>
      </c>
      <c r="C444">
        <f>[1]Sheet1!E444</f>
        <v>666.86</v>
      </c>
      <c r="D444">
        <f>[1]Sheet1!AA444</f>
        <v>660.43999999999994</v>
      </c>
      <c r="E444" t="str">
        <f>[1]Sheet1!AK444</f>
        <v/>
      </c>
      <c r="F444" t="str">
        <f>[1]Sheet1!AW444</f>
        <v/>
      </c>
      <c r="G444" t="str">
        <f>[1]Sheet1!AX444</f>
        <v/>
      </c>
      <c r="H444">
        <f>[1]Sheet1!Q444</f>
        <v>667.14</v>
      </c>
      <c r="I444">
        <f>[1]Sheet1!R444</f>
        <v>667.53</v>
      </c>
      <c r="J444" t="str">
        <f>[1]Sheet1!BO444</f>
        <v/>
      </c>
      <c r="K444" t="str">
        <f>[1]Sheet1!BP444</f>
        <v/>
      </c>
      <c r="L444">
        <f>[1]Sheet1!CW444</f>
        <v>44.2</v>
      </c>
      <c r="M444" t="str">
        <f>[1]Sheet1!DE444</f>
        <v/>
      </c>
      <c r="N444">
        <f>[1]Sheet1!CJ444</f>
        <v>38</v>
      </c>
      <c r="O444">
        <f>[1]Sheet1!CI444</f>
        <v>9</v>
      </c>
    </row>
    <row r="445" spans="1:15" x14ac:dyDescent="0.25">
      <c r="A445" s="1">
        <f>[1]Sheet1!B445</f>
        <v>44544.885416666664</v>
      </c>
      <c r="B445" s="5">
        <f t="shared" si="6"/>
        <v>44544.885416666664</v>
      </c>
      <c r="C445">
        <f>[1]Sheet1!E445</f>
        <v>666.85</v>
      </c>
      <c r="D445">
        <f>[1]Sheet1!AA445</f>
        <v>660.43999999999994</v>
      </c>
      <c r="E445" t="str">
        <f>[1]Sheet1!AK445</f>
        <v/>
      </c>
      <c r="F445" t="str">
        <f>[1]Sheet1!AW445</f>
        <v/>
      </c>
      <c r="G445" t="str">
        <f>[1]Sheet1!AX445</f>
        <v/>
      </c>
      <c r="H445">
        <f>[1]Sheet1!Q445</f>
        <v>667.14</v>
      </c>
      <c r="I445">
        <f>[1]Sheet1!R445</f>
        <v>667.4899999999999</v>
      </c>
      <c r="J445" t="str">
        <f>[1]Sheet1!BO445</f>
        <v/>
      </c>
      <c r="K445" t="str">
        <f>[1]Sheet1!BP445</f>
        <v/>
      </c>
      <c r="L445">
        <f>[1]Sheet1!CW445</f>
        <v>43.8</v>
      </c>
      <c r="M445" t="str">
        <f>[1]Sheet1!DE445</f>
        <v/>
      </c>
      <c r="N445">
        <f>[1]Sheet1!CJ445</f>
        <v>23</v>
      </c>
      <c r="O445">
        <f>[1]Sheet1!CI445</f>
        <v>7</v>
      </c>
    </row>
    <row r="446" spans="1:15" x14ac:dyDescent="0.25">
      <c r="A446" s="1">
        <f>[1]Sheet1!B446</f>
        <v>44544.895833333336</v>
      </c>
      <c r="B446" s="5">
        <f t="shared" si="6"/>
        <v>44544.895833333336</v>
      </c>
      <c r="C446">
        <f>[1]Sheet1!E446</f>
        <v>666.86</v>
      </c>
      <c r="D446">
        <f>[1]Sheet1!AA446</f>
        <v>660.43999999999994</v>
      </c>
      <c r="E446" t="str">
        <f>[1]Sheet1!AK446</f>
        <v/>
      </c>
      <c r="F446" t="str">
        <f>[1]Sheet1!AW446</f>
        <v/>
      </c>
      <c r="G446" t="str">
        <f>[1]Sheet1!AX446</f>
        <v/>
      </c>
      <c r="H446">
        <f>[1]Sheet1!Q446</f>
        <v>667.14</v>
      </c>
      <c r="I446">
        <f>[1]Sheet1!R446</f>
        <v>667.5</v>
      </c>
      <c r="J446" t="str">
        <f>[1]Sheet1!BO446</f>
        <v/>
      </c>
      <c r="K446" t="str">
        <f>[1]Sheet1!BP446</f>
        <v/>
      </c>
      <c r="L446">
        <f>[1]Sheet1!CW446</f>
        <v>44.3</v>
      </c>
      <c r="M446" t="str">
        <f>[1]Sheet1!DE446</f>
        <v/>
      </c>
      <c r="N446">
        <f>[1]Sheet1!CJ446</f>
        <v>39</v>
      </c>
      <c r="O446">
        <f>[1]Sheet1!CI446</f>
        <v>8</v>
      </c>
    </row>
    <row r="447" spans="1:15" x14ac:dyDescent="0.25">
      <c r="A447" s="1">
        <f>[1]Sheet1!B447</f>
        <v>44544.90625</v>
      </c>
      <c r="B447" s="5">
        <f t="shared" si="6"/>
        <v>44544.90625</v>
      </c>
      <c r="C447">
        <f>[1]Sheet1!E447</f>
        <v>666.85</v>
      </c>
      <c r="D447">
        <f>[1]Sheet1!AA447</f>
        <v>660.45</v>
      </c>
      <c r="E447" t="str">
        <f>[1]Sheet1!AK447</f>
        <v/>
      </c>
      <c r="F447" t="str">
        <f>[1]Sheet1!AW447</f>
        <v/>
      </c>
      <c r="G447" t="str">
        <f>[1]Sheet1!AX447</f>
        <v/>
      </c>
      <c r="H447">
        <f>[1]Sheet1!Q447</f>
        <v>667.14</v>
      </c>
      <c r="I447">
        <f>[1]Sheet1!R447</f>
        <v>667.48</v>
      </c>
      <c r="J447" t="str">
        <f>[1]Sheet1!BO447</f>
        <v/>
      </c>
      <c r="K447" t="str">
        <f>[1]Sheet1!BP447</f>
        <v/>
      </c>
      <c r="L447">
        <f>[1]Sheet1!CW447</f>
        <v>46</v>
      </c>
      <c r="M447" t="str">
        <f>[1]Sheet1!DE447</f>
        <v/>
      </c>
      <c r="N447">
        <f>[1]Sheet1!CJ447</f>
        <v>36</v>
      </c>
      <c r="O447">
        <f>[1]Sheet1!CI447</f>
        <v>8</v>
      </c>
    </row>
    <row r="448" spans="1:15" x14ac:dyDescent="0.25">
      <c r="A448" s="1">
        <f>[1]Sheet1!B448</f>
        <v>44544.916666666664</v>
      </c>
      <c r="B448" s="5">
        <f t="shared" si="6"/>
        <v>44544.916666666664</v>
      </c>
      <c r="C448">
        <f>[1]Sheet1!E448</f>
        <v>666.85</v>
      </c>
      <c r="D448">
        <f>[1]Sheet1!AA448</f>
        <v>660.45</v>
      </c>
      <c r="E448" t="str">
        <f>[1]Sheet1!AK448</f>
        <v/>
      </c>
      <c r="F448" t="str">
        <f>[1]Sheet1!AW448</f>
        <v/>
      </c>
      <c r="G448" t="str">
        <f>[1]Sheet1!AX448</f>
        <v/>
      </c>
      <c r="H448">
        <f>[1]Sheet1!Q448</f>
        <v>667.14</v>
      </c>
      <c r="I448">
        <f>[1]Sheet1!R448</f>
        <v>667.54</v>
      </c>
      <c r="J448" t="str">
        <f>[1]Sheet1!BO448</f>
        <v/>
      </c>
      <c r="K448" t="str">
        <f>[1]Sheet1!BP448</f>
        <v/>
      </c>
      <c r="L448">
        <f>[1]Sheet1!CW448</f>
        <v>46.4</v>
      </c>
      <c r="M448" t="str">
        <f>[1]Sheet1!DE448</f>
        <v/>
      </c>
      <c r="N448">
        <f>[1]Sheet1!CJ448</f>
        <v>38</v>
      </c>
      <c r="O448">
        <f>[1]Sheet1!CI448</f>
        <v>7</v>
      </c>
    </row>
    <row r="449" spans="1:15" x14ac:dyDescent="0.25">
      <c r="A449" s="1">
        <f>[1]Sheet1!B449</f>
        <v>44544.927083333336</v>
      </c>
      <c r="B449" s="5">
        <f t="shared" si="6"/>
        <v>44544.927083333336</v>
      </c>
      <c r="C449">
        <f>[1]Sheet1!E449</f>
        <v>666.85</v>
      </c>
      <c r="D449">
        <f>[1]Sheet1!AA449</f>
        <v>660.45999999999992</v>
      </c>
      <c r="E449" t="str">
        <f>[1]Sheet1!AK449</f>
        <v/>
      </c>
      <c r="F449" t="str">
        <f>[1]Sheet1!AW449</f>
        <v/>
      </c>
      <c r="G449" t="str">
        <f>[1]Sheet1!AX449</f>
        <v/>
      </c>
      <c r="H449">
        <f>[1]Sheet1!Q449</f>
        <v>667.14</v>
      </c>
      <c r="I449">
        <f>[1]Sheet1!R449</f>
        <v>667.53</v>
      </c>
      <c r="J449" t="str">
        <f>[1]Sheet1!BO449</f>
        <v/>
      </c>
      <c r="K449" t="str">
        <f>[1]Sheet1!BP449</f>
        <v/>
      </c>
      <c r="L449">
        <f>[1]Sheet1!CW449</f>
        <v>46.900000000000006</v>
      </c>
      <c r="M449" t="str">
        <f>[1]Sheet1!DE449</f>
        <v/>
      </c>
      <c r="N449">
        <f>[1]Sheet1!CJ449</f>
        <v>44</v>
      </c>
      <c r="O449">
        <f>[1]Sheet1!CI449</f>
        <v>6</v>
      </c>
    </row>
    <row r="450" spans="1:15" x14ac:dyDescent="0.25">
      <c r="A450" s="1">
        <f>[1]Sheet1!B450</f>
        <v>44544.9375</v>
      </c>
      <c r="B450" s="5">
        <f t="shared" si="6"/>
        <v>44544.9375</v>
      </c>
      <c r="C450">
        <f>[1]Sheet1!E450</f>
        <v>666.85</v>
      </c>
      <c r="D450">
        <f>[1]Sheet1!AA450</f>
        <v>660.45999999999992</v>
      </c>
      <c r="E450" t="str">
        <f>[1]Sheet1!AK450</f>
        <v/>
      </c>
      <c r="F450" t="str">
        <f>[1]Sheet1!AW450</f>
        <v/>
      </c>
      <c r="G450" t="str">
        <f>[1]Sheet1!AX450</f>
        <v/>
      </c>
      <c r="H450">
        <f>[1]Sheet1!Q450</f>
        <v>667.14</v>
      </c>
      <c r="I450">
        <f>[1]Sheet1!R450</f>
        <v>667.48</v>
      </c>
      <c r="J450" t="str">
        <f>[1]Sheet1!BO450</f>
        <v/>
      </c>
      <c r="K450" t="str">
        <f>[1]Sheet1!BP450</f>
        <v/>
      </c>
      <c r="L450">
        <f>[1]Sheet1!CW450</f>
        <v>47.2</v>
      </c>
      <c r="M450" t="str">
        <f>[1]Sheet1!DE450</f>
        <v/>
      </c>
      <c r="N450">
        <f>[1]Sheet1!CJ450</f>
        <v>38</v>
      </c>
      <c r="O450">
        <f>[1]Sheet1!CI450</f>
        <v>5</v>
      </c>
    </row>
    <row r="451" spans="1:15" x14ac:dyDescent="0.25">
      <c r="A451" s="1">
        <f>[1]Sheet1!B451</f>
        <v>44544.947916666664</v>
      </c>
      <c r="B451" s="5">
        <f t="shared" si="6"/>
        <v>44544.947916666664</v>
      </c>
      <c r="C451">
        <f>[1]Sheet1!E451</f>
        <v>666.86</v>
      </c>
      <c r="D451">
        <f>[1]Sheet1!AA451</f>
        <v>660.45999999999992</v>
      </c>
      <c r="E451" t="str">
        <f>[1]Sheet1!AK451</f>
        <v/>
      </c>
      <c r="F451" t="str">
        <f>[1]Sheet1!AW451</f>
        <v/>
      </c>
      <c r="G451" t="str">
        <f>[1]Sheet1!AX451</f>
        <v/>
      </c>
      <c r="H451">
        <f>[1]Sheet1!Q451</f>
        <v>667.14</v>
      </c>
      <c r="I451">
        <f>[1]Sheet1!R451</f>
        <v>667.51999999999987</v>
      </c>
      <c r="J451" t="str">
        <f>[1]Sheet1!BO451</f>
        <v/>
      </c>
      <c r="K451" t="str">
        <f>[1]Sheet1!BP451</f>
        <v/>
      </c>
      <c r="L451">
        <f>[1]Sheet1!CW451</f>
        <v>47.5</v>
      </c>
      <c r="M451" t="str">
        <f>[1]Sheet1!DE451</f>
        <v/>
      </c>
      <c r="N451">
        <f>[1]Sheet1!CJ451</f>
        <v>32</v>
      </c>
      <c r="O451">
        <f>[1]Sheet1!CI451</f>
        <v>7</v>
      </c>
    </row>
    <row r="452" spans="1:15" x14ac:dyDescent="0.25">
      <c r="A452" s="1">
        <f>[1]Sheet1!B452</f>
        <v>44544.958333333336</v>
      </c>
      <c r="B452" s="5">
        <f t="shared" si="6"/>
        <v>44544.958333333336</v>
      </c>
      <c r="C452">
        <f>[1]Sheet1!E452</f>
        <v>666.86</v>
      </c>
      <c r="D452">
        <f>[1]Sheet1!AA452</f>
        <v>660.45</v>
      </c>
      <c r="E452" t="str">
        <f>[1]Sheet1!AK452</f>
        <v/>
      </c>
      <c r="F452" t="str">
        <f>[1]Sheet1!AW452</f>
        <v/>
      </c>
      <c r="G452" t="str">
        <f>[1]Sheet1!AX452</f>
        <v/>
      </c>
      <c r="H452">
        <f>[1]Sheet1!Q452</f>
        <v>667.14</v>
      </c>
      <c r="I452">
        <f>[1]Sheet1!R452</f>
        <v>667.53</v>
      </c>
      <c r="J452" t="str">
        <f>[1]Sheet1!BO452</f>
        <v/>
      </c>
      <c r="K452" t="str">
        <f>[1]Sheet1!BP452</f>
        <v/>
      </c>
      <c r="L452">
        <f>[1]Sheet1!CW452</f>
        <v>46.100000000000009</v>
      </c>
      <c r="M452" t="str">
        <f>[1]Sheet1!DE452</f>
        <v/>
      </c>
      <c r="N452">
        <f>[1]Sheet1!CJ452</f>
        <v>21</v>
      </c>
      <c r="O452">
        <f>[1]Sheet1!CI452</f>
        <v>6</v>
      </c>
    </row>
    <row r="453" spans="1:15" x14ac:dyDescent="0.25">
      <c r="A453" s="1">
        <f>[1]Sheet1!B453</f>
        <v>44544.96875</v>
      </c>
      <c r="B453" s="5">
        <f t="shared" si="6"/>
        <v>44544.96875</v>
      </c>
      <c r="C453">
        <f>[1]Sheet1!E453</f>
        <v>666.86</v>
      </c>
      <c r="D453">
        <f>[1]Sheet1!AA453</f>
        <v>660.45</v>
      </c>
      <c r="E453" t="str">
        <f>[1]Sheet1!AK453</f>
        <v/>
      </c>
      <c r="F453" t="str">
        <f>[1]Sheet1!AW453</f>
        <v/>
      </c>
      <c r="G453" t="str">
        <f>[1]Sheet1!AX453</f>
        <v/>
      </c>
      <c r="H453">
        <f>[1]Sheet1!Q453</f>
        <v>667.14</v>
      </c>
      <c r="I453">
        <f>[1]Sheet1!R453</f>
        <v>667.48</v>
      </c>
      <c r="J453" t="str">
        <f>[1]Sheet1!BO453</f>
        <v/>
      </c>
      <c r="K453" t="str">
        <f>[1]Sheet1!BP453</f>
        <v/>
      </c>
      <c r="L453">
        <f>[1]Sheet1!CW453</f>
        <v>45.5</v>
      </c>
      <c r="M453" t="str">
        <f>[1]Sheet1!DE453</f>
        <v/>
      </c>
      <c r="N453">
        <f>[1]Sheet1!CJ453</f>
        <v>45</v>
      </c>
      <c r="O453">
        <f>[1]Sheet1!CI453</f>
        <v>9</v>
      </c>
    </row>
    <row r="454" spans="1:15" x14ac:dyDescent="0.25">
      <c r="A454" s="1">
        <f>[1]Sheet1!B454</f>
        <v>44544.979166666664</v>
      </c>
      <c r="B454" s="5">
        <f t="shared" si="6"/>
        <v>44544.979166666664</v>
      </c>
      <c r="C454">
        <f>[1]Sheet1!E454</f>
        <v>666.86999999999989</v>
      </c>
      <c r="D454">
        <f>[1]Sheet1!AA454</f>
        <v>660.45</v>
      </c>
      <c r="E454" t="str">
        <f>[1]Sheet1!AK454</f>
        <v/>
      </c>
      <c r="F454" t="str">
        <f>[1]Sheet1!AW454</f>
        <v/>
      </c>
      <c r="G454" t="str">
        <f>[1]Sheet1!AX454</f>
        <v/>
      </c>
      <c r="H454">
        <f>[1]Sheet1!Q454</f>
        <v>667.14</v>
      </c>
      <c r="I454">
        <f>[1]Sheet1!R454</f>
        <v>667.4899999999999</v>
      </c>
      <c r="J454" t="str">
        <f>[1]Sheet1!BO454</f>
        <v/>
      </c>
      <c r="K454" t="str">
        <f>[1]Sheet1!BP454</f>
        <v/>
      </c>
      <c r="L454">
        <f>[1]Sheet1!CW454</f>
        <v>44.8</v>
      </c>
      <c r="M454" t="str">
        <f>[1]Sheet1!DE454</f>
        <v/>
      </c>
      <c r="N454">
        <f>[1]Sheet1!CJ454</f>
        <v>35</v>
      </c>
      <c r="O454">
        <f>[1]Sheet1!CI454</f>
        <v>9</v>
      </c>
    </row>
    <row r="455" spans="1:15" x14ac:dyDescent="0.25">
      <c r="A455" s="1">
        <f>[1]Sheet1!B455</f>
        <v>44544.989583333336</v>
      </c>
      <c r="B455" s="5">
        <f t="shared" si="6"/>
        <v>44544.989583333336</v>
      </c>
      <c r="C455">
        <f>[1]Sheet1!E455</f>
        <v>666.86</v>
      </c>
      <c r="D455">
        <f>[1]Sheet1!AA455</f>
        <v>660.45</v>
      </c>
      <c r="E455" t="str">
        <f>[1]Sheet1!AK455</f>
        <v/>
      </c>
      <c r="F455" t="str">
        <f>[1]Sheet1!AW455</f>
        <v/>
      </c>
      <c r="G455" t="str">
        <f>[1]Sheet1!AX455</f>
        <v/>
      </c>
      <c r="H455">
        <f>[1]Sheet1!Q455</f>
        <v>667.14</v>
      </c>
      <c r="I455">
        <f>[1]Sheet1!R455</f>
        <v>667.51999999999987</v>
      </c>
      <c r="J455" t="str">
        <f>[1]Sheet1!BO455</f>
        <v/>
      </c>
      <c r="K455" t="str">
        <f>[1]Sheet1!BP455</f>
        <v/>
      </c>
      <c r="L455">
        <f>[1]Sheet1!CW455</f>
        <v>44.5</v>
      </c>
      <c r="M455" t="str">
        <f>[1]Sheet1!DE455</f>
        <v/>
      </c>
      <c r="N455">
        <f>[1]Sheet1!CJ455</f>
        <v>28</v>
      </c>
      <c r="O455">
        <f>[1]Sheet1!CI455</f>
        <v>8</v>
      </c>
    </row>
    <row r="456" spans="1:15" x14ac:dyDescent="0.25">
      <c r="A456" s="1">
        <f>[1]Sheet1!B456</f>
        <v>44545</v>
      </c>
      <c r="B456" s="5">
        <f t="shared" si="6"/>
        <v>44545</v>
      </c>
      <c r="C456">
        <f>[1]Sheet1!E456</f>
        <v>666.85</v>
      </c>
      <c r="D456">
        <f>[1]Sheet1!AA456</f>
        <v>660.45</v>
      </c>
      <c r="E456">
        <f>[1]Sheet1!AK456</f>
        <v>18103.107814795487</v>
      </c>
      <c r="F456">
        <f>[1]Sheet1!AW456</f>
        <v>2.4999999999999996</v>
      </c>
      <c r="G456">
        <f>[1]Sheet1!AX456</f>
        <v>11.999999999999996</v>
      </c>
      <c r="H456">
        <f>[1]Sheet1!Q456</f>
        <v>667.14</v>
      </c>
      <c r="I456">
        <f>[1]Sheet1!R456</f>
        <v>667.51</v>
      </c>
      <c r="J456">
        <f>[1]Sheet1!BO456</f>
        <v>1169.5013427700001</v>
      </c>
      <c r="K456">
        <f>[1]Sheet1!BP456</f>
        <v>688.00048828100012</v>
      </c>
      <c r="L456">
        <f>[1]Sheet1!CW456</f>
        <v>44</v>
      </c>
      <c r="M456" t="str">
        <f>[1]Sheet1!DE456</f>
        <v/>
      </c>
      <c r="N456">
        <f>[1]Sheet1!CJ456</f>
        <v>22</v>
      </c>
      <c r="O456">
        <f>[1]Sheet1!CI456</f>
        <v>9</v>
      </c>
    </row>
    <row r="457" spans="1:15" x14ac:dyDescent="0.25">
      <c r="A457" s="1">
        <f>[1]Sheet1!B457</f>
        <v>44545.010416666664</v>
      </c>
      <c r="B457" s="5">
        <f t="shared" ref="B457:B507" si="7">A457</f>
        <v>44545.010416666664</v>
      </c>
      <c r="C457">
        <f>[1]Sheet1!E457</f>
        <v>666.86</v>
      </c>
      <c r="D457">
        <f>[1]Sheet1!AA457</f>
        <v>660.43999999999994</v>
      </c>
      <c r="E457" t="str">
        <f>[1]Sheet1!AK457</f>
        <v/>
      </c>
      <c r="F457" t="str">
        <f>[1]Sheet1!AW457</f>
        <v/>
      </c>
      <c r="G457" t="str">
        <f>[1]Sheet1!AX457</f>
        <v/>
      </c>
      <c r="H457">
        <f>[1]Sheet1!Q457</f>
        <v>667.13</v>
      </c>
      <c r="I457">
        <f>[1]Sheet1!R457</f>
        <v>667.47</v>
      </c>
      <c r="J457" t="str">
        <f>[1]Sheet1!BO457</f>
        <v/>
      </c>
      <c r="K457" t="str">
        <f>[1]Sheet1!BP457</f>
        <v/>
      </c>
      <c r="L457">
        <f>[1]Sheet1!CW457</f>
        <v>43.9</v>
      </c>
      <c r="M457" t="str">
        <f>[1]Sheet1!DE457</f>
        <v/>
      </c>
      <c r="N457">
        <f>[1]Sheet1!CJ457</f>
        <v>26</v>
      </c>
      <c r="O457">
        <f>[1]Sheet1!CI457</f>
        <v>9</v>
      </c>
    </row>
    <row r="458" spans="1:15" x14ac:dyDescent="0.25">
      <c r="A458" s="1">
        <f>[1]Sheet1!B458</f>
        <v>44545.020833333336</v>
      </c>
      <c r="B458" s="5">
        <f t="shared" si="7"/>
        <v>44545.020833333336</v>
      </c>
      <c r="C458">
        <f>[1]Sheet1!E458</f>
        <v>666.86</v>
      </c>
      <c r="D458">
        <f>[1]Sheet1!AA458</f>
        <v>660.45</v>
      </c>
      <c r="E458" t="str">
        <f>[1]Sheet1!AK458</f>
        <v/>
      </c>
      <c r="F458" t="str">
        <f>[1]Sheet1!AW458</f>
        <v/>
      </c>
      <c r="G458" t="str">
        <f>[1]Sheet1!AX458</f>
        <v/>
      </c>
      <c r="H458">
        <f>[1]Sheet1!Q458</f>
        <v>667.13</v>
      </c>
      <c r="I458">
        <f>[1]Sheet1!R458</f>
        <v>667.48</v>
      </c>
      <c r="J458" t="str">
        <f>[1]Sheet1!BO458</f>
        <v/>
      </c>
      <c r="K458" t="str">
        <f>[1]Sheet1!BP458</f>
        <v/>
      </c>
      <c r="L458">
        <f>[1]Sheet1!CW458</f>
        <v>42.400000000000006</v>
      </c>
      <c r="M458" t="str">
        <f>[1]Sheet1!DE458</f>
        <v/>
      </c>
      <c r="N458">
        <f>[1]Sheet1!CJ458</f>
        <v>7</v>
      </c>
      <c r="O458">
        <f>[1]Sheet1!CI458</f>
        <v>10</v>
      </c>
    </row>
    <row r="459" spans="1:15" x14ac:dyDescent="0.25">
      <c r="A459" s="1">
        <f>[1]Sheet1!B459</f>
        <v>44545.03125</v>
      </c>
      <c r="B459" s="5">
        <f t="shared" si="7"/>
        <v>44545.03125</v>
      </c>
      <c r="C459">
        <f>[1]Sheet1!E459</f>
        <v>666.85</v>
      </c>
      <c r="D459">
        <f>[1]Sheet1!AA459</f>
        <v>660.45</v>
      </c>
      <c r="E459" t="str">
        <f>[1]Sheet1!AK459</f>
        <v/>
      </c>
      <c r="F459" t="str">
        <f>[1]Sheet1!AW459</f>
        <v/>
      </c>
      <c r="G459" t="str">
        <f>[1]Sheet1!AX459</f>
        <v/>
      </c>
      <c r="H459">
        <f>[1]Sheet1!Q459</f>
        <v>667.13</v>
      </c>
      <c r="I459">
        <f>[1]Sheet1!R459</f>
        <v>667.5</v>
      </c>
      <c r="J459" t="str">
        <f>[1]Sheet1!BO459</f>
        <v/>
      </c>
      <c r="K459" t="str">
        <f>[1]Sheet1!BP459</f>
        <v/>
      </c>
      <c r="L459">
        <f>[1]Sheet1!CW459</f>
        <v>42.1</v>
      </c>
      <c r="M459" t="str">
        <f>[1]Sheet1!DE459</f>
        <v/>
      </c>
      <c r="N459">
        <f>[1]Sheet1!CJ459</f>
        <v>352</v>
      </c>
      <c r="O459">
        <f>[1]Sheet1!CI459</f>
        <v>11</v>
      </c>
    </row>
    <row r="460" spans="1:15" x14ac:dyDescent="0.25">
      <c r="A460" s="1">
        <f>[1]Sheet1!B460</f>
        <v>44545.041666666664</v>
      </c>
      <c r="B460" s="5">
        <f t="shared" si="7"/>
        <v>44545.041666666664</v>
      </c>
      <c r="C460">
        <f>[1]Sheet1!E460</f>
        <v>666.85</v>
      </c>
      <c r="D460">
        <f>[1]Sheet1!AA460</f>
        <v>660.45</v>
      </c>
      <c r="E460" t="str">
        <f>[1]Sheet1!AK460</f>
        <v/>
      </c>
      <c r="F460" t="str">
        <f>[1]Sheet1!AW460</f>
        <v/>
      </c>
      <c r="G460" t="str">
        <f>[1]Sheet1!AX460</f>
        <v/>
      </c>
      <c r="H460">
        <f>[1]Sheet1!Q460</f>
        <v>667.13</v>
      </c>
      <c r="I460">
        <f>[1]Sheet1!R460</f>
        <v>667.5</v>
      </c>
      <c r="J460" t="str">
        <f>[1]Sheet1!BO460</f>
        <v/>
      </c>
      <c r="K460" t="str">
        <f>[1]Sheet1!BP460</f>
        <v/>
      </c>
      <c r="L460">
        <f>[1]Sheet1!CW460</f>
        <v>42</v>
      </c>
      <c r="M460" t="str">
        <f>[1]Sheet1!DE460</f>
        <v/>
      </c>
      <c r="N460">
        <f>[1]Sheet1!CJ460</f>
        <v>7</v>
      </c>
      <c r="O460">
        <f>[1]Sheet1!CI460</f>
        <v>10</v>
      </c>
    </row>
    <row r="461" spans="1:15" x14ac:dyDescent="0.25">
      <c r="A461" s="1">
        <f>[1]Sheet1!B461</f>
        <v>44545.052083333336</v>
      </c>
      <c r="B461" s="5">
        <f t="shared" si="7"/>
        <v>44545.052083333336</v>
      </c>
      <c r="C461">
        <f>[1]Sheet1!E461</f>
        <v>666.85</v>
      </c>
      <c r="D461">
        <f>[1]Sheet1!AA461</f>
        <v>660.45</v>
      </c>
      <c r="E461" t="str">
        <f>[1]Sheet1!AK461</f>
        <v/>
      </c>
      <c r="F461" t="str">
        <f>[1]Sheet1!AW461</f>
        <v/>
      </c>
      <c r="G461" t="str">
        <f>[1]Sheet1!AX461</f>
        <v/>
      </c>
      <c r="H461">
        <f>[1]Sheet1!Q461</f>
        <v>667.13</v>
      </c>
      <c r="I461">
        <f>[1]Sheet1!R461</f>
        <v>667.4899999999999</v>
      </c>
      <c r="J461" t="str">
        <f>[1]Sheet1!BO461</f>
        <v/>
      </c>
      <c r="K461" t="str">
        <f>[1]Sheet1!BP461</f>
        <v/>
      </c>
      <c r="L461">
        <f>[1]Sheet1!CW461</f>
        <v>42.7</v>
      </c>
      <c r="M461" t="str">
        <f>[1]Sheet1!DE461</f>
        <v/>
      </c>
      <c r="N461">
        <f>[1]Sheet1!CJ461</f>
        <v>19</v>
      </c>
      <c r="O461">
        <f>[1]Sheet1!CI461</f>
        <v>9</v>
      </c>
    </row>
    <row r="462" spans="1:15" x14ac:dyDescent="0.25">
      <c r="A462" s="1">
        <f>[1]Sheet1!B462</f>
        <v>44545.0625</v>
      </c>
      <c r="B462" s="5">
        <f t="shared" si="7"/>
        <v>44545.0625</v>
      </c>
      <c r="C462">
        <f>[1]Sheet1!E462</f>
        <v>666.85</v>
      </c>
      <c r="D462">
        <f>[1]Sheet1!AA462</f>
        <v>660.45999999999992</v>
      </c>
      <c r="E462" t="str">
        <f>[1]Sheet1!AK462</f>
        <v/>
      </c>
      <c r="F462" t="str">
        <f>[1]Sheet1!AW462</f>
        <v/>
      </c>
      <c r="G462" t="str">
        <f>[1]Sheet1!AX462</f>
        <v/>
      </c>
      <c r="H462">
        <f>[1]Sheet1!Q462</f>
        <v>667.13</v>
      </c>
      <c r="I462">
        <f>[1]Sheet1!R462</f>
        <v>667.47</v>
      </c>
      <c r="J462" t="str">
        <f>[1]Sheet1!BO462</f>
        <v/>
      </c>
      <c r="K462" t="str">
        <f>[1]Sheet1!BP462</f>
        <v/>
      </c>
      <c r="L462">
        <f>[1]Sheet1!CW462</f>
        <v>42.5</v>
      </c>
      <c r="M462" t="str">
        <f>[1]Sheet1!DE462</f>
        <v/>
      </c>
      <c r="N462">
        <f>[1]Sheet1!CJ462</f>
        <v>22</v>
      </c>
      <c r="O462">
        <f>[1]Sheet1!CI462</f>
        <v>8</v>
      </c>
    </row>
    <row r="463" spans="1:15" x14ac:dyDescent="0.25">
      <c r="A463" s="1">
        <f>[1]Sheet1!B463</f>
        <v>44545.072916666664</v>
      </c>
      <c r="B463" s="5">
        <f t="shared" si="7"/>
        <v>44545.072916666664</v>
      </c>
      <c r="C463">
        <f>[1]Sheet1!E463</f>
        <v>666.85</v>
      </c>
      <c r="D463">
        <f>[1]Sheet1!AA463</f>
        <v>660.45999999999992</v>
      </c>
      <c r="E463" t="str">
        <f>[1]Sheet1!AK463</f>
        <v/>
      </c>
      <c r="F463" t="str">
        <f>[1]Sheet1!AW463</f>
        <v/>
      </c>
      <c r="G463" t="str">
        <f>[1]Sheet1!AX463</f>
        <v/>
      </c>
      <c r="H463">
        <f>[1]Sheet1!Q463</f>
        <v>667.13</v>
      </c>
      <c r="I463">
        <f>[1]Sheet1!R463</f>
        <v>667.51999999999987</v>
      </c>
      <c r="J463" t="str">
        <f>[1]Sheet1!BO463</f>
        <v/>
      </c>
      <c r="K463" t="str">
        <f>[1]Sheet1!BP463</f>
        <v/>
      </c>
      <c r="L463">
        <f>[1]Sheet1!CW463</f>
        <v>44.900000000000006</v>
      </c>
      <c r="M463" t="str">
        <f>[1]Sheet1!DE463</f>
        <v/>
      </c>
      <c r="N463">
        <f>[1]Sheet1!CJ463</f>
        <v>21</v>
      </c>
      <c r="O463">
        <f>[1]Sheet1!CI463</f>
        <v>8</v>
      </c>
    </row>
    <row r="464" spans="1:15" x14ac:dyDescent="0.25">
      <c r="A464" s="1">
        <f>[1]Sheet1!B464</f>
        <v>44545.083333333336</v>
      </c>
      <c r="B464" s="5">
        <f t="shared" si="7"/>
        <v>44545.083333333336</v>
      </c>
      <c r="C464">
        <f>[1]Sheet1!E464</f>
        <v>666.86</v>
      </c>
      <c r="D464">
        <f>[1]Sheet1!AA464</f>
        <v>660.47</v>
      </c>
      <c r="E464" t="str">
        <f>[1]Sheet1!AK464</f>
        <v/>
      </c>
      <c r="F464" t="str">
        <f>[1]Sheet1!AW464</f>
        <v/>
      </c>
      <c r="G464" t="str">
        <f>[1]Sheet1!AX464</f>
        <v/>
      </c>
      <c r="H464">
        <f>[1]Sheet1!Q464</f>
        <v>667.13</v>
      </c>
      <c r="I464">
        <f>[1]Sheet1!R464</f>
        <v>667.4899999999999</v>
      </c>
      <c r="J464" t="str">
        <f>[1]Sheet1!BO464</f>
        <v/>
      </c>
      <c r="K464" t="str">
        <f>[1]Sheet1!BP464</f>
        <v/>
      </c>
      <c r="L464">
        <f>[1]Sheet1!CW464</f>
        <v>47.1</v>
      </c>
      <c r="M464" t="str">
        <f>[1]Sheet1!DE464</f>
        <v/>
      </c>
      <c r="N464">
        <f>[1]Sheet1!CJ464</f>
        <v>26</v>
      </c>
      <c r="O464">
        <f>[1]Sheet1!CI464</f>
        <v>5</v>
      </c>
    </row>
    <row r="465" spans="1:15" x14ac:dyDescent="0.25">
      <c r="A465" s="1">
        <f>[1]Sheet1!B465</f>
        <v>44545.09375</v>
      </c>
      <c r="B465" s="5">
        <f t="shared" si="7"/>
        <v>44545.09375</v>
      </c>
      <c r="C465">
        <f>[1]Sheet1!E465</f>
        <v>666.86</v>
      </c>
      <c r="D465">
        <f>[1]Sheet1!AA465</f>
        <v>660.47</v>
      </c>
      <c r="E465" t="str">
        <f>[1]Sheet1!AK465</f>
        <v/>
      </c>
      <c r="F465" t="str">
        <f>[1]Sheet1!AW465</f>
        <v/>
      </c>
      <c r="G465" t="str">
        <f>[1]Sheet1!AX465</f>
        <v/>
      </c>
      <c r="H465">
        <f>[1]Sheet1!Q465</f>
        <v>667.13</v>
      </c>
      <c r="I465">
        <f>[1]Sheet1!R465</f>
        <v>667.5</v>
      </c>
      <c r="J465" t="str">
        <f>[1]Sheet1!BO465</f>
        <v/>
      </c>
      <c r="K465" t="str">
        <f>[1]Sheet1!BP465</f>
        <v/>
      </c>
      <c r="L465">
        <f>[1]Sheet1!CW465</f>
        <v>45.9</v>
      </c>
      <c r="M465" t="str">
        <f>[1]Sheet1!DE465</f>
        <v/>
      </c>
      <c r="N465">
        <f>[1]Sheet1!CJ465</f>
        <v>30</v>
      </c>
      <c r="O465">
        <f>[1]Sheet1!CI465</f>
        <v>6</v>
      </c>
    </row>
    <row r="466" spans="1:15" x14ac:dyDescent="0.25">
      <c r="A466" s="1">
        <f>[1]Sheet1!B466</f>
        <v>44545.104166666664</v>
      </c>
      <c r="B466" s="5">
        <f t="shared" si="7"/>
        <v>44545.104166666664</v>
      </c>
      <c r="C466">
        <f>[1]Sheet1!E466</f>
        <v>666.85</v>
      </c>
      <c r="D466">
        <f>[1]Sheet1!AA466</f>
        <v>660.47</v>
      </c>
      <c r="E466" t="str">
        <f>[1]Sheet1!AK466</f>
        <v/>
      </c>
      <c r="F466" t="str">
        <f>[1]Sheet1!AW466</f>
        <v/>
      </c>
      <c r="G466" t="str">
        <f>[1]Sheet1!AX466</f>
        <v/>
      </c>
      <c r="H466">
        <f>[1]Sheet1!Q466</f>
        <v>667.13</v>
      </c>
      <c r="I466">
        <f>[1]Sheet1!R466</f>
        <v>667.48</v>
      </c>
      <c r="J466" t="str">
        <f>[1]Sheet1!BO466</f>
        <v/>
      </c>
      <c r="K466" t="str">
        <f>[1]Sheet1!BP466</f>
        <v/>
      </c>
      <c r="L466">
        <f>[1]Sheet1!CW466</f>
        <v>46.6</v>
      </c>
      <c r="M466" t="str">
        <f>[1]Sheet1!DE466</f>
        <v/>
      </c>
      <c r="N466">
        <f>[1]Sheet1!CJ466</f>
        <v>57</v>
      </c>
      <c r="O466">
        <f>[1]Sheet1!CI466</f>
        <v>8</v>
      </c>
    </row>
    <row r="467" spans="1:15" x14ac:dyDescent="0.25">
      <c r="A467" s="1">
        <f>[1]Sheet1!B467</f>
        <v>44545.114583333336</v>
      </c>
      <c r="B467" s="5">
        <f t="shared" si="7"/>
        <v>44545.114583333336</v>
      </c>
      <c r="C467">
        <f>[1]Sheet1!E467</f>
        <v>666.85</v>
      </c>
      <c r="D467">
        <f>[1]Sheet1!AA467</f>
        <v>660.47</v>
      </c>
      <c r="E467" t="str">
        <f>[1]Sheet1!AK467</f>
        <v/>
      </c>
      <c r="F467" t="str">
        <f>[1]Sheet1!AW467</f>
        <v/>
      </c>
      <c r="G467" t="str">
        <f>[1]Sheet1!AX467</f>
        <v/>
      </c>
      <c r="H467">
        <f>[1]Sheet1!Q467</f>
        <v>667.13</v>
      </c>
      <c r="I467">
        <f>[1]Sheet1!R467</f>
        <v>667.51999999999987</v>
      </c>
      <c r="J467" t="str">
        <f>[1]Sheet1!BO467</f>
        <v/>
      </c>
      <c r="K467" t="str">
        <f>[1]Sheet1!BP467</f>
        <v/>
      </c>
      <c r="L467">
        <f>[1]Sheet1!CW467</f>
        <v>46.8</v>
      </c>
      <c r="M467" t="str">
        <f>[1]Sheet1!DE467</f>
        <v/>
      </c>
      <c r="N467">
        <f>[1]Sheet1!CJ467</f>
        <v>34</v>
      </c>
      <c r="O467">
        <f>[1]Sheet1!CI467</f>
        <v>5</v>
      </c>
    </row>
    <row r="468" spans="1:15" x14ac:dyDescent="0.25">
      <c r="A468" s="1">
        <f>[1]Sheet1!B468</f>
        <v>44545.125</v>
      </c>
      <c r="B468" s="5">
        <f t="shared" si="7"/>
        <v>44545.125</v>
      </c>
      <c r="C468">
        <f>[1]Sheet1!E468</f>
        <v>666.82999999999981</v>
      </c>
      <c r="D468">
        <f>[1]Sheet1!AA468</f>
        <v>660.47</v>
      </c>
      <c r="E468" t="str">
        <f>[1]Sheet1!AK468</f>
        <v/>
      </c>
      <c r="F468" t="str">
        <f>[1]Sheet1!AW468</f>
        <v/>
      </c>
      <c r="G468" t="str">
        <f>[1]Sheet1!AX468</f>
        <v/>
      </c>
      <c r="H468">
        <f>[1]Sheet1!Q468</f>
        <v>667.11999999999989</v>
      </c>
      <c r="I468">
        <f>[1]Sheet1!R468</f>
        <v>667.4899999999999</v>
      </c>
      <c r="J468" t="str">
        <f>[1]Sheet1!BO468</f>
        <v/>
      </c>
      <c r="K468" t="str">
        <f>[1]Sheet1!BP468</f>
        <v/>
      </c>
      <c r="L468">
        <f>[1]Sheet1!CW468</f>
        <v>46.5</v>
      </c>
      <c r="M468" t="str">
        <f>[1]Sheet1!DE468</f>
        <v/>
      </c>
      <c r="N468">
        <f>[1]Sheet1!CJ468</f>
        <v>51</v>
      </c>
      <c r="O468">
        <f>[1]Sheet1!CI468</f>
        <v>7</v>
      </c>
    </row>
    <row r="469" spans="1:15" x14ac:dyDescent="0.25">
      <c r="A469" s="1">
        <f>[1]Sheet1!B469</f>
        <v>44545.135416666664</v>
      </c>
      <c r="B469" s="5">
        <f t="shared" si="7"/>
        <v>44545.135416666664</v>
      </c>
      <c r="C469">
        <f>[1]Sheet1!E469</f>
        <v>666.82999999999981</v>
      </c>
      <c r="D469">
        <f>[1]Sheet1!AA469</f>
        <v>660.47</v>
      </c>
      <c r="E469" t="str">
        <f>[1]Sheet1!AK469</f>
        <v/>
      </c>
      <c r="F469" t="str">
        <f>[1]Sheet1!AW469</f>
        <v/>
      </c>
      <c r="G469" t="str">
        <f>[1]Sheet1!AX469</f>
        <v/>
      </c>
      <c r="H469">
        <f>[1]Sheet1!Q469</f>
        <v>667.11999999999989</v>
      </c>
      <c r="I469">
        <f>[1]Sheet1!R469</f>
        <v>667.48</v>
      </c>
      <c r="J469" t="str">
        <f>[1]Sheet1!BO469</f>
        <v/>
      </c>
      <c r="K469" t="str">
        <f>[1]Sheet1!BP469</f>
        <v/>
      </c>
      <c r="L469">
        <f>[1]Sheet1!CW469</f>
        <v>48</v>
      </c>
      <c r="M469" t="str">
        <f>[1]Sheet1!DE469</f>
        <v/>
      </c>
      <c r="N469">
        <f>[1]Sheet1!CJ469</f>
        <v>61</v>
      </c>
      <c r="O469">
        <f>[1]Sheet1!CI469</f>
        <v>9</v>
      </c>
    </row>
    <row r="470" spans="1:15" x14ac:dyDescent="0.25">
      <c r="A470" s="1">
        <f>[1]Sheet1!B470</f>
        <v>44545.145833333336</v>
      </c>
      <c r="B470" s="5">
        <f t="shared" si="7"/>
        <v>44545.145833333336</v>
      </c>
      <c r="C470">
        <f>[1]Sheet1!E470</f>
        <v>666.86</v>
      </c>
      <c r="D470">
        <f>[1]Sheet1!AA470</f>
        <v>660.47</v>
      </c>
      <c r="E470" t="str">
        <f>[1]Sheet1!AK470</f>
        <v/>
      </c>
      <c r="F470" t="str">
        <f>[1]Sheet1!AW470</f>
        <v/>
      </c>
      <c r="G470" t="str">
        <f>[1]Sheet1!AX470</f>
        <v/>
      </c>
      <c r="H470">
        <f>[1]Sheet1!Q470</f>
        <v>667.11999999999989</v>
      </c>
      <c r="I470">
        <f>[1]Sheet1!R470</f>
        <v>667.51</v>
      </c>
      <c r="J470" t="str">
        <f>[1]Sheet1!BO470</f>
        <v/>
      </c>
      <c r="K470" t="str">
        <f>[1]Sheet1!BP470</f>
        <v/>
      </c>
      <c r="L470">
        <f>[1]Sheet1!CW470</f>
        <v>49.5</v>
      </c>
      <c r="M470" t="str">
        <f>[1]Sheet1!DE470</f>
        <v/>
      </c>
      <c r="N470">
        <f>[1]Sheet1!CJ470</f>
        <v>51</v>
      </c>
      <c r="O470">
        <f>[1]Sheet1!CI470</f>
        <v>9</v>
      </c>
    </row>
    <row r="471" spans="1:15" x14ac:dyDescent="0.25">
      <c r="A471" s="1">
        <f>[1]Sheet1!B471</f>
        <v>44545.15625</v>
      </c>
      <c r="B471" s="5">
        <f t="shared" si="7"/>
        <v>44545.15625</v>
      </c>
      <c r="C471">
        <f>[1]Sheet1!E471</f>
        <v>666.82999999999981</v>
      </c>
      <c r="D471">
        <f>[1]Sheet1!AA471</f>
        <v>660.47</v>
      </c>
      <c r="E471" t="str">
        <f>[1]Sheet1!AK471</f>
        <v/>
      </c>
      <c r="F471" t="str">
        <f>[1]Sheet1!AW471</f>
        <v/>
      </c>
      <c r="G471" t="str">
        <f>[1]Sheet1!AX471</f>
        <v/>
      </c>
      <c r="H471">
        <f>[1]Sheet1!Q471</f>
        <v>667.11999999999989</v>
      </c>
      <c r="I471">
        <f>[1]Sheet1!R471</f>
        <v>667.5</v>
      </c>
      <c r="J471" t="str">
        <f>[1]Sheet1!BO471</f>
        <v/>
      </c>
      <c r="K471" t="str">
        <f>[1]Sheet1!BP471</f>
        <v/>
      </c>
      <c r="L471">
        <f>[1]Sheet1!CW471</f>
        <v>48.5</v>
      </c>
      <c r="M471" t="str">
        <f>[1]Sheet1!DE471</f>
        <v/>
      </c>
      <c r="N471">
        <f>[1]Sheet1!CJ471</f>
        <v>23</v>
      </c>
      <c r="O471">
        <f>[1]Sheet1!CI471</f>
        <v>5</v>
      </c>
    </row>
    <row r="472" spans="1:15" x14ac:dyDescent="0.25">
      <c r="A472" s="1">
        <f>[1]Sheet1!B472</f>
        <v>44545.166666666664</v>
      </c>
      <c r="B472" s="5">
        <f t="shared" si="7"/>
        <v>44545.166666666664</v>
      </c>
      <c r="C472">
        <f>[1]Sheet1!E472</f>
        <v>666.82999999999981</v>
      </c>
      <c r="D472">
        <f>[1]Sheet1!AA472</f>
        <v>660.47</v>
      </c>
      <c r="E472">
        <f>[1]Sheet1!AK472</f>
        <v>18015.950891019325</v>
      </c>
      <c r="F472">
        <f>[1]Sheet1!AW472</f>
        <v>2.4999999999999996</v>
      </c>
      <c r="G472">
        <f>[1]Sheet1!AX472</f>
        <v>11.999999999999996</v>
      </c>
      <c r="H472">
        <f>[1]Sheet1!Q472</f>
        <v>667.11999999999989</v>
      </c>
      <c r="I472">
        <f>[1]Sheet1!R472</f>
        <v>667.48</v>
      </c>
      <c r="J472">
        <f>[1]Sheet1!BO472</f>
        <v>1166.2048339800003</v>
      </c>
      <c r="K472">
        <f>[1]Sheet1!BP472</f>
        <v>686.80175781200012</v>
      </c>
      <c r="L472">
        <f>[1]Sheet1!CW472</f>
        <v>48.5</v>
      </c>
      <c r="M472" t="str">
        <f>[1]Sheet1!DE472</f>
        <v/>
      </c>
      <c r="N472">
        <f>[1]Sheet1!CJ472</f>
        <v>52</v>
      </c>
      <c r="O472">
        <f>[1]Sheet1!CI472</f>
        <v>7</v>
      </c>
    </row>
    <row r="473" spans="1:15" x14ac:dyDescent="0.25">
      <c r="A473" s="1">
        <f>[1]Sheet1!B473</f>
        <v>44545.177083333336</v>
      </c>
      <c r="B473" s="5">
        <f t="shared" si="7"/>
        <v>44545.177083333336</v>
      </c>
      <c r="C473">
        <f>[1]Sheet1!E473</f>
        <v>666.85</v>
      </c>
      <c r="D473">
        <f>[1]Sheet1!AA473</f>
        <v>660.47</v>
      </c>
      <c r="E473" t="str">
        <f>[1]Sheet1!AK473</f>
        <v/>
      </c>
      <c r="F473" t="str">
        <f>[1]Sheet1!AW473</f>
        <v/>
      </c>
      <c r="G473" t="str">
        <f>[1]Sheet1!AX473</f>
        <v/>
      </c>
      <c r="H473">
        <f>[1]Sheet1!Q473</f>
        <v>667.11999999999989</v>
      </c>
      <c r="I473">
        <f>[1]Sheet1!R473</f>
        <v>667.51999999999987</v>
      </c>
      <c r="J473" t="str">
        <f>[1]Sheet1!BO473</f>
        <v/>
      </c>
      <c r="K473" t="str">
        <f>[1]Sheet1!BP473</f>
        <v/>
      </c>
      <c r="L473">
        <f>[1]Sheet1!CW473</f>
        <v>47.4</v>
      </c>
      <c r="M473" t="str">
        <f>[1]Sheet1!DE473</f>
        <v/>
      </c>
      <c r="N473">
        <f>[1]Sheet1!CJ473</f>
        <v>34</v>
      </c>
      <c r="O473">
        <f>[1]Sheet1!CI473</f>
        <v>5</v>
      </c>
    </row>
    <row r="474" spans="1:15" x14ac:dyDescent="0.25">
      <c r="A474" s="1">
        <f>[1]Sheet1!B474</f>
        <v>44545.1875</v>
      </c>
      <c r="B474" s="5">
        <f t="shared" si="7"/>
        <v>44545.1875</v>
      </c>
      <c r="C474">
        <f>[1]Sheet1!E474</f>
        <v>666.85</v>
      </c>
      <c r="D474">
        <f>[1]Sheet1!AA474</f>
        <v>660.47</v>
      </c>
      <c r="E474" t="str">
        <f>[1]Sheet1!AK474</f>
        <v/>
      </c>
      <c r="F474" t="str">
        <f>[1]Sheet1!AW474</f>
        <v/>
      </c>
      <c r="G474" t="str">
        <f>[1]Sheet1!AX474</f>
        <v/>
      </c>
      <c r="H474">
        <f>[1]Sheet1!Q474</f>
        <v>667.11999999999989</v>
      </c>
      <c r="I474">
        <f>[1]Sheet1!R474</f>
        <v>667.47</v>
      </c>
      <c r="J474" t="str">
        <f>[1]Sheet1!BO474</f>
        <v/>
      </c>
      <c r="K474" t="str">
        <f>[1]Sheet1!BP474</f>
        <v/>
      </c>
      <c r="L474">
        <f>[1]Sheet1!CW474</f>
        <v>47.2</v>
      </c>
      <c r="M474" t="str">
        <f>[1]Sheet1!DE474</f>
        <v/>
      </c>
      <c r="N474">
        <f>[1]Sheet1!CJ474</f>
        <v>30</v>
      </c>
      <c r="O474">
        <f>[1]Sheet1!CI474</f>
        <v>5</v>
      </c>
    </row>
    <row r="475" spans="1:15" x14ac:dyDescent="0.25">
      <c r="A475" s="1">
        <f>[1]Sheet1!B475</f>
        <v>44545.197916666664</v>
      </c>
      <c r="B475" s="5">
        <f t="shared" si="7"/>
        <v>44545.197916666664</v>
      </c>
      <c r="C475">
        <f>[1]Sheet1!E475</f>
        <v>666.85</v>
      </c>
      <c r="D475">
        <f>[1]Sheet1!AA475</f>
        <v>660.45999999999992</v>
      </c>
      <c r="E475" t="str">
        <f>[1]Sheet1!AK475</f>
        <v/>
      </c>
      <c r="F475" t="str">
        <f>[1]Sheet1!AW475</f>
        <v/>
      </c>
      <c r="G475" t="str">
        <f>[1]Sheet1!AX475</f>
        <v/>
      </c>
      <c r="H475">
        <f>[1]Sheet1!Q475</f>
        <v>667.11999999999989</v>
      </c>
      <c r="I475">
        <f>[1]Sheet1!R475</f>
        <v>667.4899999999999</v>
      </c>
      <c r="J475" t="str">
        <f>[1]Sheet1!BO475</f>
        <v/>
      </c>
      <c r="K475" t="str">
        <f>[1]Sheet1!BP475</f>
        <v/>
      </c>
      <c r="L475">
        <f>[1]Sheet1!CW475</f>
        <v>46.4</v>
      </c>
      <c r="M475" t="str">
        <f>[1]Sheet1!DE475</f>
        <v/>
      </c>
      <c r="N475">
        <f>[1]Sheet1!CJ475</f>
        <v>15</v>
      </c>
      <c r="O475">
        <f>[1]Sheet1!CI475</f>
        <v>7</v>
      </c>
    </row>
    <row r="476" spans="1:15" x14ac:dyDescent="0.25">
      <c r="A476" s="1">
        <f>[1]Sheet1!B476</f>
        <v>44545.208333333336</v>
      </c>
      <c r="B476" s="5">
        <f t="shared" si="7"/>
        <v>44545.208333333336</v>
      </c>
      <c r="C476">
        <f>[1]Sheet1!E476</f>
        <v>666.82999999999981</v>
      </c>
      <c r="D476">
        <f>[1]Sheet1!AA476</f>
        <v>660.45999999999992</v>
      </c>
      <c r="E476" t="str">
        <f>[1]Sheet1!AK476</f>
        <v/>
      </c>
      <c r="F476" t="str">
        <f>[1]Sheet1!AW476</f>
        <v/>
      </c>
      <c r="G476" t="str">
        <f>[1]Sheet1!AX476</f>
        <v/>
      </c>
      <c r="H476">
        <f>[1]Sheet1!Q476</f>
        <v>667.11999999999989</v>
      </c>
      <c r="I476">
        <f>[1]Sheet1!R476</f>
        <v>667.53</v>
      </c>
      <c r="J476" t="str">
        <f>[1]Sheet1!BO476</f>
        <v/>
      </c>
      <c r="K476" t="str">
        <f>[1]Sheet1!BP476</f>
        <v/>
      </c>
      <c r="L476">
        <f>[1]Sheet1!CW476</f>
        <v>46</v>
      </c>
      <c r="M476" t="str">
        <f>[1]Sheet1!DE476</f>
        <v/>
      </c>
      <c r="N476">
        <f>[1]Sheet1!CJ476</f>
        <v>38</v>
      </c>
      <c r="O476">
        <f>[1]Sheet1!CI476</f>
        <v>10</v>
      </c>
    </row>
    <row r="477" spans="1:15" x14ac:dyDescent="0.25">
      <c r="A477" s="1">
        <f>[1]Sheet1!B477</f>
        <v>44545.21875</v>
      </c>
      <c r="B477" s="5">
        <f t="shared" si="7"/>
        <v>44545.21875</v>
      </c>
      <c r="C477">
        <f>[1]Sheet1!E477</f>
        <v>666.85</v>
      </c>
      <c r="D477">
        <f>[1]Sheet1!AA477</f>
        <v>660.45999999999992</v>
      </c>
      <c r="E477" t="str">
        <f>[1]Sheet1!AK477</f>
        <v/>
      </c>
      <c r="F477" t="str">
        <f>[1]Sheet1!AW477</f>
        <v/>
      </c>
      <c r="G477" t="str">
        <f>[1]Sheet1!AX477</f>
        <v/>
      </c>
      <c r="H477">
        <f>[1]Sheet1!Q477</f>
        <v>667.11999999999989</v>
      </c>
      <c r="I477">
        <f>[1]Sheet1!R477</f>
        <v>667.4899999999999</v>
      </c>
      <c r="J477" t="str">
        <f>[1]Sheet1!BO477</f>
        <v/>
      </c>
      <c r="K477" t="str">
        <f>[1]Sheet1!BP477</f>
        <v/>
      </c>
      <c r="L477">
        <f>[1]Sheet1!CW477</f>
        <v>45.7</v>
      </c>
      <c r="M477" t="str">
        <f>[1]Sheet1!DE477</f>
        <v/>
      </c>
      <c r="N477">
        <f>[1]Sheet1!CJ477</f>
        <v>18</v>
      </c>
      <c r="O477">
        <f>[1]Sheet1!CI477</f>
        <v>7</v>
      </c>
    </row>
    <row r="478" spans="1:15" x14ac:dyDescent="0.25">
      <c r="A478" s="1">
        <f>[1]Sheet1!B478</f>
        <v>44545.229166666664</v>
      </c>
      <c r="B478" s="5">
        <f t="shared" si="7"/>
        <v>44545.229166666664</v>
      </c>
      <c r="C478">
        <f>[1]Sheet1!E478</f>
        <v>666.85</v>
      </c>
      <c r="D478">
        <f>[1]Sheet1!AA478</f>
        <v>660.47</v>
      </c>
      <c r="E478" t="str">
        <f>[1]Sheet1!AK478</f>
        <v/>
      </c>
      <c r="F478" t="str">
        <f>[1]Sheet1!AW478</f>
        <v/>
      </c>
      <c r="G478" t="str">
        <f>[1]Sheet1!AX478</f>
        <v/>
      </c>
      <c r="H478">
        <f>[1]Sheet1!Q478</f>
        <v>667.11999999999989</v>
      </c>
      <c r="I478">
        <f>[1]Sheet1!R478</f>
        <v>667.4899999999999</v>
      </c>
      <c r="J478" t="str">
        <f>[1]Sheet1!BO478</f>
        <v/>
      </c>
      <c r="K478" t="str">
        <f>[1]Sheet1!BP478</f>
        <v/>
      </c>
      <c r="L478">
        <f>[1]Sheet1!CW478</f>
        <v>48.900000000000006</v>
      </c>
      <c r="M478" t="str">
        <f>[1]Sheet1!DE478</f>
        <v/>
      </c>
      <c r="N478">
        <f>[1]Sheet1!CJ478</f>
        <v>29</v>
      </c>
      <c r="O478">
        <f>[1]Sheet1!CI478</f>
        <v>5</v>
      </c>
    </row>
    <row r="479" spans="1:15" x14ac:dyDescent="0.25">
      <c r="A479" s="1">
        <f>[1]Sheet1!B479</f>
        <v>44545.239583333336</v>
      </c>
      <c r="B479" s="5">
        <f t="shared" si="7"/>
        <v>44545.239583333336</v>
      </c>
      <c r="C479">
        <f>[1]Sheet1!E479</f>
        <v>666.82999999999981</v>
      </c>
      <c r="D479">
        <f>[1]Sheet1!AA479</f>
        <v>660.47</v>
      </c>
      <c r="E479" t="str">
        <f>[1]Sheet1!AK479</f>
        <v/>
      </c>
      <c r="F479" t="str">
        <f>[1]Sheet1!AW479</f>
        <v/>
      </c>
      <c r="G479" t="str">
        <f>[1]Sheet1!AX479</f>
        <v/>
      </c>
      <c r="H479">
        <f>[1]Sheet1!Q479</f>
        <v>667.11999999999989</v>
      </c>
      <c r="I479">
        <f>[1]Sheet1!R479</f>
        <v>667.48</v>
      </c>
      <c r="J479" t="str">
        <f>[1]Sheet1!BO479</f>
        <v/>
      </c>
      <c r="K479" t="str">
        <f>[1]Sheet1!BP479</f>
        <v/>
      </c>
      <c r="L479">
        <f>[1]Sheet1!CW479</f>
        <v>48.4</v>
      </c>
      <c r="M479" t="str">
        <f>[1]Sheet1!DE479</f>
        <v/>
      </c>
      <c r="N479">
        <f>[1]Sheet1!CJ479</f>
        <v>25</v>
      </c>
      <c r="O479">
        <f>[1]Sheet1!CI479</f>
        <v>4</v>
      </c>
    </row>
    <row r="480" spans="1:15" x14ac:dyDescent="0.25">
      <c r="A480" s="1">
        <f>[1]Sheet1!B480</f>
        <v>44545.25</v>
      </c>
      <c r="B480" s="5">
        <f t="shared" si="7"/>
        <v>44545.25</v>
      </c>
      <c r="C480">
        <f>[1]Sheet1!E480</f>
        <v>666.85</v>
      </c>
      <c r="D480">
        <f>[1]Sheet1!AA480</f>
        <v>660.48</v>
      </c>
      <c r="E480" t="str">
        <f>[1]Sheet1!AK480</f>
        <v/>
      </c>
      <c r="F480" t="str">
        <f>[1]Sheet1!AW480</f>
        <v/>
      </c>
      <c r="G480" t="str">
        <f>[1]Sheet1!AX480</f>
        <v/>
      </c>
      <c r="H480">
        <f>[1]Sheet1!Q480</f>
        <v>667.11999999999989</v>
      </c>
      <c r="I480">
        <f>[1]Sheet1!R480</f>
        <v>667.51</v>
      </c>
      <c r="J480" t="str">
        <f>[1]Sheet1!BO480</f>
        <v/>
      </c>
      <c r="K480" t="str">
        <f>[1]Sheet1!BP480</f>
        <v/>
      </c>
      <c r="L480">
        <f>[1]Sheet1!CW480</f>
        <v>51.1</v>
      </c>
      <c r="M480" t="str">
        <f>[1]Sheet1!DE480</f>
        <v/>
      </c>
      <c r="N480">
        <f>[1]Sheet1!CJ480</f>
        <v>34</v>
      </c>
      <c r="O480">
        <f>[1]Sheet1!CI480</f>
        <v>5</v>
      </c>
    </row>
    <row r="481" spans="1:15" x14ac:dyDescent="0.25">
      <c r="A481" s="1">
        <f>[1]Sheet1!B481</f>
        <v>44545.260416666664</v>
      </c>
      <c r="B481" s="5">
        <f t="shared" si="7"/>
        <v>44545.260416666664</v>
      </c>
      <c r="C481">
        <f>[1]Sheet1!E481</f>
        <v>666.82999999999981</v>
      </c>
      <c r="D481">
        <f>[1]Sheet1!AA481</f>
        <v>660.4899999999999</v>
      </c>
      <c r="E481" t="str">
        <f>[1]Sheet1!AK481</f>
        <v/>
      </c>
      <c r="F481" t="str">
        <f>[1]Sheet1!AW481</f>
        <v/>
      </c>
      <c r="G481" t="str">
        <f>[1]Sheet1!AX481</f>
        <v/>
      </c>
      <c r="H481">
        <f>[1]Sheet1!Q481</f>
        <v>667.11999999999989</v>
      </c>
      <c r="I481">
        <f>[1]Sheet1!R481</f>
        <v>667.4899999999999</v>
      </c>
      <c r="J481" t="str">
        <f>[1]Sheet1!BO481</f>
        <v/>
      </c>
      <c r="K481" t="str">
        <f>[1]Sheet1!BP481</f>
        <v/>
      </c>
      <c r="L481">
        <f>[1]Sheet1!CW481</f>
        <v>50.5</v>
      </c>
      <c r="M481" t="str">
        <f>[1]Sheet1!DE481</f>
        <v/>
      </c>
      <c r="N481">
        <f>[1]Sheet1!CJ481</f>
        <v>29</v>
      </c>
      <c r="O481">
        <f>[1]Sheet1!CI481</f>
        <v>7</v>
      </c>
    </row>
    <row r="482" spans="1:15" x14ac:dyDescent="0.25">
      <c r="A482" s="1">
        <f>[1]Sheet1!B482</f>
        <v>44545.270833333336</v>
      </c>
      <c r="B482" s="5">
        <f t="shared" si="7"/>
        <v>44545.270833333336</v>
      </c>
      <c r="C482">
        <f>[1]Sheet1!E482</f>
        <v>666.81999999999994</v>
      </c>
      <c r="D482">
        <f>[1]Sheet1!AA482</f>
        <v>660.4899999999999</v>
      </c>
      <c r="E482" t="str">
        <f>[1]Sheet1!AK482</f>
        <v/>
      </c>
      <c r="F482" t="str">
        <f>[1]Sheet1!AW482</f>
        <v/>
      </c>
      <c r="G482" t="str">
        <f>[1]Sheet1!AX482</f>
        <v/>
      </c>
      <c r="H482">
        <f>[1]Sheet1!Q482</f>
        <v>667.11999999999989</v>
      </c>
      <c r="I482">
        <f>[1]Sheet1!R482</f>
        <v>667.4899999999999</v>
      </c>
      <c r="J482" t="str">
        <f>[1]Sheet1!BO482</f>
        <v/>
      </c>
      <c r="K482" t="str">
        <f>[1]Sheet1!BP482</f>
        <v/>
      </c>
      <c r="L482">
        <f>[1]Sheet1!CW482</f>
        <v>50.5</v>
      </c>
      <c r="M482" t="str">
        <f>[1]Sheet1!DE482</f>
        <v/>
      </c>
      <c r="N482">
        <f>[1]Sheet1!CJ482</f>
        <v>29</v>
      </c>
      <c r="O482">
        <f>[1]Sheet1!CI482</f>
        <v>5</v>
      </c>
    </row>
    <row r="483" spans="1:15" x14ac:dyDescent="0.25">
      <c r="A483" s="1">
        <f>[1]Sheet1!B483</f>
        <v>44545.28125</v>
      </c>
      <c r="B483" s="5">
        <f t="shared" si="7"/>
        <v>44545.28125</v>
      </c>
      <c r="C483">
        <f>[1]Sheet1!E483</f>
        <v>666.82999999999981</v>
      </c>
      <c r="D483">
        <f>[1]Sheet1!AA483</f>
        <v>660.4899999999999</v>
      </c>
      <c r="E483" t="str">
        <f>[1]Sheet1!AK483</f>
        <v/>
      </c>
      <c r="F483" t="str">
        <f>[1]Sheet1!AW483</f>
        <v/>
      </c>
      <c r="G483" t="str">
        <f>[1]Sheet1!AX483</f>
        <v/>
      </c>
      <c r="H483">
        <f>[1]Sheet1!Q483</f>
        <v>667.11999999999989</v>
      </c>
      <c r="I483">
        <f>[1]Sheet1!R483</f>
        <v>667.51999999999987</v>
      </c>
      <c r="J483" t="str">
        <f>[1]Sheet1!BO483</f>
        <v/>
      </c>
      <c r="K483" t="str">
        <f>[1]Sheet1!BP483</f>
        <v/>
      </c>
      <c r="L483">
        <f>[1]Sheet1!CW483</f>
        <v>49.6</v>
      </c>
      <c r="M483" t="str">
        <f>[1]Sheet1!DE483</f>
        <v/>
      </c>
      <c r="N483">
        <f>[1]Sheet1!CJ483</f>
        <v>23</v>
      </c>
      <c r="O483">
        <f>[1]Sheet1!CI483</f>
        <v>5</v>
      </c>
    </row>
    <row r="484" spans="1:15" x14ac:dyDescent="0.25">
      <c r="A484" s="1">
        <f>[1]Sheet1!B484</f>
        <v>44545.291666666664</v>
      </c>
      <c r="B484" s="5">
        <f t="shared" si="7"/>
        <v>44545.291666666664</v>
      </c>
      <c r="C484">
        <f>[1]Sheet1!E484</f>
        <v>666.82999999999981</v>
      </c>
      <c r="D484">
        <f>[1]Sheet1!AA484</f>
        <v>660.4899999999999</v>
      </c>
      <c r="E484" t="str">
        <f>[1]Sheet1!AK484</f>
        <v/>
      </c>
      <c r="F484" t="str">
        <f>[1]Sheet1!AW484</f>
        <v/>
      </c>
      <c r="G484" t="str">
        <f>[1]Sheet1!AX484</f>
        <v/>
      </c>
      <c r="H484">
        <f>[1]Sheet1!Q484</f>
        <v>667.11999999999989</v>
      </c>
      <c r="I484">
        <f>[1]Sheet1!R484</f>
        <v>667.51</v>
      </c>
      <c r="J484" t="str">
        <f>[1]Sheet1!BO484</f>
        <v/>
      </c>
      <c r="K484" t="str">
        <f>[1]Sheet1!BP484</f>
        <v/>
      </c>
      <c r="L484">
        <f>[1]Sheet1!CW484</f>
        <v>49.7</v>
      </c>
      <c r="M484" t="str">
        <f>[1]Sheet1!DE484</f>
        <v/>
      </c>
      <c r="N484">
        <f>[1]Sheet1!CJ484</f>
        <v>18</v>
      </c>
      <c r="O484">
        <f>[1]Sheet1!CI484</f>
        <v>8</v>
      </c>
    </row>
    <row r="485" spans="1:15" x14ac:dyDescent="0.25">
      <c r="A485" s="1">
        <f>[1]Sheet1!B485</f>
        <v>44545.302083333336</v>
      </c>
      <c r="B485" s="5">
        <f t="shared" si="7"/>
        <v>44545.302083333336</v>
      </c>
      <c r="C485">
        <f>[1]Sheet1!E485</f>
        <v>666.82999999999981</v>
      </c>
      <c r="D485">
        <f>[1]Sheet1!AA485</f>
        <v>660.4899999999999</v>
      </c>
      <c r="E485" t="str">
        <f>[1]Sheet1!AK485</f>
        <v/>
      </c>
      <c r="F485" t="str">
        <f>[1]Sheet1!AW485</f>
        <v/>
      </c>
      <c r="G485" t="str">
        <f>[1]Sheet1!AX485</f>
        <v/>
      </c>
      <c r="H485">
        <f>[1]Sheet1!Q485</f>
        <v>667.11999999999989</v>
      </c>
      <c r="I485">
        <f>[1]Sheet1!R485</f>
        <v>667.4899999999999</v>
      </c>
      <c r="J485" t="str">
        <f>[1]Sheet1!BO485</f>
        <v/>
      </c>
      <c r="K485" t="str">
        <f>[1]Sheet1!BP485</f>
        <v/>
      </c>
      <c r="L485">
        <f>[1]Sheet1!CW485</f>
        <v>50.2</v>
      </c>
      <c r="M485" t="str">
        <f>[1]Sheet1!DE485</f>
        <v/>
      </c>
      <c r="N485">
        <f>[1]Sheet1!CJ485</f>
        <v>201</v>
      </c>
      <c r="O485">
        <f>[1]Sheet1!CI485</f>
        <v>9</v>
      </c>
    </row>
    <row r="486" spans="1:15" x14ac:dyDescent="0.25">
      <c r="A486" s="1">
        <f>[1]Sheet1!B486</f>
        <v>44545.3125</v>
      </c>
      <c r="B486" s="5">
        <f t="shared" si="7"/>
        <v>44545.3125</v>
      </c>
      <c r="C486">
        <f>[1]Sheet1!E486</f>
        <v>666.85</v>
      </c>
      <c r="D486">
        <f>[1]Sheet1!AA486</f>
        <v>660.48</v>
      </c>
      <c r="E486" t="str">
        <f>[1]Sheet1!AK486</f>
        <v/>
      </c>
      <c r="F486" t="str">
        <f>[1]Sheet1!AW486</f>
        <v/>
      </c>
      <c r="G486" t="str">
        <f>[1]Sheet1!AX486</f>
        <v/>
      </c>
      <c r="H486">
        <f>[1]Sheet1!Q486</f>
        <v>667.11999999999989</v>
      </c>
      <c r="I486">
        <f>[1]Sheet1!R486</f>
        <v>667.5</v>
      </c>
      <c r="J486" t="str">
        <f>[1]Sheet1!BO486</f>
        <v/>
      </c>
      <c r="K486" t="str">
        <f>[1]Sheet1!BP486</f>
        <v/>
      </c>
      <c r="L486">
        <f>[1]Sheet1!CW486</f>
        <v>50.4</v>
      </c>
      <c r="M486" t="str">
        <f>[1]Sheet1!DE486</f>
        <v/>
      </c>
      <c r="N486">
        <f>[1]Sheet1!CJ486</f>
        <v>194</v>
      </c>
      <c r="O486">
        <f>[1]Sheet1!CI486</f>
        <v>8</v>
      </c>
    </row>
    <row r="487" spans="1:15" x14ac:dyDescent="0.25">
      <c r="A487" s="1">
        <f>[1]Sheet1!B487</f>
        <v>44545.322916666664</v>
      </c>
      <c r="B487" s="5">
        <f t="shared" si="7"/>
        <v>44545.322916666664</v>
      </c>
      <c r="C487">
        <f>[1]Sheet1!E487</f>
        <v>666.82999999999981</v>
      </c>
      <c r="D487">
        <f>[1]Sheet1!AA487</f>
        <v>660.48</v>
      </c>
      <c r="E487" t="str">
        <f>[1]Sheet1!AK487</f>
        <v/>
      </c>
      <c r="F487" t="str">
        <f>[1]Sheet1!AW487</f>
        <v/>
      </c>
      <c r="G487" t="str">
        <f>[1]Sheet1!AX487</f>
        <v/>
      </c>
      <c r="H487">
        <f>[1]Sheet1!Q487</f>
        <v>667.11999999999989</v>
      </c>
      <c r="I487">
        <f>[1]Sheet1!R487</f>
        <v>667.51</v>
      </c>
      <c r="J487" t="str">
        <f>[1]Sheet1!BO487</f>
        <v/>
      </c>
      <c r="K487" t="str">
        <f>[1]Sheet1!BP487</f>
        <v/>
      </c>
      <c r="L487">
        <f>[1]Sheet1!CW487</f>
        <v>51</v>
      </c>
      <c r="M487" t="str">
        <f>[1]Sheet1!DE487</f>
        <v/>
      </c>
      <c r="N487">
        <f>[1]Sheet1!CJ487</f>
        <v>188</v>
      </c>
      <c r="O487">
        <f>[1]Sheet1!CI487</f>
        <v>11</v>
      </c>
    </row>
    <row r="488" spans="1:15" x14ac:dyDescent="0.25">
      <c r="A488" s="1">
        <f>[1]Sheet1!B488</f>
        <v>44545.333333333336</v>
      </c>
      <c r="B488" s="5">
        <f t="shared" si="7"/>
        <v>44545.333333333336</v>
      </c>
      <c r="C488">
        <f>[1]Sheet1!E488</f>
        <v>666.82999999999981</v>
      </c>
      <c r="D488">
        <f>[1]Sheet1!AA488</f>
        <v>660.48</v>
      </c>
      <c r="E488">
        <f>[1]Sheet1!AK488</f>
        <v>18004.161660219375</v>
      </c>
      <c r="F488">
        <f>[1]Sheet1!AW488</f>
        <v>2.4999999999999996</v>
      </c>
      <c r="G488">
        <f>[1]Sheet1!AX488</f>
        <v>11.999999999999996</v>
      </c>
      <c r="H488">
        <f>[1]Sheet1!Q488</f>
        <v>667.11999999999989</v>
      </c>
      <c r="I488">
        <f>[1]Sheet1!R488</f>
        <v>667.5</v>
      </c>
      <c r="J488">
        <f>[1]Sheet1!BO488</f>
        <v>1167.2991943400002</v>
      </c>
      <c r="K488">
        <f>[1]Sheet1!BP488</f>
        <v>687.19970703100012</v>
      </c>
      <c r="L488">
        <f>[1]Sheet1!CW488</f>
        <v>50.3</v>
      </c>
      <c r="M488">
        <f>[1]Sheet1!DE488</f>
        <v>0</v>
      </c>
      <c r="N488">
        <f>[1]Sheet1!CJ488</f>
        <v>196</v>
      </c>
      <c r="O488">
        <f>[1]Sheet1!CI488</f>
        <v>8</v>
      </c>
    </row>
    <row r="489" spans="1:15" x14ac:dyDescent="0.25">
      <c r="A489" s="1">
        <f>[1]Sheet1!B489</f>
        <v>44545.34375</v>
      </c>
      <c r="B489" s="5">
        <f t="shared" si="7"/>
        <v>44545.34375</v>
      </c>
      <c r="C489">
        <f>[1]Sheet1!E489</f>
        <v>666.82999999999981</v>
      </c>
      <c r="D489">
        <f>[1]Sheet1!AA489</f>
        <v>660.48</v>
      </c>
      <c r="E489" t="str">
        <f>[1]Sheet1!AK489</f>
        <v/>
      </c>
      <c r="F489" t="str">
        <f>[1]Sheet1!AW489</f>
        <v/>
      </c>
      <c r="G489" t="str">
        <f>[1]Sheet1!AX489</f>
        <v/>
      </c>
      <c r="H489">
        <f>[1]Sheet1!Q489</f>
        <v>667.11999999999989</v>
      </c>
      <c r="I489">
        <f>[1]Sheet1!R489</f>
        <v>667.51</v>
      </c>
      <c r="J489" t="str">
        <f>[1]Sheet1!BO489</f>
        <v/>
      </c>
      <c r="K489" t="str">
        <f>[1]Sheet1!BP489</f>
        <v/>
      </c>
      <c r="L489">
        <f>[1]Sheet1!CW489</f>
        <v>50.3</v>
      </c>
      <c r="M489" t="str">
        <f>[1]Sheet1!DE489</f>
        <v/>
      </c>
      <c r="N489">
        <f>[1]Sheet1!CJ489</f>
        <v>175</v>
      </c>
      <c r="O489">
        <f>[1]Sheet1!CI489</f>
        <v>8</v>
      </c>
    </row>
    <row r="490" spans="1:15" x14ac:dyDescent="0.25">
      <c r="A490" s="1">
        <f>[1]Sheet1!B490</f>
        <v>44545.354166666664</v>
      </c>
      <c r="B490" s="5">
        <f t="shared" si="7"/>
        <v>44545.354166666664</v>
      </c>
      <c r="C490">
        <f>[1]Sheet1!E490</f>
        <v>666.82999999999981</v>
      </c>
      <c r="D490">
        <f>[1]Sheet1!AA490</f>
        <v>660.47</v>
      </c>
      <c r="E490" t="str">
        <f>[1]Sheet1!AK490</f>
        <v/>
      </c>
      <c r="F490" t="str">
        <f>[1]Sheet1!AW490</f>
        <v/>
      </c>
      <c r="G490" t="str">
        <f>[1]Sheet1!AX490</f>
        <v/>
      </c>
      <c r="H490">
        <f>[1]Sheet1!Q490</f>
        <v>667.11999999999989</v>
      </c>
      <c r="I490">
        <f>[1]Sheet1!R490</f>
        <v>667.51</v>
      </c>
      <c r="J490" t="str">
        <f>[1]Sheet1!BO490</f>
        <v/>
      </c>
      <c r="K490" t="str">
        <f>[1]Sheet1!BP490</f>
        <v/>
      </c>
      <c r="L490">
        <f>[1]Sheet1!CW490</f>
        <v>51</v>
      </c>
      <c r="M490" t="str">
        <f>[1]Sheet1!DE490</f>
        <v/>
      </c>
      <c r="N490">
        <f>[1]Sheet1!CJ490</f>
        <v>113</v>
      </c>
      <c r="O490">
        <f>[1]Sheet1!CI490</f>
        <v>7</v>
      </c>
    </row>
    <row r="491" spans="1:15" x14ac:dyDescent="0.25">
      <c r="A491" s="1">
        <f>[1]Sheet1!B491</f>
        <v>44545.364583333336</v>
      </c>
      <c r="B491" s="5">
        <f t="shared" si="7"/>
        <v>44545.364583333336</v>
      </c>
      <c r="C491">
        <f>[1]Sheet1!E491</f>
        <v>666.82999999999981</v>
      </c>
      <c r="D491">
        <f>[1]Sheet1!AA491</f>
        <v>660.47</v>
      </c>
      <c r="E491" t="str">
        <f>[1]Sheet1!AK491</f>
        <v/>
      </c>
      <c r="F491" t="str">
        <f>[1]Sheet1!AW491</f>
        <v/>
      </c>
      <c r="G491" t="str">
        <f>[1]Sheet1!AX491</f>
        <v/>
      </c>
      <c r="H491">
        <f>[1]Sheet1!Q491</f>
        <v>667.11999999999989</v>
      </c>
      <c r="I491">
        <f>[1]Sheet1!R491</f>
        <v>667.48</v>
      </c>
      <c r="J491" t="str">
        <f>[1]Sheet1!BO491</f>
        <v/>
      </c>
      <c r="K491" t="str">
        <f>[1]Sheet1!BP491</f>
        <v/>
      </c>
      <c r="L491">
        <f>[1]Sheet1!CW491</f>
        <v>51.6</v>
      </c>
      <c r="M491" t="str">
        <f>[1]Sheet1!DE491</f>
        <v/>
      </c>
      <c r="N491">
        <f>[1]Sheet1!CJ491</f>
        <v>176</v>
      </c>
      <c r="O491">
        <f>[1]Sheet1!CI491</f>
        <v>10</v>
      </c>
    </row>
    <row r="492" spans="1:15" x14ac:dyDescent="0.25">
      <c r="A492" s="1">
        <f>[1]Sheet1!B492</f>
        <v>44545.375</v>
      </c>
      <c r="B492" s="5">
        <f t="shared" si="7"/>
        <v>44545.375</v>
      </c>
      <c r="C492">
        <f>[1]Sheet1!E492</f>
        <v>666.82999999999981</v>
      </c>
      <c r="D492">
        <f>[1]Sheet1!AA492</f>
        <v>660.47</v>
      </c>
      <c r="E492" t="str">
        <f>[1]Sheet1!AK492</f>
        <v/>
      </c>
      <c r="F492" t="str">
        <f>[1]Sheet1!AW492</f>
        <v/>
      </c>
      <c r="G492" t="str">
        <f>[1]Sheet1!AX492</f>
        <v/>
      </c>
      <c r="H492">
        <f>[1]Sheet1!Q492</f>
        <v>667.11999999999989</v>
      </c>
      <c r="I492">
        <f>[1]Sheet1!R492</f>
        <v>667.51999999999987</v>
      </c>
      <c r="J492" t="str">
        <f>[1]Sheet1!BO492</f>
        <v/>
      </c>
      <c r="K492" t="str">
        <f>[1]Sheet1!BP492</f>
        <v/>
      </c>
      <c r="L492">
        <f>[1]Sheet1!CW492</f>
        <v>52.7</v>
      </c>
      <c r="M492" t="str">
        <f>[1]Sheet1!DE492</f>
        <v/>
      </c>
      <c r="N492">
        <f>[1]Sheet1!CJ492</f>
        <v>166</v>
      </c>
      <c r="O492">
        <f>[1]Sheet1!CI492</f>
        <v>11</v>
      </c>
    </row>
    <row r="493" spans="1:15" x14ac:dyDescent="0.25">
      <c r="A493" s="1">
        <f>[1]Sheet1!B493</f>
        <v>44545.385416666664</v>
      </c>
      <c r="B493" s="5">
        <f t="shared" si="7"/>
        <v>44545.385416666664</v>
      </c>
      <c r="C493">
        <f>[1]Sheet1!E493</f>
        <v>666.82999999999981</v>
      </c>
      <c r="D493">
        <f>[1]Sheet1!AA493</f>
        <v>660.47</v>
      </c>
      <c r="E493" t="str">
        <f>[1]Sheet1!AK493</f>
        <v/>
      </c>
      <c r="F493" t="str">
        <f>[1]Sheet1!AW493</f>
        <v/>
      </c>
      <c r="G493" t="str">
        <f>[1]Sheet1!AX493</f>
        <v/>
      </c>
      <c r="H493">
        <f>[1]Sheet1!Q493</f>
        <v>667.11999999999989</v>
      </c>
      <c r="I493">
        <f>[1]Sheet1!R493</f>
        <v>667.47</v>
      </c>
      <c r="J493" t="str">
        <f>[1]Sheet1!BO493</f>
        <v/>
      </c>
      <c r="K493" t="str">
        <f>[1]Sheet1!BP493</f>
        <v/>
      </c>
      <c r="L493">
        <f>[1]Sheet1!CW493</f>
        <v>53.5</v>
      </c>
      <c r="M493" t="str">
        <f>[1]Sheet1!DE493</f>
        <v/>
      </c>
      <c r="N493">
        <f>[1]Sheet1!CJ493</f>
        <v>181</v>
      </c>
      <c r="O493">
        <f>[1]Sheet1!CI493</f>
        <v>11</v>
      </c>
    </row>
    <row r="494" spans="1:15" x14ac:dyDescent="0.25">
      <c r="A494" s="1">
        <f>[1]Sheet1!B494</f>
        <v>44545.395833333336</v>
      </c>
      <c r="B494" s="5">
        <f t="shared" si="7"/>
        <v>44545.395833333336</v>
      </c>
      <c r="C494">
        <f>[1]Sheet1!E494</f>
        <v>666.82999999999981</v>
      </c>
      <c r="D494">
        <f>[1]Sheet1!AA494</f>
        <v>660.48</v>
      </c>
      <c r="E494" t="str">
        <f>[1]Sheet1!AK494</f>
        <v/>
      </c>
      <c r="F494" t="str">
        <f>[1]Sheet1!AW494</f>
        <v/>
      </c>
      <c r="G494" t="str">
        <f>[1]Sheet1!AX494</f>
        <v/>
      </c>
      <c r="H494">
        <f>[1]Sheet1!Q494</f>
        <v>667.11999999999989</v>
      </c>
      <c r="I494">
        <f>[1]Sheet1!R494</f>
        <v>667.48</v>
      </c>
      <c r="J494" t="str">
        <f>[1]Sheet1!BO494</f>
        <v/>
      </c>
      <c r="K494" t="str">
        <f>[1]Sheet1!BP494</f>
        <v/>
      </c>
      <c r="L494">
        <f>[1]Sheet1!CW494</f>
        <v>53.900000000000006</v>
      </c>
      <c r="M494" t="str">
        <f>[1]Sheet1!DE494</f>
        <v/>
      </c>
      <c r="N494">
        <f>[1]Sheet1!CJ494</f>
        <v>179</v>
      </c>
      <c r="O494">
        <f>[1]Sheet1!CI494</f>
        <v>13</v>
      </c>
    </row>
    <row r="495" spans="1:15" x14ac:dyDescent="0.25">
      <c r="A495" s="1">
        <f>[1]Sheet1!B495</f>
        <v>44545.40625</v>
      </c>
      <c r="B495" s="5">
        <f t="shared" si="7"/>
        <v>44545.40625</v>
      </c>
      <c r="C495">
        <f>[1]Sheet1!E495</f>
        <v>666.81999999999994</v>
      </c>
      <c r="D495">
        <f>[1]Sheet1!AA495</f>
        <v>660.48</v>
      </c>
      <c r="E495" t="str">
        <f>[1]Sheet1!AK495</f>
        <v/>
      </c>
      <c r="F495" t="str">
        <f>[1]Sheet1!AW495</f>
        <v/>
      </c>
      <c r="G495" t="str">
        <f>[1]Sheet1!AX495</f>
        <v/>
      </c>
      <c r="H495">
        <f>[1]Sheet1!Q495</f>
        <v>667.11999999999989</v>
      </c>
      <c r="I495">
        <f>[1]Sheet1!R495</f>
        <v>667.4899999999999</v>
      </c>
      <c r="J495" t="str">
        <f>[1]Sheet1!BO495</f>
        <v/>
      </c>
      <c r="K495" t="str">
        <f>[1]Sheet1!BP495</f>
        <v/>
      </c>
      <c r="L495">
        <f>[1]Sheet1!CW495</f>
        <v>55.900000000000006</v>
      </c>
      <c r="M495" t="str">
        <f>[1]Sheet1!DE495</f>
        <v/>
      </c>
      <c r="N495">
        <f>[1]Sheet1!CJ495</f>
        <v>167</v>
      </c>
      <c r="O495">
        <f>[1]Sheet1!CI495</f>
        <v>15</v>
      </c>
    </row>
    <row r="496" spans="1:15" x14ac:dyDescent="0.25">
      <c r="A496" s="1">
        <f>[1]Sheet1!B496</f>
        <v>44545.416666666664</v>
      </c>
      <c r="B496" s="5">
        <f t="shared" si="7"/>
        <v>44545.416666666664</v>
      </c>
      <c r="C496">
        <f>[1]Sheet1!E496</f>
        <v>666.81999999999994</v>
      </c>
      <c r="D496">
        <f>[1]Sheet1!AA496</f>
        <v>660.4899999999999</v>
      </c>
      <c r="E496" t="str">
        <f>[1]Sheet1!AK496</f>
        <v/>
      </c>
      <c r="F496" t="str">
        <f>[1]Sheet1!AW496</f>
        <v/>
      </c>
      <c r="G496" t="str">
        <f>[1]Sheet1!AX496</f>
        <v/>
      </c>
      <c r="H496">
        <f>[1]Sheet1!Q496</f>
        <v>667.11999999999989</v>
      </c>
      <c r="I496">
        <f>[1]Sheet1!R496</f>
        <v>667.54</v>
      </c>
      <c r="J496" t="str">
        <f>[1]Sheet1!BO496</f>
        <v/>
      </c>
      <c r="K496" t="str">
        <f>[1]Sheet1!BP496</f>
        <v/>
      </c>
      <c r="L496">
        <f>[1]Sheet1!CW496</f>
        <v>56.6</v>
      </c>
      <c r="M496" t="str">
        <f>[1]Sheet1!DE496</f>
        <v/>
      </c>
      <c r="N496">
        <f>[1]Sheet1!CJ496</f>
        <v>169</v>
      </c>
      <c r="O496">
        <f>[1]Sheet1!CI496</f>
        <v>15</v>
      </c>
    </row>
    <row r="497" spans="1:15" x14ac:dyDescent="0.25">
      <c r="A497" s="1">
        <f>[1]Sheet1!B497</f>
        <v>44545.427083333336</v>
      </c>
      <c r="B497" s="5">
        <f t="shared" si="7"/>
        <v>44545.427083333336</v>
      </c>
      <c r="C497">
        <f>[1]Sheet1!E497</f>
        <v>666.81999999999994</v>
      </c>
      <c r="D497">
        <f>[1]Sheet1!AA497</f>
        <v>660.4899999999999</v>
      </c>
      <c r="E497" t="str">
        <f>[1]Sheet1!AK497</f>
        <v/>
      </c>
      <c r="F497" t="str">
        <f>[1]Sheet1!AW497</f>
        <v/>
      </c>
      <c r="G497" t="str">
        <f>[1]Sheet1!AX497</f>
        <v/>
      </c>
      <c r="H497">
        <f>[1]Sheet1!Q497</f>
        <v>667.11999999999989</v>
      </c>
      <c r="I497">
        <f>[1]Sheet1!R497</f>
        <v>667.47</v>
      </c>
      <c r="J497" t="str">
        <f>[1]Sheet1!BO497</f>
        <v/>
      </c>
      <c r="K497" t="str">
        <f>[1]Sheet1!BP497</f>
        <v/>
      </c>
      <c r="L497">
        <f>[1]Sheet1!CW497</f>
        <v>58</v>
      </c>
      <c r="M497" t="str">
        <f>[1]Sheet1!DE497</f>
        <v/>
      </c>
      <c r="N497">
        <f>[1]Sheet1!CJ497</f>
        <v>168</v>
      </c>
      <c r="O497">
        <f>[1]Sheet1!CI497</f>
        <v>17</v>
      </c>
    </row>
    <row r="498" spans="1:15" x14ac:dyDescent="0.25">
      <c r="A498" s="1">
        <f>[1]Sheet1!B498</f>
        <v>44545.4375</v>
      </c>
      <c r="B498" s="5">
        <f t="shared" si="7"/>
        <v>44545.4375</v>
      </c>
      <c r="C498">
        <f>[1]Sheet1!E498</f>
        <v>666.81999999999994</v>
      </c>
      <c r="D498">
        <f>[1]Sheet1!AA498</f>
        <v>660.5</v>
      </c>
      <c r="E498" t="str">
        <f>[1]Sheet1!AK498</f>
        <v/>
      </c>
      <c r="F498" t="str">
        <f>[1]Sheet1!AW498</f>
        <v/>
      </c>
      <c r="G498" t="str">
        <f>[1]Sheet1!AX498</f>
        <v/>
      </c>
      <c r="H498">
        <f>[1]Sheet1!Q498</f>
        <v>667.11999999999989</v>
      </c>
      <c r="I498">
        <f>[1]Sheet1!R498</f>
        <v>667.54</v>
      </c>
      <c r="J498" t="str">
        <f>[1]Sheet1!BO498</f>
        <v/>
      </c>
      <c r="K498" t="str">
        <f>[1]Sheet1!BP498</f>
        <v/>
      </c>
      <c r="L498">
        <f>[1]Sheet1!CW498</f>
        <v>59.3</v>
      </c>
      <c r="M498" t="str">
        <f>[1]Sheet1!DE498</f>
        <v/>
      </c>
      <c r="N498">
        <f>[1]Sheet1!CJ498</f>
        <v>160</v>
      </c>
      <c r="O498">
        <f>[1]Sheet1!CI498</f>
        <v>16</v>
      </c>
    </row>
    <row r="499" spans="1:15" x14ac:dyDescent="0.25">
      <c r="A499" s="1">
        <f>[1]Sheet1!B499</f>
        <v>44545.447916666664</v>
      </c>
      <c r="B499" s="5">
        <f t="shared" si="7"/>
        <v>44545.447916666664</v>
      </c>
      <c r="C499">
        <f>[1]Sheet1!E499</f>
        <v>666.81999999999994</v>
      </c>
      <c r="D499">
        <f>[1]Sheet1!AA499</f>
        <v>660.5</v>
      </c>
      <c r="E499" t="str">
        <f>[1]Sheet1!AK499</f>
        <v/>
      </c>
      <c r="F499" t="str">
        <f>[1]Sheet1!AW499</f>
        <v/>
      </c>
      <c r="G499" t="str">
        <f>[1]Sheet1!AX499</f>
        <v/>
      </c>
      <c r="H499">
        <f>[1]Sheet1!Q499</f>
        <v>667.11999999999989</v>
      </c>
      <c r="I499">
        <f>[1]Sheet1!R499</f>
        <v>667.51999999999987</v>
      </c>
      <c r="J499" t="str">
        <f>[1]Sheet1!BO499</f>
        <v/>
      </c>
      <c r="K499" t="str">
        <f>[1]Sheet1!BP499</f>
        <v/>
      </c>
      <c r="L499">
        <f>[1]Sheet1!CW499</f>
        <v>60.3</v>
      </c>
      <c r="M499" t="str">
        <f>[1]Sheet1!DE499</f>
        <v/>
      </c>
      <c r="N499">
        <f>[1]Sheet1!CJ499</f>
        <v>154</v>
      </c>
      <c r="O499">
        <f>[1]Sheet1!CI499</f>
        <v>16</v>
      </c>
    </row>
    <row r="500" spans="1:15" x14ac:dyDescent="0.25">
      <c r="A500" s="1">
        <f>[1]Sheet1!B500</f>
        <v>44545.458333333336</v>
      </c>
      <c r="B500" s="5">
        <f t="shared" si="7"/>
        <v>44545.458333333336</v>
      </c>
      <c r="C500">
        <f>[1]Sheet1!E500</f>
        <v>666.81999999999994</v>
      </c>
      <c r="D500">
        <f>[1]Sheet1!AA500</f>
        <v>660.4899999999999</v>
      </c>
      <c r="E500" t="str">
        <f>[1]Sheet1!AK500</f>
        <v/>
      </c>
      <c r="F500" t="str">
        <f>[1]Sheet1!AW500</f>
        <v/>
      </c>
      <c r="G500" t="str">
        <f>[1]Sheet1!AX500</f>
        <v/>
      </c>
      <c r="H500">
        <f>[1]Sheet1!Q500</f>
        <v>667.11999999999989</v>
      </c>
      <c r="I500">
        <f>[1]Sheet1!R500</f>
        <v>667.4899999999999</v>
      </c>
      <c r="J500" t="str">
        <f>[1]Sheet1!BO500</f>
        <v/>
      </c>
      <c r="K500" t="str">
        <f>[1]Sheet1!BP500</f>
        <v/>
      </c>
      <c r="L500">
        <f>[1]Sheet1!CW500</f>
        <v>60.600000000000009</v>
      </c>
      <c r="M500" t="str">
        <f>[1]Sheet1!DE500</f>
        <v/>
      </c>
      <c r="N500">
        <f>[1]Sheet1!CJ500</f>
        <v>149</v>
      </c>
      <c r="O500">
        <f>[1]Sheet1!CI500</f>
        <v>17</v>
      </c>
    </row>
    <row r="501" spans="1:15" x14ac:dyDescent="0.25">
      <c r="A501" s="1">
        <f>[1]Sheet1!B501</f>
        <v>44545.46875</v>
      </c>
      <c r="B501" s="5">
        <f t="shared" si="7"/>
        <v>44545.46875</v>
      </c>
      <c r="C501">
        <f>[1]Sheet1!E501</f>
        <v>666.82999999999981</v>
      </c>
      <c r="D501">
        <f>[1]Sheet1!AA501</f>
        <v>660.48</v>
      </c>
      <c r="E501" t="str">
        <f>[1]Sheet1!AK501</f>
        <v/>
      </c>
      <c r="F501" t="str">
        <f>[1]Sheet1!AW501</f>
        <v/>
      </c>
      <c r="G501" t="str">
        <f>[1]Sheet1!AX501</f>
        <v/>
      </c>
      <c r="H501">
        <f>[1]Sheet1!Q501</f>
        <v>667.11999999999989</v>
      </c>
      <c r="I501">
        <f>[1]Sheet1!R501</f>
        <v>667.51</v>
      </c>
      <c r="J501" t="str">
        <f>[1]Sheet1!BO501</f>
        <v/>
      </c>
      <c r="K501" t="str">
        <f>[1]Sheet1!BP501</f>
        <v/>
      </c>
      <c r="L501">
        <f>[1]Sheet1!CW501</f>
        <v>59.7</v>
      </c>
      <c r="M501" t="str">
        <f>[1]Sheet1!DE501</f>
        <v/>
      </c>
      <c r="N501">
        <f>[1]Sheet1!CJ501</f>
        <v>166</v>
      </c>
      <c r="O501">
        <f>[1]Sheet1!CI501</f>
        <v>13</v>
      </c>
    </row>
    <row r="502" spans="1:15" x14ac:dyDescent="0.25">
      <c r="A502" s="1">
        <f>[1]Sheet1!B502</f>
        <v>44545.479166666664</v>
      </c>
      <c r="B502" s="5">
        <f t="shared" si="7"/>
        <v>44545.479166666664</v>
      </c>
      <c r="C502">
        <f>[1]Sheet1!E502</f>
        <v>666.82999999999981</v>
      </c>
      <c r="D502">
        <f>[1]Sheet1!AA502</f>
        <v>660.48</v>
      </c>
      <c r="E502" t="str">
        <f>[1]Sheet1!AK502</f>
        <v/>
      </c>
      <c r="F502" t="str">
        <f>[1]Sheet1!AW502</f>
        <v/>
      </c>
      <c r="G502" t="str">
        <f>[1]Sheet1!AX502</f>
        <v/>
      </c>
      <c r="H502">
        <f>[1]Sheet1!Q502</f>
        <v>667.11999999999989</v>
      </c>
      <c r="I502">
        <f>[1]Sheet1!R502</f>
        <v>667.53</v>
      </c>
      <c r="J502" t="str">
        <f>[1]Sheet1!BO502</f>
        <v/>
      </c>
      <c r="K502" t="str">
        <f>[1]Sheet1!BP502</f>
        <v/>
      </c>
      <c r="L502">
        <f>[1]Sheet1!CW502</f>
        <v>60.5</v>
      </c>
      <c r="M502" t="str">
        <f>[1]Sheet1!DE502</f>
        <v/>
      </c>
      <c r="N502">
        <f>[1]Sheet1!CJ502</f>
        <v>163</v>
      </c>
      <c r="O502">
        <f>[1]Sheet1!CI502</f>
        <v>13</v>
      </c>
    </row>
    <row r="503" spans="1:15" x14ac:dyDescent="0.25">
      <c r="A503" s="1">
        <f>[1]Sheet1!B503</f>
        <v>44545.489583333336</v>
      </c>
      <c r="B503" s="5">
        <f t="shared" si="7"/>
        <v>44545.489583333336</v>
      </c>
      <c r="C503">
        <f>[1]Sheet1!E503</f>
        <v>666.82999999999981</v>
      </c>
      <c r="D503">
        <f>[1]Sheet1!AA503</f>
        <v>660.48</v>
      </c>
      <c r="E503" t="str">
        <f>[1]Sheet1!AK503</f>
        <v/>
      </c>
      <c r="F503" t="str">
        <f>[1]Sheet1!AW503</f>
        <v/>
      </c>
      <c r="G503" t="str">
        <f>[1]Sheet1!AX503</f>
        <v/>
      </c>
      <c r="H503">
        <f>[1]Sheet1!Q503</f>
        <v>667.11</v>
      </c>
      <c r="I503">
        <f>[1]Sheet1!R503</f>
        <v>667.4899999999999</v>
      </c>
      <c r="J503" t="str">
        <f>[1]Sheet1!BO503</f>
        <v/>
      </c>
      <c r="K503" t="str">
        <f>[1]Sheet1!BP503</f>
        <v/>
      </c>
      <c r="L503">
        <f>[1]Sheet1!CW503</f>
        <v>61.599999999999994</v>
      </c>
      <c r="M503" t="str">
        <f>[1]Sheet1!DE503</f>
        <v/>
      </c>
      <c r="N503">
        <f>[1]Sheet1!CJ503</f>
        <v>148</v>
      </c>
      <c r="O503">
        <f>[1]Sheet1!CI503</f>
        <v>16</v>
      </c>
    </row>
    <row r="504" spans="1:15" x14ac:dyDescent="0.25">
      <c r="A504" s="1">
        <f>[1]Sheet1!B504</f>
        <v>44545.5</v>
      </c>
      <c r="B504" s="5">
        <f t="shared" si="7"/>
        <v>44545.5</v>
      </c>
      <c r="C504">
        <f>[1]Sheet1!E504</f>
        <v>666.82999999999981</v>
      </c>
      <c r="D504">
        <f>[1]Sheet1!AA504</f>
        <v>660.48</v>
      </c>
      <c r="E504" t="str">
        <f>[1]Sheet1!AK504</f>
        <v/>
      </c>
      <c r="F504" t="str">
        <f>[1]Sheet1!AW504</f>
        <v/>
      </c>
      <c r="G504" t="str">
        <f>[1]Sheet1!AX504</f>
        <v/>
      </c>
      <c r="H504">
        <f>[1]Sheet1!Q504</f>
        <v>667.11</v>
      </c>
      <c r="I504">
        <f>[1]Sheet1!R504</f>
        <v>667.4899999999999</v>
      </c>
      <c r="J504" t="str">
        <f>[1]Sheet1!BO504</f>
        <v/>
      </c>
      <c r="K504" t="str">
        <f>[1]Sheet1!BP504</f>
        <v/>
      </c>
      <c r="L504">
        <f>[1]Sheet1!CW504</f>
        <v>62.099999999999994</v>
      </c>
      <c r="M504" t="str">
        <f>[1]Sheet1!DE504</f>
        <v/>
      </c>
      <c r="N504">
        <f>[1]Sheet1!CJ504</f>
        <v>149</v>
      </c>
      <c r="O504">
        <f>[1]Sheet1!CI504</f>
        <v>15</v>
      </c>
    </row>
    <row r="505" spans="1:15" x14ac:dyDescent="0.25">
      <c r="A505" s="1">
        <f>[1]Sheet1!B505</f>
        <v>44545.510416666664</v>
      </c>
      <c r="B505" s="5">
        <f t="shared" si="7"/>
        <v>44545.510416666664</v>
      </c>
      <c r="C505">
        <f>[1]Sheet1!E505</f>
        <v>666.82999999999981</v>
      </c>
      <c r="D505">
        <f>[1]Sheet1!AA505</f>
        <v>660.48</v>
      </c>
      <c r="E505" t="str">
        <f>[1]Sheet1!AK505</f>
        <v/>
      </c>
      <c r="F505" t="str">
        <f>[1]Sheet1!AW505</f>
        <v/>
      </c>
      <c r="G505" t="str">
        <f>[1]Sheet1!AX505</f>
        <v/>
      </c>
      <c r="H505">
        <f>[1]Sheet1!Q505</f>
        <v>667.11</v>
      </c>
      <c r="I505">
        <f>[1]Sheet1!R505</f>
        <v>667.4899999999999</v>
      </c>
      <c r="J505" t="str">
        <f>[1]Sheet1!BO505</f>
        <v/>
      </c>
      <c r="K505" t="str">
        <f>[1]Sheet1!BP505</f>
        <v/>
      </c>
      <c r="L505">
        <f>[1]Sheet1!CW505</f>
        <v>60.70000000000001</v>
      </c>
      <c r="M505" t="str">
        <f>[1]Sheet1!DE505</f>
        <v/>
      </c>
      <c r="N505">
        <f>[1]Sheet1!CJ505</f>
        <v>159</v>
      </c>
      <c r="O505">
        <f>[1]Sheet1!CI505</f>
        <v>13</v>
      </c>
    </row>
    <row r="506" spans="1:15" x14ac:dyDescent="0.25">
      <c r="A506" s="1">
        <f>[1]Sheet1!B506</f>
        <v>44545.520833333336</v>
      </c>
      <c r="B506" s="5">
        <f t="shared" si="7"/>
        <v>44545.520833333336</v>
      </c>
      <c r="C506">
        <f>[1]Sheet1!E506</f>
        <v>666.82999999999981</v>
      </c>
      <c r="D506">
        <f>[1]Sheet1!AA506</f>
        <v>660.48</v>
      </c>
      <c r="E506" t="str">
        <f>[1]Sheet1!AK506</f>
        <v/>
      </c>
      <c r="F506" t="str">
        <f>[1]Sheet1!AW506</f>
        <v/>
      </c>
      <c r="G506" t="str">
        <f>[1]Sheet1!AX506</f>
        <v/>
      </c>
      <c r="H506">
        <f>[1]Sheet1!Q506</f>
        <v>667.11</v>
      </c>
      <c r="I506">
        <f>[1]Sheet1!R506</f>
        <v>667.51</v>
      </c>
      <c r="J506" t="str">
        <f>[1]Sheet1!BO506</f>
        <v/>
      </c>
      <c r="K506" t="str">
        <f>[1]Sheet1!BP506</f>
        <v/>
      </c>
      <c r="L506">
        <f>[1]Sheet1!CW506</f>
        <v>62</v>
      </c>
      <c r="M506" t="str">
        <f>[1]Sheet1!DE506</f>
        <v/>
      </c>
      <c r="N506">
        <f>[1]Sheet1!CJ506</f>
        <v>163</v>
      </c>
      <c r="O506">
        <f>[1]Sheet1!CI506</f>
        <v>12</v>
      </c>
    </row>
    <row r="507" spans="1:15" x14ac:dyDescent="0.25">
      <c r="A507" s="1">
        <f>[1]Sheet1!B507</f>
        <v>44545.53125</v>
      </c>
      <c r="B507" s="5">
        <f t="shared" si="7"/>
        <v>44545.53125</v>
      </c>
      <c r="C507">
        <f>[1]Sheet1!E507</f>
        <v>666.82999999999981</v>
      </c>
      <c r="D507">
        <f>[1]Sheet1!AA507</f>
        <v>660.48</v>
      </c>
      <c r="E507" t="str">
        <f>[1]Sheet1!AK507</f>
        <v/>
      </c>
      <c r="F507" t="str">
        <f>[1]Sheet1!AW507</f>
        <v/>
      </c>
      <c r="G507" t="str">
        <f>[1]Sheet1!AX507</f>
        <v/>
      </c>
      <c r="H507">
        <f>[1]Sheet1!Q507</f>
        <v>667.11</v>
      </c>
      <c r="I507">
        <f>[1]Sheet1!R507</f>
        <v>667.5</v>
      </c>
      <c r="J507" t="str">
        <f>[1]Sheet1!BO507</f>
        <v/>
      </c>
      <c r="K507" t="str">
        <f>[1]Sheet1!BP507</f>
        <v/>
      </c>
      <c r="L507">
        <f>[1]Sheet1!CW507</f>
        <v>63.2</v>
      </c>
      <c r="M507" t="str">
        <f>[1]Sheet1!DE507</f>
        <v/>
      </c>
      <c r="N507">
        <f>[1]Sheet1!CJ507</f>
        <v>157</v>
      </c>
      <c r="O507">
        <f>[1]Sheet1!CI507</f>
        <v>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507"/>
  <sheetViews>
    <sheetView workbookViewId="0">
      <selection activeCell="B8" sqref="B8:B507"/>
    </sheetView>
  </sheetViews>
  <sheetFormatPr defaultRowHeight="15" x14ac:dyDescent="0.25"/>
  <cols>
    <col min="1" max="1" width="15.85546875" bestFit="1" customWidth="1"/>
    <col min="3" max="3" width="11.5703125" bestFit="1" customWidth="1"/>
    <col min="4" max="4" width="20.140625" bestFit="1" customWidth="1"/>
    <col min="5" max="5" width="13.28515625" bestFit="1" customWidth="1"/>
    <col min="6" max="6" width="22" bestFit="1" customWidth="1"/>
    <col min="7" max="7" width="23" bestFit="1" customWidth="1"/>
    <col min="8" max="8" width="11.7109375" bestFit="1" customWidth="1"/>
    <col min="9" max="9" width="22.140625" bestFit="1" customWidth="1"/>
    <col min="10" max="10" width="23" bestFit="1" customWidth="1"/>
    <col min="11" max="11" width="16.28515625" bestFit="1" customWidth="1"/>
    <col min="12" max="12" width="13.28515625" bestFit="1" customWidth="1"/>
    <col min="13" max="13" width="18.5703125" bestFit="1" customWidth="1"/>
    <col min="14" max="14" width="16.85546875" bestFit="1" customWidth="1"/>
  </cols>
  <sheetData>
    <row r="1" spans="1:18" s="3" customFormat="1" x14ac:dyDescent="0.25">
      <c r="A1" s="3" t="s">
        <v>10</v>
      </c>
      <c r="B1" s="4"/>
      <c r="C1" s="3" t="s">
        <v>9</v>
      </c>
      <c r="D1" s="3" t="s">
        <v>8</v>
      </c>
      <c r="E1" s="3" t="s">
        <v>6</v>
      </c>
      <c r="F1" s="3" t="s">
        <v>49</v>
      </c>
      <c r="G1" s="3" t="s">
        <v>48</v>
      </c>
      <c r="H1" s="3" t="s">
        <v>50</v>
      </c>
      <c r="I1" s="3" t="s">
        <v>46</v>
      </c>
      <c r="J1" s="3" t="s">
        <v>47</v>
      </c>
      <c r="K1" s="3" t="s">
        <v>16</v>
      </c>
      <c r="L1" s="3" t="s">
        <v>12</v>
      </c>
      <c r="M1" s="3" t="s">
        <v>13</v>
      </c>
      <c r="N1" s="3" t="s">
        <v>14</v>
      </c>
    </row>
    <row r="2" spans="1:18" x14ac:dyDescent="0.25">
      <c r="A2" t="str">
        <f>[1]Sheet1!B2</f>
        <v/>
      </c>
      <c r="C2" t="str">
        <f>[1]Sheet1!F2</f>
        <v>LockDam_05</v>
      </c>
      <c r="D2" t="str">
        <f>[1]Sheet1!AB2</f>
        <v>LockDam_05-Tailwater</v>
      </c>
      <c r="E2" t="str">
        <f>[1]Sheet1!AL2</f>
        <v>LockDam_05</v>
      </c>
      <c r="F2" t="str">
        <f>[1]Sheet1!AY2</f>
        <v>LockDam_05-RollerGates</v>
      </c>
      <c r="G2" t="str">
        <f>[1]Sheet1!AZ2</f>
        <v>LockDam_05-TainterGates</v>
      </c>
      <c r="H2" t="str">
        <f>[1]Sheet1!S2</f>
        <v>AMAW3</v>
      </c>
      <c r="I2" t="str">
        <f>[1]Sheet1!BQ2</f>
        <v>LockDam_05-RollerGates</v>
      </c>
      <c r="J2" t="str">
        <f>[1]Sheet1!BR2</f>
        <v>LockDam_05-TainterGates</v>
      </c>
      <c r="K2" t="str">
        <f>[1]Sheet1!CX2</f>
        <v>LockDam_05</v>
      </c>
      <c r="L2" t="str">
        <f>[1]Sheet1!DF2</f>
        <v>LockDam_05</v>
      </c>
      <c r="M2" t="str">
        <f>[1]Sheet1!CL2</f>
        <v>LockDam_05</v>
      </c>
      <c r="N2" t="str">
        <f>[1]Sheet1!CK2</f>
        <v>LockDam_05</v>
      </c>
    </row>
    <row r="3" spans="1:18" x14ac:dyDescent="0.25">
      <c r="A3" t="str">
        <f>[1]Sheet1!B3</f>
        <v>Central Local</v>
      </c>
      <c r="B3" t="s">
        <v>146</v>
      </c>
      <c r="C3" t="str">
        <f>[1]Sheet1!F3</f>
        <v>Elev</v>
      </c>
      <c r="D3" t="str">
        <f>[1]Sheet1!AB3</f>
        <v>Elev</v>
      </c>
      <c r="E3" t="str">
        <f>[1]Sheet1!AL3</f>
        <v>Flow</v>
      </c>
      <c r="F3" t="str">
        <f>[1]Sheet1!AY3</f>
        <v>Opening-Normal</v>
      </c>
      <c r="G3" t="str">
        <f>[1]Sheet1!AZ3</f>
        <v>Opening-Normal</v>
      </c>
      <c r="H3" t="str">
        <f>[1]Sheet1!S3</f>
        <v>Elev</v>
      </c>
      <c r="I3" t="str">
        <f>[1]Sheet1!BQ3</f>
        <v>Flow-PerFootOpen</v>
      </c>
      <c r="J3" t="str">
        <f>[1]Sheet1!BR3</f>
        <v>Flow-PerFootOpen</v>
      </c>
      <c r="K3" t="str">
        <f>[1]Sheet1!CX3</f>
        <v>Temp-Air</v>
      </c>
      <c r="L3" t="str">
        <f>[1]Sheet1!DF3</f>
        <v>Precip-inc</v>
      </c>
      <c r="M3" t="str">
        <f>[1]Sheet1!CL3</f>
        <v>Dir-Wind</v>
      </c>
      <c r="N3" t="str">
        <f>[1]Sheet1!CK3</f>
        <v>Speed-Wind</v>
      </c>
    </row>
    <row r="4" spans="1:18" x14ac:dyDescent="0.25">
      <c r="A4" t="str">
        <f>[1]Sheet1!B4</f>
        <v/>
      </c>
      <c r="B4" t="s">
        <v>147</v>
      </c>
      <c r="C4" t="str">
        <f>[1]Sheet1!F4</f>
        <v/>
      </c>
      <c r="D4" t="str">
        <f>[1]Sheet1!AB4</f>
        <v/>
      </c>
      <c r="E4" t="str">
        <f>[1]Sheet1!AL4</f>
        <v/>
      </c>
      <c r="F4" t="str">
        <f>[1]Sheet1!AY4</f>
        <v/>
      </c>
      <c r="G4" t="str">
        <f>[1]Sheet1!AZ4</f>
        <v/>
      </c>
      <c r="H4" t="str">
        <f>[1]Sheet1!S4</f>
        <v/>
      </c>
      <c r="I4" t="str">
        <f>[1]Sheet1!BQ4</f>
        <v/>
      </c>
      <c r="J4" t="str">
        <f>[1]Sheet1!BR4</f>
        <v/>
      </c>
      <c r="K4" t="str">
        <f>[1]Sheet1!CX4</f>
        <v/>
      </c>
      <c r="L4" t="str">
        <f>[1]Sheet1!DF4</f>
        <v/>
      </c>
      <c r="M4" t="str">
        <f>[1]Sheet1!CL4</f>
        <v/>
      </c>
      <c r="N4" t="str">
        <f>[1]Sheet1!CK4</f>
        <v/>
      </c>
    </row>
    <row r="5" spans="1:18" x14ac:dyDescent="0.25">
      <c r="A5" t="str">
        <f>[1]Sheet1!B5</f>
        <v/>
      </c>
      <c r="C5" t="str">
        <f>[1]Sheet1!F5</f>
        <v>rev-MSL1912</v>
      </c>
      <c r="D5" t="str">
        <f>[1]Sheet1!AB5</f>
        <v>rev-MSL1912</v>
      </c>
      <c r="E5" t="str">
        <f>[1]Sheet1!AL5</f>
        <v>comp</v>
      </c>
      <c r="F5" t="str">
        <f>[1]Sheet1!AY5</f>
        <v>comp</v>
      </c>
      <c r="G5" t="str">
        <f>[1]Sheet1!AZ5</f>
        <v>comp</v>
      </c>
      <c r="H5" t="str">
        <f>[1]Sheet1!S5</f>
        <v>rev-MSL1912</v>
      </c>
      <c r="I5" t="str">
        <f>[1]Sheet1!BQ5</f>
        <v>CEMVP-Legacy</v>
      </c>
      <c r="J5" t="str">
        <f>[1]Sheet1!BR5</f>
        <v>CEMVP-Legacy</v>
      </c>
      <c r="K5" t="str">
        <f>[1]Sheet1!CX5</f>
        <v>CEMVP-GOES-Raw</v>
      </c>
      <c r="L5" t="str">
        <f>[1]Sheet1!DF5</f>
        <v>CEMVP-Legacy</v>
      </c>
      <c r="M5" t="str">
        <f>[1]Sheet1!CL5</f>
        <v>CEMVP-GOES-Raw</v>
      </c>
      <c r="N5" t="str">
        <f>[1]Sheet1!CK5</f>
        <v>CEMVP-GOES-Raw</v>
      </c>
    </row>
    <row r="6" spans="1:18" x14ac:dyDescent="0.25">
      <c r="A6" t="str">
        <f>[1]Sheet1!B6</f>
        <v/>
      </c>
      <c r="C6" t="str">
        <f>[1]Sheet1!F6</f>
        <v>ft</v>
      </c>
      <c r="D6" t="str">
        <f>[1]Sheet1!AB6</f>
        <v>ft</v>
      </c>
      <c r="E6" t="str">
        <f>[1]Sheet1!AL6</f>
        <v>cfs</v>
      </c>
      <c r="F6" t="str">
        <f>[1]Sheet1!AY6</f>
        <v>ft</v>
      </c>
      <c r="G6" t="str">
        <f>[1]Sheet1!AZ6</f>
        <v>ft</v>
      </c>
      <c r="H6" t="str">
        <f>[1]Sheet1!S6</f>
        <v>ft</v>
      </c>
      <c r="I6" t="str">
        <f>[1]Sheet1!BQ6</f>
        <v>cfs</v>
      </c>
      <c r="J6" t="str">
        <f>[1]Sheet1!BR6</f>
        <v>cfs</v>
      </c>
      <c r="K6" t="str">
        <f>[1]Sheet1!CX6</f>
        <v>F</v>
      </c>
      <c r="L6" t="str">
        <f>[1]Sheet1!DF6</f>
        <v>in</v>
      </c>
      <c r="M6" t="str">
        <f>[1]Sheet1!CL6</f>
        <v>deg</v>
      </c>
      <c r="N6" t="str">
        <f>[1]Sheet1!CK6</f>
        <v>mph</v>
      </c>
    </row>
    <row r="7" spans="1:18" x14ac:dyDescent="0.25">
      <c r="A7" t="str">
        <f>[1]Sheet1!B7</f>
        <v/>
      </c>
      <c r="C7" t="str">
        <f>[1]Sheet1!F7</f>
        <v>INST-VAL</v>
      </c>
      <c r="D7" t="str">
        <f>[1]Sheet1!AB7</f>
        <v>INST-VAL</v>
      </c>
      <c r="E7" t="str">
        <f>[1]Sheet1!AL7</f>
        <v>INST-VAL</v>
      </c>
      <c r="F7" t="str">
        <f>[1]Sheet1!AY7</f>
        <v>INST-VAL</v>
      </c>
      <c r="G7" t="str">
        <f>[1]Sheet1!AZ7</f>
        <v>INST-VAL</v>
      </c>
      <c r="H7" t="str">
        <f>[1]Sheet1!S7</f>
        <v>INST-VAL</v>
      </c>
      <c r="I7" t="str">
        <f>[1]Sheet1!BQ7</f>
        <v>INST-VAL</v>
      </c>
      <c r="J7" t="str">
        <f>[1]Sheet1!BR7</f>
        <v>INST-VAL</v>
      </c>
      <c r="K7" t="str">
        <f>[1]Sheet1!CX7</f>
        <v>INST-VAL</v>
      </c>
      <c r="L7" t="str">
        <f>[1]Sheet1!DF7</f>
        <v>PER-CUM</v>
      </c>
      <c r="M7" t="str">
        <f>[1]Sheet1!CL7</f>
        <v>INST-VAL</v>
      </c>
      <c r="N7" t="str">
        <f>[1]Sheet1!CK7</f>
        <v>INST-VAL</v>
      </c>
      <c r="O7" s="61"/>
      <c r="P7" s="61"/>
      <c r="Q7" s="61"/>
      <c r="R7" s="61"/>
    </row>
    <row r="8" spans="1:18" x14ac:dyDescent="0.25">
      <c r="A8" s="1">
        <f>[1]Sheet1!B8</f>
        <v>44540.333333333336</v>
      </c>
      <c r="B8" s="5">
        <f>A8</f>
        <v>44540.333333333336</v>
      </c>
      <c r="C8">
        <f>[1]Sheet1!F8</f>
        <v>659.68999999999994</v>
      </c>
      <c r="D8">
        <f>[1]Sheet1!AB8</f>
        <v>651.38</v>
      </c>
      <c r="E8">
        <f>[1]Sheet1!AL8</f>
        <v>13576.913181378586</v>
      </c>
      <c r="F8">
        <f>[1]Sheet1!AY8</f>
        <v>0</v>
      </c>
      <c r="G8">
        <f>[1]Sheet1!AZ8</f>
        <v>5.9999999999999982</v>
      </c>
      <c r="H8">
        <f>[1]Sheet1!S8</f>
        <v>660.08</v>
      </c>
      <c r="I8">
        <f>[1]Sheet1!BQ8</f>
        <v>1403.4008789100001</v>
      </c>
      <c r="J8">
        <f>[1]Sheet1!BR8</f>
        <v>890.26715087900004</v>
      </c>
      <c r="K8">
        <f>[1]Sheet1!CX8</f>
        <v>29.7</v>
      </c>
      <c r="L8">
        <f>[1]Sheet1!DF8</f>
        <v>0</v>
      </c>
      <c r="M8">
        <f>[1]Sheet1!CL8</f>
        <v>337</v>
      </c>
      <c r="N8">
        <f>[1]Sheet1!CK8</f>
        <v>2</v>
      </c>
      <c r="O8" s="61"/>
      <c r="P8" s="61"/>
      <c r="Q8" s="61"/>
      <c r="R8" s="61"/>
    </row>
    <row r="9" spans="1:18" x14ac:dyDescent="0.25">
      <c r="A9" s="1">
        <f>[1]Sheet1!B9</f>
        <v>44540.34375</v>
      </c>
      <c r="B9" s="5">
        <f t="shared" ref="B9:B72" si="0">A9</f>
        <v>44540.34375</v>
      </c>
      <c r="C9">
        <f>[1]Sheet1!F9</f>
        <v>659.70999999999992</v>
      </c>
      <c r="D9">
        <f>[1]Sheet1!AB9</f>
        <v>651.36</v>
      </c>
      <c r="E9" t="str">
        <f>[1]Sheet1!AL9</f>
        <v/>
      </c>
      <c r="F9" t="str">
        <f>[1]Sheet1!AY9</f>
        <v/>
      </c>
      <c r="G9" t="str">
        <f>[1]Sheet1!AZ9</f>
        <v/>
      </c>
      <c r="H9">
        <f>[1]Sheet1!S9</f>
        <v>660.08</v>
      </c>
      <c r="I9" t="str">
        <f>[1]Sheet1!BQ9</f>
        <v/>
      </c>
      <c r="J9" t="str">
        <f>[1]Sheet1!BR9</f>
        <v/>
      </c>
      <c r="K9">
        <f>[1]Sheet1!CX9</f>
        <v>29.9</v>
      </c>
      <c r="L9" t="str">
        <f>[1]Sheet1!DF9</f>
        <v/>
      </c>
      <c r="M9">
        <f>[1]Sheet1!CL9</f>
        <v>328</v>
      </c>
      <c r="N9">
        <f>[1]Sheet1!CK9</f>
        <v>3</v>
      </c>
      <c r="O9" s="61"/>
      <c r="P9" s="61"/>
      <c r="Q9" s="61"/>
      <c r="R9" s="61"/>
    </row>
    <row r="10" spans="1:18" x14ac:dyDescent="0.25">
      <c r="A10" s="1">
        <f>[1]Sheet1!B10</f>
        <v>44540.354166666664</v>
      </c>
      <c r="B10" s="5">
        <f t="shared" si="0"/>
        <v>44540.354166666664</v>
      </c>
      <c r="C10">
        <f>[1]Sheet1!F10</f>
        <v>659.75</v>
      </c>
      <c r="D10">
        <f>[1]Sheet1!AB10</f>
        <v>651.26</v>
      </c>
      <c r="E10" t="str">
        <f>[1]Sheet1!AL10</f>
        <v/>
      </c>
      <c r="F10" t="str">
        <f>[1]Sheet1!AY10</f>
        <v/>
      </c>
      <c r="G10" t="str">
        <f>[1]Sheet1!AZ10</f>
        <v/>
      </c>
      <c r="H10">
        <f>[1]Sheet1!S10</f>
        <v>660.06999999999994</v>
      </c>
      <c r="I10" t="str">
        <f>[1]Sheet1!BQ10</f>
        <v/>
      </c>
      <c r="J10" t="str">
        <f>[1]Sheet1!BR10</f>
        <v/>
      </c>
      <c r="K10">
        <f>[1]Sheet1!CX10</f>
        <v>30</v>
      </c>
      <c r="L10" t="str">
        <f>[1]Sheet1!DF10</f>
        <v/>
      </c>
      <c r="M10">
        <f>[1]Sheet1!CL10</f>
        <v>335</v>
      </c>
      <c r="N10">
        <f>[1]Sheet1!CK10</f>
        <v>2</v>
      </c>
      <c r="O10" s="61"/>
      <c r="P10" s="61"/>
      <c r="Q10" s="61"/>
      <c r="R10" s="61"/>
    </row>
    <row r="11" spans="1:18" x14ac:dyDescent="0.25">
      <c r="A11" s="1">
        <f>[1]Sheet1!B11</f>
        <v>44540.364583333336</v>
      </c>
      <c r="B11" s="5">
        <f t="shared" si="0"/>
        <v>44540.364583333336</v>
      </c>
      <c r="C11">
        <f>[1]Sheet1!F11</f>
        <v>659.7399999999999</v>
      </c>
      <c r="D11">
        <f>[1]Sheet1!AB11</f>
        <v>651.26</v>
      </c>
      <c r="E11" t="str">
        <f>[1]Sheet1!AL11</f>
        <v/>
      </c>
      <c r="F11" t="str">
        <f>[1]Sheet1!AY11</f>
        <v/>
      </c>
      <c r="G11" t="str">
        <f>[1]Sheet1!AZ11</f>
        <v/>
      </c>
      <c r="H11">
        <f>[1]Sheet1!S11</f>
        <v>660.06999999999994</v>
      </c>
      <c r="I11" t="str">
        <f>[1]Sheet1!BQ11</f>
        <v/>
      </c>
      <c r="J11" t="str">
        <f>[1]Sheet1!BR11</f>
        <v/>
      </c>
      <c r="K11">
        <f>[1]Sheet1!CX11</f>
        <v>30.2</v>
      </c>
      <c r="L11" t="str">
        <f>[1]Sheet1!DF11</f>
        <v/>
      </c>
      <c r="M11">
        <f>[1]Sheet1!CL11</f>
        <v>332</v>
      </c>
      <c r="N11">
        <f>[1]Sheet1!CK11</f>
        <v>2</v>
      </c>
      <c r="O11" s="61"/>
      <c r="P11" s="61"/>
      <c r="Q11" s="61"/>
      <c r="R11" s="61"/>
    </row>
    <row r="12" spans="1:18" x14ac:dyDescent="0.25">
      <c r="A12" s="1">
        <f>[1]Sheet1!B12</f>
        <v>44540.375</v>
      </c>
      <c r="B12" s="5">
        <f t="shared" si="0"/>
        <v>44540.375</v>
      </c>
      <c r="C12">
        <f>[1]Sheet1!F12</f>
        <v>659.7399999999999</v>
      </c>
      <c r="D12">
        <f>[1]Sheet1!AB12</f>
        <v>651.25</v>
      </c>
      <c r="E12" t="str">
        <f>[1]Sheet1!AL12</f>
        <v/>
      </c>
      <c r="F12" t="str">
        <f>[1]Sheet1!AY12</f>
        <v/>
      </c>
      <c r="G12" t="str">
        <f>[1]Sheet1!AZ12</f>
        <v/>
      </c>
      <c r="H12">
        <f>[1]Sheet1!S12</f>
        <v>660.04</v>
      </c>
      <c r="I12" t="str">
        <f>[1]Sheet1!BQ12</f>
        <v/>
      </c>
      <c r="J12" t="str">
        <f>[1]Sheet1!BR12</f>
        <v/>
      </c>
      <c r="K12">
        <f>[1]Sheet1!CX12</f>
        <v>30.599999999999998</v>
      </c>
      <c r="L12" t="str">
        <f>[1]Sheet1!DF12</f>
        <v/>
      </c>
      <c r="M12">
        <f>[1]Sheet1!CL12</f>
        <v>332</v>
      </c>
      <c r="N12">
        <f>[1]Sheet1!CK12</f>
        <v>2</v>
      </c>
      <c r="O12" s="61"/>
      <c r="P12" s="61"/>
      <c r="Q12" s="61"/>
      <c r="R12" s="61"/>
    </row>
    <row r="13" spans="1:18" x14ac:dyDescent="0.25">
      <c r="A13" s="1">
        <f>[1]Sheet1!B13</f>
        <v>44540.385416666664</v>
      </c>
      <c r="B13" s="5">
        <f t="shared" si="0"/>
        <v>44540.385416666664</v>
      </c>
      <c r="C13">
        <f>[1]Sheet1!F13</f>
        <v>659.75</v>
      </c>
      <c r="D13">
        <f>[1]Sheet1!AB13</f>
        <v>651.28</v>
      </c>
      <c r="E13" t="str">
        <f>[1]Sheet1!AL13</f>
        <v/>
      </c>
      <c r="F13" t="str">
        <f>[1]Sheet1!AY13</f>
        <v/>
      </c>
      <c r="G13" t="str">
        <f>[1]Sheet1!AZ13</f>
        <v/>
      </c>
      <c r="H13">
        <f>[1]Sheet1!S13</f>
        <v>659.9899999999999</v>
      </c>
      <c r="I13" t="str">
        <f>[1]Sheet1!BQ13</f>
        <v/>
      </c>
      <c r="J13" t="str">
        <f>[1]Sheet1!BR13</f>
        <v/>
      </c>
      <c r="K13">
        <f>[1]Sheet1!CX13</f>
        <v>30.999999999999996</v>
      </c>
      <c r="L13" t="str">
        <f>[1]Sheet1!DF13</f>
        <v/>
      </c>
      <c r="M13">
        <f>[1]Sheet1!CL13</f>
        <v>325</v>
      </c>
      <c r="N13">
        <f>[1]Sheet1!CK13</f>
        <v>2</v>
      </c>
      <c r="O13" s="61"/>
      <c r="P13" s="61"/>
      <c r="Q13" s="61"/>
      <c r="R13" s="61"/>
    </row>
    <row r="14" spans="1:18" x14ac:dyDescent="0.25">
      <c r="A14" s="1">
        <f>[1]Sheet1!B14</f>
        <v>44540.395833333336</v>
      </c>
      <c r="B14" s="5">
        <f t="shared" si="0"/>
        <v>44540.395833333336</v>
      </c>
      <c r="C14">
        <f>[1]Sheet1!F14</f>
        <v>659.75</v>
      </c>
      <c r="D14">
        <f>[1]Sheet1!AB14</f>
        <v>651.29999999999984</v>
      </c>
      <c r="E14" t="str">
        <f>[1]Sheet1!AL14</f>
        <v/>
      </c>
      <c r="F14" t="str">
        <f>[1]Sheet1!AY14</f>
        <v/>
      </c>
      <c r="G14" t="str">
        <f>[1]Sheet1!AZ14</f>
        <v/>
      </c>
      <c r="H14">
        <f>[1]Sheet1!S14</f>
        <v>660.01</v>
      </c>
      <c r="I14" t="str">
        <f>[1]Sheet1!BQ14</f>
        <v/>
      </c>
      <c r="J14" t="str">
        <f>[1]Sheet1!BR14</f>
        <v/>
      </c>
      <c r="K14">
        <f>[1]Sheet1!CX14</f>
        <v>31.399999999999995</v>
      </c>
      <c r="L14" t="str">
        <f>[1]Sheet1!DF14</f>
        <v/>
      </c>
      <c r="M14">
        <f>[1]Sheet1!CL14</f>
        <v>331</v>
      </c>
      <c r="N14">
        <f>[1]Sheet1!CK14</f>
        <v>2</v>
      </c>
      <c r="O14" s="61"/>
      <c r="P14" s="61"/>
      <c r="Q14" s="61"/>
      <c r="R14" s="61"/>
    </row>
    <row r="15" spans="1:18" x14ac:dyDescent="0.25">
      <c r="A15" s="1">
        <f>[1]Sheet1!B15</f>
        <v>44540.40625</v>
      </c>
      <c r="B15" s="5">
        <f t="shared" si="0"/>
        <v>44540.40625</v>
      </c>
      <c r="C15">
        <f>[1]Sheet1!F15</f>
        <v>659.75</v>
      </c>
      <c r="D15">
        <f>[1]Sheet1!AB15</f>
        <v>651.31999999999994</v>
      </c>
      <c r="E15" t="str">
        <f>[1]Sheet1!AL15</f>
        <v/>
      </c>
      <c r="F15" t="str">
        <f>[1]Sheet1!AY15</f>
        <v/>
      </c>
      <c r="G15" t="str">
        <f>[1]Sheet1!AZ15</f>
        <v/>
      </c>
      <c r="H15">
        <f>[1]Sheet1!S15</f>
        <v>660.01</v>
      </c>
      <c r="I15" t="str">
        <f>[1]Sheet1!BQ15</f>
        <v/>
      </c>
      <c r="J15" t="str">
        <f>[1]Sheet1!BR15</f>
        <v/>
      </c>
      <c r="K15">
        <f>[1]Sheet1!CX15</f>
        <v>31.5</v>
      </c>
      <c r="L15" t="str">
        <f>[1]Sheet1!DF15</f>
        <v/>
      </c>
      <c r="M15">
        <f>[1]Sheet1!CL15</f>
        <v>325</v>
      </c>
      <c r="N15">
        <f>[1]Sheet1!CK15</f>
        <v>3</v>
      </c>
      <c r="O15" s="61"/>
      <c r="P15" s="61"/>
      <c r="Q15" s="61"/>
      <c r="R15" s="61"/>
    </row>
    <row r="16" spans="1:18" x14ac:dyDescent="0.25">
      <c r="A16" s="1">
        <f>[1]Sheet1!B16</f>
        <v>44540.416666666664</v>
      </c>
      <c r="B16" s="5">
        <f t="shared" si="0"/>
        <v>44540.416666666664</v>
      </c>
      <c r="C16">
        <f>[1]Sheet1!F16</f>
        <v>659.7399999999999</v>
      </c>
      <c r="D16">
        <f>[1]Sheet1!AB16</f>
        <v>651.33000000000004</v>
      </c>
      <c r="E16" t="str">
        <f>[1]Sheet1!AL16</f>
        <v/>
      </c>
      <c r="F16" t="str">
        <f>[1]Sheet1!AY16</f>
        <v/>
      </c>
      <c r="G16" t="str">
        <f>[1]Sheet1!AZ16</f>
        <v/>
      </c>
      <c r="H16">
        <f>[1]Sheet1!S16</f>
        <v>660.01999999999987</v>
      </c>
      <c r="I16" t="str">
        <f>[1]Sheet1!BQ16</f>
        <v/>
      </c>
      <c r="J16" t="str">
        <f>[1]Sheet1!BR16</f>
        <v/>
      </c>
      <c r="K16">
        <f>[1]Sheet1!CX16</f>
        <v>31.5</v>
      </c>
      <c r="L16" t="str">
        <f>[1]Sheet1!DF16</f>
        <v/>
      </c>
      <c r="M16">
        <f>[1]Sheet1!CL16</f>
        <v>332</v>
      </c>
      <c r="N16">
        <f>[1]Sheet1!CK16</f>
        <v>3</v>
      </c>
      <c r="O16" s="61"/>
      <c r="P16" s="61"/>
      <c r="Q16" s="61"/>
      <c r="R16" s="61"/>
    </row>
    <row r="17" spans="1:18" x14ac:dyDescent="0.25">
      <c r="A17" s="1">
        <f>[1]Sheet1!B17</f>
        <v>44540.427083333336</v>
      </c>
      <c r="B17" s="5">
        <f t="shared" si="0"/>
        <v>44540.427083333336</v>
      </c>
      <c r="C17">
        <f>[1]Sheet1!F17</f>
        <v>659.73</v>
      </c>
      <c r="D17">
        <f>[1]Sheet1!AB17</f>
        <v>651.33999999999992</v>
      </c>
      <c r="E17" t="str">
        <f>[1]Sheet1!AL17</f>
        <v/>
      </c>
      <c r="F17" t="str">
        <f>[1]Sheet1!AY17</f>
        <v/>
      </c>
      <c r="G17" t="str">
        <f>[1]Sheet1!AZ17</f>
        <v/>
      </c>
      <c r="H17">
        <f>[1]Sheet1!S17</f>
        <v>660.01999999999987</v>
      </c>
      <c r="I17" t="str">
        <f>[1]Sheet1!BQ17</f>
        <v/>
      </c>
      <c r="J17" t="str">
        <f>[1]Sheet1!BR17</f>
        <v/>
      </c>
      <c r="K17">
        <f>[1]Sheet1!CX17</f>
        <v>31.6</v>
      </c>
      <c r="L17" t="str">
        <f>[1]Sheet1!DF17</f>
        <v/>
      </c>
      <c r="M17">
        <f>[1]Sheet1!CL17</f>
        <v>318</v>
      </c>
      <c r="N17">
        <f>[1]Sheet1!CK17</f>
        <v>3</v>
      </c>
      <c r="O17" s="61"/>
      <c r="P17" s="61"/>
      <c r="Q17" s="61"/>
      <c r="R17" s="61"/>
    </row>
    <row r="18" spans="1:18" x14ac:dyDescent="0.25">
      <c r="A18" s="1">
        <f>[1]Sheet1!B18</f>
        <v>44540.4375</v>
      </c>
      <c r="B18" s="5">
        <f t="shared" si="0"/>
        <v>44540.4375</v>
      </c>
      <c r="C18">
        <f>[1]Sheet1!F18</f>
        <v>659.72</v>
      </c>
      <c r="D18">
        <f>[1]Sheet1!AB18</f>
        <v>651.33000000000004</v>
      </c>
      <c r="E18" t="str">
        <f>[1]Sheet1!AL18</f>
        <v/>
      </c>
      <c r="F18" t="str">
        <f>[1]Sheet1!AY18</f>
        <v/>
      </c>
      <c r="G18" t="str">
        <f>[1]Sheet1!AZ18</f>
        <v/>
      </c>
      <c r="H18">
        <f>[1]Sheet1!S18</f>
        <v>660.03</v>
      </c>
      <c r="I18" t="str">
        <f>[1]Sheet1!BQ18</f>
        <v/>
      </c>
      <c r="J18" t="str">
        <f>[1]Sheet1!BR18</f>
        <v/>
      </c>
      <c r="K18">
        <f>[1]Sheet1!CX18</f>
        <v>30.599999999999998</v>
      </c>
      <c r="L18" t="str">
        <f>[1]Sheet1!DF18</f>
        <v/>
      </c>
      <c r="M18">
        <f>[1]Sheet1!CL18</f>
        <v>322</v>
      </c>
      <c r="N18">
        <f>[1]Sheet1!CK18</f>
        <v>3</v>
      </c>
      <c r="O18" s="61"/>
      <c r="P18" s="61"/>
      <c r="Q18" s="61"/>
      <c r="R18" s="61"/>
    </row>
    <row r="19" spans="1:18" x14ac:dyDescent="0.25">
      <c r="A19" s="1">
        <f>[1]Sheet1!B19</f>
        <v>44540.447916666664</v>
      </c>
      <c r="B19" s="5">
        <f t="shared" si="0"/>
        <v>44540.447916666664</v>
      </c>
      <c r="C19">
        <f>[1]Sheet1!F19</f>
        <v>659.73</v>
      </c>
      <c r="D19">
        <f>[1]Sheet1!AB19</f>
        <v>651.33000000000004</v>
      </c>
      <c r="E19" t="str">
        <f>[1]Sheet1!AL19</f>
        <v/>
      </c>
      <c r="F19" t="str">
        <f>[1]Sheet1!AY19</f>
        <v/>
      </c>
      <c r="G19" t="str">
        <f>[1]Sheet1!AZ19</f>
        <v/>
      </c>
      <c r="H19">
        <f>[1]Sheet1!S19</f>
        <v>660.04</v>
      </c>
      <c r="I19" t="str">
        <f>[1]Sheet1!BQ19</f>
        <v/>
      </c>
      <c r="J19" t="str">
        <f>[1]Sheet1!BR19</f>
        <v/>
      </c>
      <c r="K19">
        <f>[1]Sheet1!CX19</f>
        <v>30.300000000000004</v>
      </c>
      <c r="L19" t="str">
        <f>[1]Sheet1!DF19</f>
        <v/>
      </c>
      <c r="M19">
        <f>[1]Sheet1!CL19</f>
        <v>325</v>
      </c>
      <c r="N19">
        <f>[1]Sheet1!CK19</f>
        <v>3</v>
      </c>
      <c r="O19" s="61"/>
      <c r="P19" s="61"/>
      <c r="Q19" s="61"/>
      <c r="R19" s="61"/>
    </row>
    <row r="20" spans="1:18" x14ac:dyDescent="0.25">
      <c r="A20" s="1">
        <f>[1]Sheet1!B20</f>
        <v>44540.458333333336</v>
      </c>
      <c r="B20" s="5">
        <f t="shared" si="0"/>
        <v>44540.458333333336</v>
      </c>
      <c r="C20">
        <f>[1]Sheet1!F20</f>
        <v>659.73</v>
      </c>
      <c r="D20">
        <f>[1]Sheet1!AB20</f>
        <v>651.33000000000004</v>
      </c>
      <c r="E20" t="str">
        <f>[1]Sheet1!AL20</f>
        <v/>
      </c>
      <c r="F20" t="str">
        <f>[1]Sheet1!AY20</f>
        <v/>
      </c>
      <c r="G20" t="str">
        <f>[1]Sheet1!AZ20</f>
        <v/>
      </c>
      <c r="H20">
        <f>[1]Sheet1!S20</f>
        <v>660.04</v>
      </c>
      <c r="I20" t="str">
        <f>[1]Sheet1!BQ20</f>
        <v/>
      </c>
      <c r="J20" t="str">
        <f>[1]Sheet1!BR20</f>
        <v/>
      </c>
      <c r="K20">
        <f>[1]Sheet1!CX20</f>
        <v>30.300000000000004</v>
      </c>
      <c r="L20" t="str">
        <f>[1]Sheet1!DF20</f>
        <v/>
      </c>
      <c r="M20">
        <f>[1]Sheet1!CL20</f>
        <v>327</v>
      </c>
      <c r="N20">
        <f>[1]Sheet1!CK20</f>
        <v>2</v>
      </c>
      <c r="O20" s="61"/>
      <c r="P20" s="61"/>
      <c r="Q20" s="61"/>
      <c r="R20" s="61"/>
    </row>
    <row r="21" spans="1:18" x14ac:dyDescent="0.25">
      <c r="A21" s="1">
        <f>[1]Sheet1!B21</f>
        <v>44540.46875</v>
      </c>
      <c r="B21" s="5">
        <f t="shared" si="0"/>
        <v>44540.46875</v>
      </c>
      <c r="C21">
        <f>[1]Sheet1!F21</f>
        <v>659.73</v>
      </c>
      <c r="D21">
        <f>[1]Sheet1!AB21</f>
        <v>651.33000000000004</v>
      </c>
      <c r="E21" t="str">
        <f>[1]Sheet1!AL21</f>
        <v/>
      </c>
      <c r="F21" t="str">
        <f>[1]Sheet1!AY21</f>
        <v/>
      </c>
      <c r="G21" t="str">
        <f>[1]Sheet1!AZ21</f>
        <v/>
      </c>
      <c r="H21">
        <f>[1]Sheet1!S21</f>
        <v>660.04999999999984</v>
      </c>
      <c r="I21" t="str">
        <f>[1]Sheet1!BQ21</f>
        <v/>
      </c>
      <c r="J21" t="str">
        <f>[1]Sheet1!BR21</f>
        <v/>
      </c>
      <c r="K21">
        <f>[1]Sheet1!CX21</f>
        <v>30.300000000000004</v>
      </c>
      <c r="L21" t="str">
        <f>[1]Sheet1!DF21</f>
        <v/>
      </c>
      <c r="M21">
        <f>[1]Sheet1!CL21</f>
        <v>332</v>
      </c>
      <c r="N21">
        <f>[1]Sheet1!CK21</f>
        <v>2</v>
      </c>
    </row>
    <row r="22" spans="1:18" x14ac:dyDescent="0.25">
      <c r="A22" s="1">
        <f>[1]Sheet1!B22</f>
        <v>44540.479166666664</v>
      </c>
      <c r="B22" s="5">
        <f t="shared" si="0"/>
        <v>44540.479166666664</v>
      </c>
      <c r="C22">
        <f>[1]Sheet1!F22</f>
        <v>659.73</v>
      </c>
      <c r="D22">
        <f>[1]Sheet1!AB22</f>
        <v>651.33000000000004</v>
      </c>
      <c r="E22" t="str">
        <f>[1]Sheet1!AL22</f>
        <v/>
      </c>
      <c r="F22" t="str">
        <f>[1]Sheet1!AY22</f>
        <v/>
      </c>
      <c r="G22" t="str">
        <f>[1]Sheet1!AZ22</f>
        <v/>
      </c>
      <c r="H22">
        <f>[1]Sheet1!S22</f>
        <v>660.04</v>
      </c>
      <c r="I22" t="str">
        <f>[1]Sheet1!BQ22</f>
        <v/>
      </c>
      <c r="J22" t="str">
        <f>[1]Sheet1!BR22</f>
        <v/>
      </c>
      <c r="K22">
        <f>[1]Sheet1!CX22</f>
        <v>30.2</v>
      </c>
      <c r="L22" t="str">
        <f>[1]Sheet1!DF22</f>
        <v/>
      </c>
      <c r="M22">
        <f>[1]Sheet1!CL22</f>
        <v>329</v>
      </c>
      <c r="N22">
        <f>[1]Sheet1!CK22</f>
        <v>2</v>
      </c>
    </row>
    <row r="23" spans="1:18" x14ac:dyDescent="0.25">
      <c r="A23" s="1">
        <f>[1]Sheet1!B23</f>
        <v>44540.489583333336</v>
      </c>
      <c r="B23" s="5">
        <f t="shared" si="0"/>
        <v>44540.489583333336</v>
      </c>
      <c r="C23">
        <f>[1]Sheet1!F23</f>
        <v>659.73</v>
      </c>
      <c r="D23">
        <f>[1]Sheet1!AB23</f>
        <v>651.33999999999992</v>
      </c>
      <c r="E23" t="str">
        <f>[1]Sheet1!AL23</f>
        <v/>
      </c>
      <c r="F23" t="str">
        <f>[1]Sheet1!AY23</f>
        <v/>
      </c>
      <c r="G23" t="str">
        <f>[1]Sheet1!AZ23</f>
        <v/>
      </c>
      <c r="H23">
        <f>[1]Sheet1!S23</f>
        <v>660.03</v>
      </c>
      <c r="I23" t="str">
        <f>[1]Sheet1!BQ23</f>
        <v/>
      </c>
      <c r="J23" t="str">
        <f>[1]Sheet1!BR23</f>
        <v/>
      </c>
      <c r="K23">
        <f>[1]Sheet1!CX23</f>
        <v>30.599999999999998</v>
      </c>
      <c r="L23" t="str">
        <f>[1]Sheet1!DF23</f>
        <v/>
      </c>
      <c r="M23">
        <f>[1]Sheet1!CL23</f>
        <v>310</v>
      </c>
      <c r="N23">
        <f>[1]Sheet1!CK23</f>
        <v>2</v>
      </c>
    </row>
    <row r="24" spans="1:18" x14ac:dyDescent="0.25">
      <c r="A24" s="1">
        <f>[1]Sheet1!B24</f>
        <v>44540.5</v>
      </c>
      <c r="B24" s="5">
        <f t="shared" si="0"/>
        <v>44540.5</v>
      </c>
      <c r="C24">
        <f>[1]Sheet1!F24</f>
        <v>659.7399999999999</v>
      </c>
      <c r="D24">
        <f>[1]Sheet1!AB24</f>
        <v>651.33000000000004</v>
      </c>
      <c r="E24">
        <f>[1]Sheet1!AL24</f>
        <v>9769.1208747852961</v>
      </c>
      <c r="F24">
        <f>[1]Sheet1!AY24</f>
        <v>0</v>
      </c>
      <c r="G24">
        <f>[1]Sheet1!AZ24</f>
        <v>5.9999999999999982</v>
      </c>
      <c r="H24">
        <f>[1]Sheet1!S24</f>
        <v>660.01999999999987</v>
      </c>
      <c r="I24">
        <f>[1]Sheet1!BQ24</f>
        <v>1416.5991210899999</v>
      </c>
      <c r="J24">
        <f>[1]Sheet1!BR24</f>
        <v>897.23284912100007</v>
      </c>
      <c r="K24">
        <f>[1]Sheet1!CX24</f>
        <v>30.900000000000002</v>
      </c>
      <c r="L24" t="str">
        <f>[1]Sheet1!DF24</f>
        <v/>
      </c>
      <c r="M24">
        <f>[1]Sheet1!CL24</f>
        <v>306</v>
      </c>
      <c r="N24">
        <f>[1]Sheet1!CK24</f>
        <v>2</v>
      </c>
    </row>
    <row r="25" spans="1:18" x14ac:dyDescent="0.25">
      <c r="A25" s="1">
        <f>[1]Sheet1!B25</f>
        <v>44540.510416666664</v>
      </c>
      <c r="B25" s="5">
        <f t="shared" si="0"/>
        <v>44540.510416666664</v>
      </c>
      <c r="C25">
        <f>[1]Sheet1!F25</f>
        <v>659.7399999999999</v>
      </c>
      <c r="D25">
        <f>[1]Sheet1!AB25</f>
        <v>651.33000000000004</v>
      </c>
      <c r="E25" t="str">
        <f>[1]Sheet1!AL25</f>
        <v/>
      </c>
      <c r="F25" t="str">
        <f>[1]Sheet1!AY25</f>
        <v/>
      </c>
      <c r="G25" t="str">
        <f>[1]Sheet1!AZ25</f>
        <v/>
      </c>
      <c r="H25">
        <f>[1]Sheet1!S25</f>
        <v>660.01999999999987</v>
      </c>
      <c r="I25" t="str">
        <f>[1]Sheet1!BQ25</f>
        <v/>
      </c>
      <c r="J25" t="str">
        <f>[1]Sheet1!BR25</f>
        <v/>
      </c>
      <c r="K25">
        <f>[1]Sheet1!CX25</f>
        <v>30.999999999999996</v>
      </c>
      <c r="L25" t="str">
        <f>[1]Sheet1!DF25</f>
        <v/>
      </c>
      <c r="M25">
        <f>[1]Sheet1!CL25</f>
        <v>305</v>
      </c>
      <c r="N25">
        <f>[1]Sheet1!CK25</f>
        <v>3</v>
      </c>
    </row>
    <row r="26" spans="1:18" x14ac:dyDescent="0.25">
      <c r="A26" s="1">
        <f>[1]Sheet1!B26</f>
        <v>44540.520833333336</v>
      </c>
      <c r="B26" s="5">
        <f t="shared" si="0"/>
        <v>44540.520833333336</v>
      </c>
      <c r="C26">
        <f>[1]Sheet1!F26</f>
        <v>659.75</v>
      </c>
      <c r="D26">
        <f>[1]Sheet1!AB26</f>
        <v>651.31999999999994</v>
      </c>
      <c r="E26" t="str">
        <f>[1]Sheet1!AL26</f>
        <v/>
      </c>
      <c r="F26" t="str">
        <f>[1]Sheet1!AY26</f>
        <v/>
      </c>
      <c r="G26" t="str">
        <f>[1]Sheet1!AZ26</f>
        <v/>
      </c>
      <c r="H26">
        <f>[1]Sheet1!S26</f>
        <v>660.01999999999987</v>
      </c>
      <c r="I26" t="str">
        <f>[1]Sheet1!BQ26</f>
        <v/>
      </c>
      <c r="J26" t="str">
        <f>[1]Sheet1!BR26</f>
        <v/>
      </c>
      <c r="K26">
        <f>[1]Sheet1!CX26</f>
        <v>31.399999999999995</v>
      </c>
      <c r="L26" t="str">
        <f>[1]Sheet1!DF26</f>
        <v/>
      </c>
      <c r="M26">
        <f>[1]Sheet1!CL26</f>
        <v>309</v>
      </c>
      <c r="N26">
        <f>[1]Sheet1!CK26</f>
        <v>3</v>
      </c>
    </row>
    <row r="27" spans="1:18" x14ac:dyDescent="0.25">
      <c r="A27" s="1">
        <f>[1]Sheet1!B27</f>
        <v>44540.53125</v>
      </c>
      <c r="B27" s="5">
        <f t="shared" si="0"/>
        <v>44540.53125</v>
      </c>
      <c r="C27">
        <f>[1]Sheet1!F27</f>
        <v>659.75</v>
      </c>
      <c r="D27">
        <f>[1]Sheet1!AB27</f>
        <v>651.31999999999994</v>
      </c>
      <c r="E27" t="str">
        <f>[1]Sheet1!AL27</f>
        <v/>
      </c>
      <c r="F27" t="str">
        <f>[1]Sheet1!AY27</f>
        <v/>
      </c>
      <c r="G27" t="str">
        <f>[1]Sheet1!AZ27</f>
        <v/>
      </c>
      <c r="H27">
        <f>[1]Sheet1!S27</f>
        <v>660.01999999999987</v>
      </c>
      <c r="I27" t="str">
        <f>[1]Sheet1!BQ27</f>
        <v/>
      </c>
      <c r="J27" t="str">
        <f>[1]Sheet1!BR27</f>
        <v/>
      </c>
      <c r="K27">
        <f>[1]Sheet1!CX27</f>
        <v>31.3</v>
      </c>
      <c r="L27" t="str">
        <f>[1]Sheet1!DF27</f>
        <v/>
      </c>
      <c r="M27">
        <f>[1]Sheet1!CL27</f>
        <v>321</v>
      </c>
      <c r="N27">
        <f>[1]Sheet1!CK27</f>
        <v>3</v>
      </c>
    </row>
    <row r="28" spans="1:18" x14ac:dyDescent="0.25">
      <c r="A28" s="1">
        <f>[1]Sheet1!B28</f>
        <v>44540.541666666664</v>
      </c>
      <c r="B28" s="5">
        <f t="shared" si="0"/>
        <v>44540.541666666664</v>
      </c>
      <c r="C28">
        <f>[1]Sheet1!F28</f>
        <v>659.7399999999999</v>
      </c>
      <c r="D28">
        <f>[1]Sheet1!AB28</f>
        <v>651.30999999999995</v>
      </c>
      <c r="E28" t="str">
        <f>[1]Sheet1!AL28</f>
        <v/>
      </c>
      <c r="F28" t="str">
        <f>[1]Sheet1!AY28</f>
        <v/>
      </c>
      <c r="G28" t="str">
        <f>[1]Sheet1!AZ28</f>
        <v/>
      </c>
      <c r="H28">
        <f>[1]Sheet1!S28</f>
        <v>660.01999999999987</v>
      </c>
      <c r="I28" t="str">
        <f>[1]Sheet1!BQ28</f>
        <v/>
      </c>
      <c r="J28" t="str">
        <f>[1]Sheet1!BR28</f>
        <v/>
      </c>
      <c r="K28">
        <f>[1]Sheet1!CX28</f>
        <v>30.999999999999996</v>
      </c>
      <c r="L28" t="str">
        <f>[1]Sheet1!DF28</f>
        <v/>
      </c>
      <c r="M28">
        <f>[1]Sheet1!CL28</f>
        <v>315</v>
      </c>
      <c r="N28">
        <f>[1]Sheet1!CK28</f>
        <v>2</v>
      </c>
    </row>
    <row r="29" spans="1:18" x14ac:dyDescent="0.25">
      <c r="A29" s="1">
        <f>[1]Sheet1!B29</f>
        <v>44540.552083333336</v>
      </c>
      <c r="B29" s="5">
        <f t="shared" si="0"/>
        <v>44540.552083333336</v>
      </c>
      <c r="C29">
        <f>[1]Sheet1!F29</f>
        <v>659.75</v>
      </c>
      <c r="D29">
        <f>[1]Sheet1!AB29</f>
        <v>651.31999999999994</v>
      </c>
      <c r="E29" t="str">
        <f>[1]Sheet1!AL29</f>
        <v/>
      </c>
      <c r="F29" t="str">
        <f>[1]Sheet1!AY29</f>
        <v/>
      </c>
      <c r="G29" t="str">
        <f>[1]Sheet1!AZ29</f>
        <v/>
      </c>
      <c r="H29">
        <f>[1]Sheet1!S29</f>
        <v>660.01</v>
      </c>
      <c r="I29" t="str">
        <f>[1]Sheet1!BQ29</f>
        <v/>
      </c>
      <c r="J29" t="str">
        <f>[1]Sheet1!BR29</f>
        <v/>
      </c>
      <c r="K29">
        <f>[1]Sheet1!CX29</f>
        <v>31.399999999999995</v>
      </c>
      <c r="L29" t="str">
        <f>[1]Sheet1!DF29</f>
        <v/>
      </c>
      <c r="M29">
        <f>[1]Sheet1!CL29</f>
        <v>319</v>
      </c>
      <c r="N29">
        <f>[1]Sheet1!CK29</f>
        <v>2</v>
      </c>
    </row>
    <row r="30" spans="1:18" x14ac:dyDescent="0.25">
      <c r="A30" s="1">
        <f>[1]Sheet1!B30</f>
        <v>44540.5625</v>
      </c>
      <c r="B30" s="5">
        <f t="shared" si="0"/>
        <v>44540.5625</v>
      </c>
      <c r="C30">
        <f>[1]Sheet1!F30</f>
        <v>659.75</v>
      </c>
      <c r="D30">
        <f>[1]Sheet1!AB30</f>
        <v>651.31999999999994</v>
      </c>
      <c r="E30" t="str">
        <f>[1]Sheet1!AL30</f>
        <v/>
      </c>
      <c r="F30" t="str">
        <f>[1]Sheet1!AY30</f>
        <v/>
      </c>
      <c r="G30" t="str">
        <f>[1]Sheet1!AZ30</f>
        <v/>
      </c>
      <c r="H30">
        <f>[1]Sheet1!S30</f>
        <v>660.01</v>
      </c>
      <c r="I30" t="str">
        <f>[1]Sheet1!BQ30</f>
        <v/>
      </c>
      <c r="J30" t="str">
        <f>[1]Sheet1!BR30</f>
        <v/>
      </c>
      <c r="K30">
        <f>[1]Sheet1!CX30</f>
        <v>31.8</v>
      </c>
      <c r="L30" t="str">
        <f>[1]Sheet1!DF30</f>
        <v/>
      </c>
      <c r="M30">
        <f>[1]Sheet1!CL30</f>
        <v>326</v>
      </c>
      <c r="N30">
        <f>[1]Sheet1!CK30</f>
        <v>3</v>
      </c>
    </row>
    <row r="31" spans="1:18" x14ac:dyDescent="0.25">
      <c r="A31" s="1">
        <f>[1]Sheet1!B31</f>
        <v>44540.572916666664</v>
      </c>
      <c r="B31" s="5">
        <f t="shared" si="0"/>
        <v>44540.572916666664</v>
      </c>
      <c r="C31">
        <f>[1]Sheet1!F31</f>
        <v>659.7399999999999</v>
      </c>
      <c r="D31">
        <f>[1]Sheet1!AB31</f>
        <v>651.31999999999994</v>
      </c>
      <c r="E31" t="str">
        <f>[1]Sheet1!AL31</f>
        <v/>
      </c>
      <c r="F31" t="str">
        <f>[1]Sheet1!AY31</f>
        <v/>
      </c>
      <c r="G31" t="str">
        <f>[1]Sheet1!AZ31</f>
        <v/>
      </c>
      <c r="H31">
        <f>[1]Sheet1!S31</f>
        <v>660</v>
      </c>
      <c r="I31" t="str">
        <f>[1]Sheet1!BQ31</f>
        <v/>
      </c>
      <c r="J31" t="str">
        <f>[1]Sheet1!BR31</f>
        <v/>
      </c>
      <c r="K31">
        <f>[1]Sheet1!CX31</f>
        <v>32.1</v>
      </c>
      <c r="L31" t="str">
        <f>[1]Sheet1!DF31</f>
        <v/>
      </c>
      <c r="M31">
        <f>[1]Sheet1!CL31</f>
        <v>328</v>
      </c>
      <c r="N31">
        <f>[1]Sheet1!CK31</f>
        <v>3</v>
      </c>
    </row>
    <row r="32" spans="1:18" x14ac:dyDescent="0.25">
      <c r="A32" s="1">
        <f>[1]Sheet1!B32</f>
        <v>44540.583333333336</v>
      </c>
      <c r="B32" s="5">
        <f t="shared" si="0"/>
        <v>44540.583333333336</v>
      </c>
      <c r="C32">
        <f>[1]Sheet1!F32</f>
        <v>659.7399999999999</v>
      </c>
      <c r="D32">
        <f>[1]Sheet1!AB32</f>
        <v>651.33000000000004</v>
      </c>
      <c r="E32" t="str">
        <f>[1]Sheet1!AL32</f>
        <v/>
      </c>
      <c r="F32" t="str">
        <f>[1]Sheet1!AY32</f>
        <v/>
      </c>
      <c r="G32" t="str">
        <f>[1]Sheet1!AZ32</f>
        <v/>
      </c>
      <c r="H32">
        <f>[1]Sheet1!S32</f>
        <v>659.9899999999999</v>
      </c>
      <c r="I32" t="str">
        <f>[1]Sheet1!BQ32</f>
        <v/>
      </c>
      <c r="J32" t="str">
        <f>[1]Sheet1!BR32</f>
        <v/>
      </c>
      <c r="K32">
        <f>[1]Sheet1!CX32</f>
        <v>31.9</v>
      </c>
      <c r="L32" t="str">
        <f>[1]Sheet1!DF32</f>
        <v/>
      </c>
      <c r="M32">
        <f>[1]Sheet1!CL32</f>
        <v>325</v>
      </c>
      <c r="N32">
        <f>[1]Sheet1!CK32</f>
        <v>3</v>
      </c>
    </row>
    <row r="33" spans="1:14" x14ac:dyDescent="0.25">
      <c r="A33" s="1">
        <f>[1]Sheet1!B33</f>
        <v>44540.59375</v>
      </c>
      <c r="B33" s="5">
        <f t="shared" si="0"/>
        <v>44540.59375</v>
      </c>
      <c r="C33">
        <f>[1]Sheet1!F33</f>
        <v>659.7399999999999</v>
      </c>
      <c r="D33">
        <f>[1]Sheet1!AB33</f>
        <v>651.33000000000004</v>
      </c>
      <c r="E33" t="str">
        <f>[1]Sheet1!AL33</f>
        <v/>
      </c>
      <c r="F33" t="str">
        <f>[1]Sheet1!AY33</f>
        <v/>
      </c>
      <c r="G33" t="str">
        <f>[1]Sheet1!AZ33</f>
        <v/>
      </c>
      <c r="H33">
        <f>[1]Sheet1!S33</f>
        <v>660</v>
      </c>
      <c r="I33" t="str">
        <f>[1]Sheet1!BQ33</f>
        <v/>
      </c>
      <c r="J33" t="str">
        <f>[1]Sheet1!BR33</f>
        <v/>
      </c>
      <c r="K33">
        <f>[1]Sheet1!CX33</f>
        <v>31.8</v>
      </c>
      <c r="L33" t="str">
        <f>[1]Sheet1!DF33</f>
        <v/>
      </c>
      <c r="M33">
        <f>[1]Sheet1!CL33</f>
        <v>324</v>
      </c>
      <c r="N33">
        <f>[1]Sheet1!CK33</f>
        <v>3</v>
      </c>
    </row>
    <row r="34" spans="1:14" x14ac:dyDescent="0.25">
      <c r="A34" s="1">
        <f>[1]Sheet1!B34</f>
        <v>44540.604166666664</v>
      </c>
      <c r="B34" s="5">
        <f t="shared" si="0"/>
        <v>44540.604166666664</v>
      </c>
      <c r="C34">
        <f>[1]Sheet1!F34</f>
        <v>659.7399999999999</v>
      </c>
      <c r="D34">
        <f>[1]Sheet1!AB34</f>
        <v>651.31999999999994</v>
      </c>
      <c r="E34" t="str">
        <f>[1]Sheet1!AL34</f>
        <v/>
      </c>
      <c r="F34" t="str">
        <f>[1]Sheet1!AY34</f>
        <v/>
      </c>
      <c r="G34" t="str">
        <f>[1]Sheet1!AZ34</f>
        <v/>
      </c>
      <c r="H34">
        <f>[1]Sheet1!S34</f>
        <v>660</v>
      </c>
      <c r="I34" t="str">
        <f>[1]Sheet1!BQ34</f>
        <v/>
      </c>
      <c r="J34" t="str">
        <f>[1]Sheet1!BR34</f>
        <v/>
      </c>
      <c r="K34">
        <f>[1]Sheet1!CX34</f>
        <v>32</v>
      </c>
      <c r="L34" t="str">
        <f>[1]Sheet1!DF34</f>
        <v/>
      </c>
      <c r="M34">
        <f>[1]Sheet1!CL34</f>
        <v>324</v>
      </c>
      <c r="N34">
        <f>[1]Sheet1!CK34</f>
        <v>3</v>
      </c>
    </row>
    <row r="35" spans="1:14" x14ac:dyDescent="0.25">
      <c r="A35" s="1">
        <f>[1]Sheet1!B35</f>
        <v>44540.614583333336</v>
      </c>
      <c r="B35" s="5">
        <f t="shared" si="0"/>
        <v>44540.614583333336</v>
      </c>
      <c r="C35">
        <f>[1]Sheet1!F35</f>
        <v>659.7399999999999</v>
      </c>
      <c r="D35">
        <f>[1]Sheet1!AB35</f>
        <v>651.33000000000004</v>
      </c>
      <c r="E35" t="str">
        <f>[1]Sheet1!AL35</f>
        <v/>
      </c>
      <c r="F35" t="str">
        <f>[1]Sheet1!AY35</f>
        <v/>
      </c>
      <c r="G35" t="str">
        <f>[1]Sheet1!AZ35</f>
        <v/>
      </c>
      <c r="H35">
        <f>[1]Sheet1!S35</f>
        <v>660</v>
      </c>
      <c r="I35" t="str">
        <f>[1]Sheet1!BQ35</f>
        <v/>
      </c>
      <c r="J35" t="str">
        <f>[1]Sheet1!BR35</f>
        <v/>
      </c>
      <c r="K35">
        <f>[1]Sheet1!CX35</f>
        <v>32.1</v>
      </c>
      <c r="L35" t="str">
        <f>[1]Sheet1!DF35</f>
        <v/>
      </c>
      <c r="M35">
        <f>[1]Sheet1!CL35</f>
        <v>326</v>
      </c>
      <c r="N35">
        <f>[1]Sheet1!CK35</f>
        <v>3</v>
      </c>
    </row>
    <row r="36" spans="1:14" x14ac:dyDescent="0.25">
      <c r="A36" s="1">
        <f>[1]Sheet1!B36</f>
        <v>44540.625</v>
      </c>
      <c r="B36" s="5">
        <f t="shared" si="0"/>
        <v>44540.625</v>
      </c>
      <c r="C36">
        <f>[1]Sheet1!F36</f>
        <v>659.7399999999999</v>
      </c>
      <c r="D36">
        <f>[1]Sheet1!AB36</f>
        <v>651.33000000000004</v>
      </c>
      <c r="E36" t="str">
        <f>[1]Sheet1!AL36</f>
        <v/>
      </c>
      <c r="F36" t="str">
        <f>[1]Sheet1!AY36</f>
        <v/>
      </c>
      <c r="G36" t="str">
        <f>[1]Sheet1!AZ36</f>
        <v/>
      </c>
      <c r="H36">
        <f>[1]Sheet1!S36</f>
        <v>660.01</v>
      </c>
      <c r="I36" t="str">
        <f>[1]Sheet1!BQ36</f>
        <v/>
      </c>
      <c r="J36" t="str">
        <f>[1]Sheet1!BR36</f>
        <v/>
      </c>
      <c r="K36">
        <f>[1]Sheet1!CX36</f>
        <v>32</v>
      </c>
      <c r="L36" t="str">
        <f>[1]Sheet1!DF36</f>
        <v/>
      </c>
      <c r="M36">
        <f>[1]Sheet1!CL36</f>
        <v>321</v>
      </c>
      <c r="N36">
        <f>[1]Sheet1!CK36</f>
        <v>3</v>
      </c>
    </row>
    <row r="37" spans="1:14" x14ac:dyDescent="0.25">
      <c r="A37" s="1">
        <f>[1]Sheet1!B37</f>
        <v>44540.635416666664</v>
      </c>
      <c r="B37" s="5">
        <f t="shared" si="0"/>
        <v>44540.635416666664</v>
      </c>
      <c r="C37">
        <f>[1]Sheet1!F37</f>
        <v>659.7399999999999</v>
      </c>
      <c r="D37">
        <f>[1]Sheet1!AB37</f>
        <v>651.31999999999994</v>
      </c>
      <c r="E37" t="str">
        <f>[1]Sheet1!AL37</f>
        <v/>
      </c>
      <c r="F37" t="str">
        <f>[1]Sheet1!AY37</f>
        <v/>
      </c>
      <c r="G37" t="str">
        <f>[1]Sheet1!AZ37</f>
        <v/>
      </c>
      <c r="H37">
        <f>[1]Sheet1!S37</f>
        <v>660</v>
      </c>
      <c r="I37" t="str">
        <f>[1]Sheet1!BQ37</f>
        <v/>
      </c>
      <c r="J37" t="str">
        <f>[1]Sheet1!BR37</f>
        <v/>
      </c>
      <c r="K37">
        <f>[1]Sheet1!CX37</f>
        <v>32.1</v>
      </c>
      <c r="L37" t="str">
        <f>[1]Sheet1!DF37</f>
        <v/>
      </c>
      <c r="M37">
        <f>[1]Sheet1!CL37</f>
        <v>328</v>
      </c>
      <c r="N37">
        <f>[1]Sheet1!CK37</f>
        <v>3</v>
      </c>
    </row>
    <row r="38" spans="1:14" x14ac:dyDescent="0.25">
      <c r="A38" s="1">
        <f>[1]Sheet1!B38</f>
        <v>44540.645833333336</v>
      </c>
      <c r="B38" s="5">
        <f t="shared" si="0"/>
        <v>44540.645833333336</v>
      </c>
      <c r="C38">
        <f>[1]Sheet1!F38</f>
        <v>659.73</v>
      </c>
      <c r="D38">
        <f>[1]Sheet1!AB38</f>
        <v>651.33000000000004</v>
      </c>
      <c r="E38" t="str">
        <f>[1]Sheet1!AL38</f>
        <v/>
      </c>
      <c r="F38" t="str">
        <f>[1]Sheet1!AY38</f>
        <v/>
      </c>
      <c r="G38" t="str">
        <f>[1]Sheet1!AZ38</f>
        <v/>
      </c>
      <c r="H38">
        <f>[1]Sheet1!S38</f>
        <v>660.01</v>
      </c>
      <c r="I38" t="str">
        <f>[1]Sheet1!BQ38</f>
        <v/>
      </c>
      <c r="J38" t="str">
        <f>[1]Sheet1!BR38</f>
        <v/>
      </c>
      <c r="K38">
        <f>[1]Sheet1!CX38</f>
        <v>32</v>
      </c>
      <c r="L38" t="str">
        <f>[1]Sheet1!DF38</f>
        <v/>
      </c>
      <c r="M38">
        <f>[1]Sheet1!CL38</f>
        <v>329</v>
      </c>
      <c r="N38">
        <f>[1]Sheet1!CK38</f>
        <v>3</v>
      </c>
    </row>
    <row r="39" spans="1:14" x14ac:dyDescent="0.25">
      <c r="A39" s="1">
        <f>[1]Sheet1!B39</f>
        <v>44540.65625</v>
      </c>
      <c r="B39" s="5">
        <f t="shared" si="0"/>
        <v>44540.65625</v>
      </c>
      <c r="C39">
        <f>[1]Sheet1!F39</f>
        <v>659.72</v>
      </c>
      <c r="D39">
        <f>[1]Sheet1!AB39</f>
        <v>651.31999999999994</v>
      </c>
      <c r="E39" t="str">
        <f>[1]Sheet1!AL39</f>
        <v/>
      </c>
      <c r="F39" t="str">
        <f>[1]Sheet1!AY39</f>
        <v/>
      </c>
      <c r="G39" t="str">
        <f>[1]Sheet1!AZ39</f>
        <v/>
      </c>
      <c r="H39">
        <f>[1]Sheet1!S39</f>
        <v>660.01999999999987</v>
      </c>
      <c r="I39" t="str">
        <f>[1]Sheet1!BQ39</f>
        <v/>
      </c>
      <c r="J39" t="str">
        <f>[1]Sheet1!BR39</f>
        <v/>
      </c>
      <c r="K39">
        <f>[1]Sheet1!CX39</f>
        <v>31.8</v>
      </c>
      <c r="L39" t="str">
        <f>[1]Sheet1!DF39</f>
        <v/>
      </c>
      <c r="M39">
        <f>[1]Sheet1!CL39</f>
        <v>325</v>
      </c>
      <c r="N39">
        <f>[1]Sheet1!CK39</f>
        <v>3</v>
      </c>
    </row>
    <row r="40" spans="1:14" x14ac:dyDescent="0.25">
      <c r="A40" s="1">
        <f>[1]Sheet1!B40</f>
        <v>44540.666666666664</v>
      </c>
      <c r="B40" s="5">
        <f t="shared" si="0"/>
        <v>44540.666666666664</v>
      </c>
      <c r="C40">
        <f>[1]Sheet1!F40</f>
        <v>659.72</v>
      </c>
      <c r="D40">
        <f>[1]Sheet1!AB40</f>
        <v>651.31999999999994</v>
      </c>
      <c r="E40">
        <f>[1]Sheet1!AL40</f>
        <v>9732.6001051918229</v>
      </c>
      <c r="F40">
        <f>[1]Sheet1!AY40</f>
        <v>0</v>
      </c>
      <c r="G40">
        <f>[1]Sheet1!AZ40</f>
        <v>5.9999999999999982</v>
      </c>
      <c r="H40">
        <f>[1]Sheet1!S40</f>
        <v>660.03</v>
      </c>
      <c r="I40">
        <f>[1]Sheet1!BQ40</f>
        <v>1412.9956054700001</v>
      </c>
      <c r="J40">
        <f>[1]Sheet1!BR40</f>
        <v>895.33099365200007</v>
      </c>
      <c r="K40">
        <f>[1]Sheet1!CX40</f>
        <v>31.6</v>
      </c>
      <c r="L40" t="str">
        <f>[1]Sheet1!DF40</f>
        <v/>
      </c>
      <c r="M40">
        <f>[1]Sheet1!CL40</f>
        <v>322</v>
      </c>
      <c r="N40">
        <f>[1]Sheet1!CK40</f>
        <v>3</v>
      </c>
    </row>
    <row r="41" spans="1:14" x14ac:dyDescent="0.25">
      <c r="A41" s="1">
        <f>[1]Sheet1!B41</f>
        <v>44540.677083333336</v>
      </c>
      <c r="B41" s="5">
        <f t="shared" si="0"/>
        <v>44540.677083333336</v>
      </c>
      <c r="C41">
        <f>[1]Sheet1!F41</f>
        <v>659.73</v>
      </c>
      <c r="D41">
        <f>[1]Sheet1!AB41</f>
        <v>651.31999999999994</v>
      </c>
      <c r="E41" t="str">
        <f>[1]Sheet1!AL41</f>
        <v/>
      </c>
      <c r="F41" t="str">
        <f>[1]Sheet1!AY41</f>
        <v/>
      </c>
      <c r="G41" t="str">
        <f>[1]Sheet1!AZ41</f>
        <v/>
      </c>
      <c r="H41">
        <f>[1]Sheet1!S41</f>
        <v>660</v>
      </c>
      <c r="I41" t="str">
        <f>[1]Sheet1!BQ41</f>
        <v/>
      </c>
      <c r="J41" t="str">
        <f>[1]Sheet1!BR41</f>
        <v/>
      </c>
      <c r="K41">
        <f>[1]Sheet1!CX41</f>
        <v>31.6</v>
      </c>
      <c r="L41" t="str">
        <f>[1]Sheet1!DF41</f>
        <v/>
      </c>
      <c r="M41">
        <f>[1]Sheet1!CL41</f>
        <v>327</v>
      </c>
      <c r="N41">
        <f>[1]Sheet1!CK41</f>
        <v>3</v>
      </c>
    </row>
    <row r="42" spans="1:14" x14ac:dyDescent="0.25">
      <c r="A42" s="1">
        <f>[1]Sheet1!B42</f>
        <v>44540.6875</v>
      </c>
      <c r="B42" s="5">
        <f t="shared" si="0"/>
        <v>44540.6875</v>
      </c>
      <c r="C42">
        <f>[1]Sheet1!F42</f>
        <v>659.7399999999999</v>
      </c>
      <c r="D42">
        <f>[1]Sheet1!AB42</f>
        <v>651.31999999999994</v>
      </c>
      <c r="E42" t="str">
        <f>[1]Sheet1!AL42</f>
        <v/>
      </c>
      <c r="F42" t="str">
        <f>[1]Sheet1!AY42</f>
        <v/>
      </c>
      <c r="G42" t="str">
        <f>[1]Sheet1!AZ42</f>
        <v/>
      </c>
      <c r="H42">
        <f>[1]Sheet1!S42</f>
        <v>660.01999999999987</v>
      </c>
      <c r="I42" t="str">
        <f>[1]Sheet1!BQ42</f>
        <v/>
      </c>
      <c r="J42" t="str">
        <f>[1]Sheet1!BR42</f>
        <v/>
      </c>
      <c r="K42">
        <f>[1]Sheet1!CX42</f>
        <v>31.5</v>
      </c>
      <c r="L42" t="str">
        <f>[1]Sheet1!DF42</f>
        <v/>
      </c>
      <c r="M42">
        <f>[1]Sheet1!CL42</f>
        <v>320</v>
      </c>
      <c r="N42">
        <f>[1]Sheet1!CK42</f>
        <v>3</v>
      </c>
    </row>
    <row r="43" spans="1:14" x14ac:dyDescent="0.25">
      <c r="A43" s="1">
        <f>[1]Sheet1!B43</f>
        <v>44540.697916666664</v>
      </c>
      <c r="B43" s="5">
        <f t="shared" si="0"/>
        <v>44540.697916666664</v>
      </c>
      <c r="C43">
        <f>[1]Sheet1!F43</f>
        <v>659.7399999999999</v>
      </c>
      <c r="D43">
        <f>[1]Sheet1!AB43</f>
        <v>651.33000000000004</v>
      </c>
      <c r="E43" t="str">
        <f>[1]Sheet1!AL43</f>
        <v/>
      </c>
      <c r="F43" t="str">
        <f>[1]Sheet1!AY43</f>
        <v/>
      </c>
      <c r="G43" t="str">
        <f>[1]Sheet1!AZ43</f>
        <v/>
      </c>
      <c r="H43">
        <f>[1]Sheet1!S43</f>
        <v>660.01999999999987</v>
      </c>
      <c r="I43" t="str">
        <f>[1]Sheet1!BQ43</f>
        <v/>
      </c>
      <c r="J43" t="str">
        <f>[1]Sheet1!BR43</f>
        <v/>
      </c>
      <c r="K43">
        <f>[1]Sheet1!CX43</f>
        <v>30.700000000000003</v>
      </c>
      <c r="L43" t="str">
        <f>[1]Sheet1!DF43</f>
        <v/>
      </c>
      <c r="M43">
        <f>[1]Sheet1!CL43</f>
        <v>325</v>
      </c>
      <c r="N43">
        <f>[1]Sheet1!CK43</f>
        <v>2</v>
      </c>
    </row>
    <row r="44" spans="1:14" x14ac:dyDescent="0.25">
      <c r="A44" s="1">
        <f>[1]Sheet1!B44</f>
        <v>44540.708333333336</v>
      </c>
      <c r="B44" s="5">
        <f t="shared" si="0"/>
        <v>44540.708333333336</v>
      </c>
      <c r="C44">
        <f>[1]Sheet1!F44</f>
        <v>659.7399999999999</v>
      </c>
      <c r="D44">
        <f>[1]Sheet1!AB44</f>
        <v>651.33000000000004</v>
      </c>
      <c r="E44" t="str">
        <f>[1]Sheet1!AL44</f>
        <v/>
      </c>
      <c r="F44" t="str">
        <f>[1]Sheet1!AY44</f>
        <v/>
      </c>
      <c r="G44" t="str">
        <f>[1]Sheet1!AZ44</f>
        <v/>
      </c>
      <c r="H44">
        <f>[1]Sheet1!S44</f>
        <v>660.01</v>
      </c>
      <c r="I44" t="str">
        <f>[1]Sheet1!BQ44</f>
        <v/>
      </c>
      <c r="J44" t="str">
        <f>[1]Sheet1!BR44</f>
        <v/>
      </c>
      <c r="K44">
        <f>[1]Sheet1!CX44</f>
        <v>30.4</v>
      </c>
      <c r="L44" t="str">
        <f>[1]Sheet1!DF44</f>
        <v/>
      </c>
      <c r="M44">
        <f>[1]Sheet1!CL44</f>
        <v>317</v>
      </c>
      <c r="N44">
        <f>[1]Sheet1!CK44</f>
        <v>3</v>
      </c>
    </row>
    <row r="45" spans="1:14" x14ac:dyDescent="0.25">
      <c r="A45" s="1">
        <f>[1]Sheet1!B45</f>
        <v>44540.71875</v>
      </c>
      <c r="B45" s="5">
        <f t="shared" si="0"/>
        <v>44540.71875</v>
      </c>
      <c r="C45">
        <f>[1]Sheet1!F45</f>
        <v>659.7399999999999</v>
      </c>
      <c r="D45">
        <f>[1]Sheet1!AB45</f>
        <v>651.33999999999992</v>
      </c>
      <c r="E45" t="str">
        <f>[1]Sheet1!AL45</f>
        <v/>
      </c>
      <c r="F45" t="str">
        <f>[1]Sheet1!AY45</f>
        <v/>
      </c>
      <c r="G45" t="str">
        <f>[1]Sheet1!AZ45</f>
        <v/>
      </c>
      <c r="H45">
        <f>[1]Sheet1!S45</f>
        <v>660.01</v>
      </c>
      <c r="I45" t="str">
        <f>[1]Sheet1!BQ45</f>
        <v/>
      </c>
      <c r="J45" t="str">
        <f>[1]Sheet1!BR45</f>
        <v/>
      </c>
      <c r="K45">
        <f>[1]Sheet1!CX45</f>
        <v>30.300000000000004</v>
      </c>
      <c r="L45" t="str">
        <f>[1]Sheet1!DF45</f>
        <v/>
      </c>
      <c r="M45">
        <f>[1]Sheet1!CL45</f>
        <v>324</v>
      </c>
      <c r="N45">
        <f>[1]Sheet1!CK45</f>
        <v>3</v>
      </c>
    </row>
    <row r="46" spans="1:14" x14ac:dyDescent="0.25">
      <c r="A46" s="1">
        <f>[1]Sheet1!B46</f>
        <v>44540.729166666664</v>
      </c>
      <c r="B46" s="5">
        <f t="shared" si="0"/>
        <v>44540.729166666664</v>
      </c>
      <c r="C46">
        <f>[1]Sheet1!F46</f>
        <v>659.7399999999999</v>
      </c>
      <c r="D46">
        <f>[1]Sheet1!AB46</f>
        <v>651.33999999999992</v>
      </c>
      <c r="E46" t="str">
        <f>[1]Sheet1!AL46</f>
        <v/>
      </c>
      <c r="F46" t="str">
        <f>[1]Sheet1!AY46</f>
        <v/>
      </c>
      <c r="G46" t="str">
        <f>[1]Sheet1!AZ46</f>
        <v/>
      </c>
      <c r="H46">
        <f>[1]Sheet1!S46</f>
        <v>660.01999999999987</v>
      </c>
      <c r="I46" t="str">
        <f>[1]Sheet1!BQ46</f>
        <v/>
      </c>
      <c r="J46" t="str">
        <f>[1]Sheet1!BR46</f>
        <v/>
      </c>
      <c r="K46">
        <f>[1]Sheet1!CX46</f>
        <v>30.100000000000005</v>
      </c>
      <c r="L46" t="str">
        <f>[1]Sheet1!DF46</f>
        <v/>
      </c>
      <c r="M46">
        <f>[1]Sheet1!CL46</f>
        <v>329</v>
      </c>
      <c r="N46">
        <f>[1]Sheet1!CK46</f>
        <v>2</v>
      </c>
    </row>
    <row r="47" spans="1:14" x14ac:dyDescent="0.25">
      <c r="A47" s="1">
        <f>[1]Sheet1!B47</f>
        <v>44540.739583333336</v>
      </c>
      <c r="B47" s="5">
        <f t="shared" si="0"/>
        <v>44540.739583333336</v>
      </c>
      <c r="C47">
        <f>[1]Sheet1!F47</f>
        <v>659.7399999999999</v>
      </c>
      <c r="D47">
        <f>[1]Sheet1!AB47</f>
        <v>651.33000000000004</v>
      </c>
      <c r="E47" t="str">
        <f>[1]Sheet1!AL47</f>
        <v/>
      </c>
      <c r="F47" t="str">
        <f>[1]Sheet1!AY47</f>
        <v/>
      </c>
      <c r="G47" t="str">
        <f>[1]Sheet1!AZ47</f>
        <v/>
      </c>
      <c r="H47">
        <f>[1]Sheet1!S47</f>
        <v>660.01999999999987</v>
      </c>
      <c r="I47" t="str">
        <f>[1]Sheet1!BQ47</f>
        <v/>
      </c>
      <c r="J47" t="str">
        <f>[1]Sheet1!BR47</f>
        <v/>
      </c>
      <c r="K47">
        <f>[1]Sheet1!CX47</f>
        <v>30</v>
      </c>
      <c r="L47" t="str">
        <f>[1]Sheet1!DF47</f>
        <v/>
      </c>
      <c r="M47">
        <f>[1]Sheet1!CL47</f>
        <v>332</v>
      </c>
      <c r="N47">
        <f>[1]Sheet1!CK47</f>
        <v>2</v>
      </c>
    </row>
    <row r="48" spans="1:14" x14ac:dyDescent="0.25">
      <c r="A48" s="1">
        <f>[1]Sheet1!B48</f>
        <v>44540.75</v>
      </c>
      <c r="B48" s="5">
        <f t="shared" si="0"/>
        <v>44540.75</v>
      </c>
      <c r="C48">
        <f>[1]Sheet1!F48</f>
        <v>659.75</v>
      </c>
      <c r="D48">
        <f>[1]Sheet1!AB48</f>
        <v>651.33999999999992</v>
      </c>
      <c r="E48" t="str">
        <f>[1]Sheet1!AL48</f>
        <v/>
      </c>
      <c r="F48" t="str">
        <f>[1]Sheet1!AY48</f>
        <v/>
      </c>
      <c r="G48" t="str">
        <f>[1]Sheet1!AZ48</f>
        <v/>
      </c>
      <c r="H48">
        <f>[1]Sheet1!S48</f>
        <v>660.01999999999987</v>
      </c>
      <c r="I48" t="str">
        <f>[1]Sheet1!BQ48</f>
        <v/>
      </c>
      <c r="J48" t="str">
        <f>[1]Sheet1!BR48</f>
        <v/>
      </c>
      <c r="K48">
        <f>[1]Sheet1!CX48</f>
        <v>30</v>
      </c>
      <c r="L48" t="str">
        <f>[1]Sheet1!DF48</f>
        <v/>
      </c>
      <c r="M48">
        <f>[1]Sheet1!CL48</f>
        <v>332</v>
      </c>
      <c r="N48">
        <f>[1]Sheet1!CK48</f>
        <v>2</v>
      </c>
    </row>
    <row r="49" spans="1:14" x14ac:dyDescent="0.25">
      <c r="A49" s="1">
        <f>[1]Sheet1!B49</f>
        <v>44540.760416666664</v>
      </c>
      <c r="B49" s="5">
        <f t="shared" si="0"/>
        <v>44540.760416666664</v>
      </c>
      <c r="C49">
        <f>[1]Sheet1!F49</f>
        <v>659.7399999999999</v>
      </c>
      <c r="D49">
        <f>[1]Sheet1!AB49</f>
        <v>651.33999999999992</v>
      </c>
      <c r="E49" t="str">
        <f>[1]Sheet1!AL49</f>
        <v/>
      </c>
      <c r="F49" t="str">
        <f>[1]Sheet1!AY49</f>
        <v/>
      </c>
      <c r="G49" t="str">
        <f>[1]Sheet1!AZ49</f>
        <v/>
      </c>
      <c r="H49">
        <f>[1]Sheet1!S49</f>
        <v>660.01999999999987</v>
      </c>
      <c r="I49" t="str">
        <f>[1]Sheet1!BQ49</f>
        <v/>
      </c>
      <c r="J49" t="str">
        <f>[1]Sheet1!BR49</f>
        <v/>
      </c>
      <c r="K49">
        <f>[1]Sheet1!CX49</f>
        <v>29.9</v>
      </c>
      <c r="L49" t="str">
        <f>[1]Sheet1!DF49</f>
        <v/>
      </c>
      <c r="M49">
        <f>[1]Sheet1!CL49</f>
        <v>331</v>
      </c>
      <c r="N49">
        <f>[1]Sheet1!CK49</f>
        <v>3</v>
      </c>
    </row>
    <row r="50" spans="1:14" x14ac:dyDescent="0.25">
      <c r="A50" s="1">
        <f>[1]Sheet1!B50</f>
        <v>44540.770833333336</v>
      </c>
      <c r="B50" s="5">
        <f t="shared" si="0"/>
        <v>44540.770833333336</v>
      </c>
      <c r="C50">
        <f>[1]Sheet1!F50</f>
        <v>659.75</v>
      </c>
      <c r="D50">
        <f>[1]Sheet1!AB50</f>
        <v>651.33999999999992</v>
      </c>
      <c r="E50" t="str">
        <f>[1]Sheet1!AL50</f>
        <v/>
      </c>
      <c r="F50" t="str">
        <f>[1]Sheet1!AY50</f>
        <v/>
      </c>
      <c r="G50" t="str">
        <f>[1]Sheet1!AZ50</f>
        <v/>
      </c>
      <c r="H50">
        <f>[1]Sheet1!S50</f>
        <v>660.01999999999987</v>
      </c>
      <c r="I50" t="str">
        <f>[1]Sheet1!BQ50</f>
        <v/>
      </c>
      <c r="J50" t="str">
        <f>[1]Sheet1!BR50</f>
        <v/>
      </c>
      <c r="K50">
        <f>[1]Sheet1!CX50</f>
        <v>30</v>
      </c>
      <c r="L50" t="str">
        <f>[1]Sheet1!DF50</f>
        <v/>
      </c>
      <c r="M50">
        <f>[1]Sheet1!CL50</f>
        <v>333</v>
      </c>
      <c r="N50">
        <f>[1]Sheet1!CK50</f>
        <v>2</v>
      </c>
    </row>
    <row r="51" spans="1:14" x14ac:dyDescent="0.25">
      <c r="A51" s="1">
        <f>[1]Sheet1!B51</f>
        <v>44540.78125</v>
      </c>
      <c r="B51" s="5">
        <f t="shared" si="0"/>
        <v>44540.78125</v>
      </c>
      <c r="C51">
        <f>[1]Sheet1!F51</f>
        <v>659.75</v>
      </c>
      <c r="D51">
        <f>[1]Sheet1!AB51</f>
        <v>651.33999999999992</v>
      </c>
      <c r="E51" t="str">
        <f>[1]Sheet1!AL51</f>
        <v/>
      </c>
      <c r="F51" t="str">
        <f>[1]Sheet1!AY51</f>
        <v/>
      </c>
      <c r="G51" t="str">
        <f>[1]Sheet1!AZ51</f>
        <v/>
      </c>
      <c r="H51">
        <f>[1]Sheet1!S51</f>
        <v>660.03</v>
      </c>
      <c r="I51" t="str">
        <f>[1]Sheet1!BQ51</f>
        <v/>
      </c>
      <c r="J51" t="str">
        <f>[1]Sheet1!BR51</f>
        <v/>
      </c>
      <c r="K51">
        <f>[1]Sheet1!CX51</f>
        <v>29.8</v>
      </c>
      <c r="L51" t="str">
        <f>[1]Sheet1!DF51</f>
        <v/>
      </c>
      <c r="M51">
        <f>[1]Sheet1!CL51</f>
        <v>329</v>
      </c>
      <c r="N51">
        <f>[1]Sheet1!CK51</f>
        <v>3</v>
      </c>
    </row>
    <row r="52" spans="1:14" x14ac:dyDescent="0.25">
      <c r="A52" s="1">
        <f>[1]Sheet1!B52</f>
        <v>44540.791666666664</v>
      </c>
      <c r="B52" s="5">
        <f t="shared" si="0"/>
        <v>44540.791666666664</v>
      </c>
      <c r="C52">
        <f>[1]Sheet1!F52</f>
        <v>659.75</v>
      </c>
      <c r="D52">
        <f>[1]Sheet1!AB52</f>
        <v>651.35</v>
      </c>
      <c r="E52" t="str">
        <f>[1]Sheet1!AL52</f>
        <v/>
      </c>
      <c r="F52" t="str">
        <f>[1]Sheet1!AY52</f>
        <v/>
      </c>
      <c r="G52" t="str">
        <f>[1]Sheet1!AZ52</f>
        <v/>
      </c>
      <c r="H52">
        <f>[1]Sheet1!S52</f>
        <v>660.01999999999987</v>
      </c>
      <c r="I52" t="str">
        <f>[1]Sheet1!BQ52</f>
        <v/>
      </c>
      <c r="J52" t="str">
        <f>[1]Sheet1!BR52</f>
        <v/>
      </c>
      <c r="K52">
        <f>[1]Sheet1!CX52</f>
        <v>29.9</v>
      </c>
      <c r="L52" t="str">
        <f>[1]Sheet1!DF52</f>
        <v/>
      </c>
      <c r="M52">
        <f>[1]Sheet1!CL52</f>
        <v>330</v>
      </c>
      <c r="N52">
        <f>[1]Sheet1!CK52</f>
        <v>2</v>
      </c>
    </row>
    <row r="53" spans="1:14" x14ac:dyDescent="0.25">
      <c r="A53" s="1">
        <f>[1]Sheet1!B53</f>
        <v>44540.802083333336</v>
      </c>
      <c r="B53" s="5">
        <f t="shared" si="0"/>
        <v>44540.802083333336</v>
      </c>
      <c r="C53">
        <f>[1]Sheet1!F53</f>
        <v>659.76</v>
      </c>
      <c r="D53">
        <f>[1]Sheet1!AB53</f>
        <v>651.33999999999992</v>
      </c>
      <c r="E53" t="str">
        <f>[1]Sheet1!AL53</f>
        <v/>
      </c>
      <c r="F53" t="str">
        <f>[1]Sheet1!AY53</f>
        <v/>
      </c>
      <c r="G53" t="str">
        <f>[1]Sheet1!AZ53</f>
        <v/>
      </c>
      <c r="H53">
        <f>[1]Sheet1!S53</f>
        <v>660.01</v>
      </c>
      <c r="I53" t="str">
        <f>[1]Sheet1!BQ53</f>
        <v/>
      </c>
      <c r="J53" t="str">
        <f>[1]Sheet1!BR53</f>
        <v/>
      </c>
      <c r="K53">
        <f>[1]Sheet1!CX53</f>
        <v>29.8</v>
      </c>
      <c r="L53" t="str">
        <f>[1]Sheet1!DF53</f>
        <v/>
      </c>
      <c r="M53">
        <f>[1]Sheet1!CL53</f>
        <v>327</v>
      </c>
      <c r="N53">
        <f>[1]Sheet1!CK53</f>
        <v>2</v>
      </c>
    </row>
    <row r="54" spans="1:14" x14ac:dyDescent="0.25">
      <c r="A54" s="1">
        <f>[1]Sheet1!B54</f>
        <v>44540.8125</v>
      </c>
      <c r="B54" s="5">
        <f t="shared" si="0"/>
        <v>44540.8125</v>
      </c>
      <c r="C54">
        <f>[1]Sheet1!F54</f>
        <v>659.75</v>
      </c>
      <c r="D54">
        <f>[1]Sheet1!AB54</f>
        <v>651.35</v>
      </c>
      <c r="E54" t="str">
        <f>[1]Sheet1!AL54</f>
        <v/>
      </c>
      <c r="F54" t="str">
        <f>[1]Sheet1!AY54</f>
        <v/>
      </c>
      <c r="G54" t="str">
        <f>[1]Sheet1!AZ54</f>
        <v/>
      </c>
      <c r="H54">
        <f>[1]Sheet1!S54</f>
        <v>660.03</v>
      </c>
      <c r="I54" t="str">
        <f>[1]Sheet1!BQ54</f>
        <v/>
      </c>
      <c r="J54" t="str">
        <f>[1]Sheet1!BR54</f>
        <v/>
      </c>
      <c r="K54">
        <f>[1]Sheet1!CX54</f>
        <v>29.9</v>
      </c>
      <c r="L54" t="str">
        <f>[1]Sheet1!DF54</f>
        <v/>
      </c>
      <c r="M54">
        <f>[1]Sheet1!CL54</f>
        <v>333</v>
      </c>
      <c r="N54">
        <f>[1]Sheet1!CK54</f>
        <v>2</v>
      </c>
    </row>
    <row r="55" spans="1:14" x14ac:dyDescent="0.25">
      <c r="A55" s="1">
        <f>[1]Sheet1!B55</f>
        <v>44540.822916666664</v>
      </c>
      <c r="B55" s="5">
        <f t="shared" si="0"/>
        <v>44540.822916666664</v>
      </c>
      <c r="C55">
        <f>[1]Sheet1!F55</f>
        <v>659.75</v>
      </c>
      <c r="D55">
        <f>[1]Sheet1!AB55</f>
        <v>651.36</v>
      </c>
      <c r="E55" t="str">
        <f>[1]Sheet1!AL55</f>
        <v/>
      </c>
      <c r="F55" t="str">
        <f>[1]Sheet1!AY55</f>
        <v/>
      </c>
      <c r="G55" t="str">
        <f>[1]Sheet1!AZ55</f>
        <v/>
      </c>
      <c r="H55">
        <f>[1]Sheet1!S55</f>
        <v>660.01999999999987</v>
      </c>
      <c r="I55" t="str">
        <f>[1]Sheet1!BQ55</f>
        <v/>
      </c>
      <c r="J55" t="str">
        <f>[1]Sheet1!BR55</f>
        <v/>
      </c>
      <c r="K55">
        <f>[1]Sheet1!CX55</f>
        <v>30</v>
      </c>
      <c r="L55" t="str">
        <f>[1]Sheet1!DF55</f>
        <v/>
      </c>
      <c r="M55">
        <f>[1]Sheet1!CL55</f>
        <v>329</v>
      </c>
      <c r="N55">
        <f>[1]Sheet1!CK55</f>
        <v>2</v>
      </c>
    </row>
    <row r="56" spans="1:14" x14ac:dyDescent="0.25">
      <c r="A56" s="1">
        <f>[1]Sheet1!B56</f>
        <v>44540.833333333336</v>
      </c>
      <c r="B56" s="5">
        <f t="shared" si="0"/>
        <v>44540.833333333336</v>
      </c>
      <c r="C56">
        <f>[1]Sheet1!F56</f>
        <v>659.75</v>
      </c>
      <c r="D56">
        <f>[1]Sheet1!AB56</f>
        <v>651.36</v>
      </c>
      <c r="E56">
        <f>[1]Sheet1!AL56</f>
        <v>9771.0793361492706</v>
      </c>
      <c r="F56">
        <f>[1]Sheet1!AY56</f>
        <v>0</v>
      </c>
      <c r="G56">
        <f>[1]Sheet1!AZ56</f>
        <v>5.9999999999999982</v>
      </c>
      <c r="H56">
        <f>[1]Sheet1!S56</f>
        <v>660.01999999999987</v>
      </c>
      <c r="I56">
        <f>[1]Sheet1!BQ56</f>
        <v>1411.8017578100003</v>
      </c>
      <c r="J56">
        <f>[1]Sheet1!BR56</f>
        <v>894.70092773399995</v>
      </c>
      <c r="K56">
        <f>[1]Sheet1!CX56</f>
        <v>29.9</v>
      </c>
      <c r="L56" t="str">
        <f>[1]Sheet1!DF56</f>
        <v/>
      </c>
      <c r="M56">
        <f>[1]Sheet1!CL56</f>
        <v>325</v>
      </c>
      <c r="N56">
        <f>[1]Sheet1!CK56</f>
        <v>3</v>
      </c>
    </row>
    <row r="57" spans="1:14" x14ac:dyDescent="0.25">
      <c r="A57" s="1">
        <f>[1]Sheet1!B57</f>
        <v>44540.84375</v>
      </c>
      <c r="B57" s="5">
        <f t="shared" si="0"/>
        <v>44540.84375</v>
      </c>
      <c r="C57">
        <f>[1]Sheet1!F57</f>
        <v>659.76</v>
      </c>
      <c r="D57">
        <f>[1]Sheet1!AB57</f>
        <v>651.36</v>
      </c>
      <c r="E57" t="str">
        <f>[1]Sheet1!AL57</f>
        <v/>
      </c>
      <c r="F57" t="str">
        <f>[1]Sheet1!AY57</f>
        <v/>
      </c>
      <c r="G57" t="str">
        <f>[1]Sheet1!AZ57</f>
        <v/>
      </c>
      <c r="H57">
        <f>[1]Sheet1!S57</f>
        <v>660.03</v>
      </c>
      <c r="I57" t="str">
        <f>[1]Sheet1!BQ57</f>
        <v/>
      </c>
      <c r="J57" t="str">
        <f>[1]Sheet1!BR57</f>
        <v/>
      </c>
      <c r="K57">
        <f>[1]Sheet1!CX57</f>
        <v>29.9</v>
      </c>
      <c r="L57" t="str">
        <f>[1]Sheet1!DF57</f>
        <v/>
      </c>
      <c r="M57">
        <f>[1]Sheet1!CL57</f>
        <v>326</v>
      </c>
      <c r="N57">
        <f>[1]Sheet1!CK57</f>
        <v>3</v>
      </c>
    </row>
    <row r="58" spans="1:14" x14ac:dyDescent="0.25">
      <c r="A58" s="1">
        <f>[1]Sheet1!B58</f>
        <v>44540.854166666664</v>
      </c>
      <c r="B58" s="5">
        <f t="shared" si="0"/>
        <v>44540.854166666664</v>
      </c>
      <c r="C58">
        <f>[1]Sheet1!F58</f>
        <v>659.76</v>
      </c>
      <c r="D58">
        <f>[1]Sheet1!AB58</f>
        <v>651.36</v>
      </c>
      <c r="E58" t="str">
        <f>[1]Sheet1!AL58</f>
        <v/>
      </c>
      <c r="F58" t="str">
        <f>[1]Sheet1!AY58</f>
        <v/>
      </c>
      <c r="G58" t="str">
        <f>[1]Sheet1!AZ58</f>
        <v/>
      </c>
      <c r="H58">
        <f>[1]Sheet1!S58</f>
        <v>660.03</v>
      </c>
      <c r="I58" t="str">
        <f>[1]Sheet1!BQ58</f>
        <v/>
      </c>
      <c r="J58" t="str">
        <f>[1]Sheet1!BR58</f>
        <v/>
      </c>
      <c r="K58">
        <f>[1]Sheet1!CX58</f>
        <v>29.8</v>
      </c>
      <c r="L58" t="str">
        <f>[1]Sheet1!DF58</f>
        <v/>
      </c>
      <c r="M58">
        <f>[1]Sheet1!CL58</f>
        <v>322</v>
      </c>
      <c r="N58">
        <f>[1]Sheet1!CK58</f>
        <v>3</v>
      </c>
    </row>
    <row r="59" spans="1:14" x14ac:dyDescent="0.25">
      <c r="A59" s="1">
        <f>[1]Sheet1!B59</f>
        <v>44540.864583333336</v>
      </c>
      <c r="B59" s="5">
        <f t="shared" si="0"/>
        <v>44540.864583333336</v>
      </c>
      <c r="C59">
        <f>[1]Sheet1!F59</f>
        <v>659.76</v>
      </c>
      <c r="D59">
        <f>[1]Sheet1!AB59</f>
        <v>651.36999999999989</v>
      </c>
      <c r="E59" t="str">
        <f>[1]Sheet1!AL59</f>
        <v/>
      </c>
      <c r="F59" t="str">
        <f>[1]Sheet1!AY59</f>
        <v/>
      </c>
      <c r="G59" t="str">
        <f>[1]Sheet1!AZ59</f>
        <v/>
      </c>
      <c r="H59">
        <f>[1]Sheet1!S59</f>
        <v>660.04</v>
      </c>
      <c r="I59" t="str">
        <f>[1]Sheet1!BQ59</f>
        <v/>
      </c>
      <c r="J59" t="str">
        <f>[1]Sheet1!BR59</f>
        <v/>
      </c>
      <c r="K59">
        <f>[1]Sheet1!CX59</f>
        <v>29.9</v>
      </c>
      <c r="L59" t="str">
        <f>[1]Sheet1!DF59</f>
        <v/>
      </c>
      <c r="M59">
        <f>[1]Sheet1!CL59</f>
        <v>322</v>
      </c>
      <c r="N59">
        <f>[1]Sheet1!CK59</f>
        <v>2</v>
      </c>
    </row>
    <row r="60" spans="1:14" x14ac:dyDescent="0.25">
      <c r="A60" s="1">
        <f>[1]Sheet1!B60</f>
        <v>44540.875</v>
      </c>
      <c r="B60" s="5">
        <f t="shared" si="0"/>
        <v>44540.875</v>
      </c>
      <c r="C60">
        <f>[1]Sheet1!F60</f>
        <v>659.75</v>
      </c>
      <c r="D60">
        <f>[1]Sheet1!AB60</f>
        <v>651.36999999999989</v>
      </c>
      <c r="E60" t="str">
        <f>[1]Sheet1!AL60</f>
        <v/>
      </c>
      <c r="F60" t="str">
        <f>[1]Sheet1!AY60</f>
        <v/>
      </c>
      <c r="G60" t="str">
        <f>[1]Sheet1!AZ60</f>
        <v/>
      </c>
      <c r="H60">
        <f>[1]Sheet1!S60</f>
        <v>660.01999999999987</v>
      </c>
      <c r="I60" t="str">
        <f>[1]Sheet1!BQ60</f>
        <v/>
      </c>
      <c r="J60" t="str">
        <f>[1]Sheet1!BR60</f>
        <v/>
      </c>
      <c r="K60">
        <f>[1]Sheet1!CX60</f>
        <v>30</v>
      </c>
      <c r="L60" t="str">
        <f>[1]Sheet1!DF60</f>
        <v/>
      </c>
      <c r="M60">
        <f>[1]Sheet1!CL60</f>
        <v>321</v>
      </c>
      <c r="N60">
        <f>[1]Sheet1!CK60</f>
        <v>3</v>
      </c>
    </row>
    <row r="61" spans="1:14" x14ac:dyDescent="0.25">
      <c r="A61" s="1">
        <f>[1]Sheet1!B61</f>
        <v>44540.885416666664</v>
      </c>
      <c r="B61" s="5">
        <f t="shared" si="0"/>
        <v>44540.885416666664</v>
      </c>
      <c r="C61">
        <f>[1]Sheet1!F61</f>
        <v>659.76</v>
      </c>
      <c r="D61">
        <f>[1]Sheet1!AB61</f>
        <v>651.36999999999989</v>
      </c>
      <c r="E61" t="str">
        <f>[1]Sheet1!AL61</f>
        <v/>
      </c>
      <c r="F61" t="str">
        <f>[1]Sheet1!AY61</f>
        <v/>
      </c>
      <c r="G61" t="str">
        <f>[1]Sheet1!AZ61</f>
        <v/>
      </c>
      <c r="H61">
        <f>[1]Sheet1!S61</f>
        <v>660.04</v>
      </c>
      <c r="I61" t="str">
        <f>[1]Sheet1!BQ61</f>
        <v/>
      </c>
      <c r="J61" t="str">
        <f>[1]Sheet1!BR61</f>
        <v/>
      </c>
      <c r="K61">
        <f>[1]Sheet1!CX61</f>
        <v>30</v>
      </c>
      <c r="L61" t="str">
        <f>[1]Sheet1!DF61</f>
        <v/>
      </c>
      <c r="M61">
        <f>[1]Sheet1!CL61</f>
        <v>317</v>
      </c>
      <c r="N61">
        <f>[1]Sheet1!CK61</f>
        <v>3</v>
      </c>
    </row>
    <row r="62" spans="1:14" x14ac:dyDescent="0.25">
      <c r="A62" s="1">
        <f>[1]Sheet1!B62</f>
        <v>44540.895833333336</v>
      </c>
      <c r="B62" s="5">
        <f t="shared" si="0"/>
        <v>44540.895833333336</v>
      </c>
      <c r="C62">
        <f>[1]Sheet1!F62</f>
        <v>659.76</v>
      </c>
      <c r="D62">
        <f>[1]Sheet1!AB62</f>
        <v>651.38</v>
      </c>
      <c r="E62" t="str">
        <f>[1]Sheet1!AL62</f>
        <v/>
      </c>
      <c r="F62" t="str">
        <f>[1]Sheet1!AY62</f>
        <v/>
      </c>
      <c r="G62" t="str">
        <f>[1]Sheet1!AZ62</f>
        <v/>
      </c>
      <c r="H62">
        <f>[1]Sheet1!S62</f>
        <v>660.06</v>
      </c>
      <c r="I62" t="str">
        <f>[1]Sheet1!BQ62</f>
        <v/>
      </c>
      <c r="J62" t="str">
        <f>[1]Sheet1!BR62</f>
        <v/>
      </c>
      <c r="K62">
        <f>[1]Sheet1!CX62</f>
        <v>30</v>
      </c>
      <c r="L62" t="str">
        <f>[1]Sheet1!DF62</f>
        <v/>
      </c>
      <c r="M62">
        <f>[1]Sheet1!CL62</f>
        <v>320</v>
      </c>
      <c r="N62">
        <f>[1]Sheet1!CK62</f>
        <v>3</v>
      </c>
    </row>
    <row r="63" spans="1:14" x14ac:dyDescent="0.25">
      <c r="A63" s="1">
        <f>[1]Sheet1!B63</f>
        <v>44540.90625</v>
      </c>
      <c r="B63" s="5">
        <f t="shared" si="0"/>
        <v>44540.90625</v>
      </c>
      <c r="C63">
        <f>[1]Sheet1!F63</f>
        <v>659.75</v>
      </c>
      <c r="D63">
        <f>[1]Sheet1!AB63</f>
        <v>651.38</v>
      </c>
      <c r="E63" t="str">
        <f>[1]Sheet1!AL63</f>
        <v/>
      </c>
      <c r="F63" t="str">
        <f>[1]Sheet1!AY63</f>
        <v/>
      </c>
      <c r="G63" t="str">
        <f>[1]Sheet1!AZ63</f>
        <v/>
      </c>
      <c r="H63">
        <f>[1]Sheet1!S63</f>
        <v>660.06999999999994</v>
      </c>
      <c r="I63" t="str">
        <f>[1]Sheet1!BQ63</f>
        <v/>
      </c>
      <c r="J63" t="str">
        <f>[1]Sheet1!BR63</f>
        <v/>
      </c>
      <c r="K63">
        <f>[1]Sheet1!CX63</f>
        <v>30.100000000000005</v>
      </c>
      <c r="L63" t="str">
        <f>[1]Sheet1!DF63</f>
        <v/>
      </c>
      <c r="M63">
        <f>[1]Sheet1!CL63</f>
        <v>320</v>
      </c>
      <c r="N63">
        <f>[1]Sheet1!CK63</f>
        <v>3</v>
      </c>
    </row>
    <row r="64" spans="1:14" x14ac:dyDescent="0.25">
      <c r="A64" s="1">
        <f>[1]Sheet1!B64</f>
        <v>44540.916666666664</v>
      </c>
      <c r="B64" s="5">
        <f t="shared" si="0"/>
        <v>44540.916666666664</v>
      </c>
      <c r="C64">
        <f>[1]Sheet1!F64</f>
        <v>659.75</v>
      </c>
      <c r="D64">
        <f>[1]Sheet1!AB64</f>
        <v>651.36999999999989</v>
      </c>
      <c r="E64" t="str">
        <f>[1]Sheet1!AL64</f>
        <v/>
      </c>
      <c r="F64" t="str">
        <f>[1]Sheet1!AY64</f>
        <v/>
      </c>
      <c r="G64" t="str">
        <f>[1]Sheet1!AZ64</f>
        <v/>
      </c>
      <c r="H64">
        <f>[1]Sheet1!S64</f>
        <v>660.06</v>
      </c>
      <c r="I64" t="str">
        <f>[1]Sheet1!BQ64</f>
        <v/>
      </c>
      <c r="J64" t="str">
        <f>[1]Sheet1!BR64</f>
        <v/>
      </c>
      <c r="K64">
        <f>[1]Sheet1!CX64</f>
        <v>30.100000000000005</v>
      </c>
      <c r="L64" t="str">
        <f>[1]Sheet1!DF64</f>
        <v/>
      </c>
      <c r="M64">
        <f>[1]Sheet1!CL64</f>
        <v>318</v>
      </c>
      <c r="N64">
        <f>[1]Sheet1!CK64</f>
        <v>3</v>
      </c>
    </row>
    <row r="65" spans="1:14" x14ac:dyDescent="0.25">
      <c r="A65" s="1">
        <f>[1]Sheet1!B65</f>
        <v>44540.927083333336</v>
      </c>
      <c r="B65" s="5">
        <f t="shared" si="0"/>
        <v>44540.927083333336</v>
      </c>
      <c r="C65">
        <f>[1]Sheet1!F65</f>
        <v>659.75</v>
      </c>
      <c r="D65">
        <f>[1]Sheet1!AB65</f>
        <v>651.36999999999989</v>
      </c>
      <c r="E65" t="str">
        <f>[1]Sheet1!AL65</f>
        <v/>
      </c>
      <c r="F65" t="str">
        <f>[1]Sheet1!AY65</f>
        <v/>
      </c>
      <c r="G65" t="str">
        <f>[1]Sheet1!AZ65</f>
        <v/>
      </c>
      <c r="H65">
        <f>[1]Sheet1!S65</f>
        <v>660.03</v>
      </c>
      <c r="I65" t="str">
        <f>[1]Sheet1!BQ65</f>
        <v/>
      </c>
      <c r="J65" t="str">
        <f>[1]Sheet1!BR65</f>
        <v/>
      </c>
      <c r="K65">
        <f>[1]Sheet1!CX65</f>
        <v>30.2</v>
      </c>
      <c r="L65" t="str">
        <f>[1]Sheet1!DF65</f>
        <v/>
      </c>
      <c r="M65">
        <f>[1]Sheet1!CL65</f>
        <v>321</v>
      </c>
      <c r="N65">
        <f>[1]Sheet1!CK65</f>
        <v>3</v>
      </c>
    </row>
    <row r="66" spans="1:14" x14ac:dyDescent="0.25">
      <c r="A66" s="1">
        <f>[1]Sheet1!B66</f>
        <v>44540.9375</v>
      </c>
      <c r="B66" s="5">
        <f t="shared" si="0"/>
        <v>44540.9375</v>
      </c>
      <c r="C66">
        <f>[1]Sheet1!F66</f>
        <v>659.76</v>
      </c>
      <c r="D66">
        <f>[1]Sheet1!AB66</f>
        <v>651.36999999999989</v>
      </c>
      <c r="E66" t="str">
        <f>[1]Sheet1!AL66</f>
        <v/>
      </c>
      <c r="F66" t="str">
        <f>[1]Sheet1!AY66</f>
        <v/>
      </c>
      <c r="G66" t="str">
        <f>[1]Sheet1!AZ66</f>
        <v/>
      </c>
      <c r="H66">
        <f>[1]Sheet1!S66</f>
        <v>660.06</v>
      </c>
      <c r="I66" t="str">
        <f>[1]Sheet1!BQ66</f>
        <v/>
      </c>
      <c r="J66" t="str">
        <f>[1]Sheet1!BR66</f>
        <v/>
      </c>
      <c r="K66">
        <f>[1]Sheet1!CX66</f>
        <v>30.300000000000004</v>
      </c>
      <c r="L66" t="str">
        <f>[1]Sheet1!DF66</f>
        <v/>
      </c>
      <c r="M66">
        <f>[1]Sheet1!CL66</f>
        <v>319</v>
      </c>
      <c r="N66">
        <f>[1]Sheet1!CK66</f>
        <v>3</v>
      </c>
    </row>
    <row r="67" spans="1:14" x14ac:dyDescent="0.25">
      <c r="A67" s="1">
        <f>[1]Sheet1!B67</f>
        <v>44540.947916666664</v>
      </c>
      <c r="B67" s="5">
        <f t="shared" si="0"/>
        <v>44540.947916666664</v>
      </c>
      <c r="C67">
        <f>[1]Sheet1!F67</f>
        <v>659.76</v>
      </c>
      <c r="D67">
        <f>[1]Sheet1!AB67</f>
        <v>651.36999999999989</v>
      </c>
      <c r="E67" t="str">
        <f>[1]Sheet1!AL67</f>
        <v/>
      </c>
      <c r="F67" t="str">
        <f>[1]Sheet1!AY67</f>
        <v/>
      </c>
      <c r="G67" t="str">
        <f>[1]Sheet1!AZ67</f>
        <v/>
      </c>
      <c r="H67">
        <f>[1]Sheet1!S67</f>
        <v>660.01999999999987</v>
      </c>
      <c r="I67" t="str">
        <f>[1]Sheet1!BQ67</f>
        <v/>
      </c>
      <c r="J67" t="str">
        <f>[1]Sheet1!BR67</f>
        <v/>
      </c>
      <c r="K67">
        <f>[1]Sheet1!CX67</f>
        <v>30.599999999999998</v>
      </c>
      <c r="L67" t="str">
        <f>[1]Sheet1!DF67</f>
        <v/>
      </c>
      <c r="M67">
        <f>[1]Sheet1!CL67</f>
        <v>319</v>
      </c>
      <c r="N67">
        <f>[1]Sheet1!CK67</f>
        <v>3</v>
      </c>
    </row>
    <row r="68" spans="1:14" x14ac:dyDescent="0.25">
      <c r="A68" s="1">
        <f>[1]Sheet1!B68</f>
        <v>44540.958333333336</v>
      </c>
      <c r="B68" s="5">
        <f t="shared" si="0"/>
        <v>44540.958333333336</v>
      </c>
      <c r="C68">
        <f>[1]Sheet1!F68</f>
        <v>659.75</v>
      </c>
      <c r="D68">
        <f>[1]Sheet1!AB68</f>
        <v>651.38</v>
      </c>
      <c r="E68" t="str">
        <f>[1]Sheet1!AL68</f>
        <v/>
      </c>
      <c r="F68" t="str">
        <f>[1]Sheet1!AY68</f>
        <v/>
      </c>
      <c r="G68" t="str">
        <f>[1]Sheet1!AZ68</f>
        <v/>
      </c>
      <c r="H68">
        <f>[1]Sheet1!S68</f>
        <v>660.06</v>
      </c>
      <c r="I68" t="str">
        <f>[1]Sheet1!BQ68</f>
        <v/>
      </c>
      <c r="J68" t="str">
        <f>[1]Sheet1!BR68</f>
        <v/>
      </c>
      <c r="K68">
        <f>[1]Sheet1!CX68</f>
        <v>30.900000000000002</v>
      </c>
      <c r="L68" t="str">
        <f>[1]Sheet1!DF68</f>
        <v/>
      </c>
      <c r="M68">
        <f>[1]Sheet1!CL68</f>
        <v>317</v>
      </c>
      <c r="N68">
        <f>[1]Sheet1!CK68</f>
        <v>3</v>
      </c>
    </row>
    <row r="69" spans="1:14" x14ac:dyDescent="0.25">
      <c r="A69" s="1">
        <f>[1]Sheet1!B69</f>
        <v>44540.96875</v>
      </c>
      <c r="B69" s="5">
        <f t="shared" si="0"/>
        <v>44540.96875</v>
      </c>
      <c r="C69">
        <f>[1]Sheet1!F69</f>
        <v>659.76</v>
      </c>
      <c r="D69">
        <f>[1]Sheet1!AB69</f>
        <v>651.38</v>
      </c>
      <c r="E69" t="str">
        <f>[1]Sheet1!AL69</f>
        <v/>
      </c>
      <c r="F69" t="str">
        <f>[1]Sheet1!AY69</f>
        <v/>
      </c>
      <c r="G69" t="str">
        <f>[1]Sheet1!AZ69</f>
        <v/>
      </c>
      <c r="H69">
        <f>[1]Sheet1!S69</f>
        <v>660.03</v>
      </c>
      <c r="I69" t="str">
        <f>[1]Sheet1!BQ69</f>
        <v/>
      </c>
      <c r="J69" t="str">
        <f>[1]Sheet1!BR69</f>
        <v/>
      </c>
      <c r="K69">
        <f>[1]Sheet1!CX69</f>
        <v>31.199999999999996</v>
      </c>
      <c r="L69" t="str">
        <f>[1]Sheet1!DF69</f>
        <v/>
      </c>
      <c r="M69">
        <f>[1]Sheet1!CL69</f>
        <v>316</v>
      </c>
      <c r="N69">
        <f>[1]Sheet1!CK69</f>
        <v>3</v>
      </c>
    </row>
    <row r="70" spans="1:14" x14ac:dyDescent="0.25">
      <c r="A70" s="1">
        <f>[1]Sheet1!B70</f>
        <v>44540.979166666664</v>
      </c>
      <c r="B70" s="5">
        <f t="shared" si="0"/>
        <v>44540.979166666664</v>
      </c>
      <c r="C70">
        <f>[1]Sheet1!F70</f>
        <v>659.76999999999987</v>
      </c>
      <c r="D70">
        <f>[1]Sheet1!AB70</f>
        <v>651.38</v>
      </c>
      <c r="E70" t="str">
        <f>[1]Sheet1!AL70</f>
        <v/>
      </c>
      <c r="F70" t="str">
        <f>[1]Sheet1!AY70</f>
        <v/>
      </c>
      <c r="G70" t="str">
        <f>[1]Sheet1!AZ70</f>
        <v/>
      </c>
      <c r="H70">
        <f>[1]Sheet1!S70</f>
        <v>660.01999999999987</v>
      </c>
      <c r="I70" t="str">
        <f>[1]Sheet1!BQ70</f>
        <v/>
      </c>
      <c r="J70" t="str">
        <f>[1]Sheet1!BR70</f>
        <v/>
      </c>
      <c r="K70">
        <f>[1]Sheet1!CX70</f>
        <v>31.3</v>
      </c>
      <c r="L70" t="str">
        <f>[1]Sheet1!DF70</f>
        <v/>
      </c>
      <c r="M70">
        <f>[1]Sheet1!CL70</f>
        <v>317</v>
      </c>
      <c r="N70">
        <f>[1]Sheet1!CK70</f>
        <v>3</v>
      </c>
    </row>
    <row r="71" spans="1:14" x14ac:dyDescent="0.25">
      <c r="A71" s="1">
        <f>[1]Sheet1!B71</f>
        <v>44540.989583333336</v>
      </c>
      <c r="B71" s="5">
        <f t="shared" si="0"/>
        <v>44540.989583333336</v>
      </c>
      <c r="C71">
        <f>[1]Sheet1!F71</f>
        <v>659.78</v>
      </c>
      <c r="D71">
        <f>[1]Sheet1!AB71</f>
        <v>651.38</v>
      </c>
      <c r="E71" t="str">
        <f>[1]Sheet1!AL71</f>
        <v/>
      </c>
      <c r="F71" t="str">
        <f>[1]Sheet1!AY71</f>
        <v/>
      </c>
      <c r="G71" t="str">
        <f>[1]Sheet1!AZ71</f>
        <v/>
      </c>
      <c r="H71">
        <f>[1]Sheet1!S71</f>
        <v>660.03</v>
      </c>
      <c r="I71" t="str">
        <f>[1]Sheet1!BQ71</f>
        <v/>
      </c>
      <c r="J71" t="str">
        <f>[1]Sheet1!BR71</f>
        <v/>
      </c>
      <c r="K71">
        <f>[1]Sheet1!CX71</f>
        <v>30.999999999999996</v>
      </c>
      <c r="L71" t="str">
        <f>[1]Sheet1!DF71</f>
        <v/>
      </c>
      <c r="M71">
        <f>[1]Sheet1!CL71</f>
        <v>315</v>
      </c>
      <c r="N71">
        <f>[1]Sheet1!CK71</f>
        <v>3</v>
      </c>
    </row>
    <row r="72" spans="1:14" x14ac:dyDescent="0.25">
      <c r="A72" s="1">
        <f>[1]Sheet1!B72</f>
        <v>44541</v>
      </c>
      <c r="B72" s="5">
        <f t="shared" si="0"/>
        <v>44541</v>
      </c>
      <c r="C72">
        <f>[1]Sheet1!F72</f>
        <v>659.79</v>
      </c>
      <c r="D72">
        <f>[1]Sheet1!AB72</f>
        <v>651.38</v>
      </c>
      <c r="E72">
        <f>[1]Sheet1!AL72</f>
        <v>9844.1208746299126</v>
      </c>
      <c r="F72">
        <f>[1]Sheet1!AY72</f>
        <v>0</v>
      </c>
      <c r="G72">
        <f>[1]Sheet1!AZ72</f>
        <v>5.9999999999999982</v>
      </c>
      <c r="H72">
        <f>[1]Sheet1!S72</f>
        <v>660.01999999999987</v>
      </c>
      <c r="I72">
        <f>[1]Sheet1!BQ72</f>
        <v>1414.1967773399999</v>
      </c>
      <c r="J72">
        <f>[1]Sheet1!BR72</f>
        <v>895.96496582000009</v>
      </c>
      <c r="K72">
        <f>[1]Sheet1!CX72</f>
        <v>30.4</v>
      </c>
      <c r="L72" t="str">
        <f>[1]Sheet1!DF72</f>
        <v/>
      </c>
      <c r="M72">
        <f>[1]Sheet1!CL72</f>
        <v>311</v>
      </c>
      <c r="N72">
        <f>[1]Sheet1!CK72</f>
        <v>3</v>
      </c>
    </row>
    <row r="73" spans="1:14" x14ac:dyDescent="0.25">
      <c r="A73" s="1">
        <f>[1]Sheet1!B73</f>
        <v>44541.010416666664</v>
      </c>
      <c r="B73" s="5">
        <f t="shared" ref="B73:B136" si="1">A73</f>
        <v>44541.010416666664</v>
      </c>
      <c r="C73">
        <f>[1]Sheet1!F73</f>
        <v>659.79</v>
      </c>
      <c r="D73">
        <f>[1]Sheet1!AB73</f>
        <v>651.36999999999989</v>
      </c>
      <c r="E73" t="str">
        <f>[1]Sheet1!AL73</f>
        <v/>
      </c>
      <c r="F73" t="str">
        <f>[1]Sheet1!AY73</f>
        <v/>
      </c>
      <c r="G73" t="str">
        <f>[1]Sheet1!AZ73</f>
        <v/>
      </c>
      <c r="H73">
        <f>[1]Sheet1!S73</f>
        <v>660.01999999999987</v>
      </c>
      <c r="I73" t="str">
        <f>[1]Sheet1!BQ73</f>
        <v/>
      </c>
      <c r="J73" t="str">
        <f>[1]Sheet1!BR73</f>
        <v/>
      </c>
      <c r="K73">
        <f>[1]Sheet1!CX73</f>
        <v>29.9</v>
      </c>
      <c r="L73" t="str">
        <f>[1]Sheet1!DF73</f>
        <v/>
      </c>
      <c r="M73">
        <f>[1]Sheet1!CL73</f>
        <v>309</v>
      </c>
      <c r="N73">
        <f>[1]Sheet1!CK73</f>
        <v>3</v>
      </c>
    </row>
    <row r="74" spans="1:14" x14ac:dyDescent="0.25">
      <c r="A74" s="1">
        <f>[1]Sheet1!B74</f>
        <v>44541.020833333336</v>
      </c>
      <c r="B74" s="5">
        <f t="shared" si="1"/>
        <v>44541.020833333336</v>
      </c>
      <c r="C74">
        <f>[1]Sheet1!F74</f>
        <v>659.79</v>
      </c>
      <c r="D74">
        <f>[1]Sheet1!AB74</f>
        <v>651.36999999999989</v>
      </c>
      <c r="E74" t="str">
        <f>[1]Sheet1!AL74</f>
        <v/>
      </c>
      <c r="F74" t="str">
        <f>[1]Sheet1!AY74</f>
        <v/>
      </c>
      <c r="G74" t="str">
        <f>[1]Sheet1!AZ74</f>
        <v/>
      </c>
      <c r="H74">
        <f>[1]Sheet1!S74</f>
        <v>660.01999999999987</v>
      </c>
      <c r="I74" t="str">
        <f>[1]Sheet1!BQ74</f>
        <v/>
      </c>
      <c r="J74" t="str">
        <f>[1]Sheet1!BR74</f>
        <v/>
      </c>
      <c r="K74">
        <f>[1]Sheet1!CX74</f>
        <v>29.7</v>
      </c>
      <c r="L74" t="str">
        <f>[1]Sheet1!DF74</f>
        <v/>
      </c>
      <c r="M74">
        <f>[1]Sheet1!CL74</f>
        <v>308</v>
      </c>
      <c r="N74">
        <f>[1]Sheet1!CK74</f>
        <v>3</v>
      </c>
    </row>
    <row r="75" spans="1:14" x14ac:dyDescent="0.25">
      <c r="A75" s="1">
        <f>[1]Sheet1!B75</f>
        <v>44541.03125</v>
      </c>
      <c r="B75" s="5">
        <f t="shared" si="1"/>
        <v>44541.03125</v>
      </c>
      <c r="C75">
        <f>[1]Sheet1!F75</f>
        <v>659.78</v>
      </c>
      <c r="D75">
        <f>[1]Sheet1!AB75</f>
        <v>651.36999999999989</v>
      </c>
      <c r="E75" t="str">
        <f>[1]Sheet1!AL75</f>
        <v/>
      </c>
      <c r="F75" t="str">
        <f>[1]Sheet1!AY75</f>
        <v/>
      </c>
      <c r="G75" t="str">
        <f>[1]Sheet1!AZ75</f>
        <v/>
      </c>
      <c r="H75">
        <f>[1]Sheet1!S75</f>
        <v>660.03</v>
      </c>
      <c r="I75" t="str">
        <f>[1]Sheet1!BQ75</f>
        <v/>
      </c>
      <c r="J75" t="str">
        <f>[1]Sheet1!BR75</f>
        <v/>
      </c>
      <c r="K75">
        <f>[1]Sheet1!CX75</f>
        <v>29.6</v>
      </c>
      <c r="L75" t="str">
        <f>[1]Sheet1!DF75</f>
        <v/>
      </c>
      <c r="M75">
        <f>[1]Sheet1!CL75</f>
        <v>314</v>
      </c>
      <c r="N75">
        <f>[1]Sheet1!CK75</f>
        <v>4</v>
      </c>
    </row>
    <row r="76" spans="1:14" x14ac:dyDescent="0.25">
      <c r="A76" s="1">
        <f>[1]Sheet1!B76</f>
        <v>44541.041666666664</v>
      </c>
      <c r="B76" s="5">
        <f t="shared" si="1"/>
        <v>44541.041666666664</v>
      </c>
      <c r="C76">
        <f>[1]Sheet1!F76</f>
        <v>659.78</v>
      </c>
      <c r="D76">
        <f>[1]Sheet1!AB76</f>
        <v>651.36999999999989</v>
      </c>
      <c r="E76" t="str">
        <f>[1]Sheet1!AL76</f>
        <v/>
      </c>
      <c r="F76" t="str">
        <f>[1]Sheet1!AY76</f>
        <v/>
      </c>
      <c r="G76" t="str">
        <f>[1]Sheet1!AZ76</f>
        <v/>
      </c>
      <c r="H76">
        <f>[1]Sheet1!S76</f>
        <v>660.03</v>
      </c>
      <c r="I76" t="str">
        <f>[1]Sheet1!BQ76</f>
        <v/>
      </c>
      <c r="J76" t="str">
        <f>[1]Sheet1!BR76</f>
        <v/>
      </c>
      <c r="K76">
        <f>[1]Sheet1!CX76</f>
        <v>29.399999999999995</v>
      </c>
      <c r="L76" t="str">
        <f>[1]Sheet1!DF76</f>
        <v/>
      </c>
      <c r="M76">
        <f>[1]Sheet1!CL76</f>
        <v>315</v>
      </c>
      <c r="N76">
        <f>[1]Sheet1!CK76</f>
        <v>4</v>
      </c>
    </row>
    <row r="77" spans="1:14" x14ac:dyDescent="0.25">
      <c r="A77" s="1">
        <f>[1]Sheet1!B77</f>
        <v>44541.052083333336</v>
      </c>
      <c r="B77" s="5">
        <f t="shared" si="1"/>
        <v>44541.052083333336</v>
      </c>
      <c r="C77">
        <f>[1]Sheet1!F77</f>
        <v>659.78</v>
      </c>
      <c r="D77">
        <f>[1]Sheet1!AB77</f>
        <v>651.38</v>
      </c>
      <c r="E77" t="str">
        <f>[1]Sheet1!AL77</f>
        <v/>
      </c>
      <c r="F77" t="str">
        <f>[1]Sheet1!AY77</f>
        <v/>
      </c>
      <c r="G77" t="str">
        <f>[1]Sheet1!AZ77</f>
        <v/>
      </c>
      <c r="H77">
        <f>[1]Sheet1!S77</f>
        <v>660.03</v>
      </c>
      <c r="I77" t="str">
        <f>[1]Sheet1!BQ77</f>
        <v/>
      </c>
      <c r="J77" t="str">
        <f>[1]Sheet1!BR77</f>
        <v/>
      </c>
      <c r="K77">
        <f>[1]Sheet1!CX77</f>
        <v>29.3</v>
      </c>
      <c r="L77" t="str">
        <f>[1]Sheet1!DF77</f>
        <v/>
      </c>
      <c r="M77">
        <f>[1]Sheet1!CL77</f>
        <v>311</v>
      </c>
      <c r="N77">
        <f>[1]Sheet1!CK77</f>
        <v>3</v>
      </c>
    </row>
    <row r="78" spans="1:14" x14ac:dyDescent="0.25">
      <c r="A78" s="1">
        <f>[1]Sheet1!B78</f>
        <v>44541.0625</v>
      </c>
      <c r="B78" s="5">
        <f t="shared" si="1"/>
        <v>44541.0625</v>
      </c>
      <c r="C78">
        <f>[1]Sheet1!F78</f>
        <v>659.78</v>
      </c>
      <c r="D78">
        <f>[1]Sheet1!AB78</f>
        <v>651.38</v>
      </c>
      <c r="E78" t="str">
        <f>[1]Sheet1!AL78</f>
        <v/>
      </c>
      <c r="F78" t="str">
        <f>[1]Sheet1!AY78</f>
        <v/>
      </c>
      <c r="G78" t="str">
        <f>[1]Sheet1!AZ78</f>
        <v/>
      </c>
      <c r="H78">
        <f>[1]Sheet1!S78</f>
        <v>660.03</v>
      </c>
      <c r="I78" t="str">
        <f>[1]Sheet1!BQ78</f>
        <v/>
      </c>
      <c r="J78" t="str">
        <f>[1]Sheet1!BR78</f>
        <v/>
      </c>
      <c r="K78">
        <f>[1]Sheet1!CX78</f>
        <v>29.3</v>
      </c>
      <c r="L78" t="str">
        <f>[1]Sheet1!DF78</f>
        <v/>
      </c>
      <c r="M78">
        <f>[1]Sheet1!CL78</f>
        <v>323</v>
      </c>
      <c r="N78">
        <f>[1]Sheet1!CK78</f>
        <v>3</v>
      </c>
    </row>
    <row r="79" spans="1:14" x14ac:dyDescent="0.25">
      <c r="A79" s="1">
        <f>[1]Sheet1!B79</f>
        <v>44541.072916666664</v>
      </c>
      <c r="B79" s="5">
        <f t="shared" si="1"/>
        <v>44541.072916666664</v>
      </c>
      <c r="C79">
        <f>[1]Sheet1!F79</f>
        <v>659.78</v>
      </c>
      <c r="D79">
        <f>[1]Sheet1!AB79</f>
        <v>651.36999999999989</v>
      </c>
      <c r="E79" t="str">
        <f>[1]Sheet1!AL79</f>
        <v/>
      </c>
      <c r="F79" t="str">
        <f>[1]Sheet1!AY79</f>
        <v/>
      </c>
      <c r="G79" t="str">
        <f>[1]Sheet1!AZ79</f>
        <v/>
      </c>
      <c r="H79">
        <f>[1]Sheet1!S79</f>
        <v>660.04</v>
      </c>
      <c r="I79" t="str">
        <f>[1]Sheet1!BQ79</f>
        <v/>
      </c>
      <c r="J79" t="str">
        <f>[1]Sheet1!BR79</f>
        <v/>
      </c>
      <c r="K79">
        <f>[1]Sheet1!CX79</f>
        <v>29.199999999999996</v>
      </c>
      <c r="L79" t="str">
        <f>[1]Sheet1!DF79</f>
        <v/>
      </c>
      <c r="M79">
        <f>[1]Sheet1!CL79</f>
        <v>322</v>
      </c>
      <c r="N79">
        <f>[1]Sheet1!CK79</f>
        <v>3</v>
      </c>
    </row>
    <row r="80" spans="1:14" x14ac:dyDescent="0.25">
      <c r="A80" s="1">
        <f>[1]Sheet1!B80</f>
        <v>44541.083333333336</v>
      </c>
      <c r="B80" s="5">
        <f t="shared" si="1"/>
        <v>44541.083333333336</v>
      </c>
      <c r="C80">
        <f>[1]Sheet1!F80</f>
        <v>659.79</v>
      </c>
      <c r="D80">
        <f>[1]Sheet1!AB80</f>
        <v>651.36999999999989</v>
      </c>
      <c r="E80" t="str">
        <f>[1]Sheet1!AL80</f>
        <v/>
      </c>
      <c r="F80" t="str">
        <f>[1]Sheet1!AY80</f>
        <v/>
      </c>
      <c r="G80" t="str">
        <f>[1]Sheet1!AZ80</f>
        <v/>
      </c>
      <c r="H80">
        <f>[1]Sheet1!S80</f>
        <v>660.01999999999987</v>
      </c>
      <c r="I80" t="str">
        <f>[1]Sheet1!BQ80</f>
        <v/>
      </c>
      <c r="J80" t="str">
        <f>[1]Sheet1!BR80</f>
        <v/>
      </c>
      <c r="K80">
        <f>[1]Sheet1!CX80</f>
        <v>29.399999999999995</v>
      </c>
      <c r="L80" t="str">
        <f>[1]Sheet1!DF80</f>
        <v/>
      </c>
      <c r="M80">
        <f>[1]Sheet1!CL80</f>
        <v>329</v>
      </c>
      <c r="N80">
        <f>[1]Sheet1!CK80</f>
        <v>3</v>
      </c>
    </row>
    <row r="81" spans="1:14" x14ac:dyDescent="0.25">
      <c r="A81" s="1">
        <f>[1]Sheet1!B81</f>
        <v>44541.09375</v>
      </c>
      <c r="B81" s="5">
        <f t="shared" si="1"/>
        <v>44541.09375</v>
      </c>
      <c r="C81">
        <f>[1]Sheet1!F81</f>
        <v>659.79</v>
      </c>
      <c r="D81">
        <f>[1]Sheet1!AB81</f>
        <v>651.36999999999989</v>
      </c>
      <c r="E81" t="str">
        <f>[1]Sheet1!AL81</f>
        <v/>
      </c>
      <c r="F81" t="str">
        <f>[1]Sheet1!AY81</f>
        <v/>
      </c>
      <c r="G81" t="str">
        <f>[1]Sheet1!AZ81</f>
        <v/>
      </c>
      <c r="H81">
        <f>[1]Sheet1!S81</f>
        <v>659.9899999999999</v>
      </c>
      <c r="I81" t="str">
        <f>[1]Sheet1!BQ81</f>
        <v/>
      </c>
      <c r="J81" t="str">
        <f>[1]Sheet1!BR81</f>
        <v/>
      </c>
      <c r="K81">
        <f>[1]Sheet1!CX81</f>
        <v>29.3</v>
      </c>
      <c r="L81" t="str">
        <f>[1]Sheet1!DF81</f>
        <v/>
      </c>
      <c r="M81">
        <f>[1]Sheet1!CL81</f>
        <v>333</v>
      </c>
      <c r="N81">
        <f>[1]Sheet1!CK81</f>
        <v>2</v>
      </c>
    </row>
    <row r="82" spans="1:14" x14ac:dyDescent="0.25">
      <c r="A82" s="1">
        <f>[1]Sheet1!B82</f>
        <v>44541.104166666664</v>
      </c>
      <c r="B82" s="5">
        <f t="shared" si="1"/>
        <v>44541.104166666664</v>
      </c>
      <c r="C82">
        <f>[1]Sheet1!F82</f>
        <v>659.79999999999984</v>
      </c>
      <c r="D82">
        <f>[1]Sheet1!AB82</f>
        <v>651.36999999999989</v>
      </c>
      <c r="E82" t="str">
        <f>[1]Sheet1!AL82</f>
        <v/>
      </c>
      <c r="F82" t="str">
        <f>[1]Sheet1!AY82</f>
        <v/>
      </c>
      <c r="G82" t="str">
        <f>[1]Sheet1!AZ82</f>
        <v/>
      </c>
      <c r="H82">
        <f>[1]Sheet1!S82</f>
        <v>660.01</v>
      </c>
      <c r="I82" t="str">
        <f>[1]Sheet1!BQ82</f>
        <v/>
      </c>
      <c r="J82" t="str">
        <f>[1]Sheet1!BR82</f>
        <v/>
      </c>
      <c r="K82">
        <f>[1]Sheet1!CX82</f>
        <v>29.399999999999995</v>
      </c>
      <c r="L82" t="str">
        <f>[1]Sheet1!DF82</f>
        <v/>
      </c>
      <c r="M82">
        <f>[1]Sheet1!CL82</f>
        <v>326</v>
      </c>
      <c r="N82">
        <f>[1]Sheet1!CK82</f>
        <v>2</v>
      </c>
    </row>
    <row r="83" spans="1:14" x14ac:dyDescent="0.25">
      <c r="A83" s="1">
        <f>[1]Sheet1!B83</f>
        <v>44541.114583333336</v>
      </c>
      <c r="B83" s="5">
        <f t="shared" si="1"/>
        <v>44541.114583333336</v>
      </c>
      <c r="C83">
        <f>[1]Sheet1!F83</f>
        <v>659.79</v>
      </c>
      <c r="D83">
        <f>[1]Sheet1!AB83</f>
        <v>651.36999999999989</v>
      </c>
      <c r="E83" t="str">
        <f>[1]Sheet1!AL83</f>
        <v/>
      </c>
      <c r="F83" t="str">
        <f>[1]Sheet1!AY83</f>
        <v/>
      </c>
      <c r="G83" t="str">
        <f>[1]Sheet1!AZ83</f>
        <v/>
      </c>
      <c r="H83">
        <f>[1]Sheet1!S83</f>
        <v>660</v>
      </c>
      <c r="I83" t="str">
        <f>[1]Sheet1!BQ83</f>
        <v/>
      </c>
      <c r="J83" t="str">
        <f>[1]Sheet1!BR83</f>
        <v/>
      </c>
      <c r="K83">
        <f>[1]Sheet1!CX83</f>
        <v>29.5</v>
      </c>
      <c r="L83" t="str">
        <f>[1]Sheet1!DF83</f>
        <v/>
      </c>
      <c r="M83">
        <f>[1]Sheet1!CL83</f>
        <v>334</v>
      </c>
      <c r="N83">
        <f>[1]Sheet1!CK83</f>
        <v>2</v>
      </c>
    </row>
    <row r="84" spans="1:14" x14ac:dyDescent="0.25">
      <c r="A84" s="1">
        <f>[1]Sheet1!B84</f>
        <v>44541.125</v>
      </c>
      <c r="B84" s="5">
        <f t="shared" si="1"/>
        <v>44541.125</v>
      </c>
      <c r="C84">
        <f>[1]Sheet1!F84</f>
        <v>659.79999999999984</v>
      </c>
      <c r="D84">
        <f>[1]Sheet1!AB84</f>
        <v>651.36999999999989</v>
      </c>
      <c r="E84" t="str">
        <f>[1]Sheet1!AL84</f>
        <v/>
      </c>
      <c r="F84" t="str">
        <f>[1]Sheet1!AY84</f>
        <v/>
      </c>
      <c r="G84" t="str">
        <f>[1]Sheet1!AZ84</f>
        <v/>
      </c>
      <c r="H84">
        <f>[1]Sheet1!S84</f>
        <v>660</v>
      </c>
      <c r="I84" t="str">
        <f>[1]Sheet1!BQ84</f>
        <v/>
      </c>
      <c r="J84" t="str">
        <f>[1]Sheet1!BR84</f>
        <v/>
      </c>
      <c r="K84">
        <f>[1]Sheet1!CX84</f>
        <v>29.5</v>
      </c>
      <c r="L84" t="str">
        <f>[1]Sheet1!DF84</f>
        <v/>
      </c>
      <c r="M84">
        <f>[1]Sheet1!CL84</f>
        <v>342</v>
      </c>
      <c r="N84">
        <f>[1]Sheet1!CK84</f>
        <v>1</v>
      </c>
    </row>
    <row r="85" spans="1:14" x14ac:dyDescent="0.25">
      <c r="A85" s="1">
        <f>[1]Sheet1!B85</f>
        <v>44541.135416666664</v>
      </c>
      <c r="B85" s="5">
        <f t="shared" si="1"/>
        <v>44541.135416666664</v>
      </c>
      <c r="C85">
        <f>[1]Sheet1!F85</f>
        <v>659.79999999999984</v>
      </c>
      <c r="D85">
        <f>[1]Sheet1!AB85</f>
        <v>651.36999999999989</v>
      </c>
      <c r="E85" t="str">
        <f>[1]Sheet1!AL85</f>
        <v/>
      </c>
      <c r="F85" t="str">
        <f>[1]Sheet1!AY85</f>
        <v/>
      </c>
      <c r="G85" t="str">
        <f>[1]Sheet1!AZ85</f>
        <v/>
      </c>
      <c r="H85">
        <f>[1]Sheet1!S85</f>
        <v>660.03</v>
      </c>
      <c r="I85" t="str">
        <f>[1]Sheet1!BQ85</f>
        <v/>
      </c>
      <c r="J85" t="str">
        <f>[1]Sheet1!BR85</f>
        <v/>
      </c>
      <c r="K85">
        <f>[1]Sheet1!CX85</f>
        <v>29.6</v>
      </c>
      <c r="L85" t="str">
        <f>[1]Sheet1!DF85</f>
        <v/>
      </c>
      <c r="M85">
        <f>[1]Sheet1!CL85</f>
        <v>338</v>
      </c>
      <c r="N85">
        <f>[1]Sheet1!CK85</f>
        <v>2</v>
      </c>
    </row>
    <row r="86" spans="1:14" x14ac:dyDescent="0.25">
      <c r="A86" s="1">
        <f>[1]Sheet1!B86</f>
        <v>44541.145833333336</v>
      </c>
      <c r="B86" s="5">
        <f t="shared" si="1"/>
        <v>44541.145833333336</v>
      </c>
      <c r="C86">
        <f>[1]Sheet1!F86</f>
        <v>659.79999999999984</v>
      </c>
      <c r="D86">
        <f>[1]Sheet1!AB86</f>
        <v>651.36999999999989</v>
      </c>
      <c r="E86" t="str">
        <f>[1]Sheet1!AL86</f>
        <v/>
      </c>
      <c r="F86" t="str">
        <f>[1]Sheet1!AY86</f>
        <v/>
      </c>
      <c r="G86" t="str">
        <f>[1]Sheet1!AZ86</f>
        <v/>
      </c>
      <c r="H86">
        <f>[1]Sheet1!S86</f>
        <v>660</v>
      </c>
      <c r="I86" t="str">
        <f>[1]Sheet1!BQ86</f>
        <v/>
      </c>
      <c r="J86" t="str">
        <f>[1]Sheet1!BR86</f>
        <v/>
      </c>
      <c r="K86">
        <f>[1]Sheet1!CX86</f>
        <v>29.6</v>
      </c>
      <c r="L86" t="str">
        <f>[1]Sheet1!DF86</f>
        <v/>
      </c>
      <c r="M86">
        <f>[1]Sheet1!CL86</f>
        <v>335</v>
      </c>
      <c r="N86">
        <f>[1]Sheet1!CK86</f>
        <v>2</v>
      </c>
    </row>
    <row r="87" spans="1:14" x14ac:dyDescent="0.25">
      <c r="A87" s="1">
        <f>[1]Sheet1!B87</f>
        <v>44541.15625</v>
      </c>
      <c r="B87" s="5">
        <f t="shared" si="1"/>
        <v>44541.15625</v>
      </c>
      <c r="C87">
        <f>[1]Sheet1!F87</f>
        <v>659.81</v>
      </c>
      <c r="D87">
        <f>[1]Sheet1!AB87</f>
        <v>651.36999999999989</v>
      </c>
      <c r="E87" t="str">
        <f>[1]Sheet1!AL87</f>
        <v/>
      </c>
      <c r="F87" t="str">
        <f>[1]Sheet1!AY87</f>
        <v/>
      </c>
      <c r="G87" t="str">
        <f>[1]Sheet1!AZ87</f>
        <v/>
      </c>
      <c r="H87">
        <f>[1]Sheet1!S87</f>
        <v>660</v>
      </c>
      <c r="I87" t="str">
        <f>[1]Sheet1!BQ87</f>
        <v/>
      </c>
      <c r="J87" t="str">
        <f>[1]Sheet1!BR87</f>
        <v/>
      </c>
      <c r="K87">
        <f>[1]Sheet1!CX87</f>
        <v>29.399999999999995</v>
      </c>
      <c r="L87" t="str">
        <f>[1]Sheet1!DF87</f>
        <v/>
      </c>
      <c r="M87">
        <f>[1]Sheet1!CL87</f>
        <v>354</v>
      </c>
      <c r="N87">
        <f>[1]Sheet1!CK87</f>
        <v>1</v>
      </c>
    </row>
    <row r="88" spans="1:14" x14ac:dyDescent="0.25">
      <c r="A88" s="1">
        <f>[1]Sheet1!B88</f>
        <v>44541.166666666664</v>
      </c>
      <c r="B88" s="5">
        <f t="shared" si="1"/>
        <v>44541.166666666664</v>
      </c>
      <c r="C88">
        <f>[1]Sheet1!F88</f>
        <v>659.79999999999984</v>
      </c>
      <c r="D88">
        <f>[1]Sheet1!AB88</f>
        <v>651.36999999999989</v>
      </c>
      <c r="E88">
        <f>[1]Sheet1!AL88</f>
        <v>9870.1624127511895</v>
      </c>
      <c r="F88">
        <f>[1]Sheet1!AY88</f>
        <v>0</v>
      </c>
      <c r="G88">
        <f>[1]Sheet1!AZ88</f>
        <v>5.9999999999999982</v>
      </c>
      <c r="H88">
        <f>[1]Sheet1!S88</f>
        <v>660</v>
      </c>
      <c r="I88">
        <f>[1]Sheet1!BQ88</f>
        <v>1416.5991210899999</v>
      </c>
      <c r="J88">
        <f>[1]Sheet1!BR88</f>
        <v>897.23284912100007</v>
      </c>
      <c r="K88">
        <f>[1]Sheet1!CX88</f>
        <v>28.999999999999996</v>
      </c>
      <c r="L88" t="str">
        <f>[1]Sheet1!DF88</f>
        <v/>
      </c>
      <c r="M88">
        <f>[1]Sheet1!CL88</f>
        <v>352</v>
      </c>
      <c r="N88">
        <f>[1]Sheet1!CK88</f>
        <v>2</v>
      </c>
    </row>
    <row r="89" spans="1:14" x14ac:dyDescent="0.25">
      <c r="A89" s="1">
        <f>[1]Sheet1!B89</f>
        <v>44541.177083333336</v>
      </c>
      <c r="B89" s="5">
        <f t="shared" si="1"/>
        <v>44541.177083333336</v>
      </c>
      <c r="C89">
        <f>[1]Sheet1!F89</f>
        <v>659.81</v>
      </c>
      <c r="D89">
        <f>[1]Sheet1!AB89</f>
        <v>651.38</v>
      </c>
      <c r="E89" t="str">
        <f>[1]Sheet1!AL89</f>
        <v/>
      </c>
      <c r="F89" t="str">
        <f>[1]Sheet1!AY89</f>
        <v/>
      </c>
      <c r="G89" t="str">
        <f>[1]Sheet1!AZ89</f>
        <v/>
      </c>
      <c r="H89">
        <f>[1]Sheet1!S89</f>
        <v>660.01</v>
      </c>
      <c r="I89" t="str">
        <f>[1]Sheet1!BQ89</f>
        <v/>
      </c>
      <c r="J89" t="str">
        <f>[1]Sheet1!BR89</f>
        <v/>
      </c>
      <c r="K89">
        <f>[1]Sheet1!CX89</f>
        <v>28.900000000000002</v>
      </c>
      <c r="L89" t="str">
        <f>[1]Sheet1!DF89</f>
        <v/>
      </c>
      <c r="M89">
        <f>[1]Sheet1!CL89</f>
        <v>358</v>
      </c>
      <c r="N89">
        <f>[1]Sheet1!CK89</f>
        <v>2</v>
      </c>
    </row>
    <row r="90" spans="1:14" x14ac:dyDescent="0.25">
      <c r="A90" s="1">
        <f>[1]Sheet1!B90</f>
        <v>44541.1875</v>
      </c>
      <c r="B90" s="5">
        <f t="shared" si="1"/>
        <v>44541.1875</v>
      </c>
      <c r="C90">
        <f>[1]Sheet1!F90</f>
        <v>659.81</v>
      </c>
      <c r="D90">
        <f>[1]Sheet1!AB90</f>
        <v>651.38</v>
      </c>
      <c r="E90" t="str">
        <f>[1]Sheet1!AL90</f>
        <v/>
      </c>
      <c r="F90" t="str">
        <f>[1]Sheet1!AY90</f>
        <v/>
      </c>
      <c r="G90" t="str">
        <f>[1]Sheet1!AZ90</f>
        <v/>
      </c>
      <c r="H90">
        <f>[1]Sheet1!S90</f>
        <v>660.01</v>
      </c>
      <c r="I90" t="str">
        <f>[1]Sheet1!BQ90</f>
        <v/>
      </c>
      <c r="J90" t="str">
        <f>[1]Sheet1!BR90</f>
        <v/>
      </c>
      <c r="K90">
        <f>[1]Sheet1!CX90</f>
        <v>28.900000000000002</v>
      </c>
      <c r="L90" t="str">
        <f>[1]Sheet1!DF90</f>
        <v/>
      </c>
      <c r="M90">
        <f>[1]Sheet1!CL90</f>
        <v>3</v>
      </c>
      <c r="N90">
        <f>[1]Sheet1!CK90</f>
        <v>2</v>
      </c>
    </row>
    <row r="91" spans="1:14" x14ac:dyDescent="0.25">
      <c r="A91" s="1">
        <f>[1]Sheet1!B91</f>
        <v>44541.197916666664</v>
      </c>
      <c r="B91" s="5">
        <f t="shared" si="1"/>
        <v>44541.197916666664</v>
      </c>
      <c r="C91">
        <f>[1]Sheet1!F91</f>
        <v>659.81</v>
      </c>
      <c r="D91">
        <f>[1]Sheet1!AB91</f>
        <v>651.38</v>
      </c>
      <c r="E91" t="str">
        <f>[1]Sheet1!AL91</f>
        <v/>
      </c>
      <c r="F91" t="str">
        <f>[1]Sheet1!AY91</f>
        <v/>
      </c>
      <c r="G91" t="str">
        <f>[1]Sheet1!AZ91</f>
        <v/>
      </c>
      <c r="H91">
        <f>[1]Sheet1!S91</f>
        <v>660.01999999999987</v>
      </c>
      <c r="I91" t="str">
        <f>[1]Sheet1!BQ91</f>
        <v/>
      </c>
      <c r="J91" t="str">
        <f>[1]Sheet1!BR91</f>
        <v/>
      </c>
      <c r="K91">
        <f>[1]Sheet1!CX91</f>
        <v>28.6</v>
      </c>
      <c r="L91" t="str">
        <f>[1]Sheet1!DF91</f>
        <v/>
      </c>
      <c r="M91">
        <f>[1]Sheet1!CL91</f>
        <v>347</v>
      </c>
      <c r="N91">
        <f>[1]Sheet1!CK91</f>
        <v>2</v>
      </c>
    </row>
    <row r="92" spans="1:14" x14ac:dyDescent="0.25">
      <c r="A92" s="1">
        <f>[1]Sheet1!B92</f>
        <v>44541.208333333336</v>
      </c>
      <c r="B92" s="5">
        <f t="shared" si="1"/>
        <v>44541.208333333336</v>
      </c>
      <c r="C92">
        <f>[1]Sheet1!F92</f>
        <v>659.81</v>
      </c>
      <c r="D92">
        <f>[1]Sheet1!AB92</f>
        <v>651.38</v>
      </c>
      <c r="E92" t="str">
        <f>[1]Sheet1!AL92</f>
        <v/>
      </c>
      <c r="F92" t="str">
        <f>[1]Sheet1!AY92</f>
        <v/>
      </c>
      <c r="G92" t="str">
        <f>[1]Sheet1!AZ92</f>
        <v/>
      </c>
      <c r="H92">
        <f>[1]Sheet1!S92</f>
        <v>660.01999999999987</v>
      </c>
      <c r="I92" t="str">
        <f>[1]Sheet1!BQ92</f>
        <v/>
      </c>
      <c r="J92" t="str">
        <f>[1]Sheet1!BR92</f>
        <v/>
      </c>
      <c r="K92">
        <f>[1]Sheet1!CX92</f>
        <v>28.7</v>
      </c>
      <c r="L92" t="str">
        <f>[1]Sheet1!DF92</f>
        <v/>
      </c>
      <c r="M92">
        <f>[1]Sheet1!CL92</f>
        <v>343</v>
      </c>
      <c r="N92">
        <f>[1]Sheet1!CK92</f>
        <v>2</v>
      </c>
    </row>
    <row r="93" spans="1:14" x14ac:dyDescent="0.25">
      <c r="A93" s="1">
        <f>[1]Sheet1!B93</f>
        <v>44541.21875</v>
      </c>
      <c r="B93" s="5">
        <f t="shared" si="1"/>
        <v>44541.21875</v>
      </c>
      <c r="C93">
        <f>[1]Sheet1!F93</f>
        <v>659.81</v>
      </c>
      <c r="D93">
        <f>[1]Sheet1!AB93</f>
        <v>651.38</v>
      </c>
      <c r="E93" t="str">
        <f>[1]Sheet1!AL93</f>
        <v/>
      </c>
      <c r="F93" t="str">
        <f>[1]Sheet1!AY93</f>
        <v/>
      </c>
      <c r="G93" t="str">
        <f>[1]Sheet1!AZ93</f>
        <v/>
      </c>
      <c r="H93">
        <f>[1]Sheet1!S93</f>
        <v>660.03</v>
      </c>
      <c r="I93" t="str">
        <f>[1]Sheet1!BQ93</f>
        <v/>
      </c>
      <c r="J93" t="str">
        <f>[1]Sheet1!BR93</f>
        <v/>
      </c>
      <c r="K93">
        <f>[1]Sheet1!CX93</f>
        <v>28.799999999999997</v>
      </c>
      <c r="L93" t="str">
        <f>[1]Sheet1!DF93</f>
        <v/>
      </c>
      <c r="M93">
        <f>[1]Sheet1!CL93</f>
        <v>333</v>
      </c>
      <c r="N93">
        <f>[1]Sheet1!CK93</f>
        <v>3</v>
      </c>
    </row>
    <row r="94" spans="1:14" x14ac:dyDescent="0.25">
      <c r="A94" s="1">
        <f>[1]Sheet1!B94</f>
        <v>44541.229166666664</v>
      </c>
      <c r="B94" s="5">
        <f t="shared" si="1"/>
        <v>44541.229166666664</v>
      </c>
      <c r="C94">
        <f>[1]Sheet1!F94</f>
        <v>659.81</v>
      </c>
      <c r="D94">
        <f>[1]Sheet1!AB94</f>
        <v>651.38</v>
      </c>
      <c r="E94" t="str">
        <f>[1]Sheet1!AL94</f>
        <v/>
      </c>
      <c r="F94" t="str">
        <f>[1]Sheet1!AY94</f>
        <v/>
      </c>
      <c r="G94" t="str">
        <f>[1]Sheet1!AZ94</f>
        <v/>
      </c>
      <c r="H94">
        <f>[1]Sheet1!S94</f>
        <v>660.01999999999987</v>
      </c>
      <c r="I94" t="str">
        <f>[1]Sheet1!BQ94</f>
        <v/>
      </c>
      <c r="J94" t="str">
        <f>[1]Sheet1!BR94</f>
        <v/>
      </c>
      <c r="K94">
        <f>[1]Sheet1!CX94</f>
        <v>28.5</v>
      </c>
      <c r="L94" t="str">
        <f>[1]Sheet1!DF94</f>
        <v/>
      </c>
      <c r="M94">
        <f>[1]Sheet1!CL94</f>
        <v>347</v>
      </c>
      <c r="N94">
        <f>[1]Sheet1!CK94</f>
        <v>3</v>
      </c>
    </row>
    <row r="95" spans="1:14" x14ac:dyDescent="0.25">
      <c r="A95" s="1">
        <f>[1]Sheet1!B95</f>
        <v>44541.239583333336</v>
      </c>
      <c r="B95" s="5">
        <f t="shared" si="1"/>
        <v>44541.239583333336</v>
      </c>
      <c r="C95">
        <f>[1]Sheet1!F95</f>
        <v>659.81</v>
      </c>
      <c r="D95">
        <f>[1]Sheet1!AB95</f>
        <v>651.38</v>
      </c>
      <c r="E95" t="str">
        <f>[1]Sheet1!AL95</f>
        <v/>
      </c>
      <c r="F95" t="str">
        <f>[1]Sheet1!AY95</f>
        <v/>
      </c>
      <c r="G95" t="str">
        <f>[1]Sheet1!AZ95</f>
        <v/>
      </c>
      <c r="H95">
        <f>[1]Sheet1!S95</f>
        <v>660.04</v>
      </c>
      <c r="I95" t="str">
        <f>[1]Sheet1!BQ95</f>
        <v/>
      </c>
      <c r="J95" t="str">
        <f>[1]Sheet1!BR95</f>
        <v/>
      </c>
      <c r="K95">
        <f>[1]Sheet1!CX95</f>
        <v>28.5</v>
      </c>
      <c r="L95" t="str">
        <f>[1]Sheet1!DF95</f>
        <v/>
      </c>
      <c r="M95">
        <f>[1]Sheet1!CL95</f>
        <v>342</v>
      </c>
      <c r="N95">
        <f>[1]Sheet1!CK95</f>
        <v>3</v>
      </c>
    </row>
    <row r="96" spans="1:14" x14ac:dyDescent="0.25">
      <c r="A96" s="1">
        <f>[1]Sheet1!B96</f>
        <v>44541.25</v>
      </c>
      <c r="B96" s="5">
        <f t="shared" si="1"/>
        <v>44541.25</v>
      </c>
      <c r="C96">
        <f>[1]Sheet1!F96</f>
        <v>659.81</v>
      </c>
      <c r="D96">
        <f>[1]Sheet1!AB96</f>
        <v>651.36999999999989</v>
      </c>
      <c r="E96" t="str">
        <f>[1]Sheet1!AL96</f>
        <v/>
      </c>
      <c r="F96" t="str">
        <f>[1]Sheet1!AY96</f>
        <v/>
      </c>
      <c r="G96" t="str">
        <f>[1]Sheet1!AZ96</f>
        <v/>
      </c>
      <c r="H96">
        <f>[1]Sheet1!S96</f>
        <v>660.03</v>
      </c>
      <c r="I96" t="str">
        <f>[1]Sheet1!BQ96</f>
        <v/>
      </c>
      <c r="J96" t="str">
        <f>[1]Sheet1!BR96</f>
        <v/>
      </c>
      <c r="K96">
        <f>[1]Sheet1!CX96</f>
        <v>28.5</v>
      </c>
      <c r="L96" t="str">
        <f>[1]Sheet1!DF96</f>
        <v/>
      </c>
      <c r="M96">
        <f>[1]Sheet1!CL96</f>
        <v>7</v>
      </c>
      <c r="N96">
        <f>[1]Sheet1!CK96</f>
        <v>3</v>
      </c>
    </row>
    <row r="97" spans="1:14" x14ac:dyDescent="0.25">
      <c r="A97" s="1">
        <f>[1]Sheet1!B97</f>
        <v>44541.260416666664</v>
      </c>
      <c r="B97" s="5">
        <f t="shared" si="1"/>
        <v>44541.260416666664</v>
      </c>
      <c r="C97">
        <f>[1]Sheet1!F97</f>
        <v>659.81</v>
      </c>
      <c r="D97">
        <f>[1]Sheet1!AB97</f>
        <v>651.38</v>
      </c>
      <c r="E97" t="str">
        <f>[1]Sheet1!AL97</f>
        <v/>
      </c>
      <c r="F97" t="str">
        <f>[1]Sheet1!AY97</f>
        <v/>
      </c>
      <c r="G97" t="str">
        <f>[1]Sheet1!AZ97</f>
        <v/>
      </c>
      <c r="H97">
        <f>[1]Sheet1!S97</f>
        <v>660.01999999999987</v>
      </c>
      <c r="I97" t="str">
        <f>[1]Sheet1!BQ97</f>
        <v/>
      </c>
      <c r="J97" t="str">
        <f>[1]Sheet1!BR97</f>
        <v/>
      </c>
      <c r="K97">
        <f>[1]Sheet1!CX97</f>
        <v>28.999999999999996</v>
      </c>
      <c r="L97" t="str">
        <f>[1]Sheet1!DF97</f>
        <v/>
      </c>
      <c r="M97">
        <f>[1]Sheet1!CL97</f>
        <v>2</v>
      </c>
      <c r="N97">
        <f>[1]Sheet1!CK97</f>
        <v>2</v>
      </c>
    </row>
    <row r="98" spans="1:14" x14ac:dyDescent="0.25">
      <c r="A98" s="1">
        <f>[1]Sheet1!B98</f>
        <v>44541.270833333336</v>
      </c>
      <c r="B98" s="5">
        <f t="shared" si="1"/>
        <v>44541.270833333336</v>
      </c>
      <c r="C98">
        <f>[1]Sheet1!F98</f>
        <v>659.81</v>
      </c>
      <c r="D98">
        <f>[1]Sheet1!AB98</f>
        <v>651.38</v>
      </c>
      <c r="E98" t="str">
        <f>[1]Sheet1!AL98</f>
        <v/>
      </c>
      <c r="F98" t="str">
        <f>[1]Sheet1!AY98</f>
        <v/>
      </c>
      <c r="G98" t="str">
        <f>[1]Sheet1!AZ98</f>
        <v/>
      </c>
      <c r="H98">
        <f>[1]Sheet1!S98</f>
        <v>660.03</v>
      </c>
      <c r="I98" t="str">
        <f>[1]Sheet1!BQ98</f>
        <v/>
      </c>
      <c r="J98" t="str">
        <f>[1]Sheet1!BR98</f>
        <v/>
      </c>
      <c r="K98">
        <f>[1]Sheet1!CX98</f>
        <v>28.900000000000002</v>
      </c>
      <c r="L98" t="str">
        <f>[1]Sheet1!DF98</f>
        <v/>
      </c>
      <c r="M98">
        <f>[1]Sheet1!CL98</f>
        <v>1</v>
      </c>
      <c r="N98">
        <f>[1]Sheet1!CK98</f>
        <v>2</v>
      </c>
    </row>
    <row r="99" spans="1:14" x14ac:dyDescent="0.25">
      <c r="A99" s="1">
        <f>[1]Sheet1!B99</f>
        <v>44541.28125</v>
      </c>
      <c r="B99" s="5">
        <f t="shared" si="1"/>
        <v>44541.28125</v>
      </c>
      <c r="C99">
        <f>[1]Sheet1!F99</f>
        <v>659.79999999999984</v>
      </c>
      <c r="D99">
        <f>[1]Sheet1!AB99</f>
        <v>651.38</v>
      </c>
      <c r="E99" t="str">
        <f>[1]Sheet1!AL99</f>
        <v/>
      </c>
      <c r="F99" t="str">
        <f>[1]Sheet1!AY99</f>
        <v/>
      </c>
      <c r="G99" t="str">
        <f>[1]Sheet1!AZ99</f>
        <v/>
      </c>
      <c r="H99">
        <f>[1]Sheet1!S99</f>
        <v>660.01999999999987</v>
      </c>
      <c r="I99" t="str">
        <f>[1]Sheet1!BQ99</f>
        <v/>
      </c>
      <c r="J99" t="str">
        <f>[1]Sheet1!BR99</f>
        <v/>
      </c>
      <c r="K99">
        <f>[1]Sheet1!CX99</f>
        <v>28.799999999999997</v>
      </c>
      <c r="L99" t="str">
        <f>[1]Sheet1!DF99</f>
        <v/>
      </c>
      <c r="M99">
        <f>[1]Sheet1!CL99</f>
        <v>354</v>
      </c>
      <c r="N99">
        <f>[1]Sheet1!CK99</f>
        <v>2</v>
      </c>
    </row>
    <row r="100" spans="1:14" x14ac:dyDescent="0.25">
      <c r="A100" s="1">
        <f>[1]Sheet1!B100</f>
        <v>44541.291666666664</v>
      </c>
      <c r="B100" s="5">
        <f t="shared" si="1"/>
        <v>44541.291666666664</v>
      </c>
      <c r="C100">
        <f>[1]Sheet1!F100</f>
        <v>659.79999999999984</v>
      </c>
      <c r="D100">
        <f>[1]Sheet1!AB100</f>
        <v>651.38</v>
      </c>
      <c r="E100" t="str">
        <f>[1]Sheet1!AL100</f>
        <v/>
      </c>
      <c r="F100" t="str">
        <f>[1]Sheet1!AY100</f>
        <v/>
      </c>
      <c r="G100" t="str">
        <f>[1]Sheet1!AZ100</f>
        <v/>
      </c>
      <c r="H100">
        <f>[1]Sheet1!S100</f>
        <v>660.04</v>
      </c>
      <c r="I100" t="str">
        <f>[1]Sheet1!BQ100</f>
        <v/>
      </c>
      <c r="J100" t="str">
        <f>[1]Sheet1!BR100</f>
        <v/>
      </c>
      <c r="K100">
        <f>[1]Sheet1!CX100</f>
        <v>28.900000000000002</v>
      </c>
      <c r="L100" t="str">
        <f>[1]Sheet1!DF100</f>
        <v/>
      </c>
      <c r="M100">
        <f>[1]Sheet1!CL100</f>
        <v>351</v>
      </c>
      <c r="N100">
        <f>[1]Sheet1!CK100</f>
        <v>2</v>
      </c>
    </row>
    <row r="101" spans="1:14" x14ac:dyDescent="0.25">
      <c r="A101" s="1">
        <f>[1]Sheet1!B101</f>
        <v>44541.302083333336</v>
      </c>
      <c r="B101" s="5">
        <f t="shared" si="1"/>
        <v>44541.302083333336</v>
      </c>
      <c r="C101">
        <f>[1]Sheet1!F101</f>
        <v>659.79</v>
      </c>
      <c r="D101">
        <f>[1]Sheet1!AB101</f>
        <v>651.39</v>
      </c>
      <c r="E101" t="str">
        <f>[1]Sheet1!AL101</f>
        <v/>
      </c>
      <c r="F101" t="str">
        <f>[1]Sheet1!AY101</f>
        <v/>
      </c>
      <c r="G101" t="str">
        <f>[1]Sheet1!AZ101</f>
        <v/>
      </c>
      <c r="H101">
        <f>[1]Sheet1!S101</f>
        <v>660.04</v>
      </c>
      <c r="I101" t="str">
        <f>[1]Sheet1!BQ101</f>
        <v/>
      </c>
      <c r="J101" t="str">
        <f>[1]Sheet1!BR101</f>
        <v/>
      </c>
      <c r="K101">
        <f>[1]Sheet1!CX101</f>
        <v>29.1</v>
      </c>
      <c r="L101" t="str">
        <f>[1]Sheet1!DF101</f>
        <v/>
      </c>
      <c r="M101">
        <f>[1]Sheet1!CL101</f>
        <v>3</v>
      </c>
      <c r="N101">
        <f>[1]Sheet1!CK101</f>
        <v>1</v>
      </c>
    </row>
    <row r="102" spans="1:14" x14ac:dyDescent="0.25">
      <c r="A102" s="1">
        <f>[1]Sheet1!B102</f>
        <v>44541.3125</v>
      </c>
      <c r="B102" s="5">
        <f t="shared" si="1"/>
        <v>44541.3125</v>
      </c>
      <c r="C102">
        <f>[1]Sheet1!F102</f>
        <v>659.79999999999984</v>
      </c>
      <c r="D102">
        <f>[1]Sheet1!AB102</f>
        <v>651.39</v>
      </c>
      <c r="E102" t="str">
        <f>[1]Sheet1!AL102</f>
        <v/>
      </c>
      <c r="F102" t="str">
        <f>[1]Sheet1!AY102</f>
        <v/>
      </c>
      <c r="G102" t="str">
        <f>[1]Sheet1!AZ102</f>
        <v/>
      </c>
      <c r="H102">
        <f>[1]Sheet1!S102</f>
        <v>660.04999999999984</v>
      </c>
      <c r="I102" t="str">
        <f>[1]Sheet1!BQ102</f>
        <v/>
      </c>
      <c r="J102" t="str">
        <f>[1]Sheet1!BR102</f>
        <v/>
      </c>
      <c r="K102">
        <f>[1]Sheet1!CX102</f>
        <v>29.199999999999996</v>
      </c>
      <c r="L102" t="str">
        <f>[1]Sheet1!DF102</f>
        <v/>
      </c>
      <c r="M102">
        <f>[1]Sheet1!CL102</f>
        <v>353</v>
      </c>
      <c r="N102">
        <f>[1]Sheet1!CK102</f>
        <v>2</v>
      </c>
    </row>
    <row r="103" spans="1:14" x14ac:dyDescent="0.25">
      <c r="A103" s="1">
        <f>[1]Sheet1!B103</f>
        <v>44541.322916666664</v>
      </c>
      <c r="B103" s="5">
        <f t="shared" si="1"/>
        <v>44541.322916666664</v>
      </c>
      <c r="C103">
        <f>[1]Sheet1!F103</f>
        <v>659.79</v>
      </c>
      <c r="D103">
        <f>[1]Sheet1!AB103</f>
        <v>651.39</v>
      </c>
      <c r="E103" t="str">
        <f>[1]Sheet1!AL103</f>
        <v/>
      </c>
      <c r="F103" t="str">
        <f>[1]Sheet1!AY103</f>
        <v/>
      </c>
      <c r="G103" t="str">
        <f>[1]Sheet1!AZ103</f>
        <v/>
      </c>
      <c r="H103">
        <f>[1]Sheet1!S103</f>
        <v>660.04999999999984</v>
      </c>
      <c r="I103" t="str">
        <f>[1]Sheet1!BQ103</f>
        <v/>
      </c>
      <c r="J103" t="str">
        <f>[1]Sheet1!BR103</f>
        <v/>
      </c>
      <c r="K103">
        <f>[1]Sheet1!CX103</f>
        <v>29.199999999999996</v>
      </c>
      <c r="L103" t="str">
        <f>[1]Sheet1!DF103</f>
        <v/>
      </c>
      <c r="M103">
        <f>[1]Sheet1!CL103</f>
        <v>342</v>
      </c>
      <c r="N103">
        <f>[1]Sheet1!CK103</f>
        <v>2</v>
      </c>
    </row>
    <row r="104" spans="1:14" x14ac:dyDescent="0.25">
      <c r="A104" s="1">
        <f>[1]Sheet1!B104</f>
        <v>44541.333333333336</v>
      </c>
      <c r="B104" s="5">
        <f t="shared" si="1"/>
        <v>44541.333333333336</v>
      </c>
      <c r="C104">
        <f>[1]Sheet1!F104</f>
        <v>659.79</v>
      </c>
      <c r="D104">
        <f>[1]Sheet1!AB104</f>
        <v>651.39</v>
      </c>
      <c r="E104">
        <f>[1]Sheet1!AL104</f>
        <v>9837.6001051155454</v>
      </c>
      <c r="F104">
        <f>[1]Sheet1!AY104</f>
        <v>0</v>
      </c>
      <c r="G104">
        <f>[1]Sheet1!AZ104</f>
        <v>5.9999999999999982</v>
      </c>
      <c r="H104">
        <f>[1]Sheet1!S104</f>
        <v>660.06</v>
      </c>
      <c r="I104">
        <f>[1]Sheet1!BQ104</f>
        <v>1412.9956054700001</v>
      </c>
      <c r="J104">
        <f>[1]Sheet1!BR104</f>
        <v>895.33099365200007</v>
      </c>
      <c r="K104">
        <f>[1]Sheet1!CX104</f>
        <v>29.399999999999995</v>
      </c>
      <c r="L104">
        <f>[1]Sheet1!DF104</f>
        <v>0.61000001430499995</v>
      </c>
      <c r="M104">
        <f>[1]Sheet1!CL104</f>
        <v>345</v>
      </c>
      <c r="N104">
        <f>[1]Sheet1!CK104</f>
        <v>2</v>
      </c>
    </row>
    <row r="105" spans="1:14" x14ac:dyDescent="0.25">
      <c r="A105" s="1">
        <f>[1]Sheet1!B105</f>
        <v>44541.34375</v>
      </c>
      <c r="B105" s="5">
        <f t="shared" si="1"/>
        <v>44541.34375</v>
      </c>
      <c r="C105">
        <f>[1]Sheet1!F105</f>
        <v>659.78</v>
      </c>
      <c r="D105">
        <f>[1]Sheet1!AB105</f>
        <v>651.39</v>
      </c>
      <c r="E105" t="str">
        <f>[1]Sheet1!AL105</f>
        <v/>
      </c>
      <c r="F105" t="str">
        <f>[1]Sheet1!AY105</f>
        <v/>
      </c>
      <c r="G105" t="str">
        <f>[1]Sheet1!AZ105</f>
        <v/>
      </c>
      <c r="H105">
        <f>[1]Sheet1!S105</f>
        <v>660.06</v>
      </c>
      <c r="I105" t="str">
        <f>[1]Sheet1!BQ105</f>
        <v/>
      </c>
      <c r="J105" t="str">
        <f>[1]Sheet1!BR105</f>
        <v/>
      </c>
      <c r="K105">
        <f>[1]Sheet1!CX105</f>
        <v>29.1</v>
      </c>
      <c r="L105" t="str">
        <f>[1]Sheet1!DF105</f>
        <v/>
      </c>
      <c r="M105">
        <f>[1]Sheet1!CL105</f>
        <v>337</v>
      </c>
      <c r="N105">
        <f>[1]Sheet1!CK105</f>
        <v>2</v>
      </c>
    </row>
    <row r="106" spans="1:14" x14ac:dyDescent="0.25">
      <c r="A106" s="1">
        <f>[1]Sheet1!B106</f>
        <v>44541.354166666664</v>
      </c>
      <c r="B106" s="5">
        <f t="shared" si="1"/>
        <v>44541.354166666664</v>
      </c>
      <c r="C106">
        <f>[1]Sheet1!F106</f>
        <v>659.79</v>
      </c>
      <c r="D106">
        <f>[1]Sheet1!AB106</f>
        <v>651.39</v>
      </c>
      <c r="E106" t="str">
        <f>[1]Sheet1!AL106</f>
        <v/>
      </c>
      <c r="F106" t="str">
        <f>[1]Sheet1!AY106</f>
        <v/>
      </c>
      <c r="G106" t="str">
        <f>[1]Sheet1!AZ106</f>
        <v/>
      </c>
      <c r="H106">
        <f>[1]Sheet1!S106</f>
        <v>660.06</v>
      </c>
      <c r="I106" t="str">
        <f>[1]Sheet1!BQ106</f>
        <v/>
      </c>
      <c r="J106" t="str">
        <f>[1]Sheet1!BR106</f>
        <v/>
      </c>
      <c r="K106">
        <f>[1]Sheet1!CX106</f>
        <v>28.799999999999997</v>
      </c>
      <c r="L106" t="str">
        <f>[1]Sheet1!DF106</f>
        <v/>
      </c>
      <c r="M106">
        <f>[1]Sheet1!CL106</f>
        <v>351</v>
      </c>
      <c r="N106">
        <f>[1]Sheet1!CK106</f>
        <v>2</v>
      </c>
    </row>
    <row r="107" spans="1:14" x14ac:dyDescent="0.25">
      <c r="A107" s="1">
        <f>[1]Sheet1!B107</f>
        <v>44541.364583333336</v>
      </c>
      <c r="B107" s="5">
        <f t="shared" si="1"/>
        <v>44541.364583333336</v>
      </c>
      <c r="C107">
        <f>[1]Sheet1!F107</f>
        <v>659.79</v>
      </c>
      <c r="D107">
        <f>[1]Sheet1!AB107</f>
        <v>651.39</v>
      </c>
      <c r="E107" t="str">
        <f>[1]Sheet1!AL107</f>
        <v/>
      </c>
      <c r="F107" t="str">
        <f>[1]Sheet1!AY107</f>
        <v/>
      </c>
      <c r="G107" t="str">
        <f>[1]Sheet1!AZ107</f>
        <v/>
      </c>
      <c r="H107">
        <f>[1]Sheet1!S107</f>
        <v>660.06</v>
      </c>
      <c r="I107" t="str">
        <f>[1]Sheet1!BQ107</f>
        <v/>
      </c>
      <c r="J107" t="str">
        <f>[1]Sheet1!BR107</f>
        <v/>
      </c>
      <c r="K107">
        <f>[1]Sheet1!CX107</f>
        <v>28.3</v>
      </c>
      <c r="L107" t="str">
        <f>[1]Sheet1!DF107</f>
        <v/>
      </c>
      <c r="M107">
        <f>[1]Sheet1!CL107</f>
        <v>8</v>
      </c>
      <c r="N107">
        <f>[1]Sheet1!CK107</f>
        <v>2</v>
      </c>
    </row>
    <row r="108" spans="1:14" x14ac:dyDescent="0.25">
      <c r="A108" s="1">
        <f>[1]Sheet1!B108</f>
        <v>44541.375</v>
      </c>
      <c r="B108" s="5">
        <f t="shared" si="1"/>
        <v>44541.375</v>
      </c>
      <c r="C108">
        <f>[1]Sheet1!F108</f>
        <v>659.79</v>
      </c>
      <c r="D108">
        <f>[1]Sheet1!AB108</f>
        <v>651.39</v>
      </c>
      <c r="E108" t="str">
        <f>[1]Sheet1!AL108</f>
        <v/>
      </c>
      <c r="F108" t="str">
        <f>[1]Sheet1!AY108</f>
        <v/>
      </c>
      <c r="G108" t="str">
        <f>[1]Sheet1!AZ108</f>
        <v/>
      </c>
      <c r="H108">
        <f>[1]Sheet1!S108</f>
        <v>660.06</v>
      </c>
      <c r="I108" t="str">
        <f>[1]Sheet1!BQ108</f>
        <v/>
      </c>
      <c r="J108" t="str">
        <f>[1]Sheet1!BR108</f>
        <v/>
      </c>
      <c r="K108">
        <f>[1]Sheet1!CX108</f>
        <v>27.4</v>
      </c>
      <c r="L108" t="str">
        <f>[1]Sheet1!DF108</f>
        <v/>
      </c>
      <c r="M108">
        <f>[1]Sheet1!CL108</f>
        <v>14</v>
      </c>
      <c r="N108">
        <f>[1]Sheet1!CK108</f>
        <v>2</v>
      </c>
    </row>
    <row r="109" spans="1:14" x14ac:dyDescent="0.25">
      <c r="A109" s="1">
        <f>[1]Sheet1!B109</f>
        <v>44541.385416666664</v>
      </c>
      <c r="B109" s="5">
        <f t="shared" si="1"/>
        <v>44541.385416666664</v>
      </c>
      <c r="C109">
        <f>[1]Sheet1!F109</f>
        <v>659.79</v>
      </c>
      <c r="D109">
        <f>[1]Sheet1!AB109</f>
        <v>651.39</v>
      </c>
      <c r="E109" t="str">
        <f>[1]Sheet1!AL109</f>
        <v/>
      </c>
      <c r="F109" t="str">
        <f>[1]Sheet1!AY109</f>
        <v/>
      </c>
      <c r="G109" t="str">
        <f>[1]Sheet1!AZ109</f>
        <v/>
      </c>
      <c r="H109">
        <f>[1]Sheet1!S109</f>
        <v>660.06</v>
      </c>
      <c r="I109" t="str">
        <f>[1]Sheet1!BQ109</f>
        <v/>
      </c>
      <c r="J109" t="str">
        <f>[1]Sheet1!BR109</f>
        <v/>
      </c>
      <c r="K109">
        <f>[1]Sheet1!CX109</f>
        <v>27.3</v>
      </c>
      <c r="L109" t="str">
        <f>[1]Sheet1!DF109</f>
        <v/>
      </c>
      <c r="M109">
        <f>[1]Sheet1!CL109</f>
        <v>8</v>
      </c>
      <c r="N109">
        <f>[1]Sheet1!CK109</f>
        <v>2</v>
      </c>
    </row>
    <row r="110" spans="1:14" x14ac:dyDescent="0.25">
      <c r="A110" s="1">
        <f>[1]Sheet1!B110</f>
        <v>44541.395833333336</v>
      </c>
      <c r="B110" s="5">
        <f t="shared" si="1"/>
        <v>44541.395833333336</v>
      </c>
      <c r="C110">
        <f>[1]Sheet1!F110</f>
        <v>659.79</v>
      </c>
      <c r="D110">
        <f>[1]Sheet1!AB110</f>
        <v>651.38</v>
      </c>
      <c r="E110" t="str">
        <f>[1]Sheet1!AL110</f>
        <v/>
      </c>
      <c r="F110" t="str">
        <f>[1]Sheet1!AY110</f>
        <v/>
      </c>
      <c r="G110" t="str">
        <f>[1]Sheet1!AZ110</f>
        <v/>
      </c>
      <c r="H110">
        <f>[1]Sheet1!S110</f>
        <v>660.06</v>
      </c>
      <c r="I110" t="str">
        <f>[1]Sheet1!BQ110</f>
        <v/>
      </c>
      <c r="J110" t="str">
        <f>[1]Sheet1!BR110</f>
        <v/>
      </c>
      <c r="K110">
        <f>[1]Sheet1!CX110</f>
        <v>27.7</v>
      </c>
      <c r="L110" t="str">
        <f>[1]Sheet1!DF110</f>
        <v/>
      </c>
      <c r="M110">
        <f>[1]Sheet1!CL110</f>
        <v>355</v>
      </c>
      <c r="N110">
        <f>[1]Sheet1!CK110</f>
        <v>2</v>
      </c>
    </row>
    <row r="111" spans="1:14" x14ac:dyDescent="0.25">
      <c r="A111" s="1">
        <f>[1]Sheet1!B111</f>
        <v>44541.40625</v>
      </c>
      <c r="B111" s="5">
        <f t="shared" si="1"/>
        <v>44541.40625</v>
      </c>
      <c r="C111">
        <f>[1]Sheet1!F111</f>
        <v>659.79</v>
      </c>
      <c r="D111">
        <f>[1]Sheet1!AB111</f>
        <v>651.39</v>
      </c>
      <c r="E111" t="str">
        <f>[1]Sheet1!AL111</f>
        <v/>
      </c>
      <c r="F111" t="str">
        <f>[1]Sheet1!AY111</f>
        <v/>
      </c>
      <c r="G111" t="str">
        <f>[1]Sheet1!AZ111</f>
        <v/>
      </c>
      <c r="H111">
        <f>[1]Sheet1!S111</f>
        <v>660.06</v>
      </c>
      <c r="I111" t="str">
        <f>[1]Sheet1!BQ111</f>
        <v/>
      </c>
      <c r="J111" t="str">
        <f>[1]Sheet1!BR111</f>
        <v/>
      </c>
      <c r="K111">
        <f>[1]Sheet1!CX111</f>
        <v>28.1</v>
      </c>
      <c r="L111" t="str">
        <f>[1]Sheet1!DF111</f>
        <v/>
      </c>
      <c r="M111">
        <f>[1]Sheet1!CL111</f>
        <v>342</v>
      </c>
      <c r="N111">
        <f>[1]Sheet1!CK111</f>
        <v>2</v>
      </c>
    </row>
    <row r="112" spans="1:14" x14ac:dyDescent="0.25">
      <c r="A112" s="1">
        <f>[1]Sheet1!B112</f>
        <v>44541.416666666664</v>
      </c>
      <c r="B112" s="5">
        <f t="shared" si="1"/>
        <v>44541.416666666664</v>
      </c>
      <c r="C112">
        <f>[1]Sheet1!F112</f>
        <v>659.79</v>
      </c>
      <c r="D112">
        <f>[1]Sheet1!AB112</f>
        <v>651.39</v>
      </c>
      <c r="E112" t="str">
        <f>[1]Sheet1!AL112</f>
        <v/>
      </c>
      <c r="F112" t="str">
        <f>[1]Sheet1!AY112</f>
        <v/>
      </c>
      <c r="G112" t="str">
        <f>[1]Sheet1!AZ112</f>
        <v/>
      </c>
      <c r="H112">
        <f>[1]Sheet1!S112</f>
        <v>660.04999999999984</v>
      </c>
      <c r="I112" t="str">
        <f>[1]Sheet1!BQ112</f>
        <v/>
      </c>
      <c r="J112" t="str">
        <f>[1]Sheet1!BR112</f>
        <v/>
      </c>
      <c r="K112">
        <f>[1]Sheet1!CX112</f>
        <v>28.2</v>
      </c>
      <c r="L112" t="str">
        <f>[1]Sheet1!DF112</f>
        <v/>
      </c>
      <c r="M112">
        <f>[1]Sheet1!CL112</f>
        <v>2</v>
      </c>
      <c r="N112">
        <f>[1]Sheet1!CK112</f>
        <v>1</v>
      </c>
    </row>
    <row r="113" spans="1:14" x14ac:dyDescent="0.25">
      <c r="A113" s="1">
        <f>[1]Sheet1!B113</f>
        <v>44541.427083333336</v>
      </c>
      <c r="B113" s="5">
        <f t="shared" si="1"/>
        <v>44541.427083333336</v>
      </c>
      <c r="C113">
        <f>[1]Sheet1!F113</f>
        <v>659.79</v>
      </c>
      <c r="D113">
        <f>[1]Sheet1!AB113</f>
        <v>651.39</v>
      </c>
      <c r="E113" t="str">
        <f>[1]Sheet1!AL113</f>
        <v/>
      </c>
      <c r="F113" t="str">
        <f>[1]Sheet1!AY113</f>
        <v/>
      </c>
      <c r="G113" t="str">
        <f>[1]Sheet1!AZ113</f>
        <v/>
      </c>
      <c r="H113">
        <f>[1]Sheet1!S113</f>
        <v>660.06</v>
      </c>
      <c r="I113" t="str">
        <f>[1]Sheet1!BQ113</f>
        <v/>
      </c>
      <c r="J113" t="str">
        <f>[1]Sheet1!BR113</f>
        <v/>
      </c>
      <c r="K113">
        <f>[1]Sheet1!CX113</f>
        <v>28.4</v>
      </c>
      <c r="L113" t="str">
        <f>[1]Sheet1!DF113</f>
        <v/>
      </c>
      <c r="M113">
        <f>[1]Sheet1!CL113</f>
        <v>2</v>
      </c>
      <c r="N113">
        <f>[1]Sheet1!CK113</f>
        <v>2</v>
      </c>
    </row>
    <row r="114" spans="1:14" x14ac:dyDescent="0.25">
      <c r="A114" s="1">
        <f>[1]Sheet1!B114</f>
        <v>44541.4375</v>
      </c>
      <c r="B114" s="5">
        <f t="shared" si="1"/>
        <v>44541.4375</v>
      </c>
      <c r="C114">
        <f>[1]Sheet1!F114</f>
        <v>659.78</v>
      </c>
      <c r="D114">
        <f>[1]Sheet1!AB114</f>
        <v>651.39</v>
      </c>
      <c r="E114" t="str">
        <f>[1]Sheet1!AL114</f>
        <v/>
      </c>
      <c r="F114" t="str">
        <f>[1]Sheet1!AY114</f>
        <v/>
      </c>
      <c r="G114" t="str">
        <f>[1]Sheet1!AZ114</f>
        <v/>
      </c>
      <c r="H114">
        <f>[1]Sheet1!S114</f>
        <v>660.06</v>
      </c>
      <c r="I114" t="str">
        <f>[1]Sheet1!BQ114</f>
        <v/>
      </c>
      <c r="J114" t="str">
        <f>[1]Sheet1!BR114</f>
        <v/>
      </c>
      <c r="K114">
        <f>[1]Sheet1!CX114</f>
        <v>28.900000000000002</v>
      </c>
      <c r="L114" t="str">
        <f>[1]Sheet1!DF114</f>
        <v/>
      </c>
      <c r="M114">
        <f>[1]Sheet1!CL114</f>
        <v>338</v>
      </c>
      <c r="N114">
        <f>[1]Sheet1!CK114</f>
        <v>2</v>
      </c>
    </row>
    <row r="115" spans="1:14" x14ac:dyDescent="0.25">
      <c r="A115" s="1">
        <f>[1]Sheet1!B115</f>
        <v>44541.447916666664</v>
      </c>
      <c r="B115" s="5">
        <f t="shared" si="1"/>
        <v>44541.447916666664</v>
      </c>
      <c r="C115">
        <f>[1]Sheet1!F115</f>
        <v>659.78</v>
      </c>
      <c r="D115">
        <f>[1]Sheet1!AB115</f>
        <v>651.39</v>
      </c>
      <c r="E115" t="str">
        <f>[1]Sheet1!AL115</f>
        <v/>
      </c>
      <c r="F115" t="str">
        <f>[1]Sheet1!AY115</f>
        <v/>
      </c>
      <c r="G115" t="str">
        <f>[1]Sheet1!AZ115</f>
        <v/>
      </c>
      <c r="H115">
        <f>[1]Sheet1!S115</f>
        <v>660.06</v>
      </c>
      <c r="I115" t="str">
        <f>[1]Sheet1!BQ115</f>
        <v/>
      </c>
      <c r="J115" t="str">
        <f>[1]Sheet1!BR115</f>
        <v/>
      </c>
      <c r="K115">
        <f>[1]Sheet1!CX115</f>
        <v>29.5</v>
      </c>
      <c r="L115" t="str">
        <f>[1]Sheet1!DF115</f>
        <v/>
      </c>
      <c r="M115">
        <f>[1]Sheet1!CL115</f>
        <v>319</v>
      </c>
      <c r="N115">
        <f>[1]Sheet1!CK115</f>
        <v>2</v>
      </c>
    </row>
    <row r="116" spans="1:14" x14ac:dyDescent="0.25">
      <c r="A116" s="1">
        <f>[1]Sheet1!B116</f>
        <v>44541.458333333336</v>
      </c>
      <c r="B116" s="5">
        <f t="shared" si="1"/>
        <v>44541.458333333336</v>
      </c>
      <c r="C116">
        <f>[1]Sheet1!F116</f>
        <v>659.78</v>
      </c>
      <c r="D116">
        <f>[1]Sheet1!AB116</f>
        <v>651.39</v>
      </c>
      <c r="E116" t="str">
        <f>[1]Sheet1!AL116</f>
        <v/>
      </c>
      <c r="F116" t="str">
        <f>[1]Sheet1!AY116</f>
        <v/>
      </c>
      <c r="G116" t="str">
        <f>[1]Sheet1!AZ116</f>
        <v/>
      </c>
      <c r="H116">
        <f>[1]Sheet1!S116</f>
        <v>660.06</v>
      </c>
      <c r="I116" t="str">
        <f>[1]Sheet1!BQ116</f>
        <v/>
      </c>
      <c r="J116" t="str">
        <f>[1]Sheet1!BR116</f>
        <v/>
      </c>
      <c r="K116">
        <f>[1]Sheet1!CX116</f>
        <v>29.7</v>
      </c>
      <c r="L116" t="str">
        <f>[1]Sheet1!DF116</f>
        <v/>
      </c>
      <c r="M116">
        <f>[1]Sheet1!CL116</f>
        <v>325</v>
      </c>
      <c r="N116">
        <f>[1]Sheet1!CK116</f>
        <v>2</v>
      </c>
    </row>
    <row r="117" spans="1:14" x14ac:dyDescent="0.25">
      <c r="A117" s="1">
        <f>[1]Sheet1!B117</f>
        <v>44541.46875</v>
      </c>
      <c r="B117" s="5">
        <f t="shared" si="1"/>
        <v>44541.46875</v>
      </c>
      <c r="C117">
        <f>[1]Sheet1!F117</f>
        <v>659.76999999999987</v>
      </c>
      <c r="D117">
        <f>[1]Sheet1!AB117</f>
        <v>651.39</v>
      </c>
      <c r="E117" t="str">
        <f>[1]Sheet1!AL117</f>
        <v/>
      </c>
      <c r="F117" t="str">
        <f>[1]Sheet1!AY117</f>
        <v/>
      </c>
      <c r="G117" t="str">
        <f>[1]Sheet1!AZ117</f>
        <v/>
      </c>
      <c r="H117">
        <f>[1]Sheet1!S117</f>
        <v>660.06999999999994</v>
      </c>
      <c r="I117" t="str">
        <f>[1]Sheet1!BQ117</f>
        <v/>
      </c>
      <c r="J117" t="str">
        <f>[1]Sheet1!BR117</f>
        <v/>
      </c>
      <c r="K117">
        <f>[1]Sheet1!CX117</f>
        <v>29.6</v>
      </c>
      <c r="L117" t="str">
        <f>[1]Sheet1!DF117</f>
        <v/>
      </c>
      <c r="M117">
        <f>[1]Sheet1!CL117</f>
        <v>325</v>
      </c>
      <c r="N117">
        <f>[1]Sheet1!CK117</f>
        <v>2</v>
      </c>
    </row>
    <row r="118" spans="1:14" x14ac:dyDescent="0.25">
      <c r="A118" s="1">
        <f>[1]Sheet1!B118</f>
        <v>44541.479166666664</v>
      </c>
      <c r="B118" s="5">
        <f t="shared" si="1"/>
        <v>44541.479166666664</v>
      </c>
      <c r="C118">
        <f>[1]Sheet1!F118</f>
        <v>659.78</v>
      </c>
      <c r="D118">
        <f>[1]Sheet1!AB118</f>
        <v>651.39</v>
      </c>
      <c r="E118" t="str">
        <f>[1]Sheet1!AL118</f>
        <v/>
      </c>
      <c r="F118" t="str">
        <f>[1]Sheet1!AY118</f>
        <v/>
      </c>
      <c r="G118" t="str">
        <f>[1]Sheet1!AZ118</f>
        <v/>
      </c>
      <c r="H118">
        <f>[1]Sheet1!S118</f>
        <v>660.06999999999994</v>
      </c>
      <c r="I118" t="str">
        <f>[1]Sheet1!BQ118</f>
        <v/>
      </c>
      <c r="J118" t="str">
        <f>[1]Sheet1!BR118</f>
        <v/>
      </c>
      <c r="K118">
        <f>[1]Sheet1!CX118</f>
        <v>29.9</v>
      </c>
      <c r="L118" t="str">
        <f>[1]Sheet1!DF118</f>
        <v/>
      </c>
      <c r="M118">
        <f>[1]Sheet1!CL118</f>
        <v>322</v>
      </c>
      <c r="N118">
        <f>[1]Sheet1!CK118</f>
        <v>2</v>
      </c>
    </row>
    <row r="119" spans="1:14" x14ac:dyDescent="0.25">
      <c r="A119" s="1">
        <f>[1]Sheet1!B119</f>
        <v>44541.489583333336</v>
      </c>
      <c r="B119" s="5">
        <f t="shared" si="1"/>
        <v>44541.489583333336</v>
      </c>
      <c r="C119">
        <f>[1]Sheet1!F119</f>
        <v>659.79</v>
      </c>
      <c r="D119">
        <f>[1]Sheet1!AB119</f>
        <v>651.39</v>
      </c>
      <c r="E119" t="str">
        <f>[1]Sheet1!AL119</f>
        <v/>
      </c>
      <c r="F119" t="str">
        <f>[1]Sheet1!AY119</f>
        <v/>
      </c>
      <c r="G119" t="str">
        <f>[1]Sheet1!AZ119</f>
        <v/>
      </c>
      <c r="H119">
        <f>[1]Sheet1!S119</f>
        <v>660.06</v>
      </c>
      <c r="I119" t="str">
        <f>[1]Sheet1!BQ119</f>
        <v/>
      </c>
      <c r="J119" t="str">
        <f>[1]Sheet1!BR119</f>
        <v/>
      </c>
      <c r="K119">
        <f>[1]Sheet1!CX119</f>
        <v>30.4</v>
      </c>
      <c r="L119" t="str">
        <f>[1]Sheet1!DF119</f>
        <v/>
      </c>
      <c r="M119">
        <f>[1]Sheet1!CL119</f>
        <v>321</v>
      </c>
      <c r="N119">
        <f>[1]Sheet1!CK119</f>
        <v>2</v>
      </c>
    </row>
    <row r="120" spans="1:14" x14ac:dyDescent="0.25">
      <c r="A120" s="1">
        <f>[1]Sheet1!B120</f>
        <v>44541.5</v>
      </c>
      <c r="B120" s="5">
        <f t="shared" si="1"/>
        <v>44541.5</v>
      </c>
      <c r="C120">
        <f>[1]Sheet1!F120</f>
        <v>659.79</v>
      </c>
      <c r="D120">
        <f>[1]Sheet1!AB120</f>
        <v>651.38</v>
      </c>
      <c r="E120">
        <f>[1]Sheet1!AL120</f>
        <v>9844.1208746299126</v>
      </c>
      <c r="F120">
        <f>[1]Sheet1!AY120</f>
        <v>0</v>
      </c>
      <c r="G120">
        <f>[1]Sheet1!AZ120</f>
        <v>5.9999999999999982</v>
      </c>
      <c r="H120">
        <f>[1]Sheet1!S120</f>
        <v>660.06999999999994</v>
      </c>
      <c r="I120">
        <f>[1]Sheet1!BQ120</f>
        <v>1413.0029296900002</v>
      </c>
      <c r="J120">
        <f>[1]Sheet1!BR120</f>
        <v>895.33489990200007</v>
      </c>
      <c r="K120">
        <f>[1]Sheet1!CX120</f>
        <v>30.599999999999998</v>
      </c>
      <c r="L120" t="str">
        <f>[1]Sheet1!DF120</f>
        <v/>
      </c>
      <c r="M120">
        <f>[1]Sheet1!CL120</f>
        <v>324</v>
      </c>
      <c r="N120">
        <f>[1]Sheet1!CK120</f>
        <v>2</v>
      </c>
    </row>
    <row r="121" spans="1:14" x14ac:dyDescent="0.25">
      <c r="A121" s="1">
        <f>[1]Sheet1!B121</f>
        <v>44541.510416666664</v>
      </c>
      <c r="B121" s="5">
        <f t="shared" si="1"/>
        <v>44541.510416666664</v>
      </c>
      <c r="C121">
        <f>[1]Sheet1!F121</f>
        <v>659.79</v>
      </c>
      <c r="D121">
        <f>[1]Sheet1!AB121</f>
        <v>651.38</v>
      </c>
      <c r="E121" t="str">
        <f>[1]Sheet1!AL121</f>
        <v/>
      </c>
      <c r="F121" t="str">
        <f>[1]Sheet1!AY121</f>
        <v/>
      </c>
      <c r="G121" t="str">
        <f>[1]Sheet1!AZ121</f>
        <v/>
      </c>
      <c r="H121">
        <f>[1]Sheet1!S121</f>
        <v>660.06999999999994</v>
      </c>
      <c r="I121" t="str">
        <f>[1]Sheet1!BQ121</f>
        <v/>
      </c>
      <c r="J121" t="str">
        <f>[1]Sheet1!BR121</f>
        <v/>
      </c>
      <c r="K121">
        <f>[1]Sheet1!CX121</f>
        <v>30.500000000000004</v>
      </c>
      <c r="L121" t="str">
        <f>[1]Sheet1!DF121</f>
        <v/>
      </c>
      <c r="M121">
        <f>[1]Sheet1!CL121</f>
        <v>327</v>
      </c>
      <c r="N121">
        <f>[1]Sheet1!CK121</f>
        <v>2</v>
      </c>
    </row>
    <row r="122" spans="1:14" x14ac:dyDescent="0.25">
      <c r="A122" s="1">
        <f>[1]Sheet1!B122</f>
        <v>44541.520833333336</v>
      </c>
      <c r="B122" s="5">
        <f t="shared" si="1"/>
        <v>44541.520833333336</v>
      </c>
      <c r="C122">
        <f>[1]Sheet1!F122</f>
        <v>659.79</v>
      </c>
      <c r="D122">
        <f>[1]Sheet1!AB122</f>
        <v>651.38</v>
      </c>
      <c r="E122" t="str">
        <f>[1]Sheet1!AL122</f>
        <v/>
      </c>
      <c r="F122" t="str">
        <f>[1]Sheet1!AY122</f>
        <v/>
      </c>
      <c r="G122" t="str">
        <f>[1]Sheet1!AZ122</f>
        <v/>
      </c>
      <c r="H122">
        <f>[1]Sheet1!S122</f>
        <v>660.06999999999994</v>
      </c>
      <c r="I122" t="str">
        <f>[1]Sheet1!BQ122</f>
        <v/>
      </c>
      <c r="J122" t="str">
        <f>[1]Sheet1!BR122</f>
        <v/>
      </c>
      <c r="K122">
        <f>[1]Sheet1!CX122</f>
        <v>30.799999999999997</v>
      </c>
      <c r="L122" t="str">
        <f>[1]Sheet1!DF122</f>
        <v/>
      </c>
      <c r="M122">
        <f>[1]Sheet1!CL122</f>
        <v>322</v>
      </c>
      <c r="N122">
        <f>[1]Sheet1!CK122</f>
        <v>2</v>
      </c>
    </row>
    <row r="123" spans="1:14" x14ac:dyDescent="0.25">
      <c r="A123" s="1">
        <f>[1]Sheet1!B123</f>
        <v>44541.53125</v>
      </c>
      <c r="B123" s="5">
        <f t="shared" si="1"/>
        <v>44541.53125</v>
      </c>
      <c r="C123">
        <f>[1]Sheet1!F123</f>
        <v>659.78</v>
      </c>
      <c r="D123">
        <f>[1]Sheet1!AB123</f>
        <v>651.38</v>
      </c>
      <c r="E123" t="str">
        <f>[1]Sheet1!AL123</f>
        <v/>
      </c>
      <c r="F123" t="str">
        <f>[1]Sheet1!AY123</f>
        <v/>
      </c>
      <c r="G123" t="str">
        <f>[1]Sheet1!AZ123</f>
        <v/>
      </c>
      <c r="H123">
        <f>[1]Sheet1!S123</f>
        <v>660.06999999999994</v>
      </c>
      <c r="I123" t="str">
        <f>[1]Sheet1!BQ123</f>
        <v/>
      </c>
      <c r="J123" t="str">
        <f>[1]Sheet1!BR123</f>
        <v/>
      </c>
      <c r="K123">
        <f>[1]Sheet1!CX123</f>
        <v>30.999999999999996</v>
      </c>
      <c r="L123" t="str">
        <f>[1]Sheet1!DF123</f>
        <v/>
      </c>
      <c r="M123">
        <f>[1]Sheet1!CL123</f>
        <v>324</v>
      </c>
      <c r="N123">
        <f>[1]Sheet1!CK123</f>
        <v>2</v>
      </c>
    </row>
    <row r="124" spans="1:14" x14ac:dyDescent="0.25">
      <c r="A124" s="1">
        <f>[1]Sheet1!B124</f>
        <v>44541.541666666664</v>
      </c>
      <c r="B124" s="5">
        <f t="shared" si="1"/>
        <v>44541.541666666664</v>
      </c>
      <c r="C124">
        <f>[1]Sheet1!F124</f>
        <v>659.78</v>
      </c>
      <c r="D124">
        <f>[1]Sheet1!AB124</f>
        <v>651.36999999999989</v>
      </c>
      <c r="E124" t="str">
        <f>[1]Sheet1!AL124</f>
        <v/>
      </c>
      <c r="F124" t="str">
        <f>[1]Sheet1!AY124</f>
        <v/>
      </c>
      <c r="G124" t="str">
        <f>[1]Sheet1!AZ124</f>
        <v/>
      </c>
      <c r="H124">
        <f>[1]Sheet1!S124</f>
        <v>660.06999999999994</v>
      </c>
      <c r="I124" t="str">
        <f>[1]Sheet1!BQ124</f>
        <v/>
      </c>
      <c r="J124" t="str">
        <f>[1]Sheet1!BR124</f>
        <v/>
      </c>
      <c r="K124">
        <f>[1]Sheet1!CX124</f>
        <v>30.900000000000002</v>
      </c>
      <c r="L124" t="str">
        <f>[1]Sheet1!DF124</f>
        <v/>
      </c>
      <c r="M124">
        <f>[1]Sheet1!CL124</f>
        <v>322</v>
      </c>
      <c r="N124">
        <f>[1]Sheet1!CK124</f>
        <v>2</v>
      </c>
    </row>
    <row r="125" spans="1:14" x14ac:dyDescent="0.25">
      <c r="A125" s="1">
        <f>[1]Sheet1!B125</f>
        <v>44541.552083333336</v>
      </c>
      <c r="B125" s="5">
        <f t="shared" si="1"/>
        <v>44541.552083333336</v>
      </c>
      <c r="C125">
        <f>[1]Sheet1!F125</f>
        <v>659.76999999999987</v>
      </c>
      <c r="D125">
        <f>[1]Sheet1!AB125</f>
        <v>651.36999999999989</v>
      </c>
      <c r="E125" t="str">
        <f>[1]Sheet1!AL125</f>
        <v/>
      </c>
      <c r="F125" t="str">
        <f>[1]Sheet1!AY125</f>
        <v/>
      </c>
      <c r="G125" t="str">
        <f>[1]Sheet1!AZ125</f>
        <v/>
      </c>
      <c r="H125">
        <f>[1]Sheet1!S125</f>
        <v>660.08</v>
      </c>
      <c r="I125" t="str">
        <f>[1]Sheet1!BQ125</f>
        <v/>
      </c>
      <c r="J125" t="str">
        <f>[1]Sheet1!BR125</f>
        <v/>
      </c>
      <c r="K125">
        <f>[1]Sheet1!CX125</f>
        <v>31.1</v>
      </c>
      <c r="L125" t="str">
        <f>[1]Sheet1!DF125</f>
        <v/>
      </c>
      <c r="M125">
        <f>[1]Sheet1!CL125</f>
        <v>322</v>
      </c>
      <c r="N125">
        <f>[1]Sheet1!CK125</f>
        <v>2</v>
      </c>
    </row>
    <row r="126" spans="1:14" x14ac:dyDescent="0.25">
      <c r="A126" s="1">
        <f>[1]Sheet1!B126</f>
        <v>44541.5625</v>
      </c>
      <c r="B126" s="5">
        <f t="shared" si="1"/>
        <v>44541.5625</v>
      </c>
      <c r="C126">
        <f>[1]Sheet1!F126</f>
        <v>659.78</v>
      </c>
      <c r="D126">
        <f>[1]Sheet1!AB126</f>
        <v>651.36999999999989</v>
      </c>
      <c r="E126" t="str">
        <f>[1]Sheet1!AL126</f>
        <v/>
      </c>
      <c r="F126" t="str">
        <f>[1]Sheet1!AY126</f>
        <v/>
      </c>
      <c r="G126" t="str">
        <f>[1]Sheet1!AZ126</f>
        <v/>
      </c>
      <c r="H126">
        <f>[1]Sheet1!S126</f>
        <v>660.06999999999994</v>
      </c>
      <c r="I126" t="str">
        <f>[1]Sheet1!BQ126</f>
        <v/>
      </c>
      <c r="J126" t="str">
        <f>[1]Sheet1!BR126</f>
        <v/>
      </c>
      <c r="K126">
        <f>[1]Sheet1!CX126</f>
        <v>30.999999999999996</v>
      </c>
      <c r="L126" t="str">
        <f>[1]Sheet1!DF126</f>
        <v/>
      </c>
      <c r="M126">
        <f>[1]Sheet1!CL126</f>
        <v>310</v>
      </c>
      <c r="N126">
        <f>[1]Sheet1!CK126</f>
        <v>3</v>
      </c>
    </row>
    <row r="127" spans="1:14" x14ac:dyDescent="0.25">
      <c r="A127" s="1">
        <f>[1]Sheet1!B127</f>
        <v>44541.572916666664</v>
      </c>
      <c r="B127" s="5">
        <f t="shared" si="1"/>
        <v>44541.572916666664</v>
      </c>
      <c r="C127">
        <f>[1]Sheet1!F127</f>
        <v>659.79</v>
      </c>
      <c r="D127">
        <f>[1]Sheet1!AB127</f>
        <v>651.36999999999989</v>
      </c>
      <c r="E127" t="str">
        <f>[1]Sheet1!AL127</f>
        <v/>
      </c>
      <c r="F127" t="str">
        <f>[1]Sheet1!AY127</f>
        <v/>
      </c>
      <c r="G127" t="str">
        <f>[1]Sheet1!AZ127</f>
        <v/>
      </c>
      <c r="H127">
        <f>[1]Sheet1!S127</f>
        <v>660.06999999999994</v>
      </c>
      <c r="I127" t="str">
        <f>[1]Sheet1!BQ127</f>
        <v/>
      </c>
      <c r="J127" t="str">
        <f>[1]Sheet1!BR127</f>
        <v/>
      </c>
      <c r="K127">
        <f>[1]Sheet1!CX127</f>
        <v>30.900000000000002</v>
      </c>
      <c r="L127" t="str">
        <f>[1]Sheet1!DF127</f>
        <v/>
      </c>
      <c r="M127">
        <f>[1]Sheet1!CL127</f>
        <v>312</v>
      </c>
      <c r="N127">
        <f>[1]Sheet1!CK127</f>
        <v>2</v>
      </c>
    </row>
    <row r="128" spans="1:14" x14ac:dyDescent="0.25">
      <c r="A128" s="1">
        <f>[1]Sheet1!B128</f>
        <v>44541.583333333336</v>
      </c>
      <c r="B128" s="5">
        <f t="shared" si="1"/>
        <v>44541.583333333336</v>
      </c>
      <c r="C128">
        <f>[1]Sheet1!F128</f>
        <v>659.78</v>
      </c>
      <c r="D128">
        <f>[1]Sheet1!AB128</f>
        <v>651.36999999999989</v>
      </c>
      <c r="E128" t="str">
        <f>[1]Sheet1!AL128</f>
        <v/>
      </c>
      <c r="F128" t="str">
        <f>[1]Sheet1!AY128</f>
        <v/>
      </c>
      <c r="G128" t="str">
        <f>[1]Sheet1!AZ128</f>
        <v/>
      </c>
      <c r="H128">
        <f>[1]Sheet1!S128</f>
        <v>660.06999999999994</v>
      </c>
      <c r="I128" t="str">
        <f>[1]Sheet1!BQ128</f>
        <v/>
      </c>
      <c r="J128" t="str">
        <f>[1]Sheet1!BR128</f>
        <v/>
      </c>
      <c r="K128">
        <f>[1]Sheet1!CX128</f>
        <v>30.799999999999997</v>
      </c>
      <c r="L128" t="str">
        <f>[1]Sheet1!DF128</f>
        <v/>
      </c>
      <c r="M128">
        <f>[1]Sheet1!CL128</f>
        <v>318</v>
      </c>
      <c r="N128">
        <f>[1]Sheet1!CK128</f>
        <v>2</v>
      </c>
    </row>
    <row r="129" spans="1:14" x14ac:dyDescent="0.25">
      <c r="A129" s="1">
        <f>[1]Sheet1!B129</f>
        <v>44541.59375</v>
      </c>
      <c r="B129" s="5">
        <f t="shared" si="1"/>
        <v>44541.59375</v>
      </c>
      <c r="C129">
        <f>[1]Sheet1!F129</f>
        <v>659.78</v>
      </c>
      <c r="D129">
        <f>[1]Sheet1!AB129</f>
        <v>651.36</v>
      </c>
      <c r="E129" t="str">
        <f>[1]Sheet1!AL129</f>
        <v/>
      </c>
      <c r="F129" t="str">
        <f>[1]Sheet1!AY129</f>
        <v/>
      </c>
      <c r="G129" t="str">
        <f>[1]Sheet1!AZ129</f>
        <v/>
      </c>
      <c r="H129">
        <f>[1]Sheet1!S129</f>
        <v>660.06</v>
      </c>
      <c r="I129" t="str">
        <f>[1]Sheet1!BQ129</f>
        <v/>
      </c>
      <c r="J129" t="str">
        <f>[1]Sheet1!BR129</f>
        <v/>
      </c>
      <c r="K129">
        <f>[1]Sheet1!CX129</f>
        <v>30.700000000000003</v>
      </c>
      <c r="L129" t="str">
        <f>[1]Sheet1!DF129</f>
        <v/>
      </c>
      <c r="M129">
        <f>[1]Sheet1!CL129</f>
        <v>323</v>
      </c>
      <c r="N129">
        <f>[1]Sheet1!CK129</f>
        <v>2</v>
      </c>
    </row>
    <row r="130" spans="1:14" x14ac:dyDescent="0.25">
      <c r="A130" s="1">
        <f>[1]Sheet1!B130</f>
        <v>44541.604166666664</v>
      </c>
      <c r="B130" s="5">
        <f t="shared" si="1"/>
        <v>44541.604166666664</v>
      </c>
      <c r="C130">
        <f>[1]Sheet1!F130</f>
        <v>659.78</v>
      </c>
      <c r="D130">
        <f>[1]Sheet1!AB130</f>
        <v>651.36</v>
      </c>
      <c r="E130" t="str">
        <f>[1]Sheet1!AL130</f>
        <v/>
      </c>
      <c r="F130" t="str">
        <f>[1]Sheet1!AY130</f>
        <v/>
      </c>
      <c r="G130" t="str">
        <f>[1]Sheet1!AZ130</f>
        <v/>
      </c>
      <c r="H130">
        <f>[1]Sheet1!S130</f>
        <v>660.06999999999994</v>
      </c>
      <c r="I130" t="str">
        <f>[1]Sheet1!BQ130</f>
        <v/>
      </c>
      <c r="J130" t="str">
        <f>[1]Sheet1!BR130</f>
        <v/>
      </c>
      <c r="K130">
        <f>[1]Sheet1!CX130</f>
        <v>30</v>
      </c>
      <c r="L130" t="str">
        <f>[1]Sheet1!DF130</f>
        <v/>
      </c>
      <c r="M130">
        <f>[1]Sheet1!CL130</f>
        <v>325</v>
      </c>
      <c r="N130">
        <f>[1]Sheet1!CK130</f>
        <v>2</v>
      </c>
    </row>
    <row r="131" spans="1:14" x14ac:dyDescent="0.25">
      <c r="A131" s="1">
        <f>[1]Sheet1!B131</f>
        <v>44541.614583333336</v>
      </c>
      <c r="B131" s="5">
        <f t="shared" si="1"/>
        <v>44541.614583333336</v>
      </c>
      <c r="C131">
        <f>[1]Sheet1!F131</f>
        <v>659.78</v>
      </c>
      <c r="D131">
        <f>[1]Sheet1!AB131</f>
        <v>651.36</v>
      </c>
      <c r="E131" t="str">
        <f>[1]Sheet1!AL131</f>
        <v/>
      </c>
      <c r="F131" t="str">
        <f>[1]Sheet1!AY131</f>
        <v/>
      </c>
      <c r="G131" t="str">
        <f>[1]Sheet1!AZ131</f>
        <v/>
      </c>
      <c r="H131">
        <f>[1]Sheet1!S131</f>
        <v>660.06999999999994</v>
      </c>
      <c r="I131" t="str">
        <f>[1]Sheet1!BQ131</f>
        <v/>
      </c>
      <c r="J131" t="str">
        <f>[1]Sheet1!BR131</f>
        <v/>
      </c>
      <c r="K131">
        <f>[1]Sheet1!CX131</f>
        <v>29.199999999999996</v>
      </c>
      <c r="L131" t="str">
        <f>[1]Sheet1!DF131</f>
        <v/>
      </c>
      <c r="M131">
        <f>[1]Sheet1!CL131</f>
        <v>323</v>
      </c>
      <c r="N131">
        <f>[1]Sheet1!CK131</f>
        <v>2</v>
      </c>
    </row>
    <row r="132" spans="1:14" x14ac:dyDescent="0.25">
      <c r="A132" s="1">
        <f>[1]Sheet1!B132</f>
        <v>44541.625</v>
      </c>
      <c r="B132" s="5">
        <f t="shared" si="1"/>
        <v>44541.625</v>
      </c>
      <c r="C132">
        <f>[1]Sheet1!F132</f>
        <v>659.76999999999987</v>
      </c>
      <c r="D132">
        <f>[1]Sheet1!AB132</f>
        <v>651.36</v>
      </c>
      <c r="E132" t="str">
        <f>[1]Sheet1!AL132</f>
        <v/>
      </c>
      <c r="F132" t="str">
        <f>[1]Sheet1!AY132</f>
        <v/>
      </c>
      <c r="G132" t="str">
        <f>[1]Sheet1!AZ132</f>
        <v/>
      </c>
      <c r="H132">
        <f>[1]Sheet1!S132</f>
        <v>660.08</v>
      </c>
      <c r="I132" t="str">
        <f>[1]Sheet1!BQ132</f>
        <v/>
      </c>
      <c r="J132" t="str">
        <f>[1]Sheet1!BR132</f>
        <v/>
      </c>
      <c r="K132">
        <f>[1]Sheet1!CX132</f>
        <v>29.1</v>
      </c>
      <c r="L132" t="str">
        <f>[1]Sheet1!DF132</f>
        <v/>
      </c>
      <c r="M132">
        <f>[1]Sheet1!CL132</f>
        <v>321</v>
      </c>
      <c r="N132">
        <f>[1]Sheet1!CK132</f>
        <v>3</v>
      </c>
    </row>
    <row r="133" spans="1:14" x14ac:dyDescent="0.25">
      <c r="A133" s="1">
        <f>[1]Sheet1!B133</f>
        <v>44541.635416666664</v>
      </c>
      <c r="B133" s="5">
        <f t="shared" si="1"/>
        <v>44541.635416666664</v>
      </c>
      <c r="C133">
        <f>[1]Sheet1!F133</f>
        <v>659.78</v>
      </c>
      <c r="D133">
        <f>[1]Sheet1!AB133</f>
        <v>651.36</v>
      </c>
      <c r="E133" t="str">
        <f>[1]Sheet1!AL133</f>
        <v/>
      </c>
      <c r="F133" t="str">
        <f>[1]Sheet1!AY133</f>
        <v/>
      </c>
      <c r="G133" t="str">
        <f>[1]Sheet1!AZ133</f>
        <v/>
      </c>
      <c r="H133">
        <f>[1]Sheet1!S133</f>
        <v>660.06999999999994</v>
      </c>
      <c r="I133" t="str">
        <f>[1]Sheet1!BQ133</f>
        <v/>
      </c>
      <c r="J133" t="str">
        <f>[1]Sheet1!BR133</f>
        <v/>
      </c>
      <c r="K133">
        <f>[1]Sheet1!CX133</f>
        <v>29.1</v>
      </c>
      <c r="L133" t="str">
        <f>[1]Sheet1!DF133</f>
        <v/>
      </c>
      <c r="M133">
        <f>[1]Sheet1!CL133</f>
        <v>327</v>
      </c>
      <c r="N133">
        <f>[1]Sheet1!CK133</f>
        <v>3</v>
      </c>
    </row>
    <row r="134" spans="1:14" x14ac:dyDescent="0.25">
      <c r="A134" s="1">
        <f>[1]Sheet1!B134</f>
        <v>44541.645833333336</v>
      </c>
      <c r="B134" s="5">
        <f t="shared" si="1"/>
        <v>44541.645833333336</v>
      </c>
      <c r="C134">
        <f>[1]Sheet1!F134</f>
        <v>659.79</v>
      </c>
      <c r="D134">
        <f>[1]Sheet1!AB134</f>
        <v>651.36</v>
      </c>
      <c r="E134" t="str">
        <f>[1]Sheet1!AL134</f>
        <v/>
      </c>
      <c r="F134" t="str">
        <f>[1]Sheet1!AY134</f>
        <v/>
      </c>
      <c r="G134" t="str">
        <f>[1]Sheet1!AZ134</f>
        <v/>
      </c>
      <c r="H134">
        <f>[1]Sheet1!S134</f>
        <v>660.06999999999994</v>
      </c>
      <c r="I134" t="str">
        <f>[1]Sheet1!BQ134</f>
        <v/>
      </c>
      <c r="J134" t="str">
        <f>[1]Sheet1!BR134</f>
        <v/>
      </c>
      <c r="K134">
        <f>[1]Sheet1!CX134</f>
        <v>27.3</v>
      </c>
      <c r="L134" t="str">
        <f>[1]Sheet1!DF134</f>
        <v/>
      </c>
      <c r="M134">
        <f>[1]Sheet1!CL134</f>
        <v>334</v>
      </c>
      <c r="N134">
        <f>[1]Sheet1!CK134</f>
        <v>2</v>
      </c>
    </row>
    <row r="135" spans="1:14" x14ac:dyDescent="0.25">
      <c r="A135" s="1">
        <f>[1]Sheet1!B135</f>
        <v>44541.65625</v>
      </c>
      <c r="B135" s="5">
        <f t="shared" si="1"/>
        <v>44541.65625</v>
      </c>
      <c r="C135">
        <f>[1]Sheet1!F135</f>
        <v>659.78</v>
      </c>
      <c r="D135">
        <f>[1]Sheet1!AB135</f>
        <v>651.36</v>
      </c>
      <c r="E135" t="str">
        <f>[1]Sheet1!AL135</f>
        <v/>
      </c>
      <c r="F135" t="str">
        <f>[1]Sheet1!AY135</f>
        <v/>
      </c>
      <c r="G135" t="str">
        <f>[1]Sheet1!AZ135</f>
        <v/>
      </c>
      <c r="H135">
        <f>[1]Sheet1!S135</f>
        <v>660.06999999999994</v>
      </c>
      <c r="I135" t="str">
        <f>[1]Sheet1!BQ135</f>
        <v/>
      </c>
      <c r="J135" t="str">
        <f>[1]Sheet1!BR135</f>
        <v/>
      </c>
      <c r="K135">
        <f>[1]Sheet1!CX135</f>
        <v>26.4</v>
      </c>
      <c r="L135" t="str">
        <f>[1]Sheet1!DF135</f>
        <v/>
      </c>
      <c r="M135">
        <f>[1]Sheet1!CL135</f>
        <v>335</v>
      </c>
      <c r="N135">
        <f>[1]Sheet1!CK135</f>
        <v>3</v>
      </c>
    </row>
    <row r="136" spans="1:14" x14ac:dyDescent="0.25">
      <c r="A136" s="1">
        <f>[1]Sheet1!B136</f>
        <v>44541.666666666664</v>
      </c>
      <c r="B136" s="5">
        <f t="shared" si="1"/>
        <v>44541.666666666664</v>
      </c>
      <c r="C136">
        <f>[1]Sheet1!F136</f>
        <v>659.78</v>
      </c>
      <c r="D136">
        <f>[1]Sheet1!AB136</f>
        <v>651.36</v>
      </c>
      <c r="E136">
        <f>[1]Sheet1!AL136</f>
        <v>9834.6416436312211</v>
      </c>
      <c r="F136">
        <f>[1]Sheet1!AY136</f>
        <v>0</v>
      </c>
      <c r="G136">
        <f>[1]Sheet1!AZ136</f>
        <v>5.9999999999999982</v>
      </c>
      <c r="H136">
        <f>[1]Sheet1!S136</f>
        <v>660.06999999999994</v>
      </c>
      <c r="I136">
        <f>[1]Sheet1!BQ136</f>
        <v>1416.5991210899999</v>
      </c>
      <c r="J136">
        <f>[1]Sheet1!BR136</f>
        <v>897.23284912100007</v>
      </c>
      <c r="K136">
        <f>[1]Sheet1!CX136</f>
        <v>26.5</v>
      </c>
      <c r="L136" t="str">
        <f>[1]Sheet1!DF136</f>
        <v/>
      </c>
      <c r="M136">
        <f>[1]Sheet1!CL136</f>
        <v>330</v>
      </c>
      <c r="N136">
        <f>[1]Sheet1!CK136</f>
        <v>2</v>
      </c>
    </row>
    <row r="137" spans="1:14" x14ac:dyDescent="0.25">
      <c r="A137" s="1">
        <f>[1]Sheet1!B137</f>
        <v>44541.677083333336</v>
      </c>
      <c r="B137" s="5">
        <f t="shared" ref="B137:B200" si="2">A137</f>
        <v>44541.677083333336</v>
      </c>
      <c r="C137">
        <f>[1]Sheet1!F137</f>
        <v>659.78</v>
      </c>
      <c r="D137">
        <f>[1]Sheet1!AB137</f>
        <v>651.36</v>
      </c>
      <c r="E137" t="str">
        <f>[1]Sheet1!AL137</f>
        <v/>
      </c>
      <c r="F137" t="str">
        <f>[1]Sheet1!AY137</f>
        <v/>
      </c>
      <c r="G137" t="str">
        <f>[1]Sheet1!AZ137</f>
        <v/>
      </c>
      <c r="H137">
        <f>[1]Sheet1!S137</f>
        <v>660.06999999999994</v>
      </c>
      <c r="I137" t="str">
        <f>[1]Sheet1!BQ137</f>
        <v/>
      </c>
      <c r="J137" t="str">
        <f>[1]Sheet1!BR137</f>
        <v/>
      </c>
      <c r="K137">
        <f>[1]Sheet1!CX137</f>
        <v>25.7</v>
      </c>
      <c r="L137" t="str">
        <f>[1]Sheet1!DF137</f>
        <v/>
      </c>
      <c r="M137">
        <f>[1]Sheet1!CL137</f>
        <v>330</v>
      </c>
      <c r="N137">
        <f>[1]Sheet1!CK137</f>
        <v>2</v>
      </c>
    </row>
    <row r="138" spans="1:14" x14ac:dyDescent="0.25">
      <c r="A138" s="1">
        <f>[1]Sheet1!B138</f>
        <v>44541.6875</v>
      </c>
      <c r="B138" s="5">
        <f t="shared" si="2"/>
        <v>44541.6875</v>
      </c>
      <c r="C138">
        <f>[1]Sheet1!F138</f>
        <v>659.78</v>
      </c>
      <c r="D138">
        <f>[1]Sheet1!AB138</f>
        <v>651.36</v>
      </c>
      <c r="E138" t="str">
        <f>[1]Sheet1!AL138</f>
        <v/>
      </c>
      <c r="F138" t="str">
        <f>[1]Sheet1!AY138</f>
        <v/>
      </c>
      <c r="G138" t="str">
        <f>[1]Sheet1!AZ138</f>
        <v/>
      </c>
      <c r="H138">
        <f>[1]Sheet1!S138</f>
        <v>660.06999999999994</v>
      </c>
      <c r="I138" t="str">
        <f>[1]Sheet1!BQ138</f>
        <v/>
      </c>
      <c r="J138" t="str">
        <f>[1]Sheet1!BR138</f>
        <v/>
      </c>
      <c r="K138">
        <f>[1]Sheet1!CX138</f>
        <v>25.8</v>
      </c>
      <c r="L138" t="str">
        <f>[1]Sheet1!DF138</f>
        <v/>
      </c>
      <c r="M138">
        <f>[1]Sheet1!CL138</f>
        <v>336</v>
      </c>
      <c r="N138">
        <f>[1]Sheet1!CK138</f>
        <v>1</v>
      </c>
    </row>
    <row r="139" spans="1:14" x14ac:dyDescent="0.25">
      <c r="A139" s="1">
        <f>[1]Sheet1!B139</f>
        <v>44541.697916666664</v>
      </c>
      <c r="B139" s="5">
        <f t="shared" si="2"/>
        <v>44541.697916666664</v>
      </c>
      <c r="C139">
        <f>[1]Sheet1!F139</f>
        <v>659.78</v>
      </c>
      <c r="D139">
        <f>[1]Sheet1!AB139</f>
        <v>651.36</v>
      </c>
      <c r="E139" t="str">
        <f>[1]Sheet1!AL139</f>
        <v/>
      </c>
      <c r="F139" t="str">
        <f>[1]Sheet1!AY139</f>
        <v/>
      </c>
      <c r="G139" t="str">
        <f>[1]Sheet1!AZ139</f>
        <v/>
      </c>
      <c r="H139">
        <f>[1]Sheet1!S139</f>
        <v>660.06</v>
      </c>
      <c r="I139" t="str">
        <f>[1]Sheet1!BQ139</f>
        <v/>
      </c>
      <c r="J139" t="str">
        <f>[1]Sheet1!BR139</f>
        <v/>
      </c>
      <c r="K139">
        <f>[1]Sheet1!CX139</f>
        <v>25.3</v>
      </c>
      <c r="L139" t="str">
        <f>[1]Sheet1!DF139</f>
        <v/>
      </c>
      <c r="M139">
        <f>[1]Sheet1!CL139</f>
        <v>328</v>
      </c>
      <c r="N139">
        <f>[1]Sheet1!CK139</f>
        <v>1</v>
      </c>
    </row>
    <row r="140" spans="1:14" x14ac:dyDescent="0.25">
      <c r="A140" s="1">
        <f>[1]Sheet1!B140</f>
        <v>44541.708333333336</v>
      </c>
      <c r="B140" s="5">
        <f t="shared" si="2"/>
        <v>44541.708333333336</v>
      </c>
      <c r="C140">
        <f>[1]Sheet1!F140</f>
        <v>659.78</v>
      </c>
      <c r="D140">
        <f>[1]Sheet1!AB140</f>
        <v>651.36</v>
      </c>
      <c r="E140" t="str">
        <f>[1]Sheet1!AL140</f>
        <v/>
      </c>
      <c r="F140" t="str">
        <f>[1]Sheet1!AY140</f>
        <v/>
      </c>
      <c r="G140" t="str">
        <f>[1]Sheet1!AZ140</f>
        <v/>
      </c>
      <c r="H140">
        <f>[1]Sheet1!S140</f>
        <v>660.06999999999994</v>
      </c>
      <c r="I140" t="str">
        <f>[1]Sheet1!BQ140</f>
        <v/>
      </c>
      <c r="J140" t="str">
        <f>[1]Sheet1!BR140</f>
        <v/>
      </c>
      <c r="K140">
        <f>[1]Sheet1!CX140</f>
        <v>24.5</v>
      </c>
      <c r="L140" t="str">
        <f>[1]Sheet1!DF140</f>
        <v/>
      </c>
      <c r="M140">
        <f>[1]Sheet1!CL140</f>
        <v>312</v>
      </c>
      <c r="N140">
        <f>[1]Sheet1!CK140</f>
        <v>1</v>
      </c>
    </row>
    <row r="141" spans="1:14" x14ac:dyDescent="0.25">
      <c r="A141" s="1">
        <f>[1]Sheet1!B141</f>
        <v>44541.71875</v>
      </c>
      <c r="B141" s="5">
        <f t="shared" si="2"/>
        <v>44541.71875</v>
      </c>
      <c r="C141">
        <f>[1]Sheet1!F141</f>
        <v>659.78</v>
      </c>
      <c r="D141">
        <f>[1]Sheet1!AB141</f>
        <v>651.36</v>
      </c>
      <c r="E141" t="str">
        <f>[1]Sheet1!AL141</f>
        <v/>
      </c>
      <c r="F141" t="str">
        <f>[1]Sheet1!AY141</f>
        <v/>
      </c>
      <c r="G141" t="str">
        <f>[1]Sheet1!AZ141</f>
        <v/>
      </c>
      <c r="H141">
        <f>[1]Sheet1!S141</f>
        <v>660.06999999999994</v>
      </c>
      <c r="I141" t="str">
        <f>[1]Sheet1!BQ141</f>
        <v/>
      </c>
      <c r="J141" t="str">
        <f>[1]Sheet1!BR141</f>
        <v/>
      </c>
      <c r="K141">
        <f>[1]Sheet1!CX141</f>
        <v>24.9</v>
      </c>
      <c r="L141" t="str">
        <f>[1]Sheet1!DF141</f>
        <v/>
      </c>
      <c r="M141">
        <f>[1]Sheet1!CL141</f>
        <v>335</v>
      </c>
      <c r="N141">
        <f>[1]Sheet1!CK141</f>
        <v>2</v>
      </c>
    </row>
    <row r="142" spans="1:14" x14ac:dyDescent="0.25">
      <c r="A142" s="1">
        <f>[1]Sheet1!B142</f>
        <v>44541.729166666664</v>
      </c>
      <c r="B142" s="5">
        <f t="shared" si="2"/>
        <v>44541.729166666664</v>
      </c>
      <c r="C142">
        <f>[1]Sheet1!F142</f>
        <v>659.76999999999987</v>
      </c>
      <c r="D142">
        <f>[1]Sheet1!AB142</f>
        <v>651.36</v>
      </c>
      <c r="E142" t="str">
        <f>[1]Sheet1!AL142</f>
        <v/>
      </c>
      <c r="F142" t="str">
        <f>[1]Sheet1!AY142</f>
        <v/>
      </c>
      <c r="G142" t="str">
        <f>[1]Sheet1!AZ142</f>
        <v/>
      </c>
      <c r="H142">
        <f>[1]Sheet1!S142</f>
        <v>660.06999999999994</v>
      </c>
      <c r="I142" t="str">
        <f>[1]Sheet1!BQ142</f>
        <v/>
      </c>
      <c r="J142" t="str">
        <f>[1]Sheet1!BR142</f>
        <v/>
      </c>
      <c r="K142">
        <f>[1]Sheet1!CX142</f>
        <v>24.3</v>
      </c>
      <c r="L142" t="str">
        <f>[1]Sheet1!DF142</f>
        <v/>
      </c>
      <c r="M142">
        <f>[1]Sheet1!CL142</f>
        <v>325</v>
      </c>
      <c r="N142">
        <f>[1]Sheet1!CK142</f>
        <v>2</v>
      </c>
    </row>
    <row r="143" spans="1:14" x14ac:dyDescent="0.25">
      <c r="A143" s="1">
        <f>[1]Sheet1!B143</f>
        <v>44541.739583333336</v>
      </c>
      <c r="B143" s="5">
        <f t="shared" si="2"/>
        <v>44541.739583333336</v>
      </c>
      <c r="C143">
        <f>[1]Sheet1!F143</f>
        <v>659.78</v>
      </c>
      <c r="D143">
        <f>[1]Sheet1!AB143</f>
        <v>651.36</v>
      </c>
      <c r="E143" t="str">
        <f>[1]Sheet1!AL143</f>
        <v/>
      </c>
      <c r="F143" t="str">
        <f>[1]Sheet1!AY143</f>
        <v/>
      </c>
      <c r="G143" t="str">
        <f>[1]Sheet1!AZ143</f>
        <v/>
      </c>
      <c r="H143">
        <f>[1]Sheet1!S143</f>
        <v>660.06999999999994</v>
      </c>
      <c r="I143" t="str">
        <f>[1]Sheet1!BQ143</f>
        <v/>
      </c>
      <c r="J143" t="str">
        <f>[1]Sheet1!BR143</f>
        <v/>
      </c>
      <c r="K143">
        <f>[1]Sheet1!CX143</f>
        <v>25.4</v>
      </c>
      <c r="L143" t="str">
        <f>[1]Sheet1!DF143</f>
        <v/>
      </c>
      <c r="M143">
        <f>[1]Sheet1!CL143</f>
        <v>311</v>
      </c>
      <c r="N143">
        <f>[1]Sheet1!CK143</f>
        <v>2</v>
      </c>
    </row>
    <row r="144" spans="1:14" x14ac:dyDescent="0.25">
      <c r="A144" s="1">
        <f>[1]Sheet1!B144</f>
        <v>44541.75</v>
      </c>
      <c r="B144" s="5">
        <f t="shared" si="2"/>
        <v>44541.75</v>
      </c>
      <c r="C144">
        <f>[1]Sheet1!F144</f>
        <v>659.78</v>
      </c>
      <c r="D144">
        <f>[1]Sheet1!AB144</f>
        <v>651.36</v>
      </c>
      <c r="E144" t="str">
        <f>[1]Sheet1!AL144</f>
        <v/>
      </c>
      <c r="F144" t="str">
        <f>[1]Sheet1!AY144</f>
        <v/>
      </c>
      <c r="G144" t="str">
        <f>[1]Sheet1!AZ144</f>
        <v/>
      </c>
      <c r="H144">
        <f>[1]Sheet1!S144</f>
        <v>660.06999999999994</v>
      </c>
      <c r="I144" t="str">
        <f>[1]Sheet1!BQ144</f>
        <v/>
      </c>
      <c r="J144" t="str">
        <f>[1]Sheet1!BR144</f>
        <v/>
      </c>
      <c r="K144">
        <f>[1]Sheet1!CX144</f>
        <v>25.9</v>
      </c>
      <c r="L144" t="str">
        <f>[1]Sheet1!DF144</f>
        <v/>
      </c>
      <c r="M144">
        <f>[1]Sheet1!CL144</f>
        <v>301</v>
      </c>
      <c r="N144">
        <f>[1]Sheet1!CK144</f>
        <v>1</v>
      </c>
    </row>
    <row r="145" spans="1:14" x14ac:dyDescent="0.25">
      <c r="A145" s="1">
        <f>[1]Sheet1!B145</f>
        <v>44541.760416666664</v>
      </c>
      <c r="B145" s="5">
        <f t="shared" si="2"/>
        <v>44541.760416666664</v>
      </c>
      <c r="C145">
        <f>[1]Sheet1!F145</f>
        <v>659.78</v>
      </c>
      <c r="D145">
        <f>[1]Sheet1!AB145</f>
        <v>651.36</v>
      </c>
      <c r="E145" t="str">
        <f>[1]Sheet1!AL145</f>
        <v/>
      </c>
      <c r="F145" t="str">
        <f>[1]Sheet1!AY145</f>
        <v/>
      </c>
      <c r="G145" t="str">
        <f>[1]Sheet1!AZ145</f>
        <v/>
      </c>
      <c r="H145">
        <f>[1]Sheet1!S145</f>
        <v>660.06999999999994</v>
      </c>
      <c r="I145" t="str">
        <f>[1]Sheet1!BQ145</f>
        <v/>
      </c>
      <c r="J145" t="str">
        <f>[1]Sheet1!BR145</f>
        <v/>
      </c>
      <c r="K145">
        <f>[1]Sheet1!CX145</f>
        <v>25.8</v>
      </c>
      <c r="L145" t="str">
        <f>[1]Sheet1!DF145</f>
        <v/>
      </c>
      <c r="M145">
        <f>[1]Sheet1!CL145</f>
        <v>315</v>
      </c>
      <c r="N145">
        <f>[1]Sheet1!CK145</f>
        <v>1</v>
      </c>
    </row>
    <row r="146" spans="1:14" x14ac:dyDescent="0.25">
      <c r="A146" s="1">
        <f>[1]Sheet1!B146</f>
        <v>44541.770833333336</v>
      </c>
      <c r="B146" s="5">
        <f t="shared" si="2"/>
        <v>44541.770833333336</v>
      </c>
      <c r="C146">
        <f>[1]Sheet1!F146</f>
        <v>659.78</v>
      </c>
      <c r="D146">
        <f>[1]Sheet1!AB146</f>
        <v>651.36</v>
      </c>
      <c r="E146" t="str">
        <f>[1]Sheet1!AL146</f>
        <v/>
      </c>
      <c r="F146" t="str">
        <f>[1]Sheet1!AY146</f>
        <v/>
      </c>
      <c r="G146" t="str">
        <f>[1]Sheet1!AZ146</f>
        <v/>
      </c>
      <c r="H146">
        <f>[1]Sheet1!S146</f>
        <v>660.06999999999994</v>
      </c>
      <c r="I146" t="str">
        <f>[1]Sheet1!BQ146</f>
        <v/>
      </c>
      <c r="J146" t="str">
        <f>[1]Sheet1!BR146</f>
        <v/>
      </c>
      <c r="K146">
        <f>[1]Sheet1!CX146</f>
        <v>26.3</v>
      </c>
      <c r="L146" t="str">
        <f>[1]Sheet1!DF146</f>
        <v/>
      </c>
      <c r="M146">
        <f>[1]Sheet1!CL146</f>
        <v>321</v>
      </c>
      <c r="N146">
        <f>[1]Sheet1!CK146</f>
        <v>2</v>
      </c>
    </row>
    <row r="147" spans="1:14" x14ac:dyDescent="0.25">
      <c r="A147" s="1">
        <f>[1]Sheet1!B147</f>
        <v>44541.78125</v>
      </c>
      <c r="B147" s="5">
        <f t="shared" si="2"/>
        <v>44541.78125</v>
      </c>
      <c r="C147">
        <f>[1]Sheet1!F147</f>
        <v>659.79</v>
      </c>
      <c r="D147">
        <f>[1]Sheet1!AB147</f>
        <v>651.35</v>
      </c>
      <c r="E147" t="str">
        <f>[1]Sheet1!AL147</f>
        <v/>
      </c>
      <c r="F147" t="str">
        <f>[1]Sheet1!AY147</f>
        <v/>
      </c>
      <c r="G147" t="str">
        <f>[1]Sheet1!AZ147</f>
        <v/>
      </c>
      <c r="H147">
        <f>[1]Sheet1!S147</f>
        <v>660.06999999999994</v>
      </c>
      <c r="I147" t="str">
        <f>[1]Sheet1!BQ147</f>
        <v/>
      </c>
      <c r="J147" t="str">
        <f>[1]Sheet1!BR147</f>
        <v/>
      </c>
      <c r="K147">
        <f>[1]Sheet1!CX147</f>
        <v>26.6</v>
      </c>
      <c r="L147" t="str">
        <f>[1]Sheet1!DF147</f>
        <v/>
      </c>
      <c r="M147">
        <f>[1]Sheet1!CL147</f>
        <v>325</v>
      </c>
      <c r="N147">
        <f>[1]Sheet1!CK147</f>
        <v>2</v>
      </c>
    </row>
    <row r="148" spans="1:14" x14ac:dyDescent="0.25">
      <c r="A148" s="1">
        <f>[1]Sheet1!B148</f>
        <v>44541.791666666664</v>
      </c>
      <c r="B148" s="5">
        <f t="shared" si="2"/>
        <v>44541.791666666664</v>
      </c>
      <c r="C148">
        <f>[1]Sheet1!F148</f>
        <v>659.79</v>
      </c>
      <c r="D148">
        <f>[1]Sheet1!AB148</f>
        <v>651.36</v>
      </c>
      <c r="E148" t="str">
        <f>[1]Sheet1!AL148</f>
        <v/>
      </c>
      <c r="F148" t="str">
        <f>[1]Sheet1!AY148</f>
        <v/>
      </c>
      <c r="G148" t="str">
        <f>[1]Sheet1!AZ148</f>
        <v/>
      </c>
      <c r="H148">
        <f>[1]Sheet1!S148</f>
        <v>660.06999999999994</v>
      </c>
      <c r="I148" t="str">
        <f>[1]Sheet1!BQ148</f>
        <v/>
      </c>
      <c r="J148" t="str">
        <f>[1]Sheet1!BR148</f>
        <v/>
      </c>
      <c r="K148">
        <f>[1]Sheet1!CX148</f>
        <v>26.4</v>
      </c>
      <c r="L148" t="str">
        <f>[1]Sheet1!DF148</f>
        <v/>
      </c>
      <c r="M148">
        <f>[1]Sheet1!CL148</f>
        <v>307</v>
      </c>
      <c r="N148">
        <f>[1]Sheet1!CK148</f>
        <v>2</v>
      </c>
    </row>
    <row r="149" spans="1:14" x14ac:dyDescent="0.25">
      <c r="A149" s="1">
        <f>[1]Sheet1!B149</f>
        <v>44541.802083333336</v>
      </c>
      <c r="B149" s="5">
        <f t="shared" si="2"/>
        <v>44541.802083333336</v>
      </c>
      <c r="C149">
        <f>[1]Sheet1!F149</f>
        <v>659.78</v>
      </c>
      <c r="D149">
        <f>[1]Sheet1!AB149</f>
        <v>651.36</v>
      </c>
      <c r="E149" t="str">
        <f>[1]Sheet1!AL149</f>
        <v/>
      </c>
      <c r="F149" t="str">
        <f>[1]Sheet1!AY149</f>
        <v/>
      </c>
      <c r="G149" t="str">
        <f>[1]Sheet1!AZ149</f>
        <v/>
      </c>
      <c r="H149">
        <f>[1]Sheet1!S149</f>
        <v>660.06999999999994</v>
      </c>
      <c r="I149" t="str">
        <f>[1]Sheet1!BQ149</f>
        <v/>
      </c>
      <c r="J149" t="str">
        <f>[1]Sheet1!BR149</f>
        <v/>
      </c>
      <c r="K149">
        <f>[1]Sheet1!CX149</f>
        <v>26.5</v>
      </c>
      <c r="L149" t="str">
        <f>[1]Sheet1!DF149</f>
        <v/>
      </c>
      <c r="M149">
        <f>[1]Sheet1!CL149</f>
        <v>325</v>
      </c>
      <c r="N149">
        <f>[1]Sheet1!CK149</f>
        <v>1</v>
      </c>
    </row>
    <row r="150" spans="1:14" x14ac:dyDescent="0.25">
      <c r="A150" s="1">
        <f>[1]Sheet1!B150</f>
        <v>44541.8125</v>
      </c>
      <c r="B150" s="5">
        <f t="shared" si="2"/>
        <v>44541.8125</v>
      </c>
      <c r="C150">
        <f>[1]Sheet1!F150</f>
        <v>659.79</v>
      </c>
      <c r="D150">
        <f>[1]Sheet1!AB150</f>
        <v>651.36</v>
      </c>
      <c r="E150" t="str">
        <f>[1]Sheet1!AL150</f>
        <v/>
      </c>
      <c r="F150" t="str">
        <f>[1]Sheet1!AY150</f>
        <v/>
      </c>
      <c r="G150" t="str">
        <f>[1]Sheet1!AZ150</f>
        <v/>
      </c>
      <c r="H150">
        <f>[1]Sheet1!S150</f>
        <v>660.06999999999994</v>
      </c>
      <c r="I150" t="str">
        <f>[1]Sheet1!BQ150</f>
        <v/>
      </c>
      <c r="J150" t="str">
        <f>[1]Sheet1!BR150</f>
        <v/>
      </c>
      <c r="K150">
        <f>[1]Sheet1!CX150</f>
        <v>26.7</v>
      </c>
      <c r="L150" t="str">
        <f>[1]Sheet1!DF150</f>
        <v/>
      </c>
      <c r="M150">
        <f>[1]Sheet1!CL150</f>
        <v>332</v>
      </c>
      <c r="N150">
        <f>[1]Sheet1!CK150</f>
        <v>2</v>
      </c>
    </row>
    <row r="151" spans="1:14" x14ac:dyDescent="0.25">
      <c r="A151" s="1">
        <f>[1]Sheet1!B151</f>
        <v>44541.822916666664</v>
      </c>
      <c r="B151" s="5">
        <f t="shared" si="2"/>
        <v>44541.822916666664</v>
      </c>
      <c r="C151">
        <f>[1]Sheet1!F151</f>
        <v>659.79</v>
      </c>
      <c r="D151">
        <f>[1]Sheet1!AB151</f>
        <v>651.36</v>
      </c>
      <c r="E151" t="str">
        <f>[1]Sheet1!AL151</f>
        <v/>
      </c>
      <c r="F151" t="str">
        <f>[1]Sheet1!AY151</f>
        <v/>
      </c>
      <c r="G151" t="str">
        <f>[1]Sheet1!AZ151</f>
        <v/>
      </c>
      <c r="H151">
        <f>[1]Sheet1!S151</f>
        <v>660.06999999999994</v>
      </c>
      <c r="I151" t="str">
        <f>[1]Sheet1!BQ151</f>
        <v/>
      </c>
      <c r="J151" t="str">
        <f>[1]Sheet1!BR151</f>
        <v/>
      </c>
      <c r="K151">
        <f>[1]Sheet1!CX151</f>
        <v>26.799999999999997</v>
      </c>
      <c r="L151" t="str">
        <f>[1]Sheet1!DF151</f>
        <v/>
      </c>
      <c r="M151">
        <f>[1]Sheet1!CL151</f>
        <v>357</v>
      </c>
      <c r="N151">
        <f>[1]Sheet1!CK151</f>
        <v>1</v>
      </c>
    </row>
    <row r="152" spans="1:14" x14ac:dyDescent="0.25">
      <c r="A152" s="1">
        <f>[1]Sheet1!B152</f>
        <v>44541.833333333336</v>
      </c>
      <c r="B152" s="5">
        <f t="shared" si="2"/>
        <v>44541.833333333336</v>
      </c>
      <c r="C152">
        <f>[1]Sheet1!F152</f>
        <v>659.78</v>
      </c>
      <c r="D152">
        <f>[1]Sheet1!AB152</f>
        <v>651.35</v>
      </c>
      <c r="E152">
        <f>[1]Sheet1!AL152</f>
        <v>9840.1624126720853</v>
      </c>
      <c r="F152">
        <f>[1]Sheet1!AY152</f>
        <v>0</v>
      </c>
      <c r="G152">
        <f>[1]Sheet1!AZ152</f>
        <v>5.9999999999999982</v>
      </c>
      <c r="H152">
        <f>[1]Sheet1!S152</f>
        <v>660.06999999999994</v>
      </c>
      <c r="I152">
        <f>[1]Sheet1!BQ152</f>
        <v>1416.60644531</v>
      </c>
      <c r="J152">
        <f>[1]Sheet1!BR152</f>
        <v>897.23675537099996</v>
      </c>
      <c r="K152">
        <f>[1]Sheet1!CX152</f>
        <v>26.5</v>
      </c>
      <c r="L152" t="str">
        <f>[1]Sheet1!DF152</f>
        <v/>
      </c>
      <c r="M152">
        <f>[1]Sheet1!CL152</f>
        <v>331</v>
      </c>
      <c r="N152">
        <f>[1]Sheet1!CK152</f>
        <v>2</v>
      </c>
    </row>
    <row r="153" spans="1:14" x14ac:dyDescent="0.25">
      <c r="A153" s="1">
        <f>[1]Sheet1!B153</f>
        <v>44541.84375</v>
      </c>
      <c r="B153" s="5">
        <f t="shared" si="2"/>
        <v>44541.84375</v>
      </c>
      <c r="C153">
        <f>[1]Sheet1!F153</f>
        <v>659.79</v>
      </c>
      <c r="D153">
        <f>[1]Sheet1!AB153</f>
        <v>651.35</v>
      </c>
      <c r="E153" t="str">
        <f>[1]Sheet1!AL153</f>
        <v/>
      </c>
      <c r="F153" t="str">
        <f>[1]Sheet1!AY153</f>
        <v/>
      </c>
      <c r="G153" t="str">
        <f>[1]Sheet1!AZ153</f>
        <v/>
      </c>
      <c r="H153">
        <f>[1]Sheet1!S153</f>
        <v>660.06</v>
      </c>
      <c r="I153" t="str">
        <f>[1]Sheet1!BQ153</f>
        <v/>
      </c>
      <c r="J153" t="str">
        <f>[1]Sheet1!BR153</f>
        <v/>
      </c>
      <c r="K153">
        <f>[1]Sheet1!CX153</f>
        <v>26.4</v>
      </c>
      <c r="L153" t="str">
        <f>[1]Sheet1!DF153</f>
        <v/>
      </c>
      <c r="M153">
        <f>[1]Sheet1!CL153</f>
        <v>311</v>
      </c>
      <c r="N153">
        <f>[1]Sheet1!CK153</f>
        <v>1</v>
      </c>
    </row>
    <row r="154" spans="1:14" x14ac:dyDescent="0.25">
      <c r="A154" s="1">
        <f>[1]Sheet1!B154</f>
        <v>44541.854166666664</v>
      </c>
      <c r="B154" s="5">
        <f t="shared" si="2"/>
        <v>44541.854166666664</v>
      </c>
      <c r="C154">
        <f>[1]Sheet1!F154</f>
        <v>659.78</v>
      </c>
      <c r="D154">
        <f>[1]Sheet1!AB154</f>
        <v>651.35</v>
      </c>
      <c r="E154" t="str">
        <f>[1]Sheet1!AL154</f>
        <v/>
      </c>
      <c r="F154" t="str">
        <f>[1]Sheet1!AY154</f>
        <v/>
      </c>
      <c r="G154" t="str">
        <f>[1]Sheet1!AZ154</f>
        <v/>
      </c>
      <c r="H154">
        <f>[1]Sheet1!S154</f>
        <v>660.06999999999994</v>
      </c>
      <c r="I154" t="str">
        <f>[1]Sheet1!BQ154</f>
        <v/>
      </c>
      <c r="J154" t="str">
        <f>[1]Sheet1!BR154</f>
        <v/>
      </c>
      <c r="K154">
        <f>[1]Sheet1!CX154</f>
        <v>26.3</v>
      </c>
      <c r="L154" t="str">
        <f>[1]Sheet1!DF154</f>
        <v/>
      </c>
      <c r="M154">
        <f>[1]Sheet1!CL154</f>
        <v>313</v>
      </c>
      <c r="N154">
        <f>[1]Sheet1!CK154</f>
        <v>2</v>
      </c>
    </row>
    <row r="155" spans="1:14" x14ac:dyDescent="0.25">
      <c r="A155" s="1">
        <f>[1]Sheet1!B155</f>
        <v>44541.864583333336</v>
      </c>
      <c r="B155" s="5">
        <f t="shared" si="2"/>
        <v>44541.864583333336</v>
      </c>
      <c r="C155">
        <f>[1]Sheet1!F155</f>
        <v>659.76999999999987</v>
      </c>
      <c r="D155">
        <f>[1]Sheet1!AB155</f>
        <v>651.33999999999992</v>
      </c>
      <c r="E155" t="str">
        <f>[1]Sheet1!AL155</f>
        <v/>
      </c>
      <c r="F155" t="str">
        <f>[1]Sheet1!AY155</f>
        <v/>
      </c>
      <c r="G155" t="str">
        <f>[1]Sheet1!AZ155</f>
        <v/>
      </c>
      <c r="H155">
        <f>[1]Sheet1!S155</f>
        <v>660.06</v>
      </c>
      <c r="I155" t="str">
        <f>[1]Sheet1!BQ155</f>
        <v/>
      </c>
      <c r="J155" t="str">
        <f>[1]Sheet1!BR155</f>
        <v/>
      </c>
      <c r="K155">
        <f>[1]Sheet1!CX155</f>
        <v>24.5</v>
      </c>
      <c r="L155" t="str">
        <f>[1]Sheet1!DF155</f>
        <v/>
      </c>
      <c r="M155">
        <f>[1]Sheet1!CL155</f>
        <v>332</v>
      </c>
      <c r="N155">
        <f>[1]Sheet1!CK155</f>
        <v>3</v>
      </c>
    </row>
    <row r="156" spans="1:14" x14ac:dyDescent="0.25">
      <c r="A156" s="1">
        <f>[1]Sheet1!B156</f>
        <v>44541.875</v>
      </c>
      <c r="B156" s="5">
        <f t="shared" si="2"/>
        <v>44541.875</v>
      </c>
      <c r="C156">
        <f>[1]Sheet1!F156</f>
        <v>659.76999999999987</v>
      </c>
      <c r="D156">
        <f>[1]Sheet1!AB156</f>
        <v>651.33999999999992</v>
      </c>
      <c r="E156" t="str">
        <f>[1]Sheet1!AL156</f>
        <v/>
      </c>
      <c r="F156" t="str">
        <f>[1]Sheet1!AY156</f>
        <v/>
      </c>
      <c r="G156" t="str">
        <f>[1]Sheet1!AZ156</f>
        <v/>
      </c>
      <c r="H156">
        <f>[1]Sheet1!S156</f>
        <v>660.06999999999994</v>
      </c>
      <c r="I156" t="str">
        <f>[1]Sheet1!BQ156</f>
        <v/>
      </c>
      <c r="J156" t="str">
        <f>[1]Sheet1!BR156</f>
        <v/>
      </c>
      <c r="K156">
        <f>[1]Sheet1!CX156</f>
        <v>23.9</v>
      </c>
      <c r="L156" t="str">
        <f>[1]Sheet1!DF156</f>
        <v/>
      </c>
      <c r="M156">
        <f>[1]Sheet1!CL156</f>
        <v>333</v>
      </c>
      <c r="N156">
        <f>[1]Sheet1!CK156</f>
        <v>4</v>
      </c>
    </row>
    <row r="157" spans="1:14" x14ac:dyDescent="0.25">
      <c r="A157" s="1">
        <f>[1]Sheet1!B157</f>
        <v>44541.885416666664</v>
      </c>
      <c r="B157" s="5">
        <f t="shared" si="2"/>
        <v>44541.885416666664</v>
      </c>
      <c r="C157">
        <f>[1]Sheet1!F157</f>
        <v>659.76999999999987</v>
      </c>
      <c r="D157">
        <f>[1]Sheet1!AB157</f>
        <v>651.33999999999992</v>
      </c>
      <c r="E157" t="str">
        <f>[1]Sheet1!AL157</f>
        <v/>
      </c>
      <c r="F157" t="str">
        <f>[1]Sheet1!AY157</f>
        <v/>
      </c>
      <c r="G157" t="str">
        <f>[1]Sheet1!AZ157</f>
        <v/>
      </c>
      <c r="H157">
        <f>[1]Sheet1!S157</f>
        <v>660.06</v>
      </c>
      <c r="I157" t="str">
        <f>[1]Sheet1!BQ157</f>
        <v/>
      </c>
      <c r="J157" t="str">
        <f>[1]Sheet1!BR157</f>
        <v/>
      </c>
      <c r="K157">
        <f>[1]Sheet1!CX157</f>
        <v>23.9</v>
      </c>
      <c r="L157" t="str">
        <f>[1]Sheet1!DF157</f>
        <v/>
      </c>
      <c r="M157">
        <f>[1]Sheet1!CL157</f>
        <v>339</v>
      </c>
      <c r="N157">
        <f>[1]Sheet1!CK157</f>
        <v>3</v>
      </c>
    </row>
    <row r="158" spans="1:14" x14ac:dyDescent="0.25">
      <c r="A158" s="1">
        <f>[1]Sheet1!B158</f>
        <v>44541.895833333336</v>
      </c>
      <c r="B158" s="5">
        <f t="shared" si="2"/>
        <v>44541.895833333336</v>
      </c>
      <c r="C158">
        <f>[1]Sheet1!F158</f>
        <v>659.76999999999987</v>
      </c>
      <c r="D158">
        <f>[1]Sheet1!AB158</f>
        <v>651.33999999999992</v>
      </c>
      <c r="E158" t="str">
        <f>[1]Sheet1!AL158</f>
        <v/>
      </c>
      <c r="F158" t="str">
        <f>[1]Sheet1!AY158</f>
        <v/>
      </c>
      <c r="G158" t="str">
        <f>[1]Sheet1!AZ158</f>
        <v/>
      </c>
      <c r="H158">
        <f>[1]Sheet1!S158</f>
        <v>660.06999999999994</v>
      </c>
      <c r="I158" t="str">
        <f>[1]Sheet1!BQ158</f>
        <v/>
      </c>
      <c r="J158" t="str">
        <f>[1]Sheet1!BR158</f>
        <v/>
      </c>
      <c r="K158">
        <f>[1]Sheet1!CX158</f>
        <v>25.2</v>
      </c>
      <c r="L158" t="str">
        <f>[1]Sheet1!DF158</f>
        <v/>
      </c>
      <c r="M158">
        <f>[1]Sheet1!CL158</f>
        <v>339</v>
      </c>
      <c r="N158">
        <f>[1]Sheet1!CK158</f>
        <v>3</v>
      </c>
    </row>
    <row r="159" spans="1:14" x14ac:dyDescent="0.25">
      <c r="A159" s="1">
        <f>[1]Sheet1!B159</f>
        <v>44541.90625</v>
      </c>
      <c r="B159" s="5">
        <f t="shared" si="2"/>
        <v>44541.90625</v>
      </c>
      <c r="C159">
        <f>[1]Sheet1!F159</f>
        <v>659.78</v>
      </c>
      <c r="D159">
        <f>[1]Sheet1!AB159</f>
        <v>651.33999999999992</v>
      </c>
      <c r="E159" t="str">
        <f>[1]Sheet1!AL159</f>
        <v/>
      </c>
      <c r="F159" t="str">
        <f>[1]Sheet1!AY159</f>
        <v/>
      </c>
      <c r="G159" t="str">
        <f>[1]Sheet1!AZ159</f>
        <v/>
      </c>
      <c r="H159">
        <f>[1]Sheet1!S159</f>
        <v>660.06999999999994</v>
      </c>
      <c r="I159" t="str">
        <f>[1]Sheet1!BQ159</f>
        <v/>
      </c>
      <c r="J159" t="str">
        <f>[1]Sheet1!BR159</f>
        <v/>
      </c>
      <c r="K159">
        <f>[1]Sheet1!CX159</f>
        <v>25.4</v>
      </c>
      <c r="L159" t="str">
        <f>[1]Sheet1!DF159</f>
        <v/>
      </c>
      <c r="M159">
        <f>[1]Sheet1!CL159</f>
        <v>321</v>
      </c>
      <c r="N159">
        <f>[1]Sheet1!CK159</f>
        <v>3</v>
      </c>
    </row>
    <row r="160" spans="1:14" x14ac:dyDescent="0.25">
      <c r="A160" s="1">
        <f>[1]Sheet1!B160</f>
        <v>44541.916666666664</v>
      </c>
      <c r="B160" s="5">
        <f t="shared" si="2"/>
        <v>44541.916666666664</v>
      </c>
      <c r="C160">
        <f>[1]Sheet1!F160</f>
        <v>659.78</v>
      </c>
      <c r="D160">
        <f>[1]Sheet1!AB160</f>
        <v>651.33999999999992</v>
      </c>
      <c r="E160" t="str">
        <f>[1]Sheet1!AL160</f>
        <v/>
      </c>
      <c r="F160" t="str">
        <f>[1]Sheet1!AY160</f>
        <v/>
      </c>
      <c r="G160" t="str">
        <f>[1]Sheet1!AZ160</f>
        <v/>
      </c>
      <c r="H160">
        <f>[1]Sheet1!S160</f>
        <v>660.06999999999994</v>
      </c>
      <c r="I160" t="str">
        <f>[1]Sheet1!BQ160</f>
        <v/>
      </c>
      <c r="J160" t="str">
        <f>[1]Sheet1!BR160</f>
        <v/>
      </c>
      <c r="K160">
        <f>[1]Sheet1!CX160</f>
        <v>25.4</v>
      </c>
      <c r="L160" t="str">
        <f>[1]Sheet1!DF160</f>
        <v/>
      </c>
      <c r="M160">
        <f>[1]Sheet1!CL160</f>
        <v>328</v>
      </c>
      <c r="N160">
        <f>[1]Sheet1!CK160</f>
        <v>2</v>
      </c>
    </row>
    <row r="161" spans="1:14" x14ac:dyDescent="0.25">
      <c r="A161" s="1">
        <f>[1]Sheet1!B161</f>
        <v>44541.927083333336</v>
      </c>
      <c r="B161" s="5">
        <f t="shared" si="2"/>
        <v>44541.927083333336</v>
      </c>
      <c r="C161">
        <f>[1]Sheet1!F161</f>
        <v>659.76999999999987</v>
      </c>
      <c r="D161">
        <f>[1]Sheet1!AB161</f>
        <v>651.33999999999992</v>
      </c>
      <c r="E161" t="str">
        <f>[1]Sheet1!AL161</f>
        <v/>
      </c>
      <c r="F161" t="str">
        <f>[1]Sheet1!AY161</f>
        <v/>
      </c>
      <c r="G161" t="str">
        <f>[1]Sheet1!AZ161</f>
        <v/>
      </c>
      <c r="H161">
        <f>[1]Sheet1!S161</f>
        <v>660.06999999999994</v>
      </c>
      <c r="I161" t="str">
        <f>[1]Sheet1!BQ161</f>
        <v/>
      </c>
      <c r="J161" t="str">
        <f>[1]Sheet1!BR161</f>
        <v/>
      </c>
      <c r="K161">
        <f>[1]Sheet1!CX161</f>
        <v>23.6</v>
      </c>
      <c r="L161" t="str">
        <f>[1]Sheet1!DF161</f>
        <v/>
      </c>
      <c r="M161">
        <f>[1]Sheet1!CL161</f>
        <v>322</v>
      </c>
      <c r="N161">
        <f>[1]Sheet1!CK161</f>
        <v>2</v>
      </c>
    </row>
    <row r="162" spans="1:14" x14ac:dyDescent="0.25">
      <c r="A162" s="1">
        <f>[1]Sheet1!B162</f>
        <v>44541.9375</v>
      </c>
      <c r="B162" s="5">
        <f t="shared" si="2"/>
        <v>44541.9375</v>
      </c>
      <c r="C162">
        <f>[1]Sheet1!F162</f>
        <v>659.76999999999987</v>
      </c>
      <c r="D162">
        <f>[1]Sheet1!AB162</f>
        <v>651.33999999999992</v>
      </c>
      <c r="E162" t="str">
        <f>[1]Sheet1!AL162</f>
        <v/>
      </c>
      <c r="F162" t="str">
        <f>[1]Sheet1!AY162</f>
        <v/>
      </c>
      <c r="G162" t="str">
        <f>[1]Sheet1!AZ162</f>
        <v/>
      </c>
      <c r="H162">
        <f>[1]Sheet1!S162</f>
        <v>660.06999999999994</v>
      </c>
      <c r="I162" t="str">
        <f>[1]Sheet1!BQ162</f>
        <v/>
      </c>
      <c r="J162" t="str">
        <f>[1]Sheet1!BR162</f>
        <v/>
      </c>
      <c r="K162">
        <f>[1]Sheet1!CX162</f>
        <v>24</v>
      </c>
      <c r="L162" t="str">
        <f>[1]Sheet1!DF162</f>
        <v/>
      </c>
      <c r="M162">
        <f>[1]Sheet1!CL162</f>
        <v>317</v>
      </c>
      <c r="N162">
        <f>[1]Sheet1!CK162</f>
        <v>2</v>
      </c>
    </row>
    <row r="163" spans="1:14" x14ac:dyDescent="0.25">
      <c r="A163" s="1">
        <f>[1]Sheet1!B163</f>
        <v>44541.947916666664</v>
      </c>
      <c r="B163" s="5">
        <f t="shared" si="2"/>
        <v>44541.947916666664</v>
      </c>
      <c r="C163">
        <f>[1]Sheet1!F163</f>
        <v>659.78</v>
      </c>
      <c r="D163">
        <f>[1]Sheet1!AB163</f>
        <v>651.33999999999992</v>
      </c>
      <c r="E163" t="str">
        <f>[1]Sheet1!AL163</f>
        <v/>
      </c>
      <c r="F163" t="str">
        <f>[1]Sheet1!AY163</f>
        <v/>
      </c>
      <c r="G163" t="str">
        <f>[1]Sheet1!AZ163</f>
        <v/>
      </c>
      <c r="H163">
        <f>[1]Sheet1!S163</f>
        <v>660.06999999999994</v>
      </c>
      <c r="I163" t="str">
        <f>[1]Sheet1!BQ163</f>
        <v/>
      </c>
      <c r="J163" t="str">
        <f>[1]Sheet1!BR163</f>
        <v/>
      </c>
      <c r="K163">
        <f>[1]Sheet1!CX163</f>
        <v>24</v>
      </c>
      <c r="L163" t="str">
        <f>[1]Sheet1!DF163</f>
        <v/>
      </c>
      <c r="M163">
        <f>[1]Sheet1!CL163</f>
        <v>322</v>
      </c>
      <c r="N163">
        <f>[1]Sheet1!CK163</f>
        <v>2</v>
      </c>
    </row>
    <row r="164" spans="1:14" x14ac:dyDescent="0.25">
      <c r="A164" s="1">
        <f>[1]Sheet1!B164</f>
        <v>44541.958333333336</v>
      </c>
      <c r="B164" s="5">
        <f t="shared" si="2"/>
        <v>44541.958333333336</v>
      </c>
      <c r="C164">
        <f>[1]Sheet1!F164</f>
        <v>659.78</v>
      </c>
      <c r="D164">
        <f>[1]Sheet1!AB164</f>
        <v>651.33999999999992</v>
      </c>
      <c r="E164" t="str">
        <f>[1]Sheet1!AL164</f>
        <v/>
      </c>
      <c r="F164" t="str">
        <f>[1]Sheet1!AY164</f>
        <v/>
      </c>
      <c r="G164" t="str">
        <f>[1]Sheet1!AZ164</f>
        <v/>
      </c>
      <c r="H164">
        <f>[1]Sheet1!S164</f>
        <v>660.06</v>
      </c>
      <c r="I164" t="str">
        <f>[1]Sheet1!BQ164</f>
        <v/>
      </c>
      <c r="J164" t="str">
        <f>[1]Sheet1!BR164</f>
        <v/>
      </c>
      <c r="K164">
        <f>[1]Sheet1!CX164</f>
        <v>23.9</v>
      </c>
      <c r="L164" t="str">
        <f>[1]Sheet1!DF164</f>
        <v/>
      </c>
      <c r="M164">
        <f>[1]Sheet1!CL164</f>
        <v>330</v>
      </c>
      <c r="N164">
        <f>[1]Sheet1!CK164</f>
        <v>2</v>
      </c>
    </row>
    <row r="165" spans="1:14" x14ac:dyDescent="0.25">
      <c r="A165" s="1">
        <f>[1]Sheet1!B165</f>
        <v>44541.96875</v>
      </c>
      <c r="B165" s="5">
        <f t="shared" si="2"/>
        <v>44541.96875</v>
      </c>
      <c r="C165">
        <f>[1]Sheet1!F165</f>
        <v>659.76999999999987</v>
      </c>
      <c r="D165">
        <f>[1]Sheet1!AB165</f>
        <v>651.33999999999992</v>
      </c>
      <c r="E165" t="str">
        <f>[1]Sheet1!AL165</f>
        <v/>
      </c>
      <c r="F165" t="str">
        <f>[1]Sheet1!AY165</f>
        <v/>
      </c>
      <c r="G165" t="str">
        <f>[1]Sheet1!AZ165</f>
        <v/>
      </c>
      <c r="H165">
        <f>[1]Sheet1!S165</f>
        <v>660.06999999999994</v>
      </c>
      <c r="I165" t="str">
        <f>[1]Sheet1!BQ165</f>
        <v/>
      </c>
      <c r="J165" t="str">
        <f>[1]Sheet1!BR165</f>
        <v/>
      </c>
      <c r="K165">
        <f>[1]Sheet1!CX165</f>
        <v>24.5</v>
      </c>
      <c r="L165" t="str">
        <f>[1]Sheet1!DF165</f>
        <v/>
      </c>
      <c r="M165">
        <f>[1]Sheet1!CL165</f>
        <v>304</v>
      </c>
      <c r="N165">
        <f>[1]Sheet1!CK165</f>
        <v>2</v>
      </c>
    </row>
    <row r="166" spans="1:14" x14ac:dyDescent="0.25">
      <c r="A166" s="1">
        <f>[1]Sheet1!B166</f>
        <v>44541.979166666664</v>
      </c>
      <c r="B166" s="5">
        <f t="shared" si="2"/>
        <v>44541.979166666664</v>
      </c>
      <c r="C166">
        <f>[1]Sheet1!F166</f>
        <v>659.76999999999987</v>
      </c>
      <c r="D166">
        <f>[1]Sheet1!AB166</f>
        <v>651.33999999999992</v>
      </c>
      <c r="E166" t="str">
        <f>[1]Sheet1!AL166</f>
        <v/>
      </c>
      <c r="F166" t="str">
        <f>[1]Sheet1!AY166</f>
        <v/>
      </c>
      <c r="G166" t="str">
        <f>[1]Sheet1!AZ166</f>
        <v/>
      </c>
      <c r="H166">
        <f>[1]Sheet1!S166</f>
        <v>660.06999999999994</v>
      </c>
      <c r="I166" t="str">
        <f>[1]Sheet1!BQ166</f>
        <v/>
      </c>
      <c r="J166" t="str">
        <f>[1]Sheet1!BR166</f>
        <v/>
      </c>
      <c r="K166">
        <f>[1]Sheet1!CX166</f>
        <v>24.6</v>
      </c>
      <c r="L166" t="str">
        <f>[1]Sheet1!DF166</f>
        <v/>
      </c>
      <c r="M166">
        <f>[1]Sheet1!CL166</f>
        <v>305</v>
      </c>
      <c r="N166">
        <f>[1]Sheet1!CK166</f>
        <v>2</v>
      </c>
    </row>
    <row r="167" spans="1:14" x14ac:dyDescent="0.25">
      <c r="A167" s="1">
        <f>[1]Sheet1!B167</f>
        <v>44541.989583333336</v>
      </c>
      <c r="B167" s="5">
        <f t="shared" si="2"/>
        <v>44541.989583333336</v>
      </c>
      <c r="C167">
        <f>[1]Sheet1!F167</f>
        <v>659.76999999999987</v>
      </c>
      <c r="D167">
        <f>[1]Sheet1!AB167</f>
        <v>651.33000000000004</v>
      </c>
      <c r="E167" t="str">
        <f>[1]Sheet1!AL167</f>
        <v/>
      </c>
      <c r="F167" t="str">
        <f>[1]Sheet1!AY167</f>
        <v/>
      </c>
      <c r="G167" t="str">
        <f>[1]Sheet1!AZ167</f>
        <v/>
      </c>
      <c r="H167">
        <f>[1]Sheet1!S167</f>
        <v>660.06999999999994</v>
      </c>
      <c r="I167" t="str">
        <f>[1]Sheet1!BQ167</f>
        <v/>
      </c>
      <c r="J167" t="str">
        <f>[1]Sheet1!BR167</f>
        <v/>
      </c>
      <c r="K167">
        <f>[1]Sheet1!CX167</f>
        <v>23.8</v>
      </c>
      <c r="L167" t="str">
        <f>[1]Sheet1!DF167</f>
        <v/>
      </c>
      <c r="M167">
        <f>[1]Sheet1!CL167</f>
        <v>314</v>
      </c>
      <c r="N167">
        <f>[1]Sheet1!CK167</f>
        <v>2</v>
      </c>
    </row>
    <row r="168" spans="1:14" x14ac:dyDescent="0.25">
      <c r="A168" s="1">
        <f>[1]Sheet1!B168</f>
        <v>44542</v>
      </c>
      <c r="B168" s="5">
        <f t="shared" si="2"/>
        <v>44542</v>
      </c>
      <c r="C168">
        <f>[1]Sheet1!F168</f>
        <v>659.76999999999987</v>
      </c>
      <c r="D168">
        <f>[1]Sheet1!AB168</f>
        <v>651.33999999999992</v>
      </c>
      <c r="E168">
        <f>[1]Sheet1!AL168</f>
        <v>9825.1624126325332</v>
      </c>
      <c r="F168">
        <f>[1]Sheet1!AY168</f>
        <v>0</v>
      </c>
      <c r="G168">
        <f>[1]Sheet1!AZ168</f>
        <v>5.9999999999999982</v>
      </c>
      <c r="H168">
        <f>[1]Sheet1!S168</f>
        <v>660.06999999999994</v>
      </c>
      <c r="I168">
        <f>[1]Sheet1!BQ168</f>
        <v>1416.5991210899999</v>
      </c>
      <c r="J168">
        <f>[1]Sheet1!BR168</f>
        <v>897.23284912100007</v>
      </c>
      <c r="K168">
        <f>[1]Sheet1!CX168</f>
        <v>23.9</v>
      </c>
      <c r="L168" t="str">
        <f>[1]Sheet1!DF168</f>
        <v/>
      </c>
      <c r="M168">
        <f>[1]Sheet1!CL168</f>
        <v>309</v>
      </c>
      <c r="N168">
        <f>[1]Sheet1!CK168</f>
        <v>2</v>
      </c>
    </row>
    <row r="169" spans="1:14" x14ac:dyDescent="0.25">
      <c r="A169" s="1">
        <f>[1]Sheet1!B169</f>
        <v>44542.010416666664</v>
      </c>
      <c r="B169" s="5">
        <f t="shared" si="2"/>
        <v>44542.010416666664</v>
      </c>
      <c r="C169">
        <f>[1]Sheet1!F169</f>
        <v>659.76999999999987</v>
      </c>
      <c r="D169">
        <f>[1]Sheet1!AB169</f>
        <v>651.33999999999992</v>
      </c>
      <c r="E169" t="str">
        <f>[1]Sheet1!AL169</f>
        <v/>
      </c>
      <c r="F169" t="str">
        <f>[1]Sheet1!AY169</f>
        <v/>
      </c>
      <c r="G169" t="str">
        <f>[1]Sheet1!AZ169</f>
        <v/>
      </c>
      <c r="H169">
        <f>[1]Sheet1!S169</f>
        <v>660.08</v>
      </c>
      <c r="I169" t="str">
        <f>[1]Sheet1!BQ169</f>
        <v/>
      </c>
      <c r="J169" t="str">
        <f>[1]Sheet1!BR169</f>
        <v/>
      </c>
      <c r="K169">
        <f>[1]Sheet1!CX169</f>
        <v>23.299999999999997</v>
      </c>
      <c r="L169" t="str">
        <f>[1]Sheet1!DF169</f>
        <v/>
      </c>
      <c r="M169">
        <f>[1]Sheet1!CL169</f>
        <v>319</v>
      </c>
      <c r="N169">
        <f>[1]Sheet1!CK169</f>
        <v>1</v>
      </c>
    </row>
    <row r="170" spans="1:14" x14ac:dyDescent="0.25">
      <c r="A170" s="1">
        <f>[1]Sheet1!B170</f>
        <v>44542.020833333336</v>
      </c>
      <c r="B170" s="5">
        <f t="shared" si="2"/>
        <v>44542.020833333336</v>
      </c>
      <c r="C170">
        <f>[1]Sheet1!F170</f>
        <v>659.76</v>
      </c>
      <c r="D170">
        <f>[1]Sheet1!AB170</f>
        <v>651.33000000000004</v>
      </c>
      <c r="E170" t="str">
        <f>[1]Sheet1!AL170</f>
        <v/>
      </c>
      <c r="F170" t="str">
        <f>[1]Sheet1!AY170</f>
        <v/>
      </c>
      <c r="G170" t="str">
        <f>[1]Sheet1!AZ170</f>
        <v/>
      </c>
      <c r="H170">
        <f>[1]Sheet1!S170</f>
        <v>660.06999999999994</v>
      </c>
      <c r="I170" t="str">
        <f>[1]Sheet1!BQ170</f>
        <v/>
      </c>
      <c r="J170" t="str">
        <f>[1]Sheet1!BR170</f>
        <v/>
      </c>
      <c r="K170">
        <f>[1]Sheet1!CX170</f>
        <v>23.5</v>
      </c>
      <c r="L170" t="str">
        <f>[1]Sheet1!DF170</f>
        <v/>
      </c>
      <c r="M170">
        <f>[1]Sheet1!CL170</f>
        <v>305</v>
      </c>
      <c r="N170">
        <f>[1]Sheet1!CK170</f>
        <v>2</v>
      </c>
    </row>
    <row r="171" spans="1:14" x14ac:dyDescent="0.25">
      <c r="A171" s="1">
        <f>[1]Sheet1!B171</f>
        <v>44542.03125</v>
      </c>
      <c r="B171" s="5">
        <f t="shared" si="2"/>
        <v>44542.03125</v>
      </c>
      <c r="C171">
        <f>[1]Sheet1!F171</f>
        <v>659.76</v>
      </c>
      <c r="D171">
        <f>[1]Sheet1!AB171</f>
        <v>651.33000000000004</v>
      </c>
      <c r="E171" t="str">
        <f>[1]Sheet1!AL171</f>
        <v/>
      </c>
      <c r="F171" t="str">
        <f>[1]Sheet1!AY171</f>
        <v/>
      </c>
      <c r="G171" t="str">
        <f>[1]Sheet1!AZ171</f>
        <v/>
      </c>
      <c r="H171">
        <f>[1]Sheet1!S171</f>
        <v>660.06999999999994</v>
      </c>
      <c r="I171" t="str">
        <f>[1]Sheet1!BQ171</f>
        <v/>
      </c>
      <c r="J171" t="str">
        <f>[1]Sheet1!BR171</f>
        <v/>
      </c>
      <c r="K171">
        <f>[1]Sheet1!CX171</f>
        <v>22.9</v>
      </c>
      <c r="L171" t="str">
        <f>[1]Sheet1!DF171</f>
        <v/>
      </c>
      <c r="M171">
        <f>[1]Sheet1!CL171</f>
        <v>316</v>
      </c>
      <c r="N171">
        <f>[1]Sheet1!CK171</f>
        <v>2</v>
      </c>
    </row>
    <row r="172" spans="1:14" x14ac:dyDescent="0.25">
      <c r="A172" s="1">
        <f>[1]Sheet1!B172</f>
        <v>44542.041666666664</v>
      </c>
      <c r="B172" s="5">
        <f t="shared" si="2"/>
        <v>44542.041666666664</v>
      </c>
      <c r="C172">
        <f>[1]Sheet1!F172</f>
        <v>659.76999999999987</v>
      </c>
      <c r="D172">
        <f>[1]Sheet1!AB172</f>
        <v>651.33000000000004</v>
      </c>
      <c r="E172" t="str">
        <f>[1]Sheet1!AL172</f>
        <v/>
      </c>
      <c r="F172" t="str">
        <f>[1]Sheet1!AY172</f>
        <v/>
      </c>
      <c r="G172" t="str">
        <f>[1]Sheet1!AZ172</f>
        <v/>
      </c>
      <c r="H172">
        <f>[1]Sheet1!S172</f>
        <v>660.08</v>
      </c>
      <c r="I172" t="str">
        <f>[1]Sheet1!BQ172</f>
        <v/>
      </c>
      <c r="J172" t="str">
        <f>[1]Sheet1!BR172</f>
        <v/>
      </c>
      <c r="K172">
        <f>[1]Sheet1!CX172</f>
        <v>22.6</v>
      </c>
      <c r="L172" t="str">
        <f>[1]Sheet1!DF172</f>
        <v/>
      </c>
      <c r="M172">
        <f>[1]Sheet1!CL172</f>
        <v>310</v>
      </c>
      <c r="N172">
        <f>[1]Sheet1!CK172</f>
        <v>2</v>
      </c>
    </row>
    <row r="173" spans="1:14" x14ac:dyDescent="0.25">
      <c r="A173" s="1">
        <f>[1]Sheet1!B173</f>
        <v>44542.052083333336</v>
      </c>
      <c r="B173" s="5">
        <f t="shared" si="2"/>
        <v>44542.052083333336</v>
      </c>
      <c r="C173">
        <f>[1]Sheet1!F173</f>
        <v>659.76999999999987</v>
      </c>
      <c r="D173">
        <f>[1]Sheet1!AB173</f>
        <v>651.31999999999994</v>
      </c>
      <c r="E173" t="str">
        <f>[1]Sheet1!AL173</f>
        <v/>
      </c>
      <c r="F173" t="str">
        <f>[1]Sheet1!AY173</f>
        <v/>
      </c>
      <c r="G173" t="str">
        <f>[1]Sheet1!AZ173</f>
        <v/>
      </c>
      <c r="H173">
        <f>[1]Sheet1!S173</f>
        <v>660.06999999999994</v>
      </c>
      <c r="I173" t="str">
        <f>[1]Sheet1!BQ173</f>
        <v/>
      </c>
      <c r="J173" t="str">
        <f>[1]Sheet1!BR173</f>
        <v/>
      </c>
      <c r="K173">
        <f>[1]Sheet1!CX173</f>
        <v>21.9</v>
      </c>
      <c r="L173" t="str">
        <f>[1]Sheet1!DF173</f>
        <v/>
      </c>
      <c r="M173">
        <f>[1]Sheet1!CL173</f>
        <v>317</v>
      </c>
      <c r="N173">
        <f>[1]Sheet1!CK173</f>
        <v>2</v>
      </c>
    </row>
    <row r="174" spans="1:14" x14ac:dyDescent="0.25">
      <c r="A174" s="1">
        <f>[1]Sheet1!B174</f>
        <v>44542.0625</v>
      </c>
      <c r="B174" s="5">
        <f t="shared" si="2"/>
        <v>44542.0625</v>
      </c>
      <c r="C174">
        <f>[1]Sheet1!F174</f>
        <v>659.76999999999987</v>
      </c>
      <c r="D174">
        <f>[1]Sheet1!AB174</f>
        <v>651.31999999999994</v>
      </c>
      <c r="E174" t="str">
        <f>[1]Sheet1!AL174</f>
        <v/>
      </c>
      <c r="F174" t="str">
        <f>[1]Sheet1!AY174</f>
        <v/>
      </c>
      <c r="G174" t="str">
        <f>[1]Sheet1!AZ174</f>
        <v/>
      </c>
      <c r="H174">
        <f>[1]Sheet1!S174</f>
        <v>660.06999999999994</v>
      </c>
      <c r="I174" t="str">
        <f>[1]Sheet1!BQ174</f>
        <v/>
      </c>
      <c r="J174" t="str">
        <f>[1]Sheet1!BR174</f>
        <v/>
      </c>
      <c r="K174">
        <f>[1]Sheet1!CX174</f>
        <v>21.8</v>
      </c>
      <c r="L174" t="str">
        <f>[1]Sheet1!DF174</f>
        <v/>
      </c>
      <c r="M174">
        <f>[1]Sheet1!CL174</f>
        <v>332</v>
      </c>
      <c r="N174">
        <f>[1]Sheet1!CK174</f>
        <v>3</v>
      </c>
    </row>
    <row r="175" spans="1:14" x14ac:dyDescent="0.25">
      <c r="A175" s="1">
        <f>[1]Sheet1!B175</f>
        <v>44542.072916666664</v>
      </c>
      <c r="B175" s="5">
        <f t="shared" si="2"/>
        <v>44542.072916666664</v>
      </c>
      <c r="C175">
        <f>[1]Sheet1!F175</f>
        <v>659.76999999999987</v>
      </c>
      <c r="D175">
        <f>[1]Sheet1!AB175</f>
        <v>651.31999999999994</v>
      </c>
      <c r="E175" t="str">
        <f>[1]Sheet1!AL175</f>
        <v/>
      </c>
      <c r="F175" t="str">
        <f>[1]Sheet1!AY175</f>
        <v/>
      </c>
      <c r="G175" t="str">
        <f>[1]Sheet1!AZ175</f>
        <v/>
      </c>
      <c r="H175">
        <f>[1]Sheet1!S175</f>
        <v>660.06999999999994</v>
      </c>
      <c r="I175" t="str">
        <f>[1]Sheet1!BQ175</f>
        <v/>
      </c>
      <c r="J175" t="str">
        <f>[1]Sheet1!BR175</f>
        <v/>
      </c>
      <c r="K175">
        <f>[1]Sheet1!CX175</f>
        <v>21.6</v>
      </c>
      <c r="L175" t="str">
        <f>[1]Sheet1!DF175</f>
        <v/>
      </c>
      <c r="M175">
        <f>[1]Sheet1!CL175</f>
        <v>330</v>
      </c>
      <c r="N175">
        <f>[1]Sheet1!CK175</f>
        <v>3</v>
      </c>
    </row>
    <row r="176" spans="1:14" x14ac:dyDescent="0.25">
      <c r="A176" s="1">
        <f>[1]Sheet1!B176</f>
        <v>44542.083333333336</v>
      </c>
      <c r="B176" s="5">
        <f t="shared" si="2"/>
        <v>44542.083333333336</v>
      </c>
      <c r="C176">
        <f>[1]Sheet1!F176</f>
        <v>659.76999999999987</v>
      </c>
      <c r="D176">
        <f>[1]Sheet1!AB176</f>
        <v>651.31999999999994</v>
      </c>
      <c r="E176" t="str">
        <f>[1]Sheet1!AL176</f>
        <v/>
      </c>
      <c r="F176" t="str">
        <f>[1]Sheet1!AY176</f>
        <v/>
      </c>
      <c r="G176" t="str">
        <f>[1]Sheet1!AZ176</f>
        <v/>
      </c>
      <c r="H176">
        <f>[1]Sheet1!S176</f>
        <v>660.06999999999994</v>
      </c>
      <c r="I176" t="str">
        <f>[1]Sheet1!BQ176</f>
        <v/>
      </c>
      <c r="J176" t="str">
        <f>[1]Sheet1!BR176</f>
        <v/>
      </c>
      <c r="K176">
        <f>[1]Sheet1!CX176</f>
        <v>21.5</v>
      </c>
      <c r="L176" t="str">
        <f>[1]Sheet1!DF176</f>
        <v/>
      </c>
      <c r="M176">
        <f>[1]Sheet1!CL176</f>
        <v>337</v>
      </c>
      <c r="N176">
        <f>[1]Sheet1!CK176</f>
        <v>4</v>
      </c>
    </row>
    <row r="177" spans="1:14" x14ac:dyDescent="0.25">
      <c r="A177" s="1">
        <f>[1]Sheet1!B177</f>
        <v>44542.09375</v>
      </c>
      <c r="B177" s="5">
        <f t="shared" si="2"/>
        <v>44542.09375</v>
      </c>
      <c r="C177">
        <f>[1]Sheet1!F177</f>
        <v>659.76999999999987</v>
      </c>
      <c r="D177">
        <f>[1]Sheet1!AB177</f>
        <v>651.31999999999994</v>
      </c>
      <c r="E177" t="str">
        <f>[1]Sheet1!AL177</f>
        <v/>
      </c>
      <c r="F177" t="str">
        <f>[1]Sheet1!AY177</f>
        <v/>
      </c>
      <c r="G177" t="str">
        <f>[1]Sheet1!AZ177</f>
        <v/>
      </c>
      <c r="H177">
        <f>[1]Sheet1!S177</f>
        <v>660.08</v>
      </c>
      <c r="I177" t="str">
        <f>[1]Sheet1!BQ177</f>
        <v/>
      </c>
      <c r="J177" t="str">
        <f>[1]Sheet1!BR177</f>
        <v/>
      </c>
      <c r="K177">
        <f>[1]Sheet1!CX177</f>
        <v>21.699999999999996</v>
      </c>
      <c r="L177" t="str">
        <f>[1]Sheet1!DF177</f>
        <v/>
      </c>
      <c r="M177">
        <f>[1]Sheet1!CL177</f>
        <v>356</v>
      </c>
      <c r="N177">
        <f>[1]Sheet1!CK177</f>
        <v>8</v>
      </c>
    </row>
    <row r="178" spans="1:14" x14ac:dyDescent="0.25">
      <c r="A178" s="1">
        <f>[1]Sheet1!B178</f>
        <v>44542.104166666664</v>
      </c>
      <c r="B178" s="5">
        <f t="shared" si="2"/>
        <v>44542.104166666664</v>
      </c>
      <c r="C178">
        <f>[1]Sheet1!F178</f>
        <v>659.76</v>
      </c>
      <c r="D178">
        <f>[1]Sheet1!AB178</f>
        <v>651.31999999999994</v>
      </c>
      <c r="E178" t="str">
        <f>[1]Sheet1!AL178</f>
        <v/>
      </c>
      <c r="F178" t="str">
        <f>[1]Sheet1!AY178</f>
        <v/>
      </c>
      <c r="G178" t="str">
        <f>[1]Sheet1!AZ178</f>
        <v/>
      </c>
      <c r="H178">
        <f>[1]Sheet1!S178</f>
        <v>660.08</v>
      </c>
      <c r="I178" t="str">
        <f>[1]Sheet1!BQ178</f>
        <v/>
      </c>
      <c r="J178" t="str">
        <f>[1]Sheet1!BR178</f>
        <v/>
      </c>
      <c r="K178">
        <f>[1]Sheet1!CX178</f>
        <v>22.2</v>
      </c>
      <c r="L178" t="str">
        <f>[1]Sheet1!DF178</f>
        <v/>
      </c>
      <c r="M178">
        <f>[1]Sheet1!CL178</f>
        <v>347</v>
      </c>
      <c r="N178">
        <f>[1]Sheet1!CK178</f>
        <v>6</v>
      </c>
    </row>
    <row r="179" spans="1:14" x14ac:dyDescent="0.25">
      <c r="A179" s="1">
        <f>[1]Sheet1!B179</f>
        <v>44542.114583333336</v>
      </c>
      <c r="B179" s="5">
        <f t="shared" si="2"/>
        <v>44542.114583333336</v>
      </c>
      <c r="C179">
        <f>[1]Sheet1!F179</f>
        <v>659.75</v>
      </c>
      <c r="D179">
        <f>[1]Sheet1!AB179</f>
        <v>651.31999999999994</v>
      </c>
      <c r="E179" t="str">
        <f>[1]Sheet1!AL179</f>
        <v/>
      </c>
      <c r="F179" t="str">
        <f>[1]Sheet1!AY179</f>
        <v/>
      </c>
      <c r="G179" t="str">
        <f>[1]Sheet1!AZ179</f>
        <v/>
      </c>
      <c r="H179">
        <f>[1]Sheet1!S179</f>
        <v>660.06999999999994</v>
      </c>
      <c r="I179" t="str">
        <f>[1]Sheet1!BQ179</f>
        <v/>
      </c>
      <c r="J179" t="str">
        <f>[1]Sheet1!BR179</f>
        <v/>
      </c>
      <c r="K179">
        <f>[1]Sheet1!CX179</f>
        <v>21.5</v>
      </c>
      <c r="L179" t="str">
        <f>[1]Sheet1!DF179</f>
        <v/>
      </c>
      <c r="M179">
        <f>[1]Sheet1!CL179</f>
        <v>336</v>
      </c>
      <c r="N179">
        <f>[1]Sheet1!CK179</f>
        <v>3</v>
      </c>
    </row>
    <row r="180" spans="1:14" x14ac:dyDescent="0.25">
      <c r="A180" s="1">
        <f>[1]Sheet1!B180</f>
        <v>44542.125</v>
      </c>
      <c r="B180" s="5">
        <f t="shared" si="2"/>
        <v>44542.125</v>
      </c>
      <c r="C180">
        <f>[1]Sheet1!F180</f>
        <v>659.76</v>
      </c>
      <c r="D180">
        <f>[1]Sheet1!AB180</f>
        <v>651.31999999999994</v>
      </c>
      <c r="E180" t="str">
        <f>[1]Sheet1!AL180</f>
        <v/>
      </c>
      <c r="F180" t="str">
        <f>[1]Sheet1!AY180</f>
        <v/>
      </c>
      <c r="G180" t="str">
        <f>[1]Sheet1!AZ180</f>
        <v/>
      </c>
      <c r="H180">
        <f>[1]Sheet1!S180</f>
        <v>660.06999999999994</v>
      </c>
      <c r="I180" t="str">
        <f>[1]Sheet1!BQ180</f>
        <v/>
      </c>
      <c r="J180" t="str">
        <f>[1]Sheet1!BR180</f>
        <v/>
      </c>
      <c r="K180">
        <f>[1]Sheet1!CX180</f>
        <v>21.4</v>
      </c>
      <c r="L180" t="str">
        <f>[1]Sheet1!DF180</f>
        <v/>
      </c>
      <c r="M180">
        <f>[1]Sheet1!CL180</f>
        <v>357</v>
      </c>
      <c r="N180">
        <f>[1]Sheet1!CK180</f>
        <v>18</v>
      </c>
    </row>
    <row r="181" spans="1:14" x14ac:dyDescent="0.25">
      <c r="A181" s="1">
        <f>[1]Sheet1!B181</f>
        <v>44542.135416666664</v>
      </c>
      <c r="B181" s="5">
        <f t="shared" si="2"/>
        <v>44542.135416666664</v>
      </c>
      <c r="C181">
        <f>[1]Sheet1!F181</f>
        <v>659.75</v>
      </c>
      <c r="D181">
        <f>[1]Sheet1!AB181</f>
        <v>651.31999999999994</v>
      </c>
      <c r="E181" t="str">
        <f>[1]Sheet1!AL181</f>
        <v/>
      </c>
      <c r="F181" t="str">
        <f>[1]Sheet1!AY181</f>
        <v/>
      </c>
      <c r="G181" t="str">
        <f>[1]Sheet1!AZ181</f>
        <v/>
      </c>
      <c r="H181">
        <f>[1]Sheet1!S181</f>
        <v>660.06999999999994</v>
      </c>
      <c r="I181" t="str">
        <f>[1]Sheet1!BQ181</f>
        <v/>
      </c>
      <c r="J181" t="str">
        <f>[1]Sheet1!BR181</f>
        <v/>
      </c>
      <c r="K181">
        <f>[1]Sheet1!CX181</f>
        <v>21.2</v>
      </c>
      <c r="L181" t="str">
        <f>[1]Sheet1!DF181</f>
        <v/>
      </c>
      <c r="M181">
        <f>[1]Sheet1!CL181</f>
        <v>344</v>
      </c>
      <c r="N181">
        <f>[1]Sheet1!CK181</f>
        <v>13</v>
      </c>
    </row>
    <row r="182" spans="1:14" x14ac:dyDescent="0.25">
      <c r="A182" s="1">
        <f>[1]Sheet1!B182</f>
        <v>44542.145833333336</v>
      </c>
      <c r="B182" s="5">
        <f t="shared" si="2"/>
        <v>44542.145833333336</v>
      </c>
      <c r="C182">
        <f>[1]Sheet1!F182</f>
        <v>659.76999999999987</v>
      </c>
      <c r="D182">
        <f>[1]Sheet1!AB182</f>
        <v>651.31999999999994</v>
      </c>
      <c r="E182" t="str">
        <f>[1]Sheet1!AL182</f>
        <v/>
      </c>
      <c r="F182" t="str">
        <f>[1]Sheet1!AY182</f>
        <v/>
      </c>
      <c r="G182" t="str">
        <f>[1]Sheet1!AZ182</f>
        <v/>
      </c>
      <c r="H182">
        <f>[1]Sheet1!S182</f>
        <v>660.08</v>
      </c>
      <c r="I182" t="str">
        <f>[1]Sheet1!BQ182</f>
        <v/>
      </c>
      <c r="J182" t="str">
        <f>[1]Sheet1!BR182</f>
        <v/>
      </c>
      <c r="K182">
        <f>[1]Sheet1!CX182</f>
        <v>20.9</v>
      </c>
      <c r="L182" t="str">
        <f>[1]Sheet1!DF182</f>
        <v/>
      </c>
      <c r="M182">
        <f>[1]Sheet1!CL182</f>
        <v>337</v>
      </c>
      <c r="N182">
        <f>[1]Sheet1!CK182</f>
        <v>5</v>
      </c>
    </row>
    <row r="183" spans="1:14" x14ac:dyDescent="0.25">
      <c r="A183" s="1">
        <f>[1]Sheet1!B183</f>
        <v>44542.15625</v>
      </c>
      <c r="B183" s="5">
        <f t="shared" si="2"/>
        <v>44542.15625</v>
      </c>
      <c r="C183">
        <f>[1]Sheet1!F183</f>
        <v>659.76999999999987</v>
      </c>
      <c r="D183">
        <f>[1]Sheet1!AB183</f>
        <v>651.30999999999995</v>
      </c>
      <c r="E183" t="str">
        <f>[1]Sheet1!AL183</f>
        <v/>
      </c>
      <c r="F183" t="str">
        <f>[1]Sheet1!AY183</f>
        <v/>
      </c>
      <c r="G183" t="str">
        <f>[1]Sheet1!AZ183</f>
        <v/>
      </c>
      <c r="H183">
        <f>[1]Sheet1!S183</f>
        <v>660.06999999999994</v>
      </c>
      <c r="I183" t="str">
        <f>[1]Sheet1!BQ183</f>
        <v/>
      </c>
      <c r="J183" t="str">
        <f>[1]Sheet1!BR183</f>
        <v/>
      </c>
      <c r="K183">
        <f>[1]Sheet1!CX183</f>
        <v>20.9</v>
      </c>
      <c r="L183" t="str">
        <f>[1]Sheet1!DF183</f>
        <v/>
      </c>
      <c r="M183">
        <f>[1]Sheet1!CL183</f>
        <v>348</v>
      </c>
      <c r="N183">
        <f>[1]Sheet1!CK183</f>
        <v>6</v>
      </c>
    </row>
    <row r="184" spans="1:14" x14ac:dyDescent="0.25">
      <c r="A184" s="1">
        <f>[1]Sheet1!B184</f>
        <v>44542.166666666664</v>
      </c>
      <c r="B184" s="5">
        <f t="shared" si="2"/>
        <v>44542.166666666664</v>
      </c>
      <c r="C184">
        <f>[1]Sheet1!F184</f>
        <v>659.76</v>
      </c>
      <c r="D184">
        <f>[1]Sheet1!AB184</f>
        <v>651.30999999999995</v>
      </c>
      <c r="E184">
        <f>[1]Sheet1!AL184</f>
        <v>9822.203951501353</v>
      </c>
      <c r="F184">
        <f>[1]Sheet1!AY184</f>
        <v>0</v>
      </c>
      <c r="G184">
        <f>[1]Sheet1!AZ184</f>
        <v>5.9999999999999982</v>
      </c>
      <c r="H184">
        <f>[1]Sheet1!S184</f>
        <v>660.06999999999994</v>
      </c>
      <c r="I184">
        <f>[1]Sheet1!BQ184</f>
        <v>1417.8002929700001</v>
      </c>
      <c r="J184">
        <f>[1]Sheet1!BR184</f>
        <v>897.86682128900009</v>
      </c>
      <c r="K184">
        <f>[1]Sheet1!CX184</f>
        <v>20.100000000000001</v>
      </c>
      <c r="L184" t="str">
        <f>[1]Sheet1!DF184</f>
        <v/>
      </c>
      <c r="M184">
        <f>[1]Sheet1!CL184</f>
        <v>30</v>
      </c>
      <c r="N184">
        <f>[1]Sheet1!CK184</f>
        <v>90</v>
      </c>
    </row>
    <row r="185" spans="1:14" x14ac:dyDescent="0.25">
      <c r="A185" s="1">
        <f>[1]Sheet1!B185</f>
        <v>44542.177083333336</v>
      </c>
      <c r="B185" s="5">
        <f t="shared" si="2"/>
        <v>44542.177083333336</v>
      </c>
      <c r="C185">
        <f>[1]Sheet1!F185</f>
        <v>659.76</v>
      </c>
      <c r="D185">
        <f>[1]Sheet1!AB185</f>
        <v>651.30999999999995</v>
      </c>
      <c r="E185" t="str">
        <f>[1]Sheet1!AL185</f>
        <v/>
      </c>
      <c r="F185" t="str">
        <f>[1]Sheet1!AY185</f>
        <v/>
      </c>
      <c r="G185" t="str">
        <f>[1]Sheet1!AZ185</f>
        <v/>
      </c>
      <c r="H185">
        <f>[1]Sheet1!S185</f>
        <v>660.06999999999994</v>
      </c>
      <c r="I185" t="str">
        <f>[1]Sheet1!BQ185</f>
        <v/>
      </c>
      <c r="J185" t="str">
        <f>[1]Sheet1!BR185</f>
        <v/>
      </c>
      <c r="K185">
        <f>[1]Sheet1!CX185</f>
        <v>20.399999999999999</v>
      </c>
      <c r="L185" t="str">
        <f>[1]Sheet1!DF185</f>
        <v/>
      </c>
      <c r="M185">
        <f>[1]Sheet1!CL185</f>
        <v>21</v>
      </c>
      <c r="N185">
        <f>[1]Sheet1!CK185</f>
        <v>18</v>
      </c>
    </row>
    <row r="186" spans="1:14" x14ac:dyDescent="0.25">
      <c r="A186" s="1">
        <f>[1]Sheet1!B186</f>
        <v>44542.1875</v>
      </c>
      <c r="B186" s="5">
        <f t="shared" si="2"/>
        <v>44542.1875</v>
      </c>
      <c r="C186">
        <f>[1]Sheet1!F186</f>
        <v>659.76</v>
      </c>
      <c r="D186">
        <f>[1]Sheet1!AB186</f>
        <v>651.30999999999995</v>
      </c>
      <c r="E186" t="str">
        <f>[1]Sheet1!AL186</f>
        <v/>
      </c>
      <c r="F186" t="str">
        <f>[1]Sheet1!AY186</f>
        <v/>
      </c>
      <c r="G186" t="str">
        <f>[1]Sheet1!AZ186</f>
        <v/>
      </c>
      <c r="H186">
        <f>[1]Sheet1!S186</f>
        <v>660.08</v>
      </c>
      <c r="I186" t="str">
        <f>[1]Sheet1!BQ186</f>
        <v/>
      </c>
      <c r="J186" t="str">
        <f>[1]Sheet1!BR186</f>
        <v/>
      </c>
      <c r="K186">
        <f>[1]Sheet1!CX186</f>
        <v>20.699999999999996</v>
      </c>
      <c r="L186" t="str">
        <f>[1]Sheet1!DF186</f>
        <v/>
      </c>
      <c r="M186">
        <f>[1]Sheet1!CL186</f>
        <v>17</v>
      </c>
      <c r="N186">
        <f>[1]Sheet1!CK186</f>
        <v>58</v>
      </c>
    </row>
    <row r="187" spans="1:14" x14ac:dyDescent="0.25">
      <c r="A187" s="1">
        <f>[1]Sheet1!B187</f>
        <v>44542.197916666664</v>
      </c>
      <c r="B187" s="5">
        <f t="shared" si="2"/>
        <v>44542.197916666664</v>
      </c>
      <c r="C187">
        <f>[1]Sheet1!F187</f>
        <v>659.76999999999987</v>
      </c>
      <c r="D187">
        <f>[1]Sheet1!AB187</f>
        <v>651.30999999999995</v>
      </c>
      <c r="E187" t="str">
        <f>[1]Sheet1!AL187</f>
        <v/>
      </c>
      <c r="F187" t="str">
        <f>[1]Sheet1!AY187</f>
        <v/>
      </c>
      <c r="G187" t="str">
        <f>[1]Sheet1!AZ187</f>
        <v/>
      </c>
      <c r="H187">
        <f>[1]Sheet1!S187</f>
        <v>660.06999999999994</v>
      </c>
      <c r="I187" t="str">
        <f>[1]Sheet1!BQ187</f>
        <v/>
      </c>
      <c r="J187" t="str">
        <f>[1]Sheet1!BR187</f>
        <v/>
      </c>
      <c r="K187">
        <f>[1]Sheet1!CX187</f>
        <v>20.699999999999996</v>
      </c>
      <c r="L187" t="str">
        <f>[1]Sheet1!DF187</f>
        <v/>
      </c>
      <c r="M187">
        <f>[1]Sheet1!CL187</f>
        <v>12</v>
      </c>
      <c r="N187">
        <f>[1]Sheet1!CK187</f>
        <v>19</v>
      </c>
    </row>
    <row r="188" spans="1:14" x14ac:dyDescent="0.25">
      <c r="A188" s="1">
        <f>[1]Sheet1!B188</f>
        <v>44542.208333333336</v>
      </c>
      <c r="B188" s="5">
        <f t="shared" si="2"/>
        <v>44542.208333333336</v>
      </c>
      <c r="C188">
        <f>[1]Sheet1!F188</f>
        <v>659.76999999999987</v>
      </c>
      <c r="D188">
        <f>[1]Sheet1!AB188</f>
        <v>651.30999999999995</v>
      </c>
      <c r="E188" t="str">
        <f>[1]Sheet1!AL188</f>
        <v/>
      </c>
      <c r="F188" t="str">
        <f>[1]Sheet1!AY188</f>
        <v/>
      </c>
      <c r="G188" t="str">
        <f>[1]Sheet1!AZ188</f>
        <v/>
      </c>
      <c r="H188">
        <f>[1]Sheet1!S188</f>
        <v>660.08</v>
      </c>
      <c r="I188" t="str">
        <f>[1]Sheet1!BQ188</f>
        <v/>
      </c>
      <c r="J188" t="str">
        <f>[1]Sheet1!BR188</f>
        <v/>
      </c>
      <c r="K188">
        <f>[1]Sheet1!CX188</f>
        <v>21.1</v>
      </c>
      <c r="L188" t="str">
        <f>[1]Sheet1!DF188</f>
        <v/>
      </c>
      <c r="M188">
        <f>[1]Sheet1!CL188</f>
        <v>348</v>
      </c>
      <c r="N188">
        <f>[1]Sheet1!CK188</f>
        <v>16</v>
      </c>
    </row>
    <row r="189" spans="1:14" x14ac:dyDescent="0.25">
      <c r="A189" s="1">
        <f>[1]Sheet1!B189</f>
        <v>44542.21875</v>
      </c>
      <c r="B189" s="5">
        <f t="shared" si="2"/>
        <v>44542.21875</v>
      </c>
      <c r="C189">
        <f>[1]Sheet1!F189</f>
        <v>659.76</v>
      </c>
      <c r="D189">
        <f>[1]Sheet1!AB189</f>
        <v>651.30999999999995</v>
      </c>
      <c r="E189" t="str">
        <f>[1]Sheet1!AL189</f>
        <v/>
      </c>
      <c r="F189" t="str">
        <f>[1]Sheet1!AY189</f>
        <v/>
      </c>
      <c r="G189" t="str">
        <f>[1]Sheet1!AZ189</f>
        <v/>
      </c>
      <c r="H189">
        <f>[1]Sheet1!S189</f>
        <v>660.06999999999994</v>
      </c>
      <c r="I189" t="str">
        <f>[1]Sheet1!BQ189</f>
        <v/>
      </c>
      <c r="J189" t="str">
        <f>[1]Sheet1!BR189</f>
        <v/>
      </c>
      <c r="K189">
        <f>[1]Sheet1!CX189</f>
        <v>21.4</v>
      </c>
      <c r="L189" t="str">
        <f>[1]Sheet1!DF189</f>
        <v/>
      </c>
      <c r="M189">
        <f>[1]Sheet1!CL189</f>
        <v>339</v>
      </c>
      <c r="N189">
        <f>[1]Sheet1!CK189</f>
        <v>4</v>
      </c>
    </row>
    <row r="190" spans="1:14" x14ac:dyDescent="0.25">
      <c r="A190" s="1">
        <f>[1]Sheet1!B190</f>
        <v>44542.229166666664</v>
      </c>
      <c r="B190" s="5">
        <f t="shared" si="2"/>
        <v>44542.229166666664</v>
      </c>
      <c r="C190">
        <f>[1]Sheet1!F190</f>
        <v>659.76999999999987</v>
      </c>
      <c r="D190">
        <f>[1]Sheet1!AB190</f>
        <v>651.30999999999995</v>
      </c>
      <c r="E190" t="str">
        <f>[1]Sheet1!AL190</f>
        <v/>
      </c>
      <c r="F190" t="str">
        <f>[1]Sheet1!AY190</f>
        <v/>
      </c>
      <c r="G190" t="str">
        <f>[1]Sheet1!AZ190</f>
        <v/>
      </c>
      <c r="H190">
        <f>[1]Sheet1!S190</f>
        <v>660.06999999999994</v>
      </c>
      <c r="I190" t="str">
        <f>[1]Sheet1!BQ190</f>
        <v/>
      </c>
      <c r="J190" t="str">
        <f>[1]Sheet1!BR190</f>
        <v/>
      </c>
      <c r="K190">
        <f>[1]Sheet1!CX190</f>
        <v>21.4</v>
      </c>
      <c r="L190" t="str">
        <f>[1]Sheet1!DF190</f>
        <v/>
      </c>
      <c r="M190">
        <f>[1]Sheet1!CL190</f>
        <v>340</v>
      </c>
      <c r="N190">
        <f>[1]Sheet1!CK190</f>
        <v>4</v>
      </c>
    </row>
    <row r="191" spans="1:14" x14ac:dyDescent="0.25">
      <c r="A191" s="1">
        <f>[1]Sheet1!B191</f>
        <v>44542.239583333336</v>
      </c>
      <c r="B191" s="5">
        <f t="shared" si="2"/>
        <v>44542.239583333336</v>
      </c>
      <c r="C191">
        <f>[1]Sheet1!F191</f>
        <v>659.76</v>
      </c>
      <c r="D191">
        <f>[1]Sheet1!AB191</f>
        <v>651.30999999999995</v>
      </c>
      <c r="E191" t="str">
        <f>[1]Sheet1!AL191</f>
        <v/>
      </c>
      <c r="F191" t="str">
        <f>[1]Sheet1!AY191</f>
        <v/>
      </c>
      <c r="G191" t="str">
        <f>[1]Sheet1!AZ191</f>
        <v/>
      </c>
      <c r="H191">
        <f>[1]Sheet1!S191</f>
        <v>660.06999999999994</v>
      </c>
      <c r="I191" t="str">
        <f>[1]Sheet1!BQ191</f>
        <v/>
      </c>
      <c r="J191" t="str">
        <f>[1]Sheet1!BR191</f>
        <v/>
      </c>
      <c r="K191">
        <f>[1]Sheet1!CX191</f>
        <v>21.699999999999996</v>
      </c>
      <c r="L191" t="str">
        <f>[1]Sheet1!DF191</f>
        <v/>
      </c>
      <c r="M191">
        <f>[1]Sheet1!CL191</f>
        <v>350</v>
      </c>
      <c r="N191">
        <f>[1]Sheet1!CK191</f>
        <v>4</v>
      </c>
    </row>
    <row r="192" spans="1:14" x14ac:dyDescent="0.25">
      <c r="A192" s="1">
        <f>[1]Sheet1!B192</f>
        <v>44542.25</v>
      </c>
      <c r="B192" s="5">
        <f t="shared" si="2"/>
        <v>44542.25</v>
      </c>
      <c r="C192">
        <f>[1]Sheet1!F192</f>
        <v>659.76999999999987</v>
      </c>
      <c r="D192">
        <f>[1]Sheet1!AB192</f>
        <v>651.29999999999984</v>
      </c>
      <c r="E192" t="str">
        <f>[1]Sheet1!AL192</f>
        <v/>
      </c>
      <c r="F192" t="str">
        <f>[1]Sheet1!AY192</f>
        <v/>
      </c>
      <c r="G192" t="str">
        <f>[1]Sheet1!AZ192</f>
        <v/>
      </c>
      <c r="H192">
        <f>[1]Sheet1!S192</f>
        <v>660.06999999999994</v>
      </c>
      <c r="I192" t="str">
        <f>[1]Sheet1!BQ192</f>
        <v/>
      </c>
      <c r="J192" t="str">
        <f>[1]Sheet1!BR192</f>
        <v/>
      </c>
      <c r="K192">
        <f>[1]Sheet1!CX192</f>
        <v>21.8</v>
      </c>
      <c r="L192" t="str">
        <f>[1]Sheet1!DF192</f>
        <v/>
      </c>
      <c r="M192">
        <f>[1]Sheet1!CL192</f>
        <v>346</v>
      </c>
      <c r="N192">
        <f>[1]Sheet1!CK192</f>
        <v>3</v>
      </c>
    </row>
    <row r="193" spans="1:14" x14ac:dyDescent="0.25">
      <c r="A193" s="1">
        <f>[1]Sheet1!B193</f>
        <v>44542.260416666664</v>
      </c>
      <c r="B193" s="5">
        <f t="shared" si="2"/>
        <v>44542.260416666664</v>
      </c>
      <c r="C193">
        <f>[1]Sheet1!F193</f>
        <v>659.76999999999987</v>
      </c>
      <c r="D193">
        <f>[1]Sheet1!AB193</f>
        <v>651.29999999999984</v>
      </c>
      <c r="E193" t="str">
        <f>[1]Sheet1!AL193</f>
        <v/>
      </c>
      <c r="F193" t="str">
        <f>[1]Sheet1!AY193</f>
        <v/>
      </c>
      <c r="G193" t="str">
        <f>[1]Sheet1!AZ193</f>
        <v/>
      </c>
      <c r="H193">
        <f>[1]Sheet1!S193</f>
        <v>660.06999999999994</v>
      </c>
      <c r="I193" t="str">
        <f>[1]Sheet1!BQ193</f>
        <v/>
      </c>
      <c r="J193" t="str">
        <f>[1]Sheet1!BR193</f>
        <v/>
      </c>
      <c r="K193">
        <f>[1]Sheet1!CX193</f>
        <v>22.1</v>
      </c>
      <c r="L193" t="str">
        <f>[1]Sheet1!DF193</f>
        <v/>
      </c>
      <c r="M193">
        <f>[1]Sheet1!CL193</f>
        <v>328</v>
      </c>
      <c r="N193">
        <f>[1]Sheet1!CK193</f>
        <v>3</v>
      </c>
    </row>
    <row r="194" spans="1:14" x14ac:dyDescent="0.25">
      <c r="A194" s="1">
        <f>[1]Sheet1!B194</f>
        <v>44542.270833333336</v>
      </c>
      <c r="B194" s="5">
        <f t="shared" si="2"/>
        <v>44542.270833333336</v>
      </c>
      <c r="C194">
        <f>[1]Sheet1!F194</f>
        <v>659.78</v>
      </c>
      <c r="D194">
        <f>[1]Sheet1!AB194</f>
        <v>651.29999999999984</v>
      </c>
      <c r="E194" t="str">
        <f>[1]Sheet1!AL194</f>
        <v/>
      </c>
      <c r="F194" t="str">
        <f>[1]Sheet1!AY194</f>
        <v/>
      </c>
      <c r="G194" t="str">
        <f>[1]Sheet1!AZ194</f>
        <v/>
      </c>
      <c r="H194">
        <f>[1]Sheet1!S194</f>
        <v>660.08</v>
      </c>
      <c r="I194" t="str">
        <f>[1]Sheet1!BQ194</f>
        <v/>
      </c>
      <c r="J194" t="str">
        <f>[1]Sheet1!BR194</f>
        <v/>
      </c>
      <c r="K194">
        <f>[1]Sheet1!CX194</f>
        <v>22.8</v>
      </c>
      <c r="L194" t="str">
        <f>[1]Sheet1!DF194</f>
        <v/>
      </c>
      <c r="M194">
        <f>[1]Sheet1!CL194</f>
        <v>313</v>
      </c>
      <c r="N194">
        <f>[1]Sheet1!CK194</f>
        <v>1</v>
      </c>
    </row>
    <row r="195" spans="1:14" x14ac:dyDescent="0.25">
      <c r="A195" s="1">
        <f>[1]Sheet1!B195</f>
        <v>44542.28125</v>
      </c>
      <c r="B195" s="5">
        <f t="shared" si="2"/>
        <v>44542.28125</v>
      </c>
      <c r="C195">
        <f>[1]Sheet1!F195</f>
        <v>659.76999999999987</v>
      </c>
      <c r="D195">
        <f>[1]Sheet1!AB195</f>
        <v>651.29999999999984</v>
      </c>
      <c r="E195" t="str">
        <f>[1]Sheet1!AL195</f>
        <v/>
      </c>
      <c r="F195" t="str">
        <f>[1]Sheet1!AY195</f>
        <v/>
      </c>
      <c r="G195" t="str">
        <f>[1]Sheet1!AZ195</f>
        <v/>
      </c>
      <c r="H195">
        <f>[1]Sheet1!S195</f>
        <v>660.08</v>
      </c>
      <c r="I195" t="str">
        <f>[1]Sheet1!BQ195</f>
        <v/>
      </c>
      <c r="J195" t="str">
        <f>[1]Sheet1!BR195</f>
        <v/>
      </c>
      <c r="K195">
        <f>[1]Sheet1!CX195</f>
        <v>22.8</v>
      </c>
      <c r="L195" t="str">
        <f>[1]Sheet1!DF195</f>
        <v/>
      </c>
      <c r="M195">
        <f>[1]Sheet1!CL195</f>
        <v>310</v>
      </c>
      <c r="N195">
        <f>[1]Sheet1!CK195</f>
        <v>2</v>
      </c>
    </row>
    <row r="196" spans="1:14" x14ac:dyDescent="0.25">
      <c r="A196" s="1">
        <f>[1]Sheet1!B196</f>
        <v>44542.291666666664</v>
      </c>
      <c r="B196" s="5">
        <f t="shared" si="2"/>
        <v>44542.291666666664</v>
      </c>
      <c r="C196">
        <f>[1]Sheet1!F196</f>
        <v>659.76999999999987</v>
      </c>
      <c r="D196">
        <f>[1]Sheet1!AB196</f>
        <v>651.29999999999984</v>
      </c>
      <c r="E196" t="str">
        <f>[1]Sheet1!AL196</f>
        <v/>
      </c>
      <c r="F196" t="str">
        <f>[1]Sheet1!AY196</f>
        <v/>
      </c>
      <c r="G196" t="str">
        <f>[1]Sheet1!AZ196</f>
        <v/>
      </c>
      <c r="H196">
        <f>[1]Sheet1!S196</f>
        <v>660.06999999999994</v>
      </c>
      <c r="I196" t="str">
        <f>[1]Sheet1!BQ196</f>
        <v/>
      </c>
      <c r="J196" t="str">
        <f>[1]Sheet1!BR196</f>
        <v/>
      </c>
      <c r="K196">
        <f>[1]Sheet1!CX196</f>
        <v>23.4</v>
      </c>
      <c r="L196" t="str">
        <f>[1]Sheet1!DF196</f>
        <v/>
      </c>
      <c r="M196">
        <f>[1]Sheet1!CL196</f>
        <v>323</v>
      </c>
      <c r="N196">
        <f>[1]Sheet1!CK196</f>
        <v>2</v>
      </c>
    </row>
    <row r="197" spans="1:14" x14ac:dyDescent="0.25">
      <c r="A197" s="1">
        <f>[1]Sheet1!B197</f>
        <v>44542.302083333336</v>
      </c>
      <c r="B197" s="5">
        <f t="shared" si="2"/>
        <v>44542.302083333336</v>
      </c>
      <c r="C197">
        <f>[1]Sheet1!F197</f>
        <v>659.76999999999987</v>
      </c>
      <c r="D197">
        <f>[1]Sheet1!AB197</f>
        <v>651.29999999999984</v>
      </c>
      <c r="E197" t="str">
        <f>[1]Sheet1!AL197</f>
        <v/>
      </c>
      <c r="F197" t="str">
        <f>[1]Sheet1!AY197</f>
        <v/>
      </c>
      <c r="G197" t="str">
        <f>[1]Sheet1!AZ197</f>
        <v/>
      </c>
      <c r="H197">
        <f>[1]Sheet1!S197</f>
        <v>660.06999999999994</v>
      </c>
      <c r="I197" t="str">
        <f>[1]Sheet1!BQ197</f>
        <v/>
      </c>
      <c r="J197" t="str">
        <f>[1]Sheet1!BR197</f>
        <v/>
      </c>
      <c r="K197">
        <f>[1]Sheet1!CX197</f>
        <v>23.699999999999996</v>
      </c>
      <c r="L197" t="str">
        <f>[1]Sheet1!DF197</f>
        <v/>
      </c>
      <c r="M197">
        <f>[1]Sheet1!CL197</f>
        <v>321</v>
      </c>
      <c r="N197">
        <f>[1]Sheet1!CK197</f>
        <v>2</v>
      </c>
    </row>
    <row r="198" spans="1:14" x14ac:dyDescent="0.25">
      <c r="A198" s="1">
        <f>[1]Sheet1!B198</f>
        <v>44542.3125</v>
      </c>
      <c r="B198" s="5">
        <f t="shared" si="2"/>
        <v>44542.3125</v>
      </c>
      <c r="C198">
        <f>[1]Sheet1!F198</f>
        <v>659.76999999999987</v>
      </c>
      <c r="D198">
        <f>[1]Sheet1!AB198</f>
        <v>651.29999999999984</v>
      </c>
      <c r="E198" t="str">
        <f>[1]Sheet1!AL198</f>
        <v/>
      </c>
      <c r="F198" t="str">
        <f>[1]Sheet1!AY198</f>
        <v/>
      </c>
      <c r="G198" t="str">
        <f>[1]Sheet1!AZ198</f>
        <v/>
      </c>
      <c r="H198">
        <f>[1]Sheet1!S198</f>
        <v>660.06999999999994</v>
      </c>
      <c r="I198" t="str">
        <f>[1]Sheet1!BQ198</f>
        <v/>
      </c>
      <c r="J198" t="str">
        <f>[1]Sheet1!BR198</f>
        <v/>
      </c>
      <c r="K198">
        <f>[1]Sheet1!CX198</f>
        <v>24.2</v>
      </c>
      <c r="L198" t="str">
        <f>[1]Sheet1!DF198</f>
        <v/>
      </c>
      <c r="M198">
        <f>[1]Sheet1!CL198</f>
        <v>324</v>
      </c>
      <c r="N198">
        <f>[1]Sheet1!CK198</f>
        <v>2</v>
      </c>
    </row>
    <row r="199" spans="1:14" x14ac:dyDescent="0.25">
      <c r="A199" s="1">
        <f>[1]Sheet1!B199</f>
        <v>44542.322916666664</v>
      </c>
      <c r="B199" s="5">
        <f t="shared" si="2"/>
        <v>44542.322916666664</v>
      </c>
      <c r="C199">
        <f>[1]Sheet1!F199</f>
        <v>659.76999999999987</v>
      </c>
      <c r="D199">
        <f>[1]Sheet1!AB199</f>
        <v>651.29999999999984</v>
      </c>
      <c r="E199" t="str">
        <f>[1]Sheet1!AL199</f>
        <v/>
      </c>
      <c r="F199" t="str">
        <f>[1]Sheet1!AY199</f>
        <v/>
      </c>
      <c r="G199" t="str">
        <f>[1]Sheet1!AZ199</f>
        <v/>
      </c>
      <c r="H199">
        <f>[1]Sheet1!S199</f>
        <v>660.06999999999994</v>
      </c>
      <c r="I199" t="str">
        <f>[1]Sheet1!BQ199</f>
        <v/>
      </c>
      <c r="J199" t="str">
        <f>[1]Sheet1!BR199</f>
        <v/>
      </c>
      <c r="K199">
        <f>[1]Sheet1!CX199</f>
        <v>24.5</v>
      </c>
      <c r="L199" t="str">
        <f>[1]Sheet1!DF199</f>
        <v/>
      </c>
      <c r="M199">
        <f>[1]Sheet1!CL199</f>
        <v>321</v>
      </c>
      <c r="N199">
        <f>[1]Sheet1!CK199</f>
        <v>2</v>
      </c>
    </row>
    <row r="200" spans="1:14" x14ac:dyDescent="0.25">
      <c r="A200" s="1">
        <f>[1]Sheet1!B200</f>
        <v>44542.333333333336</v>
      </c>
      <c r="B200" s="5">
        <f t="shared" si="2"/>
        <v>44542.333333333336</v>
      </c>
      <c r="C200">
        <f>[1]Sheet1!F200</f>
        <v>659.76</v>
      </c>
      <c r="D200">
        <f>[1]Sheet1!AB200</f>
        <v>651.29999999999984</v>
      </c>
      <c r="E200">
        <f>[1]Sheet1!AL200</f>
        <v>9827.724720895365</v>
      </c>
      <c r="F200">
        <f>[1]Sheet1!AY200</f>
        <v>0</v>
      </c>
      <c r="G200">
        <f>[1]Sheet1!AZ200</f>
        <v>5.9999999999999982</v>
      </c>
      <c r="H200">
        <f>[1]Sheet1!S200</f>
        <v>660.06999999999994</v>
      </c>
      <c r="I200">
        <f>[1]Sheet1!BQ200</f>
        <v>1421.4038085900002</v>
      </c>
      <c r="J200">
        <f>[1]Sheet1!BR200</f>
        <v>899.76867675800008</v>
      </c>
      <c r="K200">
        <f>[1]Sheet1!CX200</f>
        <v>25.4</v>
      </c>
      <c r="L200">
        <f>[1]Sheet1!DF200</f>
        <v>0</v>
      </c>
      <c r="M200">
        <f>[1]Sheet1!CL200</f>
        <v>331</v>
      </c>
      <c r="N200">
        <f>[1]Sheet1!CK200</f>
        <v>2</v>
      </c>
    </row>
    <row r="201" spans="1:14" x14ac:dyDescent="0.25">
      <c r="A201" s="1">
        <f>[1]Sheet1!B201</f>
        <v>44542.34375</v>
      </c>
      <c r="B201" s="5">
        <f t="shared" ref="B201:B264" si="3">A201</f>
        <v>44542.34375</v>
      </c>
      <c r="C201">
        <f>[1]Sheet1!F201</f>
        <v>659.76</v>
      </c>
      <c r="D201">
        <f>[1]Sheet1!AB201</f>
        <v>651.29999999999984</v>
      </c>
      <c r="E201" t="str">
        <f>[1]Sheet1!AL201</f>
        <v/>
      </c>
      <c r="F201" t="str">
        <f>[1]Sheet1!AY201</f>
        <v/>
      </c>
      <c r="G201" t="str">
        <f>[1]Sheet1!AZ201</f>
        <v/>
      </c>
      <c r="H201">
        <f>[1]Sheet1!S201</f>
        <v>660.06999999999994</v>
      </c>
      <c r="I201" t="str">
        <f>[1]Sheet1!BQ201</f>
        <v/>
      </c>
      <c r="J201" t="str">
        <f>[1]Sheet1!BR201</f>
        <v/>
      </c>
      <c r="K201">
        <f>[1]Sheet1!CX201</f>
        <v>26.1</v>
      </c>
      <c r="L201" t="str">
        <f>[1]Sheet1!DF201</f>
        <v/>
      </c>
      <c r="M201">
        <f>[1]Sheet1!CL201</f>
        <v>324</v>
      </c>
      <c r="N201">
        <f>[1]Sheet1!CK201</f>
        <v>3</v>
      </c>
    </row>
    <row r="202" spans="1:14" x14ac:dyDescent="0.25">
      <c r="A202" s="1">
        <f>[1]Sheet1!B202</f>
        <v>44542.354166666664</v>
      </c>
      <c r="B202" s="5">
        <f t="shared" si="3"/>
        <v>44542.354166666664</v>
      </c>
      <c r="C202">
        <f>[1]Sheet1!F202</f>
        <v>659.75</v>
      </c>
      <c r="D202">
        <f>[1]Sheet1!AB202</f>
        <v>651.29999999999984</v>
      </c>
      <c r="E202" t="str">
        <f>[1]Sheet1!AL202</f>
        <v/>
      </c>
      <c r="F202" t="str">
        <f>[1]Sheet1!AY202</f>
        <v/>
      </c>
      <c r="G202" t="str">
        <f>[1]Sheet1!AZ202</f>
        <v/>
      </c>
      <c r="H202">
        <f>[1]Sheet1!S202</f>
        <v>660.06999999999994</v>
      </c>
      <c r="I202" t="str">
        <f>[1]Sheet1!BQ202</f>
        <v/>
      </c>
      <c r="J202" t="str">
        <f>[1]Sheet1!BR202</f>
        <v/>
      </c>
      <c r="K202">
        <f>[1]Sheet1!CX202</f>
        <v>26.7</v>
      </c>
      <c r="L202" t="str">
        <f>[1]Sheet1!DF202</f>
        <v/>
      </c>
      <c r="M202">
        <f>[1]Sheet1!CL202</f>
        <v>323</v>
      </c>
      <c r="N202">
        <f>[1]Sheet1!CK202</f>
        <v>3</v>
      </c>
    </row>
    <row r="203" spans="1:14" x14ac:dyDescent="0.25">
      <c r="A203" s="1">
        <f>[1]Sheet1!B203</f>
        <v>44542.364583333336</v>
      </c>
      <c r="B203" s="5">
        <f t="shared" si="3"/>
        <v>44542.364583333336</v>
      </c>
      <c r="C203">
        <f>[1]Sheet1!F203</f>
        <v>659.76</v>
      </c>
      <c r="D203">
        <f>[1]Sheet1!AB203</f>
        <v>651.29</v>
      </c>
      <c r="E203" t="str">
        <f>[1]Sheet1!AL203</f>
        <v/>
      </c>
      <c r="F203" t="str">
        <f>[1]Sheet1!AY203</f>
        <v/>
      </c>
      <c r="G203" t="str">
        <f>[1]Sheet1!AZ203</f>
        <v/>
      </c>
      <c r="H203">
        <f>[1]Sheet1!S203</f>
        <v>660.06999999999994</v>
      </c>
      <c r="I203" t="str">
        <f>[1]Sheet1!BQ203</f>
        <v/>
      </c>
      <c r="J203" t="str">
        <f>[1]Sheet1!BR203</f>
        <v/>
      </c>
      <c r="K203">
        <f>[1]Sheet1!CX203</f>
        <v>28.1</v>
      </c>
      <c r="L203" t="str">
        <f>[1]Sheet1!DF203</f>
        <v/>
      </c>
      <c r="M203">
        <f>[1]Sheet1!CL203</f>
        <v>315</v>
      </c>
      <c r="N203">
        <f>[1]Sheet1!CK203</f>
        <v>3</v>
      </c>
    </row>
    <row r="204" spans="1:14" x14ac:dyDescent="0.25">
      <c r="A204" s="1">
        <f>[1]Sheet1!B204</f>
        <v>44542.375</v>
      </c>
      <c r="B204" s="5">
        <f t="shared" si="3"/>
        <v>44542.375</v>
      </c>
      <c r="C204">
        <f>[1]Sheet1!F204</f>
        <v>659.76</v>
      </c>
      <c r="D204">
        <f>[1]Sheet1!AB204</f>
        <v>651.29999999999984</v>
      </c>
      <c r="E204" t="str">
        <f>[1]Sheet1!AL204</f>
        <v/>
      </c>
      <c r="F204" t="str">
        <f>[1]Sheet1!AY204</f>
        <v/>
      </c>
      <c r="G204" t="str">
        <f>[1]Sheet1!AZ204</f>
        <v/>
      </c>
      <c r="H204">
        <f>[1]Sheet1!S204</f>
        <v>660.06999999999994</v>
      </c>
      <c r="I204" t="str">
        <f>[1]Sheet1!BQ204</f>
        <v/>
      </c>
      <c r="J204" t="str">
        <f>[1]Sheet1!BR204</f>
        <v/>
      </c>
      <c r="K204">
        <f>[1]Sheet1!CX204</f>
        <v>28.7</v>
      </c>
      <c r="L204" t="str">
        <f>[1]Sheet1!DF204</f>
        <v/>
      </c>
      <c r="M204">
        <f>[1]Sheet1!CL204</f>
        <v>320</v>
      </c>
      <c r="N204">
        <f>[1]Sheet1!CK204</f>
        <v>3</v>
      </c>
    </row>
    <row r="205" spans="1:14" x14ac:dyDescent="0.25">
      <c r="A205" s="1">
        <f>[1]Sheet1!B205</f>
        <v>44542.385416666664</v>
      </c>
      <c r="B205" s="5">
        <f t="shared" si="3"/>
        <v>44542.385416666664</v>
      </c>
      <c r="C205">
        <f>[1]Sheet1!F205</f>
        <v>659.76</v>
      </c>
      <c r="D205">
        <f>[1]Sheet1!AB205</f>
        <v>651.29</v>
      </c>
      <c r="E205" t="str">
        <f>[1]Sheet1!AL205</f>
        <v/>
      </c>
      <c r="F205" t="str">
        <f>[1]Sheet1!AY205</f>
        <v/>
      </c>
      <c r="G205" t="str">
        <f>[1]Sheet1!AZ205</f>
        <v/>
      </c>
      <c r="H205">
        <f>[1]Sheet1!S205</f>
        <v>660.06999999999994</v>
      </c>
      <c r="I205" t="str">
        <f>[1]Sheet1!BQ205</f>
        <v/>
      </c>
      <c r="J205" t="str">
        <f>[1]Sheet1!BR205</f>
        <v/>
      </c>
      <c r="K205">
        <f>[1]Sheet1!CX205</f>
        <v>29.6</v>
      </c>
      <c r="L205" t="str">
        <f>[1]Sheet1!DF205</f>
        <v/>
      </c>
      <c r="M205">
        <f>[1]Sheet1!CL205</f>
        <v>320</v>
      </c>
      <c r="N205">
        <f>[1]Sheet1!CK205</f>
        <v>3</v>
      </c>
    </row>
    <row r="206" spans="1:14" x14ac:dyDescent="0.25">
      <c r="A206" s="1">
        <f>[1]Sheet1!B206</f>
        <v>44542.395833333336</v>
      </c>
      <c r="B206" s="5">
        <f t="shared" si="3"/>
        <v>44542.395833333336</v>
      </c>
      <c r="C206">
        <f>[1]Sheet1!F206</f>
        <v>659.76</v>
      </c>
      <c r="D206">
        <f>[1]Sheet1!AB206</f>
        <v>651.29</v>
      </c>
      <c r="E206" t="str">
        <f>[1]Sheet1!AL206</f>
        <v/>
      </c>
      <c r="F206" t="str">
        <f>[1]Sheet1!AY206</f>
        <v/>
      </c>
      <c r="G206" t="str">
        <f>[1]Sheet1!AZ206</f>
        <v/>
      </c>
      <c r="H206">
        <f>[1]Sheet1!S206</f>
        <v>660.06999999999994</v>
      </c>
      <c r="I206" t="str">
        <f>[1]Sheet1!BQ206</f>
        <v/>
      </c>
      <c r="J206" t="str">
        <f>[1]Sheet1!BR206</f>
        <v/>
      </c>
      <c r="K206">
        <f>[1]Sheet1!CX206</f>
        <v>32.200000000000003</v>
      </c>
      <c r="L206" t="str">
        <f>[1]Sheet1!DF206</f>
        <v/>
      </c>
      <c r="M206">
        <f>[1]Sheet1!CL206</f>
        <v>318</v>
      </c>
      <c r="N206">
        <f>[1]Sheet1!CK206</f>
        <v>3</v>
      </c>
    </row>
    <row r="207" spans="1:14" x14ac:dyDescent="0.25">
      <c r="A207" s="1">
        <f>[1]Sheet1!B207</f>
        <v>44542.40625</v>
      </c>
      <c r="B207" s="5">
        <f t="shared" si="3"/>
        <v>44542.40625</v>
      </c>
      <c r="C207">
        <f>[1]Sheet1!F207</f>
        <v>659.75</v>
      </c>
      <c r="D207">
        <f>[1]Sheet1!AB207</f>
        <v>651.29</v>
      </c>
      <c r="E207" t="str">
        <f>[1]Sheet1!AL207</f>
        <v/>
      </c>
      <c r="F207" t="str">
        <f>[1]Sheet1!AY207</f>
        <v/>
      </c>
      <c r="G207" t="str">
        <f>[1]Sheet1!AZ207</f>
        <v/>
      </c>
      <c r="H207">
        <f>[1]Sheet1!S207</f>
        <v>660.06999999999994</v>
      </c>
      <c r="I207" t="str">
        <f>[1]Sheet1!BQ207</f>
        <v/>
      </c>
      <c r="J207" t="str">
        <f>[1]Sheet1!BR207</f>
        <v/>
      </c>
      <c r="K207">
        <f>[1]Sheet1!CX207</f>
        <v>34.6</v>
      </c>
      <c r="L207" t="str">
        <f>[1]Sheet1!DF207</f>
        <v/>
      </c>
      <c r="M207">
        <f>[1]Sheet1!CL207</f>
        <v>316</v>
      </c>
      <c r="N207">
        <f>[1]Sheet1!CK207</f>
        <v>3</v>
      </c>
    </row>
    <row r="208" spans="1:14" x14ac:dyDescent="0.25">
      <c r="A208" s="1">
        <f>[1]Sheet1!B208</f>
        <v>44542.416666666664</v>
      </c>
      <c r="B208" s="5">
        <f t="shared" si="3"/>
        <v>44542.416666666664</v>
      </c>
      <c r="C208">
        <f>[1]Sheet1!F208</f>
        <v>659.75</v>
      </c>
      <c r="D208">
        <f>[1]Sheet1!AB208</f>
        <v>651.29</v>
      </c>
      <c r="E208" t="str">
        <f>[1]Sheet1!AL208</f>
        <v/>
      </c>
      <c r="F208" t="str">
        <f>[1]Sheet1!AY208</f>
        <v/>
      </c>
      <c r="G208" t="str">
        <f>[1]Sheet1!AZ208</f>
        <v/>
      </c>
      <c r="H208">
        <f>[1]Sheet1!S208</f>
        <v>660.06999999999994</v>
      </c>
      <c r="I208" t="str">
        <f>[1]Sheet1!BQ208</f>
        <v/>
      </c>
      <c r="J208" t="str">
        <f>[1]Sheet1!BR208</f>
        <v/>
      </c>
      <c r="K208">
        <f>[1]Sheet1!CX208</f>
        <v>34.5</v>
      </c>
      <c r="L208" t="str">
        <f>[1]Sheet1!DF208</f>
        <v/>
      </c>
      <c r="M208">
        <f>[1]Sheet1!CL208</f>
        <v>309</v>
      </c>
      <c r="N208">
        <f>[1]Sheet1!CK208</f>
        <v>3</v>
      </c>
    </row>
    <row r="209" spans="1:14" x14ac:dyDescent="0.25">
      <c r="A209" s="1">
        <f>[1]Sheet1!B209</f>
        <v>44542.427083333336</v>
      </c>
      <c r="B209" s="5">
        <f t="shared" si="3"/>
        <v>44542.427083333336</v>
      </c>
      <c r="C209">
        <f>[1]Sheet1!F209</f>
        <v>659.76</v>
      </c>
      <c r="D209">
        <f>[1]Sheet1!AB209</f>
        <v>651.29</v>
      </c>
      <c r="E209" t="str">
        <f>[1]Sheet1!AL209</f>
        <v/>
      </c>
      <c r="F209" t="str">
        <f>[1]Sheet1!AY209</f>
        <v/>
      </c>
      <c r="G209" t="str">
        <f>[1]Sheet1!AZ209</f>
        <v/>
      </c>
      <c r="H209">
        <f>[1]Sheet1!S209</f>
        <v>660.06999999999994</v>
      </c>
      <c r="I209" t="str">
        <f>[1]Sheet1!BQ209</f>
        <v/>
      </c>
      <c r="J209" t="str">
        <f>[1]Sheet1!BR209</f>
        <v/>
      </c>
      <c r="K209">
        <f>[1]Sheet1!CX209</f>
        <v>33.5</v>
      </c>
      <c r="L209" t="str">
        <f>[1]Sheet1!DF209</f>
        <v/>
      </c>
      <c r="M209">
        <f>[1]Sheet1!CL209</f>
        <v>313</v>
      </c>
      <c r="N209">
        <f>[1]Sheet1!CK209</f>
        <v>4</v>
      </c>
    </row>
    <row r="210" spans="1:14" x14ac:dyDescent="0.25">
      <c r="A210" s="1">
        <f>[1]Sheet1!B210</f>
        <v>44542.4375</v>
      </c>
      <c r="B210" s="5">
        <f t="shared" si="3"/>
        <v>44542.4375</v>
      </c>
      <c r="C210">
        <f>[1]Sheet1!F210</f>
        <v>659.75</v>
      </c>
      <c r="D210">
        <f>[1]Sheet1!AB210</f>
        <v>651.29</v>
      </c>
      <c r="E210" t="str">
        <f>[1]Sheet1!AL210</f>
        <v/>
      </c>
      <c r="F210" t="str">
        <f>[1]Sheet1!AY210</f>
        <v/>
      </c>
      <c r="G210" t="str">
        <f>[1]Sheet1!AZ210</f>
        <v/>
      </c>
      <c r="H210">
        <f>[1]Sheet1!S210</f>
        <v>660.06999999999994</v>
      </c>
      <c r="I210" t="str">
        <f>[1]Sheet1!BQ210</f>
        <v/>
      </c>
      <c r="J210" t="str">
        <f>[1]Sheet1!BR210</f>
        <v/>
      </c>
      <c r="K210">
        <f>[1]Sheet1!CX210</f>
        <v>33.6</v>
      </c>
      <c r="L210" t="str">
        <f>[1]Sheet1!DF210</f>
        <v/>
      </c>
      <c r="M210">
        <f>[1]Sheet1!CL210</f>
        <v>316</v>
      </c>
      <c r="N210">
        <f>[1]Sheet1!CK210</f>
        <v>4</v>
      </c>
    </row>
    <row r="211" spans="1:14" x14ac:dyDescent="0.25">
      <c r="A211" s="1">
        <f>[1]Sheet1!B211</f>
        <v>44542.447916666664</v>
      </c>
      <c r="B211" s="5">
        <f t="shared" si="3"/>
        <v>44542.447916666664</v>
      </c>
      <c r="C211">
        <f>[1]Sheet1!F211</f>
        <v>659.76</v>
      </c>
      <c r="D211">
        <f>[1]Sheet1!AB211</f>
        <v>651.29</v>
      </c>
      <c r="E211" t="str">
        <f>[1]Sheet1!AL211</f>
        <v/>
      </c>
      <c r="F211" t="str">
        <f>[1]Sheet1!AY211</f>
        <v/>
      </c>
      <c r="G211" t="str">
        <f>[1]Sheet1!AZ211</f>
        <v/>
      </c>
      <c r="H211">
        <f>[1]Sheet1!S211</f>
        <v>660.06999999999994</v>
      </c>
      <c r="I211" t="str">
        <f>[1]Sheet1!BQ211</f>
        <v/>
      </c>
      <c r="J211" t="str">
        <f>[1]Sheet1!BR211</f>
        <v/>
      </c>
      <c r="K211">
        <f>[1]Sheet1!CX211</f>
        <v>34.4</v>
      </c>
      <c r="L211" t="str">
        <f>[1]Sheet1!DF211</f>
        <v/>
      </c>
      <c r="M211">
        <f>[1]Sheet1!CL211</f>
        <v>307</v>
      </c>
      <c r="N211">
        <f>[1]Sheet1!CK211</f>
        <v>3</v>
      </c>
    </row>
    <row r="212" spans="1:14" x14ac:dyDescent="0.25">
      <c r="A212" s="1">
        <f>[1]Sheet1!B212</f>
        <v>44542.458333333336</v>
      </c>
      <c r="B212" s="5">
        <f t="shared" si="3"/>
        <v>44542.458333333336</v>
      </c>
      <c r="C212">
        <f>[1]Sheet1!F212</f>
        <v>659.76</v>
      </c>
      <c r="D212">
        <f>[1]Sheet1!AB212</f>
        <v>651.29</v>
      </c>
      <c r="E212" t="str">
        <f>[1]Sheet1!AL212</f>
        <v/>
      </c>
      <c r="F212" t="str">
        <f>[1]Sheet1!AY212</f>
        <v/>
      </c>
      <c r="G212" t="str">
        <f>[1]Sheet1!AZ212</f>
        <v/>
      </c>
      <c r="H212">
        <f>[1]Sheet1!S212</f>
        <v>660.06999999999994</v>
      </c>
      <c r="I212" t="str">
        <f>[1]Sheet1!BQ212</f>
        <v/>
      </c>
      <c r="J212" t="str">
        <f>[1]Sheet1!BR212</f>
        <v/>
      </c>
      <c r="K212">
        <f>[1]Sheet1!CX212</f>
        <v>35.6</v>
      </c>
      <c r="L212" t="str">
        <f>[1]Sheet1!DF212</f>
        <v/>
      </c>
      <c r="M212">
        <f>[1]Sheet1!CL212</f>
        <v>314</v>
      </c>
      <c r="N212">
        <f>[1]Sheet1!CK212</f>
        <v>3</v>
      </c>
    </row>
    <row r="213" spans="1:14" x14ac:dyDescent="0.25">
      <c r="A213" s="1">
        <f>[1]Sheet1!B213</f>
        <v>44542.46875</v>
      </c>
      <c r="B213" s="5">
        <f t="shared" si="3"/>
        <v>44542.46875</v>
      </c>
      <c r="C213">
        <f>[1]Sheet1!F213</f>
        <v>659.75</v>
      </c>
      <c r="D213">
        <f>[1]Sheet1!AB213</f>
        <v>651.29</v>
      </c>
      <c r="E213" t="str">
        <f>[1]Sheet1!AL213</f>
        <v/>
      </c>
      <c r="F213" t="str">
        <f>[1]Sheet1!AY213</f>
        <v/>
      </c>
      <c r="G213" t="str">
        <f>[1]Sheet1!AZ213</f>
        <v/>
      </c>
      <c r="H213">
        <f>[1]Sheet1!S213</f>
        <v>660.06999999999994</v>
      </c>
      <c r="I213" t="str">
        <f>[1]Sheet1!BQ213</f>
        <v/>
      </c>
      <c r="J213" t="str">
        <f>[1]Sheet1!BR213</f>
        <v/>
      </c>
      <c r="K213">
        <f>[1]Sheet1!CX213</f>
        <v>35.700000000000003</v>
      </c>
      <c r="L213" t="str">
        <f>[1]Sheet1!DF213</f>
        <v/>
      </c>
      <c r="M213">
        <f>[1]Sheet1!CL213</f>
        <v>309</v>
      </c>
      <c r="N213">
        <f>[1]Sheet1!CK213</f>
        <v>3</v>
      </c>
    </row>
    <row r="214" spans="1:14" x14ac:dyDescent="0.25">
      <c r="A214" s="1">
        <f>[1]Sheet1!B214</f>
        <v>44542.479166666664</v>
      </c>
      <c r="B214" s="5">
        <f t="shared" si="3"/>
        <v>44542.479166666664</v>
      </c>
      <c r="C214">
        <f>[1]Sheet1!F214</f>
        <v>659.76</v>
      </c>
      <c r="D214">
        <f>[1]Sheet1!AB214</f>
        <v>651.29999999999984</v>
      </c>
      <c r="E214" t="str">
        <f>[1]Sheet1!AL214</f>
        <v/>
      </c>
      <c r="F214" t="str">
        <f>[1]Sheet1!AY214</f>
        <v/>
      </c>
      <c r="G214" t="str">
        <f>[1]Sheet1!AZ214</f>
        <v/>
      </c>
      <c r="H214">
        <f>[1]Sheet1!S214</f>
        <v>660.06999999999994</v>
      </c>
      <c r="I214" t="str">
        <f>[1]Sheet1!BQ214</f>
        <v/>
      </c>
      <c r="J214" t="str">
        <f>[1]Sheet1!BR214</f>
        <v/>
      </c>
      <c r="K214">
        <f>[1]Sheet1!CX214</f>
        <v>36.6</v>
      </c>
      <c r="L214" t="str">
        <f>[1]Sheet1!DF214</f>
        <v/>
      </c>
      <c r="M214">
        <f>[1]Sheet1!CL214</f>
        <v>311</v>
      </c>
      <c r="N214">
        <f>[1]Sheet1!CK214</f>
        <v>3</v>
      </c>
    </row>
    <row r="215" spans="1:14" x14ac:dyDescent="0.25">
      <c r="A215" s="1">
        <f>[1]Sheet1!B215</f>
        <v>44542.489583333336</v>
      </c>
      <c r="B215" s="5">
        <f t="shared" si="3"/>
        <v>44542.489583333336</v>
      </c>
      <c r="C215">
        <f>[1]Sheet1!F215</f>
        <v>659.76</v>
      </c>
      <c r="D215">
        <f>[1]Sheet1!AB215</f>
        <v>651.29999999999984</v>
      </c>
      <c r="E215" t="str">
        <f>[1]Sheet1!AL215</f>
        <v/>
      </c>
      <c r="F215" t="str">
        <f>[1]Sheet1!AY215</f>
        <v/>
      </c>
      <c r="G215" t="str">
        <f>[1]Sheet1!AZ215</f>
        <v/>
      </c>
      <c r="H215">
        <f>[1]Sheet1!S215</f>
        <v>660.06999999999994</v>
      </c>
      <c r="I215" t="str">
        <f>[1]Sheet1!BQ215</f>
        <v/>
      </c>
      <c r="J215" t="str">
        <f>[1]Sheet1!BR215</f>
        <v/>
      </c>
      <c r="K215">
        <f>[1]Sheet1!CX215</f>
        <v>36.9</v>
      </c>
      <c r="L215" t="str">
        <f>[1]Sheet1!DF215</f>
        <v/>
      </c>
      <c r="M215">
        <f>[1]Sheet1!CL215</f>
        <v>305</v>
      </c>
      <c r="N215">
        <f>[1]Sheet1!CK215</f>
        <v>3</v>
      </c>
    </row>
    <row r="216" spans="1:14" x14ac:dyDescent="0.25">
      <c r="A216" s="1">
        <f>[1]Sheet1!B216</f>
        <v>44542.5</v>
      </c>
      <c r="B216" s="5">
        <f t="shared" si="3"/>
        <v>44542.5</v>
      </c>
      <c r="C216">
        <f>[1]Sheet1!F216</f>
        <v>659.76</v>
      </c>
      <c r="D216">
        <f>[1]Sheet1!AB216</f>
        <v>651.29</v>
      </c>
      <c r="E216">
        <f>[1]Sheet1!AL216</f>
        <v>9834.245490056579</v>
      </c>
      <c r="F216">
        <f>[1]Sheet1!AY216</f>
        <v>0</v>
      </c>
      <c r="G216">
        <f>[1]Sheet1!AZ216</f>
        <v>5.9999999999999982</v>
      </c>
      <c r="H216">
        <f>[1]Sheet1!S216</f>
        <v>660.06999999999994</v>
      </c>
      <c r="I216">
        <f>[1]Sheet1!BQ216</f>
        <v>1421.4038085900002</v>
      </c>
      <c r="J216">
        <f>[1]Sheet1!BR216</f>
        <v>899.76867675800008</v>
      </c>
      <c r="K216">
        <f>[1]Sheet1!CX216</f>
        <v>37.1</v>
      </c>
      <c r="L216" t="str">
        <f>[1]Sheet1!DF216</f>
        <v/>
      </c>
      <c r="M216">
        <f>[1]Sheet1!CL216</f>
        <v>306</v>
      </c>
      <c r="N216">
        <f>[1]Sheet1!CK216</f>
        <v>3</v>
      </c>
    </row>
    <row r="217" spans="1:14" x14ac:dyDescent="0.25">
      <c r="A217" s="1">
        <f>[1]Sheet1!B217</f>
        <v>44542.510416666664</v>
      </c>
      <c r="B217" s="5">
        <f t="shared" si="3"/>
        <v>44542.510416666664</v>
      </c>
      <c r="C217">
        <f>[1]Sheet1!F217</f>
        <v>659.75</v>
      </c>
      <c r="D217">
        <f>[1]Sheet1!AB217</f>
        <v>651.29</v>
      </c>
      <c r="E217" t="str">
        <f>[1]Sheet1!AL217</f>
        <v/>
      </c>
      <c r="F217" t="str">
        <f>[1]Sheet1!AY217</f>
        <v/>
      </c>
      <c r="G217" t="str">
        <f>[1]Sheet1!AZ217</f>
        <v/>
      </c>
      <c r="H217">
        <f>[1]Sheet1!S217</f>
        <v>660.06999999999994</v>
      </c>
      <c r="I217" t="str">
        <f>[1]Sheet1!BQ217</f>
        <v/>
      </c>
      <c r="J217" t="str">
        <f>[1]Sheet1!BR217</f>
        <v/>
      </c>
      <c r="K217">
        <f>[1]Sheet1!CX217</f>
        <v>36.9</v>
      </c>
      <c r="L217" t="str">
        <f>[1]Sheet1!DF217</f>
        <v/>
      </c>
      <c r="M217">
        <f>[1]Sheet1!CL217</f>
        <v>299</v>
      </c>
      <c r="N217">
        <f>[1]Sheet1!CK217</f>
        <v>3</v>
      </c>
    </row>
    <row r="218" spans="1:14" x14ac:dyDescent="0.25">
      <c r="A218" s="1">
        <f>[1]Sheet1!B218</f>
        <v>44542.520833333336</v>
      </c>
      <c r="B218" s="5">
        <f t="shared" si="3"/>
        <v>44542.520833333336</v>
      </c>
      <c r="C218">
        <f>[1]Sheet1!F218</f>
        <v>659.76</v>
      </c>
      <c r="D218">
        <f>[1]Sheet1!AB218</f>
        <v>651.29</v>
      </c>
      <c r="E218" t="str">
        <f>[1]Sheet1!AL218</f>
        <v/>
      </c>
      <c r="F218" t="str">
        <f>[1]Sheet1!AY218</f>
        <v/>
      </c>
      <c r="G218" t="str">
        <f>[1]Sheet1!AZ218</f>
        <v/>
      </c>
      <c r="H218">
        <f>[1]Sheet1!S218</f>
        <v>660.06999999999994</v>
      </c>
      <c r="I218" t="str">
        <f>[1]Sheet1!BQ218</f>
        <v/>
      </c>
      <c r="J218" t="str">
        <f>[1]Sheet1!BR218</f>
        <v/>
      </c>
      <c r="K218">
        <f>[1]Sheet1!CX218</f>
        <v>37.6</v>
      </c>
      <c r="L218" t="str">
        <f>[1]Sheet1!DF218</f>
        <v/>
      </c>
      <c r="M218">
        <f>[1]Sheet1!CL218</f>
        <v>299</v>
      </c>
      <c r="N218">
        <f>[1]Sheet1!CK218</f>
        <v>3</v>
      </c>
    </row>
    <row r="219" spans="1:14" x14ac:dyDescent="0.25">
      <c r="A219" s="1">
        <f>[1]Sheet1!B219</f>
        <v>44542.53125</v>
      </c>
      <c r="B219" s="5">
        <f t="shared" si="3"/>
        <v>44542.53125</v>
      </c>
      <c r="C219">
        <f>[1]Sheet1!F219</f>
        <v>659.76</v>
      </c>
      <c r="D219">
        <f>[1]Sheet1!AB219</f>
        <v>651.29</v>
      </c>
      <c r="E219" t="str">
        <f>[1]Sheet1!AL219</f>
        <v/>
      </c>
      <c r="F219" t="str">
        <f>[1]Sheet1!AY219</f>
        <v/>
      </c>
      <c r="G219" t="str">
        <f>[1]Sheet1!AZ219</f>
        <v/>
      </c>
      <c r="H219">
        <f>[1]Sheet1!S219</f>
        <v>660.06999999999994</v>
      </c>
      <c r="I219" t="str">
        <f>[1]Sheet1!BQ219</f>
        <v/>
      </c>
      <c r="J219" t="str">
        <f>[1]Sheet1!BR219</f>
        <v/>
      </c>
      <c r="K219">
        <f>[1]Sheet1!CX219</f>
        <v>37.5</v>
      </c>
      <c r="L219" t="str">
        <f>[1]Sheet1!DF219</f>
        <v/>
      </c>
      <c r="M219">
        <f>[1]Sheet1!CL219</f>
        <v>298</v>
      </c>
      <c r="N219">
        <f>[1]Sheet1!CK219</f>
        <v>4</v>
      </c>
    </row>
    <row r="220" spans="1:14" x14ac:dyDescent="0.25">
      <c r="A220" s="1">
        <f>[1]Sheet1!B220</f>
        <v>44542.541666666664</v>
      </c>
      <c r="B220" s="5">
        <f t="shared" si="3"/>
        <v>44542.541666666664</v>
      </c>
      <c r="C220">
        <f>[1]Sheet1!F220</f>
        <v>659.76</v>
      </c>
      <c r="D220">
        <f>[1]Sheet1!AB220</f>
        <v>651.29</v>
      </c>
      <c r="E220" t="str">
        <f>[1]Sheet1!AL220</f>
        <v/>
      </c>
      <c r="F220" t="str">
        <f>[1]Sheet1!AY220</f>
        <v/>
      </c>
      <c r="G220" t="str">
        <f>[1]Sheet1!AZ220</f>
        <v/>
      </c>
      <c r="H220">
        <f>[1]Sheet1!S220</f>
        <v>660.06999999999994</v>
      </c>
      <c r="I220" t="str">
        <f>[1]Sheet1!BQ220</f>
        <v/>
      </c>
      <c r="J220" t="str">
        <f>[1]Sheet1!BR220</f>
        <v/>
      </c>
      <c r="K220">
        <f>[1]Sheet1!CX220</f>
        <v>37.6</v>
      </c>
      <c r="L220" t="str">
        <f>[1]Sheet1!DF220</f>
        <v/>
      </c>
      <c r="M220">
        <f>[1]Sheet1!CL220</f>
        <v>293</v>
      </c>
      <c r="N220">
        <f>[1]Sheet1!CK220</f>
        <v>4</v>
      </c>
    </row>
    <row r="221" spans="1:14" x14ac:dyDescent="0.25">
      <c r="A221" s="1">
        <f>[1]Sheet1!B221</f>
        <v>44542.552083333336</v>
      </c>
      <c r="B221" s="5">
        <f t="shared" si="3"/>
        <v>44542.552083333336</v>
      </c>
      <c r="C221">
        <f>[1]Sheet1!F221</f>
        <v>659.76</v>
      </c>
      <c r="D221">
        <f>[1]Sheet1!AB221</f>
        <v>651.29</v>
      </c>
      <c r="E221" t="str">
        <f>[1]Sheet1!AL221</f>
        <v/>
      </c>
      <c r="F221" t="str">
        <f>[1]Sheet1!AY221</f>
        <v/>
      </c>
      <c r="G221" t="str">
        <f>[1]Sheet1!AZ221</f>
        <v/>
      </c>
      <c r="H221">
        <f>[1]Sheet1!S221</f>
        <v>660.06999999999994</v>
      </c>
      <c r="I221" t="str">
        <f>[1]Sheet1!BQ221</f>
        <v/>
      </c>
      <c r="J221" t="str">
        <f>[1]Sheet1!BR221</f>
        <v/>
      </c>
      <c r="K221">
        <f>[1]Sheet1!CX221</f>
        <v>37.799999999999997</v>
      </c>
      <c r="L221" t="str">
        <f>[1]Sheet1!DF221</f>
        <v/>
      </c>
      <c r="M221">
        <f>[1]Sheet1!CL221</f>
        <v>300</v>
      </c>
      <c r="N221">
        <f>[1]Sheet1!CK221</f>
        <v>3</v>
      </c>
    </row>
    <row r="222" spans="1:14" x14ac:dyDescent="0.25">
      <c r="A222" s="1">
        <f>[1]Sheet1!B222</f>
        <v>44542.5625</v>
      </c>
      <c r="B222" s="5">
        <f t="shared" si="3"/>
        <v>44542.5625</v>
      </c>
      <c r="C222">
        <f>[1]Sheet1!F222</f>
        <v>659.76</v>
      </c>
      <c r="D222">
        <f>[1]Sheet1!AB222</f>
        <v>651.28</v>
      </c>
      <c r="E222" t="str">
        <f>[1]Sheet1!AL222</f>
        <v/>
      </c>
      <c r="F222" t="str">
        <f>[1]Sheet1!AY222</f>
        <v/>
      </c>
      <c r="G222" t="str">
        <f>[1]Sheet1!AZ222</f>
        <v/>
      </c>
      <c r="H222">
        <f>[1]Sheet1!S222</f>
        <v>660.06999999999994</v>
      </c>
      <c r="I222" t="str">
        <f>[1]Sheet1!BQ222</f>
        <v/>
      </c>
      <c r="J222" t="str">
        <f>[1]Sheet1!BR222</f>
        <v/>
      </c>
      <c r="K222">
        <f>[1]Sheet1!CX222</f>
        <v>37.9</v>
      </c>
      <c r="L222" t="str">
        <f>[1]Sheet1!DF222</f>
        <v/>
      </c>
      <c r="M222">
        <f>[1]Sheet1!CL222</f>
        <v>305</v>
      </c>
      <c r="N222">
        <f>[1]Sheet1!CK222</f>
        <v>3</v>
      </c>
    </row>
    <row r="223" spans="1:14" x14ac:dyDescent="0.25">
      <c r="A223" s="1">
        <f>[1]Sheet1!B223</f>
        <v>44542.572916666664</v>
      </c>
      <c r="B223" s="5">
        <f t="shared" si="3"/>
        <v>44542.572916666664</v>
      </c>
      <c r="C223">
        <f>[1]Sheet1!F223</f>
        <v>659.76</v>
      </c>
      <c r="D223">
        <f>[1]Sheet1!AB223</f>
        <v>651.28</v>
      </c>
      <c r="E223" t="str">
        <f>[1]Sheet1!AL223</f>
        <v/>
      </c>
      <c r="F223" t="str">
        <f>[1]Sheet1!AY223</f>
        <v/>
      </c>
      <c r="G223" t="str">
        <f>[1]Sheet1!AZ223</f>
        <v/>
      </c>
      <c r="H223">
        <f>[1]Sheet1!S223</f>
        <v>660.08</v>
      </c>
      <c r="I223" t="str">
        <f>[1]Sheet1!BQ223</f>
        <v/>
      </c>
      <c r="J223" t="str">
        <f>[1]Sheet1!BR223</f>
        <v/>
      </c>
      <c r="K223">
        <f>[1]Sheet1!CX223</f>
        <v>37.700000000000003</v>
      </c>
      <c r="L223" t="str">
        <f>[1]Sheet1!DF223</f>
        <v/>
      </c>
      <c r="M223">
        <f>[1]Sheet1!CL223</f>
        <v>311</v>
      </c>
      <c r="N223">
        <f>[1]Sheet1!CK223</f>
        <v>3</v>
      </c>
    </row>
    <row r="224" spans="1:14" x14ac:dyDescent="0.25">
      <c r="A224" s="1">
        <f>[1]Sheet1!B224</f>
        <v>44542.583333333336</v>
      </c>
      <c r="B224" s="5">
        <f t="shared" si="3"/>
        <v>44542.583333333336</v>
      </c>
      <c r="C224">
        <f>[1]Sheet1!F224</f>
        <v>659.76</v>
      </c>
      <c r="D224">
        <f>[1]Sheet1!AB224</f>
        <v>651.28</v>
      </c>
      <c r="E224" t="str">
        <f>[1]Sheet1!AL224</f>
        <v/>
      </c>
      <c r="F224" t="str">
        <f>[1]Sheet1!AY224</f>
        <v/>
      </c>
      <c r="G224" t="str">
        <f>[1]Sheet1!AZ224</f>
        <v/>
      </c>
      <c r="H224">
        <f>[1]Sheet1!S224</f>
        <v>660.06999999999994</v>
      </c>
      <c r="I224" t="str">
        <f>[1]Sheet1!BQ224</f>
        <v/>
      </c>
      <c r="J224" t="str">
        <f>[1]Sheet1!BR224</f>
        <v/>
      </c>
      <c r="K224">
        <f>[1]Sheet1!CX224</f>
        <v>37.4</v>
      </c>
      <c r="L224" t="str">
        <f>[1]Sheet1!DF224</f>
        <v/>
      </c>
      <c r="M224">
        <f>[1]Sheet1!CL224</f>
        <v>305</v>
      </c>
      <c r="N224">
        <f>[1]Sheet1!CK224</f>
        <v>3</v>
      </c>
    </row>
    <row r="225" spans="1:14" x14ac:dyDescent="0.25">
      <c r="A225" s="1">
        <f>[1]Sheet1!B225</f>
        <v>44542.59375</v>
      </c>
      <c r="B225" s="5">
        <f t="shared" si="3"/>
        <v>44542.59375</v>
      </c>
      <c r="C225">
        <f>[1]Sheet1!F225</f>
        <v>659.76</v>
      </c>
      <c r="D225">
        <f>[1]Sheet1!AB225</f>
        <v>651.28</v>
      </c>
      <c r="E225" t="str">
        <f>[1]Sheet1!AL225</f>
        <v/>
      </c>
      <c r="F225" t="str">
        <f>[1]Sheet1!AY225</f>
        <v/>
      </c>
      <c r="G225" t="str">
        <f>[1]Sheet1!AZ225</f>
        <v/>
      </c>
      <c r="H225">
        <f>[1]Sheet1!S225</f>
        <v>660.06999999999994</v>
      </c>
      <c r="I225" t="str">
        <f>[1]Sheet1!BQ225</f>
        <v/>
      </c>
      <c r="J225" t="str">
        <f>[1]Sheet1!BR225</f>
        <v/>
      </c>
      <c r="K225">
        <f>[1]Sheet1!CX225</f>
        <v>37.6</v>
      </c>
      <c r="L225" t="str">
        <f>[1]Sheet1!DF225</f>
        <v/>
      </c>
      <c r="M225">
        <f>[1]Sheet1!CL225</f>
        <v>309</v>
      </c>
      <c r="N225">
        <f>[1]Sheet1!CK225</f>
        <v>3</v>
      </c>
    </row>
    <row r="226" spans="1:14" x14ac:dyDescent="0.25">
      <c r="A226" s="1">
        <f>[1]Sheet1!B226</f>
        <v>44542.604166666664</v>
      </c>
      <c r="B226" s="5">
        <f t="shared" si="3"/>
        <v>44542.604166666664</v>
      </c>
      <c r="C226">
        <f>[1]Sheet1!F226</f>
        <v>659.76</v>
      </c>
      <c r="D226">
        <f>[1]Sheet1!AB226</f>
        <v>651.28</v>
      </c>
      <c r="E226" t="str">
        <f>[1]Sheet1!AL226</f>
        <v/>
      </c>
      <c r="F226" t="str">
        <f>[1]Sheet1!AY226</f>
        <v/>
      </c>
      <c r="G226" t="str">
        <f>[1]Sheet1!AZ226</f>
        <v/>
      </c>
      <c r="H226">
        <f>[1]Sheet1!S226</f>
        <v>660.06999999999994</v>
      </c>
      <c r="I226" t="str">
        <f>[1]Sheet1!BQ226</f>
        <v/>
      </c>
      <c r="J226" t="str">
        <f>[1]Sheet1!BR226</f>
        <v/>
      </c>
      <c r="K226">
        <f>[1]Sheet1!CX226</f>
        <v>37.799999999999997</v>
      </c>
      <c r="L226" t="str">
        <f>[1]Sheet1!DF226</f>
        <v/>
      </c>
      <c r="M226">
        <f>[1]Sheet1!CL226</f>
        <v>304</v>
      </c>
      <c r="N226">
        <f>[1]Sheet1!CK226</f>
        <v>4</v>
      </c>
    </row>
    <row r="227" spans="1:14" x14ac:dyDescent="0.25">
      <c r="A227" s="1">
        <f>[1]Sheet1!B227</f>
        <v>44542.614583333336</v>
      </c>
      <c r="B227" s="5">
        <f t="shared" si="3"/>
        <v>44542.614583333336</v>
      </c>
      <c r="C227">
        <f>[1]Sheet1!F227</f>
        <v>659.75</v>
      </c>
      <c r="D227">
        <f>[1]Sheet1!AB227</f>
        <v>651.28</v>
      </c>
      <c r="E227" t="str">
        <f>[1]Sheet1!AL227</f>
        <v/>
      </c>
      <c r="F227" t="str">
        <f>[1]Sheet1!AY227</f>
        <v/>
      </c>
      <c r="G227" t="str">
        <f>[1]Sheet1!AZ227</f>
        <v/>
      </c>
      <c r="H227">
        <f>[1]Sheet1!S227</f>
        <v>660.08</v>
      </c>
      <c r="I227" t="str">
        <f>[1]Sheet1!BQ227</f>
        <v/>
      </c>
      <c r="J227" t="str">
        <f>[1]Sheet1!BR227</f>
        <v/>
      </c>
      <c r="K227">
        <f>[1]Sheet1!CX227</f>
        <v>37.700000000000003</v>
      </c>
      <c r="L227" t="str">
        <f>[1]Sheet1!DF227</f>
        <v/>
      </c>
      <c r="M227">
        <f>[1]Sheet1!CL227</f>
        <v>290</v>
      </c>
      <c r="N227">
        <f>[1]Sheet1!CK227</f>
        <v>4</v>
      </c>
    </row>
    <row r="228" spans="1:14" x14ac:dyDescent="0.25">
      <c r="A228" s="1">
        <f>[1]Sheet1!B228</f>
        <v>44542.625</v>
      </c>
      <c r="B228" s="5">
        <f t="shared" si="3"/>
        <v>44542.625</v>
      </c>
      <c r="C228">
        <f>[1]Sheet1!F228</f>
        <v>659.76</v>
      </c>
      <c r="D228">
        <f>[1]Sheet1!AB228</f>
        <v>651.28</v>
      </c>
      <c r="E228" t="str">
        <f>[1]Sheet1!AL228</f>
        <v/>
      </c>
      <c r="F228" t="str">
        <f>[1]Sheet1!AY228</f>
        <v/>
      </c>
      <c r="G228" t="str">
        <f>[1]Sheet1!AZ228</f>
        <v/>
      </c>
      <c r="H228">
        <f>[1]Sheet1!S228</f>
        <v>660.06999999999994</v>
      </c>
      <c r="I228" t="str">
        <f>[1]Sheet1!BQ228</f>
        <v/>
      </c>
      <c r="J228" t="str">
        <f>[1]Sheet1!BR228</f>
        <v/>
      </c>
      <c r="K228">
        <f>[1]Sheet1!CX228</f>
        <v>37.4</v>
      </c>
      <c r="L228" t="str">
        <f>[1]Sheet1!DF228</f>
        <v/>
      </c>
      <c r="M228">
        <f>[1]Sheet1!CL228</f>
        <v>304</v>
      </c>
      <c r="N228">
        <f>[1]Sheet1!CK228</f>
        <v>3</v>
      </c>
    </row>
    <row r="229" spans="1:14" x14ac:dyDescent="0.25">
      <c r="A229" s="1">
        <f>[1]Sheet1!B229</f>
        <v>44542.635416666664</v>
      </c>
      <c r="B229" s="5">
        <f t="shared" si="3"/>
        <v>44542.635416666664</v>
      </c>
      <c r="C229">
        <f>[1]Sheet1!F229</f>
        <v>659.76</v>
      </c>
      <c r="D229">
        <f>[1]Sheet1!AB229</f>
        <v>651.28</v>
      </c>
      <c r="E229" t="str">
        <f>[1]Sheet1!AL229</f>
        <v/>
      </c>
      <c r="F229" t="str">
        <f>[1]Sheet1!AY229</f>
        <v/>
      </c>
      <c r="G229" t="str">
        <f>[1]Sheet1!AZ229</f>
        <v/>
      </c>
      <c r="H229">
        <f>[1]Sheet1!S229</f>
        <v>660.06999999999994</v>
      </c>
      <c r="I229" t="str">
        <f>[1]Sheet1!BQ229</f>
        <v/>
      </c>
      <c r="J229" t="str">
        <f>[1]Sheet1!BR229</f>
        <v/>
      </c>
      <c r="K229">
        <f>[1]Sheet1!CX229</f>
        <v>37.1</v>
      </c>
      <c r="L229" t="str">
        <f>[1]Sheet1!DF229</f>
        <v/>
      </c>
      <c r="M229">
        <f>[1]Sheet1!CL229</f>
        <v>314</v>
      </c>
      <c r="N229">
        <f>[1]Sheet1!CK229</f>
        <v>3</v>
      </c>
    </row>
    <row r="230" spans="1:14" x14ac:dyDescent="0.25">
      <c r="A230" s="1">
        <f>[1]Sheet1!B230</f>
        <v>44542.645833333336</v>
      </c>
      <c r="B230" s="5">
        <f t="shared" si="3"/>
        <v>44542.645833333336</v>
      </c>
      <c r="C230">
        <f>[1]Sheet1!F230</f>
        <v>659.76</v>
      </c>
      <c r="D230">
        <f>[1]Sheet1!AB230</f>
        <v>651.28</v>
      </c>
      <c r="E230" t="str">
        <f>[1]Sheet1!AL230</f>
        <v/>
      </c>
      <c r="F230" t="str">
        <f>[1]Sheet1!AY230</f>
        <v/>
      </c>
      <c r="G230" t="str">
        <f>[1]Sheet1!AZ230</f>
        <v/>
      </c>
      <c r="H230">
        <f>[1]Sheet1!S230</f>
        <v>660.06999999999994</v>
      </c>
      <c r="I230" t="str">
        <f>[1]Sheet1!BQ230</f>
        <v/>
      </c>
      <c r="J230" t="str">
        <f>[1]Sheet1!BR230</f>
        <v/>
      </c>
      <c r="K230">
        <f>[1]Sheet1!CX230</f>
        <v>36.1</v>
      </c>
      <c r="L230" t="str">
        <f>[1]Sheet1!DF230</f>
        <v/>
      </c>
      <c r="M230">
        <f>[1]Sheet1!CL230</f>
        <v>303</v>
      </c>
      <c r="N230">
        <f>[1]Sheet1!CK230</f>
        <v>4</v>
      </c>
    </row>
    <row r="231" spans="1:14" x14ac:dyDescent="0.25">
      <c r="A231" s="1">
        <f>[1]Sheet1!B231</f>
        <v>44542.65625</v>
      </c>
      <c r="B231" s="5">
        <f t="shared" si="3"/>
        <v>44542.65625</v>
      </c>
      <c r="C231">
        <f>[1]Sheet1!F231</f>
        <v>659.76</v>
      </c>
      <c r="D231">
        <f>[1]Sheet1!AB231</f>
        <v>651.28</v>
      </c>
      <c r="E231" t="str">
        <f>[1]Sheet1!AL231</f>
        <v/>
      </c>
      <c r="F231" t="str">
        <f>[1]Sheet1!AY231</f>
        <v/>
      </c>
      <c r="G231" t="str">
        <f>[1]Sheet1!AZ231</f>
        <v/>
      </c>
      <c r="H231">
        <f>[1]Sheet1!S231</f>
        <v>660.06999999999994</v>
      </c>
      <c r="I231" t="str">
        <f>[1]Sheet1!BQ231</f>
        <v/>
      </c>
      <c r="J231" t="str">
        <f>[1]Sheet1!BR231</f>
        <v/>
      </c>
      <c r="K231">
        <f>[1]Sheet1!CX231</f>
        <v>35.799999999999997</v>
      </c>
      <c r="L231" t="str">
        <f>[1]Sheet1!DF231</f>
        <v/>
      </c>
      <c r="M231">
        <f>[1]Sheet1!CL231</f>
        <v>301</v>
      </c>
      <c r="N231">
        <f>[1]Sheet1!CK231</f>
        <v>4</v>
      </c>
    </row>
    <row r="232" spans="1:14" x14ac:dyDescent="0.25">
      <c r="A232" s="1">
        <f>[1]Sheet1!B232</f>
        <v>44542.666666666664</v>
      </c>
      <c r="B232" s="5">
        <f t="shared" si="3"/>
        <v>44542.666666666664</v>
      </c>
      <c r="C232">
        <f>[1]Sheet1!F232</f>
        <v>659.76</v>
      </c>
      <c r="D232">
        <f>[1]Sheet1!AB232</f>
        <v>651.27</v>
      </c>
      <c r="E232">
        <f>[1]Sheet1!AL232</f>
        <v>9845.2870288445993</v>
      </c>
      <c r="F232">
        <f>[1]Sheet1!AY232</f>
        <v>0</v>
      </c>
      <c r="G232">
        <f>[1]Sheet1!AZ232</f>
        <v>5.9999999999999982</v>
      </c>
      <c r="H232">
        <f>[1]Sheet1!S232</f>
        <v>660.06</v>
      </c>
      <c r="I232">
        <f>[1]Sheet1!BQ232</f>
        <v>1423.7988281200003</v>
      </c>
      <c r="J232">
        <f>[1]Sheet1!BR232</f>
        <v>901.03271484400011</v>
      </c>
      <c r="K232">
        <f>[1]Sheet1!CX232</f>
        <v>36.299999999999997</v>
      </c>
      <c r="L232" t="str">
        <f>[1]Sheet1!DF232</f>
        <v/>
      </c>
      <c r="M232">
        <f>[1]Sheet1!CL232</f>
        <v>299</v>
      </c>
      <c r="N232">
        <f>[1]Sheet1!CK232</f>
        <v>4</v>
      </c>
    </row>
    <row r="233" spans="1:14" x14ac:dyDescent="0.25">
      <c r="A233" s="1">
        <f>[1]Sheet1!B233</f>
        <v>44542.677083333336</v>
      </c>
      <c r="B233" s="5">
        <f t="shared" si="3"/>
        <v>44542.677083333336</v>
      </c>
      <c r="C233">
        <f>[1]Sheet1!F233</f>
        <v>659.76</v>
      </c>
      <c r="D233">
        <f>[1]Sheet1!AB233</f>
        <v>651.27</v>
      </c>
      <c r="E233" t="str">
        <f>[1]Sheet1!AL233</f>
        <v/>
      </c>
      <c r="F233" t="str">
        <f>[1]Sheet1!AY233</f>
        <v/>
      </c>
      <c r="G233" t="str">
        <f>[1]Sheet1!AZ233</f>
        <v/>
      </c>
      <c r="H233">
        <f>[1]Sheet1!S233</f>
        <v>660.06999999999994</v>
      </c>
      <c r="I233" t="str">
        <f>[1]Sheet1!BQ233</f>
        <v/>
      </c>
      <c r="J233" t="str">
        <f>[1]Sheet1!BR233</f>
        <v/>
      </c>
      <c r="K233">
        <f>[1]Sheet1!CX233</f>
        <v>35.4</v>
      </c>
      <c r="L233" t="str">
        <f>[1]Sheet1!DF233</f>
        <v/>
      </c>
      <c r="M233">
        <f>[1]Sheet1!CL233</f>
        <v>287</v>
      </c>
      <c r="N233">
        <f>[1]Sheet1!CK233</f>
        <v>4</v>
      </c>
    </row>
    <row r="234" spans="1:14" x14ac:dyDescent="0.25">
      <c r="A234" s="1">
        <f>[1]Sheet1!B234</f>
        <v>44542.6875</v>
      </c>
      <c r="B234" s="5">
        <f t="shared" si="3"/>
        <v>44542.6875</v>
      </c>
      <c r="C234">
        <f>[1]Sheet1!F234</f>
        <v>659.76</v>
      </c>
      <c r="D234">
        <f>[1]Sheet1!AB234</f>
        <v>651.27</v>
      </c>
      <c r="E234" t="str">
        <f>[1]Sheet1!AL234</f>
        <v/>
      </c>
      <c r="F234" t="str">
        <f>[1]Sheet1!AY234</f>
        <v/>
      </c>
      <c r="G234" t="str">
        <f>[1]Sheet1!AZ234</f>
        <v/>
      </c>
      <c r="H234">
        <f>[1]Sheet1!S234</f>
        <v>660.06</v>
      </c>
      <c r="I234" t="str">
        <f>[1]Sheet1!BQ234</f>
        <v/>
      </c>
      <c r="J234" t="str">
        <f>[1]Sheet1!BR234</f>
        <v/>
      </c>
      <c r="K234">
        <f>[1]Sheet1!CX234</f>
        <v>33.9</v>
      </c>
      <c r="L234" t="str">
        <f>[1]Sheet1!DF234</f>
        <v/>
      </c>
      <c r="M234">
        <f>[1]Sheet1!CL234</f>
        <v>311</v>
      </c>
      <c r="N234">
        <f>[1]Sheet1!CK234</f>
        <v>3</v>
      </c>
    </row>
    <row r="235" spans="1:14" x14ac:dyDescent="0.25">
      <c r="A235" s="1">
        <f>[1]Sheet1!B235</f>
        <v>44542.697916666664</v>
      </c>
      <c r="B235" s="5">
        <f t="shared" si="3"/>
        <v>44542.697916666664</v>
      </c>
      <c r="C235">
        <f>[1]Sheet1!F235</f>
        <v>659.76</v>
      </c>
      <c r="D235">
        <f>[1]Sheet1!AB235</f>
        <v>651.27</v>
      </c>
      <c r="E235" t="str">
        <f>[1]Sheet1!AL235</f>
        <v/>
      </c>
      <c r="F235" t="str">
        <f>[1]Sheet1!AY235</f>
        <v/>
      </c>
      <c r="G235" t="str">
        <f>[1]Sheet1!AZ235</f>
        <v/>
      </c>
      <c r="H235">
        <f>[1]Sheet1!S235</f>
        <v>660.06</v>
      </c>
      <c r="I235" t="str">
        <f>[1]Sheet1!BQ235</f>
        <v/>
      </c>
      <c r="J235" t="str">
        <f>[1]Sheet1!BR235</f>
        <v/>
      </c>
      <c r="K235">
        <f>[1]Sheet1!CX235</f>
        <v>32.799999999999997</v>
      </c>
      <c r="L235" t="str">
        <f>[1]Sheet1!DF235</f>
        <v/>
      </c>
      <c r="M235">
        <f>[1]Sheet1!CL235</f>
        <v>319</v>
      </c>
      <c r="N235">
        <f>[1]Sheet1!CK235</f>
        <v>2</v>
      </c>
    </row>
    <row r="236" spans="1:14" x14ac:dyDescent="0.25">
      <c r="A236" s="1">
        <f>[1]Sheet1!B236</f>
        <v>44542.708333333336</v>
      </c>
      <c r="B236" s="5">
        <f t="shared" si="3"/>
        <v>44542.708333333336</v>
      </c>
      <c r="C236">
        <f>[1]Sheet1!F236</f>
        <v>659.76</v>
      </c>
      <c r="D236">
        <f>[1]Sheet1!AB236</f>
        <v>651.27</v>
      </c>
      <c r="E236" t="str">
        <f>[1]Sheet1!AL236</f>
        <v/>
      </c>
      <c r="F236" t="str">
        <f>[1]Sheet1!AY236</f>
        <v/>
      </c>
      <c r="G236" t="str">
        <f>[1]Sheet1!AZ236</f>
        <v/>
      </c>
      <c r="H236">
        <f>[1]Sheet1!S236</f>
        <v>660.06</v>
      </c>
      <c r="I236" t="str">
        <f>[1]Sheet1!BQ236</f>
        <v/>
      </c>
      <c r="J236" t="str">
        <f>[1]Sheet1!BR236</f>
        <v/>
      </c>
      <c r="K236">
        <f>[1]Sheet1!CX236</f>
        <v>32.1</v>
      </c>
      <c r="L236" t="str">
        <f>[1]Sheet1!DF236</f>
        <v/>
      </c>
      <c r="M236">
        <f>[1]Sheet1!CL236</f>
        <v>327</v>
      </c>
      <c r="N236">
        <f>[1]Sheet1!CK236</f>
        <v>2</v>
      </c>
    </row>
    <row r="237" spans="1:14" x14ac:dyDescent="0.25">
      <c r="A237" s="1">
        <f>[1]Sheet1!B237</f>
        <v>44542.71875</v>
      </c>
      <c r="B237" s="5">
        <f t="shared" si="3"/>
        <v>44542.71875</v>
      </c>
      <c r="C237">
        <f>[1]Sheet1!F237</f>
        <v>659.76</v>
      </c>
      <c r="D237">
        <f>[1]Sheet1!AB237</f>
        <v>651.27</v>
      </c>
      <c r="E237" t="str">
        <f>[1]Sheet1!AL237</f>
        <v/>
      </c>
      <c r="F237" t="str">
        <f>[1]Sheet1!AY237</f>
        <v/>
      </c>
      <c r="G237" t="str">
        <f>[1]Sheet1!AZ237</f>
        <v/>
      </c>
      <c r="H237">
        <f>[1]Sheet1!S237</f>
        <v>660.06</v>
      </c>
      <c r="I237" t="str">
        <f>[1]Sheet1!BQ237</f>
        <v/>
      </c>
      <c r="J237" t="str">
        <f>[1]Sheet1!BR237</f>
        <v/>
      </c>
      <c r="K237">
        <f>[1]Sheet1!CX237</f>
        <v>31.199999999999996</v>
      </c>
      <c r="L237" t="str">
        <f>[1]Sheet1!DF237</f>
        <v/>
      </c>
      <c r="M237">
        <f>[1]Sheet1!CL237</f>
        <v>329</v>
      </c>
      <c r="N237">
        <f>[1]Sheet1!CK237</f>
        <v>2</v>
      </c>
    </row>
    <row r="238" spans="1:14" x14ac:dyDescent="0.25">
      <c r="A238" s="1">
        <f>[1]Sheet1!B238</f>
        <v>44542.729166666664</v>
      </c>
      <c r="B238" s="5">
        <f t="shared" si="3"/>
        <v>44542.729166666664</v>
      </c>
      <c r="C238">
        <f>[1]Sheet1!F238</f>
        <v>659.76</v>
      </c>
      <c r="D238">
        <f>[1]Sheet1!AB238</f>
        <v>651.26</v>
      </c>
      <c r="E238" t="str">
        <f>[1]Sheet1!AL238</f>
        <v/>
      </c>
      <c r="F238" t="str">
        <f>[1]Sheet1!AY238</f>
        <v/>
      </c>
      <c r="G238" t="str">
        <f>[1]Sheet1!AZ238</f>
        <v/>
      </c>
      <c r="H238">
        <f>[1]Sheet1!S238</f>
        <v>660.06</v>
      </c>
      <c r="I238" t="str">
        <f>[1]Sheet1!BQ238</f>
        <v/>
      </c>
      <c r="J238" t="str">
        <f>[1]Sheet1!BR238</f>
        <v/>
      </c>
      <c r="K238">
        <f>[1]Sheet1!CX238</f>
        <v>31.1</v>
      </c>
      <c r="L238" t="str">
        <f>[1]Sheet1!DF238</f>
        <v/>
      </c>
      <c r="M238">
        <f>[1]Sheet1!CL238</f>
        <v>330</v>
      </c>
      <c r="N238">
        <f>[1]Sheet1!CK238</f>
        <v>3</v>
      </c>
    </row>
    <row r="239" spans="1:14" x14ac:dyDescent="0.25">
      <c r="A239" s="1">
        <f>[1]Sheet1!B239</f>
        <v>44542.739583333336</v>
      </c>
      <c r="B239" s="5">
        <f t="shared" si="3"/>
        <v>44542.739583333336</v>
      </c>
      <c r="C239">
        <f>[1]Sheet1!F239</f>
        <v>659.76</v>
      </c>
      <c r="D239">
        <f>[1]Sheet1!AB239</f>
        <v>651.26</v>
      </c>
      <c r="E239" t="str">
        <f>[1]Sheet1!AL239</f>
        <v/>
      </c>
      <c r="F239" t="str">
        <f>[1]Sheet1!AY239</f>
        <v/>
      </c>
      <c r="G239" t="str">
        <f>[1]Sheet1!AZ239</f>
        <v/>
      </c>
      <c r="H239">
        <f>[1]Sheet1!S239</f>
        <v>660.06999999999994</v>
      </c>
      <c r="I239" t="str">
        <f>[1]Sheet1!BQ239</f>
        <v/>
      </c>
      <c r="J239" t="str">
        <f>[1]Sheet1!BR239</f>
        <v/>
      </c>
      <c r="K239">
        <f>[1]Sheet1!CX239</f>
        <v>31.3</v>
      </c>
      <c r="L239" t="str">
        <f>[1]Sheet1!DF239</f>
        <v/>
      </c>
      <c r="M239">
        <f>[1]Sheet1!CL239</f>
        <v>336</v>
      </c>
      <c r="N239">
        <f>[1]Sheet1!CK239</f>
        <v>3</v>
      </c>
    </row>
    <row r="240" spans="1:14" x14ac:dyDescent="0.25">
      <c r="A240" s="1">
        <f>[1]Sheet1!B240</f>
        <v>44542.75</v>
      </c>
      <c r="B240" s="5">
        <f t="shared" si="3"/>
        <v>44542.75</v>
      </c>
      <c r="C240">
        <f>[1]Sheet1!F240</f>
        <v>659.76</v>
      </c>
      <c r="D240">
        <f>[1]Sheet1!AB240</f>
        <v>651.27</v>
      </c>
      <c r="E240" t="str">
        <f>[1]Sheet1!AL240</f>
        <v/>
      </c>
      <c r="F240" t="str">
        <f>[1]Sheet1!AY240</f>
        <v/>
      </c>
      <c r="G240" t="str">
        <f>[1]Sheet1!AZ240</f>
        <v/>
      </c>
      <c r="H240">
        <f>[1]Sheet1!S240</f>
        <v>660.06</v>
      </c>
      <c r="I240" t="str">
        <f>[1]Sheet1!BQ240</f>
        <v/>
      </c>
      <c r="J240" t="str">
        <f>[1]Sheet1!BR240</f>
        <v/>
      </c>
      <c r="K240">
        <f>[1]Sheet1!CX240</f>
        <v>30.700000000000003</v>
      </c>
      <c r="L240" t="str">
        <f>[1]Sheet1!DF240</f>
        <v/>
      </c>
      <c r="M240">
        <f>[1]Sheet1!CL240</f>
        <v>334</v>
      </c>
      <c r="N240">
        <f>[1]Sheet1!CK240</f>
        <v>2</v>
      </c>
    </row>
    <row r="241" spans="1:14" x14ac:dyDescent="0.25">
      <c r="A241" s="1">
        <f>[1]Sheet1!B241</f>
        <v>44542.760416666664</v>
      </c>
      <c r="B241" s="5">
        <f t="shared" si="3"/>
        <v>44542.760416666664</v>
      </c>
      <c r="C241">
        <f>[1]Sheet1!F241</f>
        <v>659.76</v>
      </c>
      <c r="D241">
        <f>[1]Sheet1!AB241</f>
        <v>651.26</v>
      </c>
      <c r="E241" t="str">
        <f>[1]Sheet1!AL241</f>
        <v/>
      </c>
      <c r="F241" t="str">
        <f>[1]Sheet1!AY241</f>
        <v/>
      </c>
      <c r="G241" t="str">
        <f>[1]Sheet1!AZ241</f>
        <v/>
      </c>
      <c r="H241">
        <f>[1]Sheet1!S241</f>
        <v>660.06999999999994</v>
      </c>
      <c r="I241" t="str">
        <f>[1]Sheet1!BQ241</f>
        <v/>
      </c>
      <c r="J241" t="str">
        <f>[1]Sheet1!BR241</f>
        <v/>
      </c>
      <c r="K241">
        <f>[1]Sheet1!CX241</f>
        <v>30.2</v>
      </c>
      <c r="L241" t="str">
        <f>[1]Sheet1!DF241</f>
        <v/>
      </c>
      <c r="M241">
        <f>[1]Sheet1!CL241</f>
        <v>333</v>
      </c>
      <c r="N241">
        <f>[1]Sheet1!CK241</f>
        <v>2</v>
      </c>
    </row>
    <row r="242" spans="1:14" x14ac:dyDescent="0.25">
      <c r="A242" s="1">
        <f>[1]Sheet1!B242</f>
        <v>44542.770833333336</v>
      </c>
      <c r="B242" s="5">
        <f t="shared" si="3"/>
        <v>44542.770833333336</v>
      </c>
      <c r="C242">
        <f>[1]Sheet1!F242</f>
        <v>659.76</v>
      </c>
      <c r="D242">
        <f>[1]Sheet1!AB242</f>
        <v>651.26</v>
      </c>
      <c r="E242" t="str">
        <f>[1]Sheet1!AL242</f>
        <v/>
      </c>
      <c r="F242" t="str">
        <f>[1]Sheet1!AY242</f>
        <v/>
      </c>
      <c r="G242" t="str">
        <f>[1]Sheet1!AZ242</f>
        <v/>
      </c>
      <c r="H242">
        <f>[1]Sheet1!S242</f>
        <v>660.06999999999994</v>
      </c>
      <c r="I242" t="str">
        <f>[1]Sheet1!BQ242</f>
        <v/>
      </c>
      <c r="J242" t="str">
        <f>[1]Sheet1!BR242</f>
        <v/>
      </c>
      <c r="K242">
        <f>[1]Sheet1!CX242</f>
        <v>30</v>
      </c>
      <c r="L242" t="str">
        <f>[1]Sheet1!DF242</f>
        <v/>
      </c>
      <c r="M242">
        <f>[1]Sheet1!CL242</f>
        <v>336</v>
      </c>
      <c r="N242">
        <f>[1]Sheet1!CK242</f>
        <v>2</v>
      </c>
    </row>
    <row r="243" spans="1:14" x14ac:dyDescent="0.25">
      <c r="A243" s="1">
        <f>[1]Sheet1!B243</f>
        <v>44542.78125</v>
      </c>
      <c r="B243" s="5">
        <f t="shared" si="3"/>
        <v>44542.78125</v>
      </c>
      <c r="C243">
        <f>[1]Sheet1!F243</f>
        <v>659.76999999999987</v>
      </c>
      <c r="D243">
        <f>[1]Sheet1!AB243</f>
        <v>651.26</v>
      </c>
      <c r="E243" t="str">
        <f>[1]Sheet1!AL243</f>
        <v/>
      </c>
      <c r="F243" t="str">
        <f>[1]Sheet1!AY243</f>
        <v/>
      </c>
      <c r="G243" t="str">
        <f>[1]Sheet1!AZ243</f>
        <v/>
      </c>
      <c r="H243">
        <f>[1]Sheet1!S243</f>
        <v>660.06999999999994</v>
      </c>
      <c r="I243" t="str">
        <f>[1]Sheet1!BQ243</f>
        <v/>
      </c>
      <c r="J243" t="str">
        <f>[1]Sheet1!BR243</f>
        <v/>
      </c>
      <c r="K243">
        <f>[1]Sheet1!CX243</f>
        <v>30.2</v>
      </c>
      <c r="L243" t="str">
        <f>[1]Sheet1!DF243</f>
        <v/>
      </c>
      <c r="M243">
        <f>[1]Sheet1!CL243</f>
        <v>337</v>
      </c>
      <c r="N243">
        <f>[1]Sheet1!CK243</f>
        <v>2</v>
      </c>
    </row>
    <row r="244" spans="1:14" x14ac:dyDescent="0.25">
      <c r="A244" s="1">
        <f>[1]Sheet1!B244</f>
        <v>44542.791666666664</v>
      </c>
      <c r="B244" s="5">
        <f t="shared" si="3"/>
        <v>44542.791666666664</v>
      </c>
      <c r="C244">
        <f>[1]Sheet1!F244</f>
        <v>659.76999999999987</v>
      </c>
      <c r="D244">
        <f>[1]Sheet1!AB244</f>
        <v>651.26</v>
      </c>
      <c r="E244" t="str">
        <f>[1]Sheet1!AL244</f>
        <v/>
      </c>
      <c r="F244" t="str">
        <f>[1]Sheet1!AY244</f>
        <v/>
      </c>
      <c r="G244" t="str">
        <f>[1]Sheet1!AZ244</f>
        <v/>
      </c>
      <c r="H244">
        <f>[1]Sheet1!S244</f>
        <v>660.06</v>
      </c>
      <c r="I244" t="str">
        <f>[1]Sheet1!BQ244</f>
        <v/>
      </c>
      <c r="J244" t="str">
        <f>[1]Sheet1!BR244</f>
        <v/>
      </c>
      <c r="K244">
        <f>[1]Sheet1!CX244</f>
        <v>30</v>
      </c>
      <c r="L244" t="str">
        <f>[1]Sheet1!DF244</f>
        <v/>
      </c>
      <c r="M244">
        <f>[1]Sheet1!CL244</f>
        <v>333</v>
      </c>
      <c r="N244">
        <f>[1]Sheet1!CK244</f>
        <v>2</v>
      </c>
    </row>
    <row r="245" spans="1:14" x14ac:dyDescent="0.25">
      <c r="A245" s="1">
        <f>[1]Sheet1!B245</f>
        <v>44542.802083333336</v>
      </c>
      <c r="B245" s="5">
        <f t="shared" si="3"/>
        <v>44542.802083333336</v>
      </c>
      <c r="C245">
        <f>[1]Sheet1!F245</f>
        <v>659.76999999999987</v>
      </c>
      <c r="D245">
        <f>[1]Sheet1!AB245</f>
        <v>651.26</v>
      </c>
      <c r="E245" t="str">
        <f>[1]Sheet1!AL245</f>
        <v/>
      </c>
      <c r="F245" t="str">
        <f>[1]Sheet1!AY245</f>
        <v/>
      </c>
      <c r="G245" t="str">
        <f>[1]Sheet1!AZ245</f>
        <v/>
      </c>
      <c r="H245">
        <f>[1]Sheet1!S245</f>
        <v>660.06</v>
      </c>
      <c r="I245" t="str">
        <f>[1]Sheet1!BQ245</f>
        <v/>
      </c>
      <c r="J245" t="str">
        <f>[1]Sheet1!BR245</f>
        <v/>
      </c>
      <c r="K245">
        <f>[1]Sheet1!CX245</f>
        <v>30.799999999999997</v>
      </c>
      <c r="L245" t="str">
        <f>[1]Sheet1!DF245</f>
        <v/>
      </c>
      <c r="M245">
        <f>[1]Sheet1!CL245</f>
        <v>334</v>
      </c>
      <c r="N245">
        <f>[1]Sheet1!CK245</f>
        <v>2</v>
      </c>
    </row>
    <row r="246" spans="1:14" x14ac:dyDescent="0.25">
      <c r="A246" s="1">
        <f>[1]Sheet1!B246</f>
        <v>44542.8125</v>
      </c>
      <c r="B246" s="5">
        <f t="shared" si="3"/>
        <v>44542.8125</v>
      </c>
      <c r="C246">
        <f>[1]Sheet1!F246</f>
        <v>659.76999999999987</v>
      </c>
      <c r="D246">
        <f>[1]Sheet1!AB246</f>
        <v>651.26</v>
      </c>
      <c r="E246" t="str">
        <f>[1]Sheet1!AL246</f>
        <v/>
      </c>
      <c r="F246" t="str">
        <f>[1]Sheet1!AY246</f>
        <v/>
      </c>
      <c r="G246" t="str">
        <f>[1]Sheet1!AZ246</f>
        <v/>
      </c>
      <c r="H246">
        <f>[1]Sheet1!S246</f>
        <v>660.06</v>
      </c>
      <c r="I246" t="str">
        <f>[1]Sheet1!BQ246</f>
        <v/>
      </c>
      <c r="J246" t="str">
        <f>[1]Sheet1!BR246</f>
        <v/>
      </c>
      <c r="K246">
        <f>[1]Sheet1!CX246</f>
        <v>30.799999999999997</v>
      </c>
      <c r="L246" t="str">
        <f>[1]Sheet1!DF246</f>
        <v/>
      </c>
      <c r="M246">
        <f>[1]Sheet1!CL246</f>
        <v>329</v>
      </c>
      <c r="N246">
        <f>[1]Sheet1!CK246</f>
        <v>2</v>
      </c>
    </row>
    <row r="247" spans="1:14" x14ac:dyDescent="0.25">
      <c r="A247" s="1">
        <f>[1]Sheet1!B247</f>
        <v>44542.822916666664</v>
      </c>
      <c r="B247" s="5">
        <f t="shared" si="3"/>
        <v>44542.822916666664</v>
      </c>
      <c r="C247">
        <f>[1]Sheet1!F247</f>
        <v>659.76999999999987</v>
      </c>
      <c r="D247">
        <f>[1]Sheet1!AB247</f>
        <v>651.26</v>
      </c>
      <c r="E247" t="str">
        <f>[1]Sheet1!AL247</f>
        <v/>
      </c>
      <c r="F247" t="str">
        <f>[1]Sheet1!AY247</f>
        <v/>
      </c>
      <c r="G247" t="str">
        <f>[1]Sheet1!AZ247</f>
        <v/>
      </c>
      <c r="H247">
        <f>[1]Sheet1!S247</f>
        <v>660.06</v>
      </c>
      <c r="I247" t="str">
        <f>[1]Sheet1!BQ247</f>
        <v/>
      </c>
      <c r="J247" t="str">
        <f>[1]Sheet1!BR247</f>
        <v/>
      </c>
      <c r="K247">
        <f>[1]Sheet1!CX247</f>
        <v>30.599999999999998</v>
      </c>
      <c r="L247" t="str">
        <f>[1]Sheet1!DF247</f>
        <v/>
      </c>
      <c r="M247">
        <f>[1]Sheet1!CL247</f>
        <v>336</v>
      </c>
      <c r="N247">
        <f>[1]Sheet1!CK247</f>
        <v>2</v>
      </c>
    </row>
    <row r="248" spans="1:14" x14ac:dyDescent="0.25">
      <c r="A248" s="1">
        <f>[1]Sheet1!B248</f>
        <v>44542.833333333336</v>
      </c>
      <c r="B248" s="5">
        <f t="shared" si="3"/>
        <v>44542.833333333336</v>
      </c>
      <c r="C248">
        <f>[1]Sheet1!F248</f>
        <v>659.76999999999987</v>
      </c>
      <c r="D248">
        <f>[1]Sheet1!AB248</f>
        <v>651.26</v>
      </c>
      <c r="E248">
        <f>[1]Sheet1!AL248</f>
        <v>9872.328567439381</v>
      </c>
      <c r="F248">
        <f>[1]Sheet1!AY248</f>
        <v>0</v>
      </c>
      <c r="G248">
        <f>[1]Sheet1!AZ248</f>
        <v>5.9999999999999982</v>
      </c>
      <c r="H248">
        <f>[1]Sheet1!S248</f>
        <v>660.06999999999994</v>
      </c>
      <c r="I248">
        <f>[1]Sheet1!BQ248</f>
        <v>1426.2011718799999</v>
      </c>
      <c r="J248">
        <f>[1]Sheet1!BR248</f>
        <v>902.30059814500009</v>
      </c>
      <c r="K248">
        <f>[1]Sheet1!CX248</f>
        <v>30.4</v>
      </c>
      <c r="L248" t="str">
        <f>[1]Sheet1!DF248</f>
        <v/>
      </c>
      <c r="M248">
        <f>[1]Sheet1!CL248</f>
        <v>338</v>
      </c>
      <c r="N248">
        <f>[1]Sheet1!CK248</f>
        <v>2</v>
      </c>
    </row>
    <row r="249" spans="1:14" x14ac:dyDescent="0.25">
      <c r="A249" s="1">
        <f>[1]Sheet1!B249</f>
        <v>44542.84375</v>
      </c>
      <c r="B249" s="5">
        <f t="shared" si="3"/>
        <v>44542.84375</v>
      </c>
      <c r="C249">
        <f>[1]Sheet1!F249</f>
        <v>659.76999999999987</v>
      </c>
      <c r="D249">
        <f>[1]Sheet1!AB249</f>
        <v>651.26</v>
      </c>
      <c r="E249" t="str">
        <f>[1]Sheet1!AL249</f>
        <v/>
      </c>
      <c r="F249" t="str">
        <f>[1]Sheet1!AY249</f>
        <v/>
      </c>
      <c r="G249" t="str">
        <f>[1]Sheet1!AZ249</f>
        <v/>
      </c>
      <c r="H249">
        <f>[1]Sheet1!S249</f>
        <v>660.06999999999994</v>
      </c>
      <c r="I249" t="str">
        <f>[1]Sheet1!BQ249</f>
        <v/>
      </c>
      <c r="J249" t="str">
        <f>[1]Sheet1!BR249</f>
        <v/>
      </c>
      <c r="K249">
        <f>[1]Sheet1!CX249</f>
        <v>29.9</v>
      </c>
      <c r="L249" t="str">
        <f>[1]Sheet1!DF249</f>
        <v/>
      </c>
      <c r="M249">
        <f>[1]Sheet1!CL249</f>
        <v>348</v>
      </c>
      <c r="N249">
        <f>[1]Sheet1!CK249</f>
        <v>3</v>
      </c>
    </row>
    <row r="250" spans="1:14" x14ac:dyDescent="0.25">
      <c r="A250" s="1">
        <f>[1]Sheet1!B250</f>
        <v>44542.854166666664</v>
      </c>
      <c r="B250" s="5">
        <f t="shared" si="3"/>
        <v>44542.854166666664</v>
      </c>
      <c r="C250">
        <f>[1]Sheet1!F250</f>
        <v>659.76999999999987</v>
      </c>
      <c r="D250">
        <f>[1]Sheet1!AB250</f>
        <v>651.26</v>
      </c>
      <c r="E250" t="str">
        <f>[1]Sheet1!AL250</f>
        <v/>
      </c>
      <c r="F250" t="str">
        <f>[1]Sheet1!AY250</f>
        <v/>
      </c>
      <c r="G250" t="str">
        <f>[1]Sheet1!AZ250</f>
        <v/>
      </c>
      <c r="H250">
        <f>[1]Sheet1!S250</f>
        <v>660.06999999999994</v>
      </c>
      <c r="I250" t="str">
        <f>[1]Sheet1!BQ250</f>
        <v/>
      </c>
      <c r="J250" t="str">
        <f>[1]Sheet1!BR250</f>
        <v/>
      </c>
      <c r="K250">
        <f>[1]Sheet1!CX250</f>
        <v>29.7</v>
      </c>
      <c r="L250" t="str">
        <f>[1]Sheet1!DF250</f>
        <v/>
      </c>
      <c r="M250">
        <f>[1]Sheet1!CL250</f>
        <v>334</v>
      </c>
      <c r="N250">
        <f>[1]Sheet1!CK250</f>
        <v>2</v>
      </c>
    </row>
    <row r="251" spans="1:14" x14ac:dyDescent="0.25">
      <c r="A251" s="1">
        <f>[1]Sheet1!B251</f>
        <v>44542.864583333336</v>
      </c>
      <c r="B251" s="5">
        <f t="shared" si="3"/>
        <v>44542.864583333336</v>
      </c>
      <c r="C251">
        <f>[1]Sheet1!F251</f>
        <v>659.76999999999987</v>
      </c>
      <c r="D251">
        <f>[1]Sheet1!AB251</f>
        <v>651.26</v>
      </c>
      <c r="E251" t="str">
        <f>[1]Sheet1!AL251</f>
        <v/>
      </c>
      <c r="F251" t="str">
        <f>[1]Sheet1!AY251</f>
        <v/>
      </c>
      <c r="G251" t="str">
        <f>[1]Sheet1!AZ251</f>
        <v/>
      </c>
      <c r="H251">
        <f>[1]Sheet1!S251</f>
        <v>660.06999999999994</v>
      </c>
      <c r="I251" t="str">
        <f>[1]Sheet1!BQ251</f>
        <v/>
      </c>
      <c r="J251" t="str">
        <f>[1]Sheet1!BR251</f>
        <v/>
      </c>
      <c r="K251">
        <f>[1]Sheet1!CX251</f>
        <v>29.199999999999996</v>
      </c>
      <c r="L251" t="str">
        <f>[1]Sheet1!DF251</f>
        <v/>
      </c>
      <c r="M251">
        <f>[1]Sheet1!CL251</f>
        <v>326</v>
      </c>
      <c r="N251">
        <f>[1]Sheet1!CK251</f>
        <v>2</v>
      </c>
    </row>
    <row r="252" spans="1:14" x14ac:dyDescent="0.25">
      <c r="A252" s="1">
        <f>[1]Sheet1!B252</f>
        <v>44542.875</v>
      </c>
      <c r="B252" s="5">
        <f t="shared" si="3"/>
        <v>44542.875</v>
      </c>
      <c r="C252">
        <f>[1]Sheet1!F252</f>
        <v>659.76999999999987</v>
      </c>
      <c r="D252">
        <f>[1]Sheet1!AB252</f>
        <v>651.26</v>
      </c>
      <c r="E252" t="str">
        <f>[1]Sheet1!AL252</f>
        <v/>
      </c>
      <c r="F252" t="str">
        <f>[1]Sheet1!AY252</f>
        <v/>
      </c>
      <c r="G252" t="str">
        <f>[1]Sheet1!AZ252</f>
        <v/>
      </c>
      <c r="H252">
        <f>[1]Sheet1!S252</f>
        <v>660.06999999999994</v>
      </c>
      <c r="I252" t="str">
        <f>[1]Sheet1!BQ252</f>
        <v/>
      </c>
      <c r="J252" t="str">
        <f>[1]Sheet1!BR252</f>
        <v/>
      </c>
      <c r="K252">
        <f>[1]Sheet1!CX252</f>
        <v>28.4</v>
      </c>
      <c r="L252" t="str">
        <f>[1]Sheet1!DF252</f>
        <v/>
      </c>
      <c r="M252">
        <f>[1]Sheet1!CL252</f>
        <v>331</v>
      </c>
      <c r="N252">
        <f>[1]Sheet1!CK252</f>
        <v>1</v>
      </c>
    </row>
    <row r="253" spans="1:14" x14ac:dyDescent="0.25">
      <c r="A253" s="1">
        <f>[1]Sheet1!B253</f>
        <v>44542.885416666664</v>
      </c>
      <c r="B253" s="5">
        <f t="shared" si="3"/>
        <v>44542.885416666664</v>
      </c>
      <c r="C253">
        <f>[1]Sheet1!F253</f>
        <v>659.76999999999987</v>
      </c>
      <c r="D253">
        <f>[1]Sheet1!AB253</f>
        <v>651.26</v>
      </c>
      <c r="E253" t="str">
        <f>[1]Sheet1!AL253</f>
        <v/>
      </c>
      <c r="F253" t="str">
        <f>[1]Sheet1!AY253</f>
        <v/>
      </c>
      <c r="G253" t="str">
        <f>[1]Sheet1!AZ253</f>
        <v/>
      </c>
      <c r="H253">
        <f>[1]Sheet1!S253</f>
        <v>660.06999999999994</v>
      </c>
      <c r="I253" t="str">
        <f>[1]Sheet1!BQ253</f>
        <v/>
      </c>
      <c r="J253" t="str">
        <f>[1]Sheet1!BR253</f>
        <v/>
      </c>
      <c r="K253">
        <f>[1]Sheet1!CX253</f>
        <v>28.3</v>
      </c>
      <c r="L253" t="str">
        <f>[1]Sheet1!DF253</f>
        <v/>
      </c>
      <c r="M253">
        <f>[1]Sheet1!CL253</f>
        <v>323</v>
      </c>
      <c r="N253">
        <f>[1]Sheet1!CK253</f>
        <v>2</v>
      </c>
    </row>
    <row r="254" spans="1:14" x14ac:dyDescent="0.25">
      <c r="A254" s="1">
        <f>[1]Sheet1!B254</f>
        <v>44542.895833333336</v>
      </c>
      <c r="B254" s="5">
        <f t="shared" si="3"/>
        <v>44542.895833333336</v>
      </c>
      <c r="C254">
        <f>[1]Sheet1!F254</f>
        <v>659.76999999999987</v>
      </c>
      <c r="D254">
        <f>[1]Sheet1!AB254</f>
        <v>651.26</v>
      </c>
      <c r="E254" t="str">
        <f>[1]Sheet1!AL254</f>
        <v/>
      </c>
      <c r="F254" t="str">
        <f>[1]Sheet1!AY254</f>
        <v/>
      </c>
      <c r="G254" t="str">
        <f>[1]Sheet1!AZ254</f>
        <v/>
      </c>
      <c r="H254">
        <f>[1]Sheet1!S254</f>
        <v>660.06999999999994</v>
      </c>
      <c r="I254" t="str">
        <f>[1]Sheet1!BQ254</f>
        <v/>
      </c>
      <c r="J254" t="str">
        <f>[1]Sheet1!BR254</f>
        <v/>
      </c>
      <c r="K254">
        <f>[1]Sheet1!CX254</f>
        <v>28.2</v>
      </c>
      <c r="L254" t="str">
        <f>[1]Sheet1!DF254</f>
        <v/>
      </c>
      <c r="M254">
        <f>[1]Sheet1!CL254</f>
        <v>314</v>
      </c>
      <c r="N254">
        <f>[1]Sheet1!CK254</f>
        <v>2</v>
      </c>
    </row>
    <row r="255" spans="1:14" x14ac:dyDescent="0.25">
      <c r="A255" s="1">
        <f>[1]Sheet1!B255</f>
        <v>44542.90625</v>
      </c>
      <c r="B255" s="5">
        <f t="shared" si="3"/>
        <v>44542.90625</v>
      </c>
      <c r="C255">
        <f>[1]Sheet1!F255</f>
        <v>659.76999999999987</v>
      </c>
      <c r="D255">
        <f>[1]Sheet1!AB255</f>
        <v>651.26</v>
      </c>
      <c r="E255" t="str">
        <f>[1]Sheet1!AL255</f>
        <v/>
      </c>
      <c r="F255" t="str">
        <f>[1]Sheet1!AY255</f>
        <v/>
      </c>
      <c r="G255" t="str">
        <f>[1]Sheet1!AZ255</f>
        <v/>
      </c>
      <c r="H255">
        <f>[1]Sheet1!S255</f>
        <v>660.06999999999994</v>
      </c>
      <c r="I255" t="str">
        <f>[1]Sheet1!BQ255</f>
        <v/>
      </c>
      <c r="J255" t="str">
        <f>[1]Sheet1!BR255</f>
        <v/>
      </c>
      <c r="K255">
        <f>[1]Sheet1!CX255</f>
        <v>28.2</v>
      </c>
      <c r="L255" t="str">
        <f>[1]Sheet1!DF255</f>
        <v/>
      </c>
      <c r="M255">
        <f>[1]Sheet1!CL255</f>
        <v>333</v>
      </c>
      <c r="N255">
        <f>[1]Sheet1!CK255</f>
        <v>2</v>
      </c>
    </row>
    <row r="256" spans="1:14" x14ac:dyDescent="0.25">
      <c r="A256" s="1">
        <f>[1]Sheet1!B256</f>
        <v>44542.916666666664</v>
      </c>
      <c r="B256" s="5">
        <f t="shared" si="3"/>
        <v>44542.916666666664</v>
      </c>
      <c r="C256">
        <f>[1]Sheet1!F256</f>
        <v>659.76999999999987</v>
      </c>
      <c r="D256">
        <f>[1]Sheet1!AB256</f>
        <v>651.26</v>
      </c>
      <c r="E256" t="str">
        <f>[1]Sheet1!AL256</f>
        <v/>
      </c>
      <c r="F256" t="str">
        <f>[1]Sheet1!AY256</f>
        <v/>
      </c>
      <c r="G256" t="str">
        <f>[1]Sheet1!AZ256</f>
        <v/>
      </c>
      <c r="H256">
        <f>[1]Sheet1!S256</f>
        <v>660.06999999999994</v>
      </c>
      <c r="I256" t="str">
        <f>[1]Sheet1!BQ256</f>
        <v/>
      </c>
      <c r="J256" t="str">
        <f>[1]Sheet1!BR256</f>
        <v/>
      </c>
      <c r="K256">
        <f>[1]Sheet1!CX256</f>
        <v>28.4</v>
      </c>
      <c r="L256" t="str">
        <f>[1]Sheet1!DF256</f>
        <v/>
      </c>
      <c r="M256">
        <f>[1]Sheet1!CL256</f>
        <v>332</v>
      </c>
      <c r="N256">
        <f>[1]Sheet1!CK256</f>
        <v>2</v>
      </c>
    </row>
    <row r="257" spans="1:14" x14ac:dyDescent="0.25">
      <c r="A257" s="1">
        <f>[1]Sheet1!B257</f>
        <v>44542.927083333336</v>
      </c>
      <c r="B257" s="5">
        <f t="shared" si="3"/>
        <v>44542.927083333336</v>
      </c>
      <c r="C257">
        <f>[1]Sheet1!F257</f>
        <v>659.78</v>
      </c>
      <c r="D257">
        <f>[1]Sheet1!AB257</f>
        <v>651.26</v>
      </c>
      <c r="E257" t="str">
        <f>[1]Sheet1!AL257</f>
        <v/>
      </c>
      <c r="F257" t="str">
        <f>[1]Sheet1!AY257</f>
        <v/>
      </c>
      <c r="G257" t="str">
        <f>[1]Sheet1!AZ257</f>
        <v/>
      </c>
      <c r="H257">
        <f>[1]Sheet1!S257</f>
        <v>660.06999999999994</v>
      </c>
      <c r="I257" t="str">
        <f>[1]Sheet1!BQ257</f>
        <v/>
      </c>
      <c r="J257" t="str">
        <f>[1]Sheet1!BR257</f>
        <v/>
      </c>
      <c r="K257">
        <f>[1]Sheet1!CX257</f>
        <v>28.2</v>
      </c>
      <c r="L257" t="str">
        <f>[1]Sheet1!DF257</f>
        <v/>
      </c>
      <c r="M257">
        <f>[1]Sheet1!CL257</f>
        <v>327</v>
      </c>
      <c r="N257">
        <f>[1]Sheet1!CK257</f>
        <v>1</v>
      </c>
    </row>
    <row r="258" spans="1:14" x14ac:dyDescent="0.25">
      <c r="A258" s="1">
        <f>[1]Sheet1!B258</f>
        <v>44542.9375</v>
      </c>
      <c r="B258" s="5">
        <f t="shared" si="3"/>
        <v>44542.9375</v>
      </c>
      <c r="C258">
        <f>[1]Sheet1!F258</f>
        <v>659.78</v>
      </c>
      <c r="D258">
        <f>[1]Sheet1!AB258</f>
        <v>651.26</v>
      </c>
      <c r="E258" t="str">
        <f>[1]Sheet1!AL258</f>
        <v/>
      </c>
      <c r="F258" t="str">
        <f>[1]Sheet1!AY258</f>
        <v/>
      </c>
      <c r="G258" t="str">
        <f>[1]Sheet1!AZ258</f>
        <v/>
      </c>
      <c r="H258">
        <f>[1]Sheet1!S258</f>
        <v>660.06999999999994</v>
      </c>
      <c r="I258" t="str">
        <f>[1]Sheet1!BQ258</f>
        <v/>
      </c>
      <c r="J258" t="str">
        <f>[1]Sheet1!BR258</f>
        <v/>
      </c>
      <c r="K258">
        <f>[1]Sheet1!CX258</f>
        <v>27.9</v>
      </c>
      <c r="L258" t="str">
        <f>[1]Sheet1!DF258</f>
        <v/>
      </c>
      <c r="M258">
        <f>[1]Sheet1!CL258</f>
        <v>329</v>
      </c>
      <c r="N258">
        <f>[1]Sheet1!CK258</f>
        <v>1</v>
      </c>
    </row>
    <row r="259" spans="1:14" x14ac:dyDescent="0.25">
      <c r="A259" s="1">
        <f>[1]Sheet1!B259</f>
        <v>44542.947916666664</v>
      </c>
      <c r="B259" s="5">
        <f t="shared" si="3"/>
        <v>44542.947916666664</v>
      </c>
      <c r="C259">
        <f>[1]Sheet1!F259</f>
        <v>659.78</v>
      </c>
      <c r="D259">
        <f>[1]Sheet1!AB259</f>
        <v>651.26</v>
      </c>
      <c r="E259" t="str">
        <f>[1]Sheet1!AL259</f>
        <v/>
      </c>
      <c r="F259" t="str">
        <f>[1]Sheet1!AY259</f>
        <v/>
      </c>
      <c r="G259" t="str">
        <f>[1]Sheet1!AZ259</f>
        <v/>
      </c>
      <c r="H259">
        <f>[1]Sheet1!S259</f>
        <v>660.08</v>
      </c>
      <c r="I259" t="str">
        <f>[1]Sheet1!BQ259</f>
        <v/>
      </c>
      <c r="J259" t="str">
        <f>[1]Sheet1!BR259</f>
        <v/>
      </c>
      <c r="K259">
        <f>[1]Sheet1!CX259</f>
        <v>27.4</v>
      </c>
      <c r="L259" t="str">
        <f>[1]Sheet1!DF259</f>
        <v/>
      </c>
      <c r="M259">
        <f>[1]Sheet1!CL259</f>
        <v>331</v>
      </c>
      <c r="N259">
        <f>[1]Sheet1!CK259</f>
        <v>1</v>
      </c>
    </row>
    <row r="260" spans="1:14" x14ac:dyDescent="0.25">
      <c r="A260" s="1">
        <f>[1]Sheet1!B260</f>
        <v>44542.958333333336</v>
      </c>
      <c r="B260" s="5">
        <f t="shared" si="3"/>
        <v>44542.958333333336</v>
      </c>
      <c r="C260">
        <f>[1]Sheet1!F260</f>
        <v>659.78</v>
      </c>
      <c r="D260">
        <f>[1]Sheet1!AB260</f>
        <v>651.26</v>
      </c>
      <c r="E260" t="str">
        <f>[1]Sheet1!AL260</f>
        <v/>
      </c>
      <c r="F260" t="str">
        <f>[1]Sheet1!AY260</f>
        <v/>
      </c>
      <c r="G260" t="str">
        <f>[1]Sheet1!AZ260</f>
        <v/>
      </c>
      <c r="H260">
        <f>[1]Sheet1!S260</f>
        <v>660.08</v>
      </c>
      <c r="I260" t="str">
        <f>[1]Sheet1!BQ260</f>
        <v/>
      </c>
      <c r="J260" t="str">
        <f>[1]Sheet1!BR260</f>
        <v/>
      </c>
      <c r="K260">
        <f>[1]Sheet1!CX260</f>
        <v>27.5</v>
      </c>
      <c r="L260" t="str">
        <f>[1]Sheet1!DF260</f>
        <v/>
      </c>
      <c r="M260">
        <f>[1]Sheet1!CL260</f>
        <v>329</v>
      </c>
      <c r="N260">
        <f>[1]Sheet1!CK260</f>
        <v>2</v>
      </c>
    </row>
    <row r="261" spans="1:14" x14ac:dyDescent="0.25">
      <c r="A261" s="1">
        <f>[1]Sheet1!B261</f>
        <v>44542.96875</v>
      </c>
      <c r="B261" s="5">
        <f t="shared" si="3"/>
        <v>44542.96875</v>
      </c>
      <c r="C261">
        <f>[1]Sheet1!F261</f>
        <v>659.78</v>
      </c>
      <c r="D261">
        <f>[1]Sheet1!AB261</f>
        <v>651.27</v>
      </c>
      <c r="E261" t="str">
        <f>[1]Sheet1!AL261</f>
        <v/>
      </c>
      <c r="F261" t="str">
        <f>[1]Sheet1!AY261</f>
        <v/>
      </c>
      <c r="G261" t="str">
        <f>[1]Sheet1!AZ261</f>
        <v/>
      </c>
      <c r="H261">
        <f>[1]Sheet1!S261</f>
        <v>660.08</v>
      </c>
      <c r="I261" t="str">
        <f>[1]Sheet1!BQ261</f>
        <v/>
      </c>
      <c r="J261" t="str">
        <f>[1]Sheet1!BR261</f>
        <v/>
      </c>
      <c r="K261">
        <f>[1]Sheet1!CX261</f>
        <v>27.4</v>
      </c>
      <c r="L261" t="str">
        <f>[1]Sheet1!DF261</f>
        <v/>
      </c>
      <c r="M261">
        <f>[1]Sheet1!CL261</f>
        <v>325</v>
      </c>
      <c r="N261">
        <f>[1]Sheet1!CK261</f>
        <v>1</v>
      </c>
    </row>
    <row r="262" spans="1:14" x14ac:dyDescent="0.25">
      <c r="A262" s="1">
        <f>[1]Sheet1!B262</f>
        <v>44542.979166666664</v>
      </c>
      <c r="B262" s="5">
        <f t="shared" si="3"/>
        <v>44542.979166666664</v>
      </c>
      <c r="C262">
        <f>[1]Sheet1!F262</f>
        <v>659.78</v>
      </c>
      <c r="D262">
        <f>[1]Sheet1!AB262</f>
        <v>651.27</v>
      </c>
      <c r="E262" t="str">
        <f>[1]Sheet1!AL262</f>
        <v/>
      </c>
      <c r="F262" t="str">
        <f>[1]Sheet1!AY262</f>
        <v/>
      </c>
      <c r="G262" t="str">
        <f>[1]Sheet1!AZ262</f>
        <v/>
      </c>
      <c r="H262">
        <f>[1]Sheet1!S262</f>
        <v>660.08</v>
      </c>
      <c r="I262" t="str">
        <f>[1]Sheet1!BQ262</f>
        <v/>
      </c>
      <c r="J262" t="str">
        <f>[1]Sheet1!BR262</f>
        <v/>
      </c>
      <c r="K262">
        <f>[1]Sheet1!CX262</f>
        <v>27.199999999999996</v>
      </c>
      <c r="L262" t="str">
        <f>[1]Sheet1!DF262</f>
        <v/>
      </c>
      <c r="M262">
        <f>[1]Sheet1!CL262</f>
        <v>322</v>
      </c>
      <c r="N262">
        <f>[1]Sheet1!CK262</f>
        <v>1</v>
      </c>
    </row>
    <row r="263" spans="1:14" x14ac:dyDescent="0.25">
      <c r="A263" s="1">
        <f>[1]Sheet1!B263</f>
        <v>44542.989583333336</v>
      </c>
      <c r="B263" s="5">
        <f t="shared" si="3"/>
        <v>44542.989583333336</v>
      </c>
      <c r="C263">
        <f>[1]Sheet1!F263</f>
        <v>659.78</v>
      </c>
      <c r="D263">
        <f>[1]Sheet1!AB263</f>
        <v>651.26</v>
      </c>
      <c r="E263" t="str">
        <f>[1]Sheet1!AL263</f>
        <v/>
      </c>
      <c r="F263" t="str">
        <f>[1]Sheet1!AY263</f>
        <v/>
      </c>
      <c r="G263" t="str">
        <f>[1]Sheet1!AZ263</f>
        <v/>
      </c>
      <c r="H263">
        <f>[1]Sheet1!S263</f>
        <v>660.08</v>
      </c>
      <c r="I263" t="str">
        <f>[1]Sheet1!BQ263</f>
        <v/>
      </c>
      <c r="J263" t="str">
        <f>[1]Sheet1!BR263</f>
        <v/>
      </c>
      <c r="K263">
        <f>[1]Sheet1!CX263</f>
        <v>27</v>
      </c>
      <c r="L263" t="str">
        <f>[1]Sheet1!DF263</f>
        <v/>
      </c>
      <c r="M263">
        <f>[1]Sheet1!CL263</f>
        <v>325</v>
      </c>
      <c r="N263">
        <f>[1]Sheet1!CK263</f>
        <v>1</v>
      </c>
    </row>
    <row r="264" spans="1:14" x14ac:dyDescent="0.25">
      <c r="A264" s="1">
        <f>[1]Sheet1!B264</f>
        <v>44543</v>
      </c>
      <c r="B264" s="5">
        <f t="shared" si="3"/>
        <v>44543</v>
      </c>
      <c r="C264">
        <f>[1]Sheet1!F264</f>
        <v>659.78</v>
      </c>
      <c r="D264">
        <f>[1]Sheet1!AB264</f>
        <v>651.26</v>
      </c>
      <c r="E264">
        <f>[1]Sheet1!AL264</f>
        <v>9893.8493366401472</v>
      </c>
      <c r="F264">
        <f>[1]Sheet1!AY264</f>
        <v>0</v>
      </c>
      <c r="G264">
        <f>[1]Sheet1!AZ264</f>
        <v>5.9999999999999982</v>
      </c>
      <c r="H264">
        <f>[1]Sheet1!S264</f>
        <v>660.08</v>
      </c>
      <c r="I264">
        <f>[1]Sheet1!BQ264</f>
        <v>1427.40234375</v>
      </c>
      <c r="J264">
        <f>[1]Sheet1!BR264</f>
        <v>902.93457031200012</v>
      </c>
      <c r="K264">
        <f>[1]Sheet1!CX264</f>
        <v>27.1</v>
      </c>
      <c r="L264" t="str">
        <f>[1]Sheet1!DF264</f>
        <v/>
      </c>
      <c r="M264">
        <f>[1]Sheet1!CL264</f>
        <v>332</v>
      </c>
      <c r="N264">
        <f>[1]Sheet1!CK264</f>
        <v>2</v>
      </c>
    </row>
    <row r="265" spans="1:14" x14ac:dyDescent="0.25">
      <c r="A265" s="1">
        <f>[1]Sheet1!B265</f>
        <v>44543.010416666664</v>
      </c>
      <c r="B265" s="5">
        <f t="shared" ref="B265:B328" si="4">A265</f>
        <v>44543.010416666664</v>
      </c>
      <c r="C265">
        <f>[1]Sheet1!F265</f>
        <v>659.78</v>
      </c>
      <c r="D265">
        <f>[1]Sheet1!AB265</f>
        <v>651.26</v>
      </c>
      <c r="E265" t="str">
        <f>[1]Sheet1!AL265</f>
        <v/>
      </c>
      <c r="F265" t="str">
        <f>[1]Sheet1!AY265</f>
        <v/>
      </c>
      <c r="G265" t="str">
        <f>[1]Sheet1!AZ265</f>
        <v/>
      </c>
      <c r="H265">
        <f>[1]Sheet1!S265</f>
        <v>660.08</v>
      </c>
      <c r="I265" t="str">
        <f>[1]Sheet1!BQ265</f>
        <v/>
      </c>
      <c r="J265" t="str">
        <f>[1]Sheet1!BR265</f>
        <v/>
      </c>
      <c r="K265">
        <f>[1]Sheet1!CX265</f>
        <v>27.3</v>
      </c>
      <c r="L265" t="str">
        <f>[1]Sheet1!DF265</f>
        <v/>
      </c>
      <c r="M265">
        <f>[1]Sheet1!CL265</f>
        <v>327</v>
      </c>
      <c r="N265">
        <f>[1]Sheet1!CK265</f>
        <v>2</v>
      </c>
    </row>
    <row r="266" spans="1:14" x14ac:dyDescent="0.25">
      <c r="A266" s="1">
        <f>[1]Sheet1!B266</f>
        <v>44543.020833333336</v>
      </c>
      <c r="B266" s="5">
        <f t="shared" si="4"/>
        <v>44543.020833333336</v>
      </c>
      <c r="C266">
        <f>[1]Sheet1!F266</f>
        <v>659.78</v>
      </c>
      <c r="D266">
        <f>[1]Sheet1!AB266</f>
        <v>651.26</v>
      </c>
      <c r="E266" t="str">
        <f>[1]Sheet1!AL266</f>
        <v/>
      </c>
      <c r="F266" t="str">
        <f>[1]Sheet1!AY266</f>
        <v/>
      </c>
      <c r="G266" t="str">
        <f>[1]Sheet1!AZ266</f>
        <v/>
      </c>
      <c r="H266">
        <f>[1]Sheet1!S266</f>
        <v>660.08</v>
      </c>
      <c r="I266" t="str">
        <f>[1]Sheet1!BQ266</f>
        <v/>
      </c>
      <c r="J266" t="str">
        <f>[1]Sheet1!BR266</f>
        <v/>
      </c>
      <c r="K266">
        <f>[1]Sheet1!CX266</f>
        <v>27.4</v>
      </c>
      <c r="L266" t="str">
        <f>[1]Sheet1!DF266</f>
        <v/>
      </c>
      <c r="M266">
        <f>[1]Sheet1!CL266</f>
        <v>334</v>
      </c>
      <c r="N266">
        <f>[1]Sheet1!CK266</f>
        <v>2</v>
      </c>
    </row>
    <row r="267" spans="1:14" x14ac:dyDescent="0.25">
      <c r="A267" s="1">
        <f>[1]Sheet1!B267</f>
        <v>44543.03125</v>
      </c>
      <c r="B267" s="5">
        <f t="shared" si="4"/>
        <v>44543.03125</v>
      </c>
      <c r="C267">
        <f>[1]Sheet1!F267</f>
        <v>659.78</v>
      </c>
      <c r="D267">
        <f>[1]Sheet1!AB267</f>
        <v>651.27</v>
      </c>
      <c r="E267" t="str">
        <f>[1]Sheet1!AL267</f>
        <v/>
      </c>
      <c r="F267" t="str">
        <f>[1]Sheet1!AY267</f>
        <v/>
      </c>
      <c r="G267" t="str">
        <f>[1]Sheet1!AZ267</f>
        <v/>
      </c>
      <c r="H267">
        <f>[1]Sheet1!S267</f>
        <v>660.08</v>
      </c>
      <c r="I267" t="str">
        <f>[1]Sheet1!BQ267</f>
        <v/>
      </c>
      <c r="J267" t="str">
        <f>[1]Sheet1!BR267</f>
        <v/>
      </c>
      <c r="K267">
        <f>[1]Sheet1!CX267</f>
        <v>27.799999999999997</v>
      </c>
      <c r="L267" t="str">
        <f>[1]Sheet1!DF267</f>
        <v/>
      </c>
      <c r="M267">
        <f>[1]Sheet1!CL267</f>
        <v>330</v>
      </c>
      <c r="N267">
        <f>[1]Sheet1!CK267</f>
        <v>3</v>
      </c>
    </row>
    <row r="268" spans="1:14" x14ac:dyDescent="0.25">
      <c r="A268" s="1">
        <f>[1]Sheet1!B268</f>
        <v>44543.041666666664</v>
      </c>
      <c r="B268" s="5">
        <f t="shared" si="4"/>
        <v>44543.041666666664</v>
      </c>
      <c r="C268">
        <f>[1]Sheet1!F268</f>
        <v>659.78</v>
      </c>
      <c r="D268">
        <f>[1]Sheet1!AB268</f>
        <v>651.27</v>
      </c>
      <c r="E268" t="str">
        <f>[1]Sheet1!AL268</f>
        <v/>
      </c>
      <c r="F268" t="str">
        <f>[1]Sheet1!AY268</f>
        <v/>
      </c>
      <c r="G268" t="str">
        <f>[1]Sheet1!AZ268</f>
        <v/>
      </c>
      <c r="H268">
        <f>[1]Sheet1!S268</f>
        <v>660.08</v>
      </c>
      <c r="I268" t="str">
        <f>[1]Sheet1!BQ268</f>
        <v/>
      </c>
      <c r="J268" t="str">
        <f>[1]Sheet1!BR268</f>
        <v/>
      </c>
      <c r="K268">
        <f>[1]Sheet1!CX268</f>
        <v>28.2</v>
      </c>
      <c r="L268" t="str">
        <f>[1]Sheet1!DF268</f>
        <v/>
      </c>
      <c r="M268">
        <f>[1]Sheet1!CL268</f>
        <v>313</v>
      </c>
      <c r="N268">
        <f>[1]Sheet1!CK268</f>
        <v>3</v>
      </c>
    </row>
    <row r="269" spans="1:14" x14ac:dyDescent="0.25">
      <c r="A269" s="1">
        <f>[1]Sheet1!B269</f>
        <v>44543.052083333336</v>
      </c>
      <c r="B269" s="5">
        <f t="shared" si="4"/>
        <v>44543.052083333336</v>
      </c>
      <c r="C269">
        <f>[1]Sheet1!F269</f>
        <v>659.76999999999987</v>
      </c>
      <c r="D269">
        <f>[1]Sheet1!AB269</f>
        <v>651.27</v>
      </c>
      <c r="E269" t="str">
        <f>[1]Sheet1!AL269</f>
        <v/>
      </c>
      <c r="F269" t="str">
        <f>[1]Sheet1!AY269</f>
        <v/>
      </c>
      <c r="G269" t="str">
        <f>[1]Sheet1!AZ269</f>
        <v/>
      </c>
      <c r="H269">
        <f>[1]Sheet1!S269</f>
        <v>660.08999999999992</v>
      </c>
      <c r="I269" t="str">
        <f>[1]Sheet1!BQ269</f>
        <v/>
      </c>
      <c r="J269" t="str">
        <f>[1]Sheet1!BR269</f>
        <v/>
      </c>
      <c r="K269">
        <f>[1]Sheet1!CX269</f>
        <v>29.8</v>
      </c>
      <c r="L269" t="str">
        <f>[1]Sheet1!DF269</f>
        <v/>
      </c>
      <c r="M269">
        <f>[1]Sheet1!CL269</f>
        <v>308</v>
      </c>
      <c r="N269">
        <f>[1]Sheet1!CK269</f>
        <v>3</v>
      </c>
    </row>
    <row r="270" spans="1:14" x14ac:dyDescent="0.25">
      <c r="A270" s="1">
        <f>[1]Sheet1!B270</f>
        <v>44543.0625</v>
      </c>
      <c r="B270" s="5">
        <f t="shared" si="4"/>
        <v>44543.0625</v>
      </c>
      <c r="C270">
        <f>[1]Sheet1!F270</f>
        <v>659.79999999999984</v>
      </c>
      <c r="D270">
        <f>[1]Sheet1!AB270</f>
        <v>651.27</v>
      </c>
      <c r="E270" t="str">
        <f>[1]Sheet1!AL270</f>
        <v/>
      </c>
      <c r="F270" t="str">
        <f>[1]Sheet1!AY270</f>
        <v/>
      </c>
      <c r="G270" t="str">
        <f>[1]Sheet1!AZ270</f>
        <v/>
      </c>
      <c r="H270">
        <f>[1]Sheet1!S270</f>
        <v>660.08</v>
      </c>
      <c r="I270" t="str">
        <f>[1]Sheet1!BQ270</f>
        <v/>
      </c>
      <c r="J270" t="str">
        <f>[1]Sheet1!BR270</f>
        <v/>
      </c>
      <c r="K270">
        <f>[1]Sheet1!CX270</f>
        <v>30.599999999999998</v>
      </c>
      <c r="L270" t="str">
        <f>[1]Sheet1!DF270</f>
        <v/>
      </c>
      <c r="M270">
        <f>[1]Sheet1!CL270</f>
        <v>308</v>
      </c>
      <c r="N270">
        <f>[1]Sheet1!CK270</f>
        <v>3</v>
      </c>
    </row>
    <row r="271" spans="1:14" x14ac:dyDescent="0.25">
      <c r="A271" s="1">
        <f>[1]Sheet1!B271</f>
        <v>44543.072916666664</v>
      </c>
      <c r="B271" s="5">
        <f t="shared" si="4"/>
        <v>44543.072916666664</v>
      </c>
      <c r="C271">
        <f>[1]Sheet1!F271</f>
        <v>659.76999999999987</v>
      </c>
      <c r="D271">
        <f>[1]Sheet1!AB271</f>
        <v>651.27</v>
      </c>
      <c r="E271" t="str">
        <f>[1]Sheet1!AL271</f>
        <v/>
      </c>
      <c r="F271" t="str">
        <f>[1]Sheet1!AY271</f>
        <v/>
      </c>
      <c r="G271" t="str">
        <f>[1]Sheet1!AZ271</f>
        <v/>
      </c>
      <c r="H271">
        <f>[1]Sheet1!S271</f>
        <v>660.08</v>
      </c>
      <c r="I271" t="str">
        <f>[1]Sheet1!BQ271</f>
        <v/>
      </c>
      <c r="J271" t="str">
        <f>[1]Sheet1!BR271</f>
        <v/>
      </c>
      <c r="K271">
        <f>[1]Sheet1!CX271</f>
        <v>30.999999999999996</v>
      </c>
      <c r="L271" t="str">
        <f>[1]Sheet1!DF271</f>
        <v/>
      </c>
      <c r="M271">
        <f>[1]Sheet1!CL271</f>
        <v>306</v>
      </c>
      <c r="N271">
        <f>[1]Sheet1!CK271</f>
        <v>3</v>
      </c>
    </row>
    <row r="272" spans="1:14" x14ac:dyDescent="0.25">
      <c r="A272" s="1">
        <f>[1]Sheet1!B272</f>
        <v>44543.083333333336</v>
      </c>
      <c r="B272" s="5">
        <f t="shared" si="4"/>
        <v>44543.083333333336</v>
      </c>
      <c r="C272">
        <f>[1]Sheet1!F272</f>
        <v>659.78</v>
      </c>
      <c r="D272">
        <f>[1]Sheet1!AB272</f>
        <v>651.27</v>
      </c>
      <c r="E272" t="str">
        <f>[1]Sheet1!AL272</f>
        <v/>
      </c>
      <c r="F272" t="str">
        <f>[1]Sheet1!AY272</f>
        <v/>
      </c>
      <c r="G272" t="str">
        <f>[1]Sheet1!AZ272</f>
        <v/>
      </c>
      <c r="H272">
        <f>[1]Sheet1!S272</f>
        <v>660.08</v>
      </c>
      <c r="I272" t="str">
        <f>[1]Sheet1!BQ272</f>
        <v/>
      </c>
      <c r="J272" t="str">
        <f>[1]Sheet1!BR272</f>
        <v/>
      </c>
      <c r="K272">
        <f>[1]Sheet1!CX272</f>
        <v>32.4</v>
      </c>
      <c r="L272" t="str">
        <f>[1]Sheet1!DF272</f>
        <v/>
      </c>
      <c r="M272">
        <f>[1]Sheet1!CL272</f>
        <v>311</v>
      </c>
      <c r="N272">
        <f>[1]Sheet1!CK272</f>
        <v>4</v>
      </c>
    </row>
    <row r="273" spans="1:14" x14ac:dyDescent="0.25">
      <c r="A273" s="1">
        <f>[1]Sheet1!B273</f>
        <v>44543.09375</v>
      </c>
      <c r="B273" s="5">
        <f t="shared" si="4"/>
        <v>44543.09375</v>
      </c>
      <c r="C273">
        <f>[1]Sheet1!F273</f>
        <v>659.79</v>
      </c>
      <c r="D273">
        <f>[1]Sheet1!AB273</f>
        <v>651.27</v>
      </c>
      <c r="E273" t="str">
        <f>[1]Sheet1!AL273</f>
        <v/>
      </c>
      <c r="F273" t="str">
        <f>[1]Sheet1!AY273</f>
        <v/>
      </c>
      <c r="G273" t="str">
        <f>[1]Sheet1!AZ273</f>
        <v/>
      </c>
      <c r="H273">
        <f>[1]Sheet1!S273</f>
        <v>660.08</v>
      </c>
      <c r="I273" t="str">
        <f>[1]Sheet1!BQ273</f>
        <v/>
      </c>
      <c r="J273" t="str">
        <f>[1]Sheet1!BR273</f>
        <v/>
      </c>
      <c r="K273">
        <f>[1]Sheet1!CX273</f>
        <v>33.200000000000003</v>
      </c>
      <c r="L273" t="str">
        <f>[1]Sheet1!DF273</f>
        <v/>
      </c>
      <c r="M273">
        <f>[1]Sheet1!CL273</f>
        <v>310</v>
      </c>
      <c r="N273">
        <f>[1]Sheet1!CK273</f>
        <v>4</v>
      </c>
    </row>
    <row r="274" spans="1:14" x14ac:dyDescent="0.25">
      <c r="A274" s="1">
        <f>[1]Sheet1!B274</f>
        <v>44543.104166666664</v>
      </c>
      <c r="B274" s="5">
        <f t="shared" si="4"/>
        <v>44543.104166666664</v>
      </c>
      <c r="C274">
        <f>[1]Sheet1!F274</f>
        <v>659.79</v>
      </c>
      <c r="D274">
        <f>[1]Sheet1!AB274</f>
        <v>651.28</v>
      </c>
      <c r="E274" t="str">
        <f>[1]Sheet1!AL274</f>
        <v/>
      </c>
      <c r="F274" t="str">
        <f>[1]Sheet1!AY274</f>
        <v/>
      </c>
      <c r="G274" t="str">
        <f>[1]Sheet1!AZ274</f>
        <v/>
      </c>
      <c r="H274">
        <f>[1]Sheet1!S274</f>
        <v>660.08</v>
      </c>
      <c r="I274" t="str">
        <f>[1]Sheet1!BQ274</f>
        <v/>
      </c>
      <c r="J274" t="str">
        <f>[1]Sheet1!BR274</f>
        <v/>
      </c>
      <c r="K274">
        <f>[1]Sheet1!CX274</f>
        <v>35.299999999999997</v>
      </c>
      <c r="L274" t="str">
        <f>[1]Sheet1!DF274</f>
        <v/>
      </c>
      <c r="M274">
        <f>[1]Sheet1!CL274</f>
        <v>305</v>
      </c>
      <c r="N274">
        <f>[1]Sheet1!CK274</f>
        <v>4</v>
      </c>
    </row>
    <row r="275" spans="1:14" x14ac:dyDescent="0.25">
      <c r="A275" s="1">
        <f>[1]Sheet1!B275</f>
        <v>44543.114583333336</v>
      </c>
      <c r="B275" s="5">
        <f t="shared" si="4"/>
        <v>44543.114583333336</v>
      </c>
      <c r="C275">
        <f>[1]Sheet1!F275</f>
        <v>659.79999999999984</v>
      </c>
      <c r="D275">
        <f>[1]Sheet1!AB275</f>
        <v>651.28</v>
      </c>
      <c r="E275" t="str">
        <f>[1]Sheet1!AL275</f>
        <v/>
      </c>
      <c r="F275" t="str">
        <f>[1]Sheet1!AY275</f>
        <v/>
      </c>
      <c r="G275" t="str">
        <f>[1]Sheet1!AZ275</f>
        <v/>
      </c>
      <c r="H275">
        <f>[1]Sheet1!S275</f>
        <v>660.08999999999992</v>
      </c>
      <c r="I275" t="str">
        <f>[1]Sheet1!BQ275</f>
        <v/>
      </c>
      <c r="J275" t="str">
        <f>[1]Sheet1!BR275</f>
        <v/>
      </c>
      <c r="K275">
        <f>[1]Sheet1!CX275</f>
        <v>35.6</v>
      </c>
      <c r="L275" t="str">
        <f>[1]Sheet1!DF275</f>
        <v/>
      </c>
      <c r="M275">
        <f>[1]Sheet1!CL275</f>
        <v>303</v>
      </c>
      <c r="N275">
        <f>[1]Sheet1!CK275</f>
        <v>4</v>
      </c>
    </row>
    <row r="276" spans="1:14" x14ac:dyDescent="0.25">
      <c r="A276" s="1">
        <f>[1]Sheet1!B276</f>
        <v>44543.125</v>
      </c>
      <c r="B276" s="5">
        <f t="shared" si="4"/>
        <v>44543.125</v>
      </c>
      <c r="C276">
        <f>[1]Sheet1!F276</f>
        <v>659.79999999999984</v>
      </c>
      <c r="D276">
        <f>[1]Sheet1!AB276</f>
        <v>651.27</v>
      </c>
      <c r="E276" t="str">
        <f>[1]Sheet1!AL276</f>
        <v/>
      </c>
      <c r="F276" t="str">
        <f>[1]Sheet1!AY276</f>
        <v/>
      </c>
      <c r="G276" t="str">
        <f>[1]Sheet1!AZ276</f>
        <v/>
      </c>
      <c r="H276">
        <f>[1]Sheet1!S276</f>
        <v>660.08999999999992</v>
      </c>
      <c r="I276" t="str">
        <f>[1]Sheet1!BQ276</f>
        <v/>
      </c>
      <c r="J276" t="str">
        <f>[1]Sheet1!BR276</f>
        <v/>
      </c>
      <c r="K276">
        <f>[1]Sheet1!CX276</f>
        <v>37.6</v>
      </c>
      <c r="L276" t="str">
        <f>[1]Sheet1!DF276</f>
        <v/>
      </c>
      <c r="M276">
        <f>[1]Sheet1!CL276</f>
        <v>306</v>
      </c>
      <c r="N276">
        <f>[1]Sheet1!CK276</f>
        <v>4</v>
      </c>
    </row>
    <row r="277" spans="1:14" x14ac:dyDescent="0.25">
      <c r="A277" s="1">
        <f>[1]Sheet1!B277</f>
        <v>44543.135416666664</v>
      </c>
      <c r="B277" s="5">
        <f t="shared" si="4"/>
        <v>44543.135416666664</v>
      </c>
      <c r="C277">
        <f>[1]Sheet1!F277</f>
        <v>659.79999999999984</v>
      </c>
      <c r="D277">
        <f>[1]Sheet1!AB277</f>
        <v>651.27</v>
      </c>
      <c r="E277" t="str">
        <f>[1]Sheet1!AL277</f>
        <v/>
      </c>
      <c r="F277" t="str">
        <f>[1]Sheet1!AY277</f>
        <v/>
      </c>
      <c r="G277" t="str">
        <f>[1]Sheet1!AZ277</f>
        <v/>
      </c>
      <c r="H277">
        <f>[1]Sheet1!S277</f>
        <v>660.08</v>
      </c>
      <c r="I277" t="str">
        <f>[1]Sheet1!BQ277</f>
        <v/>
      </c>
      <c r="J277" t="str">
        <f>[1]Sheet1!BR277</f>
        <v/>
      </c>
      <c r="K277">
        <f>[1]Sheet1!CX277</f>
        <v>37.700000000000003</v>
      </c>
      <c r="L277" t="str">
        <f>[1]Sheet1!DF277</f>
        <v/>
      </c>
      <c r="M277">
        <f>[1]Sheet1!CL277</f>
        <v>301</v>
      </c>
      <c r="N277">
        <f>[1]Sheet1!CK277</f>
        <v>4</v>
      </c>
    </row>
    <row r="278" spans="1:14" x14ac:dyDescent="0.25">
      <c r="A278" s="1">
        <f>[1]Sheet1!B278</f>
        <v>44543.145833333336</v>
      </c>
      <c r="B278" s="5">
        <f t="shared" si="4"/>
        <v>44543.145833333336</v>
      </c>
      <c r="C278">
        <f>[1]Sheet1!F278</f>
        <v>659.79999999999984</v>
      </c>
      <c r="D278">
        <f>[1]Sheet1!AB278</f>
        <v>651.27</v>
      </c>
      <c r="E278" t="str">
        <f>[1]Sheet1!AL278</f>
        <v/>
      </c>
      <c r="F278" t="str">
        <f>[1]Sheet1!AY278</f>
        <v/>
      </c>
      <c r="G278" t="str">
        <f>[1]Sheet1!AZ278</f>
        <v/>
      </c>
      <c r="H278">
        <f>[1]Sheet1!S278</f>
        <v>660.08999999999992</v>
      </c>
      <c r="I278" t="str">
        <f>[1]Sheet1!BQ278</f>
        <v/>
      </c>
      <c r="J278" t="str">
        <f>[1]Sheet1!BR278</f>
        <v/>
      </c>
      <c r="K278">
        <f>[1]Sheet1!CX278</f>
        <v>36.9</v>
      </c>
      <c r="L278" t="str">
        <f>[1]Sheet1!DF278</f>
        <v/>
      </c>
      <c r="M278">
        <f>[1]Sheet1!CL278</f>
        <v>307</v>
      </c>
      <c r="N278">
        <f>[1]Sheet1!CK278</f>
        <v>4</v>
      </c>
    </row>
    <row r="279" spans="1:14" x14ac:dyDescent="0.25">
      <c r="A279" s="1">
        <f>[1]Sheet1!B279</f>
        <v>44543.15625</v>
      </c>
      <c r="B279" s="5">
        <f t="shared" si="4"/>
        <v>44543.15625</v>
      </c>
      <c r="C279">
        <f>[1]Sheet1!F279</f>
        <v>659.79</v>
      </c>
      <c r="D279">
        <f>[1]Sheet1!AB279</f>
        <v>651.27</v>
      </c>
      <c r="E279" t="str">
        <f>[1]Sheet1!AL279</f>
        <v/>
      </c>
      <c r="F279" t="str">
        <f>[1]Sheet1!AY279</f>
        <v/>
      </c>
      <c r="G279" t="str">
        <f>[1]Sheet1!AZ279</f>
        <v/>
      </c>
      <c r="H279">
        <f>[1]Sheet1!S279</f>
        <v>660.08</v>
      </c>
      <c r="I279" t="str">
        <f>[1]Sheet1!BQ279</f>
        <v/>
      </c>
      <c r="J279" t="str">
        <f>[1]Sheet1!BR279</f>
        <v/>
      </c>
      <c r="K279">
        <f>[1]Sheet1!CX279</f>
        <v>36.4</v>
      </c>
      <c r="L279" t="str">
        <f>[1]Sheet1!DF279</f>
        <v/>
      </c>
      <c r="M279">
        <f>[1]Sheet1!CL279</f>
        <v>299</v>
      </c>
      <c r="N279">
        <f>[1]Sheet1!CK279</f>
        <v>4</v>
      </c>
    </row>
    <row r="280" spans="1:14" x14ac:dyDescent="0.25">
      <c r="A280" s="1">
        <f>[1]Sheet1!B280</f>
        <v>44543.166666666664</v>
      </c>
      <c r="B280" s="5">
        <f t="shared" si="4"/>
        <v>44543.166666666664</v>
      </c>
      <c r="C280">
        <f>[1]Sheet1!F280</f>
        <v>659.81</v>
      </c>
      <c r="D280">
        <f>[1]Sheet1!AB280</f>
        <v>651.26</v>
      </c>
      <c r="E280">
        <f>[1]Sheet1!AL280</f>
        <v>9956.4116443548955</v>
      </c>
      <c r="F280">
        <f>[1]Sheet1!AY280</f>
        <v>0</v>
      </c>
      <c r="G280">
        <f>[1]Sheet1!AZ280</f>
        <v>5.9999999999999982</v>
      </c>
      <c r="H280">
        <f>[1]Sheet1!S280</f>
        <v>660.08999999999992</v>
      </c>
      <c r="I280">
        <f>[1]Sheet1!BQ280</f>
        <v>1429.7973632800001</v>
      </c>
      <c r="J280">
        <f>[1]Sheet1!BR280</f>
        <v>904.19860839800015</v>
      </c>
      <c r="K280">
        <f>[1]Sheet1!CX280</f>
        <v>35.1</v>
      </c>
      <c r="L280" t="str">
        <f>[1]Sheet1!DF280</f>
        <v/>
      </c>
      <c r="M280">
        <f>[1]Sheet1!CL280</f>
        <v>307</v>
      </c>
      <c r="N280">
        <f>[1]Sheet1!CK280</f>
        <v>3</v>
      </c>
    </row>
    <row r="281" spans="1:14" x14ac:dyDescent="0.25">
      <c r="A281" s="1">
        <f>[1]Sheet1!B281</f>
        <v>44543.177083333336</v>
      </c>
      <c r="B281" s="5">
        <f t="shared" si="4"/>
        <v>44543.177083333336</v>
      </c>
      <c r="C281">
        <f>[1]Sheet1!F281</f>
        <v>659.79999999999984</v>
      </c>
      <c r="D281">
        <f>[1]Sheet1!AB281</f>
        <v>651.27</v>
      </c>
      <c r="E281" t="str">
        <f>[1]Sheet1!AL281</f>
        <v/>
      </c>
      <c r="F281" t="str">
        <f>[1]Sheet1!AY281</f>
        <v/>
      </c>
      <c r="G281" t="str">
        <f>[1]Sheet1!AZ281</f>
        <v/>
      </c>
      <c r="H281">
        <f>[1]Sheet1!S281</f>
        <v>660.08999999999992</v>
      </c>
      <c r="I281" t="str">
        <f>[1]Sheet1!BQ281</f>
        <v/>
      </c>
      <c r="J281" t="str">
        <f>[1]Sheet1!BR281</f>
        <v/>
      </c>
      <c r="K281">
        <f>[1]Sheet1!CX281</f>
        <v>35.700000000000003</v>
      </c>
      <c r="L281" t="str">
        <f>[1]Sheet1!DF281</f>
        <v/>
      </c>
      <c r="M281">
        <f>[1]Sheet1!CL281</f>
        <v>298</v>
      </c>
      <c r="N281">
        <f>[1]Sheet1!CK281</f>
        <v>3</v>
      </c>
    </row>
    <row r="282" spans="1:14" x14ac:dyDescent="0.25">
      <c r="A282" s="1">
        <f>[1]Sheet1!B282</f>
        <v>44543.1875</v>
      </c>
      <c r="B282" s="5">
        <f t="shared" si="4"/>
        <v>44543.1875</v>
      </c>
      <c r="C282">
        <f>[1]Sheet1!F282</f>
        <v>659.79999999999984</v>
      </c>
      <c r="D282">
        <f>[1]Sheet1!AB282</f>
        <v>651.27</v>
      </c>
      <c r="E282" t="str">
        <f>[1]Sheet1!AL282</f>
        <v/>
      </c>
      <c r="F282" t="str">
        <f>[1]Sheet1!AY282</f>
        <v/>
      </c>
      <c r="G282" t="str">
        <f>[1]Sheet1!AZ282</f>
        <v/>
      </c>
      <c r="H282">
        <f>[1]Sheet1!S282</f>
        <v>660.08999999999992</v>
      </c>
      <c r="I282" t="str">
        <f>[1]Sheet1!BQ282</f>
        <v/>
      </c>
      <c r="J282" t="str">
        <f>[1]Sheet1!BR282</f>
        <v/>
      </c>
      <c r="K282">
        <f>[1]Sheet1!CX282</f>
        <v>35.799999999999997</v>
      </c>
      <c r="L282" t="str">
        <f>[1]Sheet1!DF282</f>
        <v/>
      </c>
      <c r="M282">
        <f>[1]Sheet1!CL282</f>
        <v>314</v>
      </c>
      <c r="N282">
        <f>[1]Sheet1!CK282</f>
        <v>3</v>
      </c>
    </row>
    <row r="283" spans="1:14" x14ac:dyDescent="0.25">
      <c r="A283" s="1">
        <f>[1]Sheet1!B283</f>
        <v>44543.197916666664</v>
      </c>
      <c r="B283" s="5">
        <f t="shared" si="4"/>
        <v>44543.197916666664</v>
      </c>
      <c r="C283">
        <f>[1]Sheet1!F283</f>
        <v>659.79999999999984</v>
      </c>
      <c r="D283">
        <f>[1]Sheet1!AB283</f>
        <v>651.26</v>
      </c>
      <c r="E283" t="str">
        <f>[1]Sheet1!AL283</f>
        <v/>
      </c>
      <c r="F283" t="str">
        <f>[1]Sheet1!AY283</f>
        <v/>
      </c>
      <c r="G283" t="str">
        <f>[1]Sheet1!AZ283</f>
        <v/>
      </c>
      <c r="H283">
        <f>[1]Sheet1!S283</f>
        <v>660.08999999999992</v>
      </c>
      <c r="I283" t="str">
        <f>[1]Sheet1!BQ283</f>
        <v/>
      </c>
      <c r="J283" t="str">
        <f>[1]Sheet1!BR283</f>
        <v/>
      </c>
      <c r="K283">
        <f>[1]Sheet1!CX283</f>
        <v>34.4</v>
      </c>
      <c r="L283" t="str">
        <f>[1]Sheet1!DF283</f>
        <v/>
      </c>
      <c r="M283">
        <f>[1]Sheet1!CL283</f>
        <v>312</v>
      </c>
      <c r="N283">
        <f>[1]Sheet1!CK283</f>
        <v>3</v>
      </c>
    </row>
    <row r="284" spans="1:14" x14ac:dyDescent="0.25">
      <c r="A284" s="1">
        <f>[1]Sheet1!B284</f>
        <v>44543.208333333336</v>
      </c>
      <c r="B284" s="5">
        <f t="shared" si="4"/>
        <v>44543.208333333336</v>
      </c>
      <c r="C284">
        <f>[1]Sheet1!F284</f>
        <v>659.81</v>
      </c>
      <c r="D284">
        <f>[1]Sheet1!AB284</f>
        <v>651.27</v>
      </c>
      <c r="E284" t="str">
        <f>[1]Sheet1!AL284</f>
        <v/>
      </c>
      <c r="F284" t="str">
        <f>[1]Sheet1!AY284</f>
        <v/>
      </c>
      <c r="G284" t="str">
        <f>[1]Sheet1!AZ284</f>
        <v/>
      </c>
      <c r="H284">
        <f>[1]Sheet1!S284</f>
        <v>660.08999999999992</v>
      </c>
      <c r="I284" t="str">
        <f>[1]Sheet1!BQ284</f>
        <v/>
      </c>
      <c r="J284" t="str">
        <f>[1]Sheet1!BR284</f>
        <v/>
      </c>
      <c r="K284">
        <f>[1]Sheet1!CX284</f>
        <v>34.1</v>
      </c>
      <c r="L284" t="str">
        <f>[1]Sheet1!DF284</f>
        <v/>
      </c>
      <c r="M284">
        <f>[1]Sheet1!CL284</f>
        <v>302</v>
      </c>
      <c r="N284">
        <f>[1]Sheet1!CK284</f>
        <v>4</v>
      </c>
    </row>
    <row r="285" spans="1:14" x14ac:dyDescent="0.25">
      <c r="A285" s="1">
        <f>[1]Sheet1!B285</f>
        <v>44543.21875</v>
      </c>
      <c r="B285" s="5">
        <f t="shared" si="4"/>
        <v>44543.21875</v>
      </c>
      <c r="C285">
        <f>[1]Sheet1!F285</f>
        <v>659.79999999999984</v>
      </c>
      <c r="D285">
        <f>[1]Sheet1!AB285</f>
        <v>651.26</v>
      </c>
      <c r="E285" t="str">
        <f>[1]Sheet1!AL285</f>
        <v/>
      </c>
      <c r="F285" t="str">
        <f>[1]Sheet1!AY285</f>
        <v/>
      </c>
      <c r="G285" t="str">
        <f>[1]Sheet1!AZ285</f>
        <v/>
      </c>
      <c r="H285">
        <f>[1]Sheet1!S285</f>
        <v>660.08999999999992</v>
      </c>
      <c r="I285" t="str">
        <f>[1]Sheet1!BQ285</f>
        <v/>
      </c>
      <c r="J285" t="str">
        <f>[1]Sheet1!BR285</f>
        <v/>
      </c>
      <c r="K285">
        <f>[1]Sheet1!CX285</f>
        <v>34.6</v>
      </c>
      <c r="L285" t="str">
        <f>[1]Sheet1!DF285</f>
        <v/>
      </c>
      <c r="M285">
        <f>[1]Sheet1!CL285</f>
        <v>310</v>
      </c>
      <c r="N285">
        <f>[1]Sheet1!CK285</f>
        <v>3</v>
      </c>
    </row>
    <row r="286" spans="1:14" x14ac:dyDescent="0.25">
      <c r="A286" s="1">
        <f>[1]Sheet1!B286</f>
        <v>44543.229166666664</v>
      </c>
      <c r="B286" s="5">
        <f t="shared" si="4"/>
        <v>44543.229166666664</v>
      </c>
      <c r="C286">
        <f>[1]Sheet1!F286</f>
        <v>659.79999999999984</v>
      </c>
      <c r="D286">
        <f>[1]Sheet1!AB286</f>
        <v>651.26</v>
      </c>
      <c r="E286" t="str">
        <f>[1]Sheet1!AL286</f>
        <v/>
      </c>
      <c r="F286" t="str">
        <f>[1]Sheet1!AY286</f>
        <v/>
      </c>
      <c r="G286" t="str">
        <f>[1]Sheet1!AZ286</f>
        <v/>
      </c>
      <c r="H286">
        <f>[1]Sheet1!S286</f>
        <v>660.1</v>
      </c>
      <c r="I286" t="str">
        <f>[1]Sheet1!BQ286</f>
        <v/>
      </c>
      <c r="J286" t="str">
        <f>[1]Sheet1!BR286</f>
        <v/>
      </c>
      <c r="K286">
        <f>[1]Sheet1!CX286</f>
        <v>32.5</v>
      </c>
      <c r="L286" t="str">
        <f>[1]Sheet1!DF286</f>
        <v/>
      </c>
      <c r="M286">
        <f>[1]Sheet1!CL286</f>
        <v>312</v>
      </c>
      <c r="N286">
        <f>[1]Sheet1!CK286</f>
        <v>3</v>
      </c>
    </row>
    <row r="287" spans="1:14" x14ac:dyDescent="0.25">
      <c r="A287" s="1">
        <f>[1]Sheet1!B287</f>
        <v>44543.239583333336</v>
      </c>
      <c r="B287" s="5">
        <f t="shared" si="4"/>
        <v>44543.239583333336</v>
      </c>
      <c r="C287">
        <f>[1]Sheet1!F287</f>
        <v>659.79999999999984</v>
      </c>
      <c r="D287">
        <f>[1]Sheet1!AB287</f>
        <v>651.26</v>
      </c>
      <c r="E287" t="str">
        <f>[1]Sheet1!AL287</f>
        <v/>
      </c>
      <c r="F287" t="str">
        <f>[1]Sheet1!AY287</f>
        <v/>
      </c>
      <c r="G287" t="str">
        <f>[1]Sheet1!AZ287</f>
        <v/>
      </c>
      <c r="H287">
        <f>[1]Sheet1!S287</f>
        <v>660.1</v>
      </c>
      <c r="I287" t="str">
        <f>[1]Sheet1!BQ287</f>
        <v/>
      </c>
      <c r="J287" t="str">
        <f>[1]Sheet1!BR287</f>
        <v/>
      </c>
      <c r="K287">
        <f>[1]Sheet1!CX287</f>
        <v>31.199999999999996</v>
      </c>
      <c r="L287" t="str">
        <f>[1]Sheet1!DF287</f>
        <v/>
      </c>
      <c r="M287">
        <f>[1]Sheet1!CL287</f>
        <v>328</v>
      </c>
      <c r="N287">
        <f>[1]Sheet1!CK287</f>
        <v>3</v>
      </c>
    </row>
    <row r="288" spans="1:14" x14ac:dyDescent="0.25">
      <c r="A288" s="1">
        <f>[1]Sheet1!B288</f>
        <v>44543.25</v>
      </c>
      <c r="B288" s="5">
        <f t="shared" si="4"/>
        <v>44543.25</v>
      </c>
      <c r="C288">
        <f>[1]Sheet1!F288</f>
        <v>659.81</v>
      </c>
      <c r="D288">
        <f>[1]Sheet1!AB288</f>
        <v>651.27</v>
      </c>
      <c r="E288" t="str">
        <f>[1]Sheet1!AL288</f>
        <v/>
      </c>
      <c r="F288" t="str">
        <f>[1]Sheet1!AY288</f>
        <v/>
      </c>
      <c r="G288" t="str">
        <f>[1]Sheet1!AZ288</f>
        <v/>
      </c>
      <c r="H288">
        <f>[1]Sheet1!S288</f>
        <v>660.1</v>
      </c>
      <c r="I288" t="str">
        <f>[1]Sheet1!BQ288</f>
        <v/>
      </c>
      <c r="J288" t="str">
        <f>[1]Sheet1!BR288</f>
        <v/>
      </c>
      <c r="K288">
        <f>[1]Sheet1!CX288</f>
        <v>30</v>
      </c>
      <c r="L288" t="str">
        <f>[1]Sheet1!DF288</f>
        <v/>
      </c>
      <c r="M288">
        <f>[1]Sheet1!CL288</f>
        <v>328</v>
      </c>
      <c r="N288">
        <f>[1]Sheet1!CK288</f>
        <v>2</v>
      </c>
    </row>
    <row r="289" spans="1:14" x14ac:dyDescent="0.25">
      <c r="A289" s="1">
        <f>[1]Sheet1!B289</f>
        <v>44543.260416666664</v>
      </c>
      <c r="B289" s="5">
        <f t="shared" si="4"/>
        <v>44543.260416666664</v>
      </c>
      <c r="C289">
        <f>[1]Sheet1!F289</f>
        <v>659.81</v>
      </c>
      <c r="D289">
        <f>[1]Sheet1!AB289</f>
        <v>651.26</v>
      </c>
      <c r="E289" t="str">
        <f>[1]Sheet1!AL289</f>
        <v/>
      </c>
      <c r="F289" t="str">
        <f>[1]Sheet1!AY289</f>
        <v/>
      </c>
      <c r="G289" t="str">
        <f>[1]Sheet1!AZ289</f>
        <v/>
      </c>
      <c r="H289">
        <f>[1]Sheet1!S289</f>
        <v>660.1</v>
      </c>
      <c r="I289" t="str">
        <f>[1]Sheet1!BQ289</f>
        <v/>
      </c>
      <c r="J289" t="str">
        <f>[1]Sheet1!BR289</f>
        <v/>
      </c>
      <c r="K289">
        <f>[1]Sheet1!CX289</f>
        <v>29.1</v>
      </c>
      <c r="L289" t="str">
        <f>[1]Sheet1!DF289</f>
        <v/>
      </c>
      <c r="M289">
        <f>[1]Sheet1!CL289</f>
        <v>331</v>
      </c>
      <c r="N289">
        <f>[1]Sheet1!CK289</f>
        <v>2</v>
      </c>
    </row>
    <row r="290" spans="1:14" x14ac:dyDescent="0.25">
      <c r="A290" s="1">
        <f>[1]Sheet1!B290</f>
        <v>44543.270833333336</v>
      </c>
      <c r="B290" s="5">
        <f t="shared" si="4"/>
        <v>44543.270833333336</v>
      </c>
      <c r="C290">
        <f>[1]Sheet1!F290</f>
        <v>659.81</v>
      </c>
      <c r="D290">
        <f>[1]Sheet1!AB290</f>
        <v>651.26</v>
      </c>
      <c r="E290" t="str">
        <f>[1]Sheet1!AL290</f>
        <v/>
      </c>
      <c r="F290" t="str">
        <f>[1]Sheet1!AY290</f>
        <v/>
      </c>
      <c r="G290" t="str">
        <f>[1]Sheet1!AZ290</f>
        <v/>
      </c>
      <c r="H290">
        <f>[1]Sheet1!S290</f>
        <v>660.1</v>
      </c>
      <c r="I290" t="str">
        <f>[1]Sheet1!BQ290</f>
        <v/>
      </c>
      <c r="J290" t="str">
        <f>[1]Sheet1!BR290</f>
        <v/>
      </c>
      <c r="K290">
        <f>[1]Sheet1!CX290</f>
        <v>29.199999999999996</v>
      </c>
      <c r="L290" t="str">
        <f>[1]Sheet1!DF290</f>
        <v/>
      </c>
      <c r="M290">
        <f>[1]Sheet1!CL290</f>
        <v>335</v>
      </c>
      <c r="N290">
        <f>[1]Sheet1!CK290</f>
        <v>2</v>
      </c>
    </row>
    <row r="291" spans="1:14" x14ac:dyDescent="0.25">
      <c r="A291" s="1">
        <f>[1]Sheet1!B291</f>
        <v>44543.28125</v>
      </c>
      <c r="B291" s="5">
        <f t="shared" si="4"/>
        <v>44543.28125</v>
      </c>
      <c r="C291">
        <f>[1]Sheet1!F291</f>
        <v>659.81</v>
      </c>
      <c r="D291">
        <f>[1]Sheet1!AB291</f>
        <v>651.26</v>
      </c>
      <c r="E291" t="str">
        <f>[1]Sheet1!AL291</f>
        <v/>
      </c>
      <c r="F291" t="str">
        <f>[1]Sheet1!AY291</f>
        <v/>
      </c>
      <c r="G291" t="str">
        <f>[1]Sheet1!AZ291</f>
        <v/>
      </c>
      <c r="H291">
        <f>[1]Sheet1!S291</f>
        <v>660.11</v>
      </c>
      <c r="I291" t="str">
        <f>[1]Sheet1!BQ291</f>
        <v/>
      </c>
      <c r="J291" t="str">
        <f>[1]Sheet1!BR291</f>
        <v/>
      </c>
      <c r="K291">
        <f>[1]Sheet1!CX291</f>
        <v>28.7</v>
      </c>
      <c r="L291" t="str">
        <f>[1]Sheet1!DF291</f>
        <v/>
      </c>
      <c r="M291">
        <f>[1]Sheet1!CL291</f>
        <v>331</v>
      </c>
      <c r="N291">
        <f>[1]Sheet1!CK291</f>
        <v>2</v>
      </c>
    </row>
    <row r="292" spans="1:14" x14ac:dyDescent="0.25">
      <c r="A292" s="1">
        <f>[1]Sheet1!B292</f>
        <v>44543.291666666664</v>
      </c>
      <c r="B292" s="5">
        <f t="shared" si="4"/>
        <v>44543.291666666664</v>
      </c>
      <c r="C292">
        <f>[1]Sheet1!F292</f>
        <v>659.79999999999984</v>
      </c>
      <c r="D292">
        <f>[1]Sheet1!AB292</f>
        <v>651.26</v>
      </c>
      <c r="E292" t="str">
        <f>[1]Sheet1!AL292</f>
        <v/>
      </c>
      <c r="F292" t="str">
        <f>[1]Sheet1!AY292</f>
        <v/>
      </c>
      <c r="G292" t="str">
        <f>[1]Sheet1!AZ292</f>
        <v/>
      </c>
      <c r="H292">
        <f>[1]Sheet1!S292</f>
        <v>660.11</v>
      </c>
      <c r="I292" t="str">
        <f>[1]Sheet1!BQ292</f>
        <v/>
      </c>
      <c r="J292" t="str">
        <f>[1]Sheet1!BR292</f>
        <v/>
      </c>
      <c r="K292">
        <f>[1]Sheet1!CX292</f>
        <v>28</v>
      </c>
      <c r="L292" t="str">
        <f>[1]Sheet1!DF292</f>
        <v/>
      </c>
      <c r="M292">
        <f>[1]Sheet1!CL292</f>
        <v>331</v>
      </c>
      <c r="N292">
        <f>[1]Sheet1!CK292</f>
        <v>2</v>
      </c>
    </row>
    <row r="293" spans="1:14" x14ac:dyDescent="0.25">
      <c r="A293" s="1">
        <f>[1]Sheet1!B293</f>
        <v>44543.302083333336</v>
      </c>
      <c r="B293" s="5">
        <f t="shared" si="4"/>
        <v>44543.302083333336</v>
      </c>
      <c r="C293">
        <f>[1]Sheet1!F293</f>
        <v>659.81</v>
      </c>
      <c r="D293">
        <f>[1]Sheet1!AB293</f>
        <v>651.26</v>
      </c>
      <c r="E293" t="str">
        <f>[1]Sheet1!AL293</f>
        <v/>
      </c>
      <c r="F293" t="str">
        <f>[1]Sheet1!AY293</f>
        <v/>
      </c>
      <c r="G293" t="str">
        <f>[1]Sheet1!AZ293</f>
        <v/>
      </c>
      <c r="H293">
        <f>[1]Sheet1!S293</f>
        <v>660.11</v>
      </c>
      <c r="I293" t="str">
        <f>[1]Sheet1!BQ293</f>
        <v/>
      </c>
      <c r="J293" t="str">
        <f>[1]Sheet1!BR293</f>
        <v/>
      </c>
      <c r="K293">
        <f>[1]Sheet1!CX293</f>
        <v>28.7</v>
      </c>
      <c r="L293" t="str">
        <f>[1]Sheet1!DF293</f>
        <v/>
      </c>
      <c r="M293">
        <f>[1]Sheet1!CL293</f>
        <v>332</v>
      </c>
      <c r="N293">
        <f>[1]Sheet1!CK293</f>
        <v>2</v>
      </c>
    </row>
    <row r="294" spans="1:14" x14ac:dyDescent="0.25">
      <c r="A294" s="1">
        <f>[1]Sheet1!B294</f>
        <v>44543.3125</v>
      </c>
      <c r="B294" s="5">
        <f t="shared" si="4"/>
        <v>44543.3125</v>
      </c>
      <c r="C294">
        <f>[1]Sheet1!F294</f>
        <v>659.81</v>
      </c>
      <c r="D294">
        <f>[1]Sheet1!AB294</f>
        <v>651.26</v>
      </c>
      <c r="E294" t="str">
        <f>[1]Sheet1!AL294</f>
        <v/>
      </c>
      <c r="F294" t="str">
        <f>[1]Sheet1!AY294</f>
        <v/>
      </c>
      <c r="G294" t="str">
        <f>[1]Sheet1!AZ294</f>
        <v/>
      </c>
      <c r="H294">
        <f>[1]Sheet1!S294</f>
        <v>660.11</v>
      </c>
      <c r="I294" t="str">
        <f>[1]Sheet1!BQ294</f>
        <v/>
      </c>
      <c r="J294" t="str">
        <f>[1]Sheet1!BR294</f>
        <v/>
      </c>
      <c r="K294">
        <f>[1]Sheet1!CX294</f>
        <v>28.5</v>
      </c>
      <c r="L294" t="str">
        <f>[1]Sheet1!DF294</f>
        <v/>
      </c>
      <c r="M294">
        <f>[1]Sheet1!CL294</f>
        <v>330</v>
      </c>
      <c r="N294">
        <f>[1]Sheet1!CK294</f>
        <v>2</v>
      </c>
    </row>
    <row r="295" spans="1:14" x14ac:dyDescent="0.25">
      <c r="A295" s="1">
        <f>[1]Sheet1!B295</f>
        <v>44543.322916666664</v>
      </c>
      <c r="B295" s="5">
        <f t="shared" si="4"/>
        <v>44543.322916666664</v>
      </c>
      <c r="C295">
        <f>[1]Sheet1!F295</f>
        <v>659.81</v>
      </c>
      <c r="D295">
        <f>[1]Sheet1!AB295</f>
        <v>651.26</v>
      </c>
      <c r="E295" t="str">
        <f>[1]Sheet1!AL295</f>
        <v/>
      </c>
      <c r="F295" t="str">
        <f>[1]Sheet1!AY295</f>
        <v/>
      </c>
      <c r="G295" t="str">
        <f>[1]Sheet1!AZ295</f>
        <v/>
      </c>
      <c r="H295">
        <f>[1]Sheet1!S295</f>
        <v>660.11</v>
      </c>
      <c r="I295" t="str">
        <f>[1]Sheet1!BQ295</f>
        <v/>
      </c>
      <c r="J295" t="str">
        <f>[1]Sheet1!BR295</f>
        <v/>
      </c>
      <c r="K295">
        <f>[1]Sheet1!CX295</f>
        <v>28.999999999999996</v>
      </c>
      <c r="L295" t="str">
        <f>[1]Sheet1!DF295</f>
        <v/>
      </c>
      <c r="M295">
        <f>[1]Sheet1!CL295</f>
        <v>325</v>
      </c>
      <c r="N295">
        <f>[1]Sheet1!CK295</f>
        <v>2</v>
      </c>
    </row>
    <row r="296" spans="1:14" x14ac:dyDescent="0.25">
      <c r="A296" s="1">
        <f>[1]Sheet1!B296</f>
        <v>44543.333333333336</v>
      </c>
      <c r="B296" s="5">
        <f t="shared" si="4"/>
        <v>44543.333333333336</v>
      </c>
      <c r="C296">
        <f>[1]Sheet1!F296</f>
        <v>659.81</v>
      </c>
      <c r="D296">
        <f>[1]Sheet1!AB296</f>
        <v>651.26</v>
      </c>
      <c r="E296">
        <f>[1]Sheet1!AL296</f>
        <v>9956.4116443548955</v>
      </c>
      <c r="F296">
        <f>[1]Sheet1!AY296</f>
        <v>0</v>
      </c>
      <c r="G296">
        <f>[1]Sheet1!AZ296</f>
        <v>5.9999999999999982</v>
      </c>
      <c r="H296">
        <f>[1]Sheet1!S296</f>
        <v>660.11</v>
      </c>
      <c r="I296">
        <f>[1]Sheet1!BQ296</f>
        <v>1430.9985351600003</v>
      </c>
      <c r="J296">
        <f>[1]Sheet1!BR296</f>
        <v>904.83258056600005</v>
      </c>
      <c r="K296">
        <f>[1]Sheet1!CX296</f>
        <v>29.6</v>
      </c>
      <c r="L296">
        <f>[1]Sheet1!DF296</f>
        <v>0</v>
      </c>
      <c r="M296">
        <f>[1]Sheet1!CL296</f>
        <v>335</v>
      </c>
      <c r="N296">
        <f>[1]Sheet1!CK296</f>
        <v>1</v>
      </c>
    </row>
    <row r="297" spans="1:14" x14ac:dyDescent="0.25">
      <c r="A297" s="1">
        <f>[1]Sheet1!B297</f>
        <v>44543.34375</v>
      </c>
      <c r="B297" s="5">
        <f t="shared" si="4"/>
        <v>44543.34375</v>
      </c>
      <c r="C297">
        <f>[1]Sheet1!F297</f>
        <v>659.81</v>
      </c>
      <c r="D297">
        <f>[1]Sheet1!AB297</f>
        <v>651.27</v>
      </c>
      <c r="E297" t="str">
        <f>[1]Sheet1!AL297</f>
        <v/>
      </c>
      <c r="F297" t="str">
        <f>[1]Sheet1!AY297</f>
        <v/>
      </c>
      <c r="G297" t="str">
        <f>[1]Sheet1!AZ297</f>
        <v/>
      </c>
      <c r="H297">
        <f>[1]Sheet1!S297</f>
        <v>660.11</v>
      </c>
      <c r="I297" t="str">
        <f>[1]Sheet1!BQ297</f>
        <v/>
      </c>
      <c r="J297" t="str">
        <f>[1]Sheet1!BR297</f>
        <v/>
      </c>
      <c r="K297">
        <f>[1]Sheet1!CX297</f>
        <v>29.199999999999996</v>
      </c>
      <c r="L297" t="str">
        <f>[1]Sheet1!DF297</f>
        <v/>
      </c>
      <c r="M297">
        <f>[1]Sheet1!CL297</f>
        <v>336</v>
      </c>
      <c r="N297">
        <f>[1]Sheet1!CK297</f>
        <v>2</v>
      </c>
    </row>
    <row r="298" spans="1:14" x14ac:dyDescent="0.25">
      <c r="A298" s="1">
        <f>[1]Sheet1!B298</f>
        <v>44543.354166666664</v>
      </c>
      <c r="B298" s="5">
        <f t="shared" si="4"/>
        <v>44543.354166666664</v>
      </c>
      <c r="C298">
        <f>[1]Sheet1!F298</f>
        <v>659.76999999999987</v>
      </c>
      <c r="D298">
        <f>[1]Sheet1!AB298</f>
        <v>651.33000000000004</v>
      </c>
      <c r="E298" t="str">
        <f>[1]Sheet1!AL298</f>
        <v/>
      </c>
      <c r="F298" t="str">
        <f>[1]Sheet1!AY298</f>
        <v/>
      </c>
      <c r="G298" t="str">
        <f>[1]Sheet1!AZ298</f>
        <v/>
      </c>
      <c r="H298">
        <f>[1]Sheet1!S298</f>
        <v>660.16</v>
      </c>
      <c r="I298" t="str">
        <f>[1]Sheet1!BQ298</f>
        <v/>
      </c>
      <c r="J298" t="str">
        <f>[1]Sheet1!BR298</f>
        <v/>
      </c>
      <c r="K298">
        <f>[1]Sheet1!CX298</f>
        <v>28.999999999999996</v>
      </c>
      <c r="L298" t="str">
        <f>[1]Sheet1!DF298</f>
        <v/>
      </c>
      <c r="M298">
        <f>[1]Sheet1!CL298</f>
        <v>336</v>
      </c>
      <c r="N298">
        <f>[1]Sheet1!CK298</f>
        <v>3</v>
      </c>
    </row>
    <row r="299" spans="1:14" x14ac:dyDescent="0.25">
      <c r="A299" s="1">
        <f>[1]Sheet1!B299</f>
        <v>44543.364583333336</v>
      </c>
      <c r="B299" s="5">
        <f t="shared" si="4"/>
        <v>44543.364583333336</v>
      </c>
      <c r="C299">
        <f>[1]Sheet1!F299</f>
        <v>659.76</v>
      </c>
      <c r="D299">
        <f>[1]Sheet1!AB299</f>
        <v>651.38</v>
      </c>
      <c r="E299" t="str">
        <f>[1]Sheet1!AL299</f>
        <v/>
      </c>
      <c r="F299" t="str">
        <f>[1]Sheet1!AY299</f>
        <v/>
      </c>
      <c r="G299" t="str">
        <f>[1]Sheet1!AZ299</f>
        <v/>
      </c>
      <c r="H299">
        <f>[1]Sheet1!S299</f>
        <v>660.20999999999992</v>
      </c>
      <c r="I299" t="str">
        <f>[1]Sheet1!BQ299</f>
        <v/>
      </c>
      <c r="J299" t="str">
        <f>[1]Sheet1!BR299</f>
        <v/>
      </c>
      <c r="K299">
        <f>[1]Sheet1!CX299</f>
        <v>29.3</v>
      </c>
      <c r="L299" t="str">
        <f>[1]Sheet1!DF299</f>
        <v/>
      </c>
      <c r="M299">
        <f>[1]Sheet1!CL299</f>
        <v>337</v>
      </c>
      <c r="N299">
        <f>[1]Sheet1!CK299</f>
        <v>2</v>
      </c>
    </row>
    <row r="300" spans="1:14" x14ac:dyDescent="0.25">
      <c r="A300" s="1">
        <f>[1]Sheet1!B300</f>
        <v>44543.375</v>
      </c>
      <c r="B300" s="5">
        <f t="shared" si="4"/>
        <v>44543.375</v>
      </c>
      <c r="C300">
        <f>[1]Sheet1!F300</f>
        <v>659.76999999999987</v>
      </c>
      <c r="D300">
        <f>[1]Sheet1!AB300</f>
        <v>651.39</v>
      </c>
      <c r="E300" t="str">
        <f>[1]Sheet1!AL300</f>
        <v/>
      </c>
      <c r="F300" t="str">
        <f>[1]Sheet1!AY300</f>
        <v/>
      </c>
      <c r="G300" t="str">
        <f>[1]Sheet1!AZ300</f>
        <v/>
      </c>
      <c r="H300">
        <f>[1]Sheet1!S300</f>
        <v>660.22</v>
      </c>
      <c r="I300" t="str">
        <f>[1]Sheet1!BQ300</f>
        <v/>
      </c>
      <c r="J300" t="str">
        <f>[1]Sheet1!BR300</f>
        <v/>
      </c>
      <c r="K300">
        <f>[1]Sheet1!CX300</f>
        <v>29.7</v>
      </c>
      <c r="L300" t="str">
        <f>[1]Sheet1!DF300</f>
        <v/>
      </c>
      <c r="M300">
        <f>[1]Sheet1!CL300</f>
        <v>329</v>
      </c>
      <c r="N300">
        <f>[1]Sheet1!CK300</f>
        <v>2</v>
      </c>
    </row>
    <row r="301" spans="1:14" x14ac:dyDescent="0.25">
      <c r="A301" s="1">
        <f>[1]Sheet1!B301</f>
        <v>44543.385416666664</v>
      </c>
      <c r="B301" s="5">
        <f t="shared" si="4"/>
        <v>44543.385416666664</v>
      </c>
      <c r="C301">
        <f>[1]Sheet1!F301</f>
        <v>659.75</v>
      </c>
      <c r="D301">
        <f>[1]Sheet1!AB301</f>
        <v>651.38</v>
      </c>
      <c r="E301" t="str">
        <f>[1]Sheet1!AL301</f>
        <v/>
      </c>
      <c r="F301" t="str">
        <f>[1]Sheet1!AY301</f>
        <v/>
      </c>
      <c r="G301" t="str">
        <f>[1]Sheet1!AZ301</f>
        <v/>
      </c>
      <c r="H301">
        <f>[1]Sheet1!S301</f>
        <v>660.22</v>
      </c>
      <c r="I301" t="str">
        <f>[1]Sheet1!BQ301</f>
        <v/>
      </c>
      <c r="J301" t="str">
        <f>[1]Sheet1!BR301</f>
        <v/>
      </c>
      <c r="K301">
        <f>[1]Sheet1!CX301</f>
        <v>31.8</v>
      </c>
      <c r="L301" t="str">
        <f>[1]Sheet1!DF301</f>
        <v/>
      </c>
      <c r="M301">
        <f>[1]Sheet1!CL301</f>
        <v>332</v>
      </c>
      <c r="N301">
        <f>[1]Sheet1!CK301</f>
        <v>2</v>
      </c>
    </row>
    <row r="302" spans="1:14" x14ac:dyDescent="0.25">
      <c r="A302" s="1">
        <f>[1]Sheet1!B302</f>
        <v>44543.395833333336</v>
      </c>
      <c r="B302" s="5">
        <f t="shared" si="4"/>
        <v>44543.395833333336</v>
      </c>
      <c r="C302">
        <f>[1]Sheet1!F302</f>
        <v>659.76</v>
      </c>
      <c r="D302">
        <f>[1]Sheet1!AB302</f>
        <v>651.36</v>
      </c>
      <c r="E302" t="str">
        <f>[1]Sheet1!AL302</f>
        <v/>
      </c>
      <c r="F302" t="str">
        <f>[1]Sheet1!AY302</f>
        <v/>
      </c>
      <c r="G302" t="str">
        <f>[1]Sheet1!AZ302</f>
        <v/>
      </c>
      <c r="H302">
        <f>[1]Sheet1!S302</f>
        <v>660.20999999999992</v>
      </c>
      <c r="I302" t="str">
        <f>[1]Sheet1!BQ302</f>
        <v/>
      </c>
      <c r="J302" t="str">
        <f>[1]Sheet1!BR302</f>
        <v/>
      </c>
      <c r="K302">
        <f>[1]Sheet1!CX302</f>
        <v>31.3</v>
      </c>
      <c r="L302" t="str">
        <f>[1]Sheet1!DF302</f>
        <v/>
      </c>
      <c r="M302">
        <f>[1]Sheet1!CL302</f>
        <v>323</v>
      </c>
      <c r="N302">
        <f>[1]Sheet1!CK302</f>
        <v>3</v>
      </c>
    </row>
    <row r="303" spans="1:14" x14ac:dyDescent="0.25">
      <c r="A303" s="1">
        <f>[1]Sheet1!B303</f>
        <v>44543.40625</v>
      </c>
      <c r="B303" s="5">
        <f t="shared" si="4"/>
        <v>44543.40625</v>
      </c>
      <c r="C303">
        <f>[1]Sheet1!F303</f>
        <v>659.78</v>
      </c>
      <c r="D303">
        <f>[1]Sheet1!AB303</f>
        <v>651.35</v>
      </c>
      <c r="E303" t="str">
        <f>[1]Sheet1!AL303</f>
        <v/>
      </c>
      <c r="F303" t="str">
        <f>[1]Sheet1!AY303</f>
        <v/>
      </c>
      <c r="G303" t="str">
        <f>[1]Sheet1!AZ303</f>
        <v/>
      </c>
      <c r="H303">
        <f>[1]Sheet1!S303</f>
        <v>660.2</v>
      </c>
      <c r="I303" t="str">
        <f>[1]Sheet1!BQ303</f>
        <v/>
      </c>
      <c r="J303" t="str">
        <f>[1]Sheet1!BR303</f>
        <v/>
      </c>
      <c r="K303">
        <f>[1]Sheet1!CX303</f>
        <v>30.4</v>
      </c>
      <c r="L303" t="str">
        <f>[1]Sheet1!DF303</f>
        <v/>
      </c>
      <c r="M303">
        <f>[1]Sheet1!CL303</f>
        <v>320</v>
      </c>
      <c r="N303">
        <f>[1]Sheet1!CK303</f>
        <v>2</v>
      </c>
    </row>
    <row r="304" spans="1:14" x14ac:dyDescent="0.25">
      <c r="A304" s="1">
        <f>[1]Sheet1!B304</f>
        <v>44543.416666666664</v>
      </c>
      <c r="B304" s="5">
        <f t="shared" si="4"/>
        <v>44543.416666666664</v>
      </c>
      <c r="C304">
        <f>[1]Sheet1!F304</f>
        <v>659.78</v>
      </c>
      <c r="D304">
        <f>[1]Sheet1!AB304</f>
        <v>651.33999999999992</v>
      </c>
      <c r="E304" t="str">
        <f>[1]Sheet1!AL304</f>
        <v/>
      </c>
      <c r="F304" t="str">
        <f>[1]Sheet1!AY304</f>
        <v/>
      </c>
      <c r="G304" t="str">
        <f>[1]Sheet1!AZ304</f>
        <v/>
      </c>
      <c r="H304">
        <f>[1]Sheet1!S304</f>
        <v>660.18999999999994</v>
      </c>
      <c r="I304" t="str">
        <f>[1]Sheet1!BQ304</f>
        <v/>
      </c>
      <c r="J304" t="str">
        <f>[1]Sheet1!BR304</f>
        <v/>
      </c>
      <c r="K304">
        <f>[1]Sheet1!CX304</f>
        <v>29.5</v>
      </c>
      <c r="L304" t="str">
        <f>[1]Sheet1!DF304</f>
        <v/>
      </c>
      <c r="M304">
        <f>[1]Sheet1!CL304</f>
        <v>319</v>
      </c>
      <c r="N304">
        <f>[1]Sheet1!CK304</f>
        <v>2</v>
      </c>
    </row>
    <row r="305" spans="1:14" x14ac:dyDescent="0.25">
      <c r="A305" s="1">
        <f>[1]Sheet1!B305</f>
        <v>44543.427083333336</v>
      </c>
      <c r="B305" s="5">
        <f t="shared" si="4"/>
        <v>44543.427083333336</v>
      </c>
      <c r="C305">
        <f>[1]Sheet1!F305</f>
        <v>659.78</v>
      </c>
      <c r="D305">
        <f>[1]Sheet1!AB305</f>
        <v>651.33999999999992</v>
      </c>
      <c r="E305" t="str">
        <f>[1]Sheet1!AL305</f>
        <v/>
      </c>
      <c r="F305" t="str">
        <f>[1]Sheet1!AY305</f>
        <v/>
      </c>
      <c r="G305" t="str">
        <f>[1]Sheet1!AZ305</f>
        <v/>
      </c>
      <c r="H305">
        <f>[1]Sheet1!S305</f>
        <v>660.18999999999994</v>
      </c>
      <c r="I305" t="str">
        <f>[1]Sheet1!BQ305</f>
        <v/>
      </c>
      <c r="J305" t="str">
        <f>[1]Sheet1!BR305</f>
        <v/>
      </c>
      <c r="K305">
        <f>[1]Sheet1!CX305</f>
        <v>29.8</v>
      </c>
      <c r="L305" t="str">
        <f>[1]Sheet1!DF305</f>
        <v/>
      </c>
      <c r="M305">
        <f>[1]Sheet1!CL305</f>
        <v>331</v>
      </c>
      <c r="N305">
        <f>[1]Sheet1!CK305</f>
        <v>2</v>
      </c>
    </row>
    <row r="306" spans="1:14" x14ac:dyDescent="0.25">
      <c r="A306" s="1">
        <f>[1]Sheet1!B306</f>
        <v>44543.4375</v>
      </c>
      <c r="B306" s="5">
        <f t="shared" si="4"/>
        <v>44543.4375</v>
      </c>
      <c r="C306">
        <f>[1]Sheet1!F306</f>
        <v>659.79</v>
      </c>
      <c r="D306">
        <f>[1]Sheet1!AB306</f>
        <v>651.33999999999992</v>
      </c>
      <c r="E306" t="str">
        <f>[1]Sheet1!AL306</f>
        <v/>
      </c>
      <c r="F306" t="str">
        <f>[1]Sheet1!AY306</f>
        <v/>
      </c>
      <c r="G306" t="str">
        <f>[1]Sheet1!AZ306</f>
        <v/>
      </c>
      <c r="H306">
        <f>[1]Sheet1!S306</f>
        <v>660.17999999999984</v>
      </c>
      <c r="I306" t="str">
        <f>[1]Sheet1!BQ306</f>
        <v/>
      </c>
      <c r="J306" t="str">
        <f>[1]Sheet1!BR306</f>
        <v/>
      </c>
      <c r="K306">
        <f>[1]Sheet1!CX306</f>
        <v>29.7</v>
      </c>
      <c r="L306" t="str">
        <f>[1]Sheet1!DF306</f>
        <v/>
      </c>
      <c r="M306">
        <f>[1]Sheet1!CL306</f>
        <v>327</v>
      </c>
      <c r="N306">
        <f>[1]Sheet1!CK306</f>
        <v>3</v>
      </c>
    </row>
    <row r="307" spans="1:14" x14ac:dyDescent="0.25">
      <c r="A307" s="1">
        <f>[1]Sheet1!B307</f>
        <v>44543.447916666664</v>
      </c>
      <c r="B307" s="5">
        <f t="shared" si="4"/>
        <v>44543.447916666664</v>
      </c>
      <c r="C307">
        <f>[1]Sheet1!F307</f>
        <v>659.79</v>
      </c>
      <c r="D307">
        <f>[1]Sheet1!AB307</f>
        <v>651.33999999999992</v>
      </c>
      <c r="E307" t="str">
        <f>[1]Sheet1!AL307</f>
        <v/>
      </c>
      <c r="F307" t="str">
        <f>[1]Sheet1!AY307</f>
        <v/>
      </c>
      <c r="G307" t="str">
        <f>[1]Sheet1!AZ307</f>
        <v/>
      </c>
      <c r="H307">
        <f>[1]Sheet1!S307</f>
        <v>660.17999999999984</v>
      </c>
      <c r="I307" t="str">
        <f>[1]Sheet1!BQ307</f>
        <v/>
      </c>
      <c r="J307" t="str">
        <f>[1]Sheet1!BR307</f>
        <v/>
      </c>
      <c r="K307">
        <f>[1]Sheet1!CX307</f>
        <v>30.4</v>
      </c>
      <c r="L307" t="str">
        <f>[1]Sheet1!DF307</f>
        <v/>
      </c>
      <c r="M307">
        <f>[1]Sheet1!CL307</f>
        <v>325</v>
      </c>
      <c r="N307">
        <f>[1]Sheet1!CK307</f>
        <v>2</v>
      </c>
    </row>
    <row r="308" spans="1:14" x14ac:dyDescent="0.25">
      <c r="A308" s="1">
        <f>[1]Sheet1!B308</f>
        <v>44543.458333333336</v>
      </c>
      <c r="B308" s="5">
        <f t="shared" si="4"/>
        <v>44543.458333333336</v>
      </c>
      <c r="C308">
        <f>[1]Sheet1!F308</f>
        <v>659.78</v>
      </c>
      <c r="D308">
        <f>[1]Sheet1!AB308</f>
        <v>651.33999999999992</v>
      </c>
      <c r="E308" t="str">
        <f>[1]Sheet1!AL308</f>
        <v/>
      </c>
      <c r="F308" t="str">
        <f>[1]Sheet1!AY308</f>
        <v/>
      </c>
      <c r="G308" t="str">
        <f>[1]Sheet1!AZ308</f>
        <v/>
      </c>
      <c r="H308">
        <f>[1]Sheet1!S308</f>
        <v>660.17999999999984</v>
      </c>
      <c r="I308" t="str">
        <f>[1]Sheet1!BQ308</f>
        <v/>
      </c>
      <c r="J308" t="str">
        <f>[1]Sheet1!BR308</f>
        <v/>
      </c>
      <c r="K308">
        <f>[1]Sheet1!CX308</f>
        <v>30.900000000000002</v>
      </c>
      <c r="L308" t="str">
        <f>[1]Sheet1!DF308</f>
        <v/>
      </c>
      <c r="M308">
        <f>[1]Sheet1!CL308</f>
        <v>319</v>
      </c>
      <c r="N308">
        <f>[1]Sheet1!CK308</f>
        <v>3</v>
      </c>
    </row>
    <row r="309" spans="1:14" x14ac:dyDescent="0.25">
      <c r="A309" s="1">
        <f>[1]Sheet1!B309</f>
        <v>44543.46875</v>
      </c>
      <c r="B309" s="5">
        <f t="shared" si="4"/>
        <v>44543.46875</v>
      </c>
      <c r="C309">
        <f>[1]Sheet1!F309</f>
        <v>659.78</v>
      </c>
      <c r="D309">
        <f>[1]Sheet1!AB309</f>
        <v>651.33999999999992</v>
      </c>
      <c r="E309" t="str">
        <f>[1]Sheet1!AL309</f>
        <v/>
      </c>
      <c r="F309" t="str">
        <f>[1]Sheet1!AY309</f>
        <v/>
      </c>
      <c r="G309" t="str">
        <f>[1]Sheet1!AZ309</f>
        <v/>
      </c>
      <c r="H309">
        <f>[1]Sheet1!S309</f>
        <v>660.18999999999994</v>
      </c>
      <c r="I309" t="str">
        <f>[1]Sheet1!BQ309</f>
        <v/>
      </c>
      <c r="J309" t="str">
        <f>[1]Sheet1!BR309</f>
        <v/>
      </c>
      <c r="K309">
        <f>[1]Sheet1!CX309</f>
        <v>32.9</v>
      </c>
      <c r="L309" t="str">
        <f>[1]Sheet1!DF309</f>
        <v/>
      </c>
      <c r="M309">
        <f>[1]Sheet1!CL309</f>
        <v>305</v>
      </c>
      <c r="N309">
        <f>[1]Sheet1!CK309</f>
        <v>4</v>
      </c>
    </row>
    <row r="310" spans="1:14" x14ac:dyDescent="0.25">
      <c r="A310" s="1">
        <f>[1]Sheet1!B310</f>
        <v>44543.479166666664</v>
      </c>
      <c r="B310" s="5">
        <f t="shared" si="4"/>
        <v>44543.479166666664</v>
      </c>
      <c r="C310">
        <f>[1]Sheet1!F310</f>
        <v>659.78</v>
      </c>
      <c r="D310">
        <f>[1]Sheet1!AB310</f>
        <v>651.33999999999992</v>
      </c>
      <c r="E310" t="str">
        <f>[1]Sheet1!AL310</f>
        <v/>
      </c>
      <c r="F310" t="str">
        <f>[1]Sheet1!AY310</f>
        <v/>
      </c>
      <c r="G310" t="str">
        <f>[1]Sheet1!AZ310</f>
        <v/>
      </c>
      <c r="H310">
        <f>[1]Sheet1!S310</f>
        <v>660.18999999999994</v>
      </c>
      <c r="I310" t="str">
        <f>[1]Sheet1!BQ310</f>
        <v/>
      </c>
      <c r="J310" t="str">
        <f>[1]Sheet1!BR310</f>
        <v/>
      </c>
      <c r="K310">
        <f>[1]Sheet1!CX310</f>
        <v>34</v>
      </c>
      <c r="L310" t="str">
        <f>[1]Sheet1!DF310</f>
        <v/>
      </c>
      <c r="M310">
        <f>[1]Sheet1!CL310</f>
        <v>311</v>
      </c>
      <c r="N310">
        <f>[1]Sheet1!CK310</f>
        <v>4</v>
      </c>
    </row>
    <row r="311" spans="1:14" x14ac:dyDescent="0.25">
      <c r="A311" s="1">
        <f>[1]Sheet1!B311</f>
        <v>44543.489583333336</v>
      </c>
      <c r="B311" s="5">
        <f t="shared" si="4"/>
        <v>44543.489583333336</v>
      </c>
      <c r="C311">
        <f>[1]Sheet1!F311</f>
        <v>659.78</v>
      </c>
      <c r="D311">
        <f>[1]Sheet1!AB311</f>
        <v>651.33999999999992</v>
      </c>
      <c r="E311" t="str">
        <f>[1]Sheet1!AL311</f>
        <v/>
      </c>
      <c r="F311" t="str">
        <f>[1]Sheet1!AY311</f>
        <v/>
      </c>
      <c r="G311" t="str">
        <f>[1]Sheet1!AZ311</f>
        <v/>
      </c>
      <c r="H311">
        <f>[1]Sheet1!S311</f>
        <v>660.18999999999994</v>
      </c>
      <c r="I311" t="str">
        <f>[1]Sheet1!BQ311</f>
        <v/>
      </c>
      <c r="J311" t="str">
        <f>[1]Sheet1!BR311</f>
        <v/>
      </c>
      <c r="K311">
        <f>[1]Sheet1!CX311</f>
        <v>34.4</v>
      </c>
      <c r="L311" t="str">
        <f>[1]Sheet1!DF311</f>
        <v/>
      </c>
      <c r="M311">
        <f>[1]Sheet1!CL311</f>
        <v>306</v>
      </c>
      <c r="N311">
        <f>[1]Sheet1!CK311</f>
        <v>4</v>
      </c>
    </row>
    <row r="312" spans="1:14" x14ac:dyDescent="0.25">
      <c r="A312" s="1">
        <f>[1]Sheet1!B312</f>
        <v>44543.5</v>
      </c>
      <c r="B312" s="5">
        <f t="shared" si="4"/>
        <v>44543.5</v>
      </c>
      <c r="C312">
        <f>[1]Sheet1!F312</f>
        <v>659.78</v>
      </c>
      <c r="D312">
        <f>[1]Sheet1!AB312</f>
        <v>651.33999999999992</v>
      </c>
      <c r="E312">
        <f>[1]Sheet1!AL312</f>
        <v>13880.683182464445</v>
      </c>
      <c r="F312">
        <f>[1]Sheet1!AY312</f>
        <v>0</v>
      </c>
      <c r="G312">
        <f>[1]Sheet1!AZ312</f>
        <v>5.9999999999999982</v>
      </c>
      <c r="H312">
        <f>[1]Sheet1!S312</f>
        <v>660.18999999999994</v>
      </c>
      <c r="I312">
        <f>[1]Sheet1!BQ312</f>
        <v>1417.8002929700001</v>
      </c>
      <c r="J312">
        <f>[1]Sheet1!BR312</f>
        <v>897.86682128900009</v>
      </c>
      <c r="K312">
        <f>[1]Sheet1!CX312</f>
        <v>35</v>
      </c>
      <c r="L312" t="str">
        <f>[1]Sheet1!DF312</f>
        <v/>
      </c>
      <c r="M312">
        <f>[1]Sheet1!CL312</f>
        <v>305</v>
      </c>
      <c r="N312">
        <f>[1]Sheet1!CK312</f>
        <v>4</v>
      </c>
    </row>
    <row r="313" spans="1:14" x14ac:dyDescent="0.25">
      <c r="A313" s="1">
        <f>[1]Sheet1!B313</f>
        <v>44543.510416666664</v>
      </c>
      <c r="B313" s="5">
        <f t="shared" si="4"/>
        <v>44543.510416666664</v>
      </c>
      <c r="C313">
        <f>[1]Sheet1!F313</f>
        <v>659.78</v>
      </c>
      <c r="D313">
        <f>[1]Sheet1!AB313</f>
        <v>651.33999999999992</v>
      </c>
      <c r="E313" t="str">
        <f>[1]Sheet1!AL313</f>
        <v/>
      </c>
      <c r="F313" t="str">
        <f>[1]Sheet1!AY313</f>
        <v/>
      </c>
      <c r="G313" t="str">
        <f>[1]Sheet1!AZ313</f>
        <v/>
      </c>
      <c r="H313">
        <f>[1]Sheet1!S313</f>
        <v>660.18999999999994</v>
      </c>
      <c r="I313" t="str">
        <f>[1]Sheet1!BQ313</f>
        <v/>
      </c>
      <c r="J313" t="str">
        <f>[1]Sheet1!BR313</f>
        <v/>
      </c>
      <c r="K313">
        <f>[1]Sheet1!CX313</f>
        <v>35.299999999999997</v>
      </c>
      <c r="L313" t="str">
        <f>[1]Sheet1!DF313</f>
        <v/>
      </c>
      <c r="M313">
        <f>[1]Sheet1!CL313</f>
        <v>300</v>
      </c>
      <c r="N313">
        <f>[1]Sheet1!CK313</f>
        <v>4</v>
      </c>
    </row>
    <row r="314" spans="1:14" x14ac:dyDescent="0.25">
      <c r="A314" s="1">
        <f>[1]Sheet1!B314</f>
        <v>44543.520833333336</v>
      </c>
      <c r="B314" s="5">
        <f t="shared" si="4"/>
        <v>44543.520833333336</v>
      </c>
      <c r="C314">
        <f>[1]Sheet1!F314</f>
        <v>659.78</v>
      </c>
      <c r="D314">
        <f>[1]Sheet1!AB314</f>
        <v>651.33999999999992</v>
      </c>
      <c r="E314" t="str">
        <f>[1]Sheet1!AL314</f>
        <v/>
      </c>
      <c r="F314" t="str">
        <f>[1]Sheet1!AY314</f>
        <v/>
      </c>
      <c r="G314" t="str">
        <f>[1]Sheet1!AZ314</f>
        <v/>
      </c>
      <c r="H314">
        <f>[1]Sheet1!S314</f>
        <v>660.18999999999994</v>
      </c>
      <c r="I314" t="str">
        <f>[1]Sheet1!BQ314</f>
        <v/>
      </c>
      <c r="J314" t="str">
        <f>[1]Sheet1!BR314</f>
        <v/>
      </c>
      <c r="K314">
        <f>[1]Sheet1!CX314</f>
        <v>35.6</v>
      </c>
      <c r="L314" t="str">
        <f>[1]Sheet1!DF314</f>
        <v/>
      </c>
      <c r="M314">
        <f>[1]Sheet1!CL314</f>
        <v>300</v>
      </c>
      <c r="N314">
        <f>[1]Sheet1!CK314</f>
        <v>4</v>
      </c>
    </row>
    <row r="315" spans="1:14" x14ac:dyDescent="0.25">
      <c r="A315" s="1">
        <f>[1]Sheet1!B315</f>
        <v>44543.53125</v>
      </c>
      <c r="B315" s="5">
        <f t="shared" si="4"/>
        <v>44543.53125</v>
      </c>
      <c r="C315">
        <f>[1]Sheet1!F315</f>
        <v>659.78</v>
      </c>
      <c r="D315">
        <f>[1]Sheet1!AB315</f>
        <v>651.33999999999992</v>
      </c>
      <c r="E315" t="str">
        <f>[1]Sheet1!AL315</f>
        <v/>
      </c>
      <c r="F315" t="str">
        <f>[1]Sheet1!AY315</f>
        <v/>
      </c>
      <c r="G315" t="str">
        <f>[1]Sheet1!AZ315</f>
        <v/>
      </c>
      <c r="H315">
        <f>[1]Sheet1!S315</f>
        <v>660.18999999999994</v>
      </c>
      <c r="I315" t="str">
        <f>[1]Sheet1!BQ315</f>
        <v/>
      </c>
      <c r="J315" t="str">
        <f>[1]Sheet1!BR315</f>
        <v/>
      </c>
      <c r="K315">
        <f>[1]Sheet1!CX315</f>
        <v>35.700000000000003</v>
      </c>
      <c r="L315" t="str">
        <f>[1]Sheet1!DF315</f>
        <v/>
      </c>
      <c r="M315">
        <f>[1]Sheet1!CL315</f>
        <v>296</v>
      </c>
      <c r="N315">
        <f>[1]Sheet1!CK315</f>
        <v>4</v>
      </c>
    </row>
    <row r="316" spans="1:14" x14ac:dyDescent="0.25">
      <c r="A316" s="1">
        <f>[1]Sheet1!B316</f>
        <v>44543.541666666664</v>
      </c>
      <c r="B316" s="5">
        <f t="shared" si="4"/>
        <v>44543.541666666664</v>
      </c>
      <c r="C316">
        <f>[1]Sheet1!F316</f>
        <v>659.78</v>
      </c>
      <c r="D316">
        <f>[1]Sheet1!AB316</f>
        <v>651.33999999999992</v>
      </c>
      <c r="E316" t="str">
        <f>[1]Sheet1!AL316</f>
        <v/>
      </c>
      <c r="F316" t="str">
        <f>[1]Sheet1!AY316</f>
        <v/>
      </c>
      <c r="G316" t="str">
        <f>[1]Sheet1!AZ316</f>
        <v/>
      </c>
      <c r="H316">
        <f>[1]Sheet1!S316</f>
        <v>660.18999999999994</v>
      </c>
      <c r="I316" t="str">
        <f>[1]Sheet1!BQ316</f>
        <v/>
      </c>
      <c r="J316" t="str">
        <f>[1]Sheet1!BR316</f>
        <v/>
      </c>
      <c r="K316">
        <f>[1]Sheet1!CX316</f>
        <v>36.200000000000003</v>
      </c>
      <c r="L316" t="str">
        <f>[1]Sheet1!DF316</f>
        <v/>
      </c>
      <c r="M316">
        <f>[1]Sheet1!CL316</f>
        <v>295</v>
      </c>
      <c r="N316">
        <f>[1]Sheet1!CK316</f>
        <v>4</v>
      </c>
    </row>
    <row r="317" spans="1:14" x14ac:dyDescent="0.25">
      <c r="A317" s="1">
        <f>[1]Sheet1!B317</f>
        <v>44543.552083333336</v>
      </c>
      <c r="B317" s="5">
        <f t="shared" si="4"/>
        <v>44543.552083333336</v>
      </c>
      <c r="C317">
        <f>[1]Sheet1!F317</f>
        <v>659.79</v>
      </c>
      <c r="D317">
        <f>[1]Sheet1!AB317</f>
        <v>651.33999999999992</v>
      </c>
      <c r="E317" t="str">
        <f>[1]Sheet1!AL317</f>
        <v/>
      </c>
      <c r="F317" t="str">
        <f>[1]Sheet1!AY317</f>
        <v/>
      </c>
      <c r="G317" t="str">
        <f>[1]Sheet1!AZ317</f>
        <v/>
      </c>
      <c r="H317">
        <f>[1]Sheet1!S317</f>
        <v>660.18999999999994</v>
      </c>
      <c r="I317" t="str">
        <f>[1]Sheet1!BQ317</f>
        <v/>
      </c>
      <c r="J317" t="str">
        <f>[1]Sheet1!BR317</f>
        <v/>
      </c>
      <c r="K317">
        <f>[1]Sheet1!CX317</f>
        <v>36.1</v>
      </c>
      <c r="L317" t="str">
        <f>[1]Sheet1!DF317</f>
        <v/>
      </c>
      <c r="M317">
        <f>[1]Sheet1!CL317</f>
        <v>293</v>
      </c>
      <c r="N317">
        <f>[1]Sheet1!CK317</f>
        <v>5</v>
      </c>
    </row>
    <row r="318" spans="1:14" x14ac:dyDescent="0.25">
      <c r="A318" s="1">
        <f>[1]Sheet1!B318</f>
        <v>44543.5625</v>
      </c>
      <c r="B318" s="5">
        <f t="shared" si="4"/>
        <v>44543.5625</v>
      </c>
      <c r="C318">
        <f>[1]Sheet1!F318</f>
        <v>659.79</v>
      </c>
      <c r="D318">
        <f>[1]Sheet1!AB318</f>
        <v>651.33999999999992</v>
      </c>
      <c r="E318" t="str">
        <f>[1]Sheet1!AL318</f>
        <v/>
      </c>
      <c r="F318" t="str">
        <f>[1]Sheet1!AY318</f>
        <v/>
      </c>
      <c r="G318" t="str">
        <f>[1]Sheet1!AZ318</f>
        <v/>
      </c>
      <c r="H318">
        <f>[1]Sheet1!S318</f>
        <v>660.2</v>
      </c>
      <c r="I318" t="str">
        <f>[1]Sheet1!BQ318</f>
        <v/>
      </c>
      <c r="J318" t="str">
        <f>[1]Sheet1!BR318</f>
        <v/>
      </c>
      <c r="K318">
        <f>[1]Sheet1!CX318</f>
        <v>36.299999999999997</v>
      </c>
      <c r="L318" t="str">
        <f>[1]Sheet1!DF318</f>
        <v/>
      </c>
      <c r="M318">
        <f>[1]Sheet1!CL318</f>
        <v>294</v>
      </c>
      <c r="N318">
        <f>[1]Sheet1!CK318</f>
        <v>4</v>
      </c>
    </row>
    <row r="319" spans="1:14" x14ac:dyDescent="0.25">
      <c r="A319" s="1">
        <f>[1]Sheet1!B319</f>
        <v>44543.572916666664</v>
      </c>
      <c r="B319" s="5">
        <f t="shared" si="4"/>
        <v>44543.572916666664</v>
      </c>
      <c r="C319">
        <f>[1]Sheet1!F319</f>
        <v>659.79</v>
      </c>
      <c r="D319">
        <f>[1]Sheet1!AB319</f>
        <v>651.33000000000004</v>
      </c>
      <c r="E319" t="str">
        <f>[1]Sheet1!AL319</f>
        <v/>
      </c>
      <c r="F319" t="str">
        <f>[1]Sheet1!AY319</f>
        <v/>
      </c>
      <c r="G319" t="str">
        <f>[1]Sheet1!AZ319</f>
        <v/>
      </c>
      <c r="H319">
        <f>[1]Sheet1!S319</f>
        <v>660.2399999999999</v>
      </c>
      <c r="I319" t="str">
        <f>[1]Sheet1!BQ319</f>
        <v/>
      </c>
      <c r="J319" t="str">
        <f>[1]Sheet1!BR319</f>
        <v/>
      </c>
      <c r="K319">
        <f>[1]Sheet1!CX319</f>
        <v>36.6</v>
      </c>
      <c r="L319" t="str">
        <f>[1]Sheet1!DF319</f>
        <v/>
      </c>
      <c r="M319">
        <f>[1]Sheet1!CL319</f>
        <v>297</v>
      </c>
      <c r="N319">
        <f>[1]Sheet1!CK319</f>
        <v>4</v>
      </c>
    </row>
    <row r="320" spans="1:14" x14ac:dyDescent="0.25">
      <c r="A320" s="1">
        <f>[1]Sheet1!B320</f>
        <v>44543.583333333336</v>
      </c>
      <c r="B320" s="5">
        <f t="shared" si="4"/>
        <v>44543.583333333336</v>
      </c>
      <c r="C320">
        <f>[1]Sheet1!F320</f>
        <v>659.79</v>
      </c>
      <c r="D320">
        <f>[1]Sheet1!AB320</f>
        <v>651.33000000000004</v>
      </c>
      <c r="E320" t="str">
        <f>[1]Sheet1!AL320</f>
        <v/>
      </c>
      <c r="F320" t="str">
        <f>[1]Sheet1!AY320</f>
        <v/>
      </c>
      <c r="G320" t="str">
        <f>[1]Sheet1!AZ320</f>
        <v/>
      </c>
      <c r="H320">
        <f>[1]Sheet1!S320</f>
        <v>660.22</v>
      </c>
      <c r="I320" t="str">
        <f>[1]Sheet1!BQ320</f>
        <v/>
      </c>
      <c r="J320" t="str">
        <f>[1]Sheet1!BR320</f>
        <v/>
      </c>
      <c r="K320">
        <f>[1]Sheet1!CX320</f>
        <v>36.5</v>
      </c>
      <c r="L320" t="str">
        <f>[1]Sheet1!DF320</f>
        <v/>
      </c>
      <c r="M320">
        <f>[1]Sheet1!CL320</f>
        <v>296</v>
      </c>
      <c r="N320">
        <f>[1]Sheet1!CK320</f>
        <v>4</v>
      </c>
    </row>
    <row r="321" spans="1:14" x14ac:dyDescent="0.25">
      <c r="A321" s="1">
        <f>[1]Sheet1!B321</f>
        <v>44543.59375</v>
      </c>
      <c r="B321" s="5">
        <f t="shared" si="4"/>
        <v>44543.59375</v>
      </c>
      <c r="C321">
        <f>[1]Sheet1!F321</f>
        <v>659.79</v>
      </c>
      <c r="D321">
        <f>[1]Sheet1!AB321</f>
        <v>651.31999999999994</v>
      </c>
      <c r="E321" t="str">
        <f>[1]Sheet1!AL321</f>
        <v/>
      </c>
      <c r="F321" t="str">
        <f>[1]Sheet1!AY321</f>
        <v/>
      </c>
      <c r="G321" t="str">
        <f>[1]Sheet1!AZ321</f>
        <v/>
      </c>
      <c r="H321">
        <f>[1]Sheet1!S321</f>
        <v>660.23</v>
      </c>
      <c r="I321" t="str">
        <f>[1]Sheet1!BQ321</f>
        <v/>
      </c>
      <c r="J321" t="str">
        <f>[1]Sheet1!BR321</f>
        <v/>
      </c>
      <c r="K321">
        <f>[1]Sheet1!CX321</f>
        <v>36.6</v>
      </c>
      <c r="L321" t="str">
        <f>[1]Sheet1!DF321</f>
        <v/>
      </c>
      <c r="M321">
        <f>[1]Sheet1!CL321</f>
        <v>300</v>
      </c>
      <c r="N321">
        <f>[1]Sheet1!CK321</f>
        <v>4</v>
      </c>
    </row>
    <row r="322" spans="1:14" x14ac:dyDescent="0.25">
      <c r="A322" s="1">
        <f>[1]Sheet1!B322</f>
        <v>44543.604166666664</v>
      </c>
      <c r="B322" s="5">
        <f t="shared" si="4"/>
        <v>44543.604166666664</v>
      </c>
      <c r="C322">
        <f>[1]Sheet1!F322</f>
        <v>659.76</v>
      </c>
      <c r="D322">
        <f>[1]Sheet1!AB322</f>
        <v>651.38</v>
      </c>
      <c r="E322" t="str">
        <f>[1]Sheet1!AL322</f>
        <v/>
      </c>
      <c r="F322" t="str">
        <f>[1]Sheet1!AY322</f>
        <v/>
      </c>
      <c r="G322" t="str">
        <f>[1]Sheet1!AZ322</f>
        <v/>
      </c>
      <c r="H322">
        <f>[1]Sheet1!S322</f>
        <v>660.23</v>
      </c>
      <c r="I322" t="str">
        <f>[1]Sheet1!BQ322</f>
        <v/>
      </c>
      <c r="J322" t="str">
        <f>[1]Sheet1!BR322</f>
        <v/>
      </c>
      <c r="K322">
        <f>[1]Sheet1!CX322</f>
        <v>36.5</v>
      </c>
      <c r="L322" t="str">
        <f>[1]Sheet1!DF322</f>
        <v/>
      </c>
      <c r="M322">
        <f>[1]Sheet1!CL322</f>
        <v>303</v>
      </c>
      <c r="N322">
        <f>[1]Sheet1!CK322</f>
        <v>4</v>
      </c>
    </row>
    <row r="323" spans="1:14" x14ac:dyDescent="0.25">
      <c r="A323" s="1">
        <f>[1]Sheet1!B323</f>
        <v>44543.614583333336</v>
      </c>
      <c r="B323" s="5">
        <f t="shared" si="4"/>
        <v>44543.614583333336</v>
      </c>
      <c r="C323">
        <f>[1]Sheet1!F323</f>
        <v>659.76999999999987</v>
      </c>
      <c r="D323">
        <f>[1]Sheet1!AB323</f>
        <v>651.36</v>
      </c>
      <c r="E323" t="str">
        <f>[1]Sheet1!AL323</f>
        <v/>
      </c>
      <c r="F323" t="str">
        <f>[1]Sheet1!AY323</f>
        <v/>
      </c>
      <c r="G323" t="str">
        <f>[1]Sheet1!AZ323</f>
        <v/>
      </c>
      <c r="H323">
        <f>[1]Sheet1!S323</f>
        <v>660.23</v>
      </c>
      <c r="I323" t="str">
        <f>[1]Sheet1!BQ323</f>
        <v/>
      </c>
      <c r="J323" t="str">
        <f>[1]Sheet1!BR323</f>
        <v/>
      </c>
      <c r="K323">
        <f>[1]Sheet1!CX323</f>
        <v>36.5</v>
      </c>
      <c r="L323" t="str">
        <f>[1]Sheet1!DF323</f>
        <v/>
      </c>
      <c r="M323">
        <f>[1]Sheet1!CL323</f>
        <v>300</v>
      </c>
      <c r="N323">
        <f>[1]Sheet1!CK323</f>
        <v>3</v>
      </c>
    </row>
    <row r="324" spans="1:14" x14ac:dyDescent="0.25">
      <c r="A324" s="1">
        <f>[1]Sheet1!B324</f>
        <v>44543.625</v>
      </c>
      <c r="B324" s="5">
        <f t="shared" si="4"/>
        <v>44543.625</v>
      </c>
      <c r="C324">
        <f>[1]Sheet1!F324</f>
        <v>659.76999999999987</v>
      </c>
      <c r="D324">
        <f>[1]Sheet1!AB324</f>
        <v>651.36999999999989</v>
      </c>
      <c r="E324" t="str">
        <f>[1]Sheet1!AL324</f>
        <v/>
      </c>
      <c r="F324" t="str">
        <f>[1]Sheet1!AY324</f>
        <v/>
      </c>
      <c r="G324" t="str">
        <f>[1]Sheet1!AZ324</f>
        <v/>
      </c>
      <c r="H324">
        <f>[1]Sheet1!S324</f>
        <v>660.23</v>
      </c>
      <c r="I324" t="str">
        <f>[1]Sheet1!BQ324</f>
        <v/>
      </c>
      <c r="J324" t="str">
        <f>[1]Sheet1!BR324</f>
        <v/>
      </c>
      <c r="K324">
        <f>[1]Sheet1!CX324</f>
        <v>36.6</v>
      </c>
      <c r="L324" t="str">
        <f>[1]Sheet1!DF324</f>
        <v/>
      </c>
      <c r="M324">
        <f>[1]Sheet1!CL324</f>
        <v>300</v>
      </c>
      <c r="N324">
        <f>[1]Sheet1!CK324</f>
        <v>3</v>
      </c>
    </row>
    <row r="325" spans="1:14" x14ac:dyDescent="0.25">
      <c r="A325" s="1">
        <f>[1]Sheet1!B325</f>
        <v>44543.635416666664</v>
      </c>
      <c r="B325" s="5">
        <f t="shared" si="4"/>
        <v>44543.635416666664</v>
      </c>
      <c r="C325">
        <f>[1]Sheet1!F325</f>
        <v>659.78</v>
      </c>
      <c r="D325">
        <f>[1]Sheet1!AB325</f>
        <v>651.36</v>
      </c>
      <c r="E325" t="str">
        <f>[1]Sheet1!AL325</f>
        <v/>
      </c>
      <c r="F325" t="str">
        <f>[1]Sheet1!AY325</f>
        <v/>
      </c>
      <c r="G325" t="str">
        <f>[1]Sheet1!AZ325</f>
        <v/>
      </c>
      <c r="H325">
        <f>[1]Sheet1!S325</f>
        <v>660.23</v>
      </c>
      <c r="I325" t="str">
        <f>[1]Sheet1!BQ325</f>
        <v/>
      </c>
      <c r="J325" t="str">
        <f>[1]Sheet1!BR325</f>
        <v/>
      </c>
      <c r="K325">
        <f>[1]Sheet1!CX325</f>
        <v>36.799999999999997</v>
      </c>
      <c r="L325" t="str">
        <f>[1]Sheet1!DF325</f>
        <v/>
      </c>
      <c r="M325">
        <f>[1]Sheet1!CL325</f>
        <v>302</v>
      </c>
      <c r="N325">
        <f>[1]Sheet1!CK325</f>
        <v>4</v>
      </c>
    </row>
    <row r="326" spans="1:14" x14ac:dyDescent="0.25">
      <c r="A326" s="1">
        <f>[1]Sheet1!B326</f>
        <v>44543.645833333336</v>
      </c>
      <c r="B326" s="5">
        <f t="shared" si="4"/>
        <v>44543.645833333336</v>
      </c>
      <c r="C326">
        <f>[1]Sheet1!F326</f>
        <v>659.76999999999987</v>
      </c>
      <c r="D326">
        <f>[1]Sheet1!AB326</f>
        <v>651.36</v>
      </c>
      <c r="E326" t="str">
        <f>[1]Sheet1!AL326</f>
        <v/>
      </c>
      <c r="F326" t="str">
        <f>[1]Sheet1!AY326</f>
        <v/>
      </c>
      <c r="G326" t="str">
        <f>[1]Sheet1!AZ326</f>
        <v/>
      </c>
      <c r="H326">
        <f>[1]Sheet1!S326</f>
        <v>660.23</v>
      </c>
      <c r="I326" t="str">
        <f>[1]Sheet1!BQ326</f>
        <v/>
      </c>
      <c r="J326" t="str">
        <f>[1]Sheet1!BR326</f>
        <v/>
      </c>
      <c r="K326">
        <f>[1]Sheet1!CX326</f>
        <v>36.6</v>
      </c>
      <c r="L326" t="str">
        <f>[1]Sheet1!DF326</f>
        <v/>
      </c>
      <c r="M326">
        <f>[1]Sheet1!CL326</f>
        <v>309</v>
      </c>
      <c r="N326">
        <f>[1]Sheet1!CK326</f>
        <v>3</v>
      </c>
    </row>
    <row r="327" spans="1:14" x14ac:dyDescent="0.25">
      <c r="A327" s="1">
        <f>[1]Sheet1!B327</f>
        <v>44543.65625</v>
      </c>
      <c r="B327" s="5">
        <f t="shared" si="4"/>
        <v>44543.65625</v>
      </c>
      <c r="C327">
        <f>[1]Sheet1!F327</f>
        <v>659.76999999999987</v>
      </c>
      <c r="D327">
        <f>[1]Sheet1!AB327</f>
        <v>651.36</v>
      </c>
      <c r="E327" t="str">
        <f>[1]Sheet1!AL327</f>
        <v/>
      </c>
      <c r="F327" t="str">
        <f>[1]Sheet1!AY327</f>
        <v/>
      </c>
      <c r="G327" t="str">
        <f>[1]Sheet1!AZ327</f>
        <v/>
      </c>
      <c r="H327">
        <f>[1]Sheet1!S327</f>
        <v>660.23</v>
      </c>
      <c r="I327" t="str">
        <f>[1]Sheet1!BQ327</f>
        <v/>
      </c>
      <c r="J327" t="str">
        <f>[1]Sheet1!BR327</f>
        <v/>
      </c>
      <c r="K327">
        <f>[1]Sheet1!CX327</f>
        <v>36.200000000000003</v>
      </c>
      <c r="L327" t="str">
        <f>[1]Sheet1!DF327</f>
        <v/>
      </c>
      <c r="M327">
        <f>[1]Sheet1!CL327</f>
        <v>306</v>
      </c>
      <c r="N327">
        <f>[1]Sheet1!CK327</f>
        <v>4</v>
      </c>
    </row>
    <row r="328" spans="1:14" x14ac:dyDescent="0.25">
      <c r="A328" s="1">
        <f>[1]Sheet1!B328</f>
        <v>44543.666666666664</v>
      </c>
      <c r="B328" s="5">
        <f t="shared" si="4"/>
        <v>44543.666666666664</v>
      </c>
      <c r="C328">
        <f>[1]Sheet1!F328</f>
        <v>659.76999999999987</v>
      </c>
      <c r="D328">
        <f>[1]Sheet1!AB328</f>
        <v>651.36</v>
      </c>
      <c r="E328">
        <f>[1]Sheet1!AL328</f>
        <v>16108.120874549111</v>
      </c>
      <c r="F328">
        <f>[1]Sheet1!AY328</f>
        <v>2.4999999999999996</v>
      </c>
      <c r="G328">
        <f>[1]Sheet1!AZ328</f>
        <v>5.9999999999999982</v>
      </c>
      <c r="H328">
        <f>[1]Sheet1!S328</f>
        <v>660.22</v>
      </c>
      <c r="I328">
        <f>[1]Sheet1!BQ328</f>
        <v>1414.2041015600003</v>
      </c>
      <c r="J328">
        <f>[1]Sheet1!BR328</f>
        <v>895.96881103500016</v>
      </c>
      <c r="K328">
        <f>[1]Sheet1!CX328</f>
        <v>35.200000000000003</v>
      </c>
      <c r="L328" t="str">
        <f>[1]Sheet1!DF328</f>
        <v/>
      </c>
      <c r="M328">
        <f>[1]Sheet1!CL328</f>
        <v>303</v>
      </c>
      <c r="N328">
        <f>[1]Sheet1!CK328</f>
        <v>3</v>
      </c>
    </row>
    <row r="329" spans="1:14" x14ac:dyDescent="0.25">
      <c r="A329" s="1">
        <f>[1]Sheet1!B329</f>
        <v>44543.677083333336</v>
      </c>
      <c r="B329" s="5">
        <f t="shared" ref="B329:B392" si="5">A329</f>
        <v>44543.677083333336</v>
      </c>
      <c r="C329">
        <f>[1]Sheet1!F329</f>
        <v>659.78</v>
      </c>
      <c r="D329">
        <f>[1]Sheet1!AB329</f>
        <v>651.36</v>
      </c>
      <c r="E329" t="str">
        <f>[1]Sheet1!AL329</f>
        <v/>
      </c>
      <c r="F329" t="str">
        <f>[1]Sheet1!AY329</f>
        <v/>
      </c>
      <c r="G329" t="str">
        <f>[1]Sheet1!AZ329</f>
        <v/>
      </c>
      <c r="H329">
        <f>[1]Sheet1!S329</f>
        <v>660.22</v>
      </c>
      <c r="I329" t="str">
        <f>[1]Sheet1!BQ329</f>
        <v/>
      </c>
      <c r="J329" t="str">
        <f>[1]Sheet1!BR329</f>
        <v/>
      </c>
      <c r="K329">
        <f>[1]Sheet1!CX329</f>
        <v>34.799999999999997</v>
      </c>
      <c r="L329" t="str">
        <f>[1]Sheet1!DF329</f>
        <v/>
      </c>
      <c r="M329">
        <f>[1]Sheet1!CL329</f>
        <v>309</v>
      </c>
      <c r="N329">
        <f>[1]Sheet1!CK329</f>
        <v>3</v>
      </c>
    </row>
    <row r="330" spans="1:14" x14ac:dyDescent="0.25">
      <c r="A330" s="1">
        <f>[1]Sheet1!B330</f>
        <v>44543.6875</v>
      </c>
      <c r="B330" s="5">
        <f t="shared" si="5"/>
        <v>44543.6875</v>
      </c>
      <c r="C330">
        <f>[1]Sheet1!F330</f>
        <v>659.76999999999987</v>
      </c>
      <c r="D330">
        <f>[1]Sheet1!AB330</f>
        <v>651.36</v>
      </c>
      <c r="E330" t="str">
        <f>[1]Sheet1!AL330</f>
        <v/>
      </c>
      <c r="F330" t="str">
        <f>[1]Sheet1!AY330</f>
        <v/>
      </c>
      <c r="G330" t="str">
        <f>[1]Sheet1!AZ330</f>
        <v/>
      </c>
      <c r="H330">
        <f>[1]Sheet1!S330</f>
        <v>660.22</v>
      </c>
      <c r="I330" t="str">
        <f>[1]Sheet1!BQ330</f>
        <v/>
      </c>
      <c r="J330" t="str">
        <f>[1]Sheet1!BR330</f>
        <v/>
      </c>
      <c r="K330">
        <f>[1]Sheet1!CX330</f>
        <v>34</v>
      </c>
      <c r="L330" t="str">
        <f>[1]Sheet1!DF330</f>
        <v/>
      </c>
      <c r="M330">
        <f>[1]Sheet1!CL330</f>
        <v>313</v>
      </c>
      <c r="N330">
        <f>[1]Sheet1!CK330</f>
        <v>2</v>
      </c>
    </row>
    <row r="331" spans="1:14" x14ac:dyDescent="0.25">
      <c r="A331" s="1">
        <f>[1]Sheet1!B331</f>
        <v>44543.697916666664</v>
      </c>
      <c r="B331" s="5">
        <f t="shared" si="5"/>
        <v>44543.697916666664</v>
      </c>
      <c r="C331">
        <f>[1]Sheet1!F331</f>
        <v>659.78</v>
      </c>
      <c r="D331">
        <f>[1]Sheet1!AB331</f>
        <v>651.36</v>
      </c>
      <c r="E331" t="str">
        <f>[1]Sheet1!AL331</f>
        <v/>
      </c>
      <c r="F331" t="str">
        <f>[1]Sheet1!AY331</f>
        <v/>
      </c>
      <c r="G331" t="str">
        <f>[1]Sheet1!AZ331</f>
        <v/>
      </c>
      <c r="H331">
        <f>[1]Sheet1!S331</f>
        <v>660.22</v>
      </c>
      <c r="I331" t="str">
        <f>[1]Sheet1!BQ331</f>
        <v/>
      </c>
      <c r="J331" t="str">
        <f>[1]Sheet1!BR331</f>
        <v/>
      </c>
      <c r="K331">
        <f>[1]Sheet1!CX331</f>
        <v>33.1</v>
      </c>
      <c r="L331" t="str">
        <f>[1]Sheet1!DF331</f>
        <v/>
      </c>
      <c r="M331">
        <f>[1]Sheet1!CL331</f>
        <v>318</v>
      </c>
      <c r="N331">
        <f>[1]Sheet1!CK331</f>
        <v>3</v>
      </c>
    </row>
    <row r="332" spans="1:14" x14ac:dyDescent="0.25">
      <c r="A332" s="1">
        <f>[1]Sheet1!B332</f>
        <v>44543.708333333336</v>
      </c>
      <c r="B332" s="5">
        <f t="shared" si="5"/>
        <v>44543.708333333336</v>
      </c>
      <c r="C332">
        <f>[1]Sheet1!F332</f>
        <v>659.78</v>
      </c>
      <c r="D332">
        <f>[1]Sheet1!AB332</f>
        <v>651.36</v>
      </c>
      <c r="E332" t="str">
        <f>[1]Sheet1!AL332</f>
        <v/>
      </c>
      <c r="F332" t="str">
        <f>[1]Sheet1!AY332</f>
        <v/>
      </c>
      <c r="G332" t="str">
        <f>[1]Sheet1!AZ332</f>
        <v/>
      </c>
      <c r="H332">
        <f>[1]Sheet1!S332</f>
        <v>660.22</v>
      </c>
      <c r="I332" t="str">
        <f>[1]Sheet1!BQ332</f>
        <v/>
      </c>
      <c r="J332" t="str">
        <f>[1]Sheet1!BR332</f>
        <v/>
      </c>
      <c r="K332">
        <f>[1]Sheet1!CX332</f>
        <v>32.4</v>
      </c>
      <c r="L332" t="str">
        <f>[1]Sheet1!DF332</f>
        <v/>
      </c>
      <c r="M332">
        <f>[1]Sheet1!CL332</f>
        <v>325</v>
      </c>
      <c r="N332">
        <f>[1]Sheet1!CK332</f>
        <v>3</v>
      </c>
    </row>
    <row r="333" spans="1:14" x14ac:dyDescent="0.25">
      <c r="A333" s="1">
        <f>[1]Sheet1!B333</f>
        <v>44543.71875</v>
      </c>
      <c r="B333" s="5">
        <f t="shared" si="5"/>
        <v>44543.71875</v>
      </c>
      <c r="C333">
        <f>[1]Sheet1!F333</f>
        <v>659.76999999999987</v>
      </c>
      <c r="D333">
        <f>[1]Sheet1!AB333</f>
        <v>651.36999999999989</v>
      </c>
      <c r="E333" t="str">
        <f>[1]Sheet1!AL333</f>
        <v/>
      </c>
      <c r="F333" t="str">
        <f>[1]Sheet1!AY333</f>
        <v/>
      </c>
      <c r="G333" t="str">
        <f>[1]Sheet1!AZ333</f>
        <v/>
      </c>
      <c r="H333">
        <f>[1]Sheet1!S333</f>
        <v>660.22</v>
      </c>
      <c r="I333" t="str">
        <f>[1]Sheet1!BQ333</f>
        <v/>
      </c>
      <c r="J333" t="str">
        <f>[1]Sheet1!BR333</f>
        <v/>
      </c>
      <c r="K333">
        <f>[1]Sheet1!CX333</f>
        <v>31.9</v>
      </c>
      <c r="L333" t="str">
        <f>[1]Sheet1!DF333</f>
        <v/>
      </c>
      <c r="M333">
        <f>[1]Sheet1!CL333</f>
        <v>328</v>
      </c>
      <c r="N333">
        <f>[1]Sheet1!CK333</f>
        <v>2</v>
      </c>
    </row>
    <row r="334" spans="1:14" x14ac:dyDescent="0.25">
      <c r="A334" s="1">
        <f>[1]Sheet1!B334</f>
        <v>44543.729166666664</v>
      </c>
      <c r="B334" s="5">
        <f t="shared" si="5"/>
        <v>44543.729166666664</v>
      </c>
      <c r="C334">
        <f>[1]Sheet1!F334</f>
        <v>659.76999999999987</v>
      </c>
      <c r="D334">
        <f>[1]Sheet1!AB334</f>
        <v>651.36</v>
      </c>
      <c r="E334" t="str">
        <f>[1]Sheet1!AL334</f>
        <v/>
      </c>
      <c r="F334" t="str">
        <f>[1]Sheet1!AY334</f>
        <v/>
      </c>
      <c r="G334" t="str">
        <f>[1]Sheet1!AZ334</f>
        <v/>
      </c>
      <c r="H334">
        <f>[1]Sheet1!S334</f>
        <v>660.22</v>
      </c>
      <c r="I334" t="str">
        <f>[1]Sheet1!BQ334</f>
        <v/>
      </c>
      <c r="J334" t="str">
        <f>[1]Sheet1!BR334</f>
        <v/>
      </c>
      <c r="K334">
        <f>[1]Sheet1!CX334</f>
        <v>31.199999999999996</v>
      </c>
      <c r="L334" t="str">
        <f>[1]Sheet1!DF334</f>
        <v/>
      </c>
      <c r="M334">
        <f>[1]Sheet1!CL334</f>
        <v>332</v>
      </c>
      <c r="N334">
        <f>[1]Sheet1!CK334</f>
        <v>2</v>
      </c>
    </row>
    <row r="335" spans="1:14" x14ac:dyDescent="0.25">
      <c r="A335" s="1">
        <f>[1]Sheet1!B335</f>
        <v>44543.739583333336</v>
      </c>
      <c r="B335" s="5">
        <f t="shared" si="5"/>
        <v>44543.739583333336</v>
      </c>
      <c r="C335">
        <f>[1]Sheet1!F335</f>
        <v>659.76999999999987</v>
      </c>
      <c r="D335">
        <f>[1]Sheet1!AB335</f>
        <v>651.36</v>
      </c>
      <c r="E335" t="str">
        <f>[1]Sheet1!AL335</f>
        <v/>
      </c>
      <c r="F335" t="str">
        <f>[1]Sheet1!AY335</f>
        <v/>
      </c>
      <c r="G335" t="str">
        <f>[1]Sheet1!AZ335</f>
        <v/>
      </c>
      <c r="H335">
        <f>[1]Sheet1!S335</f>
        <v>660.20999999999992</v>
      </c>
      <c r="I335" t="str">
        <f>[1]Sheet1!BQ335</f>
        <v/>
      </c>
      <c r="J335" t="str">
        <f>[1]Sheet1!BR335</f>
        <v/>
      </c>
      <c r="K335">
        <f>[1]Sheet1!CX335</f>
        <v>31.3</v>
      </c>
      <c r="L335" t="str">
        <f>[1]Sheet1!DF335</f>
        <v/>
      </c>
      <c r="M335">
        <f>[1]Sheet1!CL335</f>
        <v>337</v>
      </c>
      <c r="N335">
        <f>[1]Sheet1!CK335</f>
        <v>2</v>
      </c>
    </row>
    <row r="336" spans="1:14" x14ac:dyDescent="0.25">
      <c r="A336" s="1">
        <f>[1]Sheet1!B336</f>
        <v>44543.75</v>
      </c>
      <c r="B336" s="5">
        <f t="shared" si="5"/>
        <v>44543.75</v>
      </c>
      <c r="C336">
        <f>[1]Sheet1!F336</f>
        <v>659.76999999999987</v>
      </c>
      <c r="D336">
        <f>[1]Sheet1!AB336</f>
        <v>651.36999999999989</v>
      </c>
      <c r="E336" t="str">
        <f>[1]Sheet1!AL336</f>
        <v/>
      </c>
      <c r="F336" t="str">
        <f>[1]Sheet1!AY336</f>
        <v/>
      </c>
      <c r="G336" t="str">
        <f>[1]Sheet1!AZ336</f>
        <v/>
      </c>
      <c r="H336">
        <f>[1]Sheet1!S336</f>
        <v>660.22</v>
      </c>
      <c r="I336" t="str">
        <f>[1]Sheet1!BQ336</f>
        <v/>
      </c>
      <c r="J336" t="str">
        <f>[1]Sheet1!BR336</f>
        <v/>
      </c>
      <c r="K336">
        <f>[1]Sheet1!CX336</f>
        <v>31.1</v>
      </c>
      <c r="L336" t="str">
        <f>[1]Sheet1!DF336</f>
        <v/>
      </c>
      <c r="M336">
        <f>[1]Sheet1!CL336</f>
        <v>332</v>
      </c>
      <c r="N336">
        <f>[1]Sheet1!CK336</f>
        <v>2</v>
      </c>
    </row>
    <row r="337" spans="1:14" x14ac:dyDescent="0.25">
      <c r="A337" s="1">
        <f>[1]Sheet1!B337</f>
        <v>44543.760416666664</v>
      </c>
      <c r="B337" s="5">
        <f t="shared" si="5"/>
        <v>44543.760416666664</v>
      </c>
      <c r="C337">
        <f>[1]Sheet1!F337</f>
        <v>659.76999999999987</v>
      </c>
      <c r="D337">
        <f>[1]Sheet1!AB337</f>
        <v>651.36</v>
      </c>
      <c r="E337" t="str">
        <f>[1]Sheet1!AL337</f>
        <v/>
      </c>
      <c r="F337" t="str">
        <f>[1]Sheet1!AY337</f>
        <v/>
      </c>
      <c r="G337" t="str">
        <f>[1]Sheet1!AZ337</f>
        <v/>
      </c>
      <c r="H337">
        <f>[1]Sheet1!S337</f>
        <v>660.22</v>
      </c>
      <c r="I337" t="str">
        <f>[1]Sheet1!BQ337</f>
        <v/>
      </c>
      <c r="J337" t="str">
        <f>[1]Sheet1!BR337</f>
        <v/>
      </c>
      <c r="K337">
        <f>[1]Sheet1!CX337</f>
        <v>30.599999999999998</v>
      </c>
      <c r="L337" t="str">
        <f>[1]Sheet1!DF337</f>
        <v/>
      </c>
      <c r="M337">
        <f>[1]Sheet1!CL337</f>
        <v>332</v>
      </c>
      <c r="N337">
        <f>[1]Sheet1!CK337</f>
        <v>2</v>
      </c>
    </row>
    <row r="338" spans="1:14" x14ac:dyDescent="0.25">
      <c r="A338" s="1">
        <f>[1]Sheet1!B338</f>
        <v>44543.770833333336</v>
      </c>
      <c r="B338" s="5">
        <f t="shared" si="5"/>
        <v>44543.770833333336</v>
      </c>
      <c r="C338">
        <f>[1]Sheet1!F338</f>
        <v>659.76999999999987</v>
      </c>
      <c r="D338">
        <f>[1]Sheet1!AB338</f>
        <v>651.36999999999989</v>
      </c>
      <c r="E338" t="str">
        <f>[1]Sheet1!AL338</f>
        <v/>
      </c>
      <c r="F338" t="str">
        <f>[1]Sheet1!AY338</f>
        <v/>
      </c>
      <c r="G338" t="str">
        <f>[1]Sheet1!AZ338</f>
        <v/>
      </c>
      <c r="H338">
        <f>[1]Sheet1!S338</f>
        <v>660.22</v>
      </c>
      <c r="I338" t="str">
        <f>[1]Sheet1!BQ338</f>
        <v/>
      </c>
      <c r="J338" t="str">
        <f>[1]Sheet1!BR338</f>
        <v/>
      </c>
      <c r="K338">
        <f>[1]Sheet1!CX338</f>
        <v>29.9</v>
      </c>
      <c r="L338" t="str">
        <f>[1]Sheet1!DF338</f>
        <v/>
      </c>
      <c r="M338">
        <f>[1]Sheet1!CL338</f>
        <v>333</v>
      </c>
      <c r="N338">
        <f>[1]Sheet1!CK338</f>
        <v>2</v>
      </c>
    </row>
    <row r="339" spans="1:14" x14ac:dyDescent="0.25">
      <c r="A339" s="1">
        <f>[1]Sheet1!B339</f>
        <v>44543.78125</v>
      </c>
      <c r="B339" s="5">
        <f t="shared" si="5"/>
        <v>44543.78125</v>
      </c>
      <c r="C339">
        <f>[1]Sheet1!F339</f>
        <v>659.76999999999987</v>
      </c>
      <c r="D339">
        <f>[1]Sheet1!AB339</f>
        <v>651.36999999999989</v>
      </c>
      <c r="E339" t="str">
        <f>[1]Sheet1!AL339</f>
        <v/>
      </c>
      <c r="F339" t="str">
        <f>[1]Sheet1!AY339</f>
        <v/>
      </c>
      <c r="G339" t="str">
        <f>[1]Sheet1!AZ339</f>
        <v/>
      </c>
      <c r="H339">
        <f>[1]Sheet1!S339</f>
        <v>660.22</v>
      </c>
      <c r="I339" t="str">
        <f>[1]Sheet1!BQ339</f>
        <v/>
      </c>
      <c r="J339" t="str">
        <f>[1]Sheet1!BR339</f>
        <v/>
      </c>
      <c r="K339">
        <f>[1]Sheet1!CX339</f>
        <v>29.8</v>
      </c>
      <c r="L339" t="str">
        <f>[1]Sheet1!DF339</f>
        <v/>
      </c>
      <c r="M339">
        <f>[1]Sheet1!CL339</f>
        <v>344</v>
      </c>
      <c r="N339">
        <f>[1]Sheet1!CK339</f>
        <v>3</v>
      </c>
    </row>
    <row r="340" spans="1:14" x14ac:dyDescent="0.25">
      <c r="A340" s="1">
        <f>[1]Sheet1!B340</f>
        <v>44543.791666666664</v>
      </c>
      <c r="B340" s="5">
        <f t="shared" si="5"/>
        <v>44543.791666666664</v>
      </c>
      <c r="C340">
        <f>[1]Sheet1!F340</f>
        <v>659.76999999999987</v>
      </c>
      <c r="D340">
        <f>[1]Sheet1!AB340</f>
        <v>651.36</v>
      </c>
      <c r="E340" t="str">
        <f>[1]Sheet1!AL340</f>
        <v/>
      </c>
      <c r="F340" t="str">
        <f>[1]Sheet1!AY340</f>
        <v/>
      </c>
      <c r="G340" t="str">
        <f>[1]Sheet1!AZ340</f>
        <v/>
      </c>
      <c r="H340">
        <f>[1]Sheet1!S340</f>
        <v>660.22</v>
      </c>
      <c r="I340" t="str">
        <f>[1]Sheet1!BQ340</f>
        <v/>
      </c>
      <c r="J340" t="str">
        <f>[1]Sheet1!BR340</f>
        <v/>
      </c>
      <c r="K340">
        <f>[1]Sheet1!CX340</f>
        <v>29.399999999999995</v>
      </c>
      <c r="L340" t="str">
        <f>[1]Sheet1!DF340</f>
        <v/>
      </c>
      <c r="M340">
        <f>[1]Sheet1!CL340</f>
        <v>339</v>
      </c>
      <c r="N340">
        <f>[1]Sheet1!CK340</f>
        <v>2</v>
      </c>
    </row>
    <row r="341" spans="1:14" x14ac:dyDescent="0.25">
      <c r="A341" s="1">
        <f>[1]Sheet1!B341</f>
        <v>44543.802083333336</v>
      </c>
      <c r="B341" s="5">
        <f t="shared" si="5"/>
        <v>44543.802083333336</v>
      </c>
      <c r="C341">
        <f>[1]Sheet1!F341</f>
        <v>659.76999999999987</v>
      </c>
      <c r="D341">
        <f>[1]Sheet1!AB341</f>
        <v>651.36999999999989</v>
      </c>
      <c r="E341" t="str">
        <f>[1]Sheet1!AL341</f>
        <v/>
      </c>
      <c r="F341" t="str">
        <f>[1]Sheet1!AY341</f>
        <v/>
      </c>
      <c r="G341" t="str">
        <f>[1]Sheet1!AZ341</f>
        <v/>
      </c>
      <c r="H341">
        <f>[1]Sheet1!S341</f>
        <v>660.20999999999992</v>
      </c>
      <c r="I341" t="str">
        <f>[1]Sheet1!BQ341</f>
        <v/>
      </c>
      <c r="J341" t="str">
        <f>[1]Sheet1!BR341</f>
        <v/>
      </c>
      <c r="K341">
        <f>[1]Sheet1!CX341</f>
        <v>28.900000000000002</v>
      </c>
      <c r="L341" t="str">
        <f>[1]Sheet1!DF341</f>
        <v/>
      </c>
      <c r="M341">
        <f>[1]Sheet1!CL341</f>
        <v>332</v>
      </c>
      <c r="N341">
        <f>[1]Sheet1!CK341</f>
        <v>2</v>
      </c>
    </row>
    <row r="342" spans="1:14" x14ac:dyDescent="0.25">
      <c r="A342" s="1">
        <f>[1]Sheet1!B342</f>
        <v>44543.8125</v>
      </c>
      <c r="B342" s="5">
        <f t="shared" si="5"/>
        <v>44543.8125</v>
      </c>
      <c r="C342">
        <f>[1]Sheet1!F342</f>
        <v>659.76</v>
      </c>
      <c r="D342">
        <f>[1]Sheet1!AB342</f>
        <v>651.36999999999989</v>
      </c>
      <c r="E342" t="str">
        <f>[1]Sheet1!AL342</f>
        <v/>
      </c>
      <c r="F342" t="str">
        <f>[1]Sheet1!AY342</f>
        <v/>
      </c>
      <c r="G342" t="str">
        <f>[1]Sheet1!AZ342</f>
        <v/>
      </c>
      <c r="H342">
        <f>[1]Sheet1!S342</f>
        <v>660.20999999999992</v>
      </c>
      <c r="I342" t="str">
        <f>[1]Sheet1!BQ342</f>
        <v/>
      </c>
      <c r="J342" t="str">
        <f>[1]Sheet1!BR342</f>
        <v/>
      </c>
      <c r="K342">
        <f>[1]Sheet1!CX342</f>
        <v>28.3</v>
      </c>
      <c r="L342" t="str">
        <f>[1]Sheet1!DF342</f>
        <v/>
      </c>
      <c r="M342">
        <f>[1]Sheet1!CL342</f>
        <v>331</v>
      </c>
      <c r="N342">
        <f>[1]Sheet1!CK342</f>
        <v>1</v>
      </c>
    </row>
    <row r="343" spans="1:14" x14ac:dyDescent="0.25">
      <c r="A343" s="1">
        <f>[1]Sheet1!B343</f>
        <v>44543.822916666664</v>
      </c>
      <c r="B343" s="5">
        <f t="shared" si="5"/>
        <v>44543.822916666664</v>
      </c>
      <c r="C343">
        <f>[1]Sheet1!F343</f>
        <v>659.76999999999987</v>
      </c>
      <c r="D343">
        <f>[1]Sheet1!AB343</f>
        <v>651.36999999999989</v>
      </c>
      <c r="E343" t="str">
        <f>[1]Sheet1!AL343</f>
        <v/>
      </c>
      <c r="F343" t="str">
        <f>[1]Sheet1!AY343</f>
        <v/>
      </c>
      <c r="G343" t="str">
        <f>[1]Sheet1!AZ343</f>
        <v/>
      </c>
      <c r="H343">
        <f>[1]Sheet1!S343</f>
        <v>660.20999999999992</v>
      </c>
      <c r="I343" t="str">
        <f>[1]Sheet1!BQ343</f>
        <v/>
      </c>
      <c r="J343" t="str">
        <f>[1]Sheet1!BR343</f>
        <v/>
      </c>
      <c r="K343">
        <f>[1]Sheet1!CX343</f>
        <v>28.1</v>
      </c>
      <c r="L343" t="str">
        <f>[1]Sheet1!DF343</f>
        <v/>
      </c>
      <c r="M343">
        <f>[1]Sheet1!CL343</f>
        <v>335</v>
      </c>
      <c r="N343">
        <f>[1]Sheet1!CK343</f>
        <v>1</v>
      </c>
    </row>
    <row r="344" spans="1:14" x14ac:dyDescent="0.25">
      <c r="A344" s="1">
        <f>[1]Sheet1!B344</f>
        <v>44543.833333333336</v>
      </c>
      <c r="B344" s="5">
        <f t="shared" si="5"/>
        <v>44543.833333333336</v>
      </c>
      <c r="C344">
        <f>[1]Sheet1!F344</f>
        <v>659.76999999999987</v>
      </c>
      <c r="D344">
        <f>[1]Sheet1!AB344</f>
        <v>651.36</v>
      </c>
      <c r="E344">
        <f>[1]Sheet1!AL344</f>
        <v>16108.120874549111</v>
      </c>
      <c r="F344">
        <f>[1]Sheet1!AY344</f>
        <v>2.4999999999999996</v>
      </c>
      <c r="G344">
        <f>[1]Sheet1!AZ344</f>
        <v>5.9999999999999982</v>
      </c>
      <c r="H344">
        <f>[1]Sheet1!S344</f>
        <v>660.20999999999992</v>
      </c>
      <c r="I344">
        <f>[1]Sheet1!BQ344</f>
        <v>1413.0029296900002</v>
      </c>
      <c r="J344">
        <f>[1]Sheet1!BR344</f>
        <v>895.33489990200007</v>
      </c>
      <c r="K344">
        <f>[1]Sheet1!CX344</f>
        <v>27.799999999999997</v>
      </c>
      <c r="L344" t="str">
        <f>[1]Sheet1!DF344</f>
        <v/>
      </c>
      <c r="M344">
        <f>[1]Sheet1!CL344</f>
        <v>320</v>
      </c>
      <c r="N344">
        <f>[1]Sheet1!CK344</f>
        <v>1</v>
      </c>
    </row>
    <row r="345" spans="1:14" x14ac:dyDescent="0.25">
      <c r="A345" s="1">
        <f>[1]Sheet1!B345</f>
        <v>44543.84375</v>
      </c>
      <c r="B345" s="5">
        <f t="shared" si="5"/>
        <v>44543.84375</v>
      </c>
      <c r="C345">
        <f>[1]Sheet1!F345</f>
        <v>659.76</v>
      </c>
      <c r="D345">
        <f>[1]Sheet1!AB345</f>
        <v>651.36999999999989</v>
      </c>
      <c r="E345" t="str">
        <f>[1]Sheet1!AL345</f>
        <v/>
      </c>
      <c r="F345" t="str">
        <f>[1]Sheet1!AY345</f>
        <v/>
      </c>
      <c r="G345" t="str">
        <f>[1]Sheet1!AZ345</f>
        <v/>
      </c>
      <c r="H345">
        <f>[1]Sheet1!S345</f>
        <v>660.20999999999992</v>
      </c>
      <c r="I345" t="str">
        <f>[1]Sheet1!BQ345</f>
        <v/>
      </c>
      <c r="J345" t="str">
        <f>[1]Sheet1!BR345</f>
        <v/>
      </c>
      <c r="K345">
        <f>[1]Sheet1!CX345</f>
        <v>27.6</v>
      </c>
      <c r="L345" t="str">
        <f>[1]Sheet1!DF345</f>
        <v/>
      </c>
      <c r="M345">
        <f>[1]Sheet1!CL345</f>
        <v>325</v>
      </c>
      <c r="N345">
        <f>[1]Sheet1!CK345</f>
        <v>1</v>
      </c>
    </row>
    <row r="346" spans="1:14" x14ac:dyDescent="0.25">
      <c r="A346" s="1">
        <f>[1]Sheet1!B346</f>
        <v>44543.854166666664</v>
      </c>
      <c r="B346" s="5">
        <f t="shared" si="5"/>
        <v>44543.854166666664</v>
      </c>
      <c r="C346">
        <f>[1]Sheet1!F346</f>
        <v>659.76</v>
      </c>
      <c r="D346">
        <f>[1]Sheet1!AB346</f>
        <v>651.36999999999989</v>
      </c>
      <c r="E346" t="str">
        <f>[1]Sheet1!AL346</f>
        <v/>
      </c>
      <c r="F346" t="str">
        <f>[1]Sheet1!AY346</f>
        <v/>
      </c>
      <c r="G346" t="str">
        <f>[1]Sheet1!AZ346</f>
        <v/>
      </c>
      <c r="H346">
        <f>[1]Sheet1!S346</f>
        <v>660.20999999999992</v>
      </c>
      <c r="I346" t="str">
        <f>[1]Sheet1!BQ346</f>
        <v/>
      </c>
      <c r="J346" t="str">
        <f>[1]Sheet1!BR346</f>
        <v/>
      </c>
      <c r="K346">
        <f>[1]Sheet1!CX346</f>
        <v>27.5</v>
      </c>
      <c r="L346" t="str">
        <f>[1]Sheet1!DF346</f>
        <v/>
      </c>
      <c r="M346">
        <f>[1]Sheet1!CL346</f>
        <v>318</v>
      </c>
      <c r="N346">
        <f>[1]Sheet1!CK346</f>
        <v>1</v>
      </c>
    </row>
    <row r="347" spans="1:14" x14ac:dyDescent="0.25">
      <c r="A347" s="1">
        <f>[1]Sheet1!B347</f>
        <v>44543.864583333336</v>
      </c>
      <c r="B347" s="5">
        <f t="shared" si="5"/>
        <v>44543.864583333336</v>
      </c>
      <c r="C347">
        <f>[1]Sheet1!F347</f>
        <v>659.76</v>
      </c>
      <c r="D347">
        <f>[1]Sheet1!AB347</f>
        <v>651.38</v>
      </c>
      <c r="E347" t="str">
        <f>[1]Sheet1!AL347</f>
        <v/>
      </c>
      <c r="F347" t="str">
        <f>[1]Sheet1!AY347</f>
        <v/>
      </c>
      <c r="G347" t="str">
        <f>[1]Sheet1!AZ347</f>
        <v/>
      </c>
      <c r="H347">
        <f>[1]Sheet1!S347</f>
        <v>660.2</v>
      </c>
      <c r="I347" t="str">
        <f>[1]Sheet1!BQ347</f>
        <v/>
      </c>
      <c r="J347" t="str">
        <f>[1]Sheet1!BR347</f>
        <v/>
      </c>
      <c r="K347">
        <f>[1]Sheet1!CX347</f>
        <v>27.4</v>
      </c>
      <c r="L347" t="str">
        <f>[1]Sheet1!DF347</f>
        <v/>
      </c>
      <c r="M347">
        <f>[1]Sheet1!CL347</f>
        <v>327</v>
      </c>
      <c r="N347">
        <f>[1]Sheet1!CK347</f>
        <v>1</v>
      </c>
    </row>
    <row r="348" spans="1:14" x14ac:dyDescent="0.25">
      <c r="A348" s="1">
        <f>[1]Sheet1!B348</f>
        <v>44543.875</v>
      </c>
      <c r="B348" s="5">
        <f t="shared" si="5"/>
        <v>44543.875</v>
      </c>
      <c r="C348">
        <f>[1]Sheet1!F348</f>
        <v>659.76</v>
      </c>
      <c r="D348">
        <f>[1]Sheet1!AB348</f>
        <v>651.38</v>
      </c>
      <c r="E348" t="str">
        <f>[1]Sheet1!AL348</f>
        <v/>
      </c>
      <c r="F348" t="str">
        <f>[1]Sheet1!AY348</f>
        <v/>
      </c>
      <c r="G348" t="str">
        <f>[1]Sheet1!AZ348</f>
        <v/>
      </c>
      <c r="H348">
        <f>[1]Sheet1!S348</f>
        <v>660.20999999999992</v>
      </c>
      <c r="I348" t="str">
        <f>[1]Sheet1!BQ348</f>
        <v/>
      </c>
      <c r="J348" t="str">
        <f>[1]Sheet1!BR348</f>
        <v/>
      </c>
      <c r="K348">
        <f>[1]Sheet1!CX348</f>
        <v>27.199999999999996</v>
      </c>
      <c r="L348" t="str">
        <f>[1]Sheet1!DF348</f>
        <v/>
      </c>
      <c r="M348">
        <f>[1]Sheet1!CL348</f>
        <v>340</v>
      </c>
      <c r="N348">
        <f>[1]Sheet1!CK348</f>
        <v>2</v>
      </c>
    </row>
    <row r="349" spans="1:14" x14ac:dyDescent="0.25">
      <c r="A349" s="1">
        <f>[1]Sheet1!B349</f>
        <v>44543.885416666664</v>
      </c>
      <c r="B349" s="5">
        <f t="shared" si="5"/>
        <v>44543.885416666664</v>
      </c>
      <c r="C349">
        <f>[1]Sheet1!F349</f>
        <v>659.76</v>
      </c>
      <c r="D349">
        <f>[1]Sheet1!AB349</f>
        <v>651.38</v>
      </c>
      <c r="E349" t="str">
        <f>[1]Sheet1!AL349</f>
        <v/>
      </c>
      <c r="F349" t="str">
        <f>[1]Sheet1!AY349</f>
        <v/>
      </c>
      <c r="G349" t="str">
        <f>[1]Sheet1!AZ349</f>
        <v/>
      </c>
      <c r="H349">
        <f>[1]Sheet1!S349</f>
        <v>660.20999999999992</v>
      </c>
      <c r="I349" t="str">
        <f>[1]Sheet1!BQ349</f>
        <v/>
      </c>
      <c r="J349" t="str">
        <f>[1]Sheet1!BR349</f>
        <v/>
      </c>
      <c r="K349">
        <f>[1]Sheet1!CX349</f>
        <v>27.799999999999997</v>
      </c>
      <c r="L349" t="str">
        <f>[1]Sheet1!DF349</f>
        <v/>
      </c>
      <c r="M349">
        <f>[1]Sheet1!CL349</f>
        <v>323</v>
      </c>
      <c r="N349">
        <f>[1]Sheet1!CK349</f>
        <v>1</v>
      </c>
    </row>
    <row r="350" spans="1:14" x14ac:dyDescent="0.25">
      <c r="A350" s="1">
        <f>[1]Sheet1!B350</f>
        <v>44543.895833333336</v>
      </c>
      <c r="B350" s="5">
        <f t="shared" si="5"/>
        <v>44543.895833333336</v>
      </c>
      <c r="C350">
        <f>[1]Sheet1!F350</f>
        <v>659.76</v>
      </c>
      <c r="D350">
        <f>[1]Sheet1!AB350</f>
        <v>651.38</v>
      </c>
      <c r="E350" t="str">
        <f>[1]Sheet1!AL350</f>
        <v/>
      </c>
      <c r="F350" t="str">
        <f>[1]Sheet1!AY350</f>
        <v/>
      </c>
      <c r="G350" t="str">
        <f>[1]Sheet1!AZ350</f>
        <v/>
      </c>
      <c r="H350">
        <f>[1]Sheet1!S350</f>
        <v>660.20999999999992</v>
      </c>
      <c r="I350" t="str">
        <f>[1]Sheet1!BQ350</f>
        <v/>
      </c>
      <c r="J350" t="str">
        <f>[1]Sheet1!BR350</f>
        <v/>
      </c>
      <c r="K350">
        <f>[1]Sheet1!CX350</f>
        <v>27.6</v>
      </c>
      <c r="L350" t="str">
        <f>[1]Sheet1!DF350</f>
        <v/>
      </c>
      <c r="M350">
        <f>[1]Sheet1!CL350</f>
        <v>315</v>
      </c>
      <c r="N350">
        <f>[1]Sheet1!CK350</f>
        <v>1</v>
      </c>
    </row>
    <row r="351" spans="1:14" x14ac:dyDescent="0.25">
      <c r="A351" s="1">
        <f>[1]Sheet1!B351</f>
        <v>44543.90625</v>
      </c>
      <c r="B351" s="5">
        <f t="shared" si="5"/>
        <v>44543.90625</v>
      </c>
      <c r="C351">
        <f>[1]Sheet1!F351</f>
        <v>659.76</v>
      </c>
      <c r="D351">
        <f>[1]Sheet1!AB351</f>
        <v>651.38</v>
      </c>
      <c r="E351" t="str">
        <f>[1]Sheet1!AL351</f>
        <v/>
      </c>
      <c r="F351" t="str">
        <f>[1]Sheet1!AY351</f>
        <v/>
      </c>
      <c r="G351" t="str">
        <f>[1]Sheet1!AZ351</f>
        <v/>
      </c>
      <c r="H351">
        <f>[1]Sheet1!S351</f>
        <v>660.20999999999992</v>
      </c>
      <c r="I351" t="str">
        <f>[1]Sheet1!BQ351</f>
        <v/>
      </c>
      <c r="J351" t="str">
        <f>[1]Sheet1!BR351</f>
        <v/>
      </c>
      <c r="K351">
        <f>[1]Sheet1!CX351</f>
        <v>27.6</v>
      </c>
      <c r="L351" t="str">
        <f>[1]Sheet1!DF351</f>
        <v/>
      </c>
      <c r="M351">
        <f>[1]Sheet1!CL351</f>
        <v>327</v>
      </c>
      <c r="N351">
        <f>[1]Sheet1!CK351</f>
        <v>1</v>
      </c>
    </row>
    <row r="352" spans="1:14" x14ac:dyDescent="0.25">
      <c r="A352" s="1">
        <f>[1]Sheet1!B352</f>
        <v>44543.916666666664</v>
      </c>
      <c r="B352" s="5">
        <f t="shared" si="5"/>
        <v>44543.916666666664</v>
      </c>
      <c r="C352">
        <f>[1]Sheet1!F352</f>
        <v>659.76</v>
      </c>
      <c r="D352">
        <f>[1]Sheet1!AB352</f>
        <v>651.38</v>
      </c>
      <c r="E352" t="str">
        <f>[1]Sheet1!AL352</f>
        <v/>
      </c>
      <c r="F352" t="str">
        <f>[1]Sheet1!AY352</f>
        <v/>
      </c>
      <c r="G352" t="str">
        <f>[1]Sheet1!AZ352</f>
        <v/>
      </c>
      <c r="H352">
        <f>[1]Sheet1!S352</f>
        <v>660.20999999999992</v>
      </c>
      <c r="I352" t="str">
        <f>[1]Sheet1!BQ352</f>
        <v/>
      </c>
      <c r="J352" t="str">
        <f>[1]Sheet1!BR352</f>
        <v/>
      </c>
      <c r="K352">
        <f>[1]Sheet1!CX352</f>
        <v>27.6</v>
      </c>
      <c r="L352" t="str">
        <f>[1]Sheet1!DF352</f>
        <v/>
      </c>
      <c r="M352">
        <f>[1]Sheet1!CL352</f>
        <v>319</v>
      </c>
      <c r="N352">
        <f>[1]Sheet1!CK352</f>
        <v>1</v>
      </c>
    </row>
    <row r="353" spans="1:14" x14ac:dyDescent="0.25">
      <c r="A353" s="1">
        <f>[1]Sheet1!B353</f>
        <v>44543.927083333336</v>
      </c>
      <c r="B353" s="5">
        <f t="shared" si="5"/>
        <v>44543.927083333336</v>
      </c>
      <c r="C353">
        <f>[1]Sheet1!F353</f>
        <v>659.76</v>
      </c>
      <c r="D353">
        <f>[1]Sheet1!AB353</f>
        <v>651.38</v>
      </c>
      <c r="E353" t="str">
        <f>[1]Sheet1!AL353</f>
        <v/>
      </c>
      <c r="F353" t="str">
        <f>[1]Sheet1!AY353</f>
        <v/>
      </c>
      <c r="G353" t="str">
        <f>[1]Sheet1!AZ353</f>
        <v/>
      </c>
      <c r="H353">
        <f>[1]Sheet1!S353</f>
        <v>660.20999999999992</v>
      </c>
      <c r="I353" t="str">
        <f>[1]Sheet1!BQ353</f>
        <v/>
      </c>
      <c r="J353" t="str">
        <f>[1]Sheet1!BR353</f>
        <v/>
      </c>
      <c r="K353">
        <f>[1]Sheet1!CX353</f>
        <v>27.9</v>
      </c>
      <c r="L353" t="str">
        <f>[1]Sheet1!DF353</f>
        <v/>
      </c>
      <c r="M353">
        <f>[1]Sheet1!CL353</f>
        <v>324</v>
      </c>
      <c r="N353">
        <f>[1]Sheet1!CK353</f>
        <v>1</v>
      </c>
    </row>
    <row r="354" spans="1:14" x14ac:dyDescent="0.25">
      <c r="A354" s="1">
        <f>[1]Sheet1!B354</f>
        <v>44543.9375</v>
      </c>
      <c r="B354" s="5">
        <f t="shared" si="5"/>
        <v>44543.9375</v>
      </c>
      <c r="C354">
        <f>[1]Sheet1!F354</f>
        <v>659.76</v>
      </c>
      <c r="D354">
        <f>[1]Sheet1!AB354</f>
        <v>651.38</v>
      </c>
      <c r="E354" t="str">
        <f>[1]Sheet1!AL354</f>
        <v/>
      </c>
      <c r="F354" t="str">
        <f>[1]Sheet1!AY354</f>
        <v/>
      </c>
      <c r="G354" t="str">
        <f>[1]Sheet1!AZ354</f>
        <v/>
      </c>
      <c r="H354">
        <f>[1]Sheet1!S354</f>
        <v>660.2</v>
      </c>
      <c r="I354" t="str">
        <f>[1]Sheet1!BQ354</f>
        <v/>
      </c>
      <c r="J354" t="str">
        <f>[1]Sheet1!BR354</f>
        <v/>
      </c>
      <c r="K354">
        <f>[1]Sheet1!CX354</f>
        <v>28.2</v>
      </c>
      <c r="L354" t="str">
        <f>[1]Sheet1!DF354</f>
        <v/>
      </c>
      <c r="M354">
        <f>[1]Sheet1!CL354</f>
        <v>328</v>
      </c>
      <c r="N354">
        <f>[1]Sheet1!CK354</f>
        <v>1</v>
      </c>
    </row>
    <row r="355" spans="1:14" x14ac:dyDescent="0.25">
      <c r="A355" s="1">
        <f>[1]Sheet1!B355</f>
        <v>44543.947916666664</v>
      </c>
      <c r="B355" s="5">
        <f t="shared" si="5"/>
        <v>44543.947916666664</v>
      </c>
      <c r="C355">
        <f>[1]Sheet1!F355</f>
        <v>659.76</v>
      </c>
      <c r="D355">
        <f>[1]Sheet1!AB355</f>
        <v>651.39</v>
      </c>
      <c r="E355" t="str">
        <f>[1]Sheet1!AL355</f>
        <v/>
      </c>
      <c r="F355" t="str">
        <f>[1]Sheet1!AY355</f>
        <v/>
      </c>
      <c r="G355" t="str">
        <f>[1]Sheet1!AZ355</f>
        <v/>
      </c>
      <c r="H355">
        <f>[1]Sheet1!S355</f>
        <v>660.2</v>
      </c>
      <c r="I355" t="str">
        <f>[1]Sheet1!BQ355</f>
        <v/>
      </c>
      <c r="J355" t="str">
        <f>[1]Sheet1!BR355</f>
        <v/>
      </c>
      <c r="K355">
        <f>[1]Sheet1!CX355</f>
        <v>28.2</v>
      </c>
      <c r="L355" t="str">
        <f>[1]Sheet1!DF355</f>
        <v/>
      </c>
      <c r="M355">
        <f>[1]Sheet1!CL355</f>
        <v>321</v>
      </c>
      <c r="N355">
        <f>[1]Sheet1!CK355</f>
        <v>1</v>
      </c>
    </row>
    <row r="356" spans="1:14" x14ac:dyDescent="0.25">
      <c r="A356" s="1">
        <f>[1]Sheet1!B356</f>
        <v>44543.958333333336</v>
      </c>
      <c r="B356" s="5">
        <f t="shared" si="5"/>
        <v>44543.958333333336</v>
      </c>
      <c r="C356">
        <f>[1]Sheet1!F356</f>
        <v>659.76</v>
      </c>
      <c r="D356">
        <f>[1]Sheet1!AB356</f>
        <v>651.38</v>
      </c>
      <c r="E356" t="str">
        <f>[1]Sheet1!AL356</f>
        <v/>
      </c>
      <c r="F356" t="str">
        <f>[1]Sheet1!AY356</f>
        <v/>
      </c>
      <c r="G356" t="str">
        <f>[1]Sheet1!AZ356</f>
        <v/>
      </c>
      <c r="H356">
        <f>[1]Sheet1!S356</f>
        <v>660.2</v>
      </c>
      <c r="I356" t="str">
        <f>[1]Sheet1!BQ356</f>
        <v/>
      </c>
      <c r="J356" t="str">
        <f>[1]Sheet1!BR356</f>
        <v/>
      </c>
      <c r="K356">
        <f>[1]Sheet1!CX356</f>
        <v>28.1</v>
      </c>
      <c r="L356" t="str">
        <f>[1]Sheet1!DF356</f>
        <v/>
      </c>
      <c r="M356">
        <f>[1]Sheet1!CL356</f>
        <v>306</v>
      </c>
      <c r="N356">
        <f>[1]Sheet1!CK356</f>
        <v>1</v>
      </c>
    </row>
    <row r="357" spans="1:14" x14ac:dyDescent="0.25">
      <c r="A357" s="1">
        <f>[1]Sheet1!B357</f>
        <v>44543.96875</v>
      </c>
      <c r="B357" s="5">
        <f t="shared" si="5"/>
        <v>44543.96875</v>
      </c>
      <c r="C357">
        <f>[1]Sheet1!F357</f>
        <v>659.76</v>
      </c>
      <c r="D357">
        <f>[1]Sheet1!AB357</f>
        <v>651.39</v>
      </c>
      <c r="E357" t="str">
        <f>[1]Sheet1!AL357</f>
        <v/>
      </c>
      <c r="F357" t="str">
        <f>[1]Sheet1!AY357</f>
        <v/>
      </c>
      <c r="G357" t="str">
        <f>[1]Sheet1!AZ357</f>
        <v/>
      </c>
      <c r="H357">
        <f>[1]Sheet1!S357</f>
        <v>660.2</v>
      </c>
      <c r="I357" t="str">
        <f>[1]Sheet1!BQ357</f>
        <v/>
      </c>
      <c r="J357" t="str">
        <f>[1]Sheet1!BR357</f>
        <v/>
      </c>
      <c r="K357">
        <f>[1]Sheet1!CX357</f>
        <v>28.1</v>
      </c>
      <c r="L357" t="str">
        <f>[1]Sheet1!DF357</f>
        <v/>
      </c>
      <c r="M357">
        <f>[1]Sheet1!CL357</f>
        <v>308</v>
      </c>
      <c r="N357">
        <f>[1]Sheet1!CK357</f>
        <v>1</v>
      </c>
    </row>
    <row r="358" spans="1:14" x14ac:dyDescent="0.25">
      <c r="A358" s="1">
        <f>[1]Sheet1!B358</f>
        <v>44543.979166666664</v>
      </c>
      <c r="B358" s="5">
        <f t="shared" si="5"/>
        <v>44543.979166666664</v>
      </c>
      <c r="C358">
        <f>[1]Sheet1!F358</f>
        <v>659.76</v>
      </c>
      <c r="D358">
        <f>[1]Sheet1!AB358</f>
        <v>651.39</v>
      </c>
      <c r="E358" t="str">
        <f>[1]Sheet1!AL358</f>
        <v/>
      </c>
      <c r="F358" t="str">
        <f>[1]Sheet1!AY358</f>
        <v/>
      </c>
      <c r="G358" t="str">
        <f>[1]Sheet1!AZ358</f>
        <v/>
      </c>
      <c r="H358">
        <f>[1]Sheet1!S358</f>
        <v>660.2</v>
      </c>
      <c r="I358" t="str">
        <f>[1]Sheet1!BQ358</f>
        <v/>
      </c>
      <c r="J358" t="str">
        <f>[1]Sheet1!BR358</f>
        <v/>
      </c>
      <c r="K358">
        <f>[1]Sheet1!CX358</f>
        <v>28.6</v>
      </c>
      <c r="L358" t="str">
        <f>[1]Sheet1!DF358</f>
        <v/>
      </c>
      <c r="M358">
        <f>[1]Sheet1!CL358</f>
        <v>312</v>
      </c>
      <c r="N358">
        <f>[1]Sheet1!CK358</f>
        <v>1</v>
      </c>
    </row>
    <row r="359" spans="1:14" x14ac:dyDescent="0.25">
      <c r="A359" s="1">
        <f>[1]Sheet1!B359</f>
        <v>44543.989583333336</v>
      </c>
      <c r="B359" s="5">
        <f t="shared" si="5"/>
        <v>44543.989583333336</v>
      </c>
      <c r="C359">
        <f>[1]Sheet1!F359</f>
        <v>659.76</v>
      </c>
      <c r="D359">
        <f>[1]Sheet1!AB359</f>
        <v>651.39</v>
      </c>
      <c r="E359" t="str">
        <f>[1]Sheet1!AL359</f>
        <v/>
      </c>
      <c r="F359" t="str">
        <f>[1]Sheet1!AY359</f>
        <v/>
      </c>
      <c r="G359" t="str">
        <f>[1]Sheet1!AZ359</f>
        <v/>
      </c>
      <c r="H359">
        <f>[1]Sheet1!S359</f>
        <v>660.2</v>
      </c>
      <c r="I359" t="str">
        <f>[1]Sheet1!BQ359</f>
        <v/>
      </c>
      <c r="J359" t="str">
        <f>[1]Sheet1!BR359</f>
        <v/>
      </c>
      <c r="K359">
        <f>[1]Sheet1!CX359</f>
        <v>28.6</v>
      </c>
      <c r="L359" t="str">
        <f>[1]Sheet1!DF359</f>
        <v/>
      </c>
      <c r="M359">
        <f>[1]Sheet1!CL359</f>
        <v>322</v>
      </c>
      <c r="N359">
        <f>[1]Sheet1!CK359</f>
        <v>1</v>
      </c>
    </row>
    <row r="360" spans="1:14" x14ac:dyDescent="0.25">
      <c r="A360" s="1">
        <f>[1]Sheet1!B360</f>
        <v>44544</v>
      </c>
      <c r="B360" s="5">
        <f t="shared" si="5"/>
        <v>44544</v>
      </c>
      <c r="C360">
        <f>[1]Sheet1!F360</f>
        <v>659.75</v>
      </c>
      <c r="D360">
        <f>[1]Sheet1!AB360</f>
        <v>651.39</v>
      </c>
      <c r="E360">
        <f>[1]Sheet1!AL360</f>
        <v>16021.517027894346</v>
      </c>
      <c r="F360">
        <f>[1]Sheet1!AY360</f>
        <v>2.4999999999999996</v>
      </c>
      <c r="G360">
        <f>[1]Sheet1!AZ360</f>
        <v>5.9999999999999982</v>
      </c>
      <c r="H360">
        <f>[1]Sheet1!S360</f>
        <v>660.2</v>
      </c>
      <c r="I360">
        <f>[1]Sheet1!BQ360</f>
        <v>1408.1982421900002</v>
      </c>
      <c r="J360">
        <f>[1]Sheet1!BR360</f>
        <v>892.79907226600017</v>
      </c>
      <c r="K360">
        <f>[1]Sheet1!CX360</f>
        <v>28.1</v>
      </c>
      <c r="L360" t="str">
        <f>[1]Sheet1!DF360</f>
        <v/>
      </c>
      <c r="M360">
        <f>[1]Sheet1!CL360</f>
        <v>311</v>
      </c>
      <c r="N360">
        <f>[1]Sheet1!CK360</f>
        <v>2</v>
      </c>
    </row>
    <row r="361" spans="1:14" x14ac:dyDescent="0.25">
      <c r="A361" s="1">
        <f>[1]Sheet1!B361</f>
        <v>44544.010416666664</v>
      </c>
      <c r="B361" s="5">
        <f t="shared" si="5"/>
        <v>44544.010416666664</v>
      </c>
      <c r="C361">
        <f>[1]Sheet1!F361</f>
        <v>659.75</v>
      </c>
      <c r="D361">
        <f>[1]Sheet1!AB361</f>
        <v>651.39</v>
      </c>
      <c r="E361" t="str">
        <f>[1]Sheet1!AL361</f>
        <v/>
      </c>
      <c r="F361" t="str">
        <f>[1]Sheet1!AY361</f>
        <v/>
      </c>
      <c r="G361" t="str">
        <f>[1]Sheet1!AZ361</f>
        <v/>
      </c>
      <c r="H361">
        <f>[1]Sheet1!S361</f>
        <v>660.2</v>
      </c>
      <c r="I361" t="str">
        <f>[1]Sheet1!BQ361</f>
        <v/>
      </c>
      <c r="J361" t="str">
        <f>[1]Sheet1!BR361</f>
        <v/>
      </c>
      <c r="K361">
        <f>[1]Sheet1!CX361</f>
        <v>27.5</v>
      </c>
      <c r="L361" t="str">
        <f>[1]Sheet1!DF361</f>
        <v/>
      </c>
      <c r="M361">
        <f>[1]Sheet1!CL361</f>
        <v>314</v>
      </c>
      <c r="N361">
        <f>[1]Sheet1!CK361</f>
        <v>1</v>
      </c>
    </row>
    <row r="362" spans="1:14" x14ac:dyDescent="0.25">
      <c r="A362" s="1">
        <f>[1]Sheet1!B362</f>
        <v>44544.020833333336</v>
      </c>
      <c r="B362" s="5">
        <f t="shared" si="5"/>
        <v>44544.020833333336</v>
      </c>
      <c r="C362">
        <f>[1]Sheet1!F362</f>
        <v>659.76</v>
      </c>
      <c r="D362">
        <f>[1]Sheet1!AB362</f>
        <v>651.39</v>
      </c>
      <c r="E362" t="str">
        <f>[1]Sheet1!AL362</f>
        <v/>
      </c>
      <c r="F362" t="str">
        <f>[1]Sheet1!AY362</f>
        <v/>
      </c>
      <c r="G362" t="str">
        <f>[1]Sheet1!AZ362</f>
        <v/>
      </c>
      <c r="H362">
        <f>[1]Sheet1!S362</f>
        <v>660.2</v>
      </c>
      <c r="I362" t="str">
        <f>[1]Sheet1!BQ362</f>
        <v/>
      </c>
      <c r="J362" t="str">
        <f>[1]Sheet1!BR362</f>
        <v/>
      </c>
      <c r="K362">
        <f>[1]Sheet1!CX362</f>
        <v>27.4</v>
      </c>
      <c r="L362" t="str">
        <f>[1]Sheet1!DF362</f>
        <v/>
      </c>
      <c r="M362">
        <f>[1]Sheet1!CL362</f>
        <v>315</v>
      </c>
      <c r="N362">
        <f>[1]Sheet1!CK362</f>
        <v>1</v>
      </c>
    </row>
    <row r="363" spans="1:14" x14ac:dyDescent="0.25">
      <c r="A363" s="1">
        <f>[1]Sheet1!B363</f>
        <v>44544.03125</v>
      </c>
      <c r="B363" s="5">
        <f t="shared" si="5"/>
        <v>44544.03125</v>
      </c>
      <c r="C363">
        <f>[1]Sheet1!F363</f>
        <v>659.75</v>
      </c>
      <c r="D363">
        <f>[1]Sheet1!AB363</f>
        <v>651.39</v>
      </c>
      <c r="E363" t="str">
        <f>[1]Sheet1!AL363</f>
        <v/>
      </c>
      <c r="F363" t="str">
        <f>[1]Sheet1!AY363</f>
        <v/>
      </c>
      <c r="G363" t="str">
        <f>[1]Sheet1!AZ363</f>
        <v/>
      </c>
      <c r="H363">
        <f>[1]Sheet1!S363</f>
        <v>660.2</v>
      </c>
      <c r="I363" t="str">
        <f>[1]Sheet1!BQ363</f>
        <v/>
      </c>
      <c r="J363" t="str">
        <f>[1]Sheet1!BR363</f>
        <v/>
      </c>
      <c r="K363">
        <f>[1]Sheet1!CX363</f>
        <v>27.199999999999996</v>
      </c>
      <c r="L363" t="str">
        <f>[1]Sheet1!DF363</f>
        <v/>
      </c>
      <c r="M363">
        <f>[1]Sheet1!CL363</f>
        <v>314</v>
      </c>
      <c r="N363">
        <f>[1]Sheet1!CK363</f>
        <v>1</v>
      </c>
    </row>
    <row r="364" spans="1:14" x14ac:dyDescent="0.25">
      <c r="A364" s="1">
        <f>[1]Sheet1!B364</f>
        <v>44544.041666666664</v>
      </c>
      <c r="B364" s="5">
        <f t="shared" si="5"/>
        <v>44544.041666666664</v>
      </c>
      <c r="C364">
        <f>[1]Sheet1!F364</f>
        <v>659.75</v>
      </c>
      <c r="D364">
        <f>[1]Sheet1!AB364</f>
        <v>651.39</v>
      </c>
      <c r="E364" t="str">
        <f>[1]Sheet1!AL364</f>
        <v/>
      </c>
      <c r="F364" t="str">
        <f>[1]Sheet1!AY364</f>
        <v/>
      </c>
      <c r="G364" t="str">
        <f>[1]Sheet1!AZ364</f>
        <v/>
      </c>
      <c r="H364">
        <f>[1]Sheet1!S364</f>
        <v>660.2</v>
      </c>
      <c r="I364" t="str">
        <f>[1]Sheet1!BQ364</f>
        <v/>
      </c>
      <c r="J364" t="str">
        <f>[1]Sheet1!BR364</f>
        <v/>
      </c>
      <c r="K364">
        <f>[1]Sheet1!CX364</f>
        <v>26.6</v>
      </c>
      <c r="L364" t="str">
        <f>[1]Sheet1!DF364</f>
        <v/>
      </c>
      <c r="M364">
        <f>[1]Sheet1!CL364</f>
        <v>328</v>
      </c>
      <c r="N364">
        <f>[1]Sheet1!CK364</f>
        <v>2</v>
      </c>
    </row>
    <row r="365" spans="1:14" x14ac:dyDescent="0.25">
      <c r="A365" s="1">
        <f>[1]Sheet1!B365</f>
        <v>44544.052083333336</v>
      </c>
      <c r="B365" s="5">
        <f t="shared" si="5"/>
        <v>44544.052083333336</v>
      </c>
      <c r="C365">
        <f>[1]Sheet1!F365</f>
        <v>659.75</v>
      </c>
      <c r="D365">
        <f>[1]Sheet1!AB365</f>
        <v>651.39</v>
      </c>
      <c r="E365" t="str">
        <f>[1]Sheet1!AL365</f>
        <v/>
      </c>
      <c r="F365" t="str">
        <f>[1]Sheet1!AY365</f>
        <v/>
      </c>
      <c r="G365" t="str">
        <f>[1]Sheet1!AZ365</f>
        <v/>
      </c>
      <c r="H365">
        <f>[1]Sheet1!S365</f>
        <v>660.2</v>
      </c>
      <c r="I365" t="str">
        <f>[1]Sheet1!BQ365</f>
        <v/>
      </c>
      <c r="J365" t="str">
        <f>[1]Sheet1!BR365</f>
        <v/>
      </c>
      <c r="K365">
        <f>[1]Sheet1!CX365</f>
        <v>26.5</v>
      </c>
      <c r="L365" t="str">
        <f>[1]Sheet1!DF365</f>
        <v/>
      </c>
      <c r="M365">
        <f>[1]Sheet1!CL365</f>
        <v>336</v>
      </c>
      <c r="N365">
        <f>[1]Sheet1!CK365</f>
        <v>1</v>
      </c>
    </row>
    <row r="366" spans="1:14" x14ac:dyDescent="0.25">
      <c r="A366" s="1">
        <f>[1]Sheet1!B366</f>
        <v>44544.0625</v>
      </c>
      <c r="B366" s="5">
        <f t="shared" si="5"/>
        <v>44544.0625</v>
      </c>
      <c r="C366">
        <f>[1]Sheet1!F366</f>
        <v>659.75</v>
      </c>
      <c r="D366">
        <f>[1]Sheet1!AB366</f>
        <v>651.39</v>
      </c>
      <c r="E366" t="str">
        <f>[1]Sheet1!AL366</f>
        <v/>
      </c>
      <c r="F366" t="str">
        <f>[1]Sheet1!AY366</f>
        <v/>
      </c>
      <c r="G366" t="str">
        <f>[1]Sheet1!AZ366</f>
        <v/>
      </c>
      <c r="H366">
        <f>[1]Sheet1!S366</f>
        <v>660.2</v>
      </c>
      <c r="I366" t="str">
        <f>[1]Sheet1!BQ366</f>
        <v/>
      </c>
      <c r="J366" t="str">
        <f>[1]Sheet1!BR366</f>
        <v/>
      </c>
      <c r="K366">
        <f>[1]Sheet1!CX366</f>
        <v>25.9</v>
      </c>
      <c r="L366" t="str">
        <f>[1]Sheet1!DF366</f>
        <v/>
      </c>
      <c r="M366">
        <f>[1]Sheet1!CL366</f>
        <v>333</v>
      </c>
      <c r="N366">
        <f>[1]Sheet1!CK366</f>
        <v>2</v>
      </c>
    </row>
    <row r="367" spans="1:14" x14ac:dyDescent="0.25">
      <c r="A367" s="1">
        <f>[1]Sheet1!B367</f>
        <v>44544.072916666664</v>
      </c>
      <c r="B367" s="5">
        <f t="shared" si="5"/>
        <v>44544.072916666664</v>
      </c>
      <c r="C367">
        <f>[1]Sheet1!F367</f>
        <v>659.75</v>
      </c>
      <c r="D367">
        <f>[1]Sheet1!AB367</f>
        <v>651.39</v>
      </c>
      <c r="E367" t="str">
        <f>[1]Sheet1!AL367</f>
        <v/>
      </c>
      <c r="F367" t="str">
        <f>[1]Sheet1!AY367</f>
        <v/>
      </c>
      <c r="G367" t="str">
        <f>[1]Sheet1!AZ367</f>
        <v/>
      </c>
      <c r="H367">
        <f>[1]Sheet1!S367</f>
        <v>660.2</v>
      </c>
      <c r="I367" t="str">
        <f>[1]Sheet1!BQ367</f>
        <v/>
      </c>
      <c r="J367" t="str">
        <f>[1]Sheet1!BR367</f>
        <v/>
      </c>
      <c r="K367">
        <f>[1]Sheet1!CX367</f>
        <v>26.3</v>
      </c>
      <c r="L367" t="str">
        <f>[1]Sheet1!DF367</f>
        <v/>
      </c>
      <c r="M367">
        <f>[1]Sheet1!CL367</f>
        <v>338</v>
      </c>
      <c r="N367">
        <f>[1]Sheet1!CK367</f>
        <v>2</v>
      </c>
    </row>
    <row r="368" spans="1:14" x14ac:dyDescent="0.25">
      <c r="A368" s="1">
        <f>[1]Sheet1!B368</f>
        <v>44544.083333333336</v>
      </c>
      <c r="B368" s="5">
        <f t="shared" si="5"/>
        <v>44544.083333333336</v>
      </c>
      <c r="C368">
        <f>[1]Sheet1!F368</f>
        <v>659.75</v>
      </c>
      <c r="D368">
        <f>[1]Sheet1!AB368</f>
        <v>651.39</v>
      </c>
      <c r="E368" t="str">
        <f>[1]Sheet1!AL368</f>
        <v/>
      </c>
      <c r="F368" t="str">
        <f>[1]Sheet1!AY368</f>
        <v/>
      </c>
      <c r="G368" t="str">
        <f>[1]Sheet1!AZ368</f>
        <v/>
      </c>
      <c r="H368">
        <f>[1]Sheet1!S368</f>
        <v>660.2</v>
      </c>
      <c r="I368" t="str">
        <f>[1]Sheet1!BQ368</f>
        <v/>
      </c>
      <c r="J368" t="str">
        <f>[1]Sheet1!BR368</f>
        <v/>
      </c>
      <c r="K368">
        <f>[1]Sheet1!CX368</f>
        <v>25.9</v>
      </c>
      <c r="L368" t="str">
        <f>[1]Sheet1!DF368</f>
        <v/>
      </c>
      <c r="M368">
        <f>[1]Sheet1!CL368</f>
        <v>336</v>
      </c>
      <c r="N368">
        <f>[1]Sheet1!CK368</f>
        <v>3</v>
      </c>
    </row>
    <row r="369" spans="1:14" x14ac:dyDescent="0.25">
      <c r="A369" s="1">
        <f>[1]Sheet1!B369</f>
        <v>44544.09375</v>
      </c>
      <c r="B369" s="5">
        <f t="shared" si="5"/>
        <v>44544.09375</v>
      </c>
      <c r="C369">
        <f>[1]Sheet1!F369</f>
        <v>659.75</v>
      </c>
      <c r="D369">
        <f>[1]Sheet1!AB369</f>
        <v>651.39999999999986</v>
      </c>
      <c r="E369" t="str">
        <f>[1]Sheet1!AL369</f>
        <v/>
      </c>
      <c r="F369" t="str">
        <f>[1]Sheet1!AY369</f>
        <v/>
      </c>
      <c r="G369" t="str">
        <f>[1]Sheet1!AZ369</f>
        <v/>
      </c>
      <c r="H369">
        <f>[1]Sheet1!S369</f>
        <v>660.2</v>
      </c>
      <c r="I369" t="str">
        <f>[1]Sheet1!BQ369</f>
        <v/>
      </c>
      <c r="J369" t="str">
        <f>[1]Sheet1!BR369</f>
        <v/>
      </c>
      <c r="K369">
        <f>[1]Sheet1!CX369</f>
        <v>26</v>
      </c>
      <c r="L369" t="str">
        <f>[1]Sheet1!DF369</f>
        <v/>
      </c>
      <c r="M369">
        <f>[1]Sheet1!CL369</f>
        <v>338</v>
      </c>
      <c r="N369">
        <f>[1]Sheet1!CK369</f>
        <v>3</v>
      </c>
    </row>
    <row r="370" spans="1:14" x14ac:dyDescent="0.25">
      <c r="A370" s="1">
        <f>[1]Sheet1!B370</f>
        <v>44544.104166666664</v>
      </c>
      <c r="B370" s="5">
        <f t="shared" si="5"/>
        <v>44544.104166666664</v>
      </c>
      <c r="C370">
        <f>[1]Sheet1!F370</f>
        <v>659.75</v>
      </c>
      <c r="D370">
        <f>[1]Sheet1!AB370</f>
        <v>651.39999999999986</v>
      </c>
      <c r="E370" t="str">
        <f>[1]Sheet1!AL370</f>
        <v/>
      </c>
      <c r="F370" t="str">
        <f>[1]Sheet1!AY370</f>
        <v/>
      </c>
      <c r="G370" t="str">
        <f>[1]Sheet1!AZ370</f>
        <v/>
      </c>
      <c r="H370">
        <f>[1]Sheet1!S370</f>
        <v>660.2</v>
      </c>
      <c r="I370" t="str">
        <f>[1]Sheet1!BQ370</f>
        <v/>
      </c>
      <c r="J370" t="str">
        <f>[1]Sheet1!BR370</f>
        <v/>
      </c>
      <c r="K370">
        <f>[1]Sheet1!CX370</f>
        <v>26.1</v>
      </c>
      <c r="L370" t="str">
        <f>[1]Sheet1!DF370</f>
        <v/>
      </c>
      <c r="M370">
        <f>[1]Sheet1!CL370</f>
        <v>346</v>
      </c>
      <c r="N370">
        <f>[1]Sheet1!CK370</f>
        <v>2</v>
      </c>
    </row>
    <row r="371" spans="1:14" x14ac:dyDescent="0.25">
      <c r="A371" s="1">
        <f>[1]Sheet1!B371</f>
        <v>44544.114583333336</v>
      </c>
      <c r="B371" s="5">
        <f t="shared" si="5"/>
        <v>44544.114583333336</v>
      </c>
      <c r="C371">
        <f>[1]Sheet1!F371</f>
        <v>659.75</v>
      </c>
      <c r="D371">
        <f>[1]Sheet1!AB371</f>
        <v>651.39999999999986</v>
      </c>
      <c r="E371" t="str">
        <f>[1]Sheet1!AL371</f>
        <v/>
      </c>
      <c r="F371" t="str">
        <f>[1]Sheet1!AY371</f>
        <v/>
      </c>
      <c r="G371" t="str">
        <f>[1]Sheet1!AZ371</f>
        <v/>
      </c>
      <c r="H371">
        <f>[1]Sheet1!S371</f>
        <v>660.2</v>
      </c>
      <c r="I371" t="str">
        <f>[1]Sheet1!BQ371</f>
        <v/>
      </c>
      <c r="J371" t="str">
        <f>[1]Sheet1!BR371</f>
        <v/>
      </c>
      <c r="K371">
        <f>[1]Sheet1!CX371</f>
        <v>26.2</v>
      </c>
      <c r="L371" t="str">
        <f>[1]Sheet1!DF371</f>
        <v/>
      </c>
      <c r="M371">
        <f>[1]Sheet1!CL371</f>
        <v>327</v>
      </c>
      <c r="N371">
        <f>[1]Sheet1!CK371</f>
        <v>2</v>
      </c>
    </row>
    <row r="372" spans="1:14" x14ac:dyDescent="0.25">
      <c r="A372" s="1">
        <f>[1]Sheet1!B372</f>
        <v>44544.125</v>
      </c>
      <c r="B372" s="5">
        <f t="shared" si="5"/>
        <v>44544.125</v>
      </c>
      <c r="C372">
        <f>[1]Sheet1!F372</f>
        <v>659.75</v>
      </c>
      <c r="D372">
        <f>[1]Sheet1!AB372</f>
        <v>651.39999999999986</v>
      </c>
      <c r="E372" t="str">
        <f>[1]Sheet1!AL372</f>
        <v/>
      </c>
      <c r="F372" t="str">
        <f>[1]Sheet1!AY372</f>
        <v/>
      </c>
      <c r="G372" t="str">
        <f>[1]Sheet1!AZ372</f>
        <v/>
      </c>
      <c r="H372">
        <f>[1]Sheet1!S372</f>
        <v>660.2</v>
      </c>
      <c r="I372" t="str">
        <f>[1]Sheet1!BQ372</f>
        <v/>
      </c>
      <c r="J372" t="str">
        <f>[1]Sheet1!BR372</f>
        <v/>
      </c>
      <c r="K372">
        <f>[1]Sheet1!CX372</f>
        <v>26.4</v>
      </c>
      <c r="L372" t="str">
        <f>[1]Sheet1!DF372</f>
        <v/>
      </c>
      <c r="M372">
        <f>[1]Sheet1!CL372</f>
        <v>318</v>
      </c>
      <c r="N372">
        <f>[1]Sheet1!CK372</f>
        <v>2</v>
      </c>
    </row>
    <row r="373" spans="1:14" x14ac:dyDescent="0.25">
      <c r="A373" s="1">
        <f>[1]Sheet1!B373</f>
        <v>44544.135416666664</v>
      </c>
      <c r="B373" s="5">
        <f t="shared" si="5"/>
        <v>44544.135416666664</v>
      </c>
      <c r="C373">
        <f>[1]Sheet1!F373</f>
        <v>659.7399999999999</v>
      </c>
      <c r="D373">
        <f>[1]Sheet1!AB373</f>
        <v>651.39999999999986</v>
      </c>
      <c r="E373" t="str">
        <f>[1]Sheet1!AL373</f>
        <v/>
      </c>
      <c r="F373" t="str">
        <f>[1]Sheet1!AY373</f>
        <v/>
      </c>
      <c r="G373" t="str">
        <f>[1]Sheet1!AZ373</f>
        <v/>
      </c>
      <c r="H373">
        <f>[1]Sheet1!S373</f>
        <v>660.2</v>
      </c>
      <c r="I373" t="str">
        <f>[1]Sheet1!BQ373</f>
        <v/>
      </c>
      <c r="J373" t="str">
        <f>[1]Sheet1!BR373</f>
        <v/>
      </c>
      <c r="K373">
        <f>[1]Sheet1!CX373</f>
        <v>26.4</v>
      </c>
      <c r="L373" t="str">
        <f>[1]Sheet1!DF373</f>
        <v/>
      </c>
      <c r="M373">
        <f>[1]Sheet1!CL373</f>
        <v>312</v>
      </c>
      <c r="N373">
        <f>[1]Sheet1!CK373</f>
        <v>2</v>
      </c>
    </row>
    <row r="374" spans="1:14" x14ac:dyDescent="0.25">
      <c r="A374" s="1">
        <f>[1]Sheet1!B374</f>
        <v>44544.145833333336</v>
      </c>
      <c r="B374" s="5">
        <f t="shared" si="5"/>
        <v>44544.145833333336</v>
      </c>
      <c r="C374">
        <f>[1]Sheet1!F374</f>
        <v>659.75</v>
      </c>
      <c r="D374">
        <f>[1]Sheet1!AB374</f>
        <v>651.39999999999986</v>
      </c>
      <c r="E374" t="str">
        <f>[1]Sheet1!AL374</f>
        <v/>
      </c>
      <c r="F374" t="str">
        <f>[1]Sheet1!AY374</f>
        <v/>
      </c>
      <c r="G374" t="str">
        <f>[1]Sheet1!AZ374</f>
        <v/>
      </c>
      <c r="H374">
        <f>[1]Sheet1!S374</f>
        <v>660.2</v>
      </c>
      <c r="I374" t="str">
        <f>[1]Sheet1!BQ374</f>
        <v/>
      </c>
      <c r="J374" t="str">
        <f>[1]Sheet1!BR374</f>
        <v/>
      </c>
      <c r="K374">
        <f>[1]Sheet1!CX374</f>
        <v>26.7</v>
      </c>
      <c r="L374" t="str">
        <f>[1]Sheet1!DF374</f>
        <v/>
      </c>
      <c r="M374">
        <f>[1]Sheet1!CL374</f>
        <v>309</v>
      </c>
      <c r="N374">
        <f>[1]Sheet1!CK374</f>
        <v>2</v>
      </c>
    </row>
    <row r="375" spans="1:14" x14ac:dyDescent="0.25">
      <c r="A375" s="1">
        <f>[1]Sheet1!B375</f>
        <v>44544.15625</v>
      </c>
      <c r="B375" s="5">
        <f t="shared" si="5"/>
        <v>44544.15625</v>
      </c>
      <c r="C375">
        <f>[1]Sheet1!F375</f>
        <v>659.7399999999999</v>
      </c>
      <c r="D375">
        <f>[1]Sheet1!AB375</f>
        <v>651.39999999999986</v>
      </c>
      <c r="E375" t="str">
        <f>[1]Sheet1!AL375</f>
        <v/>
      </c>
      <c r="F375" t="str">
        <f>[1]Sheet1!AY375</f>
        <v/>
      </c>
      <c r="G375" t="str">
        <f>[1]Sheet1!AZ375</f>
        <v/>
      </c>
      <c r="H375">
        <f>[1]Sheet1!S375</f>
        <v>660.2</v>
      </c>
      <c r="I375" t="str">
        <f>[1]Sheet1!BQ375</f>
        <v/>
      </c>
      <c r="J375" t="str">
        <f>[1]Sheet1!BR375</f>
        <v/>
      </c>
      <c r="K375">
        <f>[1]Sheet1!CX375</f>
        <v>26.9</v>
      </c>
      <c r="L375" t="str">
        <f>[1]Sheet1!DF375</f>
        <v/>
      </c>
      <c r="M375">
        <f>[1]Sheet1!CL375</f>
        <v>309</v>
      </c>
      <c r="N375">
        <f>[1]Sheet1!CK375</f>
        <v>2</v>
      </c>
    </row>
    <row r="376" spans="1:14" x14ac:dyDescent="0.25">
      <c r="A376" s="1">
        <f>[1]Sheet1!B376</f>
        <v>44544.166666666664</v>
      </c>
      <c r="B376" s="5">
        <f t="shared" si="5"/>
        <v>44544.166666666664</v>
      </c>
      <c r="C376">
        <f>[1]Sheet1!F376</f>
        <v>659.7399999999999</v>
      </c>
      <c r="D376">
        <f>[1]Sheet1!AB376</f>
        <v>651.39999999999986</v>
      </c>
      <c r="E376">
        <f>[1]Sheet1!AL376</f>
        <v>15982.475489621072</v>
      </c>
      <c r="F376">
        <f>[1]Sheet1!AY376</f>
        <v>2.4999999999999996</v>
      </c>
      <c r="G376">
        <f>[1]Sheet1!AZ376</f>
        <v>5.9999999999999982</v>
      </c>
      <c r="H376">
        <f>[1]Sheet1!S376</f>
        <v>660.2</v>
      </c>
      <c r="I376">
        <f>[1]Sheet1!BQ376</f>
        <v>1405.79589844</v>
      </c>
      <c r="J376">
        <f>[1]Sheet1!BR376</f>
        <v>891.53118896499996</v>
      </c>
      <c r="K376">
        <f>[1]Sheet1!CX376</f>
        <v>27.6</v>
      </c>
      <c r="L376" t="str">
        <f>[1]Sheet1!DF376</f>
        <v/>
      </c>
      <c r="M376">
        <f>[1]Sheet1!CL376</f>
        <v>317</v>
      </c>
      <c r="N376">
        <f>[1]Sheet1!CK376</f>
        <v>1</v>
      </c>
    </row>
    <row r="377" spans="1:14" x14ac:dyDescent="0.25">
      <c r="A377" s="1">
        <f>[1]Sheet1!B377</f>
        <v>44544.177083333336</v>
      </c>
      <c r="B377" s="5">
        <f t="shared" si="5"/>
        <v>44544.177083333336</v>
      </c>
      <c r="C377">
        <f>[1]Sheet1!F377</f>
        <v>659.7399999999999</v>
      </c>
      <c r="D377">
        <f>[1]Sheet1!AB377</f>
        <v>651.39999999999986</v>
      </c>
      <c r="E377" t="str">
        <f>[1]Sheet1!AL377</f>
        <v/>
      </c>
      <c r="F377" t="str">
        <f>[1]Sheet1!AY377</f>
        <v/>
      </c>
      <c r="G377" t="str">
        <f>[1]Sheet1!AZ377</f>
        <v/>
      </c>
      <c r="H377">
        <f>[1]Sheet1!S377</f>
        <v>660.18999999999994</v>
      </c>
      <c r="I377" t="str">
        <f>[1]Sheet1!BQ377</f>
        <v/>
      </c>
      <c r="J377" t="str">
        <f>[1]Sheet1!BR377</f>
        <v/>
      </c>
      <c r="K377">
        <f>[1]Sheet1!CX377</f>
        <v>27.4</v>
      </c>
      <c r="L377" t="str">
        <f>[1]Sheet1!DF377</f>
        <v/>
      </c>
      <c r="M377">
        <f>[1]Sheet1!CL377</f>
        <v>306</v>
      </c>
      <c r="N377">
        <f>[1]Sheet1!CK377</f>
        <v>1</v>
      </c>
    </row>
    <row r="378" spans="1:14" x14ac:dyDescent="0.25">
      <c r="A378" s="1">
        <f>[1]Sheet1!B378</f>
        <v>44544.1875</v>
      </c>
      <c r="B378" s="5">
        <f t="shared" si="5"/>
        <v>44544.1875</v>
      </c>
      <c r="C378">
        <f>[1]Sheet1!F378</f>
        <v>659.7399999999999</v>
      </c>
      <c r="D378">
        <f>[1]Sheet1!AB378</f>
        <v>651.39999999999986</v>
      </c>
      <c r="E378" t="str">
        <f>[1]Sheet1!AL378</f>
        <v/>
      </c>
      <c r="F378" t="str">
        <f>[1]Sheet1!AY378</f>
        <v/>
      </c>
      <c r="G378" t="str">
        <f>[1]Sheet1!AZ378</f>
        <v/>
      </c>
      <c r="H378">
        <f>[1]Sheet1!S378</f>
        <v>660.2</v>
      </c>
      <c r="I378" t="str">
        <f>[1]Sheet1!BQ378</f>
        <v/>
      </c>
      <c r="J378" t="str">
        <f>[1]Sheet1!BR378</f>
        <v/>
      </c>
      <c r="K378">
        <f>[1]Sheet1!CX378</f>
        <v>27.5</v>
      </c>
      <c r="L378" t="str">
        <f>[1]Sheet1!DF378</f>
        <v/>
      </c>
      <c r="M378">
        <f>[1]Sheet1!CL378</f>
        <v>311</v>
      </c>
      <c r="N378">
        <f>[1]Sheet1!CK378</f>
        <v>2</v>
      </c>
    </row>
    <row r="379" spans="1:14" x14ac:dyDescent="0.25">
      <c r="A379" s="1">
        <f>[1]Sheet1!B379</f>
        <v>44544.197916666664</v>
      </c>
      <c r="B379" s="5">
        <f t="shared" si="5"/>
        <v>44544.197916666664</v>
      </c>
      <c r="C379">
        <f>[1]Sheet1!F379</f>
        <v>659.7399999999999</v>
      </c>
      <c r="D379">
        <f>[1]Sheet1!AB379</f>
        <v>651.39999999999986</v>
      </c>
      <c r="E379" t="str">
        <f>[1]Sheet1!AL379</f>
        <v/>
      </c>
      <c r="F379" t="str">
        <f>[1]Sheet1!AY379</f>
        <v/>
      </c>
      <c r="G379" t="str">
        <f>[1]Sheet1!AZ379</f>
        <v/>
      </c>
      <c r="H379">
        <f>[1]Sheet1!S379</f>
        <v>660.2</v>
      </c>
      <c r="I379" t="str">
        <f>[1]Sheet1!BQ379</f>
        <v/>
      </c>
      <c r="J379" t="str">
        <f>[1]Sheet1!BR379</f>
        <v/>
      </c>
      <c r="K379">
        <f>[1]Sheet1!CX379</f>
        <v>27.6</v>
      </c>
      <c r="L379" t="str">
        <f>[1]Sheet1!DF379</f>
        <v/>
      </c>
      <c r="M379">
        <f>[1]Sheet1!CL379</f>
        <v>314</v>
      </c>
      <c r="N379">
        <f>[1]Sheet1!CK379</f>
        <v>1</v>
      </c>
    </row>
    <row r="380" spans="1:14" x14ac:dyDescent="0.25">
      <c r="A380" s="1">
        <f>[1]Sheet1!B380</f>
        <v>44544.208333333336</v>
      </c>
      <c r="B380" s="5">
        <f t="shared" si="5"/>
        <v>44544.208333333336</v>
      </c>
      <c r="C380">
        <f>[1]Sheet1!F380</f>
        <v>659.7399999999999</v>
      </c>
      <c r="D380">
        <f>[1]Sheet1!AB380</f>
        <v>651.39999999999986</v>
      </c>
      <c r="E380" t="str">
        <f>[1]Sheet1!AL380</f>
        <v/>
      </c>
      <c r="F380" t="str">
        <f>[1]Sheet1!AY380</f>
        <v/>
      </c>
      <c r="G380" t="str">
        <f>[1]Sheet1!AZ380</f>
        <v/>
      </c>
      <c r="H380">
        <f>[1]Sheet1!S380</f>
        <v>660.2</v>
      </c>
      <c r="I380" t="str">
        <f>[1]Sheet1!BQ380</f>
        <v/>
      </c>
      <c r="J380" t="str">
        <f>[1]Sheet1!BR380</f>
        <v/>
      </c>
      <c r="K380">
        <f>[1]Sheet1!CX380</f>
        <v>28</v>
      </c>
      <c r="L380" t="str">
        <f>[1]Sheet1!DF380</f>
        <v/>
      </c>
      <c r="M380">
        <f>[1]Sheet1!CL380</f>
        <v>325</v>
      </c>
      <c r="N380">
        <f>[1]Sheet1!CK380</f>
        <v>2</v>
      </c>
    </row>
    <row r="381" spans="1:14" x14ac:dyDescent="0.25">
      <c r="A381" s="1">
        <f>[1]Sheet1!B381</f>
        <v>44544.21875</v>
      </c>
      <c r="B381" s="5">
        <f t="shared" si="5"/>
        <v>44544.21875</v>
      </c>
      <c r="C381">
        <f>[1]Sheet1!F381</f>
        <v>659.7399999999999</v>
      </c>
      <c r="D381">
        <f>[1]Sheet1!AB381</f>
        <v>651.39999999999986</v>
      </c>
      <c r="E381" t="str">
        <f>[1]Sheet1!AL381</f>
        <v/>
      </c>
      <c r="F381" t="str">
        <f>[1]Sheet1!AY381</f>
        <v/>
      </c>
      <c r="G381" t="str">
        <f>[1]Sheet1!AZ381</f>
        <v/>
      </c>
      <c r="H381">
        <f>[1]Sheet1!S381</f>
        <v>660.2</v>
      </c>
      <c r="I381" t="str">
        <f>[1]Sheet1!BQ381</f>
        <v/>
      </c>
      <c r="J381" t="str">
        <f>[1]Sheet1!BR381</f>
        <v/>
      </c>
      <c r="K381">
        <f>[1]Sheet1!CX381</f>
        <v>28.4</v>
      </c>
      <c r="L381" t="str">
        <f>[1]Sheet1!DF381</f>
        <v/>
      </c>
      <c r="M381">
        <f>[1]Sheet1!CL381</f>
        <v>324</v>
      </c>
      <c r="N381">
        <f>[1]Sheet1!CK381</f>
        <v>2</v>
      </c>
    </row>
    <row r="382" spans="1:14" x14ac:dyDescent="0.25">
      <c r="A382" s="1">
        <f>[1]Sheet1!B382</f>
        <v>44544.229166666664</v>
      </c>
      <c r="B382" s="5">
        <f t="shared" si="5"/>
        <v>44544.229166666664</v>
      </c>
      <c r="C382">
        <f>[1]Sheet1!F382</f>
        <v>659.7399999999999</v>
      </c>
      <c r="D382">
        <f>[1]Sheet1!AB382</f>
        <v>651.39999999999986</v>
      </c>
      <c r="E382" t="str">
        <f>[1]Sheet1!AL382</f>
        <v/>
      </c>
      <c r="F382" t="str">
        <f>[1]Sheet1!AY382</f>
        <v/>
      </c>
      <c r="G382" t="str">
        <f>[1]Sheet1!AZ382</f>
        <v/>
      </c>
      <c r="H382">
        <f>[1]Sheet1!S382</f>
        <v>660.18999999999994</v>
      </c>
      <c r="I382" t="str">
        <f>[1]Sheet1!BQ382</f>
        <v/>
      </c>
      <c r="J382" t="str">
        <f>[1]Sheet1!BR382</f>
        <v/>
      </c>
      <c r="K382">
        <f>[1]Sheet1!CX382</f>
        <v>28.6</v>
      </c>
      <c r="L382" t="str">
        <f>[1]Sheet1!DF382</f>
        <v/>
      </c>
      <c r="M382">
        <f>[1]Sheet1!CL382</f>
        <v>327</v>
      </c>
      <c r="N382">
        <f>[1]Sheet1!CK382</f>
        <v>2</v>
      </c>
    </row>
    <row r="383" spans="1:14" x14ac:dyDescent="0.25">
      <c r="A383" s="1">
        <f>[1]Sheet1!B383</f>
        <v>44544.239583333336</v>
      </c>
      <c r="B383" s="5">
        <f t="shared" si="5"/>
        <v>44544.239583333336</v>
      </c>
      <c r="C383">
        <f>[1]Sheet1!F383</f>
        <v>659.73</v>
      </c>
      <c r="D383">
        <f>[1]Sheet1!AB383</f>
        <v>651.39999999999986</v>
      </c>
      <c r="E383" t="str">
        <f>[1]Sheet1!AL383</f>
        <v/>
      </c>
      <c r="F383" t="str">
        <f>[1]Sheet1!AY383</f>
        <v/>
      </c>
      <c r="G383" t="str">
        <f>[1]Sheet1!AZ383</f>
        <v/>
      </c>
      <c r="H383">
        <f>[1]Sheet1!S383</f>
        <v>660.2</v>
      </c>
      <c r="I383" t="str">
        <f>[1]Sheet1!BQ383</f>
        <v/>
      </c>
      <c r="J383" t="str">
        <f>[1]Sheet1!BR383</f>
        <v/>
      </c>
      <c r="K383">
        <f>[1]Sheet1!CX383</f>
        <v>28.7</v>
      </c>
      <c r="L383" t="str">
        <f>[1]Sheet1!DF383</f>
        <v/>
      </c>
      <c r="M383">
        <f>[1]Sheet1!CL383</f>
        <v>337</v>
      </c>
      <c r="N383">
        <f>[1]Sheet1!CK383</f>
        <v>3</v>
      </c>
    </row>
    <row r="384" spans="1:14" x14ac:dyDescent="0.25">
      <c r="A384" s="1">
        <f>[1]Sheet1!B384</f>
        <v>44544.25</v>
      </c>
      <c r="B384" s="5">
        <f t="shared" si="5"/>
        <v>44544.25</v>
      </c>
      <c r="C384">
        <f>[1]Sheet1!F384</f>
        <v>659.73</v>
      </c>
      <c r="D384">
        <f>[1]Sheet1!AB384</f>
        <v>651.39999999999986</v>
      </c>
      <c r="E384" t="str">
        <f>[1]Sheet1!AL384</f>
        <v/>
      </c>
      <c r="F384" t="str">
        <f>[1]Sheet1!AY384</f>
        <v/>
      </c>
      <c r="G384" t="str">
        <f>[1]Sheet1!AZ384</f>
        <v/>
      </c>
      <c r="H384">
        <f>[1]Sheet1!S384</f>
        <v>660.20999999999992</v>
      </c>
      <c r="I384" t="str">
        <f>[1]Sheet1!BQ384</f>
        <v/>
      </c>
      <c r="J384" t="str">
        <f>[1]Sheet1!BR384</f>
        <v/>
      </c>
      <c r="K384">
        <f>[1]Sheet1!CX384</f>
        <v>29.1</v>
      </c>
      <c r="L384" t="str">
        <f>[1]Sheet1!DF384</f>
        <v/>
      </c>
      <c r="M384">
        <f>[1]Sheet1!CL384</f>
        <v>333</v>
      </c>
      <c r="N384">
        <f>[1]Sheet1!CK384</f>
        <v>2</v>
      </c>
    </row>
    <row r="385" spans="1:14" x14ac:dyDescent="0.25">
      <c r="A385" s="1">
        <f>[1]Sheet1!B385</f>
        <v>44544.260416666664</v>
      </c>
      <c r="B385" s="5">
        <f t="shared" si="5"/>
        <v>44544.260416666664</v>
      </c>
      <c r="C385">
        <f>[1]Sheet1!F385</f>
        <v>659.7399999999999</v>
      </c>
      <c r="D385">
        <f>[1]Sheet1!AB385</f>
        <v>651.39999999999986</v>
      </c>
      <c r="E385" t="str">
        <f>[1]Sheet1!AL385</f>
        <v/>
      </c>
      <c r="F385" t="str">
        <f>[1]Sheet1!AY385</f>
        <v/>
      </c>
      <c r="G385" t="str">
        <f>[1]Sheet1!AZ385</f>
        <v/>
      </c>
      <c r="H385">
        <f>[1]Sheet1!S385</f>
        <v>660.2</v>
      </c>
      <c r="I385" t="str">
        <f>[1]Sheet1!BQ385</f>
        <v/>
      </c>
      <c r="J385" t="str">
        <f>[1]Sheet1!BR385</f>
        <v/>
      </c>
      <c r="K385">
        <f>[1]Sheet1!CX385</f>
        <v>29.9</v>
      </c>
      <c r="L385" t="str">
        <f>[1]Sheet1!DF385</f>
        <v/>
      </c>
      <c r="M385">
        <f>[1]Sheet1!CL385</f>
        <v>335</v>
      </c>
      <c r="N385">
        <f>[1]Sheet1!CK385</f>
        <v>2</v>
      </c>
    </row>
    <row r="386" spans="1:14" x14ac:dyDescent="0.25">
      <c r="A386" s="1">
        <f>[1]Sheet1!B386</f>
        <v>44544.270833333336</v>
      </c>
      <c r="B386" s="5">
        <f t="shared" si="5"/>
        <v>44544.270833333336</v>
      </c>
      <c r="C386">
        <f>[1]Sheet1!F386</f>
        <v>659.73</v>
      </c>
      <c r="D386">
        <f>[1]Sheet1!AB386</f>
        <v>651.39999999999986</v>
      </c>
      <c r="E386" t="str">
        <f>[1]Sheet1!AL386</f>
        <v/>
      </c>
      <c r="F386" t="str">
        <f>[1]Sheet1!AY386</f>
        <v/>
      </c>
      <c r="G386" t="str">
        <f>[1]Sheet1!AZ386</f>
        <v/>
      </c>
      <c r="H386">
        <f>[1]Sheet1!S386</f>
        <v>660.2</v>
      </c>
      <c r="I386" t="str">
        <f>[1]Sheet1!BQ386</f>
        <v/>
      </c>
      <c r="J386" t="str">
        <f>[1]Sheet1!BR386</f>
        <v/>
      </c>
      <c r="K386">
        <f>[1]Sheet1!CX386</f>
        <v>29.6</v>
      </c>
      <c r="L386" t="str">
        <f>[1]Sheet1!DF386</f>
        <v/>
      </c>
      <c r="M386">
        <f>[1]Sheet1!CL386</f>
        <v>341</v>
      </c>
      <c r="N386">
        <f>[1]Sheet1!CK386</f>
        <v>2</v>
      </c>
    </row>
    <row r="387" spans="1:14" x14ac:dyDescent="0.25">
      <c r="A387" s="1">
        <f>[1]Sheet1!B387</f>
        <v>44544.28125</v>
      </c>
      <c r="B387" s="5">
        <f t="shared" si="5"/>
        <v>44544.28125</v>
      </c>
      <c r="C387">
        <f>[1]Sheet1!F387</f>
        <v>659.7399999999999</v>
      </c>
      <c r="D387">
        <f>[1]Sheet1!AB387</f>
        <v>651.39999999999986</v>
      </c>
      <c r="E387" t="str">
        <f>[1]Sheet1!AL387</f>
        <v/>
      </c>
      <c r="F387" t="str">
        <f>[1]Sheet1!AY387</f>
        <v/>
      </c>
      <c r="G387" t="str">
        <f>[1]Sheet1!AZ387</f>
        <v/>
      </c>
      <c r="H387">
        <f>[1]Sheet1!S387</f>
        <v>660.2</v>
      </c>
      <c r="I387" t="str">
        <f>[1]Sheet1!BQ387</f>
        <v/>
      </c>
      <c r="J387" t="str">
        <f>[1]Sheet1!BR387</f>
        <v/>
      </c>
      <c r="K387">
        <f>[1]Sheet1!CX387</f>
        <v>31.6</v>
      </c>
      <c r="L387" t="str">
        <f>[1]Sheet1!DF387</f>
        <v/>
      </c>
      <c r="M387">
        <f>[1]Sheet1!CL387</f>
        <v>338</v>
      </c>
      <c r="N387">
        <f>[1]Sheet1!CK387</f>
        <v>3</v>
      </c>
    </row>
    <row r="388" spans="1:14" x14ac:dyDescent="0.25">
      <c r="A388" s="1">
        <f>[1]Sheet1!B388</f>
        <v>44544.291666666664</v>
      </c>
      <c r="B388" s="5">
        <f t="shared" si="5"/>
        <v>44544.291666666664</v>
      </c>
      <c r="C388">
        <f>[1]Sheet1!F388</f>
        <v>659.7399999999999</v>
      </c>
      <c r="D388">
        <f>[1]Sheet1!AB388</f>
        <v>651.41</v>
      </c>
      <c r="E388" t="str">
        <f>[1]Sheet1!AL388</f>
        <v/>
      </c>
      <c r="F388" t="str">
        <f>[1]Sheet1!AY388</f>
        <v/>
      </c>
      <c r="G388" t="str">
        <f>[1]Sheet1!AZ388</f>
        <v/>
      </c>
      <c r="H388">
        <f>[1]Sheet1!S388</f>
        <v>660.2</v>
      </c>
      <c r="I388" t="str">
        <f>[1]Sheet1!BQ388</f>
        <v/>
      </c>
      <c r="J388" t="str">
        <f>[1]Sheet1!BR388</f>
        <v/>
      </c>
      <c r="K388">
        <f>[1]Sheet1!CX388</f>
        <v>29.9</v>
      </c>
      <c r="L388" t="str">
        <f>[1]Sheet1!DF388</f>
        <v/>
      </c>
      <c r="M388">
        <f>[1]Sheet1!CL388</f>
        <v>334</v>
      </c>
      <c r="N388">
        <f>[1]Sheet1!CK388</f>
        <v>3</v>
      </c>
    </row>
    <row r="389" spans="1:14" x14ac:dyDescent="0.25">
      <c r="A389" s="1">
        <f>[1]Sheet1!B389</f>
        <v>44544.302083333336</v>
      </c>
      <c r="B389" s="5">
        <f t="shared" si="5"/>
        <v>44544.302083333336</v>
      </c>
      <c r="C389">
        <f>[1]Sheet1!F389</f>
        <v>659.73</v>
      </c>
      <c r="D389">
        <f>[1]Sheet1!AB389</f>
        <v>651.39999999999986</v>
      </c>
      <c r="E389" t="str">
        <f>[1]Sheet1!AL389</f>
        <v/>
      </c>
      <c r="F389" t="str">
        <f>[1]Sheet1!AY389</f>
        <v/>
      </c>
      <c r="G389" t="str">
        <f>[1]Sheet1!AZ389</f>
        <v/>
      </c>
      <c r="H389">
        <f>[1]Sheet1!S389</f>
        <v>660.18999999999994</v>
      </c>
      <c r="I389" t="str">
        <f>[1]Sheet1!BQ389</f>
        <v/>
      </c>
      <c r="J389" t="str">
        <f>[1]Sheet1!BR389</f>
        <v/>
      </c>
      <c r="K389">
        <f>[1]Sheet1!CX389</f>
        <v>28.999999999999996</v>
      </c>
      <c r="L389" t="str">
        <f>[1]Sheet1!DF389</f>
        <v/>
      </c>
      <c r="M389">
        <f>[1]Sheet1!CL389</f>
        <v>334</v>
      </c>
      <c r="N389">
        <f>[1]Sheet1!CK389</f>
        <v>3</v>
      </c>
    </row>
    <row r="390" spans="1:14" x14ac:dyDescent="0.25">
      <c r="A390" s="1">
        <f>[1]Sheet1!B390</f>
        <v>44544.3125</v>
      </c>
      <c r="B390" s="5">
        <f t="shared" si="5"/>
        <v>44544.3125</v>
      </c>
      <c r="C390">
        <f>[1]Sheet1!F390</f>
        <v>659.7399999999999</v>
      </c>
      <c r="D390">
        <f>[1]Sheet1!AB390</f>
        <v>651.41</v>
      </c>
      <c r="E390" t="str">
        <f>[1]Sheet1!AL390</f>
        <v/>
      </c>
      <c r="F390" t="str">
        <f>[1]Sheet1!AY390</f>
        <v/>
      </c>
      <c r="G390" t="str">
        <f>[1]Sheet1!AZ390</f>
        <v/>
      </c>
      <c r="H390">
        <f>[1]Sheet1!S390</f>
        <v>660.18999999999994</v>
      </c>
      <c r="I390" t="str">
        <f>[1]Sheet1!BQ390</f>
        <v/>
      </c>
      <c r="J390" t="str">
        <f>[1]Sheet1!BR390</f>
        <v/>
      </c>
      <c r="K390">
        <f>[1]Sheet1!CX390</f>
        <v>31.5</v>
      </c>
      <c r="L390" t="str">
        <f>[1]Sheet1!DF390</f>
        <v/>
      </c>
      <c r="M390">
        <f>[1]Sheet1!CL390</f>
        <v>333</v>
      </c>
      <c r="N390">
        <f>[1]Sheet1!CK390</f>
        <v>3</v>
      </c>
    </row>
    <row r="391" spans="1:14" x14ac:dyDescent="0.25">
      <c r="A391" s="1">
        <f>[1]Sheet1!B391</f>
        <v>44544.322916666664</v>
      </c>
      <c r="B391" s="5">
        <f t="shared" si="5"/>
        <v>44544.322916666664</v>
      </c>
      <c r="C391">
        <f>[1]Sheet1!F391</f>
        <v>659.7399999999999</v>
      </c>
      <c r="D391">
        <f>[1]Sheet1!AB391</f>
        <v>651.41</v>
      </c>
      <c r="E391" t="str">
        <f>[1]Sheet1!AL391</f>
        <v/>
      </c>
      <c r="F391" t="str">
        <f>[1]Sheet1!AY391</f>
        <v/>
      </c>
      <c r="G391" t="str">
        <f>[1]Sheet1!AZ391</f>
        <v/>
      </c>
      <c r="H391">
        <f>[1]Sheet1!S391</f>
        <v>660.18999999999994</v>
      </c>
      <c r="I391" t="str">
        <f>[1]Sheet1!BQ391</f>
        <v/>
      </c>
      <c r="J391" t="str">
        <f>[1]Sheet1!BR391</f>
        <v/>
      </c>
      <c r="K391">
        <f>[1]Sheet1!CX391</f>
        <v>32.700000000000003</v>
      </c>
      <c r="L391" t="str">
        <f>[1]Sheet1!DF391</f>
        <v/>
      </c>
      <c r="M391">
        <f>[1]Sheet1!CL391</f>
        <v>325</v>
      </c>
      <c r="N391">
        <f>[1]Sheet1!CK391</f>
        <v>3</v>
      </c>
    </row>
    <row r="392" spans="1:14" x14ac:dyDescent="0.25">
      <c r="A392" s="1">
        <f>[1]Sheet1!B392</f>
        <v>44544.333333333336</v>
      </c>
      <c r="B392" s="5">
        <f t="shared" si="5"/>
        <v>44544.333333333336</v>
      </c>
      <c r="C392">
        <f>[1]Sheet1!F392</f>
        <v>659.7399999999999</v>
      </c>
      <c r="D392">
        <f>[1]Sheet1!AB392</f>
        <v>651.39999999999986</v>
      </c>
      <c r="E392">
        <f>[1]Sheet1!AL392</f>
        <v>15982.475489621072</v>
      </c>
      <c r="F392">
        <f>[1]Sheet1!AY392</f>
        <v>2.4999999999999996</v>
      </c>
      <c r="G392">
        <f>[1]Sheet1!AZ392</f>
        <v>5.9999999999999982</v>
      </c>
      <c r="H392">
        <f>[1]Sheet1!S392</f>
        <v>660.2</v>
      </c>
      <c r="I392">
        <f>[1]Sheet1!BQ392</f>
        <v>1404.6020507799999</v>
      </c>
      <c r="J392">
        <f>[1]Sheet1!BR392</f>
        <v>890.90106201200012</v>
      </c>
      <c r="K392">
        <f>[1]Sheet1!CX392</f>
        <v>32.1</v>
      </c>
      <c r="L392">
        <f>[1]Sheet1!DF392</f>
        <v>0</v>
      </c>
      <c r="M392">
        <f>[1]Sheet1!CL392</f>
        <v>332</v>
      </c>
      <c r="N392">
        <f>[1]Sheet1!CK392</f>
        <v>2</v>
      </c>
    </row>
    <row r="393" spans="1:14" x14ac:dyDescent="0.25">
      <c r="A393" s="1">
        <f>[1]Sheet1!B393</f>
        <v>44544.34375</v>
      </c>
      <c r="B393" s="5">
        <f t="shared" ref="B393:B456" si="6">A393</f>
        <v>44544.34375</v>
      </c>
      <c r="C393">
        <f>[1]Sheet1!F393</f>
        <v>659.70999999999992</v>
      </c>
      <c r="D393">
        <f>[1]Sheet1!AB393</f>
        <v>651.46</v>
      </c>
      <c r="E393" t="str">
        <f>[1]Sheet1!AL393</f>
        <v/>
      </c>
      <c r="F393" t="str">
        <f>[1]Sheet1!AY393</f>
        <v/>
      </c>
      <c r="G393" t="str">
        <f>[1]Sheet1!AZ393</f>
        <v/>
      </c>
      <c r="H393">
        <f>[1]Sheet1!S393</f>
        <v>660.2</v>
      </c>
      <c r="I393" t="str">
        <f>[1]Sheet1!BQ393</f>
        <v/>
      </c>
      <c r="J393" t="str">
        <f>[1]Sheet1!BR393</f>
        <v/>
      </c>
      <c r="K393">
        <f>[1]Sheet1!CX393</f>
        <v>31.5</v>
      </c>
      <c r="L393" t="str">
        <f>[1]Sheet1!DF393</f>
        <v/>
      </c>
      <c r="M393">
        <f>[1]Sheet1!CL393</f>
        <v>327</v>
      </c>
      <c r="N393">
        <f>[1]Sheet1!CK393</f>
        <v>2</v>
      </c>
    </row>
    <row r="394" spans="1:14" x14ac:dyDescent="0.25">
      <c r="A394" s="1">
        <f>[1]Sheet1!B394</f>
        <v>44544.354166666664</v>
      </c>
      <c r="B394" s="5">
        <f t="shared" si="6"/>
        <v>44544.354166666664</v>
      </c>
      <c r="C394">
        <f>[1]Sheet1!F394</f>
        <v>659.70999999999992</v>
      </c>
      <c r="D394">
        <f>[1]Sheet1!AB394</f>
        <v>651.45000000000005</v>
      </c>
      <c r="E394" t="str">
        <f>[1]Sheet1!AL394</f>
        <v/>
      </c>
      <c r="F394" t="str">
        <f>[1]Sheet1!AY394</f>
        <v/>
      </c>
      <c r="G394" t="str">
        <f>[1]Sheet1!AZ394</f>
        <v/>
      </c>
      <c r="H394">
        <f>[1]Sheet1!S394</f>
        <v>660.18999999999994</v>
      </c>
      <c r="I394" t="str">
        <f>[1]Sheet1!BQ394</f>
        <v/>
      </c>
      <c r="J394" t="str">
        <f>[1]Sheet1!BR394</f>
        <v/>
      </c>
      <c r="K394">
        <f>[1]Sheet1!CX394</f>
        <v>32.1</v>
      </c>
      <c r="L394" t="str">
        <f>[1]Sheet1!DF394</f>
        <v/>
      </c>
      <c r="M394">
        <f>[1]Sheet1!CL394</f>
        <v>325</v>
      </c>
      <c r="N394">
        <f>[1]Sheet1!CK394</f>
        <v>3</v>
      </c>
    </row>
    <row r="395" spans="1:14" x14ac:dyDescent="0.25">
      <c r="A395" s="1">
        <f>[1]Sheet1!B395</f>
        <v>44544.364583333336</v>
      </c>
      <c r="B395" s="5">
        <f t="shared" si="6"/>
        <v>44544.364583333336</v>
      </c>
      <c r="C395">
        <f>[1]Sheet1!F395</f>
        <v>659.70999999999992</v>
      </c>
      <c r="D395">
        <f>[1]Sheet1!AB395</f>
        <v>651.46</v>
      </c>
      <c r="E395" t="str">
        <f>[1]Sheet1!AL395</f>
        <v/>
      </c>
      <c r="F395" t="str">
        <f>[1]Sheet1!AY395</f>
        <v/>
      </c>
      <c r="G395" t="str">
        <f>[1]Sheet1!AZ395</f>
        <v/>
      </c>
      <c r="H395">
        <f>[1]Sheet1!S395</f>
        <v>660.2</v>
      </c>
      <c r="I395" t="str">
        <f>[1]Sheet1!BQ395</f>
        <v/>
      </c>
      <c r="J395" t="str">
        <f>[1]Sheet1!BR395</f>
        <v/>
      </c>
      <c r="K395">
        <f>[1]Sheet1!CX395</f>
        <v>32.1</v>
      </c>
      <c r="L395" t="str">
        <f>[1]Sheet1!DF395</f>
        <v/>
      </c>
      <c r="M395">
        <f>[1]Sheet1!CL395</f>
        <v>324</v>
      </c>
      <c r="N395">
        <f>[1]Sheet1!CK395</f>
        <v>3</v>
      </c>
    </row>
    <row r="396" spans="1:14" x14ac:dyDescent="0.25">
      <c r="A396" s="1">
        <f>[1]Sheet1!B396</f>
        <v>44544.375</v>
      </c>
      <c r="B396" s="5">
        <f t="shared" si="6"/>
        <v>44544.375</v>
      </c>
      <c r="C396">
        <f>[1]Sheet1!F396</f>
        <v>659.70999999999992</v>
      </c>
      <c r="D396">
        <f>[1]Sheet1!AB396</f>
        <v>651.46</v>
      </c>
      <c r="E396" t="str">
        <f>[1]Sheet1!AL396</f>
        <v/>
      </c>
      <c r="F396" t="str">
        <f>[1]Sheet1!AY396</f>
        <v/>
      </c>
      <c r="G396" t="str">
        <f>[1]Sheet1!AZ396</f>
        <v/>
      </c>
      <c r="H396">
        <f>[1]Sheet1!S396</f>
        <v>660.26999999999987</v>
      </c>
      <c r="I396" t="str">
        <f>[1]Sheet1!BQ396</f>
        <v/>
      </c>
      <c r="J396" t="str">
        <f>[1]Sheet1!BR396</f>
        <v/>
      </c>
      <c r="K396">
        <f>[1]Sheet1!CX396</f>
        <v>33</v>
      </c>
      <c r="L396" t="str">
        <f>[1]Sheet1!DF396</f>
        <v/>
      </c>
      <c r="M396">
        <f>[1]Sheet1!CL396</f>
        <v>328</v>
      </c>
      <c r="N396">
        <f>[1]Sheet1!CK396</f>
        <v>3</v>
      </c>
    </row>
    <row r="397" spans="1:14" x14ac:dyDescent="0.25">
      <c r="A397" s="1">
        <f>[1]Sheet1!B397</f>
        <v>44544.385416666664</v>
      </c>
      <c r="B397" s="5">
        <f t="shared" si="6"/>
        <v>44544.385416666664</v>
      </c>
      <c r="C397">
        <f>[1]Sheet1!F397</f>
        <v>659.70999999999992</v>
      </c>
      <c r="D397">
        <f>[1]Sheet1!AB397</f>
        <v>651.45000000000005</v>
      </c>
      <c r="E397" t="str">
        <f>[1]Sheet1!AL397</f>
        <v/>
      </c>
      <c r="F397" t="str">
        <f>[1]Sheet1!AY397</f>
        <v/>
      </c>
      <c r="G397" t="str">
        <f>[1]Sheet1!AZ397</f>
        <v/>
      </c>
      <c r="H397">
        <f>[1]Sheet1!S397</f>
        <v>660.26999999999987</v>
      </c>
      <c r="I397" t="str">
        <f>[1]Sheet1!BQ397</f>
        <v/>
      </c>
      <c r="J397" t="str">
        <f>[1]Sheet1!BR397</f>
        <v/>
      </c>
      <c r="K397">
        <f>[1]Sheet1!CX397</f>
        <v>33.1</v>
      </c>
      <c r="L397" t="str">
        <f>[1]Sheet1!DF397</f>
        <v/>
      </c>
      <c r="M397">
        <f>[1]Sheet1!CL397</f>
        <v>326</v>
      </c>
      <c r="N397">
        <f>[1]Sheet1!CK397</f>
        <v>3</v>
      </c>
    </row>
    <row r="398" spans="1:14" x14ac:dyDescent="0.25">
      <c r="A398" s="1">
        <f>[1]Sheet1!B398</f>
        <v>44544.395833333336</v>
      </c>
      <c r="B398" s="5">
        <f t="shared" si="6"/>
        <v>44544.395833333336</v>
      </c>
      <c r="C398">
        <f>[1]Sheet1!F398</f>
        <v>659.7</v>
      </c>
      <c r="D398">
        <f>[1]Sheet1!AB398</f>
        <v>651.44000000000005</v>
      </c>
      <c r="E398" t="str">
        <f>[1]Sheet1!AL398</f>
        <v/>
      </c>
      <c r="F398" t="str">
        <f>[1]Sheet1!AY398</f>
        <v/>
      </c>
      <c r="G398" t="str">
        <f>[1]Sheet1!AZ398</f>
        <v/>
      </c>
      <c r="H398">
        <f>[1]Sheet1!S398</f>
        <v>660.26999999999987</v>
      </c>
      <c r="I398" t="str">
        <f>[1]Sheet1!BQ398</f>
        <v/>
      </c>
      <c r="J398" t="str">
        <f>[1]Sheet1!BR398</f>
        <v/>
      </c>
      <c r="K398">
        <f>[1]Sheet1!CX398</f>
        <v>34.200000000000003</v>
      </c>
      <c r="L398" t="str">
        <f>[1]Sheet1!DF398</f>
        <v/>
      </c>
      <c r="M398">
        <f>[1]Sheet1!CL398</f>
        <v>323</v>
      </c>
      <c r="N398">
        <f>[1]Sheet1!CK398</f>
        <v>3</v>
      </c>
    </row>
    <row r="399" spans="1:14" x14ac:dyDescent="0.25">
      <c r="A399" s="1">
        <f>[1]Sheet1!B399</f>
        <v>44544.40625</v>
      </c>
      <c r="B399" s="5">
        <f t="shared" si="6"/>
        <v>44544.40625</v>
      </c>
      <c r="C399">
        <f>[1]Sheet1!F399</f>
        <v>659.70999999999992</v>
      </c>
      <c r="D399">
        <f>[1]Sheet1!AB399</f>
        <v>651.45000000000005</v>
      </c>
      <c r="E399" t="str">
        <f>[1]Sheet1!AL399</f>
        <v/>
      </c>
      <c r="F399" t="str">
        <f>[1]Sheet1!AY399</f>
        <v/>
      </c>
      <c r="G399" t="str">
        <f>[1]Sheet1!AZ399</f>
        <v/>
      </c>
      <c r="H399">
        <f>[1]Sheet1!S399</f>
        <v>660.26999999999987</v>
      </c>
      <c r="I399" t="str">
        <f>[1]Sheet1!BQ399</f>
        <v/>
      </c>
      <c r="J399" t="str">
        <f>[1]Sheet1!BR399</f>
        <v/>
      </c>
      <c r="K399">
        <f>[1]Sheet1!CX399</f>
        <v>34.9</v>
      </c>
      <c r="L399" t="str">
        <f>[1]Sheet1!DF399</f>
        <v/>
      </c>
      <c r="M399">
        <f>[1]Sheet1!CL399</f>
        <v>320</v>
      </c>
      <c r="N399">
        <f>[1]Sheet1!CK399</f>
        <v>3</v>
      </c>
    </row>
    <row r="400" spans="1:14" x14ac:dyDescent="0.25">
      <c r="A400" s="1">
        <f>[1]Sheet1!B400</f>
        <v>44544.416666666664</v>
      </c>
      <c r="B400" s="5">
        <f t="shared" si="6"/>
        <v>44544.416666666664</v>
      </c>
      <c r="C400">
        <f>[1]Sheet1!F400</f>
        <v>659.73</v>
      </c>
      <c r="D400">
        <f>[1]Sheet1!AB400</f>
        <v>651.44000000000005</v>
      </c>
      <c r="E400" t="str">
        <f>[1]Sheet1!AL400</f>
        <v/>
      </c>
      <c r="F400" t="str">
        <f>[1]Sheet1!AY400</f>
        <v/>
      </c>
      <c r="G400" t="str">
        <f>[1]Sheet1!AZ400</f>
        <v/>
      </c>
      <c r="H400">
        <f>[1]Sheet1!S400</f>
        <v>660.26999999999987</v>
      </c>
      <c r="I400" t="str">
        <f>[1]Sheet1!BQ400</f>
        <v/>
      </c>
      <c r="J400" t="str">
        <f>[1]Sheet1!BR400</f>
        <v/>
      </c>
      <c r="K400">
        <f>[1]Sheet1!CX400</f>
        <v>35.5</v>
      </c>
      <c r="L400" t="str">
        <f>[1]Sheet1!DF400</f>
        <v/>
      </c>
      <c r="M400">
        <f>[1]Sheet1!CL400</f>
        <v>312</v>
      </c>
      <c r="N400">
        <f>[1]Sheet1!CK400</f>
        <v>3</v>
      </c>
    </row>
    <row r="401" spans="1:14" x14ac:dyDescent="0.25">
      <c r="A401" s="1">
        <f>[1]Sheet1!B401</f>
        <v>44544.427083333336</v>
      </c>
      <c r="B401" s="5">
        <f t="shared" si="6"/>
        <v>44544.427083333336</v>
      </c>
      <c r="C401">
        <f>[1]Sheet1!F401</f>
        <v>659.73</v>
      </c>
      <c r="D401">
        <f>[1]Sheet1!AB401</f>
        <v>651.45000000000005</v>
      </c>
      <c r="E401" t="str">
        <f>[1]Sheet1!AL401</f>
        <v/>
      </c>
      <c r="F401" t="str">
        <f>[1]Sheet1!AY401</f>
        <v/>
      </c>
      <c r="G401" t="str">
        <f>[1]Sheet1!AZ401</f>
        <v/>
      </c>
      <c r="H401">
        <f>[1]Sheet1!S401</f>
        <v>660.26999999999987</v>
      </c>
      <c r="I401" t="str">
        <f>[1]Sheet1!BQ401</f>
        <v/>
      </c>
      <c r="J401" t="str">
        <f>[1]Sheet1!BR401</f>
        <v/>
      </c>
      <c r="K401">
        <f>[1]Sheet1!CX401</f>
        <v>36.4</v>
      </c>
      <c r="L401" t="str">
        <f>[1]Sheet1!DF401</f>
        <v/>
      </c>
      <c r="M401">
        <f>[1]Sheet1!CL401</f>
        <v>324</v>
      </c>
      <c r="N401">
        <f>[1]Sheet1!CK401</f>
        <v>3</v>
      </c>
    </row>
    <row r="402" spans="1:14" x14ac:dyDescent="0.25">
      <c r="A402" s="1">
        <f>[1]Sheet1!B402</f>
        <v>44544.4375</v>
      </c>
      <c r="B402" s="5">
        <f t="shared" si="6"/>
        <v>44544.4375</v>
      </c>
      <c r="C402">
        <f>[1]Sheet1!F402</f>
        <v>659.73</v>
      </c>
      <c r="D402">
        <f>[1]Sheet1!AB402</f>
        <v>651.45000000000005</v>
      </c>
      <c r="E402" t="str">
        <f>[1]Sheet1!AL402</f>
        <v/>
      </c>
      <c r="F402" t="str">
        <f>[1]Sheet1!AY402</f>
        <v/>
      </c>
      <c r="G402" t="str">
        <f>[1]Sheet1!AZ402</f>
        <v/>
      </c>
      <c r="H402">
        <f>[1]Sheet1!S402</f>
        <v>660.28</v>
      </c>
      <c r="I402" t="str">
        <f>[1]Sheet1!BQ402</f>
        <v/>
      </c>
      <c r="J402" t="str">
        <f>[1]Sheet1!BR402</f>
        <v/>
      </c>
      <c r="K402">
        <f>[1]Sheet1!CX402</f>
        <v>37.4</v>
      </c>
      <c r="L402" t="str">
        <f>[1]Sheet1!DF402</f>
        <v/>
      </c>
      <c r="M402">
        <f>[1]Sheet1!CL402</f>
        <v>306</v>
      </c>
      <c r="N402">
        <f>[1]Sheet1!CK402</f>
        <v>3</v>
      </c>
    </row>
    <row r="403" spans="1:14" x14ac:dyDescent="0.25">
      <c r="A403" s="1">
        <f>[1]Sheet1!B403</f>
        <v>44544.447916666664</v>
      </c>
      <c r="B403" s="5">
        <f t="shared" si="6"/>
        <v>44544.447916666664</v>
      </c>
      <c r="C403">
        <f>[1]Sheet1!F403</f>
        <v>659.73</v>
      </c>
      <c r="D403">
        <f>[1]Sheet1!AB403</f>
        <v>651.46</v>
      </c>
      <c r="E403" t="str">
        <f>[1]Sheet1!AL403</f>
        <v/>
      </c>
      <c r="F403" t="str">
        <f>[1]Sheet1!AY403</f>
        <v/>
      </c>
      <c r="G403" t="str">
        <f>[1]Sheet1!AZ403</f>
        <v/>
      </c>
      <c r="H403">
        <f>[1]Sheet1!S403</f>
        <v>660.26999999999987</v>
      </c>
      <c r="I403" t="str">
        <f>[1]Sheet1!BQ403</f>
        <v/>
      </c>
      <c r="J403" t="str">
        <f>[1]Sheet1!BR403</f>
        <v/>
      </c>
      <c r="K403">
        <f>[1]Sheet1!CX403</f>
        <v>38</v>
      </c>
      <c r="L403" t="str">
        <f>[1]Sheet1!DF403</f>
        <v/>
      </c>
      <c r="M403">
        <f>[1]Sheet1!CL403</f>
        <v>307</v>
      </c>
      <c r="N403">
        <f>[1]Sheet1!CK403</f>
        <v>4</v>
      </c>
    </row>
    <row r="404" spans="1:14" x14ac:dyDescent="0.25">
      <c r="A404" s="1">
        <f>[1]Sheet1!B404</f>
        <v>44544.458333333336</v>
      </c>
      <c r="B404" s="5">
        <f t="shared" si="6"/>
        <v>44544.458333333336</v>
      </c>
      <c r="C404">
        <f>[1]Sheet1!F404</f>
        <v>659.73</v>
      </c>
      <c r="D404">
        <f>[1]Sheet1!AB404</f>
        <v>651.46</v>
      </c>
      <c r="E404" t="str">
        <f>[1]Sheet1!AL404</f>
        <v/>
      </c>
      <c r="F404" t="str">
        <f>[1]Sheet1!AY404</f>
        <v/>
      </c>
      <c r="G404" t="str">
        <f>[1]Sheet1!AZ404</f>
        <v/>
      </c>
      <c r="H404">
        <f>[1]Sheet1!S404</f>
        <v>660.28</v>
      </c>
      <c r="I404" t="str">
        <f>[1]Sheet1!BQ404</f>
        <v/>
      </c>
      <c r="J404" t="str">
        <f>[1]Sheet1!BR404</f>
        <v/>
      </c>
      <c r="K404">
        <f>[1]Sheet1!CX404</f>
        <v>38.799999999999997</v>
      </c>
      <c r="L404" t="str">
        <f>[1]Sheet1!DF404</f>
        <v/>
      </c>
      <c r="M404">
        <f>[1]Sheet1!CL404</f>
        <v>289</v>
      </c>
      <c r="N404">
        <f>[1]Sheet1!CK404</f>
        <v>5</v>
      </c>
    </row>
    <row r="405" spans="1:14" x14ac:dyDescent="0.25">
      <c r="A405" s="1">
        <f>[1]Sheet1!B405</f>
        <v>44544.46875</v>
      </c>
      <c r="B405" s="5">
        <f t="shared" si="6"/>
        <v>44544.46875</v>
      </c>
      <c r="C405">
        <f>[1]Sheet1!F405</f>
        <v>659.73</v>
      </c>
      <c r="D405">
        <f>[1]Sheet1!AB405</f>
        <v>651.46</v>
      </c>
      <c r="E405" t="str">
        <f>[1]Sheet1!AL405</f>
        <v/>
      </c>
      <c r="F405" t="str">
        <f>[1]Sheet1!AY405</f>
        <v/>
      </c>
      <c r="G405" t="str">
        <f>[1]Sheet1!AZ405</f>
        <v/>
      </c>
      <c r="H405">
        <f>[1]Sheet1!S405</f>
        <v>660.28</v>
      </c>
      <c r="I405" t="str">
        <f>[1]Sheet1!BQ405</f>
        <v/>
      </c>
      <c r="J405" t="str">
        <f>[1]Sheet1!BR405</f>
        <v/>
      </c>
      <c r="K405">
        <f>[1]Sheet1!CX405</f>
        <v>39.5</v>
      </c>
      <c r="L405" t="str">
        <f>[1]Sheet1!DF405</f>
        <v/>
      </c>
      <c r="M405">
        <f>[1]Sheet1!CL405</f>
        <v>286</v>
      </c>
      <c r="N405">
        <f>[1]Sheet1!CK405</f>
        <v>5</v>
      </c>
    </row>
    <row r="406" spans="1:14" x14ac:dyDescent="0.25">
      <c r="A406" s="1">
        <f>[1]Sheet1!B406</f>
        <v>44544.479166666664</v>
      </c>
      <c r="B406" s="5">
        <f t="shared" si="6"/>
        <v>44544.479166666664</v>
      </c>
      <c r="C406">
        <f>[1]Sheet1!F406</f>
        <v>659.7399999999999</v>
      </c>
      <c r="D406">
        <f>[1]Sheet1!AB406</f>
        <v>651.45000000000005</v>
      </c>
      <c r="E406" t="str">
        <f>[1]Sheet1!AL406</f>
        <v/>
      </c>
      <c r="F406" t="str">
        <f>[1]Sheet1!AY406</f>
        <v/>
      </c>
      <c r="G406" t="str">
        <f>[1]Sheet1!AZ406</f>
        <v/>
      </c>
      <c r="H406">
        <f>[1]Sheet1!S406</f>
        <v>660.29</v>
      </c>
      <c r="I406" t="str">
        <f>[1]Sheet1!BQ406</f>
        <v/>
      </c>
      <c r="J406" t="str">
        <f>[1]Sheet1!BR406</f>
        <v/>
      </c>
      <c r="K406">
        <f>[1]Sheet1!CX406</f>
        <v>39.700000000000003</v>
      </c>
      <c r="L406" t="str">
        <f>[1]Sheet1!DF406</f>
        <v/>
      </c>
      <c r="M406">
        <f>[1]Sheet1!CL406</f>
        <v>286</v>
      </c>
      <c r="N406">
        <f>[1]Sheet1!CK406</f>
        <v>5</v>
      </c>
    </row>
    <row r="407" spans="1:14" x14ac:dyDescent="0.25">
      <c r="A407" s="1">
        <f>[1]Sheet1!B407</f>
        <v>44544.489583333336</v>
      </c>
      <c r="B407" s="5">
        <f t="shared" si="6"/>
        <v>44544.489583333336</v>
      </c>
      <c r="C407">
        <f>[1]Sheet1!F407</f>
        <v>659.73</v>
      </c>
      <c r="D407">
        <f>[1]Sheet1!AB407</f>
        <v>651.45000000000005</v>
      </c>
      <c r="E407" t="str">
        <f>[1]Sheet1!AL407</f>
        <v/>
      </c>
      <c r="F407" t="str">
        <f>[1]Sheet1!AY407</f>
        <v/>
      </c>
      <c r="G407" t="str">
        <f>[1]Sheet1!AZ407</f>
        <v/>
      </c>
      <c r="H407">
        <f>[1]Sheet1!S407</f>
        <v>660.28</v>
      </c>
      <c r="I407" t="str">
        <f>[1]Sheet1!BQ407</f>
        <v/>
      </c>
      <c r="J407" t="str">
        <f>[1]Sheet1!BR407</f>
        <v/>
      </c>
      <c r="K407">
        <f>[1]Sheet1!CX407</f>
        <v>40</v>
      </c>
      <c r="L407" t="str">
        <f>[1]Sheet1!DF407</f>
        <v/>
      </c>
      <c r="M407">
        <f>[1]Sheet1!CL407</f>
        <v>291</v>
      </c>
      <c r="N407">
        <f>[1]Sheet1!CK407</f>
        <v>5</v>
      </c>
    </row>
    <row r="408" spans="1:14" x14ac:dyDescent="0.25">
      <c r="A408" s="1">
        <f>[1]Sheet1!B408</f>
        <v>44544.5</v>
      </c>
      <c r="B408" s="5">
        <f t="shared" si="6"/>
        <v>44544.5</v>
      </c>
      <c r="C408">
        <f>[1]Sheet1!F408</f>
        <v>659.73</v>
      </c>
      <c r="D408">
        <f>[1]Sheet1!AB408</f>
        <v>651.45000000000005</v>
      </c>
      <c r="E408">
        <f>[1]Sheet1!AL408</f>
        <v>18159.350873669489</v>
      </c>
      <c r="F408">
        <f>[1]Sheet1!AY408</f>
        <v>4.9999999999999991</v>
      </c>
      <c r="G408">
        <f>[1]Sheet1!AZ408</f>
        <v>5.9999999999999982</v>
      </c>
      <c r="H408">
        <f>[1]Sheet1!S408</f>
        <v>660.29</v>
      </c>
      <c r="I408">
        <f>[1]Sheet1!BQ408</f>
        <v>1397.3950195300001</v>
      </c>
      <c r="J408">
        <f>[1]Sheet1!BR408</f>
        <v>887.09735107400013</v>
      </c>
      <c r="K408">
        <f>[1]Sheet1!CX408</f>
        <v>40.400000000000006</v>
      </c>
      <c r="L408" t="str">
        <f>[1]Sheet1!DF408</f>
        <v/>
      </c>
      <c r="M408">
        <f>[1]Sheet1!CL408</f>
        <v>293</v>
      </c>
      <c r="N408">
        <f>[1]Sheet1!CK408</f>
        <v>6</v>
      </c>
    </row>
    <row r="409" spans="1:14" x14ac:dyDescent="0.25">
      <c r="A409" s="1">
        <f>[1]Sheet1!B409</f>
        <v>44544.510416666664</v>
      </c>
      <c r="B409" s="5">
        <f t="shared" si="6"/>
        <v>44544.510416666664</v>
      </c>
      <c r="C409">
        <f>[1]Sheet1!F409</f>
        <v>659.7399999999999</v>
      </c>
      <c r="D409">
        <f>[1]Sheet1!AB409</f>
        <v>651.46</v>
      </c>
      <c r="E409" t="str">
        <f>[1]Sheet1!AL409</f>
        <v/>
      </c>
      <c r="F409" t="str">
        <f>[1]Sheet1!AY409</f>
        <v/>
      </c>
      <c r="G409" t="str">
        <f>[1]Sheet1!AZ409</f>
        <v/>
      </c>
      <c r="H409">
        <f>[1]Sheet1!S409</f>
        <v>660.29999999999984</v>
      </c>
      <c r="I409" t="str">
        <f>[1]Sheet1!BQ409</f>
        <v/>
      </c>
      <c r="J409" t="str">
        <f>[1]Sheet1!BR409</f>
        <v/>
      </c>
      <c r="K409">
        <f>[1]Sheet1!CX409</f>
        <v>40.9</v>
      </c>
      <c r="L409" t="str">
        <f>[1]Sheet1!DF409</f>
        <v/>
      </c>
      <c r="M409">
        <f>[1]Sheet1!CL409</f>
        <v>297</v>
      </c>
      <c r="N409">
        <f>[1]Sheet1!CK409</f>
        <v>5</v>
      </c>
    </row>
    <row r="410" spans="1:14" x14ac:dyDescent="0.25">
      <c r="A410" s="1">
        <f>[1]Sheet1!B410</f>
        <v>44544.520833333336</v>
      </c>
      <c r="B410" s="5">
        <f t="shared" si="6"/>
        <v>44544.520833333336</v>
      </c>
      <c r="C410">
        <f>[1]Sheet1!F410</f>
        <v>659.7399999999999</v>
      </c>
      <c r="D410">
        <f>[1]Sheet1!AB410</f>
        <v>651.46</v>
      </c>
      <c r="E410" t="str">
        <f>[1]Sheet1!AL410</f>
        <v/>
      </c>
      <c r="F410" t="str">
        <f>[1]Sheet1!AY410</f>
        <v/>
      </c>
      <c r="G410" t="str">
        <f>[1]Sheet1!AZ410</f>
        <v/>
      </c>
      <c r="H410">
        <f>[1]Sheet1!S410</f>
        <v>660.29</v>
      </c>
      <c r="I410" t="str">
        <f>[1]Sheet1!BQ410</f>
        <v/>
      </c>
      <c r="J410" t="str">
        <f>[1]Sheet1!BR410</f>
        <v/>
      </c>
      <c r="K410">
        <f>[1]Sheet1!CX410</f>
        <v>40.799999999999997</v>
      </c>
      <c r="L410" t="str">
        <f>[1]Sheet1!DF410</f>
        <v/>
      </c>
      <c r="M410">
        <f>[1]Sheet1!CL410</f>
        <v>303</v>
      </c>
      <c r="N410">
        <f>[1]Sheet1!CK410</f>
        <v>5</v>
      </c>
    </row>
    <row r="411" spans="1:14" x14ac:dyDescent="0.25">
      <c r="A411" s="1">
        <f>[1]Sheet1!B411</f>
        <v>44544.53125</v>
      </c>
      <c r="B411" s="5">
        <f t="shared" si="6"/>
        <v>44544.53125</v>
      </c>
      <c r="C411">
        <f>[1]Sheet1!F411</f>
        <v>659.73</v>
      </c>
      <c r="D411">
        <f>[1]Sheet1!AB411</f>
        <v>651.46</v>
      </c>
      <c r="E411" t="str">
        <f>[1]Sheet1!AL411</f>
        <v/>
      </c>
      <c r="F411" t="str">
        <f>[1]Sheet1!AY411</f>
        <v/>
      </c>
      <c r="G411" t="str">
        <f>[1]Sheet1!AZ411</f>
        <v/>
      </c>
      <c r="H411">
        <f>[1]Sheet1!S411</f>
        <v>660.29</v>
      </c>
      <c r="I411" t="str">
        <f>[1]Sheet1!BQ411</f>
        <v/>
      </c>
      <c r="J411" t="str">
        <f>[1]Sheet1!BR411</f>
        <v/>
      </c>
      <c r="K411">
        <f>[1]Sheet1!CX411</f>
        <v>41.1</v>
      </c>
      <c r="L411" t="str">
        <f>[1]Sheet1!DF411</f>
        <v/>
      </c>
      <c r="M411">
        <f>[1]Sheet1!CL411</f>
        <v>300</v>
      </c>
      <c r="N411">
        <f>[1]Sheet1!CK411</f>
        <v>5</v>
      </c>
    </row>
    <row r="412" spans="1:14" x14ac:dyDescent="0.25">
      <c r="A412" s="1">
        <f>[1]Sheet1!B412</f>
        <v>44544.541666666664</v>
      </c>
      <c r="B412" s="5">
        <f t="shared" si="6"/>
        <v>44544.541666666664</v>
      </c>
      <c r="C412">
        <f>[1]Sheet1!F412</f>
        <v>659.7399999999999</v>
      </c>
      <c r="D412">
        <f>[1]Sheet1!AB412</f>
        <v>651.46</v>
      </c>
      <c r="E412" t="str">
        <f>[1]Sheet1!AL412</f>
        <v/>
      </c>
      <c r="F412" t="str">
        <f>[1]Sheet1!AY412</f>
        <v/>
      </c>
      <c r="G412" t="str">
        <f>[1]Sheet1!AZ412</f>
        <v/>
      </c>
      <c r="H412">
        <f>[1]Sheet1!S412</f>
        <v>660.29999999999984</v>
      </c>
      <c r="I412" t="str">
        <f>[1]Sheet1!BQ412</f>
        <v/>
      </c>
      <c r="J412" t="str">
        <f>[1]Sheet1!BR412</f>
        <v/>
      </c>
      <c r="K412">
        <f>[1]Sheet1!CX412</f>
        <v>40.9</v>
      </c>
      <c r="L412" t="str">
        <f>[1]Sheet1!DF412</f>
        <v/>
      </c>
      <c r="M412">
        <f>[1]Sheet1!CL412</f>
        <v>300</v>
      </c>
      <c r="N412">
        <f>[1]Sheet1!CK412</f>
        <v>4</v>
      </c>
    </row>
    <row r="413" spans="1:14" x14ac:dyDescent="0.25">
      <c r="A413" s="1">
        <f>[1]Sheet1!B413</f>
        <v>44544.552083333336</v>
      </c>
      <c r="B413" s="5">
        <f t="shared" si="6"/>
        <v>44544.552083333336</v>
      </c>
      <c r="C413">
        <f>[1]Sheet1!F413</f>
        <v>659.7399999999999</v>
      </c>
      <c r="D413">
        <f>[1]Sheet1!AB413</f>
        <v>651.46</v>
      </c>
      <c r="E413" t="str">
        <f>[1]Sheet1!AL413</f>
        <v/>
      </c>
      <c r="F413" t="str">
        <f>[1]Sheet1!AY413</f>
        <v/>
      </c>
      <c r="G413" t="str">
        <f>[1]Sheet1!AZ413</f>
        <v/>
      </c>
      <c r="H413">
        <f>[1]Sheet1!S413</f>
        <v>660.29999999999984</v>
      </c>
      <c r="I413" t="str">
        <f>[1]Sheet1!BQ413</f>
        <v/>
      </c>
      <c r="J413" t="str">
        <f>[1]Sheet1!BR413</f>
        <v/>
      </c>
      <c r="K413">
        <f>[1]Sheet1!CX413</f>
        <v>41.4</v>
      </c>
      <c r="L413" t="str">
        <f>[1]Sheet1!DF413</f>
        <v/>
      </c>
      <c r="M413">
        <f>[1]Sheet1!CL413</f>
        <v>302</v>
      </c>
      <c r="N413">
        <f>[1]Sheet1!CK413</f>
        <v>4</v>
      </c>
    </row>
    <row r="414" spans="1:14" x14ac:dyDescent="0.25">
      <c r="A414" s="1">
        <f>[1]Sheet1!B414</f>
        <v>44544.5625</v>
      </c>
      <c r="B414" s="5">
        <f t="shared" si="6"/>
        <v>44544.5625</v>
      </c>
      <c r="C414">
        <f>[1]Sheet1!F414</f>
        <v>659.7399999999999</v>
      </c>
      <c r="D414">
        <f>[1]Sheet1!AB414</f>
        <v>651.46</v>
      </c>
      <c r="E414" t="str">
        <f>[1]Sheet1!AL414</f>
        <v/>
      </c>
      <c r="F414" t="str">
        <f>[1]Sheet1!AY414</f>
        <v/>
      </c>
      <c r="G414" t="str">
        <f>[1]Sheet1!AZ414</f>
        <v/>
      </c>
      <c r="H414">
        <f>[1]Sheet1!S414</f>
        <v>660.29</v>
      </c>
      <c r="I414" t="str">
        <f>[1]Sheet1!BQ414</f>
        <v/>
      </c>
      <c r="J414" t="str">
        <f>[1]Sheet1!BR414</f>
        <v/>
      </c>
      <c r="K414">
        <f>[1]Sheet1!CX414</f>
        <v>41.5</v>
      </c>
      <c r="L414" t="str">
        <f>[1]Sheet1!DF414</f>
        <v/>
      </c>
      <c r="M414">
        <f>[1]Sheet1!CL414</f>
        <v>301</v>
      </c>
      <c r="N414">
        <f>[1]Sheet1!CK414</f>
        <v>4</v>
      </c>
    </row>
    <row r="415" spans="1:14" x14ac:dyDescent="0.25">
      <c r="A415" s="1">
        <f>[1]Sheet1!B415</f>
        <v>44544.572916666664</v>
      </c>
      <c r="B415" s="5">
        <f t="shared" si="6"/>
        <v>44544.572916666664</v>
      </c>
      <c r="C415">
        <f>[1]Sheet1!F415</f>
        <v>659.75</v>
      </c>
      <c r="D415">
        <f>[1]Sheet1!AB415</f>
        <v>651.46</v>
      </c>
      <c r="E415" t="str">
        <f>[1]Sheet1!AL415</f>
        <v/>
      </c>
      <c r="F415" t="str">
        <f>[1]Sheet1!AY415</f>
        <v/>
      </c>
      <c r="G415" t="str">
        <f>[1]Sheet1!AZ415</f>
        <v/>
      </c>
      <c r="H415">
        <f>[1]Sheet1!S415</f>
        <v>660.29</v>
      </c>
      <c r="I415" t="str">
        <f>[1]Sheet1!BQ415</f>
        <v/>
      </c>
      <c r="J415" t="str">
        <f>[1]Sheet1!BR415</f>
        <v/>
      </c>
      <c r="K415">
        <f>[1]Sheet1!CX415</f>
        <v>42.400000000000006</v>
      </c>
      <c r="L415" t="str">
        <f>[1]Sheet1!DF415</f>
        <v/>
      </c>
      <c r="M415">
        <f>[1]Sheet1!CL415</f>
        <v>301</v>
      </c>
      <c r="N415">
        <f>[1]Sheet1!CK415</f>
        <v>4</v>
      </c>
    </row>
    <row r="416" spans="1:14" x14ac:dyDescent="0.25">
      <c r="A416" s="1">
        <f>[1]Sheet1!B416</f>
        <v>44544.583333333336</v>
      </c>
      <c r="B416" s="5">
        <f t="shared" si="6"/>
        <v>44544.583333333336</v>
      </c>
      <c r="C416">
        <f>[1]Sheet1!F416</f>
        <v>659.75</v>
      </c>
      <c r="D416">
        <f>[1]Sheet1!AB416</f>
        <v>651.46</v>
      </c>
      <c r="E416" t="str">
        <f>[1]Sheet1!AL416</f>
        <v/>
      </c>
      <c r="F416" t="str">
        <f>[1]Sheet1!AY416</f>
        <v/>
      </c>
      <c r="G416" t="str">
        <f>[1]Sheet1!AZ416</f>
        <v/>
      </c>
      <c r="H416">
        <f>[1]Sheet1!S416</f>
        <v>660.29999999999984</v>
      </c>
      <c r="I416" t="str">
        <f>[1]Sheet1!BQ416</f>
        <v/>
      </c>
      <c r="J416" t="str">
        <f>[1]Sheet1!BR416</f>
        <v/>
      </c>
      <c r="K416">
        <f>[1]Sheet1!CX416</f>
        <v>42.6</v>
      </c>
      <c r="L416" t="str">
        <f>[1]Sheet1!DF416</f>
        <v/>
      </c>
      <c r="M416">
        <f>[1]Sheet1!CL416</f>
        <v>303</v>
      </c>
      <c r="N416">
        <f>[1]Sheet1!CK416</f>
        <v>4</v>
      </c>
    </row>
    <row r="417" spans="1:14" x14ac:dyDescent="0.25">
      <c r="A417" s="1">
        <f>[1]Sheet1!B417</f>
        <v>44544.59375</v>
      </c>
      <c r="B417" s="5">
        <f t="shared" si="6"/>
        <v>44544.59375</v>
      </c>
      <c r="C417">
        <f>[1]Sheet1!F417</f>
        <v>659.75</v>
      </c>
      <c r="D417">
        <f>[1]Sheet1!AB417</f>
        <v>651.46</v>
      </c>
      <c r="E417" t="str">
        <f>[1]Sheet1!AL417</f>
        <v/>
      </c>
      <c r="F417" t="str">
        <f>[1]Sheet1!AY417</f>
        <v/>
      </c>
      <c r="G417" t="str">
        <f>[1]Sheet1!AZ417</f>
        <v/>
      </c>
      <c r="H417">
        <f>[1]Sheet1!S417</f>
        <v>660.31</v>
      </c>
      <c r="I417" t="str">
        <f>[1]Sheet1!BQ417</f>
        <v/>
      </c>
      <c r="J417" t="str">
        <f>[1]Sheet1!BR417</f>
        <v/>
      </c>
      <c r="K417">
        <f>[1]Sheet1!CX417</f>
        <v>42.7</v>
      </c>
      <c r="L417" t="str">
        <f>[1]Sheet1!DF417</f>
        <v/>
      </c>
      <c r="M417">
        <f>[1]Sheet1!CL417</f>
        <v>304</v>
      </c>
      <c r="N417">
        <f>[1]Sheet1!CK417</f>
        <v>4</v>
      </c>
    </row>
    <row r="418" spans="1:14" x14ac:dyDescent="0.25">
      <c r="A418" s="1">
        <f>[1]Sheet1!B418</f>
        <v>44544.604166666664</v>
      </c>
      <c r="B418" s="5">
        <f t="shared" si="6"/>
        <v>44544.604166666664</v>
      </c>
      <c r="C418">
        <f>[1]Sheet1!F418</f>
        <v>659.75</v>
      </c>
      <c r="D418">
        <f>[1]Sheet1!AB418</f>
        <v>651.46</v>
      </c>
      <c r="E418" t="str">
        <f>[1]Sheet1!AL418</f>
        <v/>
      </c>
      <c r="F418" t="str">
        <f>[1]Sheet1!AY418</f>
        <v/>
      </c>
      <c r="G418" t="str">
        <f>[1]Sheet1!AZ418</f>
        <v/>
      </c>
      <c r="H418">
        <f>[1]Sheet1!S418</f>
        <v>660.29</v>
      </c>
      <c r="I418" t="str">
        <f>[1]Sheet1!BQ418</f>
        <v/>
      </c>
      <c r="J418" t="str">
        <f>[1]Sheet1!BR418</f>
        <v/>
      </c>
      <c r="K418">
        <f>[1]Sheet1!CX418</f>
        <v>42.2</v>
      </c>
      <c r="L418" t="str">
        <f>[1]Sheet1!DF418</f>
        <v/>
      </c>
      <c r="M418">
        <f>[1]Sheet1!CL418</f>
        <v>301</v>
      </c>
      <c r="N418">
        <f>[1]Sheet1!CK418</f>
        <v>4</v>
      </c>
    </row>
    <row r="419" spans="1:14" x14ac:dyDescent="0.25">
      <c r="A419" s="1">
        <f>[1]Sheet1!B419</f>
        <v>44544.614583333336</v>
      </c>
      <c r="B419" s="5">
        <f t="shared" si="6"/>
        <v>44544.614583333336</v>
      </c>
      <c r="C419">
        <f>[1]Sheet1!F419</f>
        <v>659.75</v>
      </c>
      <c r="D419">
        <f>[1]Sheet1!AB419</f>
        <v>651.46</v>
      </c>
      <c r="E419" t="str">
        <f>[1]Sheet1!AL419</f>
        <v/>
      </c>
      <c r="F419" t="str">
        <f>[1]Sheet1!AY419</f>
        <v/>
      </c>
      <c r="G419" t="str">
        <f>[1]Sheet1!AZ419</f>
        <v/>
      </c>
      <c r="H419">
        <f>[1]Sheet1!S419</f>
        <v>660.29999999999984</v>
      </c>
      <c r="I419" t="str">
        <f>[1]Sheet1!BQ419</f>
        <v/>
      </c>
      <c r="J419" t="str">
        <f>[1]Sheet1!BR419</f>
        <v/>
      </c>
      <c r="K419">
        <f>[1]Sheet1!CX419</f>
        <v>42.5</v>
      </c>
      <c r="L419" t="str">
        <f>[1]Sheet1!DF419</f>
        <v/>
      </c>
      <c r="M419">
        <f>[1]Sheet1!CL419</f>
        <v>299</v>
      </c>
      <c r="N419">
        <f>[1]Sheet1!CK419</f>
        <v>4</v>
      </c>
    </row>
    <row r="420" spans="1:14" x14ac:dyDescent="0.25">
      <c r="A420" s="1">
        <f>[1]Sheet1!B420</f>
        <v>44544.625</v>
      </c>
      <c r="B420" s="5">
        <f t="shared" si="6"/>
        <v>44544.625</v>
      </c>
      <c r="C420">
        <f>[1]Sheet1!F420</f>
        <v>659.76</v>
      </c>
      <c r="D420">
        <f>[1]Sheet1!AB420</f>
        <v>651.45000000000005</v>
      </c>
      <c r="E420" t="str">
        <f>[1]Sheet1!AL420</f>
        <v/>
      </c>
      <c r="F420" t="str">
        <f>[1]Sheet1!AY420</f>
        <v/>
      </c>
      <c r="G420" t="str">
        <f>[1]Sheet1!AZ420</f>
        <v/>
      </c>
      <c r="H420">
        <f>[1]Sheet1!S420</f>
        <v>660.29</v>
      </c>
      <c r="I420" t="str">
        <f>[1]Sheet1!BQ420</f>
        <v/>
      </c>
      <c r="J420" t="str">
        <f>[1]Sheet1!BR420</f>
        <v/>
      </c>
      <c r="K420">
        <f>[1]Sheet1!CX420</f>
        <v>42.7</v>
      </c>
      <c r="L420" t="str">
        <f>[1]Sheet1!DF420</f>
        <v/>
      </c>
      <c r="M420">
        <f>[1]Sheet1!CL420</f>
        <v>296</v>
      </c>
      <c r="N420">
        <f>[1]Sheet1!CK420</f>
        <v>4</v>
      </c>
    </row>
    <row r="421" spans="1:14" x14ac:dyDescent="0.25">
      <c r="A421" s="1">
        <f>[1]Sheet1!B421</f>
        <v>44544.635416666664</v>
      </c>
      <c r="B421" s="5">
        <f t="shared" si="6"/>
        <v>44544.635416666664</v>
      </c>
      <c r="C421">
        <f>[1]Sheet1!F421</f>
        <v>659.76</v>
      </c>
      <c r="D421">
        <f>[1]Sheet1!AB421</f>
        <v>651.45000000000005</v>
      </c>
      <c r="E421" t="str">
        <f>[1]Sheet1!AL421</f>
        <v/>
      </c>
      <c r="F421" t="str">
        <f>[1]Sheet1!AY421</f>
        <v/>
      </c>
      <c r="G421" t="str">
        <f>[1]Sheet1!AZ421</f>
        <v/>
      </c>
      <c r="H421">
        <f>[1]Sheet1!S421</f>
        <v>660.29</v>
      </c>
      <c r="I421" t="str">
        <f>[1]Sheet1!BQ421</f>
        <v/>
      </c>
      <c r="J421" t="str">
        <f>[1]Sheet1!BR421</f>
        <v/>
      </c>
      <c r="K421">
        <f>[1]Sheet1!CX421</f>
        <v>42.9</v>
      </c>
      <c r="L421" t="str">
        <f>[1]Sheet1!DF421</f>
        <v/>
      </c>
      <c r="M421">
        <f>[1]Sheet1!CL421</f>
        <v>299</v>
      </c>
      <c r="N421">
        <f>[1]Sheet1!CK421</f>
        <v>4</v>
      </c>
    </row>
    <row r="422" spans="1:14" x14ac:dyDescent="0.25">
      <c r="A422" s="1">
        <f>[1]Sheet1!B422</f>
        <v>44544.645833333336</v>
      </c>
      <c r="B422" s="5">
        <f t="shared" si="6"/>
        <v>44544.645833333336</v>
      </c>
      <c r="C422">
        <f>[1]Sheet1!F422</f>
        <v>659.76</v>
      </c>
      <c r="D422">
        <f>[1]Sheet1!AB422</f>
        <v>651.45000000000005</v>
      </c>
      <c r="E422" t="str">
        <f>[1]Sheet1!AL422</f>
        <v/>
      </c>
      <c r="F422" t="str">
        <f>[1]Sheet1!AY422</f>
        <v/>
      </c>
      <c r="G422" t="str">
        <f>[1]Sheet1!AZ422</f>
        <v/>
      </c>
      <c r="H422">
        <f>[1]Sheet1!S422</f>
        <v>660.28</v>
      </c>
      <c r="I422" t="str">
        <f>[1]Sheet1!BQ422</f>
        <v/>
      </c>
      <c r="J422" t="str">
        <f>[1]Sheet1!BR422</f>
        <v/>
      </c>
      <c r="K422">
        <f>[1]Sheet1!CX422</f>
        <v>42.6</v>
      </c>
      <c r="L422" t="str">
        <f>[1]Sheet1!DF422</f>
        <v/>
      </c>
      <c r="M422">
        <f>[1]Sheet1!CL422</f>
        <v>299</v>
      </c>
      <c r="N422">
        <f>[1]Sheet1!CK422</f>
        <v>4</v>
      </c>
    </row>
    <row r="423" spans="1:14" x14ac:dyDescent="0.25">
      <c r="A423" s="1">
        <f>[1]Sheet1!B423</f>
        <v>44544.65625</v>
      </c>
      <c r="B423" s="5">
        <f t="shared" si="6"/>
        <v>44544.65625</v>
      </c>
      <c r="C423">
        <f>[1]Sheet1!F423</f>
        <v>659.76</v>
      </c>
      <c r="D423">
        <f>[1]Sheet1!AB423</f>
        <v>651.45000000000005</v>
      </c>
      <c r="E423" t="str">
        <f>[1]Sheet1!AL423</f>
        <v/>
      </c>
      <c r="F423" t="str">
        <f>[1]Sheet1!AY423</f>
        <v/>
      </c>
      <c r="G423" t="str">
        <f>[1]Sheet1!AZ423</f>
        <v/>
      </c>
      <c r="H423">
        <f>[1]Sheet1!S423</f>
        <v>660.29</v>
      </c>
      <c r="I423" t="str">
        <f>[1]Sheet1!BQ423</f>
        <v/>
      </c>
      <c r="J423" t="str">
        <f>[1]Sheet1!BR423</f>
        <v/>
      </c>
      <c r="K423">
        <f>[1]Sheet1!CX423</f>
        <v>42.3</v>
      </c>
      <c r="L423" t="str">
        <f>[1]Sheet1!DF423</f>
        <v/>
      </c>
      <c r="M423">
        <f>[1]Sheet1!CL423</f>
        <v>300</v>
      </c>
      <c r="N423">
        <f>[1]Sheet1!CK423</f>
        <v>4</v>
      </c>
    </row>
    <row r="424" spans="1:14" x14ac:dyDescent="0.25">
      <c r="A424" s="1">
        <f>[1]Sheet1!B424</f>
        <v>44544.666666666664</v>
      </c>
      <c r="B424" s="5">
        <f t="shared" si="6"/>
        <v>44544.666666666664</v>
      </c>
      <c r="C424">
        <f>[1]Sheet1!F424</f>
        <v>659.76</v>
      </c>
      <c r="D424">
        <f>[1]Sheet1!AB424</f>
        <v>651.45000000000005</v>
      </c>
      <c r="E424">
        <f>[1]Sheet1!AL424</f>
        <v>18243.913181559958</v>
      </c>
      <c r="F424">
        <f>[1]Sheet1!AY424</f>
        <v>4.9999999999999991</v>
      </c>
      <c r="G424">
        <f>[1]Sheet1!AZ424</f>
        <v>5.9999999999999982</v>
      </c>
      <c r="H424">
        <f>[1]Sheet1!S424</f>
        <v>660.29</v>
      </c>
      <c r="I424">
        <f>[1]Sheet1!BQ424</f>
        <v>1402.1997070300001</v>
      </c>
      <c r="J424">
        <f>[1]Sheet1!BR424</f>
        <v>889.63317871100014</v>
      </c>
      <c r="K424">
        <f>[1]Sheet1!CX424</f>
        <v>42.400000000000006</v>
      </c>
      <c r="L424" t="str">
        <f>[1]Sheet1!DF424</f>
        <v/>
      </c>
      <c r="M424">
        <f>[1]Sheet1!CL424</f>
        <v>299</v>
      </c>
      <c r="N424">
        <f>[1]Sheet1!CK424</f>
        <v>4</v>
      </c>
    </row>
    <row r="425" spans="1:14" x14ac:dyDescent="0.25">
      <c r="A425" s="1">
        <f>[1]Sheet1!B425</f>
        <v>44544.677083333336</v>
      </c>
      <c r="B425" s="5">
        <f t="shared" si="6"/>
        <v>44544.677083333336</v>
      </c>
      <c r="C425">
        <f>[1]Sheet1!F425</f>
        <v>659.76</v>
      </c>
      <c r="D425">
        <f>[1]Sheet1!AB425</f>
        <v>651.45000000000005</v>
      </c>
      <c r="E425" t="str">
        <f>[1]Sheet1!AL425</f>
        <v/>
      </c>
      <c r="F425" t="str">
        <f>[1]Sheet1!AY425</f>
        <v/>
      </c>
      <c r="G425" t="str">
        <f>[1]Sheet1!AZ425</f>
        <v/>
      </c>
      <c r="H425">
        <f>[1]Sheet1!S425</f>
        <v>660.28</v>
      </c>
      <c r="I425" t="str">
        <f>[1]Sheet1!BQ425</f>
        <v/>
      </c>
      <c r="J425" t="str">
        <f>[1]Sheet1!BR425</f>
        <v/>
      </c>
      <c r="K425">
        <f>[1]Sheet1!CX425</f>
        <v>42.1</v>
      </c>
      <c r="L425" t="str">
        <f>[1]Sheet1!DF425</f>
        <v/>
      </c>
      <c r="M425">
        <f>[1]Sheet1!CL425</f>
        <v>304</v>
      </c>
      <c r="N425">
        <f>[1]Sheet1!CK425</f>
        <v>3</v>
      </c>
    </row>
    <row r="426" spans="1:14" x14ac:dyDescent="0.25">
      <c r="A426" s="1">
        <f>[1]Sheet1!B426</f>
        <v>44544.6875</v>
      </c>
      <c r="B426" s="5">
        <f t="shared" si="6"/>
        <v>44544.6875</v>
      </c>
      <c r="C426">
        <f>[1]Sheet1!F426</f>
        <v>659.76999999999987</v>
      </c>
      <c r="D426">
        <f>[1]Sheet1!AB426</f>
        <v>651.45000000000005</v>
      </c>
      <c r="E426" t="str">
        <f>[1]Sheet1!AL426</f>
        <v/>
      </c>
      <c r="F426" t="str">
        <f>[1]Sheet1!AY426</f>
        <v/>
      </c>
      <c r="G426" t="str">
        <f>[1]Sheet1!AZ426</f>
        <v/>
      </c>
      <c r="H426">
        <f>[1]Sheet1!S426</f>
        <v>660.28</v>
      </c>
      <c r="I426" t="str">
        <f>[1]Sheet1!BQ426</f>
        <v/>
      </c>
      <c r="J426" t="str">
        <f>[1]Sheet1!BR426</f>
        <v/>
      </c>
      <c r="K426">
        <f>[1]Sheet1!CX426</f>
        <v>42.2</v>
      </c>
      <c r="L426" t="str">
        <f>[1]Sheet1!DF426</f>
        <v/>
      </c>
      <c r="M426">
        <f>[1]Sheet1!CL426</f>
        <v>301</v>
      </c>
      <c r="N426">
        <f>[1]Sheet1!CK426</f>
        <v>4</v>
      </c>
    </row>
    <row r="427" spans="1:14" x14ac:dyDescent="0.25">
      <c r="A427" s="1">
        <f>[1]Sheet1!B427</f>
        <v>44544.697916666664</v>
      </c>
      <c r="B427" s="5">
        <f t="shared" si="6"/>
        <v>44544.697916666664</v>
      </c>
      <c r="C427">
        <f>[1]Sheet1!F427</f>
        <v>659.76999999999987</v>
      </c>
      <c r="D427">
        <f>[1]Sheet1!AB427</f>
        <v>651.44000000000005</v>
      </c>
      <c r="E427" t="str">
        <f>[1]Sheet1!AL427</f>
        <v/>
      </c>
      <c r="F427" t="str">
        <f>[1]Sheet1!AY427</f>
        <v/>
      </c>
      <c r="G427" t="str">
        <f>[1]Sheet1!AZ427</f>
        <v/>
      </c>
      <c r="H427">
        <f>[1]Sheet1!S427</f>
        <v>660.28</v>
      </c>
      <c r="I427" t="str">
        <f>[1]Sheet1!BQ427</f>
        <v/>
      </c>
      <c r="J427" t="str">
        <f>[1]Sheet1!BR427</f>
        <v/>
      </c>
      <c r="K427">
        <f>[1]Sheet1!CX427</f>
        <v>42.2</v>
      </c>
      <c r="L427" t="str">
        <f>[1]Sheet1!DF427</f>
        <v/>
      </c>
      <c r="M427">
        <f>[1]Sheet1!CL427</f>
        <v>305</v>
      </c>
      <c r="N427">
        <f>[1]Sheet1!CK427</f>
        <v>3</v>
      </c>
    </row>
    <row r="428" spans="1:14" x14ac:dyDescent="0.25">
      <c r="A428" s="1">
        <f>[1]Sheet1!B428</f>
        <v>44544.708333333336</v>
      </c>
      <c r="B428" s="5">
        <f t="shared" si="6"/>
        <v>44544.708333333336</v>
      </c>
      <c r="C428">
        <f>[1]Sheet1!F428</f>
        <v>659.76999999999987</v>
      </c>
      <c r="D428">
        <f>[1]Sheet1!AB428</f>
        <v>651.44000000000005</v>
      </c>
      <c r="E428" t="str">
        <f>[1]Sheet1!AL428</f>
        <v/>
      </c>
      <c r="F428" t="str">
        <f>[1]Sheet1!AY428</f>
        <v/>
      </c>
      <c r="G428" t="str">
        <f>[1]Sheet1!AZ428</f>
        <v/>
      </c>
      <c r="H428">
        <f>[1]Sheet1!S428</f>
        <v>660.29</v>
      </c>
      <c r="I428" t="str">
        <f>[1]Sheet1!BQ428</f>
        <v/>
      </c>
      <c r="J428" t="str">
        <f>[1]Sheet1!BR428</f>
        <v/>
      </c>
      <c r="K428">
        <f>[1]Sheet1!CX428</f>
        <v>41.7</v>
      </c>
      <c r="L428" t="str">
        <f>[1]Sheet1!DF428</f>
        <v/>
      </c>
      <c r="M428">
        <f>[1]Sheet1!CL428</f>
        <v>307</v>
      </c>
      <c r="N428">
        <f>[1]Sheet1!CK428</f>
        <v>3</v>
      </c>
    </row>
    <row r="429" spans="1:14" x14ac:dyDescent="0.25">
      <c r="A429" s="1">
        <f>[1]Sheet1!B429</f>
        <v>44544.71875</v>
      </c>
      <c r="B429" s="5">
        <f t="shared" si="6"/>
        <v>44544.71875</v>
      </c>
      <c r="C429">
        <f>[1]Sheet1!F429</f>
        <v>659.76</v>
      </c>
      <c r="D429">
        <f>[1]Sheet1!AB429</f>
        <v>651.44000000000005</v>
      </c>
      <c r="E429" t="str">
        <f>[1]Sheet1!AL429</f>
        <v/>
      </c>
      <c r="F429" t="str">
        <f>[1]Sheet1!AY429</f>
        <v/>
      </c>
      <c r="G429" t="str">
        <f>[1]Sheet1!AZ429</f>
        <v/>
      </c>
      <c r="H429">
        <f>[1]Sheet1!S429</f>
        <v>660.29</v>
      </c>
      <c r="I429" t="str">
        <f>[1]Sheet1!BQ429</f>
        <v/>
      </c>
      <c r="J429" t="str">
        <f>[1]Sheet1!BR429</f>
        <v/>
      </c>
      <c r="K429">
        <f>[1]Sheet1!CX429</f>
        <v>41.2</v>
      </c>
      <c r="L429" t="str">
        <f>[1]Sheet1!DF429</f>
        <v/>
      </c>
      <c r="M429">
        <f>[1]Sheet1!CL429</f>
        <v>315</v>
      </c>
      <c r="N429">
        <f>[1]Sheet1!CK429</f>
        <v>3</v>
      </c>
    </row>
    <row r="430" spans="1:14" x14ac:dyDescent="0.25">
      <c r="A430" s="1">
        <f>[1]Sheet1!B430</f>
        <v>44544.729166666664</v>
      </c>
      <c r="B430" s="5">
        <f t="shared" si="6"/>
        <v>44544.729166666664</v>
      </c>
      <c r="C430">
        <f>[1]Sheet1!F430</f>
        <v>659.76999999999987</v>
      </c>
      <c r="D430">
        <f>[1]Sheet1!AB430</f>
        <v>651.44000000000005</v>
      </c>
      <c r="E430" t="str">
        <f>[1]Sheet1!AL430</f>
        <v/>
      </c>
      <c r="F430" t="str">
        <f>[1]Sheet1!AY430</f>
        <v/>
      </c>
      <c r="G430" t="str">
        <f>[1]Sheet1!AZ430</f>
        <v/>
      </c>
      <c r="H430">
        <f>[1]Sheet1!S430</f>
        <v>660.28</v>
      </c>
      <c r="I430" t="str">
        <f>[1]Sheet1!BQ430</f>
        <v/>
      </c>
      <c r="J430" t="str">
        <f>[1]Sheet1!BR430</f>
        <v/>
      </c>
      <c r="K430">
        <f>[1]Sheet1!CX430</f>
        <v>42.1</v>
      </c>
      <c r="L430" t="str">
        <f>[1]Sheet1!DF430</f>
        <v/>
      </c>
      <c r="M430">
        <f>[1]Sheet1!CL430</f>
        <v>307</v>
      </c>
      <c r="N430">
        <f>[1]Sheet1!CK430</f>
        <v>4</v>
      </c>
    </row>
    <row r="431" spans="1:14" x14ac:dyDescent="0.25">
      <c r="A431" s="1">
        <f>[1]Sheet1!B431</f>
        <v>44544.739583333336</v>
      </c>
      <c r="B431" s="5">
        <f t="shared" si="6"/>
        <v>44544.739583333336</v>
      </c>
      <c r="C431">
        <f>[1]Sheet1!F431</f>
        <v>659.76999999999987</v>
      </c>
      <c r="D431">
        <f>[1]Sheet1!AB431</f>
        <v>651.44000000000005</v>
      </c>
      <c r="E431" t="str">
        <f>[1]Sheet1!AL431</f>
        <v/>
      </c>
      <c r="F431" t="str">
        <f>[1]Sheet1!AY431</f>
        <v/>
      </c>
      <c r="G431" t="str">
        <f>[1]Sheet1!AZ431</f>
        <v/>
      </c>
      <c r="H431">
        <f>[1]Sheet1!S431</f>
        <v>660.29999999999984</v>
      </c>
      <c r="I431" t="str">
        <f>[1]Sheet1!BQ431</f>
        <v/>
      </c>
      <c r="J431" t="str">
        <f>[1]Sheet1!BR431</f>
        <v/>
      </c>
      <c r="K431">
        <f>[1]Sheet1!CX431</f>
        <v>42.1</v>
      </c>
      <c r="L431" t="str">
        <f>[1]Sheet1!DF431</f>
        <v/>
      </c>
      <c r="M431">
        <f>[1]Sheet1!CL431</f>
        <v>307</v>
      </c>
      <c r="N431">
        <f>[1]Sheet1!CK431</f>
        <v>3</v>
      </c>
    </row>
    <row r="432" spans="1:14" x14ac:dyDescent="0.25">
      <c r="A432" s="1">
        <f>[1]Sheet1!B432</f>
        <v>44544.75</v>
      </c>
      <c r="B432" s="5">
        <f t="shared" si="6"/>
        <v>44544.75</v>
      </c>
      <c r="C432">
        <f>[1]Sheet1!F432</f>
        <v>659.76999999999987</v>
      </c>
      <c r="D432">
        <f>[1]Sheet1!AB432</f>
        <v>651.42999999999984</v>
      </c>
      <c r="E432" t="str">
        <f>[1]Sheet1!AL432</f>
        <v/>
      </c>
      <c r="F432" t="str">
        <f>[1]Sheet1!AY432</f>
        <v/>
      </c>
      <c r="G432" t="str">
        <f>[1]Sheet1!AZ432</f>
        <v/>
      </c>
      <c r="H432">
        <f>[1]Sheet1!S432</f>
        <v>660.28</v>
      </c>
      <c r="I432" t="str">
        <f>[1]Sheet1!BQ432</f>
        <v/>
      </c>
      <c r="J432" t="str">
        <f>[1]Sheet1!BR432</f>
        <v/>
      </c>
      <c r="K432">
        <f>[1]Sheet1!CX432</f>
        <v>40.400000000000006</v>
      </c>
      <c r="L432" t="str">
        <f>[1]Sheet1!DF432</f>
        <v/>
      </c>
      <c r="M432">
        <f>[1]Sheet1!CL432</f>
        <v>303</v>
      </c>
      <c r="N432">
        <f>[1]Sheet1!CK432</f>
        <v>3</v>
      </c>
    </row>
    <row r="433" spans="1:14" x14ac:dyDescent="0.25">
      <c r="A433" s="1">
        <f>[1]Sheet1!B433</f>
        <v>44544.760416666664</v>
      </c>
      <c r="B433" s="5">
        <f t="shared" si="6"/>
        <v>44544.760416666664</v>
      </c>
      <c r="C433">
        <f>[1]Sheet1!F433</f>
        <v>659.78</v>
      </c>
      <c r="D433">
        <f>[1]Sheet1!AB433</f>
        <v>651.42999999999984</v>
      </c>
      <c r="E433" t="str">
        <f>[1]Sheet1!AL433</f>
        <v/>
      </c>
      <c r="F433" t="str">
        <f>[1]Sheet1!AY433</f>
        <v/>
      </c>
      <c r="G433" t="str">
        <f>[1]Sheet1!AZ433</f>
        <v/>
      </c>
      <c r="H433">
        <f>[1]Sheet1!S433</f>
        <v>660.29</v>
      </c>
      <c r="I433" t="str">
        <f>[1]Sheet1!BQ433</f>
        <v/>
      </c>
      <c r="J433" t="str">
        <f>[1]Sheet1!BR433</f>
        <v/>
      </c>
      <c r="K433">
        <f>[1]Sheet1!CX433</f>
        <v>40.200000000000003</v>
      </c>
      <c r="L433" t="str">
        <f>[1]Sheet1!DF433</f>
        <v/>
      </c>
      <c r="M433">
        <f>[1]Sheet1!CL433</f>
        <v>303</v>
      </c>
      <c r="N433">
        <f>[1]Sheet1!CK433</f>
        <v>3</v>
      </c>
    </row>
    <row r="434" spans="1:14" x14ac:dyDescent="0.25">
      <c r="A434" s="1">
        <f>[1]Sheet1!B434</f>
        <v>44544.770833333336</v>
      </c>
      <c r="B434" s="5">
        <f t="shared" si="6"/>
        <v>44544.770833333336</v>
      </c>
      <c r="C434">
        <f>[1]Sheet1!F434</f>
        <v>659.78</v>
      </c>
      <c r="D434">
        <f>[1]Sheet1!AB434</f>
        <v>651.42999999999984</v>
      </c>
      <c r="E434" t="str">
        <f>[1]Sheet1!AL434</f>
        <v/>
      </c>
      <c r="F434" t="str">
        <f>[1]Sheet1!AY434</f>
        <v/>
      </c>
      <c r="G434" t="str">
        <f>[1]Sheet1!AZ434</f>
        <v/>
      </c>
      <c r="H434">
        <f>[1]Sheet1!S434</f>
        <v>660.28</v>
      </c>
      <c r="I434" t="str">
        <f>[1]Sheet1!BQ434</f>
        <v/>
      </c>
      <c r="J434" t="str">
        <f>[1]Sheet1!BR434</f>
        <v/>
      </c>
      <c r="K434">
        <f>[1]Sheet1!CX434</f>
        <v>39.4</v>
      </c>
      <c r="L434" t="str">
        <f>[1]Sheet1!DF434</f>
        <v/>
      </c>
      <c r="M434">
        <f>[1]Sheet1!CL434</f>
        <v>302</v>
      </c>
      <c r="N434">
        <f>[1]Sheet1!CK434</f>
        <v>4</v>
      </c>
    </row>
    <row r="435" spans="1:14" x14ac:dyDescent="0.25">
      <c r="A435" s="1">
        <f>[1]Sheet1!B435</f>
        <v>44544.78125</v>
      </c>
      <c r="B435" s="5">
        <f t="shared" si="6"/>
        <v>44544.78125</v>
      </c>
      <c r="C435">
        <f>[1]Sheet1!F435</f>
        <v>659.78</v>
      </c>
      <c r="D435">
        <f>[1]Sheet1!AB435</f>
        <v>651.42999999999984</v>
      </c>
      <c r="E435" t="str">
        <f>[1]Sheet1!AL435</f>
        <v/>
      </c>
      <c r="F435" t="str">
        <f>[1]Sheet1!AY435</f>
        <v/>
      </c>
      <c r="G435" t="str">
        <f>[1]Sheet1!AZ435</f>
        <v/>
      </c>
      <c r="H435">
        <f>[1]Sheet1!S435</f>
        <v>660.28</v>
      </c>
      <c r="I435" t="str">
        <f>[1]Sheet1!BQ435</f>
        <v/>
      </c>
      <c r="J435" t="str">
        <f>[1]Sheet1!BR435</f>
        <v/>
      </c>
      <c r="K435">
        <f>[1]Sheet1!CX435</f>
        <v>39</v>
      </c>
      <c r="L435" t="str">
        <f>[1]Sheet1!DF435</f>
        <v/>
      </c>
      <c r="M435">
        <f>[1]Sheet1!CL435</f>
        <v>303</v>
      </c>
      <c r="N435">
        <f>[1]Sheet1!CK435</f>
        <v>4</v>
      </c>
    </row>
    <row r="436" spans="1:14" x14ac:dyDescent="0.25">
      <c r="A436" s="1">
        <f>[1]Sheet1!B436</f>
        <v>44544.791666666664</v>
      </c>
      <c r="B436" s="5">
        <f t="shared" si="6"/>
        <v>44544.791666666664</v>
      </c>
      <c r="C436">
        <f>[1]Sheet1!F436</f>
        <v>659.78</v>
      </c>
      <c r="D436">
        <f>[1]Sheet1!AB436</f>
        <v>651.42999999999984</v>
      </c>
      <c r="E436" t="str">
        <f>[1]Sheet1!AL436</f>
        <v/>
      </c>
      <c r="F436" t="str">
        <f>[1]Sheet1!AY436</f>
        <v/>
      </c>
      <c r="G436" t="str">
        <f>[1]Sheet1!AZ436</f>
        <v/>
      </c>
      <c r="H436">
        <f>[1]Sheet1!S436</f>
        <v>660.28</v>
      </c>
      <c r="I436" t="str">
        <f>[1]Sheet1!BQ436</f>
        <v/>
      </c>
      <c r="J436" t="str">
        <f>[1]Sheet1!BR436</f>
        <v/>
      </c>
      <c r="K436">
        <f>[1]Sheet1!CX436</f>
        <v>38.9</v>
      </c>
      <c r="L436" t="str">
        <f>[1]Sheet1!DF436</f>
        <v/>
      </c>
      <c r="M436">
        <f>[1]Sheet1!CL436</f>
        <v>303</v>
      </c>
      <c r="N436">
        <f>[1]Sheet1!CK436</f>
        <v>4</v>
      </c>
    </row>
    <row r="437" spans="1:14" x14ac:dyDescent="0.25">
      <c r="A437" s="1">
        <f>[1]Sheet1!B437</f>
        <v>44544.802083333336</v>
      </c>
      <c r="B437" s="5">
        <f t="shared" si="6"/>
        <v>44544.802083333336</v>
      </c>
      <c r="C437">
        <f>[1]Sheet1!F437</f>
        <v>659.78</v>
      </c>
      <c r="D437">
        <f>[1]Sheet1!AB437</f>
        <v>651.42999999999984</v>
      </c>
      <c r="E437" t="str">
        <f>[1]Sheet1!AL437</f>
        <v/>
      </c>
      <c r="F437" t="str">
        <f>[1]Sheet1!AY437</f>
        <v/>
      </c>
      <c r="G437" t="str">
        <f>[1]Sheet1!AZ437</f>
        <v/>
      </c>
      <c r="H437">
        <f>[1]Sheet1!S437</f>
        <v>660.28</v>
      </c>
      <c r="I437" t="str">
        <f>[1]Sheet1!BQ437</f>
        <v/>
      </c>
      <c r="J437" t="str">
        <f>[1]Sheet1!BR437</f>
        <v/>
      </c>
      <c r="K437">
        <f>[1]Sheet1!CX437</f>
        <v>38.4</v>
      </c>
      <c r="L437" t="str">
        <f>[1]Sheet1!DF437</f>
        <v/>
      </c>
      <c r="M437">
        <f>[1]Sheet1!CL437</f>
        <v>301</v>
      </c>
      <c r="N437">
        <f>[1]Sheet1!CK437</f>
        <v>4</v>
      </c>
    </row>
    <row r="438" spans="1:14" x14ac:dyDescent="0.25">
      <c r="A438" s="1">
        <f>[1]Sheet1!B438</f>
        <v>44544.8125</v>
      </c>
      <c r="B438" s="5">
        <f t="shared" si="6"/>
        <v>44544.8125</v>
      </c>
      <c r="C438">
        <f>[1]Sheet1!F438</f>
        <v>659.78</v>
      </c>
      <c r="D438">
        <f>[1]Sheet1!AB438</f>
        <v>651.42999999999984</v>
      </c>
      <c r="E438" t="str">
        <f>[1]Sheet1!AL438</f>
        <v/>
      </c>
      <c r="F438" t="str">
        <f>[1]Sheet1!AY438</f>
        <v/>
      </c>
      <c r="G438" t="str">
        <f>[1]Sheet1!AZ438</f>
        <v/>
      </c>
      <c r="H438">
        <f>[1]Sheet1!S438</f>
        <v>660.28</v>
      </c>
      <c r="I438" t="str">
        <f>[1]Sheet1!BQ438</f>
        <v/>
      </c>
      <c r="J438" t="str">
        <f>[1]Sheet1!BR438</f>
        <v/>
      </c>
      <c r="K438">
        <f>[1]Sheet1!CX438</f>
        <v>38.6</v>
      </c>
      <c r="L438" t="str">
        <f>[1]Sheet1!DF438</f>
        <v/>
      </c>
      <c r="M438">
        <f>[1]Sheet1!CL438</f>
        <v>305</v>
      </c>
      <c r="N438">
        <f>[1]Sheet1!CK438</f>
        <v>4</v>
      </c>
    </row>
    <row r="439" spans="1:14" x14ac:dyDescent="0.25">
      <c r="A439" s="1">
        <f>[1]Sheet1!B439</f>
        <v>44544.822916666664</v>
      </c>
      <c r="B439" s="5">
        <f t="shared" si="6"/>
        <v>44544.822916666664</v>
      </c>
      <c r="C439">
        <f>[1]Sheet1!F439</f>
        <v>659.76999999999987</v>
      </c>
      <c r="D439">
        <f>[1]Sheet1!AB439</f>
        <v>651.42999999999984</v>
      </c>
      <c r="E439" t="str">
        <f>[1]Sheet1!AL439</f>
        <v/>
      </c>
      <c r="F439" t="str">
        <f>[1]Sheet1!AY439</f>
        <v/>
      </c>
      <c r="G439" t="str">
        <f>[1]Sheet1!AZ439</f>
        <v/>
      </c>
      <c r="H439">
        <f>[1]Sheet1!S439</f>
        <v>660.29</v>
      </c>
      <c r="I439" t="str">
        <f>[1]Sheet1!BQ439</f>
        <v/>
      </c>
      <c r="J439" t="str">
        <f>[1]Sheet1!BR439</f>
        <v/>
      </c>
      <c r="K439">
        <f>[1]Sheet1!CX439</f>
        <v>39.5</v>
      </c>
      <c r="L439" t="str">
        <f>[1]Sheet1!DF439</f>
        <v/>
      </c>
      <c r="M439">
        <f>[1]Sheet1!CL439</f>
        <v>303</v>
      </c>
      <c r="N439">
        <f>[1]Sheet1!CK439</f>
        <v>4</v>
      </c>
    </row>
    <row r="440" spans="1:14" x14ac:dyDescent="0.25">
      <c r="A440" s="1">
        <f>[1]Sheet1!B440</f>
        <v>44544.833333333336</v>
      </c>
      <c r="B440" s="5">
        <f t="shared" si="6"/>
        <v>44544.833333333336</v>
      </c>
      <c r="C440">
        <f>[1]Sheet1!F440</f>
        <v>659.76999999999987</v>
      </c>
      <c r="D440">
        <f>[1]Sheet1!AB440</f>
        <v>651.42999999999984</v>
      </c>
      <c r="E440">
        <f>[1]Sheet1!AL440</f>
        <v>18294.475489596211</v>
      </c>
      <c r="F440">
        <f>[1]Sheet1!AY440</f>
        <v>4.9999999999999991</v>
      </c>
      <c r="G440">
        <f>[1]Sheet1!AZ440</f>
        <v>5.9999999999999982</v>
      </c>
      <c r="H440">
        <f>[1]Sheet1!S440</f>
        <v>660.28</v>
      </c>
      <c r="I440">
        <f>[1]Sheet1!BQ440</f>
        <v>1408.1982421900002</v>
      </c>
      <c r="J440">
        <f>[1]Sheet1!BR440</f>
        <v>892.79907226600017</v>
      </c>
      <c r="K440">
        <f>[1]Sheet1!CX440</f>
        <v>39.1</v>
      </c>
      <c r="L440" t="str">
        <f>[1]Sheet1!DF440</f>
        <v/>
      </c>
      <c r="M440">
        <f>[1]Sheet1!CL440</f>
        <v>300</v>
      </c>
      <c r="N440">
        <f>[1]Sheet1!CK440</f>
        <v>4</v>
      </c>
    </row>
    <row r="441" spans="1:14" x14ac:dyDescent="0.25">
      <c r="A441" s="1">
        <f>[1]Sheet1!B441</f>
        <v>44544.84375</v>
      </c>
      <c r="B441" s="5">
        <f t="shared" si="6"/>
        <v>44544.84375</v>
      </c>
      <c r="C441">
        <f>[1]Sheet1!F441</f>
        <v>659.78</v>
      </c>
      <c r="D441">
        <f>[1]Sheet1!AB441</f>
        <v>651.44000000000005</v>
      </c>
      <c r="E441" t="str">
        <f>[1]Sheet1!AL441</f>
        <v/>
      </c>
      <c r="F441" t="str">
        <f>[1]Sheet1!AY441</f>
        <v/>
      </c>
      <c r="G441" t="str">
        <f>[1]Sheet1!AZ441</f>
        <v/>
      </c>
      <c r="H441">
        <f>[1]Sheet1!S441</f>
        <v>660.28</v>
      </c>
      <c r="I441" t="str">
        <f>[1]Sheet1!BQ441</f>
        <v/>
      </c>
      <c r="J441" t="str">
        <f>[1]Sheet1!BR441</f>
        <v/>
      </c>
      <c r="K441">
        <f>[1]Sheet1!CX441</f>
        <v>38.200000000000003</v>
      </c>
      <c r="L441" t="str">
        <f>[1]Sheet1!DF441</f>
        <v/>
      </c>
      <c r="M441">
        <f>[1]Sheet1!CL441</f>
        <v>313</v>
      </c>
      <c r="N441">
        <f>[1]Sheet1!CK441</f>
        <v>3</v>
      </c>
    </row>
    <row r="442" spans="1:14" x14ac:dyDescent="0.25">
      <c r="A442" s="1">
        <f>[1]Sheet1!B442</f>
        <v>44544.854166666664</v>
      </c>
      <c r="B442" s="5">
        <f t="shared" si="6"/>
        <v>44544.854166666664</v>
      </c>
      <c r="C442">
        <f>[1]Sheet1!F442</f>
        <v>659.78</v>
      </c>
      <c r="D442">
        <f>[1]Sheet1!AB442</f>
        <v>651.44000000000005</v>
      </c>
      <c r="E442" t="str">
        <f>[1]Sheet1!AL442</f>
        <v/>
      </c>
      <c r="F442" t="str">
        <f>[1]Sheet1!AY442</f>
        <v/>
      </c>
      <c r="G442" t="str">
        <f>[1]Sheet1!AZ442</f>
        <v/>
      </c>
      <c r="H442">
        <f>[1]Sheet1!S442</f>
        <v>660.28</v>
      </c>
      <c r="I442" t="str">
        <f>[1]Sheet1!BQ442</f>
        <v/>
      </c>
      <c r="J442" t="str">
        <f>[1]Sheet1!BR442</f>
        <v/>
      </c>
      <c r="K442">
        <f>[1]Sheet1!CX442</f>
        <v>38.299999999999997</v>
      </c>
      <c r="L442" t="str">
        <f>[1]Sheet1!DF442</f>
        <v/>
      </c>
      <c r="M442">
        <f>[1]Sheet1!CL442</f>
        <v>307</v>
      </c>
      <c r="N442">
        <f>[1]Sheet1!CK442</f>
        <v>3</v>
      </c>
    </row>
    <row r="443" spans="1:14" x14ac:dyDescent="0.25">
      <c r="A443" s="1">
        <f>[1]Sheet1!B443</f>
        <v>44544.864583333336</v>
      </c>
      <c r="B443" s="5">
        <f t="shared" si="6"/>
        <v>44544.864583333336</v>
      </c>
      <c r="C443">
        <f>[1]Sheet1!F443</f>
        <v>659.78</v>
      </c>
      <c r="D443">
        <f>[1]Sheet1!AB443</f>
        <v>651.42999999999984</v>
      </c>
      <c r="E443" t="str">
        <f>[1]Sheet1!AL443</f>
        <v/>
      </c>
      <c r="F443" t="str">
        <f>[1]Sheet1!AY443</f>
        <v/>
      </c>
      <c r="G443" t="str">
        <f>[1]Sheet1!AZ443</f>
        <v/>
      </c>
      <c r="H443">
        <f>[1]Sheet1!S443</f>
        <v>660.28</v>
      </c>
      <c r="I443" t="str">
        <f>[1]Sheet1!BQ443</f>
        <v/>
      </c>
      <c r="J443" t="str">
        <f>[1]Sheet1!BR443</f>
        <v/>
      </c>
      <c r="K443">
        <f>[1]Sheet1!CX443</f>
        <v>38.799999999999997</v>
      </c>
      <c r="L443" t="str">
        <f>[1]Sheet1!DF443</f>
        <v/>
      </c>
      <c r="M443">
        <f>[1]Sheet1!CL443</f>
        <v>307</v>
      </c>
      <c r="N443">
        <f>[1]Sheet1!CK443</f>
        <v>3</v>
      </c>
    </row>
    <row r="444" spans="1:14" x14ac:dyDescent="0.25">
      <c r="A444" s="1">
        <f>[1]Sheet1!B444</f>
        <v>44544.875</v>
      </c>
      <c r="B444" s="5">
        <f t="shared" si="6"/>
        <v>44544.875</v>
      </c>
      <c r="C444">
        <f>[1]Sheet1!F444</f>
        <v>659.78</v>
      </c>
      <c r="D444">
        <f>[1]Sheet1!AB444</f>
        <v>651.44000000000005</v>
      </c>
      <c r="E444" t="str">
        <f>[1]Sheet1!AL444</f>
        <v/>
      </c>
      <c r="F444" t="str">
        <f>[1]Sheet1!AY444</f>
        <v/>
      </c>
      <c r="G444" t="str">
        <f>[1]Sheet1!AZ444</f>
        <v/>
      </c>
      <c r="H444">
        <f>[1]Sheet1!S444</f>
        <v>660.28</v>
      </c>
      <c r="I444" t="str">
        <f>[1]Sheet1!BQ444</f>
        <v/>
      </c>
      <c r="J444" t="str">
        <f>[1]Sheet1!BR444</f>
        <v/>
      </c>
      <c r="K444">
        <f>[1]Sheet1!CX444</f>
        <v>38.9</v>
      </c>
      <c r="L444" t="str">
        <f>[1]Sheet1!DF444</f>
        <v/>
      </c>
      <c r="M444">
        <f>[1]Sheet1!CL444</f>
        <v>306</v>
      </c>
      <c r="N444">
        <f>[1]Sheet1!CK444</f>
        <v>3</v>
      </c>
    </row>
    <row r="445" spans="1:14" x14ac:dyDescent="0.25">
      <c r="A445" s="1">
        <f>[1]Sheet1!B445</f>
        <v>44544.885416666664</v>
      </c>
      <c r="B445" s="5">
        <f t="shared" si="6"/>
        <v>44544.885416666664</v>
      </c>
      <c r="C445">
        <f>[1]Sheet1!F445</f>
        <v>659.79</v>
      </c>
      <c r="D445">
        <f>[1]Sheet1!AB445</f>
        <v>651.44000000000005</v>
      </c>
      <c r="E445" t="str">
        <f>[1]Sheet1!AL445</f>
        <v/>
      </c>
      <c r="F445" t="str">
        <f>[1]Sheet1!AY445</f>
        <v/>
      </c>
      <c r="G445" t="str">
        <f>[1]Sheet1!AZ445</f>
        <v/>
      </c>
      <c r="H445">
        <f>[1]Sheet1!S445</f>
        <v>660.28</v>
      </c>
      <c r="I445" t="str">
        <f>[1]Sheet1!BQ445</f>
        <v/>
      </c>
      <c r="J445" t="str">
        <f>[1]Sheet1!BR445</f>
        <v/>
      </c>
      <c r="K445">
        <f>[1]Sheet1!CX445</f>
        <v>39.4</v>
      </c>
      <c r="L445" t="str">
        <f>[1]Sheet1!DF445</f>
        <v/>
      </c>
      <c r="M445">
        <f>[1]Sheet1!CL445</f>
        <v>309</v>
      </c>
      <c r="N445">
        <f>[1]Sheet1!CK445</f>
        <v>4</v>
      </c>
    </row>
    <row r="446" spans="1:14" x14ac:dyDescent="0.25">
      <c r="A446" s="1">
        <f>[1]Sheet1!B446</f>
        <v>44544.895833333336</v>
      </c>
      <c r="B446" s="5">
        <f t="shared" si="6"/>
        <v>44544.895833333336</v>
      </c>
      <c r="C446">
        <f>[1]Sheet1!F446</f>
        <v>659.78</v>
      </c>
      <c r="D446">
        <f>[1]Sheet1!AB446</f>
        <v>651.44000000000005</v>
      </c>
      <c r="E446" t="str">
        <f>[1]Sheet1!AL446</f>
        <v/>
      </c>
      <c r="F446" t="str">
        <f>[1]Sheet1!AY446</f>
        <v/>
      </c>
      <c r="G446" t="str">
        <f>[1]Sheet1!AZ446</f>
        <v/>
      </c>
      <c r="H446">
        <f>[1]Sheet1!S446</f>
        <v>660.29</v>
      </c>
      <c r="I446" t="str">
        <f>[1]Sheet1!BQ446</f>
        <v/>
      </c>
      <c r="J446" t="str">
        <f>[1]Sheet1!BR446</f>
        <v/>
      </c>
      <c r="K446">
        <f>[1]Sheet1!CX446</f>
        <v>40.400000000000006</v>
      </c>
      <c r="L446" t="str">
        <f>[1]Sheet1!DF446</f>
        <v/>
      </c>
      <c r="M446">
        <f>[1]Sheet1!CL446</f>
        <v>307</v>
      </c>
      <c r="N446">
        <f>[1]Sheet1!CK446</f>
        <v>3</v>
      </c>
    </row>
    <row r="447" spans="1:14" x14ac:dyDescent="0.25">
      <c r="A447" s="1">
        <f>[1]Sheet1!B447</f>
        <v>44544.90625</v>
      </c>
      <c r="B447" s="5">
        <f t="shared" si="6"/>
        <v>44544.90625</v>
      </c>
      <c r="C447">
        <f>[1]Sheet1!F447</f>
        <v>659.78</v>
      </c>
      <c r="D447">
        <f>[1]Sheet1!AB447</f>
        <v>651.44000000000005</v>
      </c>
      <c r="E447" t="str">
        <f>[1]Sheet1!AL447</f>
        <v/>
      </c>
      <c r="F447" t="str">
        <f>[1]Sheet1!AY447</f>
        <v/>
      </c>
      <c r="G447" t="str">
        <f>[1]Sheet1!AZ447</f>
        <v/>
      </c>
      <c r="H447">
        <f>[1]Sheet1!S447</f>
        <v>660.28</v>
      </c>
      <c r="I447" t="str">
        <f>[1]Sheet1!BQ447</f>
        <v/>
      </c>
      <c r="J447" t="str">
        <f>[1]Sheet1!BR447</f>
        <v/>
      </c>
      <c r="K447">
        <f>[1]Sheet1!CX447</f>
        <v>40.200000000000003</v>
      </c>
      <c r="L447" t="str">
        <f>[1]Sheet1!DF447</f>
        <v/>
      </c>
      <c r="M447">
        <f>[1]Sheet1!CL447</f>
        <v>305</v>
      </c>
      <c r="N447">
        <f>[1]Sheet1!CK447</f>
        <v>4</v>
      </c>
    </row>
    <row r="448" spans="1:14" x14ac:dyDescent="0.25">
      <c r="A448" s="1">
        <f>[1]Sheet1!B448</f>
        <v>44544.916666666664</v>
      </c>
      <c r="B448" s="5">
        <f t="shared" si="6"/>
        <v>44544.916666666664</v>
      </c>
      <c r="C448">
        <f>[1]Sheet1!F448</f>
        <v>659.78</v>
      </c>
      <c r="D448">
        <f>[1]Sheet1!AB448</f>
        <v>651.42999999999984</v>
      </c>
      <c r="E448" t="str">
        <f>[1]Sheet1!AL448</f>
        <v/>
      </c>
      <c r="F448" t="str">
        <f>[1]Sheet1!AY448</f>
        <v/>
      </c>
      <c r="G448" t="str">
        <f>[1]Sheet1!AZ448</f>
        <v/>
      </c>
      <c r="H448">
        <f>[1]Sheet1!S448</f>
        <v>660.29</v>
      </c>
      <c r="I448" t="str">
        <f>[1]Sheet1!BQ448</f>
        <v/>
      </c>
      <c r="J448" t="str">
        <f>[1]Sheet1!BR448</f>
        <v/>
      </c>
      <c r="K448">
        <f>[1]Sheet1!CX448</f>
        <v>40.5</v>
      </c>
      <c r="L448" t="str">
        <f>[1]Sheet1!DF448</f>
        <v/>
      </c>
      <c r="M448">
        <f>[1]Sheet1!CL448</f>
        <v>304</v>
      </c>
      <c r="N448">
        <f>[1]Sheet1!CK448</f>
        <v>4</v>
      </c>
    </row>
    <row r="449" spans="1:14" x14ac:dyDescent="0.25">
      <c r="A449" s="1">
        <f>[1]Sheet1!B449</f>
        <v>44544.927083333336</v>
      </c>
      <c r="B449" s="5">
        <f t="shared" si="6"/>
        <v>44544.927083333336</v>
      </c>
      <c r="C449">
        <f>[1]Sheet1!F449</f>
        <v>659.78</v>
      </c>
      <c r="D449">
        <f>[1]Sheet1!AB449</f>
        <v>651.42999999999984</v>
      </c>
      <c r="E449" t="str">
        <f>[1]Sheet1!AL449</f>
        <v/>
      </c>
      <c r="F449" t="str">
        <f>[1]Sheet1!AY449</f>
        <v/>
      </c>
      <c r="G449" t="str">
        <f>[1]Sheet1!AZ449</f>
        <v/>
      </c>
      <c r="H449">
        <f>[1]Sheet1!S449</f>
        <v>660.29999999999984</v>
      </c>
      <c r="I449" t="str">
        <f>[1]Sheet1!BQ449</f>
        <v/>
      </c>
      <c r="J449" t="str">
        <f>[1]Sheet1!BR449</f>
        <v/>
      </c>
      <c r="K449">
        <f>[1]Sheet1!CX449</f>
        <v>40.299999999999997</v>
      </c>
      <c r="L449" t="str">
        <f>[1]Sheet1!DF449</f>
        <v/>
      </c>
      <c r="M449">
        <f>[1]Sheet1!CL449</f>
        <v>307</v>
      </c>
      <c r="N449">
        <f>[1]Sheet1!CK449</f>
        <v>3</v>
      </c>
    </row>
    <row r="450" spans="1:14" x14ac:dyDescent="0.25">
      <c r="A450" s="1">
        <f>[1]Sheet1!B450</f>
        <v>44544.9375</v>
      </c>
      <c r="B450" s="5">
        <f t="shared" si="6"/>
        <v>44544.9375</v>
      </c>
      <c r="C450">
        <f>[1]Sheet1!F450</f>
        <v>659.79</v>
      </c>
      <c r="D450">
        <f>[1]Sheet1!AB450</f>
        <v>651.42999999999984</v>
      </c>
      <c r="E450" t="str">
        <f>[1]Sheet1!AL450</f>
        <v/>
      </c>
      <c r="F450" t="str">
        <f>[1]Sheet1!AY450</f>
        <v/>
      </c>
      <c r="G450" t="str">
        <f>[1]Sheet1!AZ450</f>
        <v/>
      </c>
      <c r="H450">
        <f>[1]Sheet1!S450</f>
        <v>660.29</v>
      </c>
      <c r="I450" t="str">
        <f>[1]Sheet1!BQ450</f>
        <v/>
      </c>
      <c r="J450" t="str">
        <f>[1]Sheet1!BR450</f>
        <v/>
      </c>
      <c r="K450">
        <f>[1]Sheet1!CX450</f>
        <v>40.6</v>
      </c>
      <c r="L450" t="str">
        <f>[1]Sheet1!DF450</f>
        <v/>
      </c>
      <c r="M450">
        <f>[1]Sheet1!CL450</f>
        <v>304</v>
      </c>
      <c r="N450">
        <f>[1]Sheet1!CK450</f>
        <v>4</v>
      </c>
    </row>
    <row r="451" spans="1:14" x14ac:dyDescent="0.25">
      <c r="A451" s="1">
        <f>[1]Sheet1!B451</f>
        <v>44544.947916666664</v>
      </c>
      <c r="B451" s="5">
        <f t="shared" si="6"/>
        <v>44544.947916666664</v>
      </c>
      <c r="C451">
        <f>[1]Sheet1!F451</f>
        <v>659.78</v>
      </c>
      <c r="D451">
        <f>[1]Sheet1!AB451</f>
        <v>651.42999999999984</v>
      </c>
      <c r="E451" t="str">
        <f>[1]Sheet1!AL451</f>
        <v/>
      </c>
      <c r="F451" t="str">
        <f>[1]Sheet1!AY451</f>
        <v/>
      </c>
      <c r="G451" t="str">
        <f>[1]Sheet1!AZ451</f>
        <v/>
      </c>
      <c r="H451">
        <f>[1]Sheet1!S451</f>
        <v>660.29</v>
      </c>
      <c r="I451" t="str">
        <f>[1]Sheet1!BQ451</f>
        <v/>
      </c>
      <c r="J451" t="str">
        <f>[1]Sheet1!BR451</f>
        <v/>
      </c>
      <c r="K451">
        <f>[1]Sheet1!CX451</f>
        <v>41.4</v>
      </c>
      <c r="L451" t="str">
        <f>[1]Sheet1!DF451</f>
        <v/>
      </c>
      <c r="M451">
        <f>[1]Sheet1!CL451</f>
        <v>302</v>
      </c>
      <c r="N451">
        <f>[1]Sheet1!CK451</f>
        <v>4</v>
      </c>
    </row>
    <row r="452" spans="1:14" x14ac:dyDescent="0.25">
      <c r="A452" s="1">
        <f>[1]Sheet1!B452</f>
        <v>44544.958333333336</v>
      </c>
      <c r="B452" s="5">
        <f t="shared" si="6"/>
        <v>44544.958333333336</v>
      </c>
      <c r="C452">
        <f>[1]Sheet1!F452</f>
        <v>659.79</v>
      </c>
      <c r="D452">
        <f>[1]Sheet1!AB452</f>
        <v>651.42999999999984</v>
      </c>
      <c r="E452" t="str">
        <f>[1]Sheet1!AL452</f>
        <v/>
      </c>
      <c r="F452" t="str">
        <f>[1]Sheet1!AY452</f>
        <v/>
      </c>
      <c r="G452" t="str">
        <f>[1]Sheet1!AZ452</f>
        <v/>
      </c>
      <c r="H452">
        <f>[1]Sheet1!S452</f>
        <v>660.29</v>
      </c>
      <c r="I452" t="str">
        <f>[1]Sheet1!BQ452</f>
        <v/>
      </c>
      <c r="J452" t="str">
        <f>[1]Sheet1!BR452</f>
        <v/>
      </c>
      <c r="K452">
        <f>[1]Sheet1!CX452</f>
        <v>41.9</v>
      </c>
      <c r="L452" t="str">
        <f>[1]Sheet1!DF452</f>
        <v/>
      </c>
      <c r="M452">
        <f>[1]Sheet1!CL452</f>
        <v>304</v>
      </c>
      <c r="N452">
        <f>[1]Sheet1!CK452</f>
        <v>4</v>
      </c>
    </row>
    <row r="453" spans="1:14" x14ac:dyDescent="0.25">
      <c r="A453" s="1">
        <f>[1]Sheet1!B453</f>
        <v>44544.96875</v>
      </c>
      <c r="B453" s="5">
        <f t="shared" si="6"/>
        <v>44544.96875</v>
      </c>
      <c r="C453">
        <f>[1]Sheet1!F453</f>
        <v>659.79</v>
      </c>
      <c r="D453">
        <f>[1]Sheet1!AB453</f>
        <v>651.42999999999984</v>
      </c>
      <c r="E453" t="str">
        <f>[1]Sheet1!AL453</f>
        <v/>
      </c>
      <c r="F453" t="str">
        <f>[1]Sheet1!AY453</f>
        <v/>
      </c>
      <c r="G453" t="str">
        <f>[1]Sheet1!AZ453</f>
        <v/>
      </c>
      <c r="H453">
        <f>[1]Sheet1!S453</f>
        <v>660.29</v>
      </c>
      <c r="I453" t="str">
        <f>[1]Sheet1!BQ453</f>
        <v/>
      </c>
      <c r="J453" t="str">
        <f>[1]Sheet1!BR453</f>
        <v/>
      </c>
      <c r="K453">
        <f>[1]Sheet1!CX453</f>
        <v>41.600000000000009</v>
      </c>
      <c r="L453" t="str">
        <f>[1]Sheet1!DF453</f>
        <v/>
      </c>
      <c r="M453">
        <f>[1]Sheet1!CL453</f>
        <v>307</v>
      </c>
      <c r="N453">
        <f>[1]Sheet1!CK453</f>
        <v>3</v>
      </c>
    </row>
    <row r="454" spans="1:14" x14ac:dyDescent="0.25">
      <c r="A454" s="1">
        <f>[1]Sheet1!B454</f>
        <v>44544.979166666664</v>
      </c>
      <c r="B454" s="5">
        <f t="shared" si="6"/>
        <v>44544.979166666664</v>
      </c>
      <c r="C454">
        <f>[1]Sheet1!F454</f>
        <v>659.79999999999984</v>
      </c>
      <c r="D454">
        <f>[1]Sheet1!AB454</f>
        <v>651.42999999999984</v>
      </c>
      <c r="E454" t="str">
        <f>[1]Sheet1!AL454</f>
        <v/>
      </c>
      <c r="F454" t="str">
        <f>[1]Sheet1!AY454</f>
        <v/>
      </c>
      <c r="G454" t="str">
        <f>[1]Sheet1!AZ454</f>
        <v/>
      </c>
      <c r="H454">
        <f>[1]Sheet1!S454</f>
        <v>660.29</v>
      </c>
      <c r="I454" t="str">
        <f>[1]Sheet1!BQ454</f>
        <v/>
      </c>
      <c r="J454" t="str">
        <f>[1]Sheet1!BR454</f>
        <v/>
      </c>
      <c r="K454">
        <f>[1]Sheet1!CX454</f>
        <v>41.2</v>
      </c>
      <c r="L454" t="str">
        <f>[1]Sheet1!DF454</f>
        <v/>
      </c>
      <c r="M454">
        <f>[1]Sheet1!CL454</f>
        <v>306</v>
      </c>
      <c r="N454">
        <f>[1]Sheet1!CK454</f>
        <v>3</v>
      </c>
    </row>
    <row r="455" spans="1:14" x14ac:dyDescent="0.25">
      <c r="A455" s="1">
        <f>[1]Sheet1!B455</f>
        <v>44544.989583333336</v>
      </c>
      <c r="B455" s="5">
        <f t="shared" si="6"/>
        <v>44544.989583333336</v>
      </c>
      <c r="C455">
        <f>[1]Sheet1!F455</f>
        <v>659.79</v>
      </c>
      <c r="D455">
        <f>[1]Sheet1!AB455</f>
        <v>651.42999999999984</v>
      </c>
      <c r="E455" t="str">
        <f>[1]Sheet1!AL455</f>
        <v/>
      </c>
      <c r="F455" t="str">
        <f>[1]Sheet1!AY455</f>
        <v/>
      </c>
      <c r="G455" t="str">
        <f>[1]Sheet1!AZ455</f>
        <v/>
      </c>
      <c r="H455">
        <f>[1]Sheet1!S455</f>
        <v>660.28</v>
      </c>
      <c r="I455" t="str">
        <f>[1]Sheet1!BQ455</f>
        <v/>
      </c>
      <c r="J455" t="str">
        <f>[1]Sheet1!BR455</f>
        <v/>
      </c>
      <c r="K455">
        <f>[1]Sheet1!CX455</f>
        <v>40.299999999999997</v>
      </c>
      <c r="L455" t="str">
        <f>[1]Sheet1!DF455</f>
        <v/>
      </c>
      <c r="M455">
        <f>[1]Sheet1!CL455</f>
        <v>304</v>
      </c>
      <c r="N455">
        <f>[1]Sheet1!CK455</f>
        <v>4</v>
      </c>
    </row>
    <row r="456" spans="1:14" x14ac:dyDescent="0.25">
      <c r="A456" s="1">
        <f>[1]Sheet1!B456</f>
        <v>44545</v>
      </c>
      <c r="B456" s="5">
        <f t="shared" si="6"/>
        <v>44545</v>
      </c>
      <c r="C456">
        <f>[1]Sheet1!F456</f>
        <v>659.79</v>
      </c>
      <c r="D456">
        <f>[1]Sheet1!AB456</f>
        <v>651.42999999999984</v>
      </c>
      <c r="E456">
        <f>[1]Sheet1!AL456</f>
        <v>18351.517027563801</v>
      </c>
      <c r="F456">
        <f>[1]Sheet1!AY456</f>
        <v>4.9999999999999991</v>
      </c>
      <c r="G456">
        <f>[1]Sheet1!AZ456</f>
        <v>5.9999999999999982</v>
      </c>
      <c r="H456">
        <f>[1]Sheet1!S456</f>
        <v>660.29</v>
      </c>
      <c r="I456">
        <f>[1]Sheet1!BQ456</f>
        <v>1408.1982421900002</v>
      </c>
      <c r="J456">
        <f>[1]Sheet1!BR456</f>
        <v>892.79907226600017</v>
      </c>
      <c r="K456">
        <f>[1]Sheet1!CX456</f>
        <v>40</v>
      </c>
      <c r="L456" t="str">
        <f>[1]Sheet1!DF456</f>
        <v/>
      </c>
      <c r="M456">
        <f>[1]Sheet1!CL456</f>
        <v>304</v>
      </c>
      <c r="N456">
        <f>[1]Sheet1!CK456</f>
        <v>4</v>
      </c>
    </row>
    <row r="457" spans="1:14" x14ac:dyDescent="0.25">
      <c r="A457" s="1">
        <f>[1]Sheet1!B457</f>
        <v>44545.010416666664</v>
      </c>
      <c r="B457" s="5">
        <f t="shared" ref="B457:B507" si="7">A457</f>
        <v>44545.010416666664</v>
      </c>
      <c r="C457">
        <f>[1]Sheet1!F457</f>
        <v>659.79999999999984</v>
      </c>
      <c r="D457">
        <f>[1]Sheet1!AB457</f>
        <v>651.42999999999984</v>
      </c>
      <c r="E457" t="str">
        <f>[1]Sheet1!AL457</f>
        <v/>
      </c>
      <c r="F457" t="str">
        <f>[1]Sheet1!AY457</f>
        <v/>
      </c>
      <c r="G457" t="str">
        <f>[1]Sheet1!AZ457</f>
        <v/>
      </c>
      <c r="H457">
        <f>[1]Sheet1!S457</f>
        <v>660.29</v>
      </c>
      <c r="I457" t="str">
        <f>[1]Sheet1!BQ457</f>
        <v/>
      </c>
      <c r="J457" t="str">
        <f>[1]Sheet1!BR457</f>
        <v/>
      </c>
      <c r="K457">
        <f>[1]Sheet1!CX457</f>
        <v>39.700000000000003</v>
      </c>
      <c r="L457" t="str">
        <f>[1]Sheet1!DF457</f>
        <v/>
      </c>
      <c r="M457">
        <f>[1]Sheet1!CL457</f>
        <v>308</v>
      </c>
      <c r="N457">
        <f>[1]Sheet1!CK457</f>
        <v>4</v>
      </c>
    </row>
    <row r="458" spans="1:14" x14ac:dyDescent="0.25">
      <c r="A458" s="1">
        <f>[1]Sheet1!B458</f>
        <v>44545.020833333336</v>
      </c>
      <c r="B458" s="5">
        <f t="shared" si="7"/>
        <v>44545.020833333336</v>
      </c>
      <c r="C458">
        <f>[1]Sheet1!F458</f>
        <v>659.79999999999984</v>
      </c>
      <c r="D458">
        <f>[1]Sheet1!AB458</f>
        <v>651.42999999999984</v>
      </c>
      <c r="E458" t="str">
        <f>[1]Sheet1!AL458</f>
        <v/>
      </c>
      <c r="F458" t="str">
        <f>[1]Sheet1!AY458</f>
        <v/>
      </c>
      <c r="G458" t="str">
        <f>[1]Sheet1!AZ458</f>
        <v/>
      </c>
      <c r="H458">
        <f>[1]Sheet1!S458</f>
        <v>660.29</v>
      </c>
      <c r="I458" t="str">
        <f>[1]Sheet1!BQ458</f>
        <v/>
      </c>
      <c r="J458" t="str">
        <f>[1]Sheet1!BR458</f>
        <v/>
      </c>
      <c r="K458">
        <f>[1]Sheet1!CX458</f>
        <v>39.4</v>
      </c>
      <c r="L458" t="str">
        <f>[1]Sheet1!DF458</f>
        <v/>
      </c>
      <c r="M458">
        <f>[1]Sheet1!CL458</f>
        <v>305</v>
      </c>
      <c r="N458">
        <f>[1]Sheet1!CK458</f>
        <v>4</v>
      </c>
    </row>
    <row r="459" spans="1:14" x14ac:dyDescent="0.25">
      <c r="A459" s="1">
        <f>[1]Sheet1!B459</f>
        <v>44545.03125</v>
      </c>
      <c r="B459" s="5">
        <f t="shared" si="7"/>
        <v>44545.03125</v>
      </c>
      <c r="C459">
        <f>[1]Sheet1!F459</f>
        <v>659.79</v>
      </c>
      <c r="D459">
        <f>[1]Sheet1!AB459</f>
        <v>651.42999999999984</v>
      </c>
      <c r="E459" t="str">
        <f>[1]Sheet1!AL459</f>
        <v/>
      </c>
      <c r="F459" t="str">
        <f>[1]Sheet1!AY459</f>
        <v/>
      </c>
      <c r="G459" t="str">
        <f>[1]Sheet1!AZ459</f>
        <v/>
      </c>
      <c r="H459">
        <f>[1]Sheet1!S459</f>
        <v>660.29</v>
      </c>
      <c r="I459" t="str">
        <f>[1]Sheet1!BQ459</f>
        <v/>
      </c>
      <c r="J459" t="str">
        <f>[1]Sheet1!BR459</f>
        <v/>
      </c>
      <c r="K459">
        <f>[1]Sheet1!CX459</f>
        <v>39.1</v>
      </c>
      <c r="L459" t="str">
        <f>[1]Sheet1!DF459</f>
        <v/>
      </c>
      <c r="M459">
        <f>[1]Sheet1!CL459</f>
        <v>304</v>
      </c>
      <c r="N459">
        <f>[1]Sheet1!CK459</f>
        <v>4</v>
      </c>
    </row>
    <row r="460" spans="1:14" x14ac:dyDescent="0.25">
      <c r="A460" s="1">
        <f>[1]Sheet1!B460</f>
        <v>44545.041666666664</v>
      </c>
      <c r="B460" s="5">
        <f t="shared" si="7"/>
        <v>44545.041666666664</v>
      </c>
      <c r="C460">
        <f>[1]Sheet1!F460</f>
        <v>659.78</v>
      </c>
      <c r="D460">
        <f>[1]Sheet1!AB460</f>
        <v>651.42999999999984</v>
      </c>
      <c r="E460" t="str">
        <f>[1]Sheet1!AL460</f>
        <v/>
      </c>
      <c r="F460" t="str">
        <f>[1]Sheet1!AY460</f>
        <v/>
      </c>
      <c r="G460" t="str">
        <f>[1]Sheet1!AZ460</f>
        <v/>
      </c>
      <c r="H460">
        <f>[1]Sheet1!S460</f>
        <v>660.29</v>
      </c>
      <c r="I460" t="str">
        <f>[1]Sheet1!BQ460</f>
        <v/>
      </c>
      <c r="J460" t="str">
        <f>[1]Sheet1!BR460</f>
        <v/>
      </c>
      <c r="K460">
        <f>[1]Sheet1!CX460</f>
        <v>39.700000000000003</v>
      </c>
      <c r="L460" t="str">
        <f>[1]Sheet1!DF460</f>
        <v/>
      </c>
      <c r="M460">
        <f>[1]Sheet1!CL460</f>
        <v>303</v>
      </c>
      <c r="N460">
        <f>[1]Sheet1!CK460</f>
        <v>4</v>
      </c>
    </row>
    <row r="461" spans="1:14" x14ac:dyDescent="0.25">
      <c r="A461" s="1">
        <f>[1]Sheet1!B461</f>
        <v>44545.052083333336</v>
      </c>
      <c r="B461" s="5">
        <f t="shared" si="7"/>
        <v>44545.052083333336</v>
      </c>
      <c r="C461">
        <f>[1]Sheet1!F461</f>
        <v>659.79</v>
      </c>
      <c r="D461">
        <f>[1]Sheet1!AB461</f>
        <v>651.42999999999984</v>
      </c>
      <c r="E461" t="str">
        <f>[1]Sheet1!AL461</f>
        <v/>
      </c>
      <c r="F461" t="str">
        <f>[1]Sheet1!AY461</f>
        <v/>
      </c>
      <c r="G461" t="str">
        <f>[1]Sheet1!AZ461</f>
        <v/>
      </c>
      <c r="H461">
        <f>[1]Sheet1!S461</f>
        <v>660.29</v>
      </c>
      <c r="I461" t="str">
        <f>[1]Sheet1!BQ461</f>
        <v/>
      </c>
      <c r="J461" t="str">
        <f>[1]Sheet1!BR461</f>
        <v/>
      </c>
      <c r="K461">
        <f>[1]Sheet1!CX461</f>
        <v>39.6</v>
      </c>
      <c r="L461" t="str">
        <f>[1]Sheet1!DF461</f>
        <v/>
      </c>
      <c r="M461">
        <f>[1]Sheet1!CL461</f>
        <v>305</v>
      </c>
      <c r="N461">
        <f>[1]Sheet1!CK461</f>
        <v>4</v>
      </c>
    </row>
    <row r="462" spans="1:14" x14ac:dyDescent="0.25">
      <c r="A462" s="1">
        <f>[1]Sheet1!B462</f>
        <v>44545.0625</v>
      </c>
      <c r="B462" s="5">
        <f t="shared" si="7"/>
        <v>44545.0625</v>
      </c>
      <c r="C462">
        <f>[1]Sheet1!F462</f>
        <v>659.79</v>
      </c>
      <c r="D462">
        <f>[1]Sheet1!AB462</f>
        <v>651.42999999999984</v>
      </c>
      <c r="E462" t="str">
        <f>[1]Sheet1!AL462</f>
        <v/>
      </c>
      <c r="F462" t="str">
        <f>[1]Sheet1!AY462</f>
        <v/>
      </c>
      <c r="G462" t="str">
        <f>[1]Sheet1!AZ462</f>
        <v/>
      </c>
      <c r="H462">
        <f>[1]Sheet1!S462</f>
        <v>660.29</v>
      </c>
      <c r="I462" t="str">
        <f>[1]Sheet1!BQ462</f>
        <v/>
      </c>
      <c r="J462" t="str">
        <f>[1]Sheet1!BR462</f>
        <v/>
      </c>
      <c r="K462">
        <f>[1]Sheet1!CX462</f>
        <v>39.6</v>
      </c>
      <c r="L462" t="str">
        <f>[1]Sheet1!DF462</f>
        <v/>
      </c>
      <c r="M462">
        <f>[1]Sheet1!CL462</f>
        <v>303</v>
      </c>
      <c r="N462">
        <f>[1]Sheet1!CK462</f>
        <v>4</v>
      </c>
    </row>
    <row r="463" spans="1:14" x14ac:dyDescent="0.25">
      <c r="A463" s="1">
        <f>[1]Sheet1!B463</f>
        <v>44545.072916666664</v>
      </c>
      <c r="B463" s="5">
        <f t="shared" si="7"/>
        <v>44545.072916666664</v>
      </c>
      <c r="C463">
        <f>[1]Sheet1!F463</f>
        <v>659.79</v>
      </c>
      <c r="D463">
        <f>[1]Sheet1!AB463</f>
        <v>651.42999999999984</v>
      </c>
      <c r="E463" t="str">
        <f>[1]Sheet1!AL463</f>
        <v/>
      </c>
      <c r="F463" t="str">
        <f>[1]Sheet1!AY463</f>
        <v/>
      </c>
      <c r="G463" t="str">
        <f>[1]Sheet1!AZ463</f>
        <v/>
      </c>
      <c r="H463">
        <f>[1]Sheet1!S463</f>
        <v>660.29</v>
      </c>
      <c r="I463" t="str">
        <f>[1]Sheet1!BQ463</f>
        <v/>
      </c>
      <c r="J463" t="str">
        <f>[1]Sheet1!BR463</f>
        <v/>
      </c>
      <c r="K463">
        <f>[1]Sheet1!CX463</f>
        <v>39.9</v>
      </c>
      <c r="L463" t="str">
        <f>[1]Sheet1!DF463</f>
        <v/>
      </c>
      <c r="M463">
        <f>[1]Sheet1!CL463</f>
        <v>306</v>
      </c>
      <c r="N463">
        <f>[1]Sheet1!CK463</f>
        <v>3</v>
      </c>
    </row>
    <row r="464" spans="1:14" x14ac:dyDescent="0.25">
      <c r="A464" s="1">
        <f>[1]Sheet1!B464</f>
        <v>44545.083333333336</v>
      </c>
      <c r="B464" s="5">
        <f t="shared" si="7"/>
        <v>44545.083333333336</v>
      </c>
      <c r="C464">
        <f>[1]Sheet1!F464</f>
        <v>659.79</v>
      </c>
      <c r="D464">
        <f>[1]Sheet1!AB464</f>
        <v>651.42999999999984</v>
      </c>
      <c r="E464" t="str">
        <f>[1]Sheet1!AL464</f>
        <v/>
      </c>
      <c r="F464" t="str">
        <f>[1]Sheet1!AY464</f>
        <v/>
      </c>
      <c r="G464" t="str">
        <f>[1]Sheet1!AZ464</f>
        <v/>
      </c>
      <c r="H464">
        <f>[1]Sheet1!S464</f>
        <v>660.29999999999984</v>
      </c>
      <c r="I464" t="str">
        <f>[1]Sheet1!BQ464</f>
        <v/>
      </c>
      <c r="J464" t="str">
        <f>[1]Sheet1!BR464</f>
        <v/>
      </c>
      <c r="K464">
        <f>[1]Sheet1!CX464</f>
        <v>39.5</v>
      </c>
      <c r="L464" t="str">
        <f>[1]Sheet1!DF464</f>
        <v/>
      </c>
      <c r="M464">
        <f>[1]Sheet1!CL464</f>
        <v>308</v>
      </c>
      <c r="N464">
        <f>[1]Sheet1!CK464</f>
        <v>3</v>
      </c>
    </row>
    <row r="465" spans="1:14" x14ac:dyDescent="0.25">
      <c r="A465" s="1">
        <f>[1]Sheet1!B465</f>
        <v>44545.09375</v>
      </c>
      <c r="B465" s="5">
        <f t="shared" si="7"/>
        <v>44545.09375</v>
      </c>
      <c r="C465">
        <f>[1]Sheet1!F465</f>
        <v>659.79</v>
      </c>
      <c r="D465">
        <f>[1]Sheet1!AB465</f>
        <v>651.42999999999984</v>
      </c>
      <c r="E465" t="str">
        <f>[1]Sheet1!AL465</f>
        <v/>
      </c>
      <c r="F465" t="str">
        <f>[1]Sheet1!AY465</f>
        <v/>
      </c>
      <c r="G465" t="str">
        <f>[1]Sheet1!AZ465</f>
        <v/>
      </c>
      <c r="H465">
        <f>[1]Sheet1!S465</f>
        <v>660.31</v>
      </c>
      <c r="I465" t="str">
        <f>[1]Sheet1!BQ465</f>
        <v/>
      </c>
      <c r="J465" t="str">
        <f>[1]Sheet1!BR465</f>
        <v/>
      </c>
      <c r="K465">
        <f>[1]Sheet1!CX465</f>
        <v>38.9</v>
      </c>
      <c r="L465" t="str">
        <f>[1]Sheet1!DF465</f>
        <v/>
      </c>
      <c r="M465">
        <f>[1]Sheet1!CL465</f>
        <v>306</v>
      </c>
      <c r="N465">
        <f>[1]Sheet1!CK465</f>
        <v>3</v>
      </c>
    </row>
    <row r="466" spans="1:14" x14ac:dyDescent="0.25">
      <c r="A466" s="1">
        <f>[1]Sheet1!B466</f>
        <v>44545.104166666664</v>
      </c>
      <c r="B466" s="5">
        <f t="shared" si="7"/>
        <v>44545.104166666664</v>
      </c>
      <c r="C466">
        <f>[1]Sheet1!F466</f>
        <v>659.79</v>
      </c>
      <c r="D466">
        <f>[1]Sheet1!AB466</f>
        <v>651.42999999999984</v>
      </c>
      <c r="E466" t="str">
        <f>[1]Sheet1!AL466</f>
        <v/>
      </c>
      <c r="F466" t="str">
        <f>[1]Sheet1!AY466</f>
        <v/>
      </c>
      <c r="G466" t="str">
        <f>[1]Sheet1!AZ466</f>
        <v/>
      </c>
      <c r="H466">
        <f>[1]Sheet1!S466</f>
        <v>660.29999999999984</v>
      </c>
      <c r="I466" t="str">
        <f>[1]Sheet1!BQ466</f>
        <v/>
      </c>
      <c r="J466" t="str">
        <f>[1]Sheet1!BR466</f>
        <v/>
      </c>
      <c r="K466">
        <f>[1]Sheet1!CX466</f>
        <v>40.1</v>
      </c>
      <c r="L466" t="str">
        <f>[1]Sheet1!DF466</f>
        <v/>
      </c>
      <c r="M466">
        <f>[1]Sheet1!CL466</f>
        <v>306</v>
      </c>
      <c r="N466">
        <f>[1]Sheet1!CK466</f>
        <v>4</v>
      </c>
    </row>
    <row r="467" spans="1:14" x14ac:dyDescent="0.25">
      <c r="A467" s="1">
        <f>[1]Sheet1!B467</f>
        <v>44545.114583333336</v>
      </c>
      <c r="B467" s="5">
        <f t="shared" si="7"/>
        <v>44545.114583333336</v>
      </c>
      <c r="C467">
        <f>[1]Sheet1!F467</f>
        <v>659.79</v>
      </c>
      <c r="D467">
        <f>[1]Sheet1!AB467</f>
        <v>651.42999999999984</v>
      </c>
      <c r="E467" t="str">
        <f>[1]Sheet1!AL467</f>
        <v/>
      </c>
      <c r="F467" t="str">
        <f>[1]Sheet1!AY467</f>
        <v/>
      </c>
      <c r="G467" t="str">
        <f>[1]Sheet1!AZ467</f>
        <v/>
      </c>
      <c r="H467">
        <f>[1]Sheet1!S467</f>
        <v>660.29999999999984</v>
      </c>
      <c r="I467" t="str">
        <f>[1]Sheet1!BQ467</f>
        <v/>
      </c>
      <c r="J467" t="str">
        <f>[1]Sheet1!BR467</f>
        <v/>
      </c>
      <c r="K467">
        <f>[1]Sheet1!CX467</f>
        <v>40.200000000000003</v>
      </c>
      <c r="L467" t="str">
        <f>[1]Sheet1!DF467</f>
        <v/>
      </c>
      <c r="M467">
        <f>[1]Sheet1!CL467</f>
        <v>305</v>
      </c>
      <c r="N467">
        <f>[1]Sheet1!CK467</f>
        <v>4</v>
      </c>
    </row>
    <row r="468" spans="1:14" x14ac:dyDescent="0.25">
      <c r="A468" s="1">
        <f>[1]Sheet1!B468</f>
        <v>44545.125</v>
      </c>
      <c r="B468" s="5">
        <f t="shared" si="7"/>
        <v>44545.125</v>
      </c>
      <c r="C468">
        <f>[1]Sheet1!F468</f>
        <v>659.79999999999984</v>
      </c>
      <c r="D468">
        <f>[1]Sheet1!AB468</f>
        <v>651.42999999999984</v>
      </c>
      <c r="E468" t="str">
        <f>[1]Sheet1!AL468</f>
        <v/>
      </c>
      <c r="F468" t="str">
        <f>[1]Sheet1!AY468</f>
        <v/>
      </c>
      <c r="G468" t="str">
        <f>[1]Sheet1!AZ468</f>
        <v/>
      </c>
      <c r="H468">
        <f>[1]Sheet1!S468</f>
        <v>660.29999999999984</v>
      </c>
      <c r="I468" t="str">
        <f>[1]Sheet1!BQ468</f>
        <v/>
      </c>
      <c r="J468" t="str">
        <f>[1]Sheet1!BR468</f>
        <v/>
      </c>
      <c r="K468">
        <f>[1]Sheet1!CX468</f>
        <v>40</v>
      </c>
      <c r="L468" t="str">
        <f>[1]Sheet1!DF468</f>
        <v/>
      </c>
      <c r="M468">
        <f>[1]Sheet1!CL468</f>
        <v>305</v>
      </c>
      <c r="N468">
        <f>[1]Sheet1!CK468</f>
        <v>3</v>
      </c>
    </row>
    <row r="469" spans="1:14" x14ac:dyDescent="0.25">
      <c r="A469" s="1">
        <f>[1]Sheet1!B469</f>
        <v>44545.135416666664</v>
      </c>
      <c r="B469" s="5">
        <f t="shared" si="7"/>
        <v>44545.135416666664</v>
      </c>
      <c r="C469">
        <f>[1]Sheet1!F469</f>
        <v>659.79</v>
      </c>
      <c r="D469">
        <f>[1]Sheet1!AB469</f>
        <v>651.42999999999984</v>
      </c>
      <c r="E469" t="str">
        <f>[1]Sheet1!AL469</f>
        <v/>
      </c>
      <c r="F469" t="str">
        <f>[1]Sheet1!AY469</f>
        <v/>
      </c>
      <c r="G469" t="str">
        <f>[1]Sheet1!AZ469</f>
        <v/>
      </c>
      <c r="H469">
        <f>[1]Sheet1!S469</f>
        <v>660.29999999999984</v>
      </c>
      <c r="I469" t="str">
        <f>[1]Sheet1!BQ469</f>
        <v/>
      </c>
      <c r="J469" t="str">
        <f>[1]Sheet1!BR469</f>
        <v/>
      </c>
      <c r="K469">
        <f>[1]Sheet1!CX469</f>
        <v>39.299999999999997</v>
      </c>
      <c r="L469" t="str">
        <f>[1]Sheet1!DF469</f>
        <v/>
      </c>
      <c r="M469">
        <f>[1]Sheet1!CL469</f>
        <v>305</v>
      </c>
      <c r="N469">
        <f>[1]Sheet1!CK469</f>
        <v>3</v>
      </c>
    </row>
    <row r="470" spans="1:14" x14ac:dyDescent="0.25">
      <c r="A470" s="1">
        <f>[1]Sheet1!B470</f>
        <v>44545.145833333336</v>
      </c>
      <c r="B470" s="5">
        <f t="shared" si="7"/>
        <v>44545.145833333336</v>
      </c>
      <c r="C470">
        <f>[1]Sheet1!F470</f>
        <v>659.79</v>
      </c>
      <c r="D470">
        <f>[1]Sheet1!AB470</f>
        <v>651.42999999999984</v>
      </c>
      <c r="E470" t="str">
        <f>[1]Sheet1!AL470</f>
        <v/>
      </c>
      <c r="F470" t="str">
        <f>[1]Sheet1!AY470</f>
        <v/>
      </c>
      <c r="G470" t="str">
        <f>[1]Sheet1!AZ470</f>
        <v/>
      </c>
      <c r="H470">
        <f>[1]Sheet1!S470</f>
        <v>660.29999999999984</v>
      </c>
      <c r="I470" t="str">
        <f>[1]Sheet1!BQ470</f>
        <v/>
      </c>
      <c r="J470" t="str">
        <f>[1]Sheet1!BR470</f>
        <v/>
      </c>
      <c r="K470">
        <f>[1]Sheet1!CX470</f>
        <v>39.4</v>
      </c>
      <c r="L470" t="str">
        <f>[1]Sheet1!DF470</f>
        <v/>
      </c>
      <c r="M470">
        <f>[1]Sheet1!CL470</f>
        <v>309</v>
      </c>
      <c r="N470">
        <f>[1]Sheet1!CK470</f>
        <v>3</v>
      </c>
    </row>
    <row r="471" spans="1:14" x14ac:dyDescent="0.25">
      <c r="A471" s="1">
        <f>[1]Sheet1!B471</f>
        <v>44545.15625</v>
      </c>
      <c r="B471" s="5">
        <f t="shared" si="7"/>
        <v>44545.15625</v>
      </c>
      <c r="C471">
        <f>[1]Sheet1!F471</f>
        <v>659.79</v>
      </c>
      <c r="D471">
        <f>[1]Sheet1!AB471</f>
        <v>651.42999999999984</v>
      </c>
      <c r="E471" t="str">
        <f>[1]Sheet1!AL471</f>
        <v/>
      </c>
      <c r="F471" t="str">
        <f>[1]Sheet1!AY471</f>
        <v/>
      </c>
      <c r="G471" t="str">
        <f>[1]Sheet1!AZ471</f>
        <v/>
      </c>
      <c r="H471">
        <f>[1]Sheet1!S471</f>
        <v>660.29999999999984</v>
      </c>
      <c r="I471" t="str">
        <f>[1]Sheet1!BQ471</f>
        <v/>
      </c>
      <c r="J471" t="str">
        <f>[1]Sheet1!BR471</f>
        <v/>
      </c>
      <c r="K471">
        <f>[1]Sheet1!CX471</f>
        <v>38.700000000000003</v>
      </c>
      <c r="L471" t="str">
        <f>[1]Sheet1!DF471</f>
        <v/>
      </c>
      <c r="M471">
        <f>[1]Sheet1!CL471</f>
        <v>307</v>
      </c>
      <c r="N471">
        <f>[1]Sheet1!CK471</f>
        <v>3</v>
      </c>
    </row>
    <row r="472" spans="1:14" x14ac:dyDescent="0.25">
      <c r="A472" s="1">
        <f>[1]Sheet1!B472</f>
        <v>44545.166666666664</v>
      </c>
      <c r="B472" s="5">
        <f t="shared" si="7"/>
        <v>44545.166666666664</v>
      </c>
      <c r="C472">
        <f>[1]Sheet1!F472</f>
        <v>659.79</v>
      </c>
      <c r="D472">
        <f>[1]Sheet1!AB472</f>
        <v>651.42999999999984</v>
      </c>
      <c r="E472">
        <f>[1]Sheet1!AL472</f>
        <v>18351.517027563801</v>
      </c>
      <c r="F472">
        <f>[1]Sheet1!AY472</f>
        <v>4.9999999999999991</v>
      </c>
      <c r="G472">
        <f>[1]Sheet1!AZ472</f>
        <v>5.9999999999999982</v>
      </c>
      <c r="H472">
        <f>[1]Sheet1!S472</f>
        <v>660.29999999999984</v>
      </c>
      <c r="I472">
        <f>[1]Sheet1!BQ472</f>
        <v>1409.3994140600003</v>
      </c>
      <c r="J472">
        <f>[1]Sheet1!BR472</f>
        <v>893.43304443400007</v>
      </c>
      <c r="K472">
        <f>[1]Sheet1!CX472</f>
        <v>39.700000000000003</v>
      </c>
      <c r="L472" t="str">
        <f>[1]Sheet1!DF472</f>
        <v/>
      </c>
      <c r="M472">
        <f>[1]Sheet1!CL472</f>
        <v>307</v>
      </c>
      <c r="N472">
        <f>[1]Sheet1!CK472</f>
        <v>3</v>
      </c>
    </row>
    <row r="473" spans="1:14" x14ac:dyDescent="0.25">
      <c r="A473" s="1">
        <f>[1]Sheet1!B473</f>
        <v>44545.177083333336</v>
      </c>
      <c r="B473" s="5">
        <f t="shared" si="7"/>
        <v>44545.177083333336</v>
      </c>
      <c r="C473">
        <f>[1]Sheet1!F473</f>
        <v>659.79999999999984</v>
      </c>
      <c r="D473">
        <f>[1]Sheet1!AB473</f>
        <v>651.41999999999996</v>
      </c>
      <c r="E473" t="str">
        <f>[1]Sheet1!AL473</f>
        <v/>
      </c>
      <c r="F473" t="str">
        <f>[1]Sheet1!AY473</f>
        <v/>
      </c>
      <c r="G473" t="str">
        <f>[1]Sheet1!AZ473</f>
        <v/>
      </c>
      <c r="H473">
        <f>[1]Sheet1!S473</f>
        <v>660.29</v>
      </c>
      <c r="I473" t="str">
        <f>[1]Sheet1!BQ473</f>
        <v/>
      </c>
      <c r="J473" t="str">
        <f>[1]Sheet1!BR473</f>
        <v/>
      </c>
      <c r="K473">
        <f>[1]Sheet1!CX473</f>
        <v>40.5</v>
      </c>
      <c r="L473" t="str">
        <f>[1]Sheet1!DF473</f>
        <v/>
      </c>
      <c r="M473">
        <f>[1]Sheet1!CL473</f>
        <v>305</v>
      </c>
      <c r="N473">
        <f>[1]Sheet1!CK473</f>
        <v>3</v>
      </c>
    </row>
    <row r="474" spans="1:14" x14ac:dyDescent="0.25">
      <c r="A474" s="1">
        <f>[1]Sheet1!B474</f>
        <v>44545.1875</v>
      </c>
      <c r="B474" s="5">
        <f t="shared" si="7"/>
        <v>44545.1875</v>
      </c>
      <c r="C474">
        <f>[1]Sheet1!F474</f>
        <v>659.79</v>
      </c>
      <c r="D474">
        <f>[1]Sheet1!AB474</f>
        <v>651.42999999999984</v>
      </c>
      <c r="E474" t="str">
        <f>[1]Sheet1!AL474</f>
        <v/>
      </c>
      <c r="F474" t="str">
        <f>[1]Sheet1!AY474</f>
        <v/>
      </c>
      <c r="G474" t="str">
        <f>[1]Sheet1!AZ474</f>
        <v/>
      </c>
      <c r="H474">
        <f>[1]Sheet1!S474</f>
        <v>660.29999999999984</v>
      </c>
      <c r="I474" t="str">
        <f>[1]Sheet1!BQ474</f>
        <v/>
      </c>
      <c r="J474" t="str">
        <f>[1]Sheet1!BR474</f>
        <v/>
      </c>
      <c r="K474">
        <f>[1]Sheet1!CX474</f>
        <v>40.799999999999997</v>
      </c>
      <c r="L474" t="str">
        <f>[1]Sheet1!DF474</f>
        <v/>
      </c>
      <c r="M474">
        <f>[1]Sheet1!CL474</f>
        <v>302</v>
      </c>
      <c r="N474">
        <f>[1]Sheet1!CK474</f>
        <v>4</v>
      </c>
    </row>
    <row r="475" spans="1:14" x14ac:dyDescent="0.25">
      <c r="A475" s="1">
        <f>[1]Sheet1!B475</f>
        <v>44545.197916666664</v>
      </c>
      <c r="B475" s="5">
        <f t="shared" si="7"/>
        <v>44545.197916666664</v>
      </c>
      <c r="C475">
        <f>[1]Sheet1!F475</f>
        <v>659.79999999999984</v>
      </c>
      <c r="D475">
        <f>[1]Sheet1!AB475</f>
        <v>651.41999999999996</v>
      </c>
      <c r="E475" t="str">
        <f>[1]Sheet1!AL475</f>
        <v/>
      </c>
      <c r="F475" t="str">
        <f>[1]Sheet1!AY475</f>
        <v/>
      </c>
      <c r="G475" t="str">
        <f>[1]Sheet1!AZ475</f>
        <v/>
      </c>
      <c r="H475">
        <f>[1]Sheet1!S475</f>
        <v>660.29999999999984</v>
      </c>
      <c r="I475" t="str">
        <f>[1]Sheet1!BQ475</f>
        <v/>
      </c>
      <c r="J475" t="str">
        <f>[1]Sheet1!BR475</f>
        <v/>
      </c>
      <c r="K475">
        <f>[1]Sheet1!CX475</f>
        <v>40.5</v>
      </c>
      <c r="L475" t="str">
        <f>[1]Sheet1!DF475</f>
        <v/>
      </c>
      <c r="M475">
        <f>[1]Sheet1!CL475</f>
        <v>305</v>
      </c>
      <c r="N475">
        <f>[1]Sheet1!CK475</f>
        <v>3</v>
      </c>
    </row>
    <row r="476" spans="1:14" x14ac:dyDescent="0.25">
      <c r="A476" s="1">
        <f>[1]Sheet1!B476</f>
        <v>44545.208333333336</v>
      </c>
      <c r="B476" s="5">
        <f t="shared" si="7"/>
        <v>44545.208333333336</v>
      </c>
      <c r="C476">
        <f>[1]Sheet1!F476</f>
        <v>659.79999999999984</v>
      </c>
      <c r="D476">
        <f>[1]Sheet1!AB476</f>
        <v>651.41999999999996</v>
      </c>
      <c r="E476" t="str">
        <f>[1]Sheet1!AL476</f>
        <v/>
      </c>
      <c r="F476" t="str">
        <f>[1]Sheet1!AY476</f>
        <v/>
      </c>
      <c r="G476" t="str">
        <f>[1]Sheet1!AZ476</f>
        <v/>
      </c>
      <c r="H476">
        <f>[1]Sheet1!S476</f>
        <v>660.29999999999984</v>
      </c>
      <c r="I476" t="str">
        <f>[1]Sheet1!BQ476</f>
        <v/>
      </c>
      <c r="J476" t="str">
        <f>[1]Sheet1!BR476</f>
        <v/>
      </c>
      <c r="K476">
        <f>[1]Sheet1!CX476</f>
        <v>40</v>
      </c>
      <c r="L476" t="str">
        <f>[1]Sheet1!DF476</f>
        <v/>
      </c>
      <c r="M476">
        <f>[1]Sheet1!CL476</f>
        <v>306</v>
      </c>
      <c r="N476">
        <f>[1]Sheet1!CK476</f>
        <v>3</v>
      </c>
    </row>
    <row r="477" spans="1:14" x14ac:dyDescent="0.25">
      <c r="A477" s="1">
        <f>[1]Sheet1!B477</f>
        <v>44545.21875</v>
      </c>
      <c r="B477" s="5">
        <f t="shared" si="7"/>
        <v>44545.21875</v>
      </c>
      <c r="C477">
        <f>[1]Sheet1!F477</f>
        <v>659.79999999999984</v>
      </c>
      <c r="D477">
        <f>[1]Sheet1!AB477</f>
        <v>651.41999999999996</v>
      </c>
      <c r="E477" t="str">
        <f>[1]Sheet1!AL477</f>
        <v/>
      </c>
      <c r="F477" t="str">
        <f>[1]Sheet1!AY477</f>
        <v/>
      </c>
      <c r="G477" t="str">
        <f>[1]Sheet1!AZ477</f>
        <v/>
      </c>
      <c r="H477">
        <f>[1]Sheet1!S477</f>
        <v>660.29999999999984</v>
      </c>
      <c r="I477" t="str">
        <f>[1]Sheet1!BQ477</f>
        <v/>
      </c>
      <c r="J477" t="str">
        <f>[1]Sheet1!BR477</f>
        <v/>
      </c>
      <c r="K477">
        <f>[1]Sheet1!CX477</f>
        <v>40.6</v>
      </c>
      <c r="L477" t="str">
        <f>[1]Sheet1!DF477</f>
        <v/>
      </c>
      <c r="M477">
        <f>[1]Sheet1!CL477</f>
        <v>305</v>
      </c>
      <c r="N477">
        <f>[1]Sheet1!CK477</f>
        <v>3</v>
      </c>
    </row>
    <row r="478" spans="1:14" x14ac:dyDescent="0.25">
      <c r="A478" s="1">
        <f>[1]Sheet1!B478</f>
        <v>44545.229166666664</v>
      </c>
      <c r="B478" s="5">
        <f t="shared" si="7"/>
        <v>44545.229166666664</v>
      </c>
      <c r="C478">
        <f>[1]Sheet1!F478</f>
        <v>659.79999999999984</v>
      </c>
      <c r="D478">
        <f>[1]Sheet1!AB478</f>
        <v>651.41999999999996</v>
      </c>
      <c r="E478" t="str">
        <f>[1]Sheet1!AL478</f>
        <v/>
      </c>
      <c r="F478" t="str">
        <f>[1]Sheet1!AY478</f>
        <v/>
      </c>
      <c r="G478" t="str">
        <f>[1]Sheet1!AZ478</f>
        <v/>
      </c>
      <c r="H478">
        <f>[1]Sheet1!S478</f>
        <v>660.29999999999984</v>
      </c>
      <c r="I478" t="str">
        <f>[1]Sheet1!BQ478</f>
        <v/>
      </c>
      <c r="J478" t="str">
        <f>[1]Sheet1!BR478</f>
        <v/>
      </c>
      <c r="K478">
        <f>[1]Sheet1!CX478</f>
        <v>40.1</v>
      </c>
      <c r="L478" t="str">
        <f>[1]Sheet1!DF478</f>
        <v/>
      </c>
      <c r="M478">
        <f>[1]Sheet1!CL478</f>
        <v>306</v>
      </c>
      <c r="N478">
        <f>[1]Sheet1!CK478</f>
        <v>3</v>
      </c>
    </row>
    <row r="479" spans="1:14" x14ac:dyDescent="0.25">
      <c r="A479" s="1">
        <f>[1]Sheet1!B479</f>
        <v>44545.239583333336</v>
      </c>
      <c r="B479" s="5">
        <f t="shared" si="7"/>
        <v>44545.239583333336</v>
      </c>
      <c r="C479">
        <f>[1]Sheet1!F479</f>
        <v>659.79</v>
      </c>
      <c r="D479">
        <f>[1]Sheet1!AB479</f>
        <v>651.42999999999984</v>
      </c>
      <c r="E479" t="str">
        <f>[1]Sheet1!AL479</f>
        <v/>
      </c>
      <c r="F479" t="str">
        <f>[1]Sheet1!AY479</f>
        <v/>
      </c>
      <c r="G479" t="str">
        <f>[1]Sheet1!AZ479</f>
        <v/>
      </c>
      <c r="H479">
        <f>[1]Sheet1!S479</f>
        <v>660.31</v>
      </c>
      <c r="I479" t="str">
        <f>[1]Sheet1!BQ479</f>
        <v/>
      </c>
      <c r="J479" t="str">
        <f>[1]Sheet1!BR479</f>
        <v/>
      </c>
      <c r="K479">
        <f>[1]Sheet1!CX479</f>
        <v>38.700000000000003</v>
      </c>
      <c r="L479" t="str">
        <f>[1]Sheet1!DF479</f>
        <v/>
      </c>
      <c r="M479">
        <f>[1]Sheet1!CL479</f>
        <v>308</v>
      </c>
      <c r="N479">
        <f>[1]Sheet1!CK479</f>
        <v>3</v>
      </c>
    </row>
    <row r="480" spans="1:14" x14ac:dyDescent="0.25">
      <c r="A480" s="1">
        <f>[1]Sheet1!B480</f>
        <v>44545.25</v>
      </c>
      <c r="B480" s="5">
        <f t="shared" si="7"/>
        <v>44545.25</v>
      </c>
      <c r="C480">
        <f>[1]Sheet1!F480</f>
        <v>659.79</v>
      </c>
      <c r="D480">
        <f>[1]Sheet1!AB480</f>
        <v>651.41999999999996</v>
      </c>
      <c r="E480" t="str">
        <f>[1]Sheet1!AL480</f>
        <v/>
      </c>
      <c r="F480" t="str">
        <f>[1]Sheet1!AY480</f>
        <v/>
      </c>
      <c r="G480" t="str">
        <f>[1]Sheet1!AZ480</f>
        <v/>
      </c>
      <c r="H480">
        <f>[1]Sheet1!S480</f>
        <v>660.31</v>
      </c>
      <c r="I480" t="str">
        <f>[1]Sheet1!BQ480</f>
        <v/>
      </c>
      <c r="J480" t="str">
        <f>[1]Sheet1!BR480</f>
        <v/>
      </c>
      <c r="K480">
        <f>[1]Sheet1!CX480</f>
        <v>39.6</v>
      </c>
      <c r="L480" t="str">
        <f>[1]Sheet1!DF480</f>
        <v/>
      </c>
      <c r="M480">
        <f>[1]Sheet1!CL480</f>
        <v>311</v>
      </c>
      <c r="N480">
        <f>[1]Sheet1!CK480</f>
        <v>3</v>
      </c>
    </row>
    <row r="481" spans="1:14" x14ac:dyDescent="0.25">
      <c r="A481" s="1">
        <f>[1]Sheet1!B481</f>
        <v>44545.260416666664</v>
      </c>
      <c r="B481" s="5">
        <f t="shared" si="7"/>
        <v>44545.260416666664</v>
      </c>
      <c r="C481">
        <f>[1]Sheet1!F481</f>
        <v>659.78</v>
      </c>
      <c r="D481">
        <f>[1]Sheet1!AB481</f>
        <v>651.41999999999996</v>
      </c>
      <c r="E481" t="str">
        <f>[1]Sheet1!AL481</f>
        <v/>
      </c>
      <c r="F481" t="str">
        <f>[1]Sheet1!AY481</f>
        <v/>
      </c>
      <c r="G481" t="str">
        <f>[1]Sheet1!AZ481</f>
        <v/>
      </c>
      <c r="H481">
        <f>[1]Sheet1!S481</f>
        <v>660.31</v>
      </c>
      <c r="I481" t="str">
        <f>[1]Sheet1!BQ481</f>
        <v/>
      </c>
      <c r="J481" t="str">
        <f>[1]Sheet1!BR481</f>
        <v/>
      </c>
      <c r="K481">
        <f>[1]Sheet1!CX481</f>
        <v>40.299999999999997</v>
      </c>
      <c r="L481" t="str">
        <f>[1]Sheet1!DF481</f>
        <v/>
      </c>
      <c r="M481">
        <f>[1]Sheet1!CL481</f>
        <v>305</v>
      </c>
      <c r="N481">
        <f>[1]Sheet1!CK481</f>
        <v>3</v>
      </c>
    </row>
    <row r="482" spans="1:14" x14ac:dyDescent="0.25">
      <c r="A482" s="1">
        <f>[1]Sheet1!B482</f>
        <v>44545.270833333336</v>
      </c>
      <c r="B482" s="5">
        <f t="shared" si="7"/>
        <v>44545.270833333336</v>
      </c>
      <c r="C482">
        <f>[1]Sheet1!F482</f>
        <v>659.79</v>
      </c>
      <c r="D482">
        <f>[1]Sheet1!AB482</f>
        <v>651.42999999999984</v>
      </c>
      <c r="E482" t="str">
        <f>[1]Sheet1!AL482</f>
        <v/>
      </c>
      <c r="F482" t="str">
        <f>[1]Sheet1!AY482</f>
        <v/>
      </c>
      <c r="G482" t="str">
        <f>[1]Sheet1!AZ482</f>
        <v/>
      </c>
      <c r="H482">
        <f>[1]Sheet1!S482</f>
        <v>660.31999999999994</v>
      </c>
      <c r="I482" t="str">
        <f>[1]Sheet1!BQ482</f>
        <v/>
      </c>
      <c r="J482" t="str">
        <f>[1]Sheet1!BR482</f>
        <v/>
      </c>
      <c r="K482">
        <f>[1]Sheet1!CX482</f>
        <v>40.700000000000003</v>
      </c>
      <c r="L482" t="str">
        <f>[1]Sheet1!DF482</f>
        <v/>
      </c>
      <c r="M482">
        <f>[1]Sheet1!CL482</f>
        <v>305</v>
      </c>
      <c r="N482">
        <f>[1]Sheet1!CK482</f>
        <v>3</v>
      </c>
    </row>
    <row r="483" spans="1:14" x14ac:dyDescent="0.25">
      <c r="A483" s="1">
        <f>[1]Sheet1!B483</f>
        <v>44545.28125</v>
      </c>
      <c r="B483" s="5">
        <f t="shared" si="7"/>
        <v>44545.28125</v>
      </c>
      <c r="C483">
        <f>[1]Sheet1!F483</f>
        <v>659.79999999999984</v>
      </c>
      <c r="D483">
        <f>[1]Sheet1!AB483</f>
        <v>651.41999999999996</v>
      </c>
      <c r="E483" t="str">
        <f>[1]Sheet1!AL483</f>
        <v/>
      </c>
      <c r="F483" t="str">
        <f>[1]Sheet1!AY483</f>
        <v/>
      </c>
      <c r="G483" t="str">
        <f>[1]Sheet1!AZ483</f>
        <v/>
      </c>
      <c r="H483">
        <f>[1]Sheet1!S483</f>
        <v>660.31</v>
      </c>
      <c r="I483" t="str">
        <f>[1]Sheet1!BQ483</f>
        <v/>
      </c>
      <c r="J483" t="str">
        <f>[1]Sheet1!BR483</f>
        <v/>
      </c>
      <c r="K483">
        <f>[1]Sheet1!CX483</f>
        <v>42</v>
      </c>
      <c r="L483" t="str">
        <f>[1]Sheet1!DF483</f>
        <v/>
      </c>
      <c r="M483">
        <f>[1]Sheet1!CL483</f>
        <v>301</v>
      </c>
      <c r="N483">
        <f>[1]Sheet1!CK483</f>
        <v>3</v>
      </c>
    </row>
    <row r="484" spans="1:14" x14ac:dyDescent="0.25">
      <c r="A484" s="1">
        <f>[1]Sheet1!B484</f>
        <v>44545.291666666664</v>
      </c>
      <c r="B484" s="5">
        <f t="shared" si="7"/>
        <v>44545.291666666664</v>
      </c>
      <c r="C484">
        <f>[1]Sheet1!F484</f>
        <v>659.79</v>
      </c>
      <c r="D484">
        <f>[1]Sheet1!AB484</f>
        <v>651.41999999999996</v>
      </c>
      <c r="E484" t="str">
        <f>[1]Sheet1!AL484</f>
        <v/>
      </c>
      <c r="F484" t="str">
        <f>[1]Sheet1!AY484</f>
        <v/>
      </c>
      <c r="G484" t="str">
        <f>[1]Sheet1!AZ484</f>
        <v/>
      </c>
      <c r="H484">
        <f>[1]Sheet1!S484</f>
        <v>660.31999999999994</v>
      </c>
      <c r="I484" t="str">
        <f>[1]Sheet1!BQ484</f>
        <v/>
      </c>
      <c r="J484" t="str">
        <f>[1]Sheet1!BR484</f>
        <v/>
      </c>
      <c r="K484">
        <f>[1]Sheet1!CX484</f>
        <v>41.1</v>
      </c>
      <c r="L484" t="str">
        <f>[1]Sheet1!DF484</f>
        <v/>
      </c>
      <c r="M484">
        <f>[1]Sheet1!CL484</f>
        <v>304</v>
      </c>
      <c r="N484">
        <f>[1]Sheet1!CK484</f>
        <v>4</v>
      </c>
    </row>
    <row r="485" spans="1:14" x14ac:dyDescent="0.25">
      <c r="A485" s="1">
        <f>[1]Sheet1!B485</f>
        <v>44545.302083333336</v>
      </c>
      <c r="B485" s="5">
        <f t="shared" si="7"/>
        <v>44545.302083333336</v>
      </c>
      <c r="C485">
        <f>[1]Sheet1!F485</f>
        <v>659.79999999999984</v>
      </c>
      <c r="D485">
        <f>[1]Sheet1!AB485</f>
        <v>651.41999999999996</v>
      </c>
      <c r="E485" t="str">
        <f>[1]Sheet1!AL485</f>
        <v/>
      </c>
      <c r="F485" t="str">
        <f>[1]Sheet1!AY485</f>
        <v/>
      </c>
      <c r="G485" t="str">
        <f>[1]Sheet1!AZ485</f>
        <v/>
      </c>
      <c r="H485">
        <f>[1]Sheet1!S485</f>
        <v>660.31</v>
      </c>
      <c r="I485" t="str">
        <f>[1]Sheet1!BQ485</f>
        <v/>
      </c>
      <c r="J485" t="str">
        <f>[1]Sheet1!BR485</f>
        <v/>
      </c>
      <c r="K485">
        <f>[1]Sheet1!CX485</f>
        <v>41.4</v>
      </c>
      <c r="L485" t="str">
        <f>[1]Sheet1!DF485</f>
        <v/>
      </c>
      <c r="M485">
        <f>[1]Sheet1!CL485</f>
        <v>301</v>
      </c>
      <c r="N485">
        <f>[1]Sheet1!CK485</f>
        <v>4</v>
      </c>
    </row>
    <row r="486" spans="1:14" x14ac:dyDescent="0.25">
      <c r="A486" s="1">
        <f>[1]Sheet1!B486</f>
        <v>44545.3125</v>
      </c>
      <c r="B486" s="5">
        <f t="shared" si="7"/>
        <v>44545.3125</v>
      </c>
      <c r="C486">
        <f>[1]Sheet1!F486</f>
        <v>659.79999999999984</v>
      </c>
      <c r="D486">
        <f>[1]Sheet1!AB486</f>
        <v>651.41999999999996</v>
      </c>
      <c r="E486" t="str">
        <f>[1]Sheet1!AL486</f>
        <v/>
      </c>
      <c r="F486" t="str">
        <f>[1]Sheet1!AY486</f>
        <v/>
      </c>
      <c r="G486" t="str">
        <f>[1]Sheet1!AZ486</f>
        <v/>
      </c>
      <c r="H486">
        <f>[1]Sheet1!S486</f>
        <v>660.31</v>
      </c>
      <c r="I486" t="str">
        <f>[1]Sheet1!BQ486</f>
        <v/>
      </c>
      <c r="J486" t="str">
        <f>[1]Sheet1!BR486</f>
        <v/>
      </c>
      <c r="K486">
        <f>[1]Sheet1!CX486</f>
        <v>41.8</v>
      </c>
      <c r="L486" t="str">
        <f>[1]Sheet1!DF486</f>
        <v/>
      </c>
      <c r="M486">
        <f>[1]Sheet1!CL486</f>
        <v>303</v>
      </c>
      <c r="N486">
        <f>[1]Sheet1!CK486</f>
        <v>4</v>
      </c>
    </row>
    <row r="487" spans="1:14" x14ac:dyDescent="0.25">
      <c r="A487" s="1">
        <f>[1]Sheet1!B487</f>
        <v>44545.322916666664</v>
      </c>
      <c r="B487" s="5">
        <f t="shared" si="7"/>
        <v>44545.322916666664</v>
      </c>
      <c r="C487">
        <f>[1]Sheet1!F487</f>
        <v>659.79999999999984</v>
      </c>
      <c r="D487">
        <f>[1]Sheet1!AB487</f>
        <v>651.41999999999996</v>
      </c>
      <c r="E487" t="str">
        <f>[1]Sheet1!AL487</f>
        <v/>
      </c>
      <c r="F487" t="str">
        <f>[1]Sheet1!AY487</f>
        <v/>
      </c>
      <c r="G487" t="str">
        <f>[1]Sheet1!AZ487</f>
        <v/>
      </c>
      <c r="H487">
        <f>[1]Sheet1!S487</f>
        <v>660.31</v>
      </c>
      <c r="I487" t="str">
        <f>[1]Sheet1!BQ487</f>
        <v/>
      </c>
      <c r="J487" t="str">
        <f>[1]Sheet1!BR487</f>
        <v/>
      </c>
      <c r="K487">
        <f>[1]Sheet1!CX487</f>
        <v>42.1</v>
      </c>
      <c r="L487" t="str">
        <f>[1]Sheet1!DF487</f>
        <v/>
      </c>
      <c r="M487">
        <f>[1]Sheet1!CL487</f>
        <v>304</v>
      </c>
      <c r="N487">
        <f>[1]Sheet1!CK487</f>
        <v>4</v>
      </c>
    </row>
    <row r="488" spans="1:14" x14ac:dyDescent="0.25">
      <c r="A488" s="1">
        <f>[1]Sheet1!B488</f>
        <v>44545.333333333336</v>
      </c>
      <c r="B488" s="5">
        <f t="shared" si="7"/>
        <v>44545.333333333336</v>
      </c>
      <c r="C488">
        <f>[1]Sheet1!F488</f>
        <v>659.79999999999984</v>
      </c>
      <c r="D488">
        <f>[1]Sheet1!AB488</f>
        <v>651.41999999999996</v>
      </c>
      <c r="E488">
        <f>[1]Sheet1!AL488</f>
        <v>18390.558566543372</v>
      </c>
      <c r="F488">
        <f>[1]Sheet1!AY488</f>
        <v>4.9999999999999991</v>
      </c>
      <c r="G488">
        <f>[1]Sheet1!AZ488</f>
        <v>5.9999999999999982</v>
      </c>
      <c r="H488">
        <f>[1]Sheet1!S488</f>
        <v>660.31</v>
      </c>
      <c r="I488">
        <f>[1]Sheet1!BQ488</f>
        <v>1409.3994140600003</v>
      </c>
      <c r="J488">
        <f>[1]Sheet1!BR488</f>
        <v>893.43304443400007</v>
      </c>
      <c r="K488">
        <f>[1]Sheet1!CX488</f>
        <v>42.400000000000006</v>
      </c>
      <c r="L488">
        <f>[1]Sheet1!DF488</f>
        <v>0</v>
      </c>
      <c r="M488">
        <f>[1]Sheet1!CL488</f>
        <v>304</v>
      </c>
      <c r="N488">
        <f>[1]Sheet1!CK488</f>
        <v>4</v>
      </c>
    </row>
    <row r="489" spans="1:14" x14ac:dyDescent="0.25">
      <c r="A489" s="1">
        <f>[1]Sheet1!B489</f>
        <v>44545.34375</v>
      </c>
      <c r="B489" s="5">
        <f t="shared" si="7"/>
        <v>44545.34375</v>
      </c>
      <c r="C489">
        <f>[1]Sheet1!F489</f>
        <v>659.81</v>
      </c>
      <c r="D489">
        <f>[1]Sheet1!AB489</f>
        <v>651.41999999999996</v>
      </c>
      <c r="E489" t="str">
        <f>[1]Sheet1!AL489</f>
        <v/>
      </c>
      <c r="F489" t="str">
        <f>[1]Sheet1!AY489</f>
        <v/>
      </c>
      <c r="G489" t="str">
        <f>[1]Sheet1!AZ489</f>
        <v/>
      </c>
      <c r="H489">
        <f>[1]Sheet1!S489</f>
        <v>660.31999999999994</v>
      </c>
      <c r="I489" t="str">
        <f>[1]Sheet1!BQ489</f>
        <v/>
      </c>
      <c r="J489" t="str">
        <f>[1]Sheet1!BR489</f>
        <v/>
      </c>
      <c r="K489">
        <f>[1]Sheet1!CX489</f>
        <v>42.400000000000006</v>
      </c>
      <c r="L489" t="str">
        <f>[1]Sheet1!DF489</f>
        <v/>
      </c>
      <c r="M489">
        <f>[1]Sheet1!CL489</f>
        <v>305</v>
      </c>
      <c r="N489">
        <f>[1]Sheet1!CK489</f>
        <v>4</v>
      </c>
    </row>
    <row r="490" spans="1:14" x14ac:dyDescent="0.25">
      <c r="A490" s="1">
        <f>[1]Sheet1!B490</f>
        <v>44545.354166666664</v>
      </c>
      <c r="B490" s="5">
        <f t="shared" si="7"/>
        <v>44545.354166666664</v>
      </c>
      <c r="C490">
        <f>[1]Sheet1!F490</f>
        <v>659.81</v>
      </c>
      <c r="D490">
        <f>[1]Sheet1!AB490</f>
        <v>651.41999999999996</v>
      </c>
      <c r="E490" t="str">
        <f>[1]Sheet1!AL490</f>
        <v/>
      </c>
      <c r="F490" t="str">
        <f>[1]Sheet1!AY490</f>
        <v/>
      </c>
      <c r="G490" t="str">
        <f>[1]Sheet1!AZ490</f>
        <v/>
      </c>
      <c r="H490">
        <f>[1]Sheet1!S490</f>
        <v>660.31</v>
      </c>
      <c r="I490" t="str">
        <f>[1]Sheet1!BQ490</f>
        <v/>
      </c>
      <c r="J490" t="str">
        <f>[1]Sheet1!BR490</f>
        <v/>
      </c>
      <c r="K490">
        <f>[1]Sheet1!CX490</f>
        <v>42.400000000000006</v>
      </c>
      <c r="L490" t="str">
        <f>[1]Sheet1!DF490</f>
        <v/>
      </c>
      <c r="M490">
        <f>[1]Sheet1!CL490</f>
        <v>304</v>
      </c>
      <c r="N490">
        <f>[1]Sheet1!CK490</f>
        <v>4</v>
      </c>
    </row>
    <row r="491" spans="1:14" x14ac:dyDescent="0.25">
      <c r="A491" s="1">
        <f>[1]Sheet1!B491</f>
        <v>44545.364583333336</v>
      </c>
      <c r="B491" s="5">
        <f t="shared" si="7"/>
        <v>44545.364583333336</v>
      </c>
      <c r="C491">
        <f>[1]Sheet1!F491</f>
        <v>659.81</v>
      </c>
      <c r="D491">
        <f>[1]Sheet1!AB491</f>
        <v>651.41999999999996</v>
      </c>
      <c r="E491" t="str">
        <f>[1]Sheet1!AL491</f>
        <v/>
      </c>
      <c r="F491" t="str">
        <f>[1]Sheet1!AY491</f>
        <v/>
      </c>
      <c r="G491" t="str">
        <f>[1]Sheet1!AZ491</f>
        <v/>
      </c>
      <c r="H491">
        <f>[1]Sheet1!S491</f>
        <v>660.29999999999984</v>
      </c>
      <c r="I491" t="str">
        <f>[1]Sheet1!BQ491</f>
        <v/>
      </c>
      <c r="J491" t="str">
        <f>[1]Sheet1!BR491</f>
        <v/>
      </c>
      <c r="K491">
        <f>[1]Sheet1!CX491</f>
        <v>42.8</v>
      </c>
      <c r="L491" t="str">
        <f>[1]Sheet1!DF491</f>
        <v/>
      </c>
      <c r="M491">
        <f>[1]Sheet1!CL491</f>
        <v>303</v>
      </c>
      <c r="N491">
        <f>[1]Sheet1!CK491</f>
        <v>5</v>
      </c>
    </row>
    <row r="492" spans="1:14" x14ac:dyDescent="0.25">
      <c r="A492" s="1">
        <f>[1]Sheet1!B492</f>
        <v>44545.375</v>
      </c>
      <c r="B492" s="5">
        <f t="shared" si="7"/>
        <v>44545.375</v>
      </c>
      <c r="C492">
        <f>[1]Sheet1!F492</f>
        <v>659.81</v>
      </c>
      <c r="D492">
        <f>[1]Sheet1!AB492</f>
        <v>651.41999999999996</v>
      </c>
      <c r="E492" t="str">
        <f>[1]Sheet1!AL492</f>
        <v/>
      </c>
      <c r="F492" t="str">
        <f>[1]Sheet1!AY492</f>
        <v/>
      </c>
      <c r="G492" t="str">
        <f>[1]Sheet1!AZ492</f>
        <v/>
      </c>
      <c r="H492">
        <f>[1]Sheet1!S492</f>
        <v>660.31</v>
      </c>
      <c r="I492" t="str">
        <f>[1]Sheet1!BQ492</f>
        <v/>
      </c>
      <c r="J492" t="str">
        <f>[1]Sheet1!BR492</f>
        <v/>
      </c>
      <c r="K492">
        <f>[1]Sheet1!CX492</f>
        <v>43.4</v>
      </c>
      <c r="L492" t="str">
        <f>[1]Sheet1!DF492</f>
        <v/>
      </c>
      <c r="M492">
        <f>[1]Sheet1!CL492</f>
        <v>302</v>
      </c>
      <c r="N492">
        <f>[1]Sheet1!CK492</f>
        <v>4</v>
      </c>
    </row>
    <row r="493" spans="1:14" x14ac:dyDescent="0.25">
      <c r="A493" s="1">
        <f>[1]Sheet1!B493</f>
        <v>44545.385416666664</v>
      </c>
      <c r="B493" s="5">
        <f t="shared" si="7"/>
        <v>44545.385416666664</v>
      </c>
      <c r="C493">
        <f>[1]Sheet1!F493</f>
        <v>659.81</v>
      </c>
      <c r="D493">
        <f>[1]Sheet1!AB493</f>
        <v>651.41999999999996</v>
      </c>
      <c r="E493" t="str">
        <f>[1]Sheet1!AL493</f>
        <v/>
      </c>
      <c r="F493" t="str">
        <f>[1]Sheet1!AY493</f>
        <v/>
      </c>
      <c r="G493" t="str">
        <f>[1]Sheet1!AZ493</f>
        <v/>
      </c>
      <c r="H493">
        <f>[1]Sheet1!S493</f>
        <v>660.31</v>
      </c>
      <c r="I493" t="str">
        <f>[1]Sheet1!BQ493</f>
        <v/>
      </c>
      <c r="J493" t="str">
        <f>[1]Sheet1!BR493</f>
        <v/>
      </c>
      <c r="K493">
        <f>[1]Sheet1!CX493</f>
        <v>43.5</v>
      </c>
      <c r="L493" t="str">
        <f>[1]Sheet1!DF493</f>
        <v/>
      </c>
      <c r="M493">
        <f>[1]Sheet1!CL493</f>
        <v>298</v>
      </c>
      <c r="N493">
        <f>[1]Sheet1!CK493</f>
        <v>4</v>
      </c>
    </row>
    <row r="494" spans="1:14" x14ac:dyDescent="0.25">
      <c r="A494" s="1">
        <f>[1]Sheet1!B494</f>
        <v>44545.395833333336</v>
      </c>
      <c r="B494" s="5">
        <f t="shared" si="7"/>
        <v>44545.395833333336</v>
      </c>
      <c r="C494">
        <f>[1]Sheet1!F494</f>
        <v>659.81</v>
      </c>
      <c r="D494">
        <f>[1]Sheet1!AB494</f>
        <v>651.41999999999996</v>
      </c>
      <c r="E494" t="str">
        <f>[1]Sheet1!AL494</f>
        <v/>
      </c>
      <c r="F494" t="str">
        <f>[1]Sheet1!AY494</f>
        <v/>
      </c>
      <c r="G494" t="str">
        <f>[1]Sheet1!AZ494</f>
        <v/>
      </c>
      <c r="H494">
        <f>[1]Sheet1!S494</f>
        <v>660.31</v>
      </c>
      <c r="I494" t="str">
        <f>[1]Sheet1!BQ494</f>
        <v/>
      </c>
      <c r="J494" t="str">
        <f>[1]Sheet1!BR494</f>
        <v/>
      </c>
      <c r="K494">
        <f>[1]Sheet1!CX494</f>
        <v>43.6</v>
      </c>
      <c r="L494" t="str">
        <f>[1]Sheet1!DF494</f>
        <v/>
      </c>
      <c r="M494">
        <f>[1]Sheet1!CL494</f>
        <v>298</v>
      </c>
      <c r="N494">
        <f>[1]Sheet1!CK494</f>
        <v>5</v>
      </c>
    </row>
    <row r="495" spans="1:14" x14ac:dyDescent="0.25">
      <c r="A495" s="1">
        <f>[1]Sheet1!B495</f>
        <v>44545.40625</v>
      </c>
      <c r="B495" s="5">
        <f t="shared" si="7"/>
        <v>44545.40625</v>
      </c>
      <c r="C495">
        <f>[1]Sheet1!F495</f>
        <v>659.81</v>
      </c>
      <c r="D495">
        <f>[1]Sheet1!AB495</f>
        <v>651.41999999999996</v>
      </c>
      <c r="E495" t="str">
        <f>[1]Sheet1!AL495</f>
        <v/>
      </c>
      <c r="F495" t="str">
        <f>[1]Sheet1!AY495</f>
        <v/>
      </c>
      <c r="G495" t="str">
        <f>[1]Sheet1!AZ495</f>
        <v/>
      </c>
      <c r="H495">
        <f>[1]Sheet1!S495</f>
        <v>660.31</v>
      </c>
      <c r="I495" t="str">
        <f>[1]Sheet1!BQ495</f>
        <v/>
      </c>
      <c r="J495" t="str">
        <f>[1]Sheet1!BR495</f>
        <v/>
      </c>
      <c r="K495">
        <f>[1]Sheet1!CX495</f>
        <v>43.8</v>
      </c>
      <c r="L495" t="str">
        <f>[1]Sheet1!DF495</f>
        <v/>
      </c>
      <c r="M495">
        <f>[1]Sheet1!CL495</f>
        <v>303</v>
      </c>
      <c r="N495">
        <f>[1]Sheet1!CK495</f>
        <v>5</v>
      </c>
    </row>
    <row r="496" spans="1:14" x14ac:dyDescent="0.25">
      <c r="A496" s="1">
        <f>[1]Sheet1!B496</f>
        <v>44545.416666666664</v>
      </c>
      <c r="B496" s="5">
        <f t="shared" si="7"/>
        <v>44545.416666666664</v>
      </c>
      <c r="C496">
        <f>[1]Sheet1!F496</f>
        <v>659.81</v>
      </c>
      <c r="D496">
        <f>[1]Sheet1!AB496</f>
        <v>651.41999999999996</v>
      </c>
      <c r="E496" t="str">
        <f>[1]Sheet1!AL496</f>
        <v/>
      </c>
      <c r="F496" t="str">
        <f>[1]Sheet1!AY496</f>
        <v/>
      </c>
      <c r="G496" t="str">
        <f>[1]Sheet1!AZ496</f>
        <v/>
      </c>
      <c r="H496">
        <f>[1]Sheet1!S496</f>
        <v>660.31999999999994</v>
      </c>
      <c r="I496" t="str">
        <f>[1]Sheet1!BQ496</f>
        <v/>
      </c>
      <c r="J496" t="str">
        <f>[1]Sheet1!BR496</f>
        <v/>
      </c>
      <c r="K496">
        <f>[1]Sheet1!CX496</f>
        <v>44.4</v>
      </c>
      <c r="L496" t="str">
        <f>[1]Sheet1!DF496</f>
        <v/>
      </c>
      <c r="M496">
        <f>[1]Sheet1!CL496</f>
        <v>298</v>
      </c>
      <c r="N496">
        <f>[1]Sheet1!CK496</f>
        <v>5</v>
      </c>
    </row>
    <row r="497" spans="1:14" x14ac:dyDescent="0.25">
      <c r="A497" s="1">
        <f>[1]Sheet1!B497</f>
        <v>44545.427083333336</v>
      </c>
      <c r="B497" s="5">
        <f t="shared" si="7"/>
        <v>44545.427083333336</v>
      </c>
      <c r="C497">
        <f>[1]Sheet1!F497</f>
        <v>659.81</v>
      </c>
      <c r="D497">
        <f>[1]Sheet1!AB497</f>
        <v>651.41999999999996</v>
      </c>
      <c r="E497" t="str">
        <f>[1]Sheet1!AL497</f>
        <v/>
      </c>
      <c r="F497" t="str">
        <f>[1]Sheet1!AY497</f>
        <v/>
      </c>
      <c r="G497" t="str">
        <f>[1]Sheet1!AZ497</f>
        <v/>
      </c>
      <c r="H497">
        <f>[1]Sheet1!S497</f>
        <v>660.31999999999994</v>
      </c>
      <c r="I497" t="str">
        <f>[1]Sheet1!BQ497</f>
        <v/>
      </c>
      <c r="J497" t="str">
        <f>[1]Sheet1!BR497</f>
        <v/>
      </c>
      <c r="K497">
        <f>[1]Sheet1!CX497</f>
        <v>44.7</v>
      </c>
      <c r="L497" t="str">
        <f>[1]Sheet1!DF497</f>
        <v/>
      </c>
      <c r="M497">
        <f>[1]Sheet1!CL497</f>
        <v>299</v>
      </c>
      <c r="N497">
        <f>[1]Sheet1!CK497</f>
        <v>5</v>
      </c>
    </row>
    <row r="498" spans="1:14" x14ac:dyDescent="0.25">
      <c r="A498" s="1">
        <f>[1]Sheet1!B498</f>
        <v>44545.4375</v>
      </c>
      <c r="B498" s="5">
        <f t="shared" si="7"/>
        <v>44545.4375</v>
      </c>
      <c r="C498">
        <f>[1]Sheet1!F498</f>
        <v>659.81</v>
      </c>
      <c r="D498">
        <f>[1]Sheet1!AB498</f>
        <v>651.41999999999996</v>
      </c>
      <c r="E498" t="str">
        <f>[1]Sheet1!AL498</f>
        <v/>
      </c>
      <c r="F498" t="str">
        <f>[1]Sheet1!AY498</f>
        <v/>
      </c>
      <c r="G498" t="str">
        <f>[1]Sheet1!AZ498</f>
        <v/>
      </c>
      <c r="H498">
        <f>[1]Sheet1!S498</f>
        <v>660.33</v>
      </c>
      <c r="I498" t="str">
        <f>[1]Sheet1!BQ498</f>
        <v/>
      </c>
      <c r="J498" t="str">
        <f>[1]Sheet1!BR498</f>
        <v/>
      </c>
      <c r="K498">
        <f>[1]Sheet1!CX498</f>
        <v>44.7</v>
      </c>
      <c r="L498" t="str">
        <f>[1]Sheet1!DF498</f>
        <v/>
      </c>
      <c r="M498">
        <f>[1]Sheet1!CL498</f>
        <v>301</v>
      </c>
      <c r="N498">
        <f>[1]Sheet1!CK498</f>
        <v>5</v>
      </c>
    </row>
    <row r="499" spans="1:14" x14ac:dyDescent="0.25">
      <c r="A499" s="1">
        <f>[1]Sheet1!B499</f>
        <v>44545.447916666664</v>
      </c>
      <c r="B499" s="5">
        <f t="shared" si="7"/>
        <v>44545.447916666664</v>
      </c>
      <c r="C499">
        <f>[1]Sheet1!F499</f>
        <v>659.81</v>
      </c>
      <c r="D499">
        <f>[1]Sheet1!AB499</f>
        <v>651.41999999999996</v>
      </c>
      <c r="E499" t="str">
        <f>[1]Sheet1!AL499</f>
        <v/>
      </c>
      <c r="F499" t="str">
        <f>[1]Sheet1!AY499</f>
        <v/>
      </c>
      <c r="G499" t="str">
        <f>[1]Sheet1!AZ499</f>
        <v/>
      </c>
      <c r="H499">
        <f>[1]Sheet1!S499</f>
        <v>660.31999999999994</v>
      </c>
      <c r="I499" t="str">
        <f>[1]Sheet1!BQ499</f>
        <v/>
      </c>
      <c r="J499" t="str">
        <f>[1]Sheet1!BR499</f>
        <v/>
      </c>
      <c r="K499">
        <f>[1]Sheet1!CX499</f>
        <v>46.2</v>
      </c>
      <c r="L499" t="str">
        <f>[1]Sheet1!DF499</f>
        <v/>
      </c>
      <c r="M499">
        <f>[1]Sheet1!CL499</f>
        <v>299</v>
      </c>
      <c r="N499">
        <f>[1]Sheet1!CK499</f>
        <v>5</v>
      </c>
    </row>
    <row r="500" spans="1:14" x14ac:dyDescent="0.25">
      <c r="A500" s="1">
        <f>[1]Sheet1!B500</f>
        <v>44545.458333333336</v>
      </c>
      <c r="B500" s="5">
        <f t="shared" si="7"/>
        <v>44545.458333333336</v>
      </c>
      <c r="C500">
        <f>[1]Sheet1!F500</f>
        <v>659.81</v>
      </c>
      <c r="D500">
        <f>[1]Sheet1!AB500</f>
        <v>651.42999999999984</v>
      </c>
      <c r="E500" t="str">
        <f>[1]Sheet1!AL500</f>
        <v/>
      </c>
      <c r="F500" t="str">
        <f>[1]Sheet1!AY500</f>
        <v/>
      </c>
      <c r="G500" t="str">
        <f>[1]Sheet1!AZ500</f>
        <v/>
      </c>
      <c r="H500">
        <f>[1]Sheet1!S500</f>
        <v>660.31</v>
      </c>
      <c r="I500" t="str">
        <f>[1]Sheet1!BQ500</f>
        <v/>
      </c>
      <c r="J500" t="str">
        <f>[1]Sheet1!BR500</f>
        <v/>
      </c>
      <c r="K500">
        <f>[1]Sheet1!CX500</f>
        <v>47.4</v>
      </c>
      <c r="L500" t="str">
        <f>[1]Sheet1!DF500</f>
        <v/>
      </c>
      <c r="M500">
        <f>[1]Sheet1!CL500</f>
        <v>306</v>
      </c>
      <c r="N500">
        <f>[1]Sheet1!CK500</f>
        <v>6</v>
      </c>
    </row>
    <row r="501" spans="1:14" x14ac:dyDescent="0.25">
      <c r="A501" s="1">
        <f>[1]Sheet1!B501</f>
        <v>44545.46875</v>
      </c>
      <c r="B501" s="5">
        <f t="shared" si="7"/>
        <v>44545.46875</v>
      </c>
      <c r="C501">
        <f>[1]Sheet1!F501</f>
        <v>659.81</v>
      </c>
      <c r="D501">
        <f>[1]Sheet1!AB501</f>
        <v>651.41999999999996</v>
      </c>
      <c r="E501" t="str">
        <f>[1]Sheet1!AL501</f>
        <v/>
      </c>
      <c r="F501" t="str">
        <f>[1]Sheet1!AY501</f>
        <v/>
      </c>
      <c r="G501" t="str">
        <f>[1]Sheet1!AZ501</f>
        <v/>
      </c>
      <c r="H501">
        <f>[1]Sheet1!S501</f>
        <v>660.31999999999994</v>
      </c>
      <c r="I501" t="str">
        <f>[1]Sheet1!BQ501</f>
        <v/>
      </c>
      <c r="J501" t="str">
        <f>[1]Sheet1!BR501</f>
        <v/>
      </c>
      <c r="K501">
        <f>[1]Sheet1!CX501</f>
        <v>47.7</v>
      </c>
      <c r="L501" t="str">
        <f>[1]Sheet1!DF501</f>
        <v/>
      </c>
      <c r="M501">
        <f>[1]Sheet1!CL501</f>
        <v>301</v>
      </c>
      <c r="N501">
        <f>[1]Sheet1!CK501</f>
        <v>6</v>
      </c>
    </row>
    <row r="502" spans="1:14" x14ac:dyDescent="0.25">
      <c r="A502" s="1">
        <f>[1]Sheet1!B502</f>
        <v>44545.479166666664</v>
      </c>
      <c r="B502" s="5">
        <f t="shared" si="7"/>
        <v>44545.479166666664</v>
      </c>
      <c r="C502">
        <f>[1]Sheet1!F502</f>
        <v>659.81</v>
      </c>
      <c r="D502">
        <f>[1]Sheet1!AB502</f>
        <v>651.41999999999996</v>
      </c>
      <c r="E502" t="str">
        <f>[1]Sheet1!AL502</f>
        <v/>
      </c>
      <c r="F502" t="str">
        <f>[1]Sheet1!AY502</f>
        <v/>
      </c>
      <c r="G502" t="str">
        <f>[1]Sheet1!AZ502</f>
        <v/>
      </c>
      <c r="H502">
        <f>[1]Sheet1!S502</f>
        <v>660.31</v>
      </c>
      <c r="I502" t="str">
        <f>[1]Sheet1!BQ502</f>
        <v/>
      </c>
      <c r="J502" t="str">
        <f>[1]Sheet1!BR502</f>
        <v/>
      </c>
      <c r="K502">
        <f>[1]Sheet1!CX502</f>
        <v>46.3</v>
      </c>
      <c r="L502" t="str">
        <f>[1]Sheet1!DF502</f>
        <v/>
      </c>
      <c r="M502">
        <f>[1]Sheet1!CL502</f>
        <v>304</v>
      </c>
      <c r="N502">
        <f>[1]Sheet1!CK502</f>
        <v>6</v>
      </c>
    </row>
    <row r="503" spans="1:14" x14ac:dyDescent="0.25">
      <c r="A503" s="1">
        <f>[1]Sheet1!B503</f>
        <v>44545.489583333336</v>
      </c>
      <c r="B503" s="5">
        <f t="shared" si="7"/>
        <v>44545.489583333336</v>
      </c>
      <c r="C503">
        <f>[1]Sheet1!F503</f>
        <v>659.81999999999994</v>
      </c>
      <c r="D503">
        <f>[1]Sheet1!AB503</f>
        <v>651.41999999999996</v>
      </c>
      <c r="E503" t="str">
        <f>[1]Sheet1!AL503</f>
        <v/>
      </c>
      <c r="F503" t="str">
        <f>[1]Sheet1!AY503</f>
        <v/>
      </c>
      <c r="G503" t="str">
        <f>[1]Sheet1!AZ503</f>
        <v/>
      </c>
      <c r="H503">
        <f>[1]Sheet1!S503</f>
        <v>660.31</v>
      </c>
      <c r="I503" t="str">
        <f>[1]Sheet1!BQ503</f>
        <v/>
      </c>
      <c r="J503" t="str">
        <f>[1]Sheet1!BR503</f>
        <v/>
      </c>
      <c r="K503">
        <f>[1]Sheet1!CX503</f>
        <v>46.100000000000009</v>
      </c>
      <c r="L503" t="str">
        <f>[1]Sheet1!DF503</f>
        <v/>
      </c>
      <c r="M503">
        <f>[1]Sheet1!CL503</f>
        <v>310</v>
      </c>
      <c r="N503">
        <f>[1]Sheet1!CK503</f>
        <v>7</v>
      </c>
    </row>
    <row r="504" spans="1:14" x14ac:dyDescent="0.25">
      <c r="A504" s="1">
        <f>[1]Sheet1!B504</f>
        <v>44545.5</v>
      </c>
      <c r="B504" s="5">
        <f t="shared" si="7"/>
        <v>44545.5</v>
      </c>
      <c r="C504">
        <f>[1]Sheet1!F504</f>
        <v>659.81999999999994</v>
      </c>
      <c r="D504">
        <f>[1]Sheet1!AB504</f>
        <v>651.41999999999996</v>
      </c>
      <c r="E504" t="str">
        <f>[1]Sheet1!AL504</f>
        <v/>
      </c>
      <c r="F504" t="str">
        <f>[1]Sheet1!AY504</f>
        <v/>
      </c>
      <c r="G504" t="str">
        <f>[1]Sheet1!AZ504</f>
        <v/>
      </c>
      <c r="H504">
        <f>[1]Sheet1!S504</f>
        <v>660.31</v>
      </c>
      <c r="I504" t="str">
        <f>[1]Sheet1!BQ504</f>
        <v/>
      </c>
      <c r="J504" t="str">
        <f>[1]Sheet1!BR504</f>
        <v/>
      </c>
      <c r="K504">
        <f>[1]Sheet1!CX504</f>
        <v>46.3</v>
      </c>
      <c r="L504" t="str">
        <f>[1]Sheet1!DF504</f>
        <v/>
      </c>
      <c r="M504">
        <f>[1]Sheet1!CL504</f>
        <v>315</v>
      </c>
      <c r="N504">
        <f>[1]Sheet1!CK504</f>
        <v>7</v>
      </c>
    </row>
    <row r="505" spans="1:14" x14ac:dyDescent="0.25">
      <c r="A505" s="1">
        <f>[1]Sheet1!B505</f>
        <v>44545.510416666664</v>
      </c>
      <c r="B505" s="5">
        <f t="shared" si="7"/>
        <v>44545.510416666664</v>
      </c>
      <c r="C505">
        <f>[1]Sheet1!F505</f>
        <v>659.83</v>
      </c>
      <c r="D505">
        <f>[1]Sheet1!AB505</f>
        <v>651.41999999999996</v>
      </c>
      <c r="E505" t="str">
        <f>[1]Sheet1!AL505</f>
        <v/>
      </c>
      <c r="F505" t="str">
        <f>[1]Sheet1!AY505</f>
        <v/>
      </c>
      <c r="G505" t="str">
        <f>[1]Sheet1!AZ505</f>
        <v/>
      </c>
      <c r="H505">
        <f>[1]Sheet1!S505</f>
        <v>660.31</v>
      </c>
      <c r="I505" t="str">
        <f>[1]Sheet1!BQ505</f>
        <v/>
      </c>
      <c r="J505" t="str">
        <f>[1]Sheet1!BR505</f>
        <v/>
      </c>
      <c r="K505">
        <f>[1]Sheet1!CX505</f>
        <v>45.8</v>
      </c>
      <c r="L505" t="str">
        <f>[1]Sheet1!DF505</f>
        <v/>
      </c>
      <c r="M505">
        <f>[1]Sheet1!CL505</f>
        <v>302</v>
      </c>
      <c r="N505">
        <f>[1]Sheet1!CK505</f>
        <v>7</v>
      </c>
    </row>
    <row r="506" spans="1:14" x14ac:dyDescent="0.25">
      <c r="A506" s="1">
        <f>[1]Sheet1!B506</f>
        <v>44545.520833333336</v>
      </c>
      <c r="B506" s="5">
        <f t="shared" si="7"/>
        <v>44545.520833333336</v>
      </c>
      <c r="C506">
        <f>[1]Sheet1!F506</f>
        <v>659.83</v>
      </c>
      <c r="D506">
        <f>[1]Sheet1!AB506</f>
        <v>651.41999999999996</v>
      </c>
      <c r="E506" t="str">
        <f>[1]Sheet1!AL506</f>
        <v/>
      </c>
      <c r="F506" t="str">
        <f>[1]Sheet1!AY506</f>
        <v/>
      </c>
      <c r="G506" t="str">
        <f>[1]Sheet1!AZ506</f>
        <v/>
      </c>
      <c r="H506">
        <f>[1]Sheet1!S506</f>
        <v>660.31</v>
      </c>
      <c r="I506" t="str">
        <f>[1]Sheet1!BQ506</f>
        <v/>
      </c>
      <c r="J506" t="str">
        <f>[1]Sheet1!BR506</f>
        <v/>
      </c>
      <c r="K506">
        <f>[1]Sheet1!CX506</f>
        <v>47</v>
      </c>
      <c r="L506" t="str">
        <f>[1]Sheet1!DF506</f>
        <v/>
      </c>
      <c r="M506">
        <f>[1]Sheet1!CL506</f>
        <v>323</v>
      </c>
      <c r="N506">
        <f>[1]Sheet1!CK506</f>
        <v>41</v>
      </c>
    </row>
    <row r="507" spans="1:14" x14ac:dyDescent="0.25">
      <c r="A507" s="1">
        <f>[1]Sheet1!B507</f>
        <v>44545.53125</v>
      </c>
      <c r="B507" s="5">
        <f t="shared" si="7"/>
        <v>44545.53125</v>
      </c>
      <c r="C507">
        <f>[1]Sheet1!F507</f>
        <v>659.81999999999994</v>
      </c>
      <c r="D507">
        <f>[1]Sheet1!AB507</f>
        <v>651.41999999999996</v>
      </c>
      <c r="E507" t="str">
        <f>[1]Sheet1!AL507</f>
        <v/>
      </c>
      <c r="F507" t="str">
        <f>[1]Sheet1!AY507</f>
        <v/>
      </c>
      <c r="G507" t="str">
        <f>[1]Sheet1!AZ507</f>
        <v/>
      </c>
      <c r="H507">
        <f>[1]Sheet1!S507</f>
        <v>660.31</v>
      </c>
      <c r="I507" t="str">
        <f>[1]Sheet1!BQ507</f>
        <v/>
      </c>
      <c r="J507" t="str">
        <f>[1]Sheet1!BR507</f>
        <v/>
      </c>
      <c r="K507">
        <f>[1]Sheet1!CX507</f>
        <v>48.5</v>
      </c>
      <c r="L507" t="str">
        <f>[1]Sheet1!DF507</f>
        <v/>
      </c>
      <c r="M507">
        <f>[1]Sheet1!CL507</f>
        <v>328</v>
      </c>
      <c r="N507">
        <f>[1]Sheet1!CK507</f>
        <v>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507"/>
  <sheetViews>
    <sheetView workbookViewId="0">
      <selection activeCell="B8" sqref="B8:B507"/>
    </sheetView>
  </sheetViews>
  <sheetFormatPr defaultRowHeight="15" x14ac:dyDescent="0.25"/>
  <cols>
    <col min="1" max="1" width="16.28515625" bestFit="1" customWidth="1"/>
    <col min="3" max="3" width="12.5703125" bestFit="1" customWidth="1"/>
    <col min="4" max="4" width="21.140625" bestFit="1" customWidth="1"/>
    <col min="5" max="5" width="13.28515625" bestFit="1" customWidth="1"/>
    <col min="6" max="6" width="23" bestFit="1" customWidth="1"/>
    <col min="7" max="7" width="24" bestFit="1" customWidth="1"/>
    <col min="8" max="8" width="20.140625" bestFit="1" customWidth="1"/>
    <col min="9" max="9" width="23" bestFit="1" customWidth="1"/>
    <col min="10" max="10" width="24" bestFit="1" customWidth="1"/>
    <col min="11" max="11" width="12" bestFit="1" customWidth="1"/>
    <col min="12" max="12" width="13.28515625" bestFit="1" customWidth="1"/>
    <col min="13" max="13" width="18.5703125" bestFit="1" customWidth="1"/>
    <col min="14" max="14" width="16.85546875" bestFit="1" customWidth="1"/>
  </cols>
  <sheetData>
    <row r="1" spans="1:15" s="3" customFormat="1" x14ac:dyDescent="0.25">
      <c r="A1" s="3" t="s">
        <v>10</v>
      </c>
      <c r="B1" s="4"/>
      <c r="C1" s="3" t="s">
        <v>9</v>
      </c>
      <c r="D1" s="3" t="s">
        <v>8</v>
      </c>
      <c r="E1" s="3" t="s">
        <v>6</v>
      </c>
      <c r="F1" s="3" t="s">
        <v>49</v>
      </c>
      <c r="G1" s="3" t="s">
        <v>48</v>
      </c>
      <c r="H1" s="3" t="s">
        <v>51</v>
      </c>
      <c r="I1" s="3" t="s">
        <v>46</v>
      </c>
      <c r="J1" s="3" t="s">
        <v>47</v>
      </c>
      <c r="K1" s="3" t="s">
        <v>16</v>
      </c>
      <c r="L1" s="3" t="s">
        <v>12</v>
      </c>
      <c r="M1" s="3" t="s">
        <v>13</v>
      </c>
      <c r="N1" s="3" t="s">
        <v>14</v>
      </c>
    </row>
    <row r="2" spans="1:15" x14ac:dyDescent="0.25">
      <c r="A2" t="str">
        <f>[1]Sheet1!B2</f>
        <v/>
      </c>
      <c r="C2" t="str">
        <f>[1]Sheet1!G2</f>
        <v>LockDam_05a</v>
      </c>
      <c r="D2" t="str">
        <f>[1]Sheet1!AC2</f>
        <v>LockDam_05a-Tailwater</v>
      </c>
      <c r="E2" t="str">
        <f>[1]Sheet1!AM2</f>
        <v>LockDam_05a</v>
      </c>
      <c r="F2" t="str">
        <f>[1]Sheet1!BA2</f>
        <v>LockDam_05a-RollerGates</v>
      </c>
      <c r="G2" t="str">
        <f>[1]Sheet1!BB2</f>
        <v>LockDam_05a-TainterGates</v>
      </c>
      <c r="H2" t="str">
        <f>[1]Sheet1!AB2</f>
        <v>LockDam_05-Tailwater</v>
      </c>
      <c r="I2" t="str">
        <f>[1]Sheet1!BS2</f>
        <v>LockDam_05a-RollerGates</v>
      </c>
      <c r="J2" t="str">
        <f>[1]Sheet1!BT2</f>
        <v>LockDam_05a-TainterGates</v>
      </c>
      <c r="L2" t="str">
        <f>[1]Sheet1!DG2</f>
        <v>LockDam_05a</v>
      </c>
    </row>
    <row r="3" spans="1:15" x14ac:dyDescent="0.25">
      <c r="A3" t="str">
        <f>[1]Sheet1!B3</f>
        <v>Central Local</v>
      </c>
      <c r="B3" t="s">
        <v>146</v>
      </c>
      <c r="C3" t="str">
        <f>[1]Sheet1!G3</f>
        <v>Elev</v>
      </c>
      <c r="D3" t="str">
        <f>[1]Sheet1!AC3</f>
        <v>Elev</v>
      </c>
      <c r="E3" t="str">
        <f>[1]Sheet1!AM3</f>
        <v>Flow</v>
      </c>
      <c r="F3" t="str">
        <f>[1]Sheet1!BA3</f>
        <v>Opening-Normal</v>
      </c>
      <c r="G3" t="str">
        <f>[1]Sheet1!BB3</f>
        <v>Opening-Normal</v>
      </c>
      <c r="H3" t="str">
        <f>[1]Sheet1!AB3</f>
        <v>Elev</v>
      </c>
      <c r="I3" t="str">
        <f>[1]Sheet1!BS3</f>
        <v>Flow-PerFootOpen</v>
      </c>
      <c r="J3" t="str">
        <f>[1]Sheet1!BT3</f>
        <v>Flow-PerFootOpen</v>
      </c>
      <c r="L3" t="str">
        <f>[1]Sheet1!DG3</f>
        <v>Precip-inc</v>
      </c>
    </row>
    <row r="4" spans="1:15" x14ac:dyDescent="0.25">
      <c r="A4" t="str">
        <f>[1]Sheet1!B4</f>
        <v/>
      </c>
      <c r="B4" t="s">
        <v>147</v>
      </c>
      <c r="C4" t="str">
        <f>[1]Sheet1!G4</f>
        <v/>
      </c>
      <c r="D4" t="str">
        <f>[1]Sheet1!AC4</f>
        <v/>
      </c>
      <c r="E4" t="str">
        <f>[1]Sheet1!AM4</f>
        <v/>
      </c>
      <c r="F4" t="str">
        <f>[1]Sheet1!BA4</f>
        <v/>
      </c>
      <c r="G4" t="str">
        <f>[1]Sheet1!BB4</f>
        <v/>
      </c>
      <c r="H4" t="str">
        <f>[1]Sheet1!AB4</f>
        <v/>
      </c>
      <c r="I4" t="str">
        <f>[1]Sheet1!BS4</f>
        <v/>
      </c>
      <c r="J4" t="str">
        <f>[1]Sheet1!BT4</f>
        <v/>
      </c>
      <c r="L4" t="str">
        <f>[1]Sheet1!DG4</f>
        <v/>
      </c>
    </row>
    <row r="5" spans="1:15" x14ac:dyDescent="0.25">
      <c r="A5" t="str">
        <f>[1]Sheet1!B5</f>
        <v/>
      </c>
      <c r="C5" t="str">
        <f>[1]Sheet1!G5</f>
        <v>rev-MSL1912</v>
      </c>
      <c r="D5" t="str">
        <f>[1]Sheet1!AC5</f>
        <v>rev-MSL1912</v>
      </c>
      <c r="E5" t="str">
        <f>[1]Sheet1!AM5</f>
        <v>comp</v>
      </c>
      <c r="F5" t="str">
        <f>[1]Sheet1!BA5</f>
        <v>comp</v>
      </c>
      <c r="G5" t="str">
        <f>[1]Sheet1!BB5</f>
        <v>comp</v>
      </c>
      <c r="H5" t="str">
        <f>[1]Sheet1!AB5</f>
        <v>rev-MSL1912</v>
      </c>
      <c r="I5" t="str">
        <f>[1]Sheet1!BS5</f>
        <v>CEMVP-Legacy</v>
      </c>
      <c r="J5" t="str">
        <f>[1]Sheet1!BT5</f>
        <v>CEMVP-Legacy</v>
      </c>
      <c r="L5" t="str">
        <f>[1]Sheet1!DG5</f>
        <v>CEMVP-Legacy</v>
      </c>
    </row>
    <row r="6" spans="1:15" x14ac:dyDescent="0.25">
      <c r="A6" t="str">
        <f>[1]Sheet1!B6</f>
        <v/>
      </c>
      <c r="C6" t="str">
        <f>[1]Sheet1!G6</f>
        <v>ft</v>
      </c>
      <c r="D6" t="str">
        <f>[1]Sheet1!AC6</f>
        <v>ft</v>
      </c>
      <c r="E6" t="str">
        <f>[1]Sheet1!AM6</f>
        <v>cfs</v>
      </c>
      <c r="F6" t="str">
        <f>[1]Sheet1!BA6</f>
        <v>ft</v>
      </c>
      <c r="G6" t="str">
        <f>[1]Sheet1!BB6</f>
        <v>ft</v>
      </c>
      <c r="H6" t="str">
        <f>[1]Sheet1!AB6</f>
        <v>ft</v>
      </c>
      <c r="I6" t="str">
        <f>[1]Sheet1!BS6</f>
        <v>cfs</v>
      </c>
      <c r="J6" t="str">
        <f>[1]Sheet1!BT6</f>
        <v>cfs</v>
      </c>
      <c r="L6" t="str">
        <f>[1]Sheet1!DG6</f>
        <v>in</v>
      </c>
    </row>
    <row r="7" spans="1:15" x14ac:dyDescent="0.25">
      <c r="A7" t="str">
        <f>[1]Sheet1!B7</f>
        <v/>
      </c>
      <c r="C7" t="str">
        <f>[1]Sheet1!G7</f>
        <v>INST-VAL</v>
      </c>
      <c r="D7" t="str">
        <f>[1]Sheet1!AC7</f>
        <v>INST-VAL</v>
      </c>
      <c r="E7" t="str">
        <f>[1]Sheet1!AM7</f>
        <v>INST-VAL</v>
      </c>
      <c r="F7" t="str">
        <f>[1]Sheet1!BA7</f>
        <v>INST-VAL</v>
      </c>
      <c r="G7" t="str">
        <f>[1]Sheet1!BB7</f>
        <v>INST-VAL</v>
      </c>
      <c r="H7" t="str">
        <f>[1]Sheet1!AB7</f>
        <v>INST-VAL</v>
      </c>
      <c r="I7" t="str">
        <f>[1]Sheet1!BS7</f>
        <v>INST-VAL</v>
      </c>
      <c r="J7" t="str">
        <f>[1]Sheet1!BT7</f>
        <v>INST-VAL</v>
      </c>
      <c r="L7" t="str">
        <f>[1]Sheet1!DG7</f>
        <v>PER-CUM</v>
      </c>
    </row>
    <row r="8" spans="1:15" x14ac:dyDescent="0.25">
      <c r="A8" s="1">
        <f>[1]Sheet1!B8</f>
        <v>44540.333333333336</v>
      </c>
      <c r="B8" s="5">
        <f>A8</f>
        <v>44540.333333333336</v>
      </c>
      <c r="C8">
        <f>[1]Sheet1!G8</f>
        <v>651.24</v>
      </c>
      <c r="D8">
        <f>[1]Sheet1!AC8</f>
        <v>645.91999999999996</v>
      </c>
      <c r="E8">
        <f>[1]Sheet1!AM8</f>
        <v>20298.975106655827</v>
      </c>
      <c r="F8">
        <f>[1]Sheet1!BA8</f>
        <v>3.9999999999999991</v>
      </c>
      <c r="G8">
        <f>[1]Sheet1!BB8</f>
        <v>4.9999999999999991</v>
      </c>
      <c r="H8">
        <f>[1]Sheet1!AB8</f>
        <v>651.38</v>
      </c>
      <c r="I8">
        <f>[1]Sheet1!BS8</f>
        <v>1379.5025634800002</v>
      </c>
      <c r="J8">
        <f>[1]Sheet1!BT8</f>
        <v>611.50085449200003</v>
      </c>
      <c r="L8">
        <f>[1]Sheet1!DG8</f>
        <v>0</v>
      </c>
      <c r="M8" s="61"/>
      <c r="N8" s="61"/>
      <c r="O8" s="61"/>
    </row>
    <row r="9" spans="1:15" x14ac:dyDescent="0.25">
      <c r="A9" s="1">
        <f>[1]Sheet1!B9</f>
        <v>44540.34375</v>
      </c>
      <c r="B9" s="5">
        <f t="shared" ref="B9:B72" si="0">A9</f>
        <v>44540.34375</v>
      </c>
      <c r="C9">
        <f>[1]Sheet1!G9</f>
        <v>651.23</v>
      </c>
      <c r="D9">
        <f>[1]Sheet1!AC9</f>
        <v>645.91999999999996</v>
      </c>
      <c r="E9" t="str">
        <f>[1]Sheet1!AM9</f>
        <v/>
      </c>
      <c r="F9" t="str">
        <f>[1]Sheet1!BA9</f>
        <v/>
      </c>
      <c r="G9" t="str">
        <f>[1]Sheet1!BB9</f>
        <v/>
      </c>
      <c r="H9">
        <f>[1]Sheet1!AB9</f>
        <v>651.36</v>
      </c>
      <c r="I9" t="str">
        <f>[1]Sheet1!BS9</f>
        <v/>
      </c>
      <c r="J9" t="str">
        <f>[1]Sheet1!BT9</f>
        <v/>
      </c>
      <c r="L9" t="str">
        <f>[1]Sheet1!DG9</f>
        <v/>
      </c>
      <c r="M9" s="61"/>
      <c r="N9" s="61"/>
      <c r="O9" s="61"/>
    </row>
    <row r="10" spans="1:15" x14ac:dyDescent="0.25">
      <c r="A10" s="1">
        <f>[1]Sheet1!B10</f>
        <v>44540.354166666664</v>
      </c>
      <c r="B10" s="5">
        <f t="shared" si="0"/>
        <v>44540.354166666664</v>
      </c>
      <c r="C10">
        <f>[1]Sheet1!G10</f>
        <v>651.29999999999984</v>
      </c>
      <c r="D10">
        <f>[1]Sheet1!AC10</f>
        <v>645.86</v>
      </c>
      <c r="E10" t="str">
        <f>[1]Sheet1!AM10</f>
        <v/>
      </c>
      <c r="F10" t="str">
        <f>[1]Sheet1!BA10</f>
        <v/>
      </c>
      <c r="G10" t="str">
        <f>[1]Sheet1!BB10</f>
        <v/>
      </c>
      <c r="H10">
        <f>[1]Sheet1!AB10</f>
        <v>651.26</v>
      </c>
      <c r="I10" t="str">
        <f>[1]Sheet1!BS10</f>
        <v/>
      </c>
      <c r="J10" t="str">
        <f>[1]Sheet1!BT10</f>
        <v/>
      </c>
      <c r="L10" t="str">
        <f>[1]Sheet1!DG10</f>
        <v/>
      </c>
      <c r="M10" s="61"/>
      <c r="N10" s="61"/>
      <c r="O10" s="61"/>
    </row>
    <row r="11" spans="1:15" x14ac:dyDescent="0.25">
      <c r="A11" s="1">
        <f>[1]Sheet1!B11</f>
        <v>44540.364583333336</v>
      </c>
      <c r="B11" s="5">
        <f t="shared" si="0"/>
        <v>44540.364583333336</v>
      </c>
      <c r="C11">
        <f>[1]Sheet1!G11</f>
        <v>651.28</v>
      </c>
      <c r="D11">
        <f>[1]Sheet1!AC11</f>
        <v>645.74</v>
      </c>
      <c r="E11" t="str">
        <f>[1]Sheet1!AM11</f>
        <v/>
      </c>
      <c r="F11" t="str">
        <f>[1]Sheet1!BA11</f>
        <v/>
      </c>
      <c r="G11" t="str">
        <f>[1]Sheet1!BB11</f>
        <v/>
      </c>
      <c r="H11">
        <f>[1]Sheet1!AB11</f>
        <v>651.26</v>
      </c>
      <c r="I11" t="str">
        <f>[1]Sheet1!BS11</f>
        <v/>
      </c>
      <c r="J11" t="str">
        <f>[1]Sheet1!BT11</f>
        <v/>
      </c>
      <c r="L11" t="str">
        <f>[1]Sheet1!DG11</f>
        <v/>
      </c>
      <c r="M11" s="61"/>
      <c r="N11" s="61"/>
      <c r="O11" s="61"/>
    </row>
    <row r="12" spans="1:15" x14ac:dyDescent="0.25">
      <c r="A12" s="1">
        <f>[1]Sheet1!B12</f>
        <v>44540.375</v>
      </c>
      <c r="B12" s="5">
        <f t="shared" si="0"/>
        <v>44540.375</v>
      </c>
      <c r="C12">
        <f>[1]Sheet1!G12</f>
        <v>651.33000000000004</v>
      </c>
      <c r="D12">
        <f>[1]Sheet1!AC12</f>
        <v>645.78</v>
      </c>
      <c r="E12" t="str">
        <f>[1]Sheet1!AM12</f>
        <v/>
      </c>
      <c r="F12" t="str">
        <f>[1]Sheet1!BA12</f>
        <v/>
      </c>
      <c r="G12" t="str">
        <f>[1]Sheet1!BB12</f>
        <v/>
      </c>
      <c r="H12">
        <f>[1]Sheet1!AB12</f>
        <v>651.25</v>
      </c>
      <c r="I12" t="str">
        <f>[1]Sheet1!BS12</f>
        <v/>
      </c>
      <c r="J12" t="str">
        <f>[1]Sheet1!BT12</f>
        <v/>
      </c>
      <c r="L12" t="str">
        <f>[1]Sheet1!DG12</f>
        <v/>
      </c>
      <c r="M12" s="61"/>
      <c r="N12" s="61"/>
      <c r="O12" s="61"/>
    </row>
    <row r="13" spans="1:15" x14ac:dyDescent="0.25">
      <c r="A13" s="1">
        <f>[1]Sheet1!B13</f>
        <v>44540.385416666664</v>
      </c>
      <c r="B13" s="5">
        <f t="shared" si="0"/>
        <v>44540.385416666664</v>
      </c>
      <c r="C13">
        <f>[1]Sheet1!G13</f>
        <v>651.30999999999995</v>
      </c>
      <c r="D13">
        <f>[1]Sheet1!AC13</f>
        <v>645.71</v>
      </c>
      <c r="E13" t="str">
        <f>[1]Sheet1!AM13</f>
        <v/>
      </c>
      <c r="F13" t="str">
        <f>[1]Sheet1!BA13</f>
        <v/>
      </c>
      <c r="G13" t="str">
        <f>[1]Sheet1!BB13</f>
        <v/>
      </c>
      <c r="H13">
        <f>[1]Sheet1!AB13</f>
        <v>651.28</v>
      </c>
      <c r="I13" t="str">
        <f>[1]Sheet1!BS13</f>
        <v/>
      </c>
      <c r="J13" t="str">
        <f>[1]Sheet1!BT13</f>
        <v/>
      </c>
      <c r="L13" t="str">
        <f>[1]Sheet1!DG13</f>
        <v/>
      </c>
      <c r="M13" s="61"/>
      <c r="N13" s="61"/>
      <c r="O13" s="61"/>
    </row>
    <row r="14" spans="1:15" x14ac:dyDescent="0.25">
      <c r="A14" s="1">
        <f>[1]Sheet1!B14</f>
        <v>44540.395833333336</v>
      </c>
      <c r="B14" s="5">
        <f t="shared" si="0"/>
        <v>44540.395833333336</v>
      </c>
      <c r="C14">
        <f>[1]Sheet1!G14</f>
        <v>651.30999999999995</v>
      </c>
      <c r="D14">
        <f>[1]Sheet1!AC14</f>
        <v>645.74</v>
      </c>
      <c r="E14" t="str">
        <f>[1]Sheet1!AM14</f>
        <v/>
      </c>
      <c r="F14" t="str">
        <f>[1]Sheet1!BA14</f>
        <v/>
      </c>
      <c r="G14" t="str">
        <f>[1]Sheet1!BB14</f>
        <v/>
      </c>
      <c r="H14">
        <f>[1]Sheet1!AB14</f>
        <v>651.29999999999984</v>
      </c>
      <c r="I14" t="str">
        <f>[1]Sheet1!BS14</f>
        <v/>
      </c>
      <c r="J14" t="str">
        <f>[1]Sheet1!BT14</f>
        <v/>
      </c>
      <c r="L14" t="str">
        <f>[1]Sheet1!DG14</f>
        <v/>
      </c>
      <c r="M14" s="61"/>
      <c r="N14" s="61"/>
      <c r="O14" s="61"/>
    </row>
    <row r="15" spans="1:15" x14ac:dyDescent="0.25">
      <c r="A15" s="1">
        <f>[1]Sheet1!B15</f>
        <v>44540.40625</v>
      </c>
      <c r="B15" s="5">
        <f t="shared" si="0"/>
        <v>44540.40625</v>
      </c>
      <c r="C15">
        <f>[1]Sheet1!G15</f>
        <v>651.29</v>
      </c>
      <c r="D15">
        <f>[1]Sheet1!AC15</f>
        <v>645.80999999999995</v>
      </c>
      <c r="E15" t="str">
        <f>[1]Sheet1!AM15</f>
        <v/>
      </c>
      <c r="F15" t="str">
        <f>[1]Sheet1!BA15</f>
        <v/>
      </c>
      <c r="G15" t="str">
        <f>[1]Sheet1!BB15</f>
        <v/>
      </c>
      <c r="H15">
        <f>[1]Sheet1!AB15</f>
        <v>651.31999999999994</v>
      </c>
      <c r="I15" t="str">
        <f>[1]Sheet1!BS15</f>
        <v/>
      </c>
      <c r="J15" t="str">
        <f>[1]Sheet1!BT15</f>
        <v/>
      </c>
      <c r="L15" t="str">
        <f>[1]Sheet1!DG15</f>
        <v/>
      </c>
      <c r="M15" s="61"/>
      <c r="N15" s="61"/>
      <c r="O15" s="61"/>
    </row>
    <row r="16" spans="1:15" x14ac:dyDescent="0.25">
      <c r="A16" s="1">
        <f>[1]Sheet1!B16</f>
        <v>44540.416666666664</v>
      </c>
      <c r="B16" s="5">
        <f t="shared" si="0"/>
        <v>44540.416666666664</v>
      </c>
      <c r="C16">
        <f>[1]Sheet1!G16</f>
        <v>651.29</v>
      </c>
      <c r="D16">
        <f>[1]Sheet1!AC16</f>
        <v>645.79999999999995</v>
      </c>
      <c r="E16" t="str">
        <f>[1]Sheet1!AM16</f>
        <v/>
      </c>
      <c r="F16" t="str">
        <f>[1]Sheet1!BA16</f>
        <v/>
      </c>
      <c r="G16" t="str">
        <f>[1]Sheet1!BB16</f>
        <v/>
      </c>
      <c r="H16">
        <f>[1]Sheet1!AB16</f>
        <v>651.33000000000004</v>
      </c>
      <c r="I16" t="str">
        <f>[1]Sheet1!BS16</f>
        <v/>
      </c>
      <c r="J16" t="str">
        <f>[1]Sheet1!BT16</f>
        <v/>
      </c>
      <c r="L16" t="str">
        <f>[1]Sheet1!DG16</f>
        <v/>
      </c>
      <c r="M16" s="61"/>
      <c r="N16" s="61"/>
      <c r="O16" s="61"/>
    </row>
    <row r="17" spans="1:15" x14ac:dyDescent="0.25">
      <c r="A17" s="1">
        <f>[1]Sheet1!B17</f>
        <v>44540.427083333336</v>
      </c>
      <c r="B17" s="5">
        <f t="shared" si="0"/>
        <v>44540.427083333336</v>
      </c>
      <c r="C17">
        <f>[1]Sheet1!G17</f>
        <v>651.29999999999984</v>
      </c>
      <c r="D17">
        <f>[1]Sheet1!AC17</f>
        <v>645.81999999999994</v>
      </c>
      <c r="E17" t="str">
        <f>[1]Sheet1!AM17</f>
        <v/>
      </c>
      <c r="F17" t="str">
        <f>[1]Sheet1!BA17</f>
        <v/>
      </c>
      <c r="G17" t="str">
        <f>[1]Sheet1!BB17</f>
        <v/>
      </c>
      <c r="H17">
        <f>[1]Sheet1!AB17</f>
        <v>651.33999999999992</v>
      </c>
      <c r="I17" t="str">
        <f>[1]Sheet1!BS17</f>
        <v/>
      </c>
      <c r="J17" t="str">
        <f>[1]Sheet1!BT17</f>
        <v/>
      </c>
      <c r="L17" t="str">
        <f>[1]Sheet1!DG17</f>
        <v/>
      </c>
      <c r="M17" s="61"/>
      <c r="N17" s="61"/>
      <c r="O17" s="61"/>
    </row>
    <row r="18" spans="1:15" x14ac:dyDescent="0.25">
      <c r="A18" s="1">
        <f>[1]Sheet1!B18</f>
        <v>44540.4375</v>
      </c>
      <c r="B18" s="5">
        <f t="shared" si="0"/>
        <v>44540.4375</v>
      </c>
      <c r="C18">
        <f>[1]Sheet1!G18</f>
        <v>651.29</v>
      </c>
      <c r="D18">
        <f>[1]Sheet1!AC18</f>
        <v>645.83000000000004</v>
      </c>
      <c r="E18" t="str">
        <f>[1]Sheet1!AM18</f>
        <v/>
      </c>
      <c r="F18" t="str">
        <f>[1]Sheet1!BA18</f>
        <v/>
      </c>
      <c r="G18" t="str">
        <f>[1]Sheet1!BB18</f>
        <v/>
      </c>
      <c r="H18">
        <f>[1]Sheet1!AB18</f>
        <v>651.33000000000004</v>
      </c>
      <c r="I18" t="str">
        <f>[1]Sheet1!BS18</f>
        <v/>
      </c>
      <c r="J18" t="str">
        <f>[1]Sheet1!BT18</f>
        <v/>
      </c>
      <c r="L18" t="str">
        <f>[1]Sheet1!DG18</f>
        <v/>
      </c>
      <c r="M18" s="61"/>
      <c r="N18" s="61"/>
      <c r="O18" s="61"/>
    </row>
    <row r="19" spans="1:15" x14ac:dyDescent="0.25">
      <c r="A19" s="1">
        <f>[1]Sheet1!B19</f>
        <v>44540.447916666664</v>
      </c>
      <c r="B19" s="5">
        <f t="shared" si="0"/>
        <v>44540.447916666664</v>
      </c>
      <c r="C19">
        <f>[1]Sheet1!G19</f>
        <v>651.29999999999984</v>
      </c>
      <c r="D19">
        <f>[1]Sheet1!AC19</f>
        <v>645.85</v>
      </c>
      <c r="E19" t="str">
        <f>[1]Sheet1!AM19</f>
        <v/>
      </c>
      <c r="F19" t="str">
        <f>[1]Sheet1!BA19</f>
        <v/>
      </c>
      <c r="G19" t="str">
        <f>[1]Sheet1!BB19</f>
        <v/>
      </c>
      <c r="H19">
        <f>[1]Sheet1!AB19</f>
        <v>651.33000000000004</v>
      </c>
      <c r="I19" t="str">
        <f>[1]Sheet1!BS19</f>
        <v/>
      </c>
      <c r="J19" t="str">
        <f>[1]Sheet1!BT19</f>
        <v/>
      </c>
      <c r="L19" t="str">
        <f>[1]Sheet1!DG19</f>
        <v/>
      </c>
      <c r="M19" s="61"/>
      <c r="N19" s="61"/>
      <c r="O19" s="61"/>
    </row>
    <row r="20" spans="1:15" x14ac:dyDescent="0.25">
      <c r="A20" s="1">
        <f>[1]Sheet1!B20</f>
        <v>44540.458333333336</v>
      </c>
      <c r="B20" s="5">
        <f t="shared" si="0"/>
        <v>44540.458333333336</v>
      </c>
      <c r="C20">
        <f>[1]Sheet1!G20</f>
        <v>651.29999999999984</v>
      </c>
      <c r="D20">
        <f>[1]Sheet1!AC20</f>
        <v>645.81999999999994</v>
      </c>
      <c r="E20" t="str">
        <f>[1]Sheet1!AM20</f>
        <v/>
      </c>
      <c r="F20" t="str">
        <f>[1]Sheet1!BA20</f>
        <v/>
      </c>
      <c r="G20" t="str">
        <f>[1]Sheet1!BB20</f>
        <v/>
      </c>
      <c r="H20">
        <f>[1]Sheet1!AB20</f>
        <v>651.33000000000004</v>
      </c>
      <c r="I20" t="str">
        <f>[1]Sheet1!BS20</f>
        <v/>
      </c>
      <c r="J20" t="str">
        <f>[1]Sheet1!BT20</f>
        <v/>
      </c>
      <c r="L20" t="str">
        <f>[1]Sheet1!DG20</f>
        <v/>
      </c>
      <c r="M20" s="61"/>
      <c r="N20" s="61"/>
      <c r="O20" s="61"/>
    </row>
    <row r="21" spans="1:15" x14ac:dyDescent="0.25">
      <c r="A21" s="1">
        <f>[1]Sheet1!B21</f>
        <v>44540.46875</v>
      </c>
      <c r="B21" s="5">
        <f t="shared" si="0"/>
        <v>44540.46875</v>
      </c>
      <c r="C21">
        <f>[1]Sheet1!G21</f>
        <v>651.29999999999984</v>
      </c>
      <c r="D21">
        <f>[1]Sheet1!AC21</f>
        <v>645.80999999999995</v>
      </c>
      <c r="E21" t="str">
        <f>[1]Sheet1!AM21</f>
        <v/>
      </c>
      <c r="F21" t="str">
        <f>[1]Sheet1!BA21</f>
        <v/>
      </c>
      <c r="G21" t="str">
        <f>[1]Sheet1!BB21</f>
        <v/>
      </c>
      <c r="H21">
        <f>[1]Sheet1!AB21</f>
        <v>651.33000000000004</v>
      </c>
      <c r="I21" t="str">
        <f>[1]Sheet1!BS21</f>
        <v/>
      </c>
      <c r="J21" t="str">
        <f>[1]Sheet1!BT21</f>
        <v/>
      </c>
      <c r="L21" t="str">
        <f>[1]Sheet1!DG21</f>
        <v/>
      </c>
    </row>
    <row r="22" spans="1:15" x14ac:dyDescent="0.25">
      <c r="A22" s="1">
        <f>[1]Sheet1!B22</f>
        <v>44540.479166666664</v>
      </c>
      <c r="B22" s="5">
        <f t="shared" si="0"/>
        <v>44540.479166666664</v>
      </c>
      <c r="C22">
        <f>[1]Sheet1!G22</f>
        <v>651.29999999999984</v>
      </c>
      <c r="D22">
        <f>[1]Sheet1!AC22</f>
        <v>645.80999999999995</v>
      </c>
      <c r="E22" t="str">
        <f>[1]Sheet1!AM22</f>
        <v/>
      </c>
      <c r="F22" t="str">
        <f>[1]Sheet1!BA22</f>
        <v/>
      </c>
      <c r="G22" t="str">
        <f>[1]Sheet1!BB22</f>
        <v/>
      </c>
      <c r="H22">
        <f>[1]Sheet1!AB22</f>
        <v>651.33000000000004</v>
      </c>
      <c r="I22" t="str">
        <f>[1]Sheet1!BS22</f>
        <v/>
      </c>
      <c r="J22" t="str">
        <f>[1]Sheet1!BT22</f>
        <v/>
      </c>
      <c r="L22" t="str">
        <f>[1]Sheet1!DG22</f>
        <v/>
      </c>
    </row>
    <row r="23" spans="1:15" x14ac:dyDescent="0.25">
      <c r="A23" s="1">
        <f>[1]Sheet1!B23</f>
        <v>44540.489583333336</v>
      </c>
      <c r="B23" s="5">
        <f t="shared" si="0"/>
        <v>44540.489583333336</v>
      </c>
      <c r="C23">
        <f>[1]Sheet1!G23</f>
        <v>651.29999999999984</v>
      </c>
      <c r="D23">
        <f>[1]Sheet1!AC23</f>
        <v>645.79999999999995</v>
      </c>
      <c r="E23" t="str">
        <f>[1]Sheet1!AM23</f>
        <v/>
      </c>
      <c r="F23" t="str">
        <f>[1]Sheet1!BA23</f>
        <v/>
      </c>
      <c r="G23" t="str">
        <f>[1]Sheet1!BB23</f>
        <v/>
      </c>
      <c r="H23">
        <f>[1]Sheet1!AB23</f>
        <v>651.33999999999992</v>
      </c>
      <c r="I23" t="str">
        <f>[1]Sheet1!BS23</f>
        <v/>
      </c>
      <c r="J23" t="str">
        <f>[1]Sheet1!BT23</f>
        <v/>
      </c>
      <c r="L23" t="str">
        <f>[1]Sheet1!DG23</f>
        <v/>
      </c>
    </row>
    <row r="24" spans="1:15" x14ac:dyDescent="0.25">
      <c r="A24" s="1">
        <f>[1]Sheet1!B24</f>
        <v>44540.5</v>
      </c>
      <c r="B24" s="5">
        <f t="shared" si="0"/>
        <v>44540.5</v>
      </c>
      <c r="C24">
        <f>[1]Sheet1!G24</f>
        <v>651.29999999999984</v>
      </c>
      <c r="D24">
        <f>[1]Sheet1!AC24</f>
        <v>645.79</v>
      </c>
      <c r="E24">
        <f>[1]Sheet1!AM24</f>
        <v>17474.610736486349</v>
      </c>
      <c r="F24">
        <f>[1]Sheet1!BA24</f>
        <v>2.4999999999999996</v>
      </c>
      <c r="G24">
        <f>[1]Sheet1!BB24</f>
        <v>4.9999999999999991</v>
      </c>
      <c r="H24">
        <f>[1]Sheet1!AB24</f>
        <v>651.33000000000004</v>
      </c>
      <c r="I24">
        <f>[1]Sheet1!BS24</f>
        <v>1405</v>
      </c>
      <c r="J24">
        <f>[1]Sheet1!BT24</f>
        <v>620.00000000000011</v>
      </c>
      <c r="L24" t="str">
        <f>[1]Sheet1!DG24</f>
        <v/>
      </c>
    </row>
    <row r="25" spans="1:15" x14ac:dyDescent="0.25">
      <c r="A25" s="1">
        <f>[1]Sheet1!B25</f>
        <v>44540.510416666664</v>
      </c>
      <c r="B25" s="5">
        <f t="shared" si="0"/>
        <v>44540.510416666664</v>
      </c>
      <c r="C25">
        <f>[1]Sheet1!G25</f>
        <v>651.29999999999984</v>
      </c>
      <c r="D25">
        <f>[1]Sheet1!AC25</f>
        <v>645.79999999999995</v>
      </c>
      <c r="E25" t="str">
        <f>[1]Sheet1!AM25</f>
        <v/>
      </c>
      <c r="F25" t="str">
        <f>[1]Sheet1!BA25</f>
        <v/>
      </c>
      <c r="G25" t="str">
        <f>[1]Sheet1!BB25</f>
        <v/>
      </c>
      <c r="H25">
        <f>[1]Sheet1!AB25</f>
        <v>651.33000000000004</v>
      </c>
      <c r="I25" t="str">
        <f>[1]Sheet1!BS25</f>
        <v/>
      </c>
      <c r="J25" t="str">
        <f>[1]Sheet1!BT25</f>
        <v/>
      </c>
      <c r="L25" t="str">
        <f>[1]Sheet1!DG25</f>
        <v/>
      </c>
    </row>
    <row r="26" spans="1:15" x14ac:dyDescent="0.25">
      <c r="A26" s="1">
        <f>[1]Sheet1!B26</f>
        <v>44540.520833333336</v>
      </c>
      <c r="B26" s="5">
        <f t="shared" si="0"/>
        <v>44540.520833333336</v>
      </c>
      <c r="C26">
        <f>[1]Sheet1!G26</f>
        <v>651.29999999999984</v>
      </c>
      <c r="D26">
        <f>[1]Sheet1!AC26</f>
        <v>645.79</v>
      </c>
      <c r="E26" t="str">
        <f>[1]Sheet1!AM26</f>
        <v/>
      </c>
      <c r="F26" t="str">
        <f>[1]Sheet1!BA26</f>
        <v/>
      </c>
      <c r="G26" t="str">
        <f>[1]Sheet1!BB26</f>
        <v/>
      </c>
      <c r="H26">
        <f>[1]Sheet1!AB26</f>
        <v>651.31999999999994</v>
      </c>
      <c r="I26" t="str">
        <f>[1]Sheet1!BS26</f>
        <v/>
      </c>
      <c r="J26" t="str">
        <f>[1]Sheet1!BT26</f>
        <v/>
      </c>
      <c r="L26" t="str">
        <f>[1]Sheet1!DG26</f>
        <v/>
      </c>
    </row>
    <row r="27" spans="1:15" x14ac:dyDescent="0.25">
      <c r="A27" s="1">
        <f>[1]Sheet1!B27</f>
        <v>44540.53125</v>
      </c>
      <c r="B27" s="5">
        <f t="shared" si="0"/>
        <v>44540.53125</v>
      </c>
      <c r="C27">
        <f>[1]Sheet1!G27</f>
        <v>651.31999999999994</v>
      </c>
      <c r="D27">
        <f>[1]Sheet1!AC27</f>
        <v>645.79</v>
      </c>
      <c r="E27" t="str">
        <f>[1]Sheet1!AM27</f>
        <v/>
      </c>
      <c r="F27" t="str">
        <f>[1]Sheet1!BA27</f>
        <v/>
      </c>
      <c r="G27" t="str">
        <f>[1]Sheet1!BB27</f>
        <v/>
      </c>
      <c r="H27">
        <f>[1]Sheet1!AB27</f>
        <v>651.31999999999994</v>
      </c>
      <c r="I27" t="str">
        <f>[1]Sheet1!BS27</f>
        <v/>
      </c>
      <c r="J27" t="str">
        <f>[1]Sheet1!BT27</f>
        <v/>
      </c>
      <c r="L27" t="str">
        <f>[1]Sheet1!DG27</f>
        <v/>
      </c>
    </row>
    <row r="28" spans="1:15" x14ac:dyDescent="0.25">
      <c r="A28" s="1">
        <f>[1]Sheet1!B28</f>
        <v>44540.541666666664</v>
      </c>
      <c r="B28" s="5">
        <f t="shared" si="0"/>
        <v>44540.541666666664</v>
      </c>
      <c r="C28">
        <f>[1]Sheet1!G28</f>
        <v>651.30999999999995</v>
      </c>
      <c r="D28">
        <f>[1]Sheet1!AC28</f>
        <v>645.79999999999995</v>
      </c>
      <c r="E28" t="str">
        <f>[1]Sheet1!AM28</f>
        <v/>
      </c>
      <c r="F28" t="str">
        <f>[1]Sheet1!BA28</f>
        <v/>
      </c>
      <c r="G28" t="str">
        <f>[1]Sheet1!BB28</f>
        <v/>
      </c>
      <c r="H28">
        <f>[1]Sheet1!AB28</f>
        <v>651.30999999999995</v>
      </c>
      <c r="I28" t="str">
        <f>[1]Sheet1!BS28</f>
        <v/>
      </c>
      <c r="J28" t="str">
        <f>[1]Sheet1!BT28</f>
        <v/>
      </c>
      <c r="L28" t="str">
        <f>[1]Sheet1!DG28</f>
        <v/>
      </c>
    </row>
    <row r="29" spans="1:15" x14ac:dyDescent="0.25">
      <c r="A29" s="1">
        <f>[1]Sheet1!B29</f>
        <v>44540.552083333336</v>
      </c>
      <c r="B29" s="5">
        <f t="shared" si="0"/>
        <v>44540.552083333336</v>
      </c>
      <c r="C29">
        <f>[1]Sheet1!G29</f>
        <v>651.30999999999995</v>
      </c>
      <c r="D29">
        <f>[1]Sheet1!AC29</f>
        <v>645.79999999999995</v>
      </c>
      <c r="E29" t="str">
        <f>[1]Sheet1!AM29</f>
        <v/>
      </c>
      <c r="F29" t="str">
        <f>[1]Sheet1!BA29</f>
        <v/>
      </c>
      <c r="G29" t="str">
        <f>[1]Sheet1!BB29</f>
        <v/>
      </c>
      <c r="H29">
        <f>[1]Sheet1!AB29</f>
        <v>651.31999999999994</v>
      </c>
      <c r="I29" t="str">
        <f>[1]Sheet1!BS29</f>
        <v/>
      </c>
      <c r="J29" t="str">
        <f>[1]Sheet1!BT29</f>
        <v/>
      </c>
      <c r="L29" t="str">
        <f>[1]Sheet1!DG29</f>
        <v/>
      </c>
    </row>
    <row r="30" spans="1:15" x14ac:dyDescent="0.25">
      <c r="A30" s="1">
        <f>[1]Sheet1!B30</f>
        <v>44540.5625</v>
      </c>
      <c r="B30" s="5">
        <f t="shared" si="0"/>
        <v>44540.5625</v>
      </c>
      <c r="C30">
        <f>[1]Sheet1!G30</f>
        <v>651.29999999999984</v>
      </c>
      <c r="D30">
        <f>[1]Sheet1!AC30</f>
        <v>645.80999999999995</v>
      </c>
      <c r="E30" t="str">
        <f>[1]Sheet1!AM30</f>
        <v/>
      </c>
      <c r="F30" t="str">
        <f>[1]Sheet1!BA30</f>
        <v/>
      </c>
      <c r="G30" t="str">
        <f>[1]Sheet1!BB30</f>
        <v/>
      </c>
      <c r="H30">
        <f>[1]Sheet1!AB30</f>
        <v>651.31999999999994</v>
      </c>
      <c r="I30" t="str">
        <f>[1]Sheet1!BS30</f>
        <v/>
      </c>
      <c r="J30" t="str">
        <f>[1]Sheet1!BT30</f>
        <v/>
      </c>
      <c r="L30" t="str">
        <f>[1]Sheet1!DG30</f>
        <v/>
      </c>
    </row>
    <row r="31" spans="1:15" x14ac:dyDescent="0.25">
      <c r="A31" s="1">
        <f>[1]Sheet1!B31</f>
        <v>44540.572916666664</v>
      </c>
      <c r="B31" s="5">
        <f t="shared" si="0"/>
        <v>44540.572916666664</v>
      </c>
      <c r="C31">
        <f>[1]Sheet1!G31</f>
        <v>651.29999999999984</v>
      </c>
      <c r="D31">
        <f>[1]Sheet1!AC31</f>
        <v>645.80999999999995</v>
      </c>
      <c r="E31" t="str">
        <f>[1]Sheet1!AM31</f>
        <v/>
      </c>
      <c r="F31" t="str">
        <f>[1]Sheet1!BA31</f>
        <v/>
      </c>
      <c r="G31" t="str">
        <f>[1]Sheet1!BB31</f>
        <v/>
      </c>
      <c r="H31">
        <f>[1]Sheet1!AB31</f>
        <v>651.31999999999994</v>
      </c>
      <c r="I31" t="str">
        <f>[1]Sheet1!BS31</f>
        <v/>
      </c>
      <c r="J31" t="str">
        <f>[1]Sheet1!BT31</f>
        <v/>
      </c>
      <c r="L31" t="str">
        <f>[1]Sheet1!DG31</f>
        <v/>
      </c>
    </row>
    <row r="32" spans="1:15" x14ac:dyDescent="0.25">
      <c r="A32" s="1">
        <f>[1]Sheet1!B32</f>
        <v>44540.583333333336</v>
      </c>
      <c r="B32" s="5">
        <f t="shared" si="0"/>
        <v>44540.583333333336</v>
      </c>
      <c r="C32">
        <f>[1]Sheet1!G32</f>
        <v>651.29999999999984</v>
      </c>
      <c r="D32">
        <f>[1]Sheet1!AC32</f>
        <v>645.79999999999995</v>
      </c>
      <c r="E32" t="str">
        <f>[1]Sheet1!AM32</f>
        <v/>
      </c>
      <c r="F32" t="str">
        <f>[1]Sheet1!BA32</f>
        <v/>
      </c>
      <c r="G32" t="str">
        <f>[1]Sheet1!BB32</f>
        <v/>
      </c>
      <c r="H32">
        <f>[1]Sheet1!AB32</f>
        <v>651.33000000000004</v>
      </c>
      <c r="I32" t="str">
        <f>[1]Sheet1!BS32</f>
        <v/>
      </c>
      <c r="J32" t="str">
        <f>[1]Sheet1!BT32</f>
        <v/>
      </c>
      <c r="L32" t="str">
        <f>[1]Sheet1!DG32</f>
        <v/>
      </c>
    </row>
    <row r="33" spans="1:12" x14ac:dyDescent="0.25">
      <c r="A33" s="1">
        <f>[1]Sheet1!B33</f>
        <v>44540.59375</v>
      </c>
      <c r="B33" s="5">
        <f t="shared" si="0"/>
        <v>44540.59375</v>
      </c>
      <c r="C33">
        <f>[1]Sheet1!G33</f>
        <v>651.29999999999984</v>
      </c>
      <c r="D33">
        <f>[1]Sheet1!AC33</f>
        <v>645.79999999999995</v>
      </c>
      <c r="E33" t="str">
        <f>[1]Sheet1!AM33</f>
        <v/>
      </c>
      <c r="F33" t="str">
        <f>[1]Sheet1!BA33</f>
        <v/>
      </c>
      <c r="G33" t="str">
        <f>[1]Sheet1!BB33</f>
        <v/>
      </c>
      <c r="H33">
        <f>[1]Sheet1!AB33</f>
        <v>651.33000000000004</v>
      </c>
      <c r="I33" t="str">
        <f>[1]Sheet1!BS33</f>
        <v/>
      </c>
      <c r="J33" t="str">
        <f>[1]Sheet1!BT33</f>
        <v/>
      </c>
      <c r="L33" t="str">
        <f>[1]Sheet1!DG33</f>
        <v/>
      </c>
    </row>
    <row r="34" spans="1:12" x14ac:dyDescent="0.25">
      <c r="A34" s="1">
        <f>[1]Sheet1!B34</f>
        <v>44540.604166666664</v>
      </c>
      <c r="B34" s="5">
        <f t="shared" si="0"/>
        <v>44540.604166666664</v>
      </c>
      <c r="C34">
        <f>[1]Sheet1!G34</f>
        <v>651.30999999999995</v>
      </c>
      <c r="D34">
        <f>[1]Sheet1!AC34</f>
        <v>645.79999999999995</v>
      </c>
      <c r="E34" t="str">
        <f>[1]Sheet1!AM34</f>
        <v/>
      </c>
      <c r="F34" t="str">
        <f>[1]Sheet1!BA34</f>
        <v/>
      </c>
      <c r="G34" t="str">
        <f>[1]Sheet1!BB34</f>
        <v/>
      </c>
      <c r="H34">
        <f>[1]Sheet1!AB34</f>
        <v>651.31999999999994</v>
      </c>
      <c r="I34" t="str">
        <f>[1]Sheet1!BS34</f>
        <v/>
      </c>
      <c r="J34" t="str">
        <f>[1]Sheet1!BT34</f>
        <v/>
      </c>
      <c r="L34" t="str">
        <f>[1]Sheet1!DG34</f>
        <v/>
      </c>
    </row>
    <row r="35" spans="1:12" x14ac:dyDescent="0.25">
      <c r="A35" s="1">
        <f>[1]Sheet1!B35</f>
        <v>44540.614583333336</v>
      </c>
      <c r="B35" s="5">
        <f t="shared" si="0"/>
        <v>44540.614583333336</v>
      </c>
      <c r="C35">
        <f>[1]Sheet1!G35</f>
        <v>651.30999999999995</v>
      </c>
      <c r="D35">
        <f>[1]Sheet1!AC35</f>
        <v>645.79999999999995</v>
      </c>
      <c r="E35" t="str">
        <f>[1]Sheet1!AM35</f>
        <v/>
      </c>
      <c r="F35" t="str">
        <f>[1]Sheet1!BA35</f>
        <v/>
      </c>
      <c r="G35" t="str">
        <f>[1]Sheet1!BB35</f>
        <v/>
      </c>
      <c r="H35">
        <f>[1]Sheet1!AB35</f>
        <v>651.33000000000004</v>
      </c>
      <c r="I35" t="str">
        <f>[1]Sheet1!BS35</f>
        <v/>
      </c>
      <c r="J35" t="str">
        <f>[1]Sheet1!BT35</f>
        <v/>
      </c>
      <c r="L35" t="str">
        <f>[1]Sheet1!DG35</f>
        <v/>
      </c>
    </row>
    <row r="36" spans="1:12" x14ac:dyDescent="0.25">
      <c r="A36" s="1">
        <f>[1]Sheet1!B36</f>
        <v>44540.625</v>
      </c>
      <c r="B36" s="5">
        <f t="shared" si="0"/>
        <v>44540.625</v>
      </c>
      <c r="C36">
        <f>[1]Sheet1!G36</f>
        <v>651.31999999999994</v>
      </c>
      <c r="D36">
        <f>[1]Sheet1!AC36</f>
        <v>645.79999999999995</v>
      </c>
      <c r="E36" t="str">
        <f>[1]Sheet1!AM36</f>
        <v/>
      </c>
      <c r="F36" t="str">
        <f>[1]Sheet1!BA36</f>
        <v/>
      </c>
      <c r="G36" t="str">
        <f>[1]Sheet1!BB36</f>
        <v/>
      </c>
      <c r="H36">
        <f>[1]Sheet1!AB36</f>
        <v>651.33000000000004</v>
      </c>
      <c r="I36" t="str">
        <f>[1]Sheet1!BS36</f>
        <v/>
      </c>
      <c r="J36" t="str">
        <f>[1]Sheet1!BT36</f>
        <v/>
      </c>
      <c r="L36" t="str">
        <f>[1]Sheet1!DG36</f>
        <v/>
      </c>
    </row>
    <row r="37" spans="1:12" x14ac:dyDescent="0.25">
      <c r="A37" s="1">
        <f>[1]Sheet1!B37</f>
        <v>44540.635416666664</v>
      </c>
      <c r="B37" s="5">
        <f t="shared" si="0"/>
        <v>44540.635416666664</v>
      </c>
      <c r="C37">
        <f>[1]Sheet1!G37</f>
        <v>651.31999999999994</v>
      </c>
      <c r="D37">
        <f>[1]Sheet1!AC37</f>
        <v>645.79</v>
      </c>
      <c r="E37" t="str">
        <f>[1]Sheet1!AM37</f>
        <v/>
      </c>
      <c r="F37" t="str">
        <f>[1]Sheet1!BA37</f>
        <v/>
      </c>
      <c r="G37" t="str">
        <f>[1]Sheet1!BB37</f>
        <v/>
      </c>
      <c r="H37">
        <f>[1]Sheet1!AB37</f>
        <v>651.31999999999994</v>
      </c>
      <c r="I37" t="str">
        <f>[1]Sheet1!BS37</f>
        <v/>
      </c>
      <c r="J37" t="str">
        <f>[1]Sheet1!BT37</f>
        <v/>
      </c>
      <c r="L37" t="str">
        <f>[1]Sheet1!DG37</f>
        <v/>
      </c>
    </row>
    <row r="38" spans="1:12" x14ac:dyDescent="0.25">
      <c r="A38" s="1">
        <f>[1]Sheet1!B38</f>
        <v>44540.645833333336</v>
      </c>
      <c r="B38" s="5">
        <f t="shared" si="0"/>
        <v>44540.645833333336</v>
      </c>
      <c r="C38">
        <f>[1]Sheet1!G38</f>
        <v>651.31999999999994</v>
      </c>
      <c r="D38">
        <f>[1]Sheet1!AC38</f>
        <v>645.79999999999995</v>
      </c>
      <c r="E38" t="str">
        <f>[1]Sheet1!AM38</f>
        <v/>
      </c>
      <c r="F38" t="str">
        <f>[1]Sheet1!BA38</f>
        <v/>
      </c>
      <c r="G38" t="str">
        <f>[1]Sheet1!BB38</f>
        <v/>
      </c>
      <c r="H38">
        <f>[1]Sheet1!AB38</f>
        <v>651.33000000000004</v>
      </c>
      <c r="I38" t="str">
        <f>[1]Sheet1!BS38</f>
        <v/>
      </c>
      <c r="J38" t="str">
        <f>[1]Sheet1!BT38</f>
        <v/>
      </c>
      <c r="L38" t="str">
        <f>[1]Sheet1!DG38</f>
        <v/>
      </c>
    </row>
    <row r="39" spans="1:12" x14ac:dyDescent="0.25">
      <c r="A39" s="1">
        <f>[1]Sheet1!B39</f>
        <v>44540.65625</v>
      </c>
      <c r="B39" s="5">
        <f t="shared" si="0"/>
        <v>44540.65625</v>
      </c>
      <c r="C39">
        <f>[1]Sheet1!G39</f>
        <v>651.31999999999994</v>
      </c>
      <c r="D39">
        <f>[1]Sheet1!AC39</f>
        <v>645.79999999999995</v>
      </c>
      <c r="E39" t="str">
        <f>[1]Sheet1!AM39</f>
        <v/>
      </c>
      <c r="F39" t="str">
        <f>[1]Sheet1!BA39</f>
        <v/>
      </c>
      <c r="G39" t="str">
        <f>[1]Sheet1!BB39</f>
        <v/>
      </c>
      <c r="H39">
        <f>[1]Sheet1!AB39</f>
        <v>651.31999999999994</v>
      </c>
      <c r="I39" t="str">
        <f>[1]Sheet1!BS39</f>
        <v/>
      </c>
      <c r="J39" t="str">
        <f>[1]Sheet1!BT39</f>
        <v/>
      </c>
      <c r="L39" t="str">
        <f>[1]Sheet1!DG39</f>
        <v/>
      </c>
    </row>
    <row r="40" spans="1:12" x14ac:dyDescent="0.25">
      <c r="A40" s="1">
        <f>[1]Sheet1!B40</f>
        <v>44540.666666666664</v>
      </c>
      <c r="B40" s="5">
        <f t="shared" si="0"/>
        <v>44540.666666666664</v>
      </c>
      <c r="C40">
        <f>[1]Sheet1!G40</f>
        <v>651.31999999999994</v>
      </c>
      <c r="D40">
        <f>[1]Sheet1!AC40</f>
        <v>645.79999999999995</v>
      </c>
      <c r="E40">
        <f>[1]Sheet1!AM40</f>
        <v>18017.720796783276</v>
      </c>
      <c r="F40">
        <f>[1]Sheet1!BA40</f>
        <v>2.4999999999999996</v>
      </c>
      <c r="G40">
        <f>[1]Sheet1!BB40</f>
        <v>4.9999999999999991</v>
      </c>
      <c r="H40">
        <f>[1]Sheet1!AB40</f>
        <v>651.31999999999994</v>
      </c>
      <c r="I40">
        <f>[1]Sheet1!BS40</f>
        <v>1406.5014648400002</v>
      </c>
      <c r="J40">
        <f>[1]Sheet1!BT40</f>
        <v>620.50048828100012</v>
      </c>
      <c r="L40" t="str">
        <f>[1]Sheet1!DG40</f>
        <v/>
      </c>
    </row>
    <row r="41" spans="1:12" x14ac:dyDescent="0.25">
      <c r="A41" s="1">
        <f>[1]Sheet1!B41</f>
        <v>44540.677083333336</v>
      </c>
      <c r="B41" s="5">
        <f t="shared" si="0"/>
        <v>44540.677083333336</v>
      </c>
      <c r="C41">
        <f>[1]Sheet1!G41</f>
        <v>651.29999999999984</v>
      </c>
      <c r="D41">
        <f>[1]Sheet1!AC41</f>
        <v>645.79999999999995</v>
      </c>
      <c r="E41" t="str">
        <f>[1]Sheet1!AM41</f>
        <v/>
      </c>
      <c r="F41" t="str">
        <f>[1]Sheet1!BA41</f>
        <v/>
      </c>
      <c r="G41" t="str">
        <f>[1]Sheet1!BB41</f>
        <v/>
      </c>
      <c r="H41">
        <f>[1]Sheet1!AB41</f>
        <v>651.31999999999994</v>
      </c>
      <c r="I41" t="str">
        <f>[1]Sheet1!BS41</f>
        <v/>
      </c>
      <c r="J41" t="str">
        <f>[1]Sheet1!BT41</f>
        <v/>
      </c>
      <c r="L41" t="str">
        <f>[1]Sheet1!DG41</f>
        <v/>
      </c>
    </row>
    <row r="42" spans="1:12" x14ac:dyDescent="0.25">
      <c r="A42" s="1">
        <f>[1]Sheet1!B42</f>
        <v>44540.6875</v>
      </c>
      <c r="B42" s="5">
        <f t="shared" si="0"/>
        <v>44540.6875</v>
      </c>
      <c r="C42">
        <f>[1]Sheet1!G42</f>
        <v>651.30999999999995</v>
      </c>
      <c r="D42">
        <f>[1]Sheet1!AC42</f>
        <v>645.79999999999995</v>
      </c>
      <c r="E42" t="str">
        <f>[1]Sheet1!AM42</f>
        <v/>
      </c>
      <c r="F42" t="str">
        <f>[1]Sheet1!BA42</f>
        <v/>
      </c>
      <c r="G42" t="str">
        <f>[1]Sheet1!BB42</f>
        <v/>
      </c>
      <c r="H42">
        <f>[1]Sheet1!AB42</f>
        <v>651.31999999999994</v>
      </c>
      <c r="I42" t="str">
        <f>[1]Sheet1!BS42</f>
        <v/>
      </c>
      <c r="J42" t="str">
        <f>[1]Sheet1!BT42</f>
        <v/>
      </c>
      <c r="L42" t="str">
        <f>[1]Sheet1!DG42</f>
        <v/>
      </c>
    </row>
    <row r="43" spans="1:12" x14ac:dyDescent="0.25">
      <c r="A43" s="1">
        <f>[1]Sheet1!B43</f>
        <v>44540.697916666664</v>
      </c>
      <c r="B43" s="5">
        <f t="shared" si="0"/>
        <v>44540.697916666664</v>
      </c>
      <c r="C43">
        <f>[1]Sheet1!G43</f>
        <v>651.33000000000004</v>
      </c>
      <c r="D43">
        <f>[1]Sheet1!AC43</f>
        <v>645.80999999999995</v>
      </c>
      <c r="E43" t="str">
        <f>[1]Sheet1!AM43</f>
        <v/>
      </c>
      <c r="F43" t="str">
        <f>[1]Sheet1!BA43</f>
        <v/>
      </c>
      <c r="G43" t="str">
        <f>[1]Sheet1!BB43</f>
        <v/>
      </c>
      <c r="H43">
        <f>[1]Sheet1!AB43</f>
        <v>651.33000000000004</v>
      </c>
      <c r="I43" t="str">
        <f>[1]Sheet1!BS43</f>
        <v/>
      </c>
      <c r="J43" t="str">
        <f>[1]Sheet1!BT43</f>
        <v/>
      </c>
      <c r="L43" t="str">
        <f>[1]Sheet1!DG43</f>
        <v/>
      </c>
    </row>
    <row r="44" spans="1:12" x14ac:dyDescent="0.25">
      <c r="A44" s="1">
        <f>[1]Sheet1!B44</f>
        <v>44540.708333333336</v>
      </c>
      <c r="B44" s="5">
        <f t="shared" si="0"/>
        <v>44540.708333333336</v>
      </c>
      <c r="C44">
        <f>[1]Sheet1!G44</f>
        <v>651.31999999999994</v>
      </c>
      <c r="D44">
        <f>[1]Sheet1!AC44</f>
        <v>645.80999999999995</v>
      </c>
      <c r="E44" t="str">
        <f>[1]Sheet1!AM44</f>
        <v/>
      </c>
      <c r="F44" t="str">
        <f>[1]Sheet1!BA44</f>
        <v/>
      </c>
      <c r="G44" t="str">
        <f>[1]Sheet1!BB44</f>
        <v/>
      </c>
      <c r="H44">
        <f>[1]Sheet1!AB44</f>
        <v>651.33000000000004</v>
      </c>
      <c r="I44" t="str">
        <f>[1]Sheet1!BS44</f>
        <v/>
      </c>
      <c r="J44" t="str">
        <f>[1]Sheet1!BT44</f>
        <v/>
      </c>
      <c r="L44" t="str">
        <f>[1]Sheet1!DG44</f>
        <v/>
      </c>
    </row>
    <row r="45" spans="1:12" x14ac:dyDescent="0.25">
      <c r="A45" s="1">
        <f>[1]Sheet1!B45</f>
        <v>44540.71875</v>
      </c>
      <c r="B45" s="5">
        <f t="shared" si="0"/>
        <v>44540.71875</v>
      </c>
      <c r="C45">
        <f>[1]Sheet1!G45</f>
        <v>651.31999999999994</v>
      </c>
      <c r="D45">
        <f>[1]Sheet1!AC45</f>
        <v>645.79999999999995</v>
      </c>
      <c r="E45" t="str">
        <f>[1]Sheet1!AM45</f>
        <v/>
      </c>
      <c r="F45" t="str">
        <f>[1]Sheet1!BA45</f>
        <v/>
      </c>
      <c r="G45" t="str">
        <f>[1]Sheet1!BB45</f>
        <v/>
      </c>
      <c r="H45">
        <f>[1]Sheet1!AB45</f>
        <v>651.33999999999992</v>
      </c>
      <c r="I45" t="str">
        <f>[1]Sheet1!BS45</f>
        <v/>
      </c>
      <c r="J45" t="str">
        <f>[1]Sheet1!BT45</f>
        <v/>
      </c>
      <c r="L45" t="str">
        <f>[1]Sheet1!DG45</f>
        <v/>
      </c>
    </row>
    <row r="46" spans="1:12" x14ac:dyDescent="0.25">
      <c r="A46" s="1">
        <f>[1]Sheet1!B46</f>
        <v>44540.729166666664</v>
      </c>
      <c r="B46" s="5">
        <f t="shared" si="0"/>
        <v>44540.729166666664</v>
      </c>
      <c r="C46">
        <f>[1]Sheet1!G46</f>
        <v>651.31999999999994</v>
      </c>
      <c r="D46">
        <f>[1]Sheet1!AC46</f>
        <v>645.80999999999995</v>
      </c>
      <c r="E46" t="str">
        <f>[1]Sheet1!AM46</f>
        <v/>
      </c>
      <c r="F46" t="str">
        <f>[1]Sheet1!BA46</f>
        <v/>
      </c>
      <c r="G46" t="str">
        <f>[1]Sheet1!BB46</f>
        <v/>
      </c>
      <c r="H46">
        <f>[1]Sheet1!AB46</f>
        <v>651.33999999999992</v>
      </c>
      <c r="I46" t="str">
        <f>[1]Sheet1!BS46</f>
        <v/>
      </c>
      <c r="J46" t="str">
        <f>[1]Sheet1!BT46</f>
        <v/>
      </c>
      <c r="L46" t="str">
        <f>[1]Sheet1!DG46</f>
        <v/>
      </c>
    </row>
    <row r="47" spans="1:12" x14ac:dyDescent="0.25">
      <c r="A47" s="1">
        <f>[1]Sheet1!B47</f>
        <v>44540.739583333336</v>
      </c>
      <c r="B47" s="5">
        <f t="shared" si="0"/>
        <v>44540.739583333336</v>
      </c>
      <c r="C47">
        <f>[1]Sheet1!G47</f>
        <v>651.33000000000004</v>
      </c>
      <c r="D47">
        <f>[1]Sheet1!AC47</f>
        <v>645.79999999999995</v>
      </c>
      <c r="E47" t="str">
        <f>[1]Sheet1!AM47</f>
        <v/>
      </c>
      <c r="F47" t="str">
        <f>[1]Sheet1!BA47</f>
        <v/>
      </c>
      <c r="G47" t="str">
        <f>[1]Sheet1!BB47</f>
        <v/>
      </c>
      <c r="H47">
        <f>[1]Sheet1!AB47</f>
        <v>651.33000000000004</v>
      </c>
      <c r="I47" t="str">
        <f>[1]Sheet1!BS47</f>
        <v/>
      </c>
      <c r="J47" t="str">
        <f>[1]Sheet1!BT47</f>
        <v/>
      </c>
      <c r="L47" t="str">
        <f>[1]Sheet1!DG47</f>
        <v/>
      </c>
    </row>
    <row r="48" spans="1:12" x14ac:dyDescent="0.25">
      <c r="A48" s="1">
        <f>[1]Sheet1!B48</f>
        <v>44540.75</v>
      </c>
      <c r="B48" s="5">
        <f t="shared" si="0"/>
        <v>44540.75</v>
      </c>
      <c r="C48">
        <f>[1]Sheet1!G48</f>
        <v>651.33000000000004</v>
      </c>
      <c r="D48">
        <f>[1]Sheet1!AC48</f>
        <v>645.80999999999995</v>
      </c>
      <c r="E48" t="str">
        <f>[1]Sheet1!AM48</f>
        <v/>
      </c>
      <c r="F48" t="str">
        <f>[1]Sheet1!BA48</f>
        <v/>
      </c>
      <c r="G48" t="str">
        <f>[1]Sheet1!BB48</f>
        <v/>
      </c>
      <c r="H48">
        <f>[1]Sheet1!AB48</f>
        <v>651.33999999999992</v>
      </c>
      <c r="I48" t="str">
        <f>[1]Sheet1!BS48</f>
        <v/>
      </c>
      <c r="J48" t="str">
        <f>[1]Sheet1!BT48</f>
        <v/>
      </c>
      <c r="L48" t="str">
        <f>[1]Sheet1!DG48</f>
        <v/>
      </c>
    </row>
    <row r="49" spans="1:12" x14ac:dyDescent="0.25">
      <c r="A49" s="1">
        <f>[1]Sheet1!B49</f>
        <v>44540.760416666664</v>
      </c>
      <c r="B49" s="5">
        <f t="shared" si="0"/>
        <v>44540.760416666664</v>
      </c>
      <c r="C49">
        <f>[1]Sheet1!G49</f>
        <v>651.33000000000004</v>
      </c>
      <c r="D49">
        <f>[1]Sheet1!AC49</f>
        <v>645.83000000000004</v>
      </c>
      <c r="E49" t="str">
        <f>[1]Sheet1!AM49</f>
        <v/>
      </c>
      <c r="F49" t="str">
        <f>[1]Sheet1!BA49</f>
        <v/>
      </c>
      <c r="G49" t="str">
        <f>[1]Sheet1!BB49</f>
        <v/>
      </c>
      <c r="H49">
        <f>[1]Sheet1!AB49</f>
        <v>651.33999999999992</v>
      </c>
      <c r="I49" t="str">
        <f>[1]Sheet1!BS49</f>
        <v/>
      </c>
      <c r="J49" t="str">
        <f>[1]Sheet1!BT49</f>
        <v/>
      </c>
      <c r="L49" t="str">
        <f>[1]Sheet1!DG49</f>
        <v/>
      </c>
    </row>
    <row r="50" spans="1:12" x14ac:dyDescent="0.25">
      <c r="A50" s="1">
        <f>[1]Sheet1!B50</f>
        <v>44540.770833333336</v>
      </c>
      <c r="B50" s="5">
        <f t="shared" si="0"/>
        <v>44540.770833333336</v>
      </c>
      <c r="C50">
        <f>[1]Sheet1!G50</f>
        <v>651.33000000000004</v>
      </c>
      <c r="D50">
        <f>[1]Sheet1!AC50</f>
        <v>645.81999999999994</v>
      </c>
      <c r="E50" t="str">
        <f>[1]Sheet1!AM50</f>
        <v/>
      </c>
      <c r="F50" t="str">
        <f>[1]Sheet1!BA50</f>
        <v/>
      </c>
      <c r="G50" t="str">
        <f>[1]Sheet1!BB50</f>
        <v/>
      </c>
      <c r="H50">
        <f>[1]Sheet1!AB50</f>
        <v>651.33999999999992</v>
      </c>
      <c r="I50" t="str">
        <f>[1]Sheet1!BS50</f>
        <v/>
      </c>
      <c r="J50" t="str">
        <f>[1]Sheet1!BT50</f>
        <v/>
      </c>
      <c r="L50" t="str">
        <f>[1]Sheet1!DG50</f>
        <v/>
      </c>
    </row>
    <row r="51" spans="1:12" x14ac:dyDescent="0.25">
      <c r="A51" s="1">
        <f>[1]Sheet1!B51</f>
        <v>44540.78125</v>
      </c>
      <c r="B51" s="5">
        <f t="shared" si="0"/>
        <v>44540.78125</v>
      </c>
      <c r="C51">
        <f>[1]Sheet1!G51</f>
        <v>651.33000000000004</v>
      </c>
      <c r="D51">
        <f>[1]Sheet1!AC51</f>
        <v>645.81999999999994</v>
      </c>
      <c r="E51" t="str">
        <f>[1]Sheet1!AM51</f>
        <v/>
      </c>
      <c r="F51" t="str">
        <f>[1]Sheet1!BA51</f>
        <v/>
      </c>
      <c r="G51" t="str">
        <f>[1]Sheet1!BB51</f>
        <v/>
      </c>
      <c r="H51">
        <f>[1]Sheet1!AB51</f>
        <v>651.33999999999992</v>
      </c>
      <c r="I51" t="str">
        <f>[1]Sheet1!BS51</f>
        <v/>
      </c>
      <c r="J51" t="str">
        <f>[1]Sheet1!BT51</f>
        <v/>
      </c>
      <c r="L51" t="str">
        <f>[1]Sheet1!DG51</f>
        <v/>
      </c>
    </row>
    <row r="52" spans="1:12" x14ac:dyDescent="0.25">
      <c r="A52" s="1">
        <f>[1]Sheet1!B52</f>
        <v>44540.791666666664</v>
      </c>
      <c r="B52" s="5">
        <f t="shared" si="0"/>
        <v>44540.791666666664</v>
      </c>
      <c r="C52">
        <f>[1]Sheet1!G52</f>
        <v>651.33000000000004</v>
      </c>
      <c r="D52">
        <f>[1]Sheet1!AC52</f>
        <v>645.83999999999992</v>
      </c>
      <c r="E52" t="str">
        <f>[1]Sheet1!AM52</f>
        <v/>
      </c>
      <c r="F52" t="str">
        <f>[1]Sheet1!BA52</f>
        <v/>
      </c>
      <c r="G52" t="str">
        <f>[1]Sheet1!BB52</f>
        <v/>
      </c>
      <c r="H52">
        <f>[1]Sheet1!AB52</f>
        <v>651.35</v>
      </c>
      <c r="I52" t="str">
        <f>[1]Sheet1!BS52</f>
        <v/>
      </c>
      <c r="J52" t="str">
        <f>[1]Sheet1!BT52</f>
        <v/>
      </c>
      <c r="L52" t="str">
        <f>[1]Sheet1!DG52</f>
        <v/>
      </c>
    </row>
    <row r="53" spans="1:12" x14ac:dyDescent="0.25">
      <c r="A53" s="1">
        <f>[1]Sheet1!B53</f>
        <v>44540.802083333336</v>
      </c>
      <c r="B53" s="5">
        <f t="shared" si="0"/>
        <v>44540.802083333336</v>
      </c>
      <c r="C53">
        <f>[1]Sheet1!G53</f>
        <v>651.33000000000004</v>
      </c>
      <c r="D53">
        <f>[1]Sheet1!AC53</f>
        <v>645.83000000000004</v>
      </c>
      <c r="E53" t="str">
        <f>[1]Sheet1!AM53</f>
        <v/>
      </c>
      <c r="F53" t="str">
        <f>[1]Sheet1!BA53</f>
        <v/>
      </c>
      <c r="G53" t="str">
        <f>[1]Sheet1!BB53</f>
        <v/>
      </c>
      <c r="H53">
        <f>[1]Sheet1!AB53</f>
        <v>651.33999999999992</v>
      </c>
      <c r="I53" t="str">
        <f>[1]Sheet1!BS53</f>
        <v/>
      </c>
      <c r="J53" t="str">
        <f>[1]Sheet1!BT53</f>
        <v/>
      </c>
      <c r="L53" t="str">
        <f>[1]Sheet1!DG53</f>
        <v/>
      </c>
    </row>
    <row r="54" spans="1:12" x14ac:dyDescent="0.25">
      <c r="A54" s="1">
        <f>[1]Sheet1!B54</f>
        <v>44540.8125</v>
      </c>
      <c r="B54" s="5">
        <f t="shared" si="0"/>
        <v>44540.8125</v>
      </c>
      <c r="C54">
        <f>[1]Sheet1!G54</f>
        <v>651.33000000000004</v>
      </c>
      <c r="D54">
        <f>[1]Sheet1!AC54</f>
        <v>645.83000000000004</v>
      </c>
      <c r="E54" t="str">
        <f>[1]Sheet1!AM54</f>
        <v/>
      </c>
      <c r="F54" t="str">
        <f>[1]Sheet1!BA54</f>
        <v/>
      </c>
      <c r="G54" t="str">
        <f>[1]Sheet1!BB54</f>
        <v/>
      </c>
      <c r="H54">
        <f>[1]Sheet1!AB54</f>
        <v>651.35</v>
      </c>
      <c r="I54" t="str">
        <f>[1]Sheet1!BS54</f>
        <v/>
      </c>
      <c r="J54" t="str">
        <f>[1]Sheet1!BT54</f>
        <v/>
      </c>
      <c r="L54" t="str">
        <f>[1]Sheet1!DG54</f>
        <v/>
      </c>
    </row>
    <row r="55" spans="1:12" x14ac:dyDescent="0.25">
      <c r="A55" s="1">
        <f>[1]Sheet1!B55</f>
        <v>44540.822916666664</v>
      </c>
      <c r="B55" s="5">
        <f t="shared" si="0"/>
        <v>44540.822916666664</v>
      </c>
      <c r="C55">
        <f>[1]Sheet1!G55</f>
        <v>651.33000000000004</v>
      </c>
      <c r="D55">
        <f>[1]Sheet1!AC55</f>
        <v>645.83000000000004</v>
      </c>
      <c r="E55" t="str">
        <f>[1]Sheet1!AM55</f>
        <v/>
      </c>
      <c r="F55" t="str">
        <f>[1]Sheet1!BA55</f>
        <v/>
      </c>
      <c r="G55" t="str">
        <f>[1]Sheet1!BB55</f>
        <v/>
      </c>
      <c r="H55">
        <f>[1]Sheet1!AB55</f>
        <v>651.36</v>
      </c>
      <c r="I55" t="str">
        <f>[1]Sheet1!BS55</f>
        <v/>
      </c>
      <c r="J55" t="str">
        <f>[1]Sheet1!BT55</f>
        <v/>
      </c>
      <c r="L55" t="str">
        <f>[1]Sheet1!DG55</f>
        <v/>
      </c>
    </row>
    <row r="56" spans="1:12" x14ac:dyDescent="0.25">
      <c r="A56" s="1">
        <f>[1]Sheet1!B56</f>
        <v>44540.833333333336</v>
      </c>
      <c r="B56" s="5">
        <f t="shared" si="0"/>
        <v>44540.833333333336</v>
      </c>
      <c r="C56">
        <f>[1]Sheet1!G56</f>
        <v>651.33000000000004</v>
      </c>
      <c r="D56">
        <f>[1]Sheet1!AC56</f>
        <v>645.83000000000004</v>
      </c>
      <c r="E56">
        <f>[1]Sheet1!AM56</f>
        <v>18267.500827092099</v>
      </c>
      <c r="F56">
        <f>[1]Sheet1!BA56</f>
        <v>2.4999999999999996</v>
      </c>
      <c r="G56">
        <f>[1]Sheet1!BB56</f>
        <v>4.9999999999999991</v>
      </c>
      <c r="H56">
        <f>[1]Sheet1!AB56</f>
        <v>651.36</v>
      </c>
      <c r="I56">
        <f>[1]Sheet1!BS56</f>
        <v>1405</v>
      </c>
      <c r="J56">
        <f>[1]Sheet1!BT56</f>
        <v>620.00000000000011</v>
      </c>
      <c r="L56" t="str">
        <f>[1]Sheet1!DG56</f>
        <v/>
      </c>
    </row>
    <row r="57" spans="1:12" x14ac:dyDescent="0.25">
      <c r="A57" s="1">
        <f>[1]Sheet1!B57</f>
        <v>44540.84375</v>
      </c>
      <c r="B57" s="5">
        <f t="shared" si="0"/>
        <v>44540.84375</v>
      </c>
      <c r="C57">
        <f>[1]Sheet1!G57</f>
        <v>651.33000000000004</v>
      </c>
      <c r="D57">
        <f>[1]Sheet1!AC57</f>
        <v>645.83000000000004</v>
      </c>
      <c r="E57" t="str">
        <f>[1]Sheet1!AM57</f>
        <v/>
      </c>
      <c r="F57" t="str">
        <f>[1]Sheet1!BA57</f>
        <v/>
      </c>
      <c r="G57" t="str">
        <f>[1]Sheet1!BB57</f>
        <v/>
      </c>
      <c r="H57">
        <f>[1]Sheet1!AB57</f>
        <v>651.36</v>
      </c>
      <c r="I57" t="str">
        <f>[1]Sheet1!BS57</f>
        <v/>
      </c>
      <c r="J57" t="str">
        <f>[1]Sheet1!BT57</f>
        <v/>
      </c>
      <c r="L57" t="str">
        <f>[1]Sheet1!DG57</f>
        <v/>
      </c>
    </row>
    <row r="58" spans="1:12" x14ac:dyDescent="0.25">
      <c r="A58" s="1">
        <f>[1]Sheet1!B58</f>
        <v>44540.854166666664</v>
      </c>
      <c r="B58" s="5">
        <f t="shared" si="0"/>
        <v>44540.854166666664</v>
      </c>
      <c r="C58">
        <f>[1]Sheet1!G58</f>
        <v>651.33999999999992</v>
      </c>
      <c r="D58">
        <f>[1]Sheet1!AC58</f>
        <v>645.83000000000004</v>
      </c>
      <c r="E58" t="str">
        <f>[1]Sheet1!AM58</f>
        <v/>
      </c>
      <c r="F58" t="str">
        <f>[1]Sheet1!BA58</f>
        <v/>
      </c>
      <c r="G58" t="str">
        <f>[1]Sheet1!BB58</f>
        <v/>
      </c>
      <c r="H58">
        <f>[1]Sheet1!AB58</f>
        <v>651.36</v>
      </c>
      <c r="I58" t="str">
        <f>[1]Sheet1!BS58</f>
        <v/>
      </c>
      <c r="J58" t="str">
        <f>[1]Sheet1!BT58</f>
        <v/>
      </c>
      <c r="L58" t="str">
        <f>[1]Sheet1!DG58</f>
        <v/>
      </c>
    </row>
    <row r="59" spans="1:12" x14ac:dyDescent="0.25">
      <c r="A59" s="1">
        <f>[1]Sheet1!B59</f>
        <v>44540.864583333336</v>
      </c>
      <c r="B59" s="5">
        <f t="shared" si="0"/>
        <v>44540.864583333336</v>
      </c>
      <c r="C59">
        <f>[1]Sheet1!G59</f>
        <v>651.33000000000004</v>
      </c>
      <c r="D59">
        <f>[1]Sheet1!AC59</f>
        <v>645.83999999999992</v>
      </c>
      <c r="E59" t="str">
        <f>[1]Sheet1!AM59</f>
        <v/>
      </c>
      <c r="F59" t="str">
        <f>[1]Sheet1!BA59</f>
        <v/>
      </c>
      <c r="G59" t="str">
        <f>[1]Sheet1!BB59</f>
        <v/>
      </c>
      <c r="H59">
        <f>[1]Sheet1!AB59</f>
        <v>651.36999999999989</v>
      </c>
      <c r="I59" t="str">
        <f>[1]Sheet1!BS59</f>
        <v/>
      </c>
      <c r="J59" t="str">
        <f>[1]Sheet1!BT59</f>
        <v/>
      </c>
      <c r="L59" t="str">
        <f>[1]Sheet1!DG59</f>
        <v/>
      </c>
    </row>
    <row r="60" spans="1:12" x14ac:dyDescent="0.25">
      <c r="A60" s="1">
        <f>[1]Sheet1!B60</f>
        <v>44540.875</v>
      </c>
      <c r="B60" s="5">
        <f t="shared" si="0"/>
        <v>44540.875</v>
      </c>
      <c r="C60">
        <f>[1]Sheet1!G60</f>
        <v>651.33000000000004</v>
      </c>
      <c r="D60">
        <f>[1]Sheet1!AC60</f>
        <v>645.83999999999992</v>
      </c>
      <c r="E60" t="str">
        <f>[1]Sheet1!AM60</f>
        <v/>
      </c>
      <c r="F60" t="str">
        <f>[1]Sheet1!BA60</f>
        <v/>
      </c>
      <c r="G60" t="str">
        <f>[1]Sheet1!BB60</f>
        <v/>
      </c>
      <c r="H60">
        <f>[1]Sheet1!AB60</f>
        <v>651.36999999999989</v>
      </c>
      <c r="I60" t="str">
        <f>[1]Sheet1!BS60</f>
        <v/>
      </c>
      <c r="J60" t="str">
        <f>[1]Sheet1!BT60</f>
        <v/>
      </c>
      <c r="L60" t="str">
        <f>[1]Sheet1!DG60</f>
        <v/>
      </c>
    </row>
    <row r="61" spans="1:12" x14ac:dyDescent="0.25">
      <c r="A61" s="1">
        <f>[1]Sheet1!B61</f>
        <v>44540.885416666664</v>
      </c>
      <c r="B61" s="5">
        <f t="shared" si="0"/>
        <v>44540.885416666664</v>
      </c>
      <c r="C61">
        <f>[1]Sheet1!G61</f>
        <v>651.33999999999992</v>
      </c>
      <c r="D61">
        <f>[1]Sheet1!AC61</f>
        <v>645.83999999999992</v>
      </c>
      <c r="E61" t="str">
        <f>[1]Sheet1!AM61</f>
        <v/>
      </c>
      <c r="F61" t="str">
        <f>[1]Sheet1!BA61</f>
        <v/>
      </c>
      <c r="G61" t="str">
        <f>[1]Sheet1!BB61</f>
        <v/>
      </c>
      <c r="H61">
        <f>[1]Sheet1!AB61</f>
        <v>651.36999999999989</v>
      </c>
      <c r="I61" t="str">
        <f>[1]Sheet1!BS61</f>
        <v/>
      </c>
      <c r="J61" t="str">
        <f>[1]Sheet1!BT61</f>
        <v/>
      </c>
      <c r="L61" t="str">
        <f>[1]Sheet1!DG61</f>
        <v/>
      </c>
    </row>
    <row r="62" spans="1:12" x14ac:dyDescent="0.25">
      <c r="A62" s="1">
        <f>[1]Sheet1!B62</f>
        <v>44540.895833333336</v>
      </c>
      <c r="B62" s="5">
        <f t="shared" si="0"/>
        <v>44540.895833333336</v>
      </c>
      <c r="C62">
        <f>[1]Sheet1!G62</f>
        <v>651.33000000000004</v>
      </c>
      <c r="D62">
        <f>[1]Sheet1!AC62</f>
        <v>645.83999999999992</v>
      </c>
      <c r="E62" t="str">
        <f>[1]Sheet1!AM62</f>
        <v/>
      </c>
      <c r="F62" t="str">
        <f>[1]Sheet1!BA62</f>
        <v/>
      </c>
      <c r="G62" t="str">
        <f>[1]Sheet1!BB62</f>
        <v/>
      </c>
      <c r="H62">
        <f>[1]Sheet1!AB62</f>
        <v>651.38</v>
      </c>
      <c r="I62" t="str">
        <f>[1]Sheet1!BS62</f>
        <v/>
      </c>
      <c r="J62" t="str">
        <f>[1]Sheet1!BT62</f>
        <v/>
      </c>
      <c r="L62" t="str">
        <f>[1]Sheet1!DG62</f>
        <v/>
      </c>
    </row>
    <row r="63" spans="1:12" x14ac:dyDescent="0.25">
      <c r="A63" s="1">
        <f>[1]Sheet1!B63</f>
        <v>44540.90625</v>
      </c>
      <c r="B63" s="5">
        <f t="shared" si="0"/>
        <v>44540.90625</v>
      </c>
      <c r="C63">
        <f>[1]Sheet1!G63</f>
        <v>651.33000000000004</v>
      </c>
      <c r="D63">
        <f>[1]Sheet1!AC63</f>
        <v>645.85</v>
      </c>
      <c r="E63" t="str">
        <f>[1]Sheet1!AM63</f>
        <v/>
      </c>
      <c r="F63" t="str">
        <f>[1]Sheet1!BA63</f>
        <v/>
      </c>
      <c r="G63" t="str">
        <f>[1]Sheet1!BB63</f>
        <v/>
      </c>
      <c r="H63">
        <f>[1]Sheet1!AB63</f>
        <v>651.38</v>
      </c>
      <c r="I63" t="str">
        <f>[1]Sheet1!BS63</f>
        <v/>
      </c>
      <c r="J63" t="str">
        <f>[1]Sheet1!BT63</f>
        <v/>
      </c>
      <c r="L63" t="str">
        <f>[1]Sheet1!DG63</f>
        <v/>
      </c>
    </row>
    <row r="64" spans="1:12" x14ac:dyDescent="0.25">
      <c r="A64" s="1">
        <f>[1]Sheet1!B64</f>
        <v>44540.916666666664</v>
      </c>
      <c r="B64" s="5">
        <f t="shared" si="0"/>
        <v>44540.916666666664</v>
      </c>
      <c r="C64">
        <f>[1]Sheet1!G64</f>
        <v>651.33999999999992</v>
      </c>
      <c r="D64">
        <f>[1]Sheet1!AC64</f>
        <v>645.83999999999992</v>
      </c>
      <c r="E64" t="str">
        <f>[1]Sheet1!AM64</f>
        <v/>
      </c>
      <c r="F64" t="str">
        <f>[1]Sheet1!BA64</f>
        <v/>
      </c>
      <c r="G64" t="str">
        <f>[1]Sheet1!BB64</f>
        <v/>
      </c>
      <c r="H64">
        <f>[1]Sheet1!AB64</f>
        <v>651.36999999999989</v>
      </c>
      <c r="I64" t="str">
        <f>[1]Sheet1!BS64</f>
        <v/>
      </c>
      <c r="J64" t="str">
        <f>[1]Sheet1!BT64</f>
        <v/>
      </c>
      <c r="L64" t="str">
        <f>[1]Sheet1!DG64</f>
        <v/>
      </c>
    </row>
    <row r="65" spans="1:12" x14ac:dyDescent="0.25">
      <c r="A65" s="1">
        <f>[1]Sheet1!B65</f>
        <v>44540.927083333336</v>
      </c>
      <c r="B65" s="5">
        <f t="shared" si="0"/>
        <v>44540.927083333336</v>
      </c>
      <c r="C65">
        <f>[1]Sheet1!G65</f>
        <v>651.35</v>
      </c>
      <c r="D65">
        <f>[1]Sheet1!AC65</f>
        <v>645.85</v>
      </c>
      <c r="E65" t="str">
        <f>[1]Sheet1!AM65</f>
        <v/>
      </c>
      <c r="F65" t="str">
        <f>[1]Sheet1!BA65</f>
        <v/>
      </c>
      <c r="G65" t="str">
        <f>[1]Sheet1!BB65</f>
        <v/>
      </c>
      <c r="H65">
        <f>[1]Sheet1!AB65</f>
        <v>651.36999999999989</v>
      </c>
      <c r="I65" t="str">
        <f>[1]Sheet1!BS65</f>
        <v/>
      </c>
      <c r="J65" t="str">
        <f>[1]Sheet1!BT65</f>
        <v/>
      </c>
      <c r="L65" t="str">
        <f>[1]Sheet1!DG65</f>
        <v/>
      </c>
    </row>
    <row r="66" spans="1:12" x14ac:dyDescent="0.25">
      <c r="A66" s="1">
        <f>[1]Sheet1!B66</f>
        <v>44540.9375</v>
      </c>
      <c r="B66" s="5">
        <f t="shared" si="0"/>
        <v>44540.9375</v>
      </c>
      <c r="C66">
        <f>[1]Sheet1!G66</f>
        <v>651.35</v>
      </c>
      <c r="D66">
        <f>[1]Sheet1!AC66</f>
        <v>645.83999999999992</v>
      </c>
      <c r="E66" t="str">
        <f>[1]Sheet1!AM66</f>
        <v/>
      </c>
      <c r="F66" t="str">
        <f>[1]Sheet1!BA66</f>
        <v/>
      </c>
      <c r="G66" t="str">
        <f>[1]Sheet1!BB66</f>
        <v/>
      </c>
      <c r="H66">
        <f>[1]Sheet1!AB66</f>
        <v>651.36999999999989</v>
      </c>
      <c r="I66" t="str">
        <f>[1]Sheet1!BS66</f>
        <v/>
      </c>
      <c r="J66" t="str">
        <f>[1]Sheet1!BT66</f>
        <v/>
      </c>
      <c r="L66" t="str">
        <f>[1]Sheet1!DG66</f>
        <v/>
      </c>
    </row>
    <row r="67" spans="1:12" x14ac:dyDescent="0.25">
      <c r="A67" s="1">
        <f>[1]Sheet1!B67</f>
        <v>44540.947916666664</v>
      </c>
      <c r="B67" s="5">
        <f t="shared" si="0"/>
        <v>44540.947916666664</v>
      </c>
      <c r="C67">
        <f>[1]Sheet1!G67</f>
        <v>651.35</v>
      </c>
      <c r="D67">
        <f>[1]Sheet1!AC67</f>
        <v>645.85</v>
      </c>
      <c r="E67" t="str">
        <f>[1]Sheet1!AM67</f>
        <v/>
      </c>
      <c r="F67" t="str">
        <f>[1]Sheet1!BA67</f>
        <v/>
      </c>
      <c r="G67" t="str">
        <f>[1]Sheet1!BB67</f>
        <v/>
      </c>
      <c r="H67">
        <f>[1]Sheet1!AB67</f>
        <v>651.36999999999989</v>
      </c>
      <c r="I67" t="str">
        <f>[1]Sheet1!BS67</f>
        <v/>
      </c>
      <c r="J67" t="str">
        <f>[1]Sheet1!BT67</f>
        <v/>
      </c>
      <c r="L67" t="str">
        <f>[1]Sheet1!DG67</f>
        <v/>
      </c>
    </row>
    <row r="68" spans="1:12" x14ac:dyDescent="0.25">
      <c r="A68" s="1">
        <f>[1]Sheet1!B68</f>
        <v>44540.958333333336</v>
      </c>
      <c r="B68" s="5">
        <f t="shared" si="0"/>
        <v>44540.958333333336</v>
      </c>
      <c r="C68">
        <f>[1]Sheet1!G68</f>
        <v>651.33999999999992</v>
      </c>
      <c r="D68">
        <f>[1]Sheet1!AC68</f>
        <v>645.86</v>
      </c>
      <c r="E68" t="str">
        <f>[1]Sheet1!AM68</f>
        <v/>
      </c>
      <c r="F68" t="str">
        <f>[1]Sheet1!BA68</f>
        <v/>
      </c>
      <c r="G68" t="str">
        <f>[1]Sheet1!BB68</f>
        <v/>
      </c>
      <c r="H68">
        <f>[1]Sheet1!AB68</f>
        <v>651.38</v>
      </c>
      <c r="I68" t="str">
        <f>[1]Sheet1!BS68</f>
        <v/>
      </c>
      <c r="J68" t="str">
        <f>[1]Sheet1!BT68</f>
        <v/>
      </c>
      <c r="L68" t="str">
        <f>[1]Sheet1!DG68</f>
        <v/>
      </c>
    </row>
    <row r="69" spans="1:12" x14ac:dyDescent="0.25">
      <c r="A69" s="1">
        <f>[1]Sheet1!B69</f>
        <v>44540.96875</v>
      </c>
      <c r="B69" s="5">
        <f t="shared" si="0"/>
        <v>44540.96875</v>
      </c>
      <c r="C69">
        <f>[1]Sheet1!G69</f>
        <v>651.33999999999992</v>
      </c>
      <c r="D69">
        <f>[1]Sheet1!AC69</f>
        <v>645.86</v>
      </c>
      <c r="E69" t="str">
        <f>[1]Sheet1!AM69</f>
        <v/>
      </c>
      <c r="F69" t="str">
        <f>[1]Sheet1!BA69</f>
        <v/>
      </c>
      <c r="G69" t="str">
        <f>[1]Sheet1!BB69</f>
        <v/>
      </c>
      <c r="H69">
        <f>[1]Sheet1!AB69</f>
        <v>651.38</v>
      </c>
      <c r="I69" t="str">
        <f>[1]Sheet1!BS69</f>
        <v/>
      </c>
      <c r="J69" t="str">
        <f>[1]Sheet1!BT69</f>
        <v/>
      </c>
      <c r="L69" t="str">
        <f>[1]Sheet1!DG69</f>
        <v/>
      </c>
    </row>
    <row r="70" spans="1:12" x14ac:dyDescent="0.25">
      <c r="A70" s="1">
        <f>[1]Sheet1!B70</f>
        <v>44540.979166666664</v>
      </c>
      <c r="B70" s="5">
        <f t="shared" si="0"/>
        <v>44540.979166666664</v>
      </c>
      <c r="C70">
        <f>[1]Sheet1!G70</f>
        <v>651.33999999999992</v>
      </c>
      <c r="D70">
        <f>[1]Sheet1!AC70</f>
        <v>645.85</v>
      </c>
      <c r="E70" t="str">
        <f>[1]Sheet1!AM70</f>
        <v/>
      </c>
      <c r="F70" t="str">
        <f>[1]Sheet1!BA70</f>
        <v/>
      </c>
      <c r="G70" t="str">
        <f>[1]Sheet1!BB70</f>
        <v/>
      </c>
      <c r="H70">
        <f>[1]Sheet1!AB70</f>
        <v>651.38</v>
      </c>
      <c r="I70" t="str">
        <f>[1]Sheet1!BS70</f>
        <v/>
      </c>
      <c r="J70" t="str">
        <f>[1]Sheet1!BT70</f>
        <v/>
      </c>
      <c r="L70" t="str">
        <f>[1]Sheet1!DG70</f>
        <v/>
      </c>
    </row>
    <row r="71" spans="1:12" x14ac:dyDescent="0.25">
      <c r="A71" s="1">
        <f>[1]Sheet1!B71</f>
        <v>44540.989583333336</v>
      </c>
      <c r="B71" s="5">
        <f t="shared" si="0"/>
        <v>44540.989583333336</v>
      </c>
      <c r="C71">
        <f>[1]Sheet1!G71</f>
        <v>651.33000000000004</v>
      </c>
      <c r="D71">
        <f>[1]Sheet1!AC71</f>
        <v>645.85</v>
      </c>
      <c r="E71" t="str">
        <f>[1]Sheet1!AM71</f>
        <v/>
      </c>
      <c r="F71" t="str">
        <f>[1]Sheet1!BA71</f>
        <v/>
      </c>
      <c r="G71" t="str">
        <f>[1]Sheet1!BB71</f>
        <v/>
      </c>
      <c r="H71">
        <f>[1]Sheet1!AB71</f>
        <v>651.38</v>
      </c>
      <c r="I71" t="str">
        <f>[1]Sheet1!BS71</f>
        <v/>
      </c>
      <c r="J71" t="str">
        <f>[1]Sheet1!BT71</f>
        <v/>
      </c>
      <c r="L71" t="str">
        <f>[1]Sheet1!DG71</f>
        <v/>
      </c>
    </row>
    <row r="72" spans="1:12" x14ac:dyDescent="0.25">
      <c r="A72" s="1">
        <f>[1]Sheet1!B72</f>
        <v>44541</v>
      </c>
      <c r="B72" s="5">
        <f t="shared" si="0"/>
        <v>44541</v>
      </c>
      <c r="C72">
        <f>[1]Sheet1!G72</f>
        <v>651.35</v>
      </c>
      <c r="D72">
        <f>[1]Sheet1!AC72</f>
        <v>645.85</v>
      </c>
      <c r="E72">
        <f>[1]Sheet1!AM72</f>
        <v>18802.500887242866</v>
      </c>
      <c r="F72">
        <f>[1]Sheet1!BA72</f>
        <v>2.4999999999999996</v>
      </c>
      <c r="G72">
        <f>[1]Sheet1!BB72</f>
        <v>4.9999999999999991</v>
      </c>
      <c r="H72">
        <f>[1]Sheet1!AB72</f>
        <v>651.38</v>
      </c>
      <c r="I72">
        <f>[1]Sheet1!BS72</f>
        <v>1405</v>
      </c>
      <c r="J72">
        <f>[1]Sheet1!BT72</f>
        <v>620.00000000000011</v>
      </c>
      <c r="L72" t="str">
        <f>[1]Sheet1!DG72</f>
        <v/>
      </c>
    </row>
    <row r="73" spans="1:12" x14ac:dyDescent="0.25">
      <c r="A73" s="1">
        <f>[1]Sheet1!B73</f>
        <v>44541.010416666664</v>
      </c>
      <c r="B73" s="5">
        <f t="shared" ref="B73:B136" si="1">A73</f>
        <v>44541.010416666664</v>
      </c>
      <c r="C73">
        <f>[1]Sheet1!G73</f>
        <v>651.35</v>
      </c>
      <c r="D73">
        <f>[1]Sheet1!AC73</f>
        <v>645.83999999999992</v>
      </c>
      <c r="E73" t="str">
        <f>[1]Sheet1!AM73</f>
        <v/>
      </c>
      <c r="F73" t="str">
        <f>[1]Sheet1!BA73</f>
        <v/>
      </c>
      <c r="G73" t="str">
        <f>[1]Sheet1!BB73</f>
        <v/>
      </c>
      <c r="H73">
        <f>[1]Sheet1!AB73</f>
        <v>651.36999999999989</v>
      </c>
      <c r="I73" t="str">
        <f>[1]Sheet1!BS73</f>
        <v/>
      </c>
      <c r="J73" t="str">
        <f>[1]Sheet1!BT73</f>
        <v/>
      </c>
      <c r="L73" t="str">
        <f>[1]Sheet1!DG73</f>
        <v/>
      </c>
    </row>
    <row r="74" spans="1:12" x14ac:dyDescent="0.25">
      <c r="A74" s="1">
        <f>[1]Sheet1!B74</f>
        <v>44541.020833333336</v>
      </c>
      <c r="B74" s="5">
        <f t="shared" si="1"/>
        <v>44541.020833333336</v>
      </c>
      <c r="C74">
        <f>[1]Sheet1!G74</f>
        <v>651.35</v>
      </c>
      <c r="D74">
        <f>[1]Sheet1!AC74</f>
        <v>645.83999999999992</v>
      </c>
      <c r="E74" t="str">
        <f>[1]Sheet1!AM74</f>
        <v/>
      </c>
      <c r="F74" t="str">
        <f>[1]Sheet1!BA74</f>
        <v/>
      </c>
      <c r="G74" t="str">
        <f>[1]Sheet1!BB74</f>
        <v/>
      </c>
      <c r="H74">
        <f>[1]Sheet1!AB74</f>
        <v>651.36999999999989</v>
      </c>
      <c r="I74" t="str">
        <f>[1]Sheet1!BS74</f>
        <v/>
      </c>
      <c r="J74" t="str">
        <f>[1]Sheet1!BT74</f>
        <v/>
      </c>
      <c r="L74" t="str">
        <f>[1]Sheet1!DG74</f>
        <v/>
      </c>
    </row>
    <row r="75" spans="1:12" x14ac:dyDescent="0.25">
      <c r="A75" s="1">
        <f>[1]Sheet1!B75</f>
        <v>44541.03125</v>
      </c>
      <c r="B75" s="5">
        <f t="shared" si="1"/>
        <v>44541.03125</v>
      </c>
      <c r="C75">
        <f>[1]Sheet1!G75</f>
        <v>651.35</v>
      </c>
      <c r="D75">
        <f>[1]Sheet1!AC75</f>
        <v>645.83999999999992</v>
      </c>
      <c r="E75" t="str">
        <f>[1]Sheet1!AM75</f>
        <v/>
      </c>
      <c r="F75" t="str">
        <f>[1]Sheet1!BA75</f>
        <v/>
      </c>
      <c r="G75" t="str">
        <f>[1]Sheet1!BB75</f>
        <v/>
      </c>
      <c r="H75">
        <f>[1]Sheet1!AB75</f>
        <v>651.36999999999989</v>
      </c>
      <c r="I75" t="str">
        <f>[1]Sheet1!BS75</f>
        <v/>
      </c>
      <c r="J75" t="str">
        <f>[1]Sheet1!BT75</f>
        <v/>
      </c>
      <c r="L75" t="str">
        <f>[1]Sheet1!DG75</f>
        <v/>
      </c>
    </row>
    <row r="76" spans="1:12" x14ac:dyDescent="0.25">
      <c r="A76" s="1">
        <f>[1]Sheet1!B76</f>
        <v>44541.041666666664</v>
      </c>
      <c r="B76" s="5">
        <f t="shared" si="1"/>
        <v>44541.041666666664</v>
      </c>
      <c r="C76">
        <f>[1]Sheet1!G76</f>
        <v>651.35</v>
      </c>
      <c r="D76">
        <f>[1]Sheet1!AC76</f>
        <v>645.83999999999992</v>
      </c>
      <c r="E76" t="str">
        <f>[1]Sheet1!AM76</f>
        <v/>
      </c>
      <c r="F76" t="str">
        <f>[1]Sheet1!BA76</f>
        <v/>
      </c>
      <c r="G76" t="str">
        <f>[1]Sheet1!BB76</f>
        <v/>
      </c>
      <c r="H76">
        <f>[1]Sheet1!AB76</f>
        <v>651.36999999999989</v>
      </c>
      <c r="I76" t="str">
        <f>[1]Sheet1!BS76</f>
        <v/>
      </c>
      <c r="J76" t="str">
        <f>[1]Sheet1!BT76</f>
        <v/>
      </c>
      <c r="L76" t="str">
        <f>[1]Sheet1!DG76</f>
        <v/>
      </c>
    </row>
    <row r="77" spans="1:12" x14ac:dyDescent="0.25">
      <c r="A77" s="1">
        <f>[1]Sheet1!B77</f>
        <v>44541.052083333336</v>
      </c>
      <c r="B77" s="5">
        <f t="shared" si="1"/>
        <v>44541.052083333336</v>
      </c>
      <c r="C77">
        <f>[1]Sheet1!G77</f>
        <v>651.35</v>
      </c>
      <c r="D77">
        <f>[1]Sheet1!AC77</f>
        <v>645.85</v>
      </c>
      <c r="E77" t="str">
        <f>[1]Sheet1!AM77</f>
        <v/>
      </c>
      <c r="F77" t="str">
        <f>[1]Sheet1!BA77</f>
        <v/>
      </c>
      <c r="G77" t="str">
        <f>[1]Sheet1!BB77</f>
        <v/>
      </c>
      <c r="H77">
        <f>[1]Sheet1!AB77</f>
        <v>651.38</v>
      </c>
      <c r="I77" t="str">
        <f>[1]Sheet1!BS77</f>
        <v/>
      </c>
      <c r="J77" t="str">
        <f>[1]Sheet1!BT77</f>
        <v/>
      </c>
      <c r="L77" t="str">
        <f>[1]Sheet1!DG77</f>
        <v/>
      </c>
    </row>
    <row r="78" spans="1:12" x14ac:dyDescent="0.25">
      <c r="A78" s="1">
        <f>[1]Sheet1!B78</f>
        <v>44541.0625</v>
      </c>
      <c r="B78" s="5">
        <f t="shared" si="1"/>
        <v>44541.0625</v>
      </c>
      <c r="C78">
        <f>[1]Sheet1!G78</f>
        <v>651.35</v>
      </c>
      <c r="D78">
        <f>[1]Sheet1!AC78</f>
        <v>645.85</v>
      </c>
      <c r="E78" t="str">
        <f>[1]Sheet1!AM78</f>
        <v/>
      </c>
      <c r="F78" t="str">
        <f>[1]Sheet1!BA78</f>
        <v/>
      </c>
      <c r="G78" t="str">
        <f>[1]Sheet1!BB78</f>
        <v/>
      </c>
      <c r="H78">
        <f>[1]Sheet1!AB78</f>
        <v>651.38</v>
      </c>
      <c r="I78" t="str">
        <f>[1]Sheet1!BS78</f>
        <v/>
      </c>
      <c r="J78" t="str">
        <f>[1]Sheet1!BT78</f>
        <v/>
      </c>
      <c r="L78" t="str">
        <f>[1]Sheet1!DG78</f>
        <v/>
      </c>
    </row>
    <row r="79" spans="1:12" x14ac:dyDescent="0.25">
      <c r="A79" s="1">
        <f>[1]Sheet1!B79</f>
        <v>44541.072916666664</v>
      </c>
      <c r="B79" s="5">
        <f t="shared" si="1"/>
        <v>44541.072916666664</v>
      </c>
      <c r="C79">
        <f>[1]Sheet1!G79</f>
        <v>651.35</v>
      </c>
      <c r="D79">
        <f>[1]Sheet1!AC79</f>
        <v>645.83999999999992</v>
      </c>
      <c r="E79" t="str">
        <f>[1]Sheet1!AM79</f>
        <v/>
      </c>
      <c r="F79" t="str">
        <f>[1]Sheet1!BA79</f>
        <v/>
      </c>
      <c r="G79" t="str">
        <f>[1]Sheet1!BB79</f>
        <v/>
      </c>
      <c r="H79">
        <f>[1]Sheet1!AB79</f>
        <v>651.36999999999989</v>
      </c>
      <c r="I79" t="str">
        <f>[1]Sheet1!BS79</f>
        <v/>
      </c>
      <c r="J79" t="str">
        <f>[1]Sheet1!BT79</f>
        <v/>
      </c>
      <c r="L79" t="str">
        <f>[1]Sheet1!DG79</f>
        <v/>
      </c>
    </row>
    <row r="80" spans="1:12" x14ac:dyDescent="0.25">
      <c r="A80" s="1">
        <f>[1]Sheet1!B80</f>
        <v>44541.083333333336</v>
      </c>
      <c r="B80" s="5">
        <f t="shared" si="1"/>
        <v>44541.083333333336</v>
      </c>
      <c r="C80">
        <f>[1]Sheet1!G80</f>
        <v>651.35</v>
      </c>
      <c r="D80">
        <f>[1]Sheet1!AC80</f>
        <v>645.83999999999992</v>
      </c>
      <c r="E80" t="str">
        <f>[1]Sheet1!AM80</f>
        <v/>
      </c>
      <c r="F80" t="str">
        <f>[1]Sheet1!BA80</f>
        <v/>
      </c>
      <c r="G80" t="str">
        <f>[1]Sheet1!BB80</f>
        <v/>
      </c>
      <c r="H80">
        <f>[1]Sheet1!AB80</f>
        <v>651.36999999999989</v>
      </c>
      <c r="I80" t="str">
        <f>[1]Sheet1!BS80</f>
        <v/>
      </c>
      <c r="J80" t="str">
        <f>[1]Sheet1!BT80</f>
        <v/>
      </c>
      <c r="L80" t="str">
        <f>[1]Sheet1!DG80</f>
        <v/>
      </c>
    </row>
    <row r="81" spans="1:12" x14ac:dyDescent="0.25">
      <c r="A81" s="1">
        <f>[1]Sheet1!B81</f>
        <v>44541.09375</v>
      </c>
      <c r="B81" s="5">
        <f t="shared" si="1"/>
        <v>44541.09375</v>
      </c>
      <c r="C81">
        <f>[1]Sheet1!G81</f>
        <v>651.35</v>
      </c>
      <c r="D81">
        <f>[1]Sheet1!AC81</f>
        <v>645.83999999999992</v>
      </c>
      <c r="E81" t="str">
        <f>[1]Sheet1!AM81</f>
        <v/>
      </c>
      <c r="F81" t="str">
        <f>[1]Sheet1!BA81</f>
        <v/>
      </c>
      <c r="G81" t="str">
        <f>[1]Sheet1!BB81</f>
        <v/>
      </c>
      <c r="H81">
        <f>[1]Sheet1!AB81</f>
        <v>651.36999999999989</v>
      </c>
      <c r="I81" t="str">
        <f>[1]Sheet1!BS81</f>
        <v/>
      </c>
      <c r="J81" t="str">
        <f>[1]Sheet1!BT81</f>
        <v/>
      </c>
      <c r="L81" t="str">
        <f>[1]Sheet1!DG81</f>
        <v/>
      </c>
    </row>
    <row r="82" spans="1:12" x14ac:dyDescent="0.25">
      <c r="A82" s="1">
        <f>[1]Sheet1!B82</f>
        <v>44541.104166666664</v>
      </c>
      <c r="B82" s="5">
        <f t="shared" si="1"/>
        <v>44541.104166666664</v>
      </c>
      <c r="C82">
        <f>[1]Sheet1!G82</f>
        <v>651.35</v>
      </c>
      <c r="D82">
        <f>[1]Sheet1!AC82</f>
        <v>645.83999999999992</v>
      </c>
      <c r="E82" t="str">
        <f>[1]Sheet1!AM82</f>
        <v/>
      </c>
      <c r="F82" t="str">
        <f>[1]Sheet1!BA82</f>
        <v/>
      </c>
      <c r="G82" t="str">
        <f>[1]Sheet1!BB82</f>
        <v/>
      </c>
      <c r="H82">
        <f>[1]Sheet1!AB82</f>
        <v>651.36999999999989</v>
      </c>
      <c r="I82" t="str">
        <f>[1]Sheet1!BS82</f>
        <v/>
      </c>
      <c r="J82" t="str">
        <f>[1]Sheet1!BT82</f>
        <v/>
      </c>
      <c r="L82" t="str">
        <f>[1]Sheet1!DG82</f>
        <v/>
      </c>
    </row>
    <row r="83" spans="1:12" x14ac:dyDescent="0.25">
      <c r="A83" s="1">
        <f>[1]Sheet1!B83</f>
        <v>44541.114583333336</v>
      </c>
      <c r="B83" s="5">
        <f t="shared" si="1"/>
        <v>44541.114583333336</v>
      </c>
      <c r="C83">
        <f>[1]Sheet1!G83</f>
        <v>651.35</v>
      </c>
      <c r="D83">
        <f>[1]Sheet1!AC83</f>
        <v>645.83000000000004</v>
      </c>
      <c r="E83" t="str">
        <f>[1]Sheet1!AM83</f>
        <v/>
      </c>
      <c r="F83" t="str">
        <f>[1]Sheet1!BA83</f>
        <v/>
      </c>
      <c r="G83" t="str">
        <f>[1]Sheet1!BB83</f>
        <v/>
      </c>
      <c r="H83">
        <f>[1]Sheet1!AB83</f>
        <v>651.36999999999989</v>
      </c>
      <c r="I83" t="str">
        <f>[1]Sheet1!BS83</f>
        <v/>
      </c>
      <c r="J83" t="str">
        <f>[1]Sheet1!BT83</f>
        <v/>
      </c>
      <c r="L83" t="str">
        <f>[1]Sheet1!DG83</f>
        <v/>
      </c>
    </row>
    <row r="84" spans="1:12" x14ac:dyDescent="0.25">
      <c r="A84" s="1">
        <f>[1]Sheet1!B84</f>
        <v>44541.125</v>
      </c>
      <c r="B84" s="5">
        <f t="shared" si="1"/>
        <v>44541.125</v>
      </c>
      <c r="C84">
        <f>[1]Sheet1!G84</f>
        <v>651.35</v>
      </c>
      <c r="D84">
        <f>[1]Sheet1!AC84</f>
        <v>645.83999999999992</v>
      </c>
      <c r="E84" t="str">
        <f>[1]Sheet1!AM84</f>
        <v/>
      </c>
      <c r="F84" t="str">
        <f>[1]Sheet1!BA84</f>
        <v/>
      </c>
      <c r="G84" t="str">
        <f>[1]Sheet1!BB84</f>
        <v/>
      </c>
      <c r="H84">
        <f>[1]Sheet1!AB84</f>
        <v>651.36999999999989</v>
      </c>
      <c r="I84" t="str">
        <f>[1]Sheet1!BS84</f>
        <v/>
      </c>
      <c r="J84" t="str">
        <f>[1]Sheet1!BT84</f>
        <v/>
      </c>
      <c r="L84" t="str">
        <f>[1]Sheet1!DG84</f>
        <v/>
      </c>
    </row>
    <row r="85" spans="1:12" x14ac:dyDescent="0.25">
      <c r="A85" s="1">
        <f>[1]Sheet1!B85</f>
        <v>44541.135416666664</v>
      </c>
      <c r="B85" s="5">
        <f t="shared" si="1"/>
        <v>44541.135416666664</v>
      </c>
      <c r="C85">
        <f>[1]Sheet1!G85</f>
        <v>651.35</v>
      </c>
      <c r="D85">
        <f>[1]Sheet1!AC85</f>
        <v>645.83000000000004</v>
      </c>
      <c r="E85" t="str">
        <f>[1]Sheet1!AM85</f>
        <v/>
      </c>
      <c r="F85" t="str">
        <f>[1]Sheet1!BA85</f>
        <v/>
      </c>
      <c r="G85" t="str">
        <f>[1]Sheet1!BB85</f>
        <v/>
      </c>
      <c r="H85">
        <f>[1]Sheet1!AB85</f>
        <v>651.36999999999989</v>
      </c>
      <c r="I85" t="str">
        <f>[1]Sheet1!BS85</f>
        <v/>
      </c>
      <c r="J85" t="str">
        <f>[1]Sheet1!BT85</f>
        <v/>
      </c>
      <c r="L85" t="str">
        <f>[1]Sheet1!DG85</f>
        <v/>
      </c>
    </row>
    <row r="86" spans="1:12" x14ac:dyDescent="0.25">
      <c r="A86" s="1">
        <f>[1]Sheet1!B86</f>
        <v>44541.145833333336</v>
      </c>
      <c r="B86" s="5">
        <f t="shared" si="1"/>
        <v>44541.145833333336</v>
      </c>
      <c r="C86">
        <f>[1]Sheet1!G86</f>
        <v>651.35</v>
      </c>
      <c r="D86">
        <f>[1]Sheet1!AC86</f>
        <v>645.83999999999992</v>
      </c>
      <c r="E86" t="str">
        <f>[1]Sheet1!AM86</f>
        <v/>
      </c>
      <c r="F86" t="str">
        <f>[1]Sheet1!BA86</f>
        <v/>
      </c>
      <c r="G86" t="str">
        <f>[1]Sheet1!BB86</f>
        <v/>
      </c>
      <c r="H86">
        <f>[1]Sheet1!AB86</f>
        <v>651.36999999999989</v>
      </c>
      <c r="I86" t="str">
        <f>[1]Sheet1!BS86</f>
        <v/>
      </c>
      <c r="J86" t="str">
        <f>[1]Sheet1!BT86</f>
        <v/>
      </c>
      <c r="L86" t="str">
        <f>[1]Sheet1!DG86</f>
        <v/>
      </c>
    </row>
    <row r="87" spans="1:12" x14ac:dyDescent="0.25">
      <c r="A87" s="1">
        <f>[1]Sheet1!B87</f>
        <v>44541.15625</v>
      </c>
      <c r="B87" s="5">
        <f t="shared" si="1"/>
        <v>44541.15625</v>
      </c>
      <c r="C87">
        <f>[1]Sheet1!G87</f>
        <v>651.35</v>
      </c>
      <c r="D87">
        <f>[1]Sheet1!AC87</f>
        <v>645.83000000000004</v>
      </c>
      <c r="E87" t="str">
        <f>[1]Sheet1!AM87</f>
        <v/>
      </c>
      <c r="F87" t="str">
        <f>[1]Sheet1!BA87</f>
        <v/>
      </c>
      <c r="G87" t="str">
        <f>[1]Sheet1!BB87</f>
        <v/>
      </c>
      <c r="H87">
        <f>[1]Sheet1!AB87</f>
        <v>651.36999999999989</v>
      </c>
      <c r="I87" t="str">
        <f>[1]Sheet1!BS87</f>
        <v/>
      </c>
      <c r="J87" t="str">
        <f>[1]Sheet1!BT87</f>
        <v/>
      </c>
      <c r="L87" t="str">
        <f>[1]Sheet1!DG87</f>
        <v/>
      </c>
    </row>
    <row r="88" spans="1:12" x14ac:dyDescent="0.25">
      <c r="A88" s="1">
        <f>[1]Sheet1!B88</f>
        <v>44541.166666666664</v>
      </c>
      <c r="B88" s="5">
        <f t="shared" si="1"/>
        <v>44541.166666666664</v>
      </c>
      <c r="C88">
        <f>[1]Sheet1!G88</f>
        <v>651.35</v>
      </c>
      <c r="D88">
        <f>[1]Sheet1!AC88</f>
        <v>645.83999999999992</v>
      </c>
      <c r="E88">
        <f>[1]Sheet1!AM88</f>
        <v>18811.610886803082</v>
      </c>
      <c r="F88">
        <f>[1]Sheet1!BA88</f>
        <v>2.4999999999999996</v>
      </c>
      <c r="G88">
        <f>[1]Sheet1!BB88</f>
        <v>4.9999999999999991</v>
      </c>
      <c r="H88">
        <f>[1]Sheet1!AB88</f>
        <v>651.36999999999989</v>
      </c>
      <c r="I88">
        <f>[1]Sheet1!BS88</f>
        <v>1406.4923095700001</v>
      </c>
      <c r="J88">
        <f>[1]Sheet1!BT88</f>
        <v>620.49743652300015</v>
      </c>
      <c r="L88" t="str">
        <f>[1]Sheet1!DG88</f>
        <v/>
      </c>
    </row>
    <row r="89" spans="1:12" x14ac:dyDescent="0.25">
      <c r="A89" s="1">
        <f>[1]Sheet1!B89</f>
        <v>44541.177083333336</v>
      </c>
      <c r="B89" s="5">
        <f t="shared" si="1"/>
        <v>44541.177083333336</v>
      </c>
      <c r="C89">
        <f>[1]Sheet1!G89</f>
        <v>651.35</v>
      </c>
      <c r="D89">
        <f>[1]Sheet1!AC89</f>
        <v>645.83999999999992</v>
      </c>
      <c r="E89" t="str">
        <f>[1]Sheet1!AM89</f>
        <v/>
      </c>
      <c r="F89" t="str">
        <f>[1]Sheet1!BA89</f>
        <v/>
      </c>
      <c r="G89" t="str">
        <f>[1]Sheet1!BB89</f>
        <v/>
      </c>
      <c r="H89">
        <f>[1]Sheet1!AB89</f>
        <v>651.38</v>
      </c>
      <c r="I89" t="str">
        <f>[1]Sheet1!BS89</f>
        <v/>
      </c>
      <c r="J89" t="str">
        <f>[1]Sheet1!BT89</f>
        <v/>
      </c>
      <c r="L89" t="str">
        <f>[1]Sheet1!DG89</f>
        <v/>
      </c>
    </row>
    <row r="90" spans="1:12" x14ac:dyDescent="0.25">
      <c r="A90" s="1">
        <f>[1]Sheet1!B90</f>
        <v>44541.1875</v>
      </c>
      <c r="B90" s="5">
        <f t="shared" si="1"/>
        <v>44541.1875</v>
      </c>
      <c r="C90">
        <f>[1]Sheet1!G90</f>
        <v>651.35</v>
      </c>
      <c r="D90">
        <f>[1]Sheet1!AC90</f>
        <v>645.83999999999992</v>
      </c>
      <c r="E90" t="str">
        <f>[1]Sheet1!AM90</f>
        <v/>
      </c>
      <c r="F90" t="str">
        <f>[1]Sheet1!BA90</f>
        <v/>
      </c>
      <c r="G90" t="str">
        <f>[1]Sheet1!BB90</f>
        <v/>
      </c>
      <c r="H90">
        <f>[1]Sheet1!AB90</f>
        <v>651.38</v>
      </c>
      <c r="I90" t="str">
        <f>[1]Sheet1!BS90</f>
        <v/>
      </c>
      <c r="J90" t="str">
        <f>[1]Sheet1!BT90</f>
        <v/>
      </c>
      <c r="L90" t="str">
        <f>[1]Sheet1!DG90</f>
        <v/>
      </c>
    </row>
    <row r="91" spans="1:12" x14ac:dyDescent="0.25">
      <c r="A91" s="1">
        <f>[1]Sheet1!B91</f>
        <v>44541.197916666664</v>
      </c>
      <c r="B91" s="5">
        <f t="shared" si="1"/>
        <v>44541.197916666664</v>
      </c>
      <c r="C91">
        <f>[1]Sheet1!G91</f>
        <v>651.35</v>
      </c>
      <c r="D91">
        <f>[1]Sheet1!AC91</f>
        <v>645.83999999999992</v>
      </c>
      <c r="E91" t="str">
        <f>[1]Sheet1!AM91</f>
        <v/>
      </c>
      <c r="F91" t="str">
        <f>[1]Sheet1!BA91</f>
        <v/>
      </c>
      <c r="G91" t="str">
        <f>[1]Sheet1!BB91</f>
        <v/>
      </c>
      <c r="H91">
        <f>[1]Sheet1!AB91</f>
        <v>651.38</v>
      </c>
      <c r="I91" t="str">
        <f>[1]Sheet1!BS91</f>
        <v/>
      </c>
      <c r="J91" t="str">
        <f>[1]Sheet1!BT91</f>
        <v/>
      </c>
      <c r="L91" t="str">
        <f>[1]Sheet1!DG91</f>
        <v/>
      </c>
    </row>
    <row r="92" spans="1:12" x14ac:dyDescent="0.25">
      <c r="A92" s="1">
        <f>[1]Sheet1!B92</f>
        <v>44541.208333333336</v>
      </c>
      <c r="B92" s="5">
        <f t="shared" si="1"/>
        <v>44541.208333333336</v>
      </c>
      <c r="C92">
        <f>[1]Sheet1!G92</f>
        <v>651.35</v>
      </c>
      <c r="D92">
        <f>[1]Sheet1!AC92</f>
        <v>645.83999999999992</v>
      </c>
      <c r="E92" t="str">
        <f>[1]Sheet1!AM92</f>
        <v/>
      </c>
      <c r="F92" t="str">
        <f>[1]Sheet1!BA92</f>
        <v/>
      </c>
      <c r="G92" t="str">
        <f>[1]Sheet1!BB92</f>
        <v/>
      </c>
      <c r="H92">
        <f>[1]Sheet1!AB92</f>
        <v>651.38</v>
      </c>
      <c r="I92" t="str">
        <f>[1]Sheet1!BS92</f>
        <v/>
      </c>
      <c r="J92" t="str">
        <f>[1]Sheet1!BT92</f>
        <v/>
      </c>
      <c r="L92" t="str">
        <f>[1]Sheet1!DG92</f>
        <v/>
      </c>
    </row>
    <row r="93" spans="1:12" x14ac:dyDescent="0.25">
      <c r="A93" s="1">
        <f>[1]Sheet1!B93</f>
        <v>44541.21875</v>
      </c>
      <c r="B93" s="5">
        <f t="shared" si="1"/>
        <v>44541.21875</v>
      </c>
      <c r="C93">
        <f>[1]Sheet1!G93</f>
        <v>651.35</v>
      </c>
      <c r="D93">
        <f>[1]Sheet1!AC93</f>
        <v>645.85</v>
      </c>
      <c r="E93" t="str">
        <f>[1]Sheet1!AM93</f>
        <v/>
      </c>
      <c r="F93" t="str">
        <f>[1]Sheet1!BA93</f>
        <v/>
      </c>
      <c r="G93" t="str">
        <f>[1]Sheet1!BB93</f>
        <v/>
      </c>
      <c r="H93">
        <f>[1]Sheet1!AB93</f>
        <v>651.38</v>
      </c>
      <c r="I93" t="str">
        <f>[1]Sheet1!BS93</f>
        <v/>
      </c>
      <c r="J93" t="str">
        <f>[1]Sheet1!BT93</f>
        <v/>
      </c>
      <c r="L93" t="str">
        <f>[1]Sheet1!DG93</f>
        <v/>
      </c>
    </row>
    <row r="94" spans="1:12" x14ac:dyDescent="0.25">
      <c r="A94" s="1">
        <f>[1]Sheet1!B94</f>
        <v>44541.229166666664</v>
      </c>
      <c r="B94" s="5">
        <f t="shared" si="1"/>
        <v>44541.229166666664</v>
      </c>
      <c r="C94">
        <f>[1]Sheet1!G94</f>
        <v>651.35</v>
      </c>
      <c r="D94">
        <f>[1]Sheet1!AC94</f>
        <v>645.85</v>
      </c>
      <c r="E94" t="str">
        <f>[1]Sheet1!AM94</f>
        <v/>
      </c>
      <c r="F94" t="str">
        <f>[1]Sheet1!BA94</f>
        <v/>
      </c>
      <c r="G94" t="str">
        <f>[1]Sheet1!BB94</f>
        <v/>
      </c>
      <c r="H94">
        <f>[1]Sheet1!AB94</f>
        <v>651.38</v>
      </c>
      <c r="I94" t="str">
        <f>[1]Sheet1!BS94</f>
        <v/>
      </c>
      <c r="J94" t="str">
        <f>[1]Sheet1!BT94</f>
        <v/>
      </c>
      <c r="L94" t="str">
        <f>[1]Sheet1!DG94</f>
        <v/>
      </c>
    </row>
    <row r="95" spans="1:12" x14ac:dyDescent="0.25">
      <c r="A95" s="1">
        <f>[1]Sheet1!B95</f>
        <v>44541.239583333336</v>
      </c>
      <c r="B95" s="5">
        <f t="shared" si="1"/>
        <v>44541.239583333336</v>
      </c>
      <c r="C95">
        <f>[1]Sheet1!G95</f>
        <v>651.35</v>
      </c>
      <c r="D95">
        <f>[1]Sheet1!AC95</f>
        <v>645.85</v>
      </c>
      <c r="E95" t="str">
        <f>[1]Sheet1!AM95</f>
        <v/>
      </c>
      <c r="F95" t="str">
        <f>[1]Sheet1!BA95</f>
        <v/>
      </c>
      <c r="G95" t="str">
        <f>[1]Sheet1!BB95</f>
        <v/>
      </c>
      <c r="H95">
        <f>[1]Sheet1!AB95</f>
        <v>651.38</v>
      </c>
      <c r="I95" t="str">
        <f>[1]Sheet1!BS95</f>
        <v/>
      </c>
      <c r="J95" t="str">
        <f>[1]Sheet1!BT95</f>
        <v/>
      </c>
      <c r="L95" t="str">
        <f>[1]Sheet1!DG95</f>
        <v/>
      </c>
    </row>
    <row r="96" spans="1:12" x14ac:dyDescent="0.25">
      <c r="A96" s="1">
        <f>[1]Sheet1!B96</f>
        <v>44541.25</v>
      </c>
      <c r="B96" s="5">
        <f t="shared" si="1"/>
        <v>44541.25</v>
      </c>
      <c r="C96">
        <f>[1]Sheet1!G96</f>
        <v>651.35</v>
      </c>
      <c r="D96">
        <f>[1]Sheet1!AC96</f>
        <v>645.83999999999992</v>
      </c>
      <c r="E96" t="str">
        <f>[1]Sheet1!AM96</f>
        <v/>
      </c>
      <c r="F96" t="str">
        <f>[1]Sheet1!BA96</f>
        <v/>
      </c>
      <c r="G96" t="str">
        <f>[1]Sheet1!BB96</f>
        <v/>
      </c>
      <c r="H96">
        <f>[1]Sheet1!AB96</f>
        <v>651.36999999999989</v>
      </c>
      <c r="I96" t="str">
        <f>[1]Sheet1!BS96</f>
        <v/>
      </c>
      <c r="J96" t="str">
        <f>[1]Sheet1!BT96</f>
        <v/>
      </c>
      <c r="L96" t="str">
        <f>[1]Sheet1!DG96</f>
        <v/>
      </c>
    </row>
    <row r="97" spans="1:12" x14ac:dyDescent="0.25">
      <c r="A97" s="1">
        <f>[1]Sheet1!B97</f>
        <v>44541.260416666664</v>
      </c>
      <c r="B97" s="5">
        <f t="shared" si="1"/>
        <v>44541.260416666664</v>
      </c>
      <c r="C97">
        <f>[1]Sheet1!G97</f>
        <v>651.35</v>
      </c>
      <c r="D97">
        <f>[1]Sheet1!AC97</f>
        <v>645.83999999999992</v>
      </c>
      <c r="E97" t="str">
        <f>[1]Sheet1!AM97</f>
        <v/>
      </c>
      <c r="F97" t="str">
        <f>[1]Sheet1!BA97</f>
        <v/>
      </c>
      <c r="G97" t="str">
        <f>[1]Sheet1!BB97</f>
        <v/>
      </c>
      <c r="H97">
        <f>[1]Sheet1!AB97</f>
        <v>651.38</v>
      </c>
      <c r="I97" t="str">
        <f>[1]Sheet1!BS97</f>
        <v/>
      </c>
      <c r="J97" t="str">
        <f>[1]Sheet1!BT97</f>
        <v/>
      </c>
      <c r="L97" t="str">
        <f>[1]Sheet1!DG97</f>
        <v/>
      </c>
    </row>
    <row r="98" spans="1:12" x14ac:dyDescent="0.25">
      <c r="A98" s="1">
        <f>[1]Sheet1!B98</f>
        <v>44541.270833333336</v>
      </c>
      <c r="B98" s="5">
        <f t="shared" si="1"/>
        <v>44541.270833333336</v>
      </c>
      <c r="C98">
        <f>[1]Sheet1!G98</f>
        <v>651.35</v>
      </c>
      <c r="D98">
        <f>[1]Sheet1!AC98</f>
        <v>645.83999999999992</v>
      </c>
      <c r="E98" t="str">
        <f>[1]Sheet1!AM98</f>
        <v/>
      </c>
      <c r="F98" t="str">
        <f>[1]Sheet1!BA98</f>
        <v/>
      </c>
      <c r="G98" t="str">
        <f>[1]Sheet1!BB98</f>
        <v/>
      </c>
      <c r="H98">
        <f>[1]Sheet1!AB98</f>
        <v>651.38</v>
      </c>
      <c r="I98" t="str">
        <f>[1]Sheet1!BS98</f>
        <v/>
      </c>
      <c r="J98" t="str">
        <f>[1]Sheet1!BT98</f>
        <v/>
      </c>
      <c r="L98" t="str">
        <f>[1]Sheet1!DG98</f>
        <v/>
      </c>
    </row>
    <row r="99" spans="1:12" x14ac:dyDescent="0.25">
      <c r="A99" s="1">
        <f>[1]Sheet1!B99</f>
        <v>44541.28125</v>
      </c>
      <c r="B99" s="5">
        <f t="shared" si="1"/>
        <v>44541.28125</v>
      </c>
      <c r="C99">
        <f>[1]Sheet1!G99</f>
        <v>651.35</v>
      </c>
      <c r="D99">
        <f>[1]Sheet1!AC99</f>
        <v>645.83999999999992</v>
      </c>
      <c r="E99" t="str">
        <f>[1]Sheet1!AM99</f>
        <v/>
      </c>
      <c r="F99" t="str">
        <f>[1]Sheet1!BA99</f>
        <v/>
      </c>
      <c r="G99" t="str">
        <f>[1]Sheet1!BB99</f>
        <v/>
      </c>
      <c r="H99">
        <f>[1]Sheet1!AB99</f>
        <v>651.38</v>
      </c>
      <c r="I99" t="str">
        <f>[1]Sheet1!BS99</f>
        <v/>
      </c>
      <c r="J99" t="str">
        <f>[1]Sheet1!BT99</f>
        <v/>
      </c>
      <c r="L99" t="str">
        <f>[1]Sheet1!DG99</f>
        <v/>
      </c>
    </row>
    <row r="100" spans="1:12" x14ac:dyDescent="0.25">
      <c r="A100" s="1">
        <f>[1]Sheet1!B100</f>
        <v>44541.291666666664</v>
      </c>
      <c r="B100" s="5">
        <f t="shared" si="1"/>
        <v>44541.291666666664</v>
      </c>
      <c r="C100">
        <f>[1]Sheet1!G100</f>
        <v>651.35</v>
      </c>
      <c r="D100">
        <f>[1]Sheet1!AC100</f>
        <v>645.83999999999992</v>
      </c>
      <c r="E100" t="str">
        <f>[1]Sheet1!AM100</f>
        <v/>
      </c>
      <c r="F100" t="str">
        <f>[1]Sheet1!BA100</f>
        <v/>
      </c>
      <c r="G100" t="str">
        <f>[1]Sheet1!BB100</f>
        <v/>
      </c>
      <c r="H100">
        <f>[1]Sheet1!AB100</f>
        <v>651.38</v>
      </c>
      <c r="I100" t="str">
        <f>[1]Sheet1!BS100</f>
        <v/>
      </c>
      <c r="J100" t="str">
        <f>[1]Sheet1!BT100</f>
        <v/>
      </c>
      <c r="L100" t="str">
        <f>[1]Sheet1!DG100</f>
        <v/>
      </c>
    </row>
    <row r="101" spans="1:12" x14ac:dyDescent="0.25">
      <c r="A101" s="1">
        <f>[1]Sheet1!B101</f>
        <v>44541.302083333336</v>
      </c>
      <c r="B101" s="5">
        <f t="shared" si="1"/>
        <v>44541.302083333336</v>
      </c>
      <c r="C101">
        <f>[1]Sheet1!G101</f>
        <v>651.35</v>
      </c>
      <c r="D101">
        <f>[1]Sheet1!AC101</f>
        <v>645.83999999999992</v>
      </c>
      <c r="E101" t="str">
        <f>[1]Sheet1!AM101</f>
        <v/>
      </c>
      <c r="F101" t="str">
        <f>[1]Sheet1!BA101</f>
        <v/>
      </c>
      <c r="G101" t="str">
        <f>[1]Sheet1!BB101</f>
        <v/>
      </c>
      <c r="H101">
        <f>[1]Sheet1!AB101</f>
        <v>651.39</v>
      </c>
      <c r="I101" t="str">
        <f>[1]Sheet1!BS101</f>
        <v/>
      </c>
      <c r="J101" t="str">
        <f>[1]Sheet1!BT101</f>
        <v/>
      </c>
      <c r="L101" t="str">
        <f>[1]Sheet1!DG101</f>
        <v/>
      </c>
    </row>
    <row r="102" spans="1:12" x14ac:dyDescent="0.25">
      <c r="A102" s="1">
        <f>[1]Sheet1!B102</f>
        <v>44541.3125</v>
      </c>
      <c r="B102" s="5">
        <f t="shared" si="1"/>
        <v>44541.3125</v>
      </c>
      <c r="C102">
        <f>[1]Sheet1!G102</f>
        <v>651.35</v>
      </c>
      <c r="D102">
        <f>[1]Sheet1!AC102</f>
        <v>645.83999999999992</v>
      </c>
      <c r="E102" t="str">
        <f>[1]Sheet1!AM102</f>
        <v/>
      </c>
      <c r="F102" t="str">
        <f>[1]Sheet1!BA102</f>
        <v/>
      </c>
      <c r="G102" t="str">
        <f>[1]Sheet1!BB102</f>
        <v/>
      </c>
      <c r="H102">
        <f>[1]Sheet1!AB102</f>
        <v>651.39</v>
      </c>
      <c r="I102" t="str">
        <f>[1]Sheet1!BS102</f>
        <v/>
      </c>
      <c r="J102" t="str">
        <f>[1]Sheet1!BT102</f>
        <v/>
      </c>
      <c r="L102" t="str">
        <f>[1]Sheet1!DG102</f>
        <v/>
      </c>
    </row>
    <row r="103" spans="1:12" x14ac:dyDescent="0.25">
      <c r="A103" s="1">
        <f>[1]Sheet1!B103</f>
        <v>44541.322916666664</v>
      </c>
      <c r="B103" s="5">
        <f t="shared" si="1"/>
        <v>44541.322916666664</v>
      </c>
      <c r="C103">
        <f>[1]Sheet1!G103</f>
        <v>651.33999999999992</v>
      </c>
      <c r="D103">
        <f>[1]Sheet1!AC103</f>
        <v>645.83999999999992</v>
      </c>
      <c r="E103" t="str">
        <f>[1]Sheet1!AM103</f>
        <v/>
      </c>
      <c r="F103" t="str">
        <f>[1]Sheet1!BA103</f>
        <v/>
      </c>
      <c r="G103" t="str">
        <f>[1]Sheet1!BB103</f>
        <v/>
      </c>
      <c r="H103">
        <f>[1]Sheet1!AB103</f>
        <v>651.39</v>
      </c>
      <c r="I103" t="str">
        <f>[1]Sheet1!BS103</f>
        <v/>
      </c>
      <c r="J103" t="str">
        <f>[1]Sheet1!BT103</f>
        <v/>
      </c>
      <c r="L103" t="str">
        <f>[1]Sheet1!DG103</f>
        <v/>
      </c>
    </row>
    <row r="104" spans="1:12" x14ac:dyDescent="0.25">
      <c r="A104" s="1">
        <f>[1]Sheet1!B104</f>
        <v>44541.333333333336</v>
      </c>
      <c r="B104" s="5">
        <f t="shared" si="1"/>
        <v>44541.333333333336</v>
      </c>
      <c r="C104">
        <f>[1]Sheet1!G104</f>
        <v>651.35</v>
      </c>
      <c r="D104">
        <f>[1]Sheet1!AC104</f>
        <v>645.83999999999992</v>
      </c>
      <c r="E104">
        <f>[1]Sheet1!AM104</f>
        <v>19514.610887008759</v>
      </c>
      <c r="F104">
        <f>[1]Sheet1!BA104</f>
        <v>3</v>
      </c>
      <c r="G104">
        <f>[1]Sheet1!BB104</f>
        <v>4.9999999999999991</v>
      </c>
      <c r="H104">
        <f>[1]Sheet1!AB104</f>
        <v>651.39</v>
      </c>
      <c r="I104">
        <f>[1]Sheet1!BS104</f>
        <v>1406.4923095700001</v>
      </c>
      <c r="J104">
        <f>[1]Sheet1!BT104</f>
        <v>620.49743652300015</v>
      </c>
      <c r="L104">
        <f>[1]Sheet1!DG104</f>
        <v>0.69999998807899988</v>
      </c>
    </row>
    <row r="105" spans="1:12" x14ac:dyDescent="0.25">
      <c r="A105" s="1">
        <f>[1]Sheet1!B105</f>
        <v>44541.34375</v>
      </c>
      <c r="B105" s="5">
        <f t="shared" si="1"/>
        <v>44541.34375</v>
      </c>
      <c r="C105">
        <f>[1]Sheet1!G105</f>
        <v>651.33999999999992</v>
      </c>
      <c r="D105">
        <f>[1]Sheet1!AC105</f>
        <v>645.85</v>
      </c>
      <c r="E105" t="str">
        <f>[1]Sheet1!AM105</f>
        <v/>
      </c>
      <c r="F105" t="str">
        <f>[1]Sheet1!BA105</f>
        <v/>
      </c>
      <c r="G105" t="str">
        <f>[1]Sheet1!BB105</f>
        <v/>
      </c>
      <c r="H105">
        <f>[1]Sheet1!AB105</f>
        <v>651.39</v>
      </c>
      <c r="I105" t="str">
        <f>[1]Sheet1!BS105</f>
        <v/>
      </c>
      <c r="J105" t="str">
        <f>[1]Sheet1!BT105</f>
        <v/>
      </c>
      <c r="L105" t="str">
        <f>[1]Sheet1!DG105</f>
        <v/>
      </c>
    </row>
    <row r="106" spans="1:12" x14ac:dyDescent="0.25">
      <c r="A106" s="1">
        <f>[1]Sheet1!B106</f>
        <v>44541.354166666664</v>
      </c>
      <c r="B106" s="5">
        <f t="shared" si="1"/>
        <v>44541.354166666664</v>
      </c>
      <c r="C106">
        <f>[1]Sheet1!G106</f>
        <v>651.35</v>
      </c>
      <c r="D106">
        <f>[1]Sheet1!AC106</f>
        <v>645.85</v>
      </c>
      <c r="E106" t="str">
        <f>[1]Sheet1!AM106</f>
        <v/>
      </c>
      <c r="F106" t="str">
        <f>[1]Sheet1!BA106</f>
        <v/>
      </c>
      <c r="G106" t="str">
        <f>[1]Sheet1!BB106</f>
        <v/>
      </c>
      <c r="H106">
        <f>[1]Sheet1!AB106</f>
        <v>651.39</v>
      </c>
      <c r="I106" t="str">
        <f>[1]Sheet1!BS106</f>
        <v/>
      </c>
      <c r="J106" t="str">
        <f>[1]Sheet1!BT106</f>
        <v/>
      </c>
      <c r="L106" t="str">
        <f>[1]Sheet1!DG106</f>
        <v/>
      </c>
    </row>
    <row r="107" spans="1:12" x14ac:dyDescent="0.25">
      <c r="A107" s="1">
        <f>[1]Sheet1!B107</f>
        <v>44541.364583333336</v>
      </c>
      <c r="B107" s="5">
        <f t="shared" si="1"/>
        <v>44541.364583333336</v>
      </c>
      <c r="C107">
        <f>[1]Sheet1!G107</f>
        <v>651.33999999999992</v>
      </c>
      <c r="D107">
        <f>[1]Sheet1!AC107</f>
        <v>645.85</v>
      </c>
      <c r="E107" t="str">
        <f>[1]Sheet1!AM107</f>
        <v/>
      </c>
      <c r="F107" t="str">
        <f>[1]Sheet1!BA107</f>
        <v/>
      </c>
      <c r="G107" t="str">
        <f>[1]Sheet1!BB107</f>
        <v/>
      </c>
      <c r="H107">
        <f>[1]Sheet1!AB107</f>
        <v>651.39</v>
      </c>
      <c r="I107" t="str">
        <f>[1]Sheet1!BS107</f>
        <v/>
      </c>
      <c r="J107" t="str">
        <f>[1]Sheet1!BT107</f>
        <v/>
      </c>
      <c r="L107" t="str">
        <f>[1]Sheet1!DG107</f>
        <v/>
      </c>
    </row>
    <row r="108" spans="1:12" x14ac:dyDescent="0.25">
      <c r="A108" s="1">
        <f>[1]Sheet1!B108</f>
        <v>44541.375</v>
      </c>
      <c r="B108" s="5">
        <f t="shared" si="1"/>
        <v>44541.375</v>
      </c>
      <c r="C108">
        <f>[1]Sheet1!G108</f>
        <v>651.33999999999992</v>
      </c>
      <c r="D108">
        <f>[1]Sheet1!AC108</f>
        <v>645.85</v>
      </c>
      <c r="E108" t="str">
        <f>[1]Sheet1!AM108</f>
        <v/>
      </c>
      <c r="F108" t="str">
        <f>[1]Sheet1!BA108</f>
        <v/>
      </c>
      <c r="G108" t="str">
        <f>[1]Sheet1!BB108</f>
        <v/>
      </c>
      <c r="H108">
        <f>[1]Sheet1!AB108</f>
        <v>651.39</v>
      </c>
      <c r="I108" t="str">
        <f>[1]Sheet1!BS108</f>
        <v/>
      </c>
      <c r="J108" t="str">
        <f>[1]Sheet1!BT108</f>
        <v/>
      </c>
      <c r="L108" t="str">
        <f>[1]Sheet1!DG108</f>
        <v/>
      </c>
    </row>
    <row r="109" spans="1:12" x14ac:dyDescent="0.25">
      <c r="A109" s="1">
        <f>[1]Sheet1!B109</f>
        <v>44541.385416666664</v>
      </c>
      <c r="B109" s="5">
        <f t="shared" si="1"/>
        <v>44541.385416666664</v>
      </c>
      <c r="C109">
        <f>[1]Sheet1!G109</f>
        <v>651.33999999999992</v>
      </c>
      <c r="D109">
        <f>[1]Sheet1!AC109</f>
        <v>645.85</v>
      </c>
      <c r="E109" t="str">
        <f>[1]Sheet1!AM109</f>
        <v/>
      </c>
      <c r="F109" t="str">
        <f>[1]Sheet1!BA109</f>
        <v/>
      </c>
      <c r="G109" t="str">
        <f>[1]Sheet1!BB109</f>
        <v/>
      </c>
      <c r="H109">
        <f>[1]Sheet1!AB109</f>
        <v>651.39</v>
      </c>
      <c r="I109" t="str">
        <f>[1]Sheet1!BS109</f>
        <v/>
      </c>
      <c r="J109" t="str">
        <f>[1]Sheet1!BT109</f>
        <v/>
      </c>
      <c r="L109" t="str">
        <f>[1]Sheet1!DG109</f>
        <v/>
      </c>
    </row>
    <row r="110" spans="1:12" x14ac:dyDescent="0.25">
      <c r="A110" s="1">
        <f>[1]Sheet1!B110</f>
        <v>44541.395833333336</v>
      </c>
      <c r="B110" s="5">
        <f t="shared" si="1"/>
        <v>44541.395833333336</v>
      </c>
      <c r="C110">
        <f>[1]Sheet1!G110</f>
        <v>651.33999999999992</v>
      </c>
      <c r="D110">
        <f>[1]Sheet1!AC110</f>
        <v>645.83999999999992</v>
      </c>
      <c r="E110" t="str">
        <f>[1]Sheet1!AM110</f>
        <v/>
      </c>
      <c r="F110" t="str">
        <f>[1]Sheet1!BA110</f>
        <v/>
      </c>
      <c r="G110" t="str">
        <f>[1]Sheet1!BB110</f>
        <v/>
      </c>
      <c r="H110">
        <f>[1]Sheet1!AB110</f>
        <v>651.38</v>
      </c>
      <c r="I110" t="str">
        <f>[1]Sheet1!BS110</f>
        <v/>
      </c>
      <c r="J110" t="str">
        <f>[1]Sheet1!BT110</f>
        <v/>
      </c>
      <c r="L110" t="str">
        <f>[1]Sheet1!DG110</f>
        <v/>
      </c>
    </row>
    <row r="111" spans="1:12" x14ac:dyDescent="0.25">
      <c r="A111" s="1">
        <f>[1]Sheet1!B111</f>
        <v>44541.40625</v>
      </c>
      <c r="B111" s="5">
        <f t="shared" si="1"/>
        <v>44541.40625</v>
      </c>
      <c r="C111">
        <f>[1]Sheet1!G111</f>
        <v>651.33999999999992</v>
      </c>
      <c r="D111">
        <f>[1]Sheet1!AC111</f>
        <v>645.83000000000004</v>
      </c>
      <c r="E111" t="str">
        <f>[1]Sheet1!AM111</f>
        <v/>
      </c>
      <c r="F111" t="str">
        <f>[1]Sheet1!BA111</f>
        <v/>
      </c>
      <c r="G111" t="str">
        <f>[1]Sheet1!BB111</f>
        <v/>
      </c>
      <c r="H111">
        <f>[1]Sheet1!AB111</f>
        <v>651.39</v>
      </c>
      <c r="I111" t="str">
        <f>[1]Sheet1!BS111</f>
        <v/>
      </c>
      <c r="J111" t="str">
        <f>[1]Sheet1!BT111</f>
        <v/>
      </c>
      <c r="L111" t="str">
        <f>[1]Sheet1!DG111</f>
        <v/>
      </c>
    </row>
    <row r="112" spans="1:12" x14ac:dyDescent="0.25">
      <c r="A112" s="1">
        <f>[1]Sheet1!B112</f>
        <v>44541.416666666664</v>
      </c>
      <c r="B112" s="5">
        <f t="shared" si="1"/>
        <v>44541.416666666664</v>
      </c>
      <c r="C112">
        <f>[1]Sheet1!G112</f>
        <v>651.33999999999992</v>
      </c>
      <c r="D112">
        <f>[1]Sheet1!AC112</f>
        <v>645.83000000000004</v>
      </c>
      <c r="E112" t="str">
        <f>[1]Sheet1!AM112</f>
        <v/>
      </c>
      <c r="F112" t="str">
        <f>[1]Sheet1!BA112</f>
        <v/>
      </c>
      <c r="G112" t="str">
        <f>[1]Sheet1!BB112</f>
        <v/>
      </c>
      <c r="H112">
        <f>[1]Sheet1!AB112</f>
        <v>651.39</v>
      </c>
      <c r="I112" t="str">
        <f>[1]Sheet1!BS112</f>
        <v/>
      </c>
      <c r="J112" t="str">
        <f>[1]Sheet1!BT112</f>
        <v/>
      </c>
      <c r="L112" t="str">
        <f>[1]Sheet1!DG112</f>
        <v/>
      </c>
    </row>
    <row r="113" spans="1:12" x14ac:dyDescent="0.25">
      <c r="A113" s="1">
        <f>[1]Sheet1!B113</f>
        <v>44541.427083333336</v>
      </c>
      <c r="B113" s="5">
        <f t="shared" si="1"/>
        <v>44541.427083333336</v>
      </c>
      <c r="C113">
        <f>[1]Sheet1!G113</f>
        <v>651.33000000000004</v>
      </c>
      <c r="D113">
        <f>[1]Sheet1!AC113</f>
        <v>645.83999999999992</v>
      </c>
      <c r="E113" t="str">
        <f>[1]Sheet1!AM113</f>
        <v/>
      </c>
      <c r="F113" t="str">
        <f>[1]Sheet1!BA113</f>
        <v/>
      </c>
      <c r="G113" t="str">
        <f>[1]Sheet1!BB113</f>
        <v/>
      </c>
      <c r="H113">
        <f>[1]Sheet1!AB113</f>
        <v>651.39</v>
      </c>
      <c r="I113" t="str">
        <f>[1]Sheet1!BS113</f>
        <v/>
      </c>
      <c r="J113" t="str">
        <f>[1]Sheet1!BT113</f>
        <v/>
      </c>
      <c r="L113" t="str">
        <f>[1]Sheet1!DG113</f>
        <v/>
      </c>
    </row>
    <row r="114" spans="1:12" x14ac:dyDescent="0.25">
      <c r="A114" s="1">
        <f>[1]Sheet1!B114</f>
        <v>44541.4375</v>
      </c>
      <c r="B114" s="5">
        <f t="shared" si="1"/>
        <v>44541.4375</v>
      </c>
      <c r="C114">
        <f>[1]Sheet1!G114</f>
        <v>651.33000000000004</v>
      </c>
      <c r="D114">
        <f>[1]Sheet1!AC114</f>
        <v>645.83000000000004</v>
      </c>
      <c r="E114" t="str">
        <f>[1]Sheet1!AM114</f>
        <v/>
      </c>
      <c r="F114" t="str">
        <f>[1]Sheet1!BA114</f>
        <v/>
      </c>
      <c r="G114" t="str">
        <f>[1]Sheet1!BB114</f>
        <v/>
      </c>
      <c r="H114">
        <f>[1]Sheet1!AB114</f>
        <v>651.39</v>
      </c>
      <c r="I114" t="str">
        <f>[1]Sheet1!BS114</f>
        <v/>
      </c>
      <c r="J114" t="str">
        <f>[1]Sheet1!BT114</f>
        <v/>
      </c>
      <c r="L114" t="str">
        <f>[1]Sheet1!DG114</f>
        <v/>
      </c>
    </row>
    <row r="115" spans="1:12" x14ac:dyDescent="0.25">
      <c r="A115" s="1">
        <f>[1]Sheet1!B115</f>
        <v>44541.447916666664</v>
      </c>
      <c r="B115" s="5">
        <f t="shared" si="1"/>
        <v>44541.447916666664</v>
      </c>
      <c r="C115">
        <f>[1]Sheet1!G115</f>
        <v>651.33000000000004</v>
      </c>
      <c r="D115">
        <f>[1]Sheet1!AC115</f>
        <v>645.83000000000004</v>
      </c>
      <c r="E115" t="str">
        <f>[1]Sheet1!AM115</f>
        <v/>
      </c>
      <c r="F115" t="str">
        <f>[1]Sheet1!BA115</f>
        <v/>
      </c>
      <c r="G115" t="str">
        <f>[1]Sheet1!BB115</f>
        <v/>
      </c>
      <c r="H115">
        <f>[1]Sheet1!AB115</f>
        <v>651.39</v>
      </c>
      <c r="I115" t="str">
        <f>[1]Sheet1!BS115</f>
        <v/>
      </c>
      <c r="J115" t="str">
        <f>[1]Sheet1!BT115</f>
        <v/>
      </c>
      <c r="L115" t="str">
        <f>[1]Sheet1!DG115</f>
        <v/>
      </c>
    </row>
    <row r="116" spans="1:12" x14ac:dyDescent="0.25">
      <c r="A116" s="1">
        <f>[1]Sheet1!B116</f>
        <v>44541.458333333336</v>
      </c>
      <c r="B116" s="5">
        <f t="shared" si="1"/>
        <v>44541.458333333336</v>
      </c>
      <c r="C116">
        <f>[1]Sheet1!G116</f>
        <v>651.33000000000004</v>
      </c>
      <c r="D116">
        <f>[1]Sheet1!AC116</f>
        <v>645.83000000000004</v>
      </c>
      <c r="E116" t="str">
        <f>[1]Sheet1!AM116</f>
        <v/>
      </c>
      <c r="F116" t="str">
        <f>[1]Sheet1!BA116</f>
        <v/>
      </c>
      <c r="G116" t="str">
        <f>[1]Sheet1!BB116</f>
        <v/>
      </c>
      <c r="H116">
        <f>[1]Sheet1!AB116</f>
        <v>651.39</v>
      </c>
      <c r="I116" t="str">
        <f>[1]Sheet1!BS116</f>
        <v/>
      </c>
      <c r="J116" t="str">
        <f>[1]Sheet1!BT116</f>
        <v/>
      </c>
      <c r="L116" t="str">
        <f>[1]Sheet1!DG116</f>
        <v/>
      </c>
    </row>
    <row r="117" spans="1:12" x14ac:dyDescent="0.25">
      <c r="A117" s="1">
        <f>[1]Sheet1!B117</f>
        <v>44541.46875</v>
      </c>
      <c r="B117" s="5">
        <f t="shared" si="1"/>
        <v>44541.46875</v>
      </c>
      <c r="C117">
        <f>[1]Sheet1!G117</f>
        <v>651.31999999999994</v>
      </c>
      <c r="D117">
        <f>[1]Sheet1!AC117</f>
        <v>645.83000000000004</v>
      </c>
      <c r="E117" t="str">
        <f>[1]Sheet1!AM117</f>
        <v/>
      </c>
      <c r="F117" t="str">
        <f>[1]Sheet1!BA117</f>
        <v/>
      </c>
      <c r="G117" t="str">
        <f>[1]Sheet1!BB117</f>
        <v/>
      </c>
      <c r="H117">
        <f>[1]Sheet1!AB117</f>
        <v>651.39</v>
      </c>
      <c r="I117" t="str">
        <f>[1]Sheet1!BS117</f>
        <v/>
      </c>
      <c r="J117" t="str">
        <f>[1]Sheet1!BT117</f>
        <v/>
      </c>
      <c r="L117" t="str">
        <f>[1]Sheet1!DG117</f>
        <v/>
      </c>
    </row>
    <row r="118" spans="1:12" x14ac:dyDescent="0.25">
      <c r="A118" s="1">
        <f>[1]Sheet1!B118</f>
        <v>44541.479166666664</v>
      </c>
      <c r="B118" s="5">
        <f t="shared" si="1"/>
        <v>44541.479166666664</v>
      </c>
      <c r="C118">
        <f>[1]Sheet1!G118</f>
        <v>651.31999999999994</v>
      </c>
      <c r="D118">
        <f>[1]Sheet1!AC118</f>
        <v>645.81999999999994</v>
      </c>
      <c r="E118" t="str">
        <f>[1]Sheet1!AM118</f>
        <v/>
      </c>
      <c r="F118" t="str">
        <f>[1]Sheet1!BA118</f>
        <v/>
      </c>
      <c r="G118" t="str">
        <f>[1]Sheet1!BB118</f>
        <v/>
      </c>
      <c r="H118">
        <f>[1]Sheet1!AB118</f>
        <v>651.39</v>
      </c>
      <c r="I118" t="str">
        <f>[1]Sheet1!BS118</f>
        <v/>
      </c>
      <c r="J118" t="str">
        <f>[1]Sheet1!BT118</f>
        <v/>
      </c>
      <c r="L118" t="str">
        <f>[1]Sheet1!DG118</f>
        <v/>
      </c>
    </row>
    <row r="119" spans="1:12" x14ac:dyDescent="0.25">
      <c r="A119" s="1">
        <f>[1]Sheet1!B119</f>
        <v>44541.489583333336</v>
      </c>
      <c r="B119" s="5">
        <f t="shared" si="1"/>
        <v>44541.489583333336</v>
      </c>
      <c r="C119">
        <f>[1]Sheet1!G119</f>
        <v>651.31999999999994</v>
      </c>
      <c r="D119">
        <f>[1]Sheet1!AC119</f>
        <v>645.81999999999994</v>
      </c>
      <c r="E119" t="str">
        <f>[1]Sheet1!AM119</f>
        <v/>
      </c>
      <c r="F119" t="str">
        <f>[1]Sheet1!BA119</f>
        <v/>
      </c>
      <c r="G119" t="str">
        <f>[1]Sheet1!BB119</f>
        <v/>
      </c>
      <c r="H119">
        <f>[1]Sheet1!AB119</f>
        <v>651.39</v>
      </c>
      <c r="I119" t="str">
        <f>[1]Sheet1!BS119</f>
        <v/>
      </c>
      <c r="J119" t="str">
        <f>[1]Sheet1!BT119</f>
        <v/>
      </c>
      <c r="L119" t="str">
        <f>[1]Sheet1!DG119</f>
        <v/>
      </c>
    </row>
    <row r="120" spans="1:12" x14ac:dyDescent="0.25">
      <c r="A120" s="1">
        <f>[1]Sheet1!B120</f>
        <v>44541.5</v>
      </c>
      <c r="B120" s="5">
        <f t="shared" si="1"/>
        <v>44541.5</v>
      </c>
      <c r="C120">
        <f>[1]Sheet1!G120</f>
        <v>651.31999999999994</v>
      </c>
      <c r="D120">
        <f>[1]Sheet1!AC120</f>
        <v>645.81999999999994</v>
      </c>
      <c r="E120">
        <f>[1]Sheet1!AM120</f>
        <v>18000.500797076889</v>
      </c>
      <c r="F120">
        <f>[1]Sheet1!BA120</f>
        <v>2.4999999999999996</v>
      </c>
      <c r="G120">
        <f>[1]Sheet1!BB120</f>
        <v>4.9999999999999991</v>
      </c>
      <c r="H120">
        <f>[1]Sheet1!AB120</f>
        <v>651.38</v>
      </c>
      <c r="I120">
        <f>[1]Sheet1!BS120</f>
        <v>0</v>
      </c>
      <c r="J120">
        <f>[1]Sheet1!BT120</f>
        <v>0</v>
      </c>
      <c r="L120" t="str">
        <f>[1]Sheet1!DG120</f>
        <v/>
      </c>
    </row>
    <row r="121" spans="1:12" x14ac:dyDescent="0.25">
      <c r="A121" s="1">
        <f>[1]Sheet1!B121</f>
        <v>44541.510416666664</v>
      </c>
      <c r="B121" s="5">
        <f t="shared" si="1"/>
        <v>44541.510416666664</v>
      </c>
      <c r="C121">
        <f>[1]Sheet1!G121</f>
        <v>651.31999999999994</v>
      </c>
      <c r="D121">
        <f>[1]Sheet1!AC121</f>
        <v>645.81999999999994</v>
      </c>
      <c r="E121" t="str">
        <f>[1]Sheet1!AM121</f>
        <v/>
      </c>
      <c r="F121" t="str">
        <f>[1]Sheet1!BA121</f>
        <v/>
      </c>
      <c r="G121" t="str">
        <f>[1]Sheet1!BB121</f>
        <v/>
      </c>
      <c r="H121">
        <f>[1]Sheet1!AB121</f>
        <v>651.38</v>
      </c>
      <c r="I121" t="str">
        <f>[1]Sheet1!BS121</f>
        <v/>
      </c>
      <c r="J121" t="str">
        <f>[1]Sheet1!BT121</f>
        <v/>
      </c>
      <c r="L121" t="str">
        <f>[1]Sheet1!DG121</f>
        <v/>
      </c>
    </row>
    <row r="122" spans="1:12" x14ac:dyDescent="0.25">
      <c r="A122" s="1">
        <f>[1]Sheet1!B122</f>
        <v>44541.520833333336</v>
      </c>
      <c r="B122" s="5">
        <f t="shared" si="1"/>
        <v>44541.520833333336</v>
      </c>
      <c r="C122">
        <f>[1]Sheet1!G122</f>
        <v>651.31999999999994</v>
      </c>
      <c r="D122">
        <f>[1]Sheet1!AC122</f>
        <v>645.81999999999994</v>
      </c>
      <c r="E122" t="str">
        <f>[1]Sheet1!AM122</f>
        <v/>
      </c>
      <c r="F122" t="str">
        <f>[1]Sheet1!BA122</f>
        <v/>
      </c>
      <c r="G122" t="str">
        <f>[1]Sheet1!BB122</f>
        <v/>
      </c>
      <c r="H122">
        <f>[1]Sheet1!AB122</f>
        <v>651.38</v>
      </c>
      <c r="I122" t="str">
        <f>[1]Sheet1!BS122</f>
        <v/>
      </c>
      <c r="J122" t="str">
        <f>[1]Sheet1!BT122</f>
        <v/>
      </c>
      <c r="L122" t="str">
        <f>[1]Sheet1!DG122</f>
        <v/>
      </c>
    </row>
    <row r="123" spans="1:12" x14ac:dyDescent="0.25">
      <c r="A123" s="1">
        <f>[1]Sheet1!B123</f>
        <v>44541.53125</v>
      </c>
      <c r="B123" s="5">
        <f t="shared" si="1"/>
        <v>44541.53125</v>
      </c>
      <c r="C123">
        <f>[1]Sheet1!G123</f>
        <v>651.30999999999995</v>
      </c>
      <c r="D123">
        <f>[1]Sheet1!AC123</f>
        <v>645.80999999999995</v>
      </c>
      <c r="E123" t="str">
        <f>[1]Sheet1!AM123</f>
        <v/>
      </c>
      <c r="F123" t="str">
        <f>[1]Sheet1!BA123</f>
        <v/>
      </c>
      <c r="G123" t="str">
        <f>[1]Sheet1!BB123</f>
        <v/>
      </c>
      <c r="H123">
        <f>[1]Sheet1!AB123</f>
        <v>651.38</v>
      </c>
      <c r="I123" t="str">
        <f>[1]Sheet1!BS123</f>
        <v/>
      </c>
      <c r="J123" t="str">
        <f>[1]Sheet1!BT123</f>
        <v/>
      </c>
      <c r="L123" t="str">
        <f>[1]Sheet1!DG123</f>
        <v/>
      </c>
    </row>
    <row r="124" spans="1:12" x14ac:dyDescent="0.25">
      <c r="A124" s="1">
        <f>[1]Sheet1!B124</f>
        <v>44541.541666666664</v>
      </c>
      <c r="B124" s="5">
        <f t="shared" si="1"/>
        <v>44541.541666666664</v>
      </c>
      <c r="C124">
        <f>[1]Sheet1!G124</f>
        <v>651.30999999999995</v>
      </c>
      <c r="D124">
        <f>[1]Sheet1!AC124</f>
        <v>645.81999999999994</v>
      </c>
      <c r="E124" t="str">
        <f>[1]Sheet1!AM124</f>
        <v/>
      </c>
      <c r="F124" t="str">
        <f>[1]Sheet1!BA124</f>
        <v/>
      </c>
      <c r="G124" t="str">
        <f>[1]Sheet1!BB124</f>
        <v/>
      </c>
      <c r="H124">
        <f>[1]Sheet1!AB124</f>
        <v>651.36999999999989</v>
      </c>
      <c r="I124" t="str">
        <f>[1]Sheet1!BS124</f>
        <v/>
      </c>
      <c r="J124" t="str">
        <f>[1]Sheet1!BT124</f>
        <v/>
      </c>
      <c r="L124" t="str">
        <f>[1]Sheet1!DG124</f>
        <v/>
      </c>
    </row>
    <row r="125" spans="1:12" x14ac:dyDescent="0.25">
      <c r="A125" s="1">
        <f>[1]Sheet1!B125</f>
        <v>44541.552083333336</v>
      </c>
      <c r="B125" s="5">
        <f t="shared" si="1"/>
        <v>44541.552083333336</v>
      </c>
      <c r="C125">
        <f>[1]Sheet1!G125</f>
        <v>651.29999999999984</v>
      </c>
      <c r="D125">
        <f>[1]Sheet1!AC125</f>
        <v>645.80999999999995</v>
      </c>
      <c r="E125" t="str">
        <f>[1]Sheet1!AM125</f>
        <v/>
      </c>
      <c r="F125" t="str">
        <f>[1]Sheet1!BA125</f>
        <v/>
      </c>
      <c r="G125" t="str">
        <f>[1]Sheet1!BB125</f>
        <v/>
      </c>
      <c r="H125">
        <f>[1]Sheet1!AB125</f>
        <v>651.36999999999989</v>
      </c>
      <c r="I125" t="str">
        <f>[1]Sheet1!BS125</f>
        <v/>
      </c>
      <c r="J125" t="str">
        <f>[1]Sheet1!BT125</f>
        <v/>
      </c>
      <c r="L125" t="str">
        <f>[1]Sheet1!DG125</f>
        <v/>
      </c>
    </row>
    <row r="126" spans="1:12" x14ac:dyDescent="0.25">
      <c r="A126" s="1">
        <f>[1]Sheet1!B126</f>
        <v>44541.5625</v>
      </c>
      <c r="B126" s="5">
        <f t="shared" si="1"/>
        <v>44541.5625</v>
      </c>
      <c r="C126">
        <f>[1]Sheet1!G126</f>
        <v>651.29999999999984</v>
      </c>
      <c r="D126">
        <f>[1]Sheet1!AC126</f>
        <v>645.80999999999995</v>
      </c>
      <c r="E126" t="str">
        <f>[1]Sheet1!AM126</f>
        <v/>
      </c>
      <c r="F126" t="str">
        <f>[1]Sheet1!BA126</f>
        <v/>
      </c>
      <c r="G126" t="str">
        <f>[1]Sheet1!BB126</f>
        <v/>
      </c>
      <c r="H126">
        <f>[1]Sheet1!AB126</f>
        <v>651.36999999999989</v>
      </c>
      <c r="I126" t="str">
        <f>[1]Sheet1!BS126</f>
        <v/>
      </c>
      <c r="J126" t="str">
        <f>[1]Sheet1!BT126</f>
        <v/>
      </c>
      <c r="L126" t="str">
        <f>[1]Sheet1!DG126</f>
        <v/>
      </c>
    </row>
    <row r="127" spans="1:12" x14ac:dyDescent="0.25">
      <c r="A127" s="1">
        <f>[1]Sheet1!B127</f>
        <v>44541.572916666664</v>
      </c>
      <c r="B127" s="5">
        <f t="shared" si="1"/>
        <v>44541.572916666664</v>
      </c>
      <c r="C127">
        <f>[1]Sheet1!G127</f>
        <v>651.29999999999984</v>
      </c>
      <c r="D127">
        <f>[1]Sheet1!AC127</f>
        <v>645.79999999999995</v>
      </c>
      <c r="E127" t="str">
        <f>[1]Sheet1!AM127</f>
        <v/>
      </c>
      <c r="F127" t="str">
        <f>[1]Sheet1!BA127</f>
        <v/>
      </c>
      <c r="G127" t="str">
        <f>[1]Sheet1!BB127</f>
        <v/>
      </c>
      <c r="H127">
        <f>[1]Sheet1!AB127</f>
        <v>651.36999999999989</v>
      </c>
      <c r="I127" t="str">
        <f>[1]Sheet1!BS127</f>
        <v/>
      </c>
      <c r="J127" t="str">
        <f>[1]Sheet1!BT127</f>
        <v/>
      </c>
      <c r="L127" t="str">
        <f>[1]Sheet1!DG127</f>
        <v/>
      </c>
    </row>
    <row r="128" spans="1:12" x14ac:dyDescent="0.25">
      <c r="A128" s="1">
        <f>[1]Sheet1!B128</f>
        <v>44541.583333333336</v>
      </c>
      <c r="B128" s="5">
        <f t="shared" si="1"/>
        <v>44541.583333333336</v>
      </c>
      <c r="C128">
        <f>[1]Sheet1!G128</f>
        <v>651.29999999999984</v>
      </c>
      <c r="D128">
        <f>[1]Sheet1!AC128</f>
        <v>645.79999999999995</v>
      </c>
      <c r="E128" t="str">
        <f>[1]Sheet1!AM128</f>
        <v/>
      </c>
      <c r="F128" t="str">
        <f>[1]Sheet1!BA128</f>
        <v/>
      </c>
      <c r="G128" t="str">
        <f>[1]Sheet1!BB128</f>
        <v/>
      </c>
      <c r="H128">
        <f>[1]Sheet1!AB128</f>
        <v>651.36999999999989</v>
      </c>
      <c r="I128" t="str">
        <f>[1]Sheet1!BS128</f>
        <v/>
      </c>
      <c r="J128" t="str">
        <f>[1]Sheet1!BT128</f>
        <v/>
      </c>
      <c r="L128" t="str">
        <f>[1]Sheet1!DG128</f>
        <v/>
      </c>
    </row>
    <row r="129" spans="1:12" x14ac:dyDescent="0.25">
      <c r="A129" s="1">
        <f>[1]Sheet1!B129</f>
        <v>44541.59375</v>
      </c>
      <c r="B129" s="5">
        <f t="shared" si="1"/>
        <v>44541.59375</v>
      </c>
      <c r="C129">
        <f>[1]Sheet1!G129</f>
        <v>651.29999999999984</v>
      </c>
      <c r="D129">
        <f>[1]Sheet1!AC129</f>
        <v>645.79999999999995</v>
      </c>
      <c r="E129" t="str">
        <f>[1]Sheet1!AM129</f>
        <v/>
      </c>
      <c r="F129" t="str">
        <f>[1]Sheet1!BA129</f>
        <v/>
      </c>
      <c r="G129" t="str">
        <f>[1]Sheet1!BB129</f>
        <v/>
      </c>
      <c r="H129">
        <f>[1]Sheet1!AB129</f>
        <v>651.36</v>
      </c>
      <c r="I129" t="str">
        <f>[1]Sheet1!BS129</f>
        <v/>
      </c>
      <c r="J129" t="str">
        <f>[1]Sheet1!BT129</f>
        <v/>
      </c>
      <c r="L129" t="str">
        <f>[1]Sheet1!DG129</f>
        <v/>
      </c>
    </row>
    <row r="130" spans="1:12" x14ac:dyDescent="0.25">
      <c r="A130" s="1">
        <f>[1]Sheet1!B130</f>
        <v>44541.604166666664</v>
      </c>
      <c r="B130" s="5">
        <f t="shared" si="1"/>
        <v>44541.604166666664</v>
      </c>
      <c r="C130">
        <f>[1]Sheet1!G130</f>
        <v>651.29999999999984</v>
      </c>
      <c r="D130">
        <f>[1]Sheet1!AC130</f>
        <v>645.79999999999995</v>
      </c>
      <c r="E130" t="str">
        <f>[1]Sheet1!AM130</f>
        <v/>
      </c>
      <c r="F130" t="str">
        <f>[1]Sheet1!BA130</f>
        <v/>
      </c>
      <c r="G130" t="str">
        <f>[1]Sheet1!BB130</f>
        <v/>
      </c>
      <c r="H130">
        <f>[1]Sheet1!AB130</f>
        <v>651.36</v>
      </c>
      <c r="I130" t="str">
        <f>[1]Sheet1!BS130</f>
        <v/>
      </c>
      <c r="J130" t="str">
        <f>[1]Sheet1!BT130</f>
        <v/>
      </c>
      <c r="L130" t="str">
        <f>[1]Sheet1!DG130</f>
        <v/>
      </c>
    </row>
    <row r="131" spans="1:12" x14ac:dyDescent="0.25">
      <c r="A131" s="1">
        <f>[1]Sheet1!B131</f>
        <v>44541.614583333336</v>
      </c>
      <c r="B131" s="5">
        <f t="shared" si="1"/>
        <v>44541.614583333336</v>
      </c>
      <c r="C131">
        <f>[1]Sheet1!G131</f>
        <v>651.29999999999984</v>
      </c>
      <c r="D131">
        <f>[1]Sheet1!AC131</f>
        <v>645.79</v>
      </c>
      <c r="E131" t="str">
        <f>[1]Sheet1!AM131</f>
        <v/>
      </c>
      <c r="F131" t="str">
        <f>[1]Sheet1!BA131</f>
        <v/>
      </c>
      <c r="G131" t="str">
        <f>[1]Sheet1!BB131</f>
        <v/>
      </c>
      <c r="H131">
        <f>[1]Sheet1!AB131</f>
        <v>651.36</v>
      </c>
      <c r="I131" t="str">
        <f>[1]Sheet1!BS131</f>
        <v/>
      </c>
      <c r="J131" t="str">
        <f>[1]Sheet1!BT131</f>
        <v/>
      </c>
      <c r="L131" t="str">
        <f>[1]Sheet1!DG131</f>
        <v/>
      </c>
    </row>
    <row r="132" spans="1:12" x14ac:dyDescent="0.25">
      <c r="A132" s="1">
        <f>[1]Sheet1!B132</f>
        <v>44541.625</v>
      </c>
      <c r="B132" s="5">
        <f t="shared" si="1"/>
        <v>44541.625</v>
      </c>
      <c r="C132">
        <f>[1]Sheet1!G132</f>
        <v>651.29999999999984</v>
      </c>
      <c r="D132">
        <f>[1]Sheet1!AC132</f>
        <v>645.79</v>
      </c>
      <c r="E132" t="str">
        <f>[1]Sheet1!AM132</f>
        <v/>
      </c>
      <c r="F132" t="str">
        <f>[1]Sheet1!BA132</f>
        <v/>
      </c>
      <c r="G132" t="str">
        <f>[1]Sheet1!BB132</f>
        <v/>
      </c>
      <c r="H132">
        <f>[1]Sheet1!AB132</f>
        <v>651.36</v>
      </c>
      <c r="I132" t="str">
        <f>[1]Sheet1!BS132</f>
        <v/>
      </c>
      <c r="J132" t="str">
        <f>[1]Sheet1!BT132</f>
        <v/>
      </c>
      <c r="L132" t="str">
        <f>[1]Sheet1!DG132</f>
        <v/>
      </c>
    </row>
    <row r="133" spans="1:12" x14ac:dyDescent="0.25">
      <c r="A133" s="1">
        <f>[1]Sheet1!B133</f>
        <v>44541.635416666664</v>
      </c>
      <c r="B133" s="5">
        <f t="shared" si="1"/>
        <v>44541.635416666664</v>
      </c>
      <c r="C133">
        <f>[1]Sheet1!G133</f>
        <v>651.29999999999984</v>
      </c>
      <c r="D133">
        <f>[1]Sheet1!AC133</f>
        <v>645.78</v>
      </c>
      <c r="E133" t="str">
        <f>[1]Sheet1!AM133</f>
        <v/>
      </c>
      <c r="F133" t="str">
        <f>[1]Sheet1!BA133</f>
        <v/>
      </c>
      <c r="G133" t="str">
        <f>[1]Sheet1!BB133</f>
        <v/>
      </c>
      <c r="H133">
        <f>[1]Sheet1!AB133</f>
        <v>651.36</v>
      </c>
      <c r="I133" t="str">
        <f>[1]Sheet1!BS133</f>
        <v/>
      </c>
      <c r="J133" t="str">
        <f>[1]Sheet1!BT133</f>
        <v/>
      </c>
      <c r="L133" t="str">
        <f>[1]Sheet1!DG133</f>
        <v/>
      </c>
    </row>
    <row r="134" spans="1:12" x14ac:dyDescent="0.25">
      <c r="A134" s="1">
        <f>[1]Sheet1!B134</f>
        <v>44541.645833333336</v>
      </c>
      <c r="B134" s="5">
        <f t="shared" si="1"/>
        <v>44541.645833333336</v>
      </c>
      <c r="C134">
        <f>[1]Sheet1!G134</f>
        <v>651.29</v>
      </c>
      <c r="D134">
        <f>[1]Sheet1!AC134</f>
        <v>645.78</v>
      </c>
      <c r="E134" t="str">
        <f>[1]Sheet1!AM134</f>
        <v/>
      </c>
      <c r="F134" t="str">
        <f>[1]Sheet1!BA134</f>
        <v/>
      </c>
      <c r="G134" t="str">
        <f>[1]Sheet1!BB134</f>
        <v/>
      </c>
      <c r="H134">
        <f>[1]Sheet1!AB134</f>
        <v>651.36</v>
      </c>
      <c r="I134" t="str">
        <f>[1]Sheet1!BS134</f>
        <v/>
      </c>
      <c r="J134" t="str">
        <f>[1]Sheet1!BT134</f>
        <v/>
      </c>
      <c r="L134" t="str">
        <f>[1]Sheet1!DG134</f>
        <v/>
      </c>
    </row>
    <row r="135" spans="1:12" x14ac:dyDescent="0.25">
      <c r="A135" s="1">
        <f>[1]Sheet1!B135</f>
        <v>44541.65625</v>
      </c>
      <c r="B135" s="5">
        <f t="shared" si="1"/>
        <v>44541.65625</v>
      </c>
      <c r="C135">
        <f>[1]Sheet1!G135</f>
        <v>651.29</v>
      </c>
      <c r="D135">
        <f>[1]Sheet1!AC135</f>
        <v>645.78</v>
      </c>
      <c r="E135" t="str">
        <f>[1]Sheet1!AM135</f>
        <v/>
      </c>
      <c r="F135" t="str">
        <f>[1]Sheet1!BA135</f>
        <v/>
      </c>
      <c r="G135" t="str">
        <f>[1]Sheet1!BB135</f>
        <v/>
      </c>
      <c r="H135">
        <f>[1]Sheet1!AB135</f>
        <v>651.36</v>
      </c>
      <c r="I135" t="str">
        <f>[1]Sheet1!BS135</f>
        <v/>
      </c>
      <c r="J135" t="str">
        <f>[1]Sheet1!BT135</f>
        <v/>
      </c>
      <c r="L135" t="str">
        <f>[1]Sheet1!DG135</f>
        <v/>
      </c>
    </row>
    <row r="136" spans="1:12" x14ac:dyDescent="0.25">
      <c r="A136" s="1">
        <f>[1]Sheet1!B136</f>
        <v>44541.666666666664</v>
      </c>
      <c r="B136" s="5">
        <f t="shared" si="1"/>
        <v>44541.666666666664</v>
      </c>
      <c r="C136">
        <f>[1]Sheet1!G136</f>
        <v>651.29</v>
      </c>
      <c r="D136">
        <f>[1]Sheet1!AC136</f>
        <v>645.77</v>
      </c>
      <c r="E136">
        <f>[1]Sheet1!AM136</f>
        <v>17918.72070646983</v>
      </c>
      <c r="F136">
        <f>[1]Sheet1!BA136</f>
        <v>3</v>
      </c>
      <c r="G136">
        <f>[1]Sheet1!BB136</f>
        <v>4.9999999999999991</v>
      </c>
      <c r="H136">
        <f>[1]Sheet1!AB136</f>
        <v>651.36</v>
      </c>
      <c r="I136">
        <f>[1]Sheet1!BS136</f>
        <v>1408.0029296900002</v>
      </c>
      <c r="J136">
        <f>[1]Sheet1!BT136</f>
        <v>621.00097656200001</v>
      </c>
      <c r="L136" t="str">
        <f>[1]Sheet1!DG136</f>
        <v/>
      </c>
    </row>
    <row r="137" spans="1:12" x14ac:dyDescent="0.25">
      <c r="A137" s="1">
        <f>[1]Sheet1!B137</f>
        <v>44541.677083333336</v>
      </c>
      <c r="B137" s="5">
        <f t="shared" ref="B137:B200" si="2">A137</f>
        <v>44541.677083333336</v>
      </c>
      <c r="C137">
        <f>[1]Sheet1!G137</f>
        <v>651.29</v>
      </c>
      <c r="D137">
        <f>[1]Sheet1!AC137</f>
        <v>645.77</v>
      </c>
      <c r="E137" t="str">
        <f>[1]Sheet1!AM137</f>
        <v/>
      </c>
      <c r="F137" t="str">
        <f>[1]Sheet1!BA137</f>
        <v/>
      </c>
      <c r="G137" t="str">
        <f>[1]Sheet1!BB137</f>
        <v/>
      </c>
      <c r="H137">
        <f>[1]Sheet1!AB137</f>
        <v>651.36</v>
      </c>
      <c r="I137" t="str">
        <f>[1]Sheet1!BS137</f>
        <v/>
      </c>
      <c r="J137" t="str">
        <f>[1]Sheet1!BT137</f>
        <v/>
      </c>
      <c r="L137" t="str">
        <f>[1]Sheet1!DG137</f>
        <v/>
      </c>
    </row>
    <row r="138" spans="1:12" x14ac:dyDescent="0.25">
      <c r="A138" s="1">
        <f>[1]Sheet1!B138</f>
        <v>44541.6875</v>
      </c>
      <c r="B138" s="5">
        <f t="shared" si="2"/>
        <v>44541.6875</v>
      </c>
      <c r="C138">
        <f>[1]Sheet1!G138</f>
        <v>651.28</v>
      </c>
      <c r="D138">
        <f>[1]Sheet1!AC138</f>
        <v>645.77</v>
      </c>
      <c r="E138" t="str">
        <f>[1]Sheet1!AM138</f>
        <v/>
      </c>
      <c r="F138" t="str">
        <f>[1]Sheet1!BA138</f>
        <v/>
      </c>
      <c r="G138" t="str">
        <f>[1]Sheet1!BB138</f>
        <v/>
      </c>
      <c r="H138">
        <f>[1]Sheet1!AB138</f>
        <v>651.36</v>
      </c>
      <c r="I138" t="str">
        <f>[1]Sheet1!BS138</f>
        <v/>
      </c>
      <c r="J138" t="str">
        <f>[1]Sheet1!BT138</f>
        <v/>
      </c>
      <c r="L138" t="str">
        <f>[1]Sheet1!DG138</f>
        <v/>
      </c>
    </row>
    <row r="139" spans="1:12" x14ac:dyDescent="0.25">
      <c r="A139" s="1">
        <f>[1]Sheet1!B139</f>
        <v>44541.697916666664</v>
      </c>
      <c r="B139" s="5">
        <f t="shared" si="2"/>
        <v>44541.697916666664</v>
      </c>
      <c r="C139">
        <f>[1]Sheet1!G139</f>
        <v>651.29</v>
      </c>
      <c r="D139">
        <f>[1]Sheet1!AC139</f>
        <v>645.77</v>
      </c>
      <c r="E139" t="str">
        <f>[1]Sheet1!AM139</f>
        <v/>
      </c>
      <c r="F139" t="str">
        <f>[1]Sheet1!BA139</f>
        <v/>
      </c>
      <c r="G139" t="str">
        <f>[1]Sheet1!BB139</f>
        <v/>
      </c>
      <c r="H139">
        <f>[1]Sheet1!AB139</f>
        <v>651.36</v>
      </c>
      <c r="I139" t="str">
        <f>[1]Sheet1!BS139</f>
        <v/>
      </c>
      <c r="J139" t="str">
        <f>[1]Sheet1!BT139</f>
        <v/>
      </c>
      <c r="L139" t="str">
        <f>[1]Sheet1!DG139</f>
        <v/>
      </c>
    </row>
    <row r="140" spans="1:12" x14ac:dyDescent="0.25">
      <c r="A140" s="1">
        <f>[1]Sheet1!B140</f>
        <v>44541.708333333336</v>
      </c>
      <c r="B140" s="5">
        <f t="shared" si="2"/>
        <v>44541.708333333336</v>
      </c>
      <c r="C140">
        <f>[1]Sheet1!G140</f>
        <v>651.28</v>
      </c>
      <c r="D140">
        <f>[1]Sheet1!AC140</f>
        <v>645.77</v>
      </c>
      <c r="E140" t="str">
        <f>[1]Sheet1!AM140</f>
        <v/>
      </c>
      <c r="F140" t="str">
        <f>[1]Sheet1!BA140</f>
        <v/>
      </c>
      <c r="G140" t="str">
        <f>[1]Sheet1!BB140</f>
        <v/>
      </c>
      <c r="H140">
        <f>[1]Sheet1!AB140</f>
        <v>651.36</v>
      </c>
      <c r="I140" t="str">
        <f>[1]Sheet1!BS140</f>
        <v/>
      </c>
      <c r="J140" t="str">
        <f>[1]Sheet1!BT140</f>
        <v/>
      </c>
      <c r="L140" t="str">
        <f>[1]Sheet1!DG140</f>
        <v/>
      </c>
    </row>
    <row r="141" spans="1:12" x14ac:dyDescent="0.25">
      <c r="A141" s="1">
        <f>[1]Sheet1!B141</f>
        <v>44541.71875</v>
      </c>
      <c r="B141" s="5">
        <f t="shared" si="2"/>
        <v>44541.71875</v>
      </c>
      <c r="C141">
        <f>[1]Sheet1!G141</f>
        <v>651.28</v>
      </c>
      <c r="D141">
        <f>[1]Sheet1!AC141</f>
        <v>645.77</v>
      </c>
      <c r="E141" t="str">
        <f>[1]Sheet1!AM141</f>
        <v/>
      </c>
      <c r="F141" t="str">
        <f>[1]Sheet1!BA141</f>
        <v/>
      </c>
      <c r="G141" t="str">
        <f>[1]Sheet1!BB141</f>
        <v/>
      </c>
      <c r="H141">
        <f>[1]Sheet1!AB141</f>
        <v>651.36</v>
      </c>
      <c r="I141" t="str">
        <f>[1]Sheet1!BS141</f>
        <v/>
      </c>
      <c r="J141" t="str">
        <f>[1]Sheet1!BT141</f>
        <v/>
      </c>
      <c r="L141" t="str">
        <f>[1]Sheet1!DG141</f>
        <v/>
      </c>
    </row>
    <row r="142" spans="1:12" x14ac:dyDescent="0.25">
      <c r="A142" s="1">
        <f>[1]Sheet1!B142</f>
        <v>44541.729166666664</v>
      </c>
      <c r="B142" s="5">
        <f t="shared" si="2"/>
        <v>44541.729166666664</v>
      </c>
      <c r="C142">
        <f>[1]Sheet1!G142</f>
        <v>651.28</v>
      </c>
      <c r="D142">
        <f>[1]Sheet1!AC142</f>
        <v>645.76</v>
      </c>
      <c r="E142" t="str">
        <f>[1]Sheet1!AM142</f>
        <v/>
      </c>
      <c r="F142" t="str">
        <f>[1]Sheet1!BA142</f>
        <v/>
      </c>
      <c r="G142" t="str">
        <f>[1]Sheet1!BB142</f>
        <v/>
      </c>
      <c r="H142">
        <f>[1]Sheet1!AB142</f>
        <v>651.36</v>
      </c>
      <c r="I142" t="str">
        <f>[1]Sheet1!BS142</f>
        <v/>
      </c>
      <c r="J142" t="str">
        <f>[1]Sheet1!BT142</f>
        <v/>
      </c>
      <c r="L142" t="str">
        <f>[1]Sheet1!DG142</f>
        <v/>
      </c>
    </row>
    <row r="143" spans="1:12" x14ac:dyDescent="0.25">
      <c r="A143" s="1">
        <f>[1]Sheet1!B143</f>
        <v>44541.739583333336</v>
      </c>
      <c r="B143" s="5">
        <f t="shared" si="2"/>
        <v>44541.739583333336</v>
      </c>
      <c r="C143">
        <f>[1]Sheet1!G143</f>
        <v>651.28</v>
      </c>
      <c r="D143">
        <f>[1]Sheet1!AC143</f>
        <v>645.77</v>
      </c>
      <c r="E143" t="str">
        <f>[1]Sheet1!AM143</f>
        <v/>
      </c>
      <c r="F143" t="str">
        <f>[1]Sheet1!BA143</f>
        <v/>
      </c>
      <c r="G143" t="str">
        <f>[1]Sheet1!BB143</f>
        <v/>
      </c>
      <c r="H143">
        <f>[1]Sheet1!AB143</f>
        <v>651.36</v>
      </c>
      <c r="I143" t="str">
        <f>[1]Sheet1!BS143</f>
        <v/>
      </c>
      <c r="J143" t="str">
        <f>[1]Sheet1!BT143</f>
        <v/>
      </c>
      <c r="L143" t="str">
        <f>[1]Sheet1!DG143</f>
        <v/>
      </c>
    </row>
    <row r="144" spans="1:12" x14ac:dyDescent="0.25">
      <c r="A144" s="1">
        <f>[1]Sheet1!B144</f>
        <v>44541.75</v>
      </c>
      <c r="B144" s="5">
        <f t="shared" si="2"/>
        <v>44541.75</v>
      </c>
      <c r="C144">
        <f>[1]Sheet1!G144</f>
        <v>651.28</v>
      </c>
      <c r="D144">
        <f>[1]Sheet1!AC144</f>
        <v>645.76</v>
      </c>
      <c r="E144" t="str">
        <f>[1]Sheet1!AM144</f>
        <v/>
      </c>
      <c r="F144" t="str">
        <f>[1]Sheet1!BA144</f>
        <v/>
      </c>
      <c r="G144" t="str">
        <f>[1]Sheet1!BB144</f>
        <v/>
      </c>
      <c r="H144">
        <f>[1]Sheet1!AB144</f>
        <v>651.36</v>
      </c>
      <c r="I144" t="str">
        <f>[1]Sheet1!BS144</f>
        <v/>
      </c>
      <c r="J144" t="str">
        <f>[1]Sheet1!BT144</f>
        <v/>
      </c>
      <c r="L144" t="str">
        <f>[1]Sheet1!DG144</f>
        <v/>
      </c>
    </row>
    <row r="145" spans="1:12" x14ac:dyDescent="0.25">
      <c r="A145" s="1">
        <f>[1]Sheet1!B145</f>
        <v>44541.760416666664</v>
      </c>
      <c r="B145" s="5">
        <f t="shared" si="2"/>
        <v>44541.760416666664</v>
      </c>
      <c r="C145">
        <f>[1]Sheet1!G145</f>
        <v>651.28</v>
      </c>
      <c r="D145">
        <f>[1]Sheet1!AC145</f>
        <v>645.76</v>
      </c>
      <c r="E145" t="str">
        <f>[1]Sheet1!AM145</f>
        <v/>
      </c>
      <c r="F145" t="str">
        <f>[1]Sheet1!BA145</f>
        <v/>
      </c>
      <c r="G145" t="str">
        <f>[1]Sheet1!BB145</f>
        <v/>
      </c>
      <c r="H145">
        <f>[1]Sheet1!AB145</f>
        <v>651.36</v>
      </c>
      <c r="I145" t="str">
        <f>[1]Sheet1!BS145</f>
        <v/>
      </c>
      <c r="J145" t="str">
        <f>[1]Sheet1!BT145</f>
        <v/>
      </c>
      <c r="L145" t="str">
        <f>[1]Sheet1!DG145</f>
        <v/>
      </c>
    </row>
    <row r="146" spans="1:12" x14ac:dyDescent="0.25">
      <c r="A146" s="1">
        <f>[1]Sheet1!B146</f>
        <v>44541.770833333336</v>
      </c>
      <c r="B146" s="5">
        <f t="shared" si="2"/>
        <v>44541.770833333336</v>
      </c>
      <c r="C146">
        <f>[1]Sheet1!G146</f>
        <v>651.27</v>
      </c>
      <c r="D146">
        <f>[1]Sheet1!AC146</f>
        <v>645.76</v>
      </c>
      <c r="E146" t="str">
        <f>[1]Sheet1!AM146</f>
        <v/>
      </c>
      <c r="F146" t="str">
        <f>[1]Sheet1!BA146</f>
        <v/>
      </c>
      <c r="G146" t="str">
        <f>[1]Sheet1!BB146</f>
        <v/>
      </c>
      <c r="H146">
        <f>[1]Sheet1!AB146</f>
        <v>651.36</v>
      </c>
      <c r="I146" t="str">
        <f>[1]Sheet1!BS146</f>
        <v/>
      </c>
      <c r="J146" t="str">
        <f>[1]Sheet1!BT146</f>
        <v/>
      </c>
      <c r="L146" t="str">
        <f>[1]Sheet1!DG146</f>
        <v/>
      </c>
    </row>
    <row r="147" spans="1:12" x14ac:dyDescent="0.25">
      <c r="A147" s="1">
        <f>[1]Sheet1!B147</f>
        <v>44541.78125</v>
      </c>
      <c r="B147" s="5">
        <f t="shared" si="2"/>
        <v>44541.78125</v>
      </c>
      <c r="C147">
        <f>[1]Sheet1!G147</f>
        <v>651.27</v>
      </c>
      <c r="D147">
        <f>[1]Sheet1!AC147</f>
        <v>645.75</v>
      </c>
      <c r="E147" t="str">
        <f>[1]Sheet1!AM147</f>
        <v/>
      </c>
      <c r="F147" t="str">
        <f>[1]Sheet1!BA147</f>
        <v/>
      </c>
      <c r="G147" t="str">
        <f>[1]Sheet1!BB147</f>
        <v/>
      </c>
      <c r="H147">
        <f>[1]Sheet1!AB147</f>
        <v>651.35</v>
      </c>
      <c r="I147" t="str">
        <f>[1]Sheet1!BS147</f>
        <v/>
      </c>
      <c r="J147" t="str">
        <f>[1]Sheet1!BT147</f>
        <v/>
      </c>
      <c r="L147" t="str">
        <f>[1]Sheet1!DG147</f>
        <v/>
      </c>
    </row>
    <row r="148" spans="1:12" x14ac:dyDescent="0.25">
      <c r="A148" s="1">
        <f>[1]Sheet1!B148</f>
        <v>44541.791666666664</v>
      </c>
      <c r="B148" s="5">
        <f t="shared" si="2"/>
        <v>44541.791666666664</v>
      </c>
      <c r="C148">
        <f>[1]Sheet1!G148</f>
        <v>651.27</v>
      </c>
      <c r="D148">
        <f>[1]Sheet1!AC148</f>
        <v>645.75</v>
      </c>
      <c r="E148" t="str">
        <f>[1]Sheet1!AM148</f>
        <v/>
      </c>
      <c r="F148" t="str">
        <f>[1]Sheet1!BA148</f>
        <v/>
      </c>
      <c r="G148" t="str">
        <f>[1]Sheet1!BB148</f>
        <v/>
      </c>
      <c r="H148">
        <f>[1]Sheet1!AB148</f>
        <v>651.36</v>
      </c>
      <c r="I148" t="str">
        <f>[1]Sheet1!BS148</f>
        <v/>
      </c>
      <c r="J148" t="str">
        <f>[1]Sheet1!BT148</f>
        <v/>
      </c>
      <c r="L148" t="str">
        <f>[1]Sheet1!DG148</f>
        <v/>
      </c>
    </row>
    <row r="149" spans="1:12" x14ac:dyDescent="0.25">
      <c r="A149" s="1">
        <f>[1]Sheet1!B149</f>
        <v>44541.802083333336</v>
      </c>
      <c r="B149" s="5">
        <f t="shared" si="2"/>
        <v>44541.802083333336</v>
      </c>
      <c r="C149">
        <f>[1]Sheet1!G149</f>
        <v>651.27</v>
      </c>
      <c r="D149">
        <f>[1]Sheet1!AC149</f>
        <v>645.75</v>
      </c>
      <c r="E149" t="str">
        <f>[1]Sheet1!AM149</f>
        <v/>
      </c>
      <c r="F149" t="str">
        <f>[1]Sheet1!BA149</f>
        <v/>
      </c>
      <c r="G149" t="str">
        <f>[1]Sheet1!BB149</f>
        <v/>
      </c>
      <c r="H149">
        <f>[1]Sheet1!AB149</f>
        <v>651.36</v>
      </c>
      <c r="I149" t="str">
        <f>[1]Sheet1!BS149</f>
        <v/>
      </c>
      <c r="J149" t="str">
        <f>[1]Sheet1!BT149</f>
        <v/>
      </c>
      <c r="L149" t="str">
        <f>[1]Sheet1!DG149</f>
        <v/>
      </c>
    </row>
    <row r="150" spans="1:12" x14ac:dyDescent="0.25">
      <c r="A150" s="1">
        <f>[1]Sheet1!B150</f>
        <v>44541.8125</v>
      </c>
      <c r="B150" s="5">
        <f t="shared" si="2"/>
        <v>44541.8125</v>
      </c>
      <c r="C150">
        <f>[1]Sheet1!G150</f>
        <v>651.27</v>
      </c>
      <c r="D150">
        <f>[1]Sheet1!AC150</f>
        <v>645.74</v>
      </c>
      <c r="E150" t="str">
        <f>[1]Sheet1!AM150</f>
        <v/>
      </c>
      <c r="F150" t="str">
        <f>[1]Sheet1!BA150</f>
        <v/>
      </c>
      <c r="G150" t="str">
        <f>[1]Sheet1!BB150</f>
        <v/>
      </c>
      <c r="H150">
        <f>[1]Sheet1!AB150</f>
        <v>651.36</v>
      </c>
      <c r="I150" t="str">
        <f>[1]Sheet1!BS150</f>
        <v/>
      </c>
      <c r="J150" t="str">
        <f>[1]Sheet1!BT150</f>
        <v/>
      </c>
      <c r="L150" t="str">
        <f>[1]Sheet1!DG150</f>
        <v/>
      </c>
    </row>
    <row r="151" spans="1:12" x14ac:dyDescent="0.25">
      <c r="A151" s="1">
        <f>[1]Sheet1!B151</f>
        <v>44541.822916666664</v>
      </c>
      <c r="B151" s="5">
        <f t="shared" si="2"/>
        <v>44541.822916666664</v>
      </c>
      <c r="C151">
        <f>[1]Sheet1!G151</f>
        <v>651.27</v>
      </c>
      <c r="D151">
        <f>[1]Sheet1!AC151</f>
        <v>645.75</v>
      </c>
      <c r="E151" t="str">
        <f>[1]Sheet1!AM151</f>
        <v/>
      </c>
      <c r="F151" t="str">
        <f>[1]Sheet1!BA151</f>
        <v/>
      </c>
      <c r="G151" t="str">
        <f>[1]Sheet1!BB151</f>
        <v/>
      </c>
      <c r="H151">
        <f>[1]Sheet1!AB151</f>
        <v>651.36</v>
      </c>
      <c r="I151" t="str">
        <f>[1]Sheet1!BS151</f>
        <v/>
      </c>
      <c r="J151" t="str">
        <f>[1]Sheet1!BT151</f>
        <v/>
      </c>
      <c r="L151" t="str">
        <f>[1]Sheet1!DG151</f>
        <v/>
      </c>
    </row>
    <row r="152" spans="1:12" x14ac:dyDescent="0.25">
      <c r="A152" s="1">
        <f>[1]Sheet1!B152</f>
        <v>44541.833333333336</v>
      </c>
      <c r="B152" s="5">
        <f t="shared" si="2"/>
        <v>44541.833333333336</v>
      </c>
      <c r="C152">
        <f>[1]Sheet1!G152</f>
        <v>651.26</v>
      </c>
      <c r="D152">
        <f>[1]Sheet1!AC152</f>
        <v>645.74</v>
      </c>
      <c r="E152">
        <f>[1]Sheet1!AM152</f>
        <v>17116.720616303861</v>
      </c>
      <c r="F152">
        <f>[1]Sheet1!BA152</f>
        <v>3</v>
      </c>
      <c r="G152">
        <f>[1]Sheet1!BB152</f>
        <v>4.9999999999999991</v>
      </c>
      <c r="H152">
        <f>[1]Sheet1!AB152</f>
        <v>651.35</v>
      </c>
      <c r="I152">
        <f>[1]Sheet1!BS152</f>
        <v>0</v>
      </c>
      <c r="J152">
        <f>[1]Sheet1!BT152</f>
        <v>0</v>
      </c>
      <c r="L152" t="str">
        <f>[1]Sheet1!DG152</f>
        <v/>
      </c>
    </row>
    <row r="153" spans="1:12" x14ac:dyDescent="0.25">
      <c r="A153" s="1">
        <f>[1]Sheet1!B153</f>
        <v>44541.84375</v>
      </c>
      <c r="B153" s="5">
        <f t="shared" si="2"/>
        <v>44541.84375</v>
      </c>
      <c r="C153">
        <f>[1]Sheet1!G153</f>
        <v>651.27</v>
      </c>
      <c r="D153">
        <f>[1]Sheet1!AC153</f>
        <v>645.74</v>
      </c>
      <c r="E153" t="str">
        <f>[1]Sheet1!AM153</f>
        <v/>
      </c>
      <c r="F153" t="str">
        <f>[1]Sheet1!BA153</f>
        <v/>
      </c>
      <c r="G153" t="str">
        <f>[1]Sheet1!BB153</f>
        <v/>
      </c>
      <c r="H153">
        <f>[1]Sheet1!AB153</f>
        <v>651.35</v>
      </c>
      <c r="I153" t="str">
        <f>[1]Sheet1!BS153</f>
        <v/>
      </c>
      <c r="J153" t="str">
        <f>[1]Sheet1!BT153</f>
        <v/>
      </c>
      <c r="L153" t="str">
        <f>[1]Sheet1!DG153</f>
        <v/>
      </c>
    </row>
    <row r="154" spans="1:12" x14ac:dyDescent="0.25">
      <c r="A154" s="1">
        <f>[1]Sheet1!B154</f>
        <v>44541.854166666664</v>
      </c>
      <c r="B154" s="5">
        <f t="shared" si="2"/>
        <v>44541.854166666664</v>
      </c>
      <c r="C154">
        <f>[1]Sheet1!G154</f>
        <v>651.27</v>
      </c>
      <c r="D154">
        <f>[1]Sheet1!AC154</f>
        <v>645.74</v>
      </c>
      <c r="E154" t="str">
        <f>[1]Sheet1!AM154</f>
        <v/>
      </c>
      <c r="F154" t="str">
        <f>[1]Sheet1!BA154</f>
        <v/>
      </c>
      <c r="G154" t="str">
        <f>[1]Sheet1!BB154</f>
        <v/>
      </c>
      <c r="H154">
        <f>[1]Sheet1!AB154</f>
        <v>651.35</v>
      </c>
      <c r="I154" t="str">
        <f>[1]Sheet1!BS154</f>
        <v/>
      </c>
      <c r="J154" t="str">
        <f>[1]Sheet1!BT154</f>
        <v/>
      </c>
      <c r="L154" t="str">
        <f>[1]Sheet1!DG154</f>
        <v/>
      </c>
    </row>
    <row r="155" spans="1:12" x14ac:dyDescent="0.25">
      <c r="A155" s="1">
        <f>[1]Sheet1!B155</f>
        <v>44541.864583333336</v>
      </c>
      <c r="B155" s="5">
        <f t="shared" si="2"/>
        <v>44541.864583333336</v>
      </c>
      <c r="C155">
        <f>[1]Sheet1!G155</f>
        <v>651.27</v>
      </c>
      <c r="D155">
        <f>[1]Sheet1!AC155</f>
        <v>645.74</v>
      </c>
      <c r="E155" t="str">
        <f>[1]Sheet1!AM155</f>
        <v/>
      </c>
      <c r="F155" t="str">
        <f>[1]Sheet1!BA155</f>
        <v/>
      </c>
      <c r="G155" t="str">
        <f>[1]Sheet1!BB155</f>
        <v/>
      </c>
      <c r="H155">
        <f>[1]Sheet1!AB155</f>
        <v>651.33999999999992</v>
      </c>
      <c r="I155" t="str">
        <f>[1]Sheet1!BS155</f>
        <v/>
      </c>
      <c r="J155" t="str">
        <f>[1]Sheet1!BT155</f>
        <v/>
      </c>
      <c r="L155" t="str">
        <f>[1]Sheet1!DG155</f>
        <v/>
      </c>
    </row>
    <row r="156" spans="1:12" x14ac:dyDescent="0.25">
      <c r="A156" s="1">
        <f>[1]Sheet1!B156</f>
        <v>44541.875</v>
      </c>
      <c r="B156" s="5">
        <f t="shared" si="2"/>
        <v>44541.875</v>
      </c>
      <c r="C156">
        <f>[1]Sheet1!G156</f>
        <v>651.27</v>
      </c>
      <c r="D156">
        <f>[1]Sheet1!AC156</f>
        <v>645.73</v>
      </c>
      <c r="E156" t="str">
        <f>[1]Sheet1!AM156</f>
        <v/>
      </c>
      <c r="F156" t="str">
        <f>[1]Sheet1!BA156</f>
        <v/>
      </c>
      <c r="G156" t="str">
        <f>[1]Sheet1!BB156</f>
        <v/>
      </c>
      <c r="H156">
        <f>[1]Sheet1!AB156</f>
        <v>651.33999999999992</v>
      </c>
      <c r="I156" t="str">
        <f>[1]Sheet1!BS156</f>
        <v/>
      </c>
      <c r="J156" t="str">
        <f>[1]Sheet1!BT156</f>
        <v/>
      </c>
      <c r="L156" t="str">
        <f>[1]Sheet1!DG156</f>
        <v/>
      </c>
    </row>
    <row r="157" spans="1:12" x14ac:dyDescent="0.25">
      <c r="A157" s="1">
        <f>[1]Sheet1!B157</f>
        <v>44541.885416666664</v>
      </c>
      <c r="B157" s="5">
        <f t="shared" si="2"/>
        <v>44541.885416666664</v>
      </c>
      <c r="C157">
        <f>[1]Sheet1!G157</f>
        <v>651.26</v>
      </c>
      <c r="D157">
        <f>[1]Sheet1!AC157</f>
        <v>645.73</v>
      </c>
      <c r="E157" t="str">
        <f>[1]Sheet1!AM157</f>
        <v/>
      </c>
      <c r="F157" t="str">
        <f>[1]Sheet1!BA157</f>
        <v/>
      </c>
      <c r="G157" t="str">
        <f>[1]Sheet1!BB157</f>
        <v/>
      </c>
      <c r="H157">
        <f>[1]Sheet1!AB157</f>
        <v>651.33999999999992</v>
      </c>
      <c r="I157" t="str">
        <f>[1]Sheet1!BS157</f>
        <v/>
      </c>
      <c r="J157" t="str">
        <f>[1]Sheet1!BT157</f>
        <v/>
      </c>
      <c r="L157" t="str">
        <f>[1]Sheet1!DG157</f>
        <v/>
      </c>
    </row>
    <row r="158" spans="1:12" x14ac:dyDescent="0.25">
      <c r="A158" s="1">
        <f>[1]Sheet1!B158</f>
        <v>44541.895833333336</v>
      </c>
      <c r="B158" s="5">
        <f t="shared" si="2"/>
        <v>44541.895833333336</v>
      </c>
      <c r="C158">
        <f>[1]Sheet1!G158</f>
        <v>651.26</v>
      </c>
      <c r="D158">
        <f>[1]Sheet1!AC158</f>
        <v>645.73</v>
      </c>
      <c r="E158" t="str">
        <f>[1]Sheet1!AM158</f>
        <v/>
      </c>
      <c r="F158" t="str">
        <f>[1]Sheet1!BA158</f>
        <v/>
      </c>
      <c r="G158" t="str">
        <f>[1]Sheet1!BB158</f>
        <v/>
      </c>
      <c r="H158">
        <f>[1]Sheet1!AB158</f>
        <v>651.33999999999992</v>
      </c>
      <c r="I158" t="str">
        <f>[1]Sheet1!BS158</f>
        <v/>
      </c>
      <c r="J158" t="str">
        <f>[1]Sheet1!BT158</f>
        <v/>
      </c>
      <c r="L158" t="str">
        <f>[1]Sheet1!DG158</f>
        <v/>
      </c>
    </row>
    <row r="159" spans="1:12" x14ac:dyDescent="0.25">
      <c r="A159" s="1">
        <f>[1]Sheet1!B159</f>
        <v>44541.90625</v>
      </c>
      <c r="B159" s="5">
        <f t="shared" si="2"/>
        <v>44541.90625</v>
      </c>
      <c r="C159">
        <f>[1]Sheet1!G159</f>
        <v>651.26</v>
      </c>
      <c r="D159">
        <f>[1]Sheet1!AC159</f>
        <v>645.73</v>
      </c>
      <c r="E159" t="str">
        <f>[1]Sheet1!AM159</f>
        <v/>
      </c>
      <c r="F159" t="str">
        <f>[1]Sheet1!BA159</f>
        <v/>
      </c>
      <c r="G159" t="str">
        <f>[1]Sheet1!BB159</f>
        <v/>
      </c>
      <c r="H159">
        <f>[1]Sheet1!AB159</f>
        <v>651.33999999999992</v>
      </c>
      <c r="I159" t="str">
        <f>[1]Sheet1!BS159</f>
        <v/>
      </c>
      <c r="J159" t="str">
        <f>[1]Sheet1!BT159</f>
        <v/>
      </c>
      <c r="L159" t="str">
        <f>[1]Sheet1!DG159</f>
        <v/>
      </c>
    </row>
    <row r="160" spans="1:12" x14ac:dyDescent="0.25">
      <c r="A160" s="1">
        <f>[1]Sheet1!B160</f>
        <v>44541.916666666664</v>
      </c>
      <c r="B160" s="5">
        <f t="shared" si="2"/>
        <v>44541.916666666664</v>
      </c>
      <c r="C160">
        <f>[1]Sheet1!G160</f>
        <v>651.26</v>
      </c>
      <c r="D160">
        <f>[1]Sheet1!AC160</f>
        <v>645.73</v>
      </c>
      <c r="E160" t="str">
        <f>[1]Sheet1!AM160</f>
        <v/>
      </c>
      <c r="F160" t="str">
        <f>[1]Sheet1!BA160</f>
        <v/>
      </c>
      <c r="G160" t="str">
        <f>[1]Sheet1!BB160</f>
        <v/>
      </c>
      <c r="H160">
        <f>[1]Sheet1!AB160</f>
        <v>651.33999999999992</v>
      </c>
      <c r="I160" t="str">
        <f>[1]Sheet1!BS160</f>
        <v/>
      </c>
      <c r="J160" t="str">
        <f>[1]Sheet1!BT160</f>
        <v/>
      </c>
      <c r="L160" t="str">
        <f>[1]Sheet1!DG160</f>
        <v/>
      </c>
    </row>
    <row r="161" spans="1:12" x14ac:dyDescent="0.25">
      <c r="A161" s="1">
        <f>[1]Sheet1!B161</f>
        <v>44541.927083333336</v>
      </c>
      <c r="B161" s="5">
        <f t="shared" si="2"/>
        <v>44541.927083333336</v>
      </c>
      <c r="C161">
        <f>[1]Sheet1!G161</f>
        <v>651.25</v>
      </c>
      <c r="D161">
        <f>[1]Sheet1!AC161</f>
        <v>645.71999999999991</v>
      </c>
      <c r="E161" t="str">
        <f>[1]Sheet1!AM161</f>
        <v/>
      </c>
      <c r="F161" t="str">
        <f>[1]Sheet1!BA161</f>
        <v/>
      </c>
      <c r="G161" t="str">
        <f>[1]Sheet1!BB161</f>
        <v/>
      </c>
      <c r="H161">
        <f>[1]Sheet1!AB161</f>
        <v>651.33999999999992</v>
      </c>
      <c r="I161" t="str">
        <f>[1]Sheet1!BS161</f>
        <v/>
      </c>
      <c r="J161" t="str">
        <f>[1]Sheet1!BT161</f>
        <v/>
      </c>
      <c r="L161" t="str">
        <f>[1]Sheet1!DG161</f>
        <v/>
      </c>
    </row>
    <row r="162" spans="1:12" x14ac:dyDescent="0.25">
      <c r="A162" s="1">
        <f>[1]Sheet1!B162</f>
        <v>44541.9375</v>
      </c>
      <c r="B162" s="5">
        <f t="shared" si="2"/>
        <v>44541.9375</v>
      </c>
      <c r="C162">
        <f>[1]Sheet1!G162</f>
        <v>651.25</v>
      </c>
      <c r="D162">
        <f>[1]Sheet1!AC162</f>
        <v>645.71999999999991</v>
      </c>
      <c r="E162" t="str">
        <f>[1]Sheet1!AM162</f>
        <v/>
      </c>
      <c r="F162" t="str">
        <f>[1]Sheet1!BA162</f>
        <v/>
      </c>
      <c r="G162" t="str">
        <f>[1]Sheet1!BB162</f>
        <v/>
      </c>
      <c r="H162">
        <f>[1]Sheet1!AB162</f>
        <v>651.33999999999992</v>
      </c>
      <c r="I162" t="str">
        <f>[1]Sheet1!BS162</f>
        <v/>
      </c>
      <c r="J162" t="str">
        <f>[1]Sheet1!BT162</f>
        <v/>
      </c>
      <c r="L162" t="str">
        <f>[1]Sheet1!DG162</f>
        <v/>
      </c>
    </row>
    <row r="163" spans="1:12" x14ac:dyDescent="0.25">
      <c r="A163" s="1">
        <f>[1]Sheet1!B163</f>
        <v>44541.947916666664</v>
      </c>
      <c r="B163" s="5">
        <f t="shared" si="2"/>
        <v>44541.947916666664</v>
      </c>
      <c r="C163">
        <f>[1]Sheet1!G163</f>
        <v>651.25</v>
      </c>
      <c r="D163">
        <f>[1]Sheet1!AC163</f>
        <v>645.71999999999991</v>
      </c>
      <c r="E163" t="str">
        <f>[1]Sheet1!AM163</f>
        <v/>
      </c>
      <c r="F163" t="str">
        <f>[1]Sheet1!BA163</f>
        <v/>
      </c>
      <c r="G163" t="str">
        <f>[1]Sheet1!BB163</f>
        <v/>
      </c>
      <c r="H163">
        <f>[1]Sheet1!AB163</f>
        <v>651.33999999999992</v>
      </c>
      <c r="I163" t="str">
        <f>[1]Sheet1!BS163</f>
        <v/>
      </c>
      <c r="J163" t="str">
        <f>[1]Sheet1!BT163</f>
        <v/>
      </c>
      <c r="L163" t="str">
        <f>[1]Sheet1!DG163</f>
        <v/>
      </c>
    </row>
    <row r="164" spans="1:12" x14ac:dyDescent="0.25">
      <c r="A164" s="1">
        <f>[1]Sheet1!B164</f>
        <v>44541.958333333336</v>
      </c>
      <c r="B164" s="5">
        <f t="shared" si="2"/>
        <v>44541.958333333336</v>
      </c>
      <c r="C164">
        <f>[1]Sheet1!G164</f>
        <v>651.25</v>
      </c>
      <c r="D164">
        <f>[1]Sheet1!AC164</f>
        <v>645.71999999999991</v>
      </c>
      <c r="E164" t="str">
        <f>[1]Sheet1!AM164</f>
        <v/>
      </c>
      <c r="F164" t="str">
        <f>[1]Sheet1!BA164</f>
        <v/>
      </c>
      <c r="G164" t="str">
        <f>[1]Sheet1!BB164</f>
        <v/>
      </c>
      <c r="H164">
        <f>[1]Sheet1!AB164</f>
        <v>651.33999999999992</v>
      </c>
      <c r="I164" t="str">
        <f>[1]Sheet1!BS164</f>
        <v/>
      </c>
      <c r="J164" t="str">
        <f>[1]Sheet1!BT164</f>
        <v/>
      </c>
      <c r="L164" t="str">
        <f>[1]Sheet1!DG164</f>
        <v/>
      </c>
    </row>
    <row r="165" spans="1:12" x14ac:dyDescent="0.25">
      <c r="A165" s="1">
        <f>[1]Sheet1!B165</f>
        <v>44541.96875</v>
      </c>
      <c r="B165" s="5">
        <f t="shared" si="2"/>
        <v>44541.96875</v>
      </c>
      <c r="C165">
        <f>[1]Sheet1!G165</f>
        <v>651.25</v>
      </c>
      <c r="D165">
        <f>[1]Sheet1!AC165</f>
        <v>645.71</v>
      </c>
      <c r="E165" t="str">
        <f>[1]Sheet1!AM165</f>
        <v/>
      </c>
      <c r="F165" t="str">
        <f>[1]Sheet1!BA165</f>
        <v/>
      </c>
      <c r="G165" t="str">
        <f>[1]Sheet1!BB165</f>
        <v/>
      </c>
      <c r="H165">
        <f>[1]Sheet1!AB165</f>
        <v>651.33999999999992</v>
      </c>
      <c r="I165" t="str">
        <f>[1]Sheet1!BS165</f>
        <v/>
      </c>
      <c r="J165" t="str">
        <f>[1]Sheet1!BT165</f>
        <v/>
      </c>
      <c r="L165" t="str">
        <f>[1]Sheet1!DG165</f>
        <v/>
      </c>
    </row>
    <row r="166" spans="1:12" x14ac:dyDescent="0.25">
      <c r="A166" s="1">
        <f>[1]Sheet1!B166</f>
        <v>44541.979166666664</v>
      </c>
      <c r="B166" s="5">
        <f t="shared" si="2"/>
        <v>44541.979166666664</v>
      </c>
      <c r="C166">
        <f>[1]Sheet1!G166</f>
        <v>651.25</v>
      </c>
      <c r="D166">
        <f>[1]Sheet1!AC166</f>
        <v>645.71</v>
      </c>
      <c r="E166" t="str">
        <f>[1]Sheet1!AM166</f>
        <v/>
      </c>
      <c r="F166" t="str">
        <f>[1]Sheet1!BA166</f>
        <v/>
      </c>
      <c r="G166" t="str">
        <f>[1]Sheet1!BB166</f>
        <v/>
      </c>
      <c r="H166">
        <f>[1]Sheet1!AB166</f>
        <v>651.33999999999992</v>
      </c>
      <c r="I166" t="str">
        <f>[1]Sheet1!BS166</f>
        <v/>
      </c>
      <c r="J166" t="str">
        <f>[1]Sheet1!BT166</f>
        <v/>
      </c>
      <c r="L166" t="str">
        <f>[1]Sheet1!DG166</f>
        <v/>
      </c>
    </row>
    <row r="167" spans="1:12" x14ac:dyDescent="0.25">
      <c r="A167" s="1">
        <f>[1]Sheet1!B167</f>
        <v>44541.989583333336</v>
      </c>
      <c r="B167" s="5">
        <f t="shared" si="2"/>
        <v>44541.989583333336</v>
      </c>
      <c r="C167">
        <f>[1]Sheet1!G167</f>
        <v>651.25</v>
      </c>
      <c r="D167">
        <f>[1]Sheet1!AC167</f>
        <v>645.71</v>
      </c>
      <c r="E167" t="str">
        <f>[1]Sheet1!AM167</f>
        <v/>
      </c>
      <c r="F167" t="str">
        <f>[1]Sheet1!BA167</f>
        <v/>
      </c>
      <c r="G167" t="str">
        <f>[1]Sheet1!BB167</f>
        <v/>
      </c>
      <c r="H167">
        <f>[1]Sheet1!AB167</f>
        <v>651.33000000000004</v>
      </c>
      <c r="I167" t="str">
        <f>[1]Sheet1!BS167</f>
        <v/>
      </c>
      <c r="J167" t="str">
        <f>[1]Sheet1!BT167</f>
        <v/>
      </c>
      <c r="L167" t="str">
        <f>[1]Sheet1!DG167</f>
        <v/>
      </c>
    </row>
    <row r="168" spans="1:12" x14ac:dyDescent="0.25">
      <c r="A168" s="1">
        <f>[1]Sheet1!B168</f>
        <v>44542</v>
      </c>
      <c r="B168" s="5">
        <f t="shared" si="2"/>
        <v>44542</v>
      </c>
      <c r="C168">
        <f>[1]Sheet1!G168</f>
        <v>651.25</v>
      </c>
      <c r="D168">
        <f>[1]Sheet1!AC168</f>
        <v>645.71</v>
      </c>
      <c r="E168">
        <f>[1]Sheet1!AM168</f>
        <v>16890.66786148163</v>
      </c>
      <c r="F168">
        <f>[1]Sheet1!BA168</f>
        <v>3</v>
      </c>
      <c r="G168">
        <f>[1]Sheet1!BB168</f>
        <v>4.9999999999999991</v>
      </c>
      <c r="H168">
        <f>[1]Sheet1!AB168</f>
        <v>651.33999999999992</v>
      </c>
      <c r="I168">
        <f>[1]Sheet1!BS168</f>
        <v>1409.5043945299999</v>
      </c>
      <c r="J168">
        <f>[1]Sheet1!BT168</f>
        <v>621.50146484400011</v>
      </c>
      <c r="L168" t="str">
        <f>[1]Sheet1!DG168</f>
        <v/>
      </c>
    </row>
    <row r="169" spans="1:12" x14ac:dyDescent="0.25">
      <c r="A169" s="1">
        <f>[1]Sheet1!B169</f>
        <v>44542.010416666664</v>
      </c>
      <c r="B169" s="5">
        <f t="shared" si="2"/>
        <v>44542.010416666664</v>
      </c>
      <c r="C169">
        <f>[1]Sheet1!G169</f>
        <v>651.25</v>
      </c>
      <c r="D169">
        <f>[1]Sheet1!AC169</f>
        <v>645.71</v>
      </c>
      <c r="E169" t="str">
        <f>[1]Sheet1!AM169</f>
        <v/>
      </c>
      <c r="F169" t="str">
        <f>[1]Sheet1!BA169</f>
        <v/>
      </c>
      <c r="G169" t="str">
        <f>[1]Sheet1!BB169</f>
        <v/>
      </c>
      <c r="H169">
        <f>[1]Sheet1!AB169</f>
        <v>651.33999999999992</v>
      </c>
      <c r="I169" t="str">
        <f>[1]Sheet1!BS169</f>
        <v/>
      </c>
      <c r="J169" t="str">
        <f>[1]Sheet1!BT169</f>
        <v/>
      </c>
      <c r="L169" t="str">
        <f>[1]Sheet1!DG169</f>
        <v/>
      </c>
    </row>
    <row r="170" spans="1:12" x14ac:dyDescent="0.25">
      <c r="A170" s="1">
        <f>[1]Sheet1!B170</f>
        <v>44542.020833333336</v>
      </c>
      <c r="B170" s="5">
        <f t="shared" si="2"/>
        <v>44542.020833333336</v>
      </c>
      <c r="C170">
        <f>[1]Sheet1!G170</f>
        <v>651.25</v>
      </c>
      <c r="D170">
        <f>[1]Sheet1!AC170</f>
        <v>645.71</v>
      </c>
      <c r="E170" t="str">
        <f>[1]Sheet1!AM170</f>
        <v/>
      </c>
      <c r="F170" t="str">
        <f>[1]Sheet1!BA170</f>
        <v/>
      </c>
      <c r="G170" t="str">
        <f>[1]Sheet1!BB170</f>
        <v/>
      </c>
      <c r="H170">
        <f>[1]Sheet1!AB170</f>
        <v>651.33000000000004</v>
      </c>
      <c r="I170" t="str">
        <f>[1]Sheet1!BS170</f>
        <v/>
      </c>
      <c r="J170" t="str">
        <f>[1]Sheet1!BT170</f>
        <v/>
      </c>
      <c r="L170" t="str">
        <f>[1]Sheet1!DG170</f>
        <v/>
      </c>
    </row>
    <row r="171" spans="1:12" x14ac:dyDescent="0.25">
      <c r="A171" s="1">
        <f>[1]Sheet1!B171</f>
        <v>44542.03125</v>
      </c>
      <c r="B171" s="5">
        <f t="shared" si="2"/>
        <v>44542.03125</v>
      </c>
      <c r="C171">
        <f>[1]Sheet1!G171</f>
        <v>651.25</v>
      </c>
      <c r="D171">
        <f>[1]Sheet1!AC171</f>
        <v>645.70000000000005</v>
      </c>
      <c r="E171" t="str">
        <f>[1]Sheet1!AM171</f>
        <v/>
      </c>
      <c r="F171" t="str">
        <f>[1]Sheet1!BA171</f>
        <v/>
      </c>
      <c r="G171" t="str">
        <f>[1]Sheet1!BB171</f>
        <v/>
      </c>
      <c r="H171">
        <f>[1]Sheet1!AB171</f>
        <v>651.33000000000004</v>
      </c>
      <c r="I171" t="str">
        <f>[1]Sheet1!BS171</f>
        <v/>
      </c>
      <c r="J171" t="str">
        <f>[1]Sheet1!BT171</f>
        <v/>
      </c>
      <c r="L171" t="str">
        <f>[1]Sheet1!DG171</f>
        <v/>
      </c>
    </row>
    <row r="172" spans="1:12" x14ac:dyDescent="0.25">
      <c r="A172" s="1">
        <f>[1]Sheet1!B172</f>
        <v>44542.041666666664</v>
      </c>
      <c r="B172" s="5">
        <f t="shared" si="2"/>
        <v>44542.041666666664</v>
      </c>
      <c r="C172">
        <f>[1]Sheet1!G172</f>
        <v>651.25</v>
      </c>
      <c r="D172">
        <f>[1]Sheet1!AC172</f>
        <v>645.70000000000005</v>
      </c>
      <c r="E172" t="str">
        <f>[1]Sheet1!AM172</f>
        <v/>
      </c>
      <c r="F172" t="str">
        <f>[1]Sheet1!BA172</f>
        <v/>
      </c>
      <c r="G172" t="str">
        <f>[1]Sheet1!BB172</f>
        <v/>
      </c>
      <c r="H172">
        <f>[1]Sheet1!AB172</f>
        <v>651.33000000000004</v>
      </c>
      <c r="I172" t="str">
        <f>[1]Sheet1!BS172</f>
        <v/>
      </c>
      <c r="J172" t="str">
        <f>[1]Sheet1!BT172</f>
        <v/>
      </c>
      <c r="L172" t="str">
        <f>[1]Sheet1!DG172</f>
        <v/>
      </c>
    </row>
    <row r="173" spans="1:12" x14ac:dyDescent="0.25">
      <c r="A173" s="1">
        <f>[1]Sheet1!B173</f>
        <v>44542.052083333336</v>
      </c>
      <c r="B173" s="5">
        <f t="shared" si="2"/>
        <v>44542.052083333336</v>
      </c>
      <c r="C173">
        <f>[1]Sheet1!G173</f>
        <v>651.25</v>
      </c>
      <c r="D173">
        <f>[1]Sheet1!AC173</f>
        <v>645.70000000000005</v>
      </c>
      <c r="E173" t="str">
        <f>[1]Sheet1!AM173</f>
        <v/>
      </c>
      <c r="F173" t="str">
        <f>[1]Sheet1!BA173</f>
        <v/>
      </c>
      <c r="G173" t="str">
        <f>[1]Sheet1!BB173</f>
        <v/>
      </c>
      <c r="H173">
        <f>[1]Sheet1!AB173</f>
        <v>651.31999999999994</v>
      </c>
      <c r="I173" t="str">
        <f>[1]Sheet1!BS173</f>
        <v/>
      </c>
      <c r="J173" t="str">
        <f>[1]Sheet1!BT173</f>
        <v/>
      </c>
      <c r="L173" t="str">
        <f>[1]Sheet1!DG173</f>
        <v/>
      </c>
    </row>
    <row r="174" spans="1:12" x14ac:dyDescent="0.25">
      <c r="A174" s="1">
        <f>[1]Sheet1!B174</f>
        <v>44542.0625</v>
      </c>
      <c r="B174" s="5">
        <f t="shared" si="2"/>
        <v>44542.0625</v>
      </c>
      <c r="C174">
        <f>[1]Sheet1!G174</f>
        <v>651.24</v>
      </c>
      <c r="D174">
        <f>[1]Sheet1!AC174</f>
        <v>645.70000000000005</v>
      </c>
      <c r="E174" t="str">
        <f>[1]Sheet1!AM174</f>
        <v/>
      </c>
      <c r="F174" t="str">
        <f>[1]Sheet1!BA174</f>
        <v/>
      </c>
      <c r="G174" t="str">
        <f>[1]Sheet1!BB174</f>
        <v/>
      </c>
      <c r="H174">
        <f>[1]Sheet1!AB174</f>
        <v>651.31999999999994</v>
      </c>
      <c r="I174" t="str">
        <f>[1]Sheet1!BS174</f>
        <v/>
      </c>
      <c r="J174" t="str">
        <f>[1]Sheet1!BT174</f>
        <v/>
      </c>
      <c r="L174" t="str">
        <f>[1]Sheet1!DG174</f>
        <v/>
      </c>
    </row>
    <row r="175" spans="1:12" x14ac:dyDescent="0.25">
      <c r="A175" s="1">
        <f>[1]Sheet1!B175</f>
        <v>44542.072916666664</v>
      </c>
      <c r="B175" s="5">
        <f t="shared" si="2"/>
        <v>44542.072916666664</v>
      </c>
      <c r="C175">
        <f>[1]Sheet1!G175</f>
        <v>651.24</v>
      </c>
      <c r="D175">
        <f>[1]Sheet1!AC175</f>
        <v>645.68999999999994</v>
      </c>
      <c r="E175" t="str">
        <f>[1]Sheet1!AM175</f>
        <v/>
      </c>
      <c r="F175" t="str">
        <f>[1]Sheet1!BA175</f>
        <v/>
      </c>
      <c r="G175" t="str">
        <f>[1]Sheet1!BB175</f>
        <v/>
      </c>
      <c r="H175">
        <f>[1]Sheet1!AB175</f>
        <v>651.31999999999994</v>
      </c>
      <c r="I175" t="str">
        <f>[1]Sheet1!BS175</f>
        <v/>
      </c>
      <c r="J175" t="str">
        <f>[1]Sheet1!BT175</f>
        <v/>
      </c>
      <c r="L175" t="str">
        <f>[1]Sheet1!DG175</f>
        <v/>
      </c>
    </row>
    <row r="176" spans="1:12" x14ac:dyDescent="0.25">
      <c r="A176" s="1">
        <f>[1]Sheet1!B176</f>
        <v>44542.083333333336</v>
      </c>
      <c r="B176" s="5">
        <f t="shared" si="2"/>
        <v>44542.083333333336</v>
      </c>
      <c r="C176">
        <f>[1]Sheet1!G176</f>
        <v>651.24</v>
      </c>
      <c r="D176">
        <f>[1]Sheet1!AC176</f>
        <v>645.70000000000005</v>
      </c>
      <c r="E176" t="str">
        <f>[1]Sheet1!AM176</f>
        <v/>
      </c>
      <c r="F176" t="str">
        <f>[1]Sheet1!BA176</f>
        <v/>
      </c>
      <c r="G176" t="str">
        <f>[1]Sheet1!BB176</f>
        <v/>
      </c>
      <c r="H176">
        <f>[1]Sheet1!AB176</f>
        <v>651.31999999999994</v>
      </c>
      <c r="I176" t="str">
        <f>[1]Sheet1!BS176</f>
        <v/>
      </c>
      <c r="J176" t="str">
        <f>[1]Sheet1!BT176</f>
        <v/>
      </c>
      <c r="L176" t="str">
        <f>[1]Sheet1!DG176</f>
        <v/>
      </c>
    </row>
    <row r="177" spans="1:12" x14ac:dyDescent="0.25">
      <c r="A177" s="1">
        <f>[1]Sheet1!B177</f>
        <v>44542.09375</v>
      </c>
      <c r="B177" s="5">
        <f t="shared" si="2"/>
        <v>44542.09375</v>
      </c>
      <c r="C177">
        <f>[1]Sheet1!G177</f>
        <v>651.24</v>
      </c>
      <c r="D177">
        <f>[1]Sheet1!AC177</f>
        <v>645.68999999999994</v>
      </c>
      <c r="E177" t="str">
        <f>[1]Sheet1!AM177</f>
        <v/>
      </c>
      <c r="F177" t="str">
        <f>[1]Sheet1!BA177</f>
        <v/>
      </c>
      <c r="G177" t="str">
        <f>[1]Sheet1!BB177</f>
        <v/>
      </c>
      <c r="H177">
        <f>[1]Sheet1!AB177</f>
        <v>651.31999999999994</v>
      </c>
      <c r="I177" t="str">
        <f>[1]Sheet1!BS177</f>
        <v/>
      </c>
      <c r="J177" t="str">
        <f>[1]Sheet1!BT177</f>
        <v/>
      </c>
      <c r="L177" t="str">
        <f>[1]Sheet1!DG177</f>
        <v/>
      </c>
    </row>
    <row r="178" spans="1:12" x14ac:dyDescent="0.25">
      <c r="A178" s="1">
        <f>[1]Sheet1!B178</f>
        <v>44542.104166666664</v>
      </c>
      <c r="B178" s="5">
        <f t="shared" si="2"/>
        <v>44542.104166666664</v>
      </c>
      <c r="C178">
        <f>[1]Sheet1!G178</f>
        <v>651.24</v>
      </c>
      <c r="D178">
        <f>[1]Sheet1!AC178</f>
        <v>645.68999999999994</v>
      </c>
      <c r="E178" t="str">
        <f>[1]Sheet1!AM178</f>
        <v/>
      </c>
      <c r="F178" t="str">
        <f>[1]Sheet1!BA178</f>
        <v/>
      </c>
      <c r="G178" t="str">
        <f>[1]Sheet1!BB178</f>
        <v/>
      </c>
      <c r="H178">
        <f>[1]Sheet1!AB178</f>
        <v>651.31999999999994</v>
      </c>
      <c r="I178" t="str">
        <f>[1]Sheet1!BS178</f>
        <v/>
      </c>
      <c r="J178" t="str">
        <f>[1]Sheet1!BT178</f>
        <v/>
      </c>
      <c r="L178" t="str">
        <f>[1]Sheet1!DG178</f>
        <v/>
      </c>
    </row>
    <row r="179" spans="1:12" x14ac:dyDescent="0.25">
      <c r="A179" s="1">
        <f>[1]Sheet1!B179</f>
        <v>44542.114583333336</v>
      </c>
      <c r="B179" s="5">
        <f t="shared" si="2"/>
        <v>44542.114583333336</v>
      </c>
      <c r="C179">
        <f>[1]Sheet1!G179</f>
        <v>651.24</v>
      </c>
      <c r="D179">
        <f>[1]Sheet1!AC179</f>
        <v>645.68999999999994</v>
      </c>
      <c r="E179" t="str">
        <f>[1]Sheet1!AM179</f>
        <v/>
      </c>
      <c r="F179" t="str">
        <f>[1]Sheet1!BA179</f>
        <v/>
      </c>
      <c r="G179" t="str">
        <f>[1]Sheet1!BB179</f>
        <v/>
      </c>
      <c r="H179">
        <f>[1]Sheet1!AB179</f>
        <v>651.31999999999994</v>
      </c>
      <c r="I179" t="str">
        <f>[1]Sheet1!BS179</f>
        <v/>
      </c>
      <c r="J179" t="str">
        <f>[1]Sheet1!BT179</f>
        <v/>
      </c>
      <c r="L179" t="str">
        <f>[1]Sheet1!DG179</f>
        <v/>
      </c>
    </row>
    <row r="180" spans="1:12" x14ac:dyDescent="0.25">
      <c r="A180" s="1">
        <f>[1]Sheet1!B180</f>
        <v>44542.125</v>
      </c>
      <c r="B180" s="5">
        <f t="shared" si="2"/>
        <v>44542.125</v>
      </c>
      <c r="C180">
        <f>[1]Sheet1!G180</f>
        <v>651.24</v>
      </c>
      <c r="D180">
        <f>[1]Sheet1!AC180</f>
        <v>645.68999999999994</v>
      </c>
      <c r="E180" t="str">
        <f>[1]Sheet1!AM180</f>
        <v/>
      </c>
      <c r="F180" t="str">
        <f>[1]Sheet1!BA180</f>
        <v/>
      </c>
      <c r="G180" t="str">
        <f>[1]Sheet1!BB180</f>
        <v/>
      </c>
      <c r="H180">
        <f>[1]Sheet1!AB180</f>
        <v>651.31999999999994</v>
      </c>
      <c r="I180" t="str">
        <f>[1]Sheet1!BS180</f>
        <v/>
      </c>
      <c r="J180" t="str">
        <f>[1]Sheet1!BT180</f>
        <v/>
      </c>
      <c r="L180" t="str">
        <f>[1]Sheet1!DG180</f>
        <v/>
      </c>
    </row>
    <row r="181" spans="1:12" x14ac:dyDescent="0.25">
      <c r="A181" s="1">
        <f>[1]Sheet1!B181</f>
        <v>44542.135416666664</v>
      </c>
      <c r="B181" s="5">
        <f t="shared" si="2"/>
        <v>44542.135416666664</v>
      </c>
      <c r="C181">
        <f>[1]Sheet1!G181</f>
        <v>651.24</v>
      </c>
      <c r="D181">
        <f>[1]Sheet1!AC181</f>
        <v>645.68999999999994</v>
      </c>
      <c r="E181" t="str">
        <f>[1]Sheet1!AM181</f>
        <v/>
      </c>
      <c r="F181" t="str">
        <f>[1]Sheet1!BA181</f>
        <v/>
      </c>
      <c r="G181" t="str">
        <f>[1]Sheet1!BB181</f>
        <v/>
      </c>
      <c r="H181">
        <f>[1]Sheet1!AB181</f>
        <v>651.31999999999994</v>
      </c>
      <c r="I181" t="str">
        <f>[1]Sheet1!BS181</f>
        <v/>
      </c>
      <c r="J181" t="str">
        <f>[1]Sheet1!BT181</f>
        <v/>
      </c>
      <c r="L181" t="str">
        <f>[1]Sheet1!DG181</f>
        <v/>
      </c>
    </row>
    <row r="182" spans="1:12" x14ac:dyDescent="0.25">
      <c r="A182" s="1">
        <f>[1]Sheet1!B182</f>
        <v>44542.145833333336</v>
      </c>
      <c r="B182" s="5">
        <f t="shared" si="2"/>
        <v>44542.145833333336</v>
      </c>
      <c r="C182">
        <f>[1]Sheet1!G182</f>
        <v>651.24</v>
      </c>
      <c r="D182">
        <f>[1]Sheet1!AC182</f>
        <v>645.67999999999984</v>
      </c>
      <c r="E182" t="str">
        <f>[1]Sheet1!AM182</f>
        <v/>
      </c>
      <c r="F182" t="str">
        <f>[1]Sheet1!BA182</f>
        <v/>
      </c>
      <c r="G182" t="str">
        <f>[1]Sheet1!BB182</f>
        <v/>
      </c>
      <c r="H182">
        <f>[1]Sheet1!AB182</f>
        <v>651.31999999999994</v>
      </c>
      <c r="I182" t="str">
        <f>[1]Sheet1!BS182</f>
        <v/>
      </c>
      <c r="J182" t="str">
        <f>[1]Sheet1!BT182</f>
        <v/>
      </c>
      <c r="L182" t="str">
        <f>[1]Sheet1!DG182</f>
        <v/>
      </c>
    </row>
    <row r="183" spans="1:12" x14ac:dyDescent="0.25">
      <c r="A183" s="1">
        <f>[1]Sheet1!B183</f>
        <v>44542.15625</v>
      </c>
      <c r="B183" s="5">
        <f t="shared" si="2"/>
        <v>44542.15625</v>
      </c>
      <c r="C183">
        <f>[1]Sheet1!G183</f>
        <v>651.24</v>
      </c>
      <c r="D183">
        <f>[1]Sheet1!AC183</f>
        <v>645.68999999999994</v>
      </c>
      <c r="E183" t="str">
        <f>[1]Sheet1!AM183</f>
        <v/>
      </c>
      <c r="F183" t="str">
        <f>[1]Sheet1!BA183</f>
        <v/>
      </c>
      <c r="G183" t="str">
        <f>[1]Sheet1!BB183</f>
        <v/>
      </c>
      <c r="H183">
        <f>[1]Sheet1!AB183</f>
        <v>651.30999999999995</v>
      </c>
      <c r="I183" t="str">
        <f>[1]Sheet1!BS183</f>
        <v/>
      </c>
      <c r="J183" t="str">
        <f>[1]Sheet1!BT183</f>
        <v/>
      </c>
      <c r="L183" t="str">
        <f>[1]Sheet1!DG183</f>
        <v/>
      </c>
    </row>
    <row r="184" spans="1:12" x14ac:dyDescent="0.25">
      <c r="A184" s="1">
        <f>[1]Sheet1!B184</f>
        <v>44542.166666666664</v>
      </c>
      <c r="B184" s="5">
        <f t="shared" si="2"/>
        <v>44542.166666666664</v>
      </c>
      <c r="C184">
        <f>[1]Sheet1!G184</f>
        <v>651.23</v>
      </c>
      <c r="D184">
        <f>[1]Sheet1!AC184</f>
        <v>645.67999999999984</v>
      </c>
      <c r="E184">
        <f>[1]Sheet1!AM184</f>
        <v>16411.232352097068</v>
      </c>
      <c r="F184">
        <f>[1]Sheet1!BA184</f>
        <v>3</v>
      </c>
      <c r="G184">
        <f>[1]Sheet1!BB184</f>
        <v>4.9999999999999991</v>
      </c>
      <c r="H184">
        <f>[1]Sheet1!AB184</f>
        <v>651.30999999999995</v>
      </c>
      <c r="I184">
        <f>[1]Sheet1!BS184</f>
        <v>1412.49816895</v>
      </c>
      <c r="J184">
        <f>[1]Sheet1!BT184</f>
        <v>622.49938964800003</v>
      </c>
      <c r="L184" t="str">
        <f>[1]Sheet1!DG184</f>
        <v/>
      </c>
    </row>
    <row r="185" spans="1:12" x14ac:dyDescent="0.25">
      <c r="A185" s="1">
        <f>[1]Sheet1!B185</f>
        <v>44542.177083333336</v>
      </c>
      <c r="B185" s="5">
        <f t="shared" si="2"/>
        <v>44542.177083333336</v>
      </c>
      <c r="C185">
        <f>[1]Sheet1!G185</f>
        <v>651.23</v>
      </c>
      <c r="D185">
        <f>[1]Sheet1!AC185</f>
        <v>645.67999999999984</v>
      </c>
      <c r="E185" t="str">
        <f>[1]Sheet1!AM185</f>
        <v/>
      </c>
      <c r="F185" t="str">
        <f>[1]Sheet1!BA185</f>
        <v/>
      </c>
      <c r="G185" t="str">
        <f>[1]Sheet1!BB185</f>
        <v/>
      </c>
      <c r="H185">
        <f>[1]Sheet1!AB185</f>
        <v>651.30999999999995</v>
      </c>
      <c r="I185" t="str">
        <f>[1]Sheet1!BS185</f>
        <v/>
      </c>
      <c r="J185" t="str">
        <f>[1]Sheet1!BT185</f>
        <v/>
      </c>
      <c r="L185" t="str">
        <f>[1]Sheet1!DG185</f>
        <v/>
      </c>
    </row>
    <row r="186" spans="1:12" x14ac:dyDescent="0.25">
      <c r="A186" s="1">
        <f>[1]Sheet1!B186</f>
        <v>44542.1875</v>
      </c>
      <c r="B186" s="5">
        <f t="shared" si="2"/>
        <v>44542.1875</v>
      </c>
      <c r="C186">
        <f>[1]Sheet1!G186</f>
        <v>651.24</v>
      </c>
      <c r="D186">
        <f>[1]Sheet1!AC186</f>
        <v>645.67999999999984</v>
      </c>
      <c r="E186" t="str">
        <f>[1]Sheet1!AM186</f>
        <v/>
      </c>
      <c r="F186" t="str">
        <f>[1]Sheet1!BA186</f>
        <v/>
      </c>
      <c r="G186" t="str">
        <f>[1]Sheet1!BB186</f>
        <v/>
      </c>
      <c r="H186">
        <f>[1]Sheet1!AB186</f>
        <v>651.30999999999995</v>
      </c>
      <c r="I186" t="str">
        <f>[1]Sheet1!BS186</f>
        <v/>
      </c>
      <c r="J186" t="str">
        <f>[1]Sheet1!BT186</f>
        <v/>
      </c>
      <c r="L186" t="str">
        <f>[1]Sheet1!DG186</f>
        <v/>
      </c>
    </row>
    <row r="187" spans="1:12" x14ac:dyDescent="0.25">
      <c r="A187" s="1">
        <f>[1]Sheet1!B187</f>
        <v>44542.197916666664</v>
      </c>
      <c r="B187" s="5">
        <f t="shared" si="2"/>
        <v>44542.197916666664</v>
      </c>
      <c r="C187">
        <f>[1]Sheet1!G187</f>
        <v>651.24</v>
      </c>
      <c r="D187">
        <f>[1]Sheet1!AC187</f>
        <v>645.67999999999984</v>
      </c>
      <c r="E187" t="str">
        <f>[1]Sheet1!AM187</f>
        <v/>
      </c>
      <c r="F187" t="str">
        <f>[1]Sheet1!BA187</f>
        <v/>
      </c>
      <c r="G187" t="str">
        <f>[1]Sheet1!BB187</f>
        <v/>
      </c>
      <c r="H187">
        <f>[1]Sheet1!AB187</f>
        <v>651.30999999999995</v>
      </c>
      <c r="I187" t="str">
        <f>[1]Sheet1!BS187</f>
        <v/>
      </c>
      <c r="J187" t="str">
        <f>[1]Sheet1!BT187</f>
        <v/>
      </c>
      <c r="L187" t="str">
        <f>[1]Sheet1!DG187</f>
        <v/>
      </c>
    </row>
    <row r="188" spans="1:12" x14ac:dyDescent="0.25">
      <c r="A188" s="1">
        <f>[1]Sheet1!B188</f>
        <v>44542.208333333336</v>
      </c>
      <c r="B188" s="5">
        <f t="shared" si="2"/>
        <v>44542.208333333336</v>
      </c>
      <c r="C188">
        <f>[1]Sheet1!G188</f>
        <v>651.23</v>
      </c>
      <c r="D188">
        <f>[1]Sheet1!AC188</f>
        <v>645.67999999999984</v>
      </c>
      <c r="E188" t="str">
        <f>[1]Sheet1!AM188</f>
        <v/>
      </c>
      <c r="F188" t="str">
        <f>[1]Sheet1!BA188</f>
        <v/>
      </c>
      <c r="G188" t="str">
        <f>[1]Sheet1!BB188</f>
        <v/>
      </c>
      <c r="H188">
        <f>[1]Sheet1!AB188</f>
        <v>651.30999999999995</v>
      </c>
      <c r="I188" t="str">
        <f>[1]Sheet1!BS188</f>
        <v/>
      </c>
      <c r="J188" t="str">
        <f>[1]Sheet1!BT188</f>
        <v/>
      </c>
      <c r="L188" t="str">
        <f>[1]Sheet1!DG188</f>
        <v/>
      </c>
    </row>
    <row r="189" spans="1:12" x14ac:dyDescent="0.25">
      <c r="A189" s="1">
        <f>[1]Sheet1!B189</f>
        <v>44542.21875</v>
      </c>
      <c r="B189" s="5">
        <f t="shared" si="2"/>
        <v>44542.21875</v>
      </c>
      <c r="C189">
        <f>[1]Sheet1!G189</f>
        <v>651.23</v>
      </c>
      <c r="D189">
        <f>[1]Sheet1!AC189</f>
        <v>645.67999999999984</v>
      </c>
      <c r="E189" t="str">
        <f>[1]Sheet1!AM189</f>
        <v/>
      </c>
      <c r="F189" t="str">
        <f>[1]Sheet1!BA189</f>
        <v/>
      </c>
      <c r="G189" t="str">
        <f>[1]Sheet1!BB189</f>
        <v/>
      </c>
      <c r="H189">
        <f>[1]Sheet1!AB189</f>
        <v>651.30999999999995</v>
      </c>
      <c r="I189" t="str">
        <f>[1]Sheet1!BS189</f>
        <v/>
      </c>
      <c r="J189" t="str">
        <f>[1]Sheet1!BT189</f>
        <v/>
      </c>
      <c r="L189" t="str">
        <f>[1]Sheet1!DG189</f>
        <v/>
      </c>
    </row>
    <row r="190" spans="1:12" x14ac:dyDescent="0.25">
      <c r="A190" s="1">
        <f>[1]Sheet1!B190</f>
        <v>44542.229166666664</v>
      </c>
      <c r="B190" s="5">
        <f t="shared" si="2"/>
        <v>44542.229166666664</v>
      </c>
      <c r="C190">
        <f>[1]Sheet1!G190</f>
        <v>651.23</v>
      </c>
      <c r="D190">
        <f>[1]Sheet1!AC190</f>
        <v>645.66999999999996</v>
      </c>
      <c r="E190" t="str">
        <f>[1]Sheet1!AM190</f>
        <v/>
      </c>
      <c r="F190" t="str">
        <f>[1]Sheet1!BA190</f>
        <v/>
      </c>
      <c r="G190" t="str">
        <f>[1]Sheet1!BB190</f>
        <v/>
      </c>
      <c r="H190">
        <f>[1]Sheet1!AB190</f>
        <v>651.30999999999995</v>
      </c>
      <c r="I190" t="str">
        <f>[1]Sheet1!BS190</f>
        <v/>
      </c>
      <c r="J190" t="str">
        <f>[1]Sheet1!BT190</f>
        <v/>
      </c>
      <c r="L190" t="str">
        <f>[1]Sheet1!DG190</f>
        <v/>
      </c>
    </row>
    <row r="191" spans="1:12" x14ac:dyDescent="0.25">
      <c r="A191" s="1">
        <f>[1]Sheet1!B191</f>
        <v>44542.239583333336</v>
      </c>
      <c r="B191" s="5">
        <f t="shared" si="2"/>
        <v>44542.239583333336</v>
      </c>
      <c r="C191">
        <f>[1]Sheet1!G191</f>
        <v>651.23</v>
      </c>
      <c r="D191">
        <f>[1]Sheet1!AC191</f>
        <v>645.66</v>
      </c>
      <c r="E191" t="str">
        <f>[1]Sheet1!AM191</f>
        <v/>
      </c>
      <c r="F191" t="str">
        <f>[1]Sheet1!BA191</f>
        <v/>
      </c>
      <c r="G191" t="str">
        <f>[1]Sheet1!BB191</f>
        <v/>
      </c>
      <c r="H191">
        <f>[1]Sheet1!AB191</f>
        <v>651.30999999999995</v>
      </c>
      <c r="I191" t="str">
        <f>[1]Sheet1!BS191</f>
        <v/>
      </c>
      <c r="J191" t="str">
        <f>[1]Sheet1!BT191</f>
        <v/>
      </c>
      <c r="L191" t="str">
        <f>[1]Sheet1!DG191</f>
        <v/>
      </c>
    </row>
    <row r="192" spans="1:12" x14ac:dyDescent="0.25">
      <c r="A192" s="1">
        <f>[1]Sheet1!B192</f>
        <v>44542.25</v>
      </c>
      <c r="B192" s="5">
        <f t="shared" si="2"/>
        <v>44542.25</v>
      </c>
      <c r="C192">
        <f>[1]Sheet1!G192</f>
        <v>651.23</v>
      </c>
      <c r="D192">
        <f>[1]Sheet1!AC192</f>
        <v>645.66</v>
      </c>
      <c r="E192" t="str">
        <f>[1]Sheet1!AM192</f>
        <v/>
      </c>
      <c r="F192" t="str">
        <f>[1]Sheet1!BA192</f>
        <v/>
      </c>
      <c r="G192" t="str">
        <f>[1]Sheet1!BB192</f>
        <v/>
      </c>
      <c r="H192">
        <f>[1]Sheet1!AB192</f>
        <v>651.29999999999984</v>
      </c>
      <c r="I192" t="str">
        <f>[1]Sheet1!BS192</f>
        <v/>
      </c>
      <c r="J192" t="str">
        <f>[1]Sheet1!BT192</f>
        <v/>
      </c>
      <c r="L192" t="str">
        <f>[1]Sheet1!DG192</f>
        <v/>
      </c>
    </row>
    <row r="193" spans="1:12" x14ac:dyDescent="0.25">
      <c r="A193" s="1">
        <f>[1]Sheet1!B193</f>
        <v>44542.260416666664</v>
      </c>
      <c r="B193" s="5">
        <f t="shared" si="2"/>
        <v>44542.260416666664</v>
      </c>
      <c r="C193">
        <f>[1]Sheet1!G193</f>
        <v>651.23</v>
      </c>
      <c r="D193">
        <f>[1]Sheet1!AC193</f>
        <v>645.66</v>
      </c>
      <c r="E193" t="str">
        <f>[1]Sheet1!AM193</f>
        <v/>
      </c>
      <c r="F193" t="str">
        <f>[1]Sheet1!BA193</f>
        <v/>
      </c>
      <c r="G193" t="str">
        <f>[1]Sheet1!BB193</f>
        <v/>
      </c>
      <c r="H193">
        <f>[1]Sheet1!AB193</f>
        <v>651.29999999999984</v>
      </c>
      <c r="I193" t="str">
        <f>[1]Sheet1!BS193</f>
        <v/>
      </c>
      <c r="J193" t="str">
        <f>[1]Sheet1!BT193</f>
        <v/>
      </c>
      <c r="L193" t="str">
        <f>[1]Sheet1!DG193</f>
        <v/>
      </c>
    </row>
    <row r="194" spans="1:12" x14ac:dyDescent="0.25">
      <c r="A194" s="1">
        <f>[1]Sheet1!B194</f>
        <v>44542.270833333336</v>
      </c>
      <c r="B194" s="5">
        <f t="shared" si="2"/>
        <v>44542.270833333336</v>
      </c>
      <c r="C194">
        <f>[1]Sheet1!G194</f>
        <v>651.22</v>
      </c>
      <c r="D194">
        <f>[1]Sheet1!AC194</f>
        <v>645.66</v>
      </c>
      <c r="E194" t="str">
        <f>[1]Sheet1!AM194</f>
        <v/>
      </c>
      <c r="F194" t="str">
        <f>[1]Sheet1!BA194</f>
        <v/>
      </c>
      <c r="G194" t="str">
        <f>[1]Sheet1!BB194</f>
        <v/>
      </c>
      <c r="H194">
        <f>[1]Sheet1!AB194</f>
        <v>651.29999999999984</v>
      </c>
      <c r="I194" t="str">
        <f>[1]Sheet1!BS194</f>
        <v/>
      </c>
      <c r="J194" t="str">
        <f>[1]Sheet1!BT194</f>
        <v/>
      </c>
      <c r="L194" t="str">
        <f>[1]Sheet1!DG194</f>
        <v/>
      </c>
    </row>
    <row r="195" spans="1:12" x14ac:dyDescent="0.25">
      <c r="A195" s="1">
        <f>[1]Sheet1!B195</f>
        <v>44542.28125</v>
      </c>
      <c r="B195" s="5">
        <f t="shared" si="2"/>
        <v>44542.28125</v>
      </c>
      <c r="C195">
        <f>[1]Sheet1!G195</f>
        <v>651.23</v>
      </c>
      <c r="D195">
        <f>[1]Sheet1!AC195</f>
        <v>645.66</v>
      </c>
      <c r="E195" t="str">
        <f>[1]Sheet1!AM195</f>
        <v/>
      </c>
      <c r="F195" t="str">
        <f>[1]Sheet1!BA195</f>
        <v/>
      </c>
      <c r="G195" t="str">
        <f>[1]Sheet1!BB195</f>
        <v/>
      </c>
      <c r="H195">
        <f>[1]Sheet1!AB195</f>
        <v>651.29999999999984</v>
      </c>
      <c r="I195" t="str">
        <f>[1]Sheet1!BS195</f>
        <v/>
      </c>
      <c r="J195" t="str">
        <f>[1]Sheet1!BT195</f>
        <v/>
      </c>
      <c r="L195" t="str">
        <f>[1]Sheet1!DG195</f>
        <v/>
      </c>
    </row>
    <row r="196" spans="1:12" x14ac:dyDescent="0.25">
      <c r="A196" s="1">
        <f>[1]Sheet1!B196</f>
        <v>44542.291666666664</v>
      </c>
      <c r="B196" s="5">
        <f t="shared" si="2"/>
        <v>44542.291666666664</v>
      </c>
      <c r="C196">
        <f>[1]Sheet1!G196</f>
        <v>651.22</v>
      </c>
      <c r="D196">
        <f>[1]Sheet1!AC196</f>
        <v>645.64999999999986</v>
      </c>
      <c r="E196" t="str">
        <f>[1]Sheet1!AM196</f>
        <v/>
      </c>
      <c r="F196" t="str">
        <f>[1]Sheet1!BA196</f>
        <v/>
      </c>
      <c r="G196" t="str">
        <f>[1]Sheet1!BB196</f>
        <v/>
      </c>
      <c r="H196">
        <f>[1]Sheet1!AB196</f>
        <v>651.29999999999984</v>
      </c>
      <c r="I196" t="str">
        <f>[1]Sheet1!BS196</f>
        <v/>
      </c>
      <c r="J196" t="str">
        <f>[1]Sheet1!BT196</f>
        <v/>
      </c>
      <c r="L196" t="str">
        <f>[1]Sheet1!DG196</f>
        <v/>
      </c>
    </row>
    <row r="197" spans="1:12" x14ac:dyDescent="0.25">
      <c r="A197" s="1">
        <f>[1]Sheet1!B197</f>
        <v>44542.302083333336</v>
      </c>
      <c r="B197" s="5">
        <f t="shared" si="2"/>
        <v>44542.302083333336</v>
      </c>
      <c r="C197">
        <f>[1]Sheet1!G197</f>
        <v>651.22</v>
      </c>
      <c r="D197">
        <f>[1]Sheet1!AC197</f>
        <v>645.64999999999986</v>
      </c>
      <c r="E197" t="str">
        <f>[1]Sheet1!AM197</f>
        <v/>
      </c>
      <c r="F197" t="str">
        <f>[1]Sheet1!BA197</f>
        <v/>
      </c>
      <c r="G197" t="str">
        <f>[1]Sheet1!BB197</f>
        <v/>
      </c>
      <c r="H197">
        <f>[1]Sheet1!AB197</f>
        <v>651.29999999999984</v>
      </c>
      <c r="I197" t="str">
        <f>[1]Sheet1!BS197</f>
        <v/>
      </c>
      <c r="J197" t="str">
        <f>[1]Sheet1!BT197</f>
        <v/>
      </c>
      <c r="L197" t="str">
        <f>[1]Sheet1!DG197</f>
        <v/>
      </c>
    </row>
    <row r="198" spans="1:12" x14ac:dyDescent="0.25">
      <c r="A198" s="1">
        <f>[1]Sheet1!B198</f>
        <v>44542.3125</v>
      </c>
      <c r="B198" s="5">
        <f t="shared" si="2"/>
        <v>44542.3125</v>
      </c>
      <c r="C198">
        <f>[1]Sheet1!G198</f>
        <v>651.22</v>
      </c>
      <c r="D198">
        <f>[1]Sheet1!AC198</f>
        <v>645.64999999999986</v>
      </c>
      <c r="E198" t="str">
        <f>[1]Sheet1!AM198</f>
        <v/>
      </c>
      <c r="F198" t="str">
        <f>[1]Sheet1!BA198</f>
        <v/>
      </c>
      <c r="G198" t="str">
        <f>[1]Sheet1!BB198</f>
        <v/>
      </c>
      <c r="H198">
        <f>[1]Sheet1!AB198</f>
        <v>651.29999999999984</v>
      </c>
      <c r="I198" t="str">
        <f>[1]Sheet1!BS198</f>
        <v/>
      </c>
      <c r="J198" t="str">
        <f>[1]Sheet1!BT198</f>
        <v/>
      </c>
      <c r="L198" t="str">
        <f>[1]Sheet1!DG198</f>
        <v/>
      </c>
    </row>
    <row r="199" spans="1:12" x14ac:dyDescent="0.25">
      <c r="A199" s="1">
        <f>[1]Sheet1!B199</f>
        <v>44542.322916666664</v>
      </c>
      <c r="B199" s="5">
        <f t="shared" si="2"/>
        <v>44542.322916666664</v>
      </c>
      <c r="C199">
        <f>[1]Sheet1!G199</f>
        <v>651.22</v>
      </c>
      <c r="D199">
        <f>[1]Sheet1!AC199</f>
        <v>645.64999999999986</v>
      </c>
      <c r="E199" t="str">
        <f>[1]Sheet1!AM199</f>
        <v/>
      </c>
      <c r="F199" t="str">
        <f>[1]Sheet1!BA199</f>
        <v/>
      </c>
      <c r="G199" t="str">
        <f>[1]Sheet1!BB199</f>
        <v/>
      </c>
      <c r="H199">
        <f>[1]Sheet1!AB199</f>
        <v>651.29999999999984</v>
      </c>
      <c r="I199" t="str">
        <f>[1]Sheet1!BS199</f>
        <v/>
      </c>
      <c r="J199" t="str">
        <f>[1]Sheet1!BT199</f>
        <v/>
      </c>
      <c r="L199" t="str">
        <f>[1]Sheet1!DG199</f>
        <v/>
      </c>
    </row>
    <row r="200" spans="1:12" x14ac:dyDescent="0.25">
      <c r="A200" s="1">
        <f>[1]Sheet1!B200</f>
        <v>44542.333333333336</v>
      </c>
      <c r="B200" s="5">
        <f t="shared" si="2"/>
        <v>44542.333333333336</v>
      </c>
      <c r="C200">
        <f>[1]Sheet1!G200</f>
        <v>651.22</v>
      </c>
      <c r="D200">
        <f>[1]Sheet1!AC200</f>
        <v>645.64999999999986</v>
      </c>
      <c r="E200">
        <f>[1]Sheet1!AM200</f>
        <v>16185.17959762799</v>
      </c>
      <c r="F200">
        <f>[1]Sheet1!BA200</f>
        <v>3</v>
      </c>
      <c r="G200">
        <f>[1]Sheet1!BB200</f>
        <v>4.9999999999999991</v>
      </c>
      <c r="H200">
        <f>[1]Sheet1!AB200</f>
        <v>651.29999999999984</v>
      </c>
      <c r="I200">
        <f>[1]Sheet1!BS200</f>
        <v>1416.9934082000002</v>
      </c>
      <c r="J200">
        <f>[1]Sheet1!BT200</f>
        <v>623.99780273400006</v>
      </c>
      <c r="L200">
        <f>[1]Sheet1!DG200</f>
        <v>0</v>
      </c>
    </row>
    <row r="201" spans="1:12" x14ac:dyDescent="0.25">
      <c r="A201" s="1">
        <f>[1]Sheet1!B201</f>
        <v>44542.34375</v>
      </c>
      <c r="B201" s="5">
        <f t="shared" ref="B201:B264" si="3">A201</f>
        <v>44542.34375</v>
      </c>
      <c r="C201">
        <f>[1]Sheet1!G201</f>
        <v>651.22</v>
      </c>
      <c r="D201">
        <f>[1]Sheet1!AC201</f>
        <v>645.64999999999986</v>
      </c>
      <c r="E201" t="str">
        <f>[1]Sheet1!AM201</f>
        <v/>
      </c>
      <c r="F201" t="str">
        <f>[1]Sheet1!BA201</f>
        <v/>
      </c>
      <c r="G201" t="str">
        <f>[1]Sheet1!BB201</f>
        <v/>
      </c>
      <c r="H201">
        <f>[1]Sheet1!AB201</f>
        <v>651.29999999999984</v>
      </c>
      <c r="I201" t="str">
        <f>[1]Sheet1!BS201</f>
        <v/>
      </c>
      <c r="J201" t="str">
        <f>[1]Sheet1!BT201</f>
        <v/>
      </c>
      <c r="L201" t="str">
        <f>[1]Sheet1!DG201</f>
        <v/>
      </c>
    </row>
    <row r="202" spans="1:12" x14ac:dyDescent="0.25">
      <c r="A202" s="1">
        <f>[1]Sheet1!B202</f>
        <v>44542.354166666664</v>
      </c>
      <c r="B202" s="5">
        <f t="shared" si="3"/>
        <v>44542.354166666664</v>
      </c>
      <c r="C202">
        <f>[1]Sheet1!G202</f>
        <v>651.22</v>
      </c>
      <c r="D202">
        <f>[1]Sheet1!AC202</f>
        <v>645.64999999999986</v>
      </c>
      <c r="E202" t="str">
        <f>[1]Sheet1!AM202</f>
        <v/>
      </c>
      <c r="F202" t="str">
        <f>[1]Sheet1!BA202</f>
        <v/>
      </c>
      <c r="G202" t="str">
        <f>[1]Sheet1!BB202</f>
        <v/>
      </c>
      <c r="H202">
        <f>[1]Sheet1!AB202</f>
        <v>651.29999999999984</v>
      </c>
      <c r="I202" t="str">
        <f>[1]Sheet1!BS202</f>
        <v/>
      </c>
      <c r="J202" t="str">
        <f>[1]Sheet1!BT202</f>
        <v/>
      </c>
      <c r="L202" t="str">
        <f>[1]Sheet1!DG202</f>
        <v/>
      </c>
    </row>
    <row r="203" spans="1:12" x14ac:dyDescent="0.25">
      <c r="A203" s="1">
        <f>[1]Sheet1!B203</f>
        <v>44542.364583333336</v>
      </c>
      <c r="B203" s="5">
        <f t="shared" si="3"/>
        <v>44542.364583333336</v>
      </c>
      <c r="C203">
        <f>[1]Sheet1!G203</f>
        <v>651.22</v>
      </c>
      <c r="D203">
        <f>[1]Sheet1!AC203</f>
        <v>645.64999999999986</v>
      </c>
      <c r="E203" t="str">
        <f>[1]Sheet1!AM203</f>
        <v/>
      </c>
      <c r="F203" t="str">
        <f>[1]Sheet1!BA203</f>
        <v/>
      </c>
      <c r="G203" t="str">
        <f>[1]Sheet1!BB203</f>
        <v/>
      </c>
      <c r="H203">
        <f>[1]Sheet1!AB203</f>
        <v>651.29</v>
      </c>
      <c r="I203" t="str">
        <f>[1]Sheet1!BS203</f>
        <v/>
      </c>
      <c r="J203" t="str">
        <f>[1]Sheet1!BT203</f>
        <v/>
      </c>
      <c r="L203" t="str">
        <f>[1]Sheet1!DG203</f>
        <v/>
      </c>
    </row>
    <row r="204" spans="1:12" x14ac:dyDescent="0.25">
      <c r="A204" s="1">
        <f>[1]Sheet1!B204</f>
        <v>44542.375</v>
      </c>
      <c r="B204" s="5">
        <f t="shared" si="3"/>
        <v>44542.375</v>
      </c>
      <c r="C204">
        <f>[1]Sheet1!G204</f>
        <v>651.22</v>
      </c>
      <c r="D204">
        <f>[1]Sheet1!AC204</f>
        <v>645.66</v>
      </c>
      <c r="E204" t="str">
        <f>[1]Sheet1!AM204</f>
        <v/>
      </c>
      <c r="F204" t="str">
        <f>[1]Sheet1!BA204</f>
        <v/>
      </c>
      <c r="G204" t="str">
        <f>[1]Sheet1!BB204</f>
        <v/>
      </c>
      <c r="H204">
        <f>[1]Sheet1!AB204</f>
        <v>651.29999999999984</v>
      </c>
      <c r="I204" t="str">
        <f>[1]Sheet1!BS204</f>
        <v/>
      </c>
      <c r="J204" t="str">
        <f>[1]Sheet1!BT204</f>
        <v/>
      </c>
      <c r="L204" t="str">
        <f>[1]Sheet1!DG204</f>
        <v/>
      </c>
    </row>
    <row r="205" spans="1:12" x14ac:dyDescent="0.25">
      <c r="A205" s="1">
        <f>[1]Sheet1!B205</f>
        <v>44542.385416666664</v>
      </c>
      <c r="B205" s="5">
        <f t="shared" si="3"/>
        <v>44542.385416666664</v>
      </c>
      <c r="C205">
        <f>[1]Sheet1!G205</f>
        <v>651.21</v>
      </c>
      <c r="D205">
        <f>[1]Sheet1!AC205</f>
        <v>645.66</v>
      </c>
      <c r="E205" t="str">
        <f>[1]Sheet1!AM205</f>
        <v/>
      </c>
      <c r="F205" t="str">
        <f>[1]Sheet1!BA205</f>
        <v/>
      </c>
      <c r="G205" t="str">
        <f>[1]Sheet1!BB205</f>
        <v/>
      </c>
      <c r="H205">
        <f>[1]Sheet1!AB205</f>
        <v>651.29</v>
      </c>
      <c r="I205" t="str">
        <f>[1]Sheet1!BS205</f>
        <v/>
      </c>
      <c r="J205" t="str">
        <f>[1]Sheet1!BT205</f>
        <v/>
      </c>
      <c r="L205" t="str">
        <f>[1]Sheet1!DG205</f>
        <v/>
      </c>
    </row>
    <row r="206" spans="1:12" x14ac:dyDescent="0.25">
      <c r="A206" s="1">
        <f>[1]Sheet1!B206</f>
        <v>44542.395833333336</v>
      </c>
      <c r="B206" s="5">
        <f t="shared" si="3"/>
        <v>44542.395833333336</v>
      </c>
      <c r="C206">
        <f>[1]Sheet1!G206</f>
        <v>651.22</v>
      </c>
      <c r="D206">
        <f>[1]Sheet1!AC206</f>
        <v>645.66</v>
      </c>
      <c r="E206" t="str">
        <f>[1]Sheet1!AM206</f>
        <v/>
      </c>
      <c r="F206" t="str">
        <f>[1]Sheet1!BA206</f>
        <v/>
      </c>
      <c r="G206" t="str">
        <f>[1]Sheet1!BB206</f>
        <v/>
      </c>
      <c r="H206">
        <f>[1]Sheet1!AB206</f>
        <v>651.29</v>
      </c>
      <c r="I206" t="str">
        <f>[1]Sheet1!BS206</f>
        <v/>
      </c>
      <c r="J206" t="str">
        <f>[1]Sheet1!BT206</f>
        <v/>
      </c>
      <c r="L206" t="str">
        <f>[1]Sheet1!DG206</f>
        <v/>
      </c>
    </row>
    <row r="207" spans="1:12" x14ac:dyDescent="0.25">
      <c r="A207" s="1">
        <f>[1]Sheet1!B207</f>
        <v>44542.40625</v>
      </c>
      <c r="B207" s="5">
        <f t="shared" si="3"/>
        <v>44542.40625</v>
      </c>
      <c r="C207">
        <f>[1]Sheet1!G207</f>
        <v>651.22</v>
      </c>
      <c r="D207">
        <f>[1]Sheet1!AC207</f>
        <v>645.66999999999996</v>
      </c>
      <c r="E207" t="str">
        <f>[1]Sheet1!AM207</f>
        <v/>
      </c>
      <c r="F207" t="str">
        <f>[1]Sheet1!BA207</f>
        <v/>
      </c>
      <c r="G207" t="str">
        <f>[1]Sheet1!BB207</f>
        <v/>
      </c>
      <c r="H207">
        <f>[1]Sheet1!AB207</f>
        <v>651.29</v>
      </c>
      <c r="I207" t="str">
        <f>[1]Sheet1!BS207</f>
        <v/>
      </c>
      <c r="J207" t="str">
        <f>[1]Sheet1!BT207</f>
        <v/>
      </c>
      <c r="L207" t="str">
        <f>[1]Sheet1!DG207</f>
        <v/>
      </c>
    </row>
    <row r="208" spans="1:12" x14ac:dyDescent="0.25">
      <c r="A208" s="1">
        <f>[1]Sheet1!B208</f>
        <v>44542.416666666664</v>
      </c>
      <c r="B208" s="5">
        <f t="shared" si="3"/>
        <v>44542.416666666664</v>
      </c>
      <c r="C208">
        <f>[1]Sheet1!G208</f>
        <v>651.22</v>
      </c>
      <c r="D208">
        <f>[1]Sheet1!AC208</f>
        <v>645.66999999999996</v>
      </c>
      <c r="E208" t="str">
        <f>[1]Sheet1!AM208</f>
        <v/>
      </c>
      <c r="F208" t="str">
        <f>[1]Sheet1!BA208</f>
        <v/>
      </c>
      <c r="G208" t="str">
        <f>[1]Sheet1!BB208</f>
        <v/>
      </c>
      <c r="H208">
        <f>[1]Sheet1!AB208</f>
        <v>651.29</v>
      </c>
      <c r="I208" t="str">
        <f>[1]Sheet1!BS208</f>
        <v/>
      </c>
      <c r="J208" t="str">
        <f>[1]Sheet1!BT208</f>
        <v/>
      </c>
      <c r="L208" t="str">
        <f>[1]Sheet1!DG208</f>
        <v/>
      </c>
    </row>
    <row r="209" spans="1:12" x14ac:dyDescent="0.25">
      <c r="A209" s="1">
        <f>[1]Sheet1!B209</f>
        <v>44542.427083333336</v>
      </c>
      <c r="B209" s="5">
        <f t="shared" si="3"/>
        <v>44542.427083333336</v>
      </c>
      <c r="C209">
        <f>[1]Sheet1!G209</f>
        <v>651.22</v>
      </c>
      <c r="D209">
        <f>[1]Sheet1!AC209</f>
        <v>645.66999999999996</v>
      </c>
      <c r="E209" t="str">
        <f>[1]Sheet1!AM209</f>
        <v/>
      </c>
      <c r="F209" t="str">
        <f>[1]Sheet1!BA209</f>
        <v/>
      </c>
      <c r="G209" t="str">
        <f>[1]Sheet1!BB209</f>
        <v/>
      </c>
      <c r="H209">
        <f>[1]Sheet1!AB209</f>
        <v>651.29</v>
      </c>
      <c r="I209" t="str">
        <f>[1]Sheet1!BS209</f>
        <v/>
      </c>
      <c r="J209" t="str">
        <f>[1]Sheet1!BT209</f>
        <v/>
      </c>
      <c r="L209" t="str">
        <f>[1]Sheet1!DG209</f>
        <v/>
      </c>
    </row>
    <row r="210" spans="1:12" x14ac:dyDescent="0.25">
      <c r="A210" s="1">
        <f>[1]Sheet1!B210</f>
        <v>44542.4375</v>
      </c>
      <c r="B210" s="5">
        <f t="shared" si="3"/>
        <v>44542.4375</v>
      </c>
      <c r="C210">
        <f>[1]Sheet1!G210</f>
        <v>651.21</v>
      </c>
      <c r="D210">
        <f>[1]Sheet1!AC210</f>
        <v>645.66999999999996</v>
      </c>
      <c r="E210" t="str">
        <f>[1]Sheet1!AM210</f>
        <v/>
      </c>
      <c r="F210" t="str">
        <f>[1]Sheet1!BA210</f>
        <v/>
      </c>
      <c r="G210" t="str">
        <f>[1]Sheet1!BB210</f>
        <v/>
      </c>
      <c r="H210">
        <f>[1]Sheet1!AB210</f>
        <v>651.29</v>
      </c>
      <c r="I210" t="str">
        <f>[1]Sheet1!BS210</f>
        <v/>
      </c>
      <c r="J210" t="str">
        <f>[1]Sheet1!BT210</f>
        <v/>
      </c>
      <c r="L210" t="str">
        <f>[1]Sheet1!DG210</f>
        <v/>
      </c>
    </row>
    <row r="211" spans="1:12" x14ac:dyDescent="0.25">
      <c r="A211" s="1">
        <f>[1]Sheet1!B211</f>
        <v>44542.447916666664</v>
      </c>
      <c r="B211" s="5">
        <f t="shared" si="3"/>
        <v>44542.447916666664</v>
      </c>
      <c r="C211">
        <f>[1]Sheet1!G211</f>
        <v>651.21</v>
      </c>
      <c r="D211">
        <f>[1]Sheet1!AC211</f>
        <v>645.66999999999996</v>
      </c>
      <c r="E211" t="str">
        <f>[1]Sheet1!AM211</f>
        <v/>
      </c>
      <c r="F211" t="str">
        <f>[1]Sheet1!BA211</f>
        <v/>
      </c>
      <c r="G211" t="str">
        <f>[1]Sheet1!BB211</f>
        <v/>
      </c>
      <c r="H211">
        <f>[1]Sheet1!AB211</f>
        <v>651.29</v>
      </c>
      <c r="I211" t="str">
        <f>[1]Sheet1!BS211</f>
        <v/>
      </c>
      <c r="J211" t="str">
        <f>[1]Sheet1!BT211</f>
        <v/>
      </c>
      <c r="L211" t="str">
        <f>[1]Sheet1!DG211</f>
        <v/>
      </c>
    </row>
    <row r="212" spans="1:12" x14ac:dyDescent="0.25">
      <c r="A212" s="1">
        <f>[1]Sheet1!B212</f>
        <v>44542.458333333336</v>
      </c>
      <c r="B212" s="5">
        <f t="shared" si="3"/>
        <v>44542.458333333336</v>
      </c>
      <c r="C212">
        <f>[1]Sheet1!G212</f>
        <v>651.21</v>
      </c>
      <c r="D212">
        <f>[1]Sheet1!AC212</f>
        <v>645.66999999999996</v>
      </c>
      <c r="E212" t="str">
        <f>[1]Sheet1!AM212</f>
        <v/>
      </c>
      <c r="F212" t="str">
        <f>[1]Sheet1!BA212</f>
        <v/>
      </c>
      <c r="G212" t="str">
        <f>[1]Sheet1!BB212</f>
        <v/>
      </c>
      <c r="H212">
        <f>[1]Sheet1!AB212</f>
        <v>651.29</v>
      </c>
      <c r="I212" t="str">
        <f>[1]Sheet1!BS212</f>
        <v/>
      </c>
      <c r="J212" t="str">
        <f>[1]Sheet1!BT212</f>
        <v/>
      </c>
      <c r="L212" t="str">
        <f>[1]Sheet1!DG212</f>
        <v/>
      </c>
    </row>
    <row r="213" spans="1:12" x14ac:dyDescent="0.25">
      <c r="A213" s="1">
        <f>[1]Sheet1!B213</f>
        <v>44542.46875</v>
      </c>
      <c r="B213" s="5">
        <f t="shared" si="3"/>
        <v>44542.46875</v>
      </c>
      <c r="C213">
        <f>[1]Sheet1!G213</f>
        <v>651.21</v>
      </c>
      <c r="D213">
        <f>[1]Sheet1!AC213</f>
        <v>645.66999999999996</v>
      </c>
      <c r="E213" t="str">
        <f>[1]Sheet1!AM213</f>
        <v/>
      </c>
      <c r="F213" t="str">
        <f>[1]Sheet1!BA213</f>
        <v/>
      </c>
      <c r="G213" t="str">
        <f>[1]Sheet1!BB213</f>
        <v/>
      </c>
      <c r="H213">
        <f>[1]Sheet1!AB213</f>
        <v>651.29</v>
      </c>
      <c r="I213" t="str">
        <f>[1]Sheet1!BS213</f>
        <v/>
      </c>
      <c r="J213" t="str">
        <f>[1]Sheet1!BT213</f>
        <v/>
      </c>
      <c r="L213" t="str">
        <f>[1]Sheet1!DG213</f>
        <v/>
      </c>
    </row>
    <row r="214" spans="1:12" x14ac:dyDescent="0.25">
      <c r="A214" s="1">
        <f>[1]Sheet1!B214</f>
        <v>44542.479166666664</v>
      </c>
      <c r="B214" s="5">
        <f t="shared" si="3"/>
        <v>44542.479166666664</v>
      </c>
      <c r="C214">
        <f>[1]Sheet1!G214</f>
        <v>651.21</v>
      </c>
      <c r="D214">
        <f>[1]Sheet1!AC214</f>
        <v>645.66999999999996</v>
      </c>
      <c r="E214" t="str">
        <f>[1]Sheet1!AM214</f>
        <v/>
      </c>
      <c r="F214" t="str">
        <f>[1]Sheet1!BA214</f>
        <v/>
      </c>
      <c r="G214" t="str">
        <f>[1]Sheet1!BB214</f>
        <v/>
      </c>
      <c r="H214">
        <f>[1]Sheet1!AB214</f>
        <v>651.29999999999984</v>
      </c>
      <c r="I214" t="str">
        <f>[1]Sheet1!BS214</f>
        <v/>
      </c>
      <c r="J214" t="str">
        <f>[1]Sheet1!BT214</f>
        <v/>
      </c>
      <c r="L214" t="str">
        <f>[1]Sheet1!DG214</f>
        <v/>
      </c>
    </row>
    <row r="215" spans="1:12" x14ac:dyDescent="0.25">
      <c r="A215" s="1">
        <f>[1]Sheet1!B215</f>
        <v>44542.489583333336</v>
      </c>
      <c r="B215" s="5">
        <f t="shared" si="3"/>
        <v>44542.489583333336</v>
      </c>
      <c r="C215">
        <f>[1]Sheet1!G215</f>
        <v>651.21</v>
      </c>
      <c r="D215">
        <f>[1]Sheet1!AC215</f>
        <v>645.66999999999996</v>
      </c>
      <c r="E215" t="str">
        <f>[1]Sheet1!AM215</f>
        <v/>
      </c>
      <c r="F215" t="str">
        <f>[1]Sheet1!BA215</f>
        <v/>
      </c>
      <c r="G215" t="str">
        <f>[1]Sheet1!BB215</f>
        <v/>
      </c>
      <c r="H215">
        <f>[1]Sheet1!AB215</f>
        <v>651.29999999999984</v>
      </c>
      <c r="I215" t="str">
        <f>[1]Sheet1!BS215</f>
        <v/>
      </c>
      <c r="J215" t="str">
        <f>[1]Sheet1!BT215</f>
        <v/>
      </c>
      <c r="L215" t="str">
        <f>[1]Sheet1!DG215</f>
        <v/>
      </c>
    </row>
    <row r="216" spans="1:12" x14ac:dyDescent="0.25">
      <c r="A216" s="1">
        <f>[1]Sheet1!B216</f>
        <v>44542.5</v>
      </c>
      <c r="B216" s="5">
        <f t="shared" si="3"/>
        <v>44542.5</v>
      </c>
      <c r="C216">
        <f>[1]Sheet1!G216</f>
        <v>651.21</v>
      </c>
      <c r="D216">
        <f>[1]Sheet1!AC216</f>
        <v>645.67999999999984</v>
      </c>
      <c r="E216">
        <f>[1]Sheet1!AM216</f>
        <v>15902.466843437989</v>
      </c>
      <c r="F216">
        <f>[1]Sheet1!BA216</f>
        <v>3</v>
      </c>
      <c r="G216">
        <f>[1]Sheet1!BB216</f>
        <v>4.9999999999999991</v>
      </c>
      <c r="H216">
        <f>[1]Sheet1!AB216</f>
        <v>651.29</v>
      </c>
      <c r="I216">
        <f>[1]Sheet1!BS216</f>
        <v>0</v>
      </c>
      <c r="J216">
        <f>[1]Sheet1!BT216</f>
        <v>0</v>
      </c>
      <c r="L216" t="str">
        <f>[1]Sheet1!DG216</f>
        <v/>
      </c>
    </row>
    <row r="217" spans="1:12" x14ac:dyDescent="0.25">
      <c r="A217" s="1">
        <f>[1]Sheet1!B217</f>
        <v>44542.510416666664</v>
      </c>
      <c r="B217" s="5">
        <f t="shared" si="3"/>
        <v>44542.510416666664</v>
      </c>
      <c r="C217">
        <f>[1]Sheet1!G217</f>
        <v>651.21</v>
      </c>
      <c r="D217">
        <f>[1]Sheet1!AC217</f>
        <v>645.67999999999984</v>
      </c>
      <c r="E217" t="str">
        <f>[1]Sheet1!AM217</f>
        <v/>
      </c>
      <c r="F217" t="str">
        <f>[1]Sheet1!BA217</f>
        <v/>
      </c>
      <c r="G217" t="str">
        <f>[1]Sheet1!BB217</f>
        <v/>
      </c>
      <c r="H217">
        <f>[1]Sheet1!AB217</f>
        <v>651.29</v>
      </c>
      <c r="I217" t="str">
        <f>[1]Sheet1!BS217</f>
        <v/>
      </c>
      <c r="J217" t="str">
        <f>[1]Sheet1!BT217</f>
        <v/>
      </c>
      <c r="L217" t="str">
        <f>[1]Sheet1!DG217</f>
        <v/>
      </c>
    </row>
    <row r="218" spans="1:12" x14ac:dyDescent="0.25">
      <c r="A218" s="1">
        <f>[1]Sheet1!B218</f>
        <v>44542.520833333336</v>
      </c>
      <c r="B218" s="5">
        <f t="shared" si="3"/>
        <v>44542.520833333336</v>
      </c>
      <c r="C218">
        <f>[1]Sheet1!G218</f>
        <v>651.21</v>
      </c>
      <c r="D218">
        <f>[1]Sheet1!AC218</f>
        <v>645.67999999999984</v>
      </c>
      <c r="E218" t="str">
        <f>[1]Sheet1!AM218</f>
        <v/>
      </c>
      <c r="F218" t="str">
        <f>[1]Sheet1!BA218</f>
        <v/>
      </c>
      <c r="G218" t="str">
        <f>[1]Sheet1!BB218</f>
        <v/>
      </c>
      <c r="H218">
        <f>[1]Sheet1!AB218</f>
        <v>651.29</v>
      </c>
      <c r="I218" t="str">
        <f>[1]Sheet1!BS218</f>
        <v/>
      </c>
      <c r="J218" t="str">
        <f>[1]Sheet1!BT218</f>
        <v/>
      </c>
      <c r="L218" t="str">
        <f>[1]Sheet1!DG218</f>
        <v/>
      </c>
    </row>
    <row r="219" spans="1:12" x14ac:dyDescent="0.25">
      <c r="A219" s="1">
        <f>[1]Sheet1!B219</f>
        <v>44542.53125</v>
      </c>
      <c r="B219" s="5">
        <f t="shared" si="3"/>
        <v>44542.53125</v>
      </c>
      <c r="C219">
        <f>[1]Sheet1!G219</f>
        <v>651.22</v>
      </c>
      <c r="D219">
        <f>[1]Sheet1!AC219</f>
        <v>645.67999999999984</v>
      </c>
      <c r="E219" t="str">
        <f>[1]Sheet1!AM219</f>
        <v/>
      </c>
      <c r="F219" t="str">
        <f>[1]Sheet1!BA219</f>
        <v/>
      </c>
      <c r="G219" t="str">
        <f>[1]Sheet1!BB219</f>
        <v/>
      </c>
      <c r="H219">
        <f>[1]Sheet1!AB219</f>
        <v>651.29</v>
      </c>
      <c r="I219" t="str">
        <f>[1]Sheet1!BS219</f>
        <v/>
      </c>
      <c r="J219" t="str">
        <f>[1]Sheet1!BT219</f>
        <v/>
      </c>
      <c r="L219" t="str">
        <f>[1]Sheet1!DG219</f>
        <v/>
      </c>
    </row>
    <row r="220" spans="1:12" x14ac:dyDescent="0.25">
      <c r="A220" s="1">
        <f>[1]Sheet1!B220</f>
        <v>44542.541666666664</v>
      </c>
      <c r="B220" s="5">
        <f t="shared" si="3"/>
        <v>44542.541666666664</v>
      </c>
      <c r="C220">
        <f>[1]Sheet1!G220</f>
        <v>651.22</v>
      </c>
      <c r="D220">
        <f>[1]Sheet1!AC220</f>
        <v>645.68999999999994</v>
      </c>
      <c r="E220" t="str">
        <f>[1]Sheet1!AM220</f>
        <v/>
      </c>
      <c r="F220" t="str">
        <f>[1]Sheet1!BA220</f>
        <v/>
      </c>
      <c r="G220" t="str">
        <f>[1]Sheet1!BB220</f>
        <v/>
      </c>
      <c r="H220">
        <f>[1]Sheet1!AB220</f>
        <v>651.29</v>
      </c>
      <c r="I220" t="str">
        <f>[1]Sheet1!BS220</f>
        <v/>
      </c>
      <c r="J220" t="str">
        <f>[1]Sheet1!BT220</f>
        <v/>
      </c>
      <c r="L220" t="str">
        <f>[1]Sheet1!DG220</f>
        <v/>
      </c>
    </row>
    <row r="221" spans="1:12" x14ac:dyDescent="0.25">
      <c r="A221" s="1">
        <f>[1]Sheet1!B221</f>
        <v>44542.552083333336</v>
      </c>
      <c r="B221" s="5">
        <f t="shared" si="3"/>
        <v>44542.552083333336</v>
      </c>
      <c r="C221">
        <f>[1]Sheet1!G221</f>
        <v>651.22</v>
      </c>
      <c r="D221">
        <f>[1]Sheet1!AC221</f>
        <v>645.70000000000005</v>
      </c>
      <c r="E221" t="str">
        <f>[1]Sheet1!AM221</f>
        <v/>
      </c>
      <c r="F221" t="str">
        <f>[1]Sheet1!BA221</f>
        <v/>
      </c>
      <c r="G221" t="str">
        <f>[1]Sheet1!BB221</f>
        <v/>
      </c>
      <c r="H221">
        <f>[1]Sheet1!AB221</f>
        <v>651.29</v>
      </c>
      <c r="I221" t="str">
        <f>[1]Sheet1!BS221</f>
        <v/>
      </c>
      <c r="J221" t="str">
        <f>[1]Sheet1!BT221</f>
        <v/>
      </c>
      <c r="L221" t="str">
        <f>[1]Sheet1!DG221</f>
        <v/>
      </c>
    </row>
    <row r="222" spans="1:12" x14ac:dyDescent="0.25">
      <c r="A222" s="1">
        <f>[1]Sheet1!B222</f>
        <v>44542.5625</v>
      </c>
      <c r="B222" s="5">
        <f t="shared" si="3"/>
        <v>44542.5625</v>
      </c>
      <c r="C222">
        <f>[1]Sheet1!G222</f>
        <v>651.22</v>
      </c>
      <c r="D222">
        <f>[1]Sheet1!AC222</f>
        <v>645.68999999999994</v>
      </c>
      <c r="E222" t="str">
        <f>[1]Sheet1!AM222</f>
        <v/>
      </c>
      <c r="F222" t="str">
        <f>[1]Sheet1!BA222</f>
        <v/>
      </c>
      <c r="G222" t="str">
        <f>[1]Sheet1!BB222</f>
        <v/>
      </c>
      <c r="H222">
        <f>[1]Sheet1!AB222</f>
        <v>651.28</v>
      </c>
      <c r="I222" t="str">
        <f>[1]Sheet1!BS222</f>
        <v/>
      </c>
      <c r="J222" t="str">
        <f>[1]Sheet1!BT222</f>
        <v/>
      </c>
      <c r="L222" t="str">
        <f>[1]Sheet1!DG222</f>
        <v/>
      </c>
    </row>
    <row r="223" spans="1:12" x14ac:dyDescent="0.25">
      <c r="A223" s="1">
        <f>[1]Sheet1!B223</f>
        <v>44542.572916666664</v>
      </c>
      <c r="B223" s="5">
        <f t="shared" si="3"/>
        <v>44542.572916666664</v>
      </c>
      <c r="C223">
        <f>[1]Sheet1!G223</f>
        <v>651.21</v>
      </c>
      <c r="D223">
        <f>[1]Sheet1!AC223</f>
        <v>645.68999999999994</v>
      </c>
      <c r="E223" t="str">
        <f>[1]Sheet1!AM223</f>
        <v/>
      </c>
      <c r="F223" t="str">
        <f>[1]Sheet1!BA223</f>
        <v/>
      </c>
      <c r="G223" t="str">
        <f>[1]Sheet1!BB223</f>
        <v/>
      </c>
      <c r="H223">
        <f>[1]Sheet1!AB223</f>
        <v>651.28</v>
      </c>
      <c r="I223" t="str">
        <f>[1]Sheet1!BS223</f>
        <v/>
      </c>
      <c r="J223" t="str">
        <f>[1]Sheet1!BT223</f>
        <v/>
      </c>
      <c r="L223" t="str">
        <f>[1]Sheet1!DG223</f>
        <v/>
      </c>
    </row>
    <row r="224" spans="1:12" x14ac:dyDescent="0.25">
      <c r="A224" s="1">
        <f>[1]Sheet1!B224</f>
        <v>44542.583333333336</v>
      </c>
      <c r="B224" s="5">
        <f t="shared" si="3"/>
        <v>44542.583333333336</v>
      </c>
      <c r="C224">
        <f>[1]Sheet1!G224</f>
        <v>651.21</v>
      </c>
      <c r="D224">
        <f>[1]Sheet1!AC224</f>
        <v>645.70000000000005</v>
      </c>
      <c r="E224" t="str">
        <f>[1]Sheet1!AM224</f>
        <v/>
      </c>
      <c r="F224" t="str">
        <f>[1]Sheet1!BA224</f>
        <v/>
      </c>
      <c r="G224" t="str">
        <f>[1]Sheet1!BB224</f>
        <v/>
      </c>
      <c r="H224">
        <f>[1]Sheet1!AB224</f>
        <v>651.28</v>
      </c>
      <c r="I224" t="str">
        <f>[1]Sheet1!BS224</f>
        <v/>
      </c>
      <c r="J224" t="str">
        <f>[1]Sheet1!BT224</f>
        <v/>
      </c>
      <c r="L224" t="str">
        <f>[1]Sheet1!DG224</f>
        <v/>
      </c>
    </row>
    <row r="225" spans="1:12" x14ac:dyDescent="0.25">
      <c r="A225" s="1">
        <f>[1]Sheet1!B225</f>
        <v>44542.59375</v>
      </c>
      <c r="B225" s="5">
        <f t="shared" si="3"/>
        <v>44542.59375</v>
      </c>
      <c r="C225">
        <f>[1]Sheet1!G225</f>
        <v>651.21</v>
      </c>
      <c r="D225">
        <f>[1]Sheet1!AC225</f>
        <v>645.68999999999994</v>
      </c>
      <c r="E225" t="str">
        <f>[1]Sheet1!AM225</f>
        <v/>
      </c>
      <c r="F225" t="str">
        <f>[1]Sheet1!BA225</f>
        <v/>
      </c>
      <c r="G225" t="str">
        <f>[1]Sheet1!BB225</f>
        <v/>
      </c>
      <c r="H225">
        <f>[1]Sheet1!AB225</f>
        <v>651.28</v>
      </c>
      <c r="I225" t="str">
        <f>[1]Sheet1!BS225</f>
        <v/>
      </c>
      <c r="J225" t="str">
        <f>[1]Sheet1!BT225</f>
        <v/>
      </c>
      <c r="L225" t="str">
        <f>[1]Sheet1!DG225</f>
        <v/>
      </c>
    </row>
    <row r="226" spans="1:12" x14ac:dyDescent="0.25">
      <c r="A226" s="1">
        <f>[1]Sheet1!B226</f>
        <v>44542.604166666664</v>
      </c>
      <c r="B226" s="5">
        <f t="shared" si="3"/>
        <v>44542.604166666664</v>
      </c>
      <c r="C226">
        <f>[1]Sheet1!G226</f>
        <v>651.21</v>
      </c>
      <c r="D226">
        <f>[1]Sheet1!AC226</f>
        <v>645.70000000000005</v>
      </c>
      <c r="E226" t="str">
        <f>[1]Sheet1!AM226</f>
        <v/>
      </c>
      <c r="F226" t="str">
        <f>[1]Sheet1!BA226</f>
        <v/>
      </c>
      <c r="G226" t="str">
        <f>[1]Sheet1!BB226</f>
        <v/>
      </c>
      <c r="H226">
        <f>[1]Sheet1!AB226</f>
        <v>651.28</v>
      </c>
      <c r="I226" t="str">
        <f>[1]Sheet1!BS226</f>
        <v/>
      </c>
      <c r="J226" t="str">
        <f>[1]Sheet1!BT226</f>
        <v/>
      </c>
      <c r="L226" t="str">
        <f>[1]Sheet1!DG226</f>
        <v/>
      </c>
    </row>
    <row r="227" spans="1:12" x14ac:dyDescent="0.25">
      <c r="A227" s="1">
        <f>[1]Sheet1!B227</f>
        <v>44542.614583333336</v>
      </c>
      <c r="B227" s="5">
        <f t="shared" si="3"/>
        <v>44542.614583333336</v>
      </c>
      <c r="C227">
        <f>[1]Sheet1!G227</f>
        <v>651.21</v>
      </c>
      <c r="D227">
        <f>[1]Sheet1!AC227</f>
        <v>645.70000000000005</v>
      </c>
      <c r="E227" t="str">
        <f>[1]Sheet1!AM227</f>
        <v/>
      </c>
      <c r="F227" t="str">
        <f>[1]Sheet1!BA227</f>
        <v/>
      </c>
      <c r="G227" t="str">
        <f>[1]Sheet1!BB227</f>
        <v/>
      </c>
      <c r="H227">
        <f>[1]Sheet1!AB227</f>
        <v>651.28</v>
      </c>
      <c r="I227" t="str">
        <f>[1]Sheet1!BS227</f>
        <v/>
      </c>
      <c r="J227" t="str">
        <f>[1]Sheet1!BT227</f>
        <v/>
      </c>
      <c r="L227" t="str">
        <f>[1]Sheet1!DG227</f>
        <v/>
      </c>
    </row>
    <row r="228" spans="1:12" x14ac:dyDescent="0.25">
      <c r="A228" s="1">
        <f>[1]Sheet1!B228</f>
        <v>44542.625</v>
      </c>
      <c r="B228" s="5">
        <f t="shared" si="3"/>
        <v>44542.625</v>
      </c>
      <c r="C228">
        <f>[1]Sheet1!G228</f>
        <v>651.21</v>
      </c>
      <c r="D228">
        <f>[1]Sheet1!AC228</f>
        <v>645.70000000000005</v>
      </c>
      <c r="E228" t="str">
        <f>[1]Sheet1!AM228</f>
        <v/>
      </c>
      <c r="F228" t="str">
        <f>[1]Sheet1!BA228</f>
        <v/>
      </c>
      <c r="G228" t="str">
        <f>[1]Sheet1!BB228</f>
        <v/>
      </c>
      <c r="H228">
        <f>[1]Sheet1!AB228</f>
        <v>651.28</v>
      </c>
      <c r="I228" t="str">
        <f>[1]Sheet1!BS228</f>
        <v/>
      </c>
      <c r="J228" t="str">
        <f>[1]Sheet1!BT228</f>
        <v/>
      </c>
      <c r="L228" t="str">
        <f>[1]Sheet1!DG228</f>
        <v/>
      </c>
    </row>
    <row r="229" spans="1:12" x14ac:dyDescent="0.25">
      <c r="A229" s="1">
        <f>[1]Sheet1!B229</f>
        <v>44542.635416666664</v>
      </c>
      <c r="B229" s="5">
        <f t="shared" si="3"/>
        <v>44542.635416666664</v>
      </c>
      <c r="C229">
        <f>[1]Sheet1!G229</f>
        <v>651.21</v>
      </c>
      <c r="D229">
        <f>[1]Sheet1!AC229</f>
        <v>645.71</v>
      </c>
      <c r="E229" t="str">
        <f>[1]Sheet1!AM229</f>
        <v/>
      </c>
      <c r="F229" t="str">
        <f>[1]Sheet1!BA229</f>
        <v/>
      </c>
      <c r="G229" t="str">
        <f>[1]Sheet1!BB229</f>
        <v/>
      </c>
      <c r="H229">
        <f>[1]Sheet1!AB229</f>
        <v>651.28</v>
      </c>
      <c r="I229" t="str">
        <f>[1]Sheet1!BS229</f>
        <v/>
      </c>
      <c r="J229" t="str">
        <f>[1]Sheet1!BT229</f>
        <v/>
      </c>
      <c r="L229" t="str">
        <f>[1]Sheet1!DG229</f>
        <v/>
      </c>
    </row>
    <row r="230" spans="1:12" x14ac:dyDescent="0.25">
      <c r="A230" s="1">
        <f>[1]Sheet1!B230</f>
        <v>44542.645833333336</v>
      </c>
      <c r="B230" s="5">
        <f t="shared" si="3"/>
        <v>44542.645833333336</v>
      </c>
      <c r="C230">
        <f>[1]Sheet1!G230</f>
        <v>651.21</v>
      </c>
      <c r="D230">
        <f>[1]Sheet1!AC230</f>
        <v>645.70000000000005</v>
      </c>
      <c r="E230" t="str">
        <f>[1]Sheet1!AM230</f>
        <v/>
      </c>
      <c r="F230" t="str">
        <f>[1]Sheet1!BA230</f>
        <v/>
      </c>
      <c r="G230" t="str">
        <f>[1]Sheet1!BB230</f>
        <v/>
      </c>
      <c r="H230">
        <f>[1]Sheet1!AB230</f>
        <v>651.28</v>
      </c>
      <c r="I230" t="str">
        <f>[1]Sheet1!BS230</f>
        <v/>
      </c>
      <c r="J230" t="str">
        <f>[1]Sheet1!BT230</f>
        <v/>
      </c>
      <c r="L230" t="str">
        <f>[1]Sheet1!DG230</f>
        <v/>
      </c>
    </row>
    <row r="231" spans="1:12" x14ac:dyDescent="0.25">
      <c r="A231" s="1">
        <f>[1]Sheet1!B231</f>
        <v>44542.65625</v>
      </c>
      <c r="B231" s="5">
        <f t="shared" si="3"/>
        <v>44542.65625</v>
      </c>
      <c r="C231">
        <f>[1]Sheet1!G231</f>
        <v>651.22</v>
      </c>
      <c r="D231">
        <f>[1]Sheet1!AC231</f>
        <v>645.71</v>
      </c>
      <c r="E231" t="str">
        <f>[1]Sheet1!AM231</f>
        <v/>
      </c>
      <c r="F231" t="str">
        <f>[1]Sheet1!BA231</f>
        <v/>
      </c>
      <c r="G231" t="str">
        <f>[1]Sheet1!BB231</f>
        <v/>
      </c>
      <c r="H231">
        <f>[1]Sheet1!AB231</f>
        <v>651.28</v>
      </c>
      <c r="I231" t="str">
        <f>[1]Sheet1!BS231</f>
        <v/>
      </c>
      <c r="J231" t="str">
        <f>[1]Sheet1!BT231</f>
        <v/>
      </c>
      <c r="L231" t="str">
        <f>[1]Sheet1!DG231</f>
        <v/>
      </c>
    </row>
    <row r="232" spans="1:12" x14ac:dyDescent="0.25">
      <c r="A232" s="1">
        <f>[1]Sheet1!B232</f>
        <v>44542.666666666664</v>
      </c>
      <c r="B232" s="5">
        <f t="shared" si="3"/>
        <v>44542.666666666664</v>
      </c>
      <c r="C232">
        <f>[1]Sheet1!G232</f>
        <v>651.21</v>
      </c>
      <c r="D232">
        <f>[1]Sheet1!AC232</f>
        <v>645.70000000000005</v>
      </c>
      <c r="E232">
        <f>[1]Sheet1!AM232</f>
        <v>15883.246842784607</v>
      </c>
      <c r="F232">
        <f>[1]Sheet1!BA232</f>
        <v>3</v>
      </c>
      <c r="G232">
        <f>[1]Sheet1!BB232</f>
        <v>4.9999999999999991</v>
      </c>
      <c r="H232">
        <f>[1]Sheet1!AB232</f>
        <v>651.27</v>
      </c>
      <c r="I232">
        <f>[1]Sheet1!BS232</f>
        <v>1405</v>
      </c>
      <c r="J232">
        <f>[1]Sheet1!BT232</f>
        <v>620.00000000000011</v>
      </c>
      <c r="L232" t="str">
        <f>[1]Sheet1!DG232</f>
        <v/>
      </c>
    </row>
    <row r="233" spans="1:12" x14ac:dyDescent="0.25">
      <c r="A233" s="1">
        <f>[1]Sheet1!B233</f>
        <v>44542.677083333336</v>
      </c>
      <c r="B233" s="5">
        <f t="shared" si="3"/>
        <v>44542.677083333336</v>
      </c>
      <c r="C233">
        <f>[1]Sheet1!G233</f>
        <v>651.21</v>
      </c>
      <c r="D233">
        <f>[1]Sheet1!AC233</f>
        <v>645.71</v>
      </c>
      <c r="E233" t="str">
        <f>[1]Sheet1!AM233</f>
        <v/>
      </c>
      <c r="F233" t="str">
        <f>[1]Sheet1!BA233</f>
        <v/>
      </c>
      <c r="G233" t="str">
        <f>[1]Sheet1!BB233</f>
        <v/>
      </c>
      <c r="H233">
        <f>[1]Sheet1!AB233</f>
        <v>651.27</v>
      </c>
      <c r="I233" t="str">
        <f>[1]Sheet1!BS233</f>
        <v/>
      </c>
      <c r="J233" t="str">
        <f>[1]Sheet1!BT233</f>
        <v/>
      </c>
      <c r="L233" t="str">
        <f>[1]Sheet1!DG233</f>
        <v/>
      </c>
    </row>
    <row r="234" spans="1:12" x14ac:dyDescent="0.25">
      <c r="A234" s="1">
        <f>[1]Sheet1!B234</f>
        <v>44542.6875</v>
      </c>
      <c r="B234" s="5">
        <f t="shared" si="3"/>
        <v>44542.6875</v>
      </c>
      <c r="C234">
        <f>[1]Sheet1!G234</f>
        <v>651.21</v>
      </c>
      <c r="D234">
        <f>[1]Sheet1!AC234</f>
        <v>645.71</v>
      </c>
      <c r="E234" t="str">
        <f>[1]Sheet1!AM234</f>
        <v/>
      </c>
      <c r="F234" t="str">
        <f>[1]Sheet1!BA234</f>
        <v/>
      </c>
      <c r="G234" t="str">
        <f>[1]Sheet1!BB234</f>
        <v/>
      </c>
      <c r="H234">
        <f>[1]Sheet1!AB234</f>
        <v>651.27</v>
      </c>
      <c r="I234" t="str">
        <f>[1]Sheet1!BS234</f>
        <v/>
      </c>
      <c r="J234" t="str">
        <f>[1]Sheet1!BT234</f>
        <v/>
      </c>
      <c r="L234" t="str">
        <f>[1]Sheet1!DG234</f>
        <v/>
      </c>
    </row>
    <row r="235" spans="1:12" x14ac:dyDescent="0.25">
      <c r="A235" s="1">
        <f>[1]Sheet1!B235</f>
        <v>44542.697916666664</v>
      </c>
      <c r="B235" s="5">
        <f t="shared" si="3"/>
        <v>44542.697916666664</v>
      </c>
      <c r="C235">
        <f>[1]Sheet1!G235</f>
        <v>651.22</v>
      </c>
      <c r="D235">
        <f>[1]Sheet1!AC235</f>
        <v>645.71</v>
      </c>
      <c r="E235" t="str">
        <f>[1]Sheet1!AM235</f>
        <v/>
      </c>
      <c r="F235" t="str">
        <f>[1]Sheet1!BA235</f>
        <v/>
      </c>
      <c r="G235" t="str">
        <f>[1]Sheet1!BB235</f>
        <v/>
      </c>
      <c r="H235">
        <f>[1]Sheet1!AB235</f>
        <v>651.27</v>
      </c>
      <c r="I235" t="str">
        <f>[1]Sheet1!BS235</f>
        <v/>
      </c>
      <c r="J235" t="str">
        <f>[1]Sheet1!BT235</f>
        <v/>
      </c>
      <c r="L235" t="str">
        <f>[1]Sheet1!DG235</f>
        <v/>
      </c>
    </row>
    <row r="236" spans="1:12" x14ac:dyDescent="0.25">
      <c r="A236" s="1">
        <f>[1]Sheet1!B236</f>
        <v>44542.708333333336</v>
      </c>
      <c r="B236" s="5">
        <f t="shared" si="3"/>
        <v>44542.708333333336</v>
      </c>
      <c r="C236">
        <f>[1]Sheet1!G236</f>
        <v>651.21</v>
      </c>
      <c r="D236">
        <f>[1]Sheet1!AC236</f>
        <v>645.71</v>
      </c>
      <c r="E236" t="str">
        <f>[1]Sheet1!AM236</f>
        <v/>
      </c>
      <c r="F236" t="str">
        <f>[1]Sheet1!BA236</f>
        <v/>
      </c>
      <c r="G236" t="str">
        <f>[1]Sheet1!BB236</f>
        <v/>
      </c>
      <c r="H236">
        <f>[1]Sheet1!AB236</f>
        <v>651.27</v>
      </c>
      <c r="I236" t="str">
        <f>[1]Sheet1!BS236</f>
        <v/>
      </c>
      <c r="J236" t="str">
        <f>[1]Sheet1!BT236</f>
        <v/>
      </c>
      <c r="L236" t="str">
        <f>[1]Sheet1!DG236</f>
        <v/>
      </c>
    </row>
    <row r="237" spans="1:12" x14ac:dyDescent="0.25">
      <c r="A237" s="1">
        <f>[1]Sheet1!B237</f>
        <v>44542.71875</v>
      </c>
      <c r="B237" s="5">
        <f t="shared" si="3"/>
        <v>44542.71875</v>
      </c>
      <c r="C237">
        <f>[1]Sheet1!G237</f>
        <v>651.21</v>
      </c>
      <c r="D237">
        <f>[1]Sheet1!AC237</f>
        <v>645.71</v>
      </c>
      <c r="E237" t="str">
        <f>[1]Sheet1!AM237</f>
        <v/>
      </c>
      <c r="F237" t="str">
        <f>[1]Sheet1!BA237</f>
        <v/>
      </c>
      <c r="G237" t="str">
        <f>[1]Sheet1!BB237</f>
        <v/>
      </c>
      <c r="H237">
        <f>[1]Sheet1!AB237</f>
        <v>651.27</v>
      </c>
      <c r="I237" t="str">
        <f>[1]Sheet1!BS237</f>
        <v/>
      </c>
      <c r="J237" t="str">
        <f>[1]Sheet1!BT237</f>
        <v/>
      </c>
      <c r="L237" t="str">
        <f>[1]Sheet1!DG237</f>
        <v/>
      </c>
    </row>
    <row r="238" spans="1:12" x14ac:dyDescent="0.25">
      <c r="A238" s="1">
        <f>[1]Sheet1!B238</f>
        <v>44542.729166666664</v>
      </c>
      <c r="B238" s="5">
        <f t="shared" si="3"/>
        <v>44542.729166666664</v>
      </c>
      <c r="C238">
        <f>[1]Sheet1!G238</f>
        <v>651.21</v>
      </c>
      <c r="D238">
        <f>[1]Sheet1!AC238</f>
        <v>645.71</v>
      </c>
      <c r="E238" t="str">
        <f>[1]Sheet1!AM238</f>
        <v/>
      </c>
      <c r="F238" t="str">
        <f>[1]Sheet1!BA238</f>
        <v/>
      </c>
      <c r="G238" t="str">
        <f>[1]Sheet1!BB238</f>
        <v/>
      </c>
      <c r="H238">
        <f>[1]Sheet1!AB238</f>
        <v>651.26</v>
      </c>
      <c r="I238" t="str">
        <f>[1]Sheet1!BS238</f>
        <v/>
      </c>
      <c r="J238" t="str">
        <f>[1]Sheet1!BT238</f>
        <v/>
      </c>
      <c r="L238" t="str">
        <f>[1]Sheet1!DG238</f>
        <v/>
      </c>
    </row>
    <row r="239" spans="1:12" x14ac:dyDescent="0.25">
      <c r="A239" s="1">
        <f>[1]Sheet1!B239</f>
        <v>44542.739583333336</v>
      </c>
      <c r="B239" s="5">
        <f t="shared" si="3"/>
        <v>44542.739583333336</v>
      </c>
      <c r="C239">
        <f>[1]Sheet1!G239</f>
        <v>651.21</v>
      </c>
      <c r="D239">
        <f>[1]Sheet1!AC239</f>
        <v>645.71999999999991</v>
      </c>
      <c r="E239" t="str">
        <f>[1]Sheet1!AM239</f>
        <v/>
      </c>
      <c r="F239" t="str">
        <f>[1]Sheet1!BA239</f>
        <v/>
      </c>
      <c r="G239" t="str">
        <f>[1]Sheet1!BB239</f>
        <v/>
      </c>
      <c r="H239">
        <f>[1]Sheet1!AB239</f>
        <v>651.26</v>
      </c>
      <c r="I239" t="str">
        <f>[1]Sheet1!BS239</f>
        <v/>
      </c>
      <c r="J239" t="str">
        <f>[1]Sheet1!BT239</f>
        <v/>
      </c>
      <c r="L239" t="str">
        <f>[1]Sheet1!DG239</f>
        <v/>
      </c>
    </row>
    <row r="240" spans="1:12" x14ac:dyDescent="0.25">
      <c r="A240" s="1">
        <f>[1]Sheet1!B240</f>
        <v>44542.75</v>
      </c>
      <c r="B240" s="5">
        <f t="shared" si="3"/>
        <v>44542.75</v>
      </c>
      <c r="C240">
        <f>[1]Sheet1!G240</f>
        <v>651.21</v>
      </c>
      <c r="D240">
        <f>[1]Sheet1!AC240</f>
        <v>645.71999999999991</v>
      </c>
      <c r="E240" t="str">
        <f>[1]Sheet1!AM240</f>
        <v/>
      </c>
      <c r="F240" t="str">
        <f>[1]Sheet1!BA240</f>
        <v/>
      </c>
      <c r="G240" t="str">
        <f>[1]Sheet1!BB240</f>
        <v/>
      </c>
      <c r="H240">
        <f>[1]Sheet1!AB240</f>
        <v>651.27</v>
      </c>
      <c r="I240" t="str">
        <f>[1]Sheet1!BS240</f>
        <v/>
      </c>
      <c r="J240" t="str">
        <f>[1]Sheet1!BT240</f>
        <v/>
      </c>
      <c r="L240" t="str">
        <f>[1]Sheet1!DG240</f>
        <v/>
      </c>
    </row>
    <row r="241" spans="1:12" x14ac:dyDescent="0.25">
      <c r="A241" s="1">
        <f>[1]Sheet1!B241</f>
        <v>44542.760416666664</v>
      </c>
      <c r="B241" s="5">
        <f t="shared" si="3"/>
        <v>44542.760416666664</v>
      </c>
      <c r="C241">
        <f>[1]Sheet1!G241</f>
        <v>651.21</v>
      </c>
      <c r="D241">
        <f>[1]Sheet1!AC241</f>
        <v>645.71999999999991</v>
      </c>
      <c r="E241" t="str">
        <f>[1]Sheet1!AM241</f>
        <v/>
      </c>
      <c r="F241" t="str">
        <f>[1]Sheet1!BA241</f>
        <v/>
      </c>
      <c r="G241" t="str">
        <f>[1]Sheet1!BB241</f>
        <v/>
      </c>
      <c r="H241">
        <f>[1]Sheet1!AB241</f>
        <v>651.26</v>
      </c>
      <c r="I241" t="str">
        <f>[1]Sheet1!BS241</f>
        <v/>
      </c>
      <c r="J241" t="str">
        <f>[1]Sheet1!BT241</f>
        <v/>
      </c>
      <c r="L241" t="str">
        <f>[1]Sheet1!DG241</f>
        <v/>
      </c>
    </row>
    <row r="242" spans="1:12" x14ac:dyDescent="0.25">
      <c r="A242" s="1">
        <f>[1]Sheet1!B242</f>
        <v>44542.770833333336</v>
      </c>
      <c r="B242" s="5">
        <f t="shared" si="3"/>
        <v>44542.770833333336</v>
      </c>
      <c r="C242">
        <f>[1]Sheet1!G242</f>
        <v>651.21</v>
      </c>
      <c r="D242">
        <f>[1]Sheet1!AC242</f>
        <v>645.71999999999991</v>
      </c>
      <c r="E242" t="str">
        <f>[1]Sheet1!AM242</f>
        <v/>
      </c>
      <c r="F242" t="str">
        <f>[1]Sheet1!BA242</f>
        <v/>
      </c>
      <c r="G242" t="str">
        <f>[1]Sheet1!BB242</f>
        <v/>
      </c>
      <c r="H242">
        <f>[1]Sheet1!AB242</f>
        <v>651.26</v>
      </c>
      <c r="I242" t="str">
        <f>[1]Sheet1!BS242</f>
        <v/>
      </c>
      <c r="J242" t="str">
        <f>[1]Sheet1!BT242</f>
        <v/>
      </c>
      <c r="L242" t="str">
        <f>[1]Sheet1!DG242</f>
        <v/>
      </c>
    </row>
    <row r="243" spans="1:12" x14ac:dyDescent="0.25">
      <c r="A243" s="1">
        <f>[1]Sheet1!B243</f>
        <v>44542.78125</v>
      </c>
      <c r="B243" s="5">
        <f t="shared" si="3"/>
        <v>44542.78125</v>
      </c>
      <c r="C243">
        <f>[1]Sheet1!G243</f>
        <v>651.22</v>
      </c>
      <c r="D243">
        <f>[1]Sheet1!AC243</f>
        <v>645.71999999999991</v>
      </c>
      <c r="E243" t="str">
        <f>[1]Sheet1!AM243</f>
        <v/>
      </c>
      <c r="F243" t="str">
        <f>[1]Sheet1!BA243</f>
        <v/>
      </c>
      <c r="G243" t="str">
        <f>[1]Sheet1!BB243</f>
        <v/>
      </c>
      <c r="H243">
        <f>[1]Sheet1!AB243</f>
        <v>651.26</v>
      </c>
      <c r="I243" t="str">
        <f>[1]Sheet1!BS243</f>
        <v/>
      </c>
      <c r="J243" t="str">
        <f>[1]Sheet1!BT243</f>
        <v/>
      </c>
      <c r="L243" t="str">
        <f>[1]Sheet1!DG243</f>
        <v/>
      </c>
    </row>
    <row r="244" spans="1:12" x14ac:dyDescent="0.25">
      <c r="A244" s="1">
        <f>[1]Sheet1!B244</f>
        <v>44542.791666666664</v>
      </c>
      <c r="B244" s="5">
        <f t="shared" si="3"/>
        <v>44542.791666666664</v>
      </c>
      <c r="C244">
        <f>[1]Sheet1!G244</f>
        <v>651.22</v>
      </c>
      <c r="D244">
        <f>[1]Sheet1!AC244</f>
        <v>645.71999999999991</v>
      </c>
      <c r="E244" t="str">
        <f>[1]Sheet1!AM244</f>
        <v/>
      </c>
      <c r="F244" t="str">
        <f>[1]Sheet1!BA244</f>
        <v/>
      </c>
      <c r="G244" t="str">
        <f>[1]Sheet1!BB244</f>
        <v/>
      </c>
      <c r="H244">
        <f>[1]Sheet1!AB244</f>
        <v>651.26</v>
      </c>
      <c r="I244" t="str">
        <f>[1]Sheet1!BS244</f>
        <v/>
      </c>
      <c r="J244" t="str">
        <f>[1]Sheet1!BT244</f>
        <v/>
      </c>
      <c r="L244" t="str">
        <f>[1]Sheet1!DG244</f>
        <v/>
      </c>
    </row>
    <row r="245" spans="1:12" x14ac:dyDescent="0.25">
      <c r="A245" s="1">
        <f>[1]Sheet1!B245</f>
        <v>44542.802083333336</v>
      </c>
      <c r="B245" s="5">
        <f t="shared" si="3"/>
        <v>44542.802083333336</v>
      </c>
      <c r="C245">
        <f>[1]Sheet1!G245</f>
        <v>651.21</v>
      </c>
      <c r="D245">
        <f>[1]Sheet1!AC245</f>
        <v>645.73</v>
      </c>
      <c r="E245" t="str">
        <f>[1]Sheet1!AM245</f>
        <v/>
      </c>
      <c r="F245" t="str">
        <f>[1]Sheet1!BA245</f>
        <v/>
      </c>
      <c r="G245" t="str">
        <f>[1]Sheet1!BB245</f>
        <v/>
      </c>
      <c r="H245">
        <f>[1]Sheet1!AB245</f>
        <v>651.26</v>
      </c>
      <c r="I245" t="str">
        <f>[1]Sheet1!BS245</f>
        <v/>
      </c>
      <c r="J245" t="str">
        <f>[1]Sheet1!BT245</f>
        <v/>
      </c>
      <c r="L245" t="str">
        <f>[1]Sheet1!DG245</f>
        <v/>
      </c>
    </row>
    <row r="246" spans="1:12" x14ac:dyDescent="0.25">
      <c r="A246" s="1">
        <f>[1]Sheet1!B246</f>
        <v>44542.8125</v>
      </c>
      <c r="B246" s="5">
        <f t="shared" si="3"/>
        <v>44542.8125</v>
      </c>
      <c r="C246">
        <f>[1]Sheet1!G246</f>
        <v>651.22</v>
      </c>
      <c r="D246">
        <f>[1]Sheet1!AC246</f>
        <v>645.73</v>
      </c>
      <c r="E246" t="str">
        <f>[1]Sheet1!AM246</f>
        <v/>
      </c>
      <c r="F246" t="str">
        <f>[1]Sheet1!BA246</f>
        <v/>
      </c>
      <c r="G246" t="str">
        <f>[1]Sheet1!BB246</f>
        <v/>
      </c>
      <c r="H246">
        <f>[1]Sheet1!AB246</f>
        <v>651.26</v>
      </c>
      <c r="I246" t="str">
        <f>[1]Sheet1!BS246</f>
        <v/>
      </c>
      <c r="J246" t="str">
        <f>[1]Sheet1!BT246</f>
        <v/>
      </c>
      <c r="L246" t="str">
        <f>[1]Sheet1!DG246</f>
        <v/>
      </c>
    </row>
    <row r="247" spans="1:12" x14ac:dyDescent="0.25">
      <c r="A247" s="1">
        <f>[1]Sheet1!B247</f>
        <v>44542.822916666664</v>
      </c>
      <c r="B247" s="5">
        <f t="shared" si="3"/>
        <v>44542.822916666664</v>
      </c>
      <c r="C247">
        <f>[1]Sheet1!G247</f>
        <v>651.22</v>
      </c>
      <c r="D247">
        <f>[1]Sheet1!AC247</f>
        <v>645.73</v>
      </c>
      <c r="E247" t="str">
        <f>[1]Sheet1!AM247</f>
        <v/>
      </c>
      <c r="F247" t="str">
        <f>[1]Sheet1!BA247</f>
        <v/>
      </c>
      <c r="G247" t="str">
        <f>[1]Sheet1!BB247</f>
        <v/>
      </c>
      <c r="H247">
        <f>[1]Sheet1!AB247</f>
        <v>651.26</v>
      </c>
      <c r="I247" t="str">
        <f>[1]Sheet1!BS247</f>
        <v/>
      </c>
      <c r="J247" t="str">
        <f>[1]Sheet1!BT247</f>
        <v/>
      </c>
      <c r="L247" t="str">
        <f>[1]Sheet1!DG247</f>
        <v/>
      </c>
    </row>
    <row r="248" spans="1:12" x14ac:dyDescent="0.25">
      <c r="A248" s="1">
        <f>[1]Sheet1!B248</f>
        <v>44542.833333333336</v>
      </c>
      <c r="B248" s="5">
        <f t="shared" si="3"/>
        <v>44542.833333333336</v>
      </c>
      <c r="C248">
        <f>[1]Sheet1!G248</f>
        <v>651.22</v>
      </c>
      <c r="D248">
        <f>[1]Sheet1!AC248</f>
        <v>645.73</v>
      </c>
      <c r="E248">
        <f>[1]Sheet1!AM248</f>
        <v>16109.299597606836</v>
      </c>
      <c r="F248">
        <f>[1]Sheet1!BA248</f>
        <v>3</v>
      </c>
      <c r="G248">
        <f>[1]Sheet1!BB248</f>
        <v>4.9999999999999991</v>
      </c>
      <c r="H248">
        <f>[1]Sheet1!AB248</f>
        <v>651.26</v>
      </c>
      <c r="I248">
        <f>[1]Sheet1!BS248</f>
        <v>0</v>
      </c>
      <c r="J248">
        <f>[1]Sheet1!BT248</f>
        <v>0</v>
      </c>
      <c r="L248" t="str">
        <f>[1]Sheet1!DG248</f>
        <v/>
      </c>
    </row>
    <row r="249" spans="1:12" x14ac:dyDescent="0.25">
      <c r="A249" s="1">
        <f>[1]Sheet1!B249</f>
        <v>44542.84375</v>
      </c>
      <c r="B249" s="5">
        <f t="shared" si="3"/>
        <v>44542.84375</v>
      </c>
      <c r="C249">
        <f>[1]Sheet1!G249</f>
        <v>651.22</v>
      </c>
      <c r="D249">
        <f>[1]Sheet1!AC249</f>
        <v>645.73</v>
      </c>
      <c r="E249" t="str">
        <f>[1]Sheet1!AM249</f>
        <v/>
      </c>
      <c r="F249" t="str">
        <f>[1]Sheet1!BA249</f>
        <v/>
      </c>
      <c r="G249" t="str">
        <f>[1]Sheet1!BB249</f>
        <v/>
      </c>
      <c r="H249">
        <f>[1]Sheet1!AB249</f>
        <v>651.26</v>
      </c>
      <c r="I249" t="str">
        <f>[1]Sheet1!BS249</f>
        <v/>
      </c>
      <c r="J249" t="str">
        <f>[1]Sheet1!BT249</f>
        <v/>
      </c>
      <c r="L249" t="str">
        <f>[1]Sheet1!DG249</f>
        <v/>
      </c>
    </row>
    <row r="250" spans="1:12" x14ac:dyDescent="0.25">
      <c r="A250" s="1">
        <f>[1]Sheet1!B250</f>
        <v>44542.854166666664</v>
      </c>
      <c r="B250" s="5">
        <f t="shared" si="3"/>
        <v>44542.854166666664</v>
      </c>
      <c r="C250">
        <f>[1]Sheet1!G250</f>
        <v>651.22</v>
      </c>
      <c r="D250">
        <f>[1]Sheet1!AC250</f>
        <v>645.73</v>
      </c>
      <c r="E250" t="str">
        <f>[1]Sheet1!AM250</f>
        <v/>
      </c>
      <c r="F250" t="str">
        <f>[1]Sheet1!BA250</f>
        <v/>
      </c>
      <c r="G250" t="str">
        <f>[1]Sheet1!BB250</f>
        <v/>
      </c>
      <c r="H250">
        <f>[1]Sheet1!AB250</f>
        <v>651.26</v>
      </c>
      <c r="I250" t="str">
        <f>[1]Sheet1!BS250</f>
        <v/>
      </c>
      <c r="J250" t="str">
        <f>[1]Sheet1!BT250</f>
        <v/>
      </c>
      <c r="L250" t="str">
        <f>[1]Sheet1!DG250</f>
        <v/>
      </c>
    </row>
    <row r="251" spans="1:12" x14ac:dyDescent="0.25">
      <c r="A251" s="1">
        <f>[1]Sheet1!B251</f>
        <v>44542.864583333336</v>
      </c>
      <c r="B251" s="5">
        <f t="shared" si="3"/>
        <v>44542.864583333336</v>
      </c>
      <c r="C251">
        <f>[1]Sheet1!G251</f>
        <v>651.21</v>
      </c>
      <c r="D251">
        <f>[1]Sheet1!AC251</f>
        <v>645.74</v>
      </c>
      <c r="E251" t="str">
        <f>[1]Sheet1!AM251</f>
        <v/>
      </c>
      <c r="F251" t="str">
        <f>[1]Sheet1!BA251</f>
        <v/>
      </c>
      <c r="G251" t="str">
        <f>[1]Sheet1!BB251</f>
        <v/>
      </c>
      <c r="H251">
        <f>[1]Sheet1!AB251</f>
        <v>651.26</v>
      </c>
      <c r="I251" t="str">
        <f>[1]Sheet1!BS251</f>
        <v/>
      </c>
      <c r="J251" t="str">
        <f>[1]Sheet1!BT251</f>
        <v/>
      </c>
      <c r="L251" t="str">
        <f>[1]Sheet1!DG251</f>
        <v/>
      </c>
    </row>
    <row r="252" spans="1:12" x14ac:dyDescent="0.25">
      <c r="A252" s="1">
        <f>[1]Sheet1!B252</f>
        <v>44542.875</v>
      </c>
      <c r="B252" s="5">
        <f t="shared" si="3"/>
        <v>44542.875</v>
      </c>
      <c r="C252">
        <f>[1]Sheet1!G252</f>
        <v>651.22</v>
      </c>
      <c r="D252">
        <f>[1]Sheet1!AC252</f>
        <v>645.74</v>
      </c>
      <c r="E252" t="str">
        <f>[1]Sheet1!AM252</f>
        <v/>
      </c>
      <c r="F252" t="str">
        <f>[1]Sheet1!BA252</f>
        <v/>
      </c>
      <c r="G252" t="str">
        <f>[1]Sheet1!BB252</f>
        <v/>
      </c>
      <c r="H252">
        <f>[1]Sheet1!AB252</f>
        <v>651.26</v>
      </c>
      <c r="I252" t="str">
        <f>[1]Sheet1!BS252</f>
        <v/>
      </c>
      <c r="J252" t="str">
        <f>[1]Sheet1!BT252</f>
        <v/>
      </c>
      <c r="L252" t="str">
        <f>[1]Sheet1!DG252</f>
        <v/>
      </c>
    </row>
    <row r="253" spans="1:12" x14ac:dyDescent="0.25">
      <c r="A253" s="1">
        <f>[1]Sheet1!B253</f>
        <v>44542.885416666664</v>
      </c>
      <c r="B253" s="5">
        <f t="shared" si="3"/>
        <v>44542.885416666664</v>
      </c>
      <c r="C253">
        <f>[1]Sheet1!G253</f>
        <v>651.21</v>
      </c>
      <c r="D253">
        <f>[1]Sheet1!AC253</f>
        <v>645.73</v>
      </c>
      <c r="E253" t="str">
        <f>[1]Sheet1!AM253</f>
        <v/>
      </c>
      <c r="F253" t="str">
        <f>[1]Sheet1!BA253</f>
        <v/>
      </c>
      <c r="G253" t="str">
        <f>[1]Sheet1!BB253</f>
        <v/>
      </c>
      <c r="H253">
        <f>[1]Sheet1!AB253</f>
        <v>651.26</v>
      </c>
      <c r="I253" t="str">
        <f>[1]Sheet1!BS253</f>
        <v/>
      </c>
      <c r="J253" t="str">
        <f>[1]Sheet1!BT253</f>
        <v/>
      </c>
      <c r="L253" t="str">
        <f>[1]Sheet1!DG253</f>
        <v/>
      </c>
    </row>
    <row r="254" spans="1:12" x14ac:dyDescent="0.25">
      <c r="A254" s="1">
        <f>[1]Sheet1!B254</f>
        <v>44542.895833333336</v>
      </c>
      <c r="B254" s="5">
        <f t="shared" si="3"/>
        <v>44542.895833333336</v>
      </c>
      <c r="C254">
        <f>[1]Sheet1!G254</f>
        <v>651.22</v>
      </c>
      <c r="D254">
        <f>[1]Sheet1!AC254</f>
        <v>645.74</v>
      </c>
      <c r="E254" t="str">
        <f>[1]Sheet1!AM254</f>
        <v/>
      </c>
      <c r="F254" t="str">
        <f>[1]Sheet1!BA254</f>
        <v/>
      </c>
      <c r="G254" t="str">
        <f>[1]Sheet1!BB254</f>
        <v/>
      </c>
      <c r="H254">
        <f>[1]Sheet1!AB254</f>
        <v>651.26</v>
      </c>
      <c r="I254" t="str">
        <f>[1]Sheet1!BS254</f>
        <v/>
      </c>
      <c r="J254" t="str">
        <f>[1]Sheet1!BT254</f>
        <v/>
      </c>
      <c r="L254" t="str">
        <f>[1]Sheet1!DG254</f>
        <v/>
      </c>
    </row>
    <row r="255" spans="1:12" x14ac:dyDescent="0.25">
      <c r="A255" s="1">
        <f>[1]Sheet1!B255</f>
        <v>44542.90625</v>
      </c>
      <c r="B255" s="5">
        <f t="shared" si="3"/>
        <v>44542.90625</v>
      </c>
      <c r="C255">
        <f>[1]Sheet1!G255</f>
        <v>651.22</v>
      </c>
      <c r="D255">
        <f>[1]Sheet1!AC255</f>
        <v>645.74</v>
      </c>
      <c r="E255" t="str">
        <f>[1]Sheet1!AM255</f>
        <v/>
      </c>
      <c r="F255" t="str">
        <f>[1]Sheet1!BA255</f>
        <v/>
      </c>
      <c r="G255" t="str">
        <f>[1]Sheet1!BB255</f>
        <v/>
      </c>
      <c r="H255">
        <f>[1]Sheet1!AB255</f>
        <v>651.26</v>
      </c>
      <c r="I255" t="str">
        <f>[1]Sheet1!BS255</f>
        <v/>
      </c>
      <c r="J255" t="str">
        <f>[1]Sheet1!BT255</f>
        <v/>
      </c>
      <c r="L255" t="str">
        <f>[1]Sheet1!DG255</f>
        <v/>
      </c>
    </row>
    <row r="256" spans="1:12" x14ac:dyDescent="0.25">
      <c r="A256" s="1">
        <f>[1]Sheet1!B256</f>
        <v>44542.916666666664</v>
      </c>
      <c r="B256" s="5">
        <f t="shared" si="3"/>
        <v>44542.916666666664</v>
      </c>
      <c r="C256">
        <f>[1]Sheet1!G256</f>
        <v>651.21</v>
      </c>
      <c r="D256">
        <f>[1]Sheet1!AC256</f>
        <v>645.74</v>
      </c>
      <c r="E256" t="str">
        <f>[1]Sheet1!AM256</f>
        <v/>
      </c>
      <c r="F256" t="str">
        <f>[1]Sheet1!BA256</f>
        <v/>
      </c>
      <c r="G256" t="str">
        <f>[1]Sheet1!BB256</f>
        <v/>
      </c>
      <c r="H256">
        <f>[1]Sheet1!AB256</f>
        <v>651.26</v>
      </c>
      <c r="I256" t="str">
        <f>[1]Sheet1!BS256</f>
        <v/>
      </c>
      <c r="J256" t="str">
        <f>[1]Sheet1!BT256</f>
        <v/>
      </c>
      <c r="L256" t="str">
        <f>[1]Sheet1!DG256</f>
        <v/>
      </c>
    </row>
    <row r="257" spans="1:12" x14ac:dyDescent="0.25">
      <c r="A257" s="1">
        <f>[1]Sheet1!B257</f>
        <v>44542.927083333336</v>
      </c>
      <c r="B257" s="5">
        <f t="shared" si="3"/>
        <v>44542.927083333336</v>
      </c>
      <c r="C257">
        <f>[1]Sheet1!G257</f>
        <v>651.21</v>
      </c>
      <c r="D257">
        <f>[1]Sheet1!AC257</f>
        <v>645.74</v>
      </c>
      <c r="E257" t="str">
        <f>[1]Sheet1!AM257</f>
        <v/>
      </c>
      <c r="F257" t="str">
        <f>[1]Sheet1!BA257</f>
        <v/>
      </c>
      <c r="G257" t="str">
        <f>[1]Sheet1!BB257</f>
        <v/>
      </c>
      <c r="H257">
        <f>[1]Sheet1!AB257</f>
        <v>651.26</v>
      </c>
      <c r="I257" t="str">
        <f>[1]Sheet1!BS257</f>
        <v/>
      </c>
      <c r="J257" t="str">
        <f>[1]Sheet1!BT257</f>
        <v/>
      </c>
      <c r="L257" t="str">
        <f>[1]Sheet1!DG257</f>
        <v/>
      </c>
    </row>
    <row r="258" spans="1:12" x14ac:dyDescent="0.25">
      <c r="A258" s="1">
        <f>[1]Sheet1!B258</f>
        <v>44542.9375</v>
      </c>
      <c r="B258" s="5">
        <f t="shared" si="3"/>
        <v>44542.9375</v>
      </c>
      <c r="C258">
        <f>[1]Sheet1!G258</f>
        <v>651.22</v>
      </c>
      <c r="D258">
        <f>[1]Sheet1!AC258</f>
        <v>645.74</v>
      </c>
      <c r="E258" t="str">
        <f>[1]Sheet1!AM258</f>
        <v/>
      </c>
      <c r="F258" t="str">
        <f>[1]Sheet1!BA258</f>
        <v/>
      </c>
      <c r="G258" t="str">
        <f>[1]Sheet1!BB258</f>
        <v/>
      </c>
      <c r="H258">
        <f>[1]Sheet1!AB258</f>
        <v>651.26</v>
      </c>
      <c r="I258" t="str">
        <f>[1]Sheet1!BS258</f>
        <v/>
      </c>
      <c r="J258" t="str">
        <f>[1]Sheet1!BT258</f>
        <v/>
      </c>
      <c r="L258" t="str">
        <f>[1]Sheet1!DG258</f>
        <v/>
      </c>
    </row>
    <row r="259" spans="1:12" x14ac:dyDescent="0.25">
      <c r="A259" s="1">
        <f>[1]Sheet1!B259</f>
        <v>44542.947916666664</v>
      </c>
      <c r="B259" s="5">
        <f t="shared" si="3"/>
        <v>44542.947916666664</v>
      </c>
      <c r="C259">
        <f>[1]Sheet1!G259</f>
        <v>651.21</v>
      </c>
      <c r="D259">
        <f>[1]Sheet1!AC259</f>
        <v>645.74</v>
      </c>
      <c r="E259" t="str">
        <f>[1]Sheet1!AM259</f>
        <v/>
      </c>
      <c r="F259" t="str">
        <f>[1]Sheet1!BA259</f>
        <v/>
      </c>
      <c r="G259" t="str">
        <f>[1]Sheet1!BB259</f>
        <v/>
      </c>
      <c r="H259">
        <f>[1]Sheet1!AB259</f>
        <v>651.26</v>
      </c>
      <c r="I259" t="str">
        <f>[1]Sheet1!BS259</f>
        <v/>
      </c>
      <c r="J259" t="str">
        <f>[1]Sheet1!BT259</f>
        <v/>
      </c>
      <c r="L259" t="str">
        <f>[1]Sheet1!DG259</f>
        <v/>
      </c>
    </row>
    <row r="260" spans="1:12" x14ac:dyDescent="0.25">
      <c r="A260" s="1">
        <f>[1]Sheet1!B260</f>
        <v>44542.958333333336</v>
      </c>
      <c r="B260" s="5">
        <f t="shared" si="3"/>
        <v>44542.958333333336</v>
      </c>
      <c r="C260">
        <f>[1]Sheet1!G260</f>
        <v>651.21</v>
      </c>
      <c r="D260">
        <f>[1]Sheet1!AC260</f>
        <v>645.74</v>
      </c>
      <c r="E260" t="str">
        <f>[1]Sheet1!AM260</f>
        <v/>
      </c>
      <c r="F260" t="str">
        <f>[1]Sheet1!BA260</f>
        <v/>
      </c>
      <c r="G260" t="str">
        <f>[1]Sheet1!BB260</f>
        <v/>
      </c>
      <c r="H260">
        <f>[1]Sheet1!AB260</f>
        <v>651.26</v>
      </c>
      <c r="I260" t="str">
        <f>[1]Sheet1!BS260</f>
        <v/>
      </c>
      <c r="J260" t="str">
        <f>[1]Sheet1!BT260</f>
        <v/>
      </c>
      <c r="L260" t="str">
        <f>[1]Sheet1!DG260</f>
        <v/>
      </c>
    </row>
    <row r="261" spans="1:12" x14ac:dyDescent="0.25">
      <c r="A261" s="1">
        <f>[1]Sheet1!B261</f>
        <v>44542.96875</v>
      </c>
      <c r="B261" s="5">
        <f t="shared" si="3"/>
        <v>44542.96875</v>
      </c>
      <c r="C261">
        <f>[1]Sheet1!G261</f>
        <v>651.21</v>
      </c>
      <c r="D261">
        <f>[1]Sheet1!AC261</f>
        <v>645.73</v>
      </c>
      <c r="E261" t="str">
        <f>[1]Sheet1!AM261</f>
        <v/>
      </c>
      <c r="F261" t="str">
        <f>[1]Sheet1!BA261</f>
        <v/>
      </c>
      <c r="G261" t="str">
        <f>[1]Sheet1!BB261</f>
        <v/>
      </c>
      <c r="H261">
        <f>[1]Sheet1!AB261</f>
        <v>651.27</v>
      </c>
      <c r="I261" t="str">
        <f>[1]Sheet1!BS261</f>
        <v/>
      </c>
      <c r="J261" t="str">
        <f>[1]Sheet1!BT261</f>
        <v/>
      </c>
      <c r="L261" t="str">
        <f>[1]Sheet1!DG261</f>
        <v/>
      </c>
    </row>
    <row r="262" spans="1:12" x14ac:dyDescent="0.25">
      <c r="A262" s="1">
        <f>[1]Sheet1!B262</f>
        <v>44542.979166666664</v>
      </c>
      <c r="B262" s="5">
        <f t="shared" si="3"/>
        <v>44542.979166666664</v>
      </c>
      <c r="C262">
        <f>[1]Sheet1!G262</f>
        <v>651.21</v>
      </c>
      <c r="D262">
        <f>[1]Sheet1!AC262</f>
        <v>645.74</v>
      </c>
      <c r="E262" t="str">
        <f>[1]Sheet1!AM262</f>
        <v/>
      </c>
      <c r="F262" t="str">
        <f>[1]Sheet1!BA262</f>
        <v/>
      </c>
      <c r="G262" t="str">
        <f>[1]Sheet1!BB262</f>
        <v/>
      </c>
      <c r="H262">
        <f>[1]Sheet1!AB262</f>
        <v>651.27</v>
      </c>
      <c r="I262" t="str">
        <f>[1]Sheet1!BS262</f>
        <v/>
      </c>
      <c r="J262" t="str">
        <f>[1]Sheet1!BT262</f>
        <v/>
      </c>
      <c r="L262" t="str">
        <f>[1]Sheet1!DG262</f>
        <v/>
      </c>
    </row>
    <row r="263" spans="1:12" x14ac:dyDescent="0.25">
      <c r="A263" s="1">
        <f>[1]Sheet1!B263</f>
        <v>44542.989583333336</v>
      </c>
      <c r="B263" s="5">
        <f t="shared" si="3"/>
        <v>44542.989583333336</v>
      </c>
      <c r="C263">
        <f>[1]Sheet1!G263</f>
        <v>651.21</v>
      </c>
      <c r="D263">
        <f>[1]Sheet1!AC263</f>
        <v>645.74</v>
      </c>
      <c r="E263" t="str">
        <f>[1]Sheet1!AM263</f>
        <v/>
      </c>
      <c r="F263" t="str">
        <f>[1]Sheet1!BA263</f>
        <v/>
      </c>
      <c r="G263" t="str">
        <f>[1]Sheet1!BB263</f>
        <v/>
      </c>
      <c r="H263">
        <f>[1]Sheet1!AB263</f>
        <v>651.26</v>
      </c>
      <c r="I263" t="str">
        <f>[1]Sheet1!BS263</f>
        <v/>
      </c>
      <c r="J263" t="str">
        <f>[1]Sheet1!BT263</f>
        <v/>
      </c>
      <c r="L263" t="str">
        <f>[1]Sheet1!DG263</f>
        <v/>
      </c>
    </row>
    <row r="264" spans="1:12" x14ac:dyDescent="0.25">
      <c r="A264" s="1">
        <f>[1]Sheet1!B264</f>
        <v>44543</v>
      </c>
      <c r="B264" s="5">
        <f t="shared" si="3"/>
        <v>44543</v>
      </c>
      <c r="C264">
        <f>[1]Sheet1!G264</f>
        <v>651.21</v>
      </c>
      <c r="D264">
        <f>[1]Sheet1!AC264</f>
        <v>645.74</v>
      </c>
      <c r="E264">
        <f>[1]Sheet1!AM264</f>
        <v>15845.80684301078</v>
      </c>
      <c r="F264">
        <f>[1]Sheet1!BA264</f>
        <v>3</v>
      </c>
      <c r="G264">
        <f>[1]Sheet1!BB264</f>
        <v>4.9999999999999991</v>
      </c>
      <c r="H264">
        <f>[1]Sheet1!AB264</f>
        <v>651.26</v>
      </c>
      <c r="I264">
        <f>[1]Sheet1!BS264</f>
        <v>1400.5047607400002</v>
      </c>
      <c r="J264">
        <f>[1]Sheet1!BT264</f>
        <v>618.50158691400009</v>
      </c>
      <c r="L264" t="str">
        <f>[1]Sheet1!DG264</f>
        <v/>
      </c>
    </row>
    <row r="265" spans="1:12" x14ac:dyDescent="0.25">
      <c r="A265" s="1">
        <f>[1]Sheet1!B265</f>
        <v>44543.010416666664</v>
      </c>
      <c r="B265" s="5">
        <f t="shared" ref="B265:B328" si="4">A265</f>
        <v>44543.010416666664</v>
      </c>
      <c r="C265">
        <f>[1]Sheet1!G265</f>
        <v>651.21</v>
      </c>
      <c r="D265">
        <f>[1]Sheet1!AC265</f>
        <v>645.74</v>
      </c>
      <c r="E265" t="str">
        <f>[1]Sheet1!AM265</f>
        <v/>
      </c>
      <c r="F265" t="str">
        <f>[1]Sheet1!BA265</f>
        <v/>
      </c>
      <c r="G265" t="str">
        <f>[1]Sheet1!BB265</f>
        <v/>
      </c>
      <c r="H265">
        <f>[1]Sheet1!AB265</f>
        <v>651.26</v>
      </c>
      <c r="I265" t="str">
        <f>[1]Sheet1!BS265</f>
        <v/>
      </c>
      <c r="J265" t="str">
        <f>[1]Sheet1!BT265</f>
        <v/>
      </c>
      <c r="L265" t="str">
        <f>[1]Sheet1!DG265</f>
        <v/>
      </c>
    </row>
    <row r="266" spans="1:12" x14ac:dyDescent="0.25">
      <c r="A266" s="1">
        <f>[1]Sheet1!B266</f>
        <v>44543.020833333336</v>
      </c>
      <c r="B266" s="5">
        <f t="shared" si="4"/>
        <v>44543.020833333336</v>
      </c>
      <c r="C266">
        <f>[1]Sheet1!G266</f>
        <v>651.21</v>
      </c>
      <c r="D266">
        <f>[1]Sheet1!AC266</f>
        <v>645.75</v>
      </c>
      <c r="E266" t="str">
        <f>[1]Sheet1!AM266</f>
        <v/>
      </c>
      <c r="F266" t="str">
        <f>[1]Sheet1!BA266</f>
        <v/>
      </c>
      <c r="G266" t="str">
        <f>[1]Sheet1!BB266</f>
        <v/>
      </c>
      <c r="H266">
        <f>[1]Sheet1!AB266</f>
        <v>651.26</v>
      </c>
      <c r="I266" t="str">
        <f>[1]Sheet1!BS266</f>
        <v/>
      </c>
      <c r="J266" t="str">
        <f>[1]Sheet1!BT266</f>
        <v/>
      </c>
      <c r="L266" t="str">
        <f>[1]Sheet1!DG266</f>
        <v/>
      </c>
    </row>
    <row r="267" spans="1:12" x14ac:dyDescent="0.25">
      <c r="A267" s="1">
        <f>[1]Sheet1!B267</f>
        <v>44543.03125</v>
      </c>
      <c r="B267" s="5">
        <f t="shared" si="4"/>
        <v>44543.03125</v>
      </c>
      <c r="C267">
        <f>[1]Sheet1!G267</f>
        <v>651.21</v>
      </c>
      <c r="D267">
        <f>[1]Sheet1!AC267</f>
        <v>645.75</v>
      </c>
      <c r="E267" t="str">
        <f>[1]Sheet1!AM267</f>
        <v/>
      </c>
      <c r="F267" t="str">
        <f>[1]Sheet1!BA267</f>
        <v/>
      </c>
      <c r="G267" t="str">
        <f>[1]Sheet1!BB267</f>
        <v/>
      </c>
      <c r="H267">
        <f>[1]Sheet1!AB267</f>
        <v>651.27</v>
      </c>
      <c r="I267" t="str">
        <f>[1]Sheet1!BS267</f>
        <v/>
      </c>
      <c r="J267" t="str">
        <f>[1]Sheet1!BT267</f>
        <v/>
      </c>
      <c r="L267" t="str">
        <f>[1]Sheet1!DG267</f>
        <v/>
      </c>
    </row>
    <row r="268" spans="1:12" x14ac:dyDescent="0.25">
      <c r="A268" s="1">
        <f>[1]Sheet1!B268</f>
        <v>44543.041666666664</v>
      </c>
      <c r="B268" s="5">
        <f t="shared" si="4"/>
        <v>44543.041666666664</v>
      </c>
      <c r="C268">
        <f>[1]Sheet1!G268</f>
        <v>651.21</v>
      </c>
      <c r="D268">
        <f>[1]Sheet1!AC268</f>
        <v>645.75</v>
      </c>
      <c r="E268" t="str">
        <f>[1]Sheet1!AM268</f>
        <v/>
      </c>
      <c r="F268" t="str">
        <f>[1]Sheet1!BA268</f>
        <v/>
      </c>
      <c r="G268" t="str">
        <f>[1]Sheet1!BB268</f>
        <v/>
      </c>
      <c r="H268">
        <f>[1]Sheet1!AB268</f>
        <v>651.27</v>
      </c>
      <c r="I268" t="str">
        <f>[1]Sheet1!BS268</f>
        <v/>
      </c>
      <c r="J268" t="str">
        <f>[1]Sheet1!BT268</f>
        <v/>
      </c>
      <c r="L268" t="str">
        <f>[1]Sheet1!DG268</f>
        <v/>
      </c>
    </row>
    <row r="269" spans="1:12" x14ac:dyDescent="0.25">
      <c r="A269" s="1">
        <f>[1]Sheet1!B269</f>
        <v>44543.052083333336</v>
      </c>
      <c r="B269" s="5">
        <f t="shared" si="4"/>
        <v>44543.052083333336</v>
      </c>
      <c r="C269">
        <f>[1]Sheet1!G269</f>
        <v>651.21</v>
      </c>
      <c r="D269">
        <f>[1]Sheet1!AC269</f>
        <v>645.74</v>
      </c>
      <c r="E269" t="str">
        <f>[1]Sheet1!AM269</f>
        <v/>
      </c>
      <c r="F269" t="str">
        <f>[1]Sheet1!BA269</f>
        <v/>
      </c>
      <c r="G269" t="str">
        <f>[1]Sheet1!BB269</f>
        <v/>
      </c>
      <c r="H269">
        <f>[1]Sheet1!AB269</f>
        <v>651.27</v>
      </c>
      <c r="I269" t="str">
        <f>[1]Sheet1!BS269</f>
        <v/>
      </c>
      <c r="J269" t="str">
        <f>[1]Sheet1!BT269</f>
        <v/>
      </c>
      <c r="L269" t="str">
        <f>[1]Sheet1!DG269</f>
        <v/>
      </c>
    </row>
    <row r="270" spans="1:12" x14ac:dyDescent="0.25">
      <c r="A270" s="1">
        <f>[1]Sheet1!B270</f>
        <v>44543.0625</v>
      </c>
      <c r="B270" s="5">
        <f t="shared" si="4"/>
        <v>44543.0625</v>
      </c>
      <c r="C270">
        <f>[1]Sheet1!G270</f>
        <v>651.21</v>
      </c>
      <c r="D270">
        <f>[1]Sheet1!AC270</f>
        <v>645.75</v>
      </c>
      <c r="E270" t="str">
        <f>[1]Sheet1!AM270</f>
        <v/>
      </c>
      <c r="F270" t="str">
        <f>[1]Sheet1!BA270</f>
        <v/>
      </c>
      <c r="G270" t="str">
        <f>[1]Sheet1!BB270</f>
        <v/>
      </c>
      <c r="H270">
        <f>[1]Sheet1!AB270</f>
        <v>651.27</v>
      </c>
      <c r="I270" t="str">
        <f>[1]Sheet1!BS270</f>
        <v/>
      </c>
      <c r="J270" t="str">
        <f>[1]Sheet1!BT270</f>
        <v/>
      </c>
      <c r="L270" t="str">
        <f>[1]Sheet1!DG270</f>
        <v/>
      </c>
    </row>
    <row r="271" spans="1:12" x14ac:dyDescent="0.25">
      <c r="A271" s="1">
        <f>[1]Sheet1!B271</f>
        <v>44543.072916666664</v>
      </c>
      <c r="B271" s="5">
        <f t="shared" si="4"/>
        <v>44543.072916666664</v>
      </c>
      <c r="C271">
        <f>[1]Sheet1!G271</f>
        <v>651.22</v>
      </c>
      <c r="D271">
        <f>[1]Sheet1!AC271</f>
        <v>645.75</v>
      </c>
      <c r="E271" t="str">
        <f>[1]Sheet1!AM271</f>
        <v/>
      </c>
      <c r="F271" t="str">
        <f>[1]Sheet1!BA271</f>
        <v/>
      </c>
      <c r="G271" t="str">
        <f>[1]Sheet1!BB271</f>
        <v/>
      </c>
      <c r="H271">
        <f>[1]Sheet1!AB271</f>
        <v>651.27</v>
      </c>
      <c r="I271" t="str">
        <f>[1]Sheet1!BS271</f>
        <v/>
      </c>
      <c r="J271" t="str">
        <f>[1]Sheet1!BT271</f>
        <v/>
      </c>
      <c r="L271" t="str">
        <f>[1]Sheet1!DG271</f>
        <v/>
      </c>
    </row>
    <row r="272" spans="1:12" x14ac:dyDescent="0.25">
      <c r="A272" s="1">
        <f>[1]Sheet1!B272</f>
        <v>44543.083333333336</v>
      </c>
      <c r="B272" s="5">
        <f t="shared" si="4"/>
        <v>44543.083333333336</v>
      </c>
      <c r="C272">
        <f>[1]Sheet1!G272</f>
        <v>651.21</v>
      </c>
      <c r="D272">
        <f>[1]Sheet1!AC272</f>
        <v>645.74</v>
      </c>
      <c r="E272" t="str">
        <f>[1]Sheet1!AM272</f>
        <v/>
      </c>
      <c r="F272" t="str">
        <f>[1]Sheet1!BA272</f>
        <v/>
      </c>
      <c r="G272" t="str">
        <f>[1]Sheet1!BB272</f>
        <v/>
      </c>
      <c r="H272">
        <f>[1]Sheet1!AB272</f>
        <v>651.27</v>
      </c>
      <c r="I272" t="str">
        <f>[1]Sheet1!BS272</f>
        <v/>
      </c>
      <c r="J272" t="str">
        <f>[1]Sheet1!BT272</f>
        <v/>
      </c>
      <c r="L272" t="str">
        <f>[1]Sheet1!DG272</f>
        <v/>
      </c>
    </row>
    <row r="273" spans="1:12" x14ac:dyDescent="0.25">
      <c r="A273" s="1">
        <f>[1]Sheet1!B273</f>
        <v>44543.09375</v>
      </c>
      <c r="B273" s="5">
        <f t="shared" si="4"/>
        <v>44543.09375</v>
      </c>
      <c r="C273">
        <f>[1]Sheet1!G273</f>
        <v>651.22</v>
      </c>
      <c r="D273">
        <f>[1]Sheet1!AC273</f>
        <v>645.74</v>
      </c>
      <c r="E273" t="str">
        <f>[1]Sheet1!AM273</f>
        <v/>
      </c>
      <c r="F273" t="str">
        <f>[1]Sheet1!BA273</f>
        <v/>
      </c>
      <c r="G273" t="str">
        <f>[1]Sheet1!BB273</f>
        <v/>
      </c>
      <c r="H273">
        <f>[1]Sheet1!AB273</f>
        <v>651.27</v>
      </c>
      <c r="I273" t="str">
        <f>[1]Sheet1!BS273</f>
        <v/>
      </c>
      <c r="J273" t="str">
        <f>[1]Sheet1!BT273</f>
        <v/>
      </c>
      <c r="L273" t="str">
        <f>[1]Sheet1!DG273</f>
        <v/>
      </c>
    </row>
    <row r="274" spans="1:12" x14ac:dyDescent="0.25">
      <c r="A274" s="1">
        <f>[1]Sheet1!B274</f>
        <v>44543.104166666664</v>
      </c>
      <c r="B274" s="5">
        <f t="shared" si="4"/>
        <v>44543.104166666664</v>
      </c>
      <c r="C274">
        <f>[1]Sheet1!G274</f>
        <v>651.21</v>
      </c>
      <c r="D274">
        <f>[1]Sheet1!AC274</f>
        <v>645.74</v>
      </c>
      <c r="E274" t="str">
        <f>[1]Sheet1!AM274</f>
        <v/>
      </c>
      <c r="F274" t="str">
        <f>[1]Sheet1!BA274</f>
        <v/>
      </c>
      <c r="G274" t="str">
        <f>[1]Sheet1!BB274</f>
        <v/>
      </c>
      <c r="H274">
        <f>[1]Sheet1!AB274</f>
        <v>651.28</v>
      </c>
      <c r="I274" t="str">
        <f>[1]Sheet1!BS274</f>
        <v/>
      </c>
      <c r="J274" t="str">
        <f>[1]Sheet1!BT274</f>
        <v/>
      </c>
      <c r="L274" t="str">
        <f>[1]Sheet1!DG274</f>
        <v/>
      </c>
    </row>
    <row r="275" spans="1:12" x14ac:dyDescent="0.25">
      <c r="A275" s="1">
        <f>[1]Sheet1!B275</f>
        <v>44543.114583333336</v>
      </c>
      <c r="B275" s="5">
        <f t="shared" si="4"/>
        <v>44543.114583333336</v>
      </c>
      <c r="C275">
        <f>[1]Sheet1!G275</f>
        <v>651.21</v>
      </c>
      <c r="D275">
        <f>[1]Sheet1!AC275</f>
        <v>645.74</v>
      </c>
      <c r="E275" t="str">
        <f>[1]Sheet1!AM275</f>
        <v/>
      </c>
      <c r="F275" t="str">
        <f>[1]Sheet1!BA275</f>
        <v/>
      </c>
      <c r="G275" t="str">
        <f>[1]Sheet1!BB275</f>
        <v/>
      </c>
      <c r="H275">
        <f>[1]Sheet1!AB275</f>
        <v>651.28</v>
      </c>
      <c r="I275" t="str">
        <f>[1]Sheet1!BS275</f>
        <v/>
      </c>
      <c r="J275" t="str">
        <f>[1]Sheet1!BT275</f>
        <v/>
      </c>
      <c r="L275" t="str">
        <f>[1]Sheet1!DG275</f>
        <v/>
      </c>
    </row>
    <row r="276" spans="1:12" x14ac:dyDescent="0.25">
      <c r="A276" s="1">
        <f>[1]Sheet1!B276</f>
        <v>44543.125</v>
      </c>
      <c r="B276" s="5">
        <f t="shared" si="4"/>
        <v>44543.125</v>
      </c>
      <c r="C276">
        <f>[1]Sheet1!G276</f>
        <v>651.21</v>
      </c>
      <c r="D276">
        <f>[1]Sheet1!AC276</f>
        <v>645.74</v>
      </c>
      <c r="E276" t="str">
        <f>[1]Sheet1!AM276</f>
        <v/>
      </c>
      <c r="F276" t="str">
        <f>[1]Sheet1!BA276</f>
        <v/>
      </c>
      <c r="G276" t="str">
        <f>[1]Sheet1!BB276</f>
        <v/>
      </c>
      <c r="H276">
        <f>[1]Sheet1!AB276</f>
        <v>651.27</v>
      </c>
      <c r="I276" t="str">
        <f>[1]Sheet1!BS276</f>
        <v/>
      </c>
      <c r="J276" t="str">
        <f>[1]Sheet1!BT276</f>
        <v/>
      </c>
      <c r="L276" t="str">
        <f>[1]Sheet1!DG276</f>
        <v/>
      </c>
    </row>
    <row r="277" spans="1:12" x14ac:dyDescent="0.25">
      <c r="A277" s="1">
        <f>[1]Sheet1!B277</f>
        <v>44543.135416666664</v>
      </c>
      <c r="B277" s="5">
        <f t="shared" si="4"/>
        <v>44543.135416666664</v>
      </c>
      <c r="C277">
        <f>[1]Sheet1!G277</f>
        <v>651.21</v>
      </c>
      <c r="D277">
        <f>[1]Sheet1!AC277</f>
        <v>645.74</v>
      </c>
      <c r="E277" t="str">
        <f>[1]Sheet1!AM277</f>
        <v/>
      </c>
      <c r="F277" t="str">
        <f>[1]Sheet1!BA277</f>
        <v/>
      </c>
      <c r="G277" t="str">
        <f>[1]Sheet1!BB277</f>
        <v/>
      </c>
      <c r="H277">
        <f>[1]Sheet1!AB277</f>
        <v>651.27</v>
      </c>
      <c r="I277" t="str">
        <f>[1]Sheet1!BS277</f>
        <v/>
      </c>
      <c r="J277" t="str">
        <f>[1]Sheet1!BT277</f>
        <v/>
      </c>
      <c r="L277" t="str">
        <f>[1]Sheet1!DG277</f>
        <v/>
      </c>
    </row>
    <row r="278" spans="1:12" x14ac:dyDescent="0.25">
      <c r="A278" s="1">
        <f>[1]Sheet1!B278</f>
        <v>44543.145833333336</v>
      </c>
      <c r="B278" s="5">
        <f t="shared" si="4"/>
        <v>44543.145833333336</v>
      </c>
      <c r="C278">
        <f>[1]Sheet1!G278</f>
        <v>651.21</v>
      </c>
      <c r="D278">
        <f>[1]Sheet1!AC278</f>
        <v>645.75</v>
      </c>
      <c r="E278" t="str">
        <f>[1]Sheet1!AM278</f>
        <v/>
      </c>
      <c r="F278" t="str">
        <f>[1]Sheet1!BA278</f>
        <v/>
      </c>
      <c r="G278" t="str">
        <f>[1]Sheet1!BB278</f>
        <v/>
      </c>
      <c r="H278">
        <f>[1]Sheet1!AB278</f>
        <v>651.27</v>
      </c>
      <c r="I278" t="str">
        <f>[1]Sheet1!BS278</f>
        <v/>
      </c>
      <c r="J278" t="str">
        <f>[1]Sheet1!BT278</f>
        <v/>
      </c>
      <c r="L278" t="str">
        <f>[1]Sheet1!DG278</f>
        <v/>
      </c>
    </row>
    <row r="279" spans="1:12" x14ac:dyDescent="0.25">
      <c r="A279" s="1">
        <f>[1]Sheet1!B279</f>
        <v>44543.15625</v>
      </c>
      <c r="B279" s="5">
        <f t="shared" si="4"/>
        <v>44543.15625</v>
      </c>
      <c r="C279">
        <f>[1]Sheet1!G279</f>
        <v>651.22</v>
      </c>
      <c r="D279">
        <f>[1]Sheet1!AC279</f>
        <v>645.76</v>
      </c>
      <c r="E279" t="str">
        <f>[1]Sheet1!AM279</f>
        <v/>
      </c>
      <c r="F279" t="str">
        <f>[1]Sheet1!BA279</f>
        <v/>
      </c>
      <c r="G279" t="str">
        <f>[1]Sheet1!BB279</f>
        <v/>
      </c>
      <c r="H279">
        <f>[1]Sheet1!AB279</f>
        <v>651.27</v>
      </c>
      <c r="I279" t="str">
        <f>[1]Sheet1!BS279</f>
        <v/>
      </c>
      <c r="J279" t="str">
        <f>[1]Sheet1!BT279</f>
        <v/>
      </c>
      <c r="L279" t="str">
        <f>[1]Sheet1!DG279</f>
        <v/>
      </c>
    </row>
    <row r="280" spans="1:12" x14ac:dyDescent="0.25">
      <c r="A280" s="1">
        <f>[1]Sheet1!B280</f>
        <v>44543.166666666664</v>
      </c>
      <c r="B280" s="5">
        <f t="shared" si="4"/>
        <v>44543.166666666664</v>
      </c>
      <c r="C280">
        <f>[1]Sheet1!G280</f>
        <v>651.22</v>
      </c>
      <c r="D280">
        <f>[1]Sheet1!AC280</f>
        <v>645.76</v>
      </c>
      <c r="E280">
        <f>[1]Sheet1!AM280</f>
        <v>16079.969597626023</v>
      </c>
      <c r="F280">
        <f>[1]Sheet1!BA280</f>
        <v>3</v>
      </c>
      <c r="G280">
        <f>[1]Sheet1!BB280</f>
        <v>4.9999999999999991</v>
      </c>
      <c r="H280">
        <f>[1]Sheet1!AB280</f>
        <v>651.26</v>
      </c>
      <c r="I280">
        <f>[1]Sheet1!BS280</f>
        <v>1398.9941406200003</v>
      </c>
      <c r="J280">
        <f>[1]Sheet1!BT280</f>
        <v>617.998046875</v>
      </c>
      <c r="L280" t="str">
        <f>[1]Sheet1!DG280</f>
        <v/>
      </c>
    </row>
    <row r="281" spans="1:12" x14ac:dyDescent="0.25">
      <c r="A281" s="1">
        <f>[1]Sheet1!B281</f>
        <v>44543.177083333336</v>
      </c>
      <c r="B281" s="5">
        <f t="shared" si="4"/>
        <v>44543.177083333336</v>
      </c>
      <c r="C281">
        <f>[1]Sheet1!G281</f>
        <v>651.22</v>
      </c>
      <c r="D281">
        <f>[1]Sheet1!AC281</f>
        <v>645.76</v>
      </c>
      <c r="E281" t="str">
        <f>[1]Sheet1!AM281</f>
        <v/>
      </c>
      <c r="F281" t="str">
        <f>[1]Sheet1!BA281</f>
        <v/>
      </c>
      <c r="G281" t="str">
        <f>[1]Sheet1!BB281</f>
        <v/>
      </c>
      <c r="H281">
        <f>[1]Sheet1!AB281</f>
        <v>651.27</v>
      </c>
      <c r="I281" t="str">
        <f>[1]Sheet1!BS281</f>
        <v/>
      </c>
      <c r="J281" t="str">
        <f>[1]Sheet1!BT281</f>
        <v/>
      </c>
      <c r="L281" t="str">
        <f>[1]Sheet1!DG281</f>
        <v/>
      </c>
    </row>
    <row r="282" spans="1:12" x14ac:dyDescent="0.25">
      <c r="A282" s="1">
        <f>[1]Sheet1!B282</f>
        <v>44543.1875</v>
      </c>
      <c r="B282" s="5">
        <f t="shared" si="4"/>
        <v>44543.1875</v>
      </c>
      <c r="C282">
        <f>[1]Sheet1!G282</f>
        <v>651.22</v>
      </c>
      <c r="D282">
        <f>[1]Sheet1!AC282</f>
        <v>645.76</v>
      </c>
      <c r="E282" t="str">
        <f>[1]Sheet1!AM282</f>
        <v/>
      </c>
      <c r="F282" t="str">
        <f>[1]Sheet1!BA282</f>
        <v/>
      </c>
      <c r="G282" t="str">
        <f>[1]Sheet1!BB282</f>
        <v/>
      </c>
      <c r="H282">
        <f>[1]Sheet1!AB282</f>
        <v>651.27</v>
      </c>
      <c r="I282" t="str">
        <f>[1]Sheet1!BS282</f>
        <v/>
      </c>
      <c r="J282" t="str">
        <f>[1]Sheet1!BT282</f>
        <v/>
      </c>
      <c r="L282" t="str">
        <f>[1]Sheet1!DG282</f>
        <v/>
      </c>
    </row>
    <row r="283" spans="1:12" x14ac:dyDescent="0.25">
      <c r="A283" s="1">
        <f>[1]Sheet1!B283</f>
        <v>44543.197916666664</v>
      </c>
      <c r="B283" s="5">
        <f t="shared" si="4"/>
        <v>44543.197916666664</v>
      </c>
      <c r="C283">
        <f>[1]Sheet1!G283</f>
        <v>651.22</v>
      </c>
      <c r="D283">
        <f>[1]Sheet1!AC283</f>
        <v>645.76</v>
      </c>
      <c r="E283" t="str">
        <f>[1]Sheet1!AM283</f>
        <v/>
      </c>
      <c r="F283" t="str">
        <f>[1]Sheet1!BA283</f>
        <v/>
      </c>
      <c r="G283" t="str">
        <f>[1]Sheet1!BB283</f>
        <v/>
      </c>
      <c r="H283">
        <f>[1]Sheet1!AB283</f>
        <v>651.26</v>
      </c>
      <c r="I283" t="str">
        <f>[1]Sheet1!BS283</f>
        <v/>
      </c>
      <c r="J283" t="str">
        <f>[1]Sheet1!BT283</f>
        <v/>
      </c>
      <c r="L283" t="str">
        <f>[1]Sheet1!DG283</f>
        <v/>
      </c>
    </row>
    <row r="284" spans="1:12" x14ac:dyDescent="0.25">
      <c r="A284" s="1">
        <f>[1]Sheet1!B284</f>
        <v>44543.208333333336</v>
      </c>
      <c r="B284" s="5">
        <f t="shared" si="4"/>
        <v>44543.208333333336</v>
      </c>
      <c r="C284">
        <f>[1]Sheet1!G284</f>
        <v>651.22</v>
      </c>
      <c r="D284">
        <f>[1]Sheet1!AC284</f>
        <v>645.76</v>
      </c>
      <c r="E284" t="str">
        <f>[1]Sheet1!AM284</f>
        <v/>
      </c>
      <c r="F284" t="str">
        <f>[1]Sheet1!BA284</f>
        <v/>
      </c>
      <c r="G284" t="str">
        <f>[1]Sheet1!BB284</f>
        <v/>
      </c>
      <c r="H284">
        <f>[1]Sheet1!AB284</f>
        <v>651.27</v>
      </c>
      <c r="I284" t="str">
        <f>[1]Sheet1!BS284</f>
        <v/>
      </c>
      <c r="J284" t="str">
        <f>[1]Sheet1!BT284</f>
        <v/>
      </c>
      <c r="L284" t="str">
        <f>[1]Sheet1!DG284</f>
        <v/>
      </c>
    </row>
    <row r="285" spans="1:12" x14ac:dyDescent="0.25">
      <c r="A285" s="1">
        <f>[1]Sheet1!B285</f>
        <v>44543.21875</v>
      </c>
      <c r="B285" s="5">
        <f t="shared" si="4"/>
        <v>44543.21875</v>
      </c>
      <c r="C285">
        <f>[1]Sheet1!G285</f>
        <v>651.22</v>
      </c>
      <c r="D285">
        <f>[1]Sheet1!AC285</f>
        <v>645.77</v>
      </c>
      <c r="E285" t="str">
        <f>[1]Sheet1!AM285</f>
        <v/>
      </c>
      <c r="F285" t="str">
        <f>[1]Sheet1!BA285</f>
        <v/>
      </c>
      <c r="G285" t="str">
        <f>[1]Sheet1!BB285</f>
        <v/>
      </c>
      <c r="H285">
        <f>[1]Sheet1!AB285</f>
        <v>651.26</v>
      </c>
      <c r="I285" t="str">
        <f>[1]Sheet1!BS285</f>
        <v/>
      </c>
      <c r="J285" t="str">
        <f>[1]Sheet1!BT285</f>
        <v/>
      </c>
      <c r="L285" t="str">
        <f>[1]Sheet1!DG285</f>
        <v/>
      </c>
    </row>
    <row r="286" spans="1:12" x14ac:dyDescent="0.25">
      <c r="A286" s="1">
        <f>[1]Sheet1!B286</f>
        <v>44543.229166666664</v>
      </c>
      <c r="B286" s="5">
        <f t="shared" si="4"/>
        <v>44543.229166666664</v>
      </c>
      <c r="C286">
        <f>[1]Sheet1!G286</f>
        <v>651.22</v>
      </c>
      <c r="D286">
        <f>[1]Sheet1!AC286</f>
        <v>645.76</v>
      </c>
      <c r="E286" t="str">
        <f>[1]Sheet1!AM286</f>
        <v/>
      </c>
      <c r="F286" t="str">
        <f>[1]Sheet1!BA286</f>
        <v/>
      </c>
      <c r="G286" t="str">
        <f>[1]Sheet1!BB286</f>
        <v/>
      </c>
      <c r="H286">
        <f>[1]Sheet1!AB286</f>
        <v>651.26</v>
      </c>
      <c r="I286" t="str">
        <f>[1]Sheet1!BS286</f>
        <v/>
      </c>
      <c r="J286" t="str">
        <f>[1]Sheet1!BT286</f>
        <v/>
      </c>
      <c r="L286" t="str">
        <f>[1]Sheet1!DG286</f>
        <v/>
      </c>
    </row>
    <row r="287" spans="1:12" x14ac:dyDescent="0.25">
      <c r="A287" s="1">
        <f>[1]Sheet1!B287</f>
        <v>44543.239583333336</v>
      </c>
      <c r="B287" s="5">
        <f t="shared" si="4"/>
        <v>44543.239583333336</v>
      </c>
      <c r="C287">
        <f>[1]Sheet1!G287</f>
        <v>651.22</v>
      </c>
      <c r="D287">
        <f>[1]Sheet1!AC287</f>
        <v>645.77</v>
      </c>
      <c r="E287" t="str">
        <f>[1]Sheet1!AM287</f>
        <v/>
      </c>
      <c r="F287" t="str">
        <f>[1]Sheet1!BA287</f>
        <v/>
      </c>
      <c r="G287" t="str">
        <f>[1]Sheet1!BB287</f>
        <v/>
      </c>
      <c r="H287">
        <f>[1]Sheet1!AB287</f>
        <v>651.26</v>
      </c>
      <c r="I287" t="str">
        <f>[1]Sheet1!BS287</f>
        <v/>
      </c>
      <c r="J287" t="str">
        <f>[1]Sheet1!BT287</f>
        <v/>
      </c>
      <c r="L287" t="str">
        <f>[1]Sheet1!DG287</f>
        <v/>
      </c>
    </row>
    <row r="288" spans="1:12" x14ac:dyDescent="0.25">
      <c r="A288" s="1">
        <f>[1]Sheet1!B288</f>
        <v>44543.25</v>
      </c>
      <c r="B288" s="5">
        <f t="shared" si="4"/>
        <v>44543.25</v>
      </c>
      <c r="C288">
        <f>[1]Sheet1!G288</f>
        <v>651.22</v>
      </c>
      <c r="D288">
        <f>[1]Sheet1!AC288</f>
        <v>645.77</v>
      </c>
      <c r="E288" t="str">
        <f>[1]Sheet1!AM288</f>
        <v/>
      </c>
      <c r="F288" t="str">
        <f>[1]Sheet1!BA288</f>
        <v/>
      </c>
      <c r="G288" t="str">
        <f>[1]Sheet1!BB288</f>
        <v/>
      </c>
      <c r="H288">
        <f>[1]Sheet1!AB288</f>
        <v>651.27</v>
      </c>
      <c r="I288" t="str">
        <f>[1]Sheet1!BS288</f>
        <v/>
      </c>
      <c r="J288" t="str">
        <f>[1]Sheet1!BT288</f>
        <v/>
      </c>
      <c r="L288" t="str">
        <f>[1]Sheet1!DG288</f>
        <v/>
      </c>
    </row>
    <row r="289" spans="1:12" x14ac:dyDescent="0.25">
      <c r="A289" s="1">
        <f>[1]Sheet1!B289</f>
        <v>44543.260416666664</v>
      </c>
      <c r="B289" s="5">
        <f t="shared" si="4"/>
        <v>44543.260416666664</v>
      </c>
      <c r="C289">
        <f>[1]Sheet1!G289</f>
        <v>651.22</v>
      </c>
      <c r="D289">
        <f>[1]Sheet1!AC289</f>
        <v>645.76</v>
      </c>
      <c r="E289" t="str">
        <f>[1]Sheet1!AM289</f>
        <v/>
      </c>
      <c r="F289" t="str">
        <f>[1]Sheet1!BA289</f>
        <v/>
      </c>
      <c r="G289" t="str">
        <f>[1]Sheet1!BB289</f>
        <v/>
      </c>
      <c r="H289">
        <f>[1]Sheet1!AB289</f>
        <v>651.26</v>
      </c>
      <c r="I289" t="str">
        <f>[1]Sheet1!BS289</f>
        <v/>
      </c>
      <c r="J289" t="str">
        <f>[1]Sheet1!BT289</f>
        <v/>
      </c>
      <c r="L289" t="str">
        <f>[1]Sheet1!DG289</f>
        <v/>
      </c>
    </row>
    <row r="290" spans="1:12" x14ac:dyDescent="0.25">
      <c r="A290" s="1">
        <f>[1]Sheet1!B290</f>
        <v>44543.270833333336</v>
      </c>
      <c r="B290" s="5">
        <f t="shared" si="4"/>
        <v>44543.270833333336</v>
      </c>
      <c r="C290">
        <f>[1]Sheet1!G290</f>
        <v>651.22</v>
      </c>
      <c r="D290">
        <f>[1]Sheet1!AC290</f>
        <v>645.76</v>
      </c>
      <c r="E290" t="str">
        <f>[1]Sheet1!AM290</f>
        <v/>
      </c>
      <c r="F290" t="str">
        <f>[1]Sheet1!BA290</f>
        <v/>
      </c>
      <c r="G290" t="str">
        <f>[1]Sheet1!BB290</f>
        <v/>
      </c>
      <c r="H290">
        <f>[1]Sheet1!AB290</f>
        <v>651.26</v>
      </c>
      <c r="I290" t="str">
        <f>[1]Sheet1!BS290</f>
        <v/>
      </c>
      <c r="J290" t="str">
        <f>[1]Sheet1!BT290</f>
        <v/>
      </c>
      <c r="L290" t="str">
        <f>[1]Sheet1!DG290</f>
        <v/>
      </c>
    </row>
    <row r="291" spans="1:12" x14ac:dyDescent="0.25">
      <c r="A291" s="1">
        <f>[1]Sheet1!B291</f>
        <v>44543.28125</v>
      </c>
      <c r="B291" s="5">
        <f t="shared" si="4"/>
        <v>44543.28125</v>
      </c>
      <c r="C291">
        <f>[1]Sheet1!G291</f>
        <v>651.23</v>
      </c>
      <c r="D291">
        <f>[1]Sheet1!AC291</f>
        <v>645.76</v>
      </c>
      <c r="E291" t="str">
        <f>[1]Sheet1!AM291</f>
        <v/>
      </c>
      <c r="F291" t="str">
        <f>[1]Sheet1!BA291</f>
        <v/>
      </c>
      <c r="G291" t="str">
        <f>[1]Sheet1!BB291</f>
        <v/>
      </c>
      <c r="H291">
        <f>[1]Sheet1!AB291</f>
        <v>651.26</v>
      </c>
      <c r="I291" t="str">
        <f>[1]Sheet1!BS291</f>
        <v/>
      </c>
      <c r="J291" t="str">
        <f>[1]Sheet1!BT291</f>
        <v/>
      </c>
      <c r="L291" t="str">
        <f>[1]Sheet1!DG291</f>
        <v/>
      </c>
    </row>
    <row r="292" spans="1:12" x14ac:dyDescent="0.25">
      <c r="A292" s="1">
        <f>[1]Sheet1!B292</f>
        <v>44543.291666666664</v>
      </c>
      <c r="B292" s="5">
        <f t="shared" si="4"/>
        <v>44543.291666666664</v>
      </c>
      <c r="C292">
        <f>[1]Sheet1!G292</f>
        <v>651.22</v>
      </c>
      <c r="D292">
        <f>[1]Sheet1!AC292</f>
        <v>645.76</v>
      </c>
      <c r="E292" t="str">
        <f>[1]Sheet1!AM292</f>
        <v/>
      </c>
      <c r="F292" t="str">
        <f>[1]Sheet1!BA292</f>
        <v/>
      </c>
      <c r="G292" t="str">
        <f>[1]Sheet1!BB292</f>
        <v/>
      </c>
      <c r="H292">
        <f>[1]Sheet1!AB292</f>
        <v>651.26</v>
      </c>
      <c r="I292" t="str">
        <f>[1]Sheet1!BS292</f>
        <v/>
      </c>
      <c r="J292" t="str">
        <f>[1]Sheet1!BT292</f>
        <v/>
      </c>
      <c r="L292" t="str">
        <f>[1]Sheet1!DG292</f>
        <v/>
      </c>
    </row>
    <row r="293" spans="1:12" x14ac:dyDescent="0.25">
      <c r="A293" s="1">
        <f>[1]Sheet1!B293</f>
        <v>44543.302083333336</v>
      </c>
      <c r="B293" s="5">
        <f t="shared" si="4"/>
        <v>44543.302083333336</v>
      </c>
      <c r="C293">
        <f>[1]Sheet1!G293</f>
        <v>651.22</v>
      </c>
      <c r="D293">
        <f>[1]Sheet1!AC293</f>
        <v>645.76</v>
      </c>
      <c r="E293" t="str">
        <f>[1]Sheet1!AM293</f>
        <v/>
      </c>
      <c r="F293" t="str">
        <f>[1]Sheet1!BA293</f>
        <v/>
      </c>
      <c r="G293" t="str">
        <f>[1]Sheet1!BB293</f>
        <v/>
      </c>
      <c r="H293">
        <f>[1]Sheet1!AB293</f>
        <v>651.26</v>
      </c>
      <c r="I293" t="str">
        <f>[1]Sheet1!BS293</f>
        <v/>
      </c>
      <c r="J293" t="str">
        <f>[1]Sheet1!BT293</f>
        <v/>
      </c>
      <c r="L293" t="str">
        <f>[1]Sheet1!DG293</f>
        <v/>
      </c>
    </row>
    <row r="294" spans="1:12" x14ac:dyDescent="0.25">
      <c r="A294" s="1">
        <f>[1]Sheet1!B294</f>
        <v>44543.3125</v>
      </c>
      <c r="B294" s="5">
        <f t="shared" si="4"/>
        <v>44543.3125</v>
      </c>
      <c r="C294">
        <f>[1]Sheet1!G294</f>
        <v>651.23</v>
      </c>
      <c r="D294">
        <f>[1]Sheet1!AC294</f>
        <v>645.76</v>
      </c>
      <c r="E294" t="str">
        <f>[1]Sheet1!AM294</f>
        <v/>
      </c>
      <c r="F294" t="str">
        <f>[1]Sheet1!BA294</f>
        <v/>
      </c>
      <c r="G294" t="str">
        <f>[1]Sheet1!BB294</f>
        <v/>
      </c>
      <c r="H294">
        <f>[1]Sheet1!AB294</f>
        <v>651.26</v>
      </c>
      <c r="I294" t="str">
        <f>[1]Sheet1!BS294</f>
        <v/>
      </c>
      <c r="J294" t="str">
        <f>[1]Sheet1!BT294</f>
        <v/>
      </c>
      <c r="L294" t="str">
        <f>[1]Sheet1!DG294</f>
        <v/>
      </c>
    </row>
    <row r="295" spans="1:12" x14ac:dyDescent="0.25">
      <c r="A295" s="1">
        <f>[1]Sheet1!B295</f>
        <v>44543.322916666664</v>
      </c>
      <c r="B295" s="5">
        <f t="shared" si="4"/>
        <v>44543.322916666664</v>
      </c>
      <c r="C295">
        <f>[1]Sheet1!G295</f>
        <v>651.22</v>
      </c>
      <c r="D295">
        <f>[1]Sheet1!AC295</f>
        <v>645.76</v>
      </c>
      <c r="E295" t="str">
        <f>[1]Sheet1!AM295</f>
        <v/>
      </c>
      <c r="F295" t="str">
        <f>[1]Sheet1!BA295</f>
        <v/>
      </c>
      <c r="G295" t="str">
        <f>[1]Sheet1!BB295</f>
        <v/>
      </c>
      <c r="H295">
        <f>[1]Sheet1!AB295</f>
        <v>651.26</v>
      </c>
      <c r="I295" t="str">
        <f>[1]Sheet1!BS295</f>
        <v/>
      </c>
      <c r="J295" t="str">
        <f>[1]Sheet1!BT295</f>
        <v/>
      </c>
      <c r="L295" t="str">
        <f>[1]Sheet1!DG295</f>
        <v/>
      </c>
    </row>
    <row r="296" spans="1:12" x14ac:dyDescent="0.25">
      <c r="A296" s="1">
        <f>[1]Sheet1!B296</f>
        <v>44543.333333333336</v>
      </c>
      <c r="B296" s="5">
        <f t="shared" si="4"/>
        <v>44543.333333333336</v>
      </c>
      <c r="C296">
        <f>[1]Sheet1!G296</f>
        <v>651.23</v>
      </c>
      <c r="D296">
        <f>[1]Sheet1!AC296</f>
        <v>645.77</v>
      </c>
      <c r="E296">
        <f>[1]Sheet1!AM296</f>
        <v>16325.242352042194</v>
      </c>
      <c r="F296">
        <f>[1]Sheet1!BA296</f>
        <v>3</v>
      </c>
      <c r="G296">
        <f>[1]Sheet1!BB296</f>
        <v>4.9999999999999991</v>
      </c>
      <c r="H296">
        <f>[1]Sheet1!AB296</f>
        <v>651.26</v>
      </c>
      <c r="I296">
        <f>[1]Sheet1!BS296</f>
        <v>1397.4926757799999</v>
      </c>
      <c r="J296">
        <f>[1]Sheet1!BT296</f>
        <v>617.497558594</v>
      </c>
      <c r="L296">
        <f>[1]Sheet1!DG296</f>
        <v>0</v>
      </c>
    </row>
    <row r="297" spans="1:12" x14ac:dyDescent="0.25">
      <c r="A297" s="1">
        <f>[1]Sheet1!B297</f>
        <v>44543.34375</v>
      </c>
      <c r="B297" s="5">
        <f t="shared" si="4"/>
        <v>44543.34375</v>
      </c>
      <c r="C297">
        <f>[1]Sheet1!G297</f>
        <v>651.22</v>
      </c>
      <c r="D297">
        <f>[1]Sheet1!AC297</f>
        <v>645.77</v>
      </c>
      <c r="E297" t="str">
        <f>[1]Sheet1!AM297</f>
        <v/>
      </c>
      <c r="F297" t="str">
        <f>[1]Sheet1!BA297</f>
        <v/>
      </c>
      <c r="G297" t="str">
        <f>[1]Sheet1!BB297</f>
        <v/>
      </c>
      <c r="H297">
        <f>[1]Sheet1!AB297</f>
        <v>651.27</v>
      </c>
      <c r="I297" t="str">
        <f>[1]Sheet1!BS297</f>
        <v/>
      </c>
      <c r="J297" t="str">
        <f>[1]Sheet1!BT297</f>
        <v/>
      </c>
      <c r="L297" t="str">
        <f>[1]Sheet1!DG297</f>
        <v/>
      </c>
    </row>
    <row r="298" spans="1:12" x14ac:dyDescent="0.25">
      <c r="A298" s="1">
        <f>[1]Sheet1!B298</f>
        <v>44543.354166666664</v>
      </c>
      <c r="B298" s="5">
        <f t="shared" si="4"/>
        <v>44543.354166666664</v>
      </c>
      <c r="C298">
        <f>[1]Sheet1!G298</f>
        <v>651.23</v>
      </c>
      <c r="D298">
        <f>[1]Sheet1!AC298</f>
        <v>645.77</v>
      </c>
      <c r="E298" t="str">
        <f>[1]Sheet1!AM298</f>
        <v/>
      </c>
      <c r="F298" t="str">
        <f>[1]Sheet1!BA298</f>
        <v/>
      </c>
      <c r="G298" t="str">
        <f>[1]Sheet1!BB298</f>
        <v/>
      </c>
      <c r="H298">
        <f>[1]Sheet1!AB298</f>
        <v>651.33000000000004</v>
      </c>
      <c r="I298" t="str">
        <f>[1]Sheet1!BS298</f>
        <v/>
      </c>
      <c r="J298" t="str">
        <f>[1]Sheet1!BT298</f>
        <v/>
      </c>
      <c r="L298" t="str">
        <f>[1]Sheet1!DG298</f>
        <v/>
      </c>
    </row>
    <row r="299" spans="1:12" x14ac:dyDescent="0.25">
      <c r="A299" s="1">
        <f>[1]Sheet1!B299</f>
        <v>44543.364583333336</v>
      </c>
      <c r="B299" s="5">
        <f t="shared" si="4"/>
        <v>44543.364583333336</v>
      </c>
      <c r="C299">
        <f>[1]Sheet1!G299</f>
        <v>651.11999999999989</v>
      </c>
      <c r="D299">
        <f>[1]Sheet1!AC299</f>
        <v>645.91</v>
      </c>
      <c r="E299" t="str">
        <f>[1]Sheet1!AM299</f>
        <v/>
      </c>
      <c r="F299" t="str">
        <f>[1]Sheet1!BA299</f>
        <v/>
      </c>
      <c r="G299" t="str">
        <f>[1]Sheet1!BB299</f>
        <v/>
      </c>
      <c r="H299">
        <f>[1]Sheet1!AB299</f>
        <v>651.38</v>
      </c>
      <c r="I299" t="str">
        <f>[1]Sheet1!BS299</f>
        <v/>
      </c>
      <c r="J299" t="str">
        <f>[1]Sheet1!BT299</f>
        <v/>
      </c>
      <c r="L299" t="str">
        <f>[1]Sheet1!DG299</f>
        <v/>
      </c>
    </row>
    <row r="300" spans="1:12" x14ac:dyDescent="0.25">
      <c r="A300" s="1">
        <f>[1]Sheet1!B300</f>
        <v>44543.375</v>
      </c>
      <c r="B300" s="5">
        <f t="shared" si="4"/>
        <v>44543.375</v>
      </c>
      <c r="C300">
        <f>[1]Sheet1!G300</f>
        <v>651.16</v>
      </c>
      <c r="D300">
        <f>[1]Sheet1!AC300</f>
        <v>645.89</v>
      </c>
      <c r="E300" t="str">
        <f>[1]Sheet1!AM300</f>
        <v/>
      </c>
      <c r="F300" t="str">
        <f>[1]Sheet1!BA300</f>
        <v/>
      </c>
      <c r="G300" t="str">
        <f>[1]Sheet1!BB300</f>
        <v/>
      </c>
      <c r="H300">
        <f>[1]Sheet1!AB300</f>
        <v>651.39</v>
      </c>
      <c r="I300" t="str">
        <f>[1]Sheet1!BS300</f>
        <v/>
      </c>
      <c r="J300" t="str">
        <f>[1]Sheet1!BT300</f>
        <v/>
      </c>
      <c r="L300" t="str">
        <f>[1]Sheet1!DG300</f>
        <v/>
      </c>
    </row>
    <row r="301" spans="1:12" x14ac:dyDescent="0.25">
      <c r="A301" s="1">
        <f>[1]Sheet1!B301</f>
        <v>44543.385416666664</v>
      </c>
      <c r="B301" s="5">
        <f t="shared" si="4"/>
        <v>44543.385416666664</v>
      </c>
      <c r="C301">
        <f>[1]Sheet1!G301</f>
        <v>651.16</v>
      </c>
      <c r="D301">
        <f>[1]Sheet1!AC301</f>
        <v>645.86999999999989</v>
      </c>
      <c r="E301" t="str">
        <f>[1]Sheet1!AM301</f>
        <v/>
      </c>
      <c r="F301" t="str">
        <f>[1]Sheet1!BA301</f>
        <v/>
      </c>
      <c r="G301" t="str">
        <f>[1]Sheet1!BB301</f>
        <v/>
      </c>
      <c r="H301">
        <f>[1]Sheet1!AB301</f>
        <v>651.38</v>
      </c>
      <c r="I301" t="str">
        <f>[1]Sheet1!BS301</f>
        <v/>
      </c>
      <c r="J301" t="str">
        <f>[1]Sheet1!BT301</f>
        <v/>
      </c>
      <c r="L301" t="str">
        <f>[1]Sheet1!DG301</f>
        <v/>
      </c>
    </row>
    <row r="302" spans="1:12" x14ac:dyDescent="0.25">
      <c r="A302" s="1">
        <f>[1]Sheet1!B302</f>
        <v>44543.395833333336</v>
      </c>
      <c r="B302" s="5">
        <f t="shared" si="4"/>
        <v>44543.395833333336</v>
      </c>
      <c r="C302">
        <f>[1]Sheet1!G302</f>
        <v>651.16999999999996</v>
      </c>
      <c r="D302">
        <f>[1]Sheet1!AC302</f>
        <v>645.86999999999989</v>
      </c>
      <c r="E302" t="str">
        <f>[1]Sheet1!AM302</f>
        <v/>
      </c>
      <c r="F302" t="str">
        <f>[1]Sheet1!BA302</f>
        <v/>
      </c>
      <c r="G302" t="str">
        <f>[1]Sheet1!BB302</f>
        <v/>
      </c>
      <c r="H302">
        <f>[1]Sheet1!AB302</f>
        <v>651.36</v>
      </c>
      <c r="I302" t="str">
        <f>[1]Sheet1!BS302</f>
        <v/>
      </c>
      <c r="J302" t="str">
        <f>[1]Sheet1!BT302</f>
        <v/>
      </c>
      <c r="L302" t="str">
        <f>[1]Sheet1!DG302</f>
        <v/>
      </c>
    </row>
    <row r="303" spans="1:12" x14ac:dyDescent="0.25">
      <c r="A303" s="1">
        <f>[1]Sheet1!B303</f>
        <v>44543.40625</v>
      </c>
      <c r="B303" s="5">
        <f t="shared" si="4"/>
        <v>44543.40625</v>
      </c>
      <c r="C303">
        <f>[1]Sheet1!G303</f>
        <v>651.17999999999984</v>
      </c>
      <c r="D303">
        <f>[1]Sheet1!AC303</f>
        <v>645.86999999999989</v>
      </c>
      <c r="E303" t="str">
        <f>[1]Sheet1!AM303</f>
        <v/>
      </c>
      <c r="F303" t="str">
        <f>[1]Sheet1!BA303</f>
        <v/>
      </c>
      <c r="G303" t="str">
        <f>[1]Sheet1!BB303</f>
        <v/>
      </c>
      <c r="H303">
        <f>[1]Sheet1!AB303</f>
        <v>651.35</v>
      </c>
      <c r="I303" t="str">
        <f>[1]Sheet1!BS303</f>
        <v/>
      </c>
      <c r="J303" t="str">
        <f>[1]Sheet1!BT303</f>
        <v/>
      </c>
      <c r="L303" t="str">
        <f>[1]Sheet1!DG303</f>
        <v/>
      </c>
    </row>
    <row r="304" spans="1:12" x14ac:dyDescent="0.25">
      <c r="A304" s="1">
        <f>[1]Sheet1!B304</f>
        <v>44543.416666666664</v>
      </c>
      <c r="B304" s="5">
        <f t="shared" si="4"/>
        <v>44543.416666666664</v>
      </c>
      <c r="C304">
        <f>[1]Sheet1!G304</f>
        <v>651.17999999999984</v>
      </c>
      <c r="D304">
        <f>[1]Sheet1!AC304</f>
        <v>645.86999999999989</v>
      </c>
      <c r="E304" t="str">
        <f>[1]Sheet1!AM304</f>
        <v/>
      </c>
      <c r="F304" t="str">
        <f>[1]Sheet1!BA304</f>
        <v/>
      </c>
      <c r="G304" t="str">
        <f>[1]Sheet1!BB304</f>
        <v/>
      </c>
      <c r="H304">
        <f>[1]Sheet1!AB304</f>
        <v>651.33999999999992</v>
      </c>
      <c r="I304" t="str">
        <f>[1]Sheet1!BS304</f>
        <v/>
      </c>
      <c r="J304" t="str">
        <f>[1]Sheet1!BT304</f>
        <v/>
      </c>
      <c r="L304" t="str">
        <f>[1]Sheet1!DG304</f>
        <v/>
      </c>
    </row>
    <row r="305" spans="1:12" x14ac:dyDescent="0.25">
      <c r="A305" s="1">
        <f>[1]Sheet1!B305</f>
        <v>44543.427083333336</v>
      </c>
      <c r="B305" s="5">
        <f t="shared" si="4"/>
        <v>44543.427083333336</v>
      </c>
      <c r="C305">
        <f>[1]Sheet1!G305</f>
        <v>651.17999999999984</v>
      </c>
      <c r="D305">
        <f>[1]Sheet1!AC305</f>
        <v>645.86</v>
      </c>
      <c r="E305" t="str">
        <f>[1]Sheet1!AM305</f>
        <v/>
      </c>
      <c r="F305" t="str">
        <f>[1]Sheet1!BA305</f>
        <v/>
      </c>
      <c r="G305" t="str">
        <f>[1]Sheet1!BB305</f>
        <v/>
      </c>
      <c r="H305">
        <f>[1]Sheet1!AB305</f>
        <v>651.33999999999992</v>
      </c>
      <c r="I305" t="str">
        <f>[1]Sheet1!BS305</f>
        <v/>
      </c>
      <c r="J305" t="str">
        <f>[1]Sheet1!BT305</f>
        <v/>
      </c>
      <c r="L305" t="str">
        <f>[1]Sheet1!DG305</f>
        <v/>
      </c>
    </row>
    <row r="306" spans="1:12" x14ac:dyDescent="0.25">
      <c r="A306" s="1">
        <f>[1]Sheet1!B306</f>
        <v>44543.4375</v>
      </c>
      <c r="B306" s="5">
        <f t="shared" si="4"/>
        <v>44543.4375</v>
      </c>
      <c r="C306">
        <f>[1]Sheet1!G306</f>
        <v>651.17999999999984</v>
      </c>
      <c r="D306">
        <f>[1]Sheet1!AC306</f>
        <v>645.86999999999989</v>
      </c>
      <c r="E306" t="str">
        <f>[1]Sheet1!AM306</f>
        <v/>
      </c>
      <c r="F306" t="str">
        <f>[1]Sheet1!BA306</f>
        <v/>
      </c>
      <c r="G306" t="str">
        <f>[1]Sheet1!BB306</f>
        <v/>
      </c>
      <c r="H306">
        <f>[1]Sheet1!AB306</f>
        <v>651.33999999999992</v>
      </c>
      <c r="I306" t="str">
        <f>[1]Sheet1!BS306</f>
        <v/>
      </c>
      <c r="J306" t="str">
        <f>[1]Sheet1!BT306</f>
        <v/>
      </c>
      <c r="L306" t="str">
        <f>[1]Sheet1!DG306</f>
        <v/>
      </c>
    </row>
    <row r="307" spans="1:12" x14ac:dyDescent="0.25">
      <c r="A307" s="1">
        <f>[1]Sheet1!B307</f>
        <v>44543.447916666664</v>
      </c>
      <c r="B307" s="5">
        <f t="shared" si="4"/>
        <v>44543.447916666664</v>
      </c>
      <c r="C307">
        <f>[1]Sheet1!G307</f>
        <v>651.16999999999996</v>
      </c>
      <c r="D307">
        <f>[1]Sheet1!AC307</f>
        <v>645.86</v>
      </c>
      <c r="E307" t="str">
        <f>[1]Sheet1!AM307</f>
        <v/>
      </c>
      <c r="F307" t="str">
        <f>[1]Sheet1!BA307</f>
        <v/>
      </c>
      <c r="G307" t="str">
        <f>[1]Sheet1!BB307</f>
        <v/>
      </c>
      <c r="H307">
        <f>[1]Sheet1!AB307</f>
        <v>651.33999999999992</v>
      </c>
      <c r="I307" t="str">
        <f>[1]Sheet1!BS307</f>
        <v/>
      </c>
      <c r="J307" t="str">
        <f>[1]Sheet1!BT307</f>
        <v/>
      </c>
      <c r="L307" t="str">
        <f>[1]Sheet1!DG307</f>
        <v/>
      </c>
    </row>
    <row r="308" spans="1:12" x14ac:dyDescent="0.25">
      <c r="A308" s="1">
        <f>[1]Sheet1!B308</f>
        <v>44543.458333333336</v>
      </c>
      <c r="B308" s="5">
        <f t="shared" si="4"/>
        <v>44543.458333333336</v>
      </c>
      <c r="C308">
        <f>[1]Sheet1!G308</f>
        <v>651.16999999999996</v>
      </c>
      <c r="D308">
        <f>[1]Sheet1!AC308</f>
        <v>645.86999999999989</v>
      </c>
      <c r="E308" t="str">
        <f>[1]Sheet1!AM308</f>
        <v/>
      </c>
      <c r="F308" t="str">
        <f>[1]Sheet1!BA308</f>
        <v/>
      </c>
      <c r="G308" t="str">
        <f>[1]Sheet1!BB308</f>
        <v/>
      </c>
      <c r="H308">
        <f>[1]Sheet1!AB308</f>
        <v>651.33999999999992</v>
      </c>
      <c r="I308" t="str">
        <f>[1]Sheet1!BS308</f>
        <v/>
      </c>
      <c r="J308" t="str">
        <f>[1]Sheet1!BT308</f>
        <v/>
      </c>
      <c r="L308" t="str">
        <f>[1]Sheet1!DG308</f>
        <v/>
      </c>
    </row>
    <row r="309" spans="1:12" x14ac:dyDescent="0.25">
      <c r="A309" s="1">
        <f>[1]Sheet1!B309</f>
        <v>44543.46875</v>
      </c>
      <c r="B309" s="5">
        <f t="shared" si="4"/>
        <v>44543.46875</v>
      </c>
      <c r="C309">
        <f>[1]Sheet1!G309</f>
        <v>651.16999999999996</v>
      </c>
      <c r="D309">
        <f>[1]Sheet1!AC309</f>
        <v>645.86999999999989</v>
      </c>
      <c r="E309" t="str">
        <f>[1]Sheet1!AM309</f>
        <v/>
      </c>
      <c r="F309" t="str">
        <f>[1]Sheet1!BA309</f>
        <v/>
      </c>
      <c r="G309" t="str">
        <f>[1]Sheet1!BB309</f>
        <v/>
      </c>
      <c r="H309">
        <f>[1]Sheet1!AB309</f>
        <v>651.33999999999992</v>
      </c>
      <c r="I309" t="str">
        <f>[1]Sheet1!BS309</f>
        <v/>
      </c>
      <c r="J309" t="str">
        <f>[1]Sheet1!BT309</f>
        <v/>
      </c>
      <c r="L309" t="str">
        <f>[1]Sheet1!DG309</f>
        <v/>
      </c>
    </row>
    <row r="310" spans="1:12" x14ac:dyDescent="0.25">
      <c r="A310" s="1">
        <f>[1]Sheet1!B310</f>
        <v>44543.479166666664</v>
      </c>
      <c r="B310" s="5">
        <f t="shared" si="4"/>
        <v>44543.479166666664</v>
      </c>
      <c r="C310">
        <f>[1]Sheet1!G310</f>
        <v>651.16999999999996</v>
      </c>
      <c r="D310">
        <f>[1]Sheet1!AC310</f>
        <v>645.88</v>
      </c>
      <c r="E310" t="str">
        <f>[1]Sheet1!AM310</f>
        <v/>
      </c>
      <c r="F310" t="str">
        <f>[1]Sheet1!BA310</f>
        <v/>
      </c>
      <c r="G310" t="str">
        <f>[1]Sheet1!BB310</f>
        <v/>
      </c>
      <c r="H310">
        <f>[1]Sheet1!AB310</f>
        <v>651.33999999999992</v>
      </c>
      <c r="I310" t="str">
        <f>[1]Sheet1!BS310</f>
        <v/>
      </c>
      <c r="J310" t="str">
        <f>[1]Sheet1!BT310</f>
        <v/>
      </c>
      <c r="L310" t="str">
        <f>[1]Sheet1!DG310</f>
        <v/>
      </c>
    </row>
    <row r="311" spans="1:12" x14ac:dyDescent="0.25">
      <c r="A311" s="1">
        <f>[1]Sheet1!B311</f>
        <v>44543.489583333336</v>
      </c>
      <c r="B311" s="5">
        <f t="shared" si="4"/>
        <v>44543.489583333336</v>
      </c>
      <c r="C311">
        <f>[1]Sheet1!G311</f>
        <v>651.16999999999996</v>
      </c>
      <c r="D311">
        <f>[1]Sheet1!AC311</f>
        <v>645.86999999999989</v>
      </c>
      <c r="E311" t="str">
        <f>[1]Sheet1!AM311</f>
        <v/>
      </c>
      <c r="F311" t="str">
        <f>[1]Sheet1!BA311</f>
        <v/>
      </c>
      <c r="G311" t="str">
        <f>[1]Sheet1!BB311</f>
        <v/>
      </c>
      <c r="H311">
        <f>[1]Sheet1!AB311</f>
        <v>651.33999999999992</v>
      </c>
      <c r="I311" t="str">
        <f>[1]Sheet1!BS311</f>
        <v/>
      </c>
      <c r="J311" t="str">
        <f>[1]Sheet1!BT311</f>
        <v/>
      </c>
      <c r="L311" t="str">
        <f>[1]Sheet1!DG311</f>
        <v/>
      </c>
    </row>
    <row r="312" spans="1:12" x14ac:dyDescent="0.25">
      <c r="A312" s="1">
        <f>[1]Sheet1!B312</f>
        <v>44543.5</v>
      </c>
      <c r="B312" s="5">
        <f t="shared" si="4"/>
        <v>44543.5</v>
      </c>
      <c r="C312">
        <f>[1]Sheet1!G312</f>
        <v>651.16999999999996</v>
      </c>
      <c r="D312">
        <f>[1]Sheet1!AC312</f>
        <v>645.89</v>
      </c>
      <c r="E312">
        <f>[1]Sheet1!AM312</f>
        <v>21218.625824308736</v>
      </c>
      <c r="F312">
        <f>[1]Sheet1!BA312</f>
        <v>6</v>
      </c>
      <c r="G312">
        <f>[1]Sheet1!BB312</f>
        <v>4.9999999999999991</v>
      </c>
      <c r="H312">
        <f>[1]Sheet1!AB312</f>
        <v>651.33999999999992</v>
      </c>
      <c r="I312">
        <f>[1]Sheet1!BS312</f>
        <v>1371.9952392600001</v>
      </c>
      <c r="J312">
        <f>[1]Sheet1!BT312</f>
        <v>608.99841308600014</v>
      </c>
      <c r="L312" t="str">
        <f>[1]Sheet1!DG312</f>
        <v/>
      </c>
    </row>
    <row r="313" spans="1:12" x14ac:dyDescent="0.25">
      <c r="A313" s="1">
        <f>[1]Sheet1!B313</f>
        <v>44543.510416666664</v>
      </c>
      <c r="B313" s="5">
        <f t="shared" si="4"/>
        <v>44543.510416666664</v>
      </c>
      <c r="C313">
        <f>[1]Sheet1!G313</f>
        <v>651.16999999999996</v>
      </c>
      <c r="D313">
        <f>[1]Sheet1!AC313</f>
        <v>645.89</v>
      </c>
      <c r="E313" t="str">
        <f>[1]Sheet1!AM313</f>
        <v/>
      </c>
      <c r="F313" t="str">
        <f>[1]Sheet1!BA313</f>
        <v/>
      </c>
      <c r="G313" t="str">
        <f>[1]Sheet1!BB313</f>
        <v/>
      </c>
      <c r="H313">
        <f>[1]Sheet1!AB313</f>
        <v>651.33999999999992</v>
      </c>
      <c r="I313" t="str">
        <f>[1]Sheet1!BS313</f>
        <v/>
      </c>
      <c r="J313" t="str">
        <f>[1]Sheet1!BT313</f>
        <v/>
      </c>
      <c r="L313" t="str">
        <f>[1]Sheet1!DG313</f>
        <v/>
      </c>
    </row>
    <row r="314" spans="1:12" x14ac:dyDescent="0.25">
      <c r="A314" s="1">
        <f>[1]Sheet1!B314</f>
        <v>44543.520833333336</v>
      </c>
      <c r="B314" s="5">
        <f t="shared" si="4"/>
        <v>44543.520833333336</v>
      </c>
      <c r="C314">
        <f>[1]Sheet1!G314</f>
        <v>651.16999999999996</v>
      </c>
      <c r="D314">
        <f>[1]Sheet1!AC314</f>
        <v>645.88</v>
      </c>
      <c r="E314" t="str">
        <f>[1]Sheet1!AM314</f>
        <v/>
      </c>
      <c r="F314" t="str">
        <f>[1]Sheet1!BA314</f>
        <v/>
      </c>
      <c r="G314" t="str">
        <f>[1]Sheet1!BB314</f>
        <v/>
      </c>
      <c r="H314">
        <f>[1]Sheet1!AB314</f>
        <v>651.33999999999992</v>
      </c>
      <c r="I314" t="str">
        <f>[1]Sheet1!BS314</f>
        <v/>
      </c>
      <c r="J314" t="str">
        <f>[1]Sheet1!BT314</f>
        <v/>
      </c>
      <c r="L314" t="str">
        <f>[1]Sheet1!DG314</f>
        <v/>
      </c>
    </row>
    <row r="315" spans="1:12" x14ac:dyDescent="0.25">
      <c r="A315" s="1">
        <f>[1]Sheet1!B315</f>
        <v>44543.53125</v>
      </c>
      <c r="B315" s="5">
        <f t="shared" si="4"/>
        <v>44543.53125</v>
      </c>
      <c r="C315">
        <f>[1]Sheet1!G315</f>
        <v>651.16999999999996</v>
      </c>
      <c r="D315">
        <f>[1]Sheet1!AC315</f>
        <v>645.89999999999986</v>
      </c>
      <c r="E315" t="str">
        <f>[1]Sheet1!AM315</f>
        <v/>
      </c>
      <c r="F315" t="str">
        <f>[1]Sheet1!BA315</f>
        <v/>
      </c>
      <c r="G315" t="str">
        <f>[1]Sheet1!BB315</f>
        <v/>
      </c>
      <c r="H315">
        <f>[1]Sheet1!AB315</f>
        <v>651.33999999999992</v>
      </c>
      <c r="I315" t="str">
        <f>[1]Sheet1!BS315</f>
        <v/>
      </c>
      <c r="J315" t="str">
        <f>[1]Sheet1!BT315</f>
        <v/>
      </c>
      <c r="L315" t="str">
        <f>[1]Sheet1!DG315</f>
        <v/>
      </c>
    </row>
    <row r="316" spans="1:12" x14ac:dyDescent="0.25">
      <c r="A316" s="1">
        <f>[1]Sheet1!B316</f>
        <v>44543.541666666664</v>
      </c>
      <c r="B316" s="5">
        <f t="shared" si="4"/>
        <v>44543.541666666664</v>
      </c>
      <c r="C316">
        <f>[1]Sheet1!G316</f>
        <v>651.16999999999996</v>
      </c>
      <c r="D316">
        <f>[1]Sheet1!AC316</f>
        <v>645.88</v>
      </c>
      <c r="E316" t="str">
        <f>[1]Sheet1!AM316</f>
        <v/>
      </c>
      <c r="F316" t="str">
        <f>[1]Sheet1!BA316</f>
        <v/>
      </c>
      <c r="G316" t="str">
        <f>[1]Sheet1!BB316</f>
        <v/>
      </c>
      <c r="H316">
        <f>[1]Sheet1!AB316</f>
        <v>651.33999999999992</v>
      </c>
      <c r="I316" t="str">
        <f>[1]Sheet1!BS316</f>
        <v/>
      </c>
      <c r="J316" t="str">
        <f>[1]Sheet1!BT316</f>
        <v/>
      </c>
      <c r="L316" t="str">
        <f>[1]Sheet1!DG316</f>
        <v/>
      </c>
    </row>
    <row r="317" spans="1:12" x14ac:dyDescent="0.25">
      <c r="A317" s="1">
        <f>[1]Sheet1!B317</f>
        <v>44543.552083333336</v>
      </c>
      <c r="B317" s="5">
        <f t="shared" si="4"/>
        <v>44543.552083333336</v>
      </c>
      <c r="C317">
        <f>[1]Sheet1!G317</f>
        <v>651.16999999999996</v>
      </c>
      <c r="D317">
        <f>[1]Sheet1!AC317</f>
        <v>645.89</v>
      </c>
      <c r="E317" t="str">
        <f>[1]Sheet1!AM317</f>
        <v/>
      </c>
      <c r="F317" t="str">
        <f>[1]Sheet1!BA317</f>
        <v/>
      </c>
      <c r="G317" t="str">
        <f>[1]Sheet1!BB317</f>
        <v/>
      </c>
      <c r="H317">
        <f>[1]Sheet1!AB317</f>
        <v>651.33999999999992</v>
      </c>
      <c r="I317" t="str">
        <f>[1]Sheet1!BS317</f>
        <v/>
      </c>
      <c r="J317" t="str">
        <f>[1]Sheet1!BT317</f>
        <v/>
      </c>
      <c r="L317" t="str">
        <f>[1]Sheet1!DG317</f>
        <v/>
      </c>
    </row>
    <row r="318" spans="1:12" x14ac:dyDescent="0.25">
      <c r="A318" s="1">
        <f>[1]Sheet1!B318</f>
        <v>44543.5625</v>
      </c>
      <c r="B318" s="5">
        <f t="shared" si="4"/>
        <v>44543.5625</v>
      </c>
      <c r="C318">
        <f>[1]Sheet1!G318</f>
        <v>651.11999999999989</v>
      </c>
      <c r="D318">
        <f>[1]Sheet1!AC318</f>
        <v>645.95000000000005</v>
      </c>
      <c r="E318" t="str">
        <f>[1]Sheet1!AM318</f>
        <v/>
      </c>
      <c r="F318" t="str">
        <f>[1]Sheet1!BA318</f>
        <v/>
      </c>
      <c r="G318" t="str">
        <f>[1]Sheet1!BB318</f>
        <v/>
      </c>
      <c r="H318">
        <f>[1]Sheet1!AB318</f>
        <v>651.33999999999992</v>
      </c>
      <c r="I318" t="str">
        <f>[1]Sheet1!BS318</f>
        <v/>
      </c>
      <c r="J318" t="str">
        <f>[1]Sheet1!BT318</f>
        <v/>
      </c>
      <c r="L318" t="str">
        <f>[1]Sheet1!DG318</f>
        <v/>
      </c>
    </row>
    <row r="319" spans="1:12" x14ac:dyDescent="0.25">
      <c r="A319" s="1">
        <f>[1]Sheet1!B319</f>
        <v>44543.572916666664</v>
      </c>
      <c r="B319" s="5">
        <f t="shared" si="4"/>
        <v>44543.572916666664</v>
      </c>
      <c r="C319">
        <f>[1]Sheet1!G319</f>
        <v>651.14</v>
      </c>
      <c r="D319">
        <f>[1]Sheet1!AC319</f>
        <v>645.92999999999984</v>
      </c>
      <c r="E319" t="str">
        <f>[1]Sheet1!AM319</f>
        <v/>
      </c>
      <c r="F319" t="str">
        <f>[1]Sheet1!BA319</f>
        <v/>
      </c>
      <c r="G319" t="str">
        <f>[1]Sheet1!BB319</f>
        <v/>
      </c>
      <c r="H319">
        <f>[1]Sheet1!AB319</f>
        <v>651.33000000000004</v>
      </c>
      <c r="I319" t="str">
        <f>[1]Sheet1!BS319</f>
        <v/>
      </c>
      <c r="J319" t="str">
        <f>[1]Sheet1!BT319</f>
        <v/>
      </c>
      <c r="L319" t="str">
        <f>[1]Sheet1!DG319</f>
        <v/>
      </c>
    </row>
    <row r="320" spans="1:12" x14ac:dyDescent="0.25">
      <c r="A320" s="1">
        <f>[1]Sheet1!B320</f>
        <v>44543.583333333336</v>
      </c>
      <c r="B320" s="5">
        <f t="shared" si="4"/>
        <v>44543.583333333336</v>
      </c>
      <c r="C320">
        <f>[1]Sheet1!G320</f>
        <v>651.13</v>
      </c>
      <c r="D320">
        <f>[1]Sheet1!AC320</f>
        <v>645.93999999999994</v>
      </c>
      <c r="E320" t="str">
        <f>[1]Sheet1!AM320</f>
        <v/>
      </c>
      <c r="F320" t="str">
        <f>[1]Sheet1!BA320</f>
        <v/>
      </c>
      <c r="G320" t="str">
        <f>[1]Sheet1!BB320</f>
        <v/>
      </c>
      <c r="H320">
        <f>[1]Sheet1!AB320</f>
        <v>651.33000000000004</v>
      </c>
      <c r="I320" t="str">
        <f>[1]Sheet1!BS320</f>
        <v/>
      </c>
      <c r="J320" t="str">
        <f>[1]Sheet1!BT320</f>
        <v/>
      </c>
      <c r="L320" t="str">
        <f>[1]Sheet1!DG320</f>
        <v/>
      </c>
    </row>
    <row r="321" spans="1:12" x14ac:dyDescent="0.25">
      <c r="A321" s="1">
        <f>[1]Sheet1!B321</f>
        <v>44543.59375</v>
      </c>
      <c r="B321" s="5">
        <f t="shared" si="4"/>
        <v>44543.59375</v>
      </c>
      <c r="C321">
        <f>[1]Sheet1!G321</f>
        <v>651.13</v>
      </c>
      <c r="D321">
        <f>[1]Sheet1!AC321</f>
        <v>645.95000000000005</v>
      </c>
      <c r="E321" t="str">
        <f>[1]Sheet1!AM321</f>
        <v/>
      </c>
      <c r="F321" t="str">
        <f>[1]Sheet1!BA321</f>
        <v/>
      </c>
      <c r="G321" t="str">
        <f>[1]Sheet1!BB321</f>
        <v/>
      </c>
      <c r="H321">
        <f>[1]Sheet1!AB321</f>
        <v>651.31999999999994</v>
      </c>
      <c r="I321" t="str">
        <f>[1]Sheet1!BS321</f>
        <v/>
      </c>
      <c r="J321" t="str">
        <f>[1]Sheet1!BT321</f>
        <v/>
      </c>
      <c r="L321" t="str">
        <f>[1]Sheet1!DG321</f>
        <v/>
      </c>
    </row>
    <row r="322" spans="1:12" x14ac:dyDescent="0.25">
      <c r="A322" s="1">
        <f>[1]Sheet1!B322</f>
        <v>44543.604166666664</v>
      </c>
      <c r="B322" s="5">
        <f t="shared" si="4"/>
        <v>44543.604166666664</v>
      </c>
      <c r="C322">
        <f>[1]Sheet1!G322</f>
        <v>651.13</v>
      </c>
      <c r="D322">
        <f>[1]Sheet1!AC322</f>
        <v>645.95000000000005</v>
      </c>
      <c r="E322" t="str">
        <f>[1]Sheet1!AM322</f>
        <v/>
      </c>
      <c r="F322" t="str">
        <f>[1]Sheet1!BA322</f>
        <v/>
      </c>
      <c r="G322" t="str">
        <f>[1]Sheet1!BB322</f>
        <v/>
      </c>
      <c r="H322">
        <f>[1]Sheet1!AB322</f>
        <v>651.38</v>
      </c>
      <c r="I322" t="str">
        <f>[1]Sheet1!BS322</f>
        <v/>
      </c>
      <c r="J322" t="str">
        <f>[1]Sheet1!BT322</f>
        <v/>
      </c>
      <c r="L322" t="str">
        <f>[1]Sheet1!DG322</f>
        <v/>
      </c>
    </row>
    <row r="323" spans="1:12" x14ac:dyDescent="0.25">
      <c r="A323" s="1">
        <f>[1]Sheet1!B323</f>
        <v>44543.614583333336</v>
      </c>
      <c r="B323" s="5">
        <f t="shared" si="4"/>
        <v>44543.614583333336</v>
      </c>
      <c r="C323">
        <f>[1]Sheet1!G323</f>
        <v>651.11999999999989</v>
      </c>
      <c r="D323">
        <f>[1]Sheet1!AC323</f>
        <v>645.95000000000005</v>
      </c>
      <c r="E323" t="str">
        <f>[1]Sheet1!AM323</f>
        <v/>
      </c>
      <c r="F323" t="str">
        <f>[1]Sheet1!BA323</f>
        <v/>
      </c>
      <c r="G323" t="str">
        <f>[1]Sheet1!BB323</f>
        <v/>
      </c>
      <c r="H323">
        <f>[1]Sheet1!AB323</f>
        <v>651.36</v>
      </c>
      <c r="I323" t="str">
        <f>[1]Sheet1!BS323</f>
        <v/>
      </c>
      <c r="J323" t="str">
        <f>[1]Sheet1!BT323</f>
        <v/>
      </c>
      <c r="L323" t="str">
        <f>[1]Sheet1!DG323</f>
        <v/>
      </c>
    </row>
    <row r="324" spans="1:12" x14ac:dyDescent="0.25">
      <c r="A324" s="1">
        <f>[1]Sheet1!B324</f>
        <v>44543.625</v>
      </c>
      <c r="B324" s="5">
        <f t="shared" si="4"/>
        <v>44543.625</v>
      </c>
      <c r="C324">
        <f>[1]Sheet1!G324</f>
        <v>651.11999999999989</v>
      </c>
      <c r="D324">
        <f>[1]Sheet1!AC324</f>
        <v>645.93999999999994</v>
      </c>
      <c r="E324" t="str">
        <f>[1]Sheet1!AM324</f>
        <v/>
      </c>
      <c r="F324" t="str">
        <f>[1]Sheet1!BA324</f>
        <v/>
      </c>
      <c r="G324" t="str">
        <f>[1]Sheet1!BB324</f>
        <v/>
      </c>
      <c r="H324">
        <f>[1]Sheet1!AB324</f>
        <v>651.36999999999989</v>
      </c>
      <c r="I324" t="str">
        <f>[1]Sheet1!BS324</f>
        <v/>
      </c>
      <c r="J324" t="str">
        <f>[1]Sheet1!BT324</f>
        <v/>
      </c>
      <c r="L324" t="str">
        <f>[1]Sheet1!DG324</f>
        <v/>
      </c>
    </row>
    <row r="325" spans="1:12" x14ac:dyDescent="0.25">
      <c r="A325" s="1">
        <f>[1]Sheet1!B325</f>
        <v>44543.635416666664</v>
      </c>
      <c r="B325" s="5">
        <f t="shared" si="4"/>
        <v>44543.635416666664</v>
      </c>
      <c r="C325">
        <f>[1]Sheet1!G325</f>
        <v>651.11999999999989</v>
      </c>
      <c r="D325">
        <f>[1]Sheet1!AC325</f>
        <v>645.95000000000005</v>
      </c>
      <c r="E325" t="str">
        <f>[1]Sheet1!AM325</f>
        <v/>
      </c>
      <c r="F325" t="str">
        <f>[1]Sheet1!BA325</f>
        <v/>
      </c>
      <c r="G325" t="str">
        <f>[1]Sheet1!BB325</f>
        <v/>
      </c>
      <c r="H325">
        <f>[1]Sheet1!AB325</f>
        <v>651.36</v>
      </c>
      <c r="I325" t="str">
        <f>[1]Sheet1!BS325</f>
        <v/>
      </c>
      <c r="J325" t="str">
        <f>[1]Sheet1!BT325</f>
        <v/>
      </c>
      <c r="L325" t="str">
        <f>[1]Sheet1!DG325</f>
        <v/>
      </c>
    </row>
    <row r="326" spans="1:12" x14ac:dyDescent="0.25">
      <c r="A326" s="1">
        <f>[1]Sheet1!B326</f>
        <v>44543.645833333336</v>
      </c>
      <c r="B326" s="5">
        <f t="shared" si="4"/>
        <v>44543.645833333336</v>
      </c>
      <c r="C326">
        <f>[1]Sheet1!G326</f>
        <v>651.13</v>
      </c>
      <c r="D326">
        <f>[1]Sheet1!AC326</f>
        <v>645.93999999999994</v>
      </c>
      <c r="E326" t="str">
        <f>[1]Sheet1!AM326</f>
        <v/>
      </c>
      <c r="F326" t="str">
        <f>[1]Sheet1!BA326</f>
        <v/>
      </c>
      <c r="G326" t="str">
        <f>[1]Sheet1!BB326</f>
        <v/>
      </c>
      <c r="H326">
        <f>[1]Sheet1!AB326</f>
        <v>651.36</v>
      </c>
      <c r="I326" t="str">
        <f>[1]Sheet1!BS326</f>
        <v/>
      </c>
      <c r="J326" t="str">
        <f>[1]Sheet1!BT326</f>
        <v/>
      </c>
      <c r="L326" t="str">
        <f>[1]Sheet1!DG326</f>
        <v/>
      </c>
    </row>
    <row r="327" spans="1:12" x14ac:dyDescent="0.25">
      <c r="A327" s="1">
        <f>[1]Sheet1!B327</f>
        <v>44543.65625</v>
      </c>
      <c r="B327" s="5">
        <f t="shared" si="4"/>
        <v>44543.65625</v>
      </c>
      <c r="C327">
        <f>[1]Sheet1!G327</f>
        <v>651.13</v>
      </c>
      <c r="D327">
        <f>[1]Sheet1!AC327</f>
        <v>645.95000000000005</v>
      </c>
      <c r="E327" t="str">
        <f>[1]Sheet1!AM327</f>
        <v/>
      </c>
      <c r="F327" t="str">
        <f>[1]Sheet1!BA327</f>
        <v/>
      </c>
      <c r="G327" t="str">
        <f>[1]Sheet1!BB327</f>
        <v/>
      </c>
      <c r="H327">
        <f>[1]Sheet1!AB327</f>
        <v>651.36</v>
      </c>
      <c r="I327" t="str">
        <f>[1]Sheet1!BS327</f>
        <v/>
      </c>
      <c r="J327" t="str">
        <f>[1]Sheet1!BT327</f>
        <v/>
      </c>
      <c r="L327" t="str">
        <f>[1]Sheet1!DG327</f>
        <v/>
      </c>
    </row>
    <row r="328" spans="1:12" x14ac:dyDescent="0.25">
      <c r="A328" s="1">
        <f>[1]Sheet1!B328</f>
        <v>44543.666666666664</v>
      </c>
      <c r="B328" s="5">
        <f t="shared" si="4"/>
        <v>44543.666666666664</v>
      </c>
      <c r="C328">
        <f>[1]Sheet1!G328</f>
        <v>651.13</v>
      </c>
      <c r="D328">
        <f>[1]Sheet1!AC328</f>
        <v>645.96</v>
      </c>
      <c r="E328">
        <f>[1]Sheet1!AM328</f>
        <v>20083.203597630312</v>
      </c>
      <c r="F328">
        <f>[1]Sheet1!BA328</f>
        <v>6</v>
      </c>
      <c r="G328">
        <f>[1]Sheet1!BB328</f>
        <v>4.9999999999999991</v>
      </c>
      <c r="H328">
        <f>[1]Sheet1!AB328</f>
        <v>651.36</v>
      </c>
      <c r="I328">
        <f>[1]Sheet1!BS328</f>
        <v>1355.4974365200001</v>
      </c>
      <c r="J328">
        <f>[1]Sheet1!BT328</f>
        <v>603.49914550800008</v>
      </c>
      <c r="L328" t="str">
        <f>[1]Sheet1!DG328</f>
        <v/>
      </c>
    </row>
    <row r="329" spans="1:12" x14ac:dyDescent="0.25">
      <c r="A329" s="1">
        <f>[1]Sheet1!B329</f>
        <v>44543.677083333336</v>
      </c>
      <c r="B329" s="5">
        <f t="shared" ref="B329:B392" si="5">A329</f>
        <v>44543.677083333336</v>
      </c>
      <c r="C329">
        <f>[1]Sheet1!G329</f>
        <v>651.14</v>
      </c>
      <c r="D329">
        <f>[1]Sheet1!AC329</f>
        <v>645.96</v>
      </c>
      <c r="E329" t="str">
        <f>[1]Sheet1!AM329</f>
        <v/>
      </c>
      <c r="F329" t="str">
        <f>[1]Sheet1!BA329</f>
        <v/>
      </c>
      <c r="G329" t="str">
        <f>[1]Sheet1!BB329</f>
        <v/>
      </c>
      <c r="H329">
        <f>[1]Sheet1!AB329</f>
        <v>651.36</v>
      </c>
      <c r="I329" t="str">
        <f>[1]Sheet1!BS329</f>
        <v/>
      </c>
      <c r="J329" t="str">
        <f>[1]Sheet1!BT329</f>
        <v/>
      </c>
      <c r="L329" t="str">
        <f>[1]Sheet1!DG329</f>
        <v/>
      </c>
    </row>
    <row r="330" spans="1:12" x14ac:dyDescent="0.25">
      <c r="A330" s="1">
        <f>[1]Sheet1!B330</f>
        <v>44543.6875</v>
      </c>
      <c r="B330" s="5">
        <f t="shared" si="5"/>
        <v>44543.6875</v>
      </c>
      <c r="C330">
        <f>[1]Sheet1!G330</f>
        <v>651.14</v>
      </c>
      <c r="D330">
        <f>[1]Sheet1!AC330</f>
        <v>645.96999999999991</v>
      </c>
      <c r="E330" t="str">
        <f>[1]Sheet1!AM330</f>
        <v/>
      </c>
      <c r="F330" t="str">
        <f>[1]Sheet1!BA330</f>
        <v/>
      </c>
      <c r="G330" t="str">
        <f>[1]Sheet1!BB330</f>
        <v/>
      </c>
      <c r="H330">
        <f>[1]Sheet1!AB330</f>
        <v>651.36</v>
      </c>
      <c r="I330" t="str">
        <f>[1]Sheet1!BS330</f>
        <v/>
      </c>
      <c r="J330" t="str">
        <f>[1]Sheet1!BT330</f>
        <v/>
      </c>
      <c r="L330" t="str">
        <f>[1]Sheet1!DG330</f>
        <v/>
      </c>
    </row>
    <row r="331" spans="1:12" x14ac:dyDescent="0.25">
      <c r="A331" s="1">
        <f>[1]Sheet1!B331</f>
        <v>44543.697916666664</v>
      </c>
      <c r="B331" s="5">
        <f t="shared" si="5"/>
        <v>44543.697916666664</v>
      </c>
      <c r="C331">
        <f>[1]Sheet1!G331</f>
        <v>651.14</v>
      </c>
      <c r="D331">
        <f>[1]Sheet1!AC331</f>
        <v>645.96999999999991</v>
      </c>
      <c r="E331" t="str">
        <f>[1]Sheet1!AM331</f>
        <v/>
      </c>
      <c r="F331" t="str">
        <f>[1]Sheet1!BA331</f>
        <v/>
      </c>
      <c r="G331" t="str">
        <f>[1]Sheet1!BB331</f>
        <v/>
      </c>
      <c r="H331">
        <f>[1]Sheet1!AB331</f>
        <v>651.36</v>
      </c>
      <c r="I331" t="str">
        <f>[1]Sheet1!BS331</f>
        <v/>
      </c>
      <c r="J331" t="str">
        <f>[1]Sheet1!BT331</f>
        <v/>
      </c>
      <c r="L331" t="str">
        <f>[1]Sheet1!DG331</f>
        <v/>
      </c>
    </row>
    <row r="332" spans="1:12" x14ac:dyDescent="0.25">
      <c r="A332" s="1">
        <f>[1]Sheet1!B332</f>
        <v>44543.708333333336</v>
      </c>
      <c r="B332" s="5">
        <f t="shared" si="5"/>
        <v>44543.708333333336</v>
      </c>
      <c r="C332">
        <f>[1]Sheet1!G332</f>
        <v>651.14</v>
      </c>
      <c r="D332">
        <f>[1]Sheet1!AC332</f>
        <v>645.96999999999991</v>
      </c>
      <c r="E332" t="str">
        <f>[1]Sheet1!AM332</f>
        <v/>
      </c>
      <c r="F332" t="str">
        <f>[1]Sheet1!BA332</f>
        <v/>
      </c>
      <c r="G332" t="str">
        <f>[1]Sheet1!BB332</f>
        <v/>
      </c>
      <c r="H332">
        <f>[1]Sheet1!AB332</f>
        <v>651.36</v>
      </c>
      <c r="I332" t="str">
        <f>[1]Sheet1!BS332</f>
        <v/>
      </c>
      <c r="J332" t="str">
        <f>[1]Sheet1!BT332</f>
        <v/>
      </c>
      <c r="L332" t="str">
        <f>[1]Sheet1!DG332</f>
        <v/>
      </c>
    </row>
    <row r="333" spans="1:12" x14ac:dyDescent="0.25">
      <c r="A333" s="1">
        <f>[1]Sheet1!B333</f>
        <v>44543.71875</v>
      </c>
      <c r="B333" s="5">
        <f t="shared" si="5"/>
        <v>44543.71875</v>
      </c>
      <c r="C333">
        <f>[1]Sheet1!G333</f>
        <v>651.14</v>
      </c>
      <c r="D333">
        <f>[1]Sheet1!AC333</f>
        <v>645.96999999999991</v>
      </c>
      <c r="E333" t="str">
        <f>[1]Sheet1!AM333</f>
        <v/>
      </c>
      <c r="F333" t="str">
        <f>[1]Sheet1!BA333</f>
        <v/>
      </c>
      <c r="G333" t="str">
        <f>[1]Sheet1!BB333</f>
        <v/>
      </c>
      <c r="H333">
        <f>[1]Sheet1!AB333</f>
        <v>651.36999999999989</v>
      </c>
      <c r="I333" t="str">
        <f>[1]Sheet1!BS333</f>
        <v/>
      </c>
      <c r="J333" t="str">
        <f>[1]Sheet1!BT333</f>
        <v/>
      </c>
      <c r="L333" t="str">
        <f>[1]Sheet1!DG333</f>
        <v/>
      </c>
    </row>
    <row r="334" spans="1:12" x14ac:dyDescent="0.25">
      <c r="A334" s="1">
        <f>[1]Sheet1!B334</f>
        <v>44543.729166666664</v>
      </c>
      <c r="B334" s="5">
        <f t="shared" si="5"/>
        <v>44543.729166666664</v>
      </c>
      <c r="C334">
        <f>[1]Sheet1!G334</f>
        <v>651.14</v>
      </c>
      <c r="D334">
        <f>[1]Sheet1!AC334</f>
        <v>645.98</v>
      </c>
      <c r="E334" t="str">
        <f>[1]Sheet1!AM334</f>
        <v/>
      </c>
      <c r="F334" t="str">
        <f>[1]Sheet1!BA334</f>
        <v/>
      </c>
      <c r="G334" t="str">
        <f>[1]Sheet1!BB334</f>
        <v/>
      </c>
      <c r="H334">
        <f>[1]Sheet1!AB334</f>
        <v>651.36</v>
      </c>
      <c r="I334" t="str">
        <f>[1]Sheet1!BS334</f>
        <v/>
      </c>
      <c r="J334" t="str">
        <f>[1]Sheet1!BT334</f>
        <v/>
      </c>
      <c r="L334" t="str">
        <f>[1]Sheet1!DG334</f>
        <v/>
      </c>
    </row>
    <row r="335" spans="1:12" x14ac:dyDescent="0.25">
      <c r="A335" s="1">
        <f>[1]Sheet1!B335</f>
        <v>44543.739583333336</v>
      </c>
      <c r="B335" s="5">
        <f t="shared" si="5"/>
        <v>44543.739583333336</v>
      </c>
      <c r="C335">
        <f>[1]Sheet1!G335</f>
        <v>651.14999999999986</v>
      </c>
      <c r="D335">
        <f>[1]Sheet1!AC335</f>
        <v>645.98</v>
      </c>
      <c r="E335" t="str">
        <f>[1]Sheet1!AM335</f>
        <v/>
      </c>
      <c r="F335" t="str">
        <f>[1]Sheet1!BA335</f>
        <v/>
      </c>
      <c r="G335" t="str">
        <f>[1]Sheet1!BB335</f>
        <v/>
      </c>
      <c r="H335">
        <f>[1]Sheet1!AB335</f>
        <v>651.36</v>
      </c>
      <c r="I335" t="str">
        <f>[1]Sheet1!BS335</f>
        <v/>
      </c>
      <c r="J335" t="str">
        <f>[1]Sheet1!BT335</f>
        <v/>
      </c>
      <c r="L335" t="str">
        <f>[1]Sheet1!DG335</f>
        <v/>
      </c>
    </row>
    <row r="336" spans="1:12" x14ac:dyDescent="0.25">
      <c r="A336" s="1">
        <f>[1]Sheet1!B336</f>
        <v>44543.75</v>
      </c>
      <c r="B336" s="5">
        <f t="shared" si="5"/>
        <v>44543.75</v>
      </c>
      <c r="C336">
        <f>[1]Sheet1!G336</f>
        <v>651.14999999999986</v>
      </c>
      <c r="D336">
        <f>[1]Sheet1!AC336</f>
        <v>645.98</v>
      </c>
      <c r="E336" t="str">
        <f>[1]Sheet1!AM336</f>
        <v/>
      </c>
      <c r="F336" t="str">
        <f>[1]Sheet1!BA336</f>
        <v/>
      </c>
      <c r="G336" t="str">
        <f>[1]Sheet1!BB336</f>
        <v/>
      </c>
      <c r="H336">
        <f>[1]Sheet1!AB336</f>
        <v>651.36999999999989</v>
      </c>
      <c r="I336" t="str">
        <f>[1]Sheet1!BS336</f>
        <v/>
      </c>
      <c r="J336" t="str">
        <f>[1]Sheet1!BT336</f>
        <v/>
      </c>
      <c r="L336" t="str">
        <f>[1]Sheet1!DG336</f>
        <v/>
      </c>
    </row>
    <row r="337" spans="1:12" x14ac:dyDescent="0.25">
      <c r="A337" s="1">
        <f>[1]Sheet1!B337</f>
        <v>44543.760416666664</v>
      </c>
      <c r="B337" s="5">
        <f t="shared" si="5"/>
        <v>44543.760416666664</v>
      </c>
      <c r="C337">
        <f>[1]Sheet1!G337</f>
        <v>651.14999999999986</v>
      </c>
      <c r="D337">
        <f>[1]Sheet1!AC337</f>
        <v>645.98</v>
      </c>
      <c r="E337" t="str">
        <f>[1]Sheet1!AM337</f>
        <v/>
      </c>
      <c r="F337" t="str">
        <f>[1]Sheet1!BA337</f>
        <v/>
      </c>
      <c r="G337" t="str">
        <f>[1]Sheet1!BB337</f>
        <v/>
      </c>
      <c r="H337">
        <f>[1]Sheet1!AB337</f>
        <v>651.36</v>
      </c>
      <c r="I337" t="str">
        <f>[1]Sheet1!BS337</f>
        <v/>
      </c>
      <c r="J337" t="str">
        <f>[1]Sheet1!BT337</f>
        <v/>
      </c>
      <c r="L337" t="str">
        <f>[1]Sheet1!DG337</f>
        <v/>
      </c>
    </row>
    <row r="338" spans="1:12" x14ac:dyDescent="0.25">
      <c r="A338" s="1">
        <f>[1]Sheet1!B338</f>
        <v>44543.770833333336</v>
      </c>
      <c r="B338" s="5">
        <f t="shared" si="5"/>
        <v>44543.770833333336</v>
      </c>
      <c r="C338">
        <f>[1]Sheet1!G338</f>
        <v>651.14999999999986</v>
      </c>
      <c r="D338">
        <f>[1]Sheet1!AC338</f>
        <v>645.99</v>
      </c>
      <c r="E338" t="str">
        <f>[1]Sheet1!AM338</f>
        <v/>
      </c>
      <c r="F338" t="str">
        <f>[1]Sheet1!BA338</f>
        <v/>
      </c>
      <c r="G338" t="str">
        <f>[1]Sheet1!BB338</f>
        <v/>
      </c>
      <c r="H338">
        <f>[1]Sheet1!AB338</f>
        <v>651.36999999999989</v>
      </c>
      <c r="I338" t="str">
        <f>[1]Sheet1!BS338</f>
        <v/>
      </c>
      <c r="J338" t="str">
        <f>[1]Sheet1!BT338</f>
        <v/>
      </c>
      <c r="L338" t="str">
        <f>[1]Sheet1!DG338</f>
        <v/>
      </c>
    </row>
    <row r="339" spans="1:12" x14ac:dyDescent="0.25">
      <c r="A339" s="1">
        <f>[1]Sheet1!B339</f>
        <v>44543.78125</v>
      </c>
      <c r="B339" s="5">
        <f t="shared" si="5"/>
        <v>44543.78125</v>
      </c>
      <c r="C339">
        <f>[1]Sheet1!G339</f>
        <v>651.16</v>
      </c>
      <c r="D339">
        <f>[1]Sheet1!AC339</f>
        <v>645.99</v>
      </c>
      <c r="E339" t="str">
        <f>[1]Sheet1!AM339</f>
        <v/>
      </c>
      <c r="F339" t="str">
        <f>[1]Sheet1!BA339</f>
        <v/>
      </c>
      <c r="G339" t="str">
        <f>[1]Sheet1!BB339</f>
        <v/>
      </c>
      <c r="H339">
        <f>[1]Sheet1!AB339</f>
        <v>651.36999999999989</v>
      </c>
      <c r="I339" t="str">
        <f>[1]Sheet1!BS339</f>
        <v/>
      </c>
      <c r="J339" t="str">
        <f>[1]Sheet1!BT339</f>
        <v/>
      </c>
      <c r="L339" t="str">
        <f>[1]Sheet1!DG339</f>
        <v/>
      </c>
    </row>
    <row r="340" spans="1:12" x14ac:dyDescent="0.25">
      <c r="A340" s="1">
        <f>[1]Sheet1!B340</f>
        <v>44543.791666666664</v>
      </c>
      <c r="B340" s="5">
        <f t="shared" si="5"/>
        <v>44543.791666666664</v>
      </c>
      <c r="C340">
        <f>[1]Sheet1!G340</f>
        <v>651.14999999999986</v>
      </c>
      <c r="D340">
        <f>[1]Sheet1!AC340</f>
        <v>646</v>
      </c>
      <c r="E340" t="str">
        <f>[1]Sheet1!AM340</f>
        <v/>
      </c>
      <c r="F340" t="str">
        <f>[1]Sheet1!BA340</f>
        <v/>
      </c>
      <c r="G340" t="str">
        <f>[1]Sheet1!BB340</f>
        <v/>
      </c>
      <c r="H340">
        <f>[1]Sheet1!AB340</f>
        <v>651.36</v>
      </c>
      <c r="I340" t="str">
        <f>[1]Sheet1!BS340</f>
        <v/>
      </c>
      <c r="J340" t="str">
        <f>[1]Sheet1!BT340</f>
        <v/>
      </c>
      <c r="L340" t="str">
        <f>[1]Sheet1!DG340</f>
        <v/>
      </c>
    </row>
    <row r="341" spans="1:12" x14ac:dyDescent="0.25">
      <c r="A341" s="1">
        <f>[1]Sheet1!B341</f>
        <v>44543.802083333336</v>
      </c>
      <c r="B341" s="5">
        <f t="shared" si="5"/>
        <v>44543.802083333336</v>
      </c>
      <c r="C341">
        <f>[1]Sheet1!G341</f>
        <v>651.16</v>
      </c>
      <c r="D341">
        <f>[1]Sheet1!AC341</f>
        <v>646</v>
      </c>
      <c r="E341" t="str">
        <f>[1]Sheet1!AM341</f>
        <v/>
      </c>
      <c r="F341" t="str">
        <f>[1]Sheet1!BA341</f>
        <v/>
      </c>
      <c r="G341" t="str">
        <f>[1]Sheet1!BB341</f>
        <v/>
      </c>
      <c r="H341">
        <f>[1]Sheet1!AB341</f>
        <v>651.36999999999989</v>
      </c>
      <c r="I341" t="str">
        <f>[1]Sheet1!BS341</f>
        <v/>
      </c>
      <c r="J341" t="str">
        <f>[1]Sheet1!BT341</f>
        <v/>
      </c>
      <c r="L341" t="str">
        <f>[1]Sheet1!DG341</f>
        <v/>
      </c>
    </row>
    <row r="342" spans="1:12" x14ac:dyDescent="0.25">
      <c r="A342" s="1">
        <f>[1]Sheet1!B342</f>
        <v>44543.8125</v>
      </c>
      <c r="B342" s="5">
        <f t="shared" si="5"/>
        <v>44543.8125</v>
      </c>
      <c r="C342">
        <f>[1]Sheet1!G342</f>
        <v>651.16</v>
      </c>
      <c r="D342">
        <f>[1]Sheet1!AC342</f>
        <v>646</v>
      </c>
      <c r="E342" t="str">
        <f>[1]Sheet1!AM342</f>
        <v/>
      </c>
      <c r="F342" t="str">
        <f>[1]Sheet1!BA342</f>
        <v/>
      </c>
      <c r="G342" t="str">
        <f>[1]Sheet1!BB342</f>
        <v/>
      </c>
      <c r="H342">
        <f>[1]Sheet1!AB342</f>
        <v>651.36999999999989</v>
      </c>
      <c r="I342" t="str">
        <f>[1]Sheet1!BS342</f>
        <v/>
      </c>
      <c r="J342" t="str">
        <f>[1]Sheet1!BT342</f>
        <v/>
      </c>
      <c r="L342" t="str">
        <f>[1]Sheet1!DG342</f>
        <v/>
      </c>
    </row>
    <row r="343" spans="1:12" x14ac:dyDescent="0.25">
      <c r="A343" s="1">
        <f>[1]Sheet1!B343</f>
        <v>44543.822916666664</v>
      </c>
      <c r="B343" s="5">
        <f t="shared" si="5"/>
        <v>44543.822916666664</v>
      </c>
      <c r="C343">
        <f>[1]Sheet1!G343</f>
        <v>651.16</v>
      </c>
      <c r="D343">
        <f>[1]Sheet1!AC343</f>
        <v>646</v>
      </c>
      <c r="E343" t="str">
        <f>[1]Sheet1!AM343</f>
        <v/>
      </c>
      <c r="F343" t="str">
        <f>[1]Sheet1!BA343</f>
        <v/>
      </c>
      <c r="G343" t="str">
        <f>[1]Sheet1!BB343</f>
        <v/>
      </c>
      <c r="H343">
        <f>[1]Sheet1!AB343</f>
        <v>651.36999999999989</v>
      </c>
      <c r="I343" t="str">
        <f>[1]Sheet1!BS343</f>
        <v/>
      </c>
      <c r="J343" t="str">
        <f>[1]Sheet1!BT343</f>
        <v/>
      </c>
      <c r="L343" t="str">
        <f>[1]Sheet1!DG343</f>
        <v/>
      </c>
    </row>
    <row r="344" spans="1:12" x14ac:dyDescent="0.25">
      <c r="A344" s="1">
        <f>[1]Sheet1!B344</f>
        <v>44543.833333333336</v>
      </c>
      <c r="B344" s="5">
        <f t="shared" si="5"/>
        <v>44543.833333333336</v>
      </c>
      <c r="C344">
        <f>[1]Sheet1!G344</f>
        <v>651.16</v>
      </c>
      <c r="D344">
        <f>[1]Sheet1!AC344</f>
        <v>646</v>
      </c>
      <c r="E344">
        <f>[1]Sheet1!AM344</f>
        <v>14326.033069113293</v>
      </c>
      <c r="F344">
        <f>[1]Sheet1!BA344</f>
        <v>3</v>
      </c>
      <c r="G344">
        <f>[1]Sheet1!BB344</f>
        <v>4.9999999999999991</v>
      </c>
      <c r="H344">
        <f>[1]Sheet1!AB344</f>
        <v>651.36</v>
      </c>
      <c r="I344">
        <f>[1]Sheet1!BS344</f>
        <v>0</v>
      </c>
      <c r="J344">
        <f>[1]Sheet1!BT344</f>
        <v>0</v>
      </c>
      <c r="L344" t="str">
        <f>[1]Sheet1!DG344</f>
        <v/>
      </c>
    </row>
    <row r="345" spans="1:12" x14ac:dyDescent="0.25">
      <c r="A345" s="1">
        <f>[1]Sheet1!B345</f>
        <v>44543.84375</v>
      </c>
      <c r="B345" s="5">
        <f t="shared" si="5"/>
        <v>44543.84375</v>
      </c>
      <c r="C345">
        <f>[1]Sheet1!G345</f>
        <v>651.16</v>
      </c>
      <c r="D345">
        <f>[1]Sheet1!AC345</f>
        <v>646</v>
      </c>
      <c r="E345" t="str">
        <f>[1]Sheet1!AM345</f>
        <v/>
      </c>
      <c r="F345" t="str">
        <f>[1]Sheet1!BA345</f>
        <v/>
      </c>
      <c r="G345" t="str">
        <f>[1]Sheet1!BB345</f>
        <v/>
      </c>
      <c r="H345">
        <f>[1]Sheet1!AB345</f>
        <v>651.36999999999989</v>
      </c>
      <c r="I345" t="str">
        <f>[1]Sheet1!BS345</f>
        <v/>
      </c>
      <c r="J345" t="str">
        <f>[1]Sheet1!BT345</f>
        <v/>
      </c>
      <c r="L345" t="str">
        <f>[1]Sheet1!DG345</f>
        <v/>
      </c>
    </row>
    <row r="346" spans="1:12" x14ac:dyDescent="0.25">
      <c r="A346" s="1">
        <f>[1]Sheet1!B346</f>
        <v>44543.854166666664</v>
      </c>
      <c r="B346" s="5">
        <f t="shared" si="5"/>
        <v>44543.854166666664</v>
      </c>
      <c r="C346">
        <f>[1]Sheet1!G346</f>
        <v>651.16</v>
      </c>
      <c r="D346">
        <f>[1]Sheet1!AC346</f>
        <v>646.01</v>
      </c>
      <c r="E346" t="str">
        <f>[1]Sheet1!AM346</f>
        <v/>
      </c>
      <c r="F346" t="str">
        <f>[1]Sheet1!BA346</f>
        <v/>
      </c>
      <c r="G346" t="str">
        <f>[1]Sheet1!BB346</f>
        <v/>
      </c>
      <c r="H346">
        <f>[1]Sheet1!AB346</f>
        <v>651.36999999999989</v>
      </c>
      <c r="I346" t="str">
        <f>[1]Sheet1!BS346</f>
        <v/>
      </c>
      <c r="J346" t="str">
        <f>[1]Sheet1!BT346</f>
        <v/>
      </c>
      <c r="L346" t="str">
        <f>[1]Sheet1!DG346</f>
        <v/>
      </c>
    </row>
    <row r="347" spans="1:12" x14ac:dyDescent="0.25">
      <c r="A347" s="1">
        <f>[1]Sheet1!B347</f>
        <v>44543.864583333336</v>
      </c>
      <c r="B347" s="5">
        <f t="shared" si="5"/>
        <v>44543.864583333336</v>
      </c>
      <c r="C347">
        <f>[1]Sheet1!G347</f>
        <v>651.16</v>
      </c>
      <c r="D347">
        <f>[1]Sheet1!AC347</f>
        <v>646.01</v>
      </c>
      <c r="E347" t="str">
        <f>[1]Sheet1!AM347</f>
        <v/>
      </c>
      <c r="F347" t="str">
        <f>[1]Sheet1!BA347</f>
        <v/>
      </c>
      <c r="G347" t="str">
        <f>[1]Sheet1!BB347</f>
        <v/>
      </c>
      <c r="H347">
        <f>[1]Sheet1!AB347</f>
        <v>651.38</v>
      </c>
      <c r="I347" t="str">
        <f>[1]Sheet1!BS347</f>
        <v/>
      </c>
      <c r="J347" t="str">
        <f>[1]Sheet1!BT347</f>
        <v/>
      </c>
      <c r="L347" t="str">
        <f>[1]Sheet1!DG347</f>
        <v/>
      </c>
    </row>
    <row r="348" spans="1:12" x14ac:dyDescent="0.25">
      <c r="A348" s="1">
        <f>[1]Sheet1!B348</f>
        <v>44543.875</v>
      </c>
      <c r="B348" s="5">
        <f t="shared" si="5"/>
        <v>44543.875</v>
      </c>
      <c r="C348">
        <f>[1]Sheet1!G348</f>
        <v>651.16</v>
      </c>
      <c r="D348">
        <f>[1]Sheet1!AC348</f>
        <v>646.02</v>
      </c>
      <c r="E348" t="str">
        <f>[1]Sheet1!AM348</f>
        <v/>
      </c>
      <c r="F348" t="str">
        <f>[1]Sheet1!BA348</f>
        <v/>
      </c>
      <c r="G348" t="str">
        <f>[1]Sheet1!BB348</f>
        <v/>
      </c>
      <c r="H348">
        <f>[1]Sheet1!AB348</f>
        <v>651.38</v>
      </c>
      <c r="I348" t="str">
        <f>[1]Sheet1!BS348</f>
        <v/>
      </c>
      <c r="J348" t="str">
        <f>[1]Sheet1!BT348</f>
        <v/>
      </c>
      <c r="L348" t="str">
        <f>[1]Sheet1!DG348</f>
        <v/>
      </c>
    </row>
    <row r="349" spans="1:12" x14ac:dyDescent="0.25">
      <c r="A349" s="1">
        <f>[1]Sheet1!B349</f>
        <v>44543.885416666664</v>
      </c>
      <c r="B349" s="5">
        <f t="shared" si="5"/>
        <v>44543.885416666664</v>
      </c>
      <c r="C349">
        <f>[1]Sheet1!G349</f>
        <v>651.16</v>
      </c>
      <c r="D349">
        <f>[1]Sheet1!AC349</f>
        <v>646.02</v>
      </c>
      <c r="E349" t="str">
        <f>[1]Sheet1!AM349</f>
        <v/>
      </c>
      <c r="F349" t="str">
        <f>[1]Sheet1!BA349</f>
        <v/>
      </c>
      <c r="G349" t="str">
        <f>[1]Sheet1!BB349</f>
        <v/>
      </c>
      <c r="H349">
        <f>[1]Sheet1!AB349</f>
        <v>651.38</v>
      </c>
      <c r="I349" t="str">
        <f>[1]Sheet1!BS349</f>
        <v/>
      </c>
      <c r="J349" t="str">
        <f>[1]Sheet1!BT349</f>
        <v/>
      </c>
      <c r="L349" t="str">
        <f>[1]Sheet1!DG349</f>
        <v/>
      </c>
    </row>
    <row r="350" spans="1:12" x14ac:dyDescent="0.25">
      <c r="A350" s="1">
        <f>[1]Sheet1!B350</f>
        <v>44543.895833333336</v>
      </c>
      <c r="B350" s="5">
        <f t="shared" si="5"/>
        <v>44543.895833333336</v>
      </c>
      <c r="C350">
        <f>[1]Sheet1!G350</f>
        <v>651.16</v>
      </c>
      <c r="D350">
        <f>[1]Sheet1!AC350</f>
        <v>646.02</v>
      </c>
      <c r="E350" t="str">
        <f>[1]Sheet1!AM350</f>
        <v/>
      </c>
      <c r="F350" t="str">
        <f>[1]Sheet1!BA350</f>
        <v/>
      </c>
      <c r="G350" t="str">
        <f>[1]Sheet1!BB350</f>
        <v/>
      </c>
      <c r="H350">
        <f>[1]Sheet1!AB350</f>
        <v>651.38</v>
      </c>
      <c r="I350" t="str">
        <f>[1]Sheet1!BS350</f>
        <v/>
      </c>
      <c r="J350" t="str">
        <f>[1]Sheet1!BT350</f>
        <v/>
      </c>
      <c r="L350" t="str">
        <f>[1]Sheet1!DG350</f>
        <v/>
      </c>
    </row>
    <row r="351" spans="1:12" x14ac:dyDescent="0.25">
      <c r="A351" s="1">
        <f>[1]Sheet1!B351</f>
        <v>44543.90625</v>
      </c>
      <c r="B351" s="5">
        <f t="shared" si="5"/>
        <v>44543.90625</v>
      </c>
      <c r="C351">
        <f>[1]Sheet1!G351</f>
        <v>651.16</v>
      </c>
      <c r="D351">
        <f>[1]Sheet1!AC351</f>
        <v>646.03</v>
      </c>
      <c r="E351" t="str">
        <f>[1]Sheet1!AM351</f>
        <v/>
      </c>
      <c r="F351" t="str">
        <f>[1]Sheet1!BA351</f>
        <v/>
      </c>
      <c r="G351" t="str">
        <f>[1]Sheet1!BB351</f>
        <v/>
      </c>
      <c r="H351">
        <f>[1]Sheet1!AB351</f>
        <v>651.38</v>
      </c>
      <c r="I351" t="str">
        <f>[1]Sheet1!BS351</f>
        <v/>
      </c>
      <c r="J351" t="str">
        <f>[1]Sheet1!BT351</f>
        <v/>
      </c>
      <c r="L351" t="str">
        <f>[1]Sheet1!DG351</f>
        <v/>
      </c>
    </row>
    <row r="352" spans="1:12" x14ac:dyDescent="0.25">
      <c r="A352" s="1">
        <f>[1]Sheet1!B352</f>
        <v>44543.916666666664</v>
      </c>
      <c r="B352" s="5">
        <f t="shared" si="5"/>
        <v>44543.916666666664</v>
      </c>
      <c r="C352">
        <f>[1]Sheet1!G352</f>
        <v>651.16</v>
      </c>
      <c r="D352">
        <f>[1]Sheet1!AC352</f>
        <v>646.03</v>
      </c>
      <c r="E352" t="str">
        <f>[1]Sheet1!AM352</f>
        <v/>
      </c>
      <c r="F352" t="str">
        <f>[1]Sheet1!BA352</f>
        <v/>
      </c>
      <c r="G352" t="str">
        <f>[1]Sheet1!BB352</f>
        <v/>
      </c>
      <c r="H352">
        <f>[1]Sheet1!AB352</f>
        <v>651.38</v>
      </c>
      <c r="I352" t="str">
        <f>[1]Sheet1!BS352</f>
        <v/>
      </c>
      <c r="J352" t="str">
        <f>[1]Sheet1!BT352</f>
        <v/>
      </c>
      <c r="L352" t="str">
        <f>[1]Sheet1!DG352</f>
        <v/>
      </c>
    </row>
    <row r="353" spans="1:12" x14ac:dyDescent="0.25">
      <c r="A353" s="1">
        <f>[1]Sheet1!B353</f>
        <v>44543.927083333336</v>
      </c>
      <c r="B353" s="5">
        <f t="shared" si="5"/>
        <v>44543.927083333336</v>
      </c>
      <c r="C353">
        <f>[1]Sheet1!G353</f>
        <v>651.16999999999996</v>
      </c>
      <c r="D353">
        <f>[1]Sheet1!AC353</f>
        <v>646.03</v>
      </c>
      <c r="E353" t="str">
        <f>[1]Sheet1!AM353</f>
        <v/>
      </c>
      <c r="F353" t="str">
        <f>[1]Sheet1!BA353</f>
        <v/>
      </c>
      <c r="G353" t="str">
        <f>[1]Sheet1!BB353</f>
        <v/>
      </c>
      <c r="H353">
        <f>[1]Sheet1!AB353</f>
        <v>651.38</v>
      </c>
      <c r="I353" t="str">
        <f>[1]Sheet1!BS353</f>
        <v/>
      </c>
      <c r="J353" t="str">
        <f>[1]Sheet1!BT353</f>
        <v/>
      </c>
      <c r="L353" t="str">
        <f>[1]Sheet1!DG353</f>
        <v/>
      </c>
    </row>
    <row r="354" spans="1:12" x14ac:dyDescent="0.25">
      <c r="A354" s="1">
        <f>[1]Sheet1!B354</f>
        <v>44543.9375</v>
      </c>
      <c r="B354" s="5">
        <f t="shared" si="5"/>
        <v>44543.9375</v>
      </c>
      <c r="C354">
        <f>[1]Sheet1!G354</f>
        <v>651.16</v>
      </c>
      <c r="D354">
        <f>[1]Sheet1!AC354</f>
        <v>646.03</v>
      </c>
      <c r="E354" t="str">
        <f>[1]Sheet1!AM354</f>
        <v/>
      </c>
      <c r="F354" t="str">
        <f>[1]Sheet1!BA354</f>
        <v/>
      </c>
      <c r="G354" t="str">
        <f>[1]Sheet1!BB354</f>
        <v/>
      </c>
      <c r="H354">
        <f>[1]Sheet1!AB354</f>
        <v>651.38</v>
      </c>
      <c r="I354" t="str">
        <f>[1]Sheet1!BS354</f>
        <v/>
      </c>
      <c r="J354" t="str">
        <f>[1]Sheet1!BT354</f>
        <v/>
      </c>
      <c r="L354" t="str">
        <f>[1]Sheet1!DG354</f>
        <v/>
      </c>
    </row>
    <row r="355" spans="1:12" x14ac:dyDescent="0.25">
      <c r="A355" s="1">
        <f>[1]Sheet1!B355</f>
        <v>44543.947916666664</v>
      </c>
      <c r="B355" s="5">
        <f t="shared" si="5"/>
        <v>44543.947916666664</v>
      </c>
      <c r="C355">
        <f>[1]Sheet1!G355</f>
        <v>651.16</v>
      </c>
      <c r="D355">
        <f>[1]Sheet1!AC355</f>
        <v>646.04</v>
      </c>
      <c r="E355" t="str">
        <f>[1]Sheet1!AM355</f>
        <v/>
      </c>
      <c r="F355" t="str">
        <f>[1]Sheet1!BA355</f>
        <v/>
      </c>
      <c r="G355" t="str">
        <f>[1]Sheet1!BB355</f>
        <v/>
      </c>
      <c r="H355">
        <f>[1]Sheet1!AB355</f>
        <v>651.39</v>
      </c>
      <c r="I355" t="str">
        <f>[1]Sheet1!BS355</f>
        <v/>
      </c>
      <c r="J355" t="str">
        <f>[1]Sheet1!BT355</f>
        <v/>
      </c>
      <c r="L355" t="str">
        <f>[1]Sheet1!DG355</f>
        <v/>
      </c>
    </row>
    <row r="356" spans="1:12" x14ac:dyDescent="0.25">
      <c r="A356" s="1">
        <f>[1]Sheet1!B356</f>
        <v>44543.958333333336</v>
      </c>
      <c r="B356" s="5">
        <f t="shared" si="5"/>
        <v>44543.958333333336</v>
      </c>
      <c r="C356">
        <f>[1]Sheet1!G356</f>
        <v>651.16999999999996</v>
      </c>
      <c r="D356">
        <f>[1]Sheet1!AC356</f>
        <v>646.04</v>
      </c>
      <c r="E356" t="str">
        <f>[1]Sheet1!AM356</f>
        <v/>
      </c>
      <c r="F356" t="str">
        <f>[1]Sheet1!BA356</f>
        <v/>
      </c>
      <c r="G356" t="str">
        <f>[1]Sheet1!BB356</f>
        <v/>
      </c>
      <c r="H356">
        <f>[1]Sheet1!AB356</f>
        <v>651.38</v>
      </c>
      <c r="I356" t="str">
        <f>[1]Sheet1!BS356</f>
        <v/>
      </c>
      <c r="J356" t="str">
        <f>[1]Sheet1!BT356</f>
        <v/>
      </c>
      <c r="L356" t="str">
        <f>[1]Sheet1!DG356</f>
        <v/>
      </c>
    </row>
    <row r="357" spans="1:12" x14ac:dyDescent="0.25">
      <c r="A357" s="1">
        <f>[1]Sheet1!B357</f>
        <v>44543.96875</v>
      </c>
      <c r="B357" s="5">
        <f t="shared" si="5"/>
        <v>44543.96875</v>
      </c>
      <c r="C357">
        <f>[1]Sheet1!G357</f>
        <v>651.16999999999996</v>
      </c>
      <c r="D357">
        <f>[1]Sheet1!AC357</f>
        <v>646.04</v>
      </c>
      <c r="E357" t="str">
        <f>[1]Sheet1!AM357</f>
        <v/>
      </c>
      <c r="F357" t="str">
        <f>[1]Sheet1!BA357</f>
        <v/>
      </c>
      <c r="G357" t="str">
        <f>[1]Sheet1!BB357</f>
        <v/>
      </c>
      <c r="H357">
        <f>[1]Sheet1!AB357</f>
        <v>651.39</v>
      </c>
      <c r="I357" t="str">
        <f>[1]Sheet1!BS357</f>
        <v/>
      </c>
      <c r="J357" t="str">
        <f>[1]Sheet1!BT357</f>
        <v/>
      </c>
      <c r="L357" t="str">
        <f>[1]Sheet1!DG357</f>
        <v/>
      </c>
    </row>
    <row r="358" spans="1:12" x14ac:dyDescent="0.25">
      <c r="A358" s="1">
        <f>[1]Sheet1!B358</f>
        <v>44543.979166666664</v>
      </c>
      <c r="B358" s="5">
        <f t="shared" si="5"/>
        <v>44543.979166666664</v>
      </c>
      <c r="C358">
        <f>[1]Sheet1!G358</f>
        <v>651.16999999999996</v>
      </c>
      <c r="D358">
        <f>[1]Sheet1!AC358</f>
        <v>646.04</v>
      </c>
      <c r="E358" t="str">
        <f>[1]Sheet1!AM358</f>
        <v/>
      </c>
      <c r="F358" t="str">
        <f>[1]Sheet1!BA358</f>
        <v/>
      </c>
      <c r="G358" t="str">
        <f>[1]Sheet1!BB358</f>
        <v/>
      </c>
      <c r="H358">
        <f>[1]Sheet1!AB358</f>
        <v>651.39</v>
      </c>
      <c r="I358" t="str">
        <f>[1]Sheet1!BS358</f>
        <v/>
      </c>
      <c r="J358" t="str">
        <f>[1]Sheet1!BT358</f>
        <v/>
      </c>
      <c r="L358" t="str">
        <f>[1]Sheet1!DG358</f>
        <v/>
      </c>
    </row>
    <row r="359" spans="1:12" x14ac:dyDescent="0.25">
      <c r="A359" s="1">
        <f>[1]Sheet1!B359</f>
        <v>44543.989583333336</v>
      </c>
      <c r="B359" s="5">
        <f t="shared" si="5"/>
        <v>44543.989583333336</v>
      </c>
      <c r="C359">
        <f>[1]Sheet1!G359</f>
        <v>651.16999999999996</v>
      </c>
      <c r="D359">
        <f>[1]Sheet1!AC359</f>
        <v>646.04</v>
      </c>
      <c r="E359" t="str">
        <f>[1]Sheet1!AM359</f>
        <v/>
      </c>
      <c r="F359" t="str">
        <f>[1]Sheet1!BA359</f>
        <v/>
      </c>
      <c r="G359" t="str">
        <f>[1]Sheet1!BB359</f>
        <v/>
      </c>
      <c r="H359">
        <f>[1]Sheet1!AB359</f>
        <v>651.39</v>
      </c>
      <c r="I359" t="str">
        <f>[1]Sheet1!BS359</f>
        <v/>
      </c>
      <c r="J359" t="str">
        <f>[1]Sheet1!BT359</f>
        <v/>
      </c>
      <c r="L359" t="str">
        <f>[1]Sheet1!DG359</f>
        <v/>
      </c>
    </row>
    <row r="360" spans="1:12" x14ac:dyDescent="0.25">
      <c r="A360" s="1">
        <f>[1]Sheet1!B360</f>
        <v>44544</v>
      </c>
      <c r="B360" s="5">
        <f t="shared" si="5"/>
        <v>44544</v>
      </c>
      <c r="C360">
        <f>[1]Sheet1!G360</f>
        <v>651.16999999999996</v>
      </c>
      <c r="D360">
        <f>[1]Sheet1!AC360</f>
        <v>646.04999999999995</v>
      </c>
      <c r="E360">
        <f>[1]Sheet1!AM360</f>
        <v>20990.865823948312</v>
      </c>
      <c r="F360">
        <f>[1]Sheet1!BA360</f>
        <v>6</v>
      </c>
      <c r="G360">
        <f>[1]Sheet1!BB360</f>
        <v>4.9999999999999991</v>
      </c>
      <c r="H360">
        <f>[1]Sheet1!AB360</f>
        <v>651.39</v>
      </c>
      <c r="I360">
        <f>[1]Sheet1!BS360</f>
        <v>1347.9992675799999</v>
      </c>
      <c r="J360">
        <f>[1]Sheet1!BT360</f>
        <v>600.99975585900006</v>
      </c>
      <c r="L360" t="str">
        <f>[1]Sheet1!DG360</f>
        <v/>
      </c>
    </row>
    <row r="361" spans="1:12" x14ac:dyDescent="0.25">
      <c r="A361" s="1">
        <f>[1]Sheet1!B361</f>
        <v>44544.010416666664</v>
      </c>
      <c r="B361" s="5">
        <f t="shared" si="5"/>
        <v>44544.010416666664</v>
      </c>
      <c r="C361">
        <f>[1]Sheet1!G361</f>
        <v>651.16999999999996</v>
      </c>
      <c r="D361">
        <f>[1]Sheet1!AC361</f>
        <v>646.04999999999995</v>
      </c>
      <c r="E361" t="str">
        <f>[1]Sheet1!AM361</f>
        <v/>
      </c>
      <c r="F361" t="str">
        <f>[1]Sheet1!BA361</f>
        <v/>
      </c>
      <c r="G361" t="str">
        <f>[1]Sheet1!BB361</f>
        <v/>
      </c>
      <c r="H361">
        <f>[1]Sheet1!AB361</f>
        <v>651.39</v>
      </c>
      <c r="I361" t="str">
        <f>[1]Sheet1!BS361</f>
        <v/>
      </c>
      <c r="J361" t="str">
        <f>[1]Sheet1!BT361</f>
        <v/>
      </c>
      <c r="L361" t="str">
        <f>[1]Sheet1!DG361</f>
        <v/>
      </c>
    </row>
    <row r="362" spans="1:12" x14ac:dyDescent="0.25">
      <c r="A362" s="1">
        <f>[1]Sheet1!B362</f>
        <v>44544.020833333336</v>
      </c>
      <c r="B362" s="5">
        <f t="shared" si="5"/>
        <v>44544.020833333336</v>
      </c>
      <c r="C362">
        <f>[1]Sheet1!G362</f>
        <v>651.16999999999996</v>
      </c>
      <c r="D362">
        <f>[1]Sheet1!AC362</f>
        <v>646.04999999999995</v>
      </c>
      <c r="E362" t="str">
        <f>[1]Sheet1!AM362</f>
        <v/>
      </c>
      <c r="F362" t="str">
        <f>[1]Sheet1!BA362</f>
        <v/>
      </c>
      <c r="G362" t="str">
        <f>[1]Sheet1!BB362</f>
        <v/>
      </c>
      <c r="H362">
        <f>[1]Sheet1!AB362</f>
        <v>651.39</v>
      </c>
      <c r="I362" t="str">
        <f>[1]Sheet1!BS362</f>
        <v/>
      </c>
      <c r="J362" t="str">
        <f>[1]Sheet1!BT362</f>
        <v/>
      </c>
      <c r="L362" t="str">
        <f>[1]Sheet1!DG362</f>
        <v/>
      </c>
    </row>
    <row r="363" spans="1:12" x14ac:dyDescent="0.25">
      <c r="A363" s="1">
        <f>[1]Sheet1!B363</f>
        <v>44544.03125</v>
      </c>
      <c r="B363" s="5">
        <f t="shared" si="5"/>
        <v>44544.03125</v>
      </c>
      <c r="C363">
        <f>[1]Sheet1!G363</f>
        <v>651.16999999999996</v>
      </c>
      <c r="D363">
        <f>[1]Sheet1!AC363</f>
        <v>646.05999999999995</v>
      </c>
      <c r="E363" t="str">
        <f>[1]Sheet1!AM363</f>
        <v/>
      </c>
      <c r="F363" t="str">
        <f>[1]Sheet1!BA363</f>
        <v/>
      </c>
      <c r="G363" t="str">
        <f>[1]Sheet1!BB363</f>
        <v/>
      </c>
      <c r="H363">
        <f>[1]Sheet1!AB363</f>
        <v>651.39</v>
      </c>
      <c r="I363" t="str">
        <f>[1]Sheet1!BS363</f>
        <v/>
      </c>
      <c r="J363" t="str">
        <f>[1]Sheet1!BT363</f>
        <v/>
      </c>
      <c r="L363" t="str">
        <f>[1]Sheet1!DG363</f>
        <v/>
      </c>
    </row>
    <row r="364" spans="1:12" x14ac:dyDescent="0.25">
      <c r="A364" s="1">
        <f>[1]Sheet1!B364</f>
        <v>44544.041666666664</v>
      </c>
      <c r="B364" s="5">
        <f t="shared" si="5"/>
        <v>44544.041666666664</v>
      </c>
      <c r="C364">
        <f>[1]Sheet1!G364</f>
        <v>651.16999999999996</v>
      </c>
      <c r="D364">
        <f>[1]Sheet1!AC364</f>
        <v>646.05999999999995</v>
      </c>
      <c r="E364" t="str">
        <f>[1]Sheet1!AM364</f>
        <v/>
      </c>
      <c r="F364" t="str">
        <f>[1]Sheet1!BA364</f>
        <v/>
      </c>
      <c r="G364" t="str">
        <f>[1]Sheet1!BB364</f>
        <v/>
      </c>
      <c r="H364">
        <f>[1]Sheet1!AB364</f>
        <v>651.39</v>
      </c>
      <c r="I364" t="str">
        <f>[1]Sheet1!BS364</f>
        <v/>
      </c>
      <c r="J364" t="str">
        <f>[1]Sheet1!BT364</f>
        <v/>
      </c>
      <c r="L364" t="str">
        <f>[1]Sheet1!DG364</f>
        <v/>
      </c>
    </row>
    <row r="365" spans="1:12" x14ac:dyDescent="0.25">
      <c r="A365" s="1">
        <f>[1]Sheet1!B365</f>
        <v>44544.052083333336</v>
      </c>
      <c r="B365" s="5">
        <f t="shared" si="5"/>
        <v>44544.052083333336</v>
      </c>
      <c r="C365">
        <f>[1]Sheet1!G365</f>
        <v>651.16999999999996</v>
      </c>
      <c r="D365">
        <f>[1]Sheet1!AC365</f>
        <v>646.05999999999995</v>
      </c>
      <c r="E365" t="str">
        <f>[1]Sheet1!AM365</f>
        <v/>
      </c>
      <c r="F365" t="str">
        <f>[1]Sheet1!BA365</f>
        <v/>
      </c>
      <c r="G365" t="str">
        <f>[1]Sheet1!BB365</f>
        <v/>
      </c>
      <c r="H365">
        <f>[1]Sheet1!AB365</f>
        <v>651.39</v>
      </c>
      <c r="I365" t="str">
        <f>[1]Sheet1!BS365</f>
        <v/>
      </c>
      <c r="J365" t="str">
        <f>[1]Sheet1!BT365</f>
        <v/>
      </c>
      <c r="L365" t="str">
        <f>[1]Sheet1!DG365</f>
        <v/>
      </c>
    </row>
    <row r="366" spans="1:12" x14ac:dyDescent="0.25">
      <c r="A366" s="1">
        <f>[1]Sheet1!B366</f>
        <v>44544.0625</v>
      </c>
      <c r="B366" s="5">
        <f t="shared" si="5"/>
        <v>44544.0625</v>
      </c>
      <c r="C366">
        <f>[1]Sheet1!G366</f>
        <v>651.16999999999996</v>
      </c>
      <c r="D366">
        <f>[1]Sheet1!AC366</f>
        <v>646.05999999999995</v>
      </c>
      <c r="E366" t="str">
        <f>[1]Sheet1!AM366</f>
        <v/>
      </c>
      <c r="F366" t="str">
        <f>[1]Sheet1!BA366</f>
        <v/>
      </c>
      <c r="G366" t="str">
        <f>[1]Sheet1!BB366</f>
        <v/>
      </c>
      <c r="H366">
        <f>[1]Sheet1!AB366</f>
        <v>651.39</v>
      </c>
      <c r="I366" t="str">
        <f>[1]Sheet1!BS366</f>
        <v/>
      </c>
      <c r="J366" t="str">
        <f>[1]Sheet1!BT366</f>
        <v/>
      </c>
      <c r="L366" t="str">
        <f>[1]Sheet1!DG366</f>
        <v/>
      </c>
    </row>
    <row r="367" spans="1:12" x14ac:dyDescent="0.25">
      <c r="A367" s="1">
        <f>[1]Sheet1!B367</f>
        <v>44544.072916666664</v>
      </c>
      <c r="B367" s="5">
        <f t="shared" si="5"/>
        <v>44544.072916666664</v>
      </c>
      <c r="C367">
        <f>[1]Sheet1!G367</f>
        <v>651.16999999999996</v>
      </c>
      <c r="D367">
        <f>[1]Sheet1!AC367</f>
        <v>646.05999999999995</v>
      </c>
      <c r="E367" t="str">
        <f>[1]Sheet1!AM367</f>
        <v/>
      </c>
      <c r="F367" t="str">
        <f>[1]Sheet1!BA367</f>
        <v/>
      </c>
      <c r="G367" t="str">
        <f>[1]Sheet1!BB367</f>
        <v/>
      </c>
      <c r="H367">
        <f>[1]Sheet1!AB367</f>
        <v>651.39</v>
      </c>
      <c r="I367" t="str">
        <f>[1]Sheet1!BS367</f>
        <v/>
      </c>
      <c r="J367" t="str">
        <f>[1]Sheet1!BT367</f>
        <v/>
      </c>
      <c r="L367" t="str">
        <f>[1]Sheet1!DG367</f>
        <v/>
      </c>
    </row>
    <row r="368" spans="1:12" x14ac:dyDescent="0.25">
      <c r="A368" s="1">
        <f>[1]Sheet1!B368</f>
        <v>44544.083333333336</v>
      </c>
      <c r="B368" s="5">
        <f t="shared" si="5"/>
        <v>44544.083333333336</v>
      </c>
      <c r="C368">
        <f>[1]Sheet1!G368</f>
        <v>651.17999999999984</v>
      </c>
      <c r="D368">
        <f>[1]Sheet1!AC368</f>
        <v>646.05999999999995</v>
      </c>
      <c r="E368" t="str">
        <f>[1]Sheet1!AM368</f>
        <v/>
      </c>
      <c r="F368" t="str">
        <f>[1]Sheet1!BA368</f>
        <v/>
      </c>
      <c r="G368" t="str">
        <f>[1]Sheet1!BB368</f>
        <v/>
      </c>
      <c r="H368">
        <f>[1]Sheet1!AB368</f>
        <v>651.39</v>
      </c>
      <c r="I368" t="str">
        <f>[1]Sheet1!BS368</f>
        <v/>
      </c>
      <c r="J368" t="str">
        <f>[1]Sheet1!BT368</f>
        <v/>
      </c>
      <c r="L368" t="str">
        <f>[1]Sheet1!DG368</f>
        <v/>
      </c>
    </row>
    <row r="369" spans="1:12" x14ac:dyDescent="0.25">
      <c r="A369" s="1">
        <f>[1]Sheet1!B369</f>
        <v>44544.09375</v>
      </c>
      <c r="B369" s="5">
        <f t="shared" si="5"/>
        <v>44544.09375</v>
      </c>
      <c r="C369">
        <f>[1]Sheet1!G369</f>
        <v>651.17999999999984</v>
      </c>
      <c r="D369">
        <f>[1]Sheet1!AC369</f>
        <v>646.05999999999995</v>
      </c>
      <c r="E369" t="str">
        <f>[1]Sheet1!AM369</f>
        <v/>
      </c>
      <c r="F369" t="str">
        <f>[1]Sheet1!BA369</f>
        <v/>
      </c>
      <c r="G369" t="str">
        <f>[1]Sheet1!BB369</f>
        <v/>
      </c>
      <c r="H369">
        <f>[1]Sheet1!AB369</f>
        <v>651.39999999999986</v>
      </c>
      <c r="I369" t="str">
        <f>[1]Sheet1!BS369</f>
        <v/>
      </c>
      <c r="J369" t="str">
        <f>[1]Sheet1!BT369</f>
        <v/>
      </c>
      <c r="L369" t="str">
        <f>[1]Sheet1!DG369</f>
        <v/>
      </c>
    </row>
    <row r="370" spans="1:12" x14ac:dyDescent="0.25">
      <c r="A370" s="1">
        <f>[1]Sheet1!B370</f>
        <v>44544.104166666664</v>
      </c>
      <c r="B370" s="5">
        <f t="shared" si="5"/>
        <v>44544.104166666664</v>
      </c>
      <c r="C370">
        <f>[1]Sheet1!G370</f>
        <v>651.17999999999984</v>
      </c>
      <c r="D370">
        <f>[1]Sheet1!AC370</f>
        <v>646.06999999999994</v>
      </c>
      <c r="E370" t="str">
        <f>[1]Sheet1!AM370</f>
        <v/>
      </c>
      <c r="F370" t="str">
        <f>[1]Sheet1!BA370</f>
        <v/>
      </c>
      <c r="G370" t="str">
        <f>[1]Sheet1!BB370</f>
        <v/>
      </c>
      <c r="H370">
        <f>[1]Sheet1!AB370</f>
        <v>651.39999999999986</v>
      </c>
      <c r="I370" t="str">
        <f>[1]Sheet1!BS370</f>
        <v/>
      </c>
      <c r="J370" t="str">
        <f>[1]Sheet1!BT370</f>
        <v/>
      </c>
      <c r="L370" t="str">
        <f>[1]Sheet1!DG370</f>
        <v/>
      </c>
    </row>
    <row r="371" spans="1:12" x14ac:dyDescent="0.25">
      <c r="A371" s="1">
        <f>[1]Sheet1!B371</f>
        <v>44544.114583333336</v>
      </c>
      <c r="B371" s="5">
        <f t="shared" si="5"/>
        <v>44544.114583333336</v>
      </c>
      <c r="C371">
        <f>[1]Sheet1!G371</f>
        <v>651.17999999999984</v>
      </c>
      <c r="D371">
        <f>[1]Sheet1!AC371</f>
        <v>646.08000000000004</v>
      </c>
      <c r="E371" t="str">
        <f>[1]Sheet1!AM371</f>
        <v/>
      </c>
      <c r="F371" t="str">
        <f>[1]Sheet1!BA371</f>
        <v/>
      </c>
      <c r="G371" t="str">
        <f>[1]Sheet1!BB371</f>
        <v/>
      </c>
      <c r="H371">
        <f>[1]Sheet1!AB371</f>
        <v>651.39999999999986</v>
      </c>
      <c r="I371" t="str">
        <f>[1]Sheet1!BS371</f>
        <v/>
      </c>
      <c r="J371" t="str">
        <f>[1]Sheet1!BT371</f>
        <v/>
      </c>
      <c r="L371" t="str">
        <f>[1]Sheet1!DG371</f>
        <v/>
      </c>
    </row>
    <row r="372" spans="1:12" x14ac:dyDescent="0.25">
      <c r="A372" s="1">
        <f>[1]Sheet1!B372</f>
        <v>44544.125</v>
      </c>
      <c r="B372" s="5">
        <f t="shared" si="5"/>
        <v>44544.125</v>
      </c>
      <c r="C372">
        <f>[1]Sheet1!G372</f>
        <v>651.17999999999984</v>
      </c>
      <c r="D372">
        <f>[1]Sheet1!AC372</f>
        <v>646.06999999999994</v>
      </c>
      <c r="E372" t="str">
        <f>[1]Sheet1!AM372</f>
        <v/>
      </c>
      <c r="F372" t="str">
        <f>[1]Sheet1!BA372</f>
        <v/>
      </c>
      <c r="G372" t="str">
        <f>[1]Sheet1!BB372</f>
        <v/>
      </c>
      <c r="H372">
        <f>[1]Sheet1!AB372</f>
        <v>651.39999999999986</v>
      </c>
      <c r="I372" t="str">
        <f>[1]Sheet1!BS372</f>
        <v/>
      </c>
      <c r="J372" t="str">
        <f>[1]Sheet1!BT372</f>
        <v/>
      </c>
      <c r="L372" t="str">
        <f>[1]Sheet1!DG372</f>
        <v/>
      </c>
    </row>
    <row r="373" spans="1:12" x14ac:dyDescent="0.25">
      <c r="A373" s="1">
        <f>[1]Sheet1!B373</f>
        <v>44544.135416666664</v>
      </c>
      <c r="B373" s="5">
        <f t="shared" si="5"/>
        <v>44544.135416666664</v>
      </c>
      <c r="C373">
        <f>[1]Sheet1!G373</f>
        <v>651.17999999999984</v>
      </c>
      <c r="D373">
        <f>[1]Sheet1!AC373</f>
        <v>646.08000000000004</v>
      </c>
      <c r="E373" t="str">
        <f>[1]Sheet1!AM373</f>
        <v/>
      </c>
      <c r="F373" t="str">
        <f>[1]Sheet1!BA373</f>
        <v/>
      </c>
      <c r="G373" t="str">
        <f>[1]Sheet1!BB373</f>
        <v/>
      </c>
      <c r="H373">
        <f>[1]Sheet1!AB373</f>
        <v>651.39999999999986</v>
      </c>
      <c r="I373" t="str">
        <f>[1]Sheet1!BS373</f>
        <v/>
      </c>
      <c r="J373" t="str">
        <f>[1]Sheet1!BT373</f>
        <v/>
      </c>
      <c r="L373" t="str">
        <f>[1]Sheet1!DG373</f>
        <v/>
      </c>
    </row>
    <row r="374" spans="1:12" x14ac:dyDescent="0.25">
      <c r="A374" s="1">
        <f>[1]Sheet1!B374</f>
        <v>44544.145833333336</v>
      </c>
      <c r="B374" s="5">
        <f t="shared" si="5"/>
        <v>44544.145833333336</v>
      </c>
      <c r="C374">
        <f>[1]Sheet1!G374</f>
        <v>651.17999999999984</v>
      </c>
      <c r="D374">
        <f>[1]Sheet1!AC374</f>
        <v>646.08000000000004</v>
      </c>
      <c r="E374" t="str">
        <f>[1]Sheet1!AM374</f>
        <v/>
      </c>
      <c r="F374" t="str">
        <f>[1]Sheet1!BA374</f>
        <v/>
      </c>
      <c r="G374" t="str">
        <f>[1]Sheet1!BB374</f>
        <v/>
      </c>
      <c r="H374">
        <f>[1]Sheet1!AB374</f>
        <v>651.39999999999986</v>
      </c>
      <c r="I374" t="str">
        <f>[1]Sheet1!BS374</f>
        <v/>
      </c>
      <c r="J374" t="str">
        <f>[1]Sheet1!BT374</f>
        <v/>
      </c>
      <c r="L374" t="str">
        <f>[1]Sheet1!DG374</f>
        <v/>
      </c>
    </row>
    <row r="375" spans="1:12" x14ac:dyDescent="0.25">
      <c r="A375" s="1">
        <f>[1]Sheet1!B375</f>
        <v>44544.15625</v>
      </c>
      <c r="B375" s="5">
        <f t="shared" si="5"/>
        <v>44544.15625</v>
      </c>
      <c r="C375">
        <f>[1]Sheet1!G375</f>
        <v>651.17999999999984</v>
      </c>
      <c r="D375">
        <f>[1]Sheet1!AC375</f>
        <v>646.08999999999992</v>
      </c>
      <c r="E375" t="str">
        <f>[1]Sheet1!AM375</f>
        <v/>
      </c>
      <c r="F375" t="str">
        <f>[1]Sheet1!BA375</f>
        <v/>
      </c>
      <c r="G375" t="str">
        <f>[1]Sheet1!BB375</f>
        <v/>
      </c>
      <c r="H375">
        <f>[1]Sheet1!AB375</f>
        <v>651.39999999999986</v>
      </c>
      <c r="I375" t="str">
        <f>[1]Sheet1!BS375</f>
        <v/>
      </c>
      <c r="J375" t="str">
        <f>[1]Sheet1!BT375</f>
        <v/>
      </c>
      <c r="L375" t="str">
        <f>[1]Sheet1!DG375</f>
        <v/>
      </c>
    </row>
    <row r="376" spans="1:12" x14ac:dyDescent="0.25">
      <c r="A376" s="1">
        <f>[1]Sheet1!B376</f>
        <v>44544.166666666664</v>
      </c>
      <c r="B376" s="5">
        <f t="shared" si="5"/>
        <v>44544.166666666664</v>
      </c>
      <c r="C376">
        <f>[1]Sheet1!G376</f>
        <v>651.17999999999984</v>
      </c>
      <c r="D376">
        <f>[1]Sheet1!AC376</f>
        <v>646.08999999999992</v>
      </c>
      <c r="E376">
        <f>[1]Sheet1!AM376</f>
        <v>21202.808578608554</v>
      </c>
      <c r="F376">
        <f>[1]Sheet1!BA376</f>
        <v>6</v>
      </c>
      <c r="G376">
        <f>[1]Sheet1!BB376</f>
        <v>4.9999999999999991</v>
      </c>
      <c r="H376">
        <f>[1]Sheet1!AB376</f>
        <v>651.39999999999986</v>
      </c>
      <c r="I376">
        <f>[1]Sheet1!BS376</f>
        <v>1343.49487305</v>
      </c>
      <c r="J376">
        <f>[1]Sheet1!BT376</f>
        <v>599.49829101600005</v>
      </c>
      <c r="L376" t="str">
        <f>[1]Sheet1!DG376</f>
        <v/>
      </c>
    </row>
    <row r="377" spans="1:12" x14ac:dyDescent="0.25">
      <c r="A377" s="1">
        <f>[1]Sheet1!B377</f>
        <v>44544.177083333336</v>
      </c>
      <c r="B377" s="5">
        <f t="shared" si="5"/>
        <v>44544.177083333336</v>
      </c>
      <c r="C377">
        <f>[1]Sheet1!G377</f>
        <v>651.17999999999984</v>
      </c>
      <c r="D377">
        <f>[1]Sheet1!AC377</f>
        <v>646.08999999999992</v>
      </c>
      <c r="E377" t="str">
        <f>[1]Sheet1!AM377</f>
        <v/>
      </c>
      <c r="F377" t="str">
        <f>[1]Sheet1!BA377</f>
        <v/>
      </c>
      <c r="G377" t="str">
        <f>[1]Sheet1!BB377</f>
        <v/>
      </c>
      <c r="H377">
        <f>[1]Sheet1!AB377</f>
        <v>651.39999999999986</v>
      </c>
      <c r="I377" t="str">
        <f>[1]Sheet1!BS377</f>
        <v/>
      </c>
      <c r="J377" t="str">
        <f>[1]Sheet1!BT377</f>
        <v/>
      </c>
      <c r="L377" t="str">
        <f>[1]Sheet1!DG377</f>
        <v/>
      </c>
    </row>
    <row r="378" spans="1:12" x14ac:dyDescent="0.25">
      <c r="A378" s="1">
        <f>[1]Sheet1!B378</f>
        <v>44544.1875</v>
      </c>
      <c r="B378" s="5">
        <f t="shared" si="5"/>
        <v>44544.1875</v>
      </c>
      <c r="C378">
        <f>[1]Sheet1!G378</f>
        <v>651.17999999999984</v>
      </c>
      <c r="D378">
        <f>[1]Sheet1!AC378</f>
        <v>646.08999999999992</v>
      </c>
      <c r="E378" t="str">
        <f>[1]Sheet1!AM378</f>
        <v/>
      </c>
      <c r="F378" t="str">
        <f>[1]Sheet1!BA378</f>
        <v/>
      </c>
      <c r="G378" t="str">
        <f>[1]Sheet1!BB378</f>
        <v/>
      </c>
      <c r="H378">
        <f>[1]Sheet1!AB378</f>
        <v>651.39999999999986</v>
      </c>
      <c r="I378" t="str">
        <f>[1]Sheet1!BS378</f>
        <v/>
      </c>
      <c r="J378" t="str">
        <f>[1]Sheet1!BT378</f>
        <v/>
      </c>
      <c r="L378" t="str">
        <f>[1]Sheet1!DG378</f>
        <v/>
      </c>
    </row>
    <row r="379" spans="1:12" x14ac:dyDescent="0.25">
      <c r="A379" s="1">
        <f>[1]Sheet1!B379</f>
        <v>44544.197916666664</v>
      </c>
      <c r="B379" s="5">
        <f t="shared" si="5"/>
        <v>44544.197916666664</v>
      </c>
      <c r="C379">
        <f>[1]Sheet1!G379</f>
        <v>651.17999999999984</v>
      </c>
      <c r="D379">
        <f>[1]Sheet1!AC379</f>
        <v>646.1</v>
      </c>
      <c r="E379" t="str">
        <f>[1]Sheet1!AM379</f>
        <v/>
      </c>
      <c r="F379" t="str">
        <f>[1]Sheet1!BA379</f>
        <v/>
      </c>
      <c r="G379" t="str">
        <f>[1]Sheet1!BB379</f>
        <v/>
      </c>
      <c r="H379">
        <f>[1]Sheet1!AB379</f>
        <v>651.39999999999986</v>
      </c>
      <c r="I379" t="str">
        <f>[1]Sheet1!BS379</f>
        <v/>
      </c>
      <c r="J379" t="str">
        <f>[1]Sheet1!BT379</f>
        <v/>
      </c>
      <c r="L379" t="str">
        <f>[1]Sheet1!DG379</f>
        <v/>
      </c>
    </row>
    <row r="380" spans="1:12" x14ac:dyDescent="0.25">
      <c r="A380" s="1">
        <f>[1]Sheet1!B380</f>
        <v>44544.208333333336</v>
      </c>
      <c r="B380" s="5">
        <f t="shared" si="5"/>
        <v>44544.208333333336</v>
      </c>
      <c r="C380">
        <f>[1]Sheet1!G380</f>
        <v>651.19000000000005</v>
      </c>
      <c r="D380">
        <f>[1]Sheet1!AC380</f>
        <v>646.1</v>
      </c>
      <c r="E380" t="str">
        <f>[1]Sheet1!AM380</f>
        <v/>
      </c>
      <c r="F380" t="str">
        <f>[1]Sheet1!BA380</f>
        <v/>
      </c>
      <c r="G380" t="str">
        <f>[1]Sheet1!BB380</f>
        <v/>
      </c>
      <c r="H380">
        <f>[1]Sheet1!AB380</f>
        <v>651.39999999999986</v>
      </c>
      <c r="I380" t="str">
        <f>[1]Sheet1!BS380</f>
        <v/>
      </c>
      <c r="J380" t="str">
        <f>[1]Sheet1!BT380</f>
        <v/>
      </c>
      <c r="L380" t="str">
        <f>[1]Sheet1!DG380</f>
        <v/>
      </c>
    </row>
    <row r="381" spans="1:12" x14ac:dyDescent="0.25">
      <c r="A381" s="1">
        <f>[1]Sheet1!B381</f>
        <v>44544.21875</v>
      </c>
      <c r="B381" s="5">
        <f t="shared" si="5"/>
        <v>44544.21875</v>
      </c>
      <c r="C381">
        <f>[1]Sheet1!G381</f>
        <v>651.19000000000005</v>
      </c>
      <c r="D381">
        <f>[1]Sheet1!AC381</f>
        <v>646.1</v>
      </c>
      <c r="E381" t="str">
        <f>[1]Sheet1!AM381</f>
        <v/>
      </c>
      <c r="F381" t="str">
        <f>[1]Sheet1!BA381</f>
        <v/>
      </c>
      <c r="G381" t="str">
        <f>[1]Sheet1!BB381</f>
        <v/>
      </c>
      <c r="H381">
        <f>[1]Sheet1!AB381</f>
        <v>651.39999999999986</v>
      </c>
      <c r="I381" t="str">
        <f>[1]Sheet1!BS381</f>
        <v/>
      </c>
      <c r="J381" t="str">
        <f>[1]Sheet1!BT381</f>
        <v/>
      </c>
      <c r="L381" t="str">
        <f>[1]Sheet1!DG381</f>
        <v/>
      </c>
    </row>
    <row r="382" spans="1:12" x14ac:dyDescent="0.25">
      <c r="A382" s="1">
        <f>[1]Sheet1!B382</f>
        <v>44544.229166666664</v>
      </c>
      <c r="B382" s="5">
        <f t="shared" si="5"/>
        <v>44544.229166666664</v>
      </c>
      <c r="C382">
        <f>[1]Sheet1!G382</f>
        <v>651.19000000000005</v>
      </c>
      <c r="D382">
        <f>[1]Sheet1!AC382</f>
        <v>646.1</v>
      </c>
      <c r="E382" t="str">
        <f>[1]Sheet1!AM382</f>
        <v/>
      </c>
      <c r="F382" t="str">
        <f>[1]Sheet1!BA382</f>
        <v/>
      </c>
      <c r="G382" t="str">
        <f>[1]Sheet1!BB382</f>
        <v/>
      </c>
      <c r="H382">
        <f>[1]Sheet1!AB382</f>
        <v>651.39999999999986</v>
      </c>
      <c r="I382" t="str">
        <f>[1]Sheet1!BS382</f>
        <v/>
      </c>
      <c r="J382" t="str">
        <f>[1]Sheet1!BT382</f>
        <v/>
      </c>
      <c r="L382" t="str">
        <f>[1]Sheet1!DG382</f>
        <v/>
      </c>
    </row>
    <row r="383" spans="1:12" x14ac:dyDescent="0.25">
      <c r="A383" s="1">
        <f>[1]Sheet1!B383</f>
        <v>44544.239583333336</v>
      </c>
      <c r="B383" s="5">
        <f t="shared" si="5"/>
        <v>44544.239583333336</v>
      </c>
      <c r="C383">
        <f>[1]Sheet1!G383</f>
        <v>651.19000000000005</v>
      </c>
      <c r="D383">
        <f>[1]Sheet1!AC383</f>
        <v>646.11</v>
      </c>
      <c r="E383" t="str">
        <f>[1]Sheet1!AM383</f>
        <v/>
      </c>
      <c r="F383" t="str">
        <f>[1]Sheet1!BA383</f>
        <v/>
      </c>
      <c r="G383" t="str">
        <f>[1]Sheet1!BB383</f>
        <v/>
      </c>
      <c r="H383">
        <f>[1]Sheet1!AB383</f>
        <v>651.39999999999986</v>
      </c>
      <c r="I383" t="str">
        <f>[1]Sheet1!BS383</f>
        <v/>
      </c>
      <c r="J383" t="str">
        <f>[1]Sheet1!BT383</f>
        <v/>
      </c>
      <c r="L383" t="str">
        <f>[1]Sheet1!DG383</f>
        <v/>
      </c>
    </row>
    <row r="384" spans="1:12" x14ac:dyDescent="0.25">
      <c r="A384" s="1">
        <f>[1]Sheet1!B384</f>
        <v>44544.25</v>
      </c>
      <c r="B384" s="5">
        <f t="shared" si="5"/>
        <v>44544.25</v>
      </c>
      <c r="C384">
        <f>[1]Sheet1!G384</f>
        <v>651.19000000000005</v>
      </c>
      <c r="D384">
        <f>[1]Sheet1!AC384</f>
        <v>646.1</v>
      </c>
      <c r="E384" t="str">
        <f>[1]Sheet1!AM384</f>
        <v/>
      </c>
      <c r="F384" t="str">
        <f>[1]Sheet1!BA384</f>
        <v/>
      </c>
      <c r="G384" t="str">
        <f>[1]Sheet1!BB384</f>
        <v/>
      </c>
      <c r="H384">
        <f>[1]Sheet1!AB384</f>
        <v>651.39999999999986</v>
      </c>
      <c r="I384" t="str">
        <f>[1]Sheet1!BS384</f>
        <v/>
      </c>
      <c r="J384" t="str">
        <f>[1]Sheet1!BT384</f>
        <v/>
      </c>
      <c r="L384" t="str">
        <f>[1]Sheet1!DG384</f>
        <v/>
      </c>
    </row>
    <row r="385" spans="1:12" x14ac:dyDescent="0.25">
      <c r="A385" s="1">
        <f>[1]Sheet1!B385</f>
        <v>44544.260416666664</v>
      </c>
      <c r="B385" s="5">
        <f t="shared" si="5"/>
        <v>44544.260416666664</v>
      </c>
      <c r="C385">
        <f>[1]Sheet1!G385</f>
        <v>651.19000000000005</v>
      </c>
      <c r="D385">
        <f>[1]Sheet1!AC385</f>
        <v>646.11</v>
      </c>
      <c r="E385" t="str">
        <f>[1]Sheet1!AM385</f>
        <v/>
      </c>
      <c r="F385" t="str">
        <f>[1]Sheet1!BA385</f>
        <v/>
      </c>
      <c r="G385" t="str">
        <f>[1]Sheet1!BB385</f>
        <v/>
      </c>
      <c r="H385">
        <f>[1]Sheet1!AB385</f>
        <v>651.39999999999986</v>
      </c>
      <c r="I385" t="str">
        <f>[1]Sheet1!BS385</f>
        <v/>
      </c>
      <c r="J385" t="str">
        <f>[1]Sheet1!BT385</f>
        <v/>
      </c>
      <c r="L385" t="str">
        <f>[1]Sheet1!DG385</f>
        <v/>
      </c>
    </row>
    <row r="386" spans="1:12" x14ac:dyDescent="0.25">
      <c r="A386" s="1">
        <f>[1]Sheet1!B386</f>
        <v>44544.270833333336</v>
      </c>
      <c r="B386" s="5">
        <f t="shared" si="5"/>
        <v>44544.270833333336</v>
      </c>
      <c r="C386">
        <f>[1]Sheet1!G386</f>
        <v>651.19000000000005</v>
      </c>
      <c r="D386">
        <f>[1]Sheet1!AC386</f>
        <v>646.11</v>
      </c>
      <c r="E386" t="str">
        <f>[1]Sheet1!AM386</f>
        <v/>
      </c>
      <c r="F386" t="str">
        <f>[1]Sheet1!BA386</f>
        <v/>
      </c>
      <c r="G386" t="str">
        <f>[1]Sheet1!BB386</f>
        <v/>
      </c>
      <c r="H386">
        <f>[1]Sheet1!AB386</f>
        <v>651.39999999999986</v>
      </c>
      <c r="I386" t="str">
        <f>[1]Sheet1!BS386</f>
        <v/>
      </c>
      <c r="J386" t="str">
        <f>[1]Sheet1!BT386</f>
        <v/>
      </c>
      <c r="L386" t="str">
        <f>[1]Sheet1!DG386</f>
        <v/>
      </c>
    </row>
    <row r="387" spans="1:12" x14ac:dyDescent="0.25">
      <c r="A387" s="1">
        <f>[1]Sheet1!B387</f>
        <v>44544.28125</v>
      </c>
      <c r="B387" s="5">
        <f t="shared" si="5"/>
        <v>44544.28125</v>
      </c>
      <c r="C387">
        <f>[1]Sheet1!G387</f>
        <v>651.19000000000005</v>
      </c>
      <c r="D387">
        <f>[1]Sheet1!AC387</f>
        <v>646.11</v>
      </c>
      <c r="E387" t="str">
        <f>[1]Sheet1!AM387</f>
        <v/>
      </c>
      <c r="F387" t="str">
        <f>[1]Sheet1!BA387</f>
        <v/>
      </c>
      <c r="G387" t="str">
        <f>[1]Sheet1!BB387</f>
        <v/>
      </c>
      <c r="H387">
        <f>[1]Sheet1!AB387</f>
        <v>651.39999999999986</v>
      </c>
      <c r="I387" t="str">
        <f>[1]Sheet1!BS387</f>
        <v/>
      </c>
      <c r="J387" t="str">
        <f>[1]Sheet1!BT387</f>
        <v/>
      </c>
      <c r="L387" t="str">
        <f>[1]Sheet1!DG387</f>
        <v/>
      </c>
    </row>
    <row r="388" spans="1:12" x14ac:dyDescent="0.25">
      <c r="A388" s="1">
        <f>[1]Sheet1!B388</f>
        <v>44544.291666666664</v>
      </c>
      <c r="B388" s="5">
        <f t="shared" si="5"/>
        <v>44544.291666666664</v>
      </c>
      <c r="C388">
        <f>[1]Sheet1!G388</f>
        <v>651.19000000000005</v>
      </c>
      <c r="D388">
        <f>[1]Sheet1!AC388</f>
        <v>646.11</v>
      </c>
      <c r="E388" t="str">
        <f>[1]Sheet1!AM388</f>
        <v/>
      </c>
      <c r="F388" t="str">
        <f>[1]Sheet1!BA388</f>
        <v/>
      </c>
      <c r="G388" t="str">
        <f>[1]Sheet1!BB388</f>
        <v/>
      </c>
      <c r="H388">
        <f>[1]Sheet1!AB388</f>
        <v>651.41</v>
      </c>
      <c r="I388" t="str">
        <f>[1]Sheet1!BS388</f>
        <v/>
      </c>
      <c r="J388" t="str">
        <f>[1]Sheet1!BT388</f>
        <v/>
      </c>
      <c r="L388" t="str">
        <f>[1]Sheet1!DG388</f>
        <v/>
      </c>
    </row>
    <row r="389" spans="1:12" x14ac:dyDescent="0.25">
      <c r="A389" s="1">
        <f>[1]Sheet1!B389</f>
        <v>44544.302083333336</v>
      </c>
      <c r="B389" s="5">
        <f t="shared" si="5"/>
        <v>44544.302083333336</v>
      </c>
      <c r="C389">
        <f>[1]Sheet1!G389</f>
        <v>651.19000000000005</v>
      </c>
      <c r="D389">
        <f>[1]Sheet1!AC389</f>
        <v>646.11999999999989</v>
      </c>
      <c r="E389" t="str">
        <f>[1]Sheet1!AM389</f>
        <v/>
      </c>
      <c r="F389" t="str">
        <f>[1]Sheet1!BA389</f>
        <v/>
      </c>
      <c r="G389" t="str">
        <f>[1]Sheet1!BB389</f>
        <v/>
      </c>
      <c r="H389">
        <f>[1]Sheet1!AB389</f>
        <v>651.39999999999986</v>
      </c>
      <c r="I389" t="str">
        <f>[1]Sheet1!BS389</f>
        <v/>
      </c>
      <c r="J389" t="str">
        <f>[1]Sheet1!BT389</f>
        <v/>
      </c>
      <c r="L389" t="str">
        <f>[1]Sheet1!DG389</f>
        <v/>
      </c>
    </row>
    <row r="390" spans="1:12" x14ac:dyDescent="0.25">
      <c r="A390" s="1">
        <f>[1]Sheet1!B390</f>
        <v>44544.3125</v>
      </c>
      <c r="B390" s="5">
        <f t="shared" si="5"/>
        <v>44544.3125</v>
      </c>
      <c r="C390">
        <f>[1]Sheet1!G390</f>
        <v>651.19000000000005</v>
      </c>
      <c r="D390">
        <f>[1]Sheet1!AC390</f>
        <v>646.11999999999989</v>
      </c>
      <c r="E390" t="str">
        <f>[1]Sheet1!AM390</f>
        <v/>
      </c>
      <c r="F390" t="str">
        <f>[1]Sheet1!BA390</f>
        <v/>
      </c>
      <c r="G390" t="str">
        <f>[1]Sheet1!BB390</f>
        <v/>
      </c>
      <c r="H390">
        <f>[1]Sheet1!AB390</f>
        <v>651.41</v>
      </c>
      <c r="I390" t="str">
        <f>[1]Sheet1!BS390</f>
        <v/>
      </c>
      <c r="J390" t="str">
        <f>[1]Sheet1!BT390</f>
        <v/>
      </c>
      <c r="L390" t="str">
        <f>[1]Sheet1!DG390</f>
        <v/>
      </c>
    </row>
    <row r="391" spans="1:12" x14ac:dyDescent="0.25">
      <c r="A391" s="1">
        <f>[1]Sheet1!B391</f>
        <v>44544.322916666664</v>
      </c>
      <c r="B391" s="5">
        <f t="shared" si="5"/>
        <v>44544.322916666664</v>
      </c>
      <c r="C391">
        <f>[1]Sheet1!G391</f>
        <v>651.20000000000005</v>
      </c>
      <c r="D391">
        <f>[1]Sheet1!AC391</f>
        <v>646.13</v>
      </c>
      <c r="E391" t="str">
        <f>[1]Sheet1!AM391</f>
        <v/>
      </c>
      <c r="F391" t="str">
        <f>[1]Sheet1!BA391</f>
        <v/>
      </c>
      <c r="G391" t="str">
        <f>[1]Sheet1!BB391</f>
        <v/>
      </c>
      <c r="H391">
        <f>[1]Sheet1!AB391</f>
        <v>651.41</v>
      </c>
      <c r="I391" t="str">
        <f>[1]Sheet1!BS391</f>
        <v/>
      </c>
      <c r="J391" t="str">
        <f>[1]Sheet1!BT391</f>
        <v/>
      </c>
      <c r="L391" t="str">
        <f>[1]Sheet1!DG391</f>
        <v/>
      </c>
    </row>
    <row r="392" spans="1:12" x14ac:dyDescent="0.25">
      <c r="A392" s="1">
        <f>[1]Sheet1!B392</f>
        <v>44544.333333333336</v>
      </c>
      <c r="B392" s="5">
        <f t="shared" si="5"/>
        <v>44544.333333333336</v>
      </c>
      <c r="C392">
        <f>[1]Sheet1!G392</f>
        <v>651.19000000000005</v>
      </c>
      <c r="D392">
        <f>[1]Sheet1!AC392</f>
        <v>646.13</v>
      </c>
      <c r="E392">
        <f>[1]Sheet1!AM392</f>
        <v>21414.751332915654</v>
      </c>
      <c r="F392">
        <f>[1]Sheet1!BA392</f>
        <v>6</v>
      </c>
      <c r="G392">
        <f>[1]Sheet1!BB392</f>
        <v>4.9999999999999991</v>
      </c>
      <c r="H392">
        <f>[1]Sheet1!AB392</f>
        <v>651.39999999999986</v>
      </c>
      <c r="I392">
        <f>[1]Sheet1!BS392</f>
        <v>1343.5040283200003</v>
      </c>
      <c r="J392">
        <f>[1]Sheet1!BT392</f>
        <v>599.50134277300015</v>
      </c>
      <c r="L392">
        <f>[1]Sheet1!DG392</f>
        <v>0</v>
      </c>
    </row>
    <row r="393" spans="1:12" x14ac:dyDescent="0.25">
      <c r="A393" s="1">
        <f>[1]Sheet1!B393</f>
        <v>44544.34375</v>
      </c>
      <c r="B393" s="5">
        <f t="shared" ref="B393:B456" si="6">A393</f>
        <v>44544.34375</v>
      </c>
      <c r="C393">
        <f>[1]Sheet1!G393</f>
        <v>651.19000000000005</v>
      </c>
      <c r="D393">
        <f>[1]Sheet1!AC393</f>
        <v>646.13</v>
      </c>
      <c r="E393" t="str">
        <f>[1]Sheet1!AM393</f>
        <v/>
      </c>
      <c r="F393" t="str">
        <f>[1]Sheet1!BA393</f>
        <v/>
      </c>
      <c r="G393" t="str">
        <f>[1]Sheet1!BB393</f>
        <v/>
      </c>
      <c r="H393">
        <f>[1]Sheet1!AB393</f>
        <v>651.46</v>
      </c>
      <c r="I393" t="str">
        <f>[1]Sheet1!BS393</f>
        <v/>
      </c>
      <c r="J393" t="str">
        <f>[1]Sheet1!BT393</f>
        <v/>
      </c>
      <c r="L393" t="str">
        <f>[1]Sheet1!DG393</f>
        <v/>
      </c>
    </row>
    <row r="394" spans="1:12" x14ac:dyDescent="0.25">
      <c r="A394" s="1">
        <f>[1]Sheet1!B394</f>
        <v>44544.354166666664</v>
      </c>
      <c r="B394" s="5">
        <f t="shared" si="6"/>
        <v>44544.354166666664</v>
      </c>
      <c r="C394">
        <f>[1]Sheet1!G394</f>
        <v>651.11</v>
      </c>
      <c r="D394">
        <f>[1]Sheet1!AC394</f>
        <v>646.18999999999994</v>
      </c>
      <c r="E394" t="str">
        <f>[1]Sheet1!AM394</f>
        <v/>
      </c>
      <c r="F394" t="str">
        <f>[1]Sheet1!BA394</f>
        <v/>
      </c>
      <c r="G394" t="str">
        <f>[1]Sheet1!BB394</f>
        <v/>
      </c>
      <c r="H394">
        <f>[1]Sheet1!AB394</f>
        <v>651.45000000000005</v>
      </c>
      <c r="I394" t="str">
        <f>[1]Sheet1!BS394</f>
        <v/>
      </c>
      <c r="J394" t="str">
        <f>[1]Sheet1!BT394</f>
        <v/>
      </c>
      <c r="L394" t="str">
        <f>[1]Sheet1!DG394</f>
        <v/>
      </c>
    </row>
    <row r="395" spans="1:12" x14ac:dyDescent="0.25">
      <c r="A395" s="1">
        <f>[1]Sheet1!B395</f>
        <v>44544.364583333336</v>
      </c>
      <c r="B395" s="5">
        <f t="shared" si="6"/>
        <v>44544.364583333336</v>
      </c>
      <c r="C395">
        <f>[1]Sheet1!G395</f>
        <v>651.17999999999984</v>
      </c>
      <c r="D395">
        <f>[1]Sheet1!AC395</f>
        <v>646.17999999999984</v>
      </c>
      <c r="E395" t="str">
        <f>[1]Sheet1!AM395</f>
        <v/>
      </c>
      <c r="F395" t="str">
        <f>[1]Sheet1!BA395</f>
        <v/>
      </c>
      <c r="G395" t="str">
        <f>[1]Sheet1!BB395</f>
        <v/>
      </c>
      <c r="H395">
        <f>[1]Sheet1!AB395</f>
        <v>651.46</v>
      </c>
      <c r="I395" t="str">
        <f>[1]Sheet1!BS395</f>
        <v/>
      </c>
      <c r="J395" t="str">
        <f>[1]Sheet1!BT395</f>
        <v/>
      </c>
      <c r="L395" t="str">
        <f>[1]Sheet1!DG395</f>
        <v/>
      </c>
    </row>
    <row r="396" spans="1:12" x14ac:dyDescent="0.25">
      <c r="A396" s="1">
        <f>[1]Sheet1!B396</f>
        <v>44544.375</v>
      </c>
      <c r="B396" s="5">
        <f t="shared" si="6"/>
        <v>44544.375</v>
      </c>
      <c r="C396">
        <f>[1]Sheet1!G396</f>
        <v>651.16</v>
      </c>
      <c r="D396">
        <f>[1]Sheet1!AC396</f>
        <v>646.18999999999994</v>
      </c>
      <c r="E396" t="str">
        <f>[1]Sheet1!AM396</f>
        <v/>
      </c>
      <c r="F396" t="str">
        <f>[1]Sheet1!BA396</f>
        <v/>
      </c>
      <c r="G396" t="str">
        <f>[1]Sheet1!BB396</f>
        <v/>
      </c>
      <c r="H396">
        <f>[1]Sheet1!AB396</f>
        <v>651.46</v>
      </c>
      <c r="I396" t="str">
        <f>[1]Sheet1!BS396</f>
        <v/>
      </c>
      <c r="J396" t="str">
        <f>[1]Sheet1!BT396</f>
        <v/>
      </c>
      <c r="L396" t="str">
        <f>[1]Sheet1!DG396</f>
        <v/>
      </c>
    </row>
    <row r="397" spans="1:12" x14ac:dyDescent="0.25">
      <c r="A397" s="1">
        <f>[1]Sheet1!B397</f>
        <v>44544.385416666664</v>
      </c>
      <c r="B397" s="5">
        <f t="shared" si="6"/>
        <v>44544.385416666664</v>
      </c>
      <c r="C397">
        <f>[1]Sheet1!G397</f>
        <v>651.16999999999996</v>
      </c>
      <c r="D397">
        <f>[1]Sheet1!AC397</f>
        <v>646.20000000000005</v>
      </c>
      <c r="E397" t="str">
        <f>[1]Sheet1!AM397</f>
        <v/>
      </c>
      <c r="F397" t="str">
        <f>[1]Sheet1!BA397</f>
        <v/>
      </c>
      <c r="G397" t="str">
        <f>[1]Sheet1!BB397</f>
        <v/>
      </c>
      <c r="H397">
        <f>[1]Sheet1!AB397</f>
        <v>651.45000000000005</v>
      </c>
      <c r="I397" t="str">
        <f>[1]Sheet1!BS397</f>
        <v/>
      </c>
      <c r="J397" t="str">
        <f>[1]Sheet1!BT397</f>
        <v/>
      </c>
      <c r="L397" t="str">
        <f>[1]Sheet1!DG397</f>
        <v/>
      </c>
    </row>
    <row r="398" spans="1:12" x14ac:dyDescent="0.25">
      <c r="A398" s="1">
        <f>[1]Sheet1!B398</f>
        <v>44544.395833333336</v>
      </c>
      <c r="B398" s="5">
        <f t="shared" si="6"/>
        <v>44544.395833333336</v>
      </c>
      <c r="C398">
        <f>[1]Sheet1!G398</f>
        <v>651.16999999999996</v>
      </c>
      <c r="D398">
        <f>[1]Sheet1!AC398</f>
        <v>646.20000000000005</v>
      </c>
      <c r="E398" t="str">
        <f>[1]Sheet1!AM398</f>
        <v/>
      </c>
      <c r="F398" t="str">
        <f>[1]Sheet1!BA398</f>
        <v/>
      </c>
      <c r="G398" t="str">
        <f>[1]Sheet1!BB398</f>
        <v/>
      </c>
      <c r="H398">
        <f>[1]Sheet1!AB398</f>
        <v>651.44000000000005</v>
      </c>
      <c r="I398" t="str">
        <f>[1]Sheet1!BS398</f>
        <v/>
      </c>
      <c r="J398" t="str">
        <f>[1]Sheet1!BT398</f>
        <v/>
      </c>
      <c r="L398" t="str">
        <f>[1]Sheet1!DG398</f>
        <v/>
      </c>
    </row>
    <row r="399" spans="1:12" x14ac:dyDescent="0.25">
      <c r="A399" s="1">
        <f>[1]Sheet1!B399</f>
        <v>44544.40625</v>
      </c>
      <c r="B399" s="5">
        <f t="shared" si="6"/>
        <v>44544.40625</v>
      </c>
      <c r="C399">
        <f>[1]Sheet1!G399</f>
        <v>651.16999999999996</v>
      </c>
      <c r="D399">
        <f>[1]Sheet1!AC399</f>
        <v>646.20000000000005</v>
      </c>
      <c r="E399" t="str">
        <f>[1]Sheet1!AM399</f>
        <v/>
      </c>
      <c r="F399" t="str">
        <f>[1]Sheet1!BA399</f>
        <v/>
      </c>
      <c r="G399" t="str">
        <f>[1]Sheet1!BB399</f>
        <v/>
      </c>
      <c r="H399">
        <f>[1]Sheet1!AB399</f>
        <v>651.45000000000005</v>
      </c>
      <c r="I399" t="str">
        <f>[1]Sheet1!BS399</f>
        <v/>
      </c>
      <c r="J399" t="str">
        <f>[1]Sheet1!BT399</f>
        <v/>
      </c>
      <c r="L399" t="str">
        <f>[1]Sheet1!DG399</f>
        <v/>
      </c>
    </row>
    <row r="400" spans="1:12" x14ac:dyDescent="0.25">
      <c r="A400" s="1">
        <f>[1]Sheet1!B400</f>
        <v>44544.416666666664</v>
      </c>
      <c r="B400" s="5">
        <f t="shared" si="6"/>
        <v>44544.416666666664</v>
      </c>
      <c r="C400">
        <f>[1]Sheet1!G400</f>
        <v>651.16999999999996</v>
      </c>
      <c r="D400">
        <f>[1]Sheet1!AC400</f>
        <v>646.17999999999984</v>
      </c>
      <c r="E400" t="str">
        <f>[1]Sheet1!AM400</f>
        <v/>
      </c>
      <c r="F400" t="str">
        <f>[1]Sheet1!BA400</f>
        <v/>
      </c>
      <c r="G400" t="str">
        <f>[1]Sheet1!BB400</f>
        <v/>
      </c>
      <c r="H400">
        <f>[1]Sheet1!AB400</f>
        <v>651.44000000000005</v>
      </c>
      <c r="I400" t="str">
        <f>[1]Sheet1!BS400</f>
        <v/>
      </c>
      <c r="J400" t="str">
        <f>[1]Sheet1!BT400</f>
        <v/>
      </c>
      <c r="L400" t="str">
        <f>[1]Sheet1!DG400</f>
        <v/>
      </c>
    </row>
    <row r="401" spans="1:12" x14ac:dyDescent="0.25">
      <c r="A401" s="1">
        <f>[1]Sheet1!B401</f>
        <v>44544.427083333336</v>
      </c>
      <c r="B401" s="5">
        <f t="shared" si="6"/>
        <v>44544.427083333336</v>
      </c>
      <c r="C401">
        <f>[1]Sheet1!G401</f>
        <v>651.16999999999996</v>
      </c>
      <c r="D401">
        <f>[1]Sheet1!AC401</f>
        <v>646.17999999999984</v>
      </c>
      <c r="E401" t="str">
        <f>[1]Sheet1!AM401</f>
        <v/>
      </c>
      <c r="F401" t="str">
        <f>[1]Sheet1!BA401</f>
        <v/>
      </c>
      <c r="G401" t="str">
        <f>[1]Sheet1!BB401</f>
        <v/>
      </c>
      <c r="H401">
        <f>[1]Sheet1!AB401</f>
        <v>651.45000000000005</v>
      </c>
      <c r="I401" t="str">
        <f>[1]Sheet1!BS401</f>
        <v/>
      </c>
      <c r="J401" t="str">
        <f>[1]Sheet1!BT401</f>
        <v/>
      </c>
      <c r="L401" t="str">
        <f>[1]Sheet1!DG401</f>
        <v/>
      </c>
    </row>
    <row r="402" spans="1:12" x14ac:dyDescent="0.25">
      <c r="A402" s="1">
        <f>[1]Sheet1!B402</f>
        <v>44544.4375</v>
      </c>
      <c r="B402" s="5">
        <f t="shared" si="6"/>
        <v>44544.4375</v>
      </c>
      <c r="C402">
        <f>[1]Sheet1!G402</f>
        <v>651.16</v>
      </c>
      <c r="D402">
        <f>[1]Sheet1!AC402</f>
        <v>646.17999999999984</v>
      </c>
      <c r="E402" t="str">
        <f>[1]Sheet1!AM402</f>
        <v/>
      </c>
      <c r="F402" t="str">
        <f>[1]Sheet1!BA402</f>
        <v/>
      </c>
      <c r="G402" t="str">
        <f>[1]Sheet1!BB402</f>
        <v/>
      </c>
      <c r="H402">
        <f>[1]Sheet1!AB402</f>
        <v>651.45000000000005</v>
      </c>
      <c r="I402" t="str">
        <f>[1]Sheet1!BS402</f>
        <v/>
      </c>
      <c r="J402" t="str">
        <f>[1]Sheet1!BT402</f>
        <v/>
      </c>
      <c r="L402" t="str">
        <f>[1]Sheet1!DG402</f>
        <v/>
      </c>
    </row>
    <row r="403" spans="1:12" x14ac:dyDescent="0.25">
      <c r="A403" s="1">
        <f>[1]Sheet1!B403</f>
        <v>44544.447916666664</v>
      </c>
      <c r="B403" s="5">
        <f t="shared" si="6"/>
        <v>44544.447916666664</v>
      </c>
      <c r="C403">
        <f>[1]Sheet1!G403</f>
        <v>651.16</v>
      </c>
      <c r="D403">
        <f>[1]Sheet1!AC403</f>
        <v>646.17999999999984</v>
      </c>
      <c r="E403" t="str">
        <f>[1]Sheet1!AM403</f>
        <v/>
      </c>
      <c r="F403" t="str">
        <f>[1]Sheet1!BA403</f>
        <v/>
      </c>
      <c r="G403" t="str">
        <f>[1]Sheet1!BB403</f>
        <v/>
      </c>
      <c r="H403">
        <f>[1]Sheet1!AB403</f>
        <v>651.46</v>
      </c>
      <c r="I403" t="str">
        <f>[1]Sheet1!BS403</f>
        <v/>
      </c>
      <c r="J403" t="str">
        <f>[1]Sheet1!BT403</f>
        <v/>
      </c>
      <c r="L403" t="str">
        <f>[1]Sheet1!DG403</f>
        <v/>
      </c>
    </row>
    <row r="404" spans="1:12" x14ac:dyDescent="0.25">
      <c r="A404" s="1">
        <f>[1]Sheet1!B404</f>
        <v>44544.458333333336</v>
      </c>
      <c r="B404" s="5">
        <f t="shared" si="6"/>
        <v>44544.458333333336</v>
      </c>
      <c r="C404">
        <f>[1]Sheet1!G404</f>
        <v>651.16</v>
      </c>
      <c r="D404">
        <f>[1]Sheet1!AC404</f>
        <v>646.17999999999984</v>
      </c>
      <c r="E404" t="str">
        <f>[1]Sheet1!AM404</f>
        <v/>
      </c>
      <c r="F404" t="str">
        <f>[1]Sheet1!BA404</f>
        <v/>
      </c>
      <c r="G404" t="str">
        <f>[1]Sheet1!BB404</f>
        <v/>
      </c>
      <c r="H404">
        <f>[1]Sheet1!AB404</f>
        <v>651.46</v>
      </c>
      <c r="I404" t="str">
        <f>[1]Sheet1!BS404</f>
        <v/>
      </c>
      <c r="J404" t="str">
        <f>[1]Sheet1!BT404</f>
        <v/>
      </c>
      <c r="L404" t="str">
        <f>[1]Sheet1!DG404</f>
        <v/>
      </c>
    </row>
    <row r="405" spans="1:12" x14ac:dyDescent="0.25">
      <c r="A405" s="1">
        <f>[1]Sheet1!B405</f>
        <v>44544.46875</v>
      </c>
      <c r="B405" s="5">
        <f t="shared" si="6"/>
        <v>44544.46875</v>
      </c>
      <c r="C405">
        <f>[1]Sheet1!G405</f>
        <v>651.16</v>
      </c>
      <c r="D405">
        <f>[1]Sheet1!AC405</f>
        <v>646.17999999999984</v>
      </c>
      <c r="E405" t="str">
        <f>[1]Sheet1!AM405</f>
        <v/>
      </c>
      <c r="F405" t="str">
        <f>[1]Sheet1!BA405</f>
        <v/>
      </c>
      <c r="G405" t="str">
        <f>[1]Sheet1!BB405</f>
        <v/>
      </c>
      <c r="H405">
        <f>[1]Sheet1!AB405</f>
        <v>651.46</v>
      </c>
      <c r="I405" t="str">
        <f>[1]Sheet1!BS405</f>
        <v/>
      </c>
      <c r="J405" t="str">
        <f>[1]Sheet1!BT405</f>
        <v/>
      </c>
      <c r="L405" t="str">
        <f>[1]Sheet1!DG405</f>
        <v/>
      </c>
    </row>
    <row r="406" spans="1:12" x14ac:dyDescent="0.25">
      <c r="A406" s="1">
        <f>[1]Sheet1!B406</f>
        <v>44544.479166666664</v>
      </c>
      <c r="B406" s="5">
        <f t="shared" si="6"/>
        <v>44544.479166666664</v>
      </c>
      <c r="C406">
        <f>[1]Sheet1!G406</f>
        <v>651.16</v>
      </c>
      <c r="D406">
        <f>[1]Sheet1!AC406</f>
        <v>646.16999999999996</v>
      </c>
      <c r="E406" t="str">
        <f>[1]Sheet1!AM406</f>
        <v/>
      </c>
      <c r="F406" t="str">
        <f>[1]Sheet1!BA406</f>
        <v/>
      </c>
      <c r="G406" t="str">
        <f>[1]Sheet1!BB406</f>
        <v/>
      </c>
      <c r="H406">
        <f>[1]Sheet1!AB406</f>
        <v>651.45000000000005</v>
      </c>
      <c r="I406" t="str">
        <f>[1]Sheet1!BS406</f>
        <v/>
      </c>
      <c r="J406" t="str">
        <f>[1]Sheet1!BT406</f>
        <v/>
      </c>
      <c r="L406" t="str">
        <f>[1]Sheet1!DG406</f>
        <v/>
      </c>
    </row>
    <row r="407" spans="1:12" x14ac:dyDescent="0.25">
      <c r="A407" s="1">
        <f>[1]Sheet1!B407</f>
        <v>44544.489583333336</v>
      </c>
      <c r="B407" s="5">
        <f t="shared" si="6"/>
        <v>44544.489583333336</v>
      </c>
      <c r="C407">
        <f>[1]Sheet1!G407</f>
        <v>651.16</v>
      </c>
      <c r="D407">
        <f>[1]Sheet1!AC407</f>
        <v>646.16999999999996</v>
      </c>
      <c r="E407" t="str">
        <f>[1]Sheet1!AM407</f>
        <v/>
      </c>
      <c r="F407" t="str">
        <f>[1]Sheet1!BA407</f>
        <v/>
      </c>
      <c r="G407" t="str">
        <f>[1]Sheet1!BB407</f>
        <v/>
      </c>
      <c r="H407">
        <f>[1]Sheet1!AB407</f>
        <v>651.45000000000005</v>
      </c>
      <c r="I407" t="str">
        <f>[1]Sheet1!BS407</f>
        <v/>
      </c>
      <c r="J407" t="str">
        <f>[1]Sheet1!BT407</f>
        <v/>
      </c>
      <c r="L407" t="str">
        <f>[1]Sheet1!DG407</f>
        <v/>
      </c>
    </row>
    <row r="408" spans="1:12" x14ac:dyDescent="0.25">
      <c r="A408" s="1">
        <f>[1]Sheet1!B408</f>
        <v>44544.5</v>
      </c>
      <c r="B408" s="5">
        <f t="shared" si="6"/>
        <v>44544.5</v>
      </c>
      <c r="C408">
        <f>[1]Sheet1!G408</f>
        <v>651.16</v>
      </c>
      <c r="D408">
        <f>[1]Sheet1!AC408</f>
        <v>646.16999999999996</v>
      </c>
      <c r="E408">
        <f>[1]Sheet1!AM408</f>
        <v>22842.163069200564</v>
      </c>
      <c r="F408">
        <f>[1]Sheet1!BA408</f>
        <v>9</v>
      </c>
      <c r="G408">
        <f>[1]Sheet1!BB408</f>
        <v>4.9999999999999991</v>
      </c>
      <c r="H408">
        <f>[1]Sheet1!AB408</f>
        <v>651.45000000000005</v>
      </c>
      <c r="I408">
        <f>[1]Sheet1!BS408</f>
        <v>1328.2282714800001</v>
      </c>
      <c r="J408">
        <f>[1]Sheet1!BT408</f>
        <v>594.46948242200017</v>
      </c>
      <c r="L408" t="str">
        <f>[1]Sheet1!DG408</f>
        <v/>
      </c>
    </row>
    <row r="409" spans="1:12" x14ac:dyDescent="0.25">
      <c r="A409" s="1">
        <f>[1]Sheet1!B409</f>
        <v>44544.510416666664</v>
      </c>
      <c r="B409" s="5">
        <f t="shared" si="6"/>
        <v>44544.510416666664</v>
      </c>
      <c r="C409">
        <f>[1]Sheet1!G409</f>
        <v>651.16</v>
      </c>
      <c r="D409">
        <f>[1]Sheet1!AC409</f>
        <v>646.16999999999996</v>
      </c>
      <c r="E409" t="str">
        <f>[1]Sheet1!AM409</f>
        <v/>
      </c>
      <c r="F409" t="str">
        <f>[1]Sheet1!BA409</f>
        <v/>
      </c>
      <c r="G409" t="str">
        <f>[1]Sheet1!BB409</f>
        <v/>
      </c>
      <c r="H409">
        <f>[1]Sheet1!AB409</f>
        <v>651.46</v>
      </c>
      <c r="I409" t="str">
        <f>[1]Sheet1!BS409</f>
        <v/>
      </c>
      <c r="J409" t="str">
        <f>[1]Sheet1!BT409</f>
        <v/>
      </c>
      <c r="L409" t="str">
        <f>[1]Sheet1!DG409</f>
        <v/>
      </c>
    </row>
    <row r="410" spans="1:12" x14ac:dyDescent="0.25">
      <c r="A410" s="1">
        <f>[1]Sheet1!B410</f>
        <v>44544.520833333336</v>
      </c>
      <c r="B410" s="5">
        <f t="shared" si="6"/>
        <v>44544.520833333336</v>
      </c>
      <c r="C410">
        <f>[1]Sheet1!G410</f>
        <v>651.16</v>
      </c>
      <c r="D410">
        <f>[1]Sheet1!AC410</f>
        <v>646.16999999999996</v>
      </c>
      <c r="E410" t="str">
        <f>[1]Sheet1!AM410</f>
        <v/>
      </c>
      <c r="F410" t="str">
        <f>[1]Sheet1!BA410</f>
        <v/>
      </c>
      <c r="G410" t="str">
        <f>[1]Sheet1!BB410</f>
        <v/>
      </c>
      <c r="H410">
        <f>[1]Sheet1!AB410</f>
        <v>651.46</v>
      </c>
      <c r="I410" t="str">
        <f>[1]Sheet1!BS410</f>
        <v/>
      </c>
      <c r="J410" t="str">
        <f>[1]Sheet1!BT410</f>
        <v/>
      </c>
      <c r="L410" t="str">
        <f>[1]Sheet1!DG410</f>
        <v/>
      </c>
    </row>
    <row r="411" spans="1:12" x14ac:dyDescent="0.25">
      <c r="A411" s="1">
        <f>[1]Sheet1!B411</f>
        <v>44544.53125</v>
      </c>
      <c r="B411" s="5">
        <f t="shared" si="6"/>
        <v>44544.53125</v>
      </c>
      <c r="C411">
        <f>[1]Sheet1!G411</f>
        <v>651.16</v>
      </c>
      <c r="D411">
        <f>[1]Sheet1!AC411</f>
        <v>646.16999999999996</v>
      </c>
      <c r="E411" t="str">
        <f>[1]Sheet1!AM411</f>
        <v/>
      </c>
      <c r="F411" t="str">
        <f>[1]Sheet1!BA411</f>
        <v/>
      </c>
      <c r="G411" t="str">
        <f>[1]Sheet1!BB411</f>
        <v/>
      </c>
      <c r="H411">
        <f>[1]Sheet1!AB411</f>
        <v>651.46</v>
      </c>
      <c r="I411" t="str">
        <f>[1]Sheet1!BS411</f>
        <v/>
      </c>
      <c r="J411" t="str">
        <f>[1]Sheet1!BT411</f>
        <v/>
      </c>
      <c r="L411" t="str">
        <f>[1]Sheet1!DG411</f>
        <v/>
      </c>
    </row>
    <row r="412" spans="1:12" x14ac:dyDescent="0.25">
      <c r="A412" s="1">
        <f>[1]Sheet1!B412</f>
        <v>44544.541666666664</v>
      </c>
      <c r="B412" s="5">
        <f t="shared" si="6"/>
        <v>44544.541666666664</v>
      </c>
      <c r="C412">
        <f>[1]Sheet1!G412</f>
        <v>651.16</v>
      </c>
      <c r="D412">
        <f>[1]Sheet1!AC412</f>
        <v>646.16999999999996</v>
      </c>
      <c r="E412" t="str">
        <f>[1]Sheet1!AM412</f>
        <v/>
      </c>
      <c r="F412" t="str">
        <f>[1]Sheet1!BA412</f>
        <v/>
      </c>
      <c r="G412" t="str">
        <f>[1]Sheet1!BB412</f>
        <v/>
      </c>
      <c r="H412">
        <f>[1]Sheet1!AB412</f>
        <v>651.46</v>
      </c>
      <c r="I412" t="str">
        <f>[1]Sheet1!BS412</f>
        <v/>
      </c>
      <c r="J412" t="str">
        <f>[1]Sheet1!BT412</f>
        <v/>
      </c>
      <c r="L412" t="str">
        <f>[1]Sheet1!DG412</f>
        <v/>
      </c>
    </row>
    <row r="413" spans="1:12" x14ac:dyDescent="0.25">
      <c r="A413" s="1">
        <f>[1]Sheet1!B413</f>
        <v>44544.552083333336</v>
      </c>
      <c r="B413" s="5">
        <f t="shared" si="6"/>
        <v>44544.552083333336</v>
      </c>
      <c r="C413">
        <f>[1]Sheet1!G413</f>
        <v>651.16</v>
      </c>
      <c r="D413">
        <f>[1]Sheet1!AC413</f>
        <v>646.17999999999984</v>
      </c>
      <c r="E413" t="str">
        <f>[1]Sheet1!AM413</f>
        <v/>
      </c>
      <c r="F413" t="str">
        <f>[1]Sheet1!BA413</f>
        <v/>
      </c>
      <c r="G413" t="str">
        <f>[1]Sheet1!BB413</f>
        <v/>
      </c>
      <c r="H413">
        <f>[1]Sheet1!AB413</f>
        <v>651.46</v>
      </c>
      <c r="I413" t="str">
        <f>[1]Sheet1!BS413</f>
        <v/>
      </c>
      <c r="J413" t="str">
        <f>[1]Sheet1!BT413</f>
        <v/>
      </c>
      <c r="L413" t="str">
        <f>[1]Sheet1!DG413</f>
        <v/>
      </c>
    </row>
    <row r="414" spans="1:12" x14ac:dyDescent="0.25">
      <c r="A414" s="1">
        <f>[1]Sheet1!B414</f>
        <v>44544.5625</v>
      </c>
      <c r="B414" s="5">
        <f t="shared" si="6"/>
        <v>44544.5625</v>
      </c>
      <c r="C414">
        <f>[1]Sheet1!G414</f>
        <v>651.16</v>
      </c>
      <c r="D414">
        <f>[1]Sheet1!AC414</f>
        <v>646.17999999999984</v>
      </c>
      <c r="E414" t="str">
        <f>[1]Sheet1!AM414</f>
        <v/>
      </c>
      <c r="F414" t="str">
        <f>[1]Sheet1!BA414</f>
        <v/>
      </c>
      <c r="G414" t="str">
        <f>[1]Sheet1!BB414</f>
        <v/>
      </c>
      <c r="H414">
        <f>[1]Sheet1!AB414</f>
        <v>651.46</v>
      </c>
      <c r="I414" t="str">
        <f>[1]Sheet1!BS414</f>
        <v/>
      </c>
      <c r="J414" t="str">
        <f>[1]Sheet1!BT414</f>
        <v/>
      </c>
      <c r="L414" t="str">
        <f>[1]Sheet1!DG414</f>
        <v/>
      </c>
    </row>
    <row r="415" spans="1:12" x14ac:dyDescent="0.25">
      <c r="A415" s="1">
        <f>[1]Sheet1!B415</f>
        <v>44544.572916666664</v>
      </c>
      <c r="B415" s="5">
        <f t="shared" si="6"/>
        <v>44544.572916666664</v>
      </c>
      <c r="C415">
        <f>[1]Sheet1!G415</f>
        <v>651.16</v>
      </c>
      <c r="D415">
        <f>[1]Sheet1!AC415</f>
        <v>646.16999999999996</v>
      </c>
      <c r="E415" t="str">
        <f>[1]Sheet1!AM415</f>
        <v/>
      </c>
      <c r="F415" t="str">
        <f>[1]Sheet1!BA415</f>
        <v/>
      </c>
      <c r="G415" t="str">
        <f>[1]Sheet1!BB415</f>
        <v/>
      </c>
      <c r="H415">
        <f>[1]Sheet1!AB415</f>
        <v>651.46</v>
      </c>
      <c r="I415" t="str">
        <f>[1]Sheet1!BS415</f>
        <v/>
      </c>
      <c r="J415" t="str">
        <f>[1]Sheet1!BT415</f>
        <v/>
      </c>
      <c r="L415" t="str">
        <f>[1]Sheet1!DG415</f>
        <v/>
      </c>
    </row>
    <row r="416" spans="1:12" x14ac:dyDescent="0.25">
      <c r="A416" s="1">
        <f>[1]Sheet1!B416</f>
        <v>44544.583333333336</v>
      </c>
      <c r="B416" s="5">
        <f t="shared" si="6"/>
        <v>44544.583333333336</v>
      </c>
      <c r="C416">
        <f>[1]Sheet1!G416</f>
        <v>651.16</v>
      </c>
      <c r="D416">
        <f>[1]Sheet1!AC416</f>
        <v>646.16999999999996</v>
      </c>
      <c r="E416" t="str">
        <f>[1]Sheet1!AM416</f>
        <v/>
      </c>
      <c r="F416" t="str">
        <f>[1]Sheet1!BA416</f>
        <v/>
      </c>
      <c r="G416" t="str">
        <f>[1]Sheet1!BB416</f>
        <v/>
      </c>
      <c r="H416">
        <f>[1]Sheet1!AB416</f>
        <v>651.46</v>
      </c>
      <c r="I416" t="str">
        <f>[1]Sheet1!BS416</f>
        <v/>
      </c>
      <c r="J416" t="str">
        <f>[1]Sheet1!BT416</f>
        <v/>
      </c>
      <c r="L416" t="str">
        <f>[1]Sheet1!DG416</f>
        <v/>
      </c>
    </row>
    <row r="417" spans="1:12" x14ac:dyDescent="0.25">
      <c r="A417" s="1">
        <f>[1]Sheet1!B417</f>
        <v>44544.59375</v>
      </c>
      <c r="B417" s="5">
        <f t="shared" si="6"/>
        <v>44544.59375</v>
      </c>
      <c r="C417">
        <f>[1]Sheet1!G417</f>
        <v>651.16</v>
      </c>
      <c r="D417">
        <f>[1]Sheet1!AC417</f>
        <v>646.17999999999984</v>
      </c>
      <c r="E417" t="str">
        <f>[1]Sheet1!AM417</f>
        <v/>
      </c>
      <c r="F417" t="str">
        <f>[1]Sheet1!BA417</f>
        <v/>
      </c>
      <c r="G417" t="str">
        <f>[1]Sheet1!BB417</f>
        <v/>
      </c>
      <c r="H417">
        <f>[1]Sheet1!AB417</f>
        <v>651.46</v>
      </c>
      <c r="I417" t="str">
        <f>[1]Sheet1!BS417</f>
        <v/>
      </c>
      <c r="J417" t="str">
        <f>[1]Sheet1!BT417</f>
        <v/>
      </c>
      <c r="L417" t="str">
        <f>[1]Sheet1!DG417</f>
        <v/>
      </c>
    </row>
    <row r="418" spans="1:12" x14ac:dyDescent="0.25">
      <c r="A418" s="1">
        <f>[1]Sheet1!B418</f>
        <v>44544.604166666664</v>
      </c>
      <c r="B418" s="5">
        <f t="shared" si="6"/>
        <v>44544.604166666664</v>
      </c>
      <c r="C418">
        <f>[1]Sheet1!G418</f>
        <v>651.16</v>
      </c>
      <c r="D418">
        <f>[1]Sheet1!AC418</f>
        <v>646.16999999999996</v>
      </c>
      <c r="E418" t="str">
        <f>[1]Sheet1!AM418</f>
        <v/>
      </c>
      <c r="F418" t="str">
        <f>[1]Sheet1!BA418</f>
        <v/>
      </c>
      <c r="G418" t="str">
        <f>[1]Sheet1!BB418</f>
        <v/>
      </c>
      <c r="H418">
        <f>[1]Sheet1!AB418</f>
        <v>651.46</v>
      </c>
      <c r="I418" t="str">
        <f>[1]Sheet1!BS418</f>
        <v/>
      </c>
      <c r="J418" t="str">
        <f>[1]Sheet1!BT418</f>
        <v/>
      </c>
      <c r="L418" t="str">
        <f>[1]Sheet1!DG418</f>
        <v/>
      </c>
    </row>
    <row r="419" spans="1:12" x14ac:dyDescent="0.25">
      <c r="A419" s="1">
        <f>[1]Sheet1!B419</f>
        <v>44544.614583333336</v>
      </c>
      <c r="B419" s="5">
        <f t="shared" si="6"/>
        <v>44544.614583333336</v>
      </c>
      <c r="C419">
        <f>[1]Sheet1!G419</f>
        <v>651.16</v>
      </c>
      <c r="D419">
        <f>[1]Sheet1!AC419</f>
        <v>646.16999999999996</v>
      </c>
      <c r="E419" t="str">
        <f>[1]Sheet1!AM419</f>
        <v/>
      </c>
      <c r="F419" t="str">
        <f>[1]Sheet1!BA419</f>
        <v/>
      </c>
      <c r="G419" t="str">
        <f>[1]Sheet1!BB419</f>
        <v/>
      </c>
      <c r="H419">
        <f>[1]Sheet1!AB419</f>
        <v>651.46</v>
      </c>
      <c r="I419" t="str">
        <f>[1]Sheet1!BS419</f>
        <v/>
      </c>
      <c r="J419" t="str">
        <f>[1]Sheet1!BT419</f>
        <v/>
      </c>
      <c r="L419" t="str">
        <f>[1]Sheet1!DG419</f>
        <v/>
      </c>
    </row>
    <row r="420" spans="1:12" x14ac:dyDescent="0.25">
      <c r="A420" s="1">
        <f>[1]Sheet1!B420</f>
        <v>44544.625</v>
      </c>
      <c r="B420" s="5">
        <f t="shared" si="6"/>
        <v>44544.625</v>
      </c>
      <c r="C420">
        <f>[1]Sheet1!G420</f>
        <v>651.16999999999996</v>
      </c>
      <c r="D420">
        <f>[1]Sheet1!AC420</f>
        <v>646.16999999999996</v>
      </c>
      <c r="E420" t="str">
        <f>[1]Sheet1!AM420</f>
        <v/>
      </c>
      <c r="F420" t="str">
        <f>[1]Sheet1!BA420</f>
        <v/>
      </c>
      <c r="G420" t="str">
        <f>[1]Sheet1!BB420</f>
        <v/>
      </c>
      <c r="H420">
        <f>[1]Sheet1!AB420</f>
        <v>651.45000000000005</v>
      </c>
      <c r="I420" t="str">
        <f>[1]Sheet1!BS420</f>
        <v/>
      </c>
      <c r="J420" t="str">
        <f>[1]Sheet1!BT420</f>
        <v/>
      </c>
      <c r="L420" t="str">
        <f>[1]Sheet1!DG420</f>
        <v/>
      </c>
    </row>
    <row r="421" spans="1:12" x14ac:dyDescent="0.25">
      <c r="A421" s="1">
        <f>[1]Sheet1!B421</f>
        <v>44544.635416666664</v>
      </c>
      <c r="B421" s="5">
        <f t="shared" si="6"/>
        <v>44544.635416666664</v>
      </c>
      <c r="C421">
        <f>[1]Sheet1!G421</f>
        <v>651.16999999999996</v>
      </c>
      <c r="D421">
        <f>[1]Sheet1!AC421</f>
        <v>646.16999999999996</v>
      </c>
      <c r="E421" t="str">
        <f>[1]Sheet1!AM421</f>
        <v/>
      </c>
      <c r="F421" t="str">
        <f>[1]Sheet1!BA421</f>
        <v/>
      </c>
      <c r="G421" t="str">
        <f>[1]Sheet1!BB421</f>
        <v/>
      </c>
      <c r="H421">
        <f>[1]Sheet1!AB421</f>
        <v>651.45000000000005</v>
      </c>
      <c r="I421" t="str">
        <f>[1]Sheet1!BS421</f>
        <v/>
      </c>
      <c r="J421" t="str">
        <f>[1]Sheet1!BT421</f>
        <v/>
      </c>
      <c r="L421" t="str">
        <f>[1]Sheet1!DG421</f>
        <v/>
      </c>
    </row>
    <row r="422" spans="1:12" x14ac:dyDescent="0.25">
      <c r="A422" s="1">
        <f>[1]Sheet1!B422</f>
        <v>44544.645833333336</v>
      </c>
      <c r="B422" s="5">
        <f t="shared" si="6"/>
        <v>44544.645833333336</v>
      </c>
      <c r="C422">
        <f>[1]Sheet1!G422</f>
        <v>651.16999999999996</v>
      </c>
      <c r="D422">
        <f>[1]Sheet1!AC422</f>
        <v>646.16</v>
      </c>
      <c r="E422" t="str">
        <f>[1]Sheet1!AM422</f>
        <v/>
      </c>
      <c r="F422" t="str">
        <f>[1]Sheet1!BA422</f>
        <v/>
      </c>
      <c r="G422" t="str">
        <f>[1]Sheet1!BB422</f>
        <v/>
      </c>
      <c r="H422">
        <f>[1]Sheet1!AB422</f>
        <v>651.45000000000005</v>
      </c>
      <c r="I422" t="str">
        <f>[1]Sheet1!BS422</f>
        <v/>
      </c>
      <c r="J422" t="str">
        <f>[1]Sheet1!BT422</f>
        <v/>
      </c>
      <c r="L422" t="str">
        <f>[1]Sheet1!DG422</f>
        <v/>
      </c>
    </row>
    <row r="423" spans="1:12" x14ac:dyDescent="0.25">
      <c r="A423" s="1">
        <f>[1]Sheet1!B423</f>
        <v>44544.65625</v>
      </c>
      <c r="B423" s="5">
        <f t="shared" si="6"/>
        <v>44544.65625</v>
      </c>
      <c r="C423">
        <f>[1]Sheet1!G423</f>
        <v>651.16999999999996</v>
      </c>
      <c r="D423">
        <f>[1]Sheet1!AC423</f>
        <v>646.16999999999996</v>
      </c>
      <c r="E423" t="str">
        <f>[1]Sheet1!AM423</f>
        <v/>
      </c>
      <c r="F423" t="str">
        <f>[1]Sheet1!BA423</f>
        <v/>
      </c>
      <c r="G423" t="str">
        <f>[1]Sheet1!BB423</f>
        <v/>
      </c>
      <c r="H423">
        <f>[1]Sheet1!AB423</f>
        <v>651.45000000000005</v>
      </c>
      <c r="I423" t="str">
        <f>[1]Sheet1!BS423</f>
        <v/>
      </c>
      <c r="J423" t="str">
        <f>[1]Sheet1!BT423</f>
        <v/>
      </c>
      <c r="L423" t="str">
        <f>[1]Sheet1!DG423</f>
        <v/>
      </c>
    </row>
    <row r="424" spans="1:12" x14ac:dyDescent="0.25">
      <c r="A424" s="1">
        <f>[1]Sheet1!B424</f>
        <v>44544.666666666664</v>
      </c>
      <c r="B424" s="5">
        <f t="shared" si="6"/>
        <v>44544.666666666664</v>
      </c>
      <c r="C424">
        <f>[1]Sheet1!G424</f>
        <v>651.16999999999996</v>
      </c>
      <c r="D424">
        <f>[1]Sheet1!AC424</f>
        <v>646.16</v>
      </c>
      <c r="E424">
        <f>[1]Sheet1!AM424</f>
        <v>23129.655823506746</v>
      </c>
      <c r="F424">
        <f>[1]Sheet1!BA424</f>
        <v>9</v>
      </c>
      <c r="G424">
        <f>[1]Sheet1!BB424</f>
        <v>4.9999999999999991</v>
      </c>
      <c r="H424">
        <f>[1]Sheet1!AB424</f>
        <v>651.45000000000005</v>
      </c>
      <c r="I424">
        <f>[1]Sheet1!BS424</f>
        <v>1331.5014648399999</v>
      </c>
      <c r="J424">
        <f>[1]Sheet1!BT424</f>
        <v>595.500488281</v>
      </c>
      <c r="L424" t="str">
        <f>[1]Sheet1!DG424</f>
        <v/>
      </c>
    </row>
    <row r="425" spans="1:12" x14ac:dyDescent="0.25">
      <c r="A425" s="1">
        <f>[1]Sheet1!B425</f>
        <v>44544.677083333336</v>
      </c>
      <c r="B425" s="5">
        <f t="shared" si="6"/>
        <v>44544.677083333336</v>
      </c>
      <c r="C425">
        <f>[1]Sheet1!G425</f>
        <v>651.16999999999996</v>
      </c>
      <c r="D425">
        <f>[1]Sheet1!AC425</f>
        <v>646.16999999999996</v>
      </c>
      <c r="E425" t="str">
        <f>[1]Sheet1!AM425</f>
        <v/>
      </c>
      <c r="F425" t="str">
        <f>[1]Sheet1!BA425</f>
        <v/>
      </c>
      <c r="G425" t="str">
        <f>[1]Sheet1!BB425</f>
        <v/>
      </c>
      <c r="H425">
        <f>[1]Sheet1!AB425</f>
        <v>651.45000000000005</v>
      </c>
      <c r="I425" t="str">
        <f>[1]Sheet1!BS425</f>
        <v/>
      </c>
      <c r="J425" t="str">
        <f>[1]Sheet1!BT425</f>
        <v/>
      </c>
      <c r="L425" t="str">
        <f>[1]Sheet1!DG425</f>
        <v/>
      </c>
    </row>
    <row r="426" spans="1:12" x14ac:dyDescent="0.25">
      <c r="A426" s="1">
        <f>[1]Sheet1!B426</f>
        <v>44544.6875</v>
      </c>
      <c r="B426" s="5">
        <f t="shared" si="6"/>
        <v>44544.6875</v>
      </c>
      <c r="C426">
        <f>[1]Sheet1!G426</f>
        <v>651.16999999999996</v>
      </c>
      <c r="D426">
        <f>[1]Sheet1!AC426</f>
        <v>646.16</v>
      </c>
      <c r="E426" t="str">
        <f>[1]Sheet1!AM426</f>
        <v/>
      </c>
      <c r="F426" t="str">
        <f>[1]Sheet1!BA426</f>
        <v/>
      </c>
      <c r="G426" t="str">
        <f>[1]Sheet1!BB426</f>
        <v/>
      </c>
      <c r="H426">
        <f>[1]Sheet1!AB426</f>
        <v>651.45000000000005</v>
      </c>
      <c r="I426" t="str">
        <f>[1]Sheet1!BS426</f>
        <v/>
      </c>
      <c r="J426" t="str">
        <f>[1]Sheet1!BT426</f>
        <v/>
      </c>
      <c r="L426" t="str">
        <f>[1]Sheet1!DG426</f>
        <v/>
      </c>
    </row>
    <row r="427" spans="1:12" x14ac:dyDescent="0.25">
      <c r="A427" s="1">
        <f>[1]Sheet1!B427</f>
        <v>44544.697916666664</v>
      </c>
      <c r="B427" s="5">
        <f t="shared" si="6"/>
        <v>44544.697916666664</v>
      </c>
      <c r="C427">
        <f>[1]Sheet1!G427</f>
        <v>651.16999999999996</v>
      </c>
      <c r="D427">
        <f>[1]Sheet1!AC427</f>
        <v>646.16</v>
      </c>
      <c r="E427" t="str">
        <f>[1]Sheet1!AM427</f>
        <v/>
      </c>
      <c r="F427" t="str">
        <f>[1]Sheet1!BA427</f>
        <v/>
      </c>
      <c r="G427" t="str">
        <f>[1]Sheet1!BB427</f>
        <v/>
      </c>
      <c r="H427">
        <f>[1]Sheet1!AB427</f>
        <v>651.44000000000005</v>
      </c>
      <c r="I427" t="str">
        <f>[1]Sheet1!BS427</f>
        <v/>
      </c>
      <c r="J427" t="str">
        <f>[1]Sheet1!BT427</f>
        <v/>
      </c>
      <c r="L427" t="str">
        <f>[1]Sheet1!DG427</f>
        <v/>
      </c>
    </row>
    <row r="428" spans="1:12" x14ac:dyDescent="0.25">
      <c r="A428" s="1">
        <f>[1]Sheet1!B428</f>
        <v>44544.708333333336</v>
      </c>
      <c r="B428" s="5">
        <f t="shared" si="6"/>
        <v>44544.708333333336</v>
      </c>
      <c r="C428">
        <f>[1]Sheet1!G428</f>
        <v>651.16999999999996</v>
      </c>
      <c r="D428">
        <f>[1]Sheet1!AC428</f>
        <v>646.14999999999986</v>
      </c>
      <c r="E428" t="str">
        <f>[1]Sheet1!AM428</f>
        <v/>
      </c>
      <c r="F428" t="str">
        <f>[1]Sheet1!BA428</f>
        <v/>
      </c>
      <c r="G428" t="str">
        <f>[1]Sheet1!BB428</f>
        <v/>
      </c>
      <c r="H428">
        <f>[1]Sheet1!AB428</f>
        <v>651.44000000000005</v>
      </c>
      <c r="I428" t="str">
        <f>[1]Sheet1!BS428</f>
        <v/>
      </c>
      <c r="J428" t="str">
        <f>[1]Sheet1!BT428</f>
        <v/>
      </c>
      <c r="L428" t="str">
        <f>[1]Sheet1!DG428</f>
        <v/>
      </c>
    </row>
    <row r="429" spans="1:12" x14ac:dyDescent="0.25">
      <c r="A429" s="1">
        <f>[1]Sheet1!B429</f>
        <v>44544.71875</v>
      </c>
      <c r="B429" s="5">
        <f t="shared" si="6"/>
        <v>44544.71875</v>
      </c>
      <c r="C429">
        <f>[1]Sheet1!G429</f>
        <v>651.16999999999996</v>
      </c>
      <c r="D429">
        <f>[1]Sheet1!AC429</f>
        <v>646.14999999999986</v>
      </c>
      <c r="E429" t="str">
        <f>[1]Sheet1!AM429</f>
        <v/>
      </c>
      <c r="F429" t="str">
        <f>[1]Sheet1!BA429</f>
        <v/>
      </c>
      <c r="G429" t="str">
        <f>[1]Sheet1!BB429</f>
        <v/>
      </c>
      <c r="H429">
        <f>[1]Sheet1!AB429</f>
        <v>651.44000000000005</v>
      </c>
      <c r="I429" t="str">
        <f>[1]Sheet1!BS429</f>
        <v/>
      </c>
      <c r="J429" t="str">
        <f>[1]Sheet1!BT429</f>
        <v/>
      </c>
      <c r="L429" t="str">
        <f>[1]Sheet1!DG429</f>
        <v/>
      </c>
    </row>
    <row r="430" spans="1:12" x14ac:dyDescent="0.25">
      <c r="A430" s="1">
        <f>[1]Sheet1!B430</f>
        <v>44544.729166666664</v>
      </c>
      <c r="B430" s="5">
        <f t="shared" si="6"/>
        <v>44544.729166666664</v>
      </c>
      <c r="C430">
        <f>[1]Sheet1!G430</f>
        <v>651.16999999999996</v>
      </c>
      <c r="D430">
        <f>[1]Sheet1!AC430</f>
        <v>646.14999999999986</v>
      </c>
      <c r="E430" t="str">
        <f>[1]Sheet1!AM430</f>
        <v/>
      </c>
      <c r="F430" t="str">
        <f>[1]Sheet1!BA430</f>
        <v/>
      </c>
      <c r="G430" t="str">
        <f>[1]Sheet1!BB430</f>
        <v/>
      </c>
      <c r="H430">
        <f>[1]Sheet1!AB430</f>
        <v>651.44000000000005</v>
      </c>
      <c r="I430" t="str">
        <f>[1]Sheet1!BS430</f>
        <v/>
      </c>
      <c r="J430" t="str">
        <f>[1]Sheet1!BT430</f>
        <v/>
      </c>
      <c r="L430" t="str">
        <f>[1]Sheet1!DG430</f>
        <v/>
      </c>
    </row>
    <row r="431" spans="1:12" x14ac:dyDescent="0.25">
      <c r="A431" s="1">
        <f>[1]Sheet1!B431</f>
        <v>44544.739583333336</v>
      </c>
      <c r="B431" s="5">
        <f t="shared" si="6"/>
        <v>44544.739583333336</v>
      </c>
      <c r="C431">
        <f>[1]Sheet1!G431</f>
        <v>651.16999999999996</v>
      </c>
      <c r="D431">
        <f>[1]Sheet1!AC431</f>
        <v>646.14999999999986</v>
      </c>
      <c r="E431" t="str">
        <f>[1]Sheet1!AM431</f>
        <v/>
      </c>
      <c r="F431" t="str">
        <f>[1]Sheet1!BA431</f>
        <v/>
      </c>
      <c r="G431" t="str">
        <f>[1]Sheet1!BB431</f>
        <v/>
      </c>
      <c r="H431">
        <f>[1]Sheet1!AB431</f>
        <v>651.44000000000005</v>
      </c>
      <c r="I431" t="str">
        <f>[1]Sheet1!BS431</f>
        <v/>
      </c>
      <c r="J431" t="str">
        <f>[1]Sheet1!BT431</f>
        <v/>
      </c>
      <c r="L431" t="str">
        <f>[1]Sheet1!DG431</f>
        <v/>
      </c>
    </row>
    <row r="432" spans="1:12" x14ac:dyDescent="0.25">
      <c r="A432" s="1">
        <f>[1]Sheet1!B432</f>
        <v>44544.75</v>
      </c>
      <c r="B432" s="5">
        <f t="shared" si="6"/>
        <v>44544.75</v>
      </c>
      <c r="C432">
        <f>[1]Sheet1!G432</f>
        <v>651.16999999999996</v>
      </c>
      <c r="D432">
        <f>[1]Sheet1!AC432</f>
        <v>646.14999999999986</v>
      </c>
      <c r="E432" t="str">
        <f>[1]Sheet1!AM432</f>
        <v/>
      </c>
      <c r="F432" t="str">
        <f>[1]Sheet1!BA432</f>
        <v/>
      </c>
      <c r="G432" t="str">
        <f>[1]Sheet1!BB432</f>
        <v/>
      </c>
      <c r="H432">
        <f>[1]Sheet1!AB432</f>
        <v>651.42999999999984</v>
      </c>
      <c r="I432" t="str">
        <f>[1]Sheet1!BS432</f>
        <v/>
      </c>
      <c r="J432" t="str">
        <f>[1]Sheet1!BT432</f>
        <v/>
      </c>
      <c r="L432" t="str">
        <f>[1]Sheet1!DG432</f>
        <v/>
      </c>
    </row>
    <row r="433" spans="1:12" x14ac:dyDescent="0.25">
      <c r="A433" s="1">
        <f>[1]Sheet1!B433</f>
        <v>44544.760416666664</v>
      </c>
      <c r="B433" s="5">
        <f t="shared" si="6"/>
        <v>44544.760416666664</v>
      </c>
      <c r="C433">
        <f>[1]Sheet1!G433</f>
        <v>651.16999999999996</v>
      </c>
      <c r="D433">
        <f>[1]Sheet1!AC433</f>
        <v>646.14</v>
      </c>
      <c r="E433" t="str">
        <f>[1]Sheet1!AM433</f>
        <v/>
      </c>
      <c r="F433" t="str">
        <f>[1]Sheet1!BA433</f>
        <v/>
      </c>
      <c r="G433" t="str">
        <f>[1]Sheet1!BB433</f>
        <v/>
      </c>
      <c r="H433">
        <f>[1]Sheet1!AB433</f>
        <v>651.42999999999984</v>
      </c>
      <c r="I433" t="str">
        <f>[1]Sheet1!BS433</f>
        <v/>
      </c>
      <c r="J433" t="str">
        <f>[1]Sheet1!BT433</f>
        <v/>
      </c>
      <c r="L433" t="str">
        <f>[1]Sheet1!DG433</f>
        <v/>
      </c>
    </row>
    <row r="434" spans="1:12" x14ac:dyDescent="0.25">
      <c r="A434" s="1">
        <f>[1]Sheet1!B434</f>
        <v>44544.770833333336</v>
      </c>
      <c r="B434" s="5">
        <f t="shared" si="6"/>
        <v>44544.770833333336</v>
      </c>
      <c r="C434">
        <f>[1]Sheet1!G434</f>
        <v>651.17999999999984</v>
      </c>
      <c r="D434">
        <f>[1]Sheet1!AC434</f>
        <v>646.14</v>
      </c>
      <c r="E434" t="str">
        <f>[1]Sheet1!AM434</f>
        <v/>
      </c>
      <c r="F434" t="str">
        <f>[1]Sheet1!BA434</f>
        <v/>
      </c>
      <c r="G434" t="str">
        <f>[1]Sheet1!BB434</f>
        <v/>
      </c>
      <c r="H434">
        <f>[1]Sheet1!AB434</f>
        <v>651.42999999999984</v>
      </c>
      <c r="I434" t="str">
        <f>[1]Sheet1!BS434</f>
        <v/>
      </c>
      <c r="J434" t="str">
        <f>[1]Sheet1!BT434</f>
        <v/>
      </c>
      <c r="L434" t="str">
        <f>[1]Sheet1!DG434</f>
        <v/>
      </c>
    </row>
    <row r="435" spans="1:12" x14ac:dyDescent="0.25">
      <c r="A435" s="1">
        <f>[1]Sheet1!B435</f>
        <v>44544.78125</v>
      </c>
      <c r="B435" s="5">
        <f t="shared" si="6"/>
        <v>44544.78125</v>
      </c>
      <c r="C435">
        <f>[1]Sheet1!G435</f>
        <v>651.17999999999984</v>
      </c>
      <c r="D435">
        <f>[1]Sheet1!AC435</f>
        <v>646.14</v>
      </c>
      <c r="E435" t="str">
        <f>[1]Sheet1!AM435</f>
        <v/>
      </c>
      <c r="F435" t="str">
        <f>[1]Sheet1!BA435</f>
        <v/>
      </c>
      <c r="G435" t="str">
        <f>[1]Sheet1!BB435</f>
        <v/>
      </c>
      <c r="H435">
        <f>[1]Sheet1!AB435</f>
        <v>651.42999999999984</v>
      </c>
      <c r="I435" t="str">
        <f>[1]Sheet1!BS435</f>
        <v/>
      </c>
      <c r="J435" t="str">
        <f>[1]Sheet1!BT435</f>
        <v/>
      </c>
      <c r="L435" t="str">
        <f>[1]Sheet1!DG435</f>
        <v/>
      </c>
    </row>
    <row r="436" spans="1:12" x14ac:dyDescent="0.25">
      <c r="A436" s="1">
        <f>[1]Sheet1!B436</f>
        <v>44544.791666666664</v>
      </c>
      <c r="B436" s="5">
        <f t="shared" si="6"/>
        <v>44544.791666666664</v>
      </c>
      <c r="C436">
        <f>[1]Sheet1!G436</f>
        <v>651.17999999999984</v>
      </c>
      <c r="D436">
        <f>[1]Sheet1!AC436</f>
        <v>646.14</v>
      </c>
      <c r="E436" t="str">
        <f>[1]Sheet1!AM436</f>
        <v/>
      </c>
      <c r="F436" t="str">
        <f>[1]Sheet1!BA436</f>
        <v/>
      </c>
      <c r="G436" t="str">
        <f>[1]Sheet1!BB436</f>
        <v/>
      </c>
      <c r="H436">
        <f>[1]Sheet1!AB436</f>
        <v>651.42999999999984</v>
      </c>
      <c r="I436" t="str">
        <f>[1]Sheet1!BS436</f>
        <v/>
      </c>
      <c r="J436" t="str">
        <f>[1]Sheet1!BT436</f>
        <v/>
      </c>
      <c r="L436" t="str">
        <f>[1]Sheet1!DG436</f>
        <v/>
      </c>
    </row>
    <row r="437" spans="1:12" x14ac:dyDescent="0.25">
      <c r="A437" s="1">
        <f>[1]Sheet1!B437</f>
        <v>44544.802083333336</v>
      </c>
      <c r="B437" s="5">
        <f t="shared" si="6"/>
        <v>44544.802083333336</v>
      </c>
      <c r="C437">
        <f>[1]Sheet1!G437</f>
        <v>651.16999999999996</v>
      </c>
      <c r="D437">
        <f>[1]Sheet1!AC437</f>
        <v>646.14</v>
      </c>
      <c r="E437" t="str">
        <f>[1]Sheet1!AM437</f>
        <v/>
      </c>
      <c r="F437" t="str">
        <f>[1]Sheet1!BA437</f>
        <v/>
      </c>
      <c r="G437" t="str">
        <f>[1]Sheet1!BB437</f>
        <v/>
      </c>
      <c r="H437">
        <f>[1]Sheet1!AB437</f>
        <v>651.42999999999984</v>
      </c>
      <c r="I437" t="str">
        <f>[1]Sheet1!BS437</f>
        <v/>
      </c>
      <c r="J437" t="str">
        <f>[1]Sheet1!BT437</f>
        <v/>
      </c>
      <c r="L437" t="str">
        <f>[1]Sheet1!DG437</f>
        <v/>
      </c>
    </row>
    <row r="438" spans="1:12" x14ac:dyDescent="0.25">
      <c r="A438" s="1">
        <f>[1]Sheet1!B438</f>
        <v>44544.8125</v>
      </c>
      <c r="B438" s="5">
        <f t="shared" si="6"/>
        <v>44544.8125</v>
      </c>
      <c r="C438">
        <f>[1]Sheet1!G438</f>
        <v>651.17999999999984</v>
      </c>
      <c r="D438">
        <f>[1]Sheet1!AC438</f>
        <v>646.14</v>
      </c>
      <c r="E438" t="str">
        <f>[1]Sheet1!AM438</f>
        <v/>
      </c>
      <c r="F438" t="str">
        <f>[1]Sheet1!BA438</f>
        <v/>
      </c>
      <c r="G438" t="str">
        <f>[1]Sheet1!BB438</f>
        <v/>
      </c>
      <c r="H438">
        <f>[1]Sheet1!AB438</f>
        <v>651.42999999999984</v>
      </c>
      <c r="I438" t="str">
        <f>[1]Sheet1!BS438</f>
        <v/>
      </c>
      <c r="J438" t="str">
        <f>[1]Sheet1!BT438</f>
        <v/>
      </c>
      <c r="L438" t="str">
        <f>[1]Sheet1!DG438</f>
        <v/>
      </c>
    </row>
    <row r="439" spans="1:12" x14ac:dyDescent="0.25">
      <c r="A439" s="1">
        <f>[1]Sheet1!B439</f>
        <v>44544.822916666664</v>
      </c>
      <c r="B439" s="5">
        <f t="shared" si="6"/>
        <v>44544.822916666664</v>
      </c>
      <c r="C439">
        <f>[1]Sheet1!G439</f>
        <v>651.17999999999984</v>
      </c>
      <c r="D439">
        <f>[1]Sheet1!AC439</f>
        <v>646.14</v>
      </c>
      <c r="E439" t="str">
        <f>[1]Sheet1!AM439</f>
        <v/>
      </c>
      <c r="F439" t="str">
        <f>[1]Sheet1!BA439</f>
        <v/>
      </c>
      <c r="G439" t="str">
        <f>[1]Sheet1!BB439</f>
        <v/>
      </c>
      <c r="H439">
        <f>[1]Sheet1!AB439</f>
        <v>651.42999999999984</v>
      </c>
      <c r="I439" t="str">
        <f>[1]Sheet1!BS439</f>
        <v/>
      </c>
      <c r="J439" t="str">
        <f>[1]Sheet1!BT439</f>
        <v/>
      </c>
      <c r="L439" t="str">
        <f>[1]Sheet1!DG439</f>
        <v/>
      </c>
    </row>
    <row r="440" spans="1:12" x14ac:dyDescent="0.25">
      <c r="A440" s="1">
        <f>[1]Sheet1!B440</f>
        <v>44544.833333333336</v>
      </c>
      <c r="B440" s="5">
        <f t="shared" si="6"/>
        <v>44544.833333333336</v>
      </c>
      <c r="C440">
        <f>[1]Sheet1!G440</f>
        <v>651.16999999999996</v>
      </c>
      <c r="D440">
        <f>[1]Sheet1!AC440</f>
        <v>646.14</v>
      </c>
      <c r="E440">
        <f>[1]Sheet1!AM440</f>
        <v>23165.875823734095</v>
      </c>
      <c r="F440">
        <f>[1]Sheet1!BA440</f>
        <v>9</v>
      </c>
      <c r="G440">
        <f>[1]Sheet1!BB440</f>
        <v>4.9999999999999991</v>
      </c>
      <c r="H440">
        <f>[1]Sheet1!AB440</f>
        <v>651.42999999999984</v>
      </c>
      <c r="I440">
        <f>[1]Sheet1!BS440</f>
        <v>1334.4952392600003</v>
      </c>
      <c r="J440">
        <f>[1]Sheet1!BT440</f>
        <v>596.49841308600003</v>
      </c>
      <c r="L440" t="str">
        <f>[1]Sheet1!DG440</f>
        <v/>
      </c>
    </row>
    <row r="441" spans="1:12" x14ac:dyDescent="0.25">
      <c r="A441" s="1">
        <f>[1]Sheet1!B441</f>
        <v>44544.84375</v>
      </c>
      <c r="B441" s="5">
        <f t="shared" si="6"/>
        <v>44544.84375</v>
      </c>
      <c r="C441">
        <f>[1]Sheet1!G441</f>
        <v>651.16999999999996</v>
      </c>
      <c r="D441">
        <f>[1]Sheet1!AC441</f>
        <v>646.14</v>
      </c>
      <c r="E441" t="str">
        <f>[1]Sheet1!AM441</f>
        <v/>
      </c>
      <c r="F441" t="str">
        <f>[1]Sheet1!BA441</f>
        <v/>
      </c>
      <c r="G441" t="str">
        <f>[1]Sheet1!BB441</f>
        <v/>
      </c>
      <c r="H441">
        <f>[1]Sheet1!AB441</f>
        <v>651.44000000000005</v>
      </c>
      <c r="I441" t="str">
        <f>[1]Sheet1!BS441</f>
        <v/>
      </c>
      <c r="J441" t="str">
        <f>[1]Sheet1!BT441</f>
        <v/>
      </c>
      <c r="L441" t="str">
        <f>[1]Sheet1!DG441</f>
        <v/>
      </c>
    </row>
    <row r="442" spans="1:12" x14ac:dyDescent="0.25">
      <c r="A442" s="1">
        <f>[1]Sheet1!B442</f>
        <v>44544.854166666664</v>
      </c>
      <c r="B442" s="5">
        <f t="shared" si="6"/>
        <v>44544.854166666664</v>
      </c>
      <c r="C442">
        <f>[1]Sheet1!G442</f>
        <v>651.17999999999984</v>
      </c>
      <c r="D442">
        <f>[1]Sheet1!AC442</f>
        <v>646.13</v>
      </c>
      <c r="E442" t="str">
        <f>[1]Sheet1!AM442</f>
        <v/>
      </c>
      <c r="F442" t="str">
        <f>[1]Sheet1!BA442</f>
        <v/>
      </c>
      <c r="G442" t="str">
        <f>[1]Sheet1!BB442</f>
        <v/>
      </c>
      <c r="H442">
        <f>[1]Sheet1!AB442</f>
        <v>651.44000000000005</v>
      </c>
      <c r="I442" t="str">
        <f>[1]Sheet1!BS442</f>
        <v/>
      </c>
      <c r="J442" t="str">
        <f>[1]Sheet1!BT442</f>
        <v/>
      </c>
      <c r="L442" t="str">
        <f>[1]Sheet1!DG442</f>
        <v/>
      </c>
    </row>
    <row r="443" spans="1:12" x14ac:dyDescent="0.25">
      <c r="A443" s="1">
        <f>[1]Sheet1!B443</f>
        <v>44544.864583333336</v>
      </c>
      <c r="B443" s="5">
        <f t="shared" si="6"/>
        <v>44544.864583333336</v>
      </c>
      <c r="C443">
        <f>[1]Sheet1!G443</f>
        <v>651.17999999999984</v>
      </c>
      <c r="D443">
        <f>[1]Sheet1!AC443</f>
        <v>646.14</v>
      </c>
      <c r="E443" t="str">
        <f>[1]Sheet1!AM443</f>
        <v/>
      </c>
      <c r="F443" t="str">
        <f>[1]Sheet1!BA443</f>
        <v/>
      </c>
      <c r="G443" t="str">
        <f>[1]Sheet1!BB443</f>
        <v/>
      </c>
      <c r="H443">
        <f>[1]Sheet1!AB443</f>
        <v>651.42999999999984</v>
      </c>
      <c r="I443" t="str">
        <f>[1]Sheet1!BS443</f>
        <v/>
      </c>
      <c r="J443" t="str">
        <f>[1]Sheet1!BT443</f>
        <v/>
      </c>
      <c r="L443" t="str">
        <f>[1]Sheet1!DG443</f>
        <v/>
      </c>
    </row>
    <row r="444" spans="1:12" x14ac:dyDescent="0.25">
      <c r="A444" s="1">
        <f>[1]Sheet1!B444</f>
        <v>44544.875</v>
      </c>
      <c r="B444" s="5">
        <f t="shared" si="6"/>
        <v>44544.875</v>
      </c>
      <c r="C444">
        <f>[1]Sheet1!G444</f>
        <v>651.17999999999984</v>
      </c>
      <c r="D444">
        <f>[1]Sheet1!AC444</f>
        <v>646.14</v>
      </c>
      <c r="E444" t="str">
        <f>[1]Sheet1!AM444</f>
        <v/>
      </c>
      <c r="F444" t="str">
        <f>[1]Sheet1!BA444</f>
        <v/>
      </c>
      <c r="G444" t="str">
        <f>[1]Sheet1!BB444</f>
        <v/>
      </c>
      <c r="H444">
        <f>[1]Sheet1!AB444</f>
        <v>651.44000000000005</v>
      </c>
      <c r="I444" t="str">
        <f>[1]Sheet1!BS444</f>
        <v/>
      </c>
      <c r="J444" t="str">
        <f>[1]Sheet1!BT444</f>
        <v/>
      </c>
      <c r="L444" t="str">
        <f>[1]Sheet1!DG444</f>
        <v/>
      </c>
    </row>
    <row r="445" spans="1:12" x14ac:dyDescent="0.25">
      <c r="A445" s="1">
        <f>[1]Sheet1!B445</f>
        <v>44544.885416666664</v>
      </c>
      <c r="B445" s="5">
        <f t="shared" si="6"/>
        <v>44544.885416666664</v>
      </c>
      <c r="C445">
        <f>[1]Sheet1!G445</f>
        <v>651.17999999999984</v>
      </c>
      <c r="D445">
        <f>[1]Sheet1!AC445</f>
        <v>646.14</v>
      </c>
      <c r="E445" t="str">
        <f>[1]Sheet1!AM445</f>
        <v/>
      </c>
      <c r="F445" t="str">
        <f>[1]Sheet1!BA445</f>
        <v/>
      </c>
      <c r="G445" t="str">
        <f>[1]Sheet1!BB445</f>
        <v/>
      </c>
      <c r="H445">
        <f>[1]Sheet1!AB445</f>
        <v>651.44000000000005</v>
      </c>
      <c r="I445" t="str">
        <f>[1]Sheet1!BS445</f>
        <v/>
      </c>
      <c r="J445" t="str">
        <f>[1]Sheet1!BT445</f>
        <v/>
      </c>
      <c r="L445" t="str">
        <f>[1]Sheet1!DG445</f>
        <v/>
      </c>
    </row>
    <row r="446" spans="1:12" x14ac:dyDescent="0.25">
      <c r="A446" s="1">
        <f>[1]Sheet1!B446</f>
        <v>44544.895833333336</v>
      </c>
      <c r="B446" s="5">
        <f t="shared" si="6"/>
        <v>44544.895833333336</v>
      </c>
      <c r="C446">
        <f>[1]Sheet1!G446</f>
        <v>651.17999999999984</v>
      </c>
      <c r="D446">
        <f>[1]Sheet1!AC446</f>
        <v>646.14</v>
      </c>
      <c r="E446" t="str">
        <f>[1]Sheet1!AM446</f>
        <v/>
      </c>
      <c r="F446" t="str">
        <f>[1]Sheet1!BA446</f>
        <v/>
      </c>
      <c r="G446" t="str">
        <f>[1]Sheet1!BB446</f>
        <v/>
      </c>
      <c r="H446">
        <f>[1]Sheet1!AB446</f>
        <v>651.44000000000005</v>
      </c>
      <c r="I446" t="str">
        <f>[1]Sheet1!BS446</f>
        <v/>
      </c>
      <c r="J446" t="str">
        <f>[1]Sheet1!BT446</f>
        <v/>
      </c>
      <c r="L446" t="str">
        <f>[1]Sheet1!DG446</f>
        <v/>
      </c>
    </row>
    <row r="447" spans="1:12" x14ac:dyDescent="0.25">
      <c r="A447" s="1">
        <f>[1]Sheet1!B447</f>
        <v>44544.90625</v>
      </c>
      <c r="B447" s="5">
        <f t="shared" si="6"/>
        <v>44544.90625</v>
      </c>
      <c r="C447">
        <f>[1]Sheet1!G447</f>
        <v>651.16999999999996</v>
      </c>
      <c r="D447">
        <f>[1]Sheet1!AC447</f>
        <v>646.14</v>
      </c>
      <c r="E447" t="str">
        <f>[1]Sheet1!AM447</f>
        <v/>
      </c>
      <c r="F447" t="str">
        <f>[1]Sheet1!BA447</f>
        <v/>
      </c>
      <c r="G447" t="str">
        <f>[1]Sheet1!BB447</f>
        <v/>
      </c>
      <c r="H447">
        <f>[1]Sheet1!AB447</f>
        <v>651.44000000000005</v>
      </c>
      <c r="I447" t="str">
        <f>[1]Sheet1!BS447</f>
        <v/>
      </c>
      <c r="J447" t="str">
        <f>[1]Sheet1!BT447</f>
        <v/>
      </c>
      <c r="L447" t="str">
        <f>[1]Sheet1!DG447</f>
        <v/>
      </c>
    </row>
    <row r="448" spans="1:12" x14ac:dyDescent="0.25">
      <c r="A448" s="1">
        <f>[1]Sheet1!B448</f>
        <v>44544.916666666664</v>
      </c>
      <c r="B448" s="5">
        <f t="shared" si="6"/>
        <v>44544.916666666664</v>
      </c>
      <c r="C448">
        <f>[1]Sheet1!G448</f>
        <v>651.17999999999984</v>
      </c>
      <c r="D448">
        <f>[1]Sheet1!AC448</f>
        <v>646.14</v>
      </c>
      <c r="E448" t="str">
        <f>[1]Sheet1!AM448</f>
        <v/>
      </c>
      <c r="F448" t="str">
        <f>[1]Sheet1!BA448</f>
        <v/>
      </c>
      <c r="G448" t="str">
        <f>[1]Sheet1!BB448</f>
        <v/>
      </c>
      <c r="H448">
        <f>[1]Sheet1!AB448</f>
        <v>651.42999999999984</v>
      </c>
      <c r="I448" t="str">
        <f>[1]Sheet1!BS448</f>
        <v/>
      </c>
      <c r="J448" t="str">
        <f>[1]Sheet1!BT448</f>
        <v/>
      </c>
      <c r="L448" t="str">
        <f>[1]Sheet1!DG448</f>
        <v/>
      </c>
    </row>
    <row r="449" spans="1:12" x14ac:dyDescent="0.25">
      <c r="A449" s="1">
        <f>[1]Sheet1!B449</f>
        <v>44544.927083333336</v>
      </c>
      <c r="B449" s="5">
        <f t="shared" si="6"/>
        <v>44544.927083333336</v>
      </c>
      <c r="C449">
        <f>[1]Sheet1!G449</f>
        <v>651.17999999999984</v>
      </c>
      <c r="D449">
        <f>[1]Sheet1!AC449</f>
        <v>646.14</v>
      </c>
      <c r="E449" t="str">
        <f>[1]Sheet1!AM449</f>
        <v/>
      </c>
      <c r="F449" t="str">
        <f>[1]Sheet1!BA449</f>
        <v/>
      </c>
      <c r="G449" t="str">
        <f>[1]Sheet1!BB449</f>
        <v/>
      </c>
      <c r="H449">
        <f>[1]Sheet1!AB449</f>
        <v>651.42999999999984</v>
      </c>
      <c r="I449" t="str">
        <f>[1]Sheet1!BS449</f>
        <v/>
      </c>
      <c r="J449" t="str">
        <f>[1]Sheet1!BT449</f>
        <v/>
      </c>
      <c r="L449" t="str">
        <f>[1]Sheet1!DG449</f>
        <v/>
      </c>
    </row>
    <row r="450" spans="1:12" x14ac:dyDescent="0.25">
      <c r="A450" s="1">
        <f>[1]Sheet1!B450</f>
        <v>44544.9375</v>
      </c>
      <c r="B450" s="5">
        <f t="shared" si="6"/>
        <v>44544.9375</v>
      </c>
      <c r="C450">
        <f>[1]Sheet1!G450</f>
        <v>651.17999999999984</v>
      </c>
      <c r="D450">
        <f>[1]Sheet1!AC450</f>
        <v>646.13</v>
      </c>
      <c r="E450" t="str">
        <f>[1]Sheet1!AM450</f>
        <v/>
      </c>
      <c r="F450" t="str">
        <f>[1]Sheet1!BA450</f>
        <v/>
      </c>
      <c r="G450" t="str">
        <f>[1]Sheet1!BB450</f>
        <v/>
      </c>
      <c r="H450">
        <f>[1]Sheet1!AB450</f>
        <v>651.42999999999984</v>
      </c>
      <c r="I450" t="str">
        <f>[1]Sheet1!BS450</f>
        <v/>
      </c>
      <c r="J450" t="str">
        <f>[1]Sheet1!BT450</f>
        <v/>
      </c>
      <c r="L450" t="str">
        <f>[1]Sheet1!DG450</f>
        <v/>
      </c>
    </row>
    <row r="451" spans="1:12" x14ac:dyDescent="0.25">
      <c r="A451" s="1">
        <f>[1]Sheet1!B451</f>
        <v>44544.947916666664</v>
      </c>
      <c r="B451" s="5">
        <f t="shared" si="6"/>
        <v>44544.947916666664</v>
      </c>
      <c r="C451">
        <f>[1]Sheet1!G451</f>
        <v>651.17999999999984</v>
      </c>
      <c r="D451">
        <f>[1]Sheet1!AC451</f>
        <v>646.14</v>
      </c>
      <c r="E451" t="str">
        <f>[1]Sheet1!AM451</f>
        <v/>
      </c>
      <c r="F451" t="str">
        <f>[1]Sheet1!BA451</f>
        <v/>
      </c>
      <c r="G451" t="str">
        <f>[1]Sheet1!BB451</f>
        <v/>
      </c>
      <c r="H451">
        <f>[1]Sheet1!AB451</f>
        <v>651.42999999999984</v>
      </c>
      <c r="I451" t="str">
        <f>[1]Sheet1!BS451</f>
        <v/>
      </c>
      <c r="J451" t="str">
        <f>[1]Sheet1!BT451</f>
        <v/>
      </c>
      <c r="L451" t="str">
        <f>[1]Sheet1!DG451</f>
        <v/>
      </c>
    </row>
    <row r="452" spans="1:12" x14ac:dyDescent="0.25">
      <c r="A452" s="1">
        <f>[1]Sheet1!B452</f>
        <v>44544.958333333336</v>
      </c>
      <c r="B452" s="5">
        <f t="shared" si="6"/>
        <v>44544.958333333336</v>
      </c>
      <c r="C452">
        <f>[1]Sheet1!G452</f>
        <v>651.17999999999984</v>
      </c>
      <c r="D452">
        <f>[1]Sheet1!AC452</f>
        <v>646.14</v>
      </c>
      <c r="E452" t="str">
        <f>[1]Sheet1!AM452</f>
        <v/>
      </c>
      <c r="F452" t="str">
        <f>[1]Sheet1!BA452</f>
        <v/>
      </c>
      <c r="G452" t="str">
        <f>[1]Sheet1!BB452</f>
        <v/>
      </c>
      <c r="H452">
        <f>[1]Sheet1!AB452</f>
        <v>651.42999999999984</v>
      </c>
      <c r="I452" t="str">
        <f>[1]Sheet1!BS452</f>
        <v/>
      </c>
      <c r="J452" t="str">
        <f>[1]Sheet1!BT452</f>
        <v/>
      </c>
      <c r="L452" t="str">
        <f>[1]Sheet1!DG452</f>
        <v/>
      </c>
    </row>
    <row r="453" spans="1:12" x14ac:dyDescent="0.25">
      <c r="A453" s="1">
        <f>[1]Sheet1!B453</f>
        <v>44544.96875</v>
      </c>
      <c r="B453" s="5">
        <f t="shared" si="6"/>
        <v>44544.96875</v>
      </c>
      <c r="C453">
        <f>[1]Sheet1!G453</f>
        <v>651.19000000000005</v>
      </c>
      <c r="D453">
        <f>[1]Sheet1!AC453</f>
        <v>646.13</v>
      </c>
      <c r="E453" t="str">
        <f>[1]Sheet1!AM453</f>
        <v/>
      </c>
      <c r="F453" t="str">
        <f>[1]Sheet1!BA453</f>
        <v/>
      </c>
      <c r="G453" t="str">
        <f>[1]Sheet1!BB453</f>
        <v/>
      </c>
      <c r="H453">
        <f>[1]Sheet1!AB453</f>
        <v>651.42999999999984</v>
      </c>
      <c r="I453" t="str">
        <f>[1]Sheet1!BS453</f>
        <v/>
      </c>
      <c r="J453" t="str">
        <f>[1]Sheet1!BT453</f>
        <v/>
      </c>
      <c r="L453" t="str">
        <f>[1]Sheet1!DG453</f>
        <v/>
      </c>
    </row>
    <row r="454" spans="1:12" x14ac:dyDescent="0.25">
      <c r="A454" s="1">
        <f>[1]Sheet1!B454</f>
        <v>44544.979166666664</v>
      </c>
      <c r="B454" s="5">
        <f t="shared" si="6"/>
        <v>44544.979166666664</v>
      </c>
      <c r="C454">
        <f>[1]Sheet1!G454</f>
        <v>651.17999999999984</v>
      </c>
      <c r="D454">
        <f>[1]Sheet1!AC454</f>
        <v>646.13</v>
      </c>
      <c r="E454" t="str">
        <f>[1]Sheet1!AM454</f>
        <v/>
      </c>
      <c r="F454" t="str">
        <f>[1]Sheet1!BA454</f>
        <v/>
      </c>
      <c r="G454" t="str">
        <f>[1]Sheet1!BB454</f>
        <v/>
      </c>
      <c r="H454">
        <f>[1]Sheet1!AB454</f>
        <v>651.42999999999984</v>
      </c>
      <c r="I454" t="str">
        <f>[1]Sheet1!BS454</f>
        <v/>
      </c>
      <c r="J454" t="str">
        <f>[1]Sheet1!BT454</f>
        <v/>
      </c>
      <c r="L454" t="str">
        <f>[1]Sheet1!DG454</f>
        <v/>
      </c>
    </row>
    <row r="455" spans="1:12" x14ac:dyDescent="0.25">
      <c r="A455" s="1">
        <f>[1]Sheet1!B455</f>
        <v>44544.989583333336</v>
      </c>
      <c r="B455" s="5">
        <f t="shared" si="6"/>
        <v>44544.989583333336</v>
      </c>
      <c r="C455">
        <f>[1]Sheet1!G455</f>
        <v>651.17999999999984</v>
      </c>
      <c r="D455">
        <f>[1]Sheet1!AC455</f>
        <v>646.13</v>
      </c>
      <c r="E455" t="str">
        <f>[1]Sheet1!AM455</f>
        <v/>
      </c>
      <c r="F455" t="str">
        <f>[1]Sheet1!BA455</f>
        <v/>
      </c>
      <c r="G455" t="str">
        <f>[1]Sheet1!BB455</f>
        <v/>
      </c>
      <c r="H455">
        <f>[1]Sheet1!AB455</f>
        <v>651.42999999999984</v>
      </c>
      <c r="I455" t="str">
        <f>[1]Sheet1!BS455</f>
        <v/>
      </c>
      <c r="J455" t="str">
        <f>[1]Sheet1!BT455</f>
        <v/>
      </c>
      <c r="L455" t="str">
        <f>[1]Sheet1!DG455</f>
        <v/>
      </c>
    </row>
    <row r="456" spans="1:12" x14ac:dyDescent="0.25">
      <c r="A456" s="1">
        <f>[1]Sheet1!B456</f>
        <v>44545</v>
      </c>
      <c r="B456" s="5">
        <f t="shared" si="6"/>
        <v>44545</v>
      </c>
      <c r="C456">
        <f>[1]Sheet1!G456</f>
        <v>651.19000000000005</v>
      </c>
      <c r="D456">
        <f>[1]Sheet1!AC456</f>
        <v>646.13</v>
      </c>
      <c r="E456">
        <f>[1]Sheet1!AM456</f>
        <v>23713.751333091946</v>
      </c>
      <c r="F456">
        <f>[1]Sheet1!BA456</f>
        <v>9</v>
      </c>
      <c r="G456">
        <f>[1]Sheet1!BB456</f>
        <v>4.9999999999999991</v>
      </c>
      <c r="H456">
        <f>[1]Sheet1!AB456</f>
        <v>651.42999999999984</v>
      </c>
      <c r="I456">
        <f>[1]Sheet1!BS456</f>
        <v>1338.99963379</v>
      </c>
      <c r="J456">
        <f>[1]Sheet1!BT456</f>
        <v>597.99987793000003</v>
      </c>
      <c r="L456" t="str">
        <f>[1]Sheet1!DG456</f>
        <v/>
      </c>
    </row>
    <row r="457" spans="1:12" x14ac:dyDescent="0.25">
      <c r="A457" s="1">
        <f>[1]Sheet1!B457</f>
        <v>44545.010416666664</v>
      </c>
      <c r="B457" s="5">
        <f t="shared" ref="B457:B507" si="7">A457</f>
        <v>44545.010416666664</v>
      </c>
      <c r="C457">
        <f>[1]Sheet1!G457</f>
        <v>651.17999999999984</v>
      </c>
      <c r="D457">
        <f>[1]Sheet1!AC457</f>
        <v>646.13</v>
      </c>
      <c r="E457" t="str">
        <f>[1]Sheet1!AM457</f>
        <v/>
      </c>
      <c r="F457" t="str">
        <f>[1]Sheet1!BA457</f>
        <v/>
      </c>
      <c r="G457" t="str">
        <f>[1]Sheet1!BB457</f>
        <v/>
      </c>
      <c r="H457">
        <f>[1]Sheet1!AB457</f>
        <v>651.42999999999984</v>
      </c>
      <c r="I457" t="str">
        <f>[1]Sheet1!BS457</f>
        <v/>
      </c>
      <c r="J457" t="str">
        <f>[1]Sheet1!BT457</f>
        <v/>
      </c>
      <c r="L457" t="str">
        <f>[1]Sheet1!DG457</f>
        <v/>
      </c>
    </row>
    <row r="458" spans="1:12" x14ac:dyDescent="0.25">
      <c r="A458" s="1">
        <f>[1]Sheet1!B458</f>
        <v>44545.020833333336</v>
      </c>
      <c r="B458" s="5">
        <f t="shared" si="7"/>
        <v>44545.020833333336</v>
      </c>
      <c r="C458">
        <f>[1]Sheet1!G458</f>
        <v>651.17999999999984</v>
      </c>
      <c r="D458">
        <f>[1]Sheet1!AC458</f>
        <v>646.13</v>
      </c>
      <c r="E458" t="str">
        <f>[1]Sheet1!AM458</f>
        <v/>
      </c>
      <c r="F458" t="str">
        <f>[1]Sheet1!BA458</f>
        <v/>
      </c>
      <c r="G458" t="str">
        <f>[1]Sheet1!BB458</f>
        <v/>
      </c>
      <c r="H458">
        <f>[1]Sheet1!AB458</f>
        <v>651.42999999999984</v>
      </c>
      <c r="I458" t="str">
        <f>[1]Sheet1!BS458</f>
        <v/>
      </c>
      <c r="J458" t="str">
        <f>[1]Sheet1!BT458</f>
        <v/>
      </c>
      <c r="L458" t="str">
        <f>[1]Sheet1!DG458</f>
        <v/>
      </c>
    </row>
    <row r="459" spans="1:12" x14ac:dyDescent="0.25">
      <c r="A459" s="1">
        <f>[1]Sheet1!B459</f>
        <v>44545.03125</v>
      </c>
      <c r="B459" s="5">
        <f t="shared" si="7"/>
        <v>44545.03125</v>
      </c>
      <c r="C459">
        <f>[1]Sheet1!G459</f>
        <v>651.17999999999984</v>
      </c>
      <c r="D459">
        <f>[1]Sheet1!AC459</f>
        <v>646.11999999999989</v>
      </c>
      <c r="E459" t="str">
        <f>[1]Sheet1!AM459</f>
        <v/>
      </c>
      <c r="F459" t="str">
        <f>[1]Sheet1!BA459</f>
        <v/>
      </c>
      <c r="G459" t="str">
        <f>[1]Sheet1!BB459</f>
        <v/>
      </c>
      <c r="H459">
        <f>[1]Sheet1!AB459</f>
        <v>651.42999999999984</v>
      </c>
      <c r="I459" t="str">
        <f>[1]Sheet1!BS459</f>
        <v/>
      </c>
      <c r="J459" t="str">
        <f>[1]Sheet1!BT459</f>
        <v/>
      </c>
      <c r="L459" t="str">
        <f>[1]Sheet1!DG459</f>
        <v/>
      </c>
    </row>
    <row r="460" spans="1:12" x14ac:dyDescent="0.25">
      <c r="A460" s="1">
        <f>[1]Sheet1!B460</f>
        <v>44545.041666666664</v>
      </c>
      <c r="B460" s="5">
        <f t="shared" si="7"/>
        <v>44545.041666666664</v>
      </c>
      <c r="C460">
        <f>[1]Sheet1!G460</f>
        <v>651.17999999999984</v>
      </c>
      <c r="D460">
        <f>[1]Sheet1!AC460</f>
        <v>646.11999999999989</v>
      </c>
      <c r="E460" t="str">
        <f>[1]Sheet1!AM460</f>
        <v/>
      </c>
      <c r="F460" t="str">
        <f>[1]Sheet1!BA460</f>
        <v/>
      </c>
      <c r="G460" t="str">
        <f>[1]Sheet1!BB460</f>
        <v/>
      </c>
      <c r="H460">
        <f>[1]Sheet1!AB460</f>
        <v>651.42999999999984</v>
      </c>
      <c r="I460" t="str">
        <f>[1]Sheet1!BS460</f>
        <v/>
      </c>
      <c r="J460" t="str">
        <f>[1]Sheet1!BT460</f>
        <v/>
      </c>
      <c r="L460" t="str">
        <f>[1]Sheet1!DG460</f>
        <v/>
      </c>
    </row>
    <row r="461" spans="1:12" x14ac:dyDescent="0.25">
      <c r="A461" s="1">
        <f>[1]Sheet1!B461</f>
        <v>44545.052083333336</v>
      </c>
      <c r="B461" s="5">
        <f t="shared" si="7"/>
        <v>44545.052083333336</v>
      </c>
      <c r="C461">
        <f>[1]Sheet1!G461</f>
        <v>651.17999999999984</v>
      </c>
      <c r="D461">
        <f>[1]Sheet1!AC461</f>
        <v>646.13</v>
      </c>
      <c r="E461" t="str">
        <f>[1]Sheet1!AM461</f>
        <v/>
      </c>
      <c r="F461" t="str">
        <f>[1]Sheet1!BA461</f>
        <v/>
      </c>
      <c r="G461" t="str">
        <f>[1]Sheet1!BB461</f>
        <v/>
      </c>
      <c r="H461">
        <f>[1]Sheet1!AB461</f>
        <v>651.42999999999984</v>
      </c>
      <c r="I461" t="str">
        <f>[1]Sheet1!BS461</f>
        <v/>
      </c>
      <c r="J461" t="str">
        <f>[1]Sheet1!BT461</f>
        <v/>
      </c>
      <c r="L461" t="str">
        <f>[1]Sheet1!DG461</f>
        <v/>
      </c>
    </row>
    <row r="462" spans="1:12" x14ac:dyDescent="0.25">
      <c r="A462" s="1">
        <f>[1]Sheet1!B462</f>
        <v>44545.0625</v>
      </c>
      <c r="B462" s="5">
        <f t="shared" si="7"/>
        <v>44545.0625</v>
      </c>
      <c r="C462">
        <f>[1]Sheet1!G462</f>
        <v>651.17999999999984</v>
      </c>
      <c r="D462">
        <f>[1]Sheet1!AC462</f>
        <v>646.13</v>
      </c>
      <c r="E462" t="str">
        <f>[1]Sheet1!AM462</f>
        <v/>
      </c>
      <c r="F462" t="str">
        <f>[1]Sheet1!BA462</f>
        <v/>
      </c>
      <c r="G462" t="str">
        <f>[1]Sheet1!BB462</f>
        <v/>
      </c>
      <c r="H462">
        <f>[1]Sheet1!AB462</f>
        <v>651.42999999999984</v>
      </c>
      <c r="I462" t="str">
        <f>[1]Sheet1!BS462</f>
        <v/>
      </c>
      <c r="J462" t="str">
        <f>[1]Sheet1!BT462</f>
        <v/>
      </c>
      <c r="L462" t="str">
        <f>[1]Sheet1!DG462</f>
        <v/>
      </c>
    </row>
    <row r="463" spans="1:12" x14ac:dyDescent="0.25">
      <c r="A463" s="1">
        <f>[1]Sheet1!B463</f>
        <v>44545.072916666664</v>
      </c>
      <c r="B463" s="5">
        <f t="shared" si="7"/>
        <v>44545.072916666664</v>
      </c>
      <c r="C463">
        <f>[1]Sheet1!G463</f>
        <v>651.17999999999984</v>
      </c>
      <c r="D463">
        <f>[1]Sheet1!AC463</f>
        <v>646.13</v>
      </c>
      <c r="E463" t="str">
        <f>[1]Sheet1!AM463</f>
        <v/>
      </c>
      <c r="F463" t="str">
        <f>[1]Sheet1!BA463</f>
        <v/>
      </c>
      <c r="G463" t="str">
        <f>[1]Sheet1!BB463</f>
        <v/>
      </c>
      <c r="H463">
        <f>[1]Sheet1!AB463</f>
        <v>651.42999999999984</v>
      </c>
      <c r="I463" t="str">
        <f>[1]Sheet1!BS463</f>
        <v/>
      </c>
      <c r="J463" t="str">
        <f>[1]Sheet1!BT463</f>
        <v/>
      </c>
      <c r="L463" t="str">
        <f>[1]Sheet1!DG463</f>
        <v/>
      </c>
    </row>
    <row r="464" spans="1:12" x14ac:dyDescent="0.25">
      <c r="A464" s="1">
        <f>[1]Sheet1!B464</f>
        <v>44545.083333333336</v>
      </c>
      <c r="B464" s="5">
        <f t="shared" si="7"/>
        <v>44545.083333333336</v>
      </c>
      <c r="C464">
        <f>[1]Sheet1!G464</f>
        <v>651.19000000000005</v>
      </c>
      <c r="D464">
        <f>[1]Sheet1!AC464</f>
        <v>646.14</v>
      </c>
      <c r="E464" t="str">
        <f>[1]Sheet1!AM464</f>
        <v/>
      </c>
      <c r="F464" t="str">
        <f>[1]Sheet1!BA464</f>
        <v/>
      </c>
      <c r="G464" t="str">
        <f>[1]Sheet1!BB464</f>
        <v/>
      </c>
      <c r="H464">
        <f>[1]Sheet1!AB464</f>
        <v>651.42999999999984</v>
      </c>
      <c r="I464" t="str">
        <f>[1]Sheet1!BS464</f>
        <v/>
      </c>
      <c r="J464" t="str">
        <f>[1]Sheet1!BT464</f>
        <v/>
      </c>
      <c r="L464" t="str">
        <f>[1]Sheet1!DG464</f>
        <v/>
      </c>
    </row>
    <row r="465" spans="1:21" x14ac:dyDescent="0.25">
      <c r="A465" s="1">
        <f>[1]Sheet1!B465</f>
        <v>44545.09375</v>
      </c>
      <c r="B465" s="5">
        <f t="shared" si="7"/>
        <v>44545.09375</v>
      </c>
      <c r="C465">
        <f>[1]Sheet1!G465</f>
        <v>651.19000000000005</v>
      </c>
      <c r="D465">
        <f>[1]Sheet1!AC465</f>
        <v>646.13</v>
      </c>
      <c r="E465" t="str">
        <f>[1]Sheet1!AM465</f>
        <v/>
      </c>
      <c r="F465" t="str">
        <f>[1]Sheet1!BA465</f>
        <v/>
      </c>
      <c r="G465" t="str">
        <f>[1]Sheet1!BB465</f>
        <v/>
      </c>
      <c r="H465">
        <f>[1]Sheet1!AB465</f>
        <v>651.42999999999984</v>
      </c>
      <c r="I465" t="str">
        <f>[1]Sheet1!BS465</f>
        <v/>
      </c>
      <c r="J465" t="str">
        <f>[1]Sheet1!BT465</f>
        <v/>
      </c>
      <c r="L465" t="str">
        <f>[1]Sheet1!DG465</f>
        <v/>
      </c>
    </row>
    <row r="466" spans="1:21" x14ac:dyDescent="0.25">
      <c r="A466" s="1">
        <f>[1]Sheet1!B466</f>
        <v>44545.104166666664</v>
      </c>
      <c r="B466" s="5">
        <f t="shared" si="7"/>
        <v>44545.104166666664</v>
      </c>
      <c r="C466">
        <f>[1]Sheet1!G466</f>
        <v>651.19000000000005</v>
      </c>
      <c r="D466">
        <f>[1]Sheet1!AC466</f>
        <v>646.13</v>
      </c>
      <c r="E466" t="str">
        <f>[1]Sheet1!AM466</f>
        <v/>
      </c>
      <c r="F466" t="str">
        <f>[1]Sheet1!BA466</f>
        <v/>
      </c>
      <c r="G466" t="str">
        <f>[1]Sheet1!BB466</f>
        <v/>
      </c>
      <c r="H466">
        <f>[1]Sheet1!AB466</f>
        <v>651.42999999999984</v>
      </c>
      <c r="I466" t="str">
        <f>[1]Sheet1!BS466</f>
        <v/>
      </c>
      <c r="J466" t="str">
        <f>[1]Sheet1!BT466</f>
        <v/>
      </c>
      <c r="L466" t="str">
        <f>[1]Sheet1!DG466</f>
        <v/>
      </c>
    </row>
    <row r="467" spans="1:21" x14ac:dyDescent="0.25">
      <c r="A467" s="1">
        <f>[1]Sheet1!B467</f>
        <v>44545.114583333336</v>
      </c>
      <c r="B467" s="5">
        <f t="shared" si="7"/>
        <v>44545.114583333336</v>
      </c>
      <c r="C467">
        <f>[1]Sheet1!G467</f>
        <v>651.19000000000005</v>
      </c>
      <c r="D467">
        <f>[1]Sheet1!AC467</f>
        <v>646.13</v>
      </c>
      <c r="E467" t="str">
        <f>[1]Sheet1!AM467</f>
        <v/>
      </c>
      <c r="F467" t="str">
        <f>[1]Sheet1!BA467</f>
        <v/>
      </c>
      <c r="G467" t="str">
        <f>[1]Sheet1!BB467</f>
        <v/>
      </c>
      <c r="H467">
        <f>[1]Sheet1!AB467</f>
        <v>651.42999999999984</v>
      </c>
      <c r="I467" t="str">
        <f>[1]Sheet1!BS467</f>
        <v/>
      </c>
      <c r="J467" t="str">
        <f>[1]Sheet1!BT467</f>
        <v/>
      </c>
      <c r="L467" t="str">
        <f>[1]Sheet1!DG467</f>
        <v/>
      </c>
    </row>
    <row r="468" spans="1:21" x14ac:dyDescent="0.25">
      <c r="A468" s="1">
        <f>[1]Sheet1!B468</f>
        <v>44545.125</v>
      </c>
      <c r="B468" s="5">
        <f t="shared" si="7"/>
        <v>44545.125</v>
      </c>
      <c r="C468">
        <f>[1]Sheet1!G468</f>
        <v>651.19000000000005</v>
      </c>
      <c r="D468">
        <f>[1]Sheet1!AC468</f>
        <v>646.11999999999989</v>
      </c>
      <c r="E468" t="str">
        <f>[1]Sheet1!AM468</f>
        <v/>
      </c>
      <c r="F468" t="str">
        <f>[1]Sheet1!BA468</f>
        <v/>
      </c>
      <c r="G468" t="str">
        <f>[1]Sheet1!BB468</f>
        <v/>
      </c>
      <c r="H468">
        <f>[1]Sheet1!AB468</f>
        <v>651.42999999999984</v>
      </c>
      <c r="I468" t="str">
        <f>[1]Sheet1!BS468</f>
        <v/>
      </c>
      <c r="J468" t="str">
        <f>[1]Sheet1!BT468</f>
        <v/>
      </c>
      <c r="L468" t="str">
        <f>[1]Sheet1!DG468</f>
        <v/>
      </c>
    </row>
    <row r="469" spans="1:21" x14ac:dyDescent="0.25">
      <c r="A469" s="1">
        <f>[1]Sheet1!B469</f>
        <v>44545.135416666664</v>
      </c>
      <c r="B469" s="5">
        <f t="shared" si="7"/>
        <v>44545.135416666664</v>
      </c>
      <c r="C469">
        <f>[1]Sheet1!G469</f>
        <v>651.19000000000005</v>
      </c>
      <c r="D469">
        <f>[1]Sheet1!AC469</f>
        <v>646.11999999999989</v>
      </c>
      <c r="E469" t="str">
        <f>[1]Sheet1!AM469</f>
        <v/>
      </c>
      <c r="F469" t="str">
        <f>[1]Sheet1!BA469</f>
        <v/>
      </c>
      <c r="G469" t="str">
        <f>[1]Sheet1!BB469</f>
        <v/>
      </c>
      <c r="H469">
        <f>[1]Sheet1!AB469</f>
        <v>651.42999999999984</v>
      </c>
      <c r="I469" t="str">
        <f>[1]Sheet1!BS469</f>
        <v/>
      </c>
      <c r="J469" t="str">
        <f>[1]Sheet1!BT469</f>
        <v/>
      </c>
      <c r="L469" t="str">
        <f>[1]Sheet1!DG469</f>
        <v/>
      </c>
    </row>
    <row r="470" spans="1:21" x14ac:dyDescent="0.25">
      <c r="A470" s="1">
        <f>[1]Sheet1!B470</f>
        <v>44545.145833333336</v>
      </c>
      <c r="B470" s="5">
        <f t="shared" si="7"/>
        <v>44545.145833333336</v>
      </c>
      <c r="C470">
        <f>[1]Sheet1!G470</f>
        <v>651.17999999999984</v>
      </c>
      <c r="D470">
        <f>[1]Sheet1!AC470</f>
        <v>646.13</v>
      </c>
      <c r="E470" t="str">
        <f>[1]Sheet1!AM470</f>
        <v/>
      </c>
      <c r="F470" t="str">
        <f>[1]Sheet1!BA470</f>
        <v/>
      </c>
      <c r="G470" t="str">
        <f>[1]Sheet1!BB470</f>
        <v/>
      </c>
      <c r="H470">
        <f>[1]Sheet1!AB470</f>
        <v>651.42999999999984</v>
      </c>
      <c r="I470" t="str">
        <f>[1]Sheet1!BS470</f>
        <v/>
      </c>
      <c r="J470" t="str">
        <f>[1]Sheet1!BT470</f>
        <v/>
      </c>
      <c r="L470" t="str">
        <f>[1]Sheet1!DG470</f>
        <v/>
      </c>
    </row>
    <row r="471" spans="1:21" x14ac:dyDescent="0.25">
      <c r="A471" s="1">
        <f>[1]Sheet1!B471</f>
        <v>44545.15625</v>
      </c>
      <c r="B471" s="5">
        <f t="shared" si="7"/>
        <v>44545.15625</v>
      </c>
      <c r="C471">
        <f>[1]Sheet1!G471</f>
        <v>651.19000000000005</v>
      </c>
      <c r="D471">
        <f>[1]Sheet1!AC471</f>
        <v>646.13</v>
      </c>
      <c r="E471" t="str">
        <f>[1]Sheet1!AM471</f>
        <v/>
      </c>
      <c r="F471" t="str">
        <f>[1]Sheet1!BA471</f>
        <v/>
      </c>
      <c r="G471" t="str">
        <f>[1]Sheet1!BB471</f>
        <v/>
      </c>
      <c r="H471">
        <f>[1]Sheet1!AB471</f>
        <v>651.42999999999984</v>
      </c>
      <c r="I471" t="str">
        <f>[1]Sheet1!BS471</f>
        <v/>
      </c>
      <c r="J471" t="str">
        <f>[1]Sheet1!BT471</f>
        <v/>
      </c>
      <c r="L471" t="str">
        <f>[1]Sheet1!DG471</f>
        <v/>
      </c>
    </row>
    <row r="472" spans="1:21" x14ac:dyDescent="0.25">
      <c r="A472" s="1">
        <f>[1]Sheet1!B472</f>
        <v>44545.166666666664</v>
      </c>
      <c r="B472" s="5">
        <f t="shared" si="7"/>
        <v>44545.166666666664</v>
      </c>
      <c r="C472">
        <f>[1]Sheet1!G472</f>
        <v>651.19000000000005</v>
      </c>
      <c r="D472">
        <f>[1]Sheet1!AC472</f>
        <v>646.13</v>
      </c>
      <c r="E472">
        <f>[1]Sheet1!AM472</f>
        <v>23713.751333091946</v>
      </c>
      <c r="F472">
        <f>[1]Sheet1!BA472</f>
        <v>9</v>
      </c>
      <c r="G472">
        <f>[1]Sheet1!BB472</f>
        <v>4.9999999999999991</v>
      </c>
      <c r="H472">
        <f>[1]Sheet1!AB472</f>
        <v>651.42999999999984</v>
      </c>
      <c r="I472">
        <f>[1]Sheet1!BS472</f>
        <v>1338.99963379</v>
      </c>
      <c r="J472">
        <f>[1]Sheet1!BT472</f>
        <v>597.99987793000003</v>
      </c>
      <c r="L472" t="str">
        <f>[1]Sheet1!DG472</f>
        <v/>
      </c>
      <c r="T472" s="61"/>
      <c r="U472" s="61"/>
    </row>
    <row r="473" spans="1:21" x14ac:dyDescent="0.25">
      <c r="A473" s="1">
        <f>[1]Sheet1!B473</f>
        <v>44545.177083333336</v>
      </c>
      <c r="B473" s="5">
        <f t="shared" si="7"/>
        <v>44545.177083333336</v>
      </c>
      <c r="C473">
        <f>[1]Sheet1!G473</f>
        <v>651.19000000000005</v>
      </c>
      <c r="D473">
        <f>[1]Sheet1!AC473</f>
        <v>646.13</v>
      </c>
      <c r="E473" t="str">
        <f>[1]Sheet1!AM473</f>
        <v/>
      </c>
      <c r="F473" t="str">
        <f>[1]Sheet1!BA473</f>
        <v/>
      </c>
      <c r="G473" t="str">
        <f>[1]Sheet1!BB473</f>
        <v/>
      </c>
      <c r="H473">
        <f>[1]Sheet1!AB473</f>
        <v>651.41999999999996</v>
      </c>
      <c r="I473" t="str">
        <f>[1]Sheet1!BS473</f>
        <v/>
      </c>
      <c r="J473" t="str">
        <f>[1]Sheet1!BT473</f>
        <v/>
      </c>
      <c r="L473" t="str">
        <f>[1]Sheet1!DG473</f>
        <v/>
      </c>
      <c r="T473" s="61"/>
      <c r="U473" s="61"/>
    </row>
    <row r="474" spans="1:21" x14ac:dyDescent="0.25">
      <c r="A474" s="1">
        <f>[1]Sheet1!B474</f>
        <v>44545.1875</v>
      </c>
      <c r="B474" s="5">
        <f t="shared" si="7"/>
        <v>44545.1875</v>
      </c>
      <c r="C474">
        <f>[1]Sheet1!G474</f>
        <v>651.19000000000005</v>
      </c>
      <c r="D474">
        <f>[1]Sheet1!AC474</f>
        <v>646.13</v>
      </c>
      <c r="E474" t="str">
        <f>[1]Sheet1!AM474</f>
        <v/>
      </c>
      <c r="F474" t="str">
        <f>[1]Sheet1!BA474</f>
        <v/>
      </c>
      <c r="G474" t="str">
        <f>[1]Sheet1!BB474</f>
        <v/>
      </c>
      <c r="H474">
        <f>[1]Sheet1!AB474</f>
        <v>651.42999999999984</v>
      </c>
      <c r="I474" t="str">
        <f>[1]Sheet1!BS474</f>
        <v/>
      </c>
      <c r="J474" t="str">
        <f>[1]Sheet1!BT474</f>
        <v/>
      </c>
      <c r="L474" t="str">
        <f>[1]Sheet1!DG474</f>
        <v/>
      </c>
      <c r="T474" s="61"/>
      <c r="U474" s="61"/>
    </row>
    <row r="475" spans="1:21" x14ac:dyDescent="0.25">
      <c r="A475" s="1">
        <f>[1]Sheet1!B475</f>
        <v>44545.197916666664</v>
      </c>
      <c r="B475" s="5">
        <f t="shared" si="7"/>
        <v>44545.197916666664</v>
      </c>
      <c r="C475">
        <f>[1]Sheet1!G475</f>
        <v>651.19000000000005</v>
      </c>
      <c r="D475">
        <f>[1]Sheet1!AC475</f>
        <v>646.13</v>
      </c>
      <c r="E475" t="str">
        <f>[1]Sheet1!AM475</f>
        <v/>
      </c>
      <c r="F475" t="str">
        <f>[1]Sheet1!BA475</f>
        <v/>
      </c>
      <c r="G475" t="str">
        <f>[1]Sheet1!BB475</f>
        <v/>
      </c>
      <c r="H475">
        <f>[1]Sheet1!AB475</f>
        <v>651.41999999999996</v>
      </c>
      <c r="I475" t="str">
        <f>[1]Sheet1!BS475</f>
        <v/>
      </c>
      <c r="J475" t="str">
        <f>[1]Sheet1!BT475</f>
        <v/>
      </c>
      <c r="L475" t="str">
        <f>[1]Sheet1!DG475</f>
        <v/>
      </c>
      <c r="T475" s="61"/>
      <c r="U475" s="61"/>
    </row>
    <row r="476" spans="1:21" x14ac:dyDescent="0.25">
      <c r="A476" s="1">
        <f>[1]Sheet1!B476</f>
        <v>44545.208333333336</v>
      </c>
      <c r="B476" s="5">
        <f t="shared" si="7"/>
        <v>44545.208333333336</v>
      </c>
      <c r="C476">
        <f>[1]Sheet1!G476</f>
        <v>651.19000000000005</v>
      </c>
      <c r="D476">
        <f>[1]Sheet1!AC476</f>
        <v>646.11999999999989</v>
      </c>
      <c r="E476" t="str">
        <f>[1]Sheet1!AM476</f>
        <v/>
      </c>
      <c r="F476" t="str">
        <f>[1]Sheet1!BA476</f>
        <v/>
      </c>
      <c r="G476" t="str">
        <f>[1]Sheet1!BB476</f>
        <v/>
      </c>
      <c r="H476">
        <f>[1]Sheet1!AB476</f>
        <v>651.41999999999996</v>
      </c>
      <c r="I476" t="str">
        <f>[1]Sheet1!BS476</f>
        <v/>
      </c>
      <c r="J476" t="str">
        <f>[1]Sheet1!BT476</f>
        <v/>
      </c>
      <c r="L476" t="str">
        <f>[1]Sheet1!DG476</f>
        <v/>
      </c>
      <c r="T476" s="61"/>
      <c r="U476" s="61"/>
    </row>
    <row r="477" spans="1:21" x14ac:dyDescent="0.25">
      <c r="A477" s="1">
        <f>[1]Sheet1!B477</f>
        <v>44545.21875</v>
      </c>
      <c r="B477" s="5">
        <f t="shared" si="7"/>
        <v>44545.21875</v>
      </c>
      <c r="C477">
        <f>[1]Sheet1!G477</f>
        <v>651.19000000000005</v>
      </c>
      <c r="D477">
        <f>[1]Sheet1!AC477</f>
        <v>646.11999999999989</v>
      </c>
      <c r="E477" t="str">
        <f>[1]Sheet1!AM477</f>
        <v/>
      </c>
      <c r="F477" t="str">
        <f>[1]Sheet1!BA477</f>
        <v/>
      </c>
      <c r="G477" t="str">
        <f>[1]Sheet1!BB477</f>
        <v/>
      </c>
      <c r="H477">
        <f>[1]Sheet1!AB477</f>
        <v>651.41999999999996</v>
      </c>
      <c r="I477" t="str">
        <f>[1]Sheet1!BS477</f>
        <v/>
      </c>
      <c r="J477" t="str">
        <f>[1]Sheet1!BT477</f>
        <v/>
      </c>
      <c r="L477" t="str">
        <f>[1]Sheet1!DG477</f>
        <v/>
      </c>
      <c r="T477" s="61"/>
      <c r="U477" s="61"/>
    </row>
    <row r="478" spans="1:21" x14ac:dyDescent="0.25">
      <c r="A478" s="1">
        <f>[1]Sheet1!B478</f>
        <v>44545.229166666664</v>
      </c>
      <c r="B478" s="5">
        <f t="shared" si="7"/>
        <v>44545.229166666664</v>
      </c>
      <c r="C478">
        <f>[1]Sheet1!G478</f>
        <v>651.19000000000005</v>
      </c>
      <c r="D478">
        <f>[1]Sheet1!AC478</f>
        <v>646.11999999999989</v>
      </c>
      <c r="E478" t="str">
        <f>[1]Sheet1!AM478</f>
        <v/>
      </c>
      <c r="F478" t="str">
        <f>[1]Sheet1!BA478</f>
        <v/>
      </c>
      <c r="G478" t="str">
        <f>[1]Sheet1!BB478</f>
        <v/>
      </c>
      <c r="H478">
        <f>[1]Sheet1!AB478</f>
        <v>651.41999999999996</v>
      </c>
      <c r="I478" t="str">
        <f>[1]Sheet1!BS478</f>
        <v/>
      </c>
      <c r="J478" t="str">
        <f>[1]Sheet1!BT478</f>
        <v/>
      </c>
      <c r="L478" t="str">
        <f>[1]Sheet1!DG478</f>
        <v/>
      </c>
      <c r="T478" s="75"/>
      <c r="U478" s="75"/>
    </row>
    <row r="479" spans="1:21" x14ac:dyDescent="0.25">
      <c r="A479" s="1">
        <f>[1]Sheet1!B479</f>
        <v>44545.239583333336</v>
      </c>
      <c r="B479" s="5">
        <f t="shared" si="7"/>
        <v>44545.239583333336</v>
      </c>
      <c r="C479">
        <f>[1]Sheet1!G479</f>
        <v>651.17999999999984</v>
      </c>
      <c r="D479">
        <f>[1]Sheet1!AC479</f>
        <v>646.13</v>
      </c>
      <c r="E479" t="str">
        <f>[1]Sheet1!AM479</f>
        <v/>
      </c>
      <c r="F479" t="str">
        <f>[1]Sheet1!BA479</f>
        <v/>
      </c>
      <c r="G479" t="str">
        <f>[1]Sheet1!BB479</f>
        <v/>
      </c>
      <c r="H479">
        <f>[1]Sheet1!AB479</f>
        <v>651.42999999999984</v>
      </c>
      <c r="I479" t="str">
        <f>[1]Sheet1!BS479</f>
        <v/>
      </c>
      <c r="J479" t="str">
        <f>[1]Sheet1!BT479</f>
        <v/>
      </c>
      <c r="L479" t="str">
        <f>[1]Sheet1!DG479</f>
        <v/>
      </c>
      <c r="T479" s="75"/>
      <c r="U479" s="75"/>
    </row>
    <row r="480" spans="1:21" x14ac:dyDescent="0.25">
      <c r="A480" s="1">
        <f>[1]Sheet1!B480</f>
        <v>44545.25</v>
      </c>
      <c r="B480" s="5">
        <f t="shared" si="7"/>
        <v>44545.25</v>
      </c>
      <c r="C480">
        <f>[1]Sheet1!G480</f>
        <v>651.17999999999984</v>
      </c>
      <c r="D480">
        <f>[1]Sheet1!AC480</f>
        <v>646.11999999999989</v>
      </c>
      <c r="E480" t="str">
        <f>[1]Sheet1!AM480</f>
        <v/>
      </c>
      <c r="F480" t="str">
        <f>[1]Sheet1!BA480</f>
        <v/>
      </c>
      <c r="G480" t="str">
        <f>[1]Sheet1!BB480</f>
        <v/>
      </c>
      <c r="H480">
        <f>[1]Sheet1!AB480</f>
        <v>651.41999999999996</v>
      </c>
      <c r="I480" t="str">
        <f>[1]Sheet1!BS480</f>
        <v/>
      </c>
      <c r="J480" t="str">
        <f>[1]Sheet1!BT480</f>
        <v/>
      </c>
      <c r="L480" t="str">
        <f>[1]Sheet1!DG480</f>
        <v/>
      </c>
      <c r="T480" s="75"/>
      <c r="U480" s="75"/>
    </row>
    <row r="481" spans="1:21" x14ac:dyDescent="0.25">
      <c r="A481" s="1">
        <f>[1]Sheet1!B481</f>
        <v>44545.260416666664</v>
      </c>
      <c r="B481" s="5">
        <f t="shared" si="7"/>
        <v>44545.260416666664</v>
      </c>
      <c r="C481">
        <f>[1]Sheet1!G481</f>
        <v>651.17999999999984</v>
      </c>
      <c r="D481">
        <f>[1]Sheet1!AC481</f>
        <v>646.13</v>
      </c>
      <c r="E481" t="str">
        <f>[1]Sheet1!AM481</f>
        <v/>
      </c>
      <c r="F481" t="str">
        <f>[1]Sheet1!BA481</f>
        <v/>
      </c>
      <c r="G481" t="str">
        <f>[1]Sheet1!BB481</f>
        <v/>
      </c>
      <c r="H481">
        <f>[1]Sheet1!AB481</f>
        <v>651.41999999999996</v>
      </c>
      <c r="I481" t="str">
        <f>[1]Sheet1!BS481</f>
        <v/>
      </c>
      <c r="J481" t="str">
        <f>[1]Sheet1!BT481</f>
        <v/>
      </c>
      <c r="L481" t="str">
        <f>[1]Sheet1!DG481</f>
        <v/>
      </c>
      <c r="T481" s="75"/>
      <c r="U481" s="75"/>
    </row>
    <row r="482" spans="1:21" x14ac:dyDescent="0.25">
      <c r="A482" s="1">
        <f>[1]Sheet1!B482</f>
        <v>44545.270833333336</v>
      </c>
      <c r="B482" s="5">
        <f t="shared" si="7"/>
        <v>44545.270833333336</v>
      </c>
      <c r="C482">
        <f>[1]Sheet1!G482</f>
        <v>651.17999999999984</v>
      </c>
      <c r="D482">
        <f>[1]Sheet1!AC482</f>
        <v>646.13</v>
      </c>
      <c r="E482" t="str">
        <f>[1]Sheet1!AM482</f>
        <v/>
      </c>
      <c r="F482" t="str">
        <f>[1]Sheet1!BA482</f>
        <v/>
      </c>
      <c r="G482" t="str">
        <f>[1]Sheet1!BB482</f>
        <v/>
      </c>
      <c r="H482">
        <f>[1]Sheet1!AB482</f>
        <v>651.42999999999984</v>
      </c>
      <c r="I482" t="str">
        <f>[1]Sheet1!BS482</f>
        <v/>
      </c>
      <c r="J482" t="str">
        <f>[1]Sheet1!BT482</f>
        <v/>
      </c>
      <c r="L482" t="str">
        <f>[1]Sheet1!DG482</f>
        <v/>
      </c>
    </row>
    <row r="483" spans="1:21" x14ac:dyDescent="0.25">
      <c r="A483" s="1">
        <f>[1]Sheet1!B483</f>
        <v>44545.28125</v>
      </c>
      <c r="B483" s="5">
        <f t="shared" si="7"/>
        <v>44545.28125</v>
      </c>
      <c r="C483">
        <f>[1]Sheet1!G483</f>
        <v>651.17999999999984</v>
      </c>
      <c r="D483">
        <f>[1]Sheet1!AC483</f>
        <v>646.13</v>
      </c>
      <c r="E483" t="str">
        <f>[1]Sheet1!AM483</f>
        <v/>
      </c>
      <c r="F483" t="str">
        <f>[1]Sheet1!BA483</f>
        <v/>
      </c>
      <c r="G483" t="str">
        <f>[1]Sheet1!BB483</f>
        <v/>
      </c>
      <c r="H483">
        <f>[1]Sheet1!AB483</f>
        <v>651.41999999999996</v>
      </c>
      <c r="I483" t="str">
        <f>[1]Sheet1!BS483</f>
        <v/>
      </c>
      <c r="J483" t="str">
        <f>[1]Sheet1!BT483</f>
        <v/>
      </c>
      <c r="L483" t="str">
        <f>[1]Sheet1!DG483</f>
        <v/>
      </c>
      <c r="T483" s="7"/>
      <c r="U483" s="7"/>
    </row>
    <row r="484" spans="1:21" x14ac:dyDescent="0.25">
      <c r="A484" s="1">
        <f>[1]Sheet1!B484</f>
        <v>44545.291666666664</v>
      </c>
      <c r="B484" s="5">
        <f t="shared" si="7"/>
        <v>44545.291666666664</v>
      </c>
      <c r="C484">
        <f>[1]Sheet1!G484</f>
        <v>651.19000000000005</v>
      </c>
      <c r="D484">
        <f>[1]Sheet1!AC484</f>
        <v>646.13</v>
      </c>
      <c r="E484" t="str">
        <f>[1]Sheet1!AM484</f>
        <v/>
      </c>
      <c r="F484" t="str">
        <f>[1]Sheet1!BA484</f>
        <v/>
      </c>
      <c r="G484" t="str">
        <f>[1]Sheet1!BB484</f>
        <v/>
      </c>
      <c r="H484">
        <f>[1]Sheet1!AB484</f>
        <v>651.41999999999996</v>
      </c>
      <c r="I484" t="str">
        <f>[1]Sheet1!BS484</f>
        <v/>
      </c>
      <c r="J484" t="str">
        <f>[1]Sheet1!BT484</f>
        <v/>
      </c>
      <c r="L484" t="str">
        <f>[1]Sheet1!DG484</f>
        <v/>
      </c>
    </row>
    <row r="485" spans="1:21" x14ac:dyDescent="0.25">
      <c r="A485" s="1">
        <f>[1]Sheet1!B485</f>
        <v>44545.302083333336</v>
      </c>
      <c r="B485" s="5">
        <f t="shared" si="7"/>
        <v>44545.302083333336</v>
      </c>
      <c r="C485">
        <f>[1]Sheet1!G485</f>
        <v>651.17999999999984</v>
      </c>
      <c r="D485">
        <f>[1]Sheet1!AC485</f>
        <v>646.13</v>
      </c>
      <c r="E485" t="str">
        <f>[1]Sheet1!AM485</f>
        <v/>
      </c>
      <c r="F485" t="str">
        <f>[1]Sheet1!BA485</f>
        <v/>
      </c>
      <c r="G485" t="str">
        <f>[1]Sheet1!BB485</f>
        <v/>
      </c>
      <c r="H485">
        <f>[1]Sheet1!AB485</f>
        <v>651.41999999999996</v>
      </c>
      <c r="I485" t="str">
        <f>[1]Sheet1!BS485</f>
        <v/>
      </c>
      <c r="J485" t="str">
        <f>[1]Sheet1!BT485</f>
        <v/>
      </c>
      <c r="L485" t="str">
        <f>[1]Sheet1!DG485</f>
        <v/>
      </c>
    </row>
    <row r="486" spans="1:21" x14ac:dyDescent="0.25">
      <c r="A486" s="1">
        <f>[1]Sheet1!B486</f>
        <v>44545.3125</v>
      </c>
      <c r="B486" s="5">
        <f t="shared" si="7"/>
        <v>44545.3125</v>
      </c>
      <c r="C486">
        <f>[1]Sheet1!G486</f>
        <v>651.19000000000005</v>
      </c>
      <c r="D486">
        <f>[1]Sheet1!AC486</f>
        <v>646.11999999999989</v>
      </c>
      <c r="E486" t="str">
        <f>[1]Sheet1!AM486</f>
        <v/>
      </c>
      <c r="F486" t="str">
        <f>[1]Sheet1!BA486</f>
        <v/>
      </c>
      <c r="G486" t="str">
        <f>[1]Sheet1!BB486</f>
        <v/>
      </c>
      <c r="H486">
        <f>[1]Sheet1!AB486</f>
        <v>651.41999999999996</v>
      </c>
      <c r="I486" t="str">
        <f>[1]Sheet1!BS486</f>
        <v/>
      </c>
      <c r="J486" t="str">
        <f>[1]Sheet1!BT486</f>
        <v/>
      </c>
      <c r="L486" t="str">
        <f>[1]Sheet1!DG486</f>
        <v/>
      </c>
    </row>
    <row r="487" spans="1:21" x14ac:dyDescent="0.25">
      <c r="A487" s="1">
        <f>[1]Sheet1!B487</f>
        <v>44545.322916666664</v>
      </c>
      <c r="B487" s="5">
        <f t="shared" si="7"/>
        <v>44545.322916666664</v>
      </c>
      <c r="C487">
        <f>[1]Sheet1!G487</f>
        <v>651.17999999999984</v>
      </c>
      <c r="D487">
        <f>[1]Sheet1!AC487</f>
        <v>646.11999999999989</v>
      </c>
      <c r="E487" t="str">
        <f>[1]Sheet1!AM487</f>
        <v/>
      </c>
      <c r="F487" t="str">
        <f>[1]Sheet1!BA487</f>
        <v/>
      </c>
      <c r="G487" t="str">
        <f>[1]Sheet1!BB487</f>
        <v/>
      </c>
      <c r="H487">
        <f>[1]Sheet1!AB487</f>
        <v>651.41999999999996</v>
      </c>
      <c r="I487" t="str">
        <f>[1]Sheet1!BS487</f>
        <v/>
      </c>
      <c r="J487" t="str">
        <f>[1]Sheet1!BT487</f>
        <v/>
      </c>
      <c r="L487" t="str">
        <f>[1]Sheet1!DG487</f>
        <v/>
      </c>
    </row>
    <row r="488" spans="1:21" x14ac:dyDescent="0.25">
      <c r="A488" s="1">
        <f>[1]Sheet1!B488</f>
        <v>44545.333333333336</v>
      </c>
      <c r="B488" s="5">
        <f t="shared" si="7"/>
        <v>44545.333333333336</v>
      </c>
      <c r="C488">
        <f>[1]Sheet1!G488</f>
        <v>651.17999999999984</v>
      </c>
      <c r="D488">
        <f>[1]Sheet1!AC488</f>
        <v>646.11999999999989</v>
      </c>
      <c r="E488">
        <f>[1]Sheet1!AM488</f>
        <v>23466.478578435061</v>
      </c>
      <c r="F488">
        <f>[1]Sheet1!BA488</f>
        <v>9</v>
      </c>
      <c r="G488">
        <f>[1]Sheet1!BB488</f>
        <v>4.9999999999999991</v>
      </c>
      <c r="H488">
        <f>[1]Sheet1!AB488</f>
        <v>651.41999999999996</v>
      </c>
      <c r="I488">
        <f>[1]Sheet1!BS488</f>
        <v>1338.99963379</v>
      </c>
      <c r="J488">
        <f>[1]Sheet1!BT488</f>
        <v>597.99987793000003</v>
      </c>
      <c r="L488">
        <f>[1]Sheet1!DG488</f>
        <v>0</v>
      </c>
    </row>
    <row r="489" spans="1:21" x14ac:dyDescent="0.25">
      <c r="A489" s="1">
        <f>[1]Sheet1!B489</f>
        <v>44545.34375</v>
      </c>
      <c r="B489" s="5">
        <f t="shared" si="7"/>
        <v>44545.34375</v>
      </c>
      <c r="C489">
        <f>[1]Sheet1!G489</f>
        <v>651.17999999999984</v>
      </c>
      <c r="D489">
        <f>[1]Sheet1!AC489</f>
        <v>646.11999999999989</v>
      </c>
      <c r="E489" t="str">
        <f>[1]Sheet1!AM489</f>
        <v/>
      </c>
      <c r="F489" t="str">
        <f>[1]Sheet1!BA489</f>
        <v/>
      </c>
      <c r="G489" t="str">
        <f>[1]Sheet1!BB489</f>
        <v/>
      </c>
      <c r="H489">
        <f>[1]Sheet1!AB489</f>
        <v>651.41999999999996</v>
      </c>
      <c r="I489" t="str">
        <f>[1]Sheet1!BS489</f>
        <v/>
      </c>
      <c r="J489" t="str">
        <f>[1]Sheet1!BT489</f>
        <v/>
      </c>
      <c r="L489" t="str">
        <f>[1]Sheet1!DG489</f>
        <v/>
      </c>
    </row>
    <row r="490" spans="1:21" x14ac:dyDescent="0.25">
      <c r="A490" s="1">
        <f>[1]Sheet1!B490</f>
        <v>44545.354166666664</v>
      </c>
      <c r="B490" s="5">
        <f t="shared" si="7"/>
        <v>44545.354166666664</v>
      </c>
      <c r="C490">
        <f>[1]Sheet1!G490</f>
        <v>651.19000000000005</v>
      </c>
      <c r="D490">
        <f>[1]Sheet1!AC490</f>
        <v>646.11999999999989</v>
      </c>
      <c r="E490" t="str">
        <f>[1]Sheet1!AM490</f>
        <v/>
      </c>
      <c r="F490" t="str">
        <f>[1]Sheet1!BA490</f>
        <v/>
      </c>
      <c r="G490" t="str">
        <f>[1]Sheet1!BB490</f>
        <v/>
      </c>
      <c r="H490">
        <f>[1]Sheet1!AB490</f>
        <v>651.41999999999996</v>
      </c>
      <c r="I490" t="str">
        <f>[1]Sheet1!BS490</f>
        <v/>
      </c>
      <c r="J490" t="str">
        <f>[1]Sheet1!BT490</f>
        <v/>
      </c>
      <c r="L490" t="str">
        <f>[1]Sheet1!DG490</f>
        <v/>
      </c>
    </row>
    <row r="491" spans="1:21" x14ac:dyDescent="0.25">
      <c r="A491" s="1">
        <f>[1]Sheet1!B491</f>
        <v>44545.364583333336</v>
      </c>
      <c r="B491" s="5">
        <f t="shared" si="7"/>
        <v>44545.364583333336</v>
      </c>
      <c r="C491">
        <f>[1]Sheet1!G491</f>
        <v>651.19000000000005</v>
      </c>
      <c r="D491">
        <f>[1]Sheet1!AC491</f>
        <v>646.11</v>
      </c>
      <c r="E491" t="str">
        <f>[1]Sheet1!AM491</f>
        <v/>
      </c>
      <c r="F491" t="str">
        <f>[1]Sheet1!BA491</f>
        <v/>
      </c>
      <c r="G491" t="str">
        <f>[1]Sheet1!BB491</f>
        <v/>
      </c>
      <c r="H491">
        <f>[1]Sheet1!AB491</f>
        <v>651.41999999999996</v>
      </c>
      <c r="I491" t="str">
        <f>[1]Sheet1!BS491</f>
        <v/>
      </c>
      <c r="J491" t="str">
        <f>[1]Sheet1!BT491</f>
        <v/>
      </c>
      <c r="L491" t="str">
        <f>[1]Sheet1!DG491</f>
        <v/>
      </c>
    </row>
    <row r="492" spans="1:21" x14ac:dyDescent="0.25">
      <c r="A492" s="1">
        <f>[1]Sheet1!B492</f>
        <v>44545.375</v>
      </c>
      <c r="B492" s="5">
        <f t="shared" si="7"/>
        <v>44545.375</v>
      </c>
      <c r="C492">
        <f>[1]Sheet1!G492</f>
        <v>651.17999999999984</v>
      </c>
      <c r="D492">
        <f>[1]Sheet1!AC492</f>
        <v>646.11</v>
      </c>
      <c r="E492" t="str">
        <f>[1]Sheet1!AM492</f>
        <v/>
      </c>
      <c r="F492" t="str">
        <f>[1]Sheet1!BA492</f>
        <v/>
      </c>
      <c r="G492" t="str">
        <f>[1]Sheet1!BB492</f>
        <v/>
      </c>
      <c r="H492">
        <f>[1]Sheet1!AB492</f>
        <v>651.41999999999996</v>
      </c>
      <c r="I492" t="str">
        <f>[1]Sheet1!BS492</f>
        <v/>
      </c>
      <c r="J492" t="str">
        <f>[1]Sheet1!BT492</f>
        <v/>
      </c>
      <c r="L492" t="str">
        <f>[1]Sheet1!DG492</f>
        <v/>
      </c>
    </row>
    <row r="493" spans="1:21" x14ac:dyDescent="0.25">
      <c r="A493" s="1">
        <f>[1]Sheet1!B493</f>
        <v>44545.385416666664</v>
      </c>
      <c r="B493" s="5">
        <f t="shared" si="7"/>
        <v>44545.385416666664</v>
      </c>
      <c r="C493">
        <f>[1]Sheet1!G493</f>
        <v>651.19000000000005</v>
      </c>
      <c r="D493">
        <f>[1]Sheet1!AC493</f>
        <v>646.11</v>
      </c>
      <c r="E493" t="str">
        <f>[1]Sheet1!AM493</f>
        <v/>
      </c>
      <c r="F493" t="str">
        <f>[1]Sheet1!BA493</f>
        <v/>
      </c>
      <c r="G493" t="str">
        <f>[1]Sheet1!BB493</f>
        <v/>
      </c>
      <c r="H493">
        <f>[1]Sheet1!AB493</f>
        <v>651.41999999999996</v>
      </c>
      <c r="I493" t="str">
        <f>[1]Sheet1!BS493</f>
        <v/>
      </c>
      <c r="J493" t="str">
        <f>[1]Sheet1!BT493</f>
        <v/>
      </c>
      <c r="L493" t="str">
        <f>[1]Sheet1!DG493</f>
        <v/>
      </c>
    </row>
    <row r="494" spans="1:21" x14ac:dyDescent="0.25">
      <c r="A494" s="1">
        <f>[1]Sheet1!B494</f>
        <v>44545.395833333336</v>
      </c>
      <c r="B494" s="5">
        <f t="shared" si="7"/>
        <v>44545.395833333336</v>
      </c>
      <c r="C494">
        <f>[1]Sheet1!G494</f>
        <v>651.19000000000005</v>
      </c>
      <c r="D494">
        <f>[1]Sheet1!AC494</f>
        <v>646.1</v>
      </c>
      <c r="E494" t="str">
        <f>[1]Sheet1!AM494</f>
        <v/>
      </c>
      <c r="F494" t="str">
        <f>[1]Sheet1!BA494</f>
        <v/>
      </c>
      <c r="G494" t="str">
        <f>[1]Sheet1!BB494</f>
        <v/>
      </c>
      <c r="H494">
        <f>[1]Sheet1!AB494</f>
        <v>651.41999999999996</v>
      </c>
      <c r="I494" t="str">
        <f>[1]Sheet1!BS494</f>
        <v/>
      </c>
      <c r="J494" t="str">
        <f>[1]Sheet1!BT494</f>
        <v/>
      </c>
      <c r="L494" t="str">
        <f>[1]Sheet1!DG494</f>
        <v/>
      </c>
    </row>
    <row r="495" spans="1:21" x14ac:dyDescent="0.25">
      <c r="A495" s="1">
        <f>[1]Sheet1!B495</f>
        <v>44545.40625</v>
      </c>
      <c r="B495" s="5">
        <f t="shared" si="7"/>
        <v>44545.40625</v>
      </c>
      <c r="C495">
        <f>[1]Sheet1!G495</f>
        <v>651.17999999999984</v>
      </c>
      <c r="D495">
        <f>[1]Sheet1!AC495</f>
        <v>646.11</v>
      </c>
      <c r="E495" t="str">
        <f>[1]Sheet1!AM495</f>
        <v/>
      </c>
      <c r="F495" t="str">
        <f>[1]Sheet1!BA495</f>
        <v/>
      </c>
      <c r="G495" t="str">
        <f>[1]Sheet1!BB495</f>
        <v/>
      </c>
      <c r="H495">
        <f>[1]Sheet1!AB495</f>
        <v>651.41999999999996</v>
      </c>
      <c r="I495" t="str">
        <f>[1]Sheet1!BS495</f>
        <v/>
      </c>
      <c r="J495" t="str">
        <f>[1]Sheet1!BT495</f>
        <v/>
      </c>
      <c r="L495" t="str">
        <f>[1]Sheet1!DG495</f>
        <v/>
      </c>
    </row>
    <row r="496" spans="1:21" x14ac:dyDescent="0.25">
      <c r="A496" s="1">
        <f>[1]Sheet1!B496</f>
        <v>44545.416666666664</v>
      </c>
      <c r="B496" s="5">
        <f t="shared" si="7"/>
        <v>44545.416666666664</v>
      </c>
      <c r="C496">
        <f>[1]Sheet1!G496</f>
        <v>651.17999999999984</v>
      </c>
      <c r="D496">
        <f>[1]Sheet1!AC496</f>
        <v>646.1</v>
      </c>
      <c r="E496" t="str">
        <f>[1]Sheet1!AM496</f>
        <v/>
      </c>
      <c r="F496" t="str">
        <f>[1]Sheet1!BA496</f>
        <v/>
      </c>
      <c r="G496" t="str">
        <f>[1]Sheet1!BB496</f>
        <v/>
      </c>
      <c r="H496">
        <f>[1]Sheet1!AB496</f>
        <v>651.41999999999996</v>
      </c>
      <c r="I496" t="str">
        <f>[1]Sheet1!BS496</f>
        <v/>
      </c>
      <c r="J496" t="str">
        <f>[1]Sheet1!BT496</f>
        <v/>
      </c>
      <c r="L496" t="str">
        <f>[1]Sheet1!DG496</f>
        <v/>
      </c>
    </row>
    <row r="497" spans="1:12" x14ac:dyDescent="0.25">
      <c r="A497" s="1">
        <f>[1]Sheet1!B497</f>
        <v>44545.427083333336</v>
      </c>
      <c r="B497" s="5">
        <f t="shared" si="7"/>
        <v>44545.427083333336</v>
      </c>
      <c r="C497">
        <f>[1]Sheet1!G497</f>
        <v>651.19000000000005</v>
      </c>
      <c r="D497">
        <f>[1]Sheet1!AC497</f>
        <v>646.11</v>
      </c>
      <c r="E497" t="str">
        <f>[1]Sheet1!AM497</f>
        <v/>
      </c>
      <c r="F497" t="str">
        <f>[1]Sheet1!BA497</f>
        <v/>
      </c>
      <c r="G497" t="str">
        <f>[1]Sheet1!BB497</f>
        <v/>
      </c>
      <c r="H497">
        <f>[1]Sheet1!AB497</f>
        <v>651.41999999999996</v>
      </c>
      <c r="I497" t="str">
        <f>[1]Sheet1!BS497</f>
        <v/>
      </c>
      <c r="J497" t="str">
        <f>[1]Sheet1!BT497</f>
        <v/>
      </c>
      <c r="L497" t="str">
        <f>[1]Sheet1!DG497</f>
        <v/>
      </c>
    </row>
    <row r="498" spans="1:12" x14ac:dyDescent="0.25">
      <c r="A498" s="1">
        <f>[1]Sheet1!B498</f>
        <v>44545.4375</v>
      </c>
      <c r="B498" s="5">
        <f t="shared" si="7"/>
        <v>44545.4375</v>
      </c>
      <c r="C498">
        <f>[1]Sheet1!G498</f>
        <v>651.19000000000005</v>
      </c>
      <c r="D498">
        <f>[1]Sheet1!AC498</f>
        <v>646.1</v>
      </c>
      <c r="E498" t="str">
        <f>[1]Sheet1!AM498</f>
        <v/>
      </c>
      <c r="F498" t="str">
        <f>[1]Sheet1!BA498</f>
        <v/>
      </c>
      <c r="G498" t="str">
        <f>[1]Sheet1!BB498</f>
        <v/>
      </c>
      <c r="H498">
        <f>[1]Sheet1!AB498</f>
        <v>651.41999999999996</v>
      </c>
      <c r="I498" t="str">
        <f>[1]Sheet1!BS498</f>
        <v/>
      </c>
      <c r="J498" t="str">
        <f>[1]Sheet1!BT498</f>
        <v/>
      </c>
      <c r="L498" t="str">
        <f>[1]Sheet1!DG498</f>
        <v/>
      </c>
    </row>
    <row r="499" spans="1:12" x14ac:dyDescent="0.25">
      <c r="A499" s="1">
        <f>[1]Sheet1!B499</f>
        <v>44545.447916666664</v>
      </c>
      <c r="B499" s="5">
        <f t="shared" si="7"/>
        <v>44545.447916666664</v>
      </c>
      <c r="C499">
        <f>[1]Sheet1!G499</f>
        <v>651.17999999999984</v>
      </c>
      <c r="D499">
        <f>[1]Sheet1!AC499</f>
        <v>646.1</v>
      </c>
      <c r="E499" t="str">
        <f>[1]Sheet1!AM499</f>
        <v/>
      </c>
      <c r="F499" t="str">
        <f>[1]Sheet1!BA499</f>
        <v/>
      </c>
      <c r="G499" t="str">
        <f>[1]Sheet1!BB499</f>
        <v/>
      </c>
      <c r="H499">
        <f>[1]Sheet1!AB499</f>
        <v>651.41999999999996</v>
      </c>
      <c r="I499" t="str">
        <f>[1]Sheet1!BS499</f>
        <v/>
      </c>
      <c r="J499" t="str">
        <f>[1]Sheet1!BT499</f>
        <v/>
      </c>
      <c r="L499" t="str">
        <f>[1]Sheet1!DG499</f>
        <v/>
      </c>
    </row>
    <row r="500" spans="1:12" x14ac:dyDescent="0.25">
      <c r="A500" s="1">
        <f>[1]Sheet1!B500</f>
        <v>44545.458333333336</v>
      </c>
      <c r="B500" s="5">
        <f t="shared" si="7"/>
        <v>44545.458333333336</v>
      </c>
      <c r="C500">
        <f>[1]Sheet1!G500</f>
        <v>651.17999999999984</v>
      </c>
      <c r="D500">
        <f>[1]Sheet1!AC500</f>
        <v>646.11</v>
      </c>
      <c r="E500" t="str">
        <f>[1]Sheet1!AM500</f>
        <v/>
      </c>
      <c r="F500" t="str">
        <f>[1]Sheet1!BA500</f>
        <v/>
      </c>
      <c r="G500" t="str">
        <f>[1]Sheet1!BB500</f>
        <v/>
      </c>
      <c r="H500">
        <f>[1]Sheet1!AB500</f>
        <v>651.42999999999984</v>
      </c>
      <c r="I500" t="str">
        <f>[1]Sheet1!BS500</f>
        <v/>
      </c>
      <c r="J500" t="str">
        <f>[1]Sheet1!BT500</f>
        <v/>
      </c>
      <c r="L500" t="str">
        <f>[1]Sheet1!DG500</f>
        <v/>
      </c>
    </row>
    <row r="501" spans="1:12" x14ac:dyDescent="0.25">
      <c r="A501" s="1">
        <f>[1]Sheet1!B501</f>
        <v>44545.46875</v>
      </c>
      <c r="B501" s="5">
        <f t="shared" si="7"/>
        <v>44545.46875</v>
      </c>
      <c r="C501">
        <f>[1]Sheet1!G501</f>
        <v>651.17999999999984</v>
      </c>
      <c r="D501">
        <f>[1]Sheet1!AC501</f>
        <v>646.1</v>
      </c>
      <c r="E501" t="str">
        <f>[1]Sheet1!AM501</f>
        <v/>
      </c>
      <c r="F501" t="str">
        <f>[1]Sheet1!BA501</f>
        <v/>
      </c>
      <c r="G501" t="str">
        <f>[1]Sheet1!BB501</f>
        <v/>
      </c>
      <c r="H501">
        <f>[1]Sheet1!AB501</f>
        <v>651.41999999999996</v>
      </c>
      <c r="I501" t="str">
        <f>[1]Sheet1!BS501</f>
        <v/>
      </c>
      <c r="J501" t="str">
        <f>[1]Sheet1!BT501</f>
        <v/>
      </c>
      <c r="L501" t="str">
        <f>[1]Sheet1!DG501</f>
        <v/>
      </c>
    </row>
    <row r="502" spans="1:12" x14ac:dyDescent="0.25">
      <c r="A502" s="1">
        <f>[1]Sheet1!B502</f>
        <v>44545.479166666664</v>
      </c>
      <c r="B502" s="5">
        <f t="shared" si="7"/>
        <v>44545.479166666664</v>
      </c>
      <c r="C502">
        <f>[1]Sheet1!G502</f>
        <v>651.17999999999984</v>
      </c>
      <c r="D502">
        <f>[1]Sheet1!AC502</f>
        <v>646.11</v>
      </c>
      <c r="E502" t="str">
        <f>[1]Sheet1!AM502</f>
        <v/>
      </c>
      <c r="F502" t="str">
        <f>[1]Sheet1!BA502</f>
        <v/>
      </c>
      <c r="G502" t="str">
        <f>[1]Sheet1!BB502</f>
        <v/>
      </c>
      <c r="H502">
        <f>[1]Sheet1!AB502</f>
        <v>651.41999999999996</v>
      </c>
      <c r="I502" t="str">
        <f>[1]Sheet1!BS502</f>
        <v/>
      </c>
      <c r="J502" t="str">
        <f>[1]Sheet1!BT502</f>
        <v/>
      </c>
      <c r="L502" t="str">
        <f>[1]Sheet1!DG502</f>
        <v/>
      </c>
    </row>
    <row r="503" spans="1:12" x14ac:dyDescent="0.25">
      <c r="A503" s="1">
        <f>[1]Sheet1!B503</f>
        <v>44545.489583333336</v>
      </c>
      <c r="B503" s="5">
        <f t="shared" si="7"/>
        <v>44545.489583333336</v>
      </c>
      <c r="C503">
        <f>[1]Sheet1!G503</f>
        <v>651.17999999999984</v>
      </c>
      <c r="D503">
        <f>[1]Sheet1!AC503</f>
        <v>646.1</v>
      </c>
      <c r="E503" t="str">
        <f>[1]Sheet1!AM503</f>
        <v/>
      </c>
      <c r="F503" t="str">
        <f>[1]Sheet1!BA503</f>
        <v/>
      </c>
      <c r="G503" t="str">
        <f>[1]Sheet1!BB503</f>
        <v/>
      </c>
      <c r="H503">
        <f>[1]Sheet1!AB503</f>
        <v>651.41999999999996</v>
      </c>
      <c r="I503" t="str">
        <f>[1]Sheet1!BS503</f>
        <v/>
      </c>
      <c r="J503" t="str">
        <f>[1]Sheet1!BT503</f>
        <v/>
      </c>
      <c r="L503" t="str">
        <f>[1]Sheet1!DG503</f>
        <v/>
      </c>
    </row>
    <row r="504" spans="1:12" x14ac:dyDescent="0.25">
      <c r="A504" s="1">
        <f>[1]Sheet1!B504</f>
        <v>44545.5</v>
      </c>
      <c r="B504" s="5">
        <f t="shared" si="7"/>
        <v>44545.5</v>
      </c>
      <c r="C504">
        <f>[1]Sheet1!G504</f>
        <v>651.17999999999984</v>
      </c>
      <c r="D504">
        <f>[1]Sheet1!AC504</f>
        <v>646.11</v>
      </c>
      <c r="E504" t="str">
        <f>[1]Sheet1!AM504</f>
        <v/>
      </c>
      <c r="F504" t="str">
        <f>[1]Sheet1!BA504</f>
        <v/>
      </c>
      <c r="G504" t="str">
        <f>[1]Sheet1!BB504</f>
        <v/>
      </c>
      <c r="H504">
        <f>[1]Sheet1!AB504</f>
        <v>651.41999999999996</v>
      </c>
      <c r="I504" t="str">
        <f>[1]Sheet1!BS504</f>
        <v/>
      </c>
      <c r="J504" t="str">
        <f>[1]Sheet1!BT504</f>
        <v/>
      </c>
      <c r="L504" t="str">
        <f>[1]Sheet1!DG504</f>
        <v/>
      </c>
    </row>
    <row r="505" spans="1:12" x14ac:dyDescent="0.25">
      <c r="A505" s="1">
        <f>[1]Sheet1!B505</f>
        <v>44545.510416666664</v>
      </c>
      <c r="B505" s="5">
        <f t="shared" si="7"/>
        <v>44545.510416666664</v>
      </c>
      <c r="C505">
        <f>[1]Sheet1!G505</f>
        <v>651.17999999999984</v>
      </c>
      <c r="D505">
        <f>[1]Sheet1!AC505</f>
        <v>646.1</v>
      </c>
      <c r="E505" t="str">
        <f>[1]Sheet1!AM505</f>
        <v/>
      </c>
      <c r="F505" t="str">
        <f>[1]Sheet1!BA505</f>
        <v/>
      </c>
      <c r="G505" t="str">
        <f>[1]Sheet1!BB505</f>
        <v/>
      </c>
      <c r="H505">
        <f>[1]Sheet1!AB505</f>
        <v>651.41999999999996</v>
      </c>
      <c r="I505" t="str">
        <f>[1]Sheet1!BS505</f>
        <v/>
      </c>
      <c r="J505" t="str">
        <f>[1]Sheet1!BT505</f>
        <v/>
      </c>
      <c r="L505" t="str">
        <f>[1]Sheet1!DG505</f>
        <v/>
      </c>
    </row>
    <row r="506" spans="1:12" x14ac:dyDescent="0.25">
      <c r="A506" s="1">
        <f>[1]Sheet1!B506</f>
        <v>44545.520833333336</v>
      </c>
      <c r="B506" s="5">
        <f t="shared" si="7"/>
        <v>44545.520833333336</v>
      </c>
      <c r="C506">
        <f>[1]Sheet1!G506</f>
        <v>651.17999999999984</v>
      </c>
      <c r="D506">
        <f>[1]Sheet1!AC506</f>
        <v>646.08999999999992</v>
      </c>
      <c r="E506" t="str">
        <f>[1]Sheet1!AM506</f>
        <v/>
      </c>
      <c r="F506" t="str">
        <f>[1]Sheet1!BA506</f>
        <v/>
      </c>
      <c r="G506" t="str">
        <f>[1]Sheet1!BB506</f>
        <v/>
      </c>
      <c r="H506">
        <f>[1]Sheet1!AB506</f>
        <v>651.41999999999996</v>
      </c>
      <c r="I506" t="str">
        <f>[1]Sheet1!BS506</f>
        <v/>
      </c>
      <c r="J506" t="str">
        <f>[1]Sheet1!BT506</f>
        <v/>
      </c>
      <c r="L506" t="str">
        <f>[1]Sheet1!DG506</f>
        <v/>
      </c>
    </row>
    <row r="507" spans="1:12" x14ac:dyDescent="0.25">
      <c r="A507" s="1">
        <f>[1]Sheet1!B507</f>
        <v>44545.53125</v>
      </c>
      <c r="B507" s="5">
        <f t="shared" si="7"/>
        <v>44545.53125</v>
      </c>
      <c r="C507">
        <f>[1]Sheet1!G507</f>
        <v>651.17999999999984</v>
      </c>
      <c r="D507">
        <f>[1]Sheet1!AC507</f>
        <v>646.08999999999992</v>
      </c>
      <c r="E507" t="str">
        <f>[1]Sheet1!AM507</f>
        <v/>
      </c>
      <c r="F507" t="str">
        <f>[1]Sheet1!BA507</f>
        <v/>
      </c>
      <c r="G507" t="str">
        <f>[1]Sheet1!BB507</f>
        <v/>
      </c>
      <c r="H507">
        <f>[1]Sheet1!AB507</f>
        <v>651.41999999999996</v>
      </c>
      <c r="I507" t="str">
        <f>[1]Sheet1!BS507</f>
        <v/>
      </c>
      <c r="J507" t="str">
        <f>[1]Sheet1!BT507</f>
        <v/>
      </c>
      <c r="L507" t="str">
        <f>[1]Sheet1!DG507</f>
        <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507"/>
  <sheetViews>
    <sheetView topLeftCell="A470" workbookViewId="0">
      <selection activeCell="M507" sqref="M507"/>
    </sheetView>
  </sheetViews>
  <sheetFormatPr defaultRowHeight="15" x14ac:dyDescent="0.25"/>
  <cols>
    <col min="1" max="1" width="15.85546875" bestFit="1" customWidth="1"/>
    <col min="3" max="3" width="11.7109375" bestFit="1" customWidth="1"/>
    <col min="4" max="4" width="20.140625" bestFit="1" customWidth="1"/>
    <col min="5" max="5" width="13.28515625" bestFit="1" customWidth="1"/>
    <col min="6" max="6" width="22" bestFit="1" customWidth="1"/>
    <col min="7" max="7" width="23" bestFit="1" customWidth="1"/>
    <col min="8" max="8" width="11.7109375" bestFit="1" customWidth="1"/>
    <col min="9" max="9" width="22.140625" bestFit="1" customWidth="1"/>
    <col min="10" max="10" width="23" bestFit="1" customWidth="1"/>
    <col min="11" max="11" width="16.28515625" bestFit="1" customWidth="1"/>
    <col min="12" max="12" width="11.5703125" bestFit="1" customWidth="1"/>
    <col min="13" max="13" width="18.5703125" bestFit="1" customWidth="1"/>
    <col min="14" max="14" width="16.85546875" bestFit="1" customWidth="1"/>
  </cols>
  <sheetData>
    <row r="1" spans="1:17" s="3" customFormat="1" x14ac:dyDescent="0.25">
      <c r="A1" s="3" t="s">
        <v>10</v>
      </c>
      <c r="B1" s="4"/>
      <c r="C1" s="3" t="s">
        <v>9</v>
      </c>
      <c r="D1" s="3" t="s">
        <v>8</v>
      </c>
      <c r="E1" s="3" t="s">
        <v>6</v>
      </c>
      <c r="F1" s="3" t="s">
        <v>49</v>
      </c>
      <c r="G1" s="3" t="s">
        <v>48</v>
      </c>
      <c r="H1" s="3" t="s">
        <v>52</v>
      </c>
      <c r="I1" s="3" t="s">
        <v>46</v>
      </c>
      <c r="J1" s="3" t="s">
        <v>47</v>
      </c>
      <c r="K1" s="3" t="s">
        <v>16</v>
      </c>
      <c r="L1" s="3" t="s">
        <v>12</v>
      </c>
      <c r="M1" s="3" t="s">
        <v>13</v>
      </c>
      <c r="N1" s="3" t="s">
        <v>14</v>
      </c>
    </row>
    <row r="2" spans="1:17" x14ac:dyDescent="0.25">
      <c r="A2" t="str">
        <f>[1]Sheet1!B2</f>
        <v/>
      </c>
      <c r="C2" t="str">
        <f>[1]Sheet1!H2</f>
        <v>LockDam_06</v>
      </c>
      <c r="D2" t="str">
        <f>[1]Sheet1!AD2</f>
        <v>LockDam_06-Tailwater</v>
      </c>
      <c r="E2" t="str">
        <f>[1]Sheet1!AN2</f>
        <v>LockDam_06</v>
      </c>
      <c r="F2" t="str">
        <f>[1]Sheet1!BC2</f>
        <v>LockDam_06-RollerGates</v>
      </c>
      <c r="G2" t="str">
        <f>[1]Sheet1!BD2</f>
        <v>LockDam_06-TainterGates</v>
      </c>
      <c r="H2" t="str">
        <f>[1]Sheet1!T2</f>
        <v>WNAM5</v>
      </c>
      <c r="I2" t="str">
        <f>[1]Sheet1!BU2</f>
        <v>LockDam_06-RollerGates</v>
      </c>
      <c r="J2" t="str">
        <f>[1]Sheet1!BV2</f>
        <v>LockDam_06-TainterGates</v>
      </c>
      <c r="K2" t="str">
        <f>[1]Sheet1!CY2</f>
        <v>LockDam_06</v>
      </c>
      <c r="L2" t="str">
        <f>[1]Sheet1!DH2</f>
        <v>LockDam_06</v>
      </c>
      <c r="M2" t="str">
        <f>[1]Sheet1!CN2</f>
        <v>LockDam_06</v>
      </c>
      <c r="N2" t="str">
        <f>[1]Sheet1!CM2</f>
        <v>LockDam_06</v>
      </c>
    </row>
    <row r="3" spans="1:17" x14ac:dyDescent="0.25">
      <c r="A3" t="str">
        <f>[1]Sheet1!B3</f>
        <v>Central Local</v>
      </c>
      <c r="B3" t="s">
        <v>146</v>
      </c>
      <c r="C3" t="str">
        <f>[1]Sheet1!H3</f>
        <v>Elev</v>
      </c>
      <c r="D3" t="str">
        <f>[1]Sheet1!AD3</f>
        <v>Elev</v>
      </c>
      <c r="E3" t="str">
        <f>[1]Sheet1!AN3</f>
        <v>Flow</v>
      </c>
      <c r="F3" t="str">
        <f>[1]Sheet1!BC3</f>
        <v>Opening-Normal</v>
      </c>
      <c r="G3" t="str">
        <f>[1]Sheet1!BD3</f>
        <v>Opening-Normal</v>
      </c>
      <c r="H3" t="str">
        <f>[1]Sheet1!T3</f>
        <v>Elev</v>
      </c>
      <c r="I3" t="str">
        <f>[1]Sheet1!BU3</f>
        <v>Flow-PerFootOpen</v>
      </c>
      <c r="J3" t="str">
        <f>[1]Sheet1!BV3</f>
        <v>Flow-PerFootOpen</v>
      </c>
      <c r="K3" t="str">
        <f>[1]Sheet1!CY3</f>
        <v>Temp-Air</v>
      </c>
      <c r="L3" t="str">
        <f>[1]Sheet1!DH3</f>
        <v>Precip-inc</v>
      </c>
      <c r="M3" t="str">
        <f>[1]Sheet1!CN3</f>
        <v>Dir-Wind</v>
      </c>
      <c r="N3" t="str">
        <f>[1]Sheet1!CM3</f>
        <v>Speed-Wind</v>
      </c>
    </row>
    <row r="4" spans="1:17" x14ac:dyDescent="0.25">
      <c r="A4" t="str">
        <f>[1]Sheet1!B4</f>
        <v/>
      </c>
      <c r="B4" t="s">
        <v>147</v>
      </c>
      <c r="C4" t="str">
        <f>[1]Sheet1!H4</f>
        <v/>
      </c>
      <c r="D4" t="str">
        <f>[1]Sheet1!AD4</f>
        <v/>
      </c>
      <c r="E4" t="str">
        <f>[1]Sheet1!AN4</f>
        <v/>
      </c>
      <c r="F4" t="str">
        <f>[1]Sheet1!BC4</f>
        <v/>
      </c>
      <c r="G4" t="str">
        <f>[1]Sheet1!BD4</f>
        <v/>
      </c>
      <c r="H4" t="str">
        <f>[1]Sheet1!T4</f>
        <v/>
      </c>
      <c r="I4" t="str">
        <f>[1]Sheet1!BU4</f>
        <v/>
      </c>
      <c r="J4" t="str">
        <f>[1]Sheet1!BV4</f>
        <v/>
      </c>
      <c r="K4" t="str">
        <f>[1]Sheet1!CY4</f>
        <v/>
      </c>
      <c r="L4" t="str">
        <f>[1]Sheet1!DH4</f>
        <v/>
      </c>
      <c r="M4" t="str">
        <f>[1]Sheet1!CN4</f>
        <v/>
      </c>
      <c r="N4" t="str">
        <f>[1]Sheet1!CM4</f>
        <v/>
      </c>
    </row>
    <row r="5" spans="1:17" x14ac:dyDescent="0.25">
      <c r="A5" t="str">
        <f>[1]Sheet1!B5</f>
        <v/>
      </c>
      <c r="C5" t="str">
        <f>[1]Sheet1!H5</f>
        <v>rev-MSL1912</v>
      </c>
      <c r="D5" t="str">
        <f>[1]Sheet1!AD5</f>
        <v>rev-MSL1912</v>
      </c>
      <c r="E5" t="str">
        <f>[1]Sheet1!AN5</f>
        <v>comp</v>
      </c>
      <c r="F5" t="str">
        <f>[1]Sheet1!BC5</f>
        <v>comp</v>
      </c>
      <c r="G5" t="str">
        <f>[1]Sheet1!BD5</f>
        <v>comp</v>
      </c>
      <c r="H5" t="str">
        <f>[1]Sheet1!T5</f>
        <v>rev-MSL1912</v>
      </c>
      <c r="I5" t="str">
        <f>[1]Sheet1!BU5</f>
        <v>CEMVP-Legacy</v>
      </c>
      <c r="J5" t="str">
        <f>[1]Sheet1!BV5</f>
        <v>CEMVP-Legacy</v>
      </c>
      <c r="K5" t="str">
        <f>[1]Sheet1!CY5</f>
        <v>CEMVP-GOES-Raw</v>
      </c>
      <c r="L5" t="str">
        <f>[1]Sheet1!DH5</f>
        <v>CEMVP-Legacy</v>
      </c>
      <c r="M5" t="str">
        <f>[1]Sheet1!CN5</f>
        <v>CEMVP-GOES-Raw</v>
      </c>
      <c r="N5" t="str">
        <f>[1]Sheet1!CM5</f>
        <v>CEMVP-GOES-Raw</v>
      </c>
    </row>
    <row r="6" spans="1:17" x14ac:dyDescent="0.25">
      <c r="A6" t="str">
        <f>[1]Sheet1!B6</f>
        <v/>
      </c>
      <c r="C6" t="str">
        <f>[1]Sheet1!H6</f>
        <v>ft</v>
      </c>
      <c r="D6" t="str">
        <f>[1]Sheet1!AD6</f>
        <v>ft</v>
      </c>
      <c r="E6" t="str">
        <f>[1]Sheet1!AN6</f>
        <v>cfs</v>
      </c>
      <c r="F6" t="str">
        <f>[1]Sheet1!BC6</f>
        <v>ft</v>
      </c>
      <c r="G6" t="str">
        <f>[1]Sheet1!BD6</f>
        <v>ft</v>
      </c>
      <c r="H6" t="str">
        <f>[1]Sheet1!T6</f>
        <v>ft</v>
      </c>
      <c r="I6" t="str">
        <f>[1]Sheet1!BU6</f>
        <v>cfs</v>
      </c>
      <c r="J6" t="str">
        <f>[1]Sheet1!BV6</f>
        <v>cfs</v>
      </c>
      <c r="K6" t="str">
        <f>[1]Sheet1!CY6</f>
        <v>F</v>
      </c>
      <c r="L6" t="str">
        <f>[1]Sheet1!DH6</f>
        <v>in</v>
      </c>
      <c r="M6" t="str">
        <f>[1]Sheet1!CN6</f>
        <v>deg</v>
      </c>
      <c r="N6" t="str">
        <f>[1]Sheet1!CM6</f>
        <v>mph</v>
      </c>
    </row>
    <row r="7" spans="1:17" x14ac:dyDescent="0.25">
      <c r="A7" t="str">
        <f>[1]Sheet1!B7</f>
        <v/>
      </c>
      <c r="C7" t="str">
        <f>[1]Sheet1!H7</f>
        <v>INST-VAL</v>
      </c>
      <c r="D7" t="str">
        <f>[1]Sheet1!AD7</f>
        <v>INST-VAL</v>
      </c>
      <c r="E7" t="str">
        <f>[1]Sheet1!AN7</f>
        <v>INST-VAL</v>
      </c>
      <c r="F7" t="str">
        <f>[1]Sheet1!BC7</f>
        <v>INST-VAL</v>
      </c>
      <c r="G7" t="str">
        <f>[1]Sheet1!BD7</f>
        <v>INST-VAL</v>
      </c>
      <c r="H7" t="str">
        <f>[1]Sheet1!T7</f>
        <v>INST-VAL</v>
      </c>
      <c r="I7" t="str">
        <f>[1]Sheet1!BU7</f>
        <v>INST-VAL</v>
      </c>
      <c r="J7" t="str">
        <f>[1]Sheet1!BV7</f>
        <v>INST-VAL</v>
      </c>
      <c r="K7" t="str">
        <f>[1]Sheet1!CY7</f>
        <v>INST-VAL</v>
      </c>
      <c r="L7" t="str">
        <f>[1]Sheet1!DH7</f>
        <v>PER-CUM</v>
      </c>
      <c r="M7" t="str">
        <f>[1]Sheet1!CN7</f>
        <v>INST-VAL</v>
      </c>
      <c r="N7" t="str">
        <f>[1]Sheet1!CM7</f>
        <v>INST-VAL</v>
      </c>
    </row>
    <row r="8" spans="1:17" x14ac:dyDescent="0.25">
      <c r="A8" s="1">
        <f>[1]Sheet1!B8</f>
        <v>44540.333333333336</v>
      </c>
      <c r="B8" s="5">
        <f>A8</f>
        <v>44540.333333333336</v>
      </c>
      <c r="C8">
        <f>[1]Sheet1!H8</f>
        <v>645.49</v>
      </c>
      <c r="D8">
        <f>[1]Sheet1!AD8</f>
        <v>639.61999999999989</v>
      </c>
      <c r="E8">
        <f>[1]Sheet1!AN8</f>
        <v>11318.000000061589</v>
      </c>
      <c r="F8">
        <f>[1]Sheet1!BC8</f>
        <v>3</v>
      </c>
      <c r="G8">
        <f>[1]Sheet1!BD8</f>
        <v>4.9999999999999991</v>
      </c>
      <c r="H8">
        <f>[1]Sheet1!T8</f>
        <v>645.83999999999992</v>
      </c>
      <c r="I8">
        <f>[1]Sheet1!BU8</f>
        <v>1430.2891845700001</v>
      </c>
      <c r="J8">
        <f>[1]Sheet1!BV8</f>
        <v>674.37963867200017</v>
      </c>
      <c r="K8">
        <f>[1]Sheet1!CY8</f>
        <v>30.4</v>
      </c>
      <c r="L8">
        <f>[1]Sheet1!DH8</f>
        <v>0</v>
      </c>
      <c r="M8">
        <f>[1]Sheet1!CN8</f>
        <v>20</v>
      </c>
      <c r="N8">
        <f>[1]Sheet1!CM8</f>
        <v>2</v>
      </c>
      <c r="O8" s="61"/>
      <c r="P8" s="61"/>
      <c r="Q8" s="61"/>
    </row>
    <row r="9" spans="1:17" x14ac:dyDescent="0.25">
      <c r="A9" s="1">
        <f>[1]Sheet1!B9</f>
        <v>44540.34375</v>
      </c>
      <c r="B9" s="5">
        <f t="shared" ref="B9:B72" si="0">A9</f>
        <v>44540.34375</v>
      </c>
      <c r="C9">
        <f>[1]Sheet1!H9</f>
        <v>645.49</v>
      </c>
      <c r="D9">
        <f>[1]Sheet1!AD9</f>
        <v>639.61999999999989</v>
      </c>
      <c r="E9" t="str">
        <f>[1]Sheet1!AN9</f>
        <v/>
      </c>
      <c r="F9" t="str">
        <f>[1]Sheet1!BC9</f>
        <v/>
      </c>
      <c r="G9" t="str">
        <f>[1]Sheet1!BD9</f>
        <v/>
      </c>
      <c r="H9">
        <f>[1]Sheet1!T9</f>
        <v>645.83999999999992</v>
      </c>
      <c r="I9" t="str">
        <f>[1]Sheet1!BU9</f>
        <v/>
      </c>
      <c r="J9" t="str">
        <f>[1]Sheet1!BV9</f>
        <v/>
      </c>
      <c r="K9">
        <f>[1]Sheet1!CY9</f>
        <v>30.599999999999998</v>
      </c>
      <c r="L9" t="str">
        <f>[1]Sheet1!DH9</f>
        <v/>
      </c>
      <c r="M9">
        <f>[1]Sheet1!CN9</f>
        <v>21</v>
      </c>
      <c r="N9">
        <f>[1]Sheet1!CM9</f>
        <v>2</v>
      </c>
      <c r="O9" s="61"/>
      <c r="P9" s="61"/>
      <c r="Q9" s="61"/>
    </row>
    <row r="10" spans="1:17" x14ac:dyDescent="0.25">
      <c r="A10" s="1">
        <f>[1]Sheet1!B10</f>
        <v>44540.354166666664</v>
      </c>
      <c r="B10" s="5">
        <f t="shared" si="0"/>
        <v>44540.354166666664</v>
      </c>
      <c r="C10">
        <f>[1]Sheet1!H10</f>
        <v>645.54999999999995</v>
      </c>
      <c r="D10">
        <f>[1]Sheet1!AD10</f>
        <v>639.52</v>
      </c>
      <c r="E10" t="str">
        <f>[1]Sheet1!AN10</f>
        <v/>
      </c>
      <c r="F10" t="str">
        <f>[1]Sheet1!BC10</f>
        <v/>
      </c>
      <c r="G10" t="str">
        <f>[1]Sheet1!BD10</f>
        <v/>
      </c>
      <c r="H10">
        <f>[1]Sheet1!T10</f>
        <v>645.83999999999992</v>
      </c>
      <c r="I10" t="str">
        <f>[1]Sheet1!BU10</f>
        <v/>
      </c>
      <c r="J10" t="str">
        <f>[1]Sheet1!BV10</f>
        <v/>
      </c>
      <c r="K10">
        <f>[1]Sheet1!CY10</f>
        <v>30.799999999999997</v>
      </c>
      <c r="L10" t="str">
        <f>[1]Sheet1!DH10</f>
        <v/>
      </c>
      <c r="M10">
        <f>[1]Sheet1!CN10</f>
        <v>20</v>
      </c>
      <c r="N10">
        <f>[1]Sheet1!CM10</f>
        <v>2</v>
      </c>
      <c r="O10" s="61"/>
      <c r="P10" s="61"/>
      <c r="Q10" s="61"/>
    </row>
    <row r="11" spans="1:17" x14ac:dyDescent="0.25">
      <c r="A11" s="1">
        <f>[1]Sheet1!B11</f>
        <v>44540.364583333336</v>
      </c>
      <c r="B11" s="5">
        <f t="shared" si="0"/>
        <v>44540.364583333336</v>
      </c>
      <c r="C11">
        <f>[1]Sheet1!H11</f>
        <v>645.56999999999994</v>
      </c>
      <c r="D11">
        <f>[1]Sheet1!AD11</f>
        <v>639.54</v>
      </c>
      <c r="E11" t="str">
        <f>[1]Sheet1!AN11</f>
        <v/>
      </c>
      <c r="F11" t="str">
        <f>[1]Sheet1!BC11</f>
        <v/>
      </c>
      <c r="G11" t="str">
        <f>[1]Sheet1!BD11</f>
        <v/>
      </c>
      <c r="H11">
        <f>[1]Sheet1!T11</f>
        <v>645.77</v>
      </c>
      <c r="I11" t="str">
        <f>[1]Sheet1!BU11</f>
        <v/>
      </c>
      <c r="J11" t="str">
        <f>[1]Sheet1!BV11</f>
        <v/>
      </c>
      <c r="K11">
        <f>[1]Sheet1!CY11</f>
        <v>31.1</v>
      </c>
      <c r="L11" t="str">
        <f>[1]Sheet1!DH11</f>
        <v/>
      </c>
      <c r="M11">
        <f>[1]Sheet1!CN11</f>
        <v>25</v>
      </c>
      <c r="N11">
        <f>[1]Sheet1!CM11</f>
        <v>2</v>
      </c>
      <c r="O11" s="61"/>
      <c r="P11" s="61"/>
      <c r="Q11" s="61"/>
    </row>
    <row r="12" spans="1:17" x14ac:dyDescent="0.25">
      <c r="A12" s="1">
        <f>[1]Sheet1!B12</f>
        <v>44540.375</v>
      </c>
      <c r="B12" s="5">
        <f t="shared" si="0"/>
        <v>44540.375</v>
      </c>
      <c r="C12">
        <f>[1]Sheet1!H12</f>
        <v>645.56999999999994</v>
      </c>
      <c r="D12">
        <f>[1]Sheet1!AD12</f>
        <v>639.49999999999989</v>
      </c>
      <c r="E12" t="str">
        <f>[1]Sheet1!AN12</f>
        <v/>
      </c>
      <c r="F12" t="str">
        <f>[1]Sheet1!BC12</f>
        <v/>
      </c>
      <c r="G12" t="str">
        <f>[1]Sheet1!BD12</f>
        <v/>
      </c>
      <c r="H12">
        <f>[1]Sheet1!T12</f>
        <v>645.71999999999991</v>
      </c>
      <c r="I12" t="str">
        <f>[1]Sheet1!BU12</f>
        <v/>
      </c>
      <c r="J12" t="str">
        <f>[1]Sheet1!BV12</f>
        <v/>
      </c>
      <c r="K12">
        <f>[1]Sheet1!CY12</f>
        <v>31.199999999999996</v>
      </c>
      <c r="L12" t="str">
        <f>[1]Sheet1!DH12</f>
        <v/>
      </c>
      <c r="M12">
        <f>[1]Sheet1!CN12</f>
        <v>18</v>
      </c>
      <c r="N12">
        <f>[1]Sheet1!CM12</f>
        <v>2</v>
      </c>
      <c r="O12" s="61"/>
      <c r="P12" s="61"/>
      <c r="Q12" s="61"/>
    </row>
    <row r="13" spans="1:17" x14ac:dyDescent="0.25">
      <c r="A13" s="1">
        <f>[1]Sheet1!B13</f>
        <v>44540.385416666664</v>
      </c>
      <c r="B13" s="5">
        <f t="shared" si="0"/>
        <v>44540.385416666664</v>
      </c>
      <c r="C13">
        <f>[1]Sheet1!H13</f>
        <v>645.58999999999992</v>
      </c>
      <c r="D13">
        <f>[1]Sheet1!AD13</f>
        <v>639.49999999999989</v>
      </c>
      <c r="E13" t="str">
        <f>[1]Sheet1!AN13</f>
        <v/>
      </c>
      <c r="F13" t="str">
        <f>[1]Sheet1!BC13</f>
        <v/>
      </c>
      <c r="G13" t="str">
        <f>[1]Sheet1!BD13</f>
        <v/>
      </c>
      <c r="H13">
        <f>[1]Sheet1!T13</f>
        <v>645.71999999999991</v>
      </c>
      <c r="I13" t="str">
        <f>[1]Sheet1!BU13</f>
        <v/>
      </c>
      <c r="J13" t="str">
        <f>[1]Sheet1!BV13</f>
        <v/>
      </c>
      <c r="K13">
        <f>[1]Sheet1!CY13</f>
        <v>31.199999999999996</v>
      </c>
      <c r="L13" t="str">
        <f>[1]Sheet1!DH13</f>
        <v/>
      </c>
      <c r="M13">
        <f>[1]Sheet1!CN13</f>
        <v>18</v>
      </c>
      <c r="N13">
        <f>[1]Sheet1!CM13</f>
        <v>2</v>
      </c>
      <c r="O13" s="61"/>
      <c r="P13" s="61"/>
      <c r="Q13" s="61"/>
    </row>
    <row r="14" spans="1:17" x14ac:dyDescent="0.25">
      <c r="A14" s="1">
        <f>[1]Sheet1!B14</f>
        <v>44540.395833333336</v>
      </c>
      <c r="B14" s="5">
        <f t="shared" si="0"/>
        <v>44540.395833333336</v>
      </c>
      <c r="C14">
        <f>[1]Sheet1!H14</f>
        <v>645.6</v>
      </c>
      <c r="D14">
        <f>[1]Sheet1!AD14</f>
        <v>639.49999999999989</v>
      </c>
      <c r="E14" t="str">
        <f>[1]Sheet1!AN14</f>
        <v/>
      </c>
      <c r="F14" t="str">
        <f>[1]Sheet1!BC14</f>
        <v/>
      </c>
      <c r="G14" t="str">
        <f>[1]Sheet1!BD14</f>
        <v/>
      </c>
      <c r="H14">
        <f>[1]Sheet1!T14</f>
        <v>645.71999999999991</v>
      </c>
      <c r="I14" t="str">
        <f>[1]Sheet1!BU14</f>
        <v/>
      </c>
      <c r="J14" t="str">
        <f>[1]Sheet1!BV14</f>
        <v/>
      </c>
      <c r="K14">
        <f>[1]Sheet1!CY14</f>
        <v>31.5</v>
      </c>
      <c r="L14" t="str">
        <f>[1]Sheet1!DH14</f>
        <v/>
      </c>
      <c r="M14">
        <f>[1]Sheet1!CN14</f>
        <v>19</v>
      </c>
      <c r="N14">
        <f>[1]Sheet1!CM14</f>
        <v>2</v>
      </c>
      <c r="O14" s="61"/>
      <c r="P14" s="61"/>
      <c r="Q14" s="61"/>
    </row>
    <row r="15" spans="1:17" x14ac:dyDescent="0.25">
      <c r="A15" s="1">
        <f>[1]Sheet1!B15</f>
        <v>44540.40625</v>
      </c>
      <c r="B15" s="5">
        <f t="shared" si="0"/>
        <v>44540.40625</v>
      </c>
      <c r="C15">
        <f>[1]Sheet1!H15</f>
        <v>645.55999999999995</v>
      </c>
      <c r="D15">
        <f>[1]Sheet1!AD15</f>
        <v>639.49</v>
      </c>
      <c r="E15" t="str">
        <f>[1]Sheet1!AN15</f>
        <v/>
      </c>
      <c r="F15" t="str">
        <f>[1]Sheet1!BC15</f>
        <v/>
      </c>
      <c r="G15" t="str">
        <f>[1]Sheet1!BD15</f>
        <v/>
      </c>
      <c r="H15">
        <f>[1]Sheet1!T15</f>
        <v>645.74</v>
      </c>
      <c r="I15" t="str">
        <f>[1]Sheet1!BU15</f>
        <v/>
      </c>
      <c r="J15" t="str">
        <f>[1]Sheet1!BV15</f>
        <v/>
      </c>
      <c r="K15">
        <f>[1]Sheet1!CY15</f>
        <v>31.6</v>
      </c>
      <c r="L15" t="str">
        <f>[1]Sheet1!DH15</f>
        <v/>
      </c>
      <c r="M15">
        <f>[1]Sheet1!CN15</f>
        <v>18</v>
      </c>
      <c r="N15">
        <f>[1]Sheet1!CM15</f>
        <v>1</v>
      </c>
      <c r="O15" s="61"/>
      <c r="P15" s="61"/>
      <c r="Q15" s="61"/>
    </row>
    <row r="16" spans="1:17" x14ac:dyDescent="0.25">
      <c r="A16" s="1">
        <f>[1]Sheet1!B16</f>
        <v>44540.416666666664</v>
      </c>
      <c r="B16" s="5">
        <f t="shared" si="0"/>
        <v>44540.416666666664</v>
      </c>
      <c r="C16">
        <f>[1]Sheet1!H16</f>
        <v>645.53</v>
      </c>
      <c r="D16">
        <f>[1]Sheet1!AD16</f>
        <v>639.49</v>
      </c>
      <c r="E16" t="str">
        <f>[1]Sheet1!AN16</f>
        <v/>
      </c>
      <c r="F16" t="str">
        <f>[1]Sheet1!BC16</f>
        <v/>
      </c>
      <c r="G16" t="str">
        <f>[1]Sheet1!BD16</f>
        <v/>
      </c>
      <c r="H16">
        <f>[1]Sheet1!T16</f>
        <v>645.77</v>
      </c>
      <c r="I16" t="str">
        <f>[1]Sheet1!BU16</f>
        <v/>
      </c>
      <c r="J16" t="str">
        <f>[1]Sheet1!BV16</f>
        <v/>
      </c>
      <c r="K16">
        <f>[1]Sheet1!CY16</f>
        <v>31.5</v>
      </c>
      <c r="L16" t="str">
        <f>[1]Sheet1!DH16</f>
        <v/>
      </c>
      <c r="M16">
        <f>[1]Sheet1!CN16</f>
        <v>19</v>
      </c>
      <c r="N16">
        <f>[1]Sheet1!CM16</f>
        <v>2</v>
      </c>
      <c r="O16" s="61"/>
      <c r="P16" s="61"/>
      <c r="Q16" s="61"/>
    </row>
    <row r="17" spans="1:17" x14ac:dyDescent="0.25">
      <c r="A17" s="1">
        <f>[1]Sheet1!B17</f>
        <v>44540.427083333336</v>
      </c>
      <c r="B17" s="5">
        <f t="shared" si="0"/>
        <v>44540.427083333336</v>
      </c>
      <c r="C17">
        <f>[1]Sheet1!H17</f>
        <v>645.52</v>
      </c>
      <c r="D17">
        <f>[1]Sheet1!AD17</f>
        <v>639.49</v>
      </c>
      <c r="E17" t="str">
        <f>[1]Sheet1!AN17</f>
        <v/>
      </c>
      <c r="F17" t="str">
        <f>[1]Sheet1!BC17</f>
        <v/>
      </c>
      <c r="G17" t="str">
        <f>[1]Sheet1!BD17</f>
        <v/>
      </c>
      <c r="H17">
        <f>[1]Sheet1!T17</f>
        <v>645.78</v>
      </c>
      <c r="I17" t="str">
        <f>[1]Sheet1!BU17</f>
        <v/>
      </c>
      <c r="J17" t="str">
        <f>[1]Sheet1!BV17</f>
        <v/>
      </c>
      <c r="K17">
        <f>[1]Sheet1!CY17</f>
        <v>31.5</v>
      </c>
      <c r="L17" t="str">
        <f>[1]Sheet1!DH17</f>
        <v/>
      </c>
      <c r="M17">
        <f>[1]Sheet1!CN17</f>
        <v>24</v>
      </c>
      <c r="N17">
        <f>[1]Sheet1!CM17</f>
        <v>2</v>
      </c>
      <c r="O17" s="61"/>
      <c r="P17" s="61"/>
      <c r="Q17" s="61"/>
    </row>
    <row r="18" spans="1:17" x14ac:dyDescent="0.25">
      <c r="A18" s="1">
        <f>[1]Sheet1!B18</f>
        <v>44540.4375</v>
      </c>
      <c r="B18" s="5">
        <f t="shared" si="0"/>
        <v>44540.4375</v>
      </c>
      <c r="C18">
        <f>[1]Sheet1!H18</f>
        <v>645.5</v>
      </c>
      <c r="D18">
        <f>[1]Sheet1!AD18</f>
        <v>639.49</v>
      </c>
      <c r="E18" t="str">
        <f>[1]Sheet1!AN18</f>
        <v/>
      </c>
      <c r="F18" t="str">
        <f>[1]Sheet1!BC18</f>
        <v/>
      </c>
      <c r="G18" t="str">
        <f>[1]Sheet1!BD18</f>
        <v/>
      </c>
      <c r="H18">
        <f>[1]Sheet1!T18</f>
        <v>645.79</v>
      </c>
      <c r="I18" t="str">
        <f>[1]Sheet1!BU18</f>
        <v/>
      </c>
      <c r="J18" t="str">
        <f>[1]Sheet1!BV18</f>
        <v/>
      </c>
      <c r="K18">
        <f>[1]Sheet1!CY18</f>
        <v>31.9</v>
      </c>
      <c r="L18" t="str">
        <f>[1]Sheet1!DH18</f>
        <v/>
      </c>
      <c r="M18">
        <f>[1]Sheet1!CN18</f>
        <v>20</v>
      </c>
      <c r="N18">
        <f>[1]Sheet1!CM18</f>
        <v>1</v>
      </c>
      <c r="O18" s="61"/>
      <c r="P18" s="61"/>
      <c r="Q18" s="61"/>
    </row>
    <row r="19" spans="1:17" x14ac:dyDescent="0.25">
      <c r="A19" s="1">
        <f>[1]Sheet1!B19</f>
        <v>44540.447916666664</v>
      </c>
      <c r="B19" s="5">
        <f t="shared" si="0"/>
        <v>44540.447916666664</v>
      </c>
      <c r="C19">
        <f>[1]Sheet1!H19</f>
        <v>645.51</v>
      </c>
      <c r="D19">
        <f>[1]Sheet1!AD19</f>
        <v>639.48</v>
      </c>
      <c r="E19" t="str">
        <f>[1]Sheet1!AN19</f>
        <v/>
      </c>
      <c r="F19" t="str">
        <f>[1]Sheet1!BC19</f>
        <v/>
      </c>
      <c r="G19" t="str">
        <f>[1]Sheet1!BD19</f>
        <v/>
      </c>
      <c r="H19">
        <f>[1]Sheet1!T19</f>
        <v>645.79</v>
      </c>
      <c r="I19" t="str">
        <f>[1]Sheet1!BU19</f>
        <v/>
      </c>
      <c r="J19" t="str">
        <f>[1]Sheet1!BV19</f>
        <v/>
      </c>
      <c r="K19">
        <f>[1]Sheet1!CY19</f>
        <v>32.1</v>
      </c>
      <c r="L19" t="str">
        <f>[1]Sheet1!DH19</f>
        <v/>
      </c>
      <c r="M19">
        <f>[1]Sheet1!CN19</f>
        <v>19</v>
      </c>
      <c r="N19">
        <f>[1]Sheet1!CM19</f>
        <v>1</v>
      </c>
      <c r="O19" s="61"/>
      <c r="P19" s="61"/>
      <c r="Q19" s="61"/>
    </row>
    <row r="20" spans="1:17" x14ac:dyDescent="0.25">
      <c r="A20" s="1">
        <f>[1]Sheet1!B20</f>
        <v>44540.458333333336</v>
      </c>
      <c r="B20" s="5">
        <f t="shared" si="0"/>
        <v>44540.458333333336</v>
      </c>
      <c r="C20">
        <f>[1]Sheet1!H20</f>
        <v>645.52</v>
      </c>
      <c r="D20">
        <f>[1]Sheet1!AD20</f>
        <v>639.48</v>
      </c>
      <c r="E20" t="str">
        <f>[1]Sheet1!AN20</f>
        <v/>
      </c>
      <c r="F20" t="str">
        <f>[1]Sheet1!BC20</f>
        <v/>
      </c>
      <c r="G20" t="str">
        <f>[1]Sheet1!BD20</f>
        <v/>
      </c>
      <c r="H20">
        <f>[1]Sheet1!T20</f>
        <v>645.78</v>
      </c>
      <c r="I20" t="str">
        <f>[1]Sheet1!BU20</f>
        <v/>
      </c>
      <c r="J20" t="str">
        <f>[1]Sheet1!BV20</f>
        <v/>
      </c>
      <c r="K20">
        <f>[1]Sheet1!CY20</f>
        <v>32.299999999999997</v>
      </c>
      <c r="L20" t="str">
        <f>[1]Sheet1!DH20</f>
        <v/>
      </c>
      <c r="M20">
        <f>[1]Sheet1!CN20</f>
        <v>26</v>
      </c>
      <c r="N20">
        <f>[1]Sheet1!CM20</f>
        <v>2</v>
      </c>
      <c r="O20" s="61"/>
      <c r="P20" s="61"/>
      <c r="Q20" s="61"/>
    </row>
    <row r="21" spans="1:17" x14ac:dyDescent="0.25">
      <c r="A21" s="1">
        <f>[1]Sheet1!B21</f>
        <v>44540.46875</v>
      </c>
      <c r="B21" s="5">
        <f t="shared" si="0"/>
        <v>44540.46875</v>
      </c>
      <c r="C21">
        <f>[1]Sheet1!H21</f>
        <v>645.52</v>
      </c>
      <c r="D21">
        <f>[1]Sheet1!AD21</f>
        <v>639.48</v>
      </c>
      <c r="E21" t="str">
        <f>[1]Sheet1!AN21</f>
        <v/>
      </c>
      <c r="F21" t="str">
        <f>[1]Sheet1!BC21</f>
        <v/>
      </c>
      <c r="G21" t="str">
        <f>[1]Sheet1!BD21</f>
        <v/>
      </c>
      <c r="H21">
        <f>[1]Sheet1!T21</f>
        <v>645.78</v>
      </c>
      <c r="I21" t="str">
        <f>[1]Sheet1!BU21</f>
        <v/>
      </c>
      <c r="J21" t="str">
        <f>[1]Sheet1!BV21</f>
        <v/>
      </c>
      <c r="K21">
        <f>[1]Sheet1!CY21</f>
        <v>32.299999999999997</v>
      </c>
      <c r="L21" t="str">
        <f>[1]Sheet1!DH21</f>
        <v/>
      </c>
      <c r="M21">
        <f>[1]Sheet1!CN21</f>
        <v>21</v>
      </c>
      <c r="N21">
        <f>[1]Sheet1!CM21</f>
        <v>2</v>
      </c>
      <c r="O21" s="61"/>
      <c r="P21" s="61"/>
      <c r="Q21" s="61"/>
    </row>
    <row r="22" spans="1:17" x14ac:dyDescent="0.25">
      <c r="A22" s="1">
        <f>[1]Sheet1!B22</f>
        <v>44540.479166666664</v>
      </c>
      <c r="B22" s="5">
        <f t="shared" si="0"/>
        <v>44540.479166666664</v>
      </c>
      <c r="C22">
        <f>[1]Sheet1!H22</f>
        <v>645.52</v>
      </c>
      <c r="D22">
        <f>[1]Sheet1!AD22</f>
        <v>639.46999999999991</v>
      </c>
      <c r="E22" t="str">
        <f>[1]Sheet1!AN22</f>
        <v/>
      </c>
      <c r="F22" t="str">
        <f>[1]Sheet1!BC22</f>
        <v/>
      </c>
      <c r="G22" t="str">
        <f>[1]Sheet1!BD22</f>
        <v/>
      </c>
      <c r="H22">
        <f>[1]Sheet1!T22</f>
        <v>645.77</v>
      </c>
      <c r="I22" t="str">
        <f>[1]Sheet1!BU22</f>
        <v/>
      </c>
      <c r="J22" t="str">
        <f>[1]Sheet1!BV22</f>
        <v/>
      </c>
      <c r="K22">
        <f>[1]Sheet1!CY22</f>
        <v>32.4</v>
      </c>
      <c r="L22" t="str">
        <f>[1]Sheet1!DH22</f>
        <v/>
      </c>
      <c r="M22">
        <f>[1]Sheet1!CN22</f>
        <v>23</v>
      </c>
      <c r="N22">
        <f>[1]Sheet1!CM22</f>
        <v>2</v>
      </c>
      <c r="O22" s="61"/>
      <c r="P22" s="61"/>
      <c r="Q22" s="61"/>
    </row>
    <row r="23" spans="1:17" x14ac:dyDescent="0.25">
      <c r="A23" s="1">
        <f>[1]Sheet1!B23</f>
        <v>44540.489583333336</v>
      </c>
      <c r="B23" s="5">
        <f t="shared" si="0"/>
        <v>44540.489583333336</v>
      </c>
      <c r="C23">
        <f>[1]Sheet1!H23</f>
        <v>645.53</v>
      </c>
      <c r="D23">
        <f>[1]Sheet1!AD23</f>
        <v>639.46</v>
      </c>
      <c r="E23" t="str">
        <f>[1]Sheet1!AN23</f>
        <v/>
      </c>
      <c r="F23" t="str">
        <f>[1]Sheet1!BC23</f>
        <v/>
      </c>
      <c r="G23" t="str">
        <f>[1]Sheet1!BD23</f>
        <v/>
      </c>
      <c r="H23">
        <f>[1]Sheet1!T23</f>
        <v>645.77</v>
      </c>
      <c r="I23" t="str">
        <f>[1]Sheet1!BU23</f>
        <v/>
      </c>
      <c r="J23" t="str">
        <f>[1]Sheet1!BV23</f>
        <v/>
      </c>
      <c r="K23">
        <f>[1]Sheet1!CY23</f>
        <v>32</v>
      </c>
      <c r="L23" t="str">
        <f>[1]Sheet1!DH23</f>
        <v/>
      </c>
      <c r="M23">
        <f>[1]Sheet1!CN23</f>
        <v>27</v>
      </c>
      <c r="N23">
        <f>[1]Sheet1!CM23</f>
        <v>2</v>
      </c>
    </row>
    <row r="24" spans="1:17" x14ac:dyDescent="0.25">
      <c r="A24" s="1">
        <f>[1]Sheet1!B24</f>
        <v>44540.5</v>
      </c>
      <c r="B24" s="5">
        <f t="shared" si="0"/>
        <v>44540.5</v>
      </c>
      <c r="C24">
        <f>[1]Sheet1!H24</f>
        <v>645.53</v>
      </c>
      <c r="D24">
        <f>[1]Sheet1!AD24</f>
        <v>639.46</v>
      </c>
      <c r="E24">
        <f>[1]Sheet1!AN24</f>
        <v>11643.500006570222</v>
      </c>
      <c r="F24">
        <f>[1]Sheet1!BC24</f>
        <v>3</v>
      </c>
      <c r="G24">
        <f>[1]Sheet1!BD24</f>
        <v>4.9999999999999991</v>
      </c>
      <c r="H24">
        <f>[1]Sheet1!T24</f>
        <v>645.77</v>
      </c>
      <c r="I24">
        <f>[1]Sheet1!BU24</f>
        <v>0</v>
      </c>
      <c r="J24">
        <f>[1]Sheet1!BV24</f>
        <v>0</v>
      </c>
      <c r="K24">
        <f>[1]Sheet1!CY24</f>
        <v>32</v>
      </c>
      <c r="L24" t="str">
        <f>[1]Sheet1!DH24</f>
        <v/>
      </c>
      <c r="M24">
        <f>[1]Sheet1!CN24</f>
        <v>26</v>
      </c>
      <c r="N24">
        <f>[1]Sheet1!CM24</f>
        <v>2</v>
      </c>
    </row>
    <row r="25" spans="1:17" x14ac:dyDescent="0.25">
      <c r="A25" s="1">
        <f>[1]Sheet1!B25</f>
        <v>44540.510416666664</v>
      </c>
      <c r="B25" s="5">
        <f t="shared" si="0"/>
        <v>44540.510416666664</v>
      </c>
      <c r="C25">
        <f>[1]Sheet1!H25</f>
        <v>645.54</v>
      </c>
      <c r="D25">
        <f>[1]Sheet1!AD25</f>
        <v>639.45000000000005</v>
      </c>
      <c r="E25" t="str">
        <f>[1]Sheet1!AN25</f>
        <v/>
      </c>
      <c r="F25" t="str">
        <f>[1]Sheet1!BC25</f>
        <v/>
      </c>
      <c r="G25" t="str">
        <f>[1]Sheet1!BD25</f>
        <v/>
      </c>
      <c r="H25">
        <f>[1]Sheet1!T25</f>
        <v>645.76</v>
      </c>
      <c r="I25" t="str">
        <f>[1]Sheet1!BU25</f>
        <v/>
      </c>
      <c r="J25" t="str">
        <f>[1]Sheet1!BV25</f>
        <v/>
      </c>
      <c r="K25">
        <f>[1]Sheet1!CY25</f>
        <v>31.7</v>
      </c>
      <c r="L25" t="str">
        <f>[1]Sheet1!DH25</f>
        <v/>
      </c>
      <c r="M25">
        <f>[1]Sheet1!CN25</f>
        <v>23</v>
      </c>
      <c r="N25">
        <f>[1]Sheet1!CM25</f>
        <v>2</v>
      </c>
    </row>
    <row r="26" spans="1:17" x14ac:dyDescent="0.25">
      <c r="A26" s="1">
        <f>[1]Sheet1!B26</f>
        <v>44540.520833333336</v>
      </c>
      <c r="B26" s="5">
        <f t="shared" si="0"/>
        <v>44540.520833333336</v>
      </c>
      <c r="C26">
        <f>[1]Sheet1!H26</f>
        <v>645.54</v>
      </c>
      <c r="D26">
        <f>[1]Sheet1!AD26</f>
        <v>639.42999999999984</v>
      </c>
      <c r="E26" t="str">
        <f>[1]Sheet1!AN26</f>
        <v/>
      </c>
      <c r="F26" t="str">
        <f>[1]Sheet1!BC26</f>
        <v/>
      </c>
      <c r="G26" t="str">
        <f>[1]Sheet1!BD26</f>
        <v/>
      </c>
      <c r="H26">
        <f>[1]Sheet1!T26</f>
        <v>645.76</v>
      </c>
      <c r="I26" t="str">
        <f>[1]Sheet1!BU26</f>
        <v/>
      </c>
      <c r="J26" t="str">
        <f>[1]Sheet1!BV26</f>
        <v/>
      </c>
      <c r="K26">
        <f>[1]Sheet1!CY26</f>
        <v>31.9</v>
      </c>
      <c r="L26" t="str">
        <f>[1]Sheet1!DH26</f>
        <v/>
      </c>
      <c r="M26">
        <f>[1]Sheet1!CN26</f>
        <v>22</v>
      </c>
      <c r="N26">
        <f>[1]Sheet1!CM26</f>
        <v>2</v>
      </c>
    </row>
    <row r="27" spans="1:17" x14ac:dyDescent="0.25">
      <c r="A27" s="1">
        <f>[1]Sheet1!B27</f>
        <v>44540.53125</v>
      </c>
      <c r="B27" s="5">
        <f t="shared" si="0"/>
        <v>44540.53125</v>
      </c>
      <c r="C27">
        <f>[1]Sheet1!H27</f>
        <v>645.53</v>
      </c>
      <c r="D27">
        <f>[1]Sheet1!AD27</f>
        <v>639.42999999999984</v>
      </c>
      <c r="E27" t="str">
        <f>[1]Sheet1!AN27</f>
        <v/>
      </c>
      <c r="F27" t="str">
        <f>[1]Sheet1!BC27</f>
        <v/>
      </c>
      <c r="G27" t="str">
        <f>[1]Sheet1!BD27</f>
        <v/>
      </c>
      <c r="H27">
        <f>[1]Sheet1!T27</f>
        <v>645.76</v>
      </c>
      <c r="I27" t="str">
        <f>[1]Sheet1!BU27</f>
        <v/>
      </c>
      <c r="J27" t="str">
        <f>[1]Sheet1!BV27</f>
        <v/>
      </c>
      <c r="K27">
        <f>[1]Sheet1!CY27</f>
        <v>32</v>
      </c>
      <c r="L27" t="str">
        <f>[1]Sheet1!DH27</f>
        <v/>
      </c>
      <c r="M27">
        <f>[1]Sheet1!CN27</f>
        <v>25</v>
      </c>
      <c r="N27">
        <f>[1]Sheet1!CM27</f>
        <v>2</v>
      </c>
    </row>
    <row r="28" spans="1:17" x14ac:dyDescent="0.25">
      <c r="A28" s="1">
        <f>[1]Sheet1!B28</f>
        <v>44540.541666666664</v>
      </c>
      <c r="B28" s="5">
        <f t="shared" si="0"/>
        <v>44540.541666666664</v>
      </c>
      <c r="C28">
        <f>[1]Sheet1!H28</f>
        <v>645.53</v>
      </c>
      <c r="D28">
        <f>[1]Sheet1!AD28</f>
        <v>639.42999999999984</v>
      </c>
      <c r="E28" t="str">
        <f>[1]Sheet1!AN28</f>
        <v/>
      </c>
      <c r="F28" t="str">
        <f>[1]Sheet1!BC28</f>
        <v/>
      </c>
      <c r="G28" t="str">
        <f>[1]Sheet1!BD28</f>
        <v/>
      </c>
      <c r="H28">
        <f>[1]Sheet1!T28</f>
        <v>645.76</v>
      </c>
      <c r="I28" t="str">
        <f>[1]Sheet1!BU28</f>
        <v/>
      </c>
      <c r="J28" t="str">
        <f>[1]Sheet1!BV28</f>
        <v/>
      </c>
      <c r="K28">
        <f>[1]Sheet1!CY28</f>
        <v>32.200000000000003</v>
      </c>
      <c r="L28" t="str">
        <f>[1]Sheet1!DH28</f>
        <v/>
      </c>
      <c r="M28">
        <f>[1]Sheet1!CN28</f>
        <v>23</v>
      </c>
      <c r="N28">
        <f>[1]Sheet1!CM28</f>
        <v>2</v>
      </c>
    </row>
    <row r="29" spans="1:17" x14ac:dyDescent="0.25">
      <c r="A29" s="1">
        <f>[1]Sheet1!B29</f>
        <v>44540.552083333336</v>
      </c>
      <c r="B29" s="5">
        <f t="shared" si="0"/>
        <v>44540.552083333336</v>
      </c>
      <c r="C29">
        <f>[1]Sheet1!H29</f>
        <v>645.53</v>
      </c>
      <c r="D29">
        <f>[1]Sheet1!AD29</f>
        <v>639.42999999999984</v>
      </c>
      <c r="E29" t="str">
        <f>[1]Sheet1!AN29</f>
        <v/>
      </c>
      <c r="F29" t="str">
        <f>[1]Sheet1!BC29</f>
        <v/>
      </c>
      <c r="G29" t="str">
        <f>[1]Sheet1!BD29</f>
        <v/>
      </c>
      <c r="H29">
        <f>[1]Sheet1!T29</f>
        <v>645.77</v>
      </c>
      <c r="I29" t="str">
        <f>[1]Sheet1!BU29</f>
        <v/>
      </c>
      <c r="J29" t="str">
        <f>[1]Sheet1!BV29</f>
        <v/>
      </c>
      <c r="K29">
        <f>[1]Sheet1!CY29</f>
        <v>32.299999999999997</v>
      </c>
      <c r="L29" t="str">
        <f>[1]Sheet1!DH29</f>
        <v/>
      </c>
      <c r="M29">
        <f>[1]Sheet1!CN29</f>
        <v>21</v>
      </c>
      <c r="N29">
        <f>[1]Sheet1!CM29</f>
        <v>2</v>
      </c>
    </row>
    <row r="30" spans="1:17" x14ac:dyDescent="0.25">
      <c r="A30" s="1">
        <f>[1]Sheet1!B30</f>
        <v>44540.5625</v>
      </c>
      <c r="B30" s="5">
        <f t="shared" si="0"/>
        <v>44540.5625</v>
      </c>
      <c r="C30">
        <f>[1]Sheet1!H30</f>
        <v>645.52</v>
      </c>
      <c r="D30">
        <f>[1]Sheet1!AD30</f>
        <v>639.42999999999984</v>
      </c>
      <c r="E30" t="str">
        <f>[1]Sheet1!AN30</f>
        <v/>
      </c>
      <c r="F30" t="str">
        <f>[1]Sheet1!BC30</f>
        <v/>
      </c>
      <c r="G30" t="str">
        <f>[1]Sheet1!BD30</f>
        <v/>
      </c>
      <c r="H30">
        <f>[1]Sheet1!T30</f>
        <v>645.77</v>
      </c>
      <c r="I30" t="str">
        <f>[1]Sheet1!BU30</f>
        <v/>
      </c>
      <c r="J30" t="str">
        <f>[1]Sheet1!BV30</f>
        <v/>
      </c>
      <c r="K30">
        <f>[1]Sheet1!CY30</f>
        <v>32.299999999999997</v>
      </c>
      <c r="L30" t="str">
        <f>[1]Sheet1!DH30</f>
        <v/>
      </c>
      <c r="M30">
        <f>[1]Sheet1!CN30</f>
        <v>24</v>
      </c>
      <c r="N30">
        <f>[1]Sheet1!CM30</f>
        <v>2</v>
      </c>
    </row>
    <row r="31" spans="1:17" x14ac:dyDescent="0.25">
      <c r="A31" s="1">
        <f>[1]Sheet1!B31</f>
        <v>44540.572916666664</v>
      </c>
      <c r="B31" s="5">
        <f t="shared" si="0"/>
        <v>44540.572916666664</v>
      </c>
      <c r="C31">
        <f>[1]Sheet1!H31</f>
        <v>645.52</v>
      </c>
      <c r="D31">
        <f>[1]Sheet1!AD31</f>
        <v>639.42999999999984</v>
      </c>
      <c r="E31" t="str">
        <f>[1]Sheet1!AN31</f>
        <v/>
      </c>
      <c r="F31" t="str">
        <f>[1]Sheet1!BC31</f>
        <v/>
      </c>
      <c r="G31" t="str">
        <f>[1]Sheet1!BD31</f>
        <v/>
      </c>
      <c r="H31">
        <f>[1]Sheet1!T31</f>
        <v>645.77</v>
      </c>
      <c r="I31" t="str">
        <f>[1]Sheet1!BU31</f>
        <v/>
      </c>
      <c r="J31" t="str">
        <f>[1]Sheet1!BV31</f>
        <v/>
      </c>
      <c r="K31">
        <f>[1]Sheet1!CY31</f>
        <v>32.299999999999997</v>
      </c>
      <c r="L31" t="str">
        <f>[1]Sheet1!DH31</f>
        <v/>
      </c>
      <c r="M31">
        <f>[1]Sheet1!CN31</f>
        <v>21</v>
      </c>
      <c r="N31">
        <f>[1]Sheet1!CM31</f>
        <v>2</v>
      </c>
    </row>
    <row r="32" spans="1:17" x14ac:dyDescent="0.25">
      <c r="A32" s="1">
        <f>[1]Sheet1!B32</f>
        <v>44540.583333333336</v>
      </c>
      <c r="B32" s="5">
        <f t="shared" si="0"/>
        <v>44540.583333333336</v>
      </c>
      <c r="C32">
        <f>[1]Sheet1!H32</f>
        <v>645.52</v>
      </c>
      <c r="D32">
        <f>[1]Sheet1!AD32</f>
        <v>639.41</v>
      </c>
      <c r="E32" t="str">
        <f>[1]Sheet1!AN32</f>
        <v/>
      </c>
      <c r="F32" t="str">
        <f>[1]Sheet1!BC32</f>
        <v/>
      </c>
      <c r="G32" t="str">
        <f>[1]Sheet1!BD32</f>
        <v/>
      </c>
      <c r="H32">
        <f>[1]Sheet1!T32</f>
        <v>645.77</v>
      </c>
      <c r="I32" t="str">
        <f>[1]Sheet1!BU32</f>
        <v/>
      </c>
      <c r="J32" t="str">
        <f>[1]Sheet1!BV32</f>
        <v/>
      </c>
      <c r="K32">
        <f>[1]Sheet1!CY32</f>
        <v>32.200000000000003</v>
      </c>
      <c r="L32" t="str">
        <f>[1]Sheet1!DH32</f>
        <v/>
      </c>
      <c r="M32">
        <f>[1]Sheet1!CN32</f>
        <v>27</v>
      </c>
      <c r="N32">
        <f>[1]Sheet1!CM32</f>
        <v>2</v>
      </c>
    </row>
    <row r="33" spans="1:14" x14ac:dyDescent="0.25">
      <c r="A33" s="1">
        <f>[1]Sheet1!B33</f>
        <v>44540.59375</v>
      </c>
      <c r="B33" s="5">
        <f t="shared" si="0"/>
        <v>44540.59375</v>
      </c>
      <c r="C33">
        <f>[1]Sheet1!H33</f>
        <v>645.53</v>
      </c>
      <c r="D33">
        <f>[1]Sheet1!AD33</f>
        <v>639.41</v>
      </c>
      <c r="E33" t="str">
        <f>[1]Sheet1!AN33</f>
        <v/>
      </c>
      <c r="F33" t="str">
        <f>[1]Sheet1!BC33</f>
        <v/>
      </c>
      <c r="G33" t="str">
        <f>[1]Sheet1!BD33</f>
        <v/>
      </c>
      <c r="H33">
        <f>[1]Sheet1!T33</f>
        <v>645.77</v>
      </c>
      <c r="I33" t="str">
        <f>[1]Sheet1!BU33</f>
        <v/>
      </c>
      <c r="J33" t="str">
        <f>[1]Sheet1!BV33</f>
        <v/>
      </c>
      <c r="K33">
        <f>[1]Sheet1!CY33</f>
        <v>32.200000000000003</v>
      </c>
      <c r="L33" t="str">
        <f>[1]Sheet1!DH33</f>
        <v/>
      </c>
      <c r="M33">
        <f>[1]Sheet1!CN33</f>
        <v>29</v>
      </c>
      <c r="N33">
        <f>[1]Sheet1!CM33</f>
        <v>2</v>
      </c>
    </row>
    <row r="34" spans="1:14" x14ac:dyDescent="0.25">
      <c r="A34" s="1">
        <f>[1]Sheet1!B34</f>
        <v>44540.604166666664</v>
      </c>
      <c r="B34" s="5">
        <f t="shared" si="0"/>
        <v>44540.604166666664</v>
      </c>
      <c r="C34">
        <f>[1]Sheet1!H34</f>
        <v>645.52</v>
      </c>
      <c r="D34">
        <f>[1]Sheet1!AD34</f>
        <v>639.41</v>
      </c>
      <c r="E34" t="str">
        <f>[1]Sheet1!AN34</f>
        <v/>
      </c>
      <c r="F34" t="str">
        <f>[1]Sheet1!BC34</f>
        <v/>
      </c>
      <c r="G34" t="str">
        <f>[1]Sheet1!BD34</f>
        <v/>
      </c>
      <c r="H34">
        <f>[1]Sheet1!T34</f>
        <v>645.77</v>
      </c>
      <c r="I34" t="str">
        <f>[1]Sheet1!BU34</f>
        <v/>
      </c>
      <c r="J34" t="str">
        <f>[1]Sheet1!BV34</f>
        <v/>
      </c>
      <c r="K34">
        <f>[1]Sheet1!CY34</f>
        <v>32.4</v>
      </c>
      <c r="L34" t="str">
        <f>[1]Sheet1!DH34</f>
        <v/>
      </c>
      <c r="M34">
        <f>[1]Sheet1!CN34</f>
        <v>29</v>
      </c>
      <c r="N34">
        <f>[1]Sheet1!CM34</f>
        <v>2</v>
      </c>
    </row>
    <row r="35" spans="1:14" x14ac:dyDescent="0.25">
      <c r="A35" s="1">
        <f>[1]Sheet1!B35</f>
        <v>44540.614583333336</v>
      </c>
      <c r="B35" s="5">
        <f t="shared" si="0"/>
        <v>44540.614583333336</v>
      </c>
      <c r="C35">
        <f>[1]Sheet1!H35</f>
        <v>645.53</v>
      </c>
      <c r="D35">
        <f>[1]Sheet1!AD35</f>
        <v>639.41</v>
      </c>
      <c r="E35" t="str">
        <f>[1]Sheet1!AN35</f>
        <v/>
      </c>
      <c r="F35" t="str">
        <f>[1]Sheet1!BC35</f>
        <v/>
      </c>
      <c r="G35" t="str">
        <f>[1]Sheet1!BD35</f>
        <v/>
      </c>
      <c r="H35">
        <f>[1]Sheet1!T35</f>
        <v>645.77</v>
      </c>
      <c r="I35" t="str">
        <f>[1]Sheet1!BU35</f>
        <v/>
      </c>
      <c r="J35" t="str">
        <f>[1]Sheet1!BV35</f>
        <v/>
      </c>
      <c r="K35">
        <f>[1]Sheet1!CY35</f>
        <v>32.4</v>
      </c>
      <c r="L35" t="str">
        <f>[1]Sheet1!DH35</f>
        <v/>
      </c>
      <c r="M35">
        <f>[1]Sheet1!CN35</f>
        <v>28</v>
      </c>
      <c r="N35">
        <f>[1]Sheet1!CM35</f>
        <v>2</v>
      </c>
    </row>
    <row r="36" spans="1:14" x14ac:dyDescent="0.25">
      <c r="A36" s="1">
        <f>[1]Sheet1!B36</f>
        <v>44540.625</v>
      </c>
      <c r="B36" s="5">
        <f t="shared" si="0"/>
        <v>44540.625</v>
      </c>
      <c r="C36">
        <f>[1]Sheet1!H36</f>
        <v>645.53</v>
      </c>
      <c r="D36">
        <f>[1]Sheet1!AD36</f>
        <v>639.39999999999986</v>
      </c>
      <c r="E36" t="str">
        <f>[1]Sheet1!AN36</f>
        <v/>
      </c>
      <c r="F36" t="str">
        <f>[1]Sheet1!BC36</f>
        <v/>
      </c>
      <c r="G36" t="str">
        <f>[1]Sheet1!BD36</f>
        <v/>
      </c>
      <c r="H36">
        <f>[1]Sheet1!T36</f>
        <v>645.76</v>
      </c>
      <c r="I36" t="str">
        <f>[1]Sheet1!BU36</f>
        <v/>
      </c>
      <c r="J36" t="str">
        <f>[1]Sheet1!BV36</f>
        <v/>
      </c>
      <c r="K36">
        <f>[1]Sheet1!CY36</f>
        <v>32.4</v>
      </c>
      <c r="L36" t="str">
        <f>[1]Sheet1!DH36</f>
        <v/>
      </c>
      <c r="M36">
        <f>[1]Sheet1!CN36</f>
        <v>25</v>
      </c>
      <c r="N36">
        <f>[1]Sheet1!CM36</f>
        <v>2</v>
      </c>
    </row>
    <row r="37" spans="1:14" x14ac:dyDescent="0.25">
      <c r="A37" s="1">
        <f>[1]Sheet1!B37</f>
        <v>44540.635416666664</v>
      </c>
      <c r="B37" s="5">
        <f t="shared" si="0"/>
        <v>44540.635416666664</v>
      </c>
      <c r="C37">
        <f>[1]Sheet1!H37</f>
        <v>645.53</v>
      </c>
      <c r="D37">
        <f>[1]Sheet1!AD37</f>
        <v>639.38</v>
      </c>
      <c r="E37" t="str">
        <f>[1]Sheet1!AN37</f>
        <v/>
      </c>
      <c r="F37" t="str">
        <f>[1]Sheet1!BC37</f>
        <v/>
      </c>
      <c r="G37" t="str">
        <f>[1]Sheet1!BD37</f>
        <v/>
      </c>
      <c r="H37">
        <f>[1]Sheet1!T37</f>
        <v>645.76</v>
      </c>
      <c r="I37" t="str">
        <f>[1]Sheet1!BU37</f>
        <v/>
      </c>
      <c r="J37" t="str">
        <f>[1]Sheet1!BV37</f>
        <v/>
      </c>
      <c r="K37">
        <f>[1]Sheet1!CY37</f>
        <v>32.299999999999997</v>
      </c>
      <c r="L37" t="str">
        <f>[1]Sheet1!DH37</f>
        <v/>
      </c>
      <c r="M37">
        <f>[1]Sheet1!CN37</f>
        <v>27</v>
      </c>
      <c r="N37">
        <f>[1]Sheet1!CM37</f>
        <v>2</v>
      </c>
    </row>
    <row r="38" spans="1:14" x14ac:dyDescent="0.25">
      <c r="A38" s="1">
        <f>[1]Sheet1!B38</f>
        <v>44540.645833333336</v>
      </c>
      <c r="B38" s="5">
        <f t="shared" si="0"/>
        <v>44540.645833333336</v>
      </c>
      <c r="C38">
        <f>[1]Sheet1!H38</f>
        <v>645.53</v>
      </c>
      <c r="D38">
        <f>[1]Sheet1!AD38</f>
        <v>639.38</v>
      </c>
      <c r="E38" t="str">
        <f>[1]Sheet1!AN38</f>
        <v/>
      </c>
      <c r="F38" t="str">
        <f>[1]Sheet1!BC38</f>
        <v/>
      </c>
      <c r="G38" t="str">
        <f>[1]Sheet1!BD38</f>
        <v/>
      </c>
      <c r="H38">
        <f>[1]Sheet1!T38</f>
        <v>645.76</v>
      </c>
      <c r="I38" t="str">
        <f>[1]Sheet1!BU38</f>
        <v/>
      </c>
      <c r="J38" t="str">
        <f>[1]Sheet1!BV38</f>
        <v/>
      </c>
      <c r="K38">
        <f>[1]Sheet1!CY38</f>
        <v>32.299999999999997</v>
      </c>
      <c r="L38" t="str">
        <f>[1]Sheet1!DH38</f>
        <v/>
      </c>
      <c r="M38">
        <f>[1]Sheet1!CN38</f>
        <v>21</v>
      </c>
      <c r="N38">
        <f>[1]Sheet1!CM38</f>
        <v>2</v>
      </c>
    </row>
    <row r="39" spans="1:14" x14ac:dyDescent="0.25">
      <c r="A39" s="1">
        <f>[1]Sheet1!B39</f>
        <v>44540.65625</v>
      </c>
      <c r="B39" s="5">
        <f t="shared" si="0"/>
        <v>44540.65625</v>
      </c>
      <c r="C39">
        <f>[1]Sheet1!H39</f>
        <v>645.53</v>
      </c>
      <c r="D39">
        <f>[1]Sheet1!AD39</f>
        <v>639.38</v>
      </c>
      <c r="E39" t="str">
        <f>[1]Sheet1!AN39</f>
        <v/>
      </c>
      <c r="F39" t="str">
        <f>[1]Sheet1!BC39</f>
        <v/>
      </c>
      <c r="G39" t="str">
        <f>[1]Sheet1!BD39</f>
        <v/>
      </c>
      <c r="H39">
        <f>[1]Sheet1!T39</f>
        <v>645.76</v>
      </c>
      <c r="I39" t="str">
        <f>[1]Sheet1!BU39</f>
        <v/>
      </c>
      <c r="J39" t="str">
        <f>[1]Sheet1!BV39</f>
        <v/>
      </c>
      <c r="K39">
        <f>[1]Sheet1!CY39</f>
        <v>32.299999999999997</v>
      </c>
      <c r="L39" t="str">
        <f>[1]Sheet1!DH39</f>
        <v/>
      </c>
      <c r="M39">
        <f>[1]Sheet1!CN39</f>
        <v>27</v>
      </c>
      <c r="N39">
        <f>[1]Sheet1!CM39</f>
        <v>2</v>
      </c>
    </row>
    <row r="40" spans="1:14" x14ac:dyDescent="0.25">
      <c r="A40" s="1">
        <f>[1]Sheet1!B40</f>
        <v>44540.666666666664</v>
      </c>
      <c r="B40" s="5">
        <f t="shared" si="0"/>
        <v>44540.666666666664</v>
      </c>
      <c r="C40">
        <f>[1]Sheet1!H40</f>
        <v>645.53</v>
      </c>
      <c r="D40">
        <f>[1]Sheet1!AD40</f>
        <v>639.38</v>
      </c>
      <c r="E40">
        <f>[1]Sheet1!AN40</f>
        <v>11723.500006663455</v>
      </c>
      <c r="F40">
        <f>[1]Sheet1!BC40</f>
        <v>3</v>
      </c>
      <c r="G40">
        <f>[1]Sheet1!BD40</f>
        <v>4.9999999999999991</v>
      </c>
      <c r="H40">
        <f>[1]Sheet1!T40</f>
        <v>645.76</v>
      </c>
      <c r="I40">
        <f>[1]Sheet1!BU40</f>
        <v>1474.1223144500002</v>
      </c>
      <c r="J40">
        <f>[1]Sheet1!BV40</f>
        <v>694.22106933600014</v>
      </c>
      <c r="K40">
        <f>[1]Sheet1!CY40</f>
        <v>32.4</v>
      </c>
      <c r="L40" t="str">
        <f>[1]Sheet1!DH40</f>
        <v/>
      </c>
      <c r="M40">
        <f>[1]Sheet1!CN40</f>
        <v>24</v>
      </c>
      <c r="N40">
        <f>[1]Sheet1!CM40</f>
        <v>2</v>
      </c>
    </row>
    <row r="41" spans="1:14" x14ac:dyDescent="0.25">
      <c r="A41" s="1">
        <f>[1]Sheet1!B41</f>
        <v>44540.677083333336</v>
      </c>
      <c r="B41" s="5">
        <f t="shared" si="0"/>
        <v>44540.677083333336</v>
      </c>
      <c r="C41">
        <f>[1]Sheet1!H41</f>
        <v>645.52</v>
      </c>
      <c r="D41">
        <f>[1]Sheet1!AD41</f>
        <v>639.38</v>
      </c>
      <c r="E41" t="str">
        <f>[1]Sheet1!AN41</f>
        <v/>
      </c>
      <c r="F41" t="str">
        <f>[1]Sheet1!BC41</f>
        <v/>
      </c>
      <c r="G41" t="str">
        <f>[1]Sheet1!BD41</f>
        <v/>
      </c>
      <c r="H41">
        <f>[1]Sheet1!T41</f>
        <v>645.77</v>
      </c>
      <c r="I41" t="str">
        <f>[1]Sheet1!BU41</f>
        <v/>
      </c>
      <c r="J41" t="str">
        <f>[1]Sheet1!BV41</f>
        <v/>
      </c>
      <c r="K41">
        <f>[1]Sheet1!CY41</f>
        <v>32.299999999999997</v>
      </c>
      <c r="L41" t="str">
        <f>[1]Sheet1!DH41</f>
        <v/>
      </c>
      <c r="M41">
        <f>[1]Sheet1!CN41</f>
        <v>28</v>
      </c>
      <c r="N41">
        <f>[1]Sheet1!CM41</f>
        <v>2</v>
      </c>
    </row>
    <row r="42" spans="1:14" x14ac:dyDescent="0.25">
      <c r="A42" s="1">
        <f>[1]Sheet1!B42</f>
        <v>44540.6875</v>
      </c>
      <c r="B42" s="5">
        <f t="shared" si="0"/>
        <v>44540.6875</v>
      </c>
      <c r="C42">
        <f>[1]Sheet1!H42</f>
        <v>645.53</v>
      </c>
      <c r="D42">
        <f>[1]Sheet1!AD42</f>
        <v>639.38</v>
      </c>
      <c r="E42" t="str">
        <f>[1]Sheet1!AN42</f>
        <v/>
      </c>
      <c r="F42" t="str">
        <f>[1]Sheet1!BC42</f>
        <v/>
      </c>
      <c r="G42" t="str">
        <f>[1]Sheet1!BD42</f>
        <v/>
      </c>
      <c r="H42">
        <f>[1]Sheet1!T42</f>
        <v>645.77</v>
      </c>
      <c r="I42" t="str">
        <f>[1]Sheet1!BU42</f>
        <v/>
      </c>
      <c r="J42" t="str">
        <f>[1]Sheet1!BV42</f>
        <v/>
      </c>
      <c r="K42">
        <f>[1]Sheet1!CY42</f>
        <v>32</v>
      </c>
      <c r="L42" t="str">
        <f>[1]Sheet1!DH42</f>
        <v/>
      </c>
      <c r="M42">
        <f>[1]Sheet1!CN42</f>
        <v>30</v>
      </c>
      <c r="N42">
        <f>[1]Sheet1!CM42</f>
        <v>2</v>
      </c>
    </row>
    <row r="43" spans="1:14" x14ac:dyDescent="0.25">
      <c r="A43" s="1">
        <f>[1]Sheet1!B43</f>
        <v>44540.697916666664</v>
      </c>
      <c r="B43" s="5">
        <f t="shared" si="0"/>
        <v>44540.697916666664</v>
      </c>
      <c r="C43">
        <f>[1]Sheet1!H43</f>
        <v>645.52</v>
      </c>
      <c r="D43">
        <f>[1]Sheet1!AD43</f>
        <v>639.38</v>
      </c>
      <c r="E43" t="str">
        <f>[1]Sheet1!AN43</f>
        <v/>
      </c>
      <c r="F43" t="str">
        <f>[1]Sheet1!BC43</f>
        <v/>
      </c>
      <c r="G43" t="str">
        <f>[1]Sheet1!BD43</f>
        <v/>
      </c>
      <c r="H43">
        <f>[1]Sheet1!T43</f>
        <v>645.77</v>
      </c>
      <c r="I43" t="str">
        <f>[1]Sheet1!BU43</f>
        <v/>
      </c>
      <c r="J43" t="str">
        <f>[1]Sheet1!BV43</f>
        <v/>
      </c>
      <c r="K43">
        <f>[1]Sheet1!CY43</f>
        <v>30.700000000000003</v>
      </c>
      <c r="L43" t="str">
        <f>[1]Sheet1!DH43</f>
        <v/>
      </c>
      <c r="M43">
        <f>[1]Sheet1!CN43</f>
        <v>25</v>
      </c>
      <c r="N43">
        <f>[1]Sheet1!CM43</f>
        <v>2</v>
      </c>
    </row>
    <row r="44" spans="1:14" x14ac:dyDescent="0.25">
      <c r="A44" s="1">
        <f>[1]Sheet1!B44</f>
        <v>44540.708333333336</v>
      </c>
      <c r="B44" s="5">
        <f t="shared" si="0"/>
        <v>44540.708333333336</v>
      </c>
      <c r="C44">
        <f>[1]Sheet1!H44</f>
        <v>645.53</v>
      </c>
      <c r="D44">
        <f>[1]Sheet1!AD44</f>
        <v>639.38</v>
      </c>
      <c r="E44" t="str">
        <f>[1]Sheet1!AN44</f>
        <v/>
      </c>
      <c r="F44" t="str">
        <f>[1]Sheet1!BC44</f>
        <v/>
      </c>
      <c r="G44" t="str">
        <f>[1]Sheet1!BD44</f>
        <v/>
      </c>
      <c r="H44">
        <f>[1]Sheet1!T44</f>
        <v>645.77</v>
      </c>
      <c r="I44" t="str">
        <f>[1]Sheet1!BU44</f>
        <v/>
      </c>
      <c r="J44" t="str">
        <f>[1]Sheet1!BV44</f>
        <v/>
      </c>
      <c r="K44">
        <f>[1]Sheet1!CY44</f>
        <v>30.4</v>
      </c>
      <c r="L44" t="str">
        <f>[1]Sheet1!DH44</f>
        <v/>
      </c>
      <c r="M44">
        <f>[1]Sheet1!CN44</f>
        <v>23</v>
      </c>
      <c r="N44">
        <f>[1]Sheet1!CM44</f>
        <v>2</v>
      </c>
    </row>
    <row r="45" spans="1:14" x14ac:dyDescent="0.25">
      <c r="A45" s="1">
        <f>[1]Sheet1!B45</f>
        <v>44540.71875</v>
      </c>
      <c r="B45" s="5">
        <f t="shared" si="0"/>
        <v>44540.71875</v>
      </c>
      <c r="C45">
        <f>[1]Sheet1!H45</f>
        <v>645.53</v>
      </c>
      <c r="D45">
        <f>[1]Sheet1!AD45</f>
        <v>639.38</v>
      </c>
      <c r="E45" t="str">
        <f>[1]Sheet1!AN45</f>
        <v/>
      </c>
      <c r="F45" t="str">
        <f>[1]Sheet1!BC45</f>
        <v/>
      </c>
      <c r="G45" t="str">
        <f>[1]Sheet1!BD45</f>
        <v/>
      </c>
      <c r="H45">
        <f>[1]Sheet1!T45</f>
        <v>645.77</v>
      </c>
      <c r="I45" t="str">
        <f>[1]Sheet1!BU45</f>
        <v/>
      </c>
      <c r="J45" t="str">
        <f>[1]Sheet1!BV45</f>
        <v/>
      </c>
      <c r="K45">
        <f>[1]Sheet1!CY45</f>
        <v>30.2</v>
      </c>
      <c r="L45" t="str">
        <f>[1]Sheet1!DH45</f>
        <v/>
      </c>
      <c r="M45">
        <f>[1]Sheet1!CN45</f>
        <v>3</v>
      </c>
      <c r="N45">
        <f>[1]Sheet1!CM45</f>
        <v>2</v>
      </c>
    </row>
    <row r="46" spans="1:14" x14ac:dyDescent="0.25">
      <c r="A46" s="1">
        <f>[1]Sheet1!B46</f>
        <v>44540.729166666664</v>
      </c>
      <c r="B46" s="5">
        <f t="shared" si="0"/>
        <v>44540.729166666664</v>
      </c>
      <c r="C46">
        <f>[1]Sheet1!H46</f>
        <v>645.53</v>
      </c>
      <c r="D46">
        <f>[1]Sheet1!AD46</f>
        <v>639.38</v>
      </c>
      <c r="E46" t="str">
        <f>[1]Sheet1!AN46</f>
        <v/>
      </c>
      <c r="F46" t="str">
        <f>[1]Sheet1!BC46</f>
        <v/>
      </c>
      <c r="G46" t="str">
        <f>[1]Sheet1!BD46</f>
        <v/>
      </c>
      <c r="H46">
        <f>[1]Sheet1!T46</f>
        <v>645.77</v>
      </c>
      <c r="I46" t="str">
        <f>[1]Sheet1!BU46</f>
        <v/>
      </c>
      <c r="J46" t="str">
        <f>[1]Sheet1!BV46</f>
        <v/>
      </c>
      <c r="K46">
        <f>[1]Sheet1!CY46</f>
        <v>30</v>
      </c>
      <c r="L46" t="str">
        <f>[1]Sheet1!DH46</f>
        <v/>
      </c>
      <c r="M46">
        <f>[1]Sheet1!CN46</f>
        <v>359</v>
      </c>
      <c r="N46">
        <f>[1]Sheet1!CM46</f>
        <v>2</v>
      </c>
    </row>
    <row r="47" spans="1:14" x14ac:dyDescent="0.25">
      <c r="A47" s="1">
        <f>[1]Sheet1!B47</f>
        <v>44540.739583333336</v>
      </c>
      <c r="B47" s="5">
        <f t="shared" si="0"/>
        <v>44540.739583333336</v>
      </c>
      <c r="C47">
        <f>[1]Sheet1!H47</f>
        <v>645.53</v>
      </c>
      <c r="D47">
        <f>[1]Sheet1!AD47</f>
        <v>639.38</v>
      </c>
      <c r="E47" t="str">
        <f>[1]Sheet1!AN47</f>
        <v/>
      </c>
      <c r="F47" t="str">
        <f>[1]Sheet1!BC47</f>
        <v/>
      </c>
      <c r="G47" t="str">
        <f>[1]Sheet1!BD47</f>
        <v/>
      </c>
      <c r="H47">
        <f>[1]Sheet1!T47</f>
        <v>645.77</v>
      </c>
      <c r="I47" t="str">
        <f>[1]Sheet1!BU47</f>
        <v/>
      </c>
      <c r="J47" t="str">
        <f>[1]Sheet1!BV47</f>
        <v/>
      </c>
      <c r="K47">
        <f>[1]Sheet1!CY47</f>
        <v>29.9</v>
      </c>
      <c r="L47" t="str">
        <f>[1]Sheet1!DH47</f>
        <v/>
      </c>
      <c r="M47">
        <f>[1]Sheet1!CN47</f>
        <v>359</v>
      </c>
      <c r="N47">
        <f>[1]Sheet1!CM47</f>
        <v>2</v>
      </c>
    </row>
    <row r="48" spans="1:14" x14ac:dyDescent="0.25">
      <c r="A48" s="1">
        <f>[1]Sheet1!B48</f>
        <v>44540.75</v>
      </c>
      <c r="B48" s="5">
        <f t="shared" si="0"/>
        <v>44540.75</v>
      </c>
      <c r="C48">
        <f>[1]Sheet1!H48</f>
        <v>645.53</v>
      </c>
      <c r="D48">
        <f>[1]Sheet1!AD48</f>
        <v>639.38</v>
      </c>
      <c r="E48" t="str">
        <f>[1]Sheet1!AN48</f>
        <v/>
      </c>
      <c r="F48" t="str">
        <f>[1]Sheet1!BC48</f>
        <v/>
      </c>
      <c r="G48" t="str">
        <f>[1]Sheet1!BD48</f>
        <v/>
      </c>
      <c r="H48">
        <f>[1]Sheet1!T48</f>
        <v>645.78</v>
      </c>
      <c r="I48" t="str">
        <f>[1]Sheet1!BU48</f>
        <v/>
      </c>
      <c r="J48" t="str">
        <f>[1]Sheet1!BV48</f>
        <v/>
      </c>
      <c r="K48">
        <f>[1]Sheet1!CY48</f>
        <v>29.9</v>
      </c>
      <c r="L48" t="str">
        <f>[1]Sheet1!DH48</f>
        <v/>
      </c>
      <c r="M48">
        <f>[1]Sheet1!CN48</f>
        <v>357</v>
      </c>
      <c r="N48">
        <f>[1]Sheet1!CM48</f>
        <v>2</v>
      </c>
    </row>
    <row r="49" spans="1:14" x14ac:dyDescent="0.25">
      <c r="A49" s="1">
        <f>[1]Sheet1!B49</f>
        <v>44540.760416666664</v>
      </c>
      <c r="B49" s="5">
        <f t="shared" si="0"/>
        <v>44540.760416666664</v>
      </c>
      <c r="C49">
        <f>[1]Sheet1!H49</f>
        <v>645.53</v>
      </c>
      <c r="D49">
        <f>[1]Sheet1!AD49</f>
        <v>639.39</v>
      </c>
      <c r="E49" t="str">
        <f>[1]Sheet1!AN49</f>
        <v/>
      </c>
      <c r="F49" t="str">
        <f>[1]Sheet1!BC49</f>
        <v/>
      </c>
      <c r="G49" t="str">
        <f>[1]Sheet1!BD49</f>
        <v/>
      </c>
      <c r="H49">
        <f>[1]Sheet1!T49</f>
        <v>645.79</v>
      </c>
      <c r="I49" t="str">
        <f>[1]Sheet1!BU49</f>
        <v/>
      </c>
      <c r="J49" t="str">
        <f>[1]Sheet1!BV49</f>
        <v/>
      </c>
      <c r="K49">
        <f>[1]Sheet1!CY49</f>
        <v>29.9</v>
      </c>
      <c r="L49" t="str">
        <f>[1]Sheet1!DH49</f>
        <v/>
      </c>
      <c r="M49">
        <f>[1]Sheet1!CN49</f>
        <v>358</v>
      </c>
      <c r="N49">
        <f>[1]Sheet1!CM49</f>
        <v>2</v>
      </c>
    </row>
    <row r="50" spans="1:14" x14ac:dyDescent="0.25">
      <c r="A50" s="1">
        <f>[1]Sheet1!B50</f>
        <v>44540.770833333336</v>
      </c>
      <c r="B50" s="5">
        <f t="shared" si="0"/>
        <v>44540.770833333336</v>
      </c>
      <c r="C50">
        <f>[1]Sheet1!H50</f>
        <v>645.53</v>
      </c>
      <c r="D50">
        <f>[1]Sheet1!AD50</f>
        <v>639.39</v>
      </c>
      <c r="E50" t="str">
        <f>[1]Sheet1!AN50</f>
        <v/>
      </c>
      <c r="F50" t="str">
        <f>[1]Sheet1!BC50</f>
        <v/>
      </c>
      <c r="G50" t="str">
        <f>[1]Sheet1!BD50</f>
        <v/>
      </c>
      <c r="H50">
        <f>[1]Sheet1!T50</f>
        <v>645.79</v>
      </c>
      <c r="I50" t="str">
        <f>[1]Sheet1!BU50</f>
        <v/>
      </c>
      <c r="J50" t="str">
        <f>[1]Sheet1!BV50</f>
        <v/>
      </c>
      <c r="K50">
        <f>[1]Sheet1!CY50</f>
        <v>29.9</v>
      </c>
      <c r="L50" t="str">
        <f>[1]Sheet1!DH50</f>
        <v/>
      </c>
      <c r="M50">
        <f>[1]Sheet1!CN50</f>
        <v>2</v>
      </c>
      <c r="N50">
        <f>[1]Sheet1!CM50</f>
        <v>2</v>
      </c>
    </row>
    <row r="51" spans="1:14" x14ac:dyDescent="0.25">
      <c r="A51" s="1">
        <f>[1]Sheet1!B51</f>
        <v>44540.78125</v>
      </c>
      <c r="B51" s="5">
        <f t="shared" si="0"/>
        <v>44540.78125</v>
      </c>
      <c r="C51">
        <f>[1]Sheet1!H51</f>
        <v>645.53</v>
      </c>
      <c r="D51">
        <f>[1]Sheet1!AD51</f>
        <v>639.39</v>
      </c>
      <c r="E51" t="str">
        <f>[1]Sheet1!AN51</f>
        <v/>
      </c>
      <c r="F51" t="str">
        <f>[1]Sheet1!BC51</f>
        <v/>
      </c>
      <c r="G51" t="str">
        <f>[1]Sheet1!BD51</f>
        <v/>
      </c>
      <c r="H51">
        <f>[1]Sheet1!T51</f>
        <v>645.79</v>
      </c>
      <c r="I51" t="str">
        <f>[1]Sheet1!BU51</f>
        <v/>
      </c>
      <c r="J51" t="str">
        <f>[1]Sheet1!BV51</f>
        <v/>
      </c>
      <c r="K51">
        <f>[1]Sheet1!CY51</f>
        <v>29.9</v>
      </c>
      <c r="L51" t="str">
        <f>[1]Sheet1!DH51</f>
        <v/>
      </c>
      <c r="M51">
        <f>[1]Sheet1!CN51</f>
        <v>358</v>
      </c>
      <c r="N51">
        <f>[1]Sheet1!CM51</f>
        <v>2</v>
      </c>
    </row>
    <row r="52" spans="1:14" x14ac:dyDescent="0.25">
      <c r="A52" s="1">
        <f>[1]Sheet1!B52</f>
        <v>44540.791666666664</v>
      </c>
      <c r="B52" s="5">
        <f t="shared" si="0"/>
        <v>44540.791666666664</v>
      </c>
      <c r="C52">
        <f>[1]Sheet1!H52</f>
        <v>645.53</v>
      </c>
      <c r="D52">
        <f>[1]Sheet1!AD52</f>
        <v>639.38</v>
      </c>
      <c r="E52" t="str">
        <f>[1]Sheet1!AN52</f>
        <v/>
      </c>
      <c r="F52" t="str">
        <f>[1]Sheet1!BC52</f>
        <v/>
      </c>
      <c r="G52" t="str">
        <f>[1]Sheet1!BD52</f>
        <v/>
      </c>
      <c r="H52">
        <f>[1]Sheet1!T52</f>
        <v>645.79</v>
      </c>
      <c r="I52" t="str">
        <f>[1]Sheet1!BU52</f>
        <v/>
      </c>
      <c r="J52" t="str">
        <f>[1]Sheet1!BV52</f>
        <v/>
      </c>
      <c r="K52">
        <f>[1]Sheet1!CY52</f>
        <v>29.9</v>
      </c>
      <c r="L52" t="str">
        <f>[1]Sheet1!DH52</f>
        <v/>
      </c>
      <c r="M52">
        <f>[1]Sheet1!CN52</f>
        <v>0</v>
      </c>
      <c r="N52">
        <f>[1]Sheet1!CM52</f>
        <v>2</v>
      </c>
    </row>
    <row r="53" spans="1:14" x14ac:dyDescent="0.25">
      <c r="A53" s="1">
        <f>[1]Sheet1!B53</f>
        <v>44540.802083333336</v>
      </c>
      <c r="B53" s="5">
        <f t="shared" si="0"/>
        <v>44540.802083333336</v>
      </c>
      <c r="C53">
        <f>[1]Sheet1!H53</f>
        <v>645.53</v>
      </c>
      <c r="D53">
        <f>[1]Sheet1!AD53</f>
        <v>639.38</v>
      </c>
      <c r="E53" t="str">
        <f>[1]Sheet1!AN53</f>
        <v/>
      </c>
      <c r="F53" t="str">
        <f>[1]Sheet1!BC53</f>
        <v/>
      </c>
      <c r="G53" t="str">
        <f>[1]Sheet1!BD53</f>
        <v/>
      </c>
      <c r="H53">
        <f>[1]Sheet1!T53</f>
        <v>645.79</v>
      </c>
      <c r="I53" t="str">
        <f>[1]Sheet1!BU53</f>
        <v/>
      </c>
      <c r="J53" t="str">
        <f>[1]Sheet1!BV53</f>
        <v/>
      </c>
      <c r="K53">
        <f>[1]Sheet1!CY53</f>
        <v>30</v>
      </c>
      <c r="L53" t="str">
        <f>[1]Sheet1!DH53</f>
        <v/>
      </c>
      <c r="M53">
        <f>[1]Sheet1!CN53</f>
        <v>358</v>
      </c>
      <c r="N53">
        <f>[1]Sheet1!CM53</f>
        <v>2</v>
      </c>
    </row>
    <row r="54" spans="1:14" x14ac:dyDescent="0.25">
      <c r="A54" s="1">
        <f>[1]Sheet1!B54</f>
        <v>44540.8125</v>
      </c>
      <c r="B54" s="5">
        <f t="shared" si="0"/>
        <v>44540.8125</v>
      </c>
      <c r="C54">
        <f>[1]Sheet1!H54</f>
        <v>645.54</v>
      </c>
      <c r="D54">
        <f>[1]Sheet1!AD54</f>
        <v>639.38</v>
      </c>
      <c r="E54" t="str">
        <f>[1]Sheet1!AN54</f>
        <v/>
      </c>
      <c r="F54" t="str">
        <f>[1]Sheet1!BC54</f>
        <v/>
      </c>
      <c r="G54" t="str">
        <f>[1]Sheet1!BD54</f>
        <v/>
      </c>
      <c r="H54">
        <f>[1]Sheet1!T54</f>
        <v>645.79</v>
      </c>
      <c r="I54" t="str">
        <f>[1]Sheet1!BU54</f>
        <v/>
      </c>
      <c r="J54" t="str">
        <f>[1]Sheet1!BV54</f>
        <v/>
      </c>
      <c r="K54">
        <f>[1]Sheet1!CY54</f>
        <v>30</v>
      </c>
      <c r="L54" t="str">
        <f>[1]Sheet1!DH54</f>
        <v/>
      </c>
      <c r="M54">
        <f>[1]Sheet1!CN54</f>
        <v>358</v>
      </c>
      <c r="N54">
        <f>[1]Sheet1!CM54</f>
        <v>2</v>
      </c>
    </row>
    <row r="55" spans="1:14" x14ac:dyDescent="0.25">
      <c r="A55" s="1">
        <f>[1]Sheet1!B55</f>
        <v>44540.822916666664</v>
      </c>
      <c r="B55" s="5">
        <f t="shared" si="0"/>
        <v>44540.822916666664</v>
      </c>
      <c r="C55">
        <f>[1]Sheet1!H55</f>
        <v>645.54</v>
      </c>
      <c r="D55">
        <f>[1]Sheet1!AD55</f>
        <v>639.39</v>
      </c>
      <c r="E55" t="str">
        <f>[1]Sheet1!AN55</f>
        <v/>
      </c>
      <c r="F55" t="str">
        <f>[1]Sheet1!BC55</f>
        <v/>
      </c>
      <c r="G55" t="str">
        <f>[1]Sheet1!BD55</f>
        <v/>
      </c>
      <c r="H55">
        <f>[1]Sheet1!T55</f>
        <v>645.79</v>
      </c>
      <c r="I55" t="str">
        <f>[1]Sheet1!BU55</f>
        <v/>
      </c>
      <c r="J55" t="str">
        <f>[1]Sheet1!BV55</f>
        <v/>
      </c>
      <c r="K55">
        <f>[1]Sheet1!CY55</f>
        <v>30</v>
      </c>
      <c r="L55" t="str">
        <f>[1]Sheet1!DH55</f>
        <v/>
      </c>
      <c r="M55">
        <f>[1]Sheet1!CN55</f>
        <v>354</v>
      </c>
      <c r="N55">
        <f>[1]Sheet1!CM55</f>
        <v>2</v>
      </c>
    </row>
    <row r="56" spans="1:14" x14ac:dyDescent="0.25">
      <c r="A56" s="1">
        <f>[1]Sheet1!B56</f>
        <v>44540.833333333336</v>
      </c>
      <c r="B56" s="5">
        <f t="shared" si="0"/>
        <v>44540.833333333336</v>
      </c>
      <c r="C56">
        <f>[1]Sheet1!H56</f>
        <v>645.54</v>
      </c>
      <c r="D56">
        <f>[1]Sheet1!AD56</f>
        <v>639.38</v>
      </c>
      <c r="E56">
        <f>[1]Sheet1!AN56</f>
        <v>11766.000008423538</v>
      </c>
      <c r="F56">
        <f>[1]Sheet1!BC56</f>
        <v>3</v>
      </c>
      <c r="G56">
        <f>[1]Sheet1!BD56</f>
        <v>4.9999999999999991</v>
      </c>
      <c r="H56">
        <f>[1]Sheet1!T56</f>
        <v>645.79</v>
      </c>
      <c r="I56">
        <f>[1]Sheet1!BU56</f>
        <v>0</v>
      </c>
      <c r="J56">
        <f>[1]Sheet1!BV56</f>
        <v>0</v>
      </c>
      <c r="K56">
        <f>[1]Sheet1!CY56</f>
        <v>29.8</v>
      </c>
      <c r="L56" t="str">
        <f>[1]Sheet1!DH56</f>
        <v/>
      </c>
      <c r="M56">
        <f>[1]Sheet1!CN56</f>
        <v>352</v>
      </c>
      <c r="N56">
        <f>[1]Sheet1!CM56</f>
        <v>2</v>
      </c>
    </row>
    <row r="57" spans="1:14" x14ac:dyDescent="0.25">
      <c r="A57" s="1">
        <f>[1]Sheet1!B57</f>
        <v>44540.84375</v>
      </c>
      <c r="B57" s="5">
        <f t="shared" si="0"/>
        <v>44540.84375</v>
      </c>
      <c r="C57">
        <f>[1]Sheet1!H57</f>
        <v>645.54999999999995</v>
      </c>
      <c r="D57">
        <f>[1]Sheet1!AD57</f>
        <v>639.38</v>
      </c>
      <c r="E57" t="str">
        <f>[1]Sheet1!AN57</f>
        <v/>
      </c>
      <c r="F57" t="str">
        <f>[1]Sheet1!BC57</f>
        <v/>
      </c>
      <c r="G57" t="str">
        <f>[1]Sheet1!BD57</f>
        <v/>
      </c>
      <c r="H57">
        <f>[1]Sheet1!T57</f>
        <v>645.79</v>
      </c>
      <c r="I57" t="str">
        <f>[1]Sheet1!BU57</f>
        <v/>
      </c>
      <c r="J57" t="str">
        <f>[1]Sheet1!BV57</f>
        <v/>
      </c>
      <c r="K57">
        <f>[1]Sheet1!CY57</f>
        <v>29.7</v>
      </c>
      <c r="L57" t="str">
        <f>[1]Sheet1!DH57</f>
        <v/>
      </c>
      <c r="M57">
        <f>[1]Sheet1!CN57</f>
        <v>359</v>
      </c>
      <c r="N57">
        <f>[1]Sheet1!CM57</f>
        <v>2</v>
      </c>
    </row>
    <row r="58" spans="1:14" x14ac:dyDescent="0.25">
      <c r="A58" s="1">
        <f>[1]Sheet1!B58</f>
        <v>44540.854166666664</v>
      </c>
      <c r="B58" s="5">
        <f t="shared" si="0"/>
        <v>44540.854166666664</v>
      </c>
      <c r="C58">
        <f>[1]Sheet1!H58</f>
        <v>645.54999999999995</v>
      </c>
      <c r="D58">
        <f>[1]Sheet1!AD58</f>
        <v>639.38</v>
      </c>
      <c r="E58" t="str">
        <f>[1]Sheet1!AN58</f>
        <v/>
      </c>
      <c r="F58" t="str">
        <f>[1]Sheet1!BC58</f>
        <v/>
      </c>
      <c r="G58" t="str">
        <f>[1]Sheet1!BD58</f>
        <v/>
      </c>
      <c r="H58">
        <f>[1]Sheet1!T58</f>
        <v>645.79999999999995</v>
      </c>
      <c r="I58" t="str">
        <f>[1]Sheet1!BU58</f>
        <v/>
      </c>
      <c r="J58" t="str">
        <f>[1]Sheet1!BV58</f>
        <v/>
      </c>
      <c r="K58">
        <f>[1]Sheet1!CY58</f>
        <v>29.7</v>
      </c>
      <c r="L58" t="str">
        <f>[1]Sheet1!DH58</f>
        <v/>
      </c>
      <c r="M58">
        <f>[1]Sheet1!CN58</f>
        <v>4</v>
      </c>
      <c r="N58">
        <f>[1]Sheet1!CM58</f>
        <v>2</v>
      </c>
    </row>
    <row r="59" spans="1:14" x14ac:dyDescent="0.25">
      <c r="A59" s="1">
        <f>[1]Sheet1!B59</f>
        <v>44540.864583333336</v>
      </c>
      <c r="B59" s="5">
        <f t="shared" si="0"/>
        <v>44540.864583333336</v>
      </c>
      <c r="C59">
        <f>[1]Sheet1!H59</f>
        <v>645.54999999999995</v>
      </c>
      <c r="D59">
        <f>[1]Sheet1!AD59</f>
        <v>639.38</v>
      </c>
      <c r="E59" t="str">
        <f>[1]Sheet1!AN59</f>
        <v/>
      </c>
      <c r="F59" t="str">
        <f>[1]Sheet1!BC59</f>
        <v/>
      </c>
      <c r="G59" t="str">
        <f>[1]Sheet1!BD59</f>
        <v/>
      </c>
      <c r="H59">
        <f>[1]Sheet1!T59</f>
        <v>645.79999999999995</v>
      </c>
      <c r="I59" t="str">
        <f>[1]Sheet1!BU59</f>
        <v/>
      </c>
      <c r="J59" t="str">
        <f>[1]Sheet1!BV59</f>
        <v/>
      </c>
      <c r="K59">
        <f>[1]Sheet1!CY59</f>
        <v>29.7</v>
      </c>
      <c r="L59" t="str">
        <f>[1]Sheet1!DH59</f>
        <v/>
      </c>
      <c r="M59">
        <f>[1]Sheet1!CN59</f>
        <v>13</v>
      </c>
      <c r="N59">
        <f>[1]Sheet1!CM59</f>
        <v>2</v>
      </c>
    </row>
    <row r="60" spans="1:14" x14ac:dyDescent="0.25">
      <c r="A60" s="1">
        <f>[1]Sheet1!B60</f>
        <v>44540.875</v>
      </c>
      <c r="B60" s="5">
        <f t="shared" si="0"/>
        <v>44540.875</v>
      </c>
      <c r="C60">
        <f>[1]Sheet1!H60</f>
        <v>645.54999999999995</v>
      </c>
      <c r="D60">
        <f>[1]Sheet1!AD60</f>
        <v>639.38</v>
      </c>
      <c r="E60" t="str">
        <f>[1]Sheet1!AN60</f>
        <v/>
      </c>
      <c r="F60" t="str">
        <f>[1]Sheet1!BC60</f>
        <v/>
      </c>
      <c r="G60" t="str">
        <f>[1]Sheet1!BD60</f>
        <v/>
      </c>
      <c r="H60">
        <f>[1]Sheet1!T60</f>
        <v>645.79999999999995</v>
      </c>
      <c r="I60" t="str">
        <f>[1]Sheet1!BU60</f>
        <v/>
      </c>
      <c r="J60" t="str">
        <f>[1]Sheet1!BV60</f>
        <v/>
      </c>
      <c r="K60">
        <f>[1]Sheet1!CY60</f>
        <v>29.8</v>
      </c>
      <c r="L60" t="str">
        <f>[1]Sheet1!DH60</f>
        <v/>
      </c>
      <c r="M60">
        <f>[1]Sheet1!CN60</f>
        <v>7</v>
      </c>
      <c r="N60">
        <f>[1]Sheet1!CM60</f>
        <v>2</v>
      </c>
    </row>
    <row r="61" spans="1:14" x14ac:dyDescent="0.25">
      <c r="A61" s="1">
        <f>[1]Sheet1!B61</f>
        <v>44540.885416666664</v>
      </c>
      <c r="B61" s="5">
        <f t="shared" si="0"/>
        <v>44540.885416666664</v>
      </c>
      <c r="C61">
        <f>[1]Sheet1!H61</f>
        <v>645.54</v>
      </c>
      <c r="D61">
        <f>[1]Sheet1!AD61</f>
        <v>639.36999999999989</v>
      </c>
      <c r="E61" t="str">
        <f>[1]Sheet1!AN61</f>
        <v/>
      </c>
      <c r="F61" t="str">
        <f>[1]Sheet1!BC61</f>
        <v/>
      </c>
      <c r="G61" t="str">
        <f>[1]Sheet1!BD61</f>
        <v/>
      </c>
      <c r="H61">
        <f>[1]Sheet1!T61</f>
        <v>645.80999999999995</v>
      </c>
      <c r="I61" t="str">
        <f>[1]Sheet1!BU61</f>
        <v/>
      </c>
      <c r="J61" t="str">
        <f>[1]Sheet1!BV61</f>
        <v/>
      </c>
      <c r="K61">
        <f>[1]Sheet1!CY61</f>
        <v>29.9</v>
      </c>
      <c r="L61" t="str">
        <f>[1]Sheet1!DH61</f>
        <v/>
      </c>
      <c r="M61">
        <f>[1]Sheet1!CN61</f>
        <v>8</v>
      </c>
      <c r="N61">
        <f>[1]Sheet1!CM61</f>
        <v>2</v>
      </c>
    </row>
    <row r="62" spans="1:14" x14ac:dyDescent="0.25">
      <c r="A62" s="1">
        <f>[1]Sheet1!B62</f>
        <v>44540.895833333336</v>
      </c>
      <c r="B62" s="5">
        <f t="shared" si="0"/>
        <v>44540.895833333336</v>
      </c>
      <c r="C62">
        <f>[1]Sheet1!H62</f>
        <v>645.54</v>
      </c>
      <c r="D62">
        <f>[1]Sheet1!AD62</f>
        <v>639.36999999999989</v>
      </c>
      <c r="E62" t="str">
        <f>[1]Sheet1!AN62</f>
        <v/>
      </c>
      <c r="F62" t="str">
        <f>[1]Sheet1!BC62</f>
        <v/>
      </c>
      <c r="G62" t="str">
        <f>[1]Sheet1!BD62</f>
        <v/>
      </c>
      <c r="H62">
        <f>[1]Sheet1!T62</f>
        <v>645.80999999999995</v>
      </c>
      <c r="I62" t="str">
        <f>[1]Sheet1!BU62</f>
        <v/>
      </c>
      <c r="J62" t="str">
        <f>[1]Sheet1!BV62</f>
        <v/>
      </c>
      <c r="K62">
        <f>[1]Sheet1!CY62</f>
        <v>29.9</v>
      </c>
      <c r="L62" t="str">
        <f>[1]Sheet1!DH62</f>
        <v/>
      </c>
      <c r="M62">
        <f>[1]Sheet1!CN62</f>
        <v>9</v>
      </c>
      <c r="N62">
        <f>[1]Sheet1!CM62</f>
        <v>2</v>
      </c>
    </row>
    <row r="63" spans="1:14" x14ac:dyDescent="0.25">
      <c r="A63" s="1">
        <f>[1]Sheet1!B63</f>
        <v>44540.90625</v>
      </c>
      <c r="B63" s="5">
        <f t="shared" si="0"/>
        <v>44540.90625</v>
      </c>
      <c r="C63">
        <f>[1]Sheet1!H63</f>
        <v>645.54</v>
      </c>
      <c r="D63">
        <f>[1]Sheet1!AD63</f>
        <v>639.36999999999989</v>
      </c>
      <c r="E63" t="str">
        <f>[1]Sheet1!AN63</f>
        <v/>
      </c>
      <c r="F63" t="str">
        <f>[1]Sheet1!BC63</f>
        <v/>
      </c>
      <c r="G63" t="str">
        <f>[1]Sheet1!BD63</f>
        <v/>
      </c>
      <c r="H63">
        <f>[1]Sheet1!T63</f>
        <v>645.80999999999995</v>
      </c>
      <c r="I63" t="str">
        <f>[1]Sheet1!BU63</f>
        <v/>
      </c>
      <c r="J63" t="str">
        <f>[1]Sheet1!BV63</f>
        <v/>
      </c>
      <c r="K63">
        <f>[1]Sheet1!CY63</f>
        <v>29.9</v>
      </c>
      <c r="L63" t="str">
        <f>[1]Sheet1!DH63</f>
        <v/>
      </c>
      <c r="M63">
        <f>[1]Sheet1!CN63</f>
        <v>5</v>
      </c>
      <c r="N63">
        <f>[1]Sheet1!CM63</f>
        <v>2</v>
      </c>
    </row>
    <row r="64" spans="1:14" x14ac:dyDescent="0.25">
      <c r="A64" s="1">
        <f>[1]Sheet1!B64</f>
        <v>44540.916666666664</v>
      </c>
      <c r="B64" s="5">
        <f t="shared" si="0"/>
        <v>44540.916666666664</v>
      </c>
      <c r="C64">
        <f>[1]Sheet1!H64</f>
        <v>645.54999999999995</v>
      </c>
      <c r="D64">
        <f>[1]Sheet1!AD64</f>
        <v>639.36999999999989</v>
      </c>
      <c r="E64" t="str">
        <f>[1]Sheet1!AN64</f>
        <v/>
      </c>
      <c r="F64" t="str">
        <f>[1]Sheet1!BC64</f>
        <v/>
      </c>
      <c r="G64" t="str">
        <f>[1]Sheet1!BD64</f>
        <v/>
      </c>
      <c r="H64">
        <f>[1]Sheet1!T64</f>
        <v>645.80999999999995</v>
      </c>
      <c r="I64" t="str">
        <f>[1]Sheet1!BU64</f>
        <v/>
      </c>
      <c r="J64" t="str">
        <f>[1]Sheet1!BV64</f>
        <v/>
      </c>
      <c r="K64">
        <f>[1]Sheet1!CY64</f>
        <v>29.8</v>
      </c>
      <c r="L64" t="str">
        <f>[1]Sheet1!DH64</f>
        <v/>
      </c>
      <c r="M64">
        <f>[1]Sheet1!CN64</f>
        <v>3</v>
      </c>
      <c r="N64">
        <f>[1]Sheet1!CM64</f>
        <v>2</v>
      </c>
    </row>
    <row r="65" spans="1:14" x14ac:dyDescent="0.25">
      <c r="A65" s="1">
        <f>[1]Sheet1!B65</f>
        <v>44540.927083333336</v>
      </c>
      <c r="B65" s="5">
        <f t="shared" si="0"/>
        <v>44540.927083333336</v>
      </c>
      <c r="C65">
        <f>[1]Sheet1!H65</f>
        <v>645.54</v>
      </c>
      <c r="D65">
        <f>[1]Sheet1!AD65</f>
        <v>639.36999999999989</v>
      </c>
      <c r="E65" t="str">
        <f>[1]Sheet1!AN65</f>
        <v/>
      </c>
      <c r="F65" t="str">
        <f>[1]Sheet1!BC65</f>
        <v/>
      </c>
      <c r="G65" t="str">
        <f>[1]Sheet1!BD65</f>
        <v/>
      </c>
      <c r="H65">
        <f>[1]Sheet1!T65</f>
        <v>645.80999999999995</v>
      </c>
      <c r="I65" t="str">
        <f>[1]Sheet1!BU65</f>
        <v/>
      </c>
      <c r="J65" t="str">
        <f>[1]Sheet1!BV65</f>
        <v/>
      </c>
      <c r="K65">
        <f>[1]Sheet1!CY65</f>
        <v>29.8</v>
      </c>
      <c r="L65" t="str">
        <f>[1]Sheet1!DH65</f>
        <v/>
      </c>
      <c r="M65">
        <f>[1]Sheet1!CN65</f>
        <v>2</v>
      </c>
      <c r="N65">
        <f>[1]Sheet1!CM65</f>
        <v>2</v>
      </c>
    </row>
    <row r="66" spans="1:14" x14ac:dyDescent="0.25">
      <c r="A66" s="1">
        <f>[1]Sheet1!B66</f>
        <v>44540.9375</v>
      </c>
      <c r="B66" s="5">
        <f t="shared" si="0"/>
        <v>44540.9375</v>
      </c>
      <c r="C66">
        <f>[1]Sheet1!H66</f>
        <v>645.54999999999995</v>
      </c>
      <c r="D66">
        <f>[1]Sheet1!AD66</f>
        <v>639.36999999999989</v>
      </c>
      <c r="E66" t="str">
        <f>[1]Sheet1!AN66</f>
        <v/>
      </c>
      <c r="F66" t="str">
        <f>[1]Sheet1!BC66</f>
        <v/>
      </c>
      <c r="G66" t="str">
        <f>[1]Sheet1!BD66</f>
        <v/>
      </c>
      <c r="H66">
        <f>[1]Sheet1!T66</f>
        <v>645.80999999999995</v>
      </c>
      <c r="I66" t="str">
        <f>[1]Sheet1!BU66</f>
        <v/>
      </c>
      <c r="J66" t="str">
        <f>[1]Sheet1!BV66</f>
        <v/>
      </c>
      <c r="K66">
        <f>[1]Sheet1!CY66</f>
        <v>29.8</v>
      </c>
      <c r="L66" t="str">
        <f>[1]Sheet1!DH66</f>
        <v/>
      </c>
      <c r="M66">
        <f>[1]Sheet1!CN66</f>
        <v>6</v>
      </c>
      <c r="N66">
        <f>[1]Sheet1!CM66</f>
        <v>2</v>
      </c>
    </row>
    <row r="67" spans="1:14" x14ac:dyDescent="0.25">
      <c r="A67" s="1">
        <f>[1]Sheet1!B67</f>
        <v>44540.947916666664</v>
      </c>
      <c r="B67" s="5">
        <f t="shared" si="0"/>
        <v>44540.947916666664</v>
      </c>
      <c r="C67">
        <f>[1]Sheet1!H67</f>
        <v>645.54999999999995</v>
      </c>
      <c r="D67">
        <f>[1]Sheet1!AD67</f>
        <v>639.36999999999989</v>
      </c>
      <c r="E67" t="str">
        <f>[1]Sheet1!AN67</f>
        <v/>
      </c>
      <c r="F67" t="str">
        <f>[1]Sheet1!BC67</f>
        <v/>
      </c>
      <c r="G67" t="str">
        <f>[1]Sheet1!BD67</f>
        <v/>
      </c>
      <c r="H67">
        <f>[1]Sheet1!T67</f>
        <v>645.80999999999995</v>
      </c>
      <c r="I67" t="str">
        <f>[1]Sheet1!BU67</f>
        <v/>
      </c>
      <c r="J67" t="str">
        <f>[1]Sheet1!BV67</f>
        <v/>
      </c>
      <c r="K67">
        <f>[1]Sheet1!CY67</f>
        <v>29.7</v>
      </c>
      <c r="L67" t="str">
        <f>[1]Sheet1!DH67</f>
        <v/>
      </c>
      <c r="M67">
        <f>[1]Sheet1!CN67</f>
        <v>5</v>
      </c>
      <c r="N67">
        <f>[1]Sheet1!CM67</f>
        <v>2</v>
      </c>
    </row>
    <row r="68" spans="1:14" x14ac:dyDescent="0.25">
      <c r="A68" s="1">
        <f>[1]Sheet1!B68</f>
        <v>44540.958333333336</v>
      </c>
      <c r="B68" s="5">
        <f t="shared" si="0"/>
        <v>44540.958333333336</v>
      </c>
      <c r="C68">
        <f>[1]Sheet1!H68</f>
        <v>645.54999999999995</v>
      </c>
      <c r="D68">
        <f>[1]Sheet1!AD68</f>
        <v>639.36</v>
      </c>
      <c r="E68" t="str">
        <f>[1]Sheet1!AN68</f>
        <v/>
      </c>
      <c r="F68" t="str">
        <f>[1]Sheet1!BC68</f>
        <v/>
      </c>
      <c r="G68" t="str">
        <f>[1]Sheet1!BD68</f>
        <v/>
      </c>
      <c r="H68">
        <f>[1]Sheet1!T68</f>
        <v>645.80999999999995</v>
      </c>
      <c r="I68" t="str">
        <f>[1]Sheet1!BU68</f>
        <v/>
      </c>
      <c r="J68" t="str">
        <f>[1]Sheet1!BV68</f>
        <v/>
      </c>
      <c r="K68">
        <f>[1]Sheet1!CY68</f>
        <v>29.7</v>
      </c>
      <c r="L68" t="str">
        <f>[1]Sheet1!DH68</f>
        <v/>
      </c>
      <c r="M68">
        <f>[1]Sheet1!CN68</f>
        <v>3</v>
      </c>
      <c r="N68">
        <f>[1]Sheet1!CM68</f>
        <v>2</v>
      </c>
    </row>
    <row r="69" spans="1:14" x14ac:dyDescent="0.25">
      <c r="A69" s="1">
        <f>[1]Sheet1!B69</f>
        <v>44540.96875</v>
      </c>
      <c r="B69" s="5">
        <f t="shared" si="0"/>
        <v>44540.96875</v>
      </c>
      <c r="C69">
        <f>[1]Sheet1!H69</f>
        <v>645.54999999999995</v>
      </c>
      <c r="D69">
        <f>[1]Sheet1!AD69</f>
        <v>639.36</v>
      </c>
      <c r="E69" t="str">
        <f>[1]Sheet1!AN69</f>
        <v/>
      </c>
      <c r="F69" t="str">
        <f>[1]Sheet1!BC69</f>
        <v/>
      </c>
      <c r="G69" t="str">
        <f>[1]Sheet1!BD69</f>
        <v/>
      </c>
      <c r="H69">
        <f>[1]Sheet1!T69</f>
        <v>645.80999999999995</v>
      </c>
      <c r="I69" t="str">
        <f>[1]Sheet1!BU69</f>
        <v/>
      </c>
      <c r="J69" t="str">
        <f>[1]Sheet1!BV69</f>
        <v/>
      </c>
      <c r="K69">
        <f>[1]Sheet1!CY69</f>
        <v>29.7</v>
      </c>
      <c r="L69" t="str">
        <f>[1]Sheet1!DH69</f>
        <v/>
      </c>
      <c r="M69">
        <f>[1]Sheet1!CN69</f>
        <v>2</v>
      </c>
      <c r="N69">
        <f>[1]Sheet1!CM69</f>
        <v>2</v>
      </c>
    </row>
    <row r="70" spans="1:14" x14ac:dyDescent="0.25">
      <c r="A70" s="1">
        <f>[1]Sheet1!B70</f>
        <v>44540.979166666664</v>
      </c>
      <c r="B70" s="5">
        <f t="shared" si="0"/>
        <v>44540.979166666664</v>
      </c>
      <c r="C70">
        <f>[1]Sheet1!H70</f>
        <v>645.54999999999995</v>
      </c>
      <c r="D70">
        <f>[1]Sheet1!AD70</f>
        <v>639.36</v>
      </c>
      <c r="E70" t="str">
        <f>[1]Sheet1!AN70</f>
        <v/>
      </c>
      <c r="F70" t="str">
        <f>[1]Sheet1!BC70</f>
        <v/>
      </c>
      <c r="G70" t="str">
        <f>[1]Sheet1!BD70</f>
        <v/>
      </c>
      <c r="H70">
        <f>[1]Sheet1!T70</f>
        <v>645.82000000000005</v>
      </c>
      <c r="I70" t="str">
        <f>[1]Sheet1!BU70</f>
        <v/>
      </c>
      <c r="J70" t="str">
        <f>[1]Sheet1!BV70</f>
        <v/>
      </c>
      <c r="K70">
        <f>[1]Sheet1!CY70</f>
        <v>29.7</v>
      </c>
      <c r="L70" t="str">
        <f>[1]Sheet1!DH70</f>
        <v/>
      </c>
      <c r="M70">
        <f>[1]Sheet1!CN70</f>
        <v>357</v>
      </c>
      <c r="N70">
        <f>[1]Sheet1!CM70</f>
        <v>2</v>
      </c>
    </row>
    <row r="71" spans="1:14" x14ac:dyDescent="0.25">
      <c r="A71" s="1">
        <f>[1]Sheet1!B71</f>
        <v>44540.989583333336</v>
      </c>
      <c r="B71" s="5">
        <f t="shared" si="0"/>
        <v>44540.989583333336</v>
      </c>
      <c r="C71">
        <f>[1]Sheet1!H71</f>
        <v>645.54999999999995</v>
      </c>
      <c r="D71">
        <f>[1]Sheet1!AD71</f>
        <v>639.33999999999992</v>
      </c>
      <c r="E71" t="str">
        <f>[1]Sheet1!AN71</f>
        <v/>
      </c>
      <c r="F71" t="str">
        <f>[1]Sheet1!BC71</f>
        <v/>
      </c>
      <c r="G71" t="str">
        <f>[1]Sheet1!BD71</f>
        <v/>
      </c>
      <c r="H71">
        <f>[1]Sheet1!T71</f>
        <v>645.82000000000005</v>
      </c>
      <c r="I71" t="str">
        <f>[1]Sheet1!BU71</f>
        <v/>
      </c>
      <c r="J71" t="str">
        <f>[1]Sheet1!BV71</f>
        <v/>
      </c>
      <c r="K71">
        <f>[1]Sheet1!CY71</f>
        <v>29.8</v>
      </c>
      <c r="L71" t="str">
        <f>[1]Sheet1!DH71</f>
        <v/>
      </c>
      <c r="M71">
        <f>[1]Sheet1!CN71</f>
        <v>359</v>
      </c>
      <c r="N71">
        <f>[1]Sheet1!CM71</f>
        <v>2</v>
      </c>
    </row>
    <row r="72" spans="1:14" x14ac:dyDescent="0.25">
      <c r="A72" s="1">
        <f>[1]Sheet1!B72</f>
        <v>44541</v>
      </c>
      <c r="B72" s="5">
        <f t="shared" si="0"/>
        <v>44541</v>
      </c>
      <c r="C72">
        <f>[1]Sheet1!H72</f>
        <v>645.54999999999995</v>
      </c>
      <c r="D72">
        <f>[1]Sheet1!AD72</f>
        <v>639.33999999999992</v>
      </c>
      <c r="E72">
        <f>[1]Sheet1!AN72</f>
        <v>11851.500010767868</v>
      </c>
      <c r="F72">
        <f>[1]Sheet1!BC72</f>
        <v>3</v>
      </c>
      <c r="G72">
        <f>[1]Sheet1!BD72</f>
        <v>4.9999999999999991</v>
      </c>
      <c r="H72">
        <f>[1]Sheet1!T72</f>
        <v>645.80999999999995</v>
      </c>
      <c r="I72">
        <f>[1]Sheet1!BU72</f>
        <v>1485.1738281200001</v>
      </c>
      <c r="J72">
        <f>[1]Sheet1!BV72</f>
        <v>699.32714843799999</v>
      </c>
      <c r="K72">
        <f>[1]Sheet1!CY72</f>
        <v>29.9</v>
      </c>
      <c r="L72" t="str">
        <f>[1]Sheet1!DH72</f>
        <v/>
      </c>
      <c r="M72">
        <f>[1]Sheet1!CN72</f>
        <v>1</v>
      </c>
      <c r="N72">
        <f>[1]Sheet1!CM72</f>
        <v>2</v>
      </c>
    </row>
    <row r="73" spans="1:14" x14ac:dyDescent="0.25">
      <c r="A73" s="1">
        <f>[1]Sheet1!B73</f>
        <v>44541.010416666664</v>
      </c>
      <c r="B73" s="5">
        <f t="shared" ref="B73:B136" si="1">A73</f>
        <v>44541.010416666664</v>
      </c>
      <c r="C73">
        <f>[1]Sheet1!H73</f>
        <v>645.54999999999995</v>
      </c>
      <c r="D73">
        <f>[1]Sheet1!AD73</f>
        <v>639.33000000000004</v>
      </c>
      <c r="E73" t="str">
        <f>[1]Sheet1!AN73</f>
        <v/>
      </c>
      <c r="F73" t="str">
        <f>[1]Sheet1!BC73</f>
        <v/>
      </c>
      <c r="G73" t="str">
        <f>[1]Sheet1!BD73</f>
        <v/>
      </c>
      <c r="H73">
        <f>[1]Sheet1!T73</f>
        <v>645.82000000000005</v>
      </c>
      <c r="I73" t="str">
        <f>[1]Sheet1!BU73</f>
        <v/>
      </c>
      <c r="J73" t="str">
        <f>[1]Sheet1!BV73</f>
        <v/>
      </c>
      <c r="K73">
        <f>[1]Sheet1!CY73</f>
        <v>30.300000000000004</v>
      </c>
      <c r="L73" t="str">
        <f>[1]Sheet1!DH73</f>
        <v/>
      </c>
      <c r="M73">
        <f>[1]Sheet1!CN73</f>
        <v>5</v>
      </c>
      <c r="N73">
        <f>[1]Sheet1!CM73</f>
        <v>2</v>
      </c>
    </row>
    <row r="74" spans="1:14" x14ac:dyDescent="0.25">
      <c r="A74" s="1">
        <f>[1]Sheet1!B74</f>
        <v>44541.020833333336</v>
      </c>
      <c r="B74" s="5">
        <f t="shared" si="1"/>
        <v>44541.020833333336</v>
      </c>
      <c r="C74">
        <f>[1]Sheet1!H74</f>
        <v>645.54999999999995</v>
      </c>
      <c r="D74">
        <f>[1]Sheet1!AD74</f>
        <v>639.33999999999992</v>
      </c>
      <c r="E74" t="str">
        <f>[1]Sheet1!AN74</f>
        <v/>
      </c>
      <c r="F74" t="str">
        <f>[1]Sheet1!BC74</f>
        <v/>
      </c>
      <c r="G74" t="str">
        <f>[1]Sheet1!BD74</f>
        <v/>
      </c>
      <c r="H74">
        <f>[1]Sheet1!T74</f>
        <v>645.82000000000005</v>
      </c>
      <c r="I74" t="str">
        <f>[1]Sheet1!BU74</f>
        <v/>
      </c>
      <c r="J74" t="str">
        <f>[1]Sheet1!BV74</f>
        <v/>
      </c>
      <c r="K74">
        <f>[1]Sheet1!CY74</f>
        <v>30.599999999999998</v>
      </c>
      <c r="L74" t="str">
        <f>[1]Sheet1!DH74</f>
        <v/>
      </c>
      <c r="M74">
        <f>[1]Sheet1!CN74</f>
        <v>3</v>
      </c>
      <c r="N74">
        <f>[1]Sheet1!CM74</f>
        <v>2</v>
      </c>
    </row>
    <row r="75" spans="1:14" x14ac:dyDescent="0.25">
      <c r="A75" s="1">
        <f>[1]Sheet1!B75</f>
        <v>44541.03125</v>
      </c>
      <c r="B75" s="5">
        <f t="shared" si="1"/>
        <v>44541.03125</v>
      </c>
      <c r="C75">
        <f>[1]Sheet1!H75</f>
        <v>645.55999999999995</v>
      </c>
      <c r="D75">
        <f>[1]Sheet1!AD75</f>
        <v>639.33000000000004</v>
      </c>
      <c r="E75" t="str">
        <f>[1]Sheet1!AN75</f>
        <v/>
      </c>
      <c r="F75" t="str">
        <f>[1]Sheet1!BC75</f>
        <v/>
      </c>
      <c r="G75" t="str">
        <f>[1]Sheet1!BD75</f>
        <v/>
      </c>
      <c r="H75">
        <f>[1]Sheet1!T75</f>
        <v>645.82000000000005</v>
      </c>
      <c r="I75" t="str">
        <f>[1]Sheet1!BU75</f>
        <v/>
      </c>
      <c r="J75" t="str">
        <f>[1]Sheet1!BV75</f>
        <v/>
      </c>
      <c r="K75">
        <f>[1]Sheet1!CY75</f>
        <v>30.799999999999997</v>
      </c>
      <c r="L75" t="str">
        <f>[1]Sheet1!DH75</f>
        <v/>
      </c>
      <c r="M75">
        <f>[1]Sheet1!CN75</f>
        <v>356</v>
      </c>
      <c r="N75">
        <f>[1]Sheet1!CM75</f>
        <v>2</v>
      </c>
    </row>
    <row r="76" spans="1:14" x14ac:dyDescent="0.25">
      <c r="A76" s="1">
        <f>[1]Sheet1!B76</f>
        <v>44541.041666666664</v>
      </c>
      <c r="B76" s="5">
        <f t="shared" si="1"/>
        <v>44541.041666666664</v>
      </c>
      <c r="C76">
        <f>[1]Sheet1!H76</f>
        <v>645.55999999999995</v>
      </c>
      <c r="D76">
        <f>[1]Sheet1!AD76</f>
        <v>639.33000000000004</v>
      </c>
      <c r="E76" t="str">
        <f>[1]Sheet1!AN76</f>
        <v/>
      </c>
      <c r="F76" t="str">
        <f>[1]Sheet1!BC76</f>
        <v/>
      </c>
      <c r="G76" t="str">
        <f>[1]Sheet1!BD76</f>
        <v/>
      </c>
      <c r="H76">
        <f>[1]Sheet1!T76</f>
        <v>645.82000000000005</v>
      </c>
      <c r="I76" t="str">
        <f>[1]Sheet1!BU76</f>
        <v/>
      </c>
      <c r="J76" t="str">
        <f>[1]Sheet1!BV76</f>
        <v/>
      </c>
      <c r="K76">
        <f>[1]Sheet1!CY76</f>
        <v>30.900000000000002</v>
      </c>
      <c r="L76" t="str">
        <f>[1]Sheet1!DH76</f>
        <v/>
      </c>
      <c r="M76">
        <f>[1]Sheet1!CN76</f>
        <v>356</v>
      </c>
      <c r="N76">
        <f>[1]Sheet1!CM76</f>
        <v>2</v>
      </c>
    </row>
    <row r="77" spans="1:14" x14ac:dyDescent="0.25">
      <c r="A77" s="1">
        <f>[1]Sheet1!B77</f>
        <v>44541.052083333336</v>
      </c>
      <c r="B77" s="5">
        <f t="shared" si="1"/>
        <v>44541.052083333336</v>
      </c>
      <c r="C77">
        <f>[1]Sheet1!H77</f>
        <v>645.55999999999995</v>
      </c>
      <c r="D77">
        <f>[1]Sheet1!AD77</f>
        <v>639.31999999999994</v>
      </c>
      <c r="E77" t="str">
        <f>[1]Sheet1!AN77</f>
        <v/>
      </c>
      <c r="F77" t="str">
        <f>[1]Sheet1!BC77</f>
        <v/>
      </c>
      <c r="G77" t="str">
        <f>[1]Sheet1!BD77</f>
        <v/>
      </c>
      <c r="H77">
        <f>[1]Sheet1!T77</f>
        <v>645.82000000000005</v>
      </c>
      <c r="I77" t="str">
        <f>[1]Sheet1!BU77</f>
        <v/>
      </c>
      <c r="J77" t="str">
        <f>[1]Sheet1!BV77</f>
        <v/>
      </c>
      <c r="K77">
        <f>[1]Sheet1!CY77</f>
        <v>29.9</v>
      </c>
      <c r="L77" t="str">
        <f>[1]Sheet1!DH77</f>
        <v/>
      </c>
      <c r="M77">
        <f>[1]Sheet1!CN77</f>
        <v>349</v>
      </c>
      <c r="N77">
        <f>[1]Sheet1!CM77</f>
        <v>2</v>
      </c>
    </row>
    <row r="78" spans="1:14" x14ac:dyDescent="0.25">
      <c r="A78" s="1">
        <f>[1]Sheet1!B78</f>
        <v>44541.0625</v>
      </c>
      <c r="B78" s="5">
        <f t="shared" si="1"/>
        <v>44541.0625</v>
      </c>
      <c r="C78">
        <f>[1]Sheet1!H78</f>
        <v>645.55999999999995</v>
      </c>
      <c r="D78">
        <f>[1]Sheet1!AD78</f>
        <v>639.30999999999983</v>
      </c>
      <c r="E78" t="str">
        <f>[1]Sheet1!AN78</f>
        <v/>
      </c>
      <c r="F78" t="str">
        <f>[1]Sheet1!BC78</f>
        <v/>
      </c>
      <c r="G78" t="str">
        <f>[1]Sheet1!BD78</f>
        <v/>
      </c>
      <c r="H78">
        <f>[1]Sheet1!T78</f>
        <v>645.82000000000005</v>
      </c>
      <c r="I78" t="str">
        <f>[1]Sheet1!BU78</f>
        <v/>
      </c>
      <c r="J78" t="str">
        <f>[1]Sheet1!BV78</f>
        <v/>
      </c>
      <c r="K78">
        <f>[1]Sheet1!CY78</f>
        <v>29.5</v>
      </c>
      <c r="L78" t="str">
        <f>[1]Sheet1!DH78</f>
        <v/>
      </c>
      <c r="M78">
        <f>[1]Sheet1!CN78</f>
        <v>354</v>
      </c>
      <c r="N78">
        <f>[1]Sheet1!CM78</f>
        <v>2</v>
      </c>
    </row>
    <row r="79" spans="1:14" x14ac:dyDescent="0.25">
      <c r="A79" s="1">
        <f>[1]Sheet1!B79</f>
        <v>44541.072916666664</v>
      </c>
      <c r="B79" s="5">
        <f t="shared" si="1"/>
        <v>44541.072916666664</v>
      </c>
      <c r="C79">
        <f>[1]Sheet1!H79</f>
        <v>645.54999999999995</v>
      </c>
      <c r="D79">
        <f>[1]Sheet1!AD79</f>
        <v>639.30999999999983</v>
      </c>
      <c r="E79" t="str">
        <f>[1]Sheet1!AN79</f>
        <v/>
      </c>
      <c r="F79" t="str">
        <f>[1]Sheet1!BC79</f>
        <v/>
      </c>
      <c r="G79" t="str">
        <f>[1]Sheet1!BD79</f>
        <v/>
      </c>
      <c r="H79">
        <f>[1]Sheet1!T79</f>
        <v>645.83000000000004</v>
      </c>
      <c r="I79" t="str">
        <f>[1]Sheet1!BU79</f>
        <v/>
      </c>
      <c r="J79" t="str">
        <f>[1]Sheet1!BV79</f>
        <v/>
      </c>
      <c r="K79">
        <f>[1]Sheet1!CY79</f>
        <v>29.3</v>
      </c>
      <c r="L79" t="str">
        <f>[1]Sheet1!DH79</f>
        <v/>
      </c>
      <c r="M79">
        <f>[1]Sheet1!CN79</f>
        <v>356</v>
      </c>
      <c r="N79">
        <f>[1]Sheet1!CM79</f>
        <v>2</v>
      </c>
    </row>
    <row r="80" spans="1:14" x14ac:dyDescent="0.25">
      <c r="A80" s="1">
        <f>[1]Sheet1!B80</f>
        <v>44541.083333333336</v>
      </c>
      <c r="B80" s="5">
        <f t="shared" si="1"/>
        <v>44541.083333333336</v>
      </c>
      <c r="C80">
        <f>[1]Sheet1!H80</f>
        <v>645.54999999999995</v>
      </c>
      <c r="D80">
        <f>[1]Sheet1!AD80</f>
        <v>639.29999999999995</v>
      </c>
      <c r="E80" t="str">
        <f>[1]Sheet1!AN80</f>
        <v/>
      </c>
      <c r="F80" t="str">
        <f>[1]Sheet1!BC80</f>
        <v/>
      </c>
      <c r="G80" t="str">
        <f>[1]Sheet1!BD80</f>
        <v/>
      </c>
      <c r="H80">
        <f>[1]Sheet1!T80</f>
        <v>645.83000000000004</v>
      </c>
      <c r="I80" t="str">
        <f>[1]Sheet1!BU80</f>
        <v/>
      </c>
      <c r="J80" t="str">
        <f>[1]Sheet1!BV80</f>
        <v/>
      </c>
      <c r="K80">
        <f>[1]Sheet1!CY80</f>
        <v>29.3</v>
      </c>
      <c r="L80" t="str">
        <f>[1]Sheet1!DH80</f>
        <v/>
      </c>
      <c r="M80">
        <f>[1]Sheet1!CN80</f>
        <v>353</v>
      </c>
      <c r="N80">
        <f>[1]Sheet1!CM80</f>
        <v>2</v>
      </c>
    </row>
    <row r="81" spans="1:14" x14ac:dyDescent="0.25">
      <c r="A81" s="1">
        <f>[1]Sheet1!B81</f>
        <v>44541.09375</v>
      </c>
      <c r="B81" s="5">
        <f t="shared" si="1"/>
        <v>44541.09375</v>
      </c>
      <c r="C81">
        <f>[1]Sheet1!H81</f>
        <v>645.54999999999995</v>
      </c>
      <c r="D81">
        <f>[1]Sheet1!AD81</f>
        <v>639.30999999999983</v>
      </c>
      <c r="E81" t="str">
        <f>[1]Sheet1!AN81</f>
        <v/>
      </c>
      <c r="F81" t="str">
        <f>[1]Sheet1!BC81</f>
        <v/>
      </c>
      <c r="G81" t="str">
        <f>[1]Sheet1!BD81</f>
        <v/>
      </c>
      <c r="H81">
        <f>[1]Sheet1!T81</f>
        <v>645.83000000000004</v>
      </c>
      <c r="I81" t="str">
        <f>[1]Sheet1!BU81</f>
        <v/>
      </c>
      <c r="J81" t="str">
        <f>[1]Sheet1!BV81</f>
        <v/>
      </c>
      <c r="K81">
        <f>[1]Sheet1!CY81</f>
        <v>29.3</v>
      </c>
      <c r="L81" t="str">
        <f>[1]Sheet1!DH81</f>
        <v/>
      </c>
      <c r="M81">
        <f>[1]Sheet1!CN81</f>
        <v>352</v>
      </c>
      <c r="N81">
        <f>[1]Sheet1!CM81</f>
        <v>2</v>
      </c>
    </row>
    <row r="82" spans="1:14" x14ac:dyDescent="0.25">
      <c r="A82" s="1">
        <f>[1]Sheet1!B82</f>
        <v>44541.104166666664</v>
      </c>
      <c r="B82" s="5">
        <f t="shared" si="1"/>
        <v>44541.104166666664</v>
      </c>
      <c r="C82">
        <f>[1]Sheet1!H82</f>
        <v>645.54999999999995</v>
      </c>
      <c r="D82">
        <f>[1]Sheet1!AD82</f>
        <v>639.30999999999983</v>
      </c>
      <c r="E82" t="str">
        <f>[1]Sheet1!AN82</f>
        <v/>
      </c>
      <c r="F82" t="str">
        <f>[1]Sheet1!BC82</f>
        <v/>
      </c>
      <c r="G82" t="str">
        <f>[1]Sheet1!BD82</f>
        <v/>
      </c>
      <c r="H82">
        <f>[1]Sheet1!T82</f>
        <v>645.83000000000004</v>
      </c>
      <c r="I82" t="str">
        <f>[1]Sheet1!BU82</f>
        <v/>
      </c>
      <c r="J82" t="str">
        <f>[1]Sheet1!BV82</f>
        <v/>
      </c>
      <c r="K82">
        <f>[1]Sheet1!CY82</f>
        <v>29.3</v>
      </c>
      <c r="L82" t="str">
        <f>[1]Sheet1!DH82</f>
        <v/>
      </c>
      <c r="M82">
        <f>[1]Sheet1!CN82</f>
        <v>349</v>
      </c>
      <c r="N82">
        <f>[1]Sheet1!CM82</f>
        <v>2</v>
      </c>
    </row>
    <row r="83" spans="1:14" x14ac:dyDescent="0.25">
      <c r="A83" s="1">
        <f>[1]Sheet1!B83</f>
        <v>44541.114583333336</v>
      </c>
      <c r="B83" s="5">
        <f t="shared" si="1"/>
        <v>44541.114583333336</v>
      </c>
      <c r="C83">
        <f>[1]Sheet1!H83</f>
        <v>645.54999999999995</v>
      </c>
      <c r="D83">
        <f>[1]Sheet1!AD83</f>
        <v>639.29</v>
      </c>
      <c r="E83" t="str">
        <f>[1]Sheet1!AN83</f>
        <v/>
      </c>
      <c r="F83" t="str">
        <f>[1]Sheet1!BC83</f>
        <v/>
      </c>
      <c r="G83" t="str">
        <f>[1]Sheet1!BD83</f>
        <v/>
      </c>
      <c r="H83">
        <f>[1]Sheet1!T83</f>
        <v>645.82000000000005</v>
      </c>
      <c r="I83" t="str">
        <f>[1]Sheet1!BU83</f>
        <v/>
      </c>
      <c r="J83" t="str">
        <f>[1]Sheet1!BV83</f>
        <v/>
      </c>
      <c r="K83">
        <f>[1]Sheet1!CY83</f>
        <v>29.399999999999995</v>
      </c>
      <c r="L83" t="str">
        <f>[1]Sheet1!DH83</f>
        <v/>
      </c>
      <c r="M83">
        <f>[1]Sheet1!CN83</f>
        <v>347</v>
      </c>
      <c r="N83">
        <f>[1]Sheet1!CM83</f>
        <v>2</v>
      </c>
    </row>
    <row r="84" spans="1:14" x14ac:dyDescent="0.25">
      <c r="A84" s="1">
        <f>[1]Sheet1!B84</f>
        <v>44541.125</v>
      </c>
      <c r="B84" s="5">
        <f t="shared" si="1"/>
        <v>44541.125</v>
      </c>
      <c r="C84">
        <f>[1]Sheet1!H84</f>
        <v>645.55999999999995</v>
      </c>
      <c r="D84">
        <f>[1]Sheet1!AD84</f>
        <v>639.27999999999986</v>
      </c>
      <c r="E84" t="str">
        <f>[1]Sheet1!AN84</f>
        <v/>
      </c>
      <c r="F84" t="str">
        <f>[1]Sheet1!BC84</f>
        <v/>
      </c>
      <c r="G84" t="str">
        <f>[1]Sheet1!BD84</f>
        <v/>
      </c>
      <c r="H84">
        <f>[1]Sheet1!T84</f>
        <v>645.80999999999995</v>
      </c>
      <c r="I84" t="str">
        <f>[1]Sheet1!BU84</f>
        <v/>
      </c>
      <c r="J84" t="str">
        <f>[1]Sheet1!BV84</f>
        <v/>
      </c>
      <c r="K84">
        <f>[1]Sheet1!CY84</f>
        <v>29.6</v>
      </c>
      <c r="L84" t="str">
        <f>[1]Sheet1!DH84</f>
        <v/>
      </c>
      <c r="M84">
        <f>[1]Sheet1!CN84</f>
        <v>344</v>
      </c>
      <c r="N84">
        <f>[1]Sheet1!CM84</f>
        <v>2</v>
      </c>
    </row>
    <row r="85" spans="1:14" x14ac:dyDescent="0.25">
      <c r="A85" s="1">
        <f>[1]Sheet1!B85</f>
        <v>44541.135416666664</v>
      </c>
      <c r="B85" s="5">
        <f t="shared" si="1"/>
        <v>44541.135416666664</v>
      </c>
      <c r="C85">
        <f>[1]Sheet1!H85</f>
        <v>645.56999999999994</v>
      </c>
      <c r="D85">
        <f>[1]Sheet1!AD85</f>
        <v>639.27999999999986</v>
      </c>
      <c r="E85" t="str">
        <f>[1]Sheet1!AN85</f>
        <v/>
      </c>
      <c r="F85" t="str">
        <f>[1]Sheet1!BC85</f>
        <v/>
      </c>
      <c r="G85" t="str">
        <f>[1]Sheet1!BD85</f>
        <v/>
      </c>
      <c r="H85">
        <f>[1]Sheet1!T85</f>
        <v>645.80999999999995</v>
      </c>
      <c r="I85" t="str">
        <f>[1]Sheet1!BU85</f>
        <v/>
      </c>
      <c r="J85" t="str">
        <f>[1]Sheet1!BV85</f>
        <v/>
      </c>
      <c r="K85">
        <f>[1]Sheet1!CY85</f>
        <v>29.5</v>
      </c>
      <c r="L85" t="str">
        <f>[1]Sheet1!DH85</f>
        <v/>
      </c>
      <c r="M85">
        <f>[1]Sheet1!CN85</f>
        <v>346</v>
      </c>
      <c r="N85">
        <f>[1]Sheet1!CM85</f>
        <v>2</v>
      </c>
    </row>
    <row r="86" spans="1:14" x14ac:dyDescent="0.25">
      <c r="A86" s="1">
        <f>[1]Sheet1!B86</f>
        <v>44541.145833333336</v>
      </c>
      <c r="B86" s="5">
        <f t="shared" si="1"/>
        <v>44541.145833333336</v>
      </c>
      <c r="C86">
        <f>[1]Sheet1!H86</f>
        <v>645.56999999999994</v>
      </c>
      <c r="D86">
        <f>[1]Sheet1!AD86</f>
        <v>639.24999999999989</v>
      </c>
      <c r="E86" t="str">
        <f>[1]Sheet1!AN86</f>
        <v/>
      </c>
      <c r="F86" t="str">
        <f>[1]Sheet1!BC86</f>
        <v/>
      </c>
      <c r="G86" t="str">
        <f>[1]Sheet1!BD86</f>
        <v/>
      </c>
      <c r="H86">
        <f>[1]Sheet1!T86</f>
        <v>645.80999999999995</v>
      </c>
      <c r="I86" t="str">
        <f>[1]Sheet1!BU86</f>
        <v/>
      </c>
      <c r="J86" t="str">
        <f>[1]Sheet1!BV86</f>
        <v/>
      </c>
      <c r="K86">
        <f>[1]Sheet1!CY86</f>
        <v>29.399999999999995</v>
      </c>
      <c r="L86" t="str">
        <f>[1]Sheet1!DH86</f>
        <v/>
      </c>
      <c r="M86">
        <f>[1]Sheet1!CN86</f>
        <v>348</v>
      </c>
      <c r="N86">
        <f>[1]Sheet1!CM86</f>
        <v>2</v>
      </c>
    </row>
    <row r="87" spans="1:14" x14ac:dyDescent="0.25">
      <c r="A87" s="1">
        <f>[1]Sheet1!B87</f>
        <v>44541.15625</v>
      </c>
      <c r="B87" s="5">
        <f t="shared" si="1"/>
        <v>44541.15625</v>
      </c>
      <c r="C87">
        <f>[1]Sheet1!H87</f>
        <v>645.56999999999994</v>
      </c>
      <c r="D87">
        <f>[1]Sheet1!AD87</f>
        <v>639.23</v>
      </c>
      <c r="E87" t="str">
        <f>[1]Sheet1!AN87</f>
        <v/>
      </c>
      <c r="F87" t="str">
        <f>[1]Sheet1!BC87</f>
        <v/>
      </c>
      <c r="G87" t="str">
        <f>[1]Sheet1!BD87</f>
        <v/>
      </c>
      <c r="H87">
        <f>[1]Sheet1!T87</f>
        <v>645.80999999999995</v>
      </c>
      <c r="I87" t="str">
        <f>[1]Sheet1!BU87</f>
        <v/>
      </c>
      <c r="J87" t="str">
        <f>[1]Sheet1!BV87</f>
        <v/>
      </c>
      <c r="K87">
        <f>[1]Sheet1!CY87</f>
        <v>29.6</v>
      </c>
      <c r="L87" t="str">
        <f>[1]Sheet1!DH87</f>
        <v/>
      </c>
      <c r="M87">
        <f>[1]Sheet1!CN87</f>
        <v>340</v>
      </c>
      <c r="N87">
        <f>[1]Sheet1!CM87</f>
        <v>2</v>
      </c>
    </row>
    <row r="88" spans="1:14" x14ac:dyDescent="0.25">
      <c r="A88" s="1">
        <f>[1]Sheet1!B88</f>
        <v>44541.166666666664</v>
      </c>
      <c r="B88" s="5">
        <f t="shared" si="1"/>
        <v>44541.166666666664</v>
      </c>
      <c r="C88">
        <f>[1]Sheet1!H88</f>
        <v>645.56999999999994</v>
      </c>
      <c r="D88">
        <f>[1]Sheet1!AD88</f>
        <v>639.21999999999991</v>
      </c>
      <c r="E88">
        <f>[1]Sheet1!AN88</f>
        <v>12058.500014845156</v>
      </c>
      <c r="F88">
        <f>[1]Sheet1!BC88</f>
        <v>3</v>
      </c>
      <c r="G88">
        <f>[1]Sheet1!BD88</f>
        <v>4.9999999999999991</v>
      </c>
      <c r="H88">
        <f>[1]Sheet1!T88</f>
        <v>645.82000000000005</v>
      </c>
      <c r="I88">
        <f>[1]Sheet1!BU88</f>
        <v>1507.3057861299999</v>
      </c>
      <c r="J88">
        <f>[1]Sheet1!BV88</f>
        <v>709.55267333999996</v>
      </c>
      <c r="K88">
        <f>[1]Sheet1!CY88</f>
        <v>29.5</v>
      </c>
      <c r="L88" t="str">
        <f>[1]Sheet1!DH88</f>
        <v/>
      </c>
      <c r="M88">
        <f>[1]Sheet1!CN88</f>
        <v>345</v>
      </c>
      <c r="N88">
        <f>[1]Sheet1!CM88</f>
        <v>2</v>
      </c>
    </row>
    <row r="89" spans="1:14" x14ac:dyDescent="0.25">
      <c r="A89" s="1">
        <f>[1]Sheet1!B89</f>
        <v>44541.177083333336</v>
      </c>
      <c r="B89" s="5">
        <f t="shared" si="1"/>
        <v>44541.177083333336</v>
      </c>
      <c r="C89">
        <f>[1]Sheet1!H89</f>
        <v>645.56999999999994</v>
      </c>
      <c r="D89">
        <f>[1]Sheet1!AD89</f>
        <v>639.21999999999991</v>
      </c>
      <c r="E89" t="str">
        <f>[1]Sheet1!AN89</f>
        <v/>
      </c>
      <c r="F89" t="str">
        <f>[1]Sheet1!BC89</f>
        <v/>
      </c>
      <c r="G89" t="str">
        <f>[1]Sheet1!BD89</f>
        <v/>
      </c>
      <c r="H89">
        <f>[1]Sheet1!T89</f>
        <v>645.82000000000005</v>
      </c>
      <c r="I89" t="str">
        <f>[1]Sheet1!BU89</f>
        <v/>
      </c>
      <c r="J89" t="str">
        <f>[1]Sheet1!BV89</f>
        <v/>
      </c>
      <c r="K89">
        <f>[1]Sheet1!CY89</f>
        <v>29.3</v>
      </c>
      <c r="L89" t="str">
        <f>[1]Sheet1!DH89</f>
        <v/>
      </c>
      <c r="M89">
        <f>[1]Sheet1!CN89</f>
        <v>344</v>
      </c>
      <c r="N89">
        <f>[1]Sheet1!CM89</f>
        <v>2</v>
      </c>
    </row>
    <row r="90" spans="1:14" x14ac:dyDescent="0.25">
      <c r="A90" s="1">
        <f>[1]Sheet1!B90</f>
        <v>44541.1875</v>
      </c>
      <c r="B90" s="5">
        <f t="shared" si="1"/>
        <v>44541.1875</v>
      </c>
      <c r="C90">
        <f>[1]Sheet1!H90</f>
        <v>645.56999999999994</v>
      </c>
      <c r="D90">
        <f>[1]Sheet1!AD90</f>
        <v>639.21999999999991</v>
      </c>
      <c r="E90" t="str">
        <f>[1]Sheet1!AN90</f>
        <v/>
      </c>
      <c r="F90" t="str">
        <f>[1]Sheet1!BC90</f>
        <v/>
      </c>
      <c r="G90" t="str">
        <f>[1]Sheet1!BD90</f>
        <v/>
      </c>
      <c r="H90">
        <f>[1]Sheet1!T90</f>
        <v>645.82000000000005</v>
      </c>
      <c r="I90" t="str">
        <f>[1]Sheet1!BU90</f>
        <v/>
      </c>
      <c r="J90" t="str">
        <f>[1]Sheet1!BV90</f>
        <v/>
      </c>
      <c r="K90">
        <f>[1]Sheet1!CY90</f>
        <v>29.1</v>
      </c>
      <c r="L90" t="str">
        <f>[1]Sheet1!DH90</f>
        <v/>
      </c>
      <c r="M90">
        <f>[1]Sheet1!CN90</f>
        <v>350</v>
      </c>
      <c r="N90">
        <f>[1]Sheet1!CM90</f>
        <v>2</v>
      </c>
    </row>
    <row r="91" spans="1:14" x14ac:dyDescent="0.25">
      <c r="A91" s="1">
        <f>[1]Sheet1!B91</f>
        <v>44541.197916666664</v>
      </c>
      <c r="B91" s="5">
        <f t="shared" si="1"/>
        <v>44541.197916666664</v>
      </c>
      <c r="C91">
        <f>[1]Sheet1!H91</f>
        <v>645.56999999999994</v>
      </c>
      <c r="D91">
        <f>[1]Sheet1!AD91</f>
        <v>639.21</v>
      </c>
      <c r="E91" t="str">
        <f>[1]Sheet1!AN91</f>
        <v/>
      </c>
      <c r="F91" t="str">
        <f>[1]Sheet1!BC91</f>
        <v/>
      </c>
      <c r="G91" t="str">
        <f>[1]Sheet1!BD91</f>
        <v/>
      </c>
      <c r="H91">
        <f>[1]Sheet1!T91</f>
        <v>645.83000000000004</v>
      </c>
      <c r="I91" t="str">
        <f>[1]Sheet1!BU91</f>
        <v/>
      </c>
      <c r="J91" t="str">
        <f>[1]Sheet1!BV91</f>
        <v/>
      </c>
      <c r="K91">
        <f>[1]Sheet1!CY91</f>
        <v>28.999999999999996</v>
      </c>
      <c r="L91" t="str">
        <f>[1]Sheet1!DH91</f>
        <v/>
      </c>
      <c r="M91">
        <f>[1]Sheet1!CN91</f>
        <v>350</v>
      </c>
      <c r="N91">
        <f>[1]Sheet1!CM91</f>
        <v>2</v>
      </c>
    </row>
    <row r="92" spans="1:14" x14ac:dyDescent="0.25">
      <c r="A92" s="1">
        <f>[1]Sheet1!B92</f>
        <v>44541.208333333336</v>
      </c>
      <c r="B92" s="5">
        <f t="shared" si="1"/>
        <v>44541.208333333336</v>
      </c>
      <c r="C92">
        <f>[1]Sheet1!H92</f>
        <v>645.56999999999994</v>
      </c>
      <c r="D92">
        <f>[1]Sheet1!AD92</f>
        <v>639.21</v>
      </c>
      <c r="E92" t="str">
        <f>[1]Sheet1!AN92</f>
        <v/>
      </c>
      <c r="F92" t="str">
        <f>[1]Sheet1!BC92</f>
        <v/>
      </c>
      <c r="G92" t="str">
        <f>[1]Sheet1!BD92</f>
        <v/>
      </c>
      <c r="H92">
        <f>[1]Sheet1!T92</f>
        <v>645.83000000000004</v>
      </c>
      <c r="I92" t="str">
        <f>[1]Sheet1!BU92</f>
        <v/>
      </c>
      <c r="J92" t="str">
        <f>[1]Sheet1!BV92</f>
        <v/>
      </c>
      <c r="K92">
        <f>[1]Sheet1!CY92</f>
        <v>28.900000000000002</v>
      </c>
      <c r="L92" t="str">
        <f>[1]Sheet1!DH92</f>
        <v/>
      </c>
      <c r="M92">
        <f>[1]Sheet1!CN92</f>
        <v>353</v>
      </c>
      <c r="N92">
        <f>[1]Sheet1!CM92</f>
        <v>2</v>
      </c>
    </row>
    <row r="93" spans="1:14" x14ac:dyDescent="0.25">
      <c r="A93" s="1">
        <f>[1]Sheet1!B93</f>
        <v>44541.21875</v>
      </c>
      <c r="B93" s="5">
        <f t="shared" si="1"/>
        <v>44541.21875</v>
      </c>
      <c r="C93">
        <f>[1]Sheet1!H93</f>
        <v>645.55999999999995</v>
      </c>
      <c r="D93">
        <f>[1]Sheet1!AD93</f>
        <v>639.21999999999991</v>
      </c>
      <c r="E93" t="str">
        <f>[1]Sheet1!AN93</f>
        <v/>
      </c>
      <c r="F93" t="str">
        <f>[1]Sheet1!BC93</f>
        <v/>
      </c>
      <c r="G93" t="str">
        <f>[1]Sheet1!BD93</f>
        <v/>
      </c>
      <c r="H93">
        <f>[1]Sheet1!T93</f>
        <v>645.83000000000004</v>
      </c>
      <c r="I93" t="str">
        <f>[1]Sheet1!BU93</f>
        <v/>
      </c>
      <c r="J93" t="str">
        <f>[1]Sheet1!BV93</f>
        <v/>
      </c>
      <c r="K93">
        <f>[1]Sheet1!CY93</f>
        <v>28.999999999999996</v>
      </c>
      <c r="L93" t="str">
        <f>[1]Sheet1!DH93</f>
        <v/>
      </c>
      <c r="M93">
        <f>[1]Sheet1!CN93</f>
        <v>353</v>
      </c>
      <c r="N93">
        <f>[1]Sheet1!CM93</f>
        <v>2</v>
      </c>
    </row>
    <row r="94" spans="1:14" x14ac:dyDescent="0.25">
      <c r="A94" s="1">
        <f>[1]Sheet1!B94</f>
        <v>44541.229166666664</v>
      </c>
      <c r="B94" s="5">
        <f t="shared" si="1"/>
        <v>44541.229166666664</v>
      </c>
      <c r="C94">
        <f>[1]Sheet1!H94</f>
        <v>645.55999999999995</v>
      </c>
      <c r="D94">
        <f>[1]Sheet1!AD94</f>
        <v>639.21999999999991</v>
      </c>
      <c r="E94" t="str">
        <f>[1]Sheet1!AN94</f>
        <v/>
      </c>
      <c r="F94" t="str">
        <f>[1]Sheet1!BC94</f>
        <v/>
      </c>
      <c r="G94" t="str">
        <f>[1]Sheet1!BD94</f>
        <v/>
      </c>
      <c r="H94">
        <f>[1]Sheet1!T94</f>
        <v>645.82000000000005</v>
      </c>
      <c r="I94" t="str">
        <f>[1]Sheet1!BU94</f>
        <v/>
      </c>
      <c r="J94" t="str">
        <f>[1]Sheet1!BV94</f>
        <v/>
      </c>
      <c r="K94">
        <f>[1]Sheet1!CY94</f>
        <v>29.1</v>
      </c>
      <c r="L94" t="str">
        <f>[1]Sheet1!DH94</f>
        <v/>
      </c>
      <c r="M94">
        <f>[1]Sheet1!CN94</f>
        <v>347</v>
      </c>
      <c r="N94">
        <f>[1]Sheet1!CM94</f>
        <v>2</v>
      </c>
    </row>
    <row r="95" spans="1:14" x14ac:dyDescent="0.25">
      <c r="A95" s="1">
        <f>[1]Sheet1!B95</f>
        <v>44541.239583333336</v>
      </c>
      <c r="B95" s="5">
        <f t="shared" si="1"/>
        <v>44541.239583333336</v>
      </c>
      <c r="C95">
        <f>[1]Sheet1!H95</f>
        <v>645.56999999999994</v>
      </c>
      <c r="D95">
        <f>[1]Sheet1!AD95</f>
        <v>639.21</v>
      </c>
      <c r="E95" t="str">
        <f>[1]Sheet1!AN95</f>
        <v/>
      </c>
      <c r="F95" t="str">
        <f>[1]Sheet1!BC95</f>
        <v/>
      </c>
      <c r="G95" t="str">
        <f>[1]Sheet1!BD95</f>
        <v/>
      </c>
      <c r="H95">
        <f>[1]Sheet1!T95</f>
        <v>645.82000000000005</v>
      </c>
      <c r="I95" t="str">
        <f>[1]Sheet1!BU95</f>
        <v/>
      </c>
      <c r="J95" t="str">
        <f>[1]Sheet1!BV95</f>
        <v/>
      </c>
      <c r="K95">
        <f>[1]Sheet1!CY95</f>
        <v>29.3</v>
      </c>
      <c r="L95" t="str">
        <f>[1]Sheet1!DH95</f>
        <v/>
      </c>
      <c r="M95">
        <f>[1]Sheet1!CN95</f>
        <v>347</v>
      </c>
      <c r="N95">
        <f>[1]Sheet1!CM95</f>
        <v>2</v>
      </c>
    </row>
    <row r="96" spans="1:14" x14ac:dyDescent="0.25">
      <c r="A96" s="1">
        <f>[1]Sheet1!B96</f>
        <v>44541.25</v>
      </c>
      <c r="B96" s="5">
        <f t="shared" si="1"/>
        <v>44541.25</v>
      </c>
      <c r="C96">
        <f>[1]Sheet1!H96</f>
        <v>645.56999999999994</v>
      </c>
      <c r="D96">
        <f>[1]Sheet1!AD96</f>
        <v>639.21</v>
      </c>
      <c r="E96" t="str">
        <f>[1]Sheet1!AN96</f>
        <v/>
      </c>
      <c r="F96" t="str">
        <f>[1]Sheet1!BC96</f>
        <v/>
      </c>
      <c r="G96" t="str">
        <f>[1]Sheet1!BD96</f>
        <v/>
      </c>
      <c r="H96">
        <f>[1]Sheet1!T96</f>
        <v>645.82000000000005</v>
      </c>
      <c r="I96" t="str">
        <f>[1]Sheet1!BU96</f>
        <v/>
      </c>
      <c r="J96" t="str">
        <f>[1]Sheet1!BV96</f>
        <v/>
      </c>
      <c r="K96">
        <f>[1]Sheet1!CY96</f>
        <v>29.3</v>
      </c>
      <c r="L96" t="str">
        <f>[1]Sheet1!DH96</f>
        <v/>
      </c>
      <c r="M96">
        <f>[1]Sheet1!CN96</f>
        <v>343</v>
      </c>
      <c r="N96">
        <f>[1]Sheet1!CM96</f>
        <v>2</v>
      </c>
    </row>
    <row r="97" spans="1:14" x14ac:dyDescent="0.25">
      <c r="A97" s="1">
        <f>[1]Sheet1!B97</f>
        <v>44541.260416666664</v>
      </c>
      <c r="B97" s="5">
        <f t="shared" si="1"/>
        <v>44541.260416666664</v>
      </c>
      <c r="C97">
        <f>[1]Sheet1!H97</f>
        <v>645.56999999999994</v>
      </c>
      <c r="D97">
        <f>[1]Sheet1!AD97</f>
        <v>639.21999999999991</v>
      </c>
      <c r="E97" t="str">
        <f>[1]Sheet1!AN97</f>
        <v/>
      </c>
      <c r="F97" t="str">
        <f>[1]Sheet1!BC97</f>
        <v/>
      </c>
      <c r="G97" t="str">
        <f>[1]Sheet1!BD97</f>
        <v/>
      </c>
      <c r="H97">
        <f>[1]Sheet1!T97</f>
        <v>645.82000000000005</v>
      </c>
      <c r="I97" t="str">
        <f>[1]Sheet1!BU97</f>
        <v/>
      </c>
      <c r="J97" t="str">
        <f>[1]Sheet1!BV97</f>
        <v/>
      </c>
      <c r="K97">
        <f>[1]Sheet1!CY97</f>
        <v>29.399999999999995</v>
      </c>
      <c r="L97" t="str">
        <f>[1]Sheet1!DH97</f>
        <v/>
      </c>
      <c r="M97">
        <f>[1]Sheet1!CN97</f>
        <v>338</v>
      </c>
      <c r="N97">
        <f>[1]Sheet1!CM97</f>
        <v>2</v>
      </c>
    </row>
    <row r="98" spans="1:14" x14ac:dyDescent="0.25">
      <c r="A98" s="1">
        <f>[1]Sheet1!B98</f>
        <v>44541.270833333336</v>
      </c>
      <c r="B98" s="5">
        <f t="shared" si="1"/>
        <v>44541.270833333336</v>
      </c>
      <c r="C98">
        <f>[1]Sheet1!H98</f>
        <v>645.55999999999995</v>
      </c>
      <c r="D98">
        <f>[1]Sheet1!AD98</f>
        <v>639.21</v>
      </c>
      <c r="E98" t="str">
        <f>[1]Sheet1!AN98</f>
        <v/>
      </c>
      <c r="F98" t="str">
        <f>[1]Sheet1!BC98</f>
        <v/>
      </c>
      <c r="G98" t="str">
        <f>[1]Sheet1!BD98</f>
        <v/>
      </c>
      <c r="H98">
        <f>[1]Sheet1!T98</f>
        <v>645.82000000000005</v>
      </c>
      <c r="I98" t="str">
        <f>[1]Sheet1!BU98</f>
        <v/>
      </c>
      <c r="J98" t="str">
        <f>[1]Sheet1!BV98</f>
        <v/>
      </c>
      <c r="K98">
        <f>[1]Sheet1!CY98</f>
        <v>29.3</v>
      </c>
      <c r="L98" t="str">
        <f>[1]Sheet1!DH98</f>
        <v/>
      </c>
      <c r="M98">
        <f>[1]Sheet1!CN98</f>
        <v>338</v>
      </c>
      <c r="N98">
        <f>[1]Sheet1!CM98</f>
        <v>2</v>
      </c>
    </row>
    <row r="99" spans="1:14" x14ac:dyDescent="0.25">
      <c r="A99" s="1">
        <f>[1]Sheet1!B99</f>
        <v>44541.28125</v>
      </c>
      <c r="B99" s="5">
        <f t="shared" si="1"/>
        <v>44541.28125</v>
      </c>
      <c r="C99">
        <f>[1]Sheet1!H99</f>
        <v>645.56999999999994</v>
      </c>
      <c r="D99">
        <f>[1]Sheet1!AD99</f>
        <v>639.20000000000005</v>
      </c>
      <c r="E99" t="str">
        <f>[1]Sheet1!AN99</f>
        <v/>
      </c>
      <c r="F99" t="str">
        <f>[1]Sheet1!BC99</f>
        <v/>
      </c>
      <c r="G99" t="str">
        <f>[1]Sheet1!BD99</f>
        <v/>
      </c>
      <c r="H99">
        <f>[1]Sheet1!T99</f>
        <v>645.82000000000005</v>
      </c>
      <c r="I99" t="str">
        <f>[1]Sheet1!BU99</f>
        <v/>
      </c>
      <c r="J99" t="str">
        <f>[1]Sheet1!BV99</f>
        <v/>
      </c>
      <c r="K99">
        <f>[1]Sheet1!CY99</f>
        <v>29.199999999999996</v>
      </c>
      <c r="L99" t="str">
        <f>[1]Sheet1!DH99</f>
        <v/>
      </c>
      <c r="M99">
        <f>[1]Sheet1!CN99</f>
        <v>337</v>
      </c>
      <c r="N99">
        <f>[1]Sheet1!CM99</f>
        <v>2</v>
      </c>
    </row>
    <row r="100" spans="1:14" x14ac:dyDescent="0.25">
      <c r="A100" s="1">
        <f>[1]Sheet1!B100</f>
        <v>44541.291666666664</v>
      </c>
      <c r="B100" s="5">
        <f t="shared" si="1"/>
        <v>44541.291666666664</v>
      </c>
      <c r="C100">
        <f>[1]Sheet1!H100</f>
        <v>645.55999999999995</v>
      </c>
      <c r="D100">
        <f>[1]Sheet1!AD100</f>
        <v>639.20000000000005</v>
      </c>
      <c r="E100" t="str">
        <f>[1]Sheet1!AN100</f>
        <v/>
      </c>
      <c r="F100" t="str">
        <f>[1]Sheet1!BC100</f>
        <v/>
      </c>
      <c r="G100" t="str">
        <f>[1]Sheet1!BD100</f>
        <v/>
      </c>
      <c r="H100">
        <f>[1]Sheet1!T100</f>
        <v>645.82000000000005</v>
      </c>
      <c r="I100" t="str">
        <f>[1]Sheet1!BU100</f>
        <v/>
      </c>
      <c r="J100" t="str">
        <f>[1]Sheet1!BV100</f>
        <v/>
      </c>
      <c r="K100">
        <f>[1]Sheet1!CY100</f>
        <v>29.399999999999995</v>
      </c>
      <c r="L100" t="str">
        <f>[1]Sheet1!DH100</f>
        <v/>
      </c>
      <c r="M100">
        <f>[1]Sheet1!CN100</f>
        <v>337</v>
      </c>
      <c r="N100">
        <f>[1]Sheet1!CM100</f>
        <v>2</v>
      </c>
    </row>
    <row r="101" spans="1:14" x14ac:dyDescent="0.25">
      <c r="A101" s="1">
        <f>[1]Sheet1!B101</f>
        <v>44541.302083333336</v>
      </c>
      <c r="B101" s="5">
        <f t="shared" si="1"/>
        <v>44541.302083333336</v>
      </c>
      <c r="C101">
        <f>[1]Sheet1!H101</f>
        <v>645.56999999999994</v>
      </c>
      <c r="D101">
        <f>[1]Sheet1!AD101</f>
        <v>639.20000000000005</v>
      </c>
      <c r="E101" t="str">
        <f>[1]Sheet1!AN101</f>
        <v/>
      </c>
      <c r="F101" t="str">
        <f>[1]Sheet1!BC101</f>
        <v/>
      </c>
      <c r="G101" t="str">
        <f>[1]Sheet1!BD101</f>
        <v/>
      </c>
      <c r="H101">
        <f>[1]Sheet1!T101</f>
        <v>645.80999999999995</v>
      </c>
      <c r="I101" t="str">
        <f>[1]Sheet1!BU101</f>
        <v/>
      </c>
      <c r="J101" t="str">
        <f>[1]Sheet1!BV101</f>
        <v/>
      </c>
      <c r="K101">
        <f>[1]Sheet1!CY101</f>
        <v>29.3</v>
      </c>
      <c r="L101" t="str">
        <f>[1]Sheet1!DH101</f>
        <v/>
      </c>
      <c r="M101">
        <f>[1]Sheet1!CN101</f>
        <v>336</v>
      </c>
      <c r="N101">
        <f>[1]Sheet1!CM101</f>
        <v>2</v>
      </c>
    </row>
    <row r="102" spans="1:14" x14ac:dyDescent="0.25">
      <c r="A102" s="1">
        <f>[1]Sheet1!B102</f>
        <v>44541.3125</v>
      </c>
      <c r="B102" s="5">
        <f t="shared" si="1"/>
        <v>44541.3125</v>
      </c>
      <c r="C102">
        <f>[1]Sheet1!H102</f>
        <v>645.55999999999995</v>
      </c>
      <c r="D102">
        <f>[1]Sheet1!AD102</f>
        <v>639.21</v>
      </c>
      <c r="E102" t="str">
        <f>[1]Sheet1!AN102</f>
        <v/>
      </c>
      <c r="F102" t="str">
        <f>[1]Sheet1!BC102</f>
        <v/>
      </c>
      <c r="G102" t="str">
        <f>[1]Sheet1!BD102</f>
        <v/>
      </c>
      <c r="H102">
        <f>[1]Sheet1!T102</f>
        <v>645.82000000000005</v>
      </c>
      <c r="I102" t="str">
        <f>[1]Sheet1!BU102</f>
        <v/>
      </c>
      <c r="J102" t="str">
        <f>[1]Sheet1!BV102</f>
        <v/>
      </c>
      <c r="K102">
        <f>[1]Sheet1!CY102</f>
        <v>29.399999999999995</v>
      </c>
      <c r="L102" t="str">
        <f>[1]Sheet1!DH102</f>
        <v/>
      </c>
      <c r="M102">
        <f>[1]Sheet1!CN102</f>
        <v>339</v>
      </c>
      <c r="N102">
        <f>[1]Sheet1!CM102</f>
        <v>2</v>
      </c>
    </row>
    <row r="103" spans="1:14" x14ac:dyDescent="0.25">
      <c r="A103" s="1">
        <f>[1]Sheet1!B103</f>
        <v>44541.322916666664</v>
      </c>
      <c r="B103" s="5">
        <f t="shared" si="1"/>
        <v>44541.322916666664</v>
      </c>
      <c r="C103">
        <f>[1]Sheet1!H103</f>
        <v>645.55999999999995</v>
      </c>
      <c r="D103">
        <f>[1]Sheet1!AD103</f>
        <v>639.21999999999991</v>
      </c>
      <c r="E103" t="str">
        <f>[1]Sheet1!AN103</f>
        <v/>
      </c>
      <c r="F103" t="str">
        <f>[1]Sheet1!BC103</f>
        <v/>
      </c>
      <c r="G103" t="str">
        <f>[1]Sheet1!BD103</f>
        <v/>
      </c>
      <c r="H103">
        <f>[1]Sheet1!T103</f>
        <v>645.80999999999995</v>
      </c>
      <c r="I103" t="str">
        <f>[1]Sheet1!BU103</f>
        <v/>
      </c>
      <c r="J103" t="str">
        <f>[1]Sheet1!BV103</f>
        <v/>
      </c>
      <c r="K103">
        <f>[1]Sheet1!CY103</f>
        <v>28.799999999999997</v>
      </c>
      <c r="L103" t="str">
        <f>[1]Sheet1!DH103</f>
        <v/>
      </c>
      <c r="M103">
        <f>[1]Sheet1!CN103</f>
        <v>341</v>
      </c>
      <c r="N103">
        <f>[1]Sheet1!CM103</f>
        <v>2</v>
      </c>
    </row>
    <row r="104" spans="1:14" x14ac:dyDescent="0.25">
      <c r="A104" s="1">
        <f>[1]Sheet1!B104</f>
        <v>44541.333333333336</v>
      </c>
      <c r="B104" s="5">
        <f t="shared" si="1"/>
        <v>44541.333333333336</v>
      </c>
      <c r="C104">
        <f>[1]Sheet1!H104</f>
        <v>645.55999999999995</v>
      </c>
      <c r="D104">
        <f>[1]Sheet1!AD104</f>
        <v>639.23</v>
      </c>
      <c r="E104">
        <f>[1]Sheet1!AN104</f>
        <v>12004.000012700286</v>
      </c>
      <c r="F104">
        <f>[1]Sheet1!BC104</f>
        <v>3</v>
      </c>
      <c r="G104">
        <f>[1]Sheet1!BD104</f>
        <v>4.9999999999999991</v>
      </c>
      <c r="H104">
        <f>[1]Sheet1!T104</f>
        <v>645.80999999999995</v>
      </c>
      <c r="I104">
        <f>[1]Sheet1!BU104</f>
        <v>1507.2961425799999</v>
      </c>
      <c r="J104">
        <f>[1]Sheet1!BV104</f>
        <v>709.54821777300003</v>
      </c>
      <c r="K104">
        <f>[1]Sheet1!CY104</f>
        <v>28.900000000000002</v>
      </c>
      <c r="L104">
        <f>[1]Sheet1!DH104</f>
        <v>0.670000016689</v>
      </c>
      <c r="M104">
        <f>[1]Sheet1!CN104</f>
        <v>345</v>
      </c>
      <c r="N104">
        <f>[1]Sheet1!CM104</f>
        <v>2</v>
      </c>
    </row>
    <row r="105" spans="1:14" x14ac:dyDescent="0.25">
      <c r="A105" s="1">
        <f>[1]Sheet1!B105</f>
        <v>44541.34375</v>
      </c>
      <c r="B105" s="5">
        <f t="shared" si="1"/>
        <v>44541.34375</v>
      </c>
      <c r="C105">
        <f>[1]Sheet1!H105</f>
        <v>645.54999999999995</v>
      </c>
      <c r="D105">
        <f>[1]Sheet1!AD105</f>
        <v>639.21999999999991</v>
      </c>
      <c r="E105" t="str">
        <f>[1]Sheet1!AN105</f>
        <v/>
      </c>
      <c r="F105" t="str">
        <f>[1]Sheet1!BC105</f>
        <v/>
      </c>
      <c r="G105" t="str">
        <f>[1]Sheet1!BD105</f>
        <v/>
      </c>
      <c r="H105">
        <f>[1]Sheet1!T105</f>
        <v>645.82000000000005</v>
      </c>
      <c r="I105" t="str">
        <f>[1]Sheet1!BU105</f>
        <v/>
      </c>
      <c r="J105" t="str">
        <f>[1]Sheet1!BV105</f>
        <v/>
      </c>
      <c r="K105">
        <f>[1]Sheet1!CY105</f>
        <v>28.799999999999997</v>
      </c>
      <c r="L105" t="str">
        <f>[1]Sheet1!DH105</f>
        <v/>
      </c>
      <c r="M105">
        <f>[1]Sheet1!CN105</f>
        <v>341</v>
      </c>
      <c r="N105">
        <f>[1]Sheet1!CM105</f>
        <v>2</v>
      </c>
    </row>
    <row r="106" spans="1:14" x14ac:dyDescent="0.25">
      <c r="A106" s="1">
        <f>[1]Sheet1!B106</f>
        <v>44541.354166666664</v>
      </c>
      <c r="B106" s="5">
        <f t="shared" si="1"/>
        <v>44541.354166666664</v>
      </c>
      <c r="C106">
        <f>[1]Sheet1!H106</f>
        <v>645.53</v>
      </c>
      <c r="D106">
        <f>[1]Sheet1!AD106</f>
        <v>639.24999999999989</v>
      </c>
      <c r="E106" t="str">
        <f>[1]Sheet1!AN106</f>
        <v/>
      </c>
      <c r="F106" t="str">
        <f>[1]Sheet1!BC106</f>
        <v/>
      </c>
      <c r="G106" t="str">
        <f>[1]Sheet1!BD106</f>
        <v/>
      </c>
      <c r="H106">
        <f>[1]Sheet1!T106</f>
        <v>645.82000000000005</v>
      </c>
      <c r="I106" t="str">
        <f>[1]Sheet1!BU106</f>
        <v/>
      </c>
      <c r="J106" t="str">
        <f>[1]Sheet1!BV106</f>
        <v/>
      </c>
      <c r="K106">
        <f>[1]Sheet1!CY106</f>
        <v>29.399999999999995</v>
      </c>
      <c r="L106" t="str">
        <f>[1]Sheet1!DH106</f>
        <v/>
      </c>
      <c r="M106">
        <f>[1]Sheet1!CN106</f>
        <v>346</v>
      </c>
      <c r="N106">
        <f>[1]Sheet1!CM106</f>
        <v>2</v>
      </c>
    </row>
    <row r="107" spans="1:14" x14ac:dyDescent="0.25">
      <c r="A107" s="1">
        <f>[1]Sheet1!B107</f>
        <v>44541.364583333336</v>
      </c>
      <c r="B107" s="5">
        <f t="shared" si="1"/>
        <v>44541.364583333336</v>
      </c>
      <c r="C107">
        <f>[1]Sheet1!H107</f>
        <v>645.52</v>
      </c>
      <c r="D107">
        <f>[1]Sheet1!AD107</f>
        <v>639.27</v>
      </c>
      <c r="E107" t="str">
        <f>[1]Sheet1!AN107</f>
        <v/>
      </c>
      <c r="F107" t="str">
        <f>[1]Sheet1!BC107</f>
        <v/>
      </c>
      <c r="G107" t="str">
        <f>[1]Sheet1!BD107</f>
        <v/>
      </c>
      <c r="H107">
        <f>[1]Sheet1!T107</f>
        <v>645.82000000000005</v>
      </c>
      <c r="I107" t="str">
        <f>[1]Sheet1!BU107</f>
        <v/>
      </c>
      <c r="J107" t="str">
        <f>[1]Sheet1!BV107</f>
        <v/>
      </c>
      <c r="K107">
        <f>[1]Sheet1!CY107</f>
        <v>29.8</v>
      </c>
      <c r="L107" t="str">
        <f>[1]Sheet1!DH107</f>
        <v/>
      </c>
      <c r="M107">
        <f>[1]Sheet1!CN107</f>
        <v>345</v>
      </c>
      <c r="N107">
        <f>[1]Sheet1!CM107</f>
        <v>2</v>
      </c>
    </row>
    <row r="108" spans="1:14" x14ac:dyDescent="0.25">
      <c r="A108" s="1">
        <f>[1]Sheet1!B108</f>
        <v>44541.375</v>
      </c>
      <c r="B108" s="5">
        <f t="shared" si="1"/>
        <v>44541.375</v>
      </c>
      <c r="C108">
        <f>[1]Sheet1!H108</f>
        <v>645.52</v>
      </c>
      <c r="D108">
        <f>[1]Sheet1!AD108</f>
        <v>639.27999999999986</v>
      </c>
      <c r="E108" t="str">
        <f>[1]Sheet1!AN108</f>
        <v/>
      </c>
      <c r="F108" t="str">
        <f>[1]Sheet1!BC108</f>
        <v/>
      </c>
      <c r="G108" t="str">
        <f>[1]Sheet1!BD108</f>
        <v/>
      </c>
      <c r="H108">
        <f>[1]Sheet1!T108</f>
        <v>645.82000000000005</v>
      </c>
      <c r="I108" t="str">
        <f>[1]Sheet1!BU108</f>
        <v/>
      </c>
      <c r="J108" t="str">
        <f>[1]Sheet1!BV108</f>
        <v/>
      </c>
      <c r="K108">
        <f>[1]Sheet1!CY108</f>
        <v>29.199999999999996</v>
      </c>
      <c r="L108" t="str">
        <f>[1]Sheet1!DH108</f>
        <v/>
      </c>
      <c r="M108">
        <f>[1]Sheet1!CN108</f>
        <v>343</v>
      </c>
      <c r="N108">
        <f>[1]Sheet1!CM108</f>
        <v>2</v>
      </c>
    </row>
    <row r="109" spans="1:14" x14ac:dyDescent="0.25">
      <c r="A109" s="1">
        <f>[1]Sheet1!B109</f>
        <v>44541.385416666664</v>
      </c>
      <c r="B109" s="5">
        <f t="shared" si="1"/>
        <v>44541.385416666664</v>
      </c>
      <c r="C109">
        <f>[1]Sheet1!H109</f>
        <v>645.51</v>
      </c>
      <c r="D109">
        <f>[1]Sheet1!AD109</f>
        <v>639.27999999999986</v>
      </c>
      <c r="E109" t="str">
        <f>[1]Sheet1!AN109</f>
        <v/>
      </c>
      <c r="F109" t="str">
        <f>[1]Sheet1!BC109</f>
        <v/>
      </c>
      <c r="G109" t="str">
        <f>[1]Sheet1!BD109</f>
        <v/>
      </c>
      <c r="H109">
        <f>[1]Sheet1!T109</f>
        <v>645.80999999999995</v>
      </c>
      <c r="I109" t="str">
        <f>[1]Sheet1!BU109</f>
        <v/>
      </c>
      <c r="J109" t="str">
        <f>[1]Sheet1!BV109</f>
        <v/>
      </c>
      <c r="K109">
        <f>[1]Sheet1!CY109</f>
        <v>29.3</v>
      </c>
      <c r="L109" t="str">
        <f>[1]Sheet1!DH109</f>
        <v/>
      </c>
      <c r="M109">
        <f>[1]Sheet1!CN109</f>
        <v>347</v>
      </c>
      <c r="N109">
        <f>[1]Sheet1!CM109</f>
        <v>2</v>
      </c>
    </row>
    <row r="110" spans="1:14" x14ac:dyDescent="0.25">
      <c r="A110" s="1">
        <f>[1]Sheet1!B110</f>
        <v>44541.395833333336</v>
      </c>
      <c r="B110" s="5">
        <f t="shared" si="1"/>
        <v>44541.395833333336</v>
      </c>
      <c r="C110">
        <f>[1]Sheet1!H110</f>
        <v>645.51</v>
      </c>
      <c r="D110">
        <f>[1]Sheet1!AD110</f>
        <v>639.29</v>
      </c>
      <c r="E110" t="str">
        <f>[1]Sheet1!AN110</f>
        <v/>
      </c>
      <c r="F110" t="str">
        <f>[1]Sheet1!BC110</f>
        <v/>
      </c>
      <c r="G110" t="str">
        <f>[1]Sheet1!BD110</f>
        <v/>
      </c>
      <c r="H110">
        <f>[1]Sheet1!T110</f>
        <v>645.80999999999995</v>
      </c>
      <c r="I110" t="str">
        <f>[1]Sheet1!BU110</f>
        <v/>
      </c>
      <c r="J110" t="str">
        <f>[1]Sheet1!BV110</f>
        <v/>
      </c>
      <c r="K110">
        <f>[1]Sheet1!CY110</f>
        <v>30</v>
      </c>
      <c r="L110" t="str">
        <f>[1]Sheet1!DH110</f>
        <v/>
      </c>
      <c r="M110">
        <f>[1]Sheet1!CN110</f>
        <v>345</v>
      </c>
      <c r="N110">
        <f>[1]Sheet1!CM110</f>
        <v>2</v>
      </c>
    </row>
    <row r="111" spans="1:14" x14ac:dyDescent="0.25">
      <c r="A111" s="1">
        <f>[1]Sheet1!B111</f>
        <v>44541.40625</v>
      </c>
      <c r="B111" s="5">
        <f t="shared" si="1"/>
        <v>44541.40625</v>
      </c>
      <c r="C111">
        <f>[1]Sheet1!H111</f>
        <v>645.5</v>
      </c>
      <c r="D111">
        <f>[1]Sheet1!AD111</f>
        <v>639.29999999999995</v>
      </c>
      <c r="E111" t="str">
        <f>[1]Sheet1!AN111</f>
        <v/>
      </c>
      <c r="F111" t="str">
        <f>[1]Sheet1!BC111</f>
        <v/>
      </c>
      <c r="G111" t="str">
        <f>[1]Sheet1!BD111</f>
        <v/>
      </c>
      <c r="H111">
        <f>[1]Sheet1!T111</f>
        <v>645.79999999999995</v>
      </c>
      <c r="I111" t="str">
        <f>[1]Sheet1!BU111</f>
        <v/>
      </c>
      <c r="J111" t="str">
        <f>[1]Sheet1!BV111</f>
        <v/>
      </c>
      <c r="K111">
        <f>[1]Sheet1!CY111</f>
        <v>30</v>
      </c>
      <c r="L111" t="str">
        <f>[1]Sheet1!DH111</f>
        <v/>
      </c>
      <c r="M111">
        <f>[1]Sheet1!CN111</f>
        <v>342</v>
      </c>
      <c r="N111">
        <f>[1]Sheet1!CM111</f>
        <v>2</v>
      </c>
    </row>
    <row r="112" spans="1:14" x14ac:dyDescent="0.25">
      <c r="A112" s="1">
        <f>[1]Sheet1!B112</f>
        <v>44541.416666666664</v>
      </c>
      <c r="B112" s="5">
        <f t="shared" si="1"/>
        <v>44541.416666666664</v>
      </c>
      <c r="C112">
        <f>[1]Sheet1!H112</f>
        <v>645.5</v>
      </c>
      <c r="D112">
        <f>[1]Sheet1!AD112</f>
        <v>639.29999999999995</v>
      </c>
      <c r="E112" t="str">
        <f>[1]Sheet1!AN112</f>
        <v/>
      </c>
      <c r="F112" t="str">
        <f>[1]Sheet1!BC112</f>
        <v/>
      </c>
      <c r="G112" t="str">
        <f>[1]Sheet1!BD112</f>
        <v/>
      </c>
      <c r="H112">
        <f>[1]Sheet1!T112</f>
        <v>645.79</v>
      </c>
      <c r="I112" t="str">
        <f>[1]Sheet1!BU112</f>
        <v/>
      </c>
      <c r="J112" t="str">
        <f>[1]Sheet1!BV112</f>
        <v/>
      </c>
      <c r="K112">
        <f>[1]Sheet1!CY112</f>
        <v>30.2</v>
      </c>
      <c r="L112" t="str">
        <f>[1]Sheet1!DH112</f>
        <v/>
      </c>
      <c r="M112">
        <f>[1]Sheet1!CN112</f>
        <v>348</v>
      </c>
      <c r="N112">
        <f>[1]Sheet1!CM112</f>
        <v>2</v>
      </c>
    </row>
    <row r="113" spans="1:14" x14ac:dyDescent="0.25">
      <c r="A113" s="1">
        <f>[1]Sheet1!B113</f>
        <v>44541.427083333336</v>
      </c>
      <c r="B113" s="5">
        <f t="shared" si="1"/>
        <v>44541.427083333336</v>
      </c>
      <c r="C113">
        <f>[1]Sheet1!H113</f>
        <v>645.5</v>
      </c>
      <c r="D113">
        <f>[1]Sheet1!AD113</f>
        <v>639.30999999999983</v>
      </c>
      <c r="E113" t="str">
        <f>[1]Sheet1!AN113</f>
        <v/>
      </c>
      <c r="F113" t="str">
        <f>[1]Sheet1!BC113</f>
        <v/>
      </c>
      <c r="G113" t="str">
        <f>[1]Sheet1!BD113</f>
        <v/>
      </c>
      <c r="H113">
        <f>[1]Sheet1!T113</f>
        <v>645.79999999999995</v>
      </c>
      <c r="I113" t="str">
        <f>[1]Sheet1!BU113</f>
        <v/>
      </c>
      <c r="J113" t="str">
        <f>[1]Sheet1!BV113</f>
        <v/>
      </c>
      <c r="K113">
        <f>[1]Sheet1!CY113</f>
        <v>30.500000000000004</v>
      </c>
      <c r="L113" t="str">
        <f>[1]Sheet1!DH113</f>
        <v/>
      </c>
      <c r="M113">
        <f>[1]Sheet1!CN113</f>
        <v>348</v>
      </c>
      <c r="N113">
        <f>[1]Sheet1!CM113</f>
        <v>2</v>
      </c>
    </row>
    <row r="114" spans="1:14" x14ac:dyDescent="0.25">
      <c r="A114" s="1">
        <f>[1]Sheet1!B114</f>
        <v>44541.4375</v>
      </c>
      <c r="B114" s="5">
        <f t="shared" si="1"/>
        <v>44541.4375</v>
      </c>
      <c r="C114">
        <f>[1]Sheet1!H114</f>
        <v>645.5</v>
      </c>
      <c r="D114">
        <f>[1]Sheet1!AD114</f>
        <v>639.31999999999994</v>
      </c>
      <c r="E114" t="str">
        <f>[1]Sheet1!AN114</f>
        <v/>
      </c>
      <c r="F114" t="str">
        <f>[1]Sheet1!BC114</f>
        <v/>
      </c>
      <c r="G114" t="str">
        <f>[1]Sheet1!BD114</f>
        <v/>
      </c>
      <c r="H114">
        <f>[1]Sheet1!T114</f>
        <v>645.79999999999995</v>
      </c>
      <c r="I114" t="str">
        <f>[1]Sheet1!BU114</f>
        <v/>
      </c>
      <c r="J114" t="str">
        <f>[1]Sheet1!BV114</f>
        <v/>
      </c>
      <c r="K114">
        <f>[1]Sheet1!CY114</f>
        <v>30.599999999999998</v>
      </c>
      <c r="L114" t="str">
        <f>[1]Sheet1!DH114</f>
        <v/>
      </c>
      <c r="M114">
        <f>[1]Sheet1!CN114</f>
        <v>347</v>
      </c>
      <c r="N114">
        <f>[1]Sheet1!CM114</f>
        <v>2</v>
      </c>
    </row>
    <row r="115" spans="1:14" x14ac:dyDescent="0.25">
      <c r="A115" s="1">
        <f>[1]Sheet1!B115</f>
        <v>44541.447916666664</v>
      </c>
      <c r="B115" s="5">
        <f t="shared" si="1"/>
        <v>44541.447916666664</v>
      </c>
      <c r="C115">
        <f>[1]Sheet1!H115</f>
        <v>645.49</v>
      </c>
      <c r="D115">
        <f>[1]Sheet1!AD115</f>
        <v>639.30999999999983</v>
      </c>
      <c r="E115" t="str">
        <f>[1]Sheet1!AN115</f>
        <v/>
      </c>
      <c r="F115" t="str">
        <f>[1]Sheet1!BC115</f>
        <v/>
      </c>
      <c r="G115" t="str">
        <f>[1]Sheet1!BD115</f>
        <v/>
      </c>
      <c r="H115">
        <f>[1]Sheet1!T115</f>
        <v>645.79</v>
      </c>
      <c r="I115" t="str">
        <f>[1]Sheet1!BU115</f>
        <v/>
      </c>
      <c r="J115" t="str">
        <f>[1]Sheet1!BV115</f>
        <v/>
      </c>
      <c r="K115">
        <f>[1]Sheet1!CY115</f>
        <v>30.999999999999996</v>
      </c>
      <c r="L115" t="str">
        <f>[1]Sheet1!DH115</f>
        <v/>
      </c>
      <c r="M115">
        <f>[1]Sheet1!CN115</f>
        <v>346</v>
      </c>
      <c r="N115">
        <f>[1]Sheet1!CM115</f>
        <v>2</v>
      </c>
    </row>
    <row r="116" spans="1:14" x14ac:dyDescent="0.25">
      <c r="A116" s="1">
        <f>[1]Sheet1!B116</f>
        <v>44541.458333333336</v>
      </c>
      <c r="B116" s="5">
        <f t="shared" si="1"/>
        <v>44541.458333333336</v>
      </c>
      <c r="C116">
        <f>[1]Sheet1!H116</f>
        <v>645.48</v>
      </c>
      <c r="D116">
        <f>[1]Sheet1!AD116</f>
        <v>639.30999999999983</v>
      </c>
      <c r="E116" t="str">
        <f>[1]Sheet1!AN116</f>
        <v/>
      </c>
      <c r="F116" t="str">
        <f>[1]Sheet1!BC116</f>
        <v/>
      </c>
      <c r="G116" t="str">
        <f>[1]Sheet1!BD116</f>
        <v/>
      </c>
      <c r="H116">
        <f>[1]Sheet1!T116</f>
        <v>645.79</v>
      </c>
      <c r="I116" t="str">
        <f>[1]Sheet1!BU116</f>
        <v/>
      </c>
      <c r="J116" t="str">
        <f>[1]Sheet1!BV116</f>
        <v/>
      </c>
      <c r="K116">
        <f>[1]Sheet1!CY116</f>
        <v>31.199999999999996</v>
      </c>
      <c r="L116" t="str">
        <f>[1]Sheet1!DH116</f>
        <v/>
      </c>
      <c r="M116">
        <f>[1]Sheet1!CN116</f>
        <v>348</v>
      </c>
      <c r="N116">
        <f>[1]Sheet1!CM116</f>
        <v>2</v>
      </c>
    </row>
    <row r="117" spans="1:14" x14ac:dyDescent="0.25">
      <c r="A117" s="1">
        <f>[1]Sheet1!B117</f>
        <v>44541.46875</v>
      </c>
      <c r="B117" s="5">
        <f t="shared" si="1"/>
        <v>44541.46875</v>
      </c>
      <c r="C117">
        <f>[1]Sheet1!H117</f>
        <v>645.48</v>
      </c>
      <c r="D117">
        <f>[1]Sheet1!AD117</f>
        <v>639.30999999999983</v>
      </c>
      <c r="E117" t="str">
        <f>[1]Sheet1!AN117</f>
        <v/>
      </c>
      <c r="F117" t="str">
        <f>[1]Sheet1!BC117</f>
        <v/>
      </c>
      <c r="G117" t="str">
        <f>[1]Sheet1!BD117</f>
        <v/>
      </c>
      <c r="H117">
        <f>[1]Sheet1!T117</f>
        <v>645.79</v>
      </c>
      <c r="I117" t="str">
        <f>[1]Sheet1!BU117</f>
        <v/>
      </c>
      <c r="J117" t="str">
        <f>[1]Sheet1!BV117</f>
        <v/>
      </c>
      <c r="K117">
        <f>[1]Sheet1!CY117</f>
        <v>31.5</v>
      </c>
      <c r="L117" t="str">
        <f>[1]Sheet1!DH117</f>
        <v/>
      </c>
      <c r="M117">
        <f>[1]Sheet1!CN117</f>
        <v>352</v>
      </c>
      <c r="N117">
        <f>[1]Sheet1!CM117</f>
        <v>2</v>
      </c>
    </row>
    <row r="118" spans="1:14" x14ac:dyDescent="0.25">
      <c r="A118" s="1">
        <f>[1]Sheet1!B118</f>
        <v>44541.479166666664</v>
      </c>
      <c r="B118" s="5">
        <f t="shared" si="1"/>
        <v>44541.479166666664</v>
      </c>
      <c r="C118">
        <f>[1]Sheet1!H118</f>
        <v>645.48</v>
      </c>
      <c r="D118">
        <f>[1]Sheet1!AD118</f>
        <v>639.31999999999994</v>
      </c>
      <c r="E118" t="str">
        <f>[1]Sheet1!AN118</f>
        <v/>
      </c>
      <c r="F118" t="str">
        <f>[1]Sheet1!BC118</f>
        <v/>
      </c>
      <c r="G118" t="str">
        <f>[1]Sheet1!BD118</f>
        <v/>
      </c>
      <c r="H118">
        <f>[1]Sheet1!T118</f>
        <v>645.79</v>
      </c>
      <c r="I118" t="str">
        <f>[1]Sheet1!BU118</f>
        <v/>
      </c>
      <c r="J118" t="str">
        <f>[1]Sheet1!BV118</f>
        <v/>
      </c>
      <c r="K118">
        <f>[1]Sheet1!CY118</f>
        <v>32.200000000000003</v>
      </c>
      <c r="L118" t="str">
        <f>[1]Sheet1!DH118</f>
        <v/>
      </c>
      <c r="M118">
        <f>[1]Sheet1!CN118</f>
        <v>338</v>
      </c>
      <c r="N118">
        <f>[1]Sheet1!CM118</f>
        <v>2</v>
      </c>
    </row>
    <row r="119" spans="1:14" x14ac:dyDescent="0.25">
      <c r="A119" s="1">
        <f>[1]Sheet1!B119</f>
        <v>44541.489583333336</v>
      </c>
      <c r="B119" s="5">
        <f t="shared" si="1"/>
        <v>44541.489583333336</v>
      </c>
      <c r="C119">
        <f>[1]Sheet1!H119</f>
        <v>645.48</v>
      </c>
      <c r="D119">
        <f>[1]Sheet1!AD119</f>
        <v>639.30999999999983</v>
      </c>
      <c r="E119" t="str">
        <f>[1]Sheet1!AN119</f>
        <v/>
      </c>
      <c r="F119" t="str">
        <f>[1]Sheet1!BC119</f>
        <v/>
      </c>
      <c r="G119" t="str">
        <f>[1]Sheet1!BD119</f>
        <v/>
      </c>
      <c r="H119">
        <f>[1]Sheet1!T119</f>
        <v>645.79</v>
      </c>
      <c r="I119" t="str">
        <f>[1]Sheet1!BU119</f>
        <v/>
      </c>
      <c r="J119" t="str">
        <f>[1]Sheet1!BV119</f>
        <v/>
      </c>
      <c r="K119">
        <f>[1]Sheet1!CY119</f>
        <v>33.1</v>
      </c>
      <c r="L119" t="str">
        <f>[1]Sheet1!DH119</f>
        <v/>
      </c>
      <c r="M119">
        <f>[1]Sheet1!CN119</f>
        <v>341</v>
      </c>
      <c r="N119">
        <f>[1]Sheet1!CM119</f>
        <v>2</v>
      </c>
    </row>
    <row r="120" spans="1:14" x14ac:dyDescent="0.25">
      <c r="A120" s="1">
        <f>[1]Sheet1!B120</f>
        <v>44541.5</v>
      </c>
      <c r="B120" s="5">
        <f t="shared" si="1"/>
        <v>44541.5</v>
      </c>
      <c r="C120">
        <f>[1]Sheet1!H120</f>
        <v>645.46999999999991</v>
      </c>
      <c r="D120">
        <f>[1]Sheet1!AD120</f>
        <v>639.30999999999983</v>
      </c>
      <c r="E120">
        <f>[1]Sheet1!AN120</f>
        <v>13058.000000058766</v>
      </c>
      <c r="F120">
        <f>[1]Sheet1!BC120</f>
        <v>3.9999999999999991</v>
      </c>
      <c r="G120">
        <f>[1]Sheet1!BD120</f>
        <v>4.9999999999999991</v>
      </c>
      <c r="H120">
        <f>[1]Sheet1!T120</f>
        <v>645.79</v>
      </c>
      <c r="I120">
        <f>[1]Sheet1!BU120</f>
        <v>1477.27575684</v>
      </c>
      <c r="J120">
        <f>[1]Sheet1!BV120</f>
        <v>695.6780395510001</v>
      </c>
      <c r="K120">
        <f>[1]Sheet1!CY120</f>
        <v>34.1</v>
      </c>
      <c r="L120" t="str">
        <f>[1]Sheet1!DH120</f>
        <v/>
      </c>
      <c r="M120">
        <f>[1]Sheet1!CN120</f>
        <v>345</v>
      </c>
      <c r="N120">
        <f>[1]Sheet1!CM120</f>
        <v>2</v>
      </c>
    </row>
    <row r="121" spans="1:14" x14ac:dyDescent="0.25">
      <c r="A121" s="1">
        <f>[1]Sheet1!B121</f>
        <v>44541.510416666664</v>
      </c>
      <c r="B121" s="5">
        <f t="shared" si="1"/>
        <v>44541.510416666664</v>
      </c>
      <c r="C121">
        <f>[1]Sheet1!H121</f>
        <v>645.46999999999991</v>
      </c>
      <c r="D121">
        <f>[1]Sheet1!AD121</f>
        <v>639.30999999999983</v>
      </c>
      <c r="E121" t="str">
        <f>[1]Sheet1!AN121</f>
        <v/>
      </c>
      <c r="F121" t="str">
        <f>[1]Sheet1!BC121</f>
        <v/>
      </c>
      <c r="G121" t="str">
        <f>[1]Sheet1!BD121</f>
        <v/>
      </c>
      <c r="H121">
        <f>[1]Sheet1!T121</f>
        <v>645.78</v>
      </c>
      <c r="I121" t="str">
        <f>[1]Sheet1!BU121</f>
        <v/>
      </c>
      <c r="J121" t="str">
        <f>[1]Sheet1!BV121</f>
        <v/>
      </c>
      <c r="K121">
        <f>[1]Sheet1!CY121</f>
        <v>34.1</v>
      </c>
      <c r="L121" t="str">
        <f>[1]Sheet1!DH121</f>
        <v/>
      </c>
      <c r="M121">
        <f>[1]Sheet1!CN121</f>
        <v>348</v>
      </c>
      <c r="N121">
        <f>[1]Sheet1!CM121</f>
        <v>2</v>
      </c>
    </row>
    <row r="122" spans="1:14" x14ac:dyDescent="0.25">
      <c r="A122" s="1">
        <f>[1]Sheet1!B122</f>
        <v>44541.520833333336</v>
      </c>
      <c r="B122" s="5">
        <f t="shared" si="1"/>
        <v>44541.520833333336</v>
      </c>
      <c r="C122">
        <f>[1]Sheet1!H122</f>
        <v>645.46999999999991</v>
      </c>
      <c r="D122">
        <f>[1]Sheet1!AD122</f>
        <v>639.30999999999983</v>
      </c>
      <c r="E122" t="str">
        <f>[1]Sheet1!AN122</f>
        <v/>
      </c>
      <c r="F122" t="str">
        <f>[1]Sheet1!BC122</f>
        <v/>
      </c>
      <c r="G122" t="str">
        <f>[1]Sheet1!BD122</f>
        <v/>
      </c>
      <c r="H122">
        <f>[1]Sheet1!T122</f>
        <v>645.78</v>
      </c>
      <c r="I122" t="str">
        <f>[1]Sheet1!BU122</f>
        <v/>
      </c>
      <c r="J122" t="str">
        <f>[1]Sheet1!BV122</f>
        <v/>
      </c>
      <c r="K122">
        <f>[1]Sheet1!CY122</f>
        <v>33.9</v>
      </c>
      <c r="L122" t="str">
        <f>[1]Sheet1!DH122</f>
        <v/>
      </c>
      <c r="M122">
        <f>[1]Sheet1!CN122</f>
        <v>342</v>
      </c>
      <c r="N122">
        <f>[1]Sheet1!CM122</f>
        <v>2</v>
      </c>
    </row>
    <row r="123" spans="1:14" x14ac:dyDescent="0.25">
      <c r="A123" s="1">
        <f>[1]Sheet1!B123</f>
        <v>44541.53125</v>
      </c>
      <c r="B123" s="5">
        <f t="shared" si="1"/>
        <v>44541.53125</v>
      </c>
      <c r="C123">
        <f>[1]Sheet1!H123</f>
        <v>645.46999999999991</v>
      </c>
      <c r="D123">
        <f>[1]Sheet1!AD123</f>
        <v>639.30999999999983</v>
      </c>
      <c r="E123" t="str">
        <f>[1]Sheet1!AN123</f>
        <v/>
      </c>
      <c r="F123" t="str">
        <f>[1]Sheet1!BC123</f>
        <v/>
      </c>
      <c r="G123" t="str">
        <f>[1]Sheet1!BD123</f>
        <v/>
      </c>
      <c r="H123">
        <f>[1]Sheet1!T123</f>
        <v>645.78</v>
      </c>
      <c r="I123" t="str">
        <f>[1]Sheet1!BU123</f>
        <v/>
      </c>
      <c r="J123" t="str">
        <f>[1]Sheet1!BV123</f>
        <v/>
      </c>
      <c r="K123">
        <f>[1]Sheet1!CY123</f>
        <v>33.799999999999997</v>
      </c>
      <c r="L123" t="str">
        <f>[1]Sheet1!DH123</f>
        <v/>
      </c>
      <c r="M123">
        <f>[1]Sheet1!CN123</f>
        <v>337</v>
      </c>
      <c r="N123">
        <f>[1]Sheet1!CM123</f>
        <v>2</v>
      </c>
    </row>
    <row r="124" spans="1:14" x14ac:dyDescent="0.25">
      <c r="A124" s="1">
        <f>[1]Sheet1!B124</f>
        <v>44541.541666666664</v>
      </c>
      <c r="B124" s="5">
        <f t="shared" si="1"/>
        <v>44541.541666666664</v>
      </c>
      <c r="C124">
        <f>[1]Sheet1!H124</f>
        <v>645.46999999999991</v>
      </c>
      <c r="D124">
        <f>[1]Sheet1!AD124</f>
        <v>639.30999999999983</v>
      </c>
      <c r="E124" t="str">
        <f>[1]Sheet1!AN124</f>
        <v/>
      </c>
      <c r="F124" t="str">
        <f>[1]Sheet1!BC124</f>
        <v/>
      </c>
      <c r="G124" t="str">
        <f>[1]Sheet1!BD124</f>
        <v/>
      </c>
      <c r="H124">
        <f>[1]Sheet1!T124</f>
        <v>645.77</v>
      </c>
      <c r="I124" t="str">
        <f>[1]Sheet1!BU124</f>
        <v/>
      </c>
      <c r="J124" t="str">
        <f>[1]Sheet1!BV124</f>
        <v/>
      </c>
      <c r="K124">
        <f>[1]Sheet1!CY124</f>
        <v>34.4</v>
      </c>
      <c r="L124" t="str">
        <f>[1]Sheet1!DH124</f>
        <v/>
      </c>
      <c r="M124">
        <f>[1]Sheet1!CN124</f>
        <v>334</v>
      </c>
      <c r="N124">
        <f>[1]Sheet1!CM124</f>
        <v>2</v>
      </c>
    </row>
    <row r="125" spans="1:14" x14ac:dyDescent="0.25">
      <c r="A125" s="1">
        <f>[1]Sheet1!B125</f>
        <v>44541.552083333336</v>
      </c>
      <c r="B125" s="5">
        <f t="shared" si="1"/>
        <v>44541.552083333336</v>
      </c>
      <c r="C125">
        <f>[1]Sheet1!H125</f>
        <v>645.46999999999991</v>
      </c>
      <c r="D125">
        <f>[1]Sheet1!AD125</f>
        <v>639.29999999999995</v>
      </c>
      <c r="E125" t="str">
        <f>[1]Sheet1!AN125</f>
        <v/>
      </c>
      <c r="F125" t="str">
        <f>[1]Sheet1!BC125</f>
        <v/>
      </c>
      <c r="G125" t="str">
        <f>[1]Sheet1!BD125</f>
        <v/>
      </c>
      <c r="H125">
        <f>[1]Sheet1!T125</f>
        <v>645.77</v>
      </c>
      <c r="I125" t="str">
        <f>[1]Sheet1!BU125</f>
        <v/>
      </c>
      <c r="J125" t="str">
        <f>[1]Sheet1!BV125</f>
        <v/>
      </c>
      <c r="K125">
        <f>[1]Sheet1!CY125</f>
        <v>34.9</v>
      </c>
      <c r="L125" t="str">
        <f>[1]Sheet1!DH125</f>
        <v/>
      </c>
      <c r="M125">
        <f>[1]Sheet1!CN125</f>
        <v>330</v>
      </c>
      <c r="N125">
        <f>[1]Sheet1!CM125</f>
        <v>2</v>
      </c>
    </row>
    <row r="126" spans="1:14" x14ac:dyDescent="0.25">
      <c r="A126" s="1">
        <f>[1]Sheet1!B126</f>
        <v>44541.5625</v>
      </c>
      <c r="B126" s="5">
        <f t="shared" si="1"/>
        <v>44541.5625</v>
      </c>
      <c r="C126">
        <f>[1]Sheet1!H126</f>
        <v>645.46999999999991</v>
      </c>
      <c r="D126">
        <f>[1]Sheet1!AD126</f>
        <v>639.30999999999983</v>
      </c>
      <c r="E126" t="str">
        <f>[1]Sheet1!AN126</f>
        <v/>
      </c>
      <c r="F126" t="str">
        <f>[1]Sheet1!BC126</f>
        <v/>
      </c>
      <c r="G126" t="str">
        <f>[1]Sheet1!BD126</f>
        <v/>
      </c>
      <c r="H126">
        <f>[1]Sheet1!T126</f>
        <v>645.77</v>
      </c>
      <c r="I126" t="str">
        <f>[1]Sheet1!BU126</f>
        <v/>
      </c>
      <c r="J126" t="str">
        <f>[1]Sheet1!BV126</f>
        <v/>
      </c>
      <c r="K126">
        <f>[1]Sheet1!CY126</f>
        <v>35.200000000000003</v>
      </c>
      <c r="L126" t="str">
        <f>[1]Sheet1!DH126</f>
        <v/>
      </c>
      <c r="M126">
        <f>[1]Sheet1!CN126</f>
        <v>336</v>
      </c>
      <c r="N126">
        <f>[1]Sheet1!CM126</f>
        <v>2</v>
      </c>
    </row>
    <row r="127" spans="1:14" x14ac:dyDescent="0.25">
      <c r="A127" s="1">
        <f>[1]Sheet1!B127</f>
        <v>44541.572916666664</v>
      </c>
      <c r="B127" s="5">
        <f t="shared" si="1"/>
        <v>44541.572916666664</v>
      </c>
      <c r="C127">
        <f>[1]Sheet1!H127</f>
        <v>645.46</v>
      </c>
      <c r="D127">
        <f>[1]Sheet1!AD127</f>
        <v>639.29999999999995</v>
      </c>
      <c r="E127" t="str">
        <f>[1]Sheet1!AN127</f>
        <v/>
      </c>
      <c r="F127" t="str">
        <f>[1]Sheet1!BC127</f>
        <v/>
      </c>
      <c r="G127" t="str">
        <f>[1]Sheet1!BD127</f>
        <v/>
      </c>
      <c r="H127">
        <f>[1]Sheet1!T127</f>
        <v>645.77</v>
      </c>
      <c r="I127" t="str">
        <f>[1]Sheet1!BU127</f>
        <v/>
      </c>
      <c r="J127" t="str">
        <f>[1]Sheet1!BV127</f>
        <v/>
      </c>
      <c r="K127">
        <f>[1]Sheet1!CY127</f>
        <v>35</v>
      </c>
      <c r="L127" t="str">
        <f>[1]Sheet1!DH127</f>
        <v/>
      </c>
      <c r="M127">
        <f>[1]Sheet1!CN127</f>
        <v>334</v>
      </c>
      <c r="N127">
        <f>[1]Sheet1!CM127</f>
        <v>2</v>
      </c>
    </row>
    <row r="128" spans="1:14" x14ac:dyDescent="0.25">
      <c r="A128" s="1">
        <f>[1]Sheet1!B128</f>
        <v>44541.583333333336</v>
      </c>
      <c r="B128" s="5">
        <f t="shared" si="1"/>
        <v>44541.583333333336</v>
      </c>
      <c r="C128">
        <f>[1]Sheet1!H128</f>
        <v>645.46</v>
      </c>
      <c r="D128">
        <f>[1]Sheet1!AD128</f>
        <v>639.30999999999983</v>
      </c>
      <c r="E128" t="str">
        <f>[1]Sheet1!AN128</f>
        <v/>
      </c>
      <c r="F128" t="str">
        <f>[1]Sheet1!BC128</f>
        <v/>
      </c>
      <c r="G128" t="str">
        <f>[1]Sheet1!BD128</f>
        <v/>
      </c>
      <c r="H128">
        <f>[1]Sheet1!T128</f>
        <v>645.76</v>
      </c>
      <c r="I128" t="str">
        <f>[1]Sheet1!BU128</f>
        <v/>
      </c>
      <c r="J128" t="str">
        <f>[1]Sheet1!BV128</f>
        <v/>
      </c>
      <c r="K128">
        <f>[1]Sheet1!CY128</f>
        <v>34.799999999999997</v>
      </c>
      <c r="L128" t="str">
        <f>[1]Sheet1!DH128</f>
        <v/>
      </c>
      <c r="M128">
        <f>[1]Sheet1!CN128</f>
        <v>331</v>
      </c>
      <c r="N128">
        <f>[1]Sheet1!CM128</f>
        <v>2</v>
      </c>
    </row>
    <row r="129" spans="1:14" x14ac:dyDescent="0.25">
      <c r="A129" s="1">
        <f>[1]Sheet1!B129</f>
        <v>44541.59375</v>
      </c>
      <c r="B129" s="5">
        <f t="shared" si="1"/>
        <v>44541.59375</v>
      </c>
      <c r="C129">
        <f>[1]Sheet1!H129</f>
        <v>645.46</v>
      </c>
      <c r="D129">
        <f>[1]Sheet1!AD129</f>
        <v>639.30999999999983</v>
      </c>
      <c r="E129" t="str">
        <f>[1]Sheet1!AN129</f>
        <v/>
      </c>
      <c r="F129" t="str">
        <f>[1]Sheet1!BC129</f>
        <v/>
      </c>
      <c r="G129" t="str">
        <f>[1]Sheet1!BD129</f>
        <v/>
      </c>
      <c r="H129">
        <f>[1]Sheet1!T129</f>
        <v>645.76</v>
      </c>
      <c r="I129" t="str">
        <f>[1]Sheet1!BU129</f>
        <v/>
      </c>
      <c r="J129" t="str">
        <f>[1]Sheet1!BV129</f>
        <v/>
      </c>
      <c r="K129">
        <f>[1]Sheet1!CY129</f>
        <v>34.6</v>
      </c>
      <c r="L129" t="str">
        <f>[1]Sheet1!DH129</f>
        <v/>
      </c>
      <c r="M129">
        <f>[1]Sheet1!CN129</f>
        <v>330</v>
      </c>
      <c r="N129">
        <f>[1]Sheet1!CM129</f>
        <v>2</v>
      </c>
    </row>
    <row r="130" spans="1:14" x14ac:dyDescent="0.25">
      <c r="A130" s="1">
        <f>[1]Sheet1!B130</f>
        <v>44541.604166666664</v>
      </c>
      <c r="B130" s="5">
        <f t="shared" si="1"/>
        <v>44541.604166666664</v>
      </c>
      <c r="C130">
        <f>[1]Sheet1!H130</f>
        <v>645.46</v>
      </c>
      <c r="D130">
        <f>[1]Sheet1!AD130</f>
        <v>639.29999999999995</v>
      </c>
      <c r="E130" t="str">
        <f>[1]Sheet1!AN130</f>
        <v/>
      </c>
      <c r="F130" t="str">
        <f>[1]Sheet1!BC130</f>
        <v/>
      </c>
      <c r="G130" t="str">
        <f>[1]Sheet1!BD130</f>
        <v/>
      </c>
      <c r="H130">
        <f>[1]Sheet1!T130</f>
        <v>645.76</v>
      </c>
      <c r="I130" t="str">
        <f>[1]Sheet1!BU130</f>
        <v/>
      </c>
      <c r="J130" t="str">
        <f>[1]Sheet1!BV130</f>
        <v/>
      </c>
      <c r="K130">
        <f>[1]Sheet1!CY130</f>
        <v>34.5</v>
      </c>
      <c r="L130" t="str">
        <f>[1]Sheet1!DH130</f>
        <v/>
      </c>
      <c r="M130">
        <f>[1]Sheet1!CN130</f>
        <v>331</v>
      </c>
      <c r="N130">
        <f>[1]Sheet1!CM130</f>
        <v>2</v>
      </c>
    </row>
    <row r="131" spans="1:14" x14ac:dyDescent="0.25">
      <c r="A131" s="1">
        <f>[1]Sheet1!B131</f>
        <v>44541.614583333336</v>
      </c>
      <c r="B131" s="5">
        <f t="shared" si="1"/>
        <v>44541.614583333336</v>
      </c>
      <c r="C131">
        <f>[1]Sheet1!H131</f>
        <v>645.46</v>
      </c>
      <c r="D131">
        <f>[1]Sheet1!AD131</f>
        <v>639.29</v>
      </c>
      <c r="E131" t="str">
        <f>[1]Sheet1!AN131</f>
        <v/>
      </c>
      <c r="F131" t="str">
        <f>[1]Sheet1!BC131</f>
        <v/>
      </c>
      <c r="G131" t="str">
        <f>[1]Sheet1!BD131</f>
        <v/>
      </c>
      <c r="H131">
        <f>[1]Sheet1!T131</f>
        <v>645.75</v>
      </c>
      <c r="I131" t="str">
        <f>[1]Sheet1!BU131</f>
        <v/>
      </c>
      <c r="J131" t="str">
        <f>[1]Sheet1!BV131</f>
        <v/>
      </c>
      <c r="K131">
        <f>[1]Sheet1!CY131</f>
        <v>34</v>
      </c>
      <c r="L131" t="str">
        <f>[1]Sheet1!DH131</f>
        <v/>
      </c>
      <c r="M131">
        <f>[1]Sheet1!CN131</f>
        <v>335</v>
      </c>
      <c r="N131">
        <f>[1]Sheet1!CM131</f>
        <v>2</v>
      </c>
    </row>
    <row r="132" spans="1:14" x14ac:dyDescent="0.25">
      <c r="A132" s="1">
        <f>[1]Sheet1!B132</f>
        <v>44541.625</v>
      </c>
      <c r="B132" s="5">
        <f t="shared" si="1"/>
        <v>44541.625</v>
      </c>
      <c r="C132">
        <f>[1]Sheet1!H132</f>
        <v>645.45000000000005</v>
      </c>
      <c r="D132">
        <f>[1]Sheet1!AD132</f>
        <v>639.29</v>
      </c>
      <c r="E132" t="str">
        <f>[1]Sheet1!AN132</f>
        <v/>
      </c>
      <c r="F132" t="str">
        <f>[1]Sheet1!BC132</f>
        <v/>
      </c>
      <c r="G132" t="str">
        <f>[1]Sheet1!BD132</f>
        <v/>
      </c>
      <c r="H132">
        <f>[1]Sheet1!T132</f>
        <v>645.75</v>
      </c>
      <c r="I132" t="str">
        <f>[1]Sheet1!BU132</f>
        <v/>
      </c>
      <c r="J132" t="str">
        <f>[1]Sheet1!BV132</f>
        <v/>
      </c>
      <c r="K132">
        <f>[1]Sheet1!CY132</f>
        <v>32.799999999999997</v>
      </c>
      <c r="L132" t="str">
        <f>[1]Sheet1!DH132</f>
        <v/>
      </c>
      <c r="M132">
        <f>[1]Sheet1!CN132</f>
        <v>331</v>
      </c>
      <c r="N132">
        <f>[1]Sheet1!CM132</f>
        <v>2</v>
      </c>
    </row>
    <row r="133" spans="1:14" x14ac:dyDescent="0.25">
      <c r="A133" s="1">
        <f>[1]Sheet1!B133</f>
        <v>44541.635416666664</v>
      </c>
      <c r="B133" s="5">
        <f t="shared" si="1"/>
        <v>44541.635416666664</v>
      </c>
      <c r="C133">
        <f>[1]Sheet1!H133</f>
        <v>645.46</v>
      </c>
      <c r="D133">
        <f>[1]Sheet1!AD133</f>
        <v>639.29</v>
      </c>
      <c r="E133" t="str">
        <f>[1]Sheet1!AN133</f>
        <v/>
      </c>
      <c r="F133" t="str">
        <f>[1]Sheet1!BC133</f>
        <v/>
      </c>
      <c r="G133" t="str">
        <f>[1]Sheet1!BD133</f>
        <v/>
      </c>
      <c r="H133">
        <f>[1]Sheet1!T133</f>
        <v>645.75</v>
      </c>
      <c r="I133" t="str">
        <f>[1]Sheet1!BU133</f>
        <v/>
      </c>
      <c r="J133" t="str">
        <f>[1]Sheet1!BV133</f>
        <v/>
      </c>
      <c r="K133">
        <f>[1]Sheet1!CY133</f>
        <v>32.9</v>
      </c>
      <c r="L133" t="str">
        <f>[1]Sheet1!DH133</f>
        <v/>
      </c>
      <c r="M133">
        <f>[1]Sheet1!CN133</f>
        <v>321</v>
      </c>
      <c r="N133">
        <f>[1]Sheet1!CM133</f>
        <v>2</v>
      </c>
    </row>
    <row r="134" spans="1:14" x14ac:dyDescent="0.25">
      <c r="A134" s="1">
        <f>[1]Sheet1!B134</f>
        <v>44541.645833333336</v>
      </c>
      <c r="B134" s="5">
        <f t="shared" si="1"/>
        <v>44541.645833333336</v>
      </c>
      <c r="C134">
        <f>[1]Sheet1!H134</f>
        <v>645.45000000000005</v>
      </c>
      <c r="D134">
        <f>[1]Sheet1!AD134</f>
        <v>639.29</v>
      </c>
      <c r="E134" t="str">
        <f>[1]Sheet1!AN134</f>
        <v/>
      </c>
      <c r="F134" t="str">
        <f>[1]Sheet1!BC134</f>
        <v/>
      </c>
      <c r="G134" t="str">
        <f>[1]Sheet1!BD134</f>
        <v/>
      </c>
      <c r="H134">
        <f>[1]Sheet1!T134</f>
        <v>645.75</v>
      </c>
      <c r="I134" t="str">
        <f>[1]Sheet1!BU134</f>
        <v/>
      </c>
      <c r="J134" t="str">
        <f>[1]Sheet1!BV134</f>
        <v/>
      </c>
      <c r="K134">
        <f>[1]Sheet1!CY134</f>
        <v>32.799999999999997</v>
      </c>
      <c r="L134" t="str">
        <f>[1]Sheet1!DH134</f>
        <v/>
      </c>
      <c r="M134">
        <f>[1]Sheet1!CN134</f>
        <v>332</v>
      </c>
      <c r="N134">
        <f>[1]Sheet1!CM134</f>
        <v>2</v>
      </c>
    </row>
    <row r="135" spans="1:14" x14ac:dyDescent="0.25">
      <c r="A135" s="1">
        <f>[1]Sheet1!B135</f>
        <v>44541.65625</v>
      </c>
      <c r="B135" s="5">
        <f t="shared" si="1"/>
        <v>44541.65625</v>
      </c>
      <c r="C135">
        <f>[1]Sheet1!H135</f>
        <v>645.45000000000005</v>
      </c>
      <c r="D135">
        <f>[1]Sheet1!AD135</f>
        <v>639.29</v>
      </c>
      <c r="E135" t="str">
        <f>[1]Sheet1!AN135</f>
        <v/>
      </c>
      <c r="F135" t="str">
        <f>[1]Sheet1!BC135</f>
        <v/>
      </c>
      <c r="G135" t="str">
        <f>[1]Sheet1!BD135</f>
        <v/>
      </c>
      <c r="H135">
        <f>[1]Sheet1!T135</f>
        <v>645.74</v>
      </c>
      <c r="I135" t="str">
        <f>[1]Sheet1!BU135</f>
        <v/>
      </c>
      <c r="J135" t="str">
        <f>[1]Sheet1!BV135</f>
        <v/>
      </c>
      <c r="K135">
        <f>[1]Sheet1!CY135</f>
        <v>31.5</v>
      </c>
      <c r="L135" t="str">
        <f>[1]Sheet1!DH135</f>
        <v/>
      </c>
      <c r="M135">
        <f>[1]Sheet1!CN135</f>
        <v>333</v>
      </c>
      <c r="N135">
        <f>[1]Sheet1!CM135</f>
        <v>1</v>
      </c>
    </row>
    <row r="136" spans="1:14" x14ac:dyDescent="0.25">
      <c r="A136" s="1">
        <f>[1]Sheet1!B136</f>
        <v>44541.666666666664</v>
      </c>
      <c r="B136" s="5">
        <f t="shared" si="1"/>
        <v>44541.666666666664</v>
      </c>
      <c r="C136">
        <f>[1]Sheet1!H136</f>
        <v>645.45000000000005</v>
      </c>
      <c r="D136">
        <f>[1]Sheet1!AD136</f>
        <v>639.29</v>
      </c>
      <c r="E136">
        <f>[1]Sheet1!AN136</f>
        <v>13024.999999971749</v>
      </c>
      <c r="F136">
        <f>[1]Sheet1!BC136</f>
        <v>3.9999999999999991</v>
      </c>
      <c r="G136">
        <f>[1]Sheet1!BD136</f>
        <v>4.9999999999999991</v>
      </c>
      <c r="H136">
        <f>[1]Sheet1!T136</f>
        <v>645.74</v>
      </c>
      <c r="I136">
        <f>[1]Sheet1!BU136</f>
        <v>1475.7038574200003</v>
      </c>
      <c r="J136">
        <f>[1]Sheet1!BV136</f>
        <v>694.95178222699997</v>
      </c>
      <c r="K136">
        <f>[1]Sheet1!CY136</f>
        <v>30.500000000000004</v>
      </c>
      <c r="L136" t="str">
        <f>[1]Sheet1!DH136</f>
        <v/>
      </c>
      <c r="M136">
        <f>[1]Sheet1!CN136</f>
        <v>340</v>
      </c>
      <c r="N136">
        <f>[1]Sheet1!CM136</f>
        <v>1</v>
      </c>
    </row>
    <row r="137" spans="1:14" x14ac:dyDescent="0.25">
      <c r="A137" s="1">
        <f>[1]Sheet1!B137</f>
        <v>44541.677083333336</v>
      </c>
      <c r="B137" s="5">
        <f t="shared" ref="B137:B200" si="2">A137</f>
        <v>44541.677083333336</v>
      </c>
      <c r="C137">
        <f>[1]Sheet1!H137</f>
        <v>645.43999999999994</v>
      </c>
      <c r="D137">
        <f>[1]Sheet1!AD137</f>
        <v>639.27999999999986</v>
      </c>
      <c r="E137" t="str">
        <f>[1]Sheet1!AN137</f>
        <v/>
      </c>
      <c r="F137" t="str">
        <f>[1]Sheet1!BC137</f>
        <v/>
      </c>
      <c r="G137" t="str">
        <f>[1]Sheet1!BD137</f>
        <v/>
      </c>
      <c r="H137">
        <f>[1]Sheet1!T137</f>
        <v>645.74</v>
      </c>
      <c r="I137" t="str">
        <f>[1]Sheet1!BU137</f>
        <v/>
      </c>
      <c r="J137" t="str">
        <f>[1]Sheet1!BV137</f>
        <v/>
      </c>
      <c r="K137">
        <f>[1]Sheet1!CY137</f>
        <v>29.8</v>
      </c>
      <c r="L137" t="str">
        <f>[1]Sheet1!DH137</f>
        <v/>
      </c>
      <c r="M137">
        <f>[1]Sheet1!CN137</f>
        <v>349</v>
      </c>
      <c r="N137">
        <f>[1]Sheet1!CM137</f>
        <v>2</v>
      </c>
    </row>
    <row r="138" spans="1:14" x14ac:dyDescent="0.25">
      <c r="A138" s="1">
        <f>[1]Sheet1!B138</f>
        <v>44541.6875</v>
      </c>
      <c r="B138" s="5">
        <f t="shared" si="2"/>
        <v>44541.6875</v>
      </c>
      <c r="C138">
        <f>[1]Sheet1!H138</f>
        <v>645.43999999999994</v>
      </c>
      <c r="D138">
        <f>[1]Sheet1!AD138</f>
        <v>639.27999999999986</v>
      </c>
      <c r="E138" t="str">
        <f>[1]Sheet1!AN138</f>
        <v/>
      </c>
      <c r="F138" t="str">
        <f>[1]Sheet1!BC138</f>
        <v/>
      </c>
      <c r="G138" t="str">
        <f>[1]Sheet1!BD138</f>
        <v/>
      </c>
      <c r="H138">
        <f>[1]Sheet1!T138</f>
        <v>645.74</v>
      </c>
      <c r="I138" t="str">
        <f>[1]Sheet1!BU138</f>
        <v/>
      </c>
      <c r="J138" t="str">
        <f>[1]Sheet1!BV138</f>
        <v/>
      </c>
      <c r="K138">
        <f>[1]Sheet1!CY138</f>
        <v>29.399999999999995</v>
      </c>
      <c r="L138" t="str">
        <f>[1]Sheet1!DH138</f>
        <v/>
      </c>
      <c r="M138">
        <f>[1]Sheet1!CN138</f>
        <v>348</v>
      </c>
      <c r="N138">
        <f>[1]Sheet1!CM138</f>
        <v>2</v>
      </c>
    </row>
    <row r="139" spans="1:14" x14ac:dyDescent="0.25">
      <c r="A139" s="1">
        <f>[1]Sheet1!B139</f>
        <v>44541.697916666664</v>
      </c>
      <c r="B139" s="5">
        <f t="shared" si="2"/>
        <v>44541.697916666664</v>
      </c>
      <c r="C139">
        <f>[1]Sheet1!H139</f>
        <v>645.43999999999994</v>
      </c>
      <c r="D139">
        <f>[1]Sheet1!AD139</f>
        <v>639.27999999999986</v>
      </c>
      <c r="E139" t="str">
        <f>[1]Sheet1!AN139</f>
        <v/>
      </c>
      <c r="F139" t="str">
        <f>[1]Sheet1!BC139</f>
        <v/>
      </c>
      <c r="G139" t="str">
        <f>[1]Sheet1!BD139</f>
        <v/>
      </c>
      <c r="H139">
        <f>[1]Sheet1!T139</f>
        <v>645.74</v>
      </c>
      <c r="I139" t="str">
        <f>[1]Sheet1!BU139</f>
        <v/>
      </c>
      <c r="J139" t="str">
        <f>[1]Sheet1!BV139</f>
        <v/>
      </c>
      <c r="K139">
        <f>[1]Sheet1!CY139</f>
        <v>29.1</v>
      </c>
      <c r="L139" t="str">
        <f>[1]Sheet1!DH139</f>
        <v/>
      </c>
      <c r="M139">
        <f>[1]Sheet1!CN139</f>
        <v>355</v>
      </c>
      <c r="N139">
        <f>[1]Sheet1!CM139</f>
        <v>2</v>
      </c>
    </row>
    <row r="140" spans="1:14" x14ac:dyDescent="0.25">
      <c r="A140" s="1">
        <f>[1]Sheet1!B140</f>
        <v>44541.708333333336</v>
      </c>
      <c r="B140" s="5">
        <f t="shared" si="2"/>
        <v>44541.708333333336</v>
      </c>
      <c r="C140">
        <f>[1]Sheet1!H140</f>
        <v>645.43999999999994</v>
      </c>
      <c r="D140">
        <f>[1]Sheet1!AD140</f>
        <v>639.27999999999986</v>
      </c>
      <c r="E140" t="str">
        <f>[1]Sheet1!AN140</f>
        <v/>
      </c>
      <c r="F140" t="str">
        <f>[1]Sheet1!BC140</f>
        <v/>
      </c>
      <c r="G140" t="str">
        <f>[1]Sheet1!BD140</f>
        <v/>
      </c>
      <c r="H140">
        <f>[1]Sheet1!T140</f>
        <v>645.74</v>
      </c>
      <c r="I140" t="str">
        <f>[1]Sheet1!BU140</f>
        <v/>
      </c>
      <c r="J140" t="str">
        <f>[1]Sheet1!BV140</f>
        <v/>
      </c>
      <c r="K140">
        <f>[1]Sheet1!CY140</f>
        <v>28.7</v>
      </c>
      <c r="L140" t="str">
        <f>[1]Sheet1!DH140</f>
        <v/>
      </c>
      <c r="M140">
        <f>[1]Sheet1!CN140</f>
        <v>358</v>
      </c>
      <c r="N140">
        <f>[1]Sheet1!CM140</f>
        <v>2</v>
      </c>
    </row>
    <row r="141" spans="1:14" x14ac:dyDescent="0.25">
      <c r="A141" s="1">
        <f>[1]Sheet1!B141</f>
        <v>44541.71875</v>
      </c>
      <c r="B141" s="5">
        <f t="shared" si="2"/>
        <v>44541.71875</v>
      </c>
      <c r="C141">
        <f>[1]Sheet1!H141</f>
        <v>645.42999999999984</v>
      </c>
      <c r="D141">
        <f>[1]Sheet1!AD141</f>
        <v>639.29</v>
      </c>
      <c r="E141" t="str">
        <f>[1]Sheet1!AN141</f>
        <v/>
      </c>
      <c r="F141" t="str">
        <f>[1]Sheet1!BC141</f>
        <v/>
      </c>
      <c r="G141" t="str">
        <f>[1]Sheet1!BD141</f>
        <v/>
      </c>
      <c r="H141">
        <f>[1]Sheet1!T141</f>
        <v>645.73</v>
      </c>
      <c r="I141" t="str">
        <f>[1]Sheet1!BU141</f>
        <v/>
      </c>
      <c r="J141" t="str">
        <f>[1]Sheet1!BV141</f>
        <v/>
      </c>
      <c r="K141">
        <f>[1]Sheet1!CY141</f>
        <v>28.799999999999997</v>
      </c>
      <c r="L141" t="str">
        <f>[1]Sheet1!DH141</f>
        <v/>
      </c>
      <c r="M141">
        <f>[1]Sheet1!CN141</f>
        <v>354</v>
      </c>
      <c r="N141">
        <f>[1]Sheet1!CM141</f>
        <v>1</v>
      </c>
    </row>
    <row r="142" spans="1:14" x14ac:dyDescent="0.25">
      <c r="A142" s="1">
        <f>[1]Sheet1!B142</f>
        <v>44541.729166666664</v>
      </c>
      <c r="B142" s="5">
        <f t="shared" si="2"/>
        <v>44541.729166666664</v>
      </c>
      <c r="C142">
        <f>[1]Sheet1!H142</f>
        <v>645.42999999999984</v>
      </c>
      <c r="D142">
        <f>[1]Sheet1!AD142</f>
        <v>639.29</v>
      </c>
      <c r="E142" t="str">
        <f>[1]Sheet1!AN142</f>
        <v/>
      </c>
      <c r="F142" t="str">
        <f>[1]Sheet1!BC142</f>
        <v/>
      </c>
      <c r="G142" t="str">
        <f>[1]Sheet1!BD142</f>
        <v/>
      </c>
      <c r="H142">
        <f>[1]Sheet1!T142</f>
        <v>645.73</v>
      </c>
      <c r="I142" t="str">
        <f>[1]Sheet1!BU142</f>
        <v/>
      </c>
      <c r="J142" t="str">
        <f>[1]Sheet1!BV142</f>
        <v/>
      </c>
      <c r="K142">
        <f>[1]Sheet1!CY142</f>
        <v>28.2</v>
      </c>
      <c r="L142" t="str">
        <f>[1]Sheet1!DH142</f>
        <v/>
      </c>
      <c r="M142">
        <f>[1]Sheet1!CN142</f>
        <v>358</v>
      </c>
      <c r="N142">
        <f>[1]Sheet1!CM142</f>
        <v>2</v>
      </c>
    </row>
    <row r="143" spans="1:14" x14ac:dyDescent="0.25">
      <c r="A143" s="1">
        <f>[1]Sheet1!B143</f>
        <v>44541.739583333336</v>
      </c>
      <c r="B143" s="5">
        <f t="shared" si="2"/>
        <v>44541.739583333336</v>
      </c>
      <c r="C143">
        <f>[1]Sheet1!H143</f>
        <v>645.42999999999984</v>
      </c>
      <c r="D143">
        <f>[1]Sheet1!AD143</f>
        <v>639.29</v>
      </c>
      <c r="E143" t="str">
        <f>[1]Sheet1!AN143</f>
        <v/>
      </c>
      <c r="F143" t="str">
        <f>[1]Sheet1!BC143</f>
        <v/>
      </c>
      <c r="G143" t="str">
        <f>[1]Sheet1!BD143</f>
        <v/>
      </c>
      <c r="H143">
        <f>[1]Sheet1!T143</f>
        <v>645.73</v>
      </c>
      <c r="I143" t="str">
        <f>[1]Sheet1!BU143</f>
        <v/>
      </c>
      <c r="J143" t="str">
        <f>[1]Sheet1!BV143</f>
        <v/>
      </c>
      <c r="K143">
        <f>[1]Sheet1!CY143</f>
        <v>28.1</v>
      </c>
      <c r="L143" t="str">
        <f>[1]Sheet1!DH143</f>
        <v/>
      </c>
      <c r="M143">
        <f>[1]Sheet1!CN143</f>
        <v>354</v>
      </c>
      <c r="N143">
        <f>[1]Sheet1!CM143</f>
        <v>2</v>
      </c>
    </row>
    <row r="144" spans="1:14" x14ac:dyDescent="0.25">
      <c r="A144" s="1">
        <f>[1]Sheet1!B144</f>
        <v>44541.75</v>
      </c>
      <c r="B144" s="5">
        <f t="shared" si="2"/>
        <v>44541.75</v>
      </c>
      <c r="C144">
        <f>[1]Sheet1!H144</f>
        <v>645.41999999999996</v>
      </c>
      <c r="D144">
        <f>[1]Sheet1!AD144</f>
        <v>639.27999999999986</v>
      </c>
      <c r="E144" t="str">
        <f>[1]Sheet1!AN144</f>
        <v/>
      </c>
      <c r="F144" t="str">
        <f>[1]Sheet1!BC144</f>
        <v/>
      </c>
      <c r="G144" t="str">
        <f>[1]Sheet1!BD144</f>
        <v/>
      </c>
      <c r="H144">
        <f>[1]Sheet1!T144</f>
        <v>645.71999999999991</v>
      </c>
      <c r="I144" t="str">
        <f>[1]Sheet1!BU144</f>
        <v/>
      </c>
      <c r="J144" t="str">
        <f>[1]Sheet1!BV144</f>
        <v/>
      </c>
      <c r="K144">
        <f>[1]Sheet1!CY144</f>
        <v>28.1</v>
      </c>
      <c r="L144" t="str">
        <f>[1]Sheet1!DH144</f>
        <v/>
      </c>
      <c r="M144">
        <f>[1]Sheet1!CN144</f>
        <v>353</v>
      </c>
      <c r="N144">
        <f>[1]Sheet1!CM144</f>
        <v>2</v>
      </c>
    </row>
    <row r="145" spans="1:14" x14ac:dyDescent="0.25">
      <c r="A145" s="1">
        <f>[1]Sheet1!B145</f>
        <v>44541.760416666664</v>
      </c>
      <c r="B145" s="5">
        <f t="shared" si="2"/>
        <v>44541.760416666664</v>
      </c>
      <c r="C145">
        <f>[1]Sheet1!H145</f>
        <v>645.41999999999996</v>
      </c>
      <c r="D145">
        <f>[1]Sheet1!AD145</f>
        <v>639.29</v>
      </c>
      <c r="E145" t="str">
        <f>[1]Sheet1!AN145</f>
        <v/>
      </c>
      <c r="F145" t="str">
        <f>[1]Sheet1!BC145</f>
        <v/>
      </c>
      <c r="G145" t="str">
        <f>[1]Sheet1!BD145</f>
        <v/>
      </c>
      <c r="H145">
        <f>[1]Sheet1!T145</f>
        <v>645.71999999999991</v>
      </c>
      <c r="I145" t="str">
        <f>[1]Sheet1!BU145</f>
        <v/>
      </c>
      <c r="J145" t="str">
        <f>[1]Sheet1!BV145</f>
        <v/>
      </c>
      <c r="K145">
        <f>[1]Sheet1!CY145</f>
        <v>27.6</v>
      </c>
      <c r="L145" t="str">
        <f>[1]Sheet1!DH145</f>
        <v/>
      </c>
      <c r="M145">
        <f>[1]Sheet1!CN145</f>
        <v>355</v>
      </c>
      <c r="N145">
        <f>[1]Sheet1!CM145</f>
        <v>2</v>
      </c>
    </row>
    <row r="146" spans="1:14" x14ac:dyDescent="0.25">
      <c r="A146" s="1">
        <f>[1]Sheet1!B146</f>
        <v>44541.770833333336</v>
      </c>
      <c r="B146" s="5">
        <f t="shared" si="2"/>
        <v>44541.770833333336</v>
      </c>
      <c r="C146">
        <f>[1]Sheet1!H146</f>
        <v>645.41999999999996</v>
      </c>
      <c r="D146">
        <f>[1]Sheet1!AD146</f>
        <v>639.27999999999986</v>
      </c>
      <c r="E146" t="str">
        <f>[1]Sheet1!AN146</f>
        <v/>
      </c>
      <c r="F146" t="str">
        <f>[1]Sheet1!BC146</f>
        <v/>
      </c>
      <c r="G146" t="str">
        <f>[1]Sheet1!BD146</f>
        <v/>
      </c>
      <c r="H146">
        <f>[1]Sheet1!T146</f>
        <v>645.71999999999991</v>
      </c>
      <c r="I146" t="str">
        <f>[1]Sheet1!BU146</f>
        <v/>
      </c>
      <c r="J146" t="str">
        <f>[1]Sheet1!BV146</f>
        <v/>
      </c>
      <c r="K146">
        <f>[1]Sheet1!CY146</f>
        <v>27.1</v>
      </c>
      <c r="L146" t="str">
        <f>[1]Sheet1!DH146</f>
        <v/>
      </c>
      <c r="M146">
        <f>[1]Sheet1!CN146</f>
        <v>3</v>
      </c>
      <c r="N146">
        <f>[1]Sheet1!CM146</f>
        <v>2</v>
      </c>
    </row>
    <row r="147" spans="1:14" x14ac:dyDescent="0.25">
      <c r="A147" s="1">
        <f>[1]Sheet1!B147</f>
        <v>44541.78125</v>
      </c>
      <c r="B147" s="5">
        <f t="shared" si="2"/>
        <v>44541.78125</v>
      </c>
      <c r="C147">
        <f>[1]Sheet1!H147</f>
        <v>645.41999999999996</v>
      </c>
      <c r="D147">
        <f>[1]Sheet1!AD147</f>
        <v>639.29</v>
      </c>
      <c r="E147" t="str">
        <f>[1]Sheet1!AN147</f>
        <v/>
      </c>
      <c r="F147" t="str">
        <f>[1]Sheet1!BC147</f>
        <v/>
      </c>
      <c r="G147" t="str">
        <f>[1]Sheet1!BD147</f>
        <v/>
      </c>
      <c r="H147">
        <f>[1]Sheet1!T147</f>
        <v>645.71</v>
      </c>
      <c r="I147" t="str">
        <f>[1]Sheet1!BU147</f>
        <v/>
      </c>
      <c r="J147" t="str">
        <f>[1]Sheet1!BV147</f>
        <v/>
      </c>
      <c r="K147">
        <f>[1]Sheet1!CY147</f>
        <v>26.9</v>
      </c>
      <c r="L147" t="str">
        <f>[1]Sheet1!DH147</f>
        <v/>
      </c>
      <c r="M147">
        <f>[1]Sheet1!CN147</f>
        <v>355</v>
      </c>
      <c r="N147">
        <f>[1]Sheet1!CM147</f>
        <v>2</v>
      </c>
    </row>
    <row r="148" spans="1:14" x14ac:dyDescent="0.25">
      <c r="A148" s="1">
        <f>[1]Sheet1!B148</f>
        <v>44541.791666666664</v>
      </c>
      <c r="B148" s="5">
        <f t="shared" si="2"/>
        <v>44541.791666666664</v>
      </c>
      <c r="C148">
        <f>[1]Sheet1!H148</f>
        <v>645.41999999999996</v>
      </c>
      <c r="D148">
        <f>[1]Sheet1!AD148</f>
        <v>639.27</v>
      </c>
      <c r="E148" t="str">
        <f>[1]Sheet1!AN148</f>
        <v/>
      </c>
      <c r="F148" t="str">
        <f>[1]Sheet1!BC148</f>
        <v/>
      </c>
      <c r="G148" t="str">
        <f>[1]Sheet1!BD148</f>
        <v/>
      </c>
      <c r="H148">
        <f>[1]Sheet1!T148</f>
        <v>645.71</v>
      </c>
      <c r="I148" t="str">
        <f>[1]Sheet1!BU148</f>
        <v/>
      </c>
      <c r="J148" t="str">
        <f>[1]Sheet1!BV148</f>
        <v/>
      </c>
      <c r="K148">
        <f>[1]Sheet1!CY148</f>
        <v>26.9</v>
      </c>
      <c r="L148" t="str">
        <f>[1]Sheet1!DH148</f>
        <v/>
      </c>
      <c r="M148">
        <f>[1]Sheet1!CN148</f>
        <v>354</v>
      </c>
      <c r="N148">
        <f>[1]Sheet1!CM148</f>
        <v>2</v>
      </c>
    </row>
    <row r="149" spans="1:14" x14ac:dyDescent="0.25">
      <c r="A149" s="1">
        <f>[1]Sheet1!B149</f>
        <v>44541.802083333336</v>
      </c>
      <c r="B149" s="5">
        <f t="shared" si="2"/>
        <v>44541.802083333336</v>
      </c>
      <c r="C149">
        <f>[1]Sheet1!H149</f>
        <v>645.41</v>
      </c>
      <c r="D149">
        <f>[1]Sheet1!AD149</f>
        <v>639.27</v>
      </c>
      <c r="E149" t="str">
        <f>[1]Sheet1!AN149</f>
        <v/>
      </c>
      <c r="F149" t="str">
        <f>[1]Sheet1!BC149</f>
        <v/>
      </c>
      <c r="G149" t="str">
        <f>[1]Sheet1!BD149</f>
        <v/>
      </c>
      <c r="H149">
        <f>[1]Sheet1!T149</f>
        <v>645.71</v>
      </c>
      <c r="I149" t="str">
        <f>[1]Sheet1!BU149</f>
        <v/>
      </c>
      <c r="J149" t="str">
        <f>[1]Sheet1!BV149</f>
        <v/>
      </c>
      <c r="K149">
        <f>[1]Sheet1!CY149</f>
        <v>26.6</v>
      </c>
      <c r="L149" t="str">
        <f>[1]Sheet1!DH149</f>
        <v/>
      </c>
      <c r="M149">
        <f>[1]Sheet1!CN149</f>
        <v>352</v>
      </c>
      <c r="N149">
        <f>[1]Sheet1!CM149</f>
        <v>2</v>
      </c>
    </row>
    <row r="150" spans="1:14" x14ac:dyDescent="0.25">
      <c r="A150" s="1">
        <f>[1]Sheet1!B150</f>
        <v>44541.8125</v>
      </c>
      <c r="B150" s="5">
        <f t="shared" si="2"/>
        <v>44541.8125</v>
      </c>
      <c r="C150">
        <f>[1]Sheet1!H150</f>
        <v>645.41</v>
      </c>
      <c r="D150">
        <f>[1]Sheet1!AD150</f>
        <v>639.27</v>
      </c>
      <c r="E150" t="str">
        <f>[1]Sheet1!AN150</f>
        <v/>
      </c>
      <c r="F150" t="str">
        <f>[1]Sheet1!BC150</f>
        <v/>
      </c>
      <c r="G150" t="str">
        <f>[1]Sheet1!BD150</f>
        <v/>
      </c>
      <c r="H150">
        <f>[1]Sheet1!T150</f>
        <v>645.71</v>
      </c>
      <c r="I150" t="str">
        <f>[1]Sheet1!BU150</f>
        <v/>
      </c>
      <c r="J150" t="str">
        <f>[1]Sheet1!BV150</f>
        <v/>
      </c>
      <c r="K150">
        <f>[1]Sheet1!CY150</f>
        <v>26.4</v>
      </c>
      <c r="L150" t="str">
        <f>[1]Sheet1!DH150</f>
        <v/>
      </c>
      <c r="M150">
        <f>[1]Sheet1!CN150</f>
        <v>0</v>
      </c>
      <c r="N150">
        <f>[1]Sheet1!CM150</f>
        <v>2</v>
      </c>
    </row>
    <row r="151" spans="1:14" x14ac:dyDescent="0.25">
      <c r="A151" s="1">
        <f>[1]Sheet1!B151</f>
        <v>44541.822916666664</v>
      </c>
      <c r="B151" s="5">
        <f t="shared" si="2"/>
        <v>44541.822916666664</v>
      </c>
      <c r="C151">
        <f>[1]Sheet1!H151</f>
        <v>645.41</v>
      </c>
      <c r="D151">
        <f>[1]Sheet1!AD151</f>
        <v>639.27</v>
      </c>
      <c r="E151" t="str">
        <f>[1]Sheet1!AN151</f>
        <v/>
      </c>
      <c r="F151" t="str">
        <f>[1]Sheet1!BC151</f>
        <v/>
      </c>
      <c r="G151" t="str">
        <f>[1]Sheet1!BD151</f>
        <v/>
      </c>
      <c r="H151">
        <f>[1]Sheet1!T151</f>
        <v>645.71</v>
      </c>
      <c r="I151" t="str">
        <f>[1]Sheet1!BU151</f>
        <v/>
      </c>
      <c r="J151" t="str">
        <f>[1]Sheet1!BV151</f>
        <v/>
      </c>
      <c r="K151">
        <f>[1]Sheet1!CY151</f>
        <v>26.1</v>
      </c>
      <c r="L151" t="str">
        <f>[1]Sheet1!DH151</f>
        <v/>
      </c>
      <c r="M151">
        <f>[1]Sheet1!CN151</f>
        <v>7</v>
      </c>
      <c r="N151">
        <f>[1]Sheet1!CM151</f>
        <v>2</v>
      </c>
    </row>
    <row r="152" spans="1:14" x14ac:dyDescent="0.25">
      <c r="A152" s="1">
        <f>[1]Sheet1!B152</f>
        <v>44541.833333333336</v>
      </c>
      <c r="B152" s="5">
        <f t="shared" si="2"/>
        <v>44541.833333333336</v>
      </c>
      <c r="C152">
        <f>[1]Sheet1!H152</f>
        <v>645.41</v>
      </c>
      <c r="D152">
        <f>[1]Sheet1!AD152</f>
        <v>639.27</v>
      </c>
      <c r="E152">
        <f>[1]Sheet1!AN152</f>
        <v>12935.999999854788</v>
      </c>
      <c r="F152">
        <f>[1]Sheet1!BC152</f>
        <v>3.9999999999999991</v>
      </c>
      <c r="G152">
        <f>[1]Sheet1!BD152</f>
        <v>4.9999999999999991</v>
      </c>
      <c r="H152">
        <f>[1]Sheet1!T152</f>
        <v>645.71</v>
      </c>
      <c r="I152">
        <f>[1]Sheet1!BU152</f>
        <v>1474.1126709000002</v>
      </c>
      <c r="J152">
        <f>[1]Sheet1!BV152</f>
        <v>694.21661376999998</v>
      </c>
      <c r="K152">
        <f>[1]Sheet1!CY152</f>
        <v>26.1</v>
      </c>
      <c r="L152" t="str">
        <f>[1]Sheet1!DH152</f>
        <v/>
      </c>
      <c r="M152">
        <f>[1]Sheet1!CN152</f>
        <v>6</v>
      </c>
      <c r="N152">
        <f>[1]Sheet1!CM152</f>
        <v>2</v>
      </c>
    </row>
    <row r="153" spans="1:14" x14ac:dyDescent="0.25">
      <c r="A153" s="1">
        <f>[1]Sheet1!B153</f>
        <v>44541.84375</v>
      </c>
      <c r="B153" s="5">
        <f t="shared" si="2"/>
        <v>44541.84375</v>
      </c>
      <c r="C153">
        <f>[1]Sheet1!H153</f>
        <v>645.39999999999986</v>
      </c>
      <c r="D153">
        <f>[1]Sheet1!AD153</f>
        <v>639.27</v>
      </c>
      <c r="E153" t="str">
        <f>[1]Sheet1!AN153</f>
        <v/>
      </c>
      <c r="F153" t="str">
        <f>[1]Sheet1!BC153</f>
        <v/>
      </c>
      <c r="G153" t="str">
        <f>[1]Sheet1!BD153</f>
        <v/>
      </c>
      <c r="H153">
        <f>[1]Sheet1!T153</f>
        <v>645.70000000000005</v>
      </c>
      <c r="I153" t="str">
        <f>[1]Sheet1!BU153</f>
        <v/>
      </c>
      <c r="J153" t="str">
        <f>[1]Sheet1!BV153</f>
        <v/>
      </c>
      <c r="K153">
        <f>[1]Sheet1!CY153</f>
        <v>26.5</v>
      </c>
      <c r="L153" t="str">
        <f>[1]Sheet1!DH153</f>
        <v/>
      </c>
      <c r="M153">
        <f>[1]Sheet1!CN153</f>
        <v>7</v>
      </c>
      <c r="N153">
        <f>[1]Sheet1!CM153</f>
        <v>2</v>
      </c>
    </row>
    <row r="154" spans="1:14" x14ac:dyDescent="0.25">
      <c r="A154" s="1">
        <f>[1]Sheet1!B154</f>
        <v>44541.854166666664</v>
      </c>
      <c r="B154" s="5">
        <f t="shared" si="2"/>
        <v>44541.854166666664</v>
      </c>
      <c r="C154">
        <f>[1]Sheet1!H154</f>
        <v>645.39999999999986</v>
      </c>
      <c r="D154">
        <f>[1]Sheet1!AD154</f>
        <v>639.27</v>
      </c>
      <c r="E154" t="str">
        <f>[1]Sheet1!AN154</f>
        <v/>
      </c>
      <c r="F154" t="str">
        <f>[1]Sheet1!BC154</f>
        <v/>
      </c>
      <c r="G154" t="str">
        <f>[1]Sheet1!BD154</f>
        <v/>
      </c>
      <c r="H154">
        <f>[1]Sheet1!T154</f>
        <v>645.70000000000005</v>
      </c>
      <c r="I154" t="str">
        <f>[1]Sheet1!BU154</f>
        <v/>
      </c>
      <c r="J154" t="str">
        <f>[1]Sheet1!BV154</f>
        <v/>
      </c>
      <c r="K154">
        <f>[1]Sheet1!CY154</f>
        <v>26.6</v>
      </c>
      <c r="L154" t="str">
        <f>[1]Sheet1!DH154</f>
        <v/>
      </c>
      <c r="M154">
        <f>[1]Sheet1!CN154</f>
        <v>2</v>
      </c>
      <c r="N154">
        <f>[1]Sheet1!CM154</f>
        <v>2</v>
      </c>
    </row>
    <row r="155" spans="1:14" x14ac:dyDescent="0.25">
      <c r="A155" s="1">
        <f>[1]Sheet1!B155</f>
        <v>44541.864583333336</v>
      </c>
      <c r="B155" s="5">
        <f t="shared" si="2"/>
        <v>44541.864583333336</v>
      </c>
      <c r="C155">
        <f>[1]Sheet1!H155</f>
        <v>645.39999999999986</v>
      </c>
      <c r="D155">
        <f>[1]Sheet1!AD155</f>
        <v>639.27</v>
      </c>
      <c r="E155" t="str">
        <f>[1]Sheet1!AN155</f>
        <v/>
      </c>
      <c r="F155" t="str">
        <f>[1]Sheet1!BC155</f>
        <v/>
      </c>
      <c r="G155" t="str">
        <f>[1]Sheet1!BD155</f>
        <v/>
      </c>
      <c r="H155">
        <f>[1]Sheet1!T155</f>
        <v>645.70000000000005</v>
      </c>
      <c r="I155" t="str">
        <f>[1]Sheet1!BU155</f>
        <v/>
      </c>
      <c r="J155" t="str">
        <f>[1]Sheet1!BV155</f>
        <v/>
      </c>
      <c r="K155">
        <f>[1]Sheet1!CY155</f>
        <v>26.5</v>
      </c>
      <c r="L155" t="str">
        <f>[1]Sheet1!DH155</f>
        <v/>
      </c>
      <c r="M155">
        <f>[1]Sheet1!CN155</f>
        <v>2</v>
      </c>
      <c r="N155">
        <f>[1]Sheet1!CM155</f>
        <v>2</v>
      </c>
    </row>
    <row r="156" spans="1:14" x14ac:dyDescent="0.25">
      <c r="A156" s="1">
        <f>[1]Sheet1!B156</f>
        <v>44541.875</v>
      </c>
      <c r="B156" s="5">
        <f t="shared" si="2"/>
        <v>44541.875</v>
      </c>
      <c r="C156">
        <f>[1]Sheet1!H156</f>
        <v>645.39999999999986</v>
      </c>
      <c r="D156">
        <f>[1]Sheet1!AD156</f>
        <v>639.27</v>
      </c>
      <c r="E156" t="str">
        <f>[1]Sheet1!AN156</f>
        <v/>
      </c>
      <c r="F156" t="str">
        <f>[1]Sheet1!BC156</f>
        <v/>
      </c>
      <c r="G156" t="str">
        <f>[1]Sheet1!BD156</f>
        <v/>
      </c>
      <c r="H156">
        <f>[1]Sheet1!T156</f>
        <v>645.70000000000005</v>
      </c>
      <c r="I156" t="str">
        <f>[1]Sheet1!BU156</f>
        <v/>
      </c>
      <c r="J156" t="str">
        <f>[1]Sheet1!BV156</f>
        <v/>
      </c>
      <c r="K156">
        <f>[1]Sheet1!CY156</f>
        <v>26.4</v>
      </c>
      <c r="L156" t="str">
        <f>[1]Sheet1!DH156</f>
        <v/>
      </c>
      <c r="M156">
        <f>[1]Sheet1!CN156</f>
        <v>2</v>
      </c>
      <c r="N156">
        <f>[1]Sheet1!CM156</f>
        <v>2</v>
      </c>
    </row>
    <row r="157" spans="1:14" x14ac:dyDescent="0.25">
      <c r="A157" s="1">
        <f>[1]Sheet1!B157</f>
        <v>44541.885416666664</v>
      </c>
      <c r="B157" s="5">
        <f t="shared" si="2"/>
        <v>44541.885416666664</v>
      </c>
      <c r="C157">
        <f>[1]Sheet1!H157</f>
        <v>645.39999999999986</v>
      </c>
      <c r="D157">
        <f>[1]Sheet1!AD157</f>
        <v>639.27</v>
      </c>
      <c r="E157" t="str">
        <f>[1]Sheet1!AN157</f>
        <v/>
      </c>
      <c r="F157" t="str">
        <f>[1]Sheet1!BC157</f>
        <v/>
      </c>
      <c r="G157" t="str">
        <f>[1]Sheet1!BD157</f>
        <v/>
      </c>
      <c r="H157">
        <f>[1]Sheet1!T157</f>
        <v>645.70000000000005</v>
      </c>
      <c r="I157" t="str">
        <f>[1]Sheet1!BU157</f>
        <v/>
      </c>
      <c r="J157" t="str">
        <f>[1]Sheet1!BV157</f>
        <v/>
      </c>
      <c r="K157">
        <f>[1]Sheet1!CY157</f>
        <v>26.4</v>
      </c>
      <c r="L157" t="str">
        <f>[1]Sheet1!DH157</f>
        <v/>
      </c>
      <c r="M157">
        <f>[1]Sheet1!CN157</f>
        <v>3</v>
      </c>
      <c r="N157">
        <f>[1]Sheet1!CM157</f>
        <v>2</v>
      </c>
    </row>
    <row r="158" spans="1:14" x14ac:dyDescent="0.25">
      <c r="A158" s="1">
        <f>[1]Sheet1!B158</f>
        <v>44541.895833333336</v>
      </c>
      <c r="B158" s="5">
        <f t="shared" si="2"/>
        <v>44541.895833333336</v>
      </c>
      <c r="C158">
        <f>[1]Sheet1!H158</f>
        <v>645.39999999999986</v>
      </c>
      <c r="D158">
        <f>[1]Sheet1!AD158</f>
        <v>639.27</v>
      </c>
      <c r="E158" t="str">
        <f>[1]Sheet1!AN158</f>
        <v/>
      </c>
      <c r="F158" t="str">
        <f>[1]Sheet1!BC158</f>
        <v/>
      </c>
      <c r="G158" t="str">
        <f>[1]Sheet1!BD158</f>
        <v/>
      </c>
      <c r="H158">
        <f>[1]Sheet1!T158</f>
        <v>645.68999999999994</v>
      </c>
      <c r="I158" t="str">
        <f>[1]Sheet1!BU158</f>
        <v/>
      </c>
      <c r="J158" t="str">
        <f>[1]Sheet1!BV158</f>
        <v/>
      </c>
      <c r="K158">
        <f>[1]Sheet1!CY158</f>
        <v>26.4</v>
      </c>
      <c r="L158" t="str">
        <f>[1]Sheet1!DH158</f>
        <v/>
      </c>
      <c r="M158">
        <f>[1]Sheet1!CN158</f>
        <v>2</v>
      </c>
      <c r="N158">
        <f>[1]Sheet1!CM158</f>
        <v>2</v>
      </c>
    </row>
    <row r="159" spans="1:14" x14ac:dyDescent="0.25">
      <c r="A159" s="1">
        <f>[1]Sheet1!B159</f>
        <v>44541.90625</v>
      </c>
      <c r="B159" s="5">
        <f t="shared" si="2"/>
        <v>44541.90625</v>
      </c>
      <c r="C159">
        <f>[1]Sheet1!H159</f>
        <v>645.39999999999986</v>
      </c>
      <c r="D159">
        <f>[1]Sheet1!AD159</f>
        <v>639.27</v>
      </c>
      <c r="E159" t="str">
        <f>[1]Sheet1!AN159</f>
        <v/>
      </c>
      <c r="F159" t="str">
        <f>[1]Sheet1!BC159</f>
        <v/>
      </c>
      <c r="G159" t="str">
        <f>[1]Sheet1!BD159</f>
        <v/>
      </c>
      <c r="H159">
        <f>[1]Sheet1!T159</f>
        <v>645.68999999999994</v>
      </c>
      <c r="I159" t="str">
        <f>[1]Sheet1!BU159</f>
        <v/>
      </c>
      <c r="J159" t="str">
        <f>[1]Sheet1!BV159</f>
        <v/>
      </c>
      <c r="K159">
        <f>[1]Sheet1!CY159</f>
        <v>26.3</v>
      </c>
      <c r="L159" t="str">
        <f>[1]Sheet1!DH159</f>
        <v/>
      </c>
      <c r="M159">
        <f>[1]Sheet1!CN159</f>
        <v>5</v>
      </c>
      <c r="N159">
        <f>[1]Sheet1!CM159</f>
        <v>2</v>
      </c>
    </row>
    <row r="160" spans="1:14" x14ac:dyDescent="0.25">
      <c r="A160" s="1">
        <f>[1]Sheet1!B160</f>
        <v>44541.916666666664</v>
      </c>
      <c r="B160" s="5">
        <f t="shared" si="2"/>
        <v>44541.916666666664</v>
      </c>
      <c r="C160">
        <f>[1]Sheet1!H160</f>
        <v>645.39</v>
      </c>
      <c r="D160">
        <f>[1]Sheet1!AD160</f>
        <v>639.24999999999989</v>
      </c>
      <c r="E160" t="str">
        <f>[1]Sheet1!AN160</f>
        <v/>
      </c>
      <c r="F160" t="str">
        <f>[1]Sheet1!BC160</f>
        <v/>
      </c>
      <c r="G160" t="str">
        <f>[1]Sheet1!BD160</f>
        <v/>
      </c>
      <c r="H160">
        <f>[1]Sheet1!T160</f>
        <v>645.68999999999994</v>
      </c>
      <c r="I160" t="str">
        <f>[1]Sheet1!BU160</f>
        <v/>
      </c>
      <c r="J160" t="str">
        <f>[1]Sheet1!BV160</f>
        <v/>
      </c>
      <c r="K160">
        <f>[1]Sheet1!CY160</f>
        <v>26</v>
      </c>
      <c r="L160" t="str">
        <f>[1]Sheet1!DH160</f>
        <v/>
      </c>
      <c r="M160">
        <f>[1]Sheet1!CN160</f>
        <v>6</v>
      </c>
      <c r="N160">
        <f>[1]Sheet1!CM160</f>
        <v>2</v>
      </c>
    </row>
    <row r="161" spans="1:14" x14ac:dyDescent="0.25">
      <c r="A161" s="1">
        <f>[1]Sheet1!B161</f>
        <v>44541.927083333336</v>
      </c>
      <c r="B161" s="5">
        <f t="shared" si="2"/>
        <v>44541.927083333336</v>
      </c>
      <c r="C161">
        <f>[1]Sheet1!H161</f>
        <v>645.39</v>
      </c>
      <c r="D161">
        <f>[1]Sheet1!AD161</f>
        <v>639.27</v>
      </c>
      <c r="E161" t="str">
        <f>[1]Sheet1!AN161</f>
        <v/>
      </c>
      <c r="F161" t="str">
        <f>[1]Sheet1!BC161</f>
        <v/>
      </c>
      <c r="G161" t="str">
        <f>[1]Sheet1!BD161</f>
        <v/>
      </c>
      <c r="H161">
        <f>[1]Sheet1!T161</f>
        <v>645.68999999999994</v>
      </c>
      <c r="I161" t="str">
        <f>[1]Sheet1!BU161</f>
        <v/>
      </c>
      <c r="J161" t="str">
        <f>[1]Sheet1!BV161</f>
        <v/>
      </c>
      <c r="K161">
        <f>[1]Sheet1!CY161</f>
        <v>25.7</v>
      </c>
      <c r="L161" t="str">
        <f>[1]Sheet1!DH161</f>
        <v/>
      </c>
      <c r="M161">
        <f>[1]Sheet1!CN161</f>
        <v>6</v>
      </c>
      <c r="N161">
        <f>[1]Sheet1!CM161</f>
        <v>2</v>
      </c>
    </row>
    <row r="162" spans="1:14" x14ac:dyDescent="0.25">
      <c r="A162" s="1">
        <f>[1]Sheet1!B162</f>
        <v>44541.9375</v>
      </c>
      <c r="B162" s="5">
        <f t="shared" si="2"/>
        <v>44541.9375</v>
      </c>
      <c r="C162">
        <f>[1]Sheet1!H162</f>
        <v>645.39</v>
      </c>
      <c r="D162">
        <f>[1]Sheet1!AD162</f>
        <v>639.27</v>
      </c>
      <c r="E162" t="str">
        <f>[1]Sheet1!AN162</f>
        <v/>
      </c>
      <c r="F162" t="str">
        <f>[1]Sheet1!BC162</f>
        <v/>
      </c>
      <c r="G162" t="str">
        <f>[1]Sheet1!BD162</f>
        <v/>
      </c>
      <c r="H162">
        <f>[1]Sheet1!T162</f>
        <v>645.68999999999994</v>
      </c>
      <c r="I162" t="str">
        <f>[1]Sheet1!BU162</f>
        <v/>
      </c>
      <c r="J162" t="str">
        <f>[1]Sheet1!BV162</f>
        <v/>
      </c>
      <c r="K162">
        <f>[1]Sheet1!CY162</f>
        <v>25.9</v>
      </c>
      <c r="L162" t="str">
        <f>[1]Sheet1!DH162</f>
        <v/>
      </c>
      <c r="M162">
        <f>[1]Sheet1!CN162</f>
        <v>9</v>
      </c>
      <c r="N162">
        <f>[1]Sheet1!CM162</f>
        <v>2</v>
      </c>
    </row>
    <row r="163" spans="1:14" x14ac:dyDescent="0.25">
      <c r="A163" s="1">
        <f>[1]Sheet1!B163</f>
        <v>44541.947916666664</v>
      </c>
      <c r="B163" s="5">
        <f t="shared" si="2"/>
        <v>44541.947916666664</v>
      </c>
      <c r="C163">
        <f>[1]Sheet1!H163</f>
        <v>645.39</v>
      </c>
      <c r="D163">
        <f>[1]Sheet1!AD163</f>
        <v>639.27</v>
      </c>
      <c r="E163" t="str">
        <f>[1]Sheet1!AN163</f>
        <v/>
      </c>
      <c r="F163" t="str">
        <f>[1]Sheet1!BC163</f>
        <v/>
      </c>
      <c r="G163" t="str">
        <f>[1]Sheet1!BD163</f>
        <v/>
      </c>
      <c r="H163">
        <f>[1]Sheet1!T163</f>
        <v>645.67999999999984</v>
      </c>
      <c r="I163" t="str">
        <f>[1]Sheet1!BU163</f>
        <v/>
      </c>
      <c r="J163" t="str">
        <f>[1]Sheet1!BV163</f>
        <v/>
      </c>
      <c r="K163">
        <f>[1]Sheet1!CY163</f>
        <v>25.9</v>
      </c>
      <c r="L163" t="str">
        <f>[1]Sheet1!DH163</f>
        <v/>
      </c>
      <c r="M163">
        <f>[1]Sheet1!CN163</f>
        <v>11</v>
      </c>
      <c r="N163">
        <f>[1]Sheet1!CM163</f>
        <v>2</v>
      </c>
    </row>
    <row r="164" spans="1:14" x14ac:dyDescent="0.25">
      <c r="A164" s="1">
        <f>[1]Sheet1!B164</f>
        <v>44541.958333333336</v>
      </c>
      <c r="B164" s="5">
        <f t="shared" si="2"/>
        <v>44541.958333333336</v>
      </c>
      <c r="C164">
        <f>[1]Sheet1!H164</f>
        <v>645.38</v>
      </c>
      <c r="D164">
        <f>[1]Sheet1!AD164</f>
        <v>639.24999999999989</v>
      </c>
      <c r="E164" t="str">
        <f>[1]Sheet1!AN164</f>
        <v/>
      </c>
      <c r="F164" t="str">
        <f>[1]Sheet1!BC164</f>
        <v/>
      </c>
      <c r="G164" t="str">
        <f>[1]Sheet1!BD164</f>
        <v/>
      </c>
      <c r="H164">
        <f>[1]Sheet1!T164</f>
        <v>645.67999999999984</v>
      </c>
      <c r="I164" t="str">
        <f>[1]Sheet1!BU164</f>
        <v/>
      </c>
      <c r="J164" t="str">
        <f>[1]Sheet1!BV164</f>
        <v/>
      </c>
      <c r="K164">
        <f>[1]Sheet1!CY164</f>
        <v>24.2</v>
      </c>
      <c r="L164" t="str">
        <f>[1]Sheet1!DH164</f>
        <v/>
      </c>
      <c r="M164">
        <f>[1]Sheet1!CN164</f>
        <v>16</v>
      </c>
      <c r="N164">
        <f>[1]Sheet1!CM164</f>
        <v>2</v>
      </c>
    </row>
    <row r="165" spans="1:14" x14ac:dyDescent="0.25">
      <c r="A165" s="1">
        <f>[1]Sheet1!B165</f>
        <v>44541.96875</v>
      </c>
      <c r="B165" s="5">
        <f t="shared" si="2"/>
        <v>44541.96875</v>
      </c>
      <c r="C165">
        <f>[1]Sheet1!H165</f>
        <v>645.38</v>
      </c>
      <c r="D165">
        <f>[1]Sheet1!AD165</f>
        <v>639.24999999999989</v>
      </c>
      <c r="E165" t="str">
        <f>[1]Sheet1!AN165</f>
        <v/>
      </c>
      <c r="F165" t="str">
        <f>[1]Sheet1!BC165</f>
        <v/>
      </c>
      <c r="G165" t="str">
        <f>[1]Sheet1!BD165</f>
        <v/>
      </c>
      <c r="H165">
        <f>[1]Sheet1!T165</f>
        <v>645.67999999999984</v>
      </c>
      <c r="I165" t="str">
        <f>[1]Sheet1!BU165</f>
        <v/>
      </c>
      <c r="J165" t="str">
        <f>[1]Sheet1!BV165</f>
        <v/>
      </c>
      <c r="K165">
        <f>[1]Sheet1!CY165</f>
        <v>23.8</v>
      </c>
      <c r="L165" t="str">
        <f>[1]Sheet1!DH165</f>
        <v/>
      </c>
      <c r="M165">
        <f>[1]Sheet1!CN165</f>
        <v>13</v>
      </c>
      <c r="N165">
        <f>[1]Sheet1!CM165</f>
        <v>2</v>
      </c>
    </row>
    <row r="166" spans="1:14" x14ac:dyDescent="0.25">
      <c r="A166" s="1">
        <f>[1]Sheet1!B166</f>
        <v>44541.979166666664</v>
      </c>
      <c r="B166" s="5">
        <f t="shared" si="2"/>
        <v>44541.979166666664</v>
      </c>
      <c r="C166">
        <f>[1]Sheet1!H166</f>
        <v>645.38</v>
      </c>
      <c r="D166">
        <f>[1]Sheet1!AD166</f>
        <v>639.27</v>
      </c>
      <c r="E166" t="str">
        <f>[1]Sheet1!AN166</f>
        <v/>
      </c>
      <c r="F166" t="str">
        <f>[1]Sheet1!BC166</f>
        <v/>
      </c>
      <c r="G166" t="str">
        <f>[1]Sheet1!BD166</f>
        <v/>
      </c>
      <c r="H166">
        <f>[1]Sheet1!T166</f>
        <v>645.66999999999996</v>
      </c>
      <c r="I166" t="str">
        <f>[1]Sheet1!BU166</f>
        <v/>
      </c>
      <c r="J166" t="str">
        <f>[1]Sheet1!BV166</f>
        <v/>
      </c>
      <c r="K166">
        <f>[1]Sheet1!CY166</f>
        <v>23.699999999999996</v>
      </c>
      <c r="L166" t="str">
        <f>[1]Sheet1!DH166</f>
        <v/>
      </c>
      <c r="M166">
        <f>[1]Sheet1!CN166</f>
        <v>10</v>
      </c>
      <c r="N166">
        <f>[1]Sheet1!CM166</f>
        <v>2</v>
      </c>
    </row>
    <row r="167" spans="1:14" x14ac:dyDescent="0.25">
      <c r="A167" s="1">
        <f>[1]Sheet1!B167</f>
        <v>44541.989583333336</v>
      </c>
      <c r="B167" s="5">
        <f t="shared" si="2"/>
        <v>44541.989583333336</v>
      </c>
      <c r="C167">
        <f>[1]Sheet1!H167</f>
        <v>645.38</v>
      </c>
      <c r="D167">
        <f>[1]Sheet1!AD167</f>
        <v>639.27</v>
      </c>
      <c r="E167" t="str">
        <f>[1]Sheet1!AN167</f>
        <v/>
      </c>
      <c r="F167" t="str">
        <f>[1]Sheet1!BC167</f>
        <v/>
      </c>
      <c r="G167" t="str">
        <f>[1]Sheet1!BD167</f>
        <v/>
      </c>
      <c r="H167">
        <f>[1]Sheet1!T167</f>
        <v>645.66999999999996</v>
      </c>
      <c r="I167" t="str">
        <f>[1]Sheet1!BU167</f>
        <v/>
      </c>
      <c r="J167" t="str">
        <f>[1]Sheet1!BV167</f>
        <v/>
      </c>
      <c r="K167">
        <f>[1]Sheet1!CY167</f>
        <v>24.3</v>
      </c>
      <c r="L167" t="str">
        <f>[1]Sheet1!DH167</f>
        <v/>
      </c>
      <c r="M167">
        <f>[1]Sheet1!CN167</f>
        <v>1</v>
      </c>
      <c r="N167">
        <f>[1]Sheet1!CM167</f>
        <v>2</v>
      </c>
    </row>
    <row r="168" spans="1:14" x14ac:dyDescent="0.25">
      <c r="A168" s="1">
        <f>[1]Sheet1!B168</f>
        <v>44542</v>
      </c>
      <c r="B168" s="5">
        <f t="shared" si="2"/>
        <v>44542</v>
      </c>
      <c r="C168">
        <f>[1]Sheet1!H168</f>
        <v>645.38</v>
      </c>
      <c r="D168">
        <f>[1]Sheet1!AD168</f>
        <v>639.24999999999989</v>
      </c>
      <c r="E168">
        <f>[1]Sheet1!AN168</f>
        <v>12874.99999992937</v>
      </c>
      <c r="F168">
        <f>[1]Sheet1!BC168</f>
        <v>3.9999999999999991</v>
      </c>
      <c r="G168">
        <f>[1]Sheet1!BD168</f>
        <v>4.9999999999999991</v>
      </c>
      <c r="H168">
        <f>[1]Sheet1!T168</f>
        <v>645.66999999999996</v>
      </c>
      <c r="I168">
        <f>[1]Sheet1!BU168</f>
        <v>1472.5407714800001</v>
      </c>
      <c r="J168">
        <f>[1]Sheet1!BV168</f>
        <v>693.49035644499997</v>
      </c>
      <c r="K168">
        <f>[1]Sheet1!CY168</f>
        <v>26.7</v>
      </c>
      <c r="L168" t="str">
        <f>[1]Sheet1!DH168</f>
        <v/>
      </c>
      <c r="M168">
        <f>[1]Sheet1!CN168</f>
        <v>1</v>
      </c>
      <c r="N168">
        <f>[1]Sheet1!CM168</f>
        <v>2</v>
      </c>
    </row>
    <row r="169" spans="1:14" x14ac:dyDescent="0.25">
      <c r="A169" s="1">
        <f>[1]Sheet1!B169</f>
        <v>44542.010416666664</v>
      </c>
      <c r="B169" s="5">
        <f t="shared" si="2"/>
        <v>44542.010416666664</v>
      </c>
      <c r="C169">
        <f>[1]Sheet1!H169</f>
        <v>645.36999999999989</v>
      </c>
      <c r="D169">
        <f>[1]Sheet1!AD169</f>
        <v>639.27</v>
      </c>
      <c r="E169" t="str">
        <f>[1]Sheet1!AN169</f>
        <v/>
      </c>
      <c r="F169" t="str">
        <f>[1]Sheet1!BC169</f>
        <v/>
      </c>
      <c r="G169" t="str">
        <f>[1]Sheet1!BD169</f>
        <v/>
      </c>
      <c r="H169">
        <f>[1]Sheet1!T169</f>
        <v>645.66999999999996</v>
      </c>
      <c r="I169" t="str">
        <f>[1]Sheet1!BU169</f>
        <v/>
      </c>
      <c r="J169" t="str">
        <f>[1]Sheet1!BV169</f>
        <v/>
      </c>
      <c r="K169">
        <f>[1]Sheet1!CY169</f>
        <v>26.4</v>
      </c>
      <c r="L169" t="str">
        <f>[1]Sheet1!DH169</f>
        <v/>
      </c>
      <c r="M169">
        <f>[1]Sheet1!CN169</f>
        <v>354</v>
      </c>
      <c r="N169">
        <f>[1]Sheet1!CM169</f>
        <v>2</v>
      </c>
    </row>
    <row r="170" spans="1:14" x14ac:dyDescent="0.25">
      <c r="A170" s="1">
        <f>[1]Sheet1!B170</f>
        <v>44542.020833333336</v>
      </c>
      <c r="B170" s="5">
        <f t="shared" si="2"/>
        <v>44542.020833333336</v>
      </c>
      <c r="C170">
        <f>[1]Sheet1!H170</f>
        <v>645.36999999999989</v>
      </c>
      <c r="D170">
        <f>[1]Sheet1!AD170</f>
        <v>639.27</v>
      </c>
      <c r="E170" t="str">
        <f>[1]Sheet1!AN170</f>
        <v/>
      </c>
      <c r="F170" t="str">
        <f>[1]Sheet1!BC170</f>
        <v/>
      </c>
      <c r="G170" t="str">
        <f>[1]Sheet1!BD170</f>
        <v/>
      </c>
      <c r="H170">
        <f>[1]Sheet1!T170</f>
        <v>645.66999999999996</v>
      </c>
      <c r="I170" t="str">
        <f>[1]Sheet1!BU170</f>
        <v/>
      </c>
      <c r="J170" t="str">
        <f>[1]Sheet1!BV170</f>
        <v/>
      </c>
      <c r="K170">
        <f>[1]Sheet1!CY170</f>
        <v>26.9</v>
      </c>
      <c r="L170" t="str">
        <f>[1]Sheet1!DH170</f>
        <v/>
      </c>
      <c r="M170">
        <f>[1]Sheet1!CN170</f>
        <v>355</v>
      </c>
      <c r="N170">
        <f>[1]Sheet1!CM170</f>
        <v>2</v>
      </c>
    </row>
    <row r="171" spans="1:14" x14ac:dyDescent="0.25">
      <c r="A171" s="1">
        <f>[1]Sheet1!B171</f>
        <v>44542.03125</v>
      </c>
      <c r="B171" s="5">
        <f t="shared" si="2"/>
        <v>44542.03125</v>
      </c>
      <c r="C171">
        <f>[1]Sheet1!H171</f>
        <v>645.36999999999989</v>
      </c>
      <c r="D171">
        <f>[1]Sheet1!AD171</f>
        <v>639.24999999999989</v>
      </c>
      <c r="E171" t="str">
        <f>[1]Sheet1!AN171</f>
        <v/>
      </c>
      <c r="F171" t="str">
        <f>[1]Sheet1!BC171</f>
        <v/>
      </c>
      <c r="G171" t="str">
        <f>[1]Sheet1!BD171</f>
        <v/>
      </c>
      <c r="H171">
        <f>[1]Sheet1!T171</f>
        <v>645.66999999999996</v>
      </c>
      <c r="I171" t="str">
        <f>[1]Sheet1!BU171</f>
        <v/>
      </c>
      <c r="J171" t="str">
        <f>[1]Sheet1!BV171</f>
        <v/>
      </c>
      <c r="K171">
        <f>[1]Sheet1!CY171</f>
        <v>27.1</v>
      </c>
      <c r="L171" t="str">
        <f>[1]Sheet1!DH171</f>
        <v/>
      </c>
      <c r="M171">
        <f>[1]Sheet1!CN171</f>
        <v>358</v>
      </c>
      <c r="N171">
        <f>[1]Sheet1!CM171</f>
        <v>2</v>
      </c>
    </row>
    <row r="172" spans="1:14" x14ac:dyDescent="0.25">
      <c r="A172" s="1">
        <f>[1]Sheet1!B172</f>
        <v>44542.041666666664</v>
      </c>
      <c r="B172" s="5">
        <f t="shared" si="2"/>
        <v>44542.041666666664</v>
      </c>
      <c r="C172">
        <f>[1]Sheet1!H172</f>
        <v>645.36999999999989</v>
      </c>
      <c r="D172">
        <f>[1]Sheet1!AD172</f>
        <v>639.27</v>
      </c>
      <c r="E172" t="str">
        <f>[1]Sheet1!AN172</f>
        <v/>
      </c>
      <c r="F172" t="str">
        <f>[1]Sheet1!BC172</f>
        <v/>
      </c>
      <c r="G172" t="str">
        <f>[1]Sheet1!BD172</f>
        <v/>
      </c>
      <c r="H172">
        <f>[1]Sheet1!T172</f>
        <v>645.66999999999996</v>
      </c>
      <c r="I172" t="str">
        <f>[1]Sheet1!BU172</f>
        <v/>
      </c>
      <c r="J172" t="str">
        <f>[1]Sheet1!BV172</f>
        <v/>
      </c>
      <c r="K172">
        <f>[1]Sheet1!CY172</f>
        <v>26.9</v>
      </c>
      <c r="L172" t="str">
        <f>[1]Sheet1!DH172</f>
        <v/>
      </c>
      <c r="M172">
        <f>[1]Sheet1!CN172</f>
        <v>358</v>
      </c>
      <c r="N172">
        <f>[1]Sheet1!CM172</f>
        <v>2</v>
      </c>
    </row>
    <row r="173" spans="1:14" x14ac:dyDescent="0.25">
      <c r="A173" s="1">
        <f>[1]Sheet1!B173</f>
        <v>44542.052083333336</v>
      </c>
      <c r="B173" s="5">
        <f t="shared" si="2"/>
        <v>44542.052083333336</v>
      </c>
      <c r="C173">
        <f>[1]Sheet1!H173</f>
        <v>645.36999999999989</v>
      </c>
      <c r="D173">
        <f>[1]Sheet1!AD173</f>
        <v>639.24999999999989</v>
      </c>
      <c r="E173" t="str">
        <f>[1]Sheet1!AN173</f>
        <v/>
      </c>
      <c r="F173" t="str">
        <f>[1]Sheet1!BC173</f>
        <v/>
      </c>
      <c r="G173" t="str">
        <f>[1]Sheet1!BD173</f>
        <v/>
      </c>
      <c r="H173">
        <f>[1]Sheet1!T173</f>
        <v>645.66999999999996</v>
      </c>
      <c r="I173" t="str">
        <f>[1]Sheet1!BU173</f>
        <v/>
      </c>
      <c r="J173" t="str">
        <f>[1]Sheet1!BV173</f>
        <v/>
      </c>
      <c r="K173">
        <f>[1]Sheet1!CY173</f>
        <v>26.9</v>
      </c>
      <c r="L173" t="str">
        <f>[1]Sheet1!DH173</f>
        <v/>
      </c>
      <c r="M173">
        <f>[1]Sheet1!CN173</f>
        <v>1</v>
      </c>
      <c r="N173">
        <f>[1]Sheet1!CM173</f>
        <v>2</v>
      </c>
    </row>
    <row r="174" spans="1:14" x14ac:dyDescent="0.25">
      <c r="A174" s="1">
        <f>[1]Sheet1!B174</f>
        <v>44542.0625</v>
      </c>
      <c r="B174" s="5">
        <f t="shared" si="2"/>
        <v>44542.0625</v>
      </c>
      <c r="C174">
        <f>[1]Sheet1!H174</f>
        <v>645.36</v>
      </c>
      <c r="D174">
        <f>[1]Sheet1!AD174</f>
        <v>639.27</v>
      </c>
      <c r="E174" t="str">
        <f>[1]Sheet1!AN174</f>
        <v/>
      </c>
      <c r="F174" t="str">
        <f>[1]Sheet1!BC174</f>
        <v/>
      </c>
      <c r="G174" t="str">
        <f>[1]Sheet1!BD174</f>
        <v/>
      </c>
      <c r="H174">
        <f>[1]Sheet1!T174</f>
        <v>645.66999999999996</v>
      </c>
      <c r="I174" t="str">
        <f>[1]Sheet1!BU174</f>
        <v/>
      </c>
      <c r="J174" t="str">
        <f>[1]Sheet1!BV174</f>
        <v/>
      </c>
      <c r="K174">
        <f>[1]Sheet1!CY174</f>
        <v>27.1</v>
      </c>
      <c r="L174" t="str">
        <f>[1]Sheet1!DH174</f>
        <v/>
      </c>
      <c r="M174">
        <f>[1]Sheet1!CN174</f>
        <v>6</v>
      </c>
      <c r="N174">
        <f>[1]Sheet1!CM174</f>
        <v>2</v>
      </c>
    </row>
    <row r="175" spans="1:14" x14ac:dyDescent="0.25">
      <c r="A175" s="1">
        <f>[1]Sheet1!B175</f>
        <v>44542.072916666664</v>
      </c>
      <c r="B175" s="5">
        <f t="shared" si="2"/>
        <v>44542.072916666664</v>
      </c>
      <c r="C175">
        <f>[1]Sheet1!H175</f>
        <v>645.36</v>
      </c>
      <c r="D175">
        <f>[1]Sheet1!AD175</f>
        <v>639.27</v>
      </c>
      <c r="E175" t="str">
        <f>[1]Sheet1!AN175</f>
        <v/>
      </c>
      <c r="F175" t="str">
        <f>[1]Sheet1!BC175</f>
        <v/>
      </c>
      <c r="G175" t="str">
        <f>[1]Sheet1!BD175</f>
        <v/>
      </c>
      <c r="H175">
        <f>[1]Sheet1!T175</f>
        <v>645.66999999999996</v>
      </c>
      <c r="I175" t="str">
        <f>[1]Sheet1!BU175</f>
        <v/>
      </c>
      <c r="J175" t="str">
        <f>[1]Sheet1!BV175</f>
        <v/>
      </c>
      <c r="K175">
        <f>[1]Sheet1!CY175</f>
        <v>26.2</v>
      </c>
      <c r="L175" t="str">
        <f>[1]Sheet1!DH175</f>
        <v/>
      </c>
      <c r="M175">
        <f>[1]Sheet1!CN175</f>
        <v>359</v>
      </c>
      <c r="N175">
        <f>[1]Sheet1!CM175</f>
        <v>1</v>
      </c>
    </row>
    <row r="176" spans="1:14" x14ac:dyDescent="0.25">
      <c r="A176" s="1">
        <f>[1]Sheet1!B176</f>
        <v>44542.083333333336</v>
      </c>
      <c r="B176" s="5">
        <f t="shared" si="2"/>
        <v>44542.083333333336</v>
      </c>
      <c r="C176">
        <f>[1]Sheet1!H176</f>
        <v>645.36</v>
      </c>
      <c r="D176">
        <f>[1]Sheet1!AD176</f>
        <v>639.27</v>
      </c>
      <c r="E176" t="str">
        <f>[1]Sheet1!AN176</f>
        <v/>
      </c>
      <c r="F176" t="str">
        <f>[1]Sheet1!BC176</f>
        <v/>
      </c>
      <c r="G176" t="str">
        <f>[1]Sheet1!BD176</f>
        <v/>
      </c>
      <c r="H176">
        <f>[1]Sheet1!T176</f>
        <v>645.66</v>
      </c>
      <c r="I176" t="str">
        <f>[1]Sheet1!BU176</f>
        <v/>
      </c>
      <c r="J176" t="str">
        <f>[1]Sheet1!BV176</f>
        <v/>
      </c>
      <c r="K176">
        <f>[1]Sheet1!CY176</f>
        <v>25.7</v>
      </c>
      <c r="L176" t="str">
        <f>[1]Sheet1!DH176</f>
        <v/>
      </c>
      <c r="M176">
        <f>[1]Sheet1!CN176</f>
        <v>2</v>
      </c>
      <c r="N176">
        <f>[1]Sheet1!CM176</f>
        <v>2</v>
      </c>
    </row>
    <row r="177" spans="1:14" x14ac:dyDescent="0.25">
      <c r="A177" s="1">
        <f>[1]Sheet1!B177</f>
        <v>44542.09375</v>
      </c>
      <c r="B177" s="5">
        <f t="shared" si="2"/>
        <v>44542.09375</v>
      </c>
      <c r="C177">
        <f>[1]Sheet1!H177</f>
        <v>645.35</v>
      </c>
      <c r="D177">
        <f>[1]Sheet1!AD177</f>
        <v>639.27</v>
      </c>
      <c r="E177" t="str">
        <f>[1]Sheet1!AN177</f>
        <v/>
      </c>
      <c r="F177" t="str">
        <f>[1]Sheet1!BC177</f>
        <v/>
      </c>
      <c r="G177" t="str">
        <f>[1]Sheet1!BD177</f>
        <v/>
      </c>
      <c r="H177">
        <f>[1]Sheet1!T177</f>
        <v>645.66</v>
      </c>
      <c r="I177" t="str">
        <f>[1]Sheet1!BU177</f>
        <v/>
      </c>
      <c r="J177" t="str">
        <f>[1]Sheet1!BV177</f>
        <v/>
      </c>
      <c r="K177">
        <f>[1]Sheet1!CY177</f>
        <v>25.2</v>
      </c>
      <c r="L177" t="str">
        <f>[1]Sheet1!DH177</f>
        <v/>
      </c>
      <c r="M177">
        <f>[1]Sheet1!CN177</f>
        <v>12</v>
      </c>
      <c r="N177">
        <f>[1]Sheet1!CM177</f>
        <v>2</v>
      </c>
    </row>
    <row r="178" spans="1:14" x14ac:dyDescent="0.25">
      <c r="A178" s="1">
        <f>[1]Sheet1!B178</f>
        <v>44542.104166666664</v>
      </c>
      <c r="B178" s="5">
        <f t="shared" si="2"/>
        <v>44542.104166666664</v>
      </c>
      <c r="C178">
        <f>[1]Sheet1!H178</f>
        <v>645.36</v>
      </c>
      <c r="D178">
        <f>[1]Sheet1!AD178</f>
        <v>639.24999999999989</v>
      </c>
      <c r="E178" t="str">
        <f>[1]Sheet1!AN178</f>
        <v/>
      </c>
      <c r="F178" t="str">
        <f>[1]Sheet1!BC178</f>
        <v/>
      </c>
      <c r="G178" t="str">
        <f>[1]Sheet1!BD178</f>
        <v/>
      </c>
      <c r="H178">
        <f>[1]Sheet1!T178</f>
        <v>645.64999999999986</v>
      </c>
      <c r="I178" t="str">
        <f>[1]Sheet1!BU178</f>
        <v/>
      </c>
      <c r="J178" t="str">
        <f>[1]Sheet1!BV178</f>
        <v/>
      </c>
      <c r="K178">
        <f>[1]Sheet1!CY178</f>
        <v>25.3</v>
      </c>
      <c r="L178" t="str">
        <f>[1]Sheet1!DH178</f>
        <v/>
      </c>
      <c r="M178">
        <f>[1]Sheet1!CN178</f>
        <v>21</v>
      </c>
      <c r="N178">
        <f>[1]Sheet1!CM178</f>
        <v>2</v>
      </c>
    </row>
    <row r="179" spans="1:14" x14ac:dyDescent="0.25">
      <c r="A179" s="1">
        <f>[1]Sheet1!B179</f>
        <v>44542.114583333336</v>
      </c>
      <c r="B179" s="5">
        <f t="shared" si="2"/>
        <v>44542.114583333336</v>
      </c>
      <c r="C179">
        <f>[1]Sheet1!H179</f>
        <v>645.35</v>
      </c>
      <c r="D179">
        <f>[1]Sheet1!AD179</f>
        <v>639.24999999999989</v>
      </c>
      <c r="E179" t="str">
        <f>[1]Sheet1!AN179</f>
        <v/>
      </c>
      <c r="F179" t="str">
        <f>[1]Sheet1!BC179</f>
        <v/>
      </c>
      <c r="G179" t="str">
        <f>[1]Sheet1!BD179</f>
        <v/>
      </c>
      <c r="H179">
        <f>[1]Sheet1!T179</f>
        <v>645.64999999999986</v>
      </c>
      <c r="I179" t="str">
        <f>[1]Sheet1!BU179</f>
        <v/>
      </c>
      <c r="J179" t="str">
        <f>[1]Sheet1!BV179</f>
        <v/>
      </c>
      <c r="K179">
        <f>[1]Sheet1!CY179</f>
        <v>24.9</v>
      </c>
      <c r="L179" t="str">
        <f>[1]Sheet1!DH179</f>
        <v/>
      </c>
      <c r="M179">
        <f>[1]Sheet1!CN179</f>
        <v>17</v>
      </c>
      <c r="N179">
        <f>[1]Sheet1!CM179</f>
        <v>2</v>
      </c>
    </row>
    <row r="180" spans="1:14" x14ac:dyDescent="0.25">
      <c r="A180" s="1">
        <f>[1]Sheet1!B180</f>
        <v>44542.125</v>
      </c>
      <c r="B180" s="5">
        <f t="shared" si="2"/>
        <v>44542.125</v>
      </c>
      <c r="C180">
        <f>[1]Sheet1!H180</f>
        <v>645.35</v>
      </c>
      <c r="D180">
        <f>[1]Sheet1!AD180</f>
        <v>639.27</v>
      </c>
      <c r="E180" t="str">
        <f>[1]Sheet1!AN180</f>
        <v/>
      </c>
      <c r="F180" t="str">
        <f>[1]Sheet1!BC180</f>
        <v/>
      </c>
      <c r="G180" t="str">
        <f>[1]Sheet1!BD180</f>
        <v/>
      </c>
      <c r="H180">
        <f>[1]Sheet1!T180</f>
        <v>645.64999999999986</v>
      </c>
      <c r="I180" t="str">
        <f>[1]Sheet1!BU180</f>
        <v/>
      </c>
      <c r="J180" t="str">
        <f>[1]Sheet1!BV180</f>
        <v/>
      </c>
      <c r="K180">
        <f>[1]Sheet1!CY180</f>
        <v>24.8</v>
      </c>
      <c r="L180" t="str">
        <f>[1]Sheet1!DH180</f>
        <v/>
      </c>
      <c r="M180">
        <f>[1]Sheet1!CN180</f>
        <v>14</v>
      </c>
      <c r="N180">
        <f>[1]Sheet1!CM180</f>
        <v>2</v>
      </c>
    </row>
    <row r="181" spans="1:14" x14ac:dyDescent="0.25">
      <c r="A181" s="1">
        <f>[1]Sheet1!B181</f>
        <v>44542.135416666664</v>
      </c>
      <c r="B181" s="5">
        <f t="shared" si="2"/>
        <v>44542.135416666664</v>
      </c>
      <c r="C181">
        <f>[1]Sheet1!H181</f>
        <v>645.35</v>
      </c>
      <c r="D181">
        <f>[1]Sheet1!AD181</f>
        <v>639.27</v>
      </c>
      <c r="E181" t="str">
        <f>[1]Sheet1!AN181</f>
        <v/>
      </c>
      <c r="F181" t="str">
        <f>[1]Sheet1!BC181</f>
        <v/>
      </c>
      <c r="G181" t="str">
        <f>[1]Sheet1!BD181</f>
        <v/>
      </c>
      <c r="H181">
        <f>[1]Sheet1!T181</f>
        <v>645.64999999999986</v>
      </c>
      <c r="I181" t="str">
        <f>[1]Sheet1!BU181</f>
        <v/>
      </c>
      <c r="J181" t="str">
        <f>[1]Sheet1!BV181</f>
        <v/>
      </c>
      <c r="K181">
        <f>[1]Sheet1!CY181</f>
        <v>25.9</v>
      </c>
      <c r="L181" t="str">
        <f>[1]Sheet1!DH181</f>
        <v/>
      </c>
      <c r="M181">
        <f>[1]Sheet1!CN181</f>
        <v>10</v>
      </c>
      <c r="N181">
        <f>[1]Sheet1!CM181</f>
        <v>2</v>
      </c>
    </row>
    <row r="182" spans="1:14" x14ac:dyDescent="0.25">
      <c r="A182" s="1">
        <f>[1]Sheet1!B182</f>
        <v>44542.145833333336</v>
      </c>
      <c r="B182" s="5">
        <f t="shared" si="2"/>
        <v>44542.145833333336</v>
      </c>
      <c r="C182">
        <f>[1]Sheet1!H182</f>
        <v>645.33999999999992</v>
      </c>
      <c r="D182">
        <f>[1]Sheet1!AD182</f>
        <v>639.24999999999989</v>
      </c>
      <c r="E182" t="str">
        <f>[1]Sheet1!AN182</f>
        <v/>
      </c>
      <c r="F182" t="str">
        <f>[1]Sheet1!BC182</f>
        <v/>
      </c>
      <c r="G182" t="str">
        <f>[1]Sheet1!BD182</f>
        <v/>
      </c>
      <c r="H182">
        <f>[1]Sheet1!T182</f>
        <v>645.64999999999986</v>
      </c>
      <c r="I182" t="str">
        <f>[1]Sheet1!BU182</f>
        <v/>
      </c>
      <c r="J182" t="str">
        <f>[1]Sheet1!BV182</f>
        <v/>
      </c>
      <c r="K182">
        <f>[1]Sheet1!CY182</f>
        <v>25.3</v>
      </c>
      <c r="L182" t="str">
        <f>[1]Sheet1!DH182</f>
        <v/>
      </c>
      <c r="M182">
        <f>[1]Sheet1!CN182</f>
        <v>16</v>
      </c>
      <c r="N182">
        <f>[1]Sheet1!CM182</f>
        <v>2</v>
      </c>
    </row>
    <row r="183" spans="1:14" x14ac:dyDescent="0.25">
      <c r="A183" s="1">
        <f>[1]Sheet1!B183</f>
        <v>44542.15625</v>
      </c>
      <c r="B183" s="5">
        <f t="shared" si="2"/>
        <v>44542.15625</v>
      </c>
      <c r="C183">
        <f>[1]Sheet1!H183</f>
        <v>645.33999999999992</v>
      </c>
      <c r="D183">
        <f>[1]Sheet1!AD183</f>
        <v>639.27</v>
      </c>
      <c r="E183" t="str">
        <f>[1]Sheet1!AN183</f>
        <v/>
      </c>
      <c r="F183" t="str">
        <f>[1]Sheet1!BC183</f>
        <v/>
      </c>
      <c r="G183" t="str">
        <f>[1]Sheet1!BD183</f>
        <v/>
      </c>
      <c r="H183">
        <f>[1]Sheet1!T183</f>
        <v>645.64999999999986</v>
      </c>
      <c r="I183" t="str">
        <f>[1]Sheet1!BU183</f>
        <v/>
      </c>
      <c r="J183" t="str">
        <f>[1]Sheet1!BV183</f>
        <v/>
      </c>
      <c r="K183">
        <f>[1]Sheet1!CY183</f>
        <v>25.1</v>
      </c>
      <c r="L183" t="str">
        <f>[1]Sheet1!DH183</f>
        <v/>
      </c>
      <c r="M183">
        <f>[1]Sheet1!CN183</f>
        <v>14</v>
      </c>
      <c r="N183">
        <f>[1]Sheet1!CM183</f>
        <v>2</v>
      </c>
    </row>
    <row r="184" spans="1:14" x14ac:dyDescent="0.25">
      <c r="A184" s="1">
        <f>[1]Sheet1!B184</f>
        <v>44542.166666666664</v>
      </c>
      <c r="B184" s="5">
        <f t="shared" si="2"/>
        <v>44542.166666666664</v>
      </c>
      <c r="C184">
        <f>[1]Sheet1!H184</f>
        <v>645.33999999999992</v>
      </c>
      <c r="D184">
        <f>[1]Sheet1!AD184</f>
        <v>639.24999999999989</v>
      </c>
      <c r="E184">
        <f>[1]Sheet1!AN184</f>
        <v>12762.999999869477</v>
      </c>
      <c r="F184">
        <f>[1]Sheet1!BC184</f>
        <v>3.9999999999999991</v>
      </c>
      <c r="G184">
        <f>[1]Sheet1!BD184</f>
        <v>4.9999999999999991</v>
      </c>
      <c r="H184">
        <f>[1]Sheet1!T184</f>
        <v>645.64999999999986</v>
      </c>
      <c r="I184">
        <f>[1]Sheet1!BU184</f>
        <v>1466.2242431600002</v>
      </c>
      <c r="J184">
        <f>[1]Sheet1!BV184</f>
        <v>690.57196044900002</v>
      </c>
      <c r="K184">
        <f>[1]Sheet1!CY184</f>
        <v>25.1</v>
      </c>
      <c r="L184" t="str">
        <f>[1]Sheet1!DH184</f>
        <v/>
      </c>
      <c r="M184">
        <f>[1]Sheet1!CN184</f>
        <v>14</v>
      </c>
      <c r="N184">
        <f>[1]Sheet1!CM184</f>
        <v>2</v>
      </c>
    </row>
    <row r="185" spans="1:14" x14ac:dyDescent="0.25">
      <c r="A185" s="1">
        <f>[1]Sheet1!B185</f>
        <v>44542.177083333336</v>
      </c>
      <c r="B185" s="5">
        <f t="shared" si="2"/>
        <v>44542.177083333336</v>
      </c>
      <c r="C185">
        <f>[1]Sheet1!H185</f>
        <v>645.33999999999992</v>
      </c>
      <c r="D185">
        <f>[1]Sheet1!AD185</f>
        <v>639.24999999999989</v>
      </c>
      <c r="E185" t="str">
        <f>[1]Sheet1!AN185</f>
        <v/>
      </c>
      <c r="F185" t="str">
        <f>[1]Sheet1!BC185</f>
        <v/>
      </c>
      <c r="G185" t="str">
        <f>[1]Sheet1!BD185</f>
        <v/>
      </c>
      <c r="H185">
        <f>[1]Sheet1!T185</f>
        <v>645.64999999999986</v>
      </c>
      <c r="I185" t="str">
        <f>[1]Sheet1!BU185</f>
        <v/>
      </c>
      <c r="J185" t="str">
        <f>[1]Sheet1!BV185</f>
        <v/>
      </c>
      <c r="K185">
        <f>[1]Sheet1!CY185</f>
        <v>24.9</v>
      </c>
      <c r="L185" t="str">
        <f>[1]Sheet1!DH185</f>
        <v/>
      </c>
      <c r="M185">
        <f>[1]Sheet1!CN185</f>
        <v>11</v>
      </c>
      <c r="N185">
        <f>[1]Sheet1!CM185</f>
        <v>2</v>
      </c>
    </row>
    <row r="186" spans="1:14" x14ac:dyDescent="0.25">
      <c r="A186" s="1">
        <f>[1]Sheet1!B186</f>
        <v>44542.1875</v>
      </c>
      <c r="B186" s="5">
        <f t="shared" si="2"/>
        <v>44542.1875</v>
      </c>
      <c r="C186">
        <f>[1]Sheet1!H186</f>
        <v>645.33000000000004</v>
      </c>
      <c r="D186">
        <f>[1]Sheet1!AD186</f>
        <v>639.24999999999989</v>
      </c>
      <c r="E186" t="str">
        <f>[1]Sheet1!AN186</f>
        <v/>
      </c>
      <c r="F186" t="str">
        <f>[1]Sheet1!BC186</f>
        <v/>
      </c>
      <c r="G186" t="str">
        <f>[1]Sheet1!BD186</f>
        <v/>
      </c>
      <c r="H186">
        <f>[1]Sheet1!T186</f>
        <v>645.64999999999986</v>
      </c>
      <c r="I186" t="str">
        <f>[1]Sheet1!BU186</f>
        <v/>
      </c>
      <c r="J186" t="str">
        <f>[1]Sheet1!BV186</f>
        <v/>
      </c>
      <c r="K186">
        <f>[1]Sheet1!CY186</f>
        <v>25</v>
      </c>
      <c r="L186" t="str">
        <f>[1]Sheet1!DH186</f>
        <v/>
      </c>
      <c r="M186">
        <f>[1]Sheet1!CN186</f>
        <v>9</v>
      </c>
      <c r="N186">
        <f>[1]Sheet1!CM186</f>
        <v>2</v>
      </c>
    </row>
    <row r="187" spans="1:14" x14ac:dyDescent="0.25">
      <c r="A187" s="1">
        <f>[1]Sheet1!B187</f>
        <v>44542.197916666664</v>
      </c>
      <c r="B187" s="5">
        <f t="shared" si="2"/>
        <v>44542.197916666664</v>
      </c>
      <c r="C187">
        <f>[1]Sheet1!H187</f>
        <v>645.33000000000004</v>
      </c>
      <c r="D187">
        <f>[1]Sheet1!AD187</f>
        <v>639.24999999999989</v>
      </c>
      <c r="E187" t="str">
        <f>[1]Sheet1!AN187</f>
        <v/>
      </c>
      <c r="F187" t="str">
        <f>[1]Sheet1!BC187</f>
        <v/>
      </c>
      <c r="G187" t="str">
        <f>[1]Sheet1!BD187</f>
        <v/>
      </c>
      <c r="H187">
        <f>[1]Sheet1!T187</f>
        <v>645.64</v>
      </c>
      <c r="I187" t="str">
        <f>[1]Sheet1!BU187</f>
        <v/>
      </c>
      <c r="J187" t="str">
        <f>[1]Sheet1!BV187</f>
        <v/>
      </c>
      <c r="K187">
        <f>[1]Sheet1!CY187</f>
        <v>25.3</v>
      </c>
      <c r="L187" t="str">
        <f>[1]Sheet1!DH187</f>
        <v/>
      </c>
      <c r="M187">
        <f>[1]Sheet1!CN187</f>
        <v>6</v>
      </c>
      <c r="N187">
        <f>[1]Sheet1!CM187</f>
        <v>2</v>
      </c>
    </row>
    <row r="188" spans="1:14" x14ac:dyDescent="0.25">
      <c r="A188" s="1">
        <f>[1]Sheet1!B188</f>
        <v>44542.208333333336</v>
      </c>
      <c r="B188" s="5">
        <f t="shared" si="2"/>
        <v>44542.208333333336</v>
      </c>
      <c r="C188">
        <f>[1]Sheet1!H188</f>
        <v>645.33000000000004</v>
      </c>
      <c r="D188">
        <f>[1]Sheet1!AD188</f>
        <v>639.27</v>
      </c>
      <c r="E188" t="str">
        <f>[1]Sheet1!AN188</f>
        <v/>
      </c>
      <c r="F188" t="str">
        <f>[1]Sheet1!BC188</f>
        <v/>
      </c>
      <c r="G188" t="str">
        <f>[1]Sheet1!BD188</f>
        <v/>
      </c>
      <c r="H188">
        <f>[1]Sheet1!T188</f>
        <v>645.64</v>
      </c>
      <c r="I188" t="str">
        <f>[1]Sheet1!BU188</f>
        <v/>
      </c>
      <c r="J188" t="str">
        <f>[1]Sheet1!BV188</f>
        <v/>
      </c>
      <c r="K188">
        <f>[1]Sheet1!CY188</f>
        <v>25.5</v>
      </c>
      <c r="L188" t="str">
        <f>[1]Sheet1!DH188</f>
        <v/>
      </c>
      <c r="M188">
        <f>[1]Sheet1!CN188</f>
        <v>10</v>
      </c>
      <c r="N188">
        <f>[1]Sheet1!CM188</f>
        <v>2</v>
      </c>
    </row>
    <row r="189" spans="1:14" x14ac:dyDescent="0.25">
      <c r="A189" s="1">
        <f>[1]Sheet1!B189</f>
        <v>44542.21875</v>
      </c>
      <c r="B189" s="5">
        <f t="shared" si="2"/>
        <v>44542.21875</v>
      </c>
      <c r="C189">
        <f>[1]Sheet1!H189</f>
        <v>645.33000000000004</v>
      </c>
      <c r="D189">
        <f>[1]Sheet1!AD189</f>
        <v>639.27</v>
      </c>
      <c r="E189" t="str">
        <f>[1]Sheet1!AN189</f>
        <v/>
      </c>
      <c r="F189" t="str">
        <f>[1]Sheet1!BC189</f>
        <v/>
      </c>
      <c r="G189" t="str">
        <f>[1]Sheet1!BD189</f>
        <v/>
      </c>
      <c r="H189">
        <f>[1]Sheet1!T189</f>
        <v>645.64</v>
      </c>
      <c r="I189" t="str">
        <f>[1]Sheet1!BU189</f>
        <v/>
      </c>
      <c r="J189" t="str">
        <f>[1]Sheet1!BV189</f>
        <v/>
      </c>
      <c r="K189">
        <f>[1]Sheet1!CY189</f>
        <v>25.8</v>
      </c>
      <c r="L189" t="str">
        <f>[1]Sheet1!DH189</f>
        <v/>
      </c>
      <c r="M189">
        <f>[1]Sheet1!CN189</f>
        <v>15</v>
      </c>
      <c r="N189">
        <f>[1]Sheet1!CM189</f>
        <v>2</v>
      </c>
    </row>
    <row r="190" spans="1:14" x14ac:dyDescent="0.25">
      <c r="A190" s="1">
        <f>[1]Sheet1!B190</f>
        <v>44542.229166666664</v>
      </c>
      <c r="B190" s="5">
        <f t="shared" si="2"/>
        <v>44542.229166666664</v>
      </c>
      <c r="C190">
        <f>[1]Sheet1!H190</f>
        <v>645.33000000000004</v>
      </c>
      <c r="D190">
        <f>[1]Sheet1!AD190</f>
        <v>639.24999999999989</v>
      </c>
      <c r="E190" t="str">
        <f>[1]Sheet1!AN190</f>
        <v/>
      </c>
      <c r="F190" t="str">
        <f>[1]Sheet1!BC190</f>
        <v/>
      </c>
      <c r="G190" t="str">
        <f>[1]Sheet1!BD190</f>
        <v/>
      </c>
      <c r="H190">
        <f>[1]Sheet1!T190</f>
        <v>645.63</v>
      </c>
      <c r="I190" t="str">
        <f>[1]Sheet1!BU190</f>
        <v/>
      </c>
      <c r="J190" t="str">
        <f>[1]Sheet1!BV190</f>
        <v/>
      </c>
      <c r="K190">
        <f>[1]Sheet1!CY190</f>
        <v>25.1</v>
      </c>
      <c r="L190" t="str">
        <f>[1]Sheet1!DH190</f>
        <v/>
      </c>
      <c r="M190">
        <f>[1]Sheet1!CN190</f>
        <v>20</v>
      </c>
      <c r="N190">
        <f>[1]Sheet1!CM190</f>
        <v>2</v>
      </c>
    </row>
    <row r="191" spans="1:14" x14ac:dyDescent="0.25">
      <c r="A191" s="1">
        <f>[1]Sheet1!B191</f>
        <v>44542.239583333336</v>
      </c>
      <c r="B191" s="5">
        <f t="shared" si="2"/>
        <v>44542.239583333336</v>
      </c>
      <c r="C191">
        <f>[1]Sheet1!H191</f>
        <v>645.33000000000004</v>
      </c>
      <c r="D191">
        <f>[1]Sheet1!AD191</f>
        <v>639.24999999999989</v>
      </c>
      <c r="E191" t="str">
        <f>[1]Sheet1!AN191</f>
        <v/>
      </c>
      <c r="F191" t="str">
        <f>[1]Sheet1!BC191</f>
        <v/>
      </c>
      <c r="G191" t="str">
        <f>[1]Sheet1!BD191</f>
        <v/>
      </c>
      <c r="H191">
        <f>[1]Sheet1!T191</f>
        <v>645.63</v>
      </c>
      <c r="I191" t="str">
        <f>[1]Sheet1!BU191</f>
        <v/>
      </c>
      <c r="J191" t="str">
        <f>[1]Sheet1!BV191</f>
        <v/>
      </c>
      <c r="K191">
        <f>[1]Sheet1!CY191</f>
        <v>26</v>
      </c>
      <c r="L191" t="str">
        <f>[1]Sheet1!DH191</f>
        <v/>
      </c>
      <c r="M191">
        <f>[1]Sheet1!CN191</f>
        <v>16</v>
      </c>
      <c r="N191">
        <f>[1]Sheet1!CM191</f>
        <v>2</v>
      </c>
    </row>
    <row r="192" spans="1:14" x14ac:dyDescent="0.25">
      <c r="A192" s="1">
        <f>[1]Sheet1!B192</f>
        <v>44542.25</v>
      </c>
      <c r="B192" s="5">
        <f t="shared" si="2"/>
        <v>44542.25</v>
      </c>
      <c r="C192">
        <f>[1]Sheet1!H192</f>
        <v>645.31999999999994</v>
      </c>
      <c r="D192">
        <f>[1]Sheet1!AD192</f>
        <v>639.27</v>
      </c>
      <c r="E192" t="str">
        <f>[1]Sheet1!AN192</f>
        <v/>
      </c>
      <c r="F192" t="str">
        <f>[1]Sheet1!BC192</f>
        <v/>
      </c>
      <c r="G192" t="str">
        <f>[1]Sheet1!BD192</f>
        <v/>
      </c>
      <c r="H192">
        <f>[1]Sheet1!T192</f>
        <v>645.63</v>
      </c>
      <c r="I192" t="str">
        <f>[1]Sheet1!BU192</f>
        <v/>
      </c>
      <c r="J192" t="str">
        <f>[1]Sheet1!BV192</f>
        <v/>
      </c>
      <c r="K192">
        <f>[1]Sheet1!CY192</f>
        <v>24.3</v>
      </c>
      <c r="L192" t="str">
        <f>[1]Sheet1!DH192</f>
        <v/>
      </c>
      <c r="M192">
        <f>[1]Sheet1!CN192</f>
        <v>18</v>
      </c>
      <c r="N192">
        <f>[1]Sheet1!CM192</f>
        <v>2</v>
      </c>
    </row>
    <row r="193" spans="1:14" x14ac:dyDescent="0.25">
      <c r="A193" s="1">
        <f>[1]Sheet1!B193</f>
        <v>44542.260416666664</v>
      </c>
      <c r="B193" s="5">
        <f t="shared" si="2"/>
        <v>44542.260416666664</v>
      </c>
      <c r="C193">
        <f>[1]Sheet1!H193</f>
        <v>645.31999999999994</v>
      </c>
      <c r="D193">
        <f>[1]Sheet1!AD193</f>
        <v>639.24999999999989</v>
      </c>
      <c r="E193" t="str">
        <f>[1]Sheet1!AN193</f>
        <v/>
      </c>
      <c r="F193" t="str">
        <f>[1]Sheet1!BC193</f>
        <v/>
      </c>
      <c r="G193" t="str">
        <f>[1]Sheet1!BD193</f>
        <v/>
      </c>
      <c r="H193">
        <f>[1]Sheet1!T193</f>
        <v>645.61999999999989</v>
      </c>
      <c r="I193" t="str">
        <f>[1]Sheet1!BU193</f>
        <v/>
      </c>
      <c r="J193" t="str">
        <f>[1]Sheet1!BV193</f>
        <v/>
      </c>
      <c r="K193">
        <f>[1]Sheet1!CY193</f>
        <v>25.8</v>
      </c>
      <c r="L193" t="str">
        <f>[1]Sheet1!DH193</f>
        <v/>
      </c>
      <c r="M193">
        <f>[1]Sheet1!CN193</f>
        <v>19</v>
      </c>
      <c r="N193">
        <f>[1]Sheet1!CM193</f>
        <v>2</v>
      </c>
    </row>
    <row r="194" spans="1:14" x14ac:dyDescent="0.25">
      <c r="A194" s="1">
        <f>[1]Sheet1!B194</f>
        <v>44542.270833333336</v>
      </c>
      <c r="B194" s="5">
        <f t="shared" si="2"/>
        <v>44542.270833333336</v>
      </c>
      <c r="C194">
        <f>[1]Sheet1!H194</f>
        <v>645.31999999999994</v>
      </c>
      <c r="D194">
        <f>[1]Sheet1!AD194</f>
        <v>639.24999999999989</v>
      </c>
      <c r="E194" t="str">
        <f>[1]Sheet1!AN194</f>
        <v/>
      </c>
      <c r="F194" t="str">
        <f>[1]Sheet1!BC194</f>
        <v/>
      </c>
      <c r="G194" t="str">
        <f>[1]Sheet1!BD194</f>
        <v/>
      </c>
      <c r="H194">
        <f>[1]Sheet1!T194</f>
        <v>645.61999999999989</v>
      </c>
      <c r="I194" t="str">
        <f>[1]Sheet1!BU194</f>
        <v/>
      </c>
      <c r="J194" t="str">
        <f>[1]Sheet1!BV194</f>
        <v/>
      </c>
      <c r="K194">
        <f>[1]Sheet1!CY194</f>
        <v>25.6</v>
      </c>
      <c r="L194" t="str">
        <f>[1]Sheet1!DH194</f>
        <v/>
      </c>
      <c r="M194">
        <f>[1]Sheet1!CN194</f>
        <v>19</v>
      </c>
      <c r="N194">
        <f>[1]Sheet1!CM194</f>
        <v>2</v>
      </c>
    </row>
    <row r="195" spans="1:14" x14ac:dyDescent="0.25">
      <c r="A195" s="1">
        <f>[1]Sheet1!B195</f>
        <v>44542.28125</v>
      </c>
      <c r="B195" s="5">
        <f t="shared" si="2"/>
        <v>44542.28125</v>
      </c>
      <c r="C195">
        <f>[1]Sheet1!H195</f>
        <v>645.31999999999994</v>
      </c>
      <c r="D195">
        <f>[1]Sheet1!AD195</f>
        <v>639.27</v>
      </c>
      <c r="E195" t="str">
        <f>[1]Sheet1!AN195</f>
        <v/>
      </c>
      <c r="F195" t="str">
        <f>[1]Sheet1!BC195</f>
        <v/>
      </c>
      <c r="G195" t="str">
        <f>[1]Sheet1!BD195</f>
        <v/>
      </c>
      <c r="H195">
        <f>[1]Sheet1!T195</f>
        <v>645.61999999999989</v>
      </c>
      <c r="I195" t="str">
        <f>[1]Sheet1!BU195</f>
        <v/>
      </c>
      <c r="J195" t="str">
        <f>[1]Sheet1!BV195</f>
        <v/>
      </c>
      <c r="K195">
        <f>[1]Sheet1!CY195</f>
        <v>25.9</v>
      </c>
      <c r="L195" t="str">
        <f>[1]Sheet1!DH195</f>
        <v/>
      </c>
      <c r="M195">
        <f>[1]Sheet1!CN195</f>
        <v>18</v>
      </c>
      <c r="N195">
        <f>[1]Sheet1!CM195</f>
        <v>1</v>
      </c>
    </row>
    <row r="196" spans="1:14" x14ac:dyDescent="0.25">
      <c r="A196" s="1">
        <f>[1]Sheet1!B196</f>
        <v>44542.291666666664</v>
      </c>
      <c r="B196" s="5">
        <f t="shared" si="2"/>
        <v>44542.291666666664</v>
      </c>
      <c r="C196">
        <f>[1]Sheet1!H196</f>
        <v>645.31999999999994</v>
      </c>
      <c r="D196">
        <f>[1]Sheet1!AD196</f>
        <v>639.27</v>
      </c>
      <c r="E196" t="str">
        <f>[1]Sheet1!AN196</f>
        <v/>
      </c>
      <c r="F196" t="str">
        <f>[1]Sheet1!BC196</f>
        <v/>
      </c>
      <c r="G196" t="str">
        <f>[1]Sheet1!BD196</f>
        <v/>
      </c>
      <c r="H196">
        <f>[1]Sheet1!T196</f>
        <v>645.61999999999989</v>
      </c>
      <c r="I196" t="str">
        <f>[1]Sheet1!BU196</f>
        <v/>
      </c>
      <c r="J196" t="str">
        <f>[1]Sheet1!BV196</f>
        <v/>
      </c>
      <c r="K196">
        <f>[1]Sheet1!CY196</f>
        <v>26.5</v>
      </c>
      <c r="L196" t="str">
        <f>[1]Sheet1!DH196</f>
        <v/>
      </c>
      <c r="M196">
        <f>[1]Sheet1!CN196</f>
        <v>11</v>
      </c>
      <c r="N196">
        <f>[1]Sheet1!CM196</f>
        <v>1</v>
      </c>
    </row>
    <row r="197" spans="1:14" x14ac:dyDescent="0.25">
      <c r="A197" s="1">
        <f>[1]Sheet1!B197</f>
        <v>44542.302083333336</v>
      </c>
      <c r="B197" s="5">
        <f t="shared" si="2"/>
        <v>44542.302083333336</v>
      </c>
      <c r="C197">
        <f>[1]Sheet1!H197</f>
        <v>645.31999999999994</v>
      </c>
      <c r="D197">
        <f>[1]Sheet1!AD197</f>
        <v>639.27</v>
      </c>
      <c r="E197" t="str">
        <f>[1]Sheet1!AN197</f>
        <v/>
      </c>
      <c r="F197" t="str">
        <f>[1]Sheet1!BC197</f>
        <v/>
      </c>
      <c r="G197" t="str">
        <f>[1]Sheet1!BD197</f>
        <v/>
      </c>
      <c r="H197">
        <f>[1]Sheet1!T197</f>
        <v>645.61</v>
      </c>
      <c r="I197" t="str">
        <f>[1]Sheet1!BU197</f>
        <v/>
      </c>
      <c r="J197" t="str">
        <f>[1]Sheet1!BV197</f>
        <v/>
      </c>
      <c r="K197">
        <f>[1]Sheet1!CY197</f>
        <v>28.6</v>
      </c>
      <c r="L197" t="str">
        <f>[1]Sheet1!DH197</f>
        <v/>
      </c>
      <c r="M197">
        <f>[1]Sheet1!CN197</f>
        <v>10</v>
      </c>
      <c r="N197">
        <f>[1]Sheet1!CM197</f>
        <v>1</v>
      </c>
    </row>
    <row r="198" spans="1:14" x14ac:dyDescent="0.25">
      <c r="A198" s="1">
        <f>[1]Sheet1!B198</f>
        <v>44542.3125</v>
      </c>
      <c r="B198" s="5">
        <f t="shared" si="2"/>
        <v>44542.3125</v>
      </c>
      <c r="C198">
        <f>[1]Sheet1!H198</f>
        <v>645.31999999999994</v>
      </c>
      <c r="D198">
        <f>[1]Sheet1!AD198</f>
        <v>639.24999999999989</v>
      </c>
      <c r="E198" t="str">
        <f>[1]Sheet1!AN198</f>
        <v/>
      </c>
      <c r="F198" t="str">
        <f>[1]Sheet1!BC198</f>
        <v/>
      </c>
      <c r="G198" t="str">
        <f>[1]Sheet1!BD198</f>
        <v/>
      </c>
      <c r="H198">
        <f>[1]Sheet1!T198</f>
        <v>645.61</v>
      </c>
      <c r="I198" t="str">
        <f>[1]Sheet1!BU198</f>
        <v/>
      </c>
      <c r="J198" t="str">
        <f>[1]Sheet1!BV198</f>
        <v/>
      </c>
      <c r="K198">
        <f>[1]Sheet1!CY198</f>
        <v>29.199999999999996</v>
      </c>
      <c r="L198" t="str">
        <f>[1]Sheet1!DH198</f>
        <v/>
      </c>
      <c r="M198">
        <f>[1]Sheet1!CN198</f>
        <v>2</v>
      </c>
      <c r="N198">
        <f>[1]Sheet1!CM198</f>
        <v>2</v>
      </c>
    </row>
    <row r="199" spans="1:14" x14ac:dyDescent="0.25">
      <c r="A199" s="1">
        <f>[1]Sheet1!B199</f>
        <v>44542.322916666664</v>
      </c>
      <c r="B199" s="5">
        <f t="shared" si="2"/>
        <v>44542.322916666664</v>
      </c>
      <c r="C199">
        <f>[1]Sheet1!H199</f>
        <v>645.31999999999994</v>
      </c>
      <c r="D199">
        <f>[1]Sheet1!AD199</f>
        <v>639.27</v>
      </c>
      <c r="E199" t="str">
        <f>[1]Sheet1!AN199</f>
        <v/>
      </c>
      <c r="F199" t="str">
        <f>[1]Sheet1!BC199</f>
        <v/>
      </c>
      <c r="G199" t="str">
        <f>[1]Sheet1!BD199</f>
        <v/>
      </c>
      <c r="H199">
        <f>[1]Sheet1!T199</f>
        <v>645.61</v>
      </c>
      <c r="I199" t="str">
        <f>[1]Sheet1!BU199</f>
        <v/>
      </c>
      <c r="J199" t="str">
        <f>[1]Sheet1!BV199</f>
        <v/>
      </c>
      <c r="K199">
        <f>[1]Sheet1!CY199</f>
        <v>26.799999999999997</v>
      </c>
      <c r="L199" t="str">
        <f>[1]Sheet1!DH199</f>
        <v/>
      </c>
      <c r="M199">
        <f>[1]Sheet1!CN199</f>
        <v>5</v>
      </c>
      <c r="N199">
        <f>[1]Sheet1!CM199</f>
        <v>2</v>
      </c>
    </row>
    <row r="200" spans="1:14" x14ac:dyDescent="0.25">
      <c r="A200" s="1">
        <f>[1]Sheet1!B200</f>
        <v>44542.333333333336</v>
      </c>
      <c r="B200" s="5">
        <f t="shared" si="2"/>
        <v>44542.333333333336</v>
      </c>
      <c r="C200">
        <f>[1]Sheet1!H200</f>
        <v>645.33999999999992</v>
      </c>
      <c r="D200">
        <f>[1]Sheet1!AD200</f>
        <v>639.24</v>
      </c>
      <c r="E200">
        <f>[1]Sheet1!AN200</f>
        <v>12774.99999990112</v>
      </c>
      <c r="F200">
        <f>[1]Sheet1!BC200</f>
        <v>3.9999999999999991</v>
      </c>
      <c r="G200">
        <f>[1]Sheet1!BD200</f>
        <v>4.9999999999999991</v>
      </c>
      <c r="H200">
        <f>[1]Sheet1!T200</f>
        <v>645.61</v>
      </c>
      <c r="I200">
        <f>[1]Sheet1!BU200</f>
        <v>1459.89807129</v>
      </c>
      <c r="J200">
        <f>[1]Sheet1!BV200</f>
        <v>687.64910888700012</v>
      </c>
      <c r="K200">
        <f>[1]Sheet1!CY200</f>
        <v>27.799999999999997</v>
      </c>
      <c r="L200">
        <f>[1]Sheet1!DH200</f>
        <v>0</v>
      </c>
      <c r="M200">
        <f>[1]Sheet1!CN200</f>
        <v>9</v>
      </c>
      <c r="N200">
        <f>[1]Sheet1!CM200</f>
        <v>2</v>
      </c>
    </row>
    <row r="201" spans="1:14" x14ac:dyDescent="0.25">
      <c r="A201" s="1">
        <f>[1]Sheet1!B201</f>
        <v>44542.34375</v>
      </c>
      <c r="B201" s="5">
        <f t="shared" ref="B201:B264" si="3">A201</f>
        <v>44542.34375</v>
      </c>
      <c r="C201">
        <f>[1]Sheet1!H201</f>
        <v>645.33999999999992</v>
      </c>
      <c r="D201">
        <f>[1]Sheet1!AD201</f>
        <v>639.21999999999991</v>
      </c>
      <c r="E201" t="str">
        <f>[1]Sheet1!AN201</f>
        <v/>
      </c>
      <c r="F201" t="str">
        <f>[1]Sheet1!BC201</f>
        <v/>
      </c>
      <c r="G201" t="str">
        <f>[1]Sheet1!BD201</f>
        <v/>
      </c>
      <c r="H201">
        <f>[1]Sheet1!T201</f>
        <v>645.61</v>
      </c>
      <c r="I201" t="str">
        <f>[1]Sheet1!BU201</f>
        <v/>
      </c>
      <c r="J201" t="str">
        <f>[1]Sheet1!BV201</f>
        <v/>
      </c>
      <c r="K201">
        <f>[1]Sheet1!CY201</f>
        <v>29.9</v>
      </c>
      <c r="L201" t="str">
        <f>[1]Sheet1!DH201</f>
        <v/>
      </c>
      <c r="M201">
        <f>[1]Sheet1!CN201</f>
        <v>9</v>
      </c>
      <c r="N201">
        <f>[1]Sheet1!CM201</f>
        <v>2</v>
      </c>
    </row>
    <row r="202" spans="1:14" x14ac:dyDescent="0.25">
      <c r="A202" s="1">
        <f>[1]Sheet1!B202</f>
        <v>44542.354166666664</v>
      </c>
      <c r="B202" s="5">
        <f t="shared" si="3"/>
        <v>44542.354166666664</v>
      </c>
      <c r="C202">
        <f>[1]Sheet1!H202</f>
        <v>645.33999999999992</v>
      </c>
      <c r="D202">
        <f>[1]Sheet1!AD202</f>
        <v>639.21999999999991</v>
      </c>
      <c r="E202" t="str">
        <f>[1]Sheet1!AN202</f>
        <v/>
      </c>
      <c r="F202" t="str">
        <f>[1]Sheet1!BC202</f>
        <v/>
      </c>
      <c r="G202" t="str">
        <f>[1]Sheet1!BD202</f>
        <v/>
      </c>
      <c r="H202">
        <f>[1]Sheet1!T202</f>
        <v>645.61</v>
      </c>
      <c r="I202" t="str">
        <f>[1]Sheet1!BU202</f>
        <v/>
      </c>
      <c r="J202" t="str">
        <f>[1]Sheet1!BV202</f>
        <v/>
      </c>
      <c r="K202">
        <f>[1]Sheet1!CY202</f>
        <v>30.999999999999996</v>
      </c>
      <c r="L202" t="str">
        <f>[1]Sheet1!DH202</f>
        <v/>
      </c>
      <c r="M202">
        <f>[1]Sheet1!CN202</f>
        <v>8</v>
      </c>
      <c r="N202">
        <f>[1]Sheet1!CM202</f>
        <v>1</v>
      </c>
    </row>
    <row r="203" spans="1:14" x14ac:dyDescent="0.25">
      <c r="A203" s="1">
        <f>[1]Sheet1!B203</f>
        <v>44542.364583333336</v>
      </c>
      <c r="B203" s="5">
        <f t="shared" si="3"/>
        <v>44542.364583333336</v>
      </c>
      <c r="C203">
        <f>[1]Sheet1!H203</f>
        <v>645.33999999999992</v>
      </c>
      <c r="D203">
        <f>[1]Sheet1!AD203</f>
        <v>639.21999999999991</v>
      </c>
      <c r="E203" t="str">
        <f>[1]Sheet1!AN203</f>
        <v/>
      </c>
      <c r="F203" t="str">
        <f>[1]Sheet1!BC203</f>
        <v/>
      </c>
      <c r="G203" t="str">
        <f>[1]Sheet1!BD203</f>
        <v/>
      </c>
      <c r="H203">
        <f>[1]Sheet1!T203</f>
        <v>645.61</v>
      </c>
      <c r="I203" t="str">
        <f>[1]Sheet1!BU203</f>
        <v/>
      </c>
      <c r="J203" t="str">
        <f>[1]Sheet1!BV203</f>
        <v/>
      </c>
      <c r="K203">
        <f>[1]Sheet1!CY203</f>
        <v>33.9</v>
      </c>
      <c r="L203" t="str">
        <f>[1]Sheet1!DH203</f>
        <v/>
      </c>
      <c r="M203">
        <f>[1]Sheet1!CN203</f>
        <v>7</v>
      </c>
      <c r="N203">
        <f>[1]Sheet1!CM203</f>
        <v>1</v>
      </c>
    </row>
    <row r="204" spans="1:14" x14ac:dyDescent="0.25">
      <c r="A204" s="1">
        <f>[1]Sheet1!B204</f>
        <v>44542.375</v>
      </c>
      <c r="B204" s="5">
        <f t="shared" si="3"/>
        <v>44542.375</v>
      </c>
      <c r="C204">
        <f>[1]Sheet1!H204</f>
        <v>645.33999999999992</v>
      </c>
      <c r="D204">
        <f>[1]Sheet1!AD204</f>
        <v>639.21999999999991</v>
      </c>
      <c r="E204" t="str">
        <f>[1]Sheet1!AN204</f>
        <v/>
      </c>
      <c r="F204" t="str">
        <f>[1]Sheet1!BC204</f>
        <v/>
      </c>
      <c r="G204" t="str">
        <f>[1]Sheet1!BD204</f>
        <v/>
      </c>
      <c r="H204">
        <f>[1]Sheet1!T204</f>
        <v>645.61999999999989</v>
      </c>
      <c r="I204" t="str">
        <f>[1]Sheet1!BU204</f>
        <v/>
      </c>
      <c r="J204" t="str">
        <f>[1]Sheet1!BV204</f>
        <v/>
      </c>
      <c r="K204">
        <f>[1]Sheet1!CY204</f>
        <v>35.1</v>
      </c>
      <c r="L204" t="str">
        <f>[1]Sheet1!DH204</f>
        <v/>
      </c>
      <c r="M204">
        <f>[1]Sheet1!CN204</f>
        <v>358</v>
      </c>
      <c r="N204">
        <f>[1]Sheet1!CM204</f>
        <v>1</v>
      </c>
    </row>
    <row r="205" spans="1:14" x14ac:dyDescent="0.25">
      <c r="A205" s="1">
        <f>[1]Sheet1!B205</f>
        <v>44542.385416666664</v>
      </c>
      <c r="B205" s="5">
        <f t="shared" si="3"/>
        <v>44542.385416666664</v>
      </c>
      <c r="C205">
        <f>[1]Sheet1!H205</f>
        <v>645.33999999999992</v>
      </c>
      <c r="D205">
        <f>[1]Sheet1!AD205</f>
        <v>639.21</v>
      </c>
      <c r="E205" t="str">
        <f>[1]Sheet1!AN205</f>
        <v/>
      </c>
      <c r="F205" t="str">
        <f>[1]Sheet1!BC205</f>
        <v/>
      </c>
      <c r="G205" t="str">
        <f>[1]Sheet1!BD205</f>
        <v/>
      </c>
      <c r="H205">
        <f>[1]Sheet1!T205</f>
        <v>645.61999999999989</v>
      </c>
      <c r="I205" t="str">
        <f>[1]Sheet1!BU205</f>
        <v/>
      </c>
      <c r="J205" t="str">
        <f>[1]Sheet1!BV205</f>
        <v/>
      </c>
      <c r="K205">
        <f>[1]Sheet1!CY205</f>
        <v>36.4</v>
      </c>
      <c r="L205" t="str">
        <f>[1]Sheet1!DH205</f>
        <v/>
      </c>
      <c r="M205">
        <f>[1]Sheet1!CN205</f>
        <v>351</v>
      </c>
      <c r="N205">
        <f>[1]Sheet1!CM205</f>
        <v>2</v>
      </c>
    </row>
    <row r="206" spans="1:14" x14ac:dyDescent="0.25">
      <c r="A206" s="1">
        <f>[1]Sheet1!B206</f>
        <v>44542.395833333336</v>
      </c>
      <c r="B206" s="5">
        <f t="shared" si="3"/>
        <v>44542.395833333336</v>
      </c>
      <c r="C206">
        <f>[1]Sheet1!H206</f>
        <v>645.35</v>
      </c>
      <c r="D206">
        <f>[1]Sheet1!AD206</f>
        <v>639.21</v>
      </c>
      <c r="E206" t="str">
        <f>[1]Sheet1!AN206</f>
        <v/>
      </c>
      <c r="F206" t="str">
        <f>[1]Sheet1!BC206</f>
        <v/>
      </c>
      <c r="G206" t="str">
        <f>[1]Sheet1!BD206</f>
        <v/>
      </c>
      <c r="H206">
        <f>[1]Sheet1!T206</f>
        <v>645.63</v>
      </c>
      <c r="I206" t="str">
        <f>[1]Sheet1!BU206</f>
        <v/>
      </c>
      <c r="J206" t="str">
        <f>[1]Sheet1!BV206</f>
        <v/>
      </c>
      <c r="K206">
        <f>[1]Sheet1!CY206</f>
        <v>37</v>
      </c>
      <c r="L206" t="str">
        <f>[1]Sheet1!DH206</f>
        <v/>
      </c>
      <c r="M206">
        <f>[1]Sheet1!CN206</f>
        <v>352</v>
      </c>
      <c r="N206">
        <f>[1]Sheet1!CM206</f>
        <v>1</v>
      </c>
    </row>
    <row r="207" spans="1:14" x14ac:dyDescent="0.25">
      <c r="A207" s="1">
        <f>[1]Sheet1!B207</f>
        <v>44542.40625</v>
      </c>
      <c r="B207" s="5">
        <f t="shared" si="3"/>
        <v>44542.40625</v>
      </c>
      <c r="C207">
        <f>[1]Sheet1!H207</f>
        <v>645.35</v>
      </c>
      <c r="D207">
        <f>[1]Sheet1!AD207</f>
        <v>639.21</v>
      </c>
      <c r="E207" t="str">
        <f>[1]Sheet1!AN207</f>
        <v/>
      </c>
      <c r="F207" t="str">
        <f>[1]Sheet1!BC207</f>
        <v/>
      </c>
      <c r="G207" t="str">
        <f>[1]Sheet1!BD207</f>
        <v/>
      </c>
      <c r="H207">
        <f>[1]Sheet1!T207</f>
        <v>645.63</v>
      </c>
      <c r="I207" t="str">
        <f>[1]Sheet1!BU207</f>
        <v/>
      </c>
      <c r="J207" t="str">
        <f>[1]Sheet1!BV207</f>
        <v/>
      </c>
      <c r="K207">
        <f>[1]Sheet1!CY207</f>
        <v>38.799999999999997</v>
      </c>
      <c r="L207" t="str">
        <f>[1]Sheet1!DH207</f>
        <v/>
      </c>
      <c r="M207">
        <f>[1]Sheet1!CN207</f>
        <v>348</v>
      </c>
      <c r="N207">
        <f>[1]Sheet1!CM207</f>
        <v>1</v>
      </c>
    </row>
    <row r="208" spans="1:14" x14ac:dyDescent="0.25">
      <c r="A208" s="1">
        <f>[1]Sheet1!B208</f>
        <v>44542.416666666664</v>
      </c>
      <c r="B208" s="5">
        <f t="shared" si="3"/>
        <v>44542.416666666664</v>
      </c>
      <c r="C208">
        <f>[1]Sheet1!H208</f>
        <v>645.35</v>
      </c>
      <c r="D208">
        <f>[1]Sheet1!AD208</f>
        <v>639.21</v>
      </c>
      <c r="E208" t="str">
        <f>[1]Sheet1!AN208</f>
        <v/>
      </c>
      <c r="F208" t="str">
        <f>[1]Sheet1!BC208</f>
        <v/>
      </c>
      <c r="G208" t="str">
        <f>[1]Sheet1!BD208</f>
        <v/>
      </c>
      <c r="H208">
        <f>[1]Sheet1!T208</f>
        <v>645.63</v>
      </c>
      <c r="I208" t="str">
        <f>[1]Sheet1!BU208</f>
        <v/>
      </c>
      <c r="J208" t="str">
        <f>[1]Sheet1!BV208</f>
        <v/>
      </c>
      <c r="K208">
        <f>[1]Sheet1!CY208</f>
        <v>39.5</v>
      </c>
      <c r="L208" t="str">
        <f>[1]Sheet1!DH208</f>
        <v/>
      </c>
      <c r="M208">
        <f>[1]Sheet1!CN208</f>
        <v>355</v>
      </c>
      <c r="N208">
        <f>[1]Sheet1!CM208</f>
        <v>1</v>
      </c>
    </row>
    <row r="209" spans="1:14" x14ac:dyDescent="0.25">
      <c r="A209" s="1">
        <f>[1]Sheet1!B209</f>
        <v>44542.427083333336</v>
      </c>
      <c r="B209" s="5">
        <f t="shared" si="3"/>
        <v>44542.427083333336</v>
      </c>
      <c r="C209">
        <f>[1]Sheet1!H209</f>
        <v>645.35</v>
      </c>
      <c r="D209">
        <f>[1]Sheet1!AD209</f>
        <v>639.21</v>
      </c>
      <c r="E209" t="str">
        <f>[1]Sheet1!AN209</f>
        <v/>
      </c>
      <c r="F209" t="str">
        <f>[1]Sheet1!BC209</f>
        <v/>
      </c>
      <c r="G209" t="str">
        <f>[1]Sheet1!BD209</f>
        <v/>
      </c>
      <c r="H209">
        <f>[1]Sheet1!T209</f>
        <v>645.63</v>
      </c>
      <c r="I209" t="str">
        <f>[1]Sheet1!BU209</f>
        <v/>
      </c>
      <c r="J209" t="str">
        <f>[1]Sheet1!BV209</f>
        <v/>
      </c>
      <c r="K209">
        <f>[1]Sheet1!CY209</f>
        <v>39.200000000000003</v>
      </c>
      <c r="L209" t="str">
        <f>[1]Sheet1!DH209</f>
        <v/>
      </c>
      <c r="M209">
        <f>[1]Sheet1!CN209</f>
        <v>352</v>
      </c>
      <c r="N209">
        <f>[1]Sheet1!CM209</f>
        <v>1</v>
      </c>
    </row>
    <row r="210" spans="1:14" x14ac:dyDescent="0.25">
      <c r="A210" s="1">
        <f>[1]Sheet1!B210</f>
        <v>44542.4375</v>
      </c>
      <c r="B210" s="5">
        <f t="shared" si="3"/>
        <v>44542.4375</v>
      </c>
      <c r="C210">
        <f>[1]Sheet1!H210</f>
        <v>645.36</v>
      </c>
      <c r="D210">
        <f>[1]Sheet1!AD210</f>
        <v>639.21</v>
      </c>
      <c r="E210" t="str">
        <f>[1]Sheet1!AN210</f>
        <v/>
      </c>
      <c r="F210" t="str">
        <f>[1]Sheet1!BC210</f>
        <v/>
      </c>
      <c r="G210" t="str">
        <f>[1]Sheet1!BD210</f>
        <v/>
      </c>
      <c r="H210">
        <f>[1]Sheet1!T210</f>
        <v>645.64</v>
      </c>
      <c r="I210" t="str">
        <f>[1]Sheet1!BU210</f>
        <v/>
      </c>
      <c r="J210" t="str">
        <f>[1]Sheet1!BV210</f>
        <v/>
      </c>
      <c r="K210">
        <f>[1]Sheet1!CY210</f>
        <v>39.5</v>
      </c>
      <c r="L210" t="str">
        <f>[1]Sheet1!DH210</f>
        <v/>
      </c>
      <c r="M210">
        <f>[1]Sheet1!CN210</f>
        <v>348</v>
      </c>
      <c r="N210">
        <f>[1]Sheet1!CM210</f>
        <v>1</v>
      </c>
    </row>
    <row r="211" spans="1:14" x14ac:dyDescent="0.25">
      <c r="A211" s="1">
        <f>[1]Sheet1!B211</f>
        <v>44542.447916666664</v>
      </c>
      <c r="B211" s="5">
        <f t="shared" si="3"/>
        <v>44542.447916666664</v>
      </c>
      <c r="C211">
        <f>[1]Sheet1!H211</f>
        <v>645.36</v>
      </c>
      <c r="D211">
        <f>[1]Sheet1!AD211</f>
        <v>639.21</v>
      </c>
      <c r="E211" t="str">
        <f>[1]Sheet1!AN211</f>
        <v/>
      </c>
      <c r="F211" t="str">
        <f>[1]Sheet1!BC211</f>
        <v/>
      </c>
      <c r="G211" t="str">
        <f>[1]Sheet1!BD211</f>
        <v/>
      </c>
      <c r="H211">
        <f>[1]Sheet1!T211</f>
        <v>645.64</v>
      </c>
      <c r="I211" t="str">
        <f>[1]Sheet1!BU211</f>
        <v/>
      </c>
      <c r="J211" t="str">
        <f>[1]Sheet1!BV211</f>
        <v/>
      </c>
      <c r="K211">
        <f>[1]Sheet1!CY211</f>
        <v>41.2</v>
      </c>
      <c r="L211" t="str">
        <f>[1]Sheet1!DH211</f>
        <v/>
      </c>
      <c r="M211">
        <f>[1]Sheet1!CN211</f>
        <v>329</v>
      </c>
      <c r="N211">
        <f>[1]Sheet1!CM211</f>
        <v>1</v>
      </c>
    </row>
    <row r="212" spans="1:14" x14ac:dyDescent="0.25">
      <c r="A212" s="1">
        <f>[1]Sheet1!B212</f>
        <v>44542.458333333336</v>
      </c>
      <c r="B212" s="5">
        <f t="shared" si="3"/>
        <v>44542.458333333336</v>
      </c>
      <c r="C212">
        <f>[1]Sheet1!H212</f>
        <v>645.36999999999989</v>
      </c>
      <c r="D212">
        <f>[1]Sheet1!AD212</f>
        <v>639.21999999999991</v>
      </c>
      <c r="E212" t="str">
        <f>[1]Sheet1!AN212</f>
        <v/>
      </c>
      <c r="F212" t="str">
        <f>[1]Sheet1!BC212</f>
        <v/>
      </c>
      <c r="G212" t="str">
        <f>[1]Sheet1!BD212</f>
        <v/>
      </c>
      <c r="H212">
        <f>[1]Sheet1!T212</f>
        <v>645.64</v>
      </c>
      <c r="I212" t="str">
        <f>[1]Sheet1!BU212</f>
        <v/>
      </c>
      <c r="J212" t="str">
        <f>[1]Sheet1!BV212</f>
        <v/>
      </c>
      <c r="K212">
        <f>[1]Sheet1!CY212</f>
        <v>40.6</v>
      </c>
      <c r="L212" t="str">
        <f>[1]Sheet1!DH212</f>
        <v/>
      </c>
      <c r="M212">
        <f>[1]Sheet1!CN212</f>
        <v>317</v>
      </c>
      <c r="N212">
        <f>[1]Sheet1!CM212</f>
        <v>1</v>
      </c>
    </row>
    <row r="213" spans="1:14" x14ac:dyDescent="0.25">
      <c r="A213" s="1">
        <f>[1]Sheet1!B213</f>
        <v>44542.46875</v>
      </c>
      <c r="B213" s="5">
        <f t="shared" si="3"/>
        <v>44542.46875</v>
      </c>
      <c r="C213">
        <f>[1]Sheet1!H213</f>
        <v>645.36999999999989</v>
      </c>
      <c r="D213">
        <f>[1]Sheet1!AD213</f>
        <v>639.21</v>
      </c>
      <c r="E213" t="str">
        <f>[1]Sheet1!AN213</f>
        <v/>
      </c>
      <c r="F213" t="str">
        <f>[1]Sheet1!BC213</f>
        <v/>
      </c>
      <c r="G213" t="str">
        <f>[1]Sheet1!BD213</f>
        <v/>
      </c>
      <c r="H213">
        <f>[1]Sheet1!T213</f>
        <v>645.64</v>
      </c>
      <c r="I213" t="str">
        <f>[1]Sheet1!BU213</f>
        <v/>
      </c>
      <c r="J213" t="str">
        <f>[1]Sheet1!BV213</f>
        <v/>
      </c>
      <c r="K213">
        <f>[1]Sheet1!CY213</f>
        <v>41.5</v>
      </c>
      <c r="L213" t="str">
        <f>[1]Sheet1!DH213</f>
        <v/>
      </c>
      <c r="M213">
        <f>[1]Sheet1!CN213</f>
        <v>311</v>
      </c>
      <c r="N213">
        <f>[1]Sheet1!CM213</f>
        <v>1</v>
      </c>
    </row>
    <row r="214" spans="1:14" x14ac:dyDescent="0.25">
      <c r="A214" s="1">
        <f>[1]Sheet1!B214</f>
        <v>44542.479166666664</v>
      </c>
      <c r="B214" s="5">
        <f t="shared" si="3"/>
        <v>44542.479166666664</v>
      </c>
      <c r="C214">
        <f>[1]Sheet1!H214</f>
        <v>645.36999999999989</v>
      </c>
      <c r="D214">
        <f>[1]Sheet1!AD214</f>
        <v>639.21</v>
      </c>
      <c r="E214" t="str">
        <f>[1]Sheet1!AN214</f>
        <v/>
      </c>
      <c r="F214" t="str">
        <f>[1]Sheet1!BC214</f>
        <v/>
      </c>
      <c r="G214" t="str">
        <f>[1]Sheet1!BD214</f>
        <v/>
      </c>
      <c r="H214">
        <f>[1]Sheet1!T214</f>
        <v>645.64</v>
      </c>
      <c r="I214" t="str">
        <f>[1]Sheet1!BU214</f>
        <v/>
      </c>
      <c r="J214" t="str">
        <f>[1]Sheet1!BV214</f>
        <v/>
      </c>
      <c r="K214">
        <f>[1]Sheet1!CY214</f>
        <v>42.3</v>
      </c>
      <c r="L214" t="str">
        <f>[1]Sheet1!DH214</f>
        <v/>
      </c>
      <c r="M214">
        <f>[1]Sheet1!CN214</f>
        <v>305</v>
      </c>
      <c r="N214">
        <f>[1]Sheet1!CM214</f>
        <v>1</v>
      </c>
    </row>
    <row r="215" spans="1:14" x14ac:dyDescent="0.25">
      <c r="A215" s="1">
        <f>[1]Sheet1!B215</f>
        <v>44542.489583333336</v>
      </c>
      <c r="B215" s="5">
        <f t="shared" si="3"/>
        <v>44542.489583333336</v>
      </c>
      <c r="C215">
        <f>[1]Sheet1!H215</f>
        <v>645.38</v>
      </c>
      <c r="D215">
        <f>[1]Sheet1!AD215</f>
        <v>639.21</v>
      </c>
      <c r="E215" t="str">
        <f>[1]Sheet1!AN215</f>
        <v/>
      </c>
      <c r="F215" t="str">
        <f>[1]Sheet1!BC215</f>
        <v/>
      </c>
      <c r="G215" t="str">
        <f>[1]Sheet1!BD215</f>
        <v/>
      </c>
      <c r="H215">
        <f>[1]Sheet1!T215</f>
        <v>645.64</v>
      </c>
      <c r="I215" t="str">
        <f>[1]Sheet1!BU215</f>
        <v/>
      </c>
      <c r="J215" t="str">
        <f>[1]Sheet1!BV215</f>
        <v/>
      </c>
      <c r="K215">
        <f>[1]Sheet1!CY215</f>
        <v>42.9</v>
      </c>
      <c r="L215" t="str">
        <f>[1]Sheet1!DH215</f>
        <v/>
      </c>
      <c r="M215">
        <f>[1]Sheet1!CN215</f>
        <v>300</v>
      </c>
      <c r="N215">
        <f>[1]Sheet1!CM215</f>
        <v>1</v>
      </c>
    </row>
    <row r="216" spans="1:14" x14ac:dyDescent="0.25">
      <c r="A216" s="1">
        <f>[1]Sheet1!B216</f>
        <v>44542.5</v>
      </c>
      <c r="B216" s="5">
        <f t="shared" si="3"/>
        <v>44542.5</v>
      </c>
      <c r="C216">
        <f>[1]Sheet1!H216</f>
        <v>645.38</v>
      </c>
      <c r="D216">
        <f>[1]Sheet1!AD216</f>
        <v>639.21</v>
      </c>
      <c r="E216">
        <f>[1]Sheet1!AN216</f>
        <v>11442.999999920332</v>
      </c>
      <c r="F216">
        <f>[1]Sheet1!BC216</f>
        <v>3</v>
      </c>
      <c r="G216">
        <f>[1]Sheet1!BD216</f>
        <v>4.9999999999999991</v>
      </c>
      <c r="H216">
        <f>[1]Sheet1!T216</f>
        <v>645.64</v>
      </c>
      <c r="I216">
        <f>[1]Sheet1!BU216</f>
        <v>1478.8572998000002</v>
      </c>
      <c r="J216">
        <f>[1]Sheet1!BV216</f>
        <v>696.40875244100016</v>
      </c>
      <c r="K216">
        <f>[1]Sheet1!CY216</f>
        <v>42.5</v>
      </c>
      <c r="L216" t="str">
        <f>[1]Sheet1!DH216</f>
        <v/>
      </c>
      <c r="M216">
        <f>[1]Sheet1!CN216</f>
        <v>295</v>
      </c>
      <c r="N216">
        <f>[1]Sheet1!CM216</f>
        <v>1</v>
      </c>
    </row>
    <row r="217" spans="1:14" x14ac:dyDescent="0.25">
      <c r="A217" s="1">
        <f>[1]Sheet1!B217</f>
        <v>44542.510416666664</v>
      </c>
      <c r="B217" s="5">
        <f t="shared" si="3"/>
        <v>44542.510416666664</v>
      </c>
      <c r="C217">
        <f>[1]Sheet1!H217</f>
        <v>645.38</v>
      </c>
      <c r="D217">
        <f>[1]Sheet1!AD217</f>
        <v>639.21</v>
      </c>
      <c r="E217" t="str">
        <f>[1]Sheet1!AN217</f>
        <v/>
      </c>
      <c r="F217" t="str">
        <f>[1]Sheet1!BC217</f>
        <v/>
      </c>
      <c r="G217" t="str">
        <f>[1]Sheet1!BD217</f>
        <v/>
      </c>
      <c r="H217">
        <f>[1]Sheet1!T217</f>
        <v>645.64999999999986</v>
      </c>
      <c r="I217" t="str">
        <f>[1]Sheet1!BU217</f>
        <v/>
      </c>
      <c r="J217" t="str">
        <f>[1]Sheet1!BV217</f>
        <v/>
      </c>
      <c r="K217">
        <f>[1]Sheet1!CY217</f>
        <v>42</v>
      </c>
      <c r="L217" t="str">
        <f>[1]Sheet1!DH217</f>
        <v/>
      </c>
      <c r="M217">
        <f>[1]Sheet1!CN217</f>
        <v>297</v>
      </c>
      <c r="N217">
        <f>[1]Sheet1!CM217</f>
        <v>1</v>
      </c>
    </row>
    <row r="218" spans="1:14" x14ac:dyDescent="0.25">
      <c r="A218" s="1">
        <f>[1]Sheet1!B218</f>
        <v>44542.520833333336</v>
      </c>
      <c r="B218" s="5">
        <f t="shared" si="3"/>
        <v>44542.520833333336</v>
      </c>
      <c r="C218">
        <f>[1]Sheet1!H218</f>
        <v>645.38</v>
      </c>
      <c r="D218">
        <f>[1]Sheet1!AD218</f>
        <v>639.21</v>
      </c>
      <c r="E218" t="str">
        <f>[1]Sheet1!AN218</f>
        <v/>
      </c>
      <c r="F218" t="str">
        <f>[1]Sheet1!BC218</f>
        <v/>
      </c>
      <c r="G218" t="str">
        <f>[1]Sheet1!BD218</f>
        <v/>
      </c>
      <c r="H218">
        <f>[1]Sheet1!T218</f>
        <v>645.64999999999986</v>
      </c>
      <c r="I218" t="str">
        <f>[1]Sheet1!BU218</f>
        <v/>
      </c>
      <c r="J218" t="str">
        <f>[1]Sheet1!BV218</f>
        <v/>
      </c>
      <c r="K218">
        <f>[1]Sheet1!CY218</f>
        <v>42.8</v>
      </c>
      <c r="L218" t="str">
        <f>[1]Sheet1!DH218</f>
        <v/>
      </c>
      <c r="M218">
        <f>[1]Sheet1!CN218</f>
        <v>298</v>
      </c>
      <c r="N218">
        <f>[1]Sheet1!CM218</f>
        <v>1</v>
      </c>
    </row>
    <row r="219" spans="1:14" x14ac:dyDescent="0.25">
      <c r="A219" s="1">
        <f>[1]Sheet1!B219</f>
        <v>44542.53125</v>
      </c>
      <c r="B219" s="5">
        <f t="shared" si="3"/>
        <v>44542.53125</v>
      </c>
      <c r="C219">
        <f>[1]Sheet1!H219</f>
        <v>645.38</v>
      </c>
      <c r="D219">
        <f>[1]Sheet1!AD219</f>
        <v>639.21</v>
      </c>
      <c r="E219" t="str">
        <f>[1]Sheet1!AN219</f>
        <v/>
      </c>
      <c r="F219" t="str">
        <f>[1]Sheet1!BC219</f>
        <v/>
      </c>
      <c r="G219" t="str">
        <f>[1]Sheet1!BD219</f>
        <v/>
      </c>
      <c r="H219">
        <f>[1]Sheet1!T219</f>
        <v>645.64999999999986</v>
      </c>
      <c r="I219" t="str">
        <f>[1]Sheet1!BU219</f>
        <v/>
      </c>
      <c r="J219" t="str">
        <f>[1]Sheet1!BV219</f>
        <v/>
      </c>
      <c r="K219">
        <f>[1]Sheet1!CY219</f>
        <v>42.2</v>
      </c>
      <c r="L219" t="str">
        <f>[1]Sheet1!DH219</f>
        <v/>
      </c>
      <c r="M219">
        <f>[1]Sheet1!CN219</f>
        <v>304</v>
      </c>
      <c r="N219">
        <f>[1]Sheet1!CM219</f>
        <v>2</v>
      </c>
    </row>
    <row r="220" spans="1:14" x14ac:dyDescent="0.25">
      <c r="A220" s="1">
        <f>[1]Sheet1!B220</f>
        <v>44542.541666666664</v>
      </c>
      <c r="B220" s="5">
        <f t="shared" si="3"/>
        <v>44542.541666666664</v>
      </c>
      <c r="C220">
        <f>[1]Sheet1!H220</f>
        <v>645.39</v>
      </c>
      <c r="D220">
        <f>[1]Sheet1!AD220</f>
        <v>639.21</v>
      </c>
      <c r="E220" t="str">
        <f>[1]Sheet1!AN220</f>
        <v/>
      </c>
      <c r="F220" t="str">
        <f>[1]Sheet1!BC220</f>
        <v/>
      </c>
      <c r="G220" t="str">
        <f>[1]Sheet1!BD220</f>
        <v/>
      </c>
      <c r="H220">
        <f>[1]Sheet1!T220</f>
        <v>645.64999999999986</v>
      </c>
      <c r="I220" t="str">
        <f>[1]Sheet1!BU220</f>
        <v/>
      </c>
      <c r="J220" t="str">
        <f>[1]Sheet1!BV220</f>
        <v/>
      </c>
      <c r="K220">
        <f>[1]Sheet1!CY220</f>
        <v>40.400000000000006</v>
      </c>
      <c r="L220" t="str">
        <f>[1]Sheet1!DH220</f>
        <v/>
      </c>
      <c r="M220">
        <f>[1]Sheet1!CN220</f>
        <v>305</v>
      </c>
      <c r="N220">
        <f>[1]Sheet1!CM220</f>
        <v>1</v>
      </c>
    </row>
    <row r="221" spans="1:14" x14ac:dyDescent="0.25">
      <c r="A221" s="1">
        <f>[1]Sheet1!B221</f>
        <v>44542.552083333336</v>
      </c>
      <c r="B221" s="5">
        <f t="shared" si="3"/>
        <v>44542.552083333336</v>
      </c>
      <c r="C221">
        <f>[1]Sheet1!H221</f>
        <v>645.39</v>
      </c>
      <c r="D221">
        <f>[1]Sheet1!AD221</f>
        <v>639.20000000000005</v>
      </c>
      <c r="E221" t="str">
        <f>[1]Sheet1!AN221</f>
        <v/>
      </c>
      <c r="F221" t="str">
        <f>[1]Sheet1!BC221</f>
        <v/>
      </c>
      <c r="G221" t="str">
        <f>[1]Sheet1!BD221</f>
        <v/>
      </c>
      <c r="H221">
        <f>[1]Sheet1!T221</f>
        <v>645.64999999999986</v>
      </c>
      <c r="I221" t="str">
        <f>[1]Sheet1!BU221</f>
        <v/>
      </c>
      <c r="J221" t="str">
        <f>[1]Sheet1!BV221</f>
        <v/>
      </c>
      <c r="K221">
        <f>[1]Sheet1!CY221</f>
        <v>40.799999999999997</v>
      </c>
      <c r="L221" t="str">
        <f>[1]Sheet1!DH221</f>
        <v/>
      </c>
      <c r="M221">
        <f>[1]Sheet1!CN221</f>
        <v>300</v>
      </c>
      <c r="N221">
        <f>[1]Sheet1!CM221</f>
        <v>1</v>
      </c>
    </row>
    <row r="222" spans="1:14" x14ac:dyDescent="0.25">
      <c r="A222" s="1">
        <f>[1]Sheet1!B222</f>
        <v>44542.5625</v>
      </c>
      <c r="B222" s="5">
        <f t="shared" si="3"/>
        <v>44542.5625</v>
      </c>
      <c r="C222">
        <f>[1]Sheet1!H222</f>
        <v>645.39</v>
      </c>
      <c r="D222">
        <f>[1]Sheet1!AD222</f>
        <v>639.21</v>
      </c>
      <c r="E222" t="str">
        <f>[1]Sheet1!AN222</f>
        <v/>
      </c>
      <c r="F222" t="str">
        <f>[1]Sheet1!BC222</f>
        <v/>
      </c>
      <c r="G222" t="str">
        <f>[1]Sheet1!BD222</f>
        <v/>
      </c>
      <c r="H222">
        <f>[1]Sheet1!T222</f>
        <v>645.64999999999986</v>
      </c>
      <c r="I222" t="str">
        <f>[1]Sheet1!BU222</f>
        <v/>
      </c>
      <c r="J222" t="str">
        <f>[1]Sheet1!BV222</f>
        <v/>
      </c>
      <c r="K222">
        <f>[1]Sheet1!CY222</f>
        <v>43.1</v>
      </c>
      <c r="L222" t="str">
        <f>[1]Sheet1!DH222</f>
        <v/>
      </c>
      <c r="M222">
        <f>[1]Sheet1!CN222</f>
        <v>300</v>
      </c>
      <c r="N222">
        <f>[1]Sheet1!CM222</f>
        <v>1</v>
      </c>
    </row>
    <row r="223" spans="1:14" x14ac:dyDescent="0.25">
      <c r="A223" s="1">
        <f>[1]Sheet1!B223</f>
        <v>44542.572916666664</v>
      </c>
      <c r="B223" s="5">
        <f t="shared" si="3"/>
        <v>44542.572916666664</v>
      </c>
      <c r="C223">
        <f>[1]Sheet1!H223</f>
        <v>645.39</v>
      </c>
      <c r="D223">
        <f>[1]Sheet1!AD223</f>
        <v>639.21</v>
      </c>
      <c r="E223" t="str">
        <f>[1]Sheet1!AN223</f>
        <v/>
      </c>
      <c r="F223" t="str">
        <f>[1]Sheet1!BC223</f>
        <v/>
      </c>
      <c r="G223" t="str">
        <f>[1]Sheet1!BD223</f>
        <v/>
      </c>
      <c r="H223">
        <f>[1]Sheet1!T223</f>
        <v>645.64999999999986</v>
      </c>
      <c r="I223" t="str">
        <f>[1]Sheet1!BU223</f>
        <v/>
      </c>
      <c r="J223" t="str">
        <f>[1]Sheet1!BV223</f>
        <v/>
      </c>
      <c r="K223">
        <f>[1]Sheet1!CY223</f>
        <v>42.2</v>
      </c>
      <c r="L223" t="str">
        <f>[1]Sheet1!DH223</f>
        <v/>
      </c>
      <c r="M223">
        <f>[1]Sheet1!CN223</f>
        <v>294</v>
      </c>
      <c r="N223">
        <f>[1]Sheet1!CM223</f>
        <v>2</v>
      </c>
    </row>
    <row r="224" spans="1:14" x14ac:dyDescent="0.25">
      <c r="A224" s="1">
        <f>[1]Sheet1!B224</f>
        <v>44542.583333333336</v>
      </c>
      <c r="B224" s="5">
        <f t="shared" si="3"/>
        <v>44542.583333333336</v>
      </c>
      <c r="C224">
        <f>[1]Sheet1!H224</f>
        <v>645.39999999999986</v>
      </c>
      <c r="D224">
        <f>[1]Sheet1!AD224</f>
        <v>639.21</v>
      </c>
      <c r="E224" t="str">
        <f>[1]Sheet1!AN224</f>
        <v/>
      </c>
      <c r="F224" t="str">
        <f>[1]Sheet1!BC224</f>
        <v/>
      </c>
      <c r="G224" t="str">
        <f>[1]Sheet1!BD224</f>
        <v/>
      </c>
      <c r="H224">
        <f>[1]Sheet1!T224</f>
        <v>645.66</v>
      </c>
      <c r="I224" t="str">
        <f>[1]Sheet1!BU224</f>
        <v/>
      </c>
      <c r="J224" t="str">
        <f>[1]Sheet1!BV224</f>
        <v/>
      </c>
      <c r="K224">
        <f>[1]Sheet1!CY224</f>
        <v>41.5</v>
      </c>
      <c r="L224" t="str">
        <f>[1]Sheet1!DH224</f>
        <v/>
      </c>
      <c r="M224">
        <f>[1]Sheet1!CN224</f>
        <v>291</v>
      </c>
      <c r="N224">
        <f>[1]Sheet1!CM224</f>
        <v>3</v>
      </c>
    </row>
    <row r="225" spans="1:14" x14ac:dyDescent="0.25">
      <c r="A225" s="1">
        <f>[1]Sheet1!B225</f>
        <v>44542.59375</v>
      </c>
      <c r="B225" s="5">
        <f t="shared" si="3"/>
        <v>44542.59375</v>
      </c>
      <c r="C225">
        <f>[1]Sheet1!H225</f>
        <v>645.39999999999986</v>
      </c>
      <c r="D225">
        <f>[1]Sheet1!AD225</f>
        <v>639.21</v>
      </c>
      <c r="E225" t="str">
        <f>[1]Sheet1!AN225</f>
        <v/>
      </c>
      <c r="F225" t="str">
        <f>[1]Sheet1!BC225</f>
        <v/>
      </c>
      <c r="G225" t="str">
        <f>[1]Sheet1!BD225</f>
        <v/>
      </c>
      <c r="H225">
        <f>[1]Sheet1!T225</f>
        <v>645.66</v>
      </c>
      <c r="I225" t="str">
        <f>[1]Sheet1!BU225</f>
        <v/>
      </c>
      <c r="J225" t="str">
        <f>[1]Sheet1!BV225</f>
        <v/>
      </c>
      <c r="K225">
        <f>[1]Sheet1!CY225</f>
        <v>41.3</v>
      </c>
      <c r="L225" t="str">
        <f>[1]Sheet1!DH225</f>
        <v/>
      </c>
      <c r="M225">
        <f>[1]Sheet1!CN225</f>
        <v>292</v>
      </c>
      <c r="N225">
        <f>[1]Sheet1!CM225</f>
        <v>3</v>
      </c>
    </row>
    <row r="226" spans="1:14" x14ac:dyDescent="0.25">
      <c r="A226" s="1">
        <f>[1]Sheet1!B226</f>
        <v>44542.604166666664</v>
      </c>
      <c r="B226" s="5">
        <f t="shared" si="3"/>
        <v>44542.604166666664</v>
      </c>
      <c r="C226">
        <f>[1]Sheet1!H226</f>
        <v>645.39999999999986</v>
      </c>
      <c r="D226">
        <f>[1]Sheet1!AD226</f>
        <v>639.21</v>
      </c>
      <c r="E226" t="str">
        <f>[1]Sheet1!AN226</f>
        <v/>
      </c>
      <c r="F226" t="str">
        <f>[1]Sheet1!BC226</f>
        <v/>
      </c>
      <c r="G226" t="str">
        <f>[1]Sheet1!BD226</f>
        <v/>
      </c>
      <c r="H226">
        <f>[1]Sheet1!T226</f>
        <v>645.66</v>
      </c>
      <c r="I226" t="str">
        <f>[1]Sheet1!BU226</f>
        <v/>
      </c>
      <c r="J226" t="str">
        <f>[1]Sheet1!BV226</f>
        <v/>
      </c>
      <c r="K226">
        <f>[1]Sheet1!CY226</f>
        <v>40.700000000000003</v>
      </c>
      <c r="L226" t="str">
        <f>[1]Sheet1!DH226</f>
        <v/>
      </c>
      <c r="M226">
        <f>[1]Sheet1!CN226</f>
        <v>297</v>
      </c>
      <c r="N226">
        <f>[1]Sheet1!CM226</f>
        <v>2</v>
      </c>
    </row>
    <row r="227" spans="1:14" x14ac:dyDescent="0.25">
      <c r="A227" s="1">
        <f>[1]Sheet1!B227</f>
        <v>44542.614583333336</v>
      </c>
      <c r="B227" s="5">
        <f t="shared" si="3"/>
        <v>44542.614583333336</v>
      </c>
      <c r="C227">
        <f>[1]Sheet1!H227</f>
        <v>645.39999999999986</v>
      </c>
      <c r="D227">
        <f>[1]Sheet1!AD227</f>
        <v>639.21</v>
      </c>
      <c r="E227" t="str">
        <f>[1]Sheet1!AN227</f>
        <v/>
      </c>
      <c r="F227" t="str">
        <f>[1]Sheet1!BC227</f>
        <v/>
      </c>
      <c r="G227" t="str">
        <f>[1]Sheet1!BD227</f>
        <v/>
      </c>
      <c r="H227">
        <f>[1]Sheet1!T227</f>
        <v>645.66</v>
      </c>
      <c r="I227" t="str">
        <f>[1]Sheet1!BU227</f>
        <v/>
      </c>
      <c r="J227" t="str">
        <f>[1]Sheet1!BV227</f>
        <v/>
      </c>
      <c r="K227">
        <f>[1]Sheet1!CY227</f>
        <v>41.1</v>
      </c>
      <c r="L227" t="str">
        <f>[1]Sheet1!DH227</f>
        <v/>
      </c>
      <c r="M227">
        <f>[1]Sheet1!CN227</f>
        <v>303</v>
      </c>
      <c r="N227">
        <f>[1]Sheet1!CM227</f>
        <v>2</v>
      </c>
    </row>
    <row r="228" spans="1:14" x14ac:dyDescent="0.25">
      <c r="A228" s="1">
        <f>[1]Sheet1!B228</f>
        <v>44542.625</v>
      </c>
      <c r="B228" s="5">
        <f t="shared" si="3"/>
        <v>44542.625</v>
      </c>
      <c r="C228">
        <f>[1]Sheet1!H228</f>
        <v>645.39999999999986</v>
      </c>
      <c r="D228">
        <f>[1]Sheet1!AD228</f>
        <v>639.21</v>
      </c>
      <c r="E228" t="str">
        <f>[1]Sheet1!AN228</f>
        <v/>
      </c>
      <c r="F228" t="str">
        <f>[1]Sheet1!BC228</f>
        <v/>
      </c>
      <c r="G228" t="str">
        <f>[1]Sheet1!BD228</f>
        <v/>
      </c>
      <c r="H228">
        <f>[1]Sheet1!T228</f>
        <v>645.66999999999996</v>
      </c>
      <c r="I228" t="str">
        <f>[1]Sheet1!BU228</f>
        <v/>
      </c>
      <c r="J228" t="str">
        <f>[1]Sheet1!BV228</f>
        <v/>
      </c>
      <c r="K228">
        <f>[1]Sheet1!CY228</f>
        <v>41.5</v>
      </c>
      <c r="L228" t="str">
        <f>[1]Sheet1!DH228</f>
        <v/>
      </c>
      <c r="M228">
        <f>[1]Sheet1!CN228</f>
        <v>302</v>
      </c>
      <c r="N228">
        <f>[1]Sheet1!CM228</f>
        <v>1</v>
      </c>
    </row>
    <row r="229" spans="1:14" x14ac:dyDescent="0.25">
      <c r="A229" s="1">
        <f>[1]Sheet1!B229</f>
        <v>44542.635416666664</v>
      </c>
      <c r="B229" s="5">
        <f t="shared" si="3"/>
        <v>44542.635416666664</v>
      </c>
      <c r="C229">
        <f>[1]Sheet1!H229</f>
        <v>645.39999999999986</v>
      </c>
      <c r="D229">
        <f>[1]Sheet1!AD229</f>
        <v>639.21</v>
      </c>
      <c r="E229" t="str">
        <f>[1]Sheet1!AN229</f>
        <v/>
      </c>
      <c r="F229" t="str">
        <f>[1]Sheet1!BC229</f>
        <v/>
      </c>
      <c r="G229" t="str">
        <f>[1]Sheet1!BD229</f>
        <v/>
      </c>
      <c r="H229">
        <f>[1]Sheet1!T229</f>
        <v>645.66999999999996</v>
      </c>
      <c r="I229" t="str">
        <f>[1]Sheet1!BU229</f>
        <v/>
      </c>
      <c r="J229" t="str">
        <f>[1]Sheet1!BV229</f>
        <v/>
      </c>
      <c r="K229">
        <f>[1]Sheet1!CY229</f>
        <v>40.9</v>
      </c>
      <c r="L229" t="str">
        <f>[1]Sheet1!DH229</f>
        <v/>
      </c>
      <c r="M229">
        <f>[1]Sheet1!CN229</f>
        <v>305</v>
      </c>
      <c r="N229">
        <f>[1]Sheet1!CM229</f>
        <v>2</v>
      </c>
    </row>
    <row r="230" spans="1:14" x14ac:dyDescent="0.25">
      <c r="A230" s="1">
        <f>[1]Sheet1!B230</f>
        <v>44542.645833333336</v>
      </c>
      <c r="B230" s="5">
        <f t="shared" si="3"/>
        <v>44542.645833333336</v>
      </c>
      <c r="C230">
        <f>[1]Sheet1!H230</f>
        <v>645.41</v>
      </c>
      <c r="D230">
        <f>[1]Sheet1!AD230</f>
        <v>639.21</v>
      </c>
      <c r="E230" t="str">
        <f>[1]Sheet1!AN230</f>
        <v/>
      </c>
      <c r="F230" t="str">
        <f>[1]Sheet1!BC230</f>
        <v/>
      </c>
      <c r="G230" t="str">
        <f>[1]Sheet1!BD230</f>
        <v/>
      </c>
      <c r="H230">
        <f>[1]Sheet1!T230</f>
        <v>645.66999999999996</v>
      </c>
      <c r="I230" t="str">
        <f>[1]Sheet1!BU230</f>
        <v/>
      </c>
      <c r="J230" t="str">
        <f>[1]Sheet1!BV230</f>
        <v/>
      </c>
      <c r="K230">
        <f>[1]Sheet1!CY230</f>
        <v>41.2</v>
      </c>
      <c r="L230" t="str">
        <f>[1]Sheet1!DH230</f>
        <v/>
      </c>
      <c r="M230">
        <f>[1]Sheet1!CN230</f>
        <v>294</v>
      </c>
      <c r="N230">
        <f>[1]Sheet1!CM230</f>
        <v>2</v>
      </c>
    </row>
    <row r="231" spans="1:14" x14ac:dyDescent="0.25">
      <c r="A231" s="1">
        <f>[1]Sheet1!B231</f>
        <v>44542.65625</v>
      </c>
      <c r="B231" s="5">
        <f t="shared" si="3"/>
        <v>44542.65625</v>
      </c>
      <c r="C231">
        <f>[1]Sheet1!H231</f>
        <v>645.41</v>
      </c>
      <c r="D231">
        <f>[1]Sheet1!AD231</f>
        <v>639.21</v>
      </c>
      <c r="E231" t="str">
        <f>[1]Sheet1!AN231</f>
        <v/>
      </c>
      <c r="F231" t="str">
        <f>[1]Sheet1!BC231</f>
        <v/>
      </c>
      <c r="G231" t="str">
        <f>[1]Sheet1!BD231</f>
        <v/>
      </c>
      <c r="H231">
        <f>[1]Sheet1!T231</f>
        <v>645.66999999999996</v>
      </c>
      <c r="I231" t="str">
        <f>[1]Sheet1!BU231</f>
        <v/>
      </c>
      <c r="J231" t="str">
        <f>[1]Sheet1!BV231</f>
        <v/>
      </c>
      <c r="K231">
        <f>[1]Sheet1!CY231</f>
        <v>40.6</v>
      </c>
      <c r="L231" t="str">
        <f>[1]Sheet1!DH231</f>
        <v/>
      </c>
      <c r="M231">
        <f>[1]Sheet1!CN231</f>
        <v>301</v>
      </c>
      <c r="N231">
        <f>[1]Sheet1!CM231</f>
        <v>2</v>
      </c>
    </row>
    <row r="232" spans="1:14" x14ac:dyDescent="0.25">
      <c r="A232" s="1">
        <f>[1]Sheet1!B232</f>
        <v>44542.666666666664</v>
      </c>
      <c r="B232" s="5">
        <f t="shared" si="3"/>
        <v>44542.666666666664</v>
      </c>
      <c r="C232">
        <f>[1]Sheet1!H232</f>
        <v>645.41</v>
      </c>
      <c r="D232">
        <f>[1]Sheet1!AD232</f>
        <v>639.21</v>
      </c>
      <c r="E232">
        <f>[1]Sheet1!AN232</f>
        <v>11522.000000246357</v>
      </c>
      <c r="F232">
        <f>[1]Sheet1!BC232</f>
        <v>3</v>
      </c>
      <c r="G232">
        <f>[1]Sheet1!BD232</f>
        <v>4.9999999999999991</v>
      </c>
      <c r="H232">
        <f>[1]Sheet1!T232</f>
        <v>645.66999999999996</v>
      </c>
      <c r="I232">
        <f>[1]Sheet1!BU232</f>
        <v>1483.5922851600003</v>
      </c>
      <c r="J232">
        <f>[1]Sheet1!BV232</f>
        <v>698.59643554700017</v>
      </c>
      <c r="K232">
        <f>[1]Sheet1!CY232</f>
        <v>39.9</v>
      </c>
      <c r="L232" t="str">
        <f>[1]Sheet1!DH232</f>
        <v/>
      </c>
      <c r="M232">
        <f>[1]Sheet1!CN232</f>
        <v>305</v>
      </c>
      <c r="N232">
        <f>[1]Sheet1!CM232</f>
        <v>1</v>
      </c>
    </row>
    <row r="233" spans="1:14" x14ac:dyDescent="0.25">
      <c r="A233" s="1">
        <f>[1]Sheet1!B233</f>
        <v>44542.677083333336</v>
      </c>
      <c r="B233" s="5">
        <f t="shared" si="3"/>
        <v>44542.677083333336</v>
      </c>
      <c r="C233">
        <f>[1]Sheet1!H233</f>
        <v>645.41</v>
      </c>
      <c r="D233">
        <f>[1]Sheet1!AD233</f>
        <v>639.21</v>
      </c>
      <c r="E233" t="str">
        <f>[1]Sheet1!AN233</f>
        <v/>
      </c>
      <c r="F233" t="str">
        <f>[1]Sheet1!BC233</f>
        <v/>
      </c>
      <c r="G233" t="str">
        <f>[1]Sheet1!BD233</f>
        <v/>
      </c>
      <c r="H233">
        <f>[1]Sheet1!T233</f>
        <v>645.66999999999996</v>
      </c>
      <c r="I233" t="str">
        <f>[1]Sheet1!BU233</f>
        <v/>
      </c>
      <c r="J233" t="str">
        <f>[1]Sheet1!BV233</f>
        <v/>
      </c>
      <c r="K233">
        <f>[1]Sheet1!CY233</f>
        <v>39.6</v>
      </c>
      <c r="L233" t="str">
        <f>[1]Sheet1!DH233</f>
        <v/>
      </c>
      <c r="M233">
        <f>[1]Sheet1!CN233</f>
        <v>301</v>
      </c>
      <c r="N233">
        <f>[1]Sheet1!CM233</f>
        <v>1</v>
      </c>
    </row>
    <row r="234" spans="1:14" x14ac:dyDescent="0.25">
      <c r="A234" s="1">
        <f>[1]Sheet1!B234</f>
        <v>44542.6875</v>
      </c>
      <c r="B234" s="5">
        <f t="shared" si="3"/>
        <v>44542.6875</v>
      </c>
      <c r="C234">
        <f>[1]Sheet1!H234</f>
        <v>645.41</v>
      </c>
      <c r="D234">
        <f>[1]Sheet1!AD234</f>
        <v>639.21</v>
      </c>
      <c r="E234" t="str">
        <f>[1]Sheet1!AN234</f>
        <v/>
      </c>
      <c r="F234" t="str">
        <f>[1]Sheet1!BC234</f>
        <v/>
      </c>
      <c r="G234" t="str">
        <f>[1]Sheet1!BD234</f>
        <v/>
      </c>
      <c r="H234">
        <f>[1]Sheet1!T234</f>
        <v>645.66999999999996</v>
      </c>
      <c r="I234" t="str">
        <f>[1]Sheet1!BU234</f>
        <v/>
      </c>
      <c r="J234" t="str">
        <f>[1]Sheet1!BV234</f>
        <v/>
      </c>
      <c r="K234">
        <f>[1]Sheet1!CY234</f>
        <v>38.9</v>
      </c>
      <c r="L234" t="str">
        <f>[1]Sheet1!DH234</f>
        <v/>
      </c>
      <c r="M234">
        <f>[1]Sheet1!CN234</f>
        <v>304</v>
      </c>
      <c r="N234">
        <f>[1]Sheet1!CM234</f>
        <v>1</v>
      </c>
    </row>
    <row r="235" spans="1:14" x14ac:dyDescent="0.25">
      <c r="A235" s="1">
        <f>[1]Sheet1!B235</f>
        <v>44542.697916666664</v>
      </c>
      <c r="B235" s="5">
        <f t="shared" si="3"/>
        <v>44542.697916666664</v>
      </c>
      <c r="C235">
        <f>[1]Sheet1!H235</f>
        <v>645.41</v>
      </c>
      <c r="D235">
        <f>[1]Sheet1!AD235</f>
        <v>639.21</v>
      </c>
      <c r="E235" t="str">
        <f>[1]Sheet1!AN235</f>
        <v/>
      </c>
      <c r="F235" t="str">
        <f>[1]Sheet1!BC235</f>
        <v/>
      </c>
      <c r="G235" t="str">
        <f>[1]Sheet1!BD235</f>
        <v/>
      </c>
      <c r="H235">
        <f>[1]Sheet1!T235</f>
        <v>645.67999999999984</v>
      </c>
      <c r="I235" t="str">
        <f>[1]Sheet1!BU235</f>
        <v/>
      </c>
      <c r="J235" t="str">
        <f>[1]Sheet1!BV235</f>
        <v/>
      </c>
      <c r="K235">
        <f>[1]Sheet1!CY235</f>
        <v>38.200000000000003</v>
      </c>
      <c r="L235" t="str">
        <f>[1]Sheet1!DH235</f>
        <v/>
      </c>
      <c r="M235">
        <f>[1]Sheet1!CN235</f>
        <v>315</v>
      </c>
      <c r="N235">
        <f>[1]Sheet1!CM235</f>
        <v>1</v>
      </c>
    </row>
    <row r="236" spans="1:14" x14ac:dyDescent="0.25">
      <c r="A236" s="1">
        <f>[1]Sheet1!B236</f>
        <v>44542.708333333336</v>
      </c>
      <c r="B236" s="5">
        <f t="shared" si="3"/>
        <v>44542.708333333336</v>
      </c>
      <c r="C236">
        <f>[1]Sheet1!H236</f>
        <v>645.41</v>
      </c>
      <c r="D236">
        <f>[1]Sheet1!AD236</f>
        <v>639.21</v>
      </c>
      <c r="E236" t="str">
        <f>[1]Sheet1!AN236</f>
        <v/>
      </c>
      <c r="F236" t="str">
        <f>[1]Sheet1!BC236</f>
        <v/>
      </c>
      <c r="G236" t="str">
        <f>[1]Sheet1!BD236</f>
        <v/>
      </c>
      <c r="H236">
        <f>[1]Sheet1!T236</f>
        <v>645.67999999999984</v>
      </c>
      <c r="I236" t="str">
        <f>[1]Sheet1!BU236</f>
        <v/>
      </c>
      <c r="J236" t="str">
        <f>[1]Sheet1!BV236</f>
        <v/>
      </c>
      <c r="K236">
        <f>[1]Sheet1!CY236</f>
        <v>38.299999999999997</v>
      </c>
      <c r="L236" t="str">
        <f>[1]Sheet1!DH236</f>
        <v/>
      </c>
      <c r="M236">
        <f>[1]Sheet1!CN236</f>
        <v>307</v>
      </c>
      <c r="N236">
        <f>[1]Sheet1!CM236</f>
        <v>1</v>
      </c>
    </row>
    <row r="237" spans="1:14" x14ac:dyDescent="0.25">
      <c r="A237" s="1">
        <f>[1]Sheet1!B237</f>
        <v>44542.71875</v>
      </c>
      <c r="B237" s="5">
        <f t="shared" si="3"/>
        <v>44542.71875</v>
      </c>
      <c r="C237">
        <f>[1]Sheet1!H237</f>
        <v>645.41999999999996</v>
      </c>
      <c r="D237">
        <f>[1]Sheet1!AD237</f>
        <v>639.21</v>
      </c>
      <c r="E237" t="str">
        <f>[1]Sheet1!AN237</f>
        <v/>
      </c>
      <c r="F237" t="str">
        <f>[1]Sheet1!BC237</f>
        <v/>
      </c>
      <c r="G237" t="str">
        <f>[1]Sheet1!BD237</f>
        <v/>
      </c>
      <c r="H237">
        <f>[1]Sheet1!T237</f>
        <v>645.67999999999984</v>
      </c>
      <c r="I237" t="str">
        <f>[1]Sheet1!BU237</f>
        <v/>
      </c>
      <c r="J237" t="str">
        <f>[1]Sheet1!BV237</f>
        <v/>
      </c>
      <c r="K237">
        <f>[1]Sheet1!CY237</f>
        <v>38.799999999999997</v>
      </c>
      <c r="L237" t="str">
        <f>[1]Sheet1!DH237</f>
        <v/>
      </c>
      <c r="M237">
        <f>[1]Sheet1!CN237</f>
        <v>318</v>
      </c>
      <c r="N237">
        <f>[1]Sheet1!CM237</f>
        <v>1</v>
      </c>
    </row>
    <row r="238" spans="1:14" x14ac:dyDescent="0.25">
      <c r="A238" s="1">
        <f>[1]Sheet1!B238</f>
        <v>44542.729166666664</v>
      </c>
      <c r="B238" s="5">
        <f t="shared" si="3"/>
        <v>44542.729166666664</v>
      </c>
      <c r="C238">
        <f>[1]Sheet1!H238</f>
        <v>645.41999999999996</v>
      </c>
      <c r="D238">
        <f>[1]Sheet1!AD238</f>
        <v>639.21</v>
      </c>
      <c r="E238" t="str">
        <f>[1]Sheet1!AN238</f>
        <v/>
      </c>
      <c r="F238" t="str">
        <f>[1]Sheet1!BC238</f>
        <v/>
      </c>
      <c r="G238" t="str">
        <f>[1]Sheet1!BD238</f>
        <v/>
      </c>
      <c r="H238">
        <f>[1]Sheet1!T238</f>
        <v>645.67999999999984</v>
      </c>
      <c r="I238" t="str">
        <f>[1]Sheet1!BU238</f>
        <v/>
      </c>
      <c r="J238" t="str">
        <f>[1]Sheet1!BV238</f>
        <v/>
      </c>
      <c r="K238">
        <f>[1]Sheet1!CY238</f>
        <v>38.799999999999997</v>
      </c>
      <c r="L238" t="str">
        <f>[1]Sheet1!DH238</f>
        <v/>
      </c>
      <c r="M238">
        <f>[1]Sheet1!CN238</f>
        <v>311</v>
      </c>
      <c r="N238">
        <f>[1]Sheet1!CM238</f>
        <v>1</v>
      </c>
    </row>
    <row r="239" spans="1:14" x14ac:dyDescent="0.25">
      <c r="A239" s="1">
        <f>[1]Sheet1!B239</f>
        <v>44542.739583333336</v>
      </c>
      <c r="B239" s="5">
        <f t="shared" si="3"/>
        <v>44542.739583333336</v>
      </c>
      <c r="C239">
        <f>[1]Sheet1!H239</f>
        <v>645.41999999999996</v>
      </c>
      <c r="D239">
        <f>[1]Sheet1!AD239</f>
        <v>639.21</v>
      </c>
      <c r="E239" t="str">
        <f>[1]Sheet1!AN239</f>
        <v/>
      </c>
      <c r="F239" t="str">
        <f>[1]Sheet1!BC239</f>
        <v/>
      </c>
      <c r="G239" t="str">
        <f>[1]Sheet1!BD239</f>
        <v/>
      </c>
      <c r="H239">
        <f>[1]Sheet1!T239</f>
        <v>645.67999999999984</v>
      </c>
      <c r="I239" t="str">
        <f>[1]Sheet1!BU239</f>
        <v/>
      </c>
      <c r="J239" t="str">
        <f>[1]Sheet1!BV239</f>
        <v/>
      </c>
      <c r="K239">
        <f>[1]Sheet1!CY239</f>
        <v>38.200000000000003</v>
      </c>
      <c r="L239" t="str">
        <f>[1]Sheet1!DH239</f>
        <v/>
      </c>
      <c r="M239">
        <f>[1]Sheet1!CN239</f>
        <v>310</v>
      </c>
      <c r="N239">
        <f>[1]Sheet1!CM239</f>
        <v>1</v>
      </c>
    </row>
    <row r="240" spans="1:14" x14ac:dyDescent="0.25">
      <c r="A240" s="1">
        <f>[1]Sheet1!B240</f>
        <v>44542.75</v>
      </c>
      <c r="B240" s="5">
        <f t="shared" si="3"/>
        <v>44542.75</v>
      </c>
      <c r="C240">
        <f>[1]Sheet1!H240</f>
        <v>645.41999999999996</v>
      </c>
      <c r="D240">
        <f>[1]Sheet1!AD240</f>
        <v>639.21</v>
      </c>
      <c r="E240" t="str">
        <f>[1]Sheet1!AN240</f>
        <v/>
      </c>
      <c r="F240" t="str">
        <f>[1]Sheet1!BC240</f>
        <v/>
      </c>
      <c r="G240" t="str">
        <f>[1]Sheet1!BD240</f>
        <v/>
      </c>
      <c r="H240">
        <f>[1]Sheet1!T240</f>
        <v>645.67999999999984</v>
      </c>
      <c r="I240" t="str">
        <f>[1]Sheet1!BU240</f>
        <v/>
      </c>
      <c r="J240" t="str">
        <f>[1]Sheet1!BV240</f>
        <v/>
      </c>
      <c r="K240">
        <f>[1]Sheet1!CY240</f>
        <v>38.1</v>
      </c>
      <c r="L240" t="str">
        <f>[1]Sheet1!DH240</f>
        <v/>
      </c>
      <c r="M240">
        <f>[1]Sheet1!CN240</f>
        <v>313</v>
      </c>
      <c r="N240">
        <f>[1]Sheet1!CM240</f>
        <v>1</v>
      </c>
    </row>
    <row r="241" spans="1:14" x14ac:dyDescent="0.25">
      <c r="A241" s="1">
        <f>[1]Sheet1!B241</f>
        <v>44542.760416666664</v>
      </c>
      <c r="B241" s="5">
        <f t="shared" si="3"/>
        <v>44542.760416666664</v>
      </c>
      <c r="C241">
        <f>[1]Sheet1!H241</f>
        <v>645.41999999999996</v>
      </c>
      <c r="D241">
        <f>[1]Sheet1!AD241</f>
        <v>639.21999999999991</v>
      </c>
      <c r="E241" t="str">
        <f>[1]Sheet1!AN241</f>
        <v/>
      </c>
      <c r="F241" t="str">
        <f>[1]Sheet1!BC241</f>
        <v/>
      </c>
      <c r="G241" t="str">
        <f>[1]Sheet1!BD241</f>
        <v/>
      </c>
      <c r="H241">
        <f>[1]Sheet1!T241</f>
        <v>645.67999999999984</v>
      </c>
      <c r="I241" t="str">
        <f>[1]Sheet1!BU241</f>
        <v/>
      </c>
      <c r="J241" t="str">
        <f>[1]Sheet1!BV241</f>
        <v/>
      </c>
      <c r="K241">
        <f>[1]Sheet1!CY241</f>
        <v>37</v>
      </c>
      <c r="L241" t="str">
        <f>[1]Sheet1!DH241</f>
        <v/>
      </c>
      <c r="M241">
        <f>[1]Sheet1!CN241</f>
        <v>315</v>
      </c>
      <c r="N241">
        <f>[1]Sheet1!CM241</f>
        <v>1</v>
      </c>
    </row>
    <row r="242" spans="1:14" x14ac:dyDescent="0.25">
      <c r="A242" s="1">
        <f>[1]Sheet1!B242</f>
        <v>44542.770833333336</v>
      </c>
      <c r="B242" s="5">
        <f t="shared" si="3"/>
        <v>44542.770833333336</v>
      </c>
      <c r="C242">
        <f>[1]Sheet1!H242</f>
        <v>645.41999999999996</v>
      </c>
      <c r="D242">
        <f>[1]Sheet1!AD242</f>
        <v>639.21</v>
      </c>
      <c r="E242" t="str">
        <f>[1]Sheet1!AN242</f>
        <v/>
      </c>
      <c r="F242" t="str">
        <f>[1]Sheet1!BC242</f>
        <v/>
      </c>
      <c r="G242" t="str">
        <f>[1]Sheet1!BD242</f>
        <v/>
      </c>
      <c r="H242">
        <f>[1]Sheet1!T242</f>
        <v>645.67999999999984</v>
      </c>
      <c r="I242" t="str">
        <f>[1]Sheet1!BU242</f>
        <v/>
      </c>
      <c r="J242" t="str">
        <f>[1]Sheet1!BV242</f>
        <v/>
      </c>
      <c r="K242">
        <f>[1]Sheet1!CY242</f>
        <v>34.200000000000003</v>
      </c>
      <c r="L242" t="str">
        <f>[1]Sheet1!DH242</f>
        <v/>
      </c>
      <c r="M242">
        <f>[1]Sheet1!CN242</f>
        <v>320</v>
      </c>
      <c r="N242">
        <f>[1]Sheet1!CM242</f>
        <v>1</v>
      </c>
    </row>
    <row r="243" spans="1:14" x14ac:dyDescent="0.25">
      <c r="A243" s="1">
        <f>[1]Sheet1!B243</f>
        <v>44542.78125</v>
      </c>
      <c r="B243" s="5">
        <f t="shared" si="3"/>
        <v>44542.78125</v>
      </c>
      <c r="C243">
        <f>[1]Sheet1!H243</f>
        <v>645.42999999999984</v>
      </c>
      <c r="D243">
        <f>[1]Sheet1!AD243</f>
        <v>639.21</v>
      </c>
      <c r="E243" t="str">
        <f>[1]Sheet1!AN243</f>
        <v/>
      </c>
      <c r="F243" t="str">
        <f>[1]Sheet1!BC243</f>
        <v/>
      </c>
      <c r="G243" t="str">
        <f>[1]Sheet1!BD243</f>
        <v/>
      </c>
      <c r="H243">
        <f>[1]Sheet1!T243</f>
        <v>645.68999999999994</v>
      </c>
      <c r="I243" t="str">
        <f>[1]Sheet1!BU243</f>
        <v/>
      </c>
      <c r="J243" t="str">
        <f>[1]Sheet1!BV243</f>
        <v/>
      </c>
      <c r="K243">
        <f>[1]Sheet1!CY243</f>
        <v>33.5</v>
      </c>
      <c r="L243" t="str">
        <f>[1]Sheet1!DH243</f>
        <v/>
      </c>
      <c r="M243">
        <f>[1]Sheet1!CN243</f>
        <v>331</v>
      </c>
      <c r="N243">
        <f>[1]Sheet1!CM243</f>
        <v>1</v>
      </c>
    </row>
    <row r="244" spans="1:14" x14ac:dyDescent="0.25">
      <c r="A244" s="1">
        <f>[1]Sheet1!B244</f>
        <v>44542.791666666664</v>
      </c>
      <c r="B244" s="5">
        <f t="shared" si="3"/>
        <v>44542.791666666664</v>
      </c>
      <c r="C244">
        <f>[1]Sheet1!H244</f>
        <v>645.42999999999984</v>
      </c>
      <c r="D244">
        <f>[1]Sheet1!AD244</f>
        <v>639.21</v>
      </c>
      <c r="E244" t="str">
        <f>[1]Sheet1!AN244</f>
        <v/>
      </c>
      <c r="F244" t="str">
        <f>[1]Sheet1!BC244</f>
        <v/>
      </c>
      <c r="G244" t="str">
        <f>[1]Sheet1!BD244</f>
        <v/>
      </c>
      <c r="H244">
        <f>[1]Sheet1!T244</f>
        <v>645.68999999999994</v>
      </c>
      <c r="I244" t="str">
        <f>[1]Sheet1!BU244</f>
        <v/>
      </c>
      <c r="J244" t="str">
        <f>[1]Sheet1!BV244</f>
        <v/>
      </c>
      <c r="K244">
        <f>[1]Sheet1!CY244</f>
        <v>33.4</v>
      </c>
      <c r="L244" t="str">
        <f>[1]Sheet1!DH244</f>
        <v/>
      </c>
      <c r="M244">
        <f>[1]Sheet1!CN244</f>
        <v>353</v>
      </c>
      <c r="N244">
        <f>[1]Sheet1!CM244</f>
        <v>1</v>
      </c>
    </row>
    <row r="245" spans="1:14" x14ac:dyDescent="0.25">
      <c r="A245" s="1">
        <f>[1]Sheet1!B245</f>
        <v>44542.802083333336</v>
      </c>
      <c r="B245" s="5">
        <f t="shared" si="3"/>
        <v>44542.802083333336</v>
      </c>
      <c r="C245">
        <f>[1]Sheet1!H245</f>
        <v>645.42999999999984</v>
      </c>
      <c r="D245">
        <f>[1]Sheet1!AD245</f>
        <v>639.21</v>
      </c>
      <c r="E245" t="str">
        <f>[1]Sheet1!AN245</f>
        <v/>
      </c>
      <c r="F245" t="str">
        <f>[1]Sheet1!BC245</f>
        <v/>
      </c>
      <c r="G245" t="str">
        <f>[1]Sheet1!BD245</f>
        <v/>
      </c>
      <c r="H245">
        <f>[1]Sheet1!T245</f>
        <v>645.68999999999994</v>
      </c>
      <c r="I245" t="str">
        <f>[1]Sheet1!BU245</f>
        <v/>
      </c>
      <c r="J245" t="str">
        <f>[1]Sheet1!BV245</f>
        <v/>
      </c>
      <c r="K245">
        <f>[1]Sheet1!CY245</f>
        <v>33.200000000000003</v>
      </c>
      <c r="L245" t="str">
        <f>[1]Sheet1!DH245</f>
        <v/>
      </c>
      <c r="M245">
        <f>[1]Sheet1!CN245</f>
        <v>0</v>
      </c>
      <c r="N245">
        <f>[1]Sheet1!CM245</f>
        <v>1</v>
      </c>
    </row>
    <row r="246" spans="1:14" x14ac:dyDescent="0.25">
      <c r="A246" s="1">
        <f>[1]Sheet1!B246</f>
        <v>44542.8125</v>
      </c>
      <c r="B246" s="5">
        <f t="shared" si="3"/>
        <v>44542.8125</v>
      </c>
      <c r="C246">
        <f>[1]Sheet1!H246</f>
        <v>645.42999999999984</v>
      </c>
      <c r="D246">
        <f>[1]Sheet1!AD246</f>
        <v>639.21</v>
      </c>
      <c r="E246" t="str">
        <f>[1]Sheet1!AN246</f>
        <v/>
      </c>
      <c r="F246" t="str">
        <f>[1]Sheet1!BC246</f>
        <v/>
      </c>
      <c r="G246" t="str">
        <f>[1]Sheet1!BD246</f>
        <v/>
      </c>
      <c r="H246">
        <f>[1]Sheet1!T246</f>
        <v>645.68999999999994</v>
      </c>
      <c r="I246" t="str">
        <f>[1]Sheet1!BU246</f>
        <v/>
      </c>
      <c r="J246" t="str">
        <f>[1]Sheet1!BV246</f>
        <v/>
      </c>
      <c r="K246">
        <f>[1]Sheet1!CY246</f>
        <v>32.5</v>
      </c>
      <c r="L246" t="str">
        <f>[1]Sheet1!DH246</f>
        <v/>
      </c>
      <c r="M246">
        <f>[1]Sheet1!CN246</f>
        <v>6</v>
      </c>
      <c r="N246">
        <f>[1]Sheet1!CM246</f>
        <v>1</v>
      </c>
    </row>
    <row r="247" spans="1:14" x14ac:dyDescent="0.25">
      <c r="A247" s="1">
        <f>[1]Sheet1!B247</f>
        <v>44542.822916666664</v>
      </c>
      <c r="B247" s="5">
        <f t="shared" si="3"/>
        <v>44542.822916666664</v>
      </c>
      <c r="C247">
        <f>[1]Sheet1!H247</f>
        <v>645.42999999999984</v>
      </c>
      <c r="D247">
        <f>[1]Sheet1!AD247</f>
        <v>639.21</v>
      </c>
      <c r="E247" t="str">
        <f>[1]Sheet1!AN247</f>
        <v/>
      </c>
      <c r="F247" t="str">
        <f>[1]Sheet1!BC247</f>
        <v/>
      </c>
      <c r="G247" t="str">
        <f>[1]Sheet1!BD247</f>
        <v/>
      </c>
      <c r="H247">
        <f>[1]Sheet1!T247</f>
        <v>645.68999999999994</v>
      </c>
      <c r="I247" t="str">
        <f>[1]Sheet1!BU247</f>
        <v/>
      </c>
      <c r="J247" t="str">
        <f>[1]Sheet1!BV247</f>
        <v/>
      </c>
      <c r="K247">
        <f>[1]Sheet1!CY247</f>
        <v>32.1</v>
      </c>
      <c r="L247" t="str">
        <f>[1]Sheet1!DH247</f>
        <v/>
      </c>
      <c r="M247">
        <f>[1]Sheet1!CN247</f>
        <v>14</v>
      </c>
      <c r="N247">
        <f>[1]Sheet1!CM247</f>
        <v>1</v>
      </c>
    </row>
    <row r="248" spans="1:14" x14ac:dyDescent="0.25">
      <c r="A248" s="1">
        <f>[1]Sheet1!B248</f>
        <v>44542.833333333336</v>
      </c>
      <c r="B248" s="5">
        <f t="shared" si="3"/>
        <v>44542.833333333336</v>
      </c>
      <c r="C248">
        <f>[1]Sheet1!H248</f>
        <v>645.42999999999984</v>
      </c>
      <c r="D248">
        <f>[1]Sheet1!AD248</f>
        <v>639.21</v>
      </c>
      <c r="E248">
        <f>[1]Sheet1!AN248</f>
        <v>11574.999999915246</v>
      </c>
      <c r="F248">
        <f>[1]Sheet1!BC248</f>
        <v>3</v>
      </c>
      <c r="G248">
        <f>[1]Sheet1!BD248</f>
        <v>4.9999999999999991</v>
      </c>
      <c r="H248">
        <f>[1]Sheet1!T248</f>
        <v>645.68999999999994</v>
      </c>
      <c r="I248">
        <f>[1]Sheet1!BU248</f>
        <v>0</v>
      </c>
      <c r="J248">
        <f>[1]Sheet1!BV248</f>
        <v>0</v>
      </c>
      <c r="K248">
        <f>[1]Sheet1!CY248</f>
        <v>32.1</v>
      </c>
      <c r="L248" t="str">
        <f>[1]Sheet1!DH248</f>
        <v/>
      </c>
      <c r="M248">
        <f>[1]Sheet1!CN248</f>
        <v>13</v>
      </c>
      <c r="N248">
        <f>[1]Sheet1!CM248</f>
        <v>1</v>
      </c>
    </row>
    <row r="249" spans="1:14" x14ac:dyDescent="0.25">
      <c r="A249" s="1">
        <f>[1]Sheet1!B249</f>
        <v>44542.84375</v>
      </c>
      <c r="B249" s="5">
        <f t="shared" si="3"/>
        <v>44542.84375</v>
      </c>
      <c r="C249">
        <f>[1]Sheet1!H249</f>
        <v>645.42999999999984</v>
      </c>
      <c r="D249">
        <f>[1]Sheet1!AD249</f>
        <v>639.21</v>
      </c>
      <c r="E249" t="str">
        <f>[1]Sheet1!AN249</f>
        <v/>
      </c>
      <c r="F249" t="str">
        <f>[1]Sheet1!BC249</f>
        <v/>
      </c>
      <c r="G249" t="str">
        <f>[1]Sheet1!BD249</f>
        <v/>
      </c>
      <c r="H249">
        <f>[1]Sheet1!T249</f>
        <v>645.68999999999994</v>
      </c>
      <c r="I249" t="str">
        <f>[1]Sheet1!BU249</f>
        <v/>
      </c>
      <c r="J249" t="str">
        <f>[1]Sheet1!BV249</f>
        <v/>
      </c>
      <c r="K249">
        <f>[1]Sheet1!CY249</f>
        <v>33.799999999999997</v>
      </c>
      <c r="L249" t="str">
        <f>[1]Sheet1!DH249</f>
        <v/>
      </c>
      <c r="M249">
        <f>[1]Sheet1!CN249</f>
        <v>3</v>
      </c>
      <c r="N249">
        <f>[1]Sheet1!CM249</f>
        <v>1</v>
      </c>
    </row>
    <row r="250" spans="1:14" x14ac:dyDescent="0.25">
      <c r="A250" s="1">
        <f>[1]Sheet1!B250</f>
        <v>44542.854166666664</v>
      </c>
      <c r="B250" s="5">
        <f t="shared" si="3"/>
        <v>44542.854166666664</v>
      </c>
      <c r="C250">
        <f>[1]Sheet1!H250</f>
        <v>645.42999999999984</v>
      </c>
      <c r="D250">
        <f>[1]Sheet1!AD250</f>
        <v>639.21999999999991</v>
      </c>
      <c r="E250" t="str">
        <f>[1]Sheet1!AN250</f>
        <v/>
      </c>
      <c r="F250" t="str">
        <f>[1]Sheet1!BC250</f>
        <v/>
      </c>
      <c r="G250" t="str">
        <f>[1]Sheet1!BD250</f>
        <v/>
      </c>
      <c r="H250">
        <f>[1]Sheet1!T250</f>
        <v>645.70000000000005</v>
      </c>
      <c r="I250" t="str">
        <f>[1]Sheet1!BU250</f>
        <v/>
      </c>
      <c r="J250" t="str">
        <f>[1]Sheet1!BV250</f>
        <v/>
      </c>
      <c r="K250">
        <f>[1]Sheet1!CY250</f>
        <v>33.4</v>
      </c>
      <c r="L250" t="str">
        <f>[1]Sheet1!DH250</f>
        <v/>
      </c>
      <c r="M250">
        <f>[1]Sheet1!CN250</f>
        <v>10</v>
      </c>
      <c r="N250">
        <f>[1]Sheet1!CM250</f>
        <v>1</v>
      </c>
    </row>
    <row r="251" spans="1:14" x14ac:dyDescent="0.25">
      <c r="A251" s="1">
        <f>[1]Sheet1!B251</f>
        <v>44542.864583333336</v>
      </c>
      <c r="B251" s="5">
        <f t="shared" si="3"/>
        <v>44542.864583333336</v>
      </c>
      <c r="C251">
        <f>[1]Sheet1!H251</f>
        <v>645.42999999999984</v>
      </c>
      <c r="D251">
        <f>[1]Sheet1!AD251</f>
        <v>639.21</v>
      </c>
      <c r="E251" t="str">
        <f>[1]Sheet1!AN251</f>
        <v/>
      </c>
      <c r="F251" t="str">
        <f>[1]Sheet1!BC251</f>
        <v/>
      </c>
      <c r="G251" t="str">
        <f>[1]Sheet1!BD251</f>
        <v/>
      </c>
      <c r="H251">
        <f>[1]Sheet1!T251</f>
        <v>645.70000000000005</v>
      </c>
      <c r="I251" t="str">
        <f>[1]Sheet1!BU251</f>
        <v/>
      </c>
      <c r="J251" t="str">
        <f>[1]Sheet1!BV251</f>
        <v/>
      </c>
      <c r="K251">
        <f>[1]Sheet1!CY251</f>
        <v>31.8</v>
      </c>
      <c r="L251" t="str">
        <f>[1]Sheet1!DH251</f>
        <v/>
      </c>
      <c r="M251">
        <f>[1]Sheet1!CN251</f>
        <v>19</v>
      </c>
      <c r="N251">
        <f>[1]Sheet1!CM251</f>
        <v>1</v>
      </c>
    </row>
    <row r="252" spans="1:14" x14ac:dyDescent="0.25">
      <c r="A252" s="1">
        <f>[1]Sheet1!B252</f>
        <v>44542.875</v>
      </c>
      <c r="B252" s="5">
        <f t="shared" si="3"/>
        <v>44542.875</v>
      </c>
      <c r="C252">
        <f>[1]Sheet1!H252</f>
        <v>645.43999999999994</v>
      </c>
      <c r="D252">
        <f>[1]Sheet1!AD252</f>
        <v>639.21999999999991</v>
      </c>
      <c r="E252" t="str">
        <f>[1]Sheet1!AN252</f>
        <v/>
      </c>
      <c r="F252" t="str">
        <f>[1]Sheet1!BC252</f>
        <v/>
      </c>
      <c r="G252" t="str">
        <f>[1]Sheet1!BD252</f>
        <v/>
      </c>
      <c r="H252">
        <f>[1]Sheet1!T252</f>
        <v>645.70000000000005</v>
      </c>
      <c r="I252" t="str">
        <f>[1]Sheet1!BU252</f>
        <v/>
      </c>
      <c r="J252" t="str">
        <f>[1]Sheet1!BV252</f>
        <v/>
      </c>
      <c r="K252">
        <f>[1]Sheet1!CY252</f>
        <v>31.1</v>
      </c>
      <c r="L252" t="str">
        <f>[1]Sheet1!DH252</f>
        <v/>
      </c>
      <c r="M252">
        <f>[1]Sheet1!CN252</f>
        <v>18</v>
      </c>
      <c r="N252">
        <f>[1]Sheet1!CM252</f>
        <v>1</v>
      </c>
    </row>
    <row r="253" spans="1:14" x14ac:dyDescent="0.25">
      <c r="A253" s="1">
        <f>[1]Sheet1!B253</f>
        <v>44542.885416666664</v>
      </c>
      <c r="B253" s="5">
        <f t="shared" si="3"/>
        <v>44542.885416666664</v>
      </c>
      <c r="C253">
        <f>[1]Sheet1!H253</f>
        <v>645.43999999999994</v>
      </c>
      <c r="D253">
        <f>[1]Sheet1!AD253</f>
        <v>639.21999999999991</v>
      </c>
      <c r="E253" t="str">
        <f>[1]Sheet1!AN253</f>
        <v/>
      </c>
      <c r="F253" t="str">
        <f>[1]Sheet1!BC253</f>
        <v/>
      </c>
      <c r="G253" t="str">
        <f>[1]Sheet1!BD253</f>
        <v/>
      </c>
      <c r="H253">
        <f>[1]Sheet1!T253</f>
        <v>645.70000000000005</v>
      </c>
      <c r="I253" t="str">
        <f>[1]Sheet1!BU253</f>
        <v/>
      </c>
      <c r="J253" t="str">
        <f>[1]Sheet1!BV253</f>
        <v/>
      </c>
      <c r="K253">
        <f>[1]Sheet1!CY253</f>
        <v>30.799999999999997</v>
      </c>
      <c r="L253" t="str">
        <f>[1]Sheet1!DH253</f>
        <v/>
      </c>
      <c r="M253">
        <f>[1]Sheet1!CN253</f>
        <v>11</v>
      </c>
      <c r="N253">
        <f>[1]Sheet1!CM253</f>
        <v>1</v>
      </c>
    </row>
    <row r="254" spans="1:14" x14ac:dyDescent="0.25">
      <c r="A254" s="1">
        <f>[1]Sheet1!B254</f>
        <v>44542.895833333336</v>
      </c>
      <c r="B254" s="5">
        <f t="shared" si="3"/>
        <v>44542.895833333336</v>
      </c>
      <c r="C254">
        <f>[1]Sheet1!H254</f>
        <v>645.43999999999994</v>
      </c>
      <c r="D254">
        <f>[1]Sheet1!AD254</f>
        <v>639.21999999999991</v>
      </c>
      <c r="E254" t="str">
        <f>[1]Sheet1!AN254</f>
        <v/>
      </c>
      <c r="F254" t="str">
        <f>[1]Sheet1!BC254</f>
        <v/>
      </c>
      <c r="G254" t="str">
        <f>[1]Sheet1!BD254</f>
        <v/>
      </c>
      <c r="H254">
        <f>[1]Sheet1!T254</f>
        <v>645.70000000000005</v>
      </c>
      <c r="I254" t="str">
        <f>[1]Sheet1!BU254</f>
        <v/>
      </c>
      <c r="J254" t="str">
        <f>[1]Sheet1!BV254</f>
        <v/>
      </c>
      <c r="K254">
        <f>[1]Sheet1!CY254</f>
        <v>30.4</v>
      </c>
      <c r="L254" t="str">
        <f>[1]Sheet1!DH254</f>
        <v/>
      </c>
      <c r="M254">
        <f>[1]Sheet1!CN254</f>
        <v>14</v>
      </c>
      <c r="N254">
        <f>[1]Sheet1!CM254</f>
        <v>1</v>
      </c>
    </row>
    <row r="255" spans="1:14" x14ac:dyDescent="0.25">
      <c r="A255" s="1">
        <f>[1]Sheet1!B255</f>
        <v>44542.90625</v>
      </c>
      <c r="B255" s="5">
        <f t="shared" si="3"/>
        <v>44542.90625</v>
      </c>
      <c r="C255">
        <f>[1]Sheet1!H255</f>
        <v>645.43999999999994</v>
      </c>
      <c r="D255">
        <f>[1]Sheet1!AD255</f>
        <v>639.21999999999991</v>
      </c>
      <c r="E255" t="str">
        <f>[1]Sheet1!AN255</f>
        <v/>
      </c>
      <c r="F255" t="str">
        <f>[1]Sheet1!BC255</f>
        <v/>
      </c>
      <c r="G255" t="str">
        <f>[1]Sheet1!BD255</f>
        <v/>
      </c>
      <c r="H255">
        <f>[1]Sheet1!T255</f>
        <v>645.70000000000005</v>
      </c>
      <c r="I255" t="str">
        <f>[1]Sheet1!BU255</f>
        <v/>
      </c>
      <c r="J255" t="str">
        <f>[1]Sheet1!BV255</f>
        <v/>
      </c>
      <c r="K255">
        <f>[1]Sheet1!CY255</f>
        <v>29.3</v>
      </c>
      <c r="L255" t="str">
        <f>[1]Sheet1!DH255</f>
        <v/>
      </c>
      <c r="M255">
        <f>[1]Sheet1!CN255</f>
        <v>14</v>
      </c>
      <c r="N255">
        <f>[1]Sheet1!CM255</f>
        <v>1</v>
      </c>
    </row>
    <row r="256" spans="1:14" x14ac:dyDescent="0.25">
      <c r="A256" s="1">
        <f>[1]Sheet1!B256</f>
        <v>44542.916666666664</v>
      </c>
      <c r="B256" s="5">
        <f t="shared" si="3"/>
        <v>44542.916666666664</v>
      </c>
      <c r="C256">
        <f>[1]Sheet1!H256</f>
        <v>645.43999999999994</v>
      </c>
      <c r="D256">
        <f>[1]Sheet1!AD256</f>
        <v>639.23</v>
      </c>
      <c r="E256" t="str">
        <f>[1]Sheet1!AN256</f>
        <v/>
      </c>
      <c r="F256" t="str">
        <f>[1]Sheet1!BC256</f>
        <v/>
      </c>
      <c r="G256" t="str">
        <f>[1]Sheet1!BD256</f>
        <v/>
      </c>
      <c r="H256">
        <f>[1]Sheet1!T256</f>
        <v>645.70000000000005</v>
      </c>
      <c r="I256" t="str">
        <f>[1]Sheet1!BU256</f>
        <v/>
      </c>
      <c r="J256" t="str">
        <f>[1]Sheet1!BV256</f>
        <v/>
      </c>
      <c r="K256">
        <f>[1]Sheet1!CY256</f>
        <v>29.9</v>
      </c>
      <c r="L256" t="str">
        <f>[1]Sheet1!DH256</f>
        <v/>
      </c>
      <c r="M256">
        <f>[1]Sheet1!CN256</f>
        <v>12</v>
      </c>
      <c r="N256">
        <f>[1]Sheet1!CM256</f>
        <v>1</v>
      </c>
    </row>
    <row r="257" spans="1:14" x14ac:dyDescent="0.25">
      <c r="A257" s="1">
        <f>[1]Sheet1!B257</f>
        <v>44542.927083333336</v>
      </c>
      <c r="B257" s="5">
        <f t="shared" si="3"/>
        <v>44542.927083333336</v>
      </c>
      <c r="C257">
        <f>[1]Sheet1!H257</f>
        <v>645.43999999999994</v>
      </c>
      <c r="D257">
        <f>[1]Sheet1!AD257</f>
        <v>639.23</v>
      </c>
      <c r="E257" t="str">
        <f>[1]Sheet1!AN257</f>
        <v/>
      </c>
      <c r="F257" t="str">
        <f>[1]Sheet1!BC257</f>
        <v/>
      </c>
      <c r="G257" t="str">
        <f>[1]Sheet1!BD257</f>
        <v/>
      </c>
      <c r="H257">
        <f>[1]Sheet1!T257</f>
        <v>645.71</v>
      </c>
      <c r="I257" t="str">
        <f>[1]Sheet1!BU257</f>
        <v/>
      </c>
      <c r="J257" t="str">
        <f>[1]Sheet1!BV257</f>
        <v/>
      </c>
      <c r="K257">
        <f>[1]Sheet1!CY257</f>
        <v>30.700000000000003</v>
      </c>
      <c r="L257" t="str">
        <f>[1]Sheet1!DH257</f>
        <v/>
      </c>
      <c r="M257">
        <f>[1]Sheet1!CN257</f>
        <v>13</v>
      </c>
      <c r="N257">
        <f>[1]Sheet1!CM257</f>
        <v>1</v>
      </c>
    </row>
    <row r="258" spans="1:14" x14ac:dyDescent="0.25">
      <c r="A258" s="1">
        <f>[1]Sheet1!B258</f>
        <v>44542.9375</v>
      </c>
      <c r="B258" s="5">
        <f t="shared" si="3"/>
        <v>44542.9375</v>
      </c>
      <c r="C258">
        <f>[1]Sheet1!H258</f>
        <v>645.43999999999994</v>
      </c>
      <c r="D258">
        <f>[1]Sheet1!AD258</f>
        <v>639.23</v>
      </c>
      <c r="E258" t="str">
        <f>[1]Sheet1!AN258</f>
        <v/>
      </c>
      <c r="F258" t="str">
        <f>[1]Sheet1!BC258</f>
        <v/>
      </c>
      <c r="G258" t="str">
        <f>[1]Sheet1!BD258</f>
        <v/>
      </c>
      <c r="H258">
        <f>[1]Sheet1!T258</f>
        <v>645.71</v>
      </c>
      <c r="I258" t="str">
        <f>[1]Sheet1!BU258</f>
        <v/>
      </c>
      <c r="J258" t="str">
        <f>[1]Sheet1!BV258</f>
        <v/>
      </c>
      <c r="K258">
        <f>[1]Sheet1!CY258</f>
        <v>31.5</v>
      </c>
      <c r="L258" t="str">
        <f>[1]Sheet1!DH258</f>
        <v/>
      </c>
      <c r="M258">
        <f>[1]Sheet1!CN258</f>
        <v>11</v>
      </c>
      <c r="N258">
        <f>[1]Sheet1!CM258</f>
        <v>1</v>
      </c>
    </row>
    <row r="259" spans="1:14" x14ac:dyDescent="0.25">
      <c r="A259" s="1">
        <f>[1]Sheet1!B259</f>
        <v>44542.947916666664</v>
      </c>
      <c r="B259" s="5">
        <f t="shared" si="3"/>
        <v>44542.947916666664</v>
      </c>
      <c r="C259">
        <f>[1]Sheet1!H259</f>
        <v>645.45000000000005</v>
      </c>
      <c r="D259">
        <f>[1]Sheet1!AD259</f>
        <v>639.23</v>
      </c>
      <c r="E259" t="str">
        <f>[1]Sheet1!AN259</f>
        <v/>
      </c>
      <c r="F259" t="str">
        <f>[1]Sheet1!BC259</f>
        <v/>
      </c>
      <c r="G259" t="str">
        <f>[1]Sheet1!BD259</f>
        <v/>
      </c>
      <c r="H259">
        <f>[1]Sheet1!T259</f>
        <v>645.71</v>
      </c>
      <c r="I259" t="str">
        <f>[1]Sheet1!BU259</f>
        <v/>
      </c>
      <c r="J259" t="str">
        <f>[1]Sheet1!BV259</f>
        <v/>
      </c>
      <c r="K259">
        <f>[1]Sheet1!CY259</f>
        <v>30.500000000000004</v>
      </c>
      <c r="L259" t="str">
        <f>[1]Sheet1!DH259</f>
        <v/>
      </c>
      <c r="M259">
        <f>[1]Sheet1!CN259</f>
        <v>11</v>
      </c>
      <c r="N259">
        <f>[1]Sheet1!CM259</f>
        <v>1</v>
      </c>
    </row>
    <row r="260" spans="1:14" x14ac:dyDescent="0.25">
      <c r="A260" s="1">
        <f>[1]Sheet1!B260</f>
        <v>44542.958333333336</v>
      </c>
      <c r="B260" s="5">
        <f t="shared" si="3"/>
        <v>44542.958333333336</v>
      </c>
      <c r="C260">
        <f>[1]Sheet1!H260</f>
        <v>645.43999999999994</v>
      </c>
      <c r="D260">
        <f>[1]Sheet1!AD260</f>
        <v>639.21999999999991</v>
      </c>
      <c r="E260" t="str">
        <f>[1]Sheet1!AN260</f>
        <v/>
      </c>
      <c r="F260" t="str">
        <f>[1]Sheet1!BC260</f>
        <v/>
      </c>
      <c r="G260" t="str">
        <f>[1]Sheet1!BD260</f>
        <v/>
      </c>
      <c r="H260">
        <f>[1]Sheet1!T260</f>
        <v>645.71</v>
      </c>
      <c r="I260" t="str">
        <f>[1]Sheet1!BU260</f>
        <v/>
      </c>
      <c r="J260" t="str">
        <f>[1]Sheet1!BV260</f>
        <v/>
      </c>
      <c r="K260">
        <f>[1]Sheet1!CY260</f>
        <v>31.6</v>
      </c>
      <c r="L260" t="str">
        <f>[1]Sheet1!DH260</f>
        <v/>
      </c>
      <c r="M260">
        <f>[1]Sheet1!CN260</f>
        <v>355</v>
      </c>
      <c r="N260">
        <f>[1]Sheet1!CM260</f>
        <v>1</v>
      </c>
    </row>
    <row r="261" spans="1:14" x14ac:dyDescent="0.25">
      <c r="A261" s="1">
        <f>[1]Sheet1!B261</f>
        <v>44542.96875</v>
      </c>
      <c r="B261" s="5">
        <f t="shared" si="3"/>
        <v>44542.96875</v>
      </c>
      <c r="C261">
        <f>[1]Sheet1!H261</f>
        <v>645.45000000000005</v>
      </c>
      <c r="D261">
        <f>[1]Sheet1!AD261</f>
        <v>639.23</v>
      </c>
      <c r="E261" t="str">
        <f>[1]Sheet1!AN261</f>
        <v/>
      </c>
      <c r="F261" t="str">
        <f>[1]Sheet1!BC261</f>
        <v/>
      </c>
      <c r="G261" t="str">
        <f>[1]Sheet1!BD261</f>
        <v/>
      </c>
      <c r="H261">
        <f>[1]Sheet1!T261</f>
        <v>645.71</v>
      </c>
      <c r="I261" t="str">
        <f>[1]Sheet1!BU261</f>
        <v/>
      </c>
      <c r="J261" t="str">
        <f>[1]Sheet1!BV261</f>
        <v/>
      </c>
      <c r="K261">
        <f>[1]Sheet1!CY261</f>
        <v>34.4</v>
      </c>
      <c r="L261" t="str">
        <f>[1]Sheet1!DH261</f>
        <v/>
      </c>
      <c r="M261">
        <f>[1]Sheet1!CN261</f>
        <v>347</v>
      </c>
      <c r="N261">
        <f>[1]Sheet1!CM261</f>
        <v>1</v>
      </c>
    </row>
    <row r="262" spans="1:14" x14ac:dyDescent="0.25">
      <c r="A262" s="1">
        <f>[1]Sheet1!B262</f>
        <v>44542.979166666664</v>
      </c>
      <c r="B262" s="5">
        <f t="shared" si="3"/>
        <v>44542.979166666664</v>
      </c>
      <c r="C262">
        <f>[1]Sheet1!H262</f>
        <v>645.45000000000005</v>
      </c>
      <c r="D262">
        <f>[1]Sheet1!AD262</f>
        <v>639.24</v>
      </c>
      <c r="E262" t="str">
        <f>[1]Sheet1!AN262</f>
        <v/>
      </c>
      <c r="F262" t="str">
        <f>[1]Sheet1!BC262</f>
        <v/>
      </c>
      <c r="G262" t="str">
        <f>[1]Sheet1!BD262</f>
        <v/>
      </c>
      <c r="H262">
        <f>[1]Sheet1!T262</f>
        <v>645.71</v>
      </c>
      <c r="I262" t="str">
        <f>[1]Sheet1!BU262</f>
        <v/>
      </c>
      <c r="J262" t="str">
        <f>[1]Sheet1!BV262</f>
        <v/>
      </c>
      <c r="K262">
        <f>[1]Sheet1!CY262</f>
        <v>34.700000000000003</v>
      </c>
      <c r="L262" t="str">
        <f>[1]Sheet1!DH262</f>
        <v/>
      </c>
      <c r="M262">
        <f>[1]Sheet1!CN262</f>
        <v>325</v>
      </c>
      <c r="N262">
        <f>[1]Sheet1!CM262</f>
        <v>1</v>
      </c>
    </row>
    <row r="263" spans="1:14" x14ac:dyDescent="0.25">
      <c r="A263" s="1">
        <f>[1]Sheet1!B263</f>
        <v>44542.989583333336</v>
      </c>
      <c r="B263" s="5">
        <f t="shared" si="3"/>
        <v>44542.989583333336</v>
      </c>
      <c r="C263">
        <f>[1]Sheet1!H263</f>
        <v>645.45000000000005</v>
      </c>
      <c r="D263">
        <f>[1]Sheet1!AD263</f>
        <v>639.24</v>
      </c>
      <c r="E263" t="str">
        <f>[1]Sheet1!AN263</f>
        <v/>
      </c>
      <c r="F263" t="str">
        <f>[1]Sheet1!BC263</f>
        <v/>
      </c>
      <c r="G263" t="str">
        <f>[1]Sheet1!BD263</f>
        <v/>
      </c>
      <c r="H263">
        <f>[1]Sheet1!T263</f>
        <v>645.71</v>
      </c>
      <c r="I263" t="str">
        <f>[1]Sheet1!BU263</f>
        <v/>
      </c>
      <c r="J263" t="str">
        <f>[1]Sheet1!BV263</f>
        <v/>
      </c>
      <c r="K263">
        <f>[1]Sheet1!CY263</f>
        <v>38.799999999999997</v>
      </c>
      <c r="L263" t="str">
        <f>[1]Sheet1!DH263</f>
        <v/>
      </c>
      <c r="M263">
        <f>[1]Sheet1!CN263</f>
        <v>299</v>
      </c>
      <c r="N263">
        <f>[1]Sheet1!CM263</f>
        <v>3</v>
      </c>
    </row>
    <row r="264" spans="1:14" x14ac:dyDescent="0.25">
      <c r="A264" s="1">
        <f>[1]Sheet1!B264</f>
        <v>44543</v>
      </c>
      <c r="B264" s="5">
        <f t="shared" si="3"/>
        <v>44543</v>
      </c>
      <c r="C264">
        <f>[1]Sheet1!H264</f>
        <v>645.45000000000005</v>
      </c>
      <c r="D264">
        <f>[1]Sheet1!AD264</f>
        <v>639.24999999999989</v>
      </c>
      <c r="E264">
        <f>[1]Sheet1!AN264</f>
        <v>11588.000000067239</v>
      </c>
      <c r="F264">
        <f>[1]Sheet1!BC264</f>
        <v>3</v>
      </c>
      <c r="G264">
        <f>[1]Sheet1!BD264</f>
        <v>4.9999999999999991</v>
      </c>
      <c r="H264">
        <f>[1]Sheet1!T264</f>
        <v>645.71</v>
      </c>
      <c r="I264">
        <f>[1]Sheet1!BU264</f>
        <v>1483.6019287100003</v>
      </c>
      <c r="J264">
        <f>[1]Sheet1!BV264</f>
        <v>698.60089111299999</v>
      </c>
      <c r="K264">
        <f>[1]Sheet1!CY264</f>
        <v>40.6</v>
      </c>
      <c r="L264" t="str">
        <f>[1]Sheet1!DH264</f>
        <v/>
      </c>
      <c r="M264">
        <f>[1]Sheet1!CN264</f>
        <v>279</v>
      </c>
      <c r="N264">
        <f>[1]Sheet1!CM264</f>
        <v>8</v>
      </c>
    </row>
    <row r="265" spans="1:14" x14ac:dyDescent="0.25">
      <c r="A265" s="1">
        <f>[1]Sheet1!B265</f>
        <v>44543.010416666664</v>
      </c>
      <c r="B265" s="5">
        <f t="shared" ref="B265:B328" si="4">A265</f>
        <v>44543.010416666664</v>
      </c>
      <c r="C265">
        <f>[1]Sheet1!H265</f>
        <v>645.45000000000005</v>
      </c>
      <c r="D265">
        <f>[1]Sheet1!AD265</f>
        <v>639.24</v>
      </c>
      <c r="E265" t="str">
        <f>[1]Sheet1!AN265</f>
        <v/>
      </c>
      <c r="F265" t="str">
        <f>[1]Sheet1!BC265</f>
        <v/>
      </c>
      <c r="G265" t="str">
        <f>[1]Sheet1!BD265</f>
        <v/>
      </c>
      <c r="H265">
        <f>[1]Sheet1!T265</f>
        <v>645.71</v>
      </c>
      <c r="I265" t="str">
        <f>[1]Sheet1!BU265</f>
        <v/>
      </c>
      <c r="J265" t="str">
        <f>[1]Sheet1!BV265</f>
        <v/>
      </c>
      <c r="K265">
        <f>[1]Sheet1!CY265</f>
        <v>39.9</v>
      </c>
      <c r="L265" t="str">
        <f>[1]Sheet1!DH265</f>
        <v/>
      </c>
      <c r="M265">
        <f>[1]Sheet1!CN265</f>
        <v>276</v>
      </c>
      <c r="N265">
        <f>[1]Sheet1!CM265</f>
        <v>8</v>
      </c>
    </row>
    <row r="266" spans="1:14" x14ac:dyDescent="0.25">
      <c r="A266" s="1">
        <f>[1]Sheet1!B266</f>
        <v>44543.020833333336</v>
      </c>
      <c r="B266" s="5">
        <f t="shared" si="4"/>
        <v>44543.020833333336</v>
      </c>
      <c r="C266">
        <f>[1]Sheet1!H266</f>
        <v>645.45000000000005</v>
      </c>
      <c r="D266">
        <f>[1]Sheet1!AD266</f>
        <v>639.24999999999989</v>
      </c>
      <c r="E266" t="str">
        <f>[1]Sheet1!AN266</f>
        <v/>
      </c>
      <c r="F266" t="str">
        <f>[1]Sheet1!BC266</f>
        <v/>
      </c>
      <c r="G266" t="str">
        <f>[1]Sheet1!BD266</f>
        <v/>
      </c>
      <c r="H266">
        <f>[1]Sheet1!T266</f>
        <v>645.71</v>
      </c>
      <c r="I266" t="str">
        <f>[1]Sheet1!BU266</f>
        <v/>
      </c>
      <c r="J266" t="str">
        <f>[1]Sheet1!BV266</f>
        <v/>
      </c>
      <c r="K266">
        <f>[1]Sheet1!CY266</f>
        <v>39.6</v>
      </c>
      <c r="L266" t="str">
        <f>[1]Sheet1!DH266</f>
        <v/>
      </c>
      <c r="M266">
        <f>[1]Sheet1!CN266</f>
        <v>277</v>
      </c>
      <c r="N266">
        <f>[1]Sheet1!CM266</f>
        <v>9</v>
      </c>
    </row>
    <row r="267" spans="1:14" x14ac:dyDescent="0.25">
      <c r="A267" s="1">
        <f>[1]Sheet1!B267</f>
        <v>44543.03125</v>
      </c>
      <c r="B267" s="5">
        <f t="shared" si="4"/>
        <v>44543.03125</v>
      </c>
      <c r="C267">
        <f>[1]Sheet1!H267</f>
        <v>645.46</v>
      </c>
      <c r="D267">
        <f>[1]Sheet1!AD267</f>
        <v>639.24999999999989</v>
      </c>
      <c r="E267" t="str">
        <f>[1]Sheet1!AN267</f>
        <v/>
      </c>
      <c r="F267" t="str">
        <f>[1]Sheet1!BC267</f>
        <v/>
      </c>
      <c r="G267" t="str">
        <f>[1]Sheet1!BD267</f>
        <v/>
      </c>
      <c r="H267">
        <f>[1]Sheet1!T267</f>
        <v>645.71</v>
      </c>
      <c r="I267" t="str">
        <f>[1]Sheet1!BU267</f>
        <v/>
      </c>
      <c r="J267" t="str">
        <f>[1]Sheet1!BV267</f>
        <v/>
      </c>
      <c r="K267">
        <f>[1]Sheet1!CY267</f>
        <v>41</v>
      </c>
      <c r="L267" t="str">
        <f>[1]Sheet1!DH267</f>
        <v/>
      </c>
      <c r="M267">
        <f>[1]Sheet1!CN267</f>
        <v>278</v>
      </c>
      <c r="N267">
        <f>[1]Sheet1!CM267</f>
        <v>10</v>
      </c>
    </row>
    <row r="268" spans="1:14" x14ac:dyDescent="0.25">
      <c r="A268" s="1">
        <f>[1]Sheet1!B268</f>
        <v>44543.041666666664</v>
      </c>
      <c r="B268" s="5">
        <f t="shared" si="4"/>
        <v>44543.041666666664</v>
      </c>
      <c r="C268">
        <f>[1]Sheet1!H268</f>
        <v>645.46</v>
      </c>
      <c r="D268">
        <f>[1]Sheet1!AD268</f>
        <v>639.24999999999989</v>
      </c>
      <c r="E268" t="str">
        <f>[1]Sheet1!AN268</f>
        <v/>
      </c>
      <c r="F268" t="str">
        <f>[1]Sheet1!BC268</f>
        <v/>
      </c>
      <c r="G268" t="str">
        <f>[1]Sheet1!BD268</f>
        <v/>
      </c>
      <c r="H268">
        <f>[1]Sheet1!T268</f>
        <v>645.71</v>
      </c>
      <c r="I268" t="str">
        <f>[1]Sheet1!BU268</f>
        <v/>
      </c>
      <c r="J268" t="str">
        <f>[1]Sheet1!BV268</f>
        <v/>
      </c>
      <c r="K268">
        <f>[1]Sheet1!CY268</f>
        <v>40.9</v>
      </c>
      <c r="L268" t="str">
        <f>[1]Sheet1!DH268</f>
        <v/>
      </c>
      <c r="M268">
        <f>[1]Sheet1!CN268</f>
        <v>278</v>
      </c>
      <c r="N268">
        <f>[1]Sheet1!CM268</f>
        <v>10</v>
      </c>
    </row>
    <row r="269" spans="1:14" x14ac:dyDescent="0.25">
      <c r="A269" s="1">
        <f>[1]Sheet1!B269</f>
        <v>44543.052083333336</v>
      </c>
      <c r="B269" s="5">
        <f t="shared" si="4"/>
        <v>44543.052083333336</v>
      </c>
      <c r="C269">
        <f>[1]Sheet1!H269</f>
        <v>645.46</v>
      </c>
      <c r="D269">
        <f>[1]Sheet1!AD269</f>
        <v>639.24999999999989</v>
      </c>
      <c r="E269" t="str">
        <f>[1]Sheet1!AN269</f>
        <v/>
      </c>
      <c r="F269" t="str">
        <f>[1]Sheet1!BC269</f>
        <v/>
      </c>
      <c r="G269" t="str">
        <f>[1]Sheet1!BD269</f>
        <v/>
      </c>
      <c r="H269">
        <f>[1]Sheet1!T269</f>
        <v>645.71999999999991</v>
      </c>
      <c r="I269" t="str">
        <f>[1]Sheet1!BU269</f>
        <v/>
      </c>
      <c r="J269" t="str">
        <f>[1]Sheet1!BV269</f>
        <v/>
      </c>
      <c r="K269">
        <f>[1]Sheet1!CY269</f>
        <v>40.6</v>
      </c>
      <c r="L269" t="str">
        <f>[1]Sheet1!DH269</f>
        <v/>
      </c>
      <c r="M269">
        <f>[1]Sheet1!CN269</f>
        <v>277</v>
      </c>
      <c r="N269">
        <f>[1]Sheet1!CM269</f>
        <v>9</v>
      </c>
    </row>
    <row r="270" spans="1:14" x14ac:dyDescent="0.25">
      <c r="A270" s="1">
        <f>[1]Sheet1!B270</f>
        <v>44543.0625</v>
      </c>
      <c r="B270" s="5">
        <f t="shared" si="4"/>
        <v>44543.0625</v>
      </c>
      <c r="C270">
        <f>[1]Sheet1!H270</f>
        <v>645.46</v>
      </c>
      <c r="D270">
        <f>[1]Sheet1!AD270</f>
        <v>639.24999999999989</v>
      </c>
      <c r="E270" t="str">
        <f>[1]Sheet1!AN270</f>
        <v/>
      </c>
      <c r="F270" t="str">
        <f>[1]Sheet1!BC270</f>
        <v/>
      </c>
      <c r="G270" t="str">
        <f>[1]Sheet1!BD270</f>
        <v/>
      </c>
      <c r="H270">
        <f>[1]Sheet1!T270</f>
        <v>645.71999999999991</v>
      </c>
      <c r="I270" t="str">
        <f>[1]Sheet1!BU270</f>
        <v/>
      </c>
      <c r="J270" t="str">
        <f>[1]Sheet1!BV270</f>
        <v/>
      </c>
      <c r="K270">
        <f>[1]Sheet1!CY270</f>
        <v>41.5</v>
      </c>
      <c r="L270" t="str">
        <f>[1]Sheet1!DH270</f>
        <v/>
      </c>
      <c r="M270">
        <f>[1]Sheet1!CN270</f>
        <v>278</v>
      </c>
      <c r="N270">
        <f>[1]Sheet1!CM270</f>
        <v>9</v>
      </c>
    </row>
    <row r="271" spans="1:14" x14ac:dyDescent="0.25">
      <c r="A271" s="1">
        <f>[1]Sheet1!B271</f>
        <v>44543.072916666664</v>
      </c>
      <c r="B271" s="5">
        <f t="shared" si="4"/>
        <v>44543.072916666664</v>
      </c>
      <c r="C271">
        <f>[1]Sheet1!H271</f>
        <v>645.46</v>
      </c>
      <c r="D271">
        <f>[1]Sheet1!AD271</f>
        <v>639.24999999999989</v>
      </c>
      <c r="E271" t="str">
        <f>[1]Sheet1!AN271</f>
        <v/>
      </c>
      <c r="F271" t="str">
        <f>[1]Sheet1!BC271</f>
        <v/>
      </c>
      <c r="G271" t="str">
        <f>[1]Sheet1!BD271</f>
        <v/>
      </c>
      <c r="H271">
        <f>[1]Sheet1!T271</f>
        <v>645.71999999999991</v>
      </c>
      <c r="I271" t="str">
        <f>[1]Sheet1!BU271</f>
        <v/>
      </c>
      <c r="J271" t="str">
        <f>[1]Sheet1!BV271</f>
        <v/>
      </c>
      <c r="K271">
        <f>[1]Sheet1!CY271</f>
        <v>40.700000000000003</v>
      </c>
      <c r="L271" t="str">
        <f>[1]Sheet1!DH271</f>
        <v/>
      </c>
      <c r="M271">
        <f>[1]Sheet1!CN271</f>
        <v>278</v>
      </c>
      <c r="N271">
        <f>[1]Sheet1!CM271</f>
        <v>7</v>
      </c>
    </row>
    <row r="272" spans="1:14" x14ac:dyDescent="0.25">
      <c r="A272" s="1">
        <f>[1]Sheet1!B272</f>
        <v>44543.083333333336</v>
      </c>
      <c r="B272" s="5">
        <f t="shared" si="4"/>
        <v>44543.083333333336</v>
      </c>
      <c r="C272">
        <f>[1]Sheet1!H272</f>
        <v>645.46</v>
      </c>
      <c r="D272">
        <f>[1]Sheet1!AD272</f>
        <v>639.24999999999989</v>
      </c>
      <c r="E272" t="str">
        <f>[1]Sheet1!AN272</f>
        <v/>
      </c>
      <c r="F272" t="str">
        <f>[1]Sheet1!BC272</f>
        <v/>
      </c>
      <c r="G272" t="str">
        <f>[1]Sheet1!BD272</f>
        <v/>
      </c>
      <c r="H272">
        <f>[1]Sheet1!T272</f>
        <v>645.71999999999991</v>
      </c>
      <c r="I272" t="str">
        <f>[1]Sheet1!BU272</f>
        <v/>
      </c>
      <c r="J272" t="str">
        <f>[1]Sheet1!BV272</f>
        <v/>
      </c>
      <c r="K272">
        <f>[1]Sheet1!CY272</f>
        <v>41.1</v>
      </c>
      <c r="L272" t="str">
        <f>[1]Sheet1!DH272</f>
        <v/>
      </c>
      <c r="M272">
        <f>[1]Sheet1!CN272</f>
        <v>279</v>
      </c>
      <c r="N272">
        <f>[1]Sheet1!CM272</f>
        <v>8</v>
      </c>
    </row>
    <row r="273" spans="1:14" x14ac:dyDescent="0.25">
      <c r="A273" s="1">
        <f>[1]Sheet1!B273</f>
        <v>44543.09375</v>
      </c>
      <c r="B273" s="5">
        <f t="shared" si="4"/>
        <v>44543.09375</v>
      </c>
      <c r="C273">
        <f>[1]Sheet1!H273</f>
        <v>645.46</v>
      </c>
      <c r="D273">
        <f>[1]Sheet1!AD273</f>
        <v>639.24999999999989</v>
      </c>
      <c r="E273" t="str">
        <f>[1]Sheet1!AN273</f>
        <v/>
      </c>
      <c r="F273" t="str">
        <f>[1]Sheet1!BC273</f>
        <v/>
      </c>
      <c r="G273" t="str">
        <f>[1]Sheet1!BD273</f>
        <v/>
      </c>
      <c r="H273">
        <f>[1]Sheet1!T273</f>
        <v>645.71999999999991</v>
      </c>
      <c r="I273" t="str">
        <f>[1]Sheet1!BU273</f>
        <v/>
      </c>
      <c r="J273" t="str">
        <f>[1]Sheet1!BV273</f>
        <v/>
      </c>
      <c r="K273">
        <f>[1]Sheet1!CY273</f>
        <v>41.3</v>
      </c>
      <c r="L273" t="str">
        <f>[1]Sheet1!DH273</f>
        <v/>
      </c>
      <c r="M273">
        <f>[1]Sheet1!CN273</f>
        <v>279</v>
      </c>
      <c r="N273">
        <f>[1]Sheet1!CM273</f>
        <v>8</v>
      </c>
    </row>
    <row r="274" spans="1:14" x14ac:dyDescent="0.25">
      <c r="A274" s="1">
        <f>[1]Sheet1!B274</f>
        <v>44543.104166666664</v>
      </c>
      <c r="B274" s="5">
        <f t="shared" si="4"/>
        <v>44543.104166666664</v>
      </c>
      <c r="C274">
        <f>[1]Sheet1!H274</f>
        <v>645.46</v>
      </c>
      <c r="D274">
        <f>[1]Sheet1!AD274</f>
        <v>639.24999999999989</v>
      </c>
      <c r="E274" t="str">
        <f>[1]Sheet1!AN274</f>
        <v/>
      </c>
      <c r="F274" t="str">
        <f>[1]Sheet1!BC274</f>
        <v/>
      </c>
      <c r="G274" t="str">
        <f>[1]Sheet1!BD274</f>
        <v/>
      </c>
      <c r="H274">
        <f>[1]Sheet1!T274</f>
        <v>645.71</v>
      </c>
      <c r="I274" t="str">
        <f>[1]Sheet1!BU274</f>
        <v/>
      </c>
      <c r="J274" t="str">
        <f>[1]Sheet1!BV274</f>
        <v/>
      </c>
      <c r="K274">
        <f>[1]Sheet1!CY274</f>
        <v>41.600000000000009</v>
      </c>
      <c r="L274" t="str">
        <f>[1]Sheet1!DH274</f>
        <v/>
      </c>
      <c r="M274">
        <f>[1]Sheet1!CN274</f>
        <v>277</v>
      </c>
      <c r="N274">
        <f>[1]Sheet1!CM274</f>
        <v>11</v>
      </c>
    </row>
    <row r="275" spans="1:14" x14ac:dyDescent="0.25">
      <c r="A275" s="1">
        <f>[1]Sheet1!B275</f>
        <v>44543.114583333336</v>
      </c>
      <c r="B275" s="5">
        <f t="shared" si="4"/>
        <v>44543.114583333336</v>
      </c>
      <c r="C275">
        <f>[1]Sheet1!H275</f>
        <v>645.46999999999991</v>
      </c>
      <c r="D275">
        <f>[1]Sheet1!AD275</f>
        <v>639.27</v>
      </c>
      <c r="E275" t="str">
        <f>[1]Sheet1!AN275</f>
        <v/>
      </c>
      <c r="F275" t="str">
        <f>[1]Sheet1!BC275</f>
        <v/>
      </c>
      <c r="G275" t="str">
        <f>[1]Sheet1!BD275</f>
        <v/>
      </c>
      <c r="H275">
        <f>[1]Sheet1!T275</f>
        <v>645.71</v>
      </c>
      <c r="I275" t="str">
        <f>[1]Sheet1!BU275</f>
        <v/>
      </c>
      <c r="J275" t="str">
        <f>[1]Sheet1!BV275</f>
        <v/>
      </c>
      <c r="K275">
        <f>[1]Sheet1!CY275</f>
        <v>41.9</v>
      </c>
      <c r="L275" t="str">
        <f>[1]Sheet1!DH275</f>
        <v/>
      </c>
      <c r="M275">
        <f>[1]Sheet1!CN275</f>
        <v>277</v>
      </c>
      <c r="N275">
        <f>[1]Sheet1!CM275</f>
        <v>11</v>
      </c>
    </row>
    <row r="276" spans="1:14" x14ac:dyDescent="0.25">
      <c r="A276" s="1">
        <f>[1]Sheet1!B276</f>
        <v>44543.125</v>
      </c>
      <c r="B276" s="5">
        <f t="shared" si="4"/>
        <v>44543.125</v>
      </c>
      <c r="C276">
        <f>[1]Sheet1!H276</f>
        <v>645.46999999999991</v>
      </c>
      <c r="D276">
        <f>[1]Sheet1!AD276</f>
        <v>639.24999999999989</v>
      </c>
      <c r="E276" t="str">
        <f>[1]Sheet1!AN276</f>
        <v/>
      </c>
      <c r="F276" t="str">
        <f>[1]Sheet1!BC276</f>
        <v/>
      </c>
      <c r="G276" t="str">
        <f>[1]Sheet1!BD276</f>
        <v/>
      </c>
      <c r="H276">
        <f>[1]Sheet1!T276</f>
        <v>645.71</v>
      </c>
      <c r="I276" t="str">
        <f>[1]Sheet1!BU276</f>
        <v/>
      </c>
      <c r="J276" t="str">
        <f>[1]Sheet1!BV276</f>
        <v/>
      </c>
      <c r="K276">
        <f>[1]Sheet1!CY276</f>
        <v>42.1</v>
      </c>
      <c r="L276" t="str">
        <f>[1]Sheet1!DH276</f>
        <v/>
      </c>
      <c r="M276">
        <f>[1]Sheet1!CN276</f>
        <v>277</v>
      </c>
      <c r="N276">
        <f>[1]Sheet1!CM276</f>
        <v>10</v>
      </c>
    </row>
    <row r="277" spans="1:14" x14ac:dyDescent="0.25">
      <c r="A277" s="1">
        <f>[1]Sheet1!B277</f>
        <v>44543.135416666664</v>
      </c>
      <c r="B277" s="5">
        <f t="shared" si="4"/>
        <v>44543.135416666664</v>
      </c>
      <c r="C277">
        <f>[1]Sheet1!H277</f>
        <v>645.46999999999991</v>
      </c>
      <c r="D277">
        <f>[1]Sheet1!AD277</f>
        <v>639.27</v>
      </c>
      <c r="E277" t="str">
        <f>[1]Sheet1!AN277</f>
        <v/>
      </c>
      <c r="F277" t="str">
        <f>[1]Sheet1!BC277</f>
        <v/>
      </c>
      <c r="G277" t="str">
        <f>[1]Sheet1!BD277</f>
        <v/>
      </c>
      <c r="H277">
        <f>[1]Sheet1!T277</f>
        <v>645.71999999999991</v>
      </c>
      <c r="I277" t="str">
        <f>[1]Sheet1!BU277</f>
        <v/>
      </c>
      <c r="J277" t="str">
        <f>[1]Sheet1!BV277</f>
        <v/>
      </c>
      <c r="K277">
        <f>[1]Sheet1!CY277</f>
        <v>41.8</v>
      </c>
      <c r="L277" t="str">
        <f>[1]Sheet1!DH277</f>
        <v/>
      </c>
      <c r="M277">
        <f>[1]Sheet1!CN277</f>
        <v>280</v>
      </c>
      <c r="N277">
        <f>[1]Sheet1!CM277</f>
        <v>9</v>
      </c>
    </row>
    <row r="278" spans="1:14" x14ac:dyDescent="0.25">
      <c r="A278" s="1">
        <f>[1]Sheet1!B278</f>
        <v>44543.145833333336</v>
      </c>
      <c r="B278" s="5">
        <f t="shared" si="4"/>
        <v>44543.145833333336</v>
      </c>
      <c r="C278">
        <f>[1]Sheet1!H278</f>
        <v>645.46999999999991</v>
      </c>
      <c r="D278">
        <f>[1]Sheet1!AD278</f>
        <v>639.24999999999989</v>
      </c>
      <c r="E278" t="str">
        <f>[1]Sheet1!AN278</f>
        <v/>
      </c>
      <c r="F278" t="str">
        <f>[1]Sheet1!BC278</f>
        <v/>
      </c>
      <c r="G278" t="str">
        <f>[1]Sheet1!BD278</f>
        <v/>
      </c>
      <c r="H278">
        <f>[1]Sheet1!T278</f>
        <v>645.71999999999991</v>
      </c>
      <c r="I278" t="str">
        <f>[1]Sheet1!BU278</f>
        <v/>
      </c>
      <c r="J278" t="str">
        <f>[1]Sheet1!BV278</f>
        <v/>
      </c>
      <c r="K278">
        <f>[1]Sheet1!CY278</f>
        <v>41.3</v>
      </c>
      <c r="L278" t="str">
        <f>[1]Sheet1!DH278</f>
        <v/>
      </c>
      <c r="M278">
        <f>[1]Sheet1!CN278</f>
        <v>283</v>
      </c>
      <c r="N278">
        <f>[1]Sheet1!CM278</f>
        <v>7</v>
      </c>
    </row>
    <row r="279" spans="1:14" x14ac:dyDescent="0.25">
      <c r="A279" s="1">
        <f>[1]Sheet1!B279</f>
        <v>44543.15625</v>
      </c>
      <c r="B279" s="5">
        <f t="shared" si="4"/>
        <v>44543.15625</v>
      </c>
      <c r="C279">
        <f>[1]Sheet1!H279</f>
        <v>645.46999999999991</v>
      </c>
      <c r="D279">
        <f>[1]Sheet1!AD279</f>
        <v>639.27</v>
      </c>
      <c r="E279" t="str">
        <f>[1]Sheet1!AN279</f>
        <v/>
      </c>
      <c r="F279" t="str">
        <f>[1]Sheet1!BC279</f>
        <v/>
      </c>
      <c r="G279" t="str">
        <f>[1]Sheet1!BD279</f>
        <v/>
      </c>
      <c r="H279">
        <f>[1]Sheet1!T279</f>
        <v>645.71999999999991</v>
      </c>
      <c r="I279" t="str">
        <f>[1]Sheet1!BU279</f>
        <v/>
      </c>
      <c r="J279" t="str">
        <f>[1]Sheet1!BV279</f>
        <v/>
      </c>
      <c r="K279">
        <f>[1]Sheet1!CY279</f>
        <v>39.9</v>
      </c>
      <c r="L279" t="str">
        <f>[1]Sheet1!DH279</f>
        <v/>
      </c>
      <c r="M279">
        <f>[1]Sheet1!CN279</f>
        <v>281</v>
      </c>
      <c r="N279">
        <f>[1]Sheet1!CM279</f>
        <v>6</v>
      </c>
    </row>
    <row r="280" spans="1:14" x14ac:dyDescent="0.25">
      <c r="A280" s="1">
        <f>[1]Sheet1!B280</f>
        <v>44543.166666666664</v>
      </c>
      <c r="B280" s="5">
        <f t="shared" si="4"/>
        <v>44543.166666666664</v>
      </c>
      <c r="C280">
        <f>[1]Sheet1!H280</f>
        <v>645.48</v>
      </c>
      <c r="D280">
        <f>[1]Sheet1!AD280</f>
        <v>639.27</v>
      </c>
      <c r="E280">
        <f>[1]Sheet1!AN280</f>
        <v>11647.999999872303</v>
      </c>
      <c r="F280">
        <f>[1]Sheet1!BC280</f>
        <v>3</v>
      </c>
      <c r="G280">
        <f>[1]Sheet1!BD280</f>
        <v>4.9999999999999991</v>
      </c>
      <c r="H280">
        <f>[1]Sheet1!T280</f>
        <v>645.71999999999991</v>
      </c>
      <c r="I280">
        <f>[1]Sheet1!BU280</f>
        <v>1485.1738281200001</v>
      </c>
      <c r="J280">
        <f>[1]Sheet1!BV280</f>
        <v>699.32714843799999</v>
      </c>
      <c r="K280">
        <f>[1]Sheet1!CY280</f>
        <v>38.1</v>
      </c>
      <c r="L280" t="str">
        <f>[1]Sheet1!DH280</f>
        <v/>
      </c>
      <c r="M280">
        <f>[1]Sheet1!CN280</f>
        <v>296</v>
      </c>
      <c r="N280">
        <f>[1]Sheet1!CM280</f>
        <v>2</v>
      </c>
    </row>
    <row r="281" spans="1:14" x14ac:dyDescent="0.25">
      <c r="A281" s="1">
        <f>[1]Sheet1!B281</f>
        <v>44543.177083333336</v>
      </c>
      <c r="B281" s="5">
        <f t="shared" si="4"/>
        <v>44543.177083333336</v>
      </c>
      <c r="C281">
        <f>[1]Sheet1!H281</f>
        <v>645.48</v>
      </c>
      <c r="D281">
        <f>[1]Sheet1!AD281</f>
        <v>639.24999999999989</v>
      </c>
      <c r="E281" t="str">
        <f>[1]Sheet1!AN281</f>
        <v/>
      </c>
      <c r="F281" t="str">
        <f>[1]Sheet1!BC281</f>
        <v/>
      </c>
      <c r="G281" t="str">
        <f>[1]Sheet1!BD281</f>
        <v/>
      </c>
      <c r="H281">
        <f>[1]Sheet1!T281</f>
        <v>645.71999999999991</v>
      </c>
      <c r="I281" t="str">
        <f>[1]Sheet1!BU281</f>
        <v/>
      </c>
      <c r="J281" t="str">
        <f>[1]Sheet1!BV281</f>
        <v/>
      </c>
      <c r="K281">
        <f>[1]Sheet1!CY281</f>
        <v>37.799999999999997</v>
      </c>
      <c r="L281" t="str">
        <f>[1]Sheet1!DH281</f>
        <v/>
      </c>
      <c r="M281">
        <f>[1]Sheet1!CN281</f>
        <v>303</v>
      </c>
      <c r="N281">
        <f>[1]Sheet1!CM281</f>
        <v>1</v>
      </c>
    </row>
    <row r="282" spans="1:14" x14ac:dyDescent="0.25">
      <c r="A282" s="1">
        <f>[1]Sheet1!B282</f>
        <v>44543.1875</v>
      </c>
      <c r="B282" s="5">
        <f t="shared" si="4"/>
        <v>44543.1875</v>
      </c>
      <c r="C282">
        <f>[1]Sheet1!H282</f>
        <v>645.48</v>
      </c>
      <c r="D282">
        <f>[1]Sheet1!AD282</f>
        <v>639.24999999999989</v>
      </c>
      <c r="E282" t="str">
        <f>[1]Sheet1!AN282</f>
        <v/>
      </c>
      <c r="F282" t="str">
        <f>[1]Sheet1!BC282</f>
        <v/>
      </c>
      <c r="G282" t="str">
        <f>[1]Sheet1!BD282</f>
        <v/>
      </c>
      <c r="H282">
        <f>[1]Sheet1!T282</f>
        <v>645.71999999999991</v>
      </c>
      <c r="I282" t="str">
        <f>[1]Sheet1!BU282</f>
        <v/>
      </c>
      <c r="J282" t="str">
        <f>[1]Sheet1!BV282</f>
        <v/>
      </c>
      <c r="K282">
        <f>[1]Sheet1!CY282</f>
        <v>37.799999999999997</v>
      </c>
      <c r="L282" t="str">
        <f>[1]Sheet1!DH282</f>
        <v/>
      </c>
      <c r="M282">
        <f>[1]Sheet1!CN282</f>
        <v>308</v>
      </c>
      <c r="N282">
        <f>[1]Sheet1!CM282</f>
        <v>1</v>
      </c>
    </row>
    <row r="283" spans="1:14" x14ac:dyDescent="0.25">
      <c r="A283" s="1">
        <f>[1]Sheet1!B283</f>
        <v>44543.197916666664</v>
      </c>
      <c r="B283" s="5">
        <f t="shared" si="4"/>
        <v>44543.197916666664</v>
      </c>
      <c r="C283">
        <f>[1]Sheet1!H283</f>
        <v>645.48</v>
      </c>
      <c r="D283">
        <f>[1]Sheet1!AD283</f>
        <v>639.24999999999989</v>
      </c>
      <c r="E283" t="str">
        <f>[1]Sheet1!AN283</f>
        <v/>
      </c>
      <c r="F283" t="str">
        <f>[1]Sheet1!BC283</f>
        <v/>
      </c>
      <c r="G283" t="str">
        <f>[1]Sheet1!BD283</f>
        <v/>
      </c>
      <c r="H283">
        <f>[1]Sheet1!T283</f>
        <v>645.71999999999991</v>
      </c>
      <c r="I283" t="str">
        <f>[1]Sheet1!BU283</f>
        <v/>
      </c>
      <c r="J283" t="str">
        <f>[1]Sheet1!BV283</f>
        <v/>
      </c>
      <c r="K283">
        <f>[1]Sheet1!CY283</f>
        <v>37.799999999999997</v>
      </c>
      <c r="L283" t="str">
        <f>[1]Sheet1!DH283</f>
        <v/>
      </c>
      <c r="M283">
        <f>[1]Sheet1!CN283</f>
        <v>305</v>
      </c>
      <c r="N283">
        <f>[1]Sheet1!CM283</f>
        <v>1</v>
      </c>
    </row>
    <row r="284" spans="1:14" x14ac:dyDescent="0.25">
      <c r="A284" s="1">
        <f>[1]Sheet1!B284</f>
        <v>44543.208333333336</v>
      </c>
      <c r="B284" s="5">
        <f t="shared" si="4"/>
        <v>44543.208333333336</v>
      </c>
      <c r="C284">
        <f>[1]Sheet1!H284</f>
        <v>645.48</v>
      </c>
      <c r="D284">
        <f>[1]Sheet1!AD284</f>
        <v>639.27</v>
      </c>
      <c r="E284" t="str">
        <f>[1]Sheet1!AN284</f>
        <v/>
      </c>
      <c r="F284" t="str">
        <f>[1]Sheet1!BC284</f>
        <v/>
      </c>
      <c r="G284" t="str">
        <f>[1]Sheet1!BD284</f>
        <v/>
      </c>
      <c r="H284">
        <f>[1]Sheet1!T284</f>
        <v>645.73</v>
      </c>
      <c r="I284" t="str">
        <f>[1]Sheet1!BU284</f>
        <v/>
      </c>
      <c r="J284" t="str">
        <f>[1]Sheet1!BV284</f>
        <v/>
      </c>
      <c r="K284">
        <f>[1]Sheet1!CY284</f>
        <v>37.5</v>
      </c>
      <c r="L284" t="str">
        <f>[1]Sheet1!DH284</f>
        <v/>
      </c>
      <c r="M284">
        <f>[1]Sheet1!CN284</f>
        <v>304</v>
      </c>
      <c r="N284">
        <f>[1]Sheet1!CM284</f>
        <v>1</v>
      </c>
    </row>
    <row r="285" spans="1:14" x14ac:dyDescent="0.25">
      <c r="A285" s="1">
        <f>[1]Sheet1!B285</f>
        <v>44543.21875</v>
      </c>
      <c r="B285" s="5">
        <f t="shared" si="4"/>
        <v>44543.21875</v>
      </c>
      <c r="C285">
        <f>[1]Sheet1!H285</f>
        <v>645.48</v>
      </c>
      <c r="D285">
        <f>[1]Sheet1!AD285</f>
        <v>639.24999999999989</v>
      </c>
      <c r="E285" t="str">
        <f>[1]Sheet1!AN285</f>
        <v/>
      </c>
      <c r="F285" t="str">
        <f>[1]Sheet1!BC285</f>
        <v/>
      </c>
      <c r="G285" t="str">
        <f>[1]Sheet1!BD285</f>
        <v/>
      </c>
      <c r="H285">
        <f>[1]Sheet1!T285</f>
        <v>645.73</v>
      </c>
      <c r="I285" t="str">
        <f>[1]Sheet1!BU285</f>
        <v/>
      </c>
      <c r="J285" t="str">
        <f>[1]Sheet1!BV285</f>
        <v/>
      </c>
      <c r="K285">
        <f>[1]Sheet1!CY285</f>
        <v>36.1</v>
      </c>
      <c r="L285" t="str">
        <f>[1]Sheet1!DH285</f>
        <v/>
      </c>
      <c r="M285">
        <f>[1]Sheet1!CN285</f>
        <v>317</v>
      </c>
      <c r="N285">
        <f>[1]Sheet1!CM285</f>
        <v>1</v>
      </c>
    </row>
    <row r="286" spans="1:14" x14ac:dyDescent="0.25">
      <c r="A286" s="1">
        <f>[1]Sheet1!B286</f>
        <v>44543.229166666664</v>
      </c>
      <c r="B286" s="5">
        <f t="shared" si="4"/>
        <v>44543.229166666664</v>
      </c>
      <c r="C286">
        <f>[1]Sheet1!H286</f>
        <v>645.48</v>
      </c>
      <c r="D286">
        <f>[1]Sheet1!AD286</f>
        <v>639.24999999999989</v>
      </c>
      <c r="E286" t="str">
        <f>[1]Sheet1!AN286</f>
        <v/>
      </c>
      <c r="F286" t="str">
        <f>[1]Sheet1!BC286</f>
        <v/>
      </c>
      <c r="G286" t="str">
        <f>[1]Sheet1!BD286</f>
        <v/>
      </c>
      <c r="H286">
        <f>[1]Sheet1!T286</f>
        <v>645.73</v>
      </c>
      <c r="I286" t="str">
        <f>[1]Sheet1!BU286</f>
        <v/>
      </c>
      <c r="J286" t="str">
        <f>[1]Sheet1!BV286</f>
        <v/>
      </c>
      <c r="K286">
        <f>[1]Sheet1!CY286</f>
        <v>34.6</v>
      </c>
      <c r="L286" t="str">
        <f>[1]Sheet1!DH286</f>
        <v/>
      </c>
      <c r="M286">
        <f>[1]Sheet1!CN286</f>
        <v>326</v>
      </c>
      <c r="N286">
        <f>[1]Sheet1!CM286</f>
        <v>1</v>
      </c>
    </row>
    <row r="287" spans="1:14" x14ac:dyDescent="0.25">
      <c r="A287" s="1">
        <f>[1]Sheet1!B287</f>
        <v>44543.239583333336</v>
      </c>
      <c r="B287" s="5">
        <f t="shared" si="4"/>
        <v>44543.239583333336</v>
      </c>
      <c r="C287">
        <f>[1]Sheet1!H287</f>
        <v>645.48</v>
      </c>
      <c r="D287">
        <f>[1]Sheet1!AD287</f>
        <v>639.24999999999989</v>
      </c>
      <c r="E287" t="str">
        <f>[1]Sheet1!AN287</f>
        <v/>
      </c>
      <c r="F287" t="str">
        <f>[1]Sheet1!BC287</f>
        <v/>
      </c>
      <c r="G287" t="str">
        <f>[1]Sheet1!BD287</f>
        <v/>
      </c>
      <c r="H287">
        <f>[1]Sheet1!T287</f>
        <v>645.73</v>
      </c>
      <c r="I287" t="str">
        <f>[1]Sheet1!BU287</f>
        <v/>
      </c>
      <c r="J287" t="str">
        <f>[1]Sheet1!BV287</f>
        <v/>
      </c>
      <c r="K287">
        <f>[1]Sheet1!CY287</f>
        <v>32.5</v>
      </c>
      <c r="L287" t="str">
        <f>[1]Sheet1!DH287</f>
        <v/>
      </c>
      <c r="M287">
        <f>[1]Sheet1!CN287</f>
        <v>336</v>
      </c>
      <c r="N287">
        <f>[1]Sheet1!CM287</f>
        <v>1</v>
      </c>
    </row>
    <row r="288" spans="1:14" x14ac:dyDescent="0.25">
      <c r="A288" s="1">
        <f>[1]Sheet1!B288</f>
        <v>44543.25</v>
      </c>
      <c r="B288" s="5">
        <f t="shared" si="4"/>
        <v>44543.25</v>
      </c>
      <c r="C288">
        <f>[1]Sheet1!H288</f>
        <v>645.48</v>
      </c>
      <c r="D288">
        <f>[1]Sheet1!AD288</f>
        <v>639.24999999999989</v>
      </c>
      <c r="E288" t="str">
        <f>[1]Sheet1!AN288</f>
        <v/>
      </c>
      <c r="F288" t="str">
        <f>[1]Sheet1!BC288</f>
        <v/>
      </c>
      <c r="G288" t="str">
        <f>[1]Sheet1!BD288</f>
        <v/>
      </c>
      <c r="H288">
        <f>[1]Sheet1!T288</f>
        <v>645.73</v>
      </c>
      <c r="I288" t="str">
        <f>[1]Sheet1!BU288</f>
        <v/>
      </c>
      <c r="J288" t="str">
        <f>[1]Sheet1!BV288</f>
        <v/>
      </c>
      <c r="K288">
        <f>[1]Sheet1!CY288</f>
        <v>31.7</v>
      </c>
      <c r="L288" t="str">
        <f>[1]Sheet1!DH288</f>
        <v/>
      </c>
      <c r="M288">
        <f>[1]Sheet1!CN288</f>
        <v>352</v>
      </c>
      <c r="N288">
        <f>[1]Sheet1!CM288</f>
        <v>1</v>
      </c>
    </row>
    <row r="289" spans="1:14" x14ac:dyDescent="0.25">
      <c r="A289" s="1">
        <f>[1]Sheet1!B289</f>
        <v>44543.260416666664</v>
      </c>
      <c r="B289" s="5">
        <f t="shared" si="4"/>
        <v>44543.260416666664</v>
      </c>
      <c r="C289">
        <f>[1]Sheet1!H289</f>
        <v>645.48</v>
      </c>
      <c r="D289">
        <f>[1]Sheet1!AD289</f>
        <v>639.24999999999989</v>
      </c>
      <c r="E289" t="str">
        <f>[1]Sheet1!AN289</f>
        <v/>
      </c>
      <c r="F289" t="str">
        <f>[1]Sheet1!BC289</f>
        <v/>
      </c>
      <c r="G289" t="str">
        <f>[1]Sheet1!BD289</f>
        <v/>
      </c>
      <c r="H289">
        <f>[1]Sheet1!T289</f>
        <v>645.73</v>
      </c>
      <c r="I289" t="str">
        <f>[1]Sheet1!BU289</f>
        <v/>
      </c>
      <c r="J289" t="str">
        <f>[1]Sheet1!BV289</f>
        <v/>
      </c>
      <c r="K289">
        <f>[1]Sheet1!CY289</f>
        <v>31.9</v>
      </c>
      <c r="L289" t="str">
        <f>[1]Sheet1!DH289</f>
        <v/>
      </c>
      <c r="M289">
        <f>[1]Sheet1!CN289</f>
        <v>339</v>
      </c>
      <c r="N289">
        <f>[1]Sheet1!CM289</f>
        <v>1</v>
      </c>
    </row>
    <row r="290" spans="1:14" x14ac:dyDescent="0.25">
      <c r="A290" s="1">
        <f>[1]Sheet1!B290</f>
        <v>44543.270833333336</v>
      </c>
      <c r="B290" s="5">
        <f t="shared" si="4"/>
        <v>44543.270833333336</v>
      </c>
      <c r="C290">
        <f>[1]Sheet1!H290</f>
        <v>645.48</v>
      </c>
      <c r="D290">
        <f>[1]Sheet1!AD290</f>
        <v>639.24999999999989</v>
      </c>
      <c r="E290" t="str">
        <f>[1]Sheet1!AN290</f>
        <v/>
      </c>
      <c r="F290" t="str">
        <f>[1]Sheet1!BC290</f>
        <v/>
      </c>
      <c r="G290" t="str">
        <f>[1]Sheet1!BD290</f>
        <v/>
      </c>
      <c r="H290">
        <f>[1]Sheet1!T290</f>
        <v>645.73</v>
      </c>
      <c r="I290" t="str">
        <f>[1]Sheet1!BU290</f>
        <v/>
      </c>
      <c r="J290" t="str">
        <f>[1]Sheet1!BV290</f>
        <v/>
      </c>
      <c r="K290">
        <f>[1]Sheet1!CY290</f>
        <v>32.6</v>
      </c>
      <c r="L290" t="str">
        <f>[1]Sheet1!DH290</f>
        <v/>
      </c>
      <c r="M290">
        <f>[1]Sheet1!CN290</f>
        <v>342</v>
      </c>
      <c r="N290">
        <f>[1]Sheet1!CM290</f>
        <v>1</v>
      </c>
    </row>
    <row r="291" spans="1:14" x14ac:dyDescent="0.25">
      <c r="A291" s="1">
        <f>[1]Sheet1!B291</f>
        <v>44543.28125</v>
      </c>
      <c r="B291" s="5">
        <f t="shared" si="4"/>
        <v>44543.28125</v>
      </c>
      <c r="C291">
        <f>[1]Sheet1!H291</f>
        <v>645.49</v>
      </c>
      <c r="D291">
        <f>[1]Sheet1!AD291</f>
        <v>639.24999999999989</v>
      </c>
      <c r="E291" t="str">
        <f>[1]Sheet1!AN291</f>
        <v/>
      </c>
      <c r="F291" t="str">
        <f>[1]Sheet1!BC291</f>
        <v/>
      </c>
      <c r="G291" t="str">
        <f>[1]Sheet1!BD291</f>
        <v/>
      </c>
      <c r="H291">
        <f>[1]Sheet1!T291</f>
        <v>645.73</v>
      </c>
      <c r="I291" t="str">
        <f>[1]Sheet1!BU291</f>
        <v/>
      </c>
      <c r="J291" t="str">
        <f>[1]Sheet1!BV291</f>
        <v/>
      </c>
      <c r="K291">
        <f>[1]Sheet1!CY291</f>
        <v>33</v>
      </c>
      <c r="L291" t="str">
        <f>[1]Sheet1!DH291</f>
        <v/>
      </c>
      <c r="M291">
        <f>[1]Sheet1!CN291</f>
        <v>339</v>
      </c>
      <c r="N291">
        <f>[1]Sheet1!CM291</f>
        <v>1</v>
      </c>
    </row>
    <row r="292" spans="1:14" x14ac:dyDescent="0.25">
      <c r="A292" s="1">
        <f>[1]Sheet1!B292</f>
        <v>44543.291666666664</v>
      </c>
      <c r="B292" s="5">
        <f t="shared" si="4"/>
        <v>44543.291666666664</v>
      </c>
      <c r="C292">
        <f>[1]Sheet1!H292</f>
        <v>645.49</v>
      </c>
      <c r="D292">
        <f>[1]Sheet1!AD292</f>
        <v>639.27</v>
      </c>
      <c r="E292" t="str">
        <f>[1]Sheet1!AN292</f>
        <v/>
      </c>
      <c r="F292" t="str">
        <f>[1]Sheet1!BC292</f>
        <v/>
      </c>
      <c r="G292" t="str">
        <f>[1]Sheet1!BD292</f>
        <v/>
      </c>
      <c r="H292">
        <f>[1]Sheet1!T292</f>
        <v>645.73</v>
      </c>
      <c r="I292" t="str">
        <f>[1]Sheet1!BU292</f>
        <v/>
      </c>
      <c r="J292" t="str">
        <f>[1]Sheet1!BV292</f>
        <v/>
      </c>
      <c r="K292">
        <f>[1]Sheet1!CY292</f>
        <v>33.299999999999997</v>
      </c>
      <c r="L292" t="str">
        <f>[1]Sheet1!DH292</f>
        <v/>
      </c>
      <c r="M292">
        <f>[1]Sheet1!CN292</f>
        <v>336</v>
      </c>
      <c r="N292">
        <f>[1]Sheet1!CM292</f>
        <v>1</v>
      </c>
    </row>
    <row r="293" spans="1:14" x14ac:dyDescent="0.25">
      <c r="A293" s="1">
        <f>[1]Sheet1!B293</f>
        <v>44543.302083333336</v>
      </c>
      <c r="B293" s="5">
        <f t="shared" si="4"/>
        <v>44543.302083333336</v>
      </c>
      <c r="C293">
        <f>[1]Sheet1!H293</f>
        <v>645.49</v>
      </c>
      <c r="D293">
        <f>[1]Sheet1!AD293</f>
        <v>639.24999999999989</v>
      </c>
      <c r="E293" t="str">
        <f>[1]Sheet1!AN293</f>
        <v/>
      </c>
      <c r="F293" t="str">
        <f>[1]Sheet1!BC293</f>
        <v/>
      </c>
      <c r="G293" t="str">
        <f>[1]Sheet1!BD293</f>
        <v/>
      </c>
      <c r="H293">
        <f>[1]Sheet1!T293</f>
        <v>645.73</v>
      </c>
      <c r="I293" t="str">
        <f>[1]Sheet1!BU293</f>
        <v/>
      </c>
      <c r="J293" t="str">
        <f>[1]Sheet1!BV293</f>
        <v/>
      </c>
      <c r="K293">
        <f>[1]Sheet1!CY293</f>
        <v>32.4</v>
      </c>
      <c r="L293" t="str">
        <f>[1]Sheet1!DH293</f>
        <v/>
      </c>
      <c r="M293">
        <f>[1]Sheet1!CN293</f>
        <v>334</v>
      </c>
      <c r="N293">
        <f>[1]Sheet1!CM293</f>
        <v>1</v>
      </c>
    </row>
    <row r="294" spans="1:14" x14ac:dyDescent="0.25">
      <c r="A294" s="1">
        <f>[1]Sheet1!B294</f>
        <v>44543.3125</v>
      </c>
      <c r="B294" s="5">
        <f t="shared" si="4"/>
        <v>44543.3125</v>
      </c>
      <c r="C294">
        <f>[1]Sheet1!H294</f>
        <v>645.49</v>
      </c>
      <c r="D294">
        <f>[1]Sheet1!AD294</f>
        <v>639.24999999999989</v>
      </c>
      <c r="E294" t="str">
        <f>[1]Sheet1!AN294</f>
        <v/>
      </c>
      <c r="F294" t="str">
        <f>[1]Sheet1!BC294</f>
        <v/>
      </c>
      <c r="G294" t="str">
        <f>[1]Sheet1!BD294</f>
        <v/>
      </c>
      <c r="H294">
        <f>[1]Sheet1!T294</f>
        <v>645.73</v>
      </c>
      <c r="I294" t="str">
        <f>[1]Sheet1!BU294</f>
        <v/>
      </c>
      <c r="J294" t="str">
        <f>[1]Sheet1!BV294</f>
        <v/>
      </c>
      <c r="K294">
        <f>[1]Sheet1!CY294</f>
        <v>31.5</v>
      </c>
      <c r="L294" t="str">
        <f>[1]Sheet1!DH294</f>
        <v/>
      </c>
      <c r="M294">
        <f>[1]Sheet1!CN294</f>
        <v>346</v>
      </c>
      <c r="N294">
        <f>[1]Sheet1!CM294</f>
        <v>2</v>
      </c>
    </row>
    <row r="295" spans="1:14" x14ac:dyDescent="0.25">
      <c r="A295" s="1">
        <f>[1]Sheet1!B295</f>
        <v>44543.322916666664</v>
      </c>
      <c r="B295" s="5">
        <f t="shared" si="4"/>
        <v>44543.322916666664</v>
      </c>
      <c r="C295">
        <f>[1]Sheet1!H295</f>
        <v>645.49</v>
      </c>
      <c r="D295">
        <f>[1]Sheet1!AD295</f>
        <v>639.27</v>
      </c>
      <c r="E295" t="str">
        <f>[1]Sheet1!AN295</f>
        <v/>
      </c>
      <c r="F295" t="str">
        <f>[1]Sheet1!BC295</f>
        <v/>
      </c>
      <c r="G295" t="str">
        <f>[1]Sheet1!BD295</f>
        <v/>
      </c>
      <c r="H295">
        <f>[1]Sheet1!T295</f>
        <v>645.74</v>
      </c>
      <c r="I295" t="str">
        <f>[1]Sheet1!BU295</f>
        <v/>
      </c>
      <c r="J295" t="str">
        <f>[1]Sheet1!BV295</f>
        <v/>
      </c>
      <c r="K295">
        <f>[1]Sheet1!CY295</f>
        <v>29.9</v>
      </c>
      <c r="L295" t="str">
        <f>[1]Sheet1!DH295</f>
        <v/>
      </c>
      <c r="M295">
        <f>[1]Sheet1!CN295</f>
        <v>351</v>
      </c>
      <c r="N295">
        <f>[1]Sheet1!CM295</f>
        <v>1</v>
      </c>
    </row>
    <row r="296" spans="1:14" x14ac:dyDescent="0.25">
      <c r="A296" s="1">
        <f>[1]Sheet1!B296</f>
        <v>44543.333333333336</v>
      </c>
      <c r="B296" s="5">
        <f t="shared" si="4"/>
        <v>44543.333333333336</v>
      </c>
      <c r="C296">
        <f>[1]Sheet1!H296</f>
        <v>645.45000000000005</v>
      </c>
      <c r="D296">
        <f>[1]Sheet1!AD296</f>
        <v>639.36999999999989</v>
      </c>
      <c r="E296">
        <f>[1]Sheet1!AN296</f>
        <v>11468.000000103966</v>
      </c>
      <c r="F296">
        <f>[1]Sheet1!BC296</f>
        <v>3</v>
      </c>
      <c r="G296">
        <f>[1]Sheet1!BD296</f>
        <v>4.9999999999999991</v>
      </c>
      <c r="H296">
        <f>[1]Sheet1!T296</f>
        <v>645.74</v>
      </c>
      <c r="I296">
        <f>[1]Sheet1!BU296</f>
        <v>1488.3369140600003</v>
      </c>
      <c r="J296">
        <f>[1]Sheet1!BV296</f>
        <v>700.78857421900011</v>
      </c>
      <c r="K296">
        <f>[1]Sheet1!CY296</f>
        <v>30.2</v>
      </c>
      <c r="L296">
        <f>[1]Sheet1!DH296</f>
        <v>0</v>
      </c>
      <c r="M296">
        <f>[1]Sheet1!CN296</f>
        <v>355</v>
      </c>
      <c r="N296">
        <f>[1]Sheet1!CM296</f>
        <v>2</v>
      </c>
    </row>
    <row r="297" spans="1:14" x14ac:dyDescent="0.25">
      <c r="A297" s="1">
        <f>[1]Sheet1!B297</f>
        <v>44543.34375</v>
      </c>
      <c r="B297" s="5">
        <f t="shared" si="4"/>
        <v>44543.34375</v>
      </c>
      <c r="C297">
        <f>[1]Sheet1!H297</f>
        <v>645.41999999999996</v>
      </c>
      <c r="D297">
        <f>[1]Sheet1!AD297</f>
        <v>639.39</v>
      </c>
      <c r="E297" t="str">
        <f>[1]Sheet1!AN297</f>
        <v/>
      </c>
      <c r="F297" t="str">
        <f>[1]Sheet1!BC297</f>
        <v/>
      </c>
      <c r="G297" t="str">
        <f>[1]Sheet1!BD297</f>
        <v/>
      </c>
      <c r="H297">
        <f>[1]Sheet1!T297</f>
        <v>645.74</v>
      </c>
      <c r="I297" t="str">
        <f>[1]Sheet1!BU297</f>
        <v/>
      </c>
      <c r="J297" t="str">
        <f>[1]Sheet1!BV297</f>
        <v/>
      </c>
      <c r="K297">
        <f>[1]Sheet1!CY297</f>
        <v>31.5</v>
      </c>
      <c r="L297" t="str">
        <f>[1]Sheet1!DH297</f>
        <v/>
      </c>
      <c r="M297">
        <f>[1]Sheet1!CN297</f>
        <v>357</v>
      </c>
      <c r="N297">
        <f>[1]Sheet1!CM297</f>
        <v>1</v>
      </c>
    </row>
    <row r="298" spans="1:14" x14ac:dyDescent="0.25">
      <c r="A298" s="1">
        <f>[1]Sheet1!B298</f>
        <v>44543.354166666664</v>
      </c>
      <c r="B298" s="5">
        <f t="shared" si="4"/>
        <v>44543.354166666664</v>
      </c>
      <c r="C298">
        <f>[1]Sheet1!H298</f>
        <v>645.39999999999986</v>
      </c>
      <c r="D298">
        <f>[1]Sheet1!AD298</f>
        <v>639.39</v>
      </c>
      <c r="E298" t="str">
        <f>[1]Sheet1!AN298</f>
        <v/>
      </c>
      <c r="F298" t="str">
        <f>[1]Sheet1!BC298</f>
        <v/>
      </c>
      <c r="G298" t="str">
        <f>[1]Sheet1!BD298</f>
        <v/>
      </c>
      <c r="H298">
        <f>[1]Sheet1!T298</f>
        <v>645.74</v>
      </c>
      <c r="I298" t="str">
        <f>[1]Sheet1!BU298</f>
        <v/>
      </c>
      <c r="J298" t="str">
        <f>[1]Sheet1!BV298</f>
        <v/>
      </c>
      <c r="K298">
        <f>[1]Sheet1!CY298</f>
        <v>31.9</v>
      </c>
      <c r="L298" t="str">
        <f>[1]Sheet1!DH298</f>
        <v/>
      </c>
      <c r="M298">
        <f>[1]Sheet1!CN298</f>
        <v>357</v>
      </c>
      <c r="N298">
        <f>[1]Sheet1!CM298</f>
        <v>1</v>
      </c>
    </row>
    <row r="299" spans="1:14" x14ac:dyDescent="0.25">
      <c r="A299" s="1">
        <f>[1]Sheet1!B299</f>
        <v>44543.364583333336</v>
      </c>
      <c r="B299" s="5">
        <f t="shared" si="4"/>
        <v>44543.364583333336</v>
      </c>
      <c r="C299">
        <f>[1]Sheet1!H299</f>
        <v>645.39</v>
      </c>
      <c r="D299">
        <f>[1]Sheet1!AD299</f>
        <v>639.41</v>
      </c>
      <c r="E299" t="str">
        <f>[1]Sheet1!AN299</f>
        <v/>
      </c>
      <c r="F299" t="str">
        <f>[1]Sheet1!BC299</f>
        <v/>
      </c>
      <c r="G299" t="str">
        <f>[1]Sheet1!BD299</f>
        <v/>
      </c>
      <c r="H299">
        <f>[1]Sheet1!T299</f>
        <v>645.74</v>
      </c>
      <c r="I299" t="str">
        <f>[1]Sheet1!BU299</f>
        <v/>
      </c>
      <c r="J299" t="str">
        <f>[1]Sheet1!BV299</f>
        <v/>
      </c>
      <c r="K299">
        <f>[1]Sheet1!CY299</f>
        <v>32.299999999999997</v>
      </c>
      <c r="L299" t="str">
        <f>[1]Sheet1!DH299</f>
        <v/>
      </c>
      <c r="M299">
        <f>[1]Sheet1!CN299</f>
        <v>2</v>
      </c>
      <c r="N299">
        <f>[1]Sheet1!CM299</f>
        <v>1</v>
      </c>
    </row>
    <row r="300" spans="1:14" x14ac:dyDescent="0.25">
      <c r="A300" s="1">
        <f>[1]Sheet1!B300</f>
        <v>44543.375</v>
      </c>
      <c r="B300" s="5">
        <f t="shared" si="4"/>
        <v>44543.375</v>
      </c>
      <c r="C300">
        <f>[1]Sheet1!H300</f>
        <v>645.39</v>
      </c>
      <c r="D300">
        <f>[1]Sheet1!AD300</f>
        <v>639.41</v>
      </c>
      <c r="E300" t="str">
        <f>[1]Sheet1!AN300</f>
        <v/>
      </c>
      <c r="F300" t="str">
        <f>[1]Sheet1!BC300</f>
        <v/>
      </c>
      <c r="G300" t="str">
        <f>[1]Sheet1!BD300</f>
        <v/>
      </c>
      <c r="H300">
        <f>[1]Sheet1!T300</f>
        <v>645.79</v>
      </c>
      <c r="I300" t="str">
        <f>[1]Sheet1!BU300</f>
        <v/>
      </c>
      <c r="J300" t="str">
        <f>[1]Sheet1!BV300</f>
        <v/>
      </c>
      <c r="K300">
        <f>[1]Sheet1!CY300</f>
        <v>31.3</v>
      </c>
      <c r="L300" t="str">
        <f>[1]Sheet1!DH300</f>
        <v/>
      </c>
      <c r="M300">
        <f>[1]Sheet1!CN300</f>
        <v>6</v>
      </c>
      <c r="N300">
        <f>[1]Sheet1!CM300</f>
        <v>2</v>
      </c>
    </row>
    <row r="301" spans="1:14" x14ac:dyDescent="0.25">
      <c r="A301" s="1">
        <f>[1]Sheet1!B301</f>
        <v>44543.385416666664</v>
      </c>
      <c r="B301" s="5">
        <f t="shared" si="4"/>
        <v>44543.385416666664</v>
      </c>
      <c r="C301">
        <f>[1]Sheet1!H301</f>
        <v>645.38</v>
      </c>
      <c r="D301">
        <f>[1]Sheet1!AD301</f>
        <v>639.41</v>
      </c>
      <c r="E301" t="str">
        <f>[1]Sheet1!AN301</f>
        <v/>
      </c>
      <c r="F301" t="str">
        <f>[1]Sheet1!BC301</f>
        <v/>
      </c>
      <c r="G301" t="str">
        <f>[1]Sheet1!BD301</f>
        <v/>
      </c>
      <c r="H301">
        <f>[1]Sheet1!T301</f>
        <v>645.79</v>
      </c>
      <c r="I301" t="str">
        <f>[1]Sheet1!BU301</f>
        <v/>
      </c>
      <c r="J301" t="str">
        <f>[1]Sheet1!BV301</f>
        <v/>
      </c>
      <c r="K301">
        <f>[1]Sheet1!CY301</f>
        <v>32.5</v>
      </c>
      <c r="L301" t="str">
        <f>[1]Sheet1!DH301</f>
        <v/>
      </c>
      <c r="M301">
        <f>[1]Sheet1!CN301</f>
        <v>10</v>
      </c>
      <c r="N301">
        <f>[1]Sheet1!CM301</f>
        <v>1</v>
      </c>
    </row>
    <row r="302" spans="1:14" x14ac:dyDescent="0.25">
      <c r="A302" s="1">
        <f>[1]Sheet1!B302</f>
        <v>44543.395833333336</v>
      </c>
      <c r="B302" s="5">
        <f t="shared" si="4"/>
        <v>44543.395833333336</v>
      </c>
      <c r="C302">
        <f>[1]Sheet1!H302</f>
        <v>645.36999999999989</v>
      </c>
      <c r="D302">
        <f>[1]Sheet1!AD302</f>
        <v>639.42999999999984</v>
      </c>
      <c r="E302" t="str">
        <f>[1]Sheet1!AN302</f>
        <v/>
      </c>
      <c r="F302" t="str">
        <f>[1]Sheet1!BC302</f>
        <v/>
      </c>
      <c r="G302" t="str">
        <f>[1]Sheet1!BD302</f>
        <v/>
      </c>
      <c r="H302">
        <f>[1]Sheet1!T302</f>
        <v>645.78</v>
      </c>
      <c r="I302" t="str">
        <f>[1]Sheet1!BU302</f>
        <v/>
      </c>
      <c r="J302" t="str">
        <f>[1]Sheet1!BV302</f>
        <v/>
      </c>
      <c r="K302">
        <f>[1]Sheet1!CY302</f>
        <v>33.200000000000003</v>
      </c>
      <c r="L302" t="str">
        <f>[1]Sheet1!DH302</f>
        <v/>
      </c>
      <c r="M302">
        <f>[1]Sheet1!CN302</f>
        <v>6</v>
      </c>
      <c r="N302">
        <f>[1]Sheet1!CM302</f>
        <v>1</v>
      </c>
    </row>
    <row r="303" spans="1:14" x14ac:dyDescent="0.25">
      <c r="A303" s="1">
        <f>[1]Sheet1!B303</f>
        <v>44543.40625</v>
      </c>
      <c r="B303" s="5">
        <f t="shared" si="4"/>
        <v>44543.40625</v>
      </c>
      <c r="C303">
        <f>[1]Sheet1!H303</f>
        <v>645.36999999999989</v>
      </c>
      <c r="D303">
        <f>[1]Sheet1!AD303</f>
        <v>639.42999999999984</v>
      </c>
      <c r="E303" t="str">
        <f>[1]Sheet1!AN303</f>
        <v/>
      </c>
      <c r="F303" t="str">
        <f>[1]Sheet1!BC303</f>
        <v/>
      </c>
      <c r="G303" t="str">
        <f>[1]Sheet1!BD303</f>
        <v/>
      </c>
      <c r="H303">
        <f>[1]Sheet1!T303</f>
        <v>645.78</v>
      </c>
      <c r="I303" t="str">
        <f>[1]Sheet1!BU303</f>
        <v/>
      </c>
      <c r="J303" t="str">
        <f>[1]Sheet1!BV303</f>
        <v/>
      </c>
      <c r="K303">
        <f>[1]Sheet1!CY303</f>
        <v>34.5</v>
      </c>
      <c r="L303" t="str">
        <f>[1]Sheet1!DH303</f>
        <v/>
      </c>
      <c r="M303">
        <f>[1]Sheet1!CN303</f>
        <v>4</v>
      </c>
      <c r="N303">
        <f>[1]Sheet1!CM303</f>
        <v>1</v>
      </c>
    </row>
    <row r="304" spans="1:14" x14ac:dyDescent="0.25">
      <c r="A304" s="1">
        <f>[1]Sheet1!B304</f>
        <v>44543.416666666664</v>
      </c>
      <c r="B304" s="5">
        <f t="shared" si="4"/>
        <v>44543.416666666664</v>
      </c>
      <c r="C304">
        <f>[1]Sheet1!H304</f>
        <v>645.39</v>
      </c>
      <c r="D304">
        <f>[1]Sheet1!AD304</f>
        <v>639.45000000000005</v>
      </c>
      <c r="E304" t="str">
        <f>[1]Sheet1!AN304</f>
        <v/>
      </c>
      <c r="F304" t="str">
        <f>[1]Sheet1!BC304</f>
        <v/>
      </c>
      <c r="G304" t="str">
        <f>[1]Sheet1!BD304</f>
        <v/>
      </c>
      <c r="H304">
        <f>[1]Sheet1!T304</f>
        <v>645.78</v>
      </c>
      <c r="I304" t="str">
        <f>[1]Sheet1!BU304</f>
        <v/>
      </c>
      <c r="J304" t="str">
        <f>[1]Sheet1!BV304</f>
        <v/>
      </c>
      <c r="K304">
        <f>[1]Sheet1!CY304</f>
        <v>37.5</v>
      </c>
      <c r="L304" t="str">
        <f>[1]Sheet1!DH304</f>
        <v/>
      </c>
      <c r="M304">
        <f>[1]Sheet1!CN304</f>
        <v>0</v>
      </c>
      <c r="N304">
        <f>[1]Sheet1!CM304</f>
        <v>1</v>
      </c>
    </row>
    <row r="305" spans="1:14" x14ac:dyDescent="0.25">
      <c r="A305" s="1">
        <f>[1]Sheet1!B305</f>
        <v>44543.427083333336</v>
      </c>
      <c r="B305" s="5">
        <f t="shared" si="4"/>
        <v>44543.427083333336</v>
      </c>
      <c r="C305">
        <f>[1]Sheet1!H305</f>
        <v>645.39999999999986</v>
      </c>
      <c r="D305">
        <f>[1]Sheet1!AD305</f>
        <v>639.45000000000005</v>
      </c>
      <c r="E305" t="str">
        <f>[1]Sheet1!AN305</f>
        <v/>
      </c>
      <c r="F305" t="str">
        <f>[1]Sheet1!BC305</f>
        <v/>
      </c>
      <c r="G305" t="str">
        <f>[1]Sheet1!BD305</f>
        <v/>
      </c>
      <c r="H305">
        <f>[1]Sheet1!T305</f>
        <v>645.78</v>
      </c>
      <c r="I305" t="str">
        <f>[1]Sheet1!BU305</f>
        <v/>
      </c>
      <c r="J305" t="str">
        <f>[1]Sheet1!BV305</f>
        <v/>
      </c>
      <c r="K305">
        <f>[1]Sheet1!CY305</f>
        <v>38.299999999999997</v>
      </c>
      <c r="L305" t="str">
        <f>[1]Sheet1!DH305</f>
        <v/>
      </c>
      <c r="M305">
        <f>[1]Sheet1!CN305</f>
        <v>3</v>
      </c>
      <c r="N305">
        <f>[1]Sheet1!CM305</f>
        <v>1</v>
      </c>
    </row>
    <row r="306" spans="1:14" x14ac:dyDescent="0.25">
      <c r="A306" s="1">
        <f>[1]Sheet1!B306</f>
        <v>44543.4375</v>
      </c>
      <c r="B306" s="5">
        <f t="shared" si="4"/>
        <v>44543.4375</v>
      </c>
      <c r="C306">
        <f>[1]Sheet1!H306</f>
        <v>645.39999999999986</v>
      </c>
      <c r="D306">
        <f>[1]Sheet1!AD306</f>
        <v>639.45000000000005</v>
      </c>
      <c r="E306" t="str">
        <f>[1]Sheet1!AN306</f>
        <v/>
      </c>
      <c r="F306" t="str">
        <f>[1]Sheet1!BC306</f>
        <v/>
      </c>
      <c r="G306" t="str">
        <f>[1]Sheet1!BD306</f>
        <v/>
      </c>
      <c r="H306">
        <f>[1]Sheet1!T306</f>
        <v>645.78</v>
      </c>
      <c r="I306" t="str">
        <f>[1]Sheet1!BU306</f>
        <v/>
      </c>
      <c r="J306" t="str">
        <f>[1]Sheet1!BV306</f>
        <v/>
      </c>
      <c r="K306">
        <f>[1]Sheet1!CY306</f>
        <v>40.1</v>
      </c>
      <c r="L306" t="str">
        <f>[1]Sheet1!DH306</f>
        <v/>
      </c>
      <c r="M306">
        <f>[1]Sheet1!CN306</f>
        <v>11</v>
      </c>
      <c r="N306">
        <f>[1]Sheet1!CM306</f>
        <v>1</v>
      </c>
    </row>
    <row r="307" spans="1:14" x14ac:dyDescent="0.25">
      <c r="A307" s="1">
        <f>[1]Sheet1!B307</f>
        <v>44543.447916666664</v>
      </c>
      <c r="B307" s="5">
        <f t="shared" si="4"/>
        <v>44543.447916666664</v>
      </c>
      <c r="C307">
        <f>[1]Sheet1!H307</f>
        <v>645.39999999999986</v>
      </c>
      <c r="D307">
        <f>[1]Sheet1!AD307</f>
        <v>639.46</v>
      </c>
      <c r="E307" t="str">
        <f>[1]Sheet1!AN307</f>
        <v/>
      </c>
      <c r="F307" t="str">
        <f>[1]Sheet1!BC307</f>
        <v/>
      </c>
      <c r="G307" t="str">
        <f>[1]Sheet1!BD307</f>
        <v/>
      </c>
      <c r="H307">
        <f>[1]Sheet1!T307</f>
        <v>645.78</v>
      </c>
      <c r="I307" t="str">
        <f>[1]Sheet1!BU307</f>
        <v/>
      </c>
      <c r="J307" t="str">
        <f>[1]Sheet1!BV307</f>
        <v/>
      </c>
      <c r="K307">
        <f>[1]Sheet1!CY307</f>
        <v>41.7</v>
      </c>
      <c r="L307" t="str">
        <f>[1]Sheet1!DH307</f>
        <v/>
      </c>
      <c r="M307">
        <f>[1]Sheet1!CN307</f>
        <v>0</v>
      </c>
      <c r="N307">
        <f>[1]Sheet1!CM307</f>
        <v>1</v>
      </c>
    </row>
    <row r="308" spans="1:14" x14ac:dyDescent="0.25">
      <c r="A308" s="1">
        <f>[1]Sheet1!B308</f>
        <v>44543.458333333336</v>
      </c>
      <c r="B308" s="5">
        <f t="shared" si="4"/>
        <v>44543.458333333336</v>
      </c>
      <c r="C308">
        <f>[1]Sheet1!H308</f>
        <v>645.39999999999986</v>
      </c>
      <c r="D308">
        <f>[1]Sheet1!AD308</f>
        <v>639.46</v>
      </c>
      <c r="E308" t="str">
        <f>[1]Sheet1!AN308</f>
        <v/>
      </c>
      <c r="F308" t="str">
        <f>[1]Sheet1!BC308</f>
        <v/>
      </c>
      <c r="G308" t="str">
        <f>[1]Sheet1!BD308</f>
        <v/>
      </c>
      <c r="H308">
        <f>[1]Sheet1!T308</f>
        <v>645.79</v>
      </c>
      <c r="I308" t="str">
        <f>[1]Sheet1!BU308</f>
        <v/>
      </c>
      <c r="J308" t="str">
        <f>[1]Sheet1!BV308</f>
        <v/>
      </c>
      <c r="K308">
        <f>[1]Sheet1!CY308</f>
        <v>43.3</v>
      </c>
      <c r="L308" t="str">
        <f>[1]Sheet1!DH308</f>
        <v/>
      </c>
      <c r="M308">
        <f>[1]Sheet1!CN308</f>
        <v>354</v>
      </c>
      <c r="N308">
        <f>[1]Sheet1!CM308</f>
        <v>1</v>
      </c>
    </row>
    <row r="309" spans="1:14" x14ac:dyDescent="0.25">
      <c r="A309" s="1">
        <f>[1]Sheet1!B309</f>
        <v>44543.46875</v>
      </c>
      <c r="B309" s="5">
        <f t="shared" si="4"/>
        <v>44543.46875</v>
      </c>
      <c r="C309">
        <f>[1]Sheet1!H309</f>
        <v>645.41</v>
      </c>
      <c r="D309">
        <f>[1]Sheet1!AD309</f>
        <v>639.46999999999991</v>
      </c>
      <c r="E309" t="str">
        <f>[1]Sheet1!AN309</f>
        <v/>
      </c>
      <c r="F309" t="str">
        <f>[1]Sheet1!BC309</f>
        <v/>
      </c>
      <c r="G309" t="str">
        <f>[1]Sheet1!BD309</f>
        <v/>
      </c>
      <c r="H309">
        <f>[1]Sheet1!T309</f>
        <v>645.79</v>
      </c>
      <c r="I309" t="str">
        <f>[1]Sheet1!BU309</f>
        <v/>
      </c>
      <c r="J309" t="str">
        <f>[1]Sheet1!BV309</f>
        <v/>
      </c>
      <c r="K309">
        <f>[1]Sheet1!CY309</f>
        <v>41.2</v>
      </c>
      <c r="L309" t="str">
        <f>[1]Sheet1!DH309</f>
        <v/>
      </c>
      <c r="M309">
        <f>[1]Sheet1!CN309</f>
        <v>341</v>
      </c>
      <c r="N309">
        <f>[1]Sheet1!CM309</f>
        <v>1</v>
      </c>
    </row>
    <row r="310" spans="1:14" x14ac:dyDescent="0.25">
      <c r="A310" s="1">
        <f>[1]Sheet1!B310</f>
        <v>44543.479166666664</v>
      </c>
      <c r="B310" s="5">
        <f t="shared" si="4"/>
        <v>44543.479166666664</v>
      </c>
      <c r="C310">
        <f>[1]Sheet1!H310</f>
        <v>645.41</v>
      </c>
      <c r="D310">
        <f>[1]Sheet1!AD310</f>
        <v>639.48</v>
      </c>
      <c r="E310" t="str">
        <f>[1]Sheet1!AN310</f>
        <v/>
      </c>
      <c r="F310" t="str">
        <f>[1]Sheet1!BC310</f>
        <v/>
      </c>
      <c r="G310" t="str">
        <f>[1]Sheet1!BD310</f>
        <v/>
      </c>
      <c r="H310">
        <f>[1]Sheet1!T310</f>
        <v>645.79</v>
      </c>
      <c r="I310" t="str">
        <f>[1]Sheet1!BU310</f>
        <v/>
      </c>
      <c r="J310" t="str">
        <f>[1]Sheet1!BV310</f>
        <v/>
      </c>
      <c r="K310">
        <f>[1]Sheet1!CY310</f>
        <v>44.100000000000009</v>
      </c>
      <c r="L310" t="str">
        <f>[1]Sheet1!DH310</f>
        <v/>
      </c>
      <c r="M310">
        <f>[1]Sheet1!CN310</f>
        <v>326</v>
      </c>
      <c r="N310">
        <f>[1]Sheet1!CM310</f>
        <v>1</v>
      </c>
    </row>
    <row r="311" spans="1:14" x14ac:dyDescent="0.25">
      <c r="A311" s="1">
        <f>[1]Sheet1!B311</f>
        <v>44543.489583333336</v>
      </c>
      <c r="B311" s="5">
        <f t="shared" si="4"/>
        <v>44543.489583333336</v>
      </c>
      <c r="C311">
        <f>[1]Sheet1!H311</f>
        <v>645.41</v>
      </c>
      <c r="D311">
        <f>[1]Sheet1!AD311</f>
        <v>639.49</v>
      </c>
      <c r="E311" t="str">
        <f>[1]Sheet1!AN311</f>
        <v/>
      </c>
      <c r="F311" t="str">
        <f>[1]Sheet1!BC311</f>
        <v/>
      </c>
      <c r="G311" t="str">
        <f>[1]Sheet1!BD311</f>
        <v/>
      </c>
      <c r="H311">
        <f>[1]Sheet1!T311</f>
        <v>645.79</v>
      </c>
      <c r="I311" t="str">
        <f>[1]Sheet1!BU311</f>
        <v/>
      </c>
      <c r="J311" t="str">
        <f>[1]Sheet1!BV311</f>
        <v/>
      </c>
      <c r="K311">
        <f>[1]Sheet1!CY311</f>
        <v>46.8</v>
      </c>
      <c r="L311" t="str">
        <f>[1]Sheet1!DH311</f>
        <v/>
      </c>
      <c r="M311">
        <f>[1]Sheet1!CN311</f>
        <v>311</v>
      </c>
      <c r="N311">
        <f>[1]Sheet1!CM311</f>
        <v>1</v>
      </c>
    </row>
    <row r="312" spans="1:14" x14ac:dyDescent="0.25">
      <c r="A312" s="1">
        <f>[1]Sheet1!B312</f>
        <v>44543.5</v>
      </c>
      <c r="B312" s="5">
        <f t="shared" si="4"/>
        <v>44543.5</v>
      </c>
      <c r="C312">
        <f>[1]Sheet1!H312</f>
        <v>645.41</v>
      </c>
      <c r="D312">
        <f>[1]Sheet1!AD312</f>
        <v>639.49999999999989</v>
      </c>
      <c r="E312">
        <f>[1]Sheet1!AN312</f>
        <v>15909.000000278</v>
      </c>
      <c r="F312">
        <f>[1]Sheet1!BC312</f>
        <v>4.5</v>
      </c>
      <c r="G312">
        <f>[1]Sheet1!BD312</f>
        <v>4.9999999999999991</v>
      </c>
      <c r="H312">
        <f>[1]Sheet1!T312</f>
        <v>645.79</v>
      </c>
      <c r="I312">
        <f>[1]Sheet1!BU312</f>
        <v>1438.6372070300001</v>
      </c>
      <c r="J312">
        <f>[1]Sheet1!BV312</f>
        <v>678.07873535199997</v>
      </c>
      <c r="K312">
        <f>[1]Sheet1!CY312</f>
        <v>45.5</v>
      </c>
      <c r="L312" t="str">
        <f>[1]Sheet1!DH312</f>
        <v/>
      </c>
      <c r="M312">
        <f>[1]Sheet1!CN312</f>
        <v>293</v>
      </c>
      <c r="N312">
        <f>[1]Sheet1!CM312</f>
        <v>2</v>
      </c>
    </row>
    <row r="313" spans="1:14" x14ac:dyDescent="0.25">
      <c r="A313" s="1">
        <f>[1]Sheet1!B313</f>
        <v>44543.510416666664</v>
      </c>
      <c r="B313" s="5">
        <f t="shared" si="4"/>
        <v>44543.510416666664</v>
      </c>
      <c r="C313">
        <f>[1]Sheet1!H313</f>
        <v>645.41999999999996</v>
      </c>
      <c r="D313">
        <f>[1]Sheet1!AD313</f>
        <v>639.49999999999989</v>
      </c>
      <c r="E313" t="str">
        <f>[1]Sheet1!AN313</f>
        <v/>
      </c>
      <c r="F313" t="str">
        <f>[1]Sheet1!BC313</f>
        <v/>
      </c>
      <c r="G313" t="str">
        <f>[1]Sheet1!BD313</f>
        <v/>
      </c>
      <c r="H313">
        <f>[1]Sheet1!T313</f>
        <v>645.79999999999995</v>
      </c>
      <c r="I313" t="str">
        <f>[1]Sheet1!BU313</f>
        <v/>
      </c>
      <c r="J313" t="str">
        <f>[1]Sheet1!BV313</f>
        <v/>
      </c>
      <c r="K313">
        <f>[1]Sheet1!CY313</f>
        <v>47.3</v>
      </c>
      <c r="L313" t="str">
        <f>[1]Sheet1!DH313</f>
        <v/>
      </c>
      <c r="M313">
        <f>[1]Sheet1!CN313</f>
        <v>283</v>
      </c>
      <c r="N313">
        <f>[1]Sheet1!CM313</f>
        <v>7</v>
      </c>
    </row>
    <row r="314" spans="1:14" x14ac:dyDescent="0.25">
      <c r="A314" s="1">
        <f>[1]Sheet1!B314</f>
        <v>44543.520833333336</v>
      </c>
      <c r="B314" s="5">
        <f t="shared" si="4"/>
        <v>44543.520833333336</v>
      </c>
      <c r="C314">
        <f>[1]Sheet1!H314</f>
        <v>645.41999999999996</v>
      </c>
      <c r="D314">
        <f>[1]Sheet1!AD314</f>
        <v>639.49999999999989</v>
      </c>
      <c r="E314" t="str">
        <f>[1]Sheet1!AN314</f>
        <v/>
      </c>
      <c r="F314" t="str">
        <f>[1]Sheet1!BC314</f>
        <v/>
      </c>
      <c r="G314" t="str">
        <f>[1]Sheet1!BD314</f>
        <v/>
      </c>
      <c r="H314">
        <f>[1]Sheet1!T314</f>
        <v>645.79999999999995</v>
      </c>
      <c r="I314" t="str">
        <f>[1]Sheet1!BU314</f>
        <v/>
      </c>
      <c r="J314" t="str">
        <f>[1]Sheet1!BV314</f>
        <v/>
      </c>
      <c r="K314">
        <f>[1]Sheet1!CY314</f>
        <v>45.7</v>
      </c>
      <c r="L314" t="str">
        <f>[1]Sheet1!DH314</f>
        <v/>
      </c>
      <c r="M314">
        <f>[1]Sheet1!CN314</f>
        <v>289</v>
      </c>
      <c r="N314">
        <f>[1]Sheet1!CM314</f>
        <v>2</v>
      </c>
    </row>
    <row r="315" spans="1:14" x14ac:dyDescent="0.25">
      <c r="A315" s="1">
        <f>[1]Sheet1!B315</f>
        <v>44543.53125</v>
      </c>
      <c r="B315" s="5">
        <f t="shared" si="4"/>
        <v>44543.53125</v>
      </c>
      <c r="C315">
        <f>[1]Sheet1!H315</f>
        <v>645.41999999999996</v>
      </c>
      <c r="D315">
        <f>[1]Sheet1!AD315</f>
        <v>639.52</v>
      </c>
      <c r="E315" t="str">
        <f>[1]Sheet1!AN315</f>
        <v/>
      </c>
      <c r="F315" t="str">
        <f>[1]Sheet1!BC315</f>
        <v/>
      </c>
      <c r="G315" t="str">
        <f>[1]Sheet1!BD315</f>
        <v/>
      </c>
      <c r="H315">
        <f>[1]Sheet1!T315</f>
        <v>645.79999999999995</v>
      </c>
      <c r="I315" t="str">
        <f>[1]Sheet1!BU315</f>
        <v/>
      </c>
      <c r="J315" t="str">
        <f>[1]Sheet1!BV315</f>
        <v/>
      </c>
      <c r="K315">
        <f>[1]Sheet1!CY315</f>
        <v>43.2</v>
      </c>
      <c r="L315" t="str">
        <f>[1]Sheet1!DH315</f>
        <v/>
      </c>
      <c r="M315">
        <f>[1]Sheet1!CN315</f>
        <v>292</v>
      </c>
      <c r="N315">
        <f>[1]Sheet1!CM315</f>
        <v>2</v>
      </c>
    </row>
    <row r="316" spans="1:14" x14ac:dyDescent="0.25">
      <c r="A316" s="1">
        <f>[1]Sheet1!B316</f>
        <v>44543.541666666664</v>
      </c>
      <c r="B316" s="5">
        <f t="shared" si="4"/>
        <v>44543.541666666664</v>
      </c>
      <c r="C316">
        <f>[1]Sheet1!H316</f>
        <v>645.42999999999984</v>
      </c>
      <c r="D316">
        <f>[1]Sheet1!AD316</f>
        <v>639.52</v>
      </c>
      <c r="E316" t="str">
        <f>[1]Sheet1!AN316</f>
        <v/>
      </c>
      <c r="F316" t="str">
        <f>[1]Sheet1!BC316</f>
        <v/>
      </c>
      <c r="G316" t="str">
        <f>[1]Sheet1!BD316</f>
        <v/>
      </c>
      <c r="H316">
        <f>[1]Sheet1!T316</f>
        <v>645.80999999999995</v>
      </c>
      <c r="I316" t="str">
        <f>[1]Sheet1!BU316</f>
        <v/>
      </c>
      <c r="J316" t="str">
        <f>[1]Sheet1!BV316</f>
        <v/>
      </c>
      <c r="K316">
        <f>[1]Sheet1!CY316</f>
        <v>45.7</v>
      </c>
      <c r="L316" t="str">
        <f>[1]Sheet1!DH316</f>
        <v/>
      </c>
      <c r="M316">
        <f>[1]Sheet1!CN316</f>
        <v>287</v>
      </c>
      <c r="N316">
        <f>[1]Sheet1!CM316</f>
        <v>4</v>
      </c>
    </row>
    <row r="317" spans="1:14" x14ac:dyDescent="0.25">
      <c r="A317" s="1">
        <f>[1]Sheet1!B317</f>
        <v>44543.552083333336</v>
      </c>
      <c r="B317" s="5">
        <f t="shared" si="4"/>
        <v>44543.552083333336</v>
      </c>
      <c r="C317">
        <f>[1]Sheet1!H317</f>
        <v>645.42999999999984</v>
      </c>
      <c r="D317">
        <f>[1]Sheet1!AD317</f>
        <v>639.54999999999995</v>
      </c>
      <c r="E317" t="str">
        <f>[1]Sheet1!AN317</f>
        <v/>
      </c>
      <c r="F317" t="str">
        <f>[1]Sheet1!BC317</f>
        <v/>
      </c>
      <c r="G317" t="str">
        <f>[1]Sheet1!BD317</f>
        <v/>
      </c>
      <c r="H317">
        <f>[1]Sheet1!T317</f>
        <v>645.80999999999995</v>
      </c>
      <c r="I317" t="str">
        <f>[1]Sheet1!BU317</f>
        <v/>
      </c>
      <c r="J317" t="str">
        <f>[1]Sheet1!BV317</f>
        <v/>
      </c>
      <c r="K317">
        <f>[1]Sheet1!CY317</f>
        <v>46.5</v>
      </c>
      <c r="L317" t="str">
        <f>[1]Sheet1!DH317</f>
        <v/>
      </c>
      <c r="M317">
        <f>[1]Sheet1!CN317</f>
        <v>276</v>
      </c>
      <c r="N317">
        <f>[1]Sheet1!CM317</f>
        <v>12</v>
      </c>
    </row>
    <row r="318" spans="1:14" x14ac:dyDescent="0.25">
      <c r="A318" s="1">
        <f>[1]Sheet1!B318</f>
        <v>44543.5625</v>
      </c>
      <c r="B318" s="5">
        <f t="shared" si="4"/>
        <v>44543.5625</v>
      </c>
      <c r="C318">
        <f>[1]Sheet1!H318</f>
        <v>645.41</v>
      </c>
      <c r="D318">
        <f>[1]Sheet1!AD318</f>
        <v>639.54999999999995</v>
      </c>
      <c r="E318" t="str">
        <f>[1]Sheet1!AN318</f>
        <v/>
      </c>
      <c r="F318" t="str">
        <f>[1]Sheet1!BC318</f>
        <v/>
      </c>
      <c r="G318" t="str">
        <f>[1]Sheet1!BD318</f>
        <v/>
      </c>
      <c r="H318">
        <f>[1]Sheet1!T318</f>
        <v>645.80999999999995</v>
      </c>
      <c r="I318" t="str">
        <f>[1]Sheet1!BU318</f>
        <v/>
      </c>
      <c r="J318" t="str">
        <f>[1]Sheet1!BV318</f>
        <v/>
      </c>
      <c r="K318">
        <f>[1]Sheet1!CY318</f>
        <v>46.8</v>
      </c>
      <c r="L318" t="str">
        <f>[1]Sheet1!DH318</f>
        <v/>
      </c>
      <c r="M318">
        <f>[1]Sheet1!CN318</f>
        <v>275</v>
      </c>
      <c r="N318">
        <f>[1]Sheet1!CM318</f>
        <v>16</v>
      </c>
    </row>
    <row r="319" spans="1:14" x14ac:dyDescent="0.25">
      <c r="A319" s="1">
        <f>[1]Sheet1!B319</f>
        <v>44543.572916666664</v>
      </c>
      <c r="B319" s="5">
        <f t="shared" si="4"/>
        <v>44543.572916666664</v>
      </c>
      <c r="C319">
        <f>[1]Sheet1!H319</f>
        <v>645.41</v>
      </c>
      <c r="D319">
        <f>[1]Sheet1!AD319</f>
        <v>639.55999999999983</v>
      </c>
      <c r="E319" t="str">
        <f>[1]Sheet1!AN319</f>
        <v/>
      </c>
      <c r="F319" t="str">
        <f>[1]Sheet1!BC319</f>
        <v/>
      </c>
      <c r="G319" t="str">
        <f>[1]Sheet1!BD319</f>
        <v/>
      </c>
      <c r="H319">
        <f>[1]Sheet1!T319</f>
        <v>645.83999999999992</v>
      </c>
      <c r="I319" t="str">
        <f>[1]Sheet1!BU319</f>
        <v/>
      </c>
      <c r="J319" t="str">
        <f>[1]Sheet1!BV319</f>
        <v/>
      </c>
      <c r="K319">
        <f>[1]Sheet1!CY319</f>
        <v>44.900000000000006</v>
      </c>
      <c r="L319" t="str">
        <f>[1]Sheet1!DH319</f>
        <v/>
      </c>
      <c r="M319">
        <f>[1]Sheet1!CN319</f>
        <v>283</v>
      </c>
      <c r="N319">
        <f>[1]Sheet1!CM319</f>
        <v>5</v>
      </c>
    </row>
    <row r="320" spans="1:14" x14ac:dyDescent="0.25">
      <c r="A320" s="1">
        <f>[1]Sheet1!B320</f>
        <v>44543.583333333336</v>
      </c>
      <c r="B320" s="5">
        <f t="shared" si="4"/>
        <v>44543.583333333336</v>
      </c>
      <c r="C320">
        <f>[1]Sheet1!H320</f>
        <v>645.41</v>
      </c>
      <c r="D320">
        <f>[1]Sheet1!AD320</f>
        <v>639.55999999999983</v>
      </c>
      <c r="E320" t="str">
        <f>[1]Sheet1!AN320</f>
        <v/>
      </c>
      <c r="F320" t="str">
        <f>[1]Sheet1!BC320</f>
        <v/>
      </c>
      <c r="G320" t="str">
        <f>[1]Sheet1!BD320</f>
        <v/>
      </c>
      <c r="H320">
        <f>[1]Sheet1!T320</f>
        <v>645.85</v>
      </c>
      <c r="I320" t="str">
        <f>[1]Sheet1!BU320</f>
        <v/>
      </c>
      <c r="J320" t="str">
        <f>[1]Sheet1!BV320</f>
        <v/>
      </c>
      <c r="K320">
        <f>[1]Sheet1!CY320</f>
        <v>43.1</v>
      </c>
      <c r="L320" t="str">
        <f>[1]Sheet1!DH320</f>
        <v/>
      </c>
      <c r="M320">
        <f>[1]Sheet1!CN320</f>
        <v>288</v>
      </c>
      <c r="N320">
        <f>[1]Sheet1!CM320</f>
        <v>2</v>
      </c>
    </row>
    <row r="321" spans="1:14" x14ac:dyDescent="0.25">
      <c r="A321" s="1">
        <f>[1]Sheet1!B321</f>
        <v>44543.59375</v>
      </c>
      <c r="B321" s="5">
        <f t="shared" si="4"/>
        <v>44543.59375</v>
      </c>
      <c r="C321">
        <f>[1]Sheet1!H321</f>
        <v>645.41</v>
      </c>
      <c r="D321">
        <f>[1]Sheet1!AD321</f>
        <v>639.55999999999983</v>
      </c>
      <c r="E321" t="str">
        <f>[1]Sheet1!AN321</f>
        <v/>
      </c>
      <c r="F321" t="str">
        <f>[1]Sheet1!BC321</f>
        <v/>
      </c>
      <c r="G321" t="str">
        <f>[1]Sheet1!BD321</f>
        <v/>
      </c>
      <c r="H321">
        <f>[1]Sheet1!T321</f>
        <v>645.85</v>
      </c>
      <c r="I321" t="str">
        <f>[1]Sheet1!BU321</f>
        <v/>
      </c>
      <c r="J321" t="str">
        <f>[1]Sheet1!BV321</f>
        <v/>
      </c>
      <c r="K321">
        <f>[1]Sheet1!CY321</f>
        <v>41.8</v>
      </c>
      <c r="L321" t="str">
        <f>[1]Sheet1!DH321</f>
        <v/>
      </c>
      <c r="M321">
        <f>[1]Sheet1!CN321</f>
        <v>288</v>
      </c>
      <c r="N321">
        <f>[1]Sheet1!CM321</f>
        <v>2</v>
      </c>
    </row>
    <row r="322" spans="1:14" x14ac:dyDescent="0.25">
      <c r="A322" s="1">
        <f>[1]Sheet1!B322</f>
        <v>44543.604166666664</v>
      </c>
      <c r="B322" s="5">
        <f t="shared" si="4"/>
        <v>44543.604166666664</v>
      </c>
      <c r="C322">
        <f>[1]Sheet1!H322</f>
        <v>645.41</v>
      </c>
      <c r="D322">
        <f>[1]Sheet1!AD322</f>
        <v>639.55999999999983</v>
      </c>
      <c r="E322" t="str">
        <f>[1]Sheet1!AN322</f>
        <v/>
      </c>
      <c r="F322" t="str">
        <f>[1]Sheet1!BC322</f>
        <v/>
      </c>
      <c r="G322" t="str">
        <f>[1]Sheet1!BD322</f>
        <v/>
      </c>
      <c r="H322">
        <f>[1]Sheet1!T322</f>
        <v>645.85</v>
      </c>
      <c r="I322" t="str">
        <f>[1]Sheet1!BU322</f>
        <v/>
      </c>
      <c r="J322" t="str">
        <f>[1]Sheet1!BV322</f>
        <v/>
      </c>
      <c r="K322">
        <f>[1]Sheet1!CY322</f>
        <v>42.9</v>
      </c>
      <c r="L322" t="str">
        <f>[1]Sheet1!DH322</f>
        <v/>
      </c>
      <c r="M322">
        <f>[1]Sheet1!CN322</f>
        <v>290</v>
      </c>
      <c r="N322">
        <f>[1]Sheet1!CM322</f>
        <v>2</v>
      </c>
    </row>
    <row r="323" spans="1:14" x14ac:dyDescent="0.25">
      <c r="A323" s="1">
        <f>[1]Sheet1!B323</f>
        <v>44543.614583333336</v>
      </c>
      <c r="B323" s="5">
        <f t="shared" si="4"/>
        <v>44543.614583333336</v>
      </c>
      <c r="C323">
        <f>[1]Sheet1!H323</f>
        <v>645.41999999999996</v>
      </c>
      <c r="D323">
        <f>[1]Sheet1!AD323</f>
        <v>639.55999999999983</v>
      </c>
      <c r="E323" t="str">
        <f>[1]Sheet1!AN323</f>
        <v/>
      </c>
      <c r="F323" t="str">
        <f>[1]Sheet1!BC323</f>
        <v/>
      </c>
      <c r="G323" t="str">
        <f>[1]Sheet1!BD323</f>
        <v/>
      </c>
      <c r="H323">
        <f>[1]Sheet1!T323</f>
        <v>645.85</v>
      </c>
      <c r="I323" t="str">
        <f>[1]Sheet1!BU323</f>
        <v/>
      </c>
      <c r="J323" t="str">
        <f>[1]Sheet1!BV323</f>
        <v/>
      </c>
      <c r="K323">
        <f>[1]Sheet1!CY323</f>
        <v>43.7</v>
      </c>
      <c r="L323" t="str">
        <f>[1]Sheet1!DH323</f>
        <v/>
      </c>
      <c r="M323">
        <f>[1]Sheet1!CN323</f>
        <v>288</v>
      </c>
      <c r="N323">
        <f>[1]Sheet1!CM323</f>
        <v>2</v>
      </c>
    </row>
    <row r="324" spans="1:14" x14ac:dyDescent="0.25">
      <c r="A324" s="1">
        <f>[1]Sheet1!B324</f>
        <v>44543.625</v>
      </c>
      <c r="B324" s="5">
        <f t="shared" si="4"/>
        <v>44543.625</v>
      </c>
      <c r="C324">
        <f>[1]Sheet1!H324</f>
        <v>645.42999999999984</v>
      </c>
      <c r="D324">
        <f>[1]Sheet1!AD324</f>
        <v>639.56999999999994</v>
      </c>
      <c r="E324" t="str">
        <f>[1]Sheet1!AN324</f>
        <v/>
      </c>
      <c r="F324" t="str">
        <f>[1]Sheet1!BC324</f>
        <v/>
      </c>
      <c r="G324" t="str">
        <f>[1]Sheet1!BD324</f>
        <v/>
      </c>
      <c r="H324">
        <f>[1]Sheet1!T324</f>
        <v>645.85</v>
      </c>
      <c r="I324" t="str">
        <f>[1]Sheet1!BU324</f>
        <v/>
      </c>
      <c r="J324" t="str">
        <f>[1]Sheet1!BV324</f>
        <v/>
      </c>
      <c r="K324">
        <f>[1]Sheet1!CY324</f>
        <v>43.6</v>
      </c>
      <c r="L324" t="str">
        <f>[1]Sheet1!DH324</f>
        <v/>
      </c>
      <c r="M324">
        <f>[1]Sheet1!CN324</f>
        <v>280</v>
      </c>
      <c r="N324">
        <f>[1]Sheet1!CM324</f>
        <v>6</v>
      </c>
    </row>
    <row r="325" spans="1:14" x14ac:dyDescent="0.25">
      <c r="A325" s="1">
        <f>[1]Sheet1!B325</f>
        <v>44543.635416666664</v>
      </c>
      <c r="B325" s="5">
        <f t="shared" si="4"/>
        <v>44543.635416666664</v>
      </c>
      <c r="C325">
        <f>[1]Sheet1!H325</f>
        <v>645.42999999999984</v>
      </c>
      <c r="D325">
        <f>[1]Sheet1!AD325</f>
        <v>639.56999999999994</v>
      </c>
      <c r="E325" t="str">
        <f>[1]Sheet1!AN325</f>
        <v/>
      </c>
      <c r="F325" t="str">
        <f>[1]Sheet1!BC325</f>
        <v/>
      </c>
      <c r="G325" t="str">
        <f>[1]Sheet1!BD325</f>
        <v/>
      </c>
      <c r="H325">
        <f>[1]Sheet1!T325</f>
        <v>645.85</v>
      </c>
      <c r="I325" t="str">
        <f>[1]Sheet1!BU325</f>
        <v/>
      </c>
      <c r="J325" t="str">
        <f>[1]Sheet1!BV325</f>
        <v/>
      </c>
      <c r="K325">
        <f>[1]Sheet1!CY325</f>
        <v>43.8</v>
      </c>
      <c r="L325" t="str">
        <f>[1]Sheet1!DH325</f>
        <v/>
      </c>
      <c r="M325">
        <f>[1]Sheet1!CN325</f>
        <v>282</v>
      </c>
      <c r="N325">
        <f>[1]Sheet1!CM325</f>
        <v>7</v>
      </c>
    </row>
    <row r="326" spans="1:14" x14ac:dyDescent="0.25">
      <c r="A326" s="1">
        <f>[1]Sheet1!B326</f>
        <v>44543.645833333336</v>
      </c>
      <c r="B326" s="5">
        <f t="shared" si="4"/>
        <v>44543.645833333336</v>
      </c>
      <c r="C326">
        <f>[1]Sheet1!H326</f>
        <v>645.43999999999994</v>
      </c>
      <c r="D326">
        <f>[1]Sheet1!AD326</f>
        <v>639.56999999999994</v>
      </c>
      <c r="E326" t="str">
        <f>[1]Sheet1!AN326</f>
        <v/>
      </c>
      <c r="F326" t="str">
        <f>[1]Sheet1!BC326</f>
        <v/>
      </c>
      <c r="G326" t="str">
        <f>[1]Sheet1!BD326</f>
        <v/>
      </c>
      <c r="H326">
        <f>[1]Sheet1!T326</f>
        <v>645.85</v>
      </c>
      <c r="I326" t="str">
        <f>[1]Sheet1!BU326</f>
        <v/>
      </c>
      <c r="J326" t="str">
        <f>[1]Sheet1!BV326</f>
        <v/>
      </c>
      <c r="K326">
        <f>[1]Sheet1!CY326</f>
        <v>42.5</v>
      </c>
      <c r="L326" t="str">
        <f>[1]Sheet1!DH326</f>
        <v/>
      </c>
      <c r="M326">
        <f>[1]Sheet1!CN326</f>
        <v>290</v>
      </c>
      <c r="N326">
        <f>[1]Sheet1!CM326</f>
        <v>2</v>
      </c>
    </row>
    <row r="327" spans="1:14" x14ac:dyDescent="0.25">
      <c r="A327" s="1">
        <f>[1]Sheet1!B327</f>
        <v>44543.65625</v>
      </c>
      <c r="B327" s="5">
        <f t="shared" si="4"/>
        <v>44543.65625</v>
      </c>
      <c r="C327">
        <f>[1]Sheet1!H327</f>
        <v>645.43999999999994</v>
      </c>
      <c r="D327">
        <f>[1]Sheet1!AD327</f>
        <v>639.56999999999994</v>
      </c>
      <c r="E327" t="str">
        <f>[1]Sheet1!AN327</f>
        <v/>
      </c>
      <c r="F327" t="str">
        <f>[1]Sheet1!BC327</f>
        <v/>
      </c>
      <c r="G327" t="str">
        <f>[1]Sheet1!BD327</f>
        <v/>
      </c>
      <c r="H327">
        <f>[1]Sheet1!T327</f>
        <v>645.86</v>
      </c>
      <c r="I327" t="str">
        <f>[1]Sheet1!BU327</f>
        <v/>
      </c>
      <c r="J327" t="str">
        <f>[1]Sheet1!BV327</f>
        <v/>
      </c>
      <c r="K327">
        <f>[1]Sheet1!CY327</f>
        <v>40.9</v>
      </c>
      <c r="L327" t="str">
        <f>[1]Sheet1!DH327</f>
        <v/>
      </c>
      <c r="M327">
        <f>[1]Sheet1!CN327</f>
        <v>302</v>
      </c>
      <c r="N327">
        <f>[1]Sheet1!CM327</f>
        <v>1</v>
      </c>
    </row>
    <row r="328" spans="1:14" x14ac:dyDescent="0.25">
      <c r="A328" s="1">
        <f>[1]Sheet1!B328</f>
        <v>44543.666666666664</v>
      </c>
      <c r="B328" s="5">
        <f t="shared" si="4"/>
        <v>44543.666666666664</v>
      </c>
      <c r="C328">
        <f>[1]Sheet1!H328</f>
        <v>645.43999999999994</v>
      </c>
      <c r="D328">
        <f>[1]Sheet1!AD328</f>
        <v>639.58000000000004</v>
      </c>
      <c r="E328">
        <f>[1]Sheet1!AN328</f>
        <v>17346.999999949712</v>
      </c>
      <c r="F328">
        <f>[1]Sheet1!BC328</f>
        <v>5.5</v>
      </c>
      <c r="G328">
        <f>[1]Sheet1!BD328</f>
        <v>4.9999999999999991</v>
      </c>
      <c r="H328">
        <f>[1]Sheet1!T328</f>
        <v>645.86</v>
      </c>
      <c r="I328">
        <f>[1]Sheet1!BU328</f>
        <v>1430.2891845700001</v>
      </c>
      <c r="J328">
        <f>[1]Sheet1!BV328</f>
        <v>674.37963867200017</v>
      </c>
      <c r="K328">
        <f>[1]Sheet1!CY328</f>
        <v>38.799999999999997</v>
      </c>
      <c r="L328" t="str">
        <f>[1]Sheet1!DH328</f>
        <v/>
      </c>
      <c r="M328">
        <f>[1]Sheet1!CN328</f>
        <v>310</v>
      </c>
      <c r="N328">
        <f>[1]Sheet1!CM328</f>
        <v>1</v>
      </c>
    </row>
    <row r="329" spans="1:14" x14ac:dyDescent="0.25">
      <c r="A329" s="1">
        <f>[1]Sheet1!B329</f>
        <v>44543.677083333336</v>
      </c>
      <c r="B329" s="5">
        <f t="shared" ref="B329:B392" si="5">A329</f>
        <v>44543.677083333336</v>
      </c>
      <c r="C329">
        <f>[1]Sheet1!H329</f>
        <v>645.43999999999994</v>
      </c>
      <c r="D329">
        <f>[1]Sheet1!AD329</f>
        <v>639.58000000000004</v>
      </c>
      <c r="E329" t="str">
        <f>[1]Sheet1!AN329</f>
        <v/>
      </c>
      <c r="F329" t="str">
        <f>[1]Sheet1!BC329</f>
        <v/>
      </c>
      <c r="G329" t="str">
        <f>[1]Sheet1!BD329</f>
        <v/>
      </c>
      <c r="H329">
        <f>[1]Sheet1!T329</f>
        <v>645.86</v>
      </c>
      <c r="I329" t="str">
        <f>[1]Sheet1!BU329</f>
        <v/>
      </c>
      <c r="J329" t="str">
        <f>[1]Sheet1!BV329</f>
        <v/>
      </c>
      <c r="K329">
        <f>[1]Sheet1!CY329</f>
        <v>37.299999999999997</v>
      </c>
      <c r="L329" t="str">
        <f>[1]Sheet1!DH329</f>
        <v/>
      </c>
      <c r="M329">
        <f>[1]Sheet1!CN329</f>
        <v>326</v>
      </c>
      <c r="N329">
        <f>[1]Sheet1!CM329</f>
        <v>1</v>
      </c>
    </row>
    <row r="330" spans="1:14" x14ac:dyDescent="0.25">
      <c r="A330" s="1">
        <f>[1]Sheet1!B330</f>
        <v>44543.6875</v>
      </c>
      <c r="B330" s="5">
        <f t="shared" si="5"/>
        <v>44543.6875</v>
      </c>
      <c r="C330">
        <f>[1]Sheet1!H330</f>
        <v>645.45000000000005</v>
      </c>
      <c r="D330">
        <f>[1]Sheet1!AD330</f>
        <v>639.58000000000004</v>
      </c>
      <c r="E330" t="str">
        <f>[1]Sheet1!AN330</f>
        <v/>
      </c>
      <c r="F330" t="str">
        <f>[1]Sheet1!BC330</f>
        <v/>
      </c>
      <c r="G330" t="str">
        <f>[1]Sheet1!BD330</f>
        <v/>
      </c>
      <c r="H330">
        <f>[1]Sheet1!T330</f>
        <v>645.86999999999989</v>
      </c>
      <c r="I330" t="str">
        <f>[1]Sheet1!BU330</f>
        <v/>
      </c>
      <c r="J330" t="str">
        <f>[1]Sheet1!BV330</f>
        <v/>
      </c>
      <c r="K330">
        <f>[1]Sheet1!CY330</f>
        <v>36.1</v>
      </c>
      <c r="L330" t="str">
        <f>[1]Sheet1!DH330</f>
        <v/>
      </c>
      <c r="M330">
        <f>[1]Sheet1!CN330</f>
        <v>332</v>
      </c>
      <c r="N330">
        <f>[1]Sheet1!CM330</f>
        <v>1</v>
      </c>
    </row>
    <row r="331" spans="1:14" x14ac:dyDescent="0.25">
      <c r="A331" s="1">
        <f>[1]Sheet1!B331</f>
        <v>44543.697916666664</v>
      </c>
      <c r="B331" s="5">
        <f t="shared" si="5"/>
        <v>44543.697916666664</v>
      </c>
      <c r="C331">
        <f>[1]Sheet1!H331</f>
        <v>645.45000000000005</v>
      </c>
      <c r="D331">
        <f>[1]Sheet1!AD331</f>
        <v>639.58000000000004</v>
      </c>
      <c r="E331" t="str">
        <f>[1]Sheet1!AN331</f>
        <v/>
      </c>
      <c r="F331" t="str">
        <f>[1]Sheet1!BC331</f>
        <v/>
      </c>
      <c r="G331" t="str">
        <f>[1]Sheet1!BD331</f>
        <v/>
      </c>
      <c r="H331">
        <f>[1]Sheet1!T331</f>
        <v>645.86999999999989</v>
      </c>
      <c r="I331" t="str">
        <f>[1]Sheet1!BU331</f>
        <v/>
      </c>
      <c r="J331" t="str">
        <f>[1]Sheet1!BV331</f>
        <v/>
      </c>
      <c r="K331">
        <f>[1]Sheet1!CY331</f>
        <v>34.799999999999997</v>
      </c>
      <c r="L331" t="str">
        <f>[1]Sheet1!DH331</f>
        <v/>
      </c>
      <c r="M331">
        <f>[1]Sheet1!CN331</f>
        <v>336</v>
      </c>
      <c r="N331">
        <f>[1]Sheet1!CM331</f>
        <v>1</v>
      </c>
    </row>
    <row r="332" spans="1:14" x14ac:dyDescent="0.25">
      <c r="A332" s="1">
        <f>[1]Sheet1!B332</f>
        <v>44543.708333333336</v>
      </c>
      <c r="B332" s="5">
        <f t="shared" si="5"/>
        <v>44543.708333333336</v>
      </c>
      <c r="C332">
        <f>[1]Sheet1!H332</f>
        <v>645.46</v>
      </c>
      <c r="D332">
        <f>[1]Sheet1!AD332</f>
        <v>639.58000000000004</v>
      </c>
      <c r="E332" t="str">
        <f>[1]Sheet1!AN332</f>
        <v/>
      </c>
      <c r="F332" t="str">
        <f>[1]Sheet1!BC332</f>
        <v/>
      </c>
      <c r="G332" t="str">
        <f>[1]Sheet1!BD332</f>
        <v/>
      </c>
      <c r="H332">
        <f>[1]Sheet1!T332</f>
        <v>645.86999999999989</v>
      </c>
      <c r="I332" t="str">
        <f>[1]Sheet1!BU332</f>
        <v/>
      </c>
      <c r="J332" t="str">
        <f>[1]Sheet1!BV332</f>
        <v/>
      </c>
      <c r="K332">
        <f>[1]Sheet1!CY332</f>
        <v>33.5</v>
      </c>
      <c r="L332" t="str">
        <f>[1]Sheet1!DH332</f>
        <v/>
      </c>
      <c r="M332">
        <f>[1]Sheet1!CN332</f>
        <v>348</v>
      </c>
      <c r="N332">
        <f>[1]Sheet1!CM332</f>
        <v>1</v>
      </c>
    </row>
    <row r="333" spans="1:14" x14ac:dyDescent="0.25">
      <c r="A333" s="1">
        <f>[1]Sheet1!B333</f>
        <v>44543.71875</v>
      </c>
      <c r="B333" s="5">
        <f t="shared" si="5"/>
        <v>44543.71875</v>
      </c>
      <c r="C333">
        <f>[1]Sheet1!H333</f>
        <v>645.46</v>
      </c>
      <c r="D333">
        <f>[1]Sheet1!AD333</f>
        <v>639.58999999999992</v>
      </c>
      <c r="E333" t="str">
        <f>[1]Sheet1!AN333</f>
        <v/>
      </c>
      <c r="F333" t="str">
        <f>[1]Sheet1!BC333</f>
        <v/>
      </c>
      <c r="G333" t="str">
        <f>[1]Sheet1!BD333</f>
        <v/>
      </c>
      <c r="H333">
        <f>[1]Sheet1!T333</f>
        <v>645.86999999999989</v>
      </c>
      <c r="I333" t="str">
        <f>[1]Sheet1!BU333</f>
        <v/>
      </c>
      <c r="J333" t="str">
        <f>[1]Sheet1!BV333</f>
        <v/>
      </c>
      <c r="K333">
        <f>[1]Sheet1!CY333</f>
        <v>33.1</v>
      </c>
      <c r="L333" t="str">
        <f>[1]Sheet1!DH333</f>
        <v/>
      </c>
      <c r="M333">
        <f>[1]Sheet1!CN333</f>
        <v>356</v>
      </c>
      <c r="N333">
        <f>[1]Sheet1!CM333</f>
        <v>1</v>
      </c>
    </row>
    <row r="334" spans="1:14" x14ac:dyDescent="0.25">
      <c r="A334" s="1">
        <f>[1]Sheet1!B334</f>
        <v>44543.729166666664</v>
      </c>
      <c r="B334" s="5">
        <f t="shared" si="5"/>
        <v>44543.729166666664</v>
      </c>
      <c r="C334">
        <f>[1]Sheet1!H334</f>
        <v>645.46</v>
      </c>
      <c r="D334">
        <f>[1]Sheet1!AD334</f>
        <v>639.58999999999992</v>
      </c>
      <c r="E334" t="str">
        <f>[1]Sheet1!AN334</f>
        <v/>
      </c>
      <c r="F334" t="str">
        <f>[1]Sheet1!BC334</f>
        <v/>
      </c>
      <c r="G334" t="str">
        <f>[1]Sheet1!BD334</f>
        <v/>
      </c>
      <c r="H334">
        <f>[1]Sheet1!T334</f>
        <v>645.86999999999989</v>
      </c>
      <c r="I334" t="str">
        <f>[1]Sheet1!BU334</f>
        <v/>
      </c>
      <c r="J334" t="str">
        <f>[1]Sheet1!BV334</f>
        <v/>
      </c>
      <c r="K334">
        <f>[1]Sheet1!CY334</f>
        <v>32.700000000000003</v>
      </c>
      <c r="L334" t="str">
        <f>[1]Sheet1!DH334</f>
        <v/>
      </c>
      <c r="M334">
        <f>[1]Sheet1!CN334</f>
        <v>359</v>
      </c>
      <c r="N334">
        <f>[1]Sheet1!CM334</f>
        <v>1</v>
      </c>
    </row>
    <row r="335" spans="1:14" x14ac:dyDescent="0.25">
      <c r="A335" s="1">
        <f>[1]Sheet1!B335</f>
        <v>44543.739583333336</v>
      </c>
      <c r="B335" s="5">
        <f t="shared" si="5"/>
        <v>44543.739583333336</v>
      </c>
      <c r="C335">
        <f>[1]Sheet1!H335</f>
        <v>645.46999999999991</v>
      </c>
      <c r="D335">
        <f>[1]Sheet1!AD335</f>
        <v>639.58999999999992</v>
      </c>
      <c r="E335" t="str">
        <f>[1]Sheet1!AN335</f>
        <v/>
      </c>
      <c r="F335" t="str">
        <f>[1]Sheet1!BC335</f>
        <v/>
      </c>
      <c r="G335" t="str">
        <f>[1]Sheet1!BD335</f>
        <v/>
      </c>
      <c r="H335">
        <f>[1]Sheet1!T335</f>
        <v>645.88</v>
      </c>
      <c r="I335" t="str">
        <f>[1]Sheet1!BU335</f>
        <v/>
      </c>
      <c r="J335" t="str">
        <f>[1]Sheet1!BV335</f>
        <v/>
      </c>
      <c r="K335">
        <f>[1]Sheet1!CY335</f>
        <v>30.999999999999996</v>
      </c>
      <c r="L335" t="str">
        <f>[1]Sheet1!DH335</f>
        <v/>
      </c>
      <c r="M335">
        <f>[1]Sheet1!CN335</f>
        <v>0</v>
      </c>
      <c r="N335">
        <f>[1]Sheet1!CM335</f>
        <v>1</v>
      </c>
    </row>
    <row r="336" spans="1:14" x14ac:dyDescent="0.25">
      <c r="A336" s="1">
        <f>[1]Sheet1!B336</f>
        <v>44543.75</v>
      </c>
      <c r="B336" s="5">
        <f t="shared" si="5"/>
        <v>44543.75</v>
      </c>
      <c r="C336">
        <f>[1]Sheet1!H336</f>
        <v>645.46999999999991</v>
      </c>
      <c r="D336">
        <f>[1]Sheet1!AD336</f>
        <v>639.58999999999992</v>
      </c>
      <c r="E336" t="str">
        <f>[1]Sheet1!AN336</f>
        <v/>
      </c>
      <c r="F336" t="str">
        <f>[1]Sheet1!BC336</f>
        <v/>
      </c>
      <c r="G336" t="str">
        <f>[1]Sheet1!BD336</f>
        <v/>
      </c>
      <c r="H336">
        <f>[1]Sheet1!T336</f>
        <v>645.88</v>
      </c>
      <c r="I336" t="str">
        <f>[1]Sheet1!BU336</f>
        <v/>
      </c>
      <c r="J336" t="str">
        <f>[1]Sheet1!BV336</f>
        <v/>
      </c>
      <c r="K336">
        <f>[1]Sheet1!CY336</f>
        <v>30.300000000000004</v>
      </c>
      <c r="L336" t="str">
        <f>[1]Sheet1!DH336</f>
        <v/>
      </c>
      <c r="M336">
        <f>[1]Sheet1!CN336</f>
        <v>1</v>
      </c>
      <c r="N336">
        <f>[1]Sheet1!CM336</f>
        <v>1</v>
      </c>
    </row>
    <row r="337" spans="1:14" x14ac:dyDescent="0.25">
      <c r="A337" s="1">
        <f>[1]Sheet1!B337</f>
        <v>44543.760416666664</v>
      </c>
      <c r="B337" s="5">
        <f t="shared" si="5"/>
        <v>44543.760416666664</v>
      </c>
      <c r="C337">
        <f>[1]Sheet1!H337</f>
        <v>645.46999999999991</v>
      </c>
      <c r="D337">
        <f>[1]Sheet1!AD337</f>
        <v>639.58999999999992</v>
      </c>
      <c r="E337" t="str">
        <f>[1]Sheet1!AN337</f>
        <v/>
      </c>
      <c r="F337" t="str">
        <f>[1]Sheet1!BC337</f>
        <v/>
      </c>
      <c r="G337" t="str">
        <f>[1]Sheet1!BD337</f>
        <v/>
      </c>
      <c r="H337">
        <f>[1]Sheet1!T337</f>
        <v>645.89</v>
      </c>
      <c r="I337" t="str">
        <f>[1]Sheet1!BU337</f>
        <v/>
      </c>
      <c r="J337" t="str">
        <f>[1]Sheet1!BV337</f>
        <v/>
      </c>
      <c r="K337">
        <f>[1]Sheet1!CY337</f>
        <v>30</v>
      </c>
      <c r="L337" t="str">
        <f>[1]Sheet1!DH337</f>
        <v/>
      </c>
      <c r="M337">
        <f>[1]Sheet1!CN337</f>
        <v>2</v>
      </c>
      <c r="N337">
        <f>[1]Sheet1!CM337</f>
        <v>1</v>
      </c>
    </row>
    <row r="338" spans="1:14" x14ac:dyDescent="0.25">
      <c r="A338" s="1">
        <f>[1]Sheet1!B338</f>
        <v>44543.770833333336</v>
      </c>
      <c r="B338" s="5">
        <f t="shared" si="5"/>
        <v>44543.770833333336</v>
      </c>
      <c r="C338">
        <f>[1]Sheet1!H338</f>
        <v>645.48</v>
      </c>
      <c r="D338">
        <f>[1]Sheet1!AD338</f>
        <v>639.58999999999992</v>
      </c>
      <c r="E338" t="str">
        <f>[1]Sheet1!AN338</f>
        <v/>
      </c>
      <c r="F338" t="str">
        <f>[1]Sheet1!BC338</f>
        <v/>
      </c>
      <c r="G338" t="str">
        <f>[1]Sheet1!BD338</f>
        <v/>
      </c>
      <c r="H338">
        <f>[1]Sheet1!T338</f>
        <v>645.89</v>
      </c>
      <c r="I338" t="str">
        <f>[1]Sheet1!BU338</f>
        <v/>
      </c>
      <c r="J338" t="str">
        <f>[1]Sheet1!BV338</f>
        <v/>
      </c>
      <c r="K338">
        <f>[1]Sheet1!CY338</f>
        <v>30</v>
      </c>
      <c r="L338" t="str">
        <f>[1]Sheet1!DH338</f>
        <v/>
      </c>
      <c r="M338">
        <f>[1]Sheet1!CN338</f>
        <v>5</v>
      </c>
      <c r="N338">
        <f>[1]Sheet1!CM338</f>
        <v>1</v>
      </c>
    </row>
    <row r="339" spans="1:14" x14ac:dyDescent="0.25">
      <c r="A339" s="1">
        <f>[1]Sheet1!B339</f>
        <v>44543.78125</v>
      </c>
      <c r="B339" s="5">
        <f t="shared" si="5"/>
        <v>44543.78125</v>
      </c>
      <c r="C339">
        <f>[1]Sheet1!H339</f>
        <v>645.48</v>
      </c>
      <c r="D339">
        <f>[1]Sheet1!AD339</f>
        <v>639.58999999999992</v>
      </c>
      <c r="E339" t="str">
        <f>[1]Sheet1!AN339</f>
        <v/>
      </c>
      <c r="F339" t="str">
        <f>[1]Sheet1!BC339</f>
        <v/>
      </c>
      <c r="G339" t="str">
        <f>[1]Sheet1!BD339</f>
        <v/>
      </c>
      <c r="H339">
        <f>[1]Sheet1!T339</f>
        <v>645.89</v>
      </c>
      <c r="I339" t="str">
        <f>[1]Sheet1!BU339</f>
        <v/>
      </c>
      <c r="J339" t="str">
        <f>[1]Sheet1!BV339</f>
        <v/>
      </c>
      <c r="K339">
        <f>[1]Sheet1!CY339</f>
        <v>29.1</v>
      </c>
      <c r="L339" t="str">
        <f>[1]Sheet1!DH339</f>
        <v/>
      </c>
      <c r="M339">
        <f>[1]Sheet1!CN339</f>
        <v>358</v>
      </c>
      <c r="N339">
        <f>[1]Sheet1!CM339</f>
        <v>2</v>
      </c>
    </row>
    <row r="340" spans="1:14" x14ac:dyDescent="0.25">
      <c r="A340" s="1">
        <f>[1]Sheet1!B340</f>
        <v>44543.791666666664</v>
      </c>
      <c r="B340" s="5">
        <f t="shared" si="5"/>
        <v>44543.791666666664</v>
      </c>
      <c r="C340">
        <f>[1]Sheet1!H340</f>
        <v>645.48</v>
      </c>
      <c r="D340">
        <f>[1]Sheet1!AD340</f>
        <v>639.58999999999992</v>
      </c>
      <c r="E340" t="str">
        <f>[1]Sheet1!AN340</f>
        <v/>
      </c>
      <c r="F340" t="str">
        <f>[1]Sheet1!BC340</f>
        <v/>
      </c>
      <c r="G340" t="str">
        <f>[1]Sheet1!BD340</f>
        <v/>
      </c>
      <c r="H340">
        <f>[1]Sheet1!T340</f>
        <v>645.89999999999986</v>
      </c>
      <c r="I340" t="str">
        <f>[1]Sheet1!BU340</f>
        <v/>
      </c>
      <c r="J340" t="str">
        <f>[1]Sheet1!BV340</f>
        <v/>
      </c>
      <c r="K340">
        <f>[1]Sheet1!CY340</f>
        <v>28.5</v>
      </c>
      <c r="L340" t="str">
        <f>[1]Sheet1!DH340</f>
        <v/>
      </c>
      <c r="M340">
        <f>[1]Sheet1!CN340</f>
        <v>6</v>
      </c>
      <c r="N340">
        <f>[1]Sheet1!CM340</f>
        <v>2</v>
      </c>
    </row>
    <row r="341" spans="1:14" x14ac:dyDescent="0.25">
      <c r="A341" s="1">
        <f>[1]Sheet1!B341</f>
        <v>44543.802083333336</v>
      </c>
      <c r="B341" s="5">
        <f t="shared" si="5"/>
        <v>44543.802083333336</v>
      </c>
      <c r="C341">
        <f>[1]Sheet1!H341</f>
        <v>645.49</v>
      </c>
      <c r="D341">
        <f>[1]Sheet1!AD341</f>
        <v>639.58999999999992</v>
      </c>
      <c r="E341" t="str">
        <f>[1]Sheet1!AN341</f>
        <v/>
      </c>
      <c r="F341" t="str">
        <f>[1]Sheet1!BC341</f>
        <v/>
      </c>
      <c r="G341" t="str">
        <f>[1]Sheet1!BD341</f>
        <v/>
      </c>
      <c r="H341">
        <f>[1]Sheet1!T341</f>
        <v>645.89999999999986</v>
      </c>
      <c r="I341" t="str">
        <f>[1]Sheet1!BU341</f>
        <v/>
      </c>
      <c r="J341" t="str">
        <f>[1]Sheet1!BV341</f>
        <v/>
      </c>
      <c r="K341">
        <f>[1]Sheet1!CY341</f>
        <v>28.4</v>
      </c>
      <c r="L341" t="str">
        <f>[1]Sheet1!DH341</f>
        <v/>
      </c>
      <c r="M341">
        <f>[1]Sheet1!CN341</f>
        <v>11</v>
      </c>
      <c r="N341">
        <f>[1]Sheet1!CM341</f>
        <v>2</v>
      </c>
    </row>
    <row r="342" spans="1:14" x14ac:dyDescent="0.25">
      <c r="A342" s="1">
        <f>[1]Sheet1!B342</f>
        <v>44543.8125</v>
      </c>
      <c r="B342" s="5">
        <f t="shared" si="5"/>
        <v>44543.8125</v>
      </c>
      <c r="C342">
        <f>[1]Sheet1!H342</f>
        <v>645.49</v>
      </c>
      <c r="D342">
        <f>[1]Sheet1!AD342</f>
        <v>639.61</v>
      </c>
      <c r="E342" t="str">
        <f>[1]Sheet1!AN342</f>
        <v/>
      </c>
      <c r="F342" t="str">
        <f>[1]Sheet1!BC342</f>
        <v/>
      </c>
      <c r="G342" t="str">
        <f>[1]Sheet1!BD342</f>
        <v/>
      </c>
      <c r="H342">
        <f>[1]Sheet1!T342</f>
        <v>645.89999999999986</v>
      </c>
      <c r="I342" t="str">
        <f>[1]Sheet1!BU342</f>
        <v/>
      </c>
      <c r="J342" t="str">
        <f>[1]Sheet1!BV342</f>
        <v/>
      </c>
      <c r="K342">
        <f>[1]Sheet1!CY342</f>
        <v>27.799999999999997</v>
      </c>
      <c r="L342" t="str">
        <f>[1]Sheet1!DH342</f>
        <v/>
      </c>
      <c r="M342">
        <f>[1]Sheet1!CN342</f>
        <v>12</v>
      </c>
      <c r="N342">
        <f>[1]Sheet1!CM342</f>
        <v>2</v>
      </c>
    </row>
    <row r="343" spans="1:14" x14ac:dyDescent="0.25">
      <c r="A343" s="1">
        <f>[1]Sheet1!B343</f>
        <v>44543.822916666664</v>
      </c>
      <c r="B343" s="5">
        <f t="shared" si="5"/>
        <v>44543.822916666664</v>
      </c>
      <c r="C343">
        <f>[1]Sheet1!H343</f>
        <v>645.49</v>
      </c>
      <c r="D343">
        <f>[1]Sheet1!AD343</f>
        <v>639.61</v>
      </c>
      <c r="E343" t="str">
        <f>[1]Sheet1!AN343</f>
        <v/>
      </c>
      <c r="F343" t="str">
        <f>[1]Sheet1!BC343</f>
        <v/>
      </c>
      <c r="G343" t="str">
        <f>[1]Sheet1!BD343</f>
        <v/>
      </c>
      <c r="H343">
        <f>[1]Sheet1!T343</f>
        <v>645.91</v>
      </c>
      <c r="I343" t="str">
        <f>[1]Sheet1!BU343</f>
        <v/>
      </c>
      <c r="J343" t="str">
        <f>[1]Sheet1!BV343</f>
        <v/>
      </c>
      <c r="K343">
        <f>[1]Sheet1!CY343</f>
        <v>27.799999999999997</v>
      </c>
      <c r="L343" t="str">
        <f>[1]Sheet1!DH343</f>
        <v/>
      </c>
      <c r="M343">
        <f>[1]Sheet1!CN343</f>
        <v>11</v>
      </c>
      <c r="N343">
        <f>[1]Sheet1!CM343</f>
        <v>2</v>
      </c>
    </row>
    <row r="344" spans="1:14" x14ac:dyDescent="0.25">
      <c r="A344" s="1">
        <f>[1]Sheet1!B344</f>
        <v>44543.833333333336</v>
      </c>
      <c r="B344" s="5">
        <f t="shared" si="5"/>
        <v>44543.833333333336</v>
      </c>
      <c r="C344">
        <f>[1]Sheet1!H344</f>
        <v>645.49</v>
      </c>
      <c r="D344">
        <f>[1]Sheet1!AD344</f>
        <v>639.61</v>
      </c>
      <c r="E344">
        <f>[1]Sheet1!AN344</f>
        <v>17504.999999895466</v>
      </c>
      <c r="F344">
        <f>[1]Sheet1!BC344</f>
        <v>5.5</v>
      </c>
      <c r="G344">
        <f>[1]Sheet1!BD344</f>
        <v>4.9999999999999991</v>
      </c>
      <c r="H344">
        <f>[1]Sheet1!T344</f>
        <v>645.91</v>
      </c>
      <c r="I344">
        <f>[1]Sheet1!BU344</f>
        <v>0</v>
      </c>
      <c r="J344">
        <f>[1]Sheet1!BV344</f>
        <v>0</v>
      </c>
      <c r="K344">
        <f>[1]Sheet1!CY344</f>
        <v>27.1</v>
      </c>
      <c r="L344" t="str">
        <f>[1]Sheet1!DH344</f>
        <v/>
      </c>
      <c r="M344">
        <f>[1]Sheet1!CN344</f>
        <v>12</v>
      </c>
      <c r="N344">
        <f>[1]Sheet1!CM344</f>
        <v>2</v>
      </c>
    </row>
    <row r="345" spans="1:14" x14ac:dyDescent="0.25">
      <c r="A345" s="1">
        <f>[1]Sheet1!B345</f>
        <v>44543.84375</v>
      </c>
      <c r="B345" s="5">
        <f t="shared" si="5"/>
        <v>44543.84375</v>
      </c>
      <c r="C345">
        <f>[1]Sheet1!H345</f>
        <v>645.5</v>
      </c>
      <c r="D345">
        <f>[1]Sheet1!AD345</f>
        <v>639.61999999999989</v>
      </c>
      <c r="E345" t="str">
        <f>[1]Sheet1!AN345</f>
        <v/>
      </c>
      <c r="F345" t="str">
        <f>[1]Sheet1!BC345</f>
        <v/>
      </c>
      <c r="G345" t="str">
        <f>[1]Sheet1!BD345</f>
        <v/>
      </c>
      <c r="H345">
        <f>[1]Sheet1!T345</f>
        <v>645.91</v>
      </c>
      <c r="I345" t="str">
        <f>[1]Sheet1!BU345</f>
        <v/>
      </c>
      <c r="J345" t="str">
        <f>[1]Sheet1!BV345</f>
        <v/>
      </c>
      <c r="K345">
        <f>[1]Sheet1!CY345</f>
        <v>26.5</v>
      </c>
      <c r="L345" t="str">
        <f>[1]Sheet1!DH345</f>
        <v/>
      </c>
      <c r="M345">
        <f>[1]Sheet1!CN345</f>
        <v>10</v>
      </c>
      <c r="N345">
        <f>[1]Sheet1!CM345</f>
        <v>2</v>
      </c>
    </row>
    <row r="346" spans="1:14" x14ac:dyDescent="0.25">
      <c r="A346" s="1">
        <f>[1]Sheet1!B346</f>
        <v>44543.854166666664</v>
      </c>
      <c r="B346" s="5">
        <f t="shared" si="5"/>
        <v>44543.854166666664</v>
      </c>
      <c r="C346">
        <f>[1]Sheet1!H346</f>
        <v>645.5</v>
      </c>
      <c r="D346">
        <f>[1]Sheet1!AD346</f>
        <v>639.61999999999989</v>
      </c>
      <c r="E346" t="str">
        <f>[1]Sheet1!AN346</f>
        <v/>
      </c>
      <c r="F346" t="str">
        <f>[1]Sheet1!BC346</f>
        <v/>
      </c>
      <c r="G346" t="str">
        <f>[1]Sheet1!BD346</f>
        <v/>
      </c>
      <c r="H346">
        <f>[1]Sheet1!T346</f>
        <v>645.91</v>
      </c>
      <c r="I346" t="str">
        <f>[1]Sheet1!BU346</f>
        <v/>
      </c>
      <c r="J346" t="str">
        <f>[1]Sheet1!BV346</f>
        <v/>
      </c>
      <c r="K346">
        <f>[1]Sheet1!CY346</f>
        <v>26.9</v>
      </c>
      <c r="L346" t="str">
        <f>[1]Sheet1!DH346</f>
        <v/>
      </c>
      <c r="M346">
        <f>[1]Sheet1!CN346</f>
        <v>9</v>
      </c>
      <c r="N346">
        <f>[1]Sheet1!CM346</f>
        <v>2</v>
      </c>
    </row>
    <row r="347" spans="1:14" x14ac:dyDescent="0.25">
      <c r="A347" s="1">
        <f>[1]Sheet1!B347</f>
        <v>44543.864583333336</v>
      </c>
      <c r="B347" s="5">
        <f t="shared" si="5"/>
        <v>44543.864583333336</v>
      </c>
      <c r="C347">
        <f>[1]Sheet1!H347</f>
        <v>645.5</v>
      </c>
      <c r="D347">
        <f>[1]Sheet1!AD347</f>
        <v>639.61999999999989</v>
      </c>
      <c r="E347" t="str">
        <f>[1]Sheet1!AN347</f>
        <v/>
      </c>
      <c r="F347" t="str">
        <f>[1]Sheet1!BC347</f>
        <v/>
      </c>
      <c r="G347" t="str">
        <f>[1]Sheet1!BD347</f>
        <v/>
      </c>
      <c r="H347">
        <f>[1]Sheet1!T347</f>
        <v>645.91999999999996</v>
      </c>
      <c r="I347" t="str">
        <f>[1]Sheet1!BU347</f>
        <v/>
      </c>
      <c r="J347" t="str">
        <f>[1]Sheet1!BV347</f>
        <v/>
      </c>
      <c r="K347">
        <f>[1]Sheet1!CY347</f>
        <v>26.4</v>
      </c>
      <c r="L347" t="str">
        <f>[1]Sheet1!DH347</f>
        <v/>
      </c>
      <c r="M347">
        <f>[1]Sheet1!CN347</f>
        <v>10</v>
      </c>
      <c r="N347">
        <f>[1]Sheet1!CM347</f>
        <v>2</v>
      </c>
    </row>
    <row r="348" spans="1:14" x14ac:dyDescent="0.25">
      <c r="A348" s="1">
        <f>[1]Sheet1!B348</f>
        <v>44543.875</v>
      </c>
      <c r="B348" s="5">
        <f t="shared" si="5"/>
        <v>44543.875</v>
      </c>
      <c r="C348">
        <f>[1]Sheet1!H348</f>
        <v>645.5</v>
      </c>
      <c r="D348">
        <f>[1]Sheet1!AD348</f>
        <v>639.63</v>
      </c>
      <c r="E348" t="str">
        <f>[1]Sheet1!AN348</f>
        <v/>
      </c>
      <c r="F348" t="str">
        <f>[1]Sheet1!BC348</f>
        <v/>
      </c>
      <c r="G348" t="str">
        <f>[1]Sheet1!BD348</f>
        <v/>
      </c>
      <c r="H348">
        <f>[1]Sheet1!T348</f>
        <v>645.91999999999996</v>
      </c>
      <c r="I348" t="str">
        <f>[1]Sheet1!BU348</f>
        <v/>
      </c>
      <c r="J348" t="str">
        <f>[1]Sheet1!BV348</f>
        <v/>
      </c>
      <c r="K348">
        <f>[1]Sheet1!CY348</f>
        <v>26.4</v>
      </c>
      <c r="L348" t="str">
        <f>[1]Sheet1!DH348</f>
        <v/>
      </c>
      <c r="M348">
        <f>[1]Sheet1!CN348</f>
        <v>11</v>
      </c>
      <c r="N348">
        <f>[1]Sheet1!CM348</f>
        <v>2</v>
      </c>
    </row>
    <row r="349" spans="1:14" x14ac:dyDescent="0.25">
      <c r="A349" s="1">
        <f>[1]Sheet1!B349</f>
        <v>44543.885416666664</v>
      </c>
      <c r="B349" s="5">
        <f t="shared" si="5"/>
        <v>44543.885416666664</v>
      </c>
      <c r="C349">
        <f>[1]Sheet1!H349</f>
        <v>645.51</v>
      </c>
      <c r="D349">
        <f>[1]Sheet1!AD349</f>
        <v>639.63</v>
      </c>
      <c r="E349" t="str">
        <f>[1]Sheet1!AN349</f>
        <v/>
      </c>
      <c r="F349" t="str">
        <f>[1]Sheet1!BC349</f>
        <v/>
      </c>
      <c r="G349" t="str">
        <f>[1]Sheet1!BD349</f>
        <v/>
      </c>
      <c r="H349">
        <f>[1]Sheet1!T349</f>
        <v>645.91999999999996</v>
      </c>
      <c r="I349" t="str">
        <f>[1]Sheet1!BU349</f>
        <v/>
      </c>
      <c r="J349" t="str">
        <f>[1]Sheet1!BV349</f>
        <v/>
      </c>
      <c r="K349">
        <f>[1]Sheet1!CY349</f>
        <v>26.5</v>
      </c>
      <c r="L349" t="str">
        <f>[1]Sheet1!DH349</f>
        <v/>
      </c>
      <c r="M349">
        <f>[1]Sheet1!CN349</f>
        <v>8</v>
      </c>
      <c r="N349">
        <f>[1]Sheet1!CM349</f>
        <v>2</v>
      </c>
    </row>
    <row r="350" spans="1:14" x14ac:dyDescent="0.25">
      <c r="A350" s="1">
        <f>[1]Sheet1!B350</f>
        <v>44543.895833333336</v>
      </c>
      <c r="B350" s="5">
        <f t="shared" si="5"/>
        <v>44543.895833333336</v>
      </c>
      <c r="C350">
        <f>[1]Sheet1!H350</f>
        <v>645.51</v>
      </c>
      <c r="D350">
        <f>[1]Sheet1!AD350</f>
        <v>639.61999999999989</v>
      </c>
      <c r="E350" t="str">
        <f>[1]Sheet1!AN350</f>
        <v/>
      </c>
      <c r="F350" t="str">
        <f>[1]Sheet1!BC350</f>
        <v/>
      </c>
      <c r="G350" t="str">
        <f>[1]Sheet1!BD350</f>
        <v/>
      </c>
      <c r="H350">
        <f>[1]Sheet1!T350</f>
        <v>645.92999999999984</v>
      </c>
      <c r="I350" t="str">
        <f>[1]Sheet1!BU350</f>
        <v/>
      </c>
      <c r="J350" t="str">
        <f>[1]Sheet1!BV350</f>
        <v/>
      </c>
      <c r="K350">
        <f>[1]Sheet1!CY350</f>
        <v>26.5</v>
      </c>
      <c r="L350" t="str">
        <f>[1]Sheet1!DH350</f>
        <v/>
      </c>
      <c r="M350">
        <f>[1]Sheet1!CN350</f>
        <v>14</v>
      </c>
      <c r="N350">
        <f>[1]Sheet1!CM350</f>
        <v>2</v>
      </c>
    </row>
    <row r="351" spans="1:14" x14ac:dyDescent="0.25">
      <c r="A351" s="1">
        <f>[1]Sheet1!B351</f>
        <v>44543.90625</v>
      </c>
      <c r="B351" s="5">
        <f t="shared" si="5"/>
        <v>44543.90625</v>
      </c>
      <c r="C351">
        <f>[1]Sheet1!H351</f>
        <v>645.52</v>
      </c>
      <c r="D351">
        <f>[1]Sheet1!AD351</f>
        <v>639.63</v>
      </c>
      <c r="E351" t="str">
        <f>[1]Sheet1!AN351</f>
        <v/>
      </c>
      <c r="F351" t="str">
        <f>[1]Sheet1!BC351</f>
        <v/>
      </c>
      <c r="G351" t="str">
        <f>[1]Sheet1!BD351</f>
        <v/>
      </c>
      <c r="H351">
        <f>[1]Sheet1!T351</f>
        <v>645.92999999999984</v>
      </c>
      <c r="I351" t="str">
        <f>[1]Sheet1!BU351</f>
        <v/>
      </c>
      <c r="J351" t="str">
        <f>[1]Sheet1!BV351</f>
        <v/>
      </c>
      <c r="K351">
        <f>[1]Sheet1!CY351</f>
        <v>26.1</v>
      </c>
      <c r="L351" t="str">
        <f>[1]Sheet1!DH351</f>
        <v/>
      </c>
      <c r="M351">
        <f>[1]Sheet1!CN351</f>
        <v>14</v>
      </c>
      <c r="N351">
        <f>[1]Sheet1!CM351</f>
        <v>2</v>
      </c>
    </row>
    <row r="352" spans="1:14" x14ac:dyDescent="0.25">
      <c r="A352" s="1">
        <f>[1]Sheet1!B352</f>
        <v>44543.916666666664</v>
      </c>
      <c r="B352" s="5">
        <f t="shared" si="5"/>
        <v>44543.916666666664</v>
      </c>
      <c r="C352">
        <f>[1]Sheet1!H352</f>
        <v>645.52</v>
      </c>
      <c r="D352">
        <f>[1]Sheet1!AD352</f>
        <v>639.63</v>
      </c>
      <c r="E352" t="str">
        <f>[1]Sheet1!AN352</f>
        <v/>
      </c>
      <c r="F352" t="str">
        <f>[1]Sheet1!BC352</f>
        <v/>
      </c>
      <c r="G352" t="str">
        <f>[1]Sheet1!BD352</f>
        <v/>
      </c>
      <c r="H352">
        <f>[1]Sheet1!T352</f>
        <v>645.92999999999984</v>
      </c>
      <c r="I352" t="str">
        <f>[1]Sheet1!BU352</f>
        <v/>
      </c>
      <c r="J352" t="str">
        <f>[1]Sheet1!BV352</f>
        <v/>
      </c>
      <c r="K352">
        <f>[1]Sheet1!CY352</f>
        <v>26.7</v>
      </c>
      <c r="L352" t="str">
        <f>[1]Sheet1!DH352</f>
        <v/>
      </c>
      <c r="M352">
        <f>[1]Sheet1!CN352</f>
        <v>13</v>
      </c>
      <c r="N352">
        <f>[1]Sheet1!CM352</f>
        <v>2</v>
      </c>
    </row>
    <row r="353" spans="1:14" x14ac:dyDescent="0.25">
      <c r="A353" s="1">
        <f>[1]Sheet1!B353</f>
        <v>44543.927083333336</v>
      </c>
      <c r="B353" s="5">
        <f t="shared" si="5"/>
        <v>44543.927083333336</v>
      </c>
      <c r="C353">
        <f>[1]Sheet1!H353</f>
        <v>645.52</v>
      </c>
      <c r="D353">
        <f>[1]Sheet1!AD353</f>
        <v>639.63</v>
      </c>
      <c r="E353" t="str">
        <f>[1]Sheet1!AN353</f>
        <v/>
      </c>
      <c r="F353" t="str">
        <f>[1]Sheet1!BC353</f>
        <v/>
      </c>
      <c r="G353" t="str">
        <f>[1]Sheet1!BD353</f>
        <v/>
      </c>
      <c r="H353">
        <f>[1]Sheet1!T353</f>
        <v>645.93999999999994</v>
      </c>
      <c r="I353" t="str">
        <f>[1]Sheet1!BU353</f>
        <v/>
      </c>
      <c r="J353" t="str">
        <f>[1]Sheet1!BV353</f>
        <v/>
      </c>
      <c r="K353">
        <f>[1]Sheet1!CY353</f>
        <v>26.2</v>
      </c>
      <c r="L353" t="str">
        <f>[1]Sheet1!DH353</f>
        <v/>
      </c>
      <c r="M353">
        <f>[1]Sheet1!CN353</f>
        <v>11</v>
      </c>
      <c r="N353">
        <f>[1]Sheet1!CM353</f>
        <v>2</v>
      </c>
    </row>
    <row r="354" spans="1:14" x14ac:dyDescent="0.25">
      <c r="A354" s="1">
        <f>[1]Sheet1!B354</f>
        <v>44543.9375</v>
      </c>
      <c r="B354" s="5">
        <f t="shared" si="5"/>
        <v>44543.9375</v>
      </c>
      <c r="C354">
        <f>[1]Sheet1!H354</f>
        <v>645.52</v>
      </c>
      <c r="D354">
        <f>[1]Sheet1!AD354</f>
        <v>639.63</v>
      </c>
      <c r="E354" t="str">
        <f>[1]Sheet1!AN354</f>
        <v/>
      </c>
      <c r="F354" t="str">
        <f>[1]Sheet1!BC354</f>
        <v/>
      </c>
      <c r="G354" t="str">
        <f>[1]Sheet1!BD354</f>
        <v/>
      </c>
      <c r="H354">
        <f>[1]Sheet1!T354</f>
        <v>645.93999999999994</v>
      </c>
      <c r="I354" t="str">
        <f>[1]Sheet1!BU354</f>
        <v/>
      </c>
      <c r="J354" t="str">
        <f>[1]Sheet1!BV354</f>
        <v/>
      </c>
      <c r="K354">
        <f>[1]Sheet1!CY354</f>
        <v>26</v>
      </c>
      <c r="L354" t="str">
        <f>[1]Sheet1!DH354</f>
        <v/>
      </c>
      <c r="M354">
        <f>[1]Sheet1!CN354</f>
        <v>17</v>
      </c>
      <c r="N354">
        <f>[1]Sheet1!CM354</f>
        <v>2</v>
      </c>
    </row>
    <row r="355" spans="1:14" x14ac:dyDescent="0.25">
      <c r="A355" s="1">
        <f>[1]Sheet1!B355</f>
        <v>44543.947916666664</v>
      </c>
      <c r="B355" s="5">
        <f t="shared" si="5"/>
        <v>44543.947916666664</v>
      </c>
      <c r="C355">
        <f>[1]Sheet1!H355</f>
        <v>645.52</v>
      </c>
      <c r="D355">
        <f>[1]Sheet1!AD355</f>
        <v>639.64</v>
      </c>
      <c r="E355" t="str">
        <f>[1]Sheet1!AN355</f>
        <v/>
      </c>
      <c r="F355" t="str">
        <f>[1]Sheet1!BC355</f>
        <v/>
      </c>
      <c r="G355" t="str">
        <f>[1]Sheet1!BD355</f>
        <v/>
      </c>
      <c r="H355">
        <f>[1]Sheet1!T355</f>
        <v>645.93999999999994</v>
      </c>
      <c r="I355" t="str">
        <f>[1]Sheet1!BU355</f>
        <v/>
      </c>
      <c r="J355" t="str">
        <f>[1]Sheet1!BV355</f>
        <v/>
      </c>
      <c r="K355">
        <f>[1]Sheet1!CY355</f>
        <v>26.1</v>
      </c>
      <c r="L355" t="str">
        <f>[1]Sheet1!DH355</f>
        <v/>
      </c>
      <c r="M355">
        <f>[1]Sheet1!CN355</f>
        <v>14</v>
      </c>
      <c r="N355">
        <f>[1]Sheet1!CM355</f>
        <v>2</v>
      </c>
    </row>
    <row r="356" spans="1:14" x14ac:dyDescent="0.25">
      <c r="A356" s="1">
        <f>[1]Sheet1!B356</f>
        <v>44543.958333333336</v>
      </c>
      <c r="B356" s="5">
        <f t="shared" si="5"/>
        <v>44543.958333333336</v>
      </c>
      <c r="C356">
        <f>[1]Sheet1!H356</f>
        <v>645.53</v>
      </c>
      <c r="D356">
        <f>[1]Sheet1!AD356</f>
        <v>639.64999999999986</v>
      </c>
      <c r="E356" t="str">
        <f>[1]Sheet1!AN356</f>
        <v/>
      </c>
      <c r="F356" t="str">
        <f>[1]Sheet1!BC356</f>
        <v/>
      </c>
      <c r="G356" t="str">
        <f>[1]Sheet1!BD356</f>
        <v/>
      </c>
      <c r="H356">
        <f>[1]Sheet1!T356</f>
        <v>645.93999999999994</v>
      </c>
      <c r="I356" t="str">
        <f>[1]Sheet1!BU356</f>
        <v/>
      </c>
      <c r="J356" t="str">
        <f>[1]Sheet1!BV356</f>
        <v/>
      </c>
      <c r="K356">
        <f>[1]Sheet1!CY356</f>
        <v>26.4</v>
      </c>
      <c r="L356" t="str">
        <f>[1]Sheet1!DH356</f>
        <v/>
      </c>
      <c r="M356">
        <f>[1]Sheet1!CN356</f>
        <v>11</v>
      </c>
      <c r="N356">
        <f>[1]Sheet1!CM356</f>
        <v>2</v>
      </c>
    </row>
    <row r="357" spans="1:14" x14ac:dyDescent="0.25">
      <c r="A357" s="1">
        <f>[1]Sheet1!B357</f>
        <v>44543.96875</v>
      </c>
      <c r="B357" s="5">
        <f t="shared" si="5"/>
        <v>44543.96875</v>
      </c>
      <c r="C357">
        <f>[1]Sheet1!H357</f>
        <v>645.53</v>
      </c>
      <c r="D357">
        <f>[1]Sheet1!AD357</f>
        <v>639.64999999999986</v>
      </c>
      <c r="E357" t="str">
        <f>[1]Sheet1!AN357</f>
        <v/>
      </c>
      <c r="F357" t="str">
        <f>[1]Sheet1!BC357</f>
        <v/>
      </c>
      <c r="G357" t="str">
        <f>[1]Sheet1!BD357</f>
        <v/>
      </c>
      <c r="H357">
        <f>[1]Sheet1!T357</f>
        <v>645.95000000000005</v>
      </c>
      <c r="I357" t="str">
        <f>[1]Sheet1!BU357</f>
        <v/>
      </c>
      <c r="J357" t="str">
        <f>[1]Sheet1!BV357</f>
        <v/>
      </c>
      <c r="K357">
        <f>[1]Sheet1!CY357</f>
        <v>26.4</v>
      </c>
      <c r="L357" t="str">
        <f>[1]Sheet1!DH357</f>
        <v/>
      </c>
      <c r="M357">
        <f>[1]Sheet1!CN357</f>
        <v>6</v>
      </c>
      <c r="N357">
        <f>[1]Sheet1!CM357</f>
        <v>2</v>
      </c>
    </row>
    <row r="358" spans="1:14" x14ac:dyDescent="0.25">
      <c r="A358" s="1">
        <f>[1]Sheet1!B358</f>
        <v>44543.979166666664</v>
      </c>
      <c r="B358" s="5">
        <f t="shared" si="5"/>
        <v>44543.979166666664</v>
      </c>
      <c r="C358">
        <f>[1]Sheet1!H358</f>
        <v>645.53</v>
      </c>
      <c r="D358">
        <f>[1]Sheet1!AD358</f>
        <v>639.64999999999986</v>
      </c>
      <c r="E358" t="str">
        <f>[1]Sheet1!AN358</f>
        <v/>
      </c>
      <c r="F358" t="str">
        <f>[1]Sheet1!BC358</f>
        <v/>
      </c>
      <c r="G358" t="str">
        <f>[1]Sheet1!BD358</f>
        <v/>
      </c>
      <c r="H358">
        <f>[1]Sheet1!T358</f>
        <v>645.95000000000005</v>
      </c>
      <c r="I358" t="str">
        <f>[1]Sheet1!BU358</f>
        <v/>
      </c>
      <c r="J358" t="str">
        <f>[1]Sheet1!BV358</f>
        <v/>
      </c>
      <c r="K358">
        <f>[1]Sheet1!CY358</f>
        <v>26.3</v>
      </c>
      <c r="L358" t="str">
        <f>[1]Sheet1!DH358</f>
        <v/>
      </c>
      <c r="M358">
        <f>[1]Sheet1!CN358</f>
        <v>5</v>
      </c>
      <c r="N358">
        <f>[1]Sheet1!CM358</f>
        <v>2</v>
      </c>
    </row>
    <row r="359" spans="1:14" x14ac:dyDescent="0.25">
      <c r="A359" s="1">
        <f>[1]Sheet1!B359</f>
        <v>44543.989583333336</v>
      </c>
      <c r="B359" s="5">
        <f t="shared" si="5"/>
        <v>44543.989583333336</v>
      </c>
      <c r="C359">
        <f>[1]Sheet1!H359</f>
        <v>645.53</v>
      </c>
      <c r="D359">
        <f>[1]Sheet1!AD359</f>
        <v>639.66</v>
      </c>
      <c r="E359" t="str">
        <f>[1]Sheet1!AN359</f>
        <v/>
      </c>
      <c r="F359" t="str">
        <f>[1]Sheet1!BC359</f>
        <v/>
      </c>
      <c r="G359" t="str">
        <f>[1]Sheet1!BD359</f>
        <v/>
      </c>
      <c r="H359">
        <f>[1]Sheet1!T359</f>
        <v>645.95000000000005</v>
      </c>
      <c r="I359" t="str">
        <f>[1]Sheet1!BU359</f>
        <v/>
      </c>
      <c r="J359" t="str">
        <f>[1]Sheet1!BV359</f>
        <v/>
      </c>
      <c r="K359">
        <f>[1]Sheet1!CY359</f>
        <v>26.2</v>
      </c>
      <c r="L359" t="str">
        <f>[1]Sheet1!DH359</f>
        <v/>
      </c>
      <c r="M359">
        <f>[1]Sheet1!CN359</f>
        <v>7</v>
      </c>
      <c r="N359">
        <f>[1]Sheet1!CM359</f>
        <v>2</v>
      </c>
    </row>
    <row r="360" spans="1:14" x14ac:dyDescent="0.25">
      <c r="A360" s="1">
        <f>[1]Sheet1!B360</f>
        <v>44544</v>
      </c>
      <c r="B360" s="5">
        <f t="shared" si="5"/>
        <v>44544</v>
      </c>
      <c r="C360">
        <f>[1]Sheet1!H360</f>
        <v>645.53</v>
      </c>
      <c r="D360">
        <f>[1]Sheet1!AD360</f>
        <v>639.66</v>
      </c>
      <c r="E360">
        <f>[1]Sheet1!AN360</f>
        <v>17643.500006499591</v>
      </c>
      <c r="F360">
        <f>[1]Sheet1!BC360</f>
        <v>5.5</v>
      </c>
      <c r="G360">
        <f>[1]Sheet1!BD360</f>
        <v>4.9999999999999991</v>
      </c>
      <c r="H360">
        <f>[1]Sheet1!T360</f>
        <v>645.95000000000005</v>
      </c>
      <c r="I360">
        <f>[1]Sheet1!BU360</f>
        <v>1430.2993164100003</v>
      </c>
      <c r="J360">
        <f>[1]Sheet1!BV360</f>
        <v>674.38415527300015</v>
      </c>
      <c r="K360">
        <f>[1]Sheet1!CY360</f>
        <v>26</v>
      </c>
      <c r="L360" t="str">
        <f>[1]Sheet1!DH360</f>
        <v/>
      </c>
      <c r="M360">
        <f>[1]Sheet1!CN360</f>
        <v>18</v>
      </c>
      <c r="N360">
        <f>[1]Sheet1!CM360</f>
        <v>2</v>
      </c>
    </row>
    <row r="361" spans="1:14" x14ac:dyDescent="0.25">
      <c r="A361" s="1">
        <f>[1]Sheet1!B361</f>
        <v>44544.010416666664</v>
      </c>
      <c r="B361" s="5">
        <f t="shared" si="5"/>
        <v>44544.010416666664</v>
      </c>
      <c r="C361">
        <f>[1]Sheet1!H361</f>
        <v>645.54</v>
      </c>
      <c r="D361">
        <f>[1]Sheet1!AD361</f>
        <v>639.66</v>
      </c>
      <c r="E361" t="str">
        <f>[1]Sheet1!AN361</f>
        <v/>
      </c>
      <c r="F361" t="str">
        <f>[1]Sheet1!BC361</f>
        <v/>
      </c>
      <c r="G361" t="str">
        <f>[1]Sheet1!BD361</f>
        <v/>
      </c>
      <c r="H361">
        <f>[1]Sheet1!T361</f>
        <v>645.95000000000005</v>
      </c>
      <c r="I361" t="str">
        <f>[1]Sheet1!BU361</f>
        <v/>
      </c>
      <c r="J361" t="str">
        <f>[1]Sheet1!BV361</f>
        <v/>
      </c>
      <c r="K361">
        <f>[1]Sheet1!CY361</f>
        <v>25.3</v>
      </c>
      <c r="L361" t="str">
        <f>[1]Sheet1!DH361</f>
        <v/>
      </c>
      <c r="M361">
        <f>[1]Sheet1!CN361</f>
        <v>21</v>
      </c>
      <c r="N361">
        <f>[1]Sheet1!CM361</f>
        <v>2</v>
      </c>
    </row>
    <row r="362" spans="1:14" x14ac:dyDescent="0.25">
      <c r="A362" s="1">
        <f>[1]Sheet1!B362</f>
        <v>44544.020833333336</v>
      </c>
      <c r="B362" s="5">
        <f t="shared" si="5"/>
        <v>44544.020833333336</v>
      </c>
      <c r="C362">
        <f>[1]Sheet1!H362</f>
        <v>645.54</v>
      </c>
      <c r="D362">
        <f>[1]Sheet1!AD362</f>
        <v>639.66</v>
      </c>
      <c r="E362" t="str">
        <f>[1]Sheet1!AN362</f>
        <v/>
      </c>
      <c r="F362" t="str">
        <f>[1]Sheet1!BC362</f>
        <v/>
      </c>
      <c r="G362" t="str">
        <f>[1]Sheet1!BD362</f>
        <v/>
      </c>
      <c r="H362">
        <f>[1]Sheet1!T362</f>
        <v>645.95000000000005</v>
      </c>
      <c r="I362" t="str">
        <f>[1]Sheet1!BU362</f>
        <v/>
      </c>
      <c r="J362" t="str">
        <f>[1]Sheet1!BV362</f>
        <v/>
      </c>
      <c r="K362">
        <f>[1]Sheet1!CY362</f>
        <v>25.2</v>
      </c>
      <c r="L362" t="str">
        <f>[1]Sheet1!DH362</f>
        <v/>
      </c>
      <c r="M362">
        <f>[1]Sheet1!CN362</f>
        <v>25</v>
      </c>
      <c r="N362">
        <f>[1]Sheet1!CM362</f>
        <v>2</v>
      </c>
    </row>
    <row r="363" spans="1:14" x14ac:dyDescent="0.25">
      <c r="A363" s="1">
        <f>[1]Sheet1!B363</f>
        <v>44544.03125</v>
      </c>
      <c r="B363" s="5">
        <f t="shared" si="5"/>
        <v>44544.03125</v>
      </c>
      <c r="C363">
        <f>[1]Sheet1!H363</f>
        <v>645.54</v>
      </c>
      <c r="D363">
        <f>[1]Sheet1!AD363</f>
        <v>639.66</v>
      </c>
      <c r="E363" t="str">
        <f>[1]Sheet1!AN363</f>
        <v/>
      </c>
      <c r="F363" t="str">
        <f>[1]Sheet1!BC363</f>
        <v/>
      </c>
      <c r="G363" t="str">
        <f>[1]Sheet1!BD363</f>
        <v/>
      </c>
      <c r="H363">
        <f>[1]Sheet1!T363</f>
        <v>645.96</v>
      </c>
      <c r="I363" t="str">
        <f>[1]Sheet1!BU363</f>
        <v/>
      </c>
      <c r="J363" t="str">
        <f>[1]Sheet1!BV363</f>
        <v/>
      </c>
      <c r="K363">
        <f>[1]Sheet1!CY363</f>
        <v>25.4</v>
      </c>
      <c r="L363" t="str">
        <f>[1]Sheet1!DH363</f>
        <v/>
      </c>
      <c r="M363">
        <f>[1]Sheet1!CN363</f>
        <v>16</v>
      </c>
      <c r="N363">
        <f>[1]Sheet1!CM363</f>
        <v>2</v>
      </c>
    </row>
    <row r="364" spans="1:14" x14ac:dyDescent="0.25">
      <c r="A364" s="1">
        <f>[1]Sheet1!B364</f>
        <v>44544.041666666664</v>
      </c>
      <c r="B364" s="5">
        <f t="shared" si="5"/>
        <v>44544.041666666664</v>
      </c>
      <c r="C364">
        <f>[1]Sheet1!H364</f>
        <v>645.54</v>
      </c>
      <c r="D364">
        <f>[1]Sheet1!AD364</f>
        <v>639.66</v>
      </c>
      <c r="E364" t="str">
        <f>[1]Sheet1!AN364</f>
        <v/>
      </c>
      <c r="F364" t="str">
        <f>[1]Sheet1!BC364</f>
        <v/>
      </c>
      <c r="G364" t="str">
        <f>[1]Sheet1!BD364</f>
        <v/>
      </c>
      <c r="H364">
        <f>[1]Sheet1!T364</f>
        <v>645.96</v>
      </c>
      <c r="I364" t="str">
        <f>[1]Sheet1!BU364</f>
        <v/>
      </c>
      <c r="J364" t="str">
        <f>[1]Sheet1!BV364</f>
        <v/>
      </c>
      <c r="K364">
        <f>[1]Sheet1!CY364</f>
        <v>25.2</v>
      </c>
      <c r="L364" t="str">
        <f>[1]Sheet1!DH364</f>
        <v/>
      </c>
      <c r="M364">
        <f>[1]Sheet1!CN364</f>
        <v>19</v>
      </c>
      <c r="N364">
        <f>[1]Sheet1!CM364</f>
        <v>2</v>
      </c>
    </row>
    <row r="365" spans="1:14" x14ac:dyDescent="0.25">
      <c r="A365" s="1">
        <f>[1]Sheet1!B365</f>
        <v>44544.052083333336</v>
      </c>
      <c r="B365" s="5">
        <f t="shared" si="5"/>
        <v>44544.052083333336</v>
      </c>
      <c r="C365">
        <f>[1]Sheet1!H365</f>
        <v>645.54</v>
      </c>
      <c r="D365">
        <f>[1]Sheet1!AD365</f>
        <v>639.66</v>
      </c>
      <c r="E365" t="str">
        <f>[1]Sheet1!AN365</f>
        <v/>
      </c>
      <c r="F365" t="str">
        <f>[1]Sheet1!BC365</f>
        <v/>
      </c>
      <c r="G365" t="str">
        <f>[1]Sheet1!BD365</f>
        <v/>
      </c>
      <c r="H365">
        <f>[1]Sheet1!T365</f>
        <v>645.96</v>
      </c>
      <c r="I365" t="str">
        <f>[1]Sheet1!BU365</f>
        <v/>
      </c>
      <c r="J365" t="str">
        <f>[1]Sheet1!BV365</f>
        <v/>
      </c>
      <c r="K365">
        <f>[1]Sheet1!CY365</f>
        <v>25.1</v>
      </c>
      <c r="L365" t="str">
        <f>[1]Sheet1!DH365</f>
        <v/>
      </c>
      <c r="M365">
        <f>[1]Sheet1!CN365</f>
        <v>16</v>
      </c>
      <c r="N365">
        <f>[1]Sheet1!CM365</f>
        <v>2</v>
      </c>
    </row>
    <row r="366" spans="1:14" x14ac:dyDescent="0.25">
      <c r="A366" s="1">
        <f>[1]Sheet1!B366</f>
        <v>44544.0625</v>
      </c>
      <c r="B366" s="5">
        <f t="shared" si="5"/>
        <v>44544.0625</v>
      </c>
      <c r="C366">
        <f>[1]Sheet1!H366</f>
        <v>645.54999999999995</v>
      </c>
      <c r="D366">
        <f>[1]Sheet1!AD366</f>
        <v>639.66</v>
      </c>
      <c r="E366" t="str">
        <f>[1]Sheet1!AN366</f>
        <v/>
      </c>
      <c r="F366" t="str">
        <f>[1]Sheet1!BC366</f>
        <v/>
      </c>
      <c r="G366" t="str">
        <f>[1]Sheet1!BD366</f>
        <v/>
      </c>
      <c r="H366">
        <f>[1]Sheet1!T366</f>
        <v>645.96</v>
      </c>
      <c r="I366" t="str">
        <f>[1]Sheet1!BU366</f>
        <v/>
      </c>
      <c r="J366" t="str">
        <f>[1]Sheet1!BV366</f>
        <v/>
      </c>
      <c r="K366">
        <f>[1]Sheet1!CY366</f>
        <v>25.1</v>
      </c>
      <c r="L366" t="str">
        <f>[1]Sheet1!DH366</f>
        <v/>
      </c>
      <c r="M366">
        <f>[1]Sheet1!CN366</f>
        <v>15</v>
      </c>
      <c r="N366">
        <f>[1]Sheet1!CM366</f>
        <v>2</v>
      </c>
    </row>
    <row r="367" spans="1:14" x14ac:dyDescent="0.25">
      <c r="A367" s="1">
        <f>[1]Sheet1!B367</f>
        <v>44544.072916666664</v>
      </c>
      <c r="B367" s="5">
        <f t="shared" si="5"/>
        <v>44544.072916666664</v>
      </c>
      <c r="C367">
        <f>[1]Sheet1!H367</f>
        <v>645.54999999999995</v>
      </c>
      <c r="D367">
        <f>[1]Sheet1!AD367</f>
        <v>639.67999999999984</v>
      </c>
      <c r="E367" t="str">
        <f>[1]Sheet1!AN367</f>
        <v/>
      </c>
      <c r="F367" t="str">
        <f>[1]Sheet1!BC367</f>
        <v/>
      </c>
      <c r="G367" t="str">
        <f>[1]Sheet1!BD367</f>
        <v/>
      </c>
      <c r="H367">
        <f>[1]Sheet1!T367</f>
        <v>645.96999999999991</v>
      </c>
      <c r="I367" t="str">
        <f>[1]Sheet1!BU367</f>
        <v/>
      </c>
      <c r="J367" t="str">
        <f>[1]Sheet1!BV367</f>
        <v/>
      </c>
      <c r="K367">
        <f>[1]Sheet1!CY367</f>
        <v>24.6</v>
      </c>
      <c r="L367" t="str">
        <f>[1]Sheet1!DH367</f>
        <v/>
      </c>
      <c r="M367">
        <f>[1]Sheet1!CN367</f>
        <v>17</v>
      </c>
      <c r="N367">
        <f>[1]Sheet1!CM367</f>
        <v>2</v>
      </c>
    </row>
    <row r="368" spans="1:14" x14ac:dyDescent="0.25">
      <c r="A368" s="1">
        <f>[1]Sheet1!B368</f>
        <v>44544.083333333336</v>
      </c>
      <c r="B368" s="5">
        <f t="shared" si="5"/>
        <v>44544.083333333336</v>
      </c>
      <c r="C368">
        <f>[1]Sheet1!H368</f>
        <v>645.54999999999995</v>
      </c>
      <c r="D368">
        <f>[1]Sheet1!AD368</f>
        <v>639.67999999999984</v>
      </c>
      <c r="E368" t="str">
        <f>[1]Sheet1!AN368</f>
        <v/>
      </c>
      <c r="F368" t="str">
        <f>[1]Sheet1!BC368</f>
        <v/>
      </c>
      <c r="G368" t="str">
        <f>[1]Sheet1!BD368</f>
        <v/>
      </c>
      <c r="H368">
        <f>[1]Sheet1!T368</f>
        <v>645.96999999999991</v>
      </c>
      <c r="I368" t="str">
        <f>[1]Sheet1!BU368</f>
        <v/>
      </c>
      <c r="J368" t="str">
        <f>[1]Sheet1!BV368</f>
        <v/>
      </c>
      <c r="K368">
        <f>[1]Sheet1!CY368</f>
        <v>24</v>
      </c>
      <c r="L368" t="str">
        <f>[1]Sheet1!DH368</f>
        <v/>
      </c>
      <c r="M368">
        <f>[1]Sheet1!CN368</f>
        <v>17</v>
      </c>
      <c r="N368">
        <f>[1]Sheet1!CM368</f>
        <v>2</v>
      </c>
    </row>
    <row r="369" spans="1:14" x14ac:dyDescent="0.25">
      <c r="A369" s="1">
        <f>[1]Sheet1!B369</f>
        <v>44544.09375</v>
      </c>
      <c r="B369" s="5">
        <f t="shared" si="5"/>
        <v>44544.09375</v>
      </c>
      <c r="C369">
        <f>[1]Sheet1!H369</f>
        <v>645.55999999999995</v>
      </c>
      <c r="D369">
        <f>[1]Sheet1!AD369</f>
        <v>639.67999999999984</v>
      </c>
      <c r="E369" t="str">
        <f>[1]Sheet1!AN369</f>
        <v/>
      </c>
      <c r="F369" t="str">
        <f>[1]Sheet1!BC369</f>
        <v/>
      </c>
      <c r="G369" t="str">
        <f>[1]Sheet1!BD369</f>
        <v/>
      </c>
      <c r="H369">
        <f>[1]Sheet1!T369</f>
        <v>645.96999999999991</v>
      </c>
      <c r="I369" t="str">
        <f>[1]Sheet1!BU369</f>
        <v/>
      </c>
      <c r="J369" t="str">
        <f>[1]Sheet1!BV369</f>
        <v/>
      </c>
      <c r="K369">
        <f>[1]Sheet1!CY369</f>
        <v>25.2</v>
      </c>
      <c r="L369" t="str">
        <f>[1]Sheet1!DH369</f>
        <v/>
      </c>
      <c r="M369">
        <f>[1]Sheet1!CN369</f>
        <v>15</v>
      </c>
      <c r="N369">
        <f>[1]Sheet1!CM369</f>
        <v>2</v>
      </c>
    </row>
    <row r="370" spans="1:14" x14ac:dyDescent="0.25">
      <c r="A370" s="1">
        <f>[1]Sheet1!B370</f>
        <v>44544.104166666664</v>
      </c>
      <c r="B370" s="5">
        <f t="shared" si="5"/>
        <v>44544.104166666664</v>
      </c>
      <c r="C370">
        <f>[1]Sheet1!H370</f>
        <v>645.55999999999995</v>
      </c>
      <c r="D370">
        <f>[1]Sheet1!AD370</f>
        <v>639.67999999999984</v>
      </c>
      <c r="E370" t="str">
        <f>[1]Sheet1!AN370</f>
        <v/>
      </c>
      <c r="F370" t="str">
        <f>[1]Sheet1!BC370</f>
        <v/>
      </c>
      <c r="G370" t="str">
        <f>[1]Sheet1!BD370</f>
        <v/>
      </c>
      <c r="H370">
        <f>[1]Sheet1!T370</f>
        <v>645.96999999999991</v>
      </c>
      <c r="I370" t="str">
        <f>[1]Sheet1!BU370</f>
        <v/>
      </c>
      <c r="J370" t="str">
        <f>[1]Sheet1!BV370</f>
        <v/>
      </c>
      <c r="K370">
        <f>[1]Sheet1!CY370</f>
        <v>24.2</v>
      </c>
      <c r="L370" t="str">
        <f>[1]Sheet1!DH370</f>
        <v/>
      </c>
      <c r="M370">
        <f>[1]Sheet1!CN370</f>
        <v>19</v>
      </c>
      <c r="N370">
        <f>[1]Sheet1!CM370</f>
        <v>2</v>
      </c>
    </row>
    <row r="371" spans="1:14" x14ac:dyDescent="0.25">
      <c r="A371" s="1">
        <f>[1]Sheet1!B371</f>
        <v>44544.114583333336</v>
      </c>
      <c r="B371" s="5">
        <f t="shared" si="5"/>
        <v>44544.114583333336</v>
      </c>
      <c r="C371">
        <f>[1]Sheet1!H371</f>
        <v>645.55999999999995</v>
      </c>
      <c r="D371">
        <f>[1]Sheet1!AD371</f>
        <v>639.67999999999984</v>
      </c>
      <c r="E371" t="str">
        <f>[1]Sheet1!AN371</f>
        <v/>
      </c>
      <c r="F371" t="str">
        <f>[1]Sheet1!BC371</f>
        <v/>
      </c>
      <c r="G371" t="str">
        <f>[1]Sheet1!BD371</f>
        <v/>
      </c>
      <c r="H371">
        <f>[1]Sheet1!T371</f>
        <v>645.96999999999991</v>
      </c>
      <c r="I371" t="str">
        <f>[1]Sheet1!BU371</f>
        <v/>
      </c>
      <c r="J371" t="str">
        <f>[1]Sheet1!BV371</f>
        <v/>
      </c>
      <c r="K371">
        <f>[1]Sheet1!CY371</f>
        <v>24.3</v>
      </c>
      <c r="L371" t="str">
        <f>[1]Sheet1!DH371</f>
        <v/>
      </c>
      <c r="M371">
        <f>[1]Sheet1!CN371</f>
        <v>22</v>
      </c>
      <c r="N371">
        <f>[1]Sheet1!CM371</f>
        <v>2</v>
      </c>
    </row>
    <row r="372" spans="1:14" x14ac:dyDescent="0.25">
      <c r="A372" s="1">
        <f>[1]Sheet1!B372</f>
        <v>44544.125</v>
      </c>
      <c r="B372" s="5">
        <f t="shared" si="5"/>
        <v>44544.125</v>
      </c>
      <c r="C372">
        <f>[1]Sheet1!H372</f>
        <v>645.55999999999995</v>
      </c>
      <c r="D372">
        <f>[1]Sheet1!AD372</f>
        <v>639.67999999999984</v>
      </c>
      <c r="E372" t="str">
        <f>[1]Sheet1!AN372</f>
        <v/>
      </c>
      <c r="F372" t="str">
        <f>[1]Sheet1!BC372</f>
        <v/>
      </c>
      <c r="G372" t="str">
        <f>[1]Sheet1!BD372</f>
        <v/>
      </c>
      <c r="H372">
        <f>[1]Sheet1!T372</f>
        <v>645.96999999999991</v>
      </c>
      <c r="I372" t="str">
        <f>[1]Sheet1!BU372</f>
        <v/>
      </c>
      <c r="J372" t="str">
        <f>[1]Sheet1!BV372</f>
        <v/>
      </c>
      <c r="K372">
        <f>[1]Sheet1!CY372</f>
        <v>24.5</v>
      </c>
      <c r="L372" t="str">
        <f>[1]Sheet1!DH372</f>
        <v/>
      </c>
      <c r="M372">
        <f>[1]Sheet1!CN372</f>
        <v>20</v>
      </c>
      <c r="N372">
        <f>[1]Sheet1!CM372</f>
        <v>2</v>
      </c>
    </row>
    <row r="373" spans="1:14" x14ac:dyDescent="0.25">
      <c r="A373" s="1">
        <f>[1]Sheet1!B373</f>
        <v>44544.135416666664</v>
      </c>
      <c r="B373" s="5">
        <f t="shared" si="5"/>
        <v>44544.135416666664</v>
      </c>
      <c r="C373">
        <f>[1]Sheet1!H373</f>
        <v>645.55999999999995</v>
      </c>
      <c r="D373">
        <f>[1]Sheet1!AD373</f>
        <v>639.67999999999984</v>
      </c>
      <c r="E373" t="str">
        <f>[1]Sheet1!AN373</f>
        <v/>
      </c>
      <c r="F373" t="str">
        <f>[1]Sheet1!BC373</f>
        <v/>
      </c>
      <c r="G373" t="str">
        <f>[1]Sheet1!BD373</f>
        <v/>
      </c>
      <c r="H373">
        <f>[1]Sheet1!T373</f>
        <v>645.98</v>
      </c>
      <c r="I373" t="str">
        <f>[1]Sheet1!BU373</f>
        <v/>
      </c>
      <c r="J373" t="str">
        <f>[1]Sheet1!BV373</f>
        <v/>
      </c>
      <c r="K373">
        <f>[1]Sheet1!CY373</f>
        <v>24.9</v>
      </c>
      <c r="L373" t="str">
        <f>[1]Sheet1!DH373</f>
        <v/>
      </c>
      <c r="M373">
        <f>[1]Sheet1!CN373</f>
        <v>15</v>
      </c>
      <c r="N373">
        <f>[1]Sheet1!CM373</f>
        <v>2</v>
      </c>
    </row>
    <row r="374" spans="1:14" x14ac:dyDescent="0.25">
      <c r="A374" s="1">
        <f>[1]Sheet1!B374</f>
        <v>44544.145833333336</v>
      </c>
      <c r="B374" s="5">
        <f t="shared" si="5"/>
        <v>44544.145833333336</v>
      </c>
      <c r="C374">
        <f>[1]Sheet1!H374</f>
        <v>645.56999999999994</v>
      </c>
      <c r="D374">
        <f>[1]Sheet1!AD374</f>
        <v>639.67999999999984</v>
      </c>
      <c r="E374" t="str">
        <f>[1]Sheet1!AN374</f>
        <v/>
      </c>
      <c r="F374" t="str">
        <f>[1]Sheet1!BC374</f>
        <v/>
      </c>
      <c r="G374" t="str">
        <f>[1]Sheet1!BD374</f>
        <v/>
      </c>
      <c r="H374">
        <f>[1]Sheet1!T374</f>
        <v>645.99</v>
      </c>
      <c r="I374" t="str">
        <f>[1]Sheet1!BU374</f>
        <v/>
      </c>
      <c r="J374" t="str">
        <f>[1]Sheet1!BV374</f>
        <v/>
      </c>
      <c r="K374">
        <f>[1]Sheet1!CY374</f>
        <v>24.6</v>
      </c>
      <c r="L374" t="str">
        <f>[1]Sheet1!DH374</f>
        <v/>
      </c>
      <c r="M374">
        <f>[1]Sheet1!CN374</f>
        <v>19</v>
      </c>
      <c r="N374">
        <f>[1]Sheet1!CM374</f>
        <v>2</v>
      </c>
    </row>
    <row r="375" spans="1:14" x14ac:dyDescent="0.25">
      <c r="A375" s="1">
        <f>[1]Sheet1!B375</f>
        <v>44544.15625</v>
      </c>
      <c r="B375" s="5">
        <f t="shared" si="5"/>
        <v>44544.15625</v>
      </c>
      <c r="C375">
        <f>[1]Sheet1!H375</f>
        <v>645.56999999999994</v>
      </c>
      <c r="D375">
        <f>[1]Sheet1!AD375</f>
        <v>639.67999999999984</v>
      </c>
      <c r="E375" t="str">
        <f>[1]Sheet1!AN375</f>
        <v/>
      </c>
      <c r="F375" t="str">
        <f>[1]Sheet1!BC375</f>
        <v/>
      </c>
      <c r="G375" t="str">
        <f>[1]Sheet1!BD375</f>
        <v/>
      </c>
      <c r="H375">
        <f>[1]Sheet1!T375</f>
        <v>645.99</v>
      </c>
      <c r="I375" t="str">
        <f>[1]Sheet1!BU375</f>
        <v/>
      </c>
      <c r="J375" t="str">
        <f>[1]Sheet1!BV375</f>
        <v/>
      </c>
      <c r="K375">
        <f>[1]Sheet1!CY375</f>
        <v>24.2</v>
      </c>
      <c r="L375" t="str">
        <f>[1]Sheet1!DH375</f>
        <v/>
      </c>
      <c r="M375">
        <f>[1]Sheet1!CN375</f>
        <v>24</v>
      </c>
      <c r="N375">
        <f>[1]Sheet1!CM375</f>
        <v>2</v>
      </c>
    </row>
    <row r="376" spans="1:14" x14ac:dyDescent="0.25">
      <c r="A376" s="1">
        <f>[1]Sheet1!B376</f>
        <v>44544.166666666664</v>
      </c>
      <c r="B376" s="5">
        <f t="shared" si="5"/>
        <v>44544.166666666664</v>
      </c>
      <c r="C376">
        <f>[1]Sheet1!H376</f>
        <v>645.56999999999994</v>
      </c>
      <c r="D376">
        <f>[1]Sheet1!AD376</f>
        <v>639.70000000000005</v>
      </c>
      <c r="E376">
        <f>[1]Sheet1!AN376</f>
        <v>17815.500014840072</v>
      </c>
      <c r="F376">
        <f>[1]Sheet1!BC376</f>
        <v>5.5</v>
      </c>
      <c r="G376">
        <f>[1]Sheet1!BD376</f>
        <v>4.9999999999999991</v>
      </c>
      <c r="H376">
        <f>[1]Sheet1!T376</f>
        <v>645.99</v>
      </c>
      <c r="I376">
        <f>[1]Sheet1!BU376</f>
        <v>1430.2891845700001</v>
      </c>
      <c r="J376">
        <f>[1]Sheet1!BV376</f>
        <v>674.37963867200017</v>
      </c>
      <c r="K376">
        <f>[1]Sheet1!CY376</f>
        <v>23.9</v>
      </c>
      <c r="L376" t="str">
        <f>[1]Sheet1!DH376</f>
        <v/>
      </c>
      <c r="M376">
        <f>[1]Sheet1!CN376</f>
        <v>25</v>
      </c>
      <c r="N376">
        <f>[1]Sheet1!CM376</f>
        <v>2</v>
      </c>
    </row>
    <row r="377" spans="1:14" x14ac:dyDescent="0.25">
      <c r="A377" s="1">
        <f>[1]Sheet1!B377</f>
        <v>44544.177083333336</v>
      </c>
      <c r="B377" s="5">
        <f t="shared" si="5"/>
        <v>44544.177083333336</v>
      </c>
      <c r="C377">
        <f>[1]Sheet1!H377</f>
        <v>645.56999999999994</v>
      </c>
      <c r="D377">
        <f>[1]Sheet1!AD377</f>
        <v>639.70000000000005</v>
      </c>
      <c r="E377" t="str">
        <f>[1]Sheet1!AN377</f>
        <v/>
      </c>
      <c r="F377" t="str">
        <f>[1]Sheet1!BC377</f>
        <v/>
      </c>
      <c r="G377" t="str">
        <f>[1]Sheet1!BD377</f>
        <v/>
      </c>
      <c r="H377">
        <f>[1]Sheet1!T377</f>
        <v>645.99</v>
      </c>
      <c r="I377" t="str">
        <f>[1]Sheet1!BU377</f>
        <v/>
      </c>
      <c r="J377" t="str">
        <f>[1]Sheet1!BV377</f>
        <v/>
      </c>
      <c r="K377">
        <f>[1]Sheet1!CY377</f>
        <v>24.3</v>
      </c>
      <c r="L377" t="str">
        <f>[1]Sheet1!DH377</f>
        <v/>
      </c>
      <c r="M377">
        <f>[1]Sheet1!CN377</f>
        <v>27</v>
      </c>
      <c r="N377">
        <f>[1]Sheet1!CM377</f>
        <v>2</v>
      </c>
    </row>
    <row r="378" spans="1:14" x14ac:dyDescent="0.25">
      <c r="A378" s="1">
        <f>[1]Sheet1!B378</f>
        <v>44544.1875</v>
      </c>
      <c r="B378" s="5">
        <f t="shared" si="5"/>
        <v>44544.1875</v>
      </c>
      <c r="C378">
        <f>[1]Sheet1!H378</f>
        <v>645.56999999999994</v>
      </c>
      <c r="D378">
        <f>[1]Sheet1!AD378</f>
        <v>639.70000000000005</v>
      </c>
      <c r="E378" t="str">
        <f>[1]Sheet1!AN378</f>
        <v/>
      </c>
      <c r="F378" t="str">
        <f>[1]Sheet1!BC378</f>
        <v/>
      </c>
      <c r="G378" t="str">
        <f>[1]Sheet1!BD378</f>
        <v/>
      </c>
      <c r="H378">
        <f>[1]Sheet1!T378</f>
        <v>645.99</v>
      </c>
      <c r="I378" t="str">
        <f>[1]Sheet1!BU378</f>
        <v/>
      </c>
      <c r="J378" t="str">
        <f>[1]Sheet1!BV378</f>
        <v/>
      </c>
      <c r="K378">
        <f>[1]Sheet1!CY378</f>
        <v>24.5</v>
      </c>
      <c r="L378" t="str">
        <f>[1]Sheet1!DH378</f>
        <v/>
      </c>
      <c r="M378">
        <f>[1]Sheet1!CN378</f>
        <v>17</v>
      </c>
      <c r="N378">
        <f>[1]Sheet1!CM378</f>
        <v>2</v>
      </c>
    </row>
    <row r="379" spans="1:14" x14ac:dyDescent="0.25">
      <c r="A379" s="1">
        <f>[1]Sheet1!B379</f>
        <v>44544.197916666664</v>
      </c>
      <c r="B379" s="5">
        <f t="shared" si="5"/>
        <v>44544.197916666664</v>
      </c>
      <c r="C379">
        <f>[1]Sheet1!H379</f>
        <v>645.56999999999994</v>
      </c>
      <c r="D379">
        <f>[1]Sheet1!AD379</f>
        <v>639.71</v>
      </c>
      <c r="E379" t="str">
        <f>[1]Sheet1!AN379</f>
        <v/>
      </c>
      <c r="F379" t="str">
        <f>[1]Sheet1!BC379</f>
        <v/>
      </c>
      <c r="G379" t="str">
        <f>[1]Sheet1!BD379</f>
        <v/>
      </c>
      <c r="H379">
        <f>[1]Sheet1!T379</f>
        <v>645.99</v>
      </c>
      <c r="I379" t="str">
        <f>[1]Sheet1!BU379</f>
        <v/>
      </c>
      <c r="J379" t="str">
        <f>[1]Sheet1!BV379</f>
        <v/>
      </c>
      <c r="K379">
        <f>[1]Sheet1!CY379</f>
        <v>24.1</v>
      </c>
      <c r="L379" t="str">
        <f>[1]Sheet1!DH379</f>
        <v/>
      </c>
      <c r="M379">
        <f>[1]Sheet1!CN379</f>
        <v>17</v>
      </c>
      <c r="N379">
        <f>[1]Sheet1!CM379</f>
        <v>2</v>
      </c>
    </row>
    <row r="380" spans="1:14" x14ac:dyDescent="0.25">
      <c r="A380" s="1">
        <f>[1]Sheet1!B380</f>
        <v>44544.208333333336</v>
      </c>
      <c r="B380" s="5">
        <f t="shared" si="5"/>
        <v>44544.208333333336</v>
      </c>
      <c r="C380">
        <f>[1]Sheet1!H380</f>
        <v>645.58000000000004</v>
      </c>
      <c r="D380">
        <f>[1]Sheet1!AD380</f>
        <v>639.71</v>
      </c>
      <c r="E380" t="str">
        <f>[1]Sheet1!AN380</f>
        <v/>
      </c>
      <c r="F380" t="str">
        <f>[1]Sheet1!BC380</f>
        <v/>
      </c>
      <c r="G380" t="str">
        <f>[1]Sheet1!BD380</f>
        <v/>
      </c>
      <c r="H380">
        <f>[1]Sheet1!T380</f>
        <v>645.99</v>
      </c>
      <c r="I380" t="str">
        <f>[1]Sheet1!BU380</f>
        <v/>
      </c>
      <c r="J380" t="str">
        <f>[1]Sheet1!BV380</f>
        <v/>
      </c>
      <c r="K380">
        <f>[1]Sheet1!CY380</f>
        <v>24.3</v>
      </c>
      <c r="L380" t="str">
        <f>[1]Sheet1!DH380</f>
        <v/>
      </c>
      <c r="M380">
        <f>[1]Sheet1!CN380</f>
        <v>12</v>
      </c>
      <c r="N380">
        <f>[1]Sheet1!CM380</f>
        <v>2</v>
      </c>
    </row>
    <row r="381" spans="1:14" x14ac:dyDescent="0.25">
      <c r="A381" s="1">
        <f>[1]Sheet1!B381</f>
        <v>44544.21875</v>
      </c>
      <c r="B381" s="5">
        <f t="shared" si="5"/>
        <v>44544.21875</v>
      </c>
      <c r="C381">
        <f>[1]Sheet1!H381</f>
        <v>645.58000000000004</v>
      </c>
      <c r="D381">
        <f>[1]Sheet1!AD381</f>
        <v>639.71</v>
      </c>
      <c r="E381" t="str">
        <f>[1]Sheet1!AN381</f>
        <v/>
      </c>
      <c r="F381" t="str">
        <f>[1]Sheet1!BC381</f>
        <v/>
      </c>
      <c r="G381" t="str">
        <f>[1]Sheet1!BD381</f>
        <v/>
      </c>
      <c r="H381">
        <f>[1]Sheet1!T381</f>
        <v>645.99</v>
      </c>
      <c r="I381" t="str">
        <f>[1]Sheet1!BU381</f>
        <v/>
      </c>
      <c r="J381" t="str">
        <f>[1]Sheet1!BV381</f>
        <v/>
      </c>
      <c r="K381">
        <f>[1]Sheet1!CY381</f>
        <v>23.9</v>
      </c>
      <c r="L381" t="str">
        <f>[1]Sheet1!DH381</f>
        <v/>
      </c>
      <c r="M381">
        <f>[1]Sheet1!CN381</f>
        <v>13</v>
      </c>
      <c r="N381">
        <f>[1]Sheet1!CM381</f>
        <v>2</v>
      </c>
    </row>
    <row r="382" spans="1:14" x14ac:dyDescent="0.25">
      <c r="A382" s="1">
        <f>[1]Sheet1!B382</f>
        <v>44544.229166666664</v>
      </c>
      <c r="B382" s="5">
        <f t="shared" si="5"/>
        <v>44544.229166666664</v>
      </c>
      <c r="C382">
        <f>[1]Sheet1!H382</f>
        <v>645.58000000000004</v>
      </c>
      <c r="D382">
        <f>[1]Sheet1!AD382</f>
        <v>639.71</v>
      </c>
      <c r="E382" t="str">
        <f>[1]Sheet1!AN382</f>
        <v/>
      </c>
      <c r="F382" t="str">
        <f>[1]Sheet1!BC382</f>
        <v/>
      </c>
      <c r="G382" t="str">
        <f>[1]Sheet1!BD382</f>
        <v/>
      </c>
      <c r="H382">
        <f>[1]Sheet1!T382</f>
        <v>646</v>
      </c>
      <c r="I382" t="str">
        <f>[1]Sheet1!BU382</f>
        <v/>
      </c>
      <c r="J382" t="str">
        <f>[1]Sheet1!BV382</f>
        <v/>
      </c>
      <c r="K382">
        <f>[1]Sheet1!CY382</f>
        <v>24</v>
      </c>
      <c r="L382" t="str">
        <f>[1]Sheet1!DH382</f>
        <v/>
      </c>
      <c r="M382">
        <f>[1]Sheet1!CN382</f>
        <v>18</v>
      </c>
      <c r="N382">
        <f>[1]Sheet1!CM382</f>
        <v>2</v>
      </c>
    </row>
    <row r="383" spans="1:14" x14ac:dyDescent="0.25">
      <c r="A383" s="1">
        <f>[1]Sheet1!B383</f>
        <v>44544.239583333336</v>
      </c>
      <c r="B383" s="5">
        <f t="shared" si="5"/>
        <v>44544.239583333336</v>
      </c>
      <c r="C383">
        <f>[1]Sheet1!H383</f>
        <v>645.58000000000004</v>
      </c>
      <c r="D383">
        <f>[1]Sheet1!AD383</f>
        <v>639.71</v>
      </c>
      <c r="E383" t="str">
        <f>[1]Sheet1!AN383</f>
        <v/>
      </c>
      <c r="F383" t="str">
        <f>[1]Sheet1!BC383</f>
        <v/>
      </c>
      <c r="G383" t="str">
        <f>[1]Sheet1!BD383</f>
        <v/>
      </c>
      <c r="H383">
        <f>[1]Sheet1!T383</f>
        <v>646</v>
      </c>
      <c r="I383" t="str">
        <f>[1]Sheet1!BU383</f>
        <v/>
      </c>
      <c r="J383" t="str">
        <f>[1]Sheet1!BV383</f>
        <v/>
      </c>
      <c r="K383">
        <f>[1]Sheet1!CY383</f>
        <v>26.2</v>
      </c>
      <c r="L383" t="str">
        <f>[1]Sheet1!DH383</f>
        <v/>
      </c>
      <c r="M383">
        <f>[1]Sheet1!CN383</f>
        <v>19</v>
      </c>
      <c r="N383">
        <f>[1]Sheet1!CM383</f>
        <v>2</v>
      </c>
    </row>
    <row r="384" spans="1:14" x14ac:dyDescent="0.25">
      <c r="A384" s="1">
        <f>[1]Sheet1!B384</f>
        <v>44544.25</v>
      </c>
      <c r="B384" s="5">
        <f t="shared" si="5"/>
        <v>44544.25</v>
      </c>
      <c r="C384">
        <f>[1]Sheet1!H384</f>
        <v>645.58999999999992</v>
      </c>
      <c r="D384">
        <f>[1]Sheet1!AD384</f>
        <v>639.71999999999991</v>
      </c>
      <c r="E384" t="str">
        <f>[1]Sheet1!AN384</f>
        <v/>
      </c>
      <c r="F384" t="str">
        <f>[1]Sheet1!BC384</f>
        <v/>
      </c>
      <c r="G384" t="str">
        <f>[1]Sheet1!BD384</f>
        <v/>
      </c>
      <c r="H384">
        <f>[1]Sheet1!T384</f>
        <v>646</v>
      </c>
      <c r="I384" t="str">
        <f>[1]Sheet1!BU384</f>
        <v/>
      </c>
      <c r="J384" t="str">
        <f>[1]Sheet1!BV384</f>
        <v/>
      </c>
      <c r="K384">
        <f>[1]Sheet1!CY384</f>
        <v>26.6</v>
      </c>
      <c r="L384" t="str">
        <f>[1]Sheet1!DH384</f>
        <v/>
      </c>
      <c r="M384">
        <f>[1]Sheet1!CN384</f>
        <v>17</v>
      </c>
      <c r="N384">
        <f>[1]Sheet1!CM384</f>
        <v>2</v>
      </c>
    </row>
    <row r="385" spans="1:14" x14ac:dyDescent="0.25">
      <c r="A385" s="1">
        <f>[1]Sheet1!B385</f>
        <v>44544.260416666664</v>
      </c>
      <c r="B385" s="5">
        <f t="shared" si="5"/>
        <v>44544.260416666664</v>
      </c>
      <c r="C385">
        <f>[1]Sheet1!H385</f>
        <v>645.58999999999992</v>
      </c>
      <c r="D385">
        <f>[1]Sheet1!AD385</f>
        <v>639.71999999999991</v>
      </c>
      <c r="E385" t="str">
        <f>[1]Sheet1!AN385</f>
        <v/>
      </c>
      <c r="F385" t="str">
        <f>[1]Sheet1!BC385</f>
        <v/>
      </c>
      <c r="G385" t="str">
        <f>[1]Sheet1!BD385</f>
        <v/>
      </c>
      <c r="H385">
        <f>[1]Sheet1!T385</f>
        <v>646</v>
      </c>
      <c r="I385" t="str">
        <f>[1]Sheet1!BU385</f>
        <v/>
      </c>
      <c r="J385" t="str">
        <f>[1]Sheet1!BV385</f>
        <v/>
      </c>
      <c r="K385">
        <f>[1]Sheet1!CY385</f>
        <v>27.199999999999996</v>
      </c>
      <c r="L385" t="str">
        <f>[1]Sheet1!DH385</f>
        <v/>
      </c>
      <c r="M385">
        <f>[1]Sheet1!CN385</f>
        <v>23</v>
      </c>
      <c r="N385">
        <f>[1]Sheet1!CM385</f>
        <v>2</v>
      </c>
    </row>
    <row r="386" spans="1:14" x14ac:dyDescent="0.25">
      <c r="A386" s="1">
        <f>[1]Sheet1!B386</f>
        <v>44544.270833333336</v>
      </c>
      <c r="B386" s="5">
        <f t="shared" si="5"/>
        <v>44544.270833333336</v>
      </c>
      <c r="C386">
        <f>[1]Sheet1!H386</f>
        <v>645.58999999999992</v>
      </c>
      <c r="D386">
        <f>[1]Sheet1!AD386</f>
        <v>639.71999999999991</v>
      </c>
      <c r="E386" t="str">
        <f>[1]Sheet1!AN386</f>
        <v/>
      </c>
      <c r="F386" t="str">
        <f>[1]Sheet1!BC386</f>
        <v/>
      </c>
      <c r="G386" t="str">
        <f>[1]Sheet1!BD386</f>
        <v/>
      </c>
      <c r="H386">
        <f>[1]Sheet1!T386</f>
        <v>646.01</v>
      </c>
      <c r="I386" t="str">
        <f>[1]Sheet1!BU386</f>
        <v/>
      </c>
      <c r="J386" t="str">
        <f>[1]Sheet1!BV386</f>
        <v/>
      </c>
      <c r="K386">
        <f>[1]Sheet1!CY386</f>
        <v>26.5</v>
      </c>
      <c r="L386" t="str">
        <f>[1]Sheet1!DH386</f>
        <v/>
      </c>
      <c r="M386">
        <f>[1]Sheet1!CN386</f>
        <v>22</v>
      </c>
      <c r="N386">
        <f>[1]Sheet1!CM386</f>
        <v>2</v>
      </c>
    </row>
    <row r="387" spans="1:14" x14ac:dyDescent="0.25">
      <c r="A387" s="1">
        <f>[1]Sheet1!B387</f>
        <v>44544.28125</v>
      </c>
      <c r="B387" s="5">
        <f t="shared" si="5"/>
        <v>44544.28125</v>
      </c>
      <c r="C387">
        <f>[1]Sheet1!H387</f>
        <v>645.58999999999992</v>
      </c>
      <c r="D387">
        <f>[1]Sheet1!AD387</f>
        <v>639.71999999999991</v>
      </c>
      <c r="E387" t="str">
        <f>[1]Sheet1!AN387</f>
        <v/>
      </c>
      <c r="F387" t="str">
        <f>[1]Sheet1!BC387</f>
        <v/>
      </c>
      <c r="G387" t="str">
        <f>[1]Sheet1!BD387</f>
        <v/>
      </c>
      <c r="H387">
        <f>[1]Sheet1!T387</f>
        <v>646.01</v>
      </c>
      <c r="I387" t="str">
        <f>[1]Sheet1!BU387</f>
        <v/>
      </c>
      <c r="J387" t="str">
        <f>[1]Sheet1!BV387</f>
        <v/>
      </c>
      <c r="K387">
        <f>[1]Sheet1!CY387</f>
        <v>25.8</v>
      </c>
      <c r="L387" t="str">
        <f>[1]Sheet1!DH387</f>
        <v/>
      </c>
      <c r="M387">
        <f>[1]Sheet1!CN387</f>
        <v>19</v>
      </c>
      <c r="N387">
        <f>[1]Sheet1!CM387</f>
        <v>2</v>
      </c>
    </row>
    <row r="388" spans="1:14" x14ac:dyDescent="0.25">
      <c r="A388" s="1">
        <f>[1]Sheet1!B388</f>
        <v>44544.291666666664</v>
      </c>
      <c r="B388" s="5">
        <f t="shared" si="5"/>
        <v>44544.291666666664</v>
      </c>
      <c r="C388">
        <f>[1]Sheet1!H388</f>
        <v>645.58999999999992</v>
      </c>
      <c r="D388">
        <f>[1]Sheet1!AD388</f>
        <v>639.71999999999991</v>
      </c>
      <c r="E388" t="str">
        <f>[1]Sheet1!AN388</f>
        <v/>
      </c>
      <c r="F388" t="str">
        <f>[1]Sheet1!BC388</f>
        <v/>
      </c>
      <c r="G388" t="str">
        <f>[1]Sheet1!BD388</f>
        <v/>
      </c>
      <c r="H388">
        <f>[1]Sheet1!T388</f>
        <v>646.01</v>
      </c>
      <c r="I388" t="str">
        <f>[1]Sheet1!BU388</f>
        <v/>
      </c>
      <c r="J388" t="str">
        <f>[1]Sheet1!BV388</f>
        <v/>
      </c>
      <c r="K388">
        <f>[1]Sheet1!CY388</f>
        <v>26.1</v>
      </c>
      <c r="L388" t="str">
        <f>[1]Sheet1!DH388</f>
        <v/>
      </c>
      <c r="M388">
        <f>[1]Sheet1!CN388</f>
        <v>19</v>
      </c>
      <c r="N388">
        <f>[1]Sheet1!CM388</f>
        <v>2</v>
      </c>
    </row>
    <row r="389" spans="1:14" x14ac:dyDescent="0.25">
      <c r="A389" s="1">
        <f>[1]Sheet1!B389</f>
        <v>44544.302083333336</v>
      </c>
      <c r="B389" s="5">
        <f t="shared" si="5"/>
        <v>44544.302083333336</v>
      </c>
      <c r="C389">
        <f>[1]Sheet1!H389</f>
        <v>645.6</v>
      </c>
      <c r="D389">
        <f>[1]Sheet1!AD389</f>
        <v>639.71999999999991</v>
      </c>
      <c r="E389" t="str">
        <f>[1]Sheet1!AN389</f>
        <v/>
      </c>
      <c r="F389" t="str">
        <f>[1]Sheet1!BC389</f>
        <v/>
      </c>
      <c r="G389" t="str">
        <f>[1]Sheet1!BD389</f>
        <v/>
      </c>
      <c r="H389">
        <f>[1]Sheet1!T389</f>
        <v>646.01</v>
      </c>
      <c r="I389" t="str">
        <f>[1]Sheet1!BU389</f>
        <v/>
      </c>
      <c r="J389" t="str">
        <f>[1]Sheet1!BV389</f>
        <v/>
      </c>
      <c r="K389">
        <f>[1]Sheet1!CY389</f>
        <v>27</v>
      </c>
      <c r="L389" t="str">
        <f>[1]Sheet1!DH389</f>
        <v/>
      </c>
      <c r="M389">
        <f>[1]Sheet1!CN389</f>
        <v>18</v>
      </c>
      <c r="N389">
        <f>[1]Sheet1!CM389</f>
        <v>2</v>
      </c>
    </row>
    <row r="390" spans="1:14" x14ac:dyDescent="0.25">
      <c r="A390" s="1">
        <f>[1]Sheet1!B390</f>
        <v>44544.3125</v>
      </c>
      <c r="B390" s="5">
        <f t="shared" si="5"/>
        <v>44544.3125</v>
      </c>
      <c r="C390">
        <f>[1]Sheet1!H390</f>
        <v>645.58999999999992</v>
      </c>
      <c r="D390">
        <f>[1]Sheet1!AD390</f>
        <v>639.71999999999991</v>
      </c>
      <c r="E390" t="str">
        <f>[1]Sheet1!AN390</f>
        <v/>
      </c>
      <c r="F390" t="str">
        <f>[1]Sheet1!BC390</f>
        <v/>
      </c>
      <c r="G390" t="str">
        <f>[1]Sheet1!BD390</f>
        <v/>
      </c>
      <c r="H390">
        <f>[1]Sheet1!T390</f>
        <v>646.01</v>
      </c>
      <c r="I390" t="str">
        <f>[1]Sheet1!BU390</f>
        <v/>
      </c>
      <c r="J390" t="str">
        <f>[1]Sheet1!BV390</f>
        <v/>
      </c>
      <c r="K390">
        <f>[1]Sheet1!CY390</f>
        <v>25.4</v>
      </c>
      <c r="L390" t="str">
        <f>[1]Sheet1!DH390</f>
        <v/>
      </c>
      <c r="M390">
        <f>[1]Sheet1!CN390</f>
        <v>22</v>
      </c>
      <c r="N390">
        <f>[1]Sheet1!CM390</f>
        <v>2</v>
      </c>
    </row>
    <row r="391" spans="1:14" x14ac:dyDescent="0.25">
      <c r="A391" s="1">
        <f>[1]Sheet1!B391</f>
        <v>44544.322916666664</v>
      </c>
      <c r="B391" s="5">
        <f t="shared" si="5"/>
        <v>44544.322916666664</v>
      </c>
      <c r="C391">
        <f>[1]Sheet1!H391</f>
        <v>645.58999999999992</v>
      </c>
      <c r="D391">
        <f>[1]Sheet1!AD391</f>
        <v>639.71999999999991</v>
      </c>
      <c r="E391" t="str">
        <f>[1]Sheet1!AN391</f>
        <v/>
      </c>
      <c r="F391" t="str">
        <f>[1]Sheet1!BC391</f>
        <v/>
      </c>
      <c r="G391" t="str">
        <f>[1]Sheet1!BD391</f>
        <v/>
      </c>
      <c r="H391">
        <f>[1]Sheet1!T391</f>
        <v>646.01</v>
      </c>
      <c r="I391" t="str">
        <f>[1]Sheet1!BU391</f>
        <v/>
      </c>
      <c r="J391" t="str">
        <f>[1]Sheet1!BV391</f>
        <v/>
      </c>
      <c r="K391">
        <f>[1]Sheet1!CY391</f>
        <v>27.4</v>
      </c>
      <c r="L391" t="str">
        <f>[1]Sheet1!DH391</f>
        <v/>
      </c>
      <c r="M391">
        <f>[1]Sheet1!CN391</f>
        <v>26</v>
      </c>
      <c r="N391">
        <f>[1]Sheet1!CM391</f>
        <v>2</v>
      </c>
    </row>
    <row r="392" spans="1:14" x14ac:dyDescent="0.25">
      <c r="A392" s="1">
        <f>[1]Sheet1!B392</f>
        <v>44544.333333333336</v>
      </c>
      <c r="B392" s="5">
        <f t="shared" si="5"/>
        <v>44544.333333333336</v>
      </c>
      <c r="C392">
        <f>[1]Sheet1!H392</f>
        <v>645.6</v>
      </c>
      <c r="D392">
        <f>[1]Sheet1!AD392</f>
        <v>639.73</v>
      </c>
      <c r="E392">
        <f>[1]Sheet1!AN392</f>
        <v>17945.000021067321</v>
      </c>
      <c r="F392">
        <f>[1]Sheet1!BC392</f>
        <v>5.5</v>
      </c>
      <c r="G392">
        <f>[1]Sheet1!BD392</f>
        <v>4.9999999999999991</v>
      </c>
      <c r="H392">
        <f>[1]Sheet1!T392</f>
        <v>646.02</v>
      </c>
      <c r="I392">
        <f>[1]Sheet1!BU392</f>
        <v>1430.2993164100003</v>
      </c>
      <c r="J392">
        <f>[1]Sheet1!BV392</f>
        <v>674.38415527300015</v>
      </c>
      <c r="K392">
        <f>[1]Sheet1!CY392</f>
        <v>28.2</v>
      </c>
      <c r="L392">
        <f>[1]Sheet1!DH392</f>
        <v>0</v>
      </c>
      <c r="M392">
        <f>[1]Sheet1!CN392</f>
        <v>23</v>
      </c>
      <c r="N392">
        <f>[1]Sheet1!CM392</f>
        <v>2</v>
      </c>
    </row>
    <row r="393" spans="1:14" x14ac:dyDescent="0.25">
      <c r="A393" s="1">
        <f>[1]Sheet1!B393</f>
        <v>44544.34375</v>
      </c>
      <c r="B393" s="5">
        <f t="shared" ref="B393:B456" si="6">A393</f>
        <v>44544.34375</v>
      </c>
      <c r="C393">
        <f>[1]Sheet1!H393</f>
        <v>645.6</v>
      </c>
      <c r="D393">
        <f>[1]Sheet1!AD393</f>
        <v>639.73</v>
      </c>
      <c r="E393" t="str">
        <f>[1]Sheet1!AN393</f>
        <v/>
      </c>
      <c r="F393" t="str">
        <f>[1]Sheet1!BC393</f>
        <v/>
      </c>
      <c r="G393" t="str">
        <f>[1]Sheet1!BD393</f>
        <v/>
      </c>
      <c r="H393">
        <f>[1]Sheet1!T393</f>
        <v>646.02</v>
      </c>
      <c r="I393" t="str">
        <f>[1]Sheet1!BU393</f>
        <v/>
      </c>
      <c r="J393" t="str">
        <f>[1]Sheet1!BV393</f>
        <v/>
      </c>
      <c r="K393">
        <f>[1]Sheet1!CY393</f>
        <v>27.7</v>
      </c>
      <c r="L393" t="str">
        <f>[1]Sheet1!DH393</f>
        <v/>
      </c>
      <c r="M393">
        <f>[1]Sheet1!CN393</f>
        <v>22</v>
      </c>
      <c r="N393">
        <f>[1]Sheet1!CM393</f>
        <v>2</v>
      </c>
    </row>
    <row r="394" spans="1:14" x14ac:dyDescent="0.25">
      <c r="A394" s="1">
        <f>[1]Sheet1!B394</f>
        <v>44544.354166666664</v>
      </c>
      <c r="B394" s="5">
        <f t="shared" si="6"/>
        <v>44544.354166666664</v>
      </c>
      <c r="C394">
        <f>[1]Sheet1!H394</f>
        <v>645.6</v>
      </c>
      <c r="D394">
        <f>[1]Sheet1!AD394</f>
        <v>639.73</v>
      </c>
      <c r="E394" t="str">
        <f>[1]Sheet1!AN394</f>
        <v/>
      </c>
      <c r="F394" t="str">
        <f>[1]Sheet1!BC394</f>
        <v/>
      </c>
      <c r="G394" t="str">
        <f>[1]Sheet1!BD394</f>
        <v/>
      </c>
      <c r="H394">
        <f>[1]Sheet1!T394</f>
        <v>646.02</v>
      </c>
      <c r="I394" t="str">
        <f>[1]Sheet1!BU394</f>
        <v/>
      </c>
      <c r="J394" t="str">
        <f>[1]Sheet1!BV394</f>
        <v/>
      </c>
      <c r="K394">
        <f>[1]Sheet1!CY394</f>
        <v>29.1</v>
      </c>
      <c r="L394" t="str">
        <f>[1]Sheet1!DH394</f>
        <v/>
      </c>
      <c r="M394">
        <f>[1]Sheet1!CN394</f>
        <v>19</v>
      </c>
      <c r="N394">
        <f>[1]Sheet1!CM394</f>
        <v>2</v>
      </c>
    </row>
    <row r="395" spans="1:14" x14ac:dyDescent="0.25">
      <c r="A395" s="1">
        <f>[1]Sheet1!B395</f>
        <v>44544.364583333336</v>
      </c>
      <c r="B395" s="5">
        <f t="shared" si="6"/>
        <v>44544.364583333336</v>
      </c>
      <c r="C395">
        <f>[1]Sheet1!H395</f>
        <v>645.54999999999995</v>
      </c>
      <c r="D395">
        <f>[1]Sheet1!AD395</f>
        <v>639.77999999999986</v>
      </c>
      <c r="E395" t="str">
        <f>[1]Sheet1!AN395</f>
        <v/>
      </c>
      <c r="F395" t="str">
        <f>[1]Sheet1!BC395</f>
        <v/>
      </c>
      <c r="G395" t="str">
        <f>[1]Sheet1!BD395</f>
        <v/>
      </c>
      <c r="H395">
        <f>[1]Sheet1!T395</f>
        <v>646.04999999999995</v>
      </c>
      <c r="I395" t="str">
        <f>[1]Sheet1!BU395</f>
        <v/>
      </c>
      <c r="J395" t="str">
        <f>[1]Sheet1!BV395</f>
        <v/>
      </c>
      <c r="K395">
        <f>[1]Sheet1!CY395</f>
        <v>29.7</v>
      </c>
      <c r="L395" t="str">
        <f>[1]Sheet1!DH395</f>
        <v/>
      </c>
      <c r="M395">
        <f>[1]Sheet1!CN395</f>
        <v>6</v>
      </c>
      <c r="N395">
        <f>[1]Sheet1!CM395</f>
        <v>1</v>
      </c>
    </row>
    <row r="396" spans="1:14" x14ac:dyDescent="0.25">
      <c r="A396" s="1">
        <f>[1]Sheet1!B396</f>
        <v>44544.375</v>
      </c>
      <c r="B396" s="5">
        <f t="shared" si="6"/>
        <v>44544.375</v>
      </c>
      <c r="C396">
        <f>[1]Sheet1!H396</f>
        <v>645.54</v>
      </c>
      <c r="D396">
        <f>[1]Sheet1!AD396</f>
        <v>639.81999999999994</v>
      </c>
      <c r="E396" t="str">
        <f>[1]Sheet1!AN396</f>
        <v/>
      </c>
      <c r="F396" t="str">
        <f>[1]Sheet1!BC396</f>
        <v/>
      </c>
      <c r="G396" t="str">
        <f>[1]Sheet1!BD396</f>
        <v/>
      </c>
      <c r="H396">
        <f>[1]Sheet1!T396</f>
        <v>646.05999999999995</v>
      </c>
      <c r="I396" t="str">
        <f>[1]Sheet1!BU396</f>
        <v/>
      </c>
      <c r="J396" t="str">
        <f>[1]Sheet1!BV396</f>
        <v/>
      </c>
      <c r="K396">
        <f>[1]Sheet1!CY396</f>
        <v>30.500000000000004</v>
      </c>
      <c r="L396" t="str">
        <f>[1]Sheet1!DH396</f>
        <v/>
      </c>
      <c r="M396">
        <f>[1]Sheet1!CN396</f>
        <v>4</v>
      </c>
      <c r="N396">
        <f>[1]Sheet1!CM396</f>
        <v>1</v>
      </c>
    </row>
    <row r="397" spans="1:14" x14ac:dyDescent="0.25">
      <c r="A397" s="1">
        <f>[1]Sheet1!B397</f>
        <v>44544.385416666664</v>
      </c>
      <c r="B397" s="5">
        <f t="shared" si="6"/>
        <v>44544.385416666664</v>
      </c>
      <c r="C397">
        <f>[1]Sheet1!H397</f>
        <v>645.54</v>
      </c>
      <c r="D397">
        <f>[1]Sheet1!AD397</f>
        <v>639.80999999999983</v>
      </c>
      <c r="E397" t="str">
        <f>[1]Sheet1!AN397</f>
        <v/>
      </c>
      <c r="F397" t="str">
        <f>[1]Sheet1!BC397</f>
        <v/>
      </c>
      <c r="G397" t="str">
        <f>[1]Sheet1!BD397</f>
        <v/>
      </c>
      <c r="H397">
        <f>[1]Sheet1!T397</f>
        <v>646.07000000000005</v>
      </c>
      <c r="I397" t="str">
        <f>[1]Sheet1!BU397</f>
        <v/>
      </c>
      <c r="J397" t="str">
        <f>[1]Sheet1!BV397</f>
        <v/>
      </c>
      <c r="K397">
        <f>[1]Sheet1!CY397</f>
        <v>31.3</v>
      </c>
      <c r="L397" t="str">
        <f>[1]Sheet1!DH397</f>
        <v/>
      </c>
      <c r="M397">
        <f>[1]Sheet1!CN397</f>
        <v>4</v>
      </c>
      <c r="N397">
        <f>[1]Sheet1!CM397</f>
        <v>1</v>
      </c>
    </row>
    <row r="398" spans="1:14" x14ac:dyDescent="0.25">
      <c r="A398" s="1">
        <f>[1]Sheet1!B398</f>
        <v>44544.395833333336</v>
      </c>
      <c r="B398" s="5">
        <f t="shared" si="6"/>
        <v>44544.395833333336</v>
      </c>
      <c r="C398">
        <f>[1]Sheet1!H398</f>
        <v>645.54</v>
      </c>
      <c r="D398">
        <f>[1]Sheet1!AD398</f>
        <v>639.83000000000004</v>
      </c>
      <c r="E398" t="str">
        <f>[1]Sheet1!AN398</f>
        <v/>
      </c>
      <c r="F398" t="str">
        <f>[1]Sheet1!BC398</f>
        <v/>
      </c>
      <c r="G398" t="str">
        <f>[1]Sheet1!BD398</f>
        <v/>
      </c>
      <c r="H398">
        <f>[1]Sheet1!T398</f>
        <v>646.07000000000005</v>
      </c>
      <c r="I398" t="str">
        <f>[1]Sheet1!BU398</f>
        <v/>
      </c>
      <c r="J398" t="str">
        <f>[1]Sheet1!BV398</f>
        <v/>
      </c>
      <c r="K398">
        <f>[1]Sheet1!CY398</f>
        <v>31.7</v>
      </c>
      <c r="L398" t="str">
        <f>[1]Sheet1!DH398</f>
        <v/>
      </c>
      <c r="M398">
        <f>[1]Sheet1!CN398</f>
        <v>10</v>
      </c>
      <c r="N398">
        <f>[1]Sheet1!CM398</f>
        <v>1</v>
      </c>
    </row>
    <row r="399" spans="1:14" x14ac:dyDescent="0.25">
      <c r="A399" s="1">
        <f>[1]Sheet1!B399</f>
        <v>44544.40625</v>
      </c>
      <c r="B399" s="5">
        <f t="shared" si="6"/>
        <v>44544.40625</v>
      </c>
      <c r="C399">
        <f>[1]Sheet1!H399</f>
        <v>645.54999999999995</v>
      </c>
      <c r="D399">
        <f>[1]Sheet1!AD399</f>
        <v>639.83000000000004</v>
      </c>
      <c r="E399" t="str">
        <f>[1]Sheet1!AN399</f>
        <v/>
      </c>
      <c r="F399" t="str">
        <f>[1]Sheet1!BC399</f>
        <v/>
      </c>
      <c r="G399" t="str">
        <f>[1]Sheet1!BD399</f>
        <v/>
      </c>
      <c r="H399">
        <f>[1]Sheet1!T399</f>
        <v>646.07000000000005</v>
      </c>
      <c r="I399" t="str">
        <f>[1]Sheet1!BU399</f>
        <v/>
      </c>
      <c r="J399" t="str">
        <f>[1]Sheet1!BV399</f>
        <v/>
      </c>
      <c r="K399">
        <f>[1]Sheet1!CY399</f>
        <v>32.299999999999997</v>
      </c>
      <c r="L399" t="str">
        <f>[1]Sheet1!DH399</f>
        <v/>
      </c>
      <c r="M399">
        <f>[1]Sheet1!CN399</f>
        <v>17</v>
      </c>
      <c r="N399">
        <f>[1]Sheet1!CM399</f>
        <v>1</v>
      </c>
    </row>
    <row r="400" spans="1:14" x14ac:dyDescent="0.25">
      <c r="A400" s="1">
        <f>[1]Sheet1!B400</f>
        <v>44544.416666666664</v>
      </c>
      <c r="B400" s="5">
        <f t="shared" si="6"/>
        <v>44544.416666666664</v>
      </c>
      <c r="C400">
        <f>[1]Sheet1!H400</f>
        <v>645.54999999999995</v>
      </c>
      <c r="D400">
        <f>[1]Sheet1!AD400</f>
        <v>639.83000000000004</v>
      </c>
      <c r="E400" t="str">
        <f>[1]Sheet1!AN400</f>
        <v/>
      </c>
      <c r="F400" t="str">
        <f>[1]Sheet1!BC400</f>
        <v/>
      </c>
      <c r="G400" t="str">
        <f>[1]Sheet1!BD400</f>
        <v/>
      </c>
      <c r="H400">
        <f>[1]Sheet1!T400</f>
        <v>646.07000000000005</v>
      </c>
      <c r="I400" t="str">
        <f>[1]Sheet1!BU400</f>
        <v/>
      </c>
      <c r="J400" t="str">
        <f>[1]Sheet1!BV400</f>
        <v/>
      </c>
      <c r="K400">
        <f>[1]Sheet1!CY400</f>
        <v>33.200000000000003</v>
      </c>
      <c r="L400" t="str">
        <f>[1]Sheet1!DH400</f>
        <v/>
      </c>
      <c r="M400">
        <f>[1]Sheet1!CN400</f>
        <v>12</v>
      </c>
      <c r="N400">
        <f>[1]Sheet1!CM400</f>
        <v>2</v>
      </c>
    </row>
    <row r="401" spans="1:14" x14ac:dyDescent="0.25">
      <c r="A401" s="1">
        <f>[1]Sheet1!B401</f>
        <v>44544.427083333336</v>
      </c>
      <c r="B401" s="5">
        <f t="shared" si="6"/>
        <v>44544.427083333336</v>
      </c>
      <c r="C401">
        <f>[1]Sheet1!H401</f>
        <v>645.54999999999995</v>
      </c>
      <c r="D401">
        <f>[1]Sheet1!AD401</f>
        <v>639.83000000000004</v>
      </c>
      <c r="E401" t="str">
        <f>[1]Sheet1!AN401</f>
        <v/>
      </c>
      <c r="F401" t="str">
        <f>[1]Sheet1!BC401</f>
        <v/>
      </c>
      <c r="G401" t="str">
        <f>[1]Sheet1!BD401</f>
        <v/>
      </c>
      <c r="H401">
        <f>[1]Sheet1!T401</f>
        <v>646.05999999999995</v>
      </c>
      <c r="I401" t="str">
        <f>[1]Sheet1!BU401</f>
        <v/>
      </c>
      <c r="J401" t="str">
        <f>[1]Sheet1!BV401</f>
        <v/>
      </c>
      <c r="K401">
        <f>[1]Sheet1!CY401</f>
        <v>34.799999999999997</v>
      </c>
      <c r="L401" t="str">
        <f>[1]Sheet1!DH401</f>
        <v/>
      </c>
      <c r="M401">
        <f>[1]Sheet1!CN401</f>
        <v>13</v>
      </c>
      <c r="N401">
        <f>[1]Sheet1!CM401</f>
        <v>2</v>
      </c>
    </row>
    <row r="402" spans="1:14" x14ac:dyDescent="0.25">
      <c r="A402" s="1">
        <f>[1]Sheet1!B402</f>
        <v>44544.4375</v>
      </c>
      <c r="B402" s="5">
        <f t="shared" si="6"/>
        <v>44544.4375</v>
      </c>
      <c r="C402">
        <f>[1]Sheet1!H402</f>
        <v>645.54999999999995</v>
      </c>
      <c r="D402">
        <f>[1]Sheet1!AD402</f>
        <v>639.83000000000004</v>
      </c>
      <c r="E402" t="str">
        <f>[1]Sheet1!AN402</f>
        <v/>
      </c>
      <c r="F402" t="str">
        <f>[1]Sheet1!BC402</f>
        <v/>
      </c>
      <c r="G402" t="str">
        <f>[1]Sheet1!BD402</f>
        <v/>
      </c>
      <c r="H402">
        <f>[1]Sheet1!T402</f>
        <v>646.05999999999995</v>
      </c>
      <c r="I402" t="str">
        <f>[1]Sheet1!BU402</f>
        <v/>
      </c>
      <c r="J402" t="str">
        <f>[1]Sheet1!BV402</f>
        <v/>
      </c>
      <c r="K402">
        <f>[1]Sheet1!CY402</f>
        <v>36.200000000000003</v>
      </c>
      <c r="L402" t="str">
        <f>[1]Sheet1!DH402</f>
        <v/>
      </c>
      <c r="M402">
        <f>[1]Sheet1!CN402</f>
        <v>12</v>
      </c>
      <c r="N402">
        <f>[1]Sheet1!CM402</f>
        <v>1</v>
      </c>
    </row>
    <row r="403" spans="1:14" x14ac:dyDescent="0.25">
      <c r="A403" s="1">
        <f>[1]Sheet1!B403</f>
        <v>44544.447916666664</v>
      </c>
      <c r="B403" s="5">
        <f t="shared" si="6"/>
        <v>44544.447916666664</v>
      </c>
      <c r="C403">
        <f>[1]Sheet1!H403</f>
        <v>645.54999999999995</v>
      </c>
      <c r="D403">
        <f>[1]Sheet1!AD403</f>
        <v>639.83000000000004</v>
      </c>
      <c r="E403" t="str">
        <f>[1]Sheet1!AN403</f>
        <v/>
      </c>
      <c r="F403" t="str">
        <f>[1]Sheet1!BC403</f>
        <v/>
      </c>
      <c r="G403" t="str">
        <f>[1]Sheet1!BD403</f>
        <v/>
      </c>
      <c r="H403">
        <f>[1]Sheet1!T403</f>
        <v>646.05999999999995</v>
      </c>
      <c r="I403" t="str">
        <f>[1]Sheet1!BU403</f>
        <v/>
      </c>
      <c r="J403" t="str">
        <f>[1]Sheet1!BV403</f>
        <v/>
      </c>
      <c r="K403">
        <f>[1]Sheet1!CY403</f>
        <v>38.299999999999997</v>
      </c>
      <c r="L403" t="str">
        <f>[1]Sheet1!DH403</f>
        <v/>
      </c>
      <c r="M403">
        <f>[1]Sheet1!CN403</f>
        <v>17</v>
      </c>
      <c r="N403">
        <f>[1]Sheet1!CM403</f>
        <v>1</v>
      </c>
    </row>
    <row r="404" spans="1:14" x14ac:dyDescent="0.25">
      <c r="A404" s="1">
        <f>[1]Sheet1!B404</f>
        <v>44544.458333333336</v>
      </c>
      <c r="B404" s="5">
        <f t="shared" si="6"/>
        <v>44544.458333333336</v>
      </c>
      <c r="C404">
        <f>[1]Sheet1!H404</f>
        <v>645.54999999999995</v>
      </c>
      <c r="D404">
        <f>[1]Sheet1!AD404</f>
        <v>639.83000000000004</v>
      </c>
      <c r="E404" t="str">
        <f>[1]Sheet1!AN404</f>
        <v/>
      </c>
      <c r="F404" t="str">
        <f>[1]Sheet1!BC404</f>
        <v/>
      </c>
      <c r="G404" t="str">
        <f>[1]Sheet1!BD404</f>
        <v/>
      </c>
      <c r="H404">
        <f>[1]Sheet1!T404</f>
        <v>646.05999999999995</v>
      </c>
      <c r="I404" t="str">
        <f>[1]Sheet1!BU404</f>
        <v/>
      </c>
      <c r="J404" t="str">
        <f>[1]Sheet1!BV404</f>
        <v/>
      </c>
      <c r="K404">
        <f>[1]Sheet1!CY404</f>
        <v>38.4</v>
      </c>
      <c r="L404" t="str">
        <f>[1]Sheet1!DH404</f>
        <v/>
      </c>
      <c r="M404">
        <f>[1]Sheet1!CN404</f>
        <v>357</v>
      </c>
      <c r="N404">
        <f>[1]Sheet1!CM404</f>
        <v>1</v>
      </c>
    </row>
    <row r="405" spans="1:14" x14ac:dyDescent="0.25">
      <c r="A405" s="1">
        <f>[1]Sheet1!B405</f>
        <v>44544.46875</v>
      </c>
      <c r="B405" s="5">
        <f t="shared" si="6"/>
        <v>44544.46875</v>
      </c>
      <c r="C405">
        <f>[1]Sheet1!H405</f>
        <v>645.54999999999995</v>
      </c>
      <c r="D405">
        <f>[1]Sheet1!AD405</f>
        <v>639.83000000000004</v>
      </c>
      <c r="E405" t="str">
        <f>[1]Sheet1!AN405</f>
        <v/>
      </c>
      <c r="F405" t="str">
        <f>[1]Sheet1!BC405</f>
        <v/>
      </c>
      <c r="G405" t="str">
        <f>[1]Sheet1!BD405</f>
        <v/>
      </c>
      <c r="H405">
        <f>[1]Sheet1!T405</f>
        <v>646.05999999999995</v>
      </c>
      <c r="I405" t="str">
        <f>[1]Sheet1!BU405</f>
        <v/>
      </c>
      <c r="J405" t="str">
        <f>[1]Sheet1!BV405</f>
        <v/>
      </c>
      <c r="K405">
        <f>[1]Sheet1!CY405</f>
        <v>39.4</v>
      </c>
      <c r="L405" t="str">
        <f>[1]Sheet1!DH405</f>
        <v/>
      </c>
      <c r="M405">
        <f>[1]Sheet1!CN405</f>
        <v>320</v>
      </c>
      <c r="N405">
        <f>[1]Sheet1!CM405</f>
        <v>1</v>
      </c>
    </row>
    <row r="406" spans="1:14" x14ac:dyDescent="0.25">
      <c r="A406" s="1">
        <f>[1]Sheet1!B406</f>
        <v>44544.479166666664</v>
      </c>
      <c r="B406" s="5">
        <f t="shared" si="6"/>
        <v>44544.479166666664</v>
      </c>
      <c r="C406">
        <f>[1]Sheet1!H406</f>
        <v>645.54999999999995</v>
      </c>
      <c r="D406">
        <f>[1]Sheet1!AD406</f>
        <v>639.83000000000004</v>
      </c>
      <c r="E406" t="str">
        <f>[1]Sheet1!AN406</f>
        <v/>
      </c>
      <c r="F406" t="str">
        <f>[1]Sheet1!BC406</f>
        <v/>
      </c>
      <c r="G406" t="str">
        <f>[1]Sheet1!BD406</f>
        <v/>
      </c>
      <c r="H406">
        <f>[1]Sheet1!T406</f>
        <v>646.04999999999995</v>
      </c>
      <c r="I406" t="str">
        <f>[1]Sheet1!BU406</f>
        <v/>
      </c>
      <c r="J406" t="str">
        <f>[1]Sheet1!BV406</f>
        <v/>
      </c>
      <c r="K406">
        <f>[1]Sheet1!CY406</f>
        <v>40.9</v>
      </c>
      <c r="L406" t="str">
        <f>[1]Sheet1!DH406</f>
        <v/>
      </c>
      <c r="M406">
        <f>[1]Sheet1!CN406</f>
        <v>312</v>
      </c>
      <c r="N406">
        <f>[1]Sheet1!CM406</f>
        <v>1</v>
      </c>
    </row>
    <row r="407" spans="1:14" x14ac:dyDescent="0.25">
      <c r="A407" s="1">
        <f>[1]Sheet1!B407</f>
        <v>44544.489583333336</v>
      </c>
      <c r="B407" s="5">
        <f t="shared" si="6"/>
        <v>44544.489583333336</v>
      </c>
      <c r="C407">
        <f>[1]Sheet1!H407</f>
        <v>645.54999999999995</v>
      </c>
      <c r="D407">
        <f>[1]Sheet1!AD407</f>
        <v>639.83000000000004</v>
      </c>
      <c r="E407" t="str">
        <f>[1]Sheet1!AN407</f>
        <v/>
      </c>
      <c r="F407" t="str">
        <f>[1]Sheet1!BC407</f>
        <v/>
      </c>
      <c r="G407" t="str">
        <f>[1]Sheet1!BD407</f>
        <v/>
      </c>
      <c r="H407">
        <f>[1]Sheet1!T407</f>
        <v>646.04999999999995</v>
      </c>
      <c r="I407" t="str">
        <f>[1]Sheet1!BU407</f>
        <v/>
      </c>
      <c r="J407" t="str">
        <f>[1]Sheet1!BV407</f>
        <v/>
      </c>
      <c r="K407">
        <f>[1]Sheet1!CY407</f>
        <v>41.7</v>
      </c>
      <c r="L407" t="str">
        <f>[1]Sheet1!DH407</f>
        <v/>
      </c>
      <c r="M407">
        <f>[1]Sheet1!CN407</f>
        <v>305</v>
      </c>
      <c r="N407">
        <f>[1]Sheet1!CM407</f>
        <v>2</v>
      </c>
    </row>
    <row r="408" spans="1:14" x14ac:dyDescent="0.25">
      <c r="A408" s="1">
        <f>[1]Sheet1!B408</f>
        <v>44544.5</v>
      </c>
      <c r="B408" s="5">
        <f t="shared" si="6"/>
        <v>44544.5</v>
      </c>
      <c r="C408">
        <f>[1]Sheet1!H408</f>
        <v>645.54999999999995</v>
      </c>
      <c r="D408">
        <f>[1]Sheet1!AD408</f>
        <v>639.81999999999994</v>
      </c>
      <c r="E408">
        <f>[1]Sheet1!AN408</f>
        <v>20849.500010950942</v>
      </c>
      <c r="F408">
        <f>[1]Sheet1!BC408</f>
        <v>9</v>
      </c>
      <c r="G408">
        <f>[1]Sheet1!BD408</f>
        <v>4.9999999999999991</v>
      </c>
      <c r="H408">
        <f>[1]Sheet1!T408</f>
        <v>646.04999999999995</v>
      </c>
      <c r="I408">
        <f>[1]Sheet1!BU408</f>
        <v>1406.9067382799999</v>
      </c>
      <c r="J408">
        <f>[1]Sheet1!BV408</f>
        <v>664.01855468799999</v>
      </c>
      <c r="K408">
        <f>[1]Sheet1!CY408</f>
        <v>41.7</v>
      </c>
      <c r="L408" t="str">
        <f>[1]Sheet1!DH408</f>
        <v/>
      </c>
      <c r="M408">
        <f>[1]Sheet1!CN408</f>
        <v>301</v>
      </c>
      <c r="N408">
        <f>[1]Sheet1!CM408</f>
        <v>2</v>
      </c>
    </row>
    <row r="409" spans="1:14" x14ac:dyDescent="0.25">
      <c r="A409" s="1">
        <f>[1]Sheet1!B409</f>
        <v>44544.510416666664</v>
      </c>
      <c r="B409" s="5">
        <f t="shared" si="6"/>
        <v>44544.510416666664</v>
      </c>
      <c r="C409">
        <f>[1]Sheet1!H409</f>
        <v>645.54</v>
      </c>
      <c r="D409">
        <f>[1]Sheet1!AD409</f>
        <v>639.81999999999994</v>
      </c>
      <c r="E409" t="str">
        <f>[1]Sheet1!AN409</f>
        <v/>
      </c>
      <c r="F409" t="str">
        <f>[1]Sheet1!BC409</f>
        <v/>
      </c>
      <c r="G409" t="str">
        <f>[1]Sheet1!BD409</f>
        <v/>
      </c>
      <c r="H409">
        <f>[1]Sheet1!T409</f>
        <v>646.04999999999995</v>
      </c>
      <c r="I409" t="str">
        <f>[1]Sheet1!BU409</f>
        <v/>
      </c>
      <c r="J409" t="str">
        <f>[1]Sheet1!BV409</f>
        <v/>
      </c>
      <c r="K409">
        <f>[1]Sheet1!CY409</f>
        <v>43.5</v>
      </c>
      <c r="L409" t="str">
        <f>[1]Sheet1!DH409</f>
        <v/>
      </c>
      <c r="M409">
        <f>[1]Sheet1!CN409</f>
        <v>305</v>
      </c>
      <c r="N409">
        <f>[1]Sheet1!CM409</f>
        <v>2</v>
      </c>
    </row>
    <row r="410" spans="1:14" x14ac:dyDescent="0.25">
      <c r="A410" s="1">
        <f>[1]Sheet1!B410</f>
        <v>44544.520833333336</v>
      </c>
      <c r="B410" s="5">
        <f t="shared" si="6"/>
        <v>44544.520833333336</v>
      </c>
      <c r="C410">
        <f>[1]Sheet1!H410</f>
        <v>645.54</v>
      </c>
      <c r="D410">
        <f>[1]Sheet1!AD410</f>
        <v>639.81999999999994</v>
      </c>
      <c r="E410" t="str">
        <f>[1]Sheet1!AN410</f>
        <v/>
      </c>
      <c r="F410" t="str">
        <f>[1]Sheet1!BC410</f>
        <v/>
      </c>
      <c r="G410" t="str">
        <f>[1]Sheet1!BD410</f>
        <v/>
      </c>
      <c r="H410">
        <f>[1]Sheet1!T410</f>
        <v>646.04999999999995</v>
      </c>
      <c r="I410" t="str">
        <f>[1]Sheet1!BU410</f>
        <v/>
      </c>
      <c r="J410" t="str">
        <f>[1]Sheet1!BV410</f>
        <v/>
      </c>
      <c r="K410">
        <f>[1]Sheet1!CY410</f>
        <v>44</v>
      </c>
      <c r="L410" t="str">
        <f>[1]Sheet1!DH410</f>
        <v/>
      </c>
      <c r="M410">
        <f>[1]Sheet1!CN410</f>
        <v>290</v>
      </c>
      <c r="N410">
        <f>[1]Sheet1!CM410</f>
        <v>3</v>
      </c>
    </row>
    <row r="411" spans="1:14" x14ac:dyDescent="0.25">
      <c r="A411" s="1">
        <f>[1]Sheet1!B411</f>
        <v>44544.53125</v>
      </c>
      <c r="B411" s="5">
        <f t="shared" si="6"/>
        <v>44544.53125</v>
      </c>
      <c r="C411">
        <f>[1]Sheet1!H411</f>
        <v>645.54</v>
      </c>
      <c r="D411">
        <f>[1]Sheet1!AD411</f>
        <v>639.80999999999983</v>
      </c>
      <c r="E411" t="str">
        <f>[1]Sheet1!AN411</f>
        <v/>
      </c>
      <c r="F411" t="str">
        <f>[1]Sheet1!BC411</f>
        <v/>
      </c>
      <c r="G411" t="str">
        <f>[1]Sheet1!BD411</f>
        <v/>
      </c>
      <c r="H411">
        <f>[1]Sheet1!T411</f>
        <v>646.04999999999995</v>
      </c>
      <c r="I411" t="str">
        <f>[1]Sheet1!BU411</f>
        <v/>
      </c>
      <c r="J411" t="str">
        <f>[1]Sheet1!BV411</f>
        <v/>
      </c>
      <c r="K411">
        <f>[1]Sheet1!CY411</f>
        <v>44</v>
      </c>
      <c r="L411" t="str">
        <f>[1]Sheet1!DH411</f>
        <v/>
      </c>
      <c r="M411">
        <f>[1]Sheet1!CN411</f>
        <v>289</v>
      </c>
      <c r="N411">
        <f>[1]Sheet1!CM411</f>
        <v>4</v>
      </c>
    </row>
    <row r="412" spans="1:14" x14ac:dyDescent="0.25">
      <c r="A412" s="1">
        <f>[1]Sheet1!B412</f>
        <v>44544.541666666664</v>
      </c>
      <c r="B412" s="5">
        <f t="shared" si="6"/>
        <v>44544.541666666664</v>
      </c>
      <c r="C412">
        <f>[1]Sheet1!H412</f>
        <v>645.54</v>
      </c>
      <c r="D412">
        <f>[1]Sheet1!AD412</f>
        <v>639.80999999999983</v>
      </c>
      <c r="E412" t="str">
        <f>[1]Sheet1!AN412</f>
        <v/>
      </c>
      <c r="F412" t="str">
        <f>[1]Sheet1!BC412</f>
        <v/>
      </c>
      <c r="G412" t="str">
        <f>[1]Sheet1!BD412</f>
        <v/>
      </c>
      <c r="H412">
        <f>[1]Sheet1!T412</f>
        <v>646.04999999999995</v>
      </c>
      <c r="I412" t="str">
        <f>[1]Sheet1!BU412</f>
        <v/>
      </c>
      <c r="J412" t="str">
        <f>[1]Sheet1!BV412</f>
        <v/>
      </c>
      <c r="K412">
        <f>[1]Sheet1!CY412</f>
        <v>44.8</v>
      </c>
      <c r="L412" t="str">
        <f>[1]Sheet1!DH412</f>
        <v/>
      </c>
      <c r="M412">
        <f>[1]Sheet1!CN412</f>
        <v>292</v>
      </c>
      <c r="N412">
        <f>[1]Sheet1!CM412</f>
        <v>4</v>
      </c>
    </row>
    <row r="413" spans="1:14" x14ac:dyDescent="0.25">
      <c r="A413" s="1">
        <f>[1]Sheet1!B413</f>
        <v>44544.552083333336</v>
      </c>
      <c r="B413" s="5">
        <f t="shared" si="6"/>
        <v>44544.552083333336</v>
      </c>
      <c r="C413">
        <f>[1]Sheet1!H413</f>
        <v>645.53</v>
      </c>
      <c r="D413">
        <f>[1]Sheet1!AD413</f>
        <v>639.80999999999983</v>
      </c>
      <c r="E413" t="str">
        <f>[1]Sheet1!AN413</f>
        <v/>
      </c>
      <c r="F413" t="str">
        <f>[1]Sheet1!BC413</f>
        <v/>
      </c>
      <c r="G413" t="str">
        <f>[1]Sheet1!BD413</f>
        <v/>
      </c>
      <c r="H413">
        <f>[1]Sheet1!T413</f>
        <v>646.04999999999995</v>
      </c>
      <c r="I413" t="str">
        <f>[1]Sheet1!BU413</f>
        <v/>
      </c>
      <c r="J413" t="str">
        <f>[1]Sheet1!BV413</f>
        <v/>
      </c>
      <c r="K413">
        <f>[1]Sheet1!CY413</f>
        <v>44.7</v>
      </c>
      <c r="L413" t="str">
        <f>[1]Sheet1!DH413</f>
        <v/>
      </c>
      <c r="M413">
        <f>[1]Sheet1!CN413</f>
        <v>284</v>
      </c>
      <c r="N413">
        <f>[1]Sheet1!CM413</f>
        <v>6</v>
      </c>
    </row>
    <row r="414" spans="1:14" x14ac:dyDescent="0.25">
      <c r="A414" s="1">
        <f>[1]Sheet1!B414</f>
        <v>44544.5625</v>
      </c>
      <c r="B414" s="5">
        <f t="shared" si="6"/>
        <v>44544.5625</v>
      </c>
      <c r="C414">
        <f>[1]Sheet1!H414</f>
        <v>645.53</v>
      </c>
      <c r="D414">
        <f>[1]Sheet1!AD414</f>
        <v>639.80999999999983</v>
      </c>
      <c r="E414" t="str">
        <f>[1]Sheet1!AN414</f>
        <v/>
      </c>
      <c r="F414" t="str">
        <f>[1]Sheet1!BC414</f>
        <v/>
      </c>
      <c r="G414" t="str">
        <f>[1]Sheet1!BD414</f>
        <v/>
      </c>
      <c r="H414">
        <f>[1]Sheet1!T414</f>
        <v>646.04999999999995</v>
      </c>
      <c r="I414" t="str">
        <f>[1]Sheet1!BU414</f>
        <v/>
      </c>
      <c r="J414" t="str">
        <f>[1]Sheet1!BV414</f>
        <v/>
      </c>
      <c r="K414">
        <f>[1]Sheet1!CY414</f>
        <v>44.5</v>
      </c>
      <c r="L414" t="str">
        <f>[1]Sheet1!DH414</f>
        <v/>
      </c>
      <c r="M414">
        <f>[1]Sheet1!CN414</f>
        <v>282</v>
      </c>
      <c r="N414">
        <f>[1]Sheet1!CM414</f>
        <v>8</v>
      </c>
    </row>
    <row r="415" spans="1:14" x14ac:dyDescent="0.25">
      <c r="A415" s="1">
        <f>[1]Sheet1!B415</f>
        <v>44544.572916666664</v>
      </c>
      <c r="B415" s="5">
        <f t="shared" si="6"/>
        <v>44544.572916666664</v>
      </c>
      <c r="C415">
        <f>[1]Sheet1!H415</f>
        <v>645.53</v>
      </c>
      <c r="D415">
        <f>[1]Sheet1!AD415</f>
        <v>639.80999999999983</v>
      </c>
      <c r="E415" t="str">
        <f>[1]Sheet1!AN415</f>
        <v/>
      </c>
      <c r="F415" t="str">
        <f>[1]Sheet1!BC415</f>
        <v/>
      </c>
      <c r="G415" t="str">
        <f>[1]Sheet1!BD415</f>
        <v/>
      </c>
      <c r="H415">
        <f>[1]Sheet1!T415</f>
        <v>646.04999999999995</v>
      </c>
      <c r="I415" t="str">
        <f>[1]Sheet1!BU415</f>
        <v/>
      </c>
      <c r="J415" t="str">
        <f>[1]Sheet1!BV415</f>
        <v/>
      </c>
      <c r="K415">
        <f>[1]Sheet1!CY415</f>
        <v>44.5</v>
      </c>
      <c r="L415" t="str">
        <f>[1]Sheet1!DH415</f>
        <v/>
      </c>
      <c r="M415">
        <f>[1]Sheet1!CN415</f>
        <v>279</v>
      </c>
      <c r="N415">
        <f>[1]Sheet1!CM415</f>
        <v>8</v>
      </c>
    </row>
    <row r="416" spans="1:14" x14ac:dyDescent="0.25">
      <c r="A416" s="1">
        <f>[1]Sheet1!B416</f>
        <v>44544.583333333336</v>
      </c>
      <c r="B416" s="5">
        <f t="shared" si="6"/>
        <v>44544.583333333336</v>
      </c>
      <c r="C416">
        <f>[1]Sheet1!H416</f>
        <v>645.53</v>
      </c>
      <c r="D416">
        <f>[1]Sheet1!AD416</f>
        <v>639.80999999999983</v>
      </c>
      <c r="E416" t="str">
        <f>[1]Sheet1!AN416</f>
        <v/>
      </c>
      <c r="F416" t="str">
        <f>[1]Sheet1!BC416</f>
        <v/>
      </c>
      <c r="G416" t="str">
        <f>[1]Sheet1!BD416</f>
        <v/>
      </c>
      <c r="H416">
        <f>[1]Sheet1!T416</f>
        <v>646.04999999999995</v>
      </c>
      <c r="I416" t="str">
        <f>[1]Sheet1!BU416</f>
        <v/>
      </c>
      <c r="J416" t="str">
        <f>[1]Sheet1!BV416</f>
        <v/>
      </c>
      <c r="K416">
        <f>[1]Sheet1!CY416</f>
        <v>44.5</v>
      </c>
      <c r="L416" t="str">
        <f>[1]Sheet1!DH416</f>
        <v/>
      </c>
      <c r="M416">
        <f>[1]Sheet1!CN416</f>
        <v>284</v>
      </c>
      <c r="N416">
        <f>[1]Sheet1!CM416</f>
        <v>8</v>
      </c>
    </row>
    <row r="417" spans="1:14" x14ac:dyDescent="0.25">
      <c r="A417" s="1">
        <f>[1]Sheet1!B417</f>
        <v>44544.59375</v>
      </c>
      <c r="B417" s="5">
        <f t="shared" si="6"/>
        <v>44544.59375</v>
      </c>
      <c r="C417">
        <f>[1]Sheet1!H417</f>
        <v>645.53</v>
      </c>
      <c r="D417">
        <f>[1]Sheet1!AD417</f>
        <v>639.79999999999995</v>
      </c>
      <c r="E417" t="str">
        <f>[1]Sheet1!AN417</f>
        <v/>
      </c>
      <c r="F417" t="str">
        <f>[1]Sheet1!BC417</f>
        <v/>
      </c>
      <c r="G417" t="str">
        <f>[1]Sheet1!BD417</f>
        <v/>
      </c>
      <c r="H417">
        <f>[1]Sheet1!T417</f>
        <v>646.04999999999995</v>
      </c>
      <c r="I417" t="str">
        <f>[1]Sheet1!BU417</f>
        <v/>
      </c>
      <c r="J417" t="str">
        <f>[1]Sheet1!BV417</f>
        <v/>
      </c>
      <c r="K417">
        <f>[1]Sheet1!CY417</f>
        <v>44.7</v>
      </c>
      <c r="L417" t="str">
        <f>[1]Sheet1!DH417</f>
        <v/>
      </c>
      <c r="M417">
        <f>[1]Sheet1!CN417</f>
        <v>282</v>
      </c>
      <c r="N417">
        <f>[1]Sheet1!CM417</f>
        <v>9</v>
      </c>
    </row>
    <row r="418" spans="1:14" x14ac:dyDescent="0.25">
      <c r="A418" s="1">
        <f>[1]Sheet1!B418</f>
        <v>44544.604166666664</v>
      </c>
      <c r="B418" s="5">
        <f t="shared" si="6"/>
        <v>44544.604166666664</v>
      </c>
      <c r="C418">
        <f>[1]Sheet1!H418</f>
        <v>645.53</v>
      </c>
      <c r="D418">
        <f>[1]Sheet1!AD418</f>
        <v>639.79999999999995</v>
      </c>
      <c r="E418" t="str">
        <f>[1]Sheet1!AN418</f>
        <v/>
      </c>
      <c r="F418" t="str">
        <f>[1]Sheet1!BC418</f>
        <v/>
      </c>
      <c r="G418" t="str">
        <f>[1]Sheet1!BD418</f>
        <v/>
      </c>
      <c r="H418">
        <f>[1]Sheet1!T418</f>
        <v>646.04999999999995</v>
      </c>
      <c r="I418" t="str">
        <f>[1]Sheet1!BU418</f>
        <v/>
      </c>
      <c r="J418" t="str">
        <f>[1]Sheet1!BV418</f>
        <v/>
      </c>
      <c r="K418">
        <f>[1]Sheet1!CY418</f>
        <v>44.8</v>
      </c>
      <c r="L418" t="str">
        <f>[1]Sheet1!DH418</f>
        <v/>
      </c>
      <c r="M418">
        <f>[1]Sheet1!CN418</f>
        <v>280</v>
      </c>
      <c r="N418">
        <f>[1]Sheet1!CM418</f>
        <v>10</v>
      </c>
    </row>
    <row r="419" spans="1:14" x14ac:dyDescent="0.25">
      <c r="A419" s="1">
        <f>[1]Sheet1!B419</f>
        <v>44544.614583333336</v>
      </c>
      <c r="B419" s="5">
        <f t="shared" si="6"/>
        <v>44544.614583333336</v>
      </c>
      <c r="C419">
        <f>[1]Sheet1!H419</f>
        <v>645.53</v>
      </c>
      <c r="D419">
        <f>[1]Sheet1!AD419</f>
        <v>639.79999999999995</v>
      </c>
      <c r="E419" t="str">
        <f>[1]Sheet1!AN419</f>
        <v/>
      </c>
      <c r="F419" t="str">
        <f>[1]Sheet1!BC419</f>
        <v/>
      </c>
      <c r="G419" t="str">
        <f>[1]Sheet1!BD419</f>
        <v/>
      </c>
      <c r="H419">
        <f>[1]Sheet1!T419</f>
        <v>646.04999999999995</v>
      </c>
      <c r="I419" t="str">
        <f>[1]Sheet1!BU419</f>
        <v/>
      </c>
      <c r="J419" t="str">
        <f>[1]Sheet1!BV419</f>
        <v/>
      </c>
      <c r="K419">
        <f>[1]Sheet1!CY419</f>
        <v>44.6</v>
      </c>
      <c r="L419" t="str">
        <f>[1]Sheet1!DH419</f>
        <v/>
      </c>
      <c r="M419">
        <f>[1]Sheet1!CN419</f>
        <v>284</v>
      </c>
      <c r="N419">
        <f>[1]Sheet1!CM419</f>
        <v>9</v>
      </c>
    </row>
    <row r="420" spans="1:14" x14ac:dyDescent="0.25">
      <c r="A420" s="1">
        <f>[1]Sheet1!B420</f>
        <v>44544.625</v>
      </c>
      <c r="B420" s="5">
        <f t="shared" si="6"/>
        <v>44544.625</v>
      </c>
      <c r="C420">
        <f>[1]Sheet1!H420</f>
        <v>645.53</v>
      </c>
      <c r="D420">
        <f>[1]Sheet1!AD420</f>
        <v>639.79</v>
      </c>
      <c r="E420" t="str">
        <f>[1]Sheet1!AN420</f>
        <v/>
      </c>
      <c r="F420" t="str">
        <f>[1]Sheet1!BC420</f>
        <v/>
      </c>
      <c r="G420" t="str">
        <f>[1]Sheet1!BD420</f>
        <v/>
      </c>
      <c r="H420">
        <f>[1]Sheet1!T420</f>
        <v>646.04999999999995</v>
      </c>
      <c r="I420" t="str">
        <f>[1]Sheet1!BU420</f>
        <v/>
      </c>
      <c r="J420" t="str">
        <f>[1]Sheet1!BV420</f>
        <v/>
      </c>
      <c r="K420">
        <f>[1]Sheet1!CY420</f>
        <v>41.5</v>
      </c>
      <c r="L420" t="str">
        <f>[1]Sheet1!DH420</f>
        <v/>
      </c>
      <c r="M420">
        <f>[1]Sheet1!CN420</f>
        <v>296</v>
      </c>
      <c r="N420">
        <f>[1]Sheet1!CM420</f>
        <v>6</v>
      </c>
    </row>
    <row r="421" spans="1:14" x14ac:dyDescent="0.25">
      <c r="A421" s="1">
        <f>[1]Sheet1!B421</f>
        <v>44544.635416666664</v>
      </c>
      <c r="B421" s="5">
        <f t="shared" si="6"/>
        <v>44544.635416666664</v>
      </c>
      <c r="C421">
        <f>[1]Sheet1!H421</f>
        <v>645.53</v>
      </c>
      <c r="D421">
        <f>[1]Sheet1!AD421</f>
        <v>639.79</v>
      </c>
      <c r="E421" t="str">
        <f>[1]Sheet1!AN421</f>
        <v/>
      </c>
      <c r="F421" t="str">
        <f>[1]Sheet1!BC421</f>
        <v/>
      </c>
      <c r="G421" t="str">
        <f>[1]Sheet1!BD421</f>
        <v/>
      </c>
      <c r="H421">
        <f>[1]Sheet1!T421</f>
        <v>646.04</v>
      </c>
      <c r="I421" t="str">
        <f>[1]Sheet1!BU421</f>
        <v/>
      </c>
      <c r="J421" t="str">
        <f>[1]Sheet1!BV421</f>
        <v/>
      </c>
      <c r="K421">
        <f>[1]Sheet1!CY421</f>
        <v>40.799999999999997</v>
      </c>
      <c r="L421" t="str">
        <f>[1]Sheet1!DH421</f>
        <v/>
      </c>
      <c r="M421">
        <f>[1]Sheet1!CN421</f>
        <v>308</v>
      </c>
      <c r="N421">
        <f>[1]Sheet1!CM421</f>
        <v>6</v>
      </c>
    </row>
    <row r="422" spans="1:14" x14ac:dyDescent="0.25">
      <c r="A422" s="1">
        <f>[1]Sheet1!B422</f>
        <v>44544.645833333336</v>
      </c>
      <c r="B422" s="5">
        <f t="shared" si="6"/>
        <v>44544.645833333336</v>
      </c>
      <c r="C422">
        <f>[1]Sheet1!H422</f>
        <v>645.53</v>
      </c>
      <c r="D422">
        <f>[1]Sheet1!AD422</f>
        <v>639.79</v>
      </c>
      <c r="E422" t="str">
        <f>[1]Sheet1!AN422</f>
        <v/>
      </c>
      <c r="F422" t="str">
        <f>[1]Sheet1!BC422</f>
        <v/>
      </c>
      <c r="G422" t="str">
        <f>[1]Sheet1!BD422</f>
        <v/>
      </c>
      <c r="H422">
        <f>[1]Sheet1!T422</f>
        <v>646.04</v>
      </c>
      <c r="I422" t="str">
        <f>[1]Sheet1!BU422</f>
        <v/>
      </c>
      <c r="J422" t="str">
        <f>[1]Sheet1!BV422</f>
        <v/>
      </c>
      <c r="K422">
        <f>[1]Sheet1!CY422</f>
        <v>40.5</v>
      </c>
      <c r="L422" t="str">
        <f>[1]Sheet1!DH422</f>
        <v/>
      </c>
      <c r="M422">
        <f>[1]Sheet1!CN422</f>
        <v>308</v>
      </c>
      <c r="N422">
        <f>[1]Sheet1!CM422</f>
        <v>4</v>
      </c>
    </row>
    <row r="423" spans="1:14" x14ac:dyDescent="0.25">
      <c r="A423" s="1">
        <f>[1]Sheet1!B423</f>
        <v>44544.65625</v>
      </c>
      <c r="B423" s="5">
        <f t="shared" si="6"/>
        <v>44544.65625</v>
      </c>
      <c r="C423">
        <f>[1]Sheet1!H423</f>
        <v>645.53</v>
      </c>
      <c r="D423">
        <f>[1]Sheet1!AD423</f>
        <v>639.79</v>
      </c>
      <c r="E423" t="str">
        <f>[1]Sheet1!AN423</f>
        <v/>
      </c>
      <c r="F423" t="str">
        <f>[1]Sheet1!BC423</f>
        <v/>
      </c>
      <c r="G423" t="str">
        <f>[1]Sheet1!BD423</f>
        <v/>
      </c>
      <c r="H423">
        <f>[1]Sheet1!T423</f>
        <v>646.04</v>
      </c>
      <c r="I423" t="str">
        <f>[1]Sheet1!BU423</f>
        <v/>
      </c>
      <c r="J423" t="str">
        <f>[1]Sheet1!BV423</f>
        <v/>
      </c>
      <c r="K423">
        <f>[1]Sheet1!CY423</f>
        <v>41.4</v>
      </c>
      <c r="L423" t="str">
        <f>[1]Sheet1!DH423</f>
        <v/>
      </c>
      <c r="M423">
        <f>[1]Sheet1!CN423</f>
        <v>289</v>
      </c>
      <c r="N423">
        <f>[1]Sheet1!CM423</f>
        <v>4</v>
      </c>
    </row>
    <row r="424" spans="1:14" x14ac:dyDescent="0.25">
      <c r="A424" s="1">
        <f>[1]Sheet1!B424</f>
        <v>44544.666666666664</v>
      </c>
      <c r="B424" s="5">
        <f t="shared" si="6"/>
        <v>44544.666666666664</v>
      </c>
      <c r="C424">
        <f>[1]Sheet1!H424</f>
        <v>645.53</v>
      </c>
      <c r="D424">
        <f>[1]Sheet1!AD424</f>
        <v>639.77999999999986</v>
      </c>
      <c r="E424">
        <f>[1]Sheet1!AN424</f>
        <v>20817.500006393366</v>
      </c>
      <c r="F424">
        <f>[1]Sheet1!BC424</f>
        <v>9</v>
      </c>
      <c r="G424">
        <f>[1]Sheet1!BD424</f>
        <v>4.9999999999999991</v>
      </c>
      <c r="H424">
        <f>[1]Sheet1!T424</f>
        <v>646.03</v>
      </c>
      <c r="I424">
        <f>[1]Sheet1!BU424</f>
        <v>1410.2500000000002</v>
      </c>
      <c r="J424">
        <f>[1]Sheet1!BV424</f>
        <v>665.50000000000011</v>
      </c>
      <c r="K424">
        <f>[1]Sheet1!CY424</f>
        <v>41.8</v>
      </c>
      <c r="L424" t="str">
        <f>[1]Sheet1!DH424</f>
        <v/>
      </c>
      <c r="M424">
        <f>[1]Sheet1!CN424</f>
        <v>291</v>
      </c>
      <c r="N424">
        <f>[1]Sheet1!CM424</f>
        <v>3</v>
      </c>
    </row>
    <row r="425" spans="1:14" x14ac:dyDescent="0.25">
      <c r="A425" s="1">
        <f>[1]Sheet1!B425</f>
        <v>44544.677083333336</v>
      </c>
      <c r="B425" s="5">
        <f t="shared" si="6"/>
        <v>44544.677083333336</v>
      </c>
      <c r="C425">
        <f>[1]Sheet1!H425</f>
        <v>645.53</v>
      </c>
      <c r="D425">
        <f>[1]Sheet1!AD425</f>
        <v>639.77999999999986</v>
      </c>
      <c r="E425" t="str">
        <f>[1]Sheet1!AN425</f>
        <v/>
      </c>
      <c r="F425" t="str">
        <f>[1]Sheet1!BC425</f>
        <v/>
      </c>
      <c r="G425" t="str">
        <f>[1]Sheet1!BD425</f>
        <v/>
      </c>
      <c r="H425">
        <f>[1]Sheet1!T425</f>
        <v>646.03</v>
      </c>
      <c r="I425" t="str">
        <f>[1]Sheet1!BU425</f>
        <v/>
      </c>
      <c r="J425" t="str">
        <f>[1]Sheet1!BV425</f>
        <v/>
      </c>
      <c r="K425">
        <f>[1]Sheet1!CY425</f>
        <v>42.5</v>
      </c>
      <c r="L425" t="str">
        <f>[1]Sheet1!DH425</f>
        <v/>
      </c>
      <c r="M425">
        <f>[1]Sheet1!CN425</f>
        <v>287</v>
      </c>
      <c r="N425">
        <f>[1]Sheet1!CM425</f>
        <v>5</v>
      </c>
    </row>
    <row r="426" spans="1:14" x14ac:dyDescent="0.25">
      <c r="A426" s="1">
        <f>[1]Sheet1!B426</f>
        <v>44544.6875</v>
      </c>
      <c r="B426" s="5">
        <f t="shared" si="6"/>
        <v>44544.6875</v>
      </c>
      <c r="C426">
        <f>[1]Sheet1!H426</f>
        <v>645.53</v>
      </c>
      <c r="D426">
        <f>[1]Sheet1!AD426</f>
        <v>639.77999999999986</v>
      </c>
      <c r="E426" t="str">
        <f>[1]Sheet1!AN426</f>
        <v/>
      </c>
      <c r="F426" t="str">
        <f>[1]Sheet1!BC426</f>
        <v/>
      </c>
      <c r="G426" t="str">
        <f>[1]Sheet1!BD426</f>
        <v/>
      </c>
      <c r="H426">
        <f>[1]Sheet1!T426</f>
        <v>646.03</v>
      </c>
      <c r="I426" t="str">
        <f>[1]Sheet1!BU426</f>
        <v/>
      </c>
      <c r="J426" t="str">
        <f>[1]Sheet1!BV426</f>
        <v/>
      </c>
      <c r="K426">
        <f>[1]Sheet1!CY426</f>
        <v>42.3</v>
      </c>
      <c r="L426" t="str">
        <f>[1]Sheet1!DH426</f>
        <v/>
      </c>
      <c r="M426">
        <f>[1]Sheet1!CN426</f>
        <v>283</v>
      </c>
      <c r="N426">
        <f>[1]Sheet1!CM426</f>
        <v>4</v>
      </c>
    </row>
    <row r="427" spans="1:14" x14ac:dyDescent="0.25">
      <c r="A427" s="1">
        <f>[1]Sheet1!B427</f>
        <v>44544.697916666664</v>
      </c>
      <c r="B427" s="5">
        <f t="shared" si="6"/>
        <v>44544.697916666664</v>
      </c>
      <c r="C427">
        <f>[1]Sheet1!H427</f>
        <v>645.53</v>
      </c>
      <c r="D427">
        <f>[1]Sheet1!AD427</f>
        <v>639.77999999999986</v>
      </c>
      <c r="E427" t="str">
        <f>[1]Sheet1!AN427</f>
        <v/>
      </c>
      <c r="F427" t="str">
        <f>[1]Sheet1!BC427</f>
        <v/>
      </c>
      <c r="G427" t="str">
        <f>[1]Sheet1!BD427</f>
        <v/>
      </c>
      <c r="H427">
        <f>[1]Sheet1!T427</f>
        <v>646.03</v>
      </c>
      <c r="I427" t="str">
        <f>[1]Sheet1!BU427</f>
        <v/>
      </c>
      <c r="J427" t="str">
        <f>[1]Sheet1!BV427</f>
        <v/>
      </c>
      <c r="K427">
        <f>[1]Sheet1!CY427</f>
        <v>41.600000000000009</v>
      </c>
      <c r="L427" t="str">
        <f>[1]Sheet1!DH427</f>
        <v/>
      </c>
      <c r="M427">
        <f>[1]Sheet1!CN427</f>
        <v>290</v>
      </c>
      <c r="N427">
        <f>[1]Sheet1!CM427</f>
        <v>3</v>
      </c>
    </row>
    <row r="428" spans="1:14" x14ac:dyDescent="0.25">
      <c r="A428" s="1">
        <f>[1]Sheet1!B428</f>
        <v>44544.708333333336</v>
      </c>
      <c r="B428" s="5">
        <f t="shared" si="6"/>
        <v>44544.708333333336</v>
      </c>
      <c r="C428">
        <f>[1]Sheet1!H428</f>
        <v>645.53</v>
      </c>
      <c r="D428">
        <f>[1]Sheet1!AD428</f>
        <v>639.77</v>
      </c>
      <c r="E428" t="str">
        <f>[1]Sheet1!AN428</f>
        <v/>
      </c>
      <c r="F428" t="str">
        <f>[1]Sheet1!BC428</f>
        <v/>
      </c>
      <c r="G428" t="str">
        <f>[1]Sheet1!BD428</f>
        <v/>
      </c>
      <c r="H428">
        <f>[1]Sheet1!T428</f>
        <v>646.03</v>
      </c>
      <c r="I428" t="str">
        <f>[1]Sheet1!BU428</f>
        <v/>
      </c>
      <c r="J428" t="str">
        <f>[1]Sheet1!BV428</f>
        <v/>
      </c>
      <c r="K428">
        <f>[1]Sheet1!CY428</f>
        <v>41.1</v>
      </c>
      <c r="L428" t="str">
        <f>[1]Sheet1!DH428</f>
        <v/>
      </c>
      <c r="M428">
        <f>[1]Sheet1!CN428</f>
        <v>299</v>
      </c>
      <c r="N428">
        <f>[1]Sheet1!CM428</f>
        <v>2</v>
      </c>
    </row>
    <row r="429" spans="1:14" x14ac:dyDescent="0.25">
      <c r="A429" s="1">
        <f>[1]Sheet1!B429</f>
        <v>44544.71875</v>
      </c>
      <c r="B429" s="5">
        <f t="shared" si="6"/>
        <v>44544.71875</v>
      </c>
      <c r="C429">
        <f>[1]Sheet1!H429</f>
        <v>645.53</v>
      </c>
      <c r="D429">
        <f>[1]Sheet1!AD429</f>
        <v>639.77</v>
      </c>
      <c r="E429" t="str">
        <f>[1]Sheet1!AN429</f>
        <v/>
      </c>
      <c r="F429" t="str">
        <f>[1]Sheet1!BC429</f>
        <v/>
      </c>
      <c r="G429" t="str">
        <f>[1]Sheet1!BD429</f>
        <v/>
      </c>
      <c r="H429">
        <f>[1]Sheet1!T429</f>
        <v>646.03</v>
      </c>
      <c r="I429" t="str">
        <f>[1]Sheet1!BU429</f>
        <v/>
      </c>
      <c r="J429" t="str">
        <f>[1]Sheet1!BV429</f>
        <v/>
      </c>
      <c r="K429">
        <f>[1]Sheet1!CY429</f>
        <v>41.5</v>
      </c>
      <c r="L429" t="str">
        <f>[1]Sheet1!DH429</f>
        <v/>
      </c>
      <c r="M429">
        <f>[1]Sheet1!CN429</f>
        <v>293</v>
      </c>
      <c r="N429">
        <f>[1]Sheet1!CM429</f>
        <v>2</v>
      </c>
    </row>
    <row r="430" spans="1:14" x14ac:dyDescent="0.25">
      <c r="A430" s="1">
        <f>[1]Sheet1!B430</f>
        <v>44544.729166666664</v>
      </c>
      <c r="B430" s="5">
        <f t="shared" si="6"/>
        <v>44544.729166666664</v>
      </c>
      <c r="C430">
        <f>[1]Sheet1!H430</f>
        <v>645.53</v>
      </c>
      <c r="D430">
        <f>[1]Sheet1!AD430</f>
        <v>639.77</v>
      </c>
      <c r="E430" t="str">
        <f>[1]Sheet1!AN430</f>
        <v/>
      </c>
      <c r="F430" t="str">
        <f>[1]Sheet1!BC430</f>
        <v/>
      </c>
      <c r="G430" t="str">
        <f>[1]Sheet1!BD430</f>
        <v/>
      </c>
      <c r="H430">
        <f>[1]Sheet1!T430</f>
        <v>646.03</v>
      </c>
      <c r="I430" t="str">
        <f>[1]Sheet1!BU430</f>
        <v/>
      </c>
      <c r="J430" t="str">
        <f>[1]Sheet1!BV430</f>
        <v/>
      </c>
      <c r="K430">
        <f>[1]Sheet1!CY430</f>
        <v>41.5</v>
      </c>
      <c r="L430" t="str">
        <f>[1]Sheet1!DH430</f>
        <v/>
      </c>
      <c r="M430">
        <f>[1]Sheet1!CN430</f>
        <v>285</v>
      </c>
      <c r="N430">
        <f>[1]Sheet1!CM430</f>
        <v>3</v>
      </c>
    </row>
    <row r="431" spans="1:14" x14ac:dyDescent="0.25">
      <c r="A431" s="1">
        <f>[1]Sheet1!B431</f>
        <v>44544.739583333336</v>
      </c>
      <c r="B431" s="5">
        <f t="shared" si="6"/>
        <v>44544.739583333336</v>
      </c>
      <c r="C431">
        <f>[1]Sheet1!H431</f>
        <v>645.53</v>
      </c>
      <c r="D431">
        <f>[1]Sheet1!AD431</f>
        <v>639.77</v>
      </c>
      <c r="E431" t="str">
        <f>[1]Sheet1!AN431</f>
        <v/>
      </c>
      <c r="F431" t="str">
        <f>[1]Sheet1!BC431</f>
        <v/>
      </c>
      <c r="G431" t="str">
        <f>[1]Sheet1!BD431</f>
        <v/>
      </c>
      <c r="H431">
        <f>[1]Sheet1!T431</f>
        <v>646.03</v>
      </c>
      <c r="I431" t="str">
        <f>[1]Sheet1!BU431</f>
        <v/>
      </c>
      <c r="J431" t="str">
        <f>[1]Sheet1!BV431</f>
        <v/>
      </c>
      <c r="K431">
        <f>[1]Sheet1!CY431</f>
        <v>42.1</v>
      </c>
      <c r="L431" t="str">
        <f>[1]Sheet1!DH431</f>
        <v/>
      </c>
      <c r="M431">
        <f>[1]Sheet1!CN431</f>
        <v>288</v>
      </c>
      <c r="N431">
        <f>[1]Sheet1!CM431</f>
        <v>3</v>
      </c>
    </row>
    <row r="432" spans="1:14" x14ac:dyDescent="0.25">
      <c r="A432" s="1">
        <f>[1]Sheet1!B432</f>
        <v>44544.75</v>
      </c>
      <c r="B432" s="5">
        <f t="shared" si="6"/>
        <v>44544.75</v>
      </c>
      <c r="C432">
        <f>[1]Sheet1!H432</f>
        <v>645.52</v>
      </c>
      <c r="D432">
        <f>[1]Sheet1!AD432</f>
        <v>639.74999999999989</v>
      </c>
      <c r="E432" t="str">
        <f>[1]Sheet1!AN432</f>
        <v/>
      </c>
      <c r="F432" t="str">
        <f>[1]Sheet1!BC432</f>
        <v/>
      </c>
      <c r="G432" t="str">
        <f>[1]Sheet1!BD432</f>
        <v/>
      </c>
      <c r="H432">
        <f>[1]Sheet1!T432</f>
        <v>646.03</v>
      </c>
      <c r="I432" t="str">
        <f>[1]Sheet1!BU432</f>
        <v/>
      </c>
      <c r="J432" t="str">
        <f>[1]Sheet1!BV432</f>
        <v/>
      </c>
      <c r="K432">
        <f>[1]Sheet1!CY432</f>
        <v>42.400000000000006</v>
      </c>
      <c r="L432" t="str">
        <f>[1]Sheet1!DH432</f>
        <v/>
      </c>
      <c r="M432">
        <f>[1]Sheet1!CN432</f>
        <v>282</v>
      </c>
      <c r="N432">
        <f>[1]Sheet1!CM432</f>
        <v>3</v>
      </c>
    </row>
    <row r="433" spans="1:14" x14ac:dyDescent="0.25">
      <c r="A433" s="1">
        <f>[1]Sheet1!B433</f>
        <v>44544.760416666664</v>
      </c>
      <c r="B433" s="5">
        <f t="shared" si="6"/>
        <v>44544.760416666664</v>
      </c>
      <c r="C433">
        <f>[1]Sheet1!H433</f>
        <v>645.53</v>
      </c>
      <c r="D433">
        <f>[1]Sheet1!AD433</f>
        <v>639.77</v>
      </c>
      <c r="E433" t="str">
        <f>[1]Sheet1!AN433</f>
        <v/>
      </c>
      <c r="F433" t="str">
        <f>[1]Sheet1!BC433</f>
        <v/>
      </c>
      <c r="G433" t="str">
        <f>[1]Sheet1!BD433</f>
        <v/>
      </c>
      <c r="H433">
        <f>[1]Sheet1!T433</f>
        <v>646.02</v>
      </c>
      <c r="I433" t="str">
        <f>[1]Sheet1!BU433</f>
        <v/>
      </c>
      <c r="J433" t="str">
        <f>[1]Sheet1!BV433</f>
        <v/>
      </c>
      <c r="K433">
        <f>[1]Sheet1!CY433</f>
        <v>42.5</v>
      </c>
      <c r="L433" t="str">
        <f>[1]Sheet1!DH433</f>
        <v/>
      </c>
      <c r="M433">
        <f>[1]Sheet1!CN433</f>
        <v>283</v>
      </c>
      <c r="N433">
        <f>[1]Sheet1!CM433</f>
        <v>4</v>
      </c>
    </row>
    <row r="434" spans="1:14" x14ac:dyDescent="0.25">
      <c r="A434" s="1">
        <f>[1]Sheet1!B434</f>
        <v>44544.770833333336</v>
      </c>
      <c r="B434" s="5">
        <f t="shared" si="6"/>
        <v>44544.770833333336</v>
      </c>
      <c r="C434">
        <f>[1]Sheet1!H434</f>
        <v>645.53</v>
      </c>
      <c r="D434">
        <f>[1]Sheet1!AD434</f>
        <v>639.74999999999989</v>
      </c>
      <c r="E434" t="str">
        <f>[1]Sheet1!AN434</f>
        <v/>
      </c>
      <c r="F434" t="str">
        <f>[1]Sheet1!BC434</f>
        <v/>
      </c>
      <c r="G434" t="str">
        <f>[1]Sheet1!BD434</f>
        <v/>
      </c>
      <c r="H434">
        <f>[1]Sheet1!T434</f>
        <v>646.02</v>
      </c>
      <c r="I434" t="str">
        <f>[1]Sheet1!BU434</f>
        <v/>
      </c>
      <c r="J434" t="str">
        <f>[1]Sheet1!BV434</f>
        <v/>
      </c>
      <c r="K434">
        <f>[1]Sheet1!CY434</f>
        <v>42.400000000000006</v>
      </c>
      <c r="L434" t="str">
        <f>[1]Sheet1!DH434</f>
        <v/>
      </c>
      <c r="M434">
        <f>[1]Sheet1!CN434</f>
        <v>279</v>
      </c>
      <c r="N434">
        <f>[1]Sheet1!CM434</f>
        <v>4</v>
      </c>
    </row>
    <row r="435" spans="1:14" x14ac:dyDescent="0.25">
      <c r="A435" s="1">
        <f>[1]Sheet1!B435</f>
        <v>44544.78125</v>
      </c>
      <c r="B435" s="5">
        <f t="shared" si="6"/>
        <v>44544.78125</v>
      </c>
      <c r="C435">
        <f>[1]Sheet1!H435</f>
        <v>645.53</v>
      </c>
      <c r="D435">
        <f>[1]Sheet1!AD435</f>
        <v>639.74999999999989</v>
      </c>
      <c r="E435" t="str">
        <f>[1]Sheet1!AN435</f>
        <v/>
      </c>
      <c r="F435" t="str">
        <f>[1]Sheet1!BC435</f>
        <v/>
      </c>
      <c r="G435" t="str">
        <f>[1]Sheet1!BD435</f>
        <v/>
      </c>
      <c r="H435">
        <f>[1]Sheet1!T435</f>
        <v>646.02</v>
      </c>
      <c r="I435" t="str">
        <f>[1]Sheet1!BU435</f>
        <v/>
      </c>
      <c r="J435" t="str">
        <f>[1]Sheet1!BV435</f>
        <v/>
      </c>
      <c r="K435">
        <f>[1]Sheet1!CY435</f>
        <v>42.3</v>
      </c>
      <c r="L435" t="str">
        <f>[1]Sheet1!DH435</f>
        <v/>
      </c>
      <c r="M435">
        <f>[1]Sheet1!CN435</f>
        <v>286</v>
      </c>
      <c r="N435">
        <f>[1]Sheet1!CM435</f>
        <v>3</v>
      </c>
    </row>
    <row r="436" spans="1:14" x14ac:dyDescent="0.25">
      <c r="A436" s="1">
        <f>[1]Sheet1!B436</f>
        <v>44544.791666666664</v>
      </c>
      <c r="B436" s="5">
        <f t="shared" si="6"/>
        <v>44544.791666666664</v>
      </c>
      <c r="C436">
        <f>[1]Sheet1!H436</f>
        <v>645.53</v>
      </c>
      <c r="D436">
        <f>[1]Sheet1!AD436</f>
        <v>639.74999999999989</v>
      </c>
      <c r="E436" t="str">
        <f>[1]Sheet1!AN436</f>
        <v/>
      </c>
      <c r="F436" t="str">
        <f>[1]Sheet1!BC436</f>
        <v/>
      </c>
      <c r="G436" t="str">
        <f>[1]Sheet1!BD436</f>
        <v/>
      </c>
      <c r="H436">
        <f>[1]Sheet1!T436</f>
        <v>646.02</v>
      </c>
      <c r="I436" t="str">
        <f>[1]Sheet1!BU436</f>
        <v/>
      </c>
      <c r="J436" t="str">
        <f>[1]Sheet1!BV436</f>
        <v/>
      </c>
      <c r="K436">
        <f>[1]Sheet1!CY436</f>
        <v>41.8</v>
      </c>
      <c r="L436" t="str">
        <f>[1]Sheet1!DH436</f>
        <v/>
      </c>
      <c r="M436">
        <f>[1]Sheet1!CN436</f>
        <v>287</v>
      </c>
      <c r="N436">
        <f>[1]Sheet1!CM436</f>
        <v>2</v>
      </c>
    </row>
    <row r="437" spans="1:14" x14ac:dyDescent="0.25">
      <c r="A437" s="1">
        <f>[1]Sheet1!B437</f>
        <v>44544.802083333336</v>
      </c>
      <c r="B437" s="5">
        <f t="shared" si="6"/>
        <v>44544.802083333336</v>
      </c>
      <c r="C437">
        <f>[1]Sheet1!H437</f>
        <v>645.54</v>
      </c>
      <c r="D437">
        <f>[1]Sheet1!AD437</f>
        <v>639.74999999999989</v>
      </c>
      <c r="E437" t="str">
        <f>[1]Sheet1!AN437</f>
        <v/>
      </c>
      <c r="F437" t="str">
        <f>[1]Sheet1!BC437</f>
        <v/>
      </c>
      <c r="G437" t="str">
        <f>[1]Sheet1!BD437</f>
        <v/>
      </c>
      <c r="H437">
        <f>[1]Sheet1!T437</f>
        <v>646.01</v>
      </c>
      <c r="I437" t="str">
        <f>[1]Sheet1!BU437</f>
        <v/>
      </c>
      <c r="J437" t="str">
        <f>[1]Sheet1!BV437</f>
        <v/>
      </c>
      <c r="K437">
        <f>[1]Sheet1!CY437</f>
        <v>41.3</v>
      </c>
      <c r="L437" t="str">
        <f>[1]Sheet1!DH437</f>
        <v/>
      </c>
      <c r="M437">
        <f>[1]Sheet1!CN437</f>
        <v>284</v>
      </c>
      <c r="N437">
        <f>[1]Sheet1!CM437</f>
        <v>3</v>
      </c>
    </row>
    <row r="438" spans="1:14" x14ac:dyDescent="0.25">
      <c r="A438" s="1">
        <f>[1]Sheet1!B438</f>
        <v>44544.8125</v>
      </c>
      <c r="B438" s="5">
        <f t="shared" si="6"/>
        <v>44544.8125</v>
      </c>
      <c r="C438">
        <f>[1]Sheet1!H438</f>
        <v>645.54</v>
      </c>
      <c r="D438">
        <f>[1]Sheet1!AD438</f>
        <v>639.74999999999989</v>
      </c>
      <c r="E438" t="str">
        <f>[1]Sheet1!AN438</f>
        <v/>
      </c>
      <c r="F438" t="str">
        <f>[1]Sheet1!BC438</f>
        <v/>
      </c>
      <c r="G438" t="str">
        <f>[1]Sheet1!BD438</f>
        <v/>
      </c>
      <c r="H438">
        <f>[1]Sheet1!T438</f>
        <v>646.02</v>
      </c>
      <c r="I438" t="str">
        <f>[1]Sheet1!BU438</f>
        <v/>
      </c>
      <c r="J438" t="str">
        <f>[1]Sheet1!BV438</f>
        <v/>
      </c>
      <c r="K438">
        <f>[1]Sheet1!CY438</f>
        <v>41.9</v>
      </c>
      <c r="L438" t="str">
        <f>[1]Sheet1!DH438</f>
        <v/>
      </c>
      <c r="M438">
        <f>[1]Sheet1!CN438</f>
        <v>280</v>
      </c>
      <c r="N438">
        <f>[1]Sheet1!CM438</f>
        <v>5</v>
      </c>
    </row>
    <row r="439" spans="1:14" x14ac:dyDescent="0.25">
      <c r="A439" s="1">
        <f>[1]Sheet1!B439</f>
        <v>44544.822916666664</v>
      </c>
      <c r="B439" s="5">
        <f t="shared" si="6"/>
        <v>44544.822916666664</v>
      </c>
      <c r="C439">
        <f>[1]Sheet1!H439</f>
        <v>645.54</v>
      </c>
      <c r="D439">
        <f>[1]Sheet1!AD439</f>
        <v>639.74</v>
      </c>
      <c r="E439" t="str">
        <f>[1]Sheet1!AN439</f>
        <v/>
      </c>
      <c r="F439" t="str">
        <f>[1]Sheet1!BC439</f>
        <v/>
      </c>
      <c r="G439" t="str">
        <f>[1]Sheet1!BD439</f>
        <v/>
      </c>
      <c r="H439">
        <f>[1]Sheet1!T439</f>
        <v>646.01</v>
      </c>
      <c r="I439" t="str">
        <f>[1]Sheet1!BU439</f>
        <v/>
      </c>
      <c r="J439" t="str">
        <f>[1]Sheet1!BV439</f>
        <v/>
      </c>
      <c r="K439">
        <f>[1]Sheet1!CY439</f>
        <v>42.2</v>
      </c>
      <c r="L439" t="str">
        <f>[1]Sheet1!DH439</f>
        <v/>
      </c>
      <c r="M439">
        <f>[1]Sheet1!CN439</f>
        <v>275</v>
      </c>
      <c r="N439">
        <f>[1]Sheet1!CM439</f>
        <v>9</v>
      </c>
    </row>
    <row r="440" spans="1:14" x14ac:dyDescent="0.25">
      <c r="A440" s="1">
        <f>[1]Sheet1!B440</f>
        <v>44544.833333333336</v>
      </c>
      <c r="B440" s="5">
        <f t="shared" si="6"/>
        <v>44544.833333333336</v>
      </c>
      <c r="C440">
        <f>[1]Sheet1!H440</f>
        <v>645.53</v>
      </c>
      <c r="D440">
        <f>[1]Sheet1!AD440</f>
        <v>639.74</v>
      </c>
      <c r="E440">
        <f>[1]Sheet1!AN440</f>
        <v>20898.500006606952</v>
      </c>
      <c r="F440">
        <f>[1]Sheet1!BC440</f>
        <v>9</v>
      </c>
      <c r="G440">
        <f>[1]Sheet1!BD440</f>
        <v>4.9999999999999991</v>
      </c>
      <c r="H440">
        <f>[1]Sheet1!T440</f>
        <v>646.02</v>
      </c>
      <c r="I440">
        <f>[1]Sheet1!BU440</f>
        <v>0</v>
      </c>
      <c r="J440">
        <f>[1]Sheet1!BV440</f>
        <v>0</v>
      </c>
      <c r="K440">
        <f>[1]Sheet1!CY440</f>
        <v>42.3</v>
      </c>
      <c r="L440" t="str">
        <f>[1]Sheet1!DH440</f>
        <v/>
      </c>
      <c r="M440">
        <f>[1]Sheet1!CN440</f>
        <v>273</v>
      </c>
      <c r="N440">
        <f>[1]Sheet1!CM440</f>
        <v>9</v>
      </c>
    </row>
    <row r="441" spans="1:14" x14ac:dyDescent="0.25">
      <c r="A441" s="1">
        <f>[1]Sheet1!B441</f>
        <v>44544.84375</v>
      </c>
      <c r="B441" s="5">
        <f t="shared" si="6"/>
        <v>44544.84375</v>
      </c>
      <c r="C441">
        <f>[1]Sheet1!H441</f>
        <v>645.53</v>
      </c>
      <c r="D441">
        <f>[1]Sheet1!AD441</f>
        <v>639.74</v>
      </c>
      <c r="E441" t="str">
        <f>[1]Sheet1!AN441</f>
        <v/>
      </c>
      <c r="F441" t="str">
        <f>[1]Sheet1!BC441</f>
        <v/>
      </c>
      <c r="G441" t="str">
        <f>[1]Sheet1!BD441</f>
        <v/>
      </c>
      <c r="H441">
        <f>[1]Sheet1!T441</f>
        <v>646.01</v>
      </c>
      <c r="I441" t="str">
        <f>[1]Sheet1!BU441</f>
        <v/>
      </c>
      <c r="J441" t="str">
        <f>[1]Sheet1!BV441</f>
        <v/>
      </c>
      <c r="K441">
        <f>[1]Sheet1!CY441</f>
        <v>41.7</v>
      </c>
      <c r="L441" t="str">
        <f>[1]Sheet1!DH441</f>
        <v/>
      </c>
      <c r="M441">
        <f>[1]Sheet1!CN441</f>
        <v>276</v>
      </c>
      <c r="N441">
        <f>[1]Sheet1!CM441</f>
        <v>7</v>
      </c>
    </row>
    <row r="442" spans="1:14" x14ac:dyDescent="0.25">
      <c r="A442" s="1">
        <f>[1]Sheet1!B442</f>
        <v>44544.854166666664</v>
      </c>
      <c r="B442" s="5">
        <f t="shared" si="6"/>
        <v>44544.854166666664</v>
      </c>
      <c r="C442">
        <f>[1]Sheet1!H442</f>
        <v>645.54</v>
      </c>
      <c r="D442">
        <f>[1]Sheet1!AD442</f>
        <v>639.74</v>
      </c>
      <c r="E442" t="str">
        <f>[1]Sheet1!AN442</f>
        <v/>
      </c>
      <c r="F442" t="str">
        <f>[1]Sheet1!BC442</f>
        <v/>
      </c>
      <c r="G442" t="str">
        <f>[1]Sheet1!BD442</f>
        <v/>
      </c>
      <c r="H442">
        <f>[1]Sheet1!T442</f>
        <v>646.01</v>
      </c>
      <c r="I442" t="str">
        <f>[1]Sheet1!BU442</f>
        <v/>
      </c>
      <c r="J442" t="str">
        <f>[1]Sheet1!BV442</f>
        <v/>
      </c>
      <c r="K442">
        <f>[1]Sheet1!CY442</f>
        <v>41.8</v>
      </c>
      <c r="L442" t="str">
        <f>[1]Sheet1!DH442</f>
        <v/>
      </c>
      <c r="M442">
        <f>[1]Sheet1!CN442</f>
        <v>276</v>
      </c>
      <c r="N442">
        <f>[1]Sheet1!CM442</f>
        <v>6</v>
      </c>
    </row>
    <row r="443" spans="1:14" x14ac:dyDescent="0.25">
      <c r="A443" s="1">
        <f>[1]Sheet1!B443</f>
        <v>44544.864583333336</v>
      </c>
      <c r="B443" s="5">
        <f t="shared" si="6"/>
        <v>44544.864583333336</v>
      </c>
      <c r="C443">
        <f>[1]Sheet1!H443</f>
        <v>645.53</v>
      </c>
      <c r="D443">
        <f>[1]Sheet1!AD443</f>
        <v>639.74</v>
      </c>
      <c r="E443" t="str">
        <f>[1]Sheet1!AN443</f>
        <v/>
      </c>
      <c r="F443" t="str">
        <f>[1]Sheet1!BC443</f>
        <v/>
      </c>
      <c r="G443" t="str">
        <f>[1]Sheet1!BD443</f>
        <v/>
      </c>
      <c r="H443">
        <f>[1]Sheet1!T443</f>
        <v>646.01</v>
      </c>
      <c r="I443" t="str">
        <f>[1]Sheet1!BU443</f>
        <v/>
      </c>
      <c r="J443" t="str">
        <f>[1]Sheet1!BV443</f>
        <v/>
      </c>
      <c r="K443">
        <f>[1]Sheet1!CY443</f>
        <v>41.2</v>
      </c>
      <c r="L443" t="str">
        <f>[1]Sheet1!DH443</f>
        <v/>
      </c>
      <c r="M443">
        <f>[1]Sheet1!CN443</f>
        <v>277</v>
      </c>
      <c r="N443">
        <f>[1]Sheet1!CM443</f>
        <v>5</v>
      </c>
    </row>
    <row r="444" spans="1:14" x14ac:dyDescent="0.25">
      <c r="A444" s="1">
        <f>[1]Sheet1!B444</f>
        <v>44544.875</v>
      </c>
      <c r="B444" s="5">
        <f t="shared" si="6"/>
        <v>44544.875</v>
      </c>
      <c r="C444">
        <f>[1]Sheet1!H444</f>
        <v>645.53</v>
      </c>
      <c r="D444">
        <f>[1]Sheet1!AD444</f>
        <v>639.73</v>
      </c>
      <c r="E444" t="str">
        <f>[1]Sheet1!AN444</f>
        <v/>
      </c>
      <c r="F444" t="str">
        <f>[1]Sheet1!BC444</f>
        <v/>
      </c>
      <c r="G444" t="str">
        <f>[1]Sheet1!BD444</f>
        <v/>
      </c>
      <c r="H444">
        <f>[1]Sheet1!T444</f>
        <v>646.01</v>
      </c>
      <c r="I444" t="str">
        <f>[1]Sheet1!BU444</f>
        <v/>
      </c>
      <c r="J444" t="str">
        <f>[1]Sheet1!BV444</f>
        <v/>
      </c>
      <c r="K444">
        <f>[1]Sheet1!CY444</f>
        <v>41.600000000000009</v>
      </c>
      <c r="L444" t="str">
        <f>[1]Sheet1!DH444</f>
        <v/>
      </c>
      <c r="M444">
        <f>[1]Sheet1!CN444</f>
        <v>276</v>
      </c>
      <c r="N444">
        <f>[1]Sheet1!CM444</f>
        <v>7</v>
      </c>
    </row>
    <row r="445" spans="1:14" x14ac:dyDescent="0.25">
      <c r="A445" s="1">
        <f>[1]Sheet1!B445</f>
        <v>44544.885416666664</v>
      </c>
      <c r="B445" s="5">
        <f t="shared" si="6"/>
        <v>44544.885416666664</v>
      </c>
      <c r="C445">
        <f>[1]Sheet1!H445</f>
        <v>645.53</v>
      </c>
      <c r="D445">
        <f>[1]Sheet1!AD445</f>
        <v>639.73</v>
      </c>
      <c r="E445" t="str">
        <f>[1]Sheet1!AN445</f>
        <v/>
      </c>
      <c r="F445" t="str">
        <f>[1]Sheet1!BC445</f>
        <v/>
      </c>
      <c r="G445" t="str">
        <f>[1]Sheet1!BD445</f>
        <v/>
      </c>
      <c r="H445">
        <f>[1]Sheet1!T445</f>
        <v>646.02</v>
      </c>
      <c r="I445" t="str">
        <f>[1]Sheet1!BU445</f>
        <v/>
      </c>
      <c r="J445" t="str">
        <f>[1]Sheet1!BV445</f>
        <v/>
      </c>
      <c r="K445">
        <f>[1]Sheet1!CY445</f>
        <v>42.3</v>
      </c>
      <c r="L445" t="str">
        <f>[1]Sheet1!DH445</f>
        <v/>
      </c>
      <c r="M445">
        <f>[1]Sheet1!CN445</f>
        <v>278</v>
      </c>
      <c r="N445">
        <f>[1]Sheet1!CM445</f>
        <v>3</v>
      </c>
    </row>
    <row r="446" spans="1:14" x14ac:dyDescent="0.25">
      <c r="A446" s="1">
        <f>[1]Sheet1!B446</f>
        <v>44544.895833333336</v>
      </c>
      <c r="B446" s="5">
        <f t="shared" si="6"/>
        <v>44544.895833333336</v>
      </c>
      <c r="C446">
        <f>[1]Sheet1!H446</f>
        <v>645.53</v>
      </c>
      <c r="D446">
        <f>[1]Sheet1!AD446</f>
        <v>639.73</v>
      </c>
      <c r="E446" t="str">
        <f>[1]Sheet1!AN446</f>
        <v/>
      </c>
      <c r="F446" t="str">
        <f>[1]Sheet1!BC446</f>
        <v/>
      </c>
      <c r="G446" t="str">
        <f>[1]Sheet1!BD446</f>
        <v/>
      </c>
      <c r="H446">
        <f>[1]Sheet1!T446</f>
        <v>646.02</v>
      </c>
      <c r="I446" t="str">
        <f>[1]Sheet1!BU446</f>
        <v/>
      </c>
      <c r="J446" t="str">
        <f>[1]Sheet1!BV446</f>
        <v/>
      </c>
      <c r="K446">
        <f>[1]Sheet1!CY446</f>
        <v>41.8</v>
      </c>
      <c r="L446" t="str">
        <f>[1]Sheet1!DH446</f>
        <v/>
      </c>
      <c r="M446">
        <f>[1]Sheet1!CN446</f>
        <v>279</v>
      </c>
      <c r="N446">
        <f>[1]Sheet1!CM446</f>
        <v>4</v>
      </c>
    </row>
    <row r="447" spans="1:14" x14ac:dyDescent="0.25">
      <c r="A447" s="1">
        <f>[1]Sheet1!B447</f>
        <v>44544.90625</v>
      </c>
      <c r="B447" s="5">
        <f t="shared" si="6"/>
        <v>44544.90625</v>
      </c>
      <c r="C447">
        <f>[1]Sheet1!H447</f>
        <v>645.52</v>
      </c>
      <c r="D447">
        <f>[1]Sheet1!AD447</f>
        <v>639.73</v>
      </c>
      <c r="E447" t="str">
        <f>[1]Sheet1!AN447</f>
        <v/>
      </c>
      <c r="F447" t="str">
        <f>[1]Sheet1!BC447</f>
        <v/>
      </c>
      <c r="G447" t="str">
        <f>[1]Sheet1!BD447</f>
        <v/>
      </c>
      <c r="H447">
        <f>[1]Sheet1!T447</f>
        <v>646.02</v>
      </c>
      <c r="I447" t="str">
        <f>[1]Sheet1!BU447</f>
        <v/>
      </c>
      <c r="J447" t="str">
        <f>[1]Sheet1!BV447</f>
        <v/>
      </c>
      <c r="K447">
        <f>[1]Sheet1!CY447</f>
        <v>40.200000000000003</v>
      </c>
      <c r="L447" t="str">
        <f>[1]Sheet1!DH447</f>
        <v/>
      </c>
      <c r="M447">
        <f>[1]Sheet1!CN447</f>
        <v>296</v>
      </c>
      <c r="N447">
        <f>[1]Sheet1!CM447</f>
        <v>2</v>
      </c>
    </row>
    <row r="448" spans="1:14" x14ac:dyDescent="0.25">
      <c r="A448" s="1">
        <f>[1]Sheet1!B448</f>
        <v>44544.916666666664</v>
      </c>
      <c r="B448" s="5">
        <f t="shared" si="6"/>
        <v>44544.916666666664</v>
      </c>
      <c r="C448">
        <f>[1]Sheet1!H448</f>
        <v>645.52</v>
      </c>
      <c r="D448">
        <f>[1]Sheet1!AD448</f>
        <v>639.71999999999991</v>
      </c>
      <c r="E448" t="str">
        <f>[1]Sheet1!AN448</f>
        <v/>
      </c>
      <c r="F448" t="str">
        <f>[1]Sheet1!BC448</f>
        <v/>
      </c>
      <c r="G448" t="str">
        <f>[1]Sheet1!BD448</f>
        <v/>
      </c>
      <c r="H448">
        <f>[1]Sheet1!T448</f>
        <v>646.02</v>
      </c>
      <c r="I448" t="str">
        <f>[1]Sheet1!BU448</f>
        <v/>
      </c>
      <c r="J448" t="str">
        <f>[1]Sheet1!BV448</f>
        <v/>
      </c>
      <c r="K448">
        <f>[1]Sheet1!CY448</f>
        <v>40.400000000000006</v>
      </c>
      <c r="L448" t="str">
        <f>[1]Sheet1!DH448</f>
        <v/>
      </c>
      <c r="M448">
        <f>[1]Sheet1!CN448</f>
        <v>303</v>
      </c>
      <c r="N448">
        <f>[1]Sheet1!CM448</f>
        <v>2</v>
      </c>
    </row>
    <row r="449" spans="1:14" x14ac:dyDescent="0.25">
      <c r="A449" s="1">
        <f>[1]Sheet1!B449</f>
        <v>44544.927083333336</v>
      </c>
      <c r="B449" s="5">
        <f t="shared" si="6"/>
        <v>44544.927083333336</v>
      </c>
      <c r="C449">
        <f>[1]Sheet1!H449</f>
        <v>645.52</v>
      </c>
      <c r="D449">
        <f>[1]Sheet1!AD449</f>
        <v>639.71999999999991</v>
      </c>
      <c r="E449" t="str">
        <f>[1]Sheet1!AN449</f>
        <v/>
      </c>
      <c r="F449" t="str">
        <f>[1]Sheet1!BC449</f>
        <v/>
      </c>
      <c r="G449" t="str">
        <f>[1]Sheet1!BD449</f>
        <v/>
      </c>
      <c r="H449">
        <f>[1]Sheet1!T449</f>
        <v>646.02</v>
      </c>
      <c r="I449" t="str">
        <f>[1]Sheet1!BU449</f>
        <v/>
      </c>
      <c r="J449" t="str">
        <f>[1]Sheet1!BV449</f>
        <v/>
      </c>
      <c r="K449">
        <f>[1]Sheet1!CY449</f>
        <v>39.6</v>
      </c>
      <c r="L449" t="str">
        <f>[1]Sheet1!DH449</f>
        <v/>
      </c>
      <c r="M449">
        <f>[1]Sheet1!CN449</f>
        <v>320</v>
      </c>
      <c r="N449">
        <f>[1]Sheet1!CM449</f>
        <v>1</v>
      </c>
    </row>
    <row r="450" spans="1:14" x14ac:dyDescent="0.25">
      <c r="A450" s="1">
        <f>[1]Sheet1!B450</f>
        <v>44544.9375</v>
      </c>
      <c r="B450" s="5">
        <f t="shared" si="6"/>
        <v>44544.9375</v>
      </c>
      <c r="C450">
        <f>[1]Sheet1!H450</f>
        <v>645.52</v>
      </c>
      <c r="D450">
        <f>[1]Sheet1!AD450</f>
        <v>639.71999999999991</v>
      </c>
      <c r="E450" t="str">
        <f>[1]Sheet1!AN450</f>
        <v/>
      </c>
      <c r="F450" t="str">
        <f>[1]Sheet1!BC450</f>
        <v/>
      </c>
      <c r="G450" t="str">
        <f>[1]Sheet1!BD450</f>
        <v/>
      </c>
      <c r="H450">
        <f>[1]Sheet1!T450</f>
        <v>646.01</v>
      </c>
      <c r="I450" t="str">
        <f>[1]Sheet1!BU450</f>
        <v/>
      </c>
      <c r="J450" t="str">
        <f>[1]Sheet1!BV450</f>
        <v/>
      </c>
      <c r="K450">
        <f>[1]Sheet1!CY450</f>
        <v>39.799999999999997</v>
      </c>
      <c r="L450" t="str">
        <f>[1]Sheet1!DH450</f>
        <v/>
      </c>
      <c r="M450">
        <f>[1]Sheet1!CN450</f>
        <v>324</v>
      </c>
      <c r="N450">
        <f>[1]Sheet1!CM450</f>
        <v>1</v>
      </c>
    </row>
    <row r="451" spans="1:14" x14ac:dyDescent="0.25">
      <c r="A451" s="1">
        <f>[1]Sheet1!B451</f>
        <v>44544.947916666664</v>
      </c>
      <c r="B451" s="5">
        <f t="shared" si="6"/>
        <v>44544.947916666664</v>
      </c>
      <c r="C451">
        <f>[1]Sheet1!H451</f>
        <v>645.52</v>
      </c>
      <c r="D451">
        <f>[1]Sheet1!AD451</f>
        <v>639.71999999999991</v>
      </c>
      <c r="E451" t="str">
        <f>[1]Sheet1!AN451</f>
        <v/>
      </c>
      <c r="F451" t="str">
        <f>[1]Sheet1!BC451</f>
        <v/>
      </c>
      <c r="G451" t="str">
        <f>[1]Sheet1!BD451</f>
        <v/>
      </c>
      <c r="H451">
        <f>[1]Sheet1!T451</f>
        <v>646.01</v>
      </c>
      <c r="I451" t="str">
        <f>[1]Sheet1!BU451</f>
        <v/>
      </c>
      <c r="J451" t="str">
        <f>[1]Sheet1!BV451</f>
        <v/>
      </c>
      <c r="K451">
        <f>[1]Sheet1!CY451</f>
        <v>39.5</v>
      </c>
      <c r="L451" t="str">
        <f>[1]Sheet1!DH451</f>
        <v/>
      </c>
      <c r="M451">
        <f>[1]Sheet1!CN451</f>
        <v>325</v>
      </c>
      <c r="N451">
        <f>[1]Sheet1!CM451</f>
        <v>1</v>
      </c>
    </row>
    <row r="452" spans="1:14" x14ac:dyDescent="0.25">
      <c r="A452" s="1">
        <f>[1]Sheet1!B452</f>
        <v>44544.958333333336</v>
      </c>
      <c r="B452" s="5">
        <f t="shared" si="6"/>
        <v>44544.958333333336</v>
      </c>
      <c r="C452">
        <f>[1]Sheet1!H452</f>
        <v>645.52</v>
      </c>
      <c r="D452">
        <f>[1]Sheet1!AD452</f>
        <v>639.71999999999991</v>
      </c>
      <c r="E452" t="str">
        <f>[1]Sheet1!AN452</f>
        <v/>
      </c>
      <c r="F452" t="str">
        <f>[1]Sheet1!BC452</f>
        <v/>
      </c>
      <c r="G452" t="str">
        <f>[1]Sheet1!BD452</f>
        <v/>
      </c>
      <c r="H452">
        <f>[1]Sheet1!T452</f>
        <v>646.01</v>
      </c>
      <c r="I452" t="str">
        <f>[1]Sheet1!BU452</f>
        <v/>
      </c>
      <c r="J452" t="str">
        <f>[1]Sheet1!BV452</f>
        <v/>
      </c>
      <c r="K452">
        <f>[1]Sheet1!CY452</f>
        <v>38.5</v>
      </c>
      <c r="L452" t="str">
        <f>[1]Sheet1!DH452</f>
        <v/>
      </c>
      <c r="M452">
        <f>[1]Sheet1!CN452</f>
        <v>328</v>
      </c>
      <c r="N452">
        <f>[1]Sheet1!CM452</f>
        <v>1</v>
      </c>
    </row>
    <row r="453" spans="1:14" x14ac:dyDescent="0.25">
      <c r="A453" s="1">
        <f>[1]Sheet1!B453</f>
        <v>44544.96875</v>
      </c>
      <c r="B453" s="5">
        <f t="shared" si="6"/>
        <v>44544.96875</v>
      </c>
      <c r="C453">
        <f>[1]Sheet1!H453</f>
        <v>645.52</v>
      </c>
      <c r="D453">
        <f>[1]Sheet1!AD453</f>
        <v>639.71999999999991</v>
      </c>
      <c r="E453" t="str">
        <f>[1]Sheet1!AN453</f>
        <v/>
      </c>
      <c r="F453" t="str">
        <f>[1]Sheet1!BC453</f>
        <v/>
      </c>
      <c r="G453" t="str">
        <f>[1]Sheet1!BD453</f>
        <v/>
      </c>
      <c r="H453">
        <f>[1]Sheet1!T453</f>
        <v>646.01</v>
      </c>
      <c r="I453" t="str">
        <f>[1]Sheet1!BU453</f>
        <v/>
      </c>
      <c r="J453" t="str">
        <f>[1]Sheet1!BV453</f>
        <v/>
      </c>
      <c r="K453">
        <f>[1]Sheet1!CY453</f>
        <v>38.9</v>
      </c>
      <c r="L453" t="str">
        <f>[1]Sheet1!DH453</f>
        <v/>
      </c>
      <c r="M453">
        <f>[1]Sheet1!CN453</f>
        <v>335</v>
      </c>
      <c r="N453">
        <f>[1]Sheet1!CM453</f>
        <v>1</v>
      </c>
    </row>
    <row r="454" spans="1:14" x14ac:dyDescent="0.25">
      <c r="A454" s="1">
        <f>[1]Sheet1!B454</f>
        <v>44544.979166666664</v>
      </c>
      <c r="B454" s="5">
        <f t="shared" si="6"/>
        <v>44544.979166666664</v>
      </c>
      <c r="C454">
        <f>[1]Sheet1!H454</f>
        <v>645.52</v>
      </c>
      <c r="D454">
        <f>[1]Sheet1!AD454</f>
        <v>639.71999999999991</v>
      </c>
      <c r="E454" t="str">
        <f>[1]Sheet1!AN454</f>
        <v/>
      </c>
      <c r="F454" t="str">
        <f>[1]Sheet1!BC454</f>
        <v/>
      </c>
      <c r="G454" t="str">
        <f>[1]Sheet1!BD454</f>
        <v/>
      </c>
      <c r="H454">
        <f>[1]Sheet1!T454</f>
        <v>646.01</v>
      </c>
      <c r="I454" t="str">
        <f>[1]Sheet1!BU454</f>
        <v/>
      </c>
      <c r="J454" t="str">
        <f>[1]Sheet1!BV454</f>
        <v/>
      </c>
      <c r="K454">
        <f>[1]Sheet1!CY454</f>
        <v>38.5</v>
      </c>
      <c r="L454" t="str">
        <f>[1]Sheet1!DH454</f>
        <v/>
      </c>
      <c r="M454">
        <f>[1]Sheet1!CN454</f>
        <v>350</v>
      </c>
      <c r="N454">
        <f>[1]Sheet1!CM454</f>
        <v>1</v>
      </c>
    </row>
    <row r="455" spans="1:14" x14ac:dyDescent="0.25">
      <c r="A455" s="1">
        <f>[1]Sheet1!B455</f>
        <v>44544.989583333336</v>
      </c>
      <c r="B455" s="5">
        <f t="shared" si="6"/>
        <v>44544.989583333336</v>
      </c>
      <c r="C455">
        <f>[1]Sheet1!H455</f>
        <v>645.52</v>
      </c>
      <c r="D455">
        <f>[1]Sheet1!AD455</f>
        <v>639.71</v>
      </c>
      <c r="E455" t="str">
        <f>[1]Sheet1!AN455</f>
        <v/>
      </c>
      <c r="F455" t="str">
        <f>[1]Sheet1!BC455</f>
        <v/>
      </c>
      <c r="G455" t="str">
        <f>[1]Sheet1!BD455</f>
        <v/>
      </c>
      <c r="H455">
        <f>[1]Sheet1!T455</f>
        <v>646.01</v>
      </c>
      <c r="I455" t="str">
        <f>[1]Sheet1!BU455</f>
        <v/>
      </c>
      <c r="J455" t="str">
        <f>[1]Sheet1!BV455</f>
        <v/>
      </c>
      <c r="K455">
        <f>[1]Sheet1!CY455</f>
        <v>39.299999999999997</v>
      </c>
      <c r="L455" t="str">
        <f>[1]Sheet1!DH455</f>
        <v/>
      </c>
      <c r="M455">
        <f>[1]Sheet1!CN455</f>
        <v>335</v>
      </c>
      <c r="N455">
        <f>[1]Sheet1!CM455</f>
        <v>1</v>
      </c>
    </row>
    <row r="456" spans="1:14" x14ac:dyDescent="0.25">
      <c r="A456" s="1">
        <f>[1]Sheet1!B456</f>
        <v>44545</v>
      </c>
      <c r="B456" s="5">
        <f t="shared" si="6"/>
        <v>44545</v>
      </c>
      <c r="C456">
        <f>[1]Sheet1!H456</f>
        <v>645.52</v>
      </c>
      <c r="D456">
        <f>[1]Sheet1!AD456</f>
        <v>639.71</v>
      </c>
      <c r="E456">
        <f>[1]Sheet1!AN456</f>
        <v>20903.000004146794</v>
      </c>
      <c r="F456">
        <f>[1]Sheet1!BC456</f>
        <v>9</v>
      </c>
      <c r="G456">
        <f>[1]Sheet1!BD456</f>
        <v>4.9999999999999991</v>
      </c>
      <c r="H456">
        <f>[1]Sheet1!T456</f>
        <v>646.01</v>
      </c>
      <c r="I456">
        <f>[1]Sheet1!BU456</f>
        <v>1418.6081543000003</v>
      </c>
      <c r="J456">
        <f>[1]Sheet1!BV456</f>
        <v>669.203613281</v>
      </c>
      <c r="K456">
        <f>[1]Sheet1!CY456</f>
        <v>40</v>
      </c>
      <c r="L456" t="str">
        <f>[1]Sheet1!DH456</f>
        <v/>
      </c>
      <c r="M456">
        <f>[1]Sheet1!CN456</f>
        <v>321</v>
      </c>
      <c r="N456">
        <f>[1]Sheet1!CM456</f>
        <v>1</v>
      </c>
    </row>
    <row r="457" spans="1:14" x14ac:dyDescent="0.25">
      <c r="A457" s="1">
        <f>[1]Sheet1!B457</f>
        <v>44545.010416666664</v>
      </c>
      <c r="B457" s="5">
        <f t="shared" ref="B457:B507" si="7">A457</f>
        <v>44545.010416666664</v>
      </c>
      <c r="C457">
        <f>[1]Sheet1!H457</f>
        <v>645.52</v>
      </c>
      <c r="D457">
        <f>[1]Sheet1!AD457</f>
        <v>639.71</v>
      </c>
      <c r="E457" t="str">
        <f>[1]Sheet1!AN457</f>
        <v/>
      </c>
      <c r="F457" t="str">
        <f>[1]Sheet1!BC457</f>
        <v/>
      </c>
      <c r="G457" t="str">
        <f>[1]Sheet1!BD457</f>
        <v/>
      </c>
      <c r="H457">
        <f>[1]Sheet1!T457</f>
        <v>646.01</v>
      </c>
      <c r="I457" t="str">
        <f>[1]Sheet1!BU457</f>
        <v/>
      </c>
      <c r="J457" t="str">
        <f>[1]Sheet1!BV457</f>
        <v/>
      </c>
      <c r="K457">
        <f>[1]Sheet1!CY457</f>
        <v>40.5</v>
      </c>
      <c r="L457" t="str">
        <f>[1]Sheet1!DH457</f>
        <v/>
      </c>
      <c r="M457">
        <f>[1]Sheet1!CN457</f>
        <v>308</v>
      </c>
      <c r="N457">
        <f>[1]Sheet1!CM457</f>
        <v>1</v>
      </c>
    </row>
    <row r="458" spans="1:14" x14ac:dyDescent="0.25">
      <c r="A458" s="1">
        <f>[1]Sheet1!B458</f>
        <v>44545.020833333336</v>
      </c>
      <c r="B458" s="5">
        <f t="shared" si="7"/>
        <v>44545.020833333336</v>
      </c>
      <c r="C458">
        <f>[1]Sheet1!H458</f>
        <v>645.52</v>
      </c>
      <c r="D458">
        <f>[1]Sheet1!AD458</f>
        <v>639.71</v>
      </c>
      <c r="E458" t="str">
        <f>[1]Sheet1!AN458</f>
        <v/>
      </c>
      <c r="F458" t="str">
        <f>[1]Sheet1!BC458</f>
        <v/>
      </c>
      <c r="G458" t="str">
        <f>[1]Sheet1!BD458</f>
        <v/>
      </c>
      <c r="H458">
        <f>[1]Sheet1!T458</f>
        <v>646.01</v>
      </c>
      <c r="I458" t="str">
        <f>[1]Sheet1!BU458</f>
        <v/>
      </c>
      <c r="J458" t="str">
        <f>[1]Sheet1!BV458</f>
        <v/>
      </c>
      <c r="K458">
        <f>[1]Sheet1!CY458</f>
        <v>40.6</v>
      </c>
      <c r="L458" t="str">
        <f>[1]Sheet1!DH458</f>
        <v/>
      </c>
      <c r="M458">
        <f>[1]Sheet1!CN458</f>
        <v>304</v>
      </c>
      <c r="N458">
        <f>[1]Sheet1!CM458</f>
        <v>1</v>
      </c>
    </row>
    <row r="459" spans="1:14" x14ac:dyDescent="0.25">
      <c r="A459" s="1">
        <f>[1]Sheet1!B459</f>
        <v>44545.03125</v>
      </c>
      <c r="B459" s="5">
        <f t="shared" si="7"/>
        <v>44545.03125</v>
      </c>
      <c r="C459">
        <f>[1]Sheet1!H459</f>
        <v>645.52</v>
      </c>
      <c r="D459">
        <f>[1]Sheet1!AD459</f>
        <v>639.71</v>
      </c>
      <c r="E459" t="str">
        <f>[1]Sheet1!AN459</f>
        <v/>
      </c>
      <c r="F459" t="str">
        <f>[1]Sheet1!BC459</f>
        <v/>
      </c>
      <c r="G459" t="str">
        <f>[1]Sheet1!BD459</f>
        <v/>
      </c>
      <c r="H459">
        <f>[1]Sheet1!T459</f>
        <v>646.01</v>
      </c>
      <c r="I459" t="str">
        <f>[1]Sheet1!BU459</f>
        <v/>
      </c>
      <c r="J459" t="str">
        <f>[1]Sheet1!BV459</f>
        <v/>
      </c>
      <c r="K459">
        <f>[1]Sheet1!CY459</f>
        <v>40.9</v>
      </c>
      <c r="L459" t="str">
        <f>[1]Sheet1!DH459</f>
        <v/>
      </c>
      <c r="M459">
        <f>[1]Sheet1!CN459</f>
        <v>307</v>
      </c>
      <c r="N459">
        <f>[1]Sheet1!CM459</f>
        <v>1</v>
      </c>
    </row>
    <row r="460" spans="1:14" x14ac:dyDescent="0.25">
      <c r="A460" s="1">
        <f>[1]Sheet1!B460</f>
        <v>44545.041666666664</v>
      </c>
      <c r="B460" s="5">
        <f t="shared" si="7"/>
        <v>44545.041666666664</v>
      </c>
      <c r="C460">
        <f>[1]Sheet1!H460</f>
        <v>645.52</v>
      </c>
      <c r="D460">
        <f>[1]Sheet1!AD460</f>
        <v>639.70000000000005</v>
      </c>
      <c r="E460" t="str">
        <f>[1]Sheet1!AN460</f>
        <v/>
      </c>
      <c r="F460" t="str">
        <f>[1]Sheet1!BC460</f>
        <v/>
      </c>
      <c r="G460" t="str">
        <f>[1]Sheet1!BD460</f>
        <v/>
      </c>
      <c r="H460">
        <f>[1]Sheet1!T460</f>
        <v>646.01</v>
      </c>
      <c r="I460" t="str">
        <f>[1]Sheet1!BU460</f>
        <v/>
      </c>
      <c r="J460" t="str">
        <f>[1]Sheet1!BV460</f>
        <v/>
      </c>
      <c r="K460">
        <f>[1]Sheet1!CY460</f>
        <v>41.3</v>
      </c>
      <c r="L460" t="str">
        <f>[1]Sheet1!DH460</f>
        <v/>
      </c>
      <c r="M460">
        <f>[1]Sheet1!CN460</f>
        <v>316</v>
      </c>
      <c r="N460">
        <f>[1]Sheet1!CM460</f>
        <v>1</v>
      </c>
    </row>
    <row r="461" spans="1:14" x14ac:dyDescent="0.25">
      <c r="A461" s="1">
        <f>[1]Sheet1!B461</f>
        <v>44545.052083333336</v>
      </c>
      <c r="B461" s="5">
        <f t="shared" si="7"/>
        <v>44545.052083333336</v>
      </c>
      <c r="C461">
        <f>[1]Sheet1!H461</f>
        <v>645.52</v>
      </c>
      <c r="D461">
        <f>[1]Sheet1!AD461</f>
        <v>639.70000000000005</v>
      </c>
      <c r="E461" t="str">
        <f>[1]Sheet1!AN461</f>
        <v/>
      </c>
      <c r="F461" t="str">
        <f>[1]Sheet1!BC461</f>
        <v/>
      </c>
      <c r="G461" t="str">
        <f>[1]Sheet1!BD461</f>
        <v/>
      </c>
      <c r="H461">
        <f>[1]Sheet1!T461</f>
        <v>646.01</v>
      </c>
      <c r="I461" t="str">
        <f>[1]Sheet1!BU461</f>
        <v/>
      </c>
      <c r="J461" t="str">
        <f>[1]Sheet1!BV461</f>
        <v/>
      </c>
      <c r="K461">
        <f>[1]Sheet1!CY461</f>
        <v>41.2</v>
      </c>
      <c r="L461" t="str">
        <f>[1]Sheet1!DH461</f>
        <v/>
      </c>
      <c r="M461">
        <f>[1]Sheet1!CN461</f>
        <v>318</v>
      </c>
      <c r="N461">
        <f>[1]Sheet1!CM461</f>
        <v>1</v>
      </c>
    </row>
    <row r="462" spans="1:14" x14ac:dyDescent="0.25">
      <c r="A462" s="1">
        <f>[1]Sheet1!B462</f>
        <v>44545.0625</v>
      </c>
      <c r="B462" s="5">
        <f t="shared" si="7"/>
        <v>44545.0625</v>
      </c>
      <c r="C462">
        <f>[1]Sheet1!H462</f>
        <v>645.52</v>
      </c>
      <c r="D462">
        <f>[1]Sheet1!AD462</f>
        <v>639.70000000000005</v>
      </c>
      <c r="E462" t="str">
        <f>[1]Sheet1!AN462</f>
        <v/>
      </c>
      <c r="F462" t="str">
        <f>[1]Sheet1!BC462</f>
        <v/>
      </c>
      <c r="G462" t="str">
        <f>[1]Sheet1!BD462</f>
        <v/>
      </c>
      <c r="H462">
        <f>[1]Sheet1!T462</f>
        <v>646.01</v>
      </c>
      <c r="I462" t="str">
        <f>[1]Sheet1!BU462</f>
        <v/>
      </c>
      <c r="J462" t="str">
        <f>[1]Sheet1!BV462</f>
        <v/>
      </c>
      <c r="K462">
        <f>[1]Sheet1!CY462</f>
        <v>41.3</v>
      </c>
      <c r="L462" t="str">
        <f>[1]Sheet1!DH462</f>
        <v/>
      </c>
      <c r="M462">
        <f>[1]Sheet1!CN462</f>
        <v>322</v>
      </c>
      <c r="N462">
        <f>[1]Sheet1!CM462</f>
        <v>1</v>
      </c>
    </row>
    <row r="463" spans="1:14" x14ac:dyDescent="0.25">
      <c r="A463" s="1">
        <f>[1]Sheet1!B463</f>
        <v>44545.072916666664</v>
      </c>
      <c r="B463" s="5">
        <f t="shared" si="7"/>
        <v>44545.072916666664</v>
      </c>
      <c r="C463">
        <f>[1]Sheet1!H463</f>
        <v>645.52</v>
      </c>
      <c r="D463">
        <f>[1]Sheet1!AD463</f>
        <v>639.70000000000005</v>
      </c>
      <c r="E463" t="str">
        <f>[1]Sheet1!AN463</f>
        <v/>
      </c>
      <c r="F463" t="str">
        <f>[1]Sheet1!BC463</f>
        <v/>
      </c>
      <c r="G463" t="str">
        <f>[1]Sheet1!BD463</f>
        <v/>
      </c>
      <c r="H463">
        <f>[1]Sheet1!T463</f>
        <v>646.01</v>
      </c>
      <c r="I463" t="str">
        <f>[1]Sheet1!BU463</f>
        <v/>
      </c>
      <c r="J463" t="str">
        <f>[1]Sheet1!BV463</f>
        <v/>
      </c>
      <c r="K463">
        <f>[1]Sheet1!CY463</f>
        <v>40.700000000000003</v>
      </c>
      <c r="L463" t="str">
        <f>[1]Sheet1!DH463</f>
        <v/>
      </c>
      <c r="M463">
        <f>[1]Sheet1!CN463</f>
        <v>332</v>
      </c>
      <c r="N463">
        <f>[1]Sheet1!CM463</f>
        <v>1</v>
      </c>
    </row>
    <row r="464" spans="1:14" x14ac:dyDescent="0.25">
      <c r="A464" s="1">
        <f>[1]Sheet1!B464</f>
        <v>44545.083333333336</v>
      </c>
      <c r="B464" s="5">
        <f t="shared" si="7"/>
        <v>44545.083333333336</v>
      </c>
      <c r="C464">
        <f>[1]Sheet1!H464</f>
        <v>645.52</v>
      </c>
      <c r="D464">
        <f>[1]Sheet1!AD464</f>
        <v>639.70000000000005</v>
      </c>
      <c r="E464" t="str">
        <f>[1]Sheet1!AN464</f>
        <v/>
      </c>
      <c r="F464" t="str">
        <f>[1]Sheet1!BC464</f>
        <v/>
      </c>
      <c r="G464" t="str">
        <f>[1]Sheet1!BD464</f>
        <v/>
      </c>
      <c r="H464">
        <f>[1]Sheet1!T464</f>
        <v>646.01</v>
      </c>
      <c r="I464" t="str">
        <f>[1]Sheet1!BU464</f>
        <v/>
      </c>
      <c r="J464" t="str">
        <f>[1]Sheet1!BV464</f>
        <v/>
      </c>
      <c r="K464">
        <f>[1]Sheet1!CY464</f>
        <v>40.299999999999997</v>
      </c>
      <c r="L464" t="str">
        <f>[1]Sheet1!DH464</f>
        <v/>
      </c>
      <c r="M464">
        <f>[1]Sheet1!CN464</f>
        <v>336</v>
      </c>
      <c r="N464">
        <f>[1]Sheet1!CM464</f>
        <v>1</v>
      </c>
    </row>
    <row r="465" spans="1:14" x14ac:dyDescent="0.25">
      <c r="A465" s="1">
        <f>[1]Sheet1!B465</f>
        <v>44545.09375</v>
      </c>
      <c r="B465" s="5">
        <f t="shared" si="7"/>
        <v>44545.09375</v>
      </c>
      <c r="C465">
        <f>[1]Sheet1!H465</f>
        <v>645.52</v>
      </c>
      <c r="D465">
        <f>[1]Sheet1!AD465</f>
        <v>639.70000000000005</v>
      </c>
      <c r="E465" t="str">
        <f>[1]Sheet1!AN465</f>
        <v/>
      </c>
      <c r="F465" t="str">
        <f>[1]Sheet1!BC465</f>
        <v/>
      </c>
      <c r="G465" t="str">
        <f>[1]Sheet1!BD465</f>
        <v/>
      </c>
      <c r="H465">
        <f>[1]Sheet1!T465</f>
        <v>646.01</v>
      </c>
      <c r="I465" t="str">
        <f>[1]Sheet1!BU465</f>
        <v/>
      </c>
      <c r="J465" t="str">
        <f>[1]Sheet1!BV465</f>
        <v/>
      </c>
      <c r="K465">
        <f>[1]Sheet1!CY465</f>
        <v>40.9</v>
      </c>
      <c r="L465" t="str">
        <f>[1]Sheet1!DH465</f>
        <v/>
      </c>
      <c r="M465">
        <f>[1]Sheet1!CN465</f>
        <v>321</v>
      </c>
      <c r="N465">
        <f>[1]Sheet1!CM465</f>
        <v>1</v>
      </c>
    </row>
    <row r="466" spans="1:14" x14ac:dyDescent="0.25">
      <c r="A466" s="1">
        <f>[1]Sheet1!B466</f>
        <v>44545.104166666664</v>
      </c>
      <c r="B466" s="5">
        <f t="shared" si="7"/>
        <v>44545.104166666664</v>
      </c>
      <c r="C466">
        <f>[1]Sheet1!H466</f>
        <v>645.52</v>
      </c>
      <c r="D466">
        <f>[1]Sheet1!AD466</f>
        <v>639.70000000000005</v>
      </c>
      <c r="E466" t="str">
        <f>[1]Sheet1!AN466</f>
        <v/>
      </c>
      <c r="F466" t="str">
        <f>[1]Sheet1!BC466</f>
        <v/>
      </c>
      <c r="G466" t="str">
        <f>[1]Sheet1!BD466</f>
        <v/>
      </c>
      <c r="H466">
        <f>[1]Sheet1!T466</f>
        <v>646.01</v>
      </c>
      <c r="I466" t="str">
        <f>[1]Sheet1!BU466</f>
        <v/>
      </c>
      <c r="J466" t="str">
        <f>[1]Sheet1!BV466</f>
        <v/>
      </c>
      <c r="K466">
        <f>[1]Sheet1!CY466</f>
        <v>40.6</v>
      </c>
      <c r="L466" t="str">
        <f>[1]Sheet1!DH466</f>
        <v/>
      </c>
      <c r="M466">
        <f>[1]Sheet1!CN466</f>
        <v>327</v>
      </c>
      <c r="N466">
        <f>[1]Sheet1!CM466</f>
        <v>1</v>
      </c>
    </row>
    <row r="467" spans="1:14" x14ac:dyDescent="0.25">
      <c r="A467" s="1">
        <f>[1]Sheet1!B467</f>
        <v>44545.114583333336</v>
      </c>
      <c r="B467" s="5">
        <f t="shared" si="7"/>
        <v>44545.114583333336</v>
      </c>
      <c r="C467">
        <f>[1]Sheet1!H467</f>
        <v>645.52</v>
      </c>
      <c r="D467">
        <f>[1]Sheet1!AD467</f>
        <v>639.70000000000005</v>
      </c>
      <c r="E467" t="str">
        <f>[1]Sheet1!AN467</f>
        <v/>
      </c>
      <c r="F467" t="str">
        <f>[1]Sheet1!BC467</f>
        <v/>
      </c>
      <c r="G467" t="str">
        <f>[1]Sheet1!BD467</f>
        <v/>
      </c>
      <c r="H467">
        <f>[1]Sheet1!T467</f>
        <v>646.01</v>
      </c>
      <c r="I467" t="str">
        <f>[1]Sheet1!BU467</f>
        <v/>
      </c>
      <c r="J467" t="str">
        <f>[1]Sheet1!BV467</f>
        <v/>
      </c>
      <c r="K467">
        <f>[1]Sheet1!CY467</f>
        <v>40.6</v>
      </c>
      <c r="L467" t="str">
        <f>[1]Sheet1!DH467</f>
        <v/>
      </c>
      <c r="M467">
        <f>[1]Sheet1!CN467</f>
        <v>320</v>
      </c>
      <c r="N467">
        <f>[1]Sheet1!CM467</f>
        <v>1</v>
      </c>
    </row>
    <row r="468" spans="1:14" x14ac:dyDescent="0.25">
      <c r="A468" s="1">
        <f>[1]Sheet1!B468</f>
        <v>44545.125</v>
      </c>
      <c r="B468" s="5">
        <f t="shared" si="7"/>
        <v>44545.125</v>
      </c>
      <c r="C468">
        <f>[1]Sheet1!H468</f>
        <v>645.52</v>
      </c>
      <c r="D468">
        <f>[1]Sheet1!AD468</f>
        <v>639.70000000000005</v>
      </c>
      <c r="E468" t="str">
        <f>[1]Sheet1!AN468</f>
        <v/>
      </c>
      <c r="F468" t="str">
        <f>[1]Sheet1!BC468</f>
        <v/>
      </c>
      <c r="G468" t="str">
        <f>[1]Sheet1!BD468</f>
        <v/>
      </c>
      <c r="H468">
        <f>[1]Sheet1!T468</f>
        <v>646.01</v>
      </c>
      <c r="I468" t="str">
        <f>[1]Sheet1!BU468</f>
        <v/>
      </c>
      <c r="J468" t="str">
        <f>[1]Sheet1!BV468</f>
        <v/>
      </c>
      <c r="K468">
        <f>[1]Sheet1!CY468</f>
        <v>41.3</v>
      </c>
      <c r="L468" t="str">
        <f>[1]Sheet1!DH468</f>
        <v/>
      </c>
      <c r="M468">
        <f>[1]Sheet1!CN468</f>
        <v>318</v>
      </c>
      <c r="N468">
        <f>[1]Sheet1!CM468</f>
        <v>1</v>
      </c>
    </row>
    <row r="469" spans="1:14" x14ac:dyDescent="0.25">
      <c r="A469" s="1">
        <f>[1]Sheet1!B469</f>
        <v>44545.135416666664</v>
      </c>
      <c r="B469" s="5">
        <f t="shared" si="7"/>
        <v>44545.135416666664</v>
      </c>
      <c r="C469">
        <f>[1]Sheet1!H469</f>
        <v>645.52</v>
      </c>
      <c r="D469">
        <f>[1]Sheet1!AD469</f>
        <v>639.70000000000005</v>
      </c>
      <c r="E469" t="str">
        <f>[1]Sheet1!AN469</f>
        <v/>
      </c>
      <c r="F469" t="str">
        <f>[1]Sheet1!BC469</f>
        <v/>
      </c>
      <c r="G469" t="str">
        <f>[1]Sheet1!BD469</f>
        <v/>
      </c>
      <c r="H469">
        <f>[1]Sheet1!T469</f>
        <v>646</v>
      </c>
      <c r="I469" t="str">
        <f>[1]Sheet1!BU469</f>
        <v/>
      </c>
      <c r="J469" t="str">
        <f>[1]Sheet1!BV469</f>
        <v/>
      </c>
      <c r="K469">
        <f>[1]Sheet1!CY469</f>
        <v>41.600000000000009</v>
      </c>
      <c r="L469" t="str">
        <f>[1]Sheet1!DH469</f>
        <v/>
      </c>
      <c r="M469">
        <f>[1]Sheet1!CN469</f>
        <v>316</v>
      </c>
      <c r="N469">
        <f>[1]Sheet1!CM469</f>
        <v>1</v>
      </c>
    </row>
    <row r="470" spans="1:14" x14ac:dyDescent="0.25">
      <c r="A470" s="1">
        <f>[1]Sheet1!B470</f>
        <v>44545.145833333336</v>
      </c>
      <c r="B470" s="5">
        <f t="shared" si="7"/>
        <v>44545.145833333336</v>
      </c>
      <c r="C470">
        <f>[1]Sheet1!H470</f>
        <v>645.52</v>
      </c>
      <c r="D470">
        <f>[1]Sheet1!AD470</f>
        <v>639.70000000000005</v>
      </c>
      <c r="E470" t="str">
        <f>[1]Sheet1!AN470</f>
        <v/>
      </c>
      <c r="F470" t="str">
        <f>[1]Sheet1!BC470</f>
        <v/>
      </c>
      <c r="G470" t="str">
        <f>[1]Sheet1!BD470</f>
        <v/>
      </c>
      <c r="H470">
        <f>[1]Sheet1!T470</f>
        <v>646</v>
      </c>
      <c r="I470" t="str">
        <f>[1]Sheet1!BU470</f>
        <v/>
      </c>
      <c r="J470" t="str">
        <f>[1]Sheet1!BV470</f>
        <v/>
      </c>
      <c r="K470">
        <f>[1]Sheet1!CY470</f>
        <v>41.2</v>
      </c>
      <c r="L470" t="str">
        <f>[1]Sheet1!DH470</f>
        <v/>
      </c>
      <c r="M470">
        <f>[1]Sheet1!CN470</f>
        <v>320</v>
      </c>
      <c r="N470">
        <f>[1]Sheet1!CM470</f>
        <v>1</v>
      </c>
    </row>
    <row r="471" spans="1:14" x14ac:dyDescent="0.25">
      <c r="A471" s="1">
        <f>[1]Sheet1!B471</f>
        <v>44545.15625</v>
      </c>
      <c r="B471" s="5">
        <f t="shared" si="7"/>
        <v>44545.15625</v>
      </c>
      <c r="C471">
        <f>[1]Sheet1!H471</f>
        <v>645.52</v>
      </c>
      <c r="D471">
        <f>[1]Sheet1!AD471</f>
        <v>639.67999999999984</v>
      </c>
      <c r="E471" t="str">
        <f>[1]Sheet1!AN471</f>
        <v/>
      </c>
      <c r="F471" t="str">
        <f>[1]Sheet1!BC471</f>
        <v/>
      </c>
      <c r="G471" t="str">
        <f>[1]Sheet1!BD471</f>
        <v/>
      </c>
      <c r="H471">
        <f>[1]Sheet1!T471</f>
        <v>646</v>
      </c>
      <c r="I471" t="str">
        <f>[1]Sheet1!BU471</f>
        <v/>
      </c>
      <c r="J471" t="str">
        <f>[1]Sheet1!BV471</f>
        <v/>
      </c>
      <c r="K471">
        <f>[1]Sheet1!CY471</f>
        <v>41</v>
      </c>
      <c r="L471" t="str">
        <f>[1]Sheet1!DH471</f>
        <v/>
      </c>
      <c r="M471">
        <f>[1]Sheet1!CN471</f>
        <v>319</v>
      </c>
      <c r="N471">
        <f>[1]Sheet1!CM471</f>
        <v>1</v>
      </c>
    </row>
    <row r="472" spans="1:14" x14ac:dyDescent="0.25">
      <c r="A472" s="1">
        <f>[1]Sheet1!B472</f>
        <v>44545.166666666664</v>
      </c>
      <c r="B472" s="5">
        <f t="shared" si="7"/>
        <v>44545.166666666664</v>
      </c>
      <c r="C472">
        <f>[1]Sheet1!H472</f>
        <v>645.52</v>
      </c>
      <c r="D472">
        <f>[1]Sheet1!AD472</f>
        <v>639.67999999999984</v>
      </c>
      <c r="E472">
        <f>[1]Sheet1!AN472</f>
        <v>20964.000004425354</v>
      </c>
      <c r="F472">
        <f>[1]Sheet1!BC472</f>
        <v>9</v>
      </c>
      <c r="G472">
        <f>[1]Sheet1!BD472</f>
        <v>4.9999999999999991</v>
      </c>
      <c r="H472">
        <f>[1]Sheet1!T472</f>
        <v>646</v>
      </c>
      <c r="I472">
        <f>[1]Sheet1!BU472</f>
        <v>1421.9411621100003</v>
      </c>
      <c r="J472">
        <f>[1]Sheet1!BV472</f>
        <v>670.68054199200003</v>
      </c>
      <c r="K472">
        <f>[1]Sheet1!CY472</f>
        <v>41</v>
      </c>
      <c r="L472" t="str">
        <f>[1]Sheet1!DH472</f>
        <v/>
      </c>
      <c r="M472">
        <f>[1]Sheet1!CN472</f>
        <v>321</v>
      </c>
      <c r="N472">
        <f>[1]Sheet1!CM472</f>
        <v>1</v>
      </c>
    </row>
    <row r="473" spans="1:14" x14ac:dyDescent="0.25">
      <c r="A473" s="1">
        <f>[1]Sheet1!B473</f>
        <v>44545.177083333336</v>
      </c>
      <c r="B473" s="5">
        <f t="shared" si="7"/>
        <v>44545.177083333336</v>
      </c>
      <c r="C473">
        <f>[1]Sheet1!H473</f>
        <v>645.52</v>
      </c>
      <c r="D473">
        <f>[1]Sheet1!AD473</f>
        <v>639.67999999999984</v>
      </c>
      <c r="E473" t="str">
        <f>[1]Sheet1!AN473</f>
        <v/>
      </c>
      <c r="F473" t="str">
        <f>[1]Sheet1!BC473</f>
        <v/>
      </c>
      <c r="G473" t="str">
        <f>[1]Sheet1!BD473</f>
        <v/>
      </c>
      <c r="H473">
        <f>[1]Sheet1!T473</f>
        <v>646</v>
      </c>
      <c r="I473" t="str">
        <f>[1]Sheet1!BU473</f>
        <v/>
      </c>
      <c r="J473" t="str">
        <f>[1]Sheet1!BV473</f>
        <v/>
      </c>
      <c r="K473">
        <f>[1]Sheet1!CY473</f>
        <v>41</v>
      </c>
      <c r="L473" t="str">
        <f>[1]Sheet1!DH473</f>
        <v/>
      </c>
      <c r="M473">
        <f>[1]Sheet1!CN473</f>
        <v>309</v>
      </c>
      <c r="N473">
        <f>[1]Sheet1!CM473</f>
        <v>1</v>
      </c>
    </row>
    <row r="474" spans="1:14" x14ac:dyDescent="0.25">
      <c r="A474" s="1">
        <f>[1]Sheet1!B474</f>
        <v>44545.1875</v>
      </c>
      <c r="B474" s="5">
        <f t="shared" si="7"/>
        <v>44545.1875</v>
      </c>
      <c r="C474">
        <f>[1]Sheet1!H474</f>
        <v>645.52</v>
      </c>
      <c r="D474">
        <f>[1]Sheet1!AD474</f>
        <v>639.67999999999984</v>
      </c>
      <c r="E474" t="str">
        <f>[1]Sheet1!AN474</f>
        <v/>
      </c>
      <c r="F474" t="str">
        <f>[1]Sheet1!BC474</f>
        <v/>
      </c>
      <c r="G474" t="str">
        <f>[1]Sheet1!BD474</f>
        <v/>
      </c>
      <c r="H474">
        <f>[1]Sheet1!T474</f>
        <v>646</v>
      </c>
      <c r="I474" t="str">
        <f>[1]Sheet1!BU474</f>
        <v/>
      </c>
      <c r="J474" t="str">
        <f>[1]Sheet1!BV474</f>
        <v/>
      </c>
      <c r="K474">
        <f>[1]Sheet1!CY474</f>
        <v>41.4</v>
      </c>
      <c r="L474" t="str">
        <f>[1]Sheet1!DH474</f>
        <v/>
      </c>
      <c r="M474">
        <f>[1]Sheet1!CN474</f>
        <v>327</v>
      </c>
      <c r="N474">
        <f>[1]Sheet1!CM474</f>
        <v>1</v>
      </c>
    </row>
    <row r="475" spans="1:14" x14ac:dyDescent="0.25">
      <c r="A475" s="1">
        <f>[1]Sheet1!B475</f>
        <v>44545.197916666664</v>
      </c>
      <c r="B475" s="5">
        <f t="shared" si="7"/>
        <v>44545.197916666664</v>
      </c>
      <c r="C475">
        <f>[1]Sheet1!H475</f>
        <v>645.52</v>
      </c>
      <c r="D475">
        <f>[1]Sheet1!AD475</f>
        <v>639.67999999999984</v>
      </c>
      <c r="E475" t="str">
        <f>[1]Sheet1!AN475</f>
        <v/>
      </c>
      <c r="F475" t="str">
        <f>[1]Sheet1!BC475</f>
        <v/>
      </c>
      <c r="G475" t="str">
        <f>[1]Sheet1!BD475</f>
        <v/>
      </c>
      <c r="H475">
        <f>[1]Sheet1!T475</f>
        <v>646</v>
      </c>
      <c r="I475" t="str">
        <f>[1]Sheet1!BU475</f>
        <v/>
      </c>
      <c r="J475" t="str">
        <f>[1]Sheet1!BV475</f>
        <v/>
      </c>
      <c r="K475">
        <f>[1]Sheet1!CY475</f>
        <v>41.600000000000009</v>
      </c>
      <c r="L475" t="str">
        <f>[1]Sheet1!DH475</f>
        <v/>
      </c>
      <c r="M475">
        <f>[1]Sheet1!CN475</f>
        <v>320</v>
      </c>
      <c r="N475">
        <f>[1]Sheet1!CM475</f>
        <v>1</v>
      </c>
    </row>
    <row r="476" spans="1:14" x14ac:dyDescent="0.25">
      <c r="A476" s="1">
        <f>[1]Sheet1!B476</f>
        <v>44545.208333333336</v>
      </c>
      <c r="B476" s="5">
        <f t="shared" si="7"/>
        <v>44545.208333333336</v>
      </c>
      <c r="C476">
        <f>[1]Sheet1!H476</f>
        <v>645.52</v>
      </c>
      <c r="D476">
        <f>[1]Sheet1!AD476</f>
        <v>639.67999999999984</v>
      </c>
      <c r="E476" t="str">
        <f>[1]Sheet1!AN476</f>
        <v/>
      </c>
      <c r="F476" t="str">
        <f>[1]Sheet1!BC476</f>
        <v/>
      </c>
      <c r="G476" t="str">
        <f>[1]Sheet1!BD476</f>
        <v/>
      </c>
      <c r="H476">
        <f>[1]Sheet1!T476</f>
        <v>646</v>
      </c>
      <c r="I476" t="str">
        <f>[1]Sheet1!BU476</f>
        <v/>
      </c>
      <c r="J476" t="str">
        <f>[1]Sheet1!BV476</f>
        <v/>
      </c>
      <c r="K476">
        <f>[1]Sheet1!CY476</f>
        <v>41.2</v>
      </c>
      <c r="L476" t="str">
        <f>[1]Sheet1!DH476</f>
        <v/>
      </c>
      <c r="M476">
        <f>[1]Sheet1!CN476</f>
        <v>318</v>
      </c>
      <c r="N476">
        <f>[1]Sheet1!CM476</f>
        <v>2</v>
      </c>
    </row>
    <row r="477" spans="1:14" x14ac:dyDescent="0.25">
      <c r="A477" s="1">
        <f>[1]Sheet1!B477</f>
        <v>44545.21875</v>
      </c>
      <c r="B477" s="5">
        <f t="shared" si="7"/>
        <v>44545.21875</v>
      </c>
      <c r="C477">
        <f>[1]Sheet1!H477</f>
        <v>645.52</v>
      </c>
      <c r="D477">
        <f>[1]Sheet1!AD477</f>
        <v>639.67999999999984</v>
      </c>
      <c r="E477" t="str">
        <f>[1]Sheet1!AN477</f>
        <v/>
      </c>
      <c r="F477" t="str">
        <f>[1]Sheet1!BC477</f>
        <v/>
      </c>
      <c r="G477" t="str">
        <f>[1]Sheet1!BD477</f>
        <v/>
      </c>
      <c r="H477">
        <f>[1]Sheet1!T477</f>
        <v>646</v>
      </c>
      <c r="I477" t="str">
        <f>[1]Sheet1!BU477</f>
        <v/>
      </c>
      <c r="J477" t="str">
        <f>[1]Sheet1!BV477</f>
        <v/>
      </c>
      <c r="K477">
        <f>[1]Sheet1!CY477</f>
        <v>41.4</v>
      </c>
      <c r="L477" t="str">
        <f>[1]Sheet1!DH477</f>
        <v/>
      </c>
      <c r="M477">
        <f>[1]Sheet1!CN477</f>
        <v>313</v>
      </c>
      <c r="N477">
        <f>[1]Sheet1!CM477</f>
        <v>2</v>
      </c>
    </row>
    <row r="478" spans="1:14" x14ac:dyDescent="0.25">
      <c r="A478" s="1">
        <f>[1]Sheet1!B478</f>
        <v>44545.229166666664</v>
      </c>
      <c r="B478" s="5">
        <f t="shared" si="7"/>
        <v>44545.229166666664</v>
      </c>
      <c r="C478">
        <f>[1]Sheet1!H478</f>
        <v>645.52</v>
      </c>
      <c r="D478">
        <f>[1]Sheet1!AD478</f>
        <v>639.67999999999984</v>
      </c>
      <c r="E478" t="str">
        <f>[1]Sheet1!AN478</f>
        <v/>
      </c>
      <c r="F478" t="str">
        <f>[1]Sheet1!BC478</f>
        <v/>
      </c>
      <c r="G478" t="str">
        <f>[1]Sheet1!BD478</f>
        <v/>
      </c>
      <c r="H478">
        <f>[1]Sheet1!T478</f>
        <v>646</v>
      </c>
      <c r="I478" t="str">
        <f>[1]Sheet1!BU478</f>
        <v/>
      </c>
      <c r="J478" t="str">
        <f>[1]Sheet1!BV478</f>
        <v/>
      </c>
      <c r="K478">
        <f>[1]Sheet1!CY478</f>
        <v>39.9</v>
      </c>
      <c r="L478" t="str">
        <f>[1]Sheet1!DH478</f>
        <v/>
      </c>
      <c r="M478">
        <f>[1]Sheet1!CN478</f>
        <v>323</v>
      </c>
      <c r="N478">
        <f>[1]Sheet1!CM478</f>
        <v>2</v>
      </c>
    </row>
    <row r="479" spans="1:14" x14ac:dyDescent="0.25">
      <c r="A479" s="1">
        <f>[1]Sheet1!B479</f>
        <v>44545.239583333336</v>
      </c>
      <c r="B479" s="5">
        <f t="shared" si="7"/>
        <v>44545.239583333336</v>
      </c>
      <c r="C479">
        <f>[1]Sheet1!H479</f>
        <v>645.52</v>
      </c>
      <c r="D479">
        <f>[1]Sheet1!AD479</f>
        <v>639.67999999999984</v>
      </c>
      <c r="E479" t="str">
        <f>[1]Sheet1!AN479</f>
        <v/>
      </c>
      <c r="F479" t="str">
        <f>[1]Sheet1!BC479</f>
        <v/>
      </c>
      <c r="G479" t="str">
        <f>[1]Sheet1!BD479</f>
        <v/>
      </c>
      <c r="H479">
        <f>[1]Sheet1!T479</f>
        <v>645.99</v>
      </c>
      <c r="I479" t="str">
        <f>[1]Sheet1!BU479</f>
        <v/>
      </c>
      <c r="J479" t="str">
        <f>[1]Sheet1!BV479</f>
        <v/>
      </c>
      <c r="K479">
        <f>[1]Sheet1!CY479</f>
        <v>41.2</v>
      </c>
      <c r="L479" t="str">
        <f>[1]Sheet1!DH479</f>
        <v/>
      </c>
      <c r="M479">
        <f>[1]Sheet1!CN479</f>
        <v>314</v>
      </c>
      <c r="N479">
        <f>[1]Sheet1!CM479</f>
        <v>1</v>
      </c>
    </row>
    <row r="480" spans="1:14" x14ac:dyDescent="0.25">
      <c r="A480" s="1">
        <f>[1]Sheet1!B480</f>
        <v>44545.25</v>
      </c>
      <c r="B480" s="5">
        <f t="shared" si="7"/>
        <v>44545.25</v>
      </c>
      <c r="C480">
        <f>[1]Sheet1!H480</f>
        <v>645.52</v>
      </c>
      <c r="D480">
        <f>[1]Sheet1!AD480</f>
        <v>639.67999999999984</v>
      </c>
      <c r="E480" t="str">
        <f>[1]Sheet1!AN480</f>
        <v/>
      </c>
      <c r="F480" t="str">
        <f>[1]Sheet1!BC480</f>
        <v/>
      </c>
      <c r="G480" t="str">
        <f>[1]Sheet1!BD480</f>
        <v/>
      </c>
      <c r="H480">
        <f>[1]Sheet1!T480</f>
        <v>645.99</v>
      </c>
      <c r="I480" t="str">
        <f>[1]Sheet1!BU480</f>
        <v/>
      </c>
      <c r="J480" t="str">
        <f>[1]Sheet1!BV480</f>
        <v/>
      </c>
      <c r="K480">
        <f>[1]Sheet1!CY480</f>
        <v>40.9</v>
      </c>
      <c r="L480" t="str">
        <f>[1]Sheet1!DH480</f>
        <v/>
      </c>
      <c r="M480">
        <f>[1]Sheet1!CN480</f>
        <v>326</v>
      </c>
      <c r="N480">
        <f>[1]Sheet1!CM480</f>
        <v>1</v>
      </c>
    </row>
    <row r="481" spans="1:14" x14ac:dyDescent="0.25">
      <c r="A481" s="1">
        <f>[1]Sheet1!B481</f>
        <v>44545.260416666664</v>
      </c>
      <c r="B481" s="5">
        <f t="shared" si="7"/>
        <v>44545.260416666664</v>
      </c>
      <c r="C481">
        <f>[1]Sheet1!H481</f>
        <v>645.52</v>
      </c>
      <c r="D481">
        <f>[1]Sheet1!AD481</f>
        <v>639.67999999999984</v>
      </c>
      <c r="E481" t="str">
        <f>[1]Sheet1!AN481</f>
        <v/>
      </c>
      <c r="F481" t="str">
        <f>[1]Sheet1!BC481</f>
        <v/>
      </c>
      <c r="G481" t="str">
        <f>[1]Sheet1!BD481</f>
        <v/>
      </c>
      <c r="H481">
        <f>[1]Sheet1!T481</f>
        <v>645.99</v>
      </c>
      <c r="I481" t="str">
        <f>[1]Sheet1!BU481</f>
        <v/>
      </c>
      <c r="J481" t="str">
        <f>[1]Sheet1!BV481</f>
        <v/>
      </c>
      <c r="K481">
        <f>[1]Sheet1!CY481</f>
        <v>39.1</v>
      </c>
      <c r="L481" t="str">
        <f>[1]Sheet1!DH481</f>
        <v/>
      </c>
      <c r="M481">
        <f>[1]Sheet1!CN481</f>
        <v>325</v>
      </c>
      <c r="N481">
        <f>[1]Sheet1!CM481</f>
        <v>1</v>
      </c>
    </row>
    <row r="482" spans="1:14" x14ac:dyDescent="0.25">
      <c r="A482" s="1">
        <f>[1]Sheet1!B482</f>
        <v>44545.270833333336</v>
      </c>
      <c r="B482" s="5">
        <f t="shared" si="7"/>
        <v>44545.270833333336</v>
      </c>
      <c r="C482">
        <f>[1]Sheet1!H482</f>
        <v>645.52</v>
      </c>
      <c r="D482">
        <f>[1]Sheet1!AD482</f>
        <v>639.67999999999984</v>
      </c>
      <c r="E482" t="str">
        <f>[1]Sheet1!AN482</f>
        <v/>
      </c>
      <c r="F482" t="str">
        <f>[1]Sheet1!BC482</f>
        <v/>
      </c>
      <c r="G482" t="str">
        <f>[1]Sheet1!BD482</f>
        <v/>
      </c>
      <c r="H482">
        <f>[1]Sheet1!T482</f>
        <v>645.99</v>
      </c>
      <c r="I482" t="str">
        <f>[1]Sheet1!BU482</f>
        <v/>
      </c>
      <c r="J482" t="str">
        <f>[1]Sheet1!BV482</f>
        <v/>
      </c>
      <c r="K482">
        <f>[1]Sheet1!CY482</f>
        <v>40.799999999999997</v>
      </c>
      <c r="L482" t="str">
        <f>[1]Sheet1!DH482</f>
        <v/>
      </c>
      <c r="M482">
        <f>[1]Sheet1!CN482</f>
        <v>334</v>
      </c>
      <c r="N482">
        <f>[1]Sheet1!CM482</f>
        <v>1</v>
      </c>
    </row>
    <row r="483" spans="1:14" x14ac:dyDescent="0.25">
      <c r="A483" s="1">
        <f>[1]Sheet1!B483</f>
        <v>44545.28125</v>
      </c>
      <c r="B483" s="5">
        <f t="shared" si="7"/>
        <v>44545.28125</v>
      </c>
      <c r="C483">
        <f>[1]Sheet1!H483</f>
        <v>645.52</v>
      </c>
      <c r="D483">
        <f>[1]Sheet1!AD483</f>
        <v>639.67999999999984</v>
      </c>
      <c r="E483" t="str">
        <f>[1]Sheet1!AN483</f>
        <v/>
      </c>
      <c r="F483" t="str">
        <f>[1]Sheet1!BC483</f>
        <v/>
      </c>
      <c r="G483" t="str">
        <f>[1]Sheet1!BD483</f>
        <v/>
      </c>
      <c r="H483">
        <f>[1]Sheet1!T483</f>
        <v>645.99</v>
      </c>
      <c r="I483" t="str">
        <f>[1]Sheet1!BU483</f>
        <v/>
      </c>
      <c r="J483" t="str">
        <f>[1]Sheet1!BV483</f>
        <v/>
      </c>
      <c r="K483">
        <f>[1]Sheet1!CY483</f>
        <v>42.2</v>
      </c>
      <c r="L483" t="str">
        <f>[1]Sheet1!DH483</f>
        <v/>
      </c>
      <c r="M483">
        <f>[1]Sheet1!CN483</f>
        <v>326</v>
      </c>
      <c r="N483">
        <f>[1]Sheet1!CM483</f>
        <v>2</v>
      </c>
    </row>
    <row r="484" spans="1:14" x14ac:dyDescent="0.25">
      <c r="A484" s="1">
        <f>[1]Sheet1!B484</f>
        <v>44545.291666666664</v>
      </c>
      <c r="B484" s="5">
        <f t="shared" si="7"/>
        <v>44545.291666666664</v>
      </c>
      <c r="C484">
        <f>[1]Sheet1!H484</f>
        <v>645.52</v>
      </c>
      <c r="D484">
        <f>[1]Sheet1!AD484</f>
        <v>639.66</v>
      </c>
      <c r="E484" t="str">
        <f>[1]Sheet1!AN484</f>
        <v/>
      </c>
      <c r="F484" t="str">
        <f>[1]Sheet1!BC484</f>
        <v/>
      </c>
      <c r="G484" t="str">
        <f>[1]Sheet1!BD484</f>
        <v/>
      </c>
      <c r="H484">
        <f>[1]Sheet1!T484</f>
        <v>645.99</v>
      </c>
      <c r="I484" t="str">
        <f>[1]Sheet1!BU484</f>
        <v/>
      </c>
      <c r="J484" t="str">
        <f>[1]Sheet1!BV484</f>
        <v/>
      </c>
      <c r="K484">
        <f>[1]Sheet1!CY484</f>
        <v>41.4</v>
      </c>
      <c r="L484" t="str">
        <f>[1]Sheet1!DH484</f>
        <v/>
      </c>
      <c r="M484">
        <f>[1]Sheet1!CN484</f>
        <v>336</v>
      </c>
      <c r="N484">
        <f>[1]Sheet1!CM484</f>
        <v>2</v>
      </c>
    </row>
    <row r="485" spans="1:14" x14ac:dyDescent="0.25">
      <c r="A485" s="1">
        <f>[1]Sheet1!B485</f>
        <v>44545.302083333336</v>
      </c>
      <c r="B485" s="5">
        <f t="shared" si="7"/>
        <v>44545.302083333336</v>
      </c>
      <c r="C485">
        <f>[1]Sheet1!H485</f>
        <v>645.52</v>
      </c>
      <c r="D485">
        <f>[1]Sheet1!AD485</f>
        <v>639.66</v>
      </c>
      <c r="E485" t="str">
        <f>[1]Sheet1!AN485</f>
        <v/>
      </c>
      <c r="F485" t="str">
        <f>[1]Sheet1!BC485</f>
        <v/>
      </c>
      <c r="G485" t="str">
        <f>[1]Sheet1!BD485</f>
        <v/>
      </c>
      <c r="H485">
        <f>[1]Sheet1!T485</f>
        <v>645.99</v>
      </c>
      <c r="I485" t="str">
        <f>[1]Sheet1!BU485</f>
        <v/>
      </c>
      <c r="J485" t="str">
        <f>[1]Sheet1!BV485</f>
        <v/>
      </c>
      <c r="K485">
        <f>[1]Sheet1!CY485</f>
        <v>40.299999999999997</v>
      </c>
      <c r="L485" t="str">
        <f>[1]Sheet1!DH485</f>
        <v/>
      </c>
      <c r="M485">
        <f>[1]Sheet1!CN485</f>
        <v>334</v>
      </c>
      <c r="N485">
        <f>[1]Sheet1!CM485</f>
        <v>2</v>
      </c>
    </row>
    <row r="486" spans="1:14" x14ac:dyDescent="0.25">
      <c r="A486" s="1">
        <f>[1]Sheet1!B486</f>
        <v>44545.3125</v>
      </c>
      <c r="B486" s="5">
        <f t="shared" si="7"/>
        <v>44545.3125</v>
      </c>
      <c r="C486">
        <f>[1]Sheet1!H486</f>
        <v>645.52</v>
      </c>
      <c r="D486">
        <f>[1]Sheet1!AD486</f>
        <v>639.66</v>
      </c>
      <c r="E486" t="str">
        <f>[1]Sheet1!AN486</f>
        <v/>
      </c>
      <c r="F486" t="str">
        <f>[1]Sheet1!BC486</f>
        <v/>
      </c>
      <c r="G486" t="str">
        <f>[1]Sheet1!BD486</f>
        <v/>
      </c>
      <c r="H486">
        <f>[1]Sheet1!T486</f>
        <v>645.99</v>
      </c>
      <c r="I486" t="str">
        <f>[1]Sheet1!BU486</f>
        <v/>
      </c>
      <c r="J486" t="str">
        <f>[1]Sheet1!BV486</f>
        <v/>
      </c>
      <c r="K486">
        <f>[1]Sheet1!CY486</f>
        <v>40.9</v>
      </c>
      <c r="L486" t="str">
        <f>[1]Sheet1!DH486</f>
        <v/>
      </c>
      <c r="M486">
        <f>[1]Sheet1!CN486</f>
        <v>333</v>
      </c>
      <c r="N486">
        <f>[1]Sheet1!CM486</f>
        <v>2</v>
      </c>
    </row>
    <row r="487" spans="1:14" x14ac:dyDescent="0.25">
      <c r="A487" s="1">
        <f>[1]Sheet1!B487</f>
        <v>44545.322916666664</v>
      </c>
      <c r="B487" s="5">
        <f t="shared" si="7"/>
        <v>44545.322916666664</v>
      </c>
      <c r="C487">
        <f>[1]Sheet1!H487</f>
        <v>645.52</v>
      </c>
      <c r="D487">
        <f>[1]Sheet1!AD487</f>
        <v>639.66</v>
      </c>
      <c r="E487" t="str">
        <f>[1]Sheet1!AN487</f>
        <v/>
      </c>
      <c r="F487" t="str">
        <f>[1]Sheet1!BC487</f>
        <v/>
      </c>
      <c r="G487" t="str">
        <f>[1]Sheet1!BD487</f>
        <v/>
      </c>
      <c r="H487">
        <f>[1]Sheet1!T487</f>
        <v>645.99</v>
      </c>
      <c r="I487" t="str">
        <f>[1]Sheet1!BU487</f>
        <v/>
      </c>
      <c r="J487" t="str">
        <f>[1]Sheet1!BV487</f>
        <v/>
      </c>
      <c r="K487">
        <f>[1]Sheet1!CY487</f>
        <v>41.600000000000009</v>
      </c>
      <c r="L487" t="str">
        <f>[1]Sheet1!DH487</f>
        <v/>
      </c>
      <c r="M487">
        <f>[1]Sheet1!CN487</f>
        <v>336</v>
      </c>
      <c r="N487">
        <f>[1]Sheet1!CM487</f>
        <v>2</v>
      </c>
    </row>
    <row r="488" spans="1:14" x14ac:dyDescent="0.25">
      <c r="A488" s="1">
        <f>[1]Sheet1!B488</f>
        <v>44545.333333333336</v>
      </c>
      <c r="B488" s="5">
        <f t="shared" si="7"/>
        <v>44545.333333333336</v>
      </c>
      <c r="C488">
        <f>[1]Sheet1!H488</f>
        <v>645.52</v>
      </c>
      <c r="D488">
        <f>[1]Sheet1!AD488</f>
        <v>639.66</v>
      </c>
      <c r="E488">
        <f>[1]Sheet1!AN488</f>
        <v>21004.000004295394</v>
      </c>
      <c r="F488">
        <f>[1]Sheet1!BC488</f>
        <v>9</v>
      </c>
      <c r="G488">
        <f>[1]Sheet1!BD488</f>
        <v>4.9999999999999991</v>
      </c>
      <c r="H488">
        <f>[1]Sheet1!T488</f>
        <v>645.99</v>
      </c>
      <c r="I488">
        <f>[1]Sheet1!BU488</f>
        <v>1421.9411621100003</v>
      </c>
      <c r="J488">
        <f>[1]Sheet1!BV488</f>
        <v>670.68054199200003</v>
      </c>
      <c r="K488">
        <f>[1]Sheet1!CY488</f>
        <v>42.3</v>
      </c>
      <c r="L488">
        <f>[1]Sheet1!DH488</f>
        <v>0</v>
      </c>
      <c r="M488">
        <f>[1]Sheet1!CN488</f>
        <v>311</v>
      </c>
      <c r="N488">
        <f>[1]Sheet1!CM488</f>
        <v>4</v>
      </c>
    </row>
    <row r="489" spans="1:14" x14ac:dyDescent="0.25">
      <c r="A489" s="1">
        <f>[1]Sheet1!B489</f>
        <v>44545.34375</v>
      </c>
      <c r="B489" s="5">
        <f t="shared" si="7"/>
        <v>44545.34375</v>
      </c>
      <c r="C489">
        <f>[1]Sheet1!H489</f>
        <v>645.52</v>
      </c>
      <c r="D489">
        <f>[1]Sheet1!AD489</f>
        <v>639.66</v>
      </c>
      <c r="E489" t="str">
        <f>[1]Sheet1!AN489</f>
        <v/>
      </c>
      <c r="F489" t="str">
        <f>[1]Sheet1!BC489</f>
        <v/>
      </c>
      <c r="G489" t="str">
        <f>[1]Sheet1!BD489</f>
        <v/>
      </c>
      <c r="H489">
        <f>[1]Sheet1!T489</f>
        <v>645.99</v>
      </c>
      <c r="I489" t="str">
        <f>[1]Sheet1!BU489</f>
        <v/>
      </c>
      <c r="J489" t="str">
        <f>[1]Sheet1!BV489</f>
        <v/>
      </c>
      <c r="K489">
        <f>[1]Sheet1!CY489</f>
        <v>42.2</v>
      </c>
      <c r="L489" t="str">
        <f>[1]Sheet1!DH489</f>
        <v/>
      </c>
      <c r="M489">
        <f>[1]Sheet1!CN489</f>
        <v>325</v>
      </c>
      <c r="N489">
        <f>[1]Sheet1!CM489</f>
        <v>3</v>
      </c>
    </row>
    <row r="490" spans="1:14" x14ac:dyDescent="0.25">
      <c r="A490" s="1">
        <f>[1]Sheet1!B490</f>
        <v>44545.354166666664</v>
      </c>
      <c r="B490" s="5">
        <f t="shared" si="7"/>
        <v>44545.354166666664</v>
      </c>
      <c r="C490">
        <f>[1]Sheet1!H490</f>
        <v>645.52</v>
      </c>
      <c r="D490">
        <f>[1]Sheet1!AD490</f>
        <v>639.66</v>
      </c>
      <c r="E490" t="str">
        <f>[1]Sheet1!AN490</f>
        <v/>
      </c>
      <c r="F490" t="str">
        <f>[1]Sheet1!BC490</f>
        <v/>
      </c>
      <c r="G490" t="str">
        <f>[1]Sheet1!BD490</f>
        <v/>
      </c>
      <c r="H490">
        <f>[1]Sheet1!T490</f>
        <v>645.99</v>
      </c>
      <c r="I490" t="str">
        <f>[1]Sheet1!BU490</f>
        <v/>
      </c>
      <c r="J490" t="str">
        <f>[1]Sheet1!BV490</f>
        <v/>
      </c>
      <c r="K490">
        <f>[1]Sheet1!CY490</f>
        <v>42.9</v>
      </c>
      <c r="L490" t="str">
        <f>[1]Sheet1!DH490</f>
        <v/>
      </c>
      <c r="M490">
        <f>[1]Sheet1!CN490</f>
        <v>331</v>
      </c>
      <c r="N490">
        <f>[1]Sheet1!CM490</f>
        <v>2</v>
      </c>
    </row>
    <row r="491" spans="1:14" x14ac:dyDescent="0.25">
      <c r="A491" s="1">
        <f>[1]Sheet1!B491</f>
        <v>44545.364583333336</v>
      </c>
      <c r="B491" s="5">
        <f t="shared" si="7"/>
        <v>44545.364583333336</v>
      </c>
      <c r="C491">
        <f>[1]Sheet1!H491</f>
        <v>645.53</v>
      </c>
      <c r="D491">
        <f>[1]Sheet1!AD491</f>
        <v>639.66</v>
      </c>
      <c r="E491" t="str">
        <f>[1]Sheet1!AN491</f>
        <v/>
      </c>
      <c r="F491" t="str">
        <f>[1]Sheet1!BC491</f>
        <v/>
      </c>
      <c r="G491" t="str">
        <f>[1]Sheet1!BD491</f>
        <v/>
      </c>
      <c r="H491">
        <f>[1]Sheet1!T491</f>
        <v>645.99</v>
      </c>
      <c r="I491" t="str">
        <f>[1]Sheet1!BU491</f>
        <v/>
      </c>
      <c r="J491" t="str">
        <f>[1]Sheet1!BV491</f>
        <v/>
      </c>
      <c r="K491">
        <f>[1]Sheet1!CY491</f>
        <v>43.1</v>
      </c>
      <c r="L491" t="str">
        <f>[1]Sheet1!DH491</f>
        <v/>
      </c>
      <c r="M491">
        <f>[1]Sheet1!CN491</f>
        <v>301</v>
      </c>
      <c r="N491">
        <f>[1]Sheet1!CM491</f>
        <v>11</v>
      </c>
    </row>
    <row r="492" spans="1:14" x14ac:dyDescent="0.25">
      <c r="A492" s="1">
        <f>[1]Sheet1!B492</f>
        <v>44545.375</v>
      </c>
      <c r="B492" s="5">
        <f t="shared" si="7"/>
        <v>44545.375</v>
      </c>
      <c r="C492">
        <f>[1]Sheet1!H492</f>
        <v>645.53</v>
      </c>
      <c r="D492">
        <f>[1]Sheet1!AD492</f>
        <v>639.66</v>
      </c>
      <c r="E492" t="str">
        <f>[1]Sheet1!AN492</f>
        <v/>
      </c>
      <c r="F492" t="str">
        <f>[1]Sheet1!BC492</f>
        <v/>
      </c>
      <c r="G492" t="str">
        <f>[1]Sheet1!BD492</f>
        <v/>
      </c>
      <c r="H492">
        <f>[1]Sheet1!T492</f>
        <v>645.99</v>
      </c>
      <c r="I492" t="str">
        <f>[1]Sheet1!BU492</f>
        <v/>
      </c>
      <c r="J492" t="str">
        <f>[1]Sheet1!BV492</f>
        <v/>
      </c>
      <c r="K492">
        <f>[1]Sheet1!CY492</f>
        <v>45.6</v>
      </c>
      <c r="L492" t="str">
        <f>[1]Sheet1!DH492</f>
        <v/>
      </c>
      <c r="M492">
        <f>[1]Sheet1!CN492</f>
        <v>281</v>
      </c>
      <c r="N492">
        <f>[1]Sheet1!CM492</f>
        <v>15</v>
      </c>
    </row>
    <row r="493" spans="1:14" x14ac:dyDescent="0.25">
      <c r="A493" s="1">
        <f>[1]Sheet1!B493</f>
        <v>44545.385416666664</v>
      </c>
      <c r="B493" s="5">
        <f t="shared" si="7"/>
        <v>44545.385416666664</v>
      </c>
      <c r="C493">
        <f>[1]Sheet1!H493</f>
        <v>645.53</v>
      </c>
      <c r="D493">
        <f>[1]Sheet1!AD493</f>
        <v>639.66</v>
      </c>
      <c r="E493" t="str">
        <f>[1]Sheet1!AN493</f>
        <v/>
      </c>
      <c r="F493" t="str">
        <f>[1]Sheet1!BC493</f>
        <v/>
      </c>
      <c r="G493" t="str">
        <f>[1]Sheet1!BD493</f>
        <v/>
      </c>
      <c r="H493">
        <f>[1]Sheet1!T493</f>
        <v>645.99</v>
      </c>
      <c r="I493" t="str">
        <f>[1]Sheet1!BU493</f>
        <v/>
      </c>
      <c r="J493" t="str">
        <f>[1]Sheet1!BV493</f>
        <v/>
      </c>
      <c r="K493">
        <f>[1]Sheet1!CY493</f>
        <v>44.5</v>
      </c>
      <c r="L493" t="str">
        <f>[1]Sheet1!DH493</f>
        <v/>
      </c>
      <c r="M493">
        <f>[1]Sheet1!CN493</f>
        <v>281</v>
      </c>
      <c r="N493">
        <f>[1]Sheet1!CM493</f>
        <v>22</v>
      </c>
    </row>
    <row r="494" spans="1:14" x14ac:dyDescent="0.25">
      <c r="A494" s="1">
        <f>[1]Sheet1!B494</f>
        <v>44545.395833333336</v>
      </c>
      <c r="B494" s="5">
        <f t="shared" si="7"/>
        <v>44545.395833333336</v>
      </c>
      <c r="C494">
        <f>[1]Sheet1!H494</f>
        <v>645.54</v>
      </c>
      <c r="D494">
        <f>[1]Sheet1!AD494</f>
        <v>639.66</v>
      </c>
      <c r="E494" t="str">
        <f>[1]Sheet1!AN494</f>
        <v/>
      </c>
      <c r="F494" t="str">
        <f>[1]Sheet1!BC494</f>
        <v/>
      </c>
      <c r="G494" t="str">
        <f>[1]Sheet1!BD494</f>
        <v/>
      </c>
      <c r="H494">
        <f>[1]Sheet1!T494</f>
        <v>645.99</v>
      </c>
      <c r="I494" t="str">
        <f>[1]Sheet1!BU494</f>
        <v/>
      </c>
      <c r="J494" t="str">
        <f>[1]Sheet1!BV494</f>
        <v/>
      </c>
      <c r="K494">
        <f>[1]Sheet1!CY494</f>
        <v>45.9</v>
      </c>
      <c r="L494" t="str">
        <f>[1]Sheet1!DH494</f>
        <v/>
      </c>
      <c r="M494">
        <f>[1]Sheet1!CN494</f>
        <v>297</v>
      </c>
      <c r="N494">
        <f>[1]Sheet1!CM494</f>
        <v>14</v>
      </c>
    </row>
    <row r="495" spans="1:14" x14ac:dyDescent="0.25">
      <c r="A495" s="1">
        <f>[1]Sheet1!B495</f>
        <v>44545.40625</v>
      </c>
      <c r="B495" s="5">
        <f t="shared" si="7"/>
        <v>44545.40625</v>
      </c>
      <c r="C495">
        <f>[1]Sheet1!H495</f>
        <v>645.53</v>
      </c>
      <c r="D495">
        <f>[1]Sheet1!AD495</f>
        <v>639.66</v>
      </c>
      <c r="E495" t="str">
        <f>[1]Sheet1!AN495</f>
        <v/>
      </c>
      <c r="F495" t="str">
        <f>[1]Sheet1!BC495</f>
        <v/>
      </c>
      <c r="G495" t="str">
        <f>[1]Sheet1!BD495</f>
        <v/>
      </c>
      <c r="H495">
        <f>[1]Sheet1!T495</f>
        <v>645.99</v>
      </c>
      <c r="I495" t="str">
        <f>[1]Sheet1!BU495</f>
        <v/>
      </c>
      <c r="J495" t="str">
        <f>[1]Sheet1!BV495</f>
        <v/>
      </c>
      <c r="K495">
        <f>[1]Sheet1!CY495</f>
        <v>47.4</v>
      </c>
      <c r="L495" t="str">
        <f>[1]Sheet1!DH495</f>
        <v/>
      </c>
      <c r="M495">
        <f>[1]Sheet1!CN495</f>
        <v>20</v>
      </c>
      <c r="N495">
        <f>[1]Sheet1!CM495</f>
        <v>11</v>
      </c>
    </row>
    <row r="496" spans="1:14" x14ac:dyDescent="0.25">
      <c r="A496" s="1">
        <f>[1]Sheet1!B496</f>
        <v>44545.416666666664</v>
      </c>
      <c r="B496" s="5">
        <f t="shared" si="7"/>
        <v>44545.416666666664</v>
      </c>
      <c r="C496">
        <f>[1]Sheet1!H496</f>
        <v>645.53</v>
      </c>
      <c r="D496">
        <f>[1]Sheet1!AD496</f>
        <v>639.64999999999986</v>
      </c>
      <c r="E496" t="str">
        <f>[1]Sheet1!AN496</f>
        <v/>
      </c>
      <c r="F496" t="str">
        <f>[1]Sheet1!BC496</f>
        <v/>
      </c>
      <c r="G496" t="str">
        <f>[1]Sheet1!BD496</f>
        <v/>
      </c>
      <c r="H496">
        <f>[1]Sheet1!T496</f>
        <v>645.99</v>
      </c>
      <c r="I496" t="str">
        <f>[1]Sheet1!BU496</f>
        <v/>
      </c>
      <c r="J496" t="str">
        <f>[1]Sheet1!BV496</f>
        <v/>
      </c>
      <c r="K496">
        <f>[1]Sheet1!CY496</f>
        <v>47.7</v>
      </c>
      <c r="L496" t="str">
        <f>[1]Sheet1!DH496</f>
        <v/>
      </c>
      <c r="M496">
        <f>[1]Sheet1!CN496</f>
        <v>8</v>
      </c>
      <c r="N496">
        <f>[1]Sheet1!CM496</f>
        <v>11</v>
      </c>
    </row>
    <row r="497" spans="1:14" x14ac:dyDescent="0.25">
      <c r="A497" s="1">
        <f>[1]Sheet1!B497</f>
        <v>44545.427083333336</v>
      </c>
      <c r="B497" s="5">
        <f t="shared" si="7"/>
        <v>44545.427083333336</v>
      </c>
      <c r="C497">
        <f>[1]Sheet1!H497</f>
        <v>645.53</v>
      </c>
      <c r="D497">
        <f>[1]Sheet1!AD497</f>
        <v>639.66</v>
      </c>
      <c r="E497" t="str">
        <f>[1]Sheet1!AN497</f>
        <v/>
      </c>
      <c r="F497" t="str">
        <f>[1]Sheet1!BC497</f>
        <v/>
      </c>
      <c r="G497" t="str">
        <f>[1]Sheet1!BD497</f>
        <v/>
      </c>
      <c r="H497">
        <f>[1]Sheet1!T497</f>
        <v>645.99</v>
      </c>
      <c r="I497" t="str">
        <f>[1]Sheet1!BU497</f>
        <v/>
      </c>
      <c r="J497" t="str">
        <f>[1]Sheet1!BV497</f>
        <v/>
      </c>
      <c r="K497">
        <f>[1]Sheet1!CY497</f>
        <v>48</v>
      </c>
      <c r="L497" t="str">
        <f>[1]Sheet1!DH497</f>
        <v/>
      </c>
      <c r="M497">
        <f>[1]Sheet1!CN497</f>
        <v>23</v>
      </c>
      <c r="N497">
        <f>[1]Sheet1!CM497</f>
        <v>11</v>
      </c>
    </row>
    <row r="498" spans="1:14" x14ac:dyDescent="0.25">
      <c r="A498" s="1">
        <f>[1]Sheet1!B498</f>
        <v>44545.4375</v>
      </c>
      <c r="B498" s="5">
        <f t="shared" si="7"/>
        <v>44545.4375</v>
      </c>
      <c r="C498">
        <f>[1]Sheet1!H498</f>
        <v>645.53</v>
      </c>
      <c r="D498">
        <f>[1]Sheet1!AD498</f>
        <v>639.64999999999986</v>
      </c>
      <c r="E498" t="str">
        <f>[1]Sheet1!AN498</f>
        <v/>
      </c>
      <c r="F498" t="str">
        <f>[1]Sheet1!BC498</f>
        <v/>
      </c>
      <c r="G498" t="str">
        <f>[1]Sheet1!BD498</f>
        <v/>
      </c>
      <c r="H498">
        <f>[1]Sheet1!T498</f>
        <v>645.98</v>
      </c>
      <c r="I498" t="str">
        <f>[1]Sheet1!BU498</f>
        <v/>
      </c>
      <c r="J498" t="str">
        <f>[1]Sheet1!BV498</f>
        <v/>
      </c>
      <c r="K498">
        <f>[1]Sheet1!CY498</f>
        <v>48.100000000000009</v>
      </c>
      <c r="L498" t="str">
        <f>[1]Sheet1!DH498</f>
        <v/>
      </c>
      <c r="M498">
        <f>[1]Sheet1!CN498</f>
        <v>14</v>
      </c>
      <c r="N498">
        <f>[1]Sheet1!CM498</f>
        <v>12</v>
      </c>
    </row>
    <row r="499" spans="1:14" x14ac:dyDescent="0.25">
      <c r="A499" s="1">
        <f>[1]Sheet1!B499</f>
        <v>44545.447916666664</v>
      </c>
      <c r="B499" s="5">
        <f t="shared" si="7"/>
        <v>44545.447916666664</v>
      </c>
      <c r="C499">
        <f>[1]Sheet1!H499</f>
        <v>645.53</v>
      </c>
      <c r="D499">
        <f>[1]Sheet1!AD499</f>
        <v>639.64999999999986</v>
      </c>
      <c r="E499" t="str">
        <f>[1]Sheet1!AN499</f>
        <v/>
      </c>
      <c r="F499" t="str">
        <f>[1]Sheet1!BC499</f>
        <v/>
      </c>
      <c r="G499" t="str">
        <f>[1]Sheet1!BD499</f>
        <v/>
      </c>
      <c r="H499">
        <f>[1]Sheet1!T499</f>
        <v>645.98</v>
      </c>
      <c r="I499" t="str">
        <f>[1]Sheet1!BU499</f>
        <v/>
      </c>
      <c r="J499" t="str">
        <f>[1]Sheet1!BV499</f>
        <v/>
      </c>
      <c r="K499">
        <f>[1]Sheet1!CY499</f>
        <v>48.8</v>
      </c>
      <c r="L499" t="str">
        <f>[1]Sheet1!DH499</f>
        <v/>
      </c>
      <c r="M499">
        <f>[1]Sheet1!CN499</f>
        <v>21</v>
      </c>
      <c r="N499">
        <f>[1]Sheet1!CM499</f>
        <v>12</v>
      </c>
    </row>
    <row r="500" spans="1:14" x14ac:dyDescent="0.25">
      <c r="A500" s="1">
        <f>[1]Sheet1!B500</f>
        <v>44545.458333333336</v>
      </c>
      <c r="B500" s="5">
        <f t="shared" si="7"/>
        <v>44545.458333333336</v>
      </c>
      <c r="C500">
        <f>[1]Sheet1!H500</f>
        <v>645.53</v>
      </c>
      <c r="D500">
        <f>[1]Sheet1!AD500</f>
        <v>639.64999999999986</v>
      </c>
      <c r="E500" t="str">
        <f>[1]Sheet1!AN500</f>
        <v/>
      </c>
      <c r="F500" t="str">
        <f>[1]Sheet1!BC500</f>
        <v/>
      </c>
      <c r="G500" t="str">
        <f>[1]Sheet1!BD500</f>
        <v/>
      </c>
      <c r="H500">
        <f>[1]Sheet1!T500</f>
        <v>645.96999999999991</v>
      </c>
      <c r="I500" t="str">
        <f>[1]Sheet1!BU500</f>
        <v/>
      </c>
      <c r="J500" t="str">
        <f>[1]Sheet1!BV500</f>
        <v/>
      </c>
      <c r="K500">
        <f>[1]Sheet1!CY500</f>
        <v>47.6</v>
      </c>
      <c r="L500" t="str">
        <f>[1]Sheet1!DH500</f>
        <v/>
      </c>
      <c r="M500">
        <f>[1]Sheet1!CN500</f>
        <v>18</v>
      </c>
      <c r="N500">
        <f>[1]Sheet1!CM500</f>
        <v>12</v>
      </c>
    </row>
    <row r="501" spans="1:14" x14ac:dyDescent="0.25">
      <c r="A501" s="1">
        <f>[1]Sheet1!B501</f>
        <v>44545.46875</v>
      </c>
      <c r="B501" s="5">
        <f t="shared" si="7"/>
        <v>44545.46875</v>
      </c>
      <c r="C501">
        <f>[1]Sheet1!H501</f>
        <v>645.53</v>
      </c>
      <c r="D501">
        <f>[1]Sheet1!AD501</f>
        <v>639.64999999999986</v>
      </c>
      <c r="E501" t="str">
        <f>[1]Sheet1!AN501</f>
        <v/>
      </c>
      <c r="F501" t="str">
        <f>[1]Sheet1!BC501</f>
        <v/>
      </c>
      <c r="G501" t="str">
        <f>[1]Sheet1!BD501</f>
        <v/>
      </c>
      <c r="H501">
        <f>[1]Sheet1!T501</f>
        <v>645.96999999999991</v>
      </c>
      <c r="I501" t="str">
        <f>[1]Sheet1!BU501</f>
        <v/>
      </c>
      <c r="J501" t="str">
        <f>[1]Sheet1!BV501</f>
        <v/>
      </c>
      <c r="K501">
        <f>[1]Sheet1!CY501</f>
        <v>49.6</v>
      </c>
      <c r="L501" t="str">
        <f>[1]Sheet1!DH501</f>
        <v/>
      </c>
      <c r="M501">
        <f>[1]Sheet1!CN501</f>
        <v>14</v>
      </c>
      <c r="N501">
        <f>[1]Sheet1!CM501</f>
        <v>13</v>
      </c>
    </row>
    <row r="502" spans="1:14" x14ac:dyDescent="0.25">
      <c r="A502" s="1">
        <f>[1]Sheet1!B502</f>
        <v>44545.479166666664</v>
      </c>
      <c r="B502" s="5">
        <f t="shared" si="7"/>
        <v>44545.479166666664</v>
      </c>
      <c r="C502">
        <f>[1]Sheet1!H502</f>
        <v>645.53</v>
      </c>
      <c r="D502">
        <f>[1]Sheet1!AD502</f>
        <v>639.66</v>
      </c>
      <c r="E502" t="str">
        <f>[1]Sheet1!AN502</f>
        <v/>
      </c>
      <c r="F502" t="str">
        <f>[1]Sheet1!BC502</f>
        <v/>
      </c>
      <c r="G502" t="str">
        <f>[1]Sheet1!BD502</f>
        <v/>
      </c>
      <c r="H502">
        <f>[1]Sheet1!T502</f>
        <v>645.98</v>
      </c>
      <c r="I502" t="str">
        <f>[1]Sheet1!BU502</f>
        <v/>
      </c>
      <c r="J502" t="str">
        <f>[1]Sheet1!BV502</f>
        <v/>
      </c>
      <c r="K502">
        <f>[1]Sheet1!CY502</f>
        <v>48.900000000000006</v>
      </c>
      <c r="L502" t="str">
        <f>[1]Sheet1!DH502</f>
        <v/>
      </c>
      <c r="M502">
        <f>[1]Sheet1!CN502</f>
        <v>9</v>
      </c>
      <c r="N502">
        <f>[1]Sheet1!CM502</f>
        <v>16</v>
      </c>
    </row>
    <row r="503" spans="1:14" x14ac:dyDescent="0.25">
      <c r="A503" s="1">
        <f>[1]Sheet1!B503</f>
        <v>44545.489583333336</v>
      </c>
      <c r="B503" s="5">
        <f t="shared" si="7"/>
        <v>44545.489583333336</v>
      </c>
      <c r="C503">
        <f>[1]Sheet1!H503</f>
        <v>645.53</v>
      </c>
      <c r="D503">
        <f>[1]Sheet1!AD503</f>
        <v>639.64999999999986</v>
      </c>
      <c r="E503" t="str">
        <f>[1]Sheet1!AN503</f>
        <v/>
      </c>
      <c r="F503" t="str">
        <f>[1]Sheet1!BC503</f>
        <v/>
      </c>
      <c r="G503" t="str">
        <f>[1]Sheet1!BD503</f>
        <v/>
      </c>
      <c r="H503">
        <f>[1]Sheet1!T503</f>
        <v>645.98</v>
      </c>
      <c r="I503" t="str">
        <f>[1]Sheet1!BU503</f>
        <v/>
      </c>
      <c r="J503" t="str">
        <f>[1]Sheet1!BV503</f>
        <v/>
      </c>
      <c r="K503">
        <f>[1]Sheet1!CY503</f>
        <v>49.9</v>
      </c>
      <c r="L503" t="str">
        <f>[1]Sheet1!DH503</f>
        <v/>
      </c>
      <c r="M503">
        <f>[1]Sheet1!CN503</f>
        <v>354</v>
      </c>
      <c r="N503">
        <f>[1]Sheet1!CM503</f>
        <v>14</v>
      </c>
    </row>
    <row r="504" spans="1:14" x14ac:dyDescent="0.25">
      <c r="A504" s="1">
        <f>[1]Sheet1!B504</f>
        <v>44545.5</v>
      </c>
      <c r="B504" s="5">
        <f t="shared" si="7"/>
        <v>44545.5</v>
      </c>
      <c r="C504">
        <f>[1]Sheet1!H504</f>
        <v>645.53</v>
      </c>
      <c r="D504">
        <f>[1]Sheet1!AD504</f>
        <v>639.66</v>
      </c>
      <c r="E504" t="str">
        <f>[1]Sheet1!AN504</f>
        <v/>
      </c>
      <c r="F504" t="str">
        <f>[1]Sheet1!BC504</f>
        <v/>
      </c>
      <c r="G504" t="str">
        <f>[1]Sheet1!BD504</f>
        <v/>
      </c>
      <c r="H504">
        <f>[1]Sheet1!T504</f>
        <v>645.98</v>
      </c>
      <c r="I504" t="str">
        <f>[1]Sheet1!BU504</f>
        <v/>
      </c>
      <c r="J504" t="str">
        <f>[1]Sheet1!BV504</f>
        <v/>
      </c>
      <c r="K504">
        <f>[1]Sheet1!CY504</f>
        <v>51.2</v>
      </c>
      <c r="L504" t="str">
        <f>[1]Sheet1!DH504</f>
        <v/>
      </c>
      <c r="M504">
        <f>[1]Sheet1!CN504</f>
        <v>11</v>
      </c>
      <c r="N504">
        <f>[1]Sheet1!CM504</f>
        <v>13</v>
      </c>
    </row>
    <row r="505" spans="1:14" x14ac:dyDescent="0.25">
      <c r="A505" s="1">
        <f>[1]Sheet1!B505</f>
        <v>44545.510416666664</v>
      </c>
      <c r="B505" s="5">
        <f t="shared" si="7"/>
        <v>44545.510416666664</v>
      </c>
      <c r="C505">
        <f>[1]Sheet1!H505</f>
        <v>645.53</v>
      </c>
      <c r="D505">
        <f>[1]Sheet1!AD505</f>
        <v>639.66</v>
      </c>
      <c r="E505" t="str">
        <f>[1]Sheet1!AN505</f>
        <v/>
      </c>
      <c r="F505" t="str">
        <f>[1]Sheet1!BC505</f>
        <v/>
      </c>
      <c r="G505" t="str">
        <f>[1]Sheet1!BD505</f>
        <v/>
      </c>
      <c r="H505">
        <f>[1]Sheet1!T505</f>
        <v>645.96999999999991</v>
      </c>
      <c r="I505" t="str">
        <f>[1]Sheet1!BU505</f>
        <v/>
      </c>
      <c r="J505" t="str">
        <f>[1]Sheet1!BV505</f>
        <v/>
      </c>
      <c r="K505">
        <f>[1]Sheet1!CY505</f>
        <v>52.1</v>
      </c>
      <c r="L505" t="str">
        <f>[1]Sheet1!DH505</f>
        <v/>
      </c>
      <c r="M505">
        <f>[1]Sheet1!CN505</f>
        <v>24</v>
      </c>
      <c r="N505">
        <f>[1]Sheet1!CM505</f>
        <v>12</v>
      </c>
    </row>
    <row r="506" spans="1:14" x14ac:dyDescent="0.25">
      <c r="A506" s="1">
        <f>[1]Sheet1!B506</f>
        <v>44545.520833333336</v>
      </c>
      <c r="B506" s="5">
        <f t="shared" si="7"/>
        <v>44545.520833333336</v>
      </c>
      <c r="C506">
        <f>[1]Sheet1!H506</f>
        <v>645.53</v>
      </c>
      <c r="D506">
        <f>[1]Sheet1!AD506</f>
        <v>639.66</v>
      </c>
      <c r="E506" t="str">
        <f>[1]Sheet1!AN506</f>
        <v/>
      </c>
      <c r="F506" t="str">
        <f>[1]Sheet1!BC506</f>
        <v/>
      </c>
      <c r="G506" t="str">
        <f>[1]Sheet1!BD506</f>
        <v/>
      </c>
      <c r="H506">
        <f>[1]Sheet1!T506</f>
        <v>645.96999999999991</v>
      </c>
      <c r="I506" t="str">
        <f>[1]Sheet1!BU506</f>
        <v/>
      </c>
      <c r="J506" t="str">
        <f>[1]Sheet1!BV506</f>
        <v/>
      </c>
      <c r="K506">
        <f>[1]Sheet1!CY506</f>
        <v>51.5</v>
      </c>
      <c r="L506" t="str">
        <f>[1]Sheet1!DH506</f>
        <v/>
      </c>
      <c r="M506">
        <f>[1]Sheet1!CN506</f>
        <v>51</v>
      </c>
      <c r="N506">
        <f>[1]Sheet1!CM506</f>
        <v>8</v>
      </c>
    </row>
    <row r="507" spans="1:14" x14ac:dyDescent="0.25">
      <c r="A507" s="1">
        <f>[1]Sheet1!B507</f>
        <v>44545.53125</v>
      </c>
      <c r="B507" s="5">
        <f t="shared" si="7"/>
        <v>44545.53125</v>
      </c>
      <c r="C507">
        <f>[1]Sheet1!H507</f>
        <v>645.53</v>
      </c>
      <c r="D507">
        <f>[1]Sheet1!AD507</f>
        <v>639.66</v>
      </c>
      <c r="E507" t="str">
        <f>[1]Sheet1!AN507</f>
        <v/>
      </c>
      <c r="F507" t="str">
        <f>[1]Sheet1!BC507</f>
        <v/>
      </c>
      <c r="G507" t="str">
        <f>[1]Sheet1!BD507</f>
        <v/>
      </c>
      <c r="H507">
        <f>[1]Sheet1!T507</f>
        <v>645.96999999999991</v>
      </c>
      <c r="I507" t="str">
        <f>[1]Sheet1!BU507</f>
        <v/>
      </c>
      <c r="J507" t="str">
        <f>[1]Sheet1!BV507</f>
        <v/>
      </c>
      <c r="K507">
        <f>[1]Sheet1!CY507</f>
        <v>53.100000000000009</v>
      </c>
      <c r="L507" t="str">
        <f>[1]Sheet1!DH507</f>
        <v/>
      </c>
      <c r="M507">
        <f>[1]Sheet1!CN507</f>
        <v>64</v>
      </c>
      <c r="N507">
        <f>[1]Sheet1!CM507</f>
        <v>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507"/>
  <sheetViews>
    <sheetView workbookViewId="0">
      <pane xSplit="3" ySplit="7" topLeftCell="D306" activePane="bottomRight" state="frozen"/>
      <selection pane="topRight" activeCell="D1" sqref="D1"/>
      <selection pane="bottomLeft" activeCell="A8" sqref="A8"/>
      <selection pane="bottomRight" activeCell="I8" sqref="I8"/>
    </sheetView>
  </sheetViews>
  <sheetFormatPr defaultRowHeight="15" x14ac:dyDescent="0.25"/>
  <cols>
    <col min="1" max="1" width="15.85546875" bestFit="1" customWidth="1"/>
    <col min="3" max="3" width="11.7109375" bestFit="1" customWidth="1"/>
    <col min="4" max="4" width="20.140625" bestFit="1" customWidth="1"/>
    <col min="5" max="5" width="13.28515625" bestFit="1" customWidth="1"/>
    <col min="6" max="6" width="22" bestFit="1" customWidth="1"/>
    <col min="7" max="7" width="23" bestFit="1" customWidth="1"/>
    <col min="9" max="9" width="22.140625" bestFit="1" customWidth="1"/>
    <col min="10" max="10" width="23" bestFit="1" customWidth="1"/>
    <col min="11" max="11" width="16.28515625" bestFit="1" customWidth="1"/>
    <col min="12" max="12" width="13.28515625" bestFit="1" customWidth="1"/>
    <col min="13" max="13" width="18.5703125" bestFit="1" customWidth="1"/>
    <col min="14" max="14" width="16.85546875" bestFit="1" customWidth="1"/>
  </cols>
  <sheetData>
    <row r="1" spans="1:17" s="3" customFormat="1" x14ac:dyDescent="0.25">
      <c r="A1" s="3" t="s">
        <v>10</v>
      </c>
      <c r="B1" s="4"/>
      <c r="C1" s="3" t="s">
        <v>9</v>
      </c>
      <c r="D1" s="3" t="s">
        <v>8</v>
      </c>
      <c r="E1" s="3" t="s">
        <v>6</v>
      </c>
      <c r="F1" s="3" t="s">
        <v>49</v>
      </c>
      <c r="G1" s="3" t="s">
        <v>48</v>
      </c>
      <c r="H1" s="3" t="s">
        <v>145</v>
      </c>
      <c r="I1" s="3" t="s">
        <v>46</v>
      </c>
      <c r="J1" s="3" t="s">
        <v>47</v>
      </c>
      <c r="K1" s="3" t="s">
        <v>16</v>
      </c>
      <c r="L1" s="3" t="s">
        <v>12</v>
      </c>
      <c r="M1" s="3" t="s">
        <v>13</v>
      </c>
      <c r="N1" s="3" t="s">
        <v>14</v>
      </c>
    </row>
    <row r="2" spans="1:17" x14ac:dyDescent="0.25">
      <c r="A2" t="str">
        <f>[1]Sheet1!B2</f>
        <v/>
      </c>
      <c r="C2" t="str">
        <f>[1]Sheet1!I2</f>
        <v>LockDam_07</v>
      </c>
      <c r="D2" t="str">
        <f>[1]Sheet1!AE2</f>
        <v>LockDam_07-Tailwater</v>
      </c>
      <c r="E2" t="str">
        <f>[1]Sheet1!AO2</f>
        <v>LockDam_07</v>
      </c>
      <c r="F2" t="str">
        <f>[1]Sheet1!BE2</f>
        <v>LockDam_07-RollerGates</v>
      </c>
      <c r="G2" t="str">
        <f>[1]Sheet1!BF2</f>
        <v>LockDam_07-TainterGates</v>
      </c>
      <c r="H2" t="str">
        <f>[1]Sheet1!DN2</f>
        <v>DKTM5</v>
      </c>
      <c r="I2" t="str">
        <f>[1]Sheet1!BW2</f>
        <v>LockDam_07-RollerGates</v>
      </c>
      <c r="J2" t="str">
        <f>[1]Sheet1!BX2</f>
        <v>LockDam_07-TainterGates</v>
      </c>
      <c r="K2" t="str">
        <f>[1]Sheet1!CZ2</f>
        <v>LockDam_07</v>
      </c>
      <c r="L2" t="str">
        <f>[1]Sheet1!DI2</f>
        <v>LockDam_07</v>
      </c>
      <c r="M2" t="str">
        <f>[1]Sheet1!CP2</f>
        <v>LockDam_07</v>
      </c>
      <c r="N2" t="str">
        <f>[1]Sheet1!CQ2</f>
        <v>LockDam_08</v>
      </c>
    </row>
    <row r="3" spans="1:17" x14ac:dyDescent="0.25">
      <c r="A3" t="str">
        <f>[1]Sheet1!B3</f>
        <v>Central Local</v>
      </c>
      <c r="B3" t="s">
        <v>146</v>
      </c>
      <c r="C3" t="str">
        <f>[1]Sheet1!I3</f>
        <v>Elev</v>
      </c>
      <c r="D3" t="str">
        <f>[1]Sheet1!AE3</f>
        <v>Elev</v>
      </c>
      <c r="E3" t="str">
        <f>[1]Sheet1!AO3</f>
        <v>Flow</v>
      </c>
      <c r="F3" t="str">
        <f>[1]Sheet1!BE3</f>
        <v>Opening-Normal</v>
      </c>
      <c r="G3" t="str">
        <f>[1]Sheet1!BF3</f>
        <v>Opening-Normal</v>
      </c>
      <c r="H3" t="str">
        <f>[1]Sheet1!DN3</f>
        <v>Elev</v>
      </c>
      <c r="I3" t="str">
        <f>[1]Sheet1!BW3</f>
        <v>Flow-PerFootOpen</v>
      </c>
      <c r="J3" t="str">
        <f>[1]Sheet1!BX3</f>
        <v>Flow-PerFootOpen</v>
      </c>
      <c r="K3" t="str">
        <f>[1]Sheet1!CZ3</f>
        <v>Temp-Air</v>
      </c>
      <c r="L3" t="str">
        <f>[1]Sheet1!DI3</f>
        <v>Precip-inc</v>
      </c>
      <c r="M3" t="str">
        <f>[1]Sheet1!CP3</f>
        <v>Dir-Wind</v>
      </c>
      <c r="N3" t="str">
        <f>[1]Sheet1!CQ3</f>
        <v>Speed-Wind</v>
      </c>
    </row>
    <row r="4" spans="1:17" x14ac:dyDescent="0.25">
      <c r="A4" t="str">
        <f>[1]Sheet1!B4</f>
        <v/>
      </c>
      <c r="B4" t="s">
        <v>147</v>
      </c>
      <c r="C4" t="str">
        <f>[1]Sheet1!I4</f>
        <v/>
      </c>
      <c r="D4" t="str">
        <f>[1]Sheet1!AE4</f>
        <v/>
      </c>
      <c r="E4" t="str">
        <f>[1]Sheet1!AO4</f>
        <v/>
      </c>
      <c r="F4" t="str">
        <f>[1]Sheet1!BE4</f>
        <v/>
      </c>
      <c r="G4" t="str">
        <f>[1]Sheet1!BF4</f>
        <v/>
      </c>
      <c r="H4" t="str">
        <f>[1]Sheet1!DN4</f>
        <v/>
      </c>
      <c r="I4" t="str">
        <f>[1]Sheet1!BW4</f>
        <v/>
      </c>
      <c r="J4" t="str">
        <f>[1]Sheet1!BX4</f>
        <v/>
      </c>
      <c r="K4" t="str">
        <f>[1]Sheet1!CZ4</f>
        <v/>
      </c>
      <c r="L4" t="str">
        <f>[1]Sheet1!DI4</f>
        <v/>
      </c>
      <c r="M4" t="str">
        <f>[1]Sheet1!CP4</f>
        <v/>
      </c>
      <c r="N4" t="str">
        <f>[1]Sheet1!CQ4</f>
        <v/>
      </c>
    </row>
    <row r="5" spans="1:17" x14ac:dyDescent="0.25">
      <c r="A5" t="str">
        <f>[1]Sheet1!B5</f>
        <v/>
      </c>
      <c r="C5" t="str">
        <f>[1]Sheet1!I5</f>
        <v>rev-MSL1912</v>
      </c>
      <c r="D5" t="str">
        <f>[1]Sheet1!AE5</f>
        <v>rev-MSL1912</v>
      </c>
      <c r="E5" t="str">
        <f>[1]Sheet1!AO5</f>
        <v>comp</v>
      </c>
      <c r="F5" t="str">
        <f>[1]Sheet1!BE5</f>
        <v>comp</v>
      </c>
      <c r="G5" t="str">
        <f>[1]Sheet1!BF5</f>
        <v>comp</v>
      </c>
      <c r="H5" t="str">
        <f>[1]Sheet1!DN5</f>
        <v>rev-MSL1912</v>
      </c>
      <c r="I5" t="str">
        <f>[1]Sheet1!BW5</f>
        <v>CEMVP-Legacy</v>
      </c>
      <c r="J5" t="str">
        <f>[1]Sheet1!BX5</f>
        <v>CEMVP-Legacy</v>
      </c>
      <c r="K5" t="str">
        <f>[1]Sheet1!CZ5</f>
        <v>CEMVP-GOES-Raw</v>
      </c>
      <c r="L5" t="str">
        <f>[1]Sheet1!DI5</f>
        <v>CEMVP-Legacy</v>
      </c>
      <c r="M5" t="str">
        <f>[1]Sheet1!CP5</f>
        <v>CEMVP-GOES-Raw</v>
      </c>
      <c r="N5" t="str">
        <f>[1]Sheet1!CQ5</f>
        <v>CEMVP-GOES-Raw</v>
      </c>
    </row>
    <row r="6" spans="1:17" x14ac:dyDescent="0.25">
      <c r="A6" t="str">
        <f>[1]Sheet1!B6</f>
        <v/>
      </c>
      <c r="C6" t="str">
        <f>[1]Sheet1!I6</f>
        <v>ft</v>
      </c>
      <c r="D6" t="str">
        <f>[1]Sheet1!AE6</f>
        <v>ft</v>
      </c>
      <c r="E6" t="str">
        <f>[1]Sheet1!AO6</f>
        <v>cfs</v>
      </c>
      <c r="F6" t="str">
        <f>[1]Sheet1!BE6</f>
        <v>ft</v>
      </c>
      <c r="G6" t="str">
        <f>[1]Sheet1!BF6</f>
        <v>ft</v>
      </c>
      <c r="H6" t="str">
        <f>[1]Sheet1!DN6</f>
        <v>ft</v>
      </c>
      <c r="I6" t="str">
        <f>[1]Sheet1!BW6</f>
        <v>cfs</v>
      </c>
      <c r="J6" t="str">
        <f>[1]Sheet1!BX6</f>
        <v>cfs</v>
      </c>
      <c r="K6" t="str">
        <f>[1]Sheet1!CZ6</f>
        <v>F</v>
      </c>
      <c r="L6" t="str">
        <f>[1]Sheet1!DI6</f>
        <v>in</v>
      </c>
      <c r="M6" t="str">
        <f>[1]Sheet1!CP6</f>
        <v>deg</v>
      </c>
      <c r="N6" t="str">
        <f>[1]Sheet1!CQ6</f>
        <v>mph</v>
      </c>
    </row>
    <row r="7" spans="1:17" x14ac:dyDescent="0.25">
      <c r="A7" t="str">
        <f>[1]Sheet1!B7</f>
        <v/>
      </c>
      <c r="C7" t="str">
        <f>[1]Sheet1!I7</f>
        <v>INST-VAL</v>
      </c>
      <c r="D7" t="str">
        <f>[1]Sheet1!AE7</f>
        <v>INST-VAL</v>
      </c>
      <c r="E7" t="str">
        <f>[1]Sheet1!AO7</f>
        <v>INST-VAL</v>
      </c>
      <c r="F7" t="str">
        <f>[1]Sheet1!BE7</f>
        <v>INST-VAL</v>
      </c>
      <c r="G7" t="str">
        <f>[1]Sheet1!BF7</f>
        <v>INST-VAL</v>
      </c>
      <c r="H7" t="str">
        <f>[1]Sheet1!DN7</f>
        <v>INST-VAL</v>
      </c>
      <c r="I7" t="str">
        <f>[1]Sheet1!BW7</f>
        <v>INST-VAL</v>
      </c>
      <c r="J7" t="str">
        <f>[1]Sheet1!BX7</f>
        <v>INST-VAL</v>
      </c>
      <c r="K7" t="str">
        <f>[1]Sheet1!CZ7</f>
        <v>INST-VAL</v>
      </c>
      <c r="L7" t="str">
        <f>[1]Sheet1!DI7</f>
        <v>PER-CUM</v>
      </c>
      <c r="M7" t="str">
        <f>[1]Sheet1!CP7</f>
        <v>INST-VAL</v>
      </c>
      <c r="N7" t="str">
        <f>[1]Sheet1!CQ7</f>
        <v>INST-VAL</v>
      </c>
    </row>
    <row r="8" spans="1:17" x14ac:dyDescent="0.25">
      <c r="A8" s="1">
        <f>[1]Sheet1!B8</f>
        <v>44540.333333333336</v>
      </c>
      <c r="B8" s="5">
        <f>A8</f>
        <v>44540.333333333336</v>
      </c>
      <c r="C8">
        <f>[1]Sheet1!I8</f>
        <v>639.20000000000005</v>
      </c>
      <c r="D8">
        <f>[1]Sheet1!AE8</f>
        <v>631.46999999999991</v>
      </c>
      <c r="E8">
        <f>[1]Sheet1!AO8</f>
        <v>16525.867996269295</v>
      </c>
      <c r="F8">
        <f>[1]Sheet1!BE8</f>
        <v>2.4999999999999996</v>
      </c>
      <c r="G8">
        <f>[1]Sheet1!BF8</f>
        <v>5.4999999999999991</v>
      </c>
      <c r="H8">
        <f>[1]Sheet1!DN8</f>
        <v>639.26</v>
      </c>
      <c r="I8">
        <f>[1]Sheet1!BW8</f>
        <v>1410.0012207000002</v>
      </c>
      <c r="J8">
        <f>[1]Sheet1!BX8</f>
        <v>786.00097656200012</v>
      </c>
      <c r="K8">
        <f>[1]Sheet1!CZ8</f>
        <v>32.799999999999997</v>
      </c>
      <c r="L8">
        <f>[1]Sheet1!DI8</f>
        <v>0</v>
      </c>
      <c r="M8">
        <f>[1]Sheet1!CP8</f>
        <v>13</v>
      </c>
      <c r="N8">
        <f>[1]Sheet1!CQ8</f>
        <v>7</v>
      </c>
      <c r="O8" s="61"/>
      <c r="P8" s="61"/>
      <c r="Q8" s="61"/>
    </row>
    <row r="9" spans="1:17" x14ac:dyDescent="0.25">
      <c r="A9" s="1">
        <f>[1]Sheet1!B9</f>
        <v>44540.34375</v>
      </c>
      <c r="B9" s="5">
        <f t="shared" ref="B9:B72" si="0">A9</f>
        <v>44540.34375</v>
      </c>
      <c r="C9">
        <f>[1]Sheet1!I9</f>
        <v>639.20000000000005</v>
      </c>
      <c r="D9">
        <f>[1]Sheet1!AE9</f>
        <v>631.46</v>
      </c>
      <c r="E9" t="str">
        <f>[1]Sheet1!AO9</f>
        <v/>
      </c>
      <c r="F9" t="str">
        <f>[1]Sheet1!BE9</f>
        <v/>
      </c>
      <c r="G9" t="str">
        <f>[1]Sheet1!BF9</f>
        <v/>
      </c>
      <c r="H9">
        <f>[1]Sheet1!DN9</f>
        <v>639.26</v>
      </c>
      <c r="I9" t="str">
        <f>[1]Sheet1!BW9</f>
        <v/>
      </c>
      <c r="J9" t="str">
        <f>[1]Sheet1!BX9</f>
        <v/>
      </c>
      <c r="K9">
        <f>[1]Sheet1!CZ9</f>
        <v>32.5</v>
      </c>
      <c r="L9" t="str">
        <f>[1]Sheet1!DI9</f>
        <v/>
      </c>
      <c r="M9">
        <f>[1]Sheet1!CP9</f>
        <v>14</v>
      </c>
      <c r="N9">
        <f>[1]Sheet1!CQ9</f>
        <v>7</v>
      </c>
      <c r="O9" s="61"/>
      <c r="P9" s="61"/>
      <c r="Q9" s="61"/>
    </row>
    <row r="10" spans="1:17" x14ac:dyDescent="0.25">
      <c r="A10" s="1">
        <f>[1]Sheet1!B10</f>
        <v>44540.354166666664</v>
      </c>
      <c r="B10" s="5">
        <f t="shared" si="0"/>
        <v>44540.354166666664</v>
      </c>
      <c r="C10">
        <f>[1]Sheet1!I10</f>
        <v>639.21</v>
      </c>
      <c r="D10">
        <f>[1]Sheet1!AE10</f>
        <v>631.46</v>
      </c>
      <c r="E10" t="str">
        <f>[1]Sheet1!AO10</f>
        <v/>
      </c>
      <c r="F10" t="str">
        <f>[1]Sheet1!BE10</f>
        <v/>
      </c>
      <c r="G10" t="str">
        <f>[1]Sheet1!BF10</f>
        <v/>
      </c>
      <c r="H10">
        <f>[1]Sheet1!DN10</f>
        <v>639.26</v>
      </c>
      <c r="I10" t="str">
        <f>[1]Sheet1!BW10</f>
        <v/>
      </c>
      <c r="J10" t="str">
        <f>[1]Sheet1!BX10</f>
        <v/>
      </c>
      <c r="K10">
        <f>[1]Sheet1!CZ10</f>
        <v>32.5</v>
      </c>
      <c r="L10" t="str">
        <f>[1]Sheet1!DI10</f>
        <v/>
      </c>
      <c r="M10">
        <f>[1]Sheet1!CP10</f>
        <v>14</v>
      </c>
      <c r="N10">
        <f>[1]Sheet1!CQ10</f>
        <v>6</v>
      </c>
      <c r="O10" s="61"/>
      <c r="P10" s="61"/>
      <c r="Q10" s="61"/>
    </row>
    <row r="11" spans="1:17" x14ac:dyDescent="0.25">
      <c r="A11" s="1">
        <f>[1]Sheet1!B11</f>
        <v>44540.364583333336</v>
      </c>
      <c r="B11" s="5">
        <f t="shared" si="0"/>
        <v>44540.364583333336</v>
      </c>
      <c r="C11">
        <f>[1]Sheet1!I11</f>
        <v>639.20000000000005</v>
      </c>
      <c r="D11">
        <f>[1]Sheet1!AE11</f>
        <v>631.46</v>
      </c>
      <c r="E11" t="str">
        <f>[1]Sheet1!AO11</f>
        <v/>
      </c>
      <c r="F11" t="str">
        <f>[1]Sheet1!BE11</f>
        <v/>
      </c>
      <c r="G11" t="str">
        <f>[1]Sheet1!BF11</f>
        <v/>
      </c>
      <c r="H11">
        <f>[1]Sheet1!DN11</f>
        <v>639.26</v>
      </c>
      <c r="I11" t="str">
        <f>[1]Sheet1!BW11</f>
        <v/>
      </c>
      <c r="J11" t="str">
        <f>[1]Sheet1!BX11</f>
        <v/>
      </c>
      <c r="K11">
        <f>[1]Sheet1!CZ11</f>
        <v>32.6</v>
      </c>
      <c r="L11" t="str">
        <f>[1]Sheet1!DI11</f>
        <v/>
      </c>
      <c r="M11">
        <f>[1]Sheet1!CP11</f>
        <v>13</v>
      </c>
      <c r="N11">
        <f>[1]Sheet1!CQ11</f>
        <v>5</v>
      </c>
      <c r="O11" s="61"/>
      <c r="P11" s="61"/>
      <c r="Q11" s="61"/>
    </row>
    <row r="12" spans="1:17" x14ac:dyDescent="0.25">
      <c r="A12" s="1">
        <f>[1]Sheet1!B12</f>
        <v>44540.375</v>
      </c>
      <c r="B12" s="5">
        <f t="shared" si="0"/>
        <v>44540.375</v>
      </c>
      <c r="C12">
        <f>[1]Sheet1!I12</f>
        <v>639.20000000000005</v>
      </c>
      <c r="D12">
        <f>[1]Sheet1!AE12</f>
        <v>631.45000000000005</v>
      </c>
      <c r="E12" t="str">
        <f>[1]Sheet1!AO12</f>
        <v/>
      </c>
      <c r="F12" t="str">
        <f>[1]Sheet1!BE12</f>
        <v/>
      </c>
      <c r="G12" t="str">
        <f>[1]Sheet1!BF12</f>
        <v/>
      </c>
      <c r="H12">
        <f>[1]Sheet1!DN12</f>
        <v>639.23</v>
      </c>
      <c r="I12" t="str">
        <f>[1]Sheet1!BW12</f>
        <v/>
      </c>
      <c r="J12" t="str">
        <f>[1]Sheet1!BX12</f>
        <v/>
      </c>
      <c r="K12">
        <f>[1]Sheet1!CZ12</f>
        <v>32.6</v>
      </c>
      <c r="L12" t="str">
        <f>[1]Sheet1!DI12</f>
        <v/>
      </c>
      <c r="M12">
        <f>[1]Sheet1!CP12</f>
        <v>12</v>
      </c>
      <c r="N12">
        <f>[1]Sheet1!CQ12</f>
        <v>4</v>
      </c>
      <c r="O12" s="61"/>
      <c r="P12" s="61"/>
      <c r="Q12" s="61"/>
    </row>
    <row r="13" spans="1:17" x14ac:dyDescent="0.25">
      <c r="A13" s="1">
        <f>[1]Sheet1!B13</f>
        <v>44540.385416666664</v>
      </c>
      <c r="B13" s="5">
        <f t="shared" si="0"/>
        <v>44540.385416666664</v>
      </c>
      <c r="C13">
        <f>[1]Sheet1!I13</f>
        <v>639.20000000000005</v>
      </c>
      <c r="D13">
        <f>[1]Sheet1!AE13</f>
        <v>631.45000000000005</v>
      </c>
      <c r="E13" t="str">
        <f>[1]Sheet1!AO13</f>
        <v/>
      </c>
      <c r="F13" t="str">
        <f>[1]Sheet1!BE13</f>
        <v/>
      </c>
      <c r="G13" t="str">
        <f>[1]Sheet1!BF13</f>
        <v/>
      </c>
      <c r="H13">
        <f>[1]Sheet1!DN13</f>
        <v>639.21</v>
      </c>
      <c r="I13" t="str">
        <f>[1]Sheet1!BW13</f>
        <v/>
      </c>
      <c r="J13" t="str">
        <f>[1]Sheet1!BX13</f>
        <v/>
      </c>
      <c r="K13">
        <f>[1]Sheet1!CZ13</f>
        <v>32.700000000000003</v>
      </c>
      <c r="L13" t="str">
        <f>[1]Sheet1!DI13</f>
        <v/>
      </c>
      <c r="M13">
        <f>[1]Sheet1!CP13</f>
        <v>13</v>
      </c>
      <c r="N13">
        <f>[1]Sheet1!CQ13</f>
        <v>4</v>
      </c>
      <c r="O13" s="61"/>
      <c r="P13" s="61"/>
      <c r="Q13" s="61"/>
    </row>
    <row r="14" spans="1:17" x14ac:dyDescent="0.25">
      <c r="A14" s="1">
        <f>[1]Sheet1!B14</f>
        <v>44540.395833333336</v>
      </c>
      <c r="B14" s="5">
        <f t="shared" si="0"/>
        <v>44540.395833333336</v>
      </c>
      <c r="C14">
        <f>[1]Sheet1!I14</f>
        <v>639.17999999999984</v>
      </c>
      <c r="D14">
        <f>[1]Sheet1!AE14</f>
        <v>631.46</v>
      </c>
      <c r="E14" t="str">
        <f>[1]Sheet1!AO14</f>
        <v/>
      </c>
      <c r="F14" t="str">
        <f>[1]Sheet1!BE14</f>
        <v/>
      </c>
      <c r="G14" t="str">
        <f>[1]Sheet1!BF14</f>
        <v/>
      </c>
      <c r="H14">
        <f>[1]Sheet1!DN14</f>
        <v>639.21</v>
      </c>
      <c r="I14" t="str">
        <f>[1]Sheet1!BW14</f>
        <v/>
      </c>
      <c r="J14" t="str">
        <f>[1]Sheet1!BX14</f>
        <v/>
      </c>
      <c r="K14">
        <f>[1]Sheet1!CZ14</f>
        <v>33</v>
      </c>
      <c r="L14" t="str">
        <f>[1]Sheet1!DI14</f>
        <v/>
      </c>
      <c r="M14">
        <f>[1]Sheet1!CP14</f>
        <v>14</v>
      </c>
      <c r="N14">
        <f>[1]Sheet1!CQ14</f>
        <v>6</v>
      </c>
      <c r="O14" s="61"/>
      <c r="P14" s="61"/>
      <c r="Q14" s="61"/>
    </row>
    <row r="15" spans="1:17" x14ac:dyDescent="0.25">
      <c r="A15" s="1">
        <f>[1]Sheet1!B15</f>
        <v>44540.40625</v>
      </c>
      <c r="B15" s="5">
        <f t="shared" si="0"/>
        <v>44540.40625</v>
      </c>
      <c r="C15">
        <f>[1]Sheet1!I15</f>
        <v>639.16</v>
      </c>
      <c r="D15">
        <f>[1]Sheet1!AE15</f>
        <v>631.46</v>
      </c>
      <c r="E15" t="str">
        <f>[1]Sheet1!AO15</f>
        <v/>
      </c>
      <c r="F15" t="str">
        <f>[1]Sheet1!BE15</f>
        <v/>
      </c>
      <c r="G15" t="str">
        <f>[1]Sheet1!BF15</f>
        <v/>
      </c>
      <c r="H15">
        <f>[1]Sheet1!DN15</f>
        <v>639.21</v>
      </c>
      <c r="I15" t="str">
        <f>[1]Sheet1!BW15</f>
        <v/>
      </c>
      <c r="J15" t="str">
        <f>[1]Sheet1!BX15</f>
        <v/>
      </c>
      <c r="K15">
        <f>[1]Sheet1!CZ15</f>
        <v>34</v>
      </c>
      <c r="L15" t="str">
        <f>[1]Sheet1!DI15</f>
        <v/>
      </c>
      <c r="M15">
        <f>[1]Sheet1!CP15</f>
        <v>26</v>
      </c>
      <c r="N15">
        <f>[1]Sheet1!CQ15</f>
        <v>6</v>
      </c>
      <c r="O15" s="61"/>
      <c r="P15" s="61"/>
      <c r="Q15" s="61"/>
    </row>
    <row r="16" spans="1:17" x14ac:dyDescent="0.25">
      <c r="A16" s="1">
        <f>[1]Sheet1!B16</f>
        <v>44540.416666666664</v>
      </c>
      <c r="B16" s="5">
        <f t="shared" si="0"/>
        <v>44540.416666666664</v>
      </c>
      <c r="C16">
        <f>[1]Sheet1!I16</f>
        <v>639.17999999999984</v>
      </c>
      <c r="D16">
        <f>[1]Sheet1!AE16</f>
        <v>631.46</v>
      </c>
      <c r="E16" t="str">
        <f>[1]Sheet1!AO16</f>
        <v/>
      </c>
      <c r="F16" t="str">
        <f>[1]Sheet1!BE16</f>
        <v/>
      </c>
      <c r="G16" t="str">
        <f>[1]Sheet1!BF16</f>
        <v/>
      </c>
      <c r="H16">
        <f>[1]Sheet1!DN16</f>
        <v>639.21</v>
      </c>
      <c r="I16" t="str">
        <f>[1]Sheet1!BW16</f>
        <v/>
      </c>
      <c r="J16" t="str">
        <f>[1]Sheet1!BX16</f>
        <v/>
      </c>
      <c r="K16">
        <f>[1]Sheet1!CZ16</f>
        <v>34.200000000000003</v>
      </c>
      <c r="L16" t="str">
        <f>[1]Sheet1!DI16</f>
        <v/>
      </c>
      <c r="M16">
        <f>[1]Sheet1!CP16</f>
        <v>39</v>
      </c>
      <c r="N16">
        <f>[1]Sheet1!CQ16</f>
        <v>7</v>
      </c>
      <c r="O16" s="61"/>
      <c r="P16" s="61"/>
      <c r="Q16" s="61"/>
    </row>
    <row r="17" spans="1:17" x14ac:dyDescent="0.25">
      <c r="A17" s="1">
        <f>[1]Sheet1!B17</f>
        <v>44540.427083333336</v>
      </c>
      <c r="B17" s="5">
        <f t="shared" si="0"/>
        <v>44540.427083333336</v>
      </c>
      <c r="C17">
        <f>[1]Sheet1!I17</f>
        <v>639.16</v>
      </c>
      <c r="D17">
        <f>[1]Sheet1!AE17</f>
        <v>631.46</v>
      </c>
      <c r="E17" t="str">
        <f>[1]Sheet1!AO17</f>
        <v/>
      </c>
      <c r="F17" t="str">
        <f>[1]Sheet1!BE17</f>
        <v/>
      </c>
      <c r="G17" t="str">
        <f>[1]Sheet1!BF17</f>
        <v/>
      </c>
      <c r="H17">
        <f>[1]Sheet1!DN17</f>
        <v>639.21</v>
      </c>
      <c r="I17" t="str">
        <f>[1]Sheet1!BW17</f>
        <v/>
      </c>
      <c r="J17" t="str">
        <f>[1]Sheet1!BX17</f>
        <v/>
      </c>
      <c r="K17">
        <f>[1]Sheet1!CZ17</f>
        <v>34.299999999999997</v>
      </c>
      <c r="L17" t="str">
        <f>[1]Sheet1!DI17</f>
        <v/>
      </c>
      <c r="M17">
        <f>[1]Sheet1!CP17</f>
        <v>42</v>
      </c>
      <c r="N17">
        <f>[1]Sheet1!CQ17</f>
        <v>6</v>
      </c>
      <c r="O17" s="61"/>
      <c r="P17" s="61"/>
      <c r="Q17" s="61"/>
    </row>
    <row r="18" spans="1:17" x14ac:dyDescent="0.25">
      <c r="A18" s="1">
        <f>[1]Sheet1!B18</f>
        <v>44540.4375</v>
      </c>
      <c r="B18" s="5">
        <f t="shared" si="0"/>
        <v>44540.4375</v>
      </c>
      <c r="C18">
        <f>[1]Sheet1!I18</f>
        <v>639.16</v>
      </c>
      <c r="D18">
        <f>[1]Sheet1!AE18</f>
        <v>631.46</v>
      </c>
      <c r="E18" t="str">
        <f>[1]Sheet1!AO18</f>
        <v/>
      </c>
      <c r="F18" t="str">
        <f>[1]Sheet1!BE18</f>
        <v/>
      </c>
      <c r="G18" t="str">
        <f>[1]Sheet1!BF18</f>
        <v/>
      </c>
      <c r="H18">
        <f>[1]Sheet1!DN18</f>
        <v>639.20000000000005</v>
      </c>
      <c r="I18" t="str">
        <f>[1]Sheet1!BW18</f>
        <v/>
      </c>
      <c r="J18" t="str">
        <f>[1]Sheet1!BX18</f>
        <v/>
      </c>
      <c r="K18">
        <f>[1]Sheet1!CZ18</f>
        <v>34.6</v>
      </c>
      <c r="L18" t="str">
        <f>[1]Sheet1!DI18</f>
        <v/>
      </c>
      <c r="M18">
        <f>[1]Sheet1!CP18</f>
        <v>37</v>
      </c>
      <c r="N18">
        <f>[1]Sheet1!CQ18</f>
        <v>6</v>
      </c>
      <c r="O18" s="61"/>
      <c r="P18" s="61"/>
      <c r="Q18" s="61"/>
    </row>
    <row r="19" spans="1:17" x14ac:dyDescent="0.25">
      <c r="A19" s="1">
        <f>[1]Sheet1!B19</f>
        <v>44540.447916666664</v>
      </c>
      <c r="B19" s="5">
        <f t="shared" si="0"/>
        <v>44540.447916666664</v>
      </c>
      <c r="C19">
        <f>[1]Sheet1!I19</f>
        <v>639.16</v>
      </c>
      <c r="D19">
        <f>[1]Sheet1!AE19</f>
        <v>631.46</v>
      </c>
      <c r="E19" t="str">
        <f>[1]Sheet1!AO19</f>
        <v/>
      </c>
      <c r="F19" t="str">
        <f>[1]Sheet1!BE19</f>
        <v/>
      </c>
      <c r="G19" t="str">
        <f>[1]Sheet1!BF19</f>
        <v/>
      </c>
      <c r="H19">
        <f>[1]Sheet1!DN19</f>
        <v>639.20000000000005</v>
      </c>
      <c r="I19" t="str">
        <f>[1]Sheet1!BW19</f>
        <v/>
      </c>
      <c r="J19" t="str">
        <f>[1]Sheet1!BX19</f>
        <v/>
      </c>
      <c r="K19">
        <f>[1]Sheet1!CZ19</f>
        <v>34.6</v>
      </c>
      <c r="L19" t="str">
        <f>[1]Sheet1!DI19</f>
        <v/>
      </c>
      <c r="M19">
        <f>[1]Sheet1!CP19</f>
        <v>28</v>
      </c>
      <c r="N19">
        <f>[1]Sheet1!CQ19</f>
        <v>7</v>
      </c>
      <c r="O19" s="61"/>
      <c r="P19" s="61"/>
      <c r="Q19" s="61"/>
    </row>
    <row r="20" spans="1:17" x14ac:dyDescent="0.25">
      <c r="A20" s="1">
        <f>[1]Sheet1!B20</f>
        <v>44540.458333333336</v>
      </c>
      <c r="B20" s="5">
        <f t="shared" si="0"/>
        <v>44540.458333333336</v>
      </c>
      <c r="C20">
        <f>[1]Sheet1!I20</f>
        <v>639.16</v>
      </c>
      <c r="D20">
        <f>[1]Sheet1!AE20</f>
        <v>631.45000000000005</v>
      </c>
      <c r="E20" t="str">
        <f>[1]Sheet1!AO20</f>
        <v/>
      </c>
      <c r="F20" t="str">
        <f>[1]Sheet1!BE20</f>
        <v/>
      </c>
      <c r="G20" t="str">
        <f>[1]Sheet1!BF20</f>
        <v/>
      </c>
      <c r="H20">
        <f>[1]Sheet1!DN20</f>
        <v>639.18999999999994</v>
      </c>
      <c r="I20" t="str">
        <f>[1]Sheet1!BW20</f>
        <v/>
      </c>
      <c r="J20" t="str">
        <f>[1]Sheet1!BX20</f>
        <v/>
      </c>
      <c r="K20">
        <f>[1]Sheet1!CZ20</f>
        <v>34.299999999999997</v>
      </c>
      <c r="L20" t="str">
        <f>[1]Sheet1!DI20</f>
        <v/>
      </c>
      <c r="M20">
        <f>[1]Sheet1!CP20</f>
        <v>28</v>
      </c>
      <c r="N20">
        <f>[1]Sheet1!CQ20</f>
        <v>9</v>
      </c>
      <c r="O20" s="61"/>
      <c r="P20" s="61"/>
      <c r="Q20" s="61"/>
    </row>
    <row r="21" spans="1:17" x14ac:dyDescent="0.25">
      <c r="A21" s="1">
        <f>[1]Sheet1!B21</f>
        <v>44540.46875</v>
      </c>
      <c r="B21" s="5">
        <f t="shared" si="0"/>
        <v>44540.46875</v>
      </c>
      <c r="C21">
        <f>[1]Sheet1!I21</f>
        <v>639.16</v>
      </c>
      <c r="D21">
        <f>[1]Sheet1!AE21</f>
        <v>631.45000000000005</v>
      </c>
      <c r="E21" t="str">
        <f>[1]Sheet1!AO21</f>
        <v/>
      </c>
      <c r="F21" t="str">
        <f>[1]Sheet1!BE21</f>
        <v/>
      </c>
      <c r="G21" t="str">
        <f>[1]Sheet1!BF21</f>
        <v/>
      </c>
      <c r="H21">
        <f>[1]Sheet1!DN21</f>
        <v>639.18999999999994</v>
      </c>
      <c r="I21" t="str">
        <f>[1]Sheet1!BW21</f>
        <v/>
      </c>
      <c r="J21" t="str">
        <f>[1]Sheet1!BX21</f>
        <v/>
      </c>
      <c r="K21">
        <f>[1]Sheet1!CZ21</f>
        <v>33.6</v>
      </c>
      <c r="L21" t="str">
        <f>[1]Sheet1!DI21</f>
        <v/>
      </c>
      <c r="M21">
        <f>[1]Sheet1!CP21</f>
        <v>17</v>
      </c>
      <c r="N21">
        <f>[1]Sheet1!CQ21</f>
        <v>8</v>
      </c>
    </row>
    <row r="22" spans="1:17" x14ac:dyDescent="0.25">
      <c r="A22" s="1">
        <f>[1]Sheet1!B22</f>
        <v>44540.479166666664</v>
      </c>
      <c r="B22" s="5">
        <f t="shared" si="0"/>
        <v>44540.479166666664</v>
      </c>
      <c r="C22">
        <f>[1]Sheet1!I22</f>
        <v>639.14999999999986</v>
      </c>
      <c r="D22">
        <f>[1]Sheet1!AE22</f>
        <v>631.43999999999994</v>
      </c>
      <c r="E22" t="str">
        <f>[1]Sheet1!AO22</f>
        <v/>
      </c>
      <c r="F22" t="str">
        <f>[1]Sheet1!BE22</f>
        <v/>
      </c>
      <c r="G22" t="str">
        <f>[1]Sheet1!BF22</f>
        <v/>
      </c>
      <c r="H22">
        <f>[1]Sheet1!DN22</f>
        <v>639.18999999999994</v>
      </c>
      <c r="I22" t="str">
        <f>[1]Sheet1!BW22</f>
        <v/>
      </c>
      <c r="J22" t="str">
        <f>[1]Sheet1!BX22</f>
        <v/>
      </c>
      <c r="K22">
        <f>[1]Sheet1!CZ22</f>
        <v>34.5</v>
      </c>
      <c r="L22" t="str">
        <f>[1]Sheet1!DI22</f>
        <v/>
      </c>
      <c r="M22">
        <f>[1]Sheet1!CP22</f>
        <v>16</v>
      </c>
      <c r="N22">
        <f>[1]Sheet1!CQ22</f>
        <v>9</v>
      </c>
    </row>
    <row r="23" spans="1:17" x14ac:dyDescent="0.25">
      <c r="A23" s="1">
        <f>[1]Sheet1!B23</f>
        <v>44540.489583333336</v>
      </c>
      <c r="B23" s="5">
        <f t="shared" si="0"/>
        <v>44540.489583333336</v>
      </c>
      <c r="C23">
        <f>[1]Sheet1!I23</f>
        <v>639.14999999999986</v>
      </c>
      <c r="D23">
        <f>[1]Sheet1!AE23</f>
        <v>631.43999999999994</v>
      </c>
      <c r="E23" t="str">
        <f>[1]Sheet1!AO23</f>
        <v/>
      </c>
      <c r="F23" t="str">
        <f>[1]Sheet1!BE23</f>
        <v/>
      </c>
      <c r="G23" t="str">
        <f>[1]Sheet1!BF23</f>
        <v/>
      </c>
      <c r="H23">
        <f>[1]Sheet1!DN23</f>
        <v>639.17999999999984</v>
      </c>
      <c r="I23" t="str">
        <f>[1]Sheet1!BW23</f>
        <v/>
      </c>
      <c r="J23" t="str">
        <f>[1]Sheet1!BX23</f>
        <v/>
      </c>
      <c r="K23">
        <f>[1]Sheet1!CZ23</f>
        <v>34.5</v>
      </c>
      <c r="L23" t="str">
        <f>[1]Sheet1!DI23</f>
        <v/>
      </c>
      <c r="M23">
        <f>[1]Sheet1!CP23</f>
        <v>16</v>
      </c>
      <c r="N23">
        <f>[1]Sheet1!CQ23</f>
        <v>12</v>
      </c>
    </row>
    <row r="24" spans="1:17" x14ac:dyDescent="0.25">
      <c r="A24" s="1">
        <f>[1]Sheet1!B24</f>
        <v>44540.5</v>
      </c>
      <c r="B24" s="5">
        <f t="shared" si="0"/>
        <v>44540.5</v>
      </c>
      <c r="C24">
        <f>[1]Sheet1!I24</f>
        <v>639.14999999999986</v>
      </c>
      <c r="D24">
        <f>[1]Sheet1!AE24</f>
        <v>631.43999999999994</v>
      </c>
      <c r="E24">
        <f>[1]Sheet1!AO24</f>
        <v>15378.728896777297</v>
      </c>
      <c r="F24">
        <f>[1]Sheet1!BE24</f>
        <v>2.4999999999999996</v>
      </c>
      <c r="G24">
        <f>[1]Sheet1!BF24</f>
        <v>5.4999999999999991</v>
      </c>
      <c r="H24">
        <f>[1]Sheet1!DN24</f>
        <v>639.16999999999996</v>
      </c>
      <c r="I24">
        <f>[1]Sheet1!BW24</f>
        <v>1409.0002441399999</v>
      </c>
      <c r="J24">
        <f>[1]Sheet1!BX24</f>
        <v>785.20019531200012</v>
      </c>
      <c r="K24">
        <f>[1]Sheet1!CZ24</f>
        <v>34.5</v>
      </c>
      <c r="L24" t="str">
        <f>[1]Sheet1!DI24</f>
        <v/>
      </c>
      <c r="M24">
        <f>[1]Sheet1!CP24</f>
        <v>15</v>
      </c>
      <c r="N24">
        <f>[1]Sheet1!CQ24</f>
        <v>6</v>
      </c>
    </row>
    <row r="25" spans="1:17" x14ac:dyDescent="0.25">
      <c r="A25" s="1">
        <f>[1]Sheet1!B25</f>
        <v>44540.510416666664</v>
      </c>
      <c r="B25" s="5">
        <f t="shared" si="0"/>
        <v>44540.510416666664</v>
      </c>
      <c r="C25">
        <f>[1]Sheet1!I25</f>
        <v>639.14</v>
      </c>
      <c r="D25">
        <f>[1]Sheet1!AE25</f>
        <v>631.43999999999994</v>
      </c>
      <c r="E25" t="str">
        <f>[1]Sheet1!AO25</f>
        <v/>
      </c>
      <c r="F25" t="str">
        <f>[1]Sheet1!BE25</f>
        <v/>
      </c>
      <c r="G25" t="str">
        <f>[1]Sheet1!BF25</f>
        <v/>
      </c>
      <c r="H25">
        <f>[1]Sheet1!DN25</f>
        <v>639.16999999999996</v>
      </c>
      <c r="I25" t="str">
        <f>[1]Sheet1!BW25</f>
        <v/>
      </c>
      <c r="J25" t="str">
        <f>[1]Sheet1!BX25</f>
        <v/>
      </c>
      <c r="K25">
        <f>[1]Sheet1!CZ25</f>
        <v>34.5</v>
      </c>
      <c r="L25" t="str">
        <f>[1]Sheet1!DI25</f>
        <v/>
      </c>
      <c r="M25">
        <f>[1]Sheet1!CP25</f>
        <v>16</v>
      </c>
      <c r="N25">
        <f>[1]Sheet1!CQ25</f>
        <v>8</v>
      </c>
    </row>
    <row r="26" spans="1:17" x14ac:dyDescent="0.25">
      <c r="A26" s="1">
        <f>[1]Sheet1!B26</f>
        <v>44540.520833333336</v>
      </c>
      <c r="B26" s="5">
        <f t="shared" si="0"/>
        <v>44540.520833333336</v>
      </c>
      <c r="C26">
        <f>[1]Sheet1!I26</f>
        <v>639.14</v>
      </c>
      <c r="D26">
        <f>[1]Sheet1!AE26</f>
        <v>631.42999999999984</v>
      </c>
      <c r="E26" t="str">
        <f>[1]Sheet1!AO26</f>
        <v/>
      </c>
      <c r="F26" t="str">
        <f>[1]Sheet1!BE26</f>
        <v/>
      </c>
      <c r="G26" t="str">
        <f>[1]Sheet1!BF26</f>
        <v/>
      </c>
      <c r="H26">
        <f>[1]Sheet1!DN26</f>
        <v>639.16999999999996</v>
      </c>
      <c r="I26" t="str">
        <f>[1]Sheet1!BW26</f>
        <v/>
      </c>
      <c r="J26" t="str">
        <f>[1]Sheet1!BX26</f>
        <v/>
      </c>
      <c r="K26">
        <f>[1]Sheet1!CZ26</f>
        <v>34.6</v>
      </c>
      <c r="L26" t="str">
        <f>[1]Sheet1!DI26</f>
        <v/>
      </c>
      <c r="M26">
        <f>[1]Sheet1!CP26</f>
        <v>16</v>
      </c>
      <c r="N26">
        <f>[1]Sheet1!CQ26</f>
        <v>11</v>
      </c>
    </row>
    <row r="27" spans="1:17" x14ac:dyDescent="0.25">
      <c r="A27" s="1">
        <f>[1]Sheet1!B27</f>
        <v>44540.53125</v>
      </c>
      <c r="B27" s="5">
        <f t="shared" si="0"/>
        <v>44540.53125</v>
      </c>
      <c r="C27">
        <f>[1]Sheet1!I27</f>
        <v>639.13</v>
      </c>
      <c r="D27">
        <f>[1]Sheet1!AE27</f>
        <v>631.43999999999994</v>
      </c>
      <c r="E27" t="str">
        <f>[1]Sheet1!AO27</f>
        <v/>
      </c>
      <c r="F27" t="str">
        <f>[1]Sheet1!BE27</f>
        <v/>
      </c>
      <c r="G27" t="str">
        <f>[1]Sheet1!BF27</f>
        <v/>
      </c>
      <c r="H27">
        <f>[1]Sheet1!DN27</f>
        <v>639.16</v>
      </c>
      <c r="I27" t="str">
        <f>[1]Sheet1!BW27</f>
        <v/>
      </c>
      <c r="J27" t="str">
        <f>[1]Sheet1!BX27</f>
        <v/>
      </c>
      <c r="K27">
        <f>[1]Sheet1!CZ27</f>
        <v>34.6</v>
      </c>
      <c r="L27" t="str">
        <f>[1]Sheet1!DI27</f>
        <v/>
      </c>
      <c r="M27">
        <f>[1]Sheet1!CP27</f>
        <v>18</v>
      </c>
      <c r="N27">
        <f>[1]Sheet1!CQ27</f>
        <v>8</v>
      </c>
    </row>
    <row r="28" spans="1:17" x14ac:dyDescent="0.25">
      <c r="A28" s="1">
        <f>[1]Sheet1!B28</f>
        <v>44540.541666666664</v>
      </c>
      <c r="B28" s="5">
        <f t="shared" si="0"/>
        <v>44540.541666666664</v>
      </c>
      <c r="C28">
        <f>[1]Sheet1!I28</f>
        <v>639.11</v>
      </c>
      <c r="D28">
        <f>[1]Sheet1!AE28</f>
        <v>631.43999999999994</v>
      </c>
      <c r="E28" t="str">
        <f>[1]Sheet1!AO28</f>
        <v/>
      </c>
      <c r="F28" t="str">
        <f>[1]Sheet1!BE28</f>
        <v/>
      </c>
      <c r="G28" t="str">
        <f>[1]Sheet1!BF28</f>
        <v/>
      </c>
      <c r="H28">
        <f>[1]Sheet1!DN28</f>
        <v>639.16</v>
      </c>
      <c r="I28" t="str">
        <f>[1]Sheet1!BW28</f>
        <v/>
      </c>
      <c r="J28" t="str">
        <f>[1]Sheet1!BX28</f>
        <v/>
      </c>
      <c r="K28">
        <f>[1]Sheet1!CZ28</f>
        <v>35.1</v>
      </c>
      <c r="L28" t="str">
        <f>[1]Sheet1!DI28</f>
        <v/>
      </c>
      <c r="M28">
        <f>[1]Sheet1!CP28</f>
        <v>27</v>
      </c>
      <c r="N28">
        <f>[1]Sheet1!CQ28</f>
        <v>8</v>
      </c>
    </row>
    <row r="29" spans="1:17" x14ac:dyDescent="0.25">
      <c r="A29" s="1">
        <f>[1]Sheet1!B29</f>
        <v>44540.552083333336</v>
      </c>
      <c r="B29" s="5">
        <f t="shared" si="0"/>
        <v>44540.552083333336</v>
      </c>
      <c r="C29">
        <f>[1]Sheet1!I29</f>
        <v>639.11999999999989</v>
      </c>
      <c r="D29">
        <f>[1]Sheet1!AE29</f>
        <v>631.43999999999994</v>
      </c>
      <c r="E29" t="str">
        <f>[1]Sheet1!AO29</f>
        <v/>
      </c>
      <c r="F29" t="str">
        <f>[1]Sheet1!BE29</f>
        <v/>
      </c>
      <c r="G29" t="str">
        <f>[1]Sheet1!BF29</f>
        <v/>
      </c>
      <c r="H29">
        <f>[1]Sheet1!DN29</f>
        <v>639.14999999999986</v>
      </c>
      <c r="I29" t="str">
        <f>[1]Sheet1!BW29</f>
        <v/>
      </c>
      <c r="J29" t="str">
        <f>[1]Sheet1!BX29</f>
        <v/>
      </c>
      <c r="K29">
        <f>[1]Sheet1!CZ29</f>
        <v>35.299999999999997</v>
      </c>
      <c r="L29" t="str">
        <f>[1]Sheet1!DI29</f>
        <v/>
      </c>
      <c r="M29">
        <f>[1]Sheet1!CP29</f>
        <v>26</v>
      </c>
      <c r="N29">
        <f>[1]Sheet1!CQ29</f>
        <v>10</v>
      </c>
    </row>
    <row r="30" spans="1:17" x14ac:dyDescent="0.25">
      <c r="A30" s="1">
        <f>[1]Sheet1!B30</f>
        <v>44540.5625</v>
      </c>
      <c r="B30" s="5">
        <f t="shared" si="0"/>
        <v>44540.5625</v>
      </c>
      <c r="C30">
        <f>[1]Sheet1!I30</f>
        <v>639.11</v>
      </c>
      <c r="D30">
        <f>[1]Sheet1!AE30</f>
        <v>631.42999999999984</v>
      </c>
      <c r="E30" t="str">
        <f>[1]Sheet1!AO30</f>
        <v/>
      </c>
      <c r="F30" t="str">
        <f>[1]Sheet1!BE30</f>
        <v/>
      </c>
      <c r="G30" t="str">
        <f>[1]Sheet1!BF30</f>
        <v/>
      </c>
      <c r="H30">
        <f>[1]Sheet1!DN30</f>
        <v>639.14999999999986</v>
      </c>
      <c r="I30" t="str">
        <f>[1]Sheet1!BW30</f>
        <v/>
      </c>
      <c r="J30" t="str">
        <f>[1]Sheet1!BX30</f>
        <v/>
      </c>
      <c r="K30">
        <f>[1]Sheet1!CZ30</f>
        <v>35</v>
      </c>
      <c r="L30" t="str">
        <f>[1]Sheet1!DI30</f>
        <v/>
      </c>
      <c r="M30">
        <f>[1]Sheet1!CP30</f>
        <v>24</v>
      </c>
      <c r="N30">
        <f>[1]Sheet1!CQ30</f>
        <v>8</v>
      </c>
    </row>
    <row r="31" spans="1:17" x14ac:dyDescent="0.25">
      <c r="A31" s="1">
        <f>[1]Sheet1!B31</f>
        <v>44540.572916666664</v>
      </c>
      <c r="B31" s="5">
        <f t="shared" si="0"/>
        <v>44540.572916666664</v>
      </c>
      <c r="C31">
        <f>[1]Sheet1!I31</f>
        <v>639.11</v>
      </c>
      <c r="D31">
        <f>[1]Sheet1!AE31</f>
        <v>631.43999999999994</v>
      </c>
      <c r="E31" t="str">
        <f>[1]Sheet1!AO31</f>
        <v/>
      </c>
      <c r="F31" t="str">
        <f>[1]Sheet1!BE31</f>
        <v/>
      </c>
      <c r="G31" t="str">
        <f>[1]Sheet1!BF31</f>
        <v/>
      </c>
      <c r="H31">
        <f>[1]Sheet1!DN31</f>
        <v>639.14</v>
      </c>
      <c r="I31" t="str">
        <f>[1]Sheet1!BW31</f>
        <v/>
      </c>
      <c r="J31" t="str">
        <f>[1]Sheet1!BX31</f>
        <v/>
      </c>
      <c r="K31">
        <f>[1]Sheet1!CZ31</f>
        <v>34.9</v>
      </c>
      <c r="L31" t="str">
        <f>[1]Sheet1!DI31</f>
        <v/>
      </c>
      <c r="M31">
        <f>[1]Sheet1!CP31</f>
        <v>22</v>
      </c>
      <c r="N31">
        <f>[1]Sheet1!CQ31</f>
        <v>11</v>
      </c>
    </row>
    <row r="32" spans="1:17" x14ac:dyDescent="0.25">
      <c r="A32" s="1">
        <f>[1]Sheet1!B32</f>
        <v>44540.583333333336</v>
      </c>
      <c r="B32" s="5">
        <f t="shared" si="0"/>
        <v>44540.583333333336</v>
      </c>
      <c r="C32">
        <f>[1]Sheet1!I32</f>
        <v>639.11999999999989</v>
      </c>
      <c r="D32">
        <f>[1]Sheet1!AE32</f>
        <v>631.42999999999984</v>
      </c>
      <c r="E32" t="str">
        <f>[1]Sheet1!AO32</f>
        <v/>
      </c>
      <c r="F32" t="str">
        <f>[1]Sheet1!BE32</f>
        <v/>
      </c>
      <c r="G32" t="str">
        <f>[1]Sheet1!BF32</f>
        <v/>
      </c>
      <c r="H32">
        <f>[1]Sheet1!DN32</f>
        <v>639.14</v>
      </c>
      <c r="I32" t="str">
        <f>[1]Sheet1!BW32</f>
        <v/>
      </c>
      <c r="J32" t="str">
        <f>[1]Sheet1!BX32</f>
        <v/>
      </c>
      <c r="K32">
        <f>[1]Sheet1!CZ32</f>
        <v>34.4</v>
      </c>
      <c r="L32" t="str">
        <f>[1]Sheet1!DI32</f>
        <v/>
      </c>
      <c r="M32">
        <f>[1]Sheet1!CP32</f>
        <v>19</v>
      </c>
      <c r="N32">
        <f>[1]Sheet1!CQ32</f>
        <v>11</v>
      </c>
    </row>
    <row r="33" spans="1:14" x14ac:dyDescent="0.25">
      <c r="A33" s="1">
        <f>[1]Sheet1!B33</f>
        <v>44540.59375</v>
      </c>
      <c r="B33" s="5">
        <f t="shared" si="0"/>
        <v>44540.59375</v>
      </c>
      <c r="C33">
        <f>[1]Sheet1!I33</f>
        <v>639.11</v>
      </c>
      <c r="D33">
        <f>[1]Sheet1!AE33</f>
        <v>631.42999999999984</v>
      </c>
      <c r="E33" t="str">
        <f>[1]Sheet1!AO33</f>
        <v/>
      </c>
      <c r="F33" t="str">
        <f>[1]Sheet1!BE33</f>
        <v/>
      </c>
      <c r="G33" t="str">
        <f>[1]Sheet1!BF33</f>
        <v/>
      </c>
      <c r="H33">
        <f>[1]Sheet1!DN33</f>
        <v>639.13</v>
      </c>
      <c r="I33" t="str">
        <f>[1]Sheet1!BW33</f>
        <v/>
      </c>
      <c r="J33" t="str">
        <f>[1]Sheet1!BX33</f>
        <v/>
      </c>
      <c r="K33">
        <f>[1]Sheet1!CZ33</f>
        <v>34.200000000000003</v>
      </c>
      <c r="L33" t="str">
        <f>[1]Sheet1!DI33</f>
        <v/>
      </c>
      <c r="M33">
        <f>[1]Sheet1!CP33</f>
        <v>17</v>
      </c>
      <c r="N33">
        <f>[1]Sheet1!CQ33</f>
        <v>12</v>
      </c>
    </row>
    <row r="34" spans="1:14" x14ac:dyDescent="0.25">
      <c r="A34" s="1">
        <f>[1]Sheet1!B34</f>
        <v>44540.604166666664</v>
      </c>
      <c r="B34" s="5">
        <f t="shared" si="0"/>
        <v>44540.604166666664</v>
      </c>
      <c r="C34">
        <f>[1]Sheet1!I34</f>
        <v>639.08999999999992</v>
      </c>
      <c r="D34">
        <f>[1]Sheet1!AE34</f>
        <v>631.42999999999984</v>
      </c>
      <c r="E34" t="str">
        <f>[1]Sheet1!AO34</f>
        <v/>
      </c>
      <c r="F34" t="str">
        <f>[1]Sheet1!BE34</f>
        <v/>
      </c>
      <c r="G34" t="str">
        <f>[1]Sheet1!BF34</f>
        <v/>
      </c>
      <c r="H34">
        <f>[1]Sheet1!DN34</f>
        <v>639.13</v>
      </c>
      <c r="I34" t="str">
        <f>[1]Sheet1!BW34</f>
        <v/>
      </c>
      <c r="J34" t="str">
        <f>[1]Sheet1!BX34</f>
        <v/>
      </c>
      <c r="K34">
        <f>[1]Sheet1!CZ34</f>
        <v>34.299999999999997</v>
      </c>
      <c r="L34" t="str">
        <f>[1]Sheet1!DI34</f>
        <v/>
      </c>
      <c r="M34">
        <f>[1]Sheet1!CP34</f>
        <v>17</v>
      </c>
      <c r="N34">
        <f>[1]Sheet1!CQ34</f>
        <v>13</v>
      </c>
    </row>
    <row r="35" spans="1:14" x14ac:dyDescent="0.25">
      <c r="A35" s="1">
        <f>[1]Sheet1!B35</f>
        <v>44540.614583333336</v>
      </c>
      <c r="B35" s="5">
        <f t="shared" si="0"/>
        <v>44540.614583333336</v>
      </c>
      <c r="C35">
        <f>[1]Sheet1!I35</f>
        <v>639.08999999999992</v>
      </c>
      <c r="D35">
        <f>[1]Sheet1!AE35</f>
        <v>631.41999999999996</v>
      </c>
      <c r="E35" t="str">
        <f>[1]Sheet1!AO35</f>
        <v/>
      </c>
      <c r="F35" t="str">
        <f>[1]Sheet1!BE35</f>
        <v/>
      </c>
      <c r="G35" t="str">
        <f>[1]Sheet1!BF35</f>
        <v/>
      </c>
      <c r="H35">
        <f>[1]Sheet1!DN35</f>
        <v>639.13</v>
      </c>
      <c r="I35" t="str">
        <f>[1]Sheet1!BW35</f>
        <v/>
      </c>
      <c r="J35" t="str">
        <f>[1]Sheet1!BX35</f>
        <v/>
      </c>
      <c r="K35">
        <f>[1]Sheet1!CZ35</f>
        <v>34.1</v>
      </c>
      <c r="L35" t="str">
        <f>[1]Sheet1!DI35</f>
        <v/>
      </c>
      <c r="M35">
        <f>[1]Sheet1!CP35</f>
        <v>16</v>
      </c>
      <c r="N35">
        <f>[1]Sheet1!CQ35</f>
        <v>13</v>
      </c>
    </row>
    <row r="36" spans="1:14" x14ac:dyDescent="0.25">
      <c r="A36" s="1">
        <f>[1]Sheet1!B36</f>
        <v>44540.625</v>
      </c>
      <c r="B36" s="5">
        <f t="shared" si="0"/>
        <v>44540.625</v>
      </c>
      <c r="C36">
        <f>[1]Sheet1!I36</f>
        <v>639.08999999999992</v>
      </c>
      <c r="D36">
        <f>[1]Sheet1!AE36</f>
        <v>631.41</v>
      </c>
      <c r="E36" t="str">
        <f>[1]Sheet1!AO36</f>
        <v/>
      </c>
      <c r="F36" t="str">
        <f>[1]Sheet1!BE36</f>
        <v/>
      </c>
      <c r="G36" t="str">
        <f>[1]Sheet1!BF36</f>
        <v/>
      </c>
      <c r="H36">
        <f>[1]Sheet1!DN36</f>
        <v>639.13</v>
      </c>
      <c r="I36" t="str">
        <f>[1]Sheet1!BW36</f>
        <v/>
      </c>
      <c r="J36" t="str">
        <f>[1]Sheet1!BX36</f>
        <v/>
      </c>
      <c r="K36">
        <f>[1]Sheet1!CZ36</f>
        <v>33.5</v>
      </c>
      <c r="L36" t="str">
        <f>[1]Sheet1!DI36</f>
        <v/>
      </c>
      <c r="M36">
        <f>[1]Sheet1!CP36</f>
        <v>14</v>
      </c>
      <c r="N36">
        <f>[1]Sheet1!CQ36</f>
        <v>12</v>
      </c>
    </row>
    <row r="37" spans="1:14" x14ac:dyDescent="0.25">
      <c r="A37" s="1">
        <f>[1]Sheet1!B37</f>
        <v>44540.635416666664</v>
      </c>
      <c r="B37" s="5">
        <f t="shared" si="0"/>
        <v>44540.635416666664</v>
      </c>
      <c r="C37">
        <f>[1]Sheet1!I37</f>
        <v>639.08999999999992</v>
      </c>
      <c r="D37">
        <f>[1]Sheet1!AE37</f>
        <v>631.41</v>
      </c>
      <c r="E37" t="str">
        <f>[1]Sheet1!AO37</f>
        <v/>
      </c>
      <c r="F37" t="str">
        <f>[1]Sheet1!BE37</f>
        <v/>
      </c>
      <c r="G37" t="str">
        <f>[1]Sheet1!BF37</f>
        <v/>
      </c>
      <c r="H37">
        <f>[1]Sheet1!DN37</f>
        <v>639.11</v>
      </c>
      <c r="I37" t="str">
        <f>[1]Sheet1!BW37</f>
        <v/>
      </c>
      <c r="J37" t="str">
        <f>[1]Sheet1!BX37</f>
        <v/>
      </c>
      <c r="K37">
        <f>[1]Sheet1!CZ37</f>
        <v>33.4</v>
      </c>
      <c r="L37" t="str">
        <f>[1]Sheet1!DI37</f>
        <v/>
      </c>
      <c r="M37">
        <f>[1]Sheet1!CP37</f>
        <v>13</v>
      </c>
      <c r="N37">
        <f>[1]Sheet1!CQ37</f>
        <v>12</v>
      </c>
    </row>
    <row r="38" spans="1:14" x14ac:dyDescent="0.25">
      <c r="A38" s="1">
        <f>[1]Sheet1!B38</f>
        <v>44540.645833333336</v>
      </c>
      <c r="B38" s="5">
        <f t="shared" si="0"/>
        <v>44540.645833333336</v>
      </c>
      <c r="C38">
        <f>[1]Sheet1!I38</f>
        <v>639.08999999999992</v>
      </c>
      <c r="D38">
        <f>[1]Sheet1!AE38</f>
        <v>631.39999999999986</v>
      </c>
      <c r="E38" t="str">
        <f>[1]Sheet1!AO38</f>
        <v/>
      </c>
      <c r="F38" t="str">
        <f>[1]Sheet1!BE38</f>
        <v/>
      </c>
      <c r="G38" t="str">
        <f>[1]Sheet1!BF38</f>
        <v/>
      </c>
      <c r="H38">
        <f>[1]Sheet1!DN38</f>
        <v>639.11</v>
      </c>
      <c r="I38" t="str">
        <f>[1]Sheet1!BW38</f>
        <v/>
      </c>
      <c r="J38" t="str">
        <f>[1]Sheet1!BX38</f>
        <v/>
      </c>
      <c r="K38">
        <f>[1]Sheet1!CZ38</f>
        <v>33.4</v>
      </c>
      <c r="L38" t="str">
        <f>[1]Sheet1!DI38</f>
        <v/>
      </c>
      <c r="M38">
        <f>[1]Sheet1!CP38</f>
        <v>13</v>
      </c>
      <c r="N38">
        <f>[1]Sheet1!CQ38</f>
        <v>13</v>
      </c>
    </row>
    <row r="39" spans="1:14" x14ac:dyDescent="0.25">
      <c r="A39" s="1">
        <f>[1]Sheet1!B39</f>
        <v>44540.65625</v>
      </c>
      <c r="B39" s="5">
        <f t="shared" si="0"/>
        <v>44540.65625</v>
      </c>
      <c r="C39">
        <f>[1]Sheet1!I39</f>
        <v>639.08999999999992</v>
      </c>
      <c r="D39">
        <f>[1]Sheet1!AE39</f>
        <v>631.39999999999986</v>
      </c>
      <c r="E39" t="str">
        <f>[1]Sheet1!AO39</f>
        <v/>
      </c>
      <c r="F39" t="str">
        <f>[1]Sheet1!BE39</f>
        <v/>
      </c>
      <c r="G39" t="str">
        <f>[1]Sheet1!BF39</f>
        <v/>
      </c>
      <c r="H39">
        <f>[1]Sheet1!DN39</f>
        <v>639.11</v>
      </c>
      <c r="I39" t="str">
        <f>[1]Sheet1!BW39</f>
        <v/>
      </c>
      <c r="J39" t="str">
        <f>[1]Sheet1!BX39</f>
        <v/>
      </c>
      <c r="K39">
        <f>[1]Sheet1!CZ39</f>
        <v>33.299999999999997</v>
      </c>
      <c r="L39" t="str">
        <f>[1]Sheet1!DI39</f>
        <v/>
      </c>
      <c r="M39">
        <f>[1]Sheet1!CP39</f>
        <v>14</v>
      </c>
      <c r="N39">
        <f>[1]Sheet1!CQ39</f>
        <v>10</v>
      </c>
    </row>
    <row r="40" spans="1:14" x14ac:dyDescent="0.25">
      <c r="A40" s="1">
        <f>[1]Sheet1!B40</f>
        <v>44540.666666666664</v>
      </c>
      <c r="B40" s="5">
        <f t="shared" si="0"/>
        <v>44540.666666666664</v>
      </c>
      <c r="C40">
        <f>[1]Sheet1!I40</f>
        <v>639.06999999999994</v>
      </c>
      <c r="D40">
        <f>[1]Sheet1!AE40</f>
        <v>631.39999999999986</v>
      </c>
      <c r="E40">
        <f>[1]Sheet1!AO40</f>
        <v>13871.45078721342</v>
      </c>
      <c r="F40">
        <f>[1]Sheet1!BE40</f>
        <v>2.4999999999999996</v>
      </c>
      <c r="G40">
        <f>[1]Sheet1!BF40</f>
        <v>5.4999999999999991</v>
      </c>
      <c r="H40">
        <f>[1]Sheet1!DN40</f>
        <v>639.11</v>
      </c>
      <c r="I40">
        <f>[1]Sheet1!BW40</f>
        <v>1409.0002441399999</v>
      </c>
      <c r="J40">
        <f>[1]Sheet1!BX40</f>
        <v>785.20019531200012</v>
      </c>
      <c r="K40">
        <f>[1]Sheet1!CZ40</f>
        <v>33.4</v>
      </c>
      <c r="L40" t="str">
        <f>[1]Sheet1!DI40</f>
        <v/>
      </c>
      <c r="M40">
        <f>[1]Sheet1!CP40</f>
        <v>15</v>
      </c>
      <c r="N40">
        <f>[1]Sheet1!CQ40</f>
        <v>13</v>
      </c>
    </row>
    <row r="41" spans="1:14" x14ac:dyDescent="0.25">
      <c r="A41" s="1">
        <f>[1]Sheet1!B41</f>
        <v>44540.677083333336</v>
      </c>
      <c r="B41" s="5">
        <f t="shared" si="0"/>
        <v>44540.677083333336</v>
      </c>
      <c r="C41">
        <f>[1]Sheet1!I41</f>
        <v>639.08000000000004</v>
      </c>
      <c r="D41">
        <f>[1]Sheet1!AE41</f>
        <v>631.39999999999986</v>
      </c>
      <c r="E41" t="str">
        <f>[1]Sheet1!AO41</f>
        <v/>
      </c>
      <c r="F41" t="str">
        <f>[1]Sheet1!BE41</f>
        <v/>
      </c>
      <c r="G41" t="str">
        <f>[1]Sheet1!BF41</f>
        <v/>
      </c>
      <c r="H41">
        <f>[1]Sheet1!DN41</f>
        <v>639.1</v>
      </c>
      <c r="I41" t="str">
        <f>[1]Sheet1!BW41</f>
        <v/>
      </c>
      <c r="J41" t="str">
        <f>[1]Sheet1!BX41</f>
        <v/>
      </c>
      <c r="K41">
        <f>[1]Sheet1!CZ41</f>
        <v>33.299999999999997</v>
      </c>
      <c r="L41" t="str">
        <f>[1]Sheet1!DI41</f>
        <v/>
      </c>
      <c r="M41">
        <f>[1]Sheet1!CP41</f>
        <v>15</v>
      </c>
      <c r="N41">
        <f>[1]Sheet1!CQ41</f>
        <v>9</v>
      </c>
    </row>
    <row r="42" spans="1:14" x14ac:dyDescent="0.25">
      <c r="A42" s="1">
        <f>[1]Sheet1!B42</f>
        <v>44540.6875</v>
      </c>
      <c r="B42" s="5">
        <f t="shared" si="0"/>
        <v>44540.6875</v>
      </c>
      <c r="C42">
        <f>[1]Sheet1!I42</f>
        <v>639.06999999999994</v>
      </c>
      <c r="D42">
        <f>[1]Sheet1!AE42</f>
        <v>631.39999999999986</v>
      </c>
      <c r="E42" t="str">
        <f>[1]Sheet1!AO42</f>
        <v/>
      </c>
      <c r="F42" t="str">
        <f>[1]Sheet1!BE42</f>
        <v/>
      </c>
      <c r="G42" t="str">
        <f>[1]Sheet1!BF42</f>
        <v/>
      </c>
      <c r="H42">
        <f>[1]Sheet1!DN42</f>
        <v>639.1</v>
      </c>
      <c r="I42" t="str">
        <f>[1]Sheet1!BW42</f>
        <v/>
      </c>
      <c r="J42" t="str">
        <f>[1]Sheet1!BX42</f>
        <v/>
      </c>
      <c r="K42">
        <f>[1]Sheet1!CZ42</f>
        <v>32.299999999999997</v>
      </c>
      <c r="L42" t="str">
        <f>[1]Sheet1!DI42</f>
        <v/>
      </c>
      <c r="M42">
        <f>[1]Sheet1!CP42</f>
        <v>355</v>
      </c>
      <c r="N42">
        <f>[1]Sheet1!CQ42</f>
        <v>6</v>
      </c>
    </row>
    <row r="43" spans="1:14" x14ac:dyDescent="0.25">
      <c r="A43" s="1">
        <f>[1]Sheet1!B43</f>
        <v>44540.697916666664</v>
      </c>
      <c r="B43" s="5">
        <f t="shared" si="0"/>
        <v>44540.697916666664</v>
      </c>
      <c r="C43">
        <f>[1]Sheet1!I43</f>
        <v>639.06999999999994</v>
      </c>
      <c r="D43">
        <f>[1]Sheet1!AE43</f>
        <v>631.41</v>
      </c>
      <c r="E43" t="str">
        <f>[1]Sheet1!AO43</f>
        <v/>
      </c>
      <c r="F43" t="str">
        <f>[1]Sheet1!BE43</f>
        <v/>
      </c>
      <c r="G43" t="str">
        <f>[1]Sheet1!BF43</f>
        <v/>
      </c>
      <c r="H43">
        <f>[1]Sheet1!DN43</f>
        <v>639.1</v>
      </c>
      <c r="I43" t="str">
        <f>[1]Sheet1!BW43</f>
        <v/>
      </c>
      <c r="J43" t="str">
        <f>[1]Sheet1!BX43</f>
        <v/>
      </c>
      <c r="K43">
        <f>[1]Sheet1!CZ43</f>
        <v>31.5</v>
      </c>
      <c r="L43" t="str">
        <f>[1]Sheet1!DI43</f>
        <v/>
      </c>
      <c r="M43">
        <f>[1]Sheet1!CP43</f>
        <v>10</v>
      </c>
      <c r="N43">
        <f>[1]Sheet1!CQ43</f>
        <v>6</v>
      </c>
    </row>
    <row r="44" spans="1:14" x14ac:dyDescent="0.25">
      <c r="A44" s="1">
        <f>[1]Sheet1!B44</f>
        <v>44540.708333333336</v>
      </c>
      <c r="B44" s="5">
        <f t="shared" si="0"/>
        <v>44540.708333333336</v>
      </c>
      <c r="C44">
        <f>[1]Sheet1!I44</f>
        <v>639.05999999999983</v>
      </c>
      <c r="D44">
        <f>[1]Sheet1!AE44</f>
        <v>631.41999999999996</v>
      </c>
      <c r="E44" t="str">
        <f>[1]Sheet1!AO44</f>
        <v/>
      </c>
      <c r="F44" t="str">
        <f>[1]Sheet1!BE44</f>
        <v/>
      </c>
      <c r="G44" t="str">
        <f>[1]Sheet1!BF44</f>
        <v/>
      </c>
      <c r="H44">
        <f>[1]Sheet1!DN44</f>
        <v>639.08999999999992</v>
      </c>
      <c r="I44" t="str">
        <f>[1]Sheet1!BW44</f>
        <v/>
      </c>
      <c r="J44" t="str">
        <f>[1]Sheet1!BX44</f>
        <v/>
      </c>
      <c r="K44">
        <f>[1]Sheet1!CZ44</f>
        <v>31.399999999999995</v>
      </c>
      <c r="L44" t="str">
        <f>[1]Sheet1!DI44</f>
        <v/>
      </c>
      <c r="M44">
        <f>[1]Sheet1!CP44</f>
        <v>19</v>
      </c>
      <c r="N44">
        <f>[1]Sheet1!CQ44</f>
        <v>8</v>
      </c>
    </row>
    <row r="45" spans="1:14" x14ac:dyDescent="0.25">
      <c r="A45" s="1">
        <f>[1]Sheet1!B45</f>
        <v>44540.71875</v>
      </c>
      <c r="B45" s="5">
        <f t="shared" si="0"/>
        <v>44540.71875</v>
      </c>
      <c r="C45">
        <f>[1]Sheet1!I45</f>
        <v>639.05999999999983</v>
      </c>
      <c r="D45">
        <f>[1]Sheet1!AE45</f>
        <v>631.41</v>
      </c>
      <c r="E45" t="str">
        <f>[1]Sheet1!AO45</f>
        <v/>
      </c>
      <c r="F45" t="str">
        <f>[1]Sheet1!BE45</f>
        <v/>
      </c>
      <c r="G45" t="str">
        <f>[1]Sheet1!BF45</f>
        <v/>
      </c>
      <c r="H45">
        <f>[1]Sheet1!DN45</f>
        <v>639.1</v>
      </c>
      <c r="I45" t="str">
        <f>[1]Sheet1!BW45</f>
        <v/>
      </c>
      <c r="J45" t="str">
        <f>[1]Sheet1!BX45</f>
        <v/>
      </c>
      <c r="K45">
        <f>[1]Sheet1!CZ45</f>
        <v>31.3</v>
      </c>
      <c r="L45" t="str">
        <f>[1]Sheet1!DI45</f>
        <v/>
      </c>
      <c r="M45">
        <f>[1]Sheet1!CP45</f>
        <v>11</v>
      </c>
      <c r="N45">
        <f>[1]Sheet1!CQ45</f>
        <v>9</v>
      </c>
    </row>
    <row r="46" spans="1:14" x14ac:dyDescent="0.25">
      <c r="A46" s="1">
        <f>[1]Sheet1!B46</f>
        <v>44540.729166666664</v>
      </c>
      <c r="B46" s="5">
        <f t="shared" si="0"/>
        <v>44540.729166666664</v>
      </c>
      <c r="C46">
        <f>[1]Sheet1!I46</f>
        <v>639.06999999999994</v>
      </c>
      <c r="D46">
        <f>[1]Sheet1!AE46</f>
        <v>631.41999999999996</v>
      </c>
      <c r="E46" t="str">
        <f>[1]Sheet1!AO46</f>
        <v/>
      </c>
      <c r="F46" t="str">
        <f>[1]Sheet1!BE46</f>
        <v/>
      </c>
      <c r="G46" t="str">
        <f>[1]Sheet1!BF46</f>
        <v/>
      </c>
      <c r="H46">
        <f>[1]Sheet1!DN46</f>
        <v>639.1</v>
      </c>
      <c r="I46" t="str">
        <f>[1]Sheet1!BW46</f>
        <v/>
      </c>
      <c r="J46" t="str">
        <f>[1]Sheet1!BX46</f>
        <v/>
      </c>
      <c r="K46">
        <f>[1]Sheet1!CZ46</f>
        <v>30.999999999999996</v>
      </c>
      <c r="L46" t="str">
        <f>[1]Sheet1!DI46</f>
        <v/>
      </c>
      <c r="M46">
        <f>[1]Sheet1!CP46</f>
        <v>7</v>
      </c>
      <c r="N46">
        <f>[1]Sheet1!CQ46</f>
        <v>10</v>
      </c>
    </row>
    <row r="47" spans="1:14" x14ac:dyDescent="0.25">
      <c r="A47" s="1">
        <f>[1]Sheet1!B47</f>
        <v>44540.739583333336</v>
      </c>
      <c r="B47" s="5">
        <f t="shared" si="0"/>
        <v>44540.739583333336</v>
      </c>
      <c r="C47">
        <f>[1]Sheet1!I47</f>
        <v>639.05999999999983</v>
      </c>
      <c r="D47">
        <f>[1]Sheet1!AE47</f>
        <v>631.42999999999984</v>
      </c>
      <c r="E47" t="str">
        <f>[1]Sheet1!AO47</f>
        <v/>
      </c>
      <c r="F47" t="str">
        <f>[1]Sheet1!BE47</f>
        <v/>
      </c>
      <c r="G47" t="str">
        <f>[1]Sheet1!BF47</f>
        <v/>
      </c>
      <c r="H47">
        <f>[1]Sheet1!DN47</f>
        <v>639.1</v>
      </c>
      <c r="I47" t="str">
        <f>[1]Sheet1!BW47</f>
        <v/>
      </c>
      <c r="J47" t="str">
        <f>[1]Sheet1!BX47</f>
        <v/>
      </c>
      <c r="K47">
        <f>[1]Sheet1!CZ47</f>
        <v>30.999999999999996</v>
      </c>
      <c r="L47" t="str">
        <f>[1]Sheet1!DI47</f>
        <v/>
      </c>
      <c r="M47">
        <f>[1]Sheet1!CP47</f>
        <v>8</v>
      </c>
      <c r="N47">
        <f>[1]Sheet1!CQ47</f>
        <v>9</v>
      </c>
    </row>
    <row r="48" spans="1:14" x14ac:dyDescent="0.25">
      <c r="A48" s="1">
        <f>[1]Sheet1!B48</f>
        <v>44540.75</v>
      </c>
      <c r="B48" s="5">
        <f t="shared" si="0"/>
        <v>44540.75</v>
      </c>
      <c r="C48">
        <f>[1]Sheet1!I48</f>
        <v>639.04999999999995</v>
      </c>
      <c r="D48">
        <f>[1]Sheet1!AE48</f>
        <v>631.43999999999994</v>
      </c>
      <c r="E48" t="str">
        <f>[1]Sheet1!AO48</f>
        <v/>
      </c>
      <c r="F48" t="str">
        <f>[1]Sheet1!BE48</f>
        <v/>
      </c>
      <c r="G48" t="str">
        <f>[1]Sheet1!BF48</f>
        <v/>
      </c>
      <c r="H48">
        <f>[1]Sheet1!DN48</f>
        <v>639.08999999999992</v>
      </c>
      <c r="I48" t="str">
        <f>[1]Sheet1!BW48</f>
        <v/>
      </c>
      <c r="J48" t="str">
        <f>[1]Sheet1!BX48</f>
        <v/>
      </c>
      <c r="K48">
        <f>[1]Sheet1!CZ48</f>
        <v>30.999999999999996</v>
      </c>
      <c r="L48" t="str">
        <f>[1]Sheet1!DI48</f>
        <v/>
      </c>
      <c r="M48">
        <f>[1]Sheet1!CP48</f>
        <v>7</v>
      </c>
      <c r="N48">
        <f>[1]Sheet1!CQ48</f>
        <v>11</v>
      </c>
    </row>
    <row r="49" spans="1:14" x14ac:dyDescent="0.25">
      <c r="A49" s="1">
        <f>[1]Sheet1!B49</f>
        <v>44540.760416666664</v>
      </c>
      <c r="B49" s="5">
        <f t="shared" si="0"/>
        <v>44540.760416666664</v>
      </c>
      <c r="C49">
        <f>[1]Sheet1!I49</f>
        <v>639.04999999999995</v>
      </c>
      <c r="D49">
        <f>[1]Sheet1!AE49</f>
        <v>631.43999999999994</v>
      </c>
      <c r="E49" t="str">
        <f>[1]Sheet1!AO49</f>
        <v/>
      </c>
      <c r="F49" t="str">
        <f>[1]Sheet1!BE49</f>
        <v/>
      </c>
      <c r="G49" t="str">
        <f>[1]Sheet1!BF49</f>
        <v/>
      </c>
      <c r="H49">
        <f>[1]Sheet1!DN49</f>
        <v>639.08999999999992</v>
      </c>
      <c r="I49" t="str">
        <f>[1]Sheet1!BW49</f>
        <v/>
      </c>
      <c r="J49" t="str">
        <f>[1]Sheet1!BX49</f>
        <v/>
      </c>
      <c r="K49">
        <f>[1]Sheet1!CZ49</f>
        <v>30.900000000000002</v>
      </c>
      <c r="L49" t="str">
        <f>[1]Sheet1!DI49</f>
        <v/>
      </c>
      <c r="M49">
        <f>[1]Sheet1!CP49</f>
        <v>7</v>
      </c>
      <c r="N49">
        <f>[1]Sheet1!CQ49</f>
        <v>11</v>
      </c>
    </row>
    <row r="50" spans="1:14" x14ac:dyDescent="0.25">
      <c r="A50" s="1">
        <f>[1]Sheet1!B50</f>
        <v>44540.770833333336</v>
      </c>
      <c r="B50" s="5">
        <f t="shared" si="0"/>
        <v>44540.770833333336</v>
      </c>
      <c r="C50">
        <f>[1]Sheet1!I50</f>
        <v>639.04999999999995</v>
      </c>
      <c r="D50">
        <f>[1]Sheet1!AE50</f>
        <v>631.45000000000005</v>
      </c>
      <c r="E50" t="str">
        <f>[1]Sheet1!AO50</f>
        <v/>
      </c>
      <c r="F50" t="str">
        <f>[1]Sheet1!BE50</f>
        <v/>
      </c>
      <c r="G50" t="str">
        <f>[1]Sheet1!BF50</f>
        <v/>
      </c>
      <c r="H50">
        <f>[1]Sheet1!DN50</f>
        <v>639.08999999999992</v>
      </c>
      <c r="I50" t="str">
        <f>[1]Sheet1!BW50</f>
        <v/>
      </c>
      <c r="J50" t="str">
        <f>[1]Sheet1!BX50</f>
        <v/>
      </c>
      <c r="K50">
        <f>[1]Sheet1!CZ50</f>
        <v>30.999999999999996</v>
      </c>
      <c r="L50" t="str">
        <f>[1]Sheet1!DI50</f>
        <v/>
      </c>
      <c r="M50">
        <f>[1]Sheet1!CP50</f>
        <v>10</v>
      </c>
      <c r="N50">
        <f>[1]Sheet1!CQ50</f>
        <v>10</v>
      </c>
    </row>
    <row r="51" spans="1:14" x14ac:dyDescent="0.25">
      <c r="A51" s="1">
        <f>[1]Sheet1!B51</f>
        <v>44540.78125</v>
      </c>
      <c r="B51" s="5">
        <f t="shared" si="0"/>
        <v>44540.78125</v>
      </c>
      <c r="C51">
        <f>[1]Sheet1!I51</f>
        <v>639.04999999999995</v>
      </c>
      <c r="D51">
        <f>[1]Sheet1!AE51</f>
        <v>631.45000000000005</v>
      </c>
      <c r="E51" t="str">
        <f>[1]Sheet1!AO51</f>
        <v/>
      </c>
      <c r="F51" t="str">
        <f>[1]Sheet1!BE51</f>
        <v/>
      </c>
      <c r="G51" t="str">
        <f>[1]Sheet1!BF51</f>
        <v/>
      </c>
      <c r="H51">
        <f>[1]Sheet1!DN51</f>
        <v>639.08999999999992</v>
      </c>
      <c r="I51" t="str">
        <f>[1]Sheet1!BW51</f>
        <v/>
      </c>
      <c r="J51" t="str">
        <f>[1]Sheet1!BX51</f>
        <v/>
      </c>
      <c r="K51">
        <f>[1]Sheet1!CZ51</f>
        <v>30.999999999999996</v>
      </c>
      <c r="L51" t="str">
        <f>[1]Sheet1!DI51</f>
        <v/>
      </c>
      <c r="M51">
        <f>[1]Sheet1!CP51</f>
        <v>11</v>
      </c>
      <c r="N51">
        <f>[1]Sheet1!CQ51</f>
        <v>8</v>
      </c>
    </row>
    <row r="52" spans="1:14" x14ac:dyDescent="0.25">
      <c r="A52" s="1">
        <f>[1]Sheet1!B52</f>
        <v>44540.791666666664</v>
      </c>
      <c r="B52" s="5">
        <f t="shared" si="0"/>
        <v>44540.791666666664</v>
      </c>
      <c r="C52">
        <f>[1]Sheet1!I52</f>
        <v>639.04</v>
      </c>
      <c r="D52">
        <f>[1]Sheet1!AE52</f>
        <v>631.45000000000005</v>
      </c>
      <c r="E52" t="str">
        <f>[1]Sheet1!AO52</f>
        <v/>
      </c>
      <c r="F52" t="str">
        <f>[1]Sheet1!BE52</f>
        <v/>
      </c>
      <c r="G52" t="str">
        <f>[1]Sheet1!BF52</f>
        <v/>
      </c>
      <c r="H52">
        <f>[1]Sheet1!DN52</f>
        <v>639.08999999999992</v>
      </c>
      <c r="I52" t="str">
        <f>[1]Sheet1!BW52</f>
        <v/>
      </c>
      <c r="J52" t="str">
        <f>[1]Sheet1!BX52</f>
        <v/>
      </c>
      <c r="K52">
        <f>[1]Sheet1!CZ52</f>
        <v>31.399999999999995</v>
      </c>
      <c r="L52" t="str">
        <f>[1]Sheet1!DI52</f>
        <v/>
      </c>
      <c r="M52">
        <f>[1]Sheet1!CP52</f>
        <v>12</v>
      </c>
      <c r="N52">
        <f>[1]Sheet1!CQ52</f>
        <v>8</v>
      </c>
    </row>
    <row r="53" spans="1:14" x14ac:dyDescent="0.25">
      <c r="A53" s="1">
        <f>[1]Sheet1!B53</f>
        <v>44540.802083333336</v>
      </c>
      <c r="B53" s="5">
        <f t="shared" si="0"/>
        <v>44540.802083333336</v>
      </c>
      <c r="C53">
        <f>[1]Sheet1!I53</f>
        <v>639.02999999999986</v>
      </c>
      <c r="D53">
        <f>[1]Sheet1!AE53</f>
        <v>631.45000000000005</v>
      </c>
      <c r="E53" t="str">
        <f>[1]Sheet1!AO53</f>
        <v/>
      </c>
      <c r="F53" t="str">
        <f>[1]Sheet1!BE53</f>
        <v/>
      </c>
      <c r="G53" t="str">
        <f>[1]Sheet1!BF53</f>
        <v/>
      </c>
      <c r="H53">
        <f>[1]Sheet1!DN53</f>
        <v>639.08999999999992</v>
      </c>
      <c r="I53" t="str">
        <f>[1]Sheet1!BW53</f>
        <v/>
      </c>
      <c r="J53" t="str">
        <f>[1]Sheet1!BX53</f>
        <v/>
      </c>
      <c r="K53">
        <f>[1]Sheet1!CZ53</f>
        <v>31.8</v>
      </c>
      <c r="L53" t="str">
        <f>[1]Sheet1!DI53</f>
        <v/>
      </c>
      <c r="M53">
        <f>[1]Sheet1!CP53</f>
        <v>13</v>
      </c>
      <c r="N53">
        <f>[1]Sheet1!CQ53</f>
        <v>9</v>
      </c>
    </row>
    <row r="54" spans="1:14" x14ac:dyDescent="0.25">
      <c r="A54" s="1">
        <f>[1]Sheet1!B54</f>
        <v>44540.8125</v>
      </c>
      <c r="B54" s="5">
        <f t="shared" si="0"/>
        <v>44540.8125</v>
      </c>
      <c r="C54">
        <f>[1]Sheet1!I54</f>
        <v>639.02999999999986</v>
      </c>
      <c r="D54">
        <f>[1]Sheet1!AE54</f>
        <v>631.45000000000005</v>
      </c>
      <c r="E54" t="str">
        <f>[1]Sheet1!AO54</f>
        <v/>
      </c>
      <c r="F54" t="str">
        <f>[1]Sheet1!BE54</f>
        <v/>
      </c>
      <c r="G54" t="str">
        <f>[1]Sheet1!BF54</f>
        <v/>
      </c>
      <c r="H54">
        <f>[1]Sheet1!DN54</f>
        <v>639.08999999999992</v>
      </c>
      <c r="I54" t="str">
        <f>[1]Sheet1!BW54</f>
        <v/>
      </c>
      <c r="J54" t="str">
        <f>[1]Sheet1!BX54</f>
        <v/>
      </c>
      <c r="K54">
        <f>[1]Sheet1!CZ54</f>
        <v>31.6</v>
      </c>
      <c r="L54" t="str">
        <f>[1]Sheet1!DI54</f>
        <v/>
      </c>
      <c r="M54">
        <f>[1]Sheet1!CP54</f>
        <v>15</v>
      </c>
      <c r="N54">
        <f>[1]Sheet1!CQ54</f>
        <v>7</v>
      </c>
    </row>
    <row r="55" spans="1:14" x14ac:dyDescent="0.25">
      <c r="A55" s="1">
        <f>[1]Sheet1!B55</f>
        <v>44540.822916666664</v>
      </c>
      <c r="B55" s="5">
        <f t="shared" si="0"/>
        <v>44540.822916666664</v>
      </c>
      <c r="C55">
        <f>[1]Sheet1!I55</f>
        <v>639.02999999999986</v>
      </c>
      <c r="D55">
        <f>[1]Sheet1!AE55</f>
        <v>631.45000000000005</v>
      </c>
      <c r="E55" t="str">
        <f>[1]Sheet1!AO55</f>
        <v/>
      </c>
      <c r="F55" t="str">
        <f>[1]Sheet1!BE55</f>
        <v/>
      </c>
      <c r="G55" t="str">
        <f>[1]Sheet1!BF55</f>
        <v/>
      </c>
      <c r="H55">
        <f>[1]Sheet1!DN55</f>
        <v>639.08999999999992</v>
      </c>
      <c r="I55" t="str">
        <f>[1]Sheet1!BW55</f>
        <v/>
      </c>
      <c r="J55" t="str">
        <f>[1]Sheet1!BX55</f>
        <v/>
      </c>
      <c r="K55">
        <f>[1]Sheet1!CZ55</f>
        <v>31.199999999999996</v>
      </c>
      <c r="L55" t="str">
        <f>[1]Sheet1!DI55</f>
        <v/>
      </c>
      <c r="M55">
        <f>[1]Sheet1!CP55</f>
        <v>9</v>
      </c>
      <c r="N55">
        <f>[1]Sheet1!CQ55</f>
        <v>8</v>
      </c>
    </row>
    <row r="56" spans="1:14" x14ac:dyDescent="0.25">
      <c r="A56" s="1">
        <f>[1]Sheet1!B56</f>
        <v>44540.833333333336</v>
      </c>
      <c r="B56" s="5">
        <f t="shared" si="0"/>
        <v>44540.833333333336</v>
      </c>
      <c r="C56">
        <f>[1]Sheet1!I56</f>
        <v>639.02999999999986</v>
      </c>
      <c r="D56">
        <f>[1]Sheet1!AE56</f>
        <v>631.45000000000005</v>
      </c>
      <c r="E56">
        <f>[1]Sheet1!AO56</f>
        <v>13054.158654955363</v>
      </c>
      <c r="F56">
        <f>[1]Sheet1!BE56</f>
        <v>2.4999999999999996</v>
      </c>
      <c r="G56">
        <f>[1]Sheet1!BF56</f>
        <v>5.4999999999999991</v>
      </c>
      <c r="H56">
        <f>[1]Sheet1!DN56</f>
        <v>639.08000000000004</v>
      </c>
      <c r="I56">
        <f>[1]Sheet1!BW56</f>
        <v>0</v>
      </c>
      <c r="J56">
        <f>[1]Sheet1!BX56</f>
        <v>0</v>
      </c>
      <c r="K56">
        <f>[1]Sheet1!CZ56</f>
        <v>31.199999999999996</v>
      </c>
      <c r="L56" t="str">
        <f>[1]Sheet1!DI56</f>
        <v/>
      </c>
      <c r="M56">
        <f>[1]Sheet1!CP56</f>
        <v>6</v>
      </c>
      <c r="N56">
        <f>[1]Sheet1!CQ56</f>
        <v>8</v>
      </c>
    </row>
    <row r="57" spans="1:14" x14ac:dyDescent="0.25">
      <c r="A57" s="1">
        <f>[1]Sheet1!B57</f>
        <v>44540.84375</v>
      </c>
      <c r="B57" s="5">
        <f t="shared" si="0"/>
        <v>44540.84375</v>
      </c>
      <c r="C57">
        <f>[1]Sheet1!I57</f>
        <v>639.02999999999986</v>
      </c>
      <c r="D57">
        <f>[1]Sheet1!AE57</f>
        <v>631.45000000000005</v>
      </c>
      <c r="E57" t="str">
        <f>[1]Sheet1!AO57</f>
        <v/>
      </c>
      <c r="F57" t="str">
        <f>[1]Sheet1!BE57</f>
        <v/>
      </c>
      <c r="G57" t="str">
        <f>[1]Sheet1!BF57</f>
        <v/>
      </c>
      <c r="H57">
        <f>[1]Sheet1!DN57</f>
        <v>639.08000000000004</v>
      </c>
      <c r="I57" t="str">
        <f>[1]Sheet1!BW57</f>
        <v/>
      </c>
      <c r="J57" t="str">
        <f>[1]Sheet1!BX57</f>
        <v/>
      </c>
      <c r="K57">
        <f>[1]Sheet1!CZ57</f>
        <v>31.1</v>
      </c>
      <c r="L57" t="str">
        <f>[1]Sheet1!DI57</f>
        <v/>
      </c>
      <c r="M57">
        <f>[1]Sheet1!CP57</f>
        <v>5</v>
      </c>
      <c r="N57">
        <f>[1]Sheet1!CQ57</f>
        <v>9</v>
      </c>
    </row>
    <row r="58" spans="1:14" x14ac:dyDescent="0.25">
      <c r="A58" s="1">
        <f>[1]Sheet1!B58</f>
        <v>44540.854166666664</v>
      </c>
      <c r="B58" s="5">
        <f t="shared" si="0"/>
        <v>44540.854166666664</v>
      </c>
      <c r="C58">
        <f>[1]Sheet1!I58</f>
        <v>639.02999999999986</v>
      </c>
      <c r="D58">
        <f>[1]Sheet1!AE58</f>
        <v>631.45000000000005</v>
      </c>
      <c r="E58" t="str">
        <f>[1]Sheet1!AO58</f>
        <v/>
      </c>
      <c r="F58" t="str">
        <f>[1]Sheet1!BE58</f>
        <v/>
      </c>
      <c r="G58" t="str">
        <f>[1]Sheet1!BF58</f>
        <v/>
      </c>
      <c r="H58">
        <f>[1]Sheet1!DN58</f>
        <v>639.08000000000004</v>
      </c>
      <c r="I58" t="str">
        <f>[1]Sheet1!BW58</f>
        <v/>
      </c>
      <c r="J58" t="str">
        <f>[1]Sheet1!BX58</f>
        <v/>
      </c>
      <c r="K58">
        <f>[1]Sheet1!CZ58</f>
        <v>30.799999999999997</v>
      </c>
      <c r="L58" t="str">
        <f>[1]Sheet1!DI58</f>
        <v/>
      </c>
      <c r="M58">
        <f>[1]Sheet1!CP58</f>
        <v>4</v>
      </c>
      <c r="N58">
        <f>[1]Sheet1!CQ58</f>
        <v>10</v>
      </c>
    </row>
    <row r="59" spans="1:14" x14ac:dyDescent="0.25">
      <c r="A59" s="1">
        <f>[1]Sheet1!B59</f>
        <v>44540.864583333336</v>
      </c>
      <c r="B59" s="5">
        <f t="shared" si="0"/>
        <v>44540.864583333336</v>
      </c>
      <c r="C59">
        <f>[1]Sheet1!I59</f>
        <v>639.02999999999986</v>
      </c>
      <c r="D59">
        <f>[1]Sheet1!AE59</f>
        <v>631.43999999999994</v>
      </c>
      <c r="E59" t="str">
        <f>[1]Sheet1!AO59</f>
        <v/>
      </c>
      <c r="F59" t="str">
        <f>[1]Sheet1!BE59</f>
        <v/>
      </c>
      <c r="G59" t="str">
        <f>[1]Sheet1!BF59</f>
        <v/>
      </c>
      <c r="H59">
        <f>[1]Sheet1!DN59</f>
        <v>639.08000000000004</v>
      </c>
      <c r="I59" t="str">
        <f>[1]Sheet1!BW59</f>
        <v/>
      </c>
      <c r="J59" t="str">
        <f>[1]Sheet1!BX59</f>
        <v/>
      </c>
      <c r="K59">
        <f>[1]Sheet1!CZ59</f>
        <v>30.700000000000003</v>
      </c>
      <c r="L59" t="str">
        <f>[1]Sheet1!DI59</f>
        <v/>
      </c>
      <c r="M59">
        <f>[1]Sheet1!CP59</f>
        <v>5</v>
      </c>
      <c r="N59">
        <f>[1]Sheet1!CQ59</f>
        <v>10</v>
      </c>
    </row>
    <row r="60" spans="1:14" x14ac:dyDescent="0.25">
      <c r="A60" s="1">
        <f>[1]Sheet1!B60</f>
        <v>44540.875</v>
      </c>
      <c r="B60" s="5">
        <f t="shared" si="0"/>
        <v>44540.875</v>
      </c>
      <c r="C60">
        <f>[1]Sheet1!I60</f>
        <v>639.02</v>
      </c>
      <c r="D60">
        <f>[1]Sheet1!AE60</f>
        <v>631.43999999999994</v>
      </c>
      <c r="E60" t="str">
        <f>[1]Sheet1!AO60</f>
        <v/>
      </c>
      <c r="F60" t="str">
        <f>[1]Sheet1!BE60</f>
        <v/>
      </c>
      <c r="G60" t="str">
        <f>[1]Sheet1!BF60</f>
        <v/>
      </c>
      <c r="H60">
        <f>[1]Sheet1!DN60</f>
        <v>639.08000000000004</v>
      </c>
      <c r="I60" t="str">
        <f>[1]Sheet1!BW60</f>
        <v/>
      </c>
      <c r="J60" t="str">
        <f>[1]Sheet1!BX60</f>
        <v/>
      </c>
      <c r="K60">
        <f>[1]Sheet1!CZ60</f>
        <v>30.599999999999998</v>
      </c>
      <c r="L60" t="str">
        <f>[1]Sheet1!DI60</f>
        <v/>
      </c>
      <c r="M60">
        <f>[1]Sheet1!CP60</f>
        <v>4</v>
      </c>
      <c r="N60">
        <f>[1]Sheet1!CQ60</f>
        <v>11</v>
      </c>
    </row>
    <row r="61" spans="1:14" x14ac:dyDescent="0.25">
      <c r="A61" s="1">
        <f>[1]Sheet1!B61</f>
        <v>44540.885416666664</v>
      </c>
      <c r="B61" s="5">
        <f t="shared" si="0"/>
        <v>44540.885416666664</v>
      </c>
      <c r="C61">
        <f>[1]Sheet1!I61</f>
        <v>639.02</v>
      </c>
      <c r="D61">
        <f>[1]Sheet1!AE61</f>
        <v>631.42999999999984</v>
      </c>
      <c r="E61" t="str">
        <f>[1]Sheet1!AO61</f>
        <v/>
      </c>
      <c r="F61" t="str">
        <f>[1]Sheet1!BE61</f>
        <v/>
      </c>
      <c r="G61" t="str">
        <f>[1]Sheet1!BF61</f>
        <v/>
      </c>
      <c r="H61">
        <f>[1]Sheet1!DN61</f>
        <v>639.06999999999994</v>
      </c>
      <c r="I61" t="str">
        <f>[1]Sheet1!BW61</f>
        <v/>
      </c>
      <c r="J61" t="str">
        <f>[1]Sheet1!BX61</f>
        <v/>
      </c>
      <c r="K61">
        <f>[1]Sheet1!CZ61</f>
        <v>30.700000000000003</v>
      </c>
      <c r="L61" t="str">
        <f>[1]Sheet1!DI61</f>
        <v/>
      </c>
      <c r="M61">
        <f>[1]Sheet1!CP61</f>
        <v>1</v>
      </c>
      <c r="N61">
        <f>[1]Sheet1!CQ61</f>
        <v>11</v>
      </c>
    </row>
    <row r="62" spans="1:14" x14ac:dyDescent="0.25">
      <c r="A62" s="1">
        <f>[1]Sheet1!B62</f>
        <v>44540.895833333336</v>
      </c>
      <c r="B62" s="5">
        <f t="shared" si="0"/>
        <v>44540.895833333336</v>
      </c>
      <c r="C62">
        <f>[1]Sheet1!I62</f>
        <v>639.02</v>
      </c>
      <c r="D62">
        <f>[1]Sheet1!AE62</f>
        <v>631.42999999999984</v>
      </c>
      <c r="E62" t="str">
        <f>[1]Sheet1!AO62</f>
        <v/>
      </c>
      <c r="F62" t="str">
        <f>[1]Sheet1!BE62</f>
        <v/>
      </c>
      <c r="G62" t="str">
        <f>[1]Sheet1!BF62</f>
        <v/>
      </c>
      <c r="H62">
        <f>[1]Sheet1!DN62</f>
        <v>639.06999999999994</v>
      </c>
      <c r="I62" t="str">
        <f>[1]Sheet1!BW62</f>
        <v/>
      </c>
      <c r="J62" t="str">
        <f>[1]Sheet1!BX62</f>
        <v/>
      </c>
      <c r="K62">
        <f>[1]Sheet1!CZ62</f>
        <v>30.900000000000002</v>
      </c>
      <c r="L62" t="str">
        <f>[1]Sheet1!DI62</f>
        <v/>
      </c>
      <c r="M62">
        <f>[1]Sheet1!CP62</f>
        <v>1</v>
      </c>
      <c r="N62">
        <f>[1]Sheet1!CQ62</f>
        <v>13</v>
      </c>
    </row>
    <row r="63" spans="1:14" x14ac:dyDescent="0.25">
      <c r="A63" s="1">
        <f>[1]Sheet1!B63</f>
        <v>44540.90625</v>
      </c>
      <c r="B63" s="5">
        <f t="shared" si="0"/>
        <v>44540.90625</v>
      </c>
      <c r="C63">
        <f>[1]Sheet1!I63</f>
        <v>638.99999999999989</v>
      </c>
      <c r="D63">
        <f>[1]Sheet1!AE63</f>
        <v>631.42999999999984</v>
      </c>
      <c r="E63" t="str">
        <f>[1]Sheet1!AO63</f>
        <v/>
      </c>
      <c r="F63" t="str">
        <f>[1]Sheet1!BE63</f>
        <v/>
      </c>
      <c r="G63" t="str">
        <f>[1]Sheet1!BF63</f>
        <v/>
      </c>
      <c r="H63">
        <f>[1]Sheet1!DN63</f>
        <v>639.06999999999994</v>
      </c>
      <c r="I63" t="str">
        <f>[1]Sheet1!BW63</f>
        <v/>
      </c>
      <c r="J63" t="str">
        <f>[1]Sheet1!BX63</f>
        <v/>
      </c>
      <c r="K63">
        <f>[1]Sheet1!CZ63</f>
        <v>30.700000000000003</v>
      </c>
      <c r="L63" t="str">
        <f>[1]Sheet1!DI63</f>
        <v/>
      </c>
      <c r="M63">
        <f>[1]Sheet1!CP63</f>
        <v>11</v>
      </c>
      <c r="N63">
        <f>[1]Sheet1!CQ63</f>
        <v>13</v>
      </c>
    </row>
    <row r="64" spans="1:14" x14ac:dyDescent="0.25">
      <c r="A64" s="1">
        <f>[1]Sheet1!B64</f>
        <v>44540.916666666664</v>
      </c>
      <c r="B64" s="5">
        <f t="shared" si="0"/>
        <v>44540.916666666664</v>
      </c>
      <c r="C64">
        <f>[1]Sheet1!I64</f>
        <v>638.99999999999989</v>
      </c>
      <c r="D64">
        <f>[1]Sheet1!AE64</f>
        <v>631.42999999999984</v>
      </c>
      <c r="E64" t="str">
        <f>[1]Sheet1!AO64</f>
        <v/>
      </c>
      <c r="F64" t="str">
        <f>[1]Sheet1!BE64</f>
        <v/>
      </c>
      <c r="G64" t="str">
        <f>[1]Sheet1!BF64</f>
        <v/>
      </c>
      <c r="H64">
        <f>[1]Sheet1!DN64</f>
        <v>639.06999999999994</v>
      </c>
      <c r="I64" t="str">
        <f>[1]Sheet1!BW64</f>
        <v/>
      </c>
      <c r="J64" t="str">
        <f>[1]Sheet1!BX64</f>
        <v/>
      </c>
      <c r="K64">
        <f>[1]Sheet1!CZ64</f>
        <v>30.700000000000003</v>
      </c>
      <c r="L64" t="str">
        <f>[1]Sheet1!DI64</f>
        <v/>
      </c>
      <c r="M64">
        <f>[1]Sheet1!CP64</f>
        <v>0</v>
      </c>
      <c r="N64">
        <f>[1]Sheet1!CQ64</f>
        <v>15</v>
      </c>
    </row>
    <row r="65" spans="1:14" x14ac:dyDescent="0.25">
      <c r="A65" s="1">
        <f>[1]Sheet1!B65</f>
        <v>44540.927083333336</v>
      </c>
      <c r="B65" s="5">
        <f t="shared" si="0"/>
        <v>44540.927083333336</v>
      </c>
      <c r="C65">
        <f>[1]Sheet1!I65</f>
        <v>638.99999999999989</v>
      </c>
      <c r="D65">
        <f>[1]Sheet1!AE65</f>
        <v>631.42999999999984</v>
      </c>
      <c r="E65" t="str">
        <f>[1]Sheet1!AO65</f>
        <v/>
      </c>
      <c r="F65" t="str">
        <f>[1]Sheet1!BE65</f>
        <v/>
      </c>
      <c r="G65" t="str">
        <f>[1]Sheet1!BF65</f>
        <v/>
      </c>
      <c r="H65">
        <f>[1]Sheet1!DN65</f>
        <v>639.05999999999983</v>
      </c>
      <c r="I65" t="str">
        <f>[1]Sheet1!BW65</f>
        <v/>
      </c>
      <c r="J65" t="str">
        <f>[1]Sheet1!BX65</f>
        <v/>
      </c>
      <c r="K65">
        <f>[1]Sheet1!CZ65</f>
        <v>30.700000000000003</v>
      </c>
      <c r="L65" t="str">
        <f>[1]Sheet1!DI65</f>
        <v/>
      </c>
      <c r="M65">
        <f>[1]Sheet1!CP65</f>
        <v>2</v>
      </c>
      <c r="N65">
        <f>[1]Sheet1!CQ65</f>
        <v>15</v>
      </c>
    </row>
    <row r="66" spans="1:14" x14ac:dyDescent="0.25">
      <c r="A66" s="1">
        <f>[1]Sheet1!B66</f>
        <v>44540.9375</v>
      </c>
      <c r="B66" s="5">
        <f t="shared" si="0"/>
        <v>44540.9375</v>
      </c>
      <c r="C66">
        <f>[1]Sheet1!I66</f>
        <v>638.99999999999989</v>
      </c>
      <c r="D66">
        <f>[1]Sheet1!AE66</f>
        <v>631.42999999999984</v>
      </c>
      <c r="E66" t="str">
        <f>[1]Sheet1!AO66</f>
        <v/>
      </c>
      <c r="F66" t="str">
        <f>[1]Sheet1!BE66</f>
        <v/>
      </c>
      <c r="G66" t="str">
        <f>[1]Sheet1!BF66</f>
        <v/>
      </c>
      <c r="H66">
        <f>[1]Sheet1!DN66</f>
        <v>639.05999999999983</v>
      </c>
      <c r="I66" t="str">
        <f>[1]Sheet1!BW66</f>
        <v/>
      </c>
      <c r="J66" t="str">
        <f>[1]Sheet1!BX66</f>
        <v/>
      </c>
      <c r="K66">
        <f>[1]Sheet1!CZ66</f>
        <v>30.599999999999998</v>
      </c>
      <c r="L66" t="str">
        <f>[1]Sheet1!DI66</f>
        <v/>
      </c>
      <c r="M66">
        <f>[1]Sheet1!CP66</f>
        <v>2</v>
      </c>
      <c r="N66">
        <f>[1]Sheet1!CQ66</f>
        <v>13</v>
      </c>
    </row>
    <row r="67" spans="1:14" x14ac:dyDescent="0.25">
      <c r="A67" s="1">
        <f>[1]Sheet1!B67</f>
        <v>44540.947916666664</v>
      </c>
      <c r="B67" s="5">
        <f t="shared" si="0"/>
        <v>44540.947916666664</v>
      </c>
      <c r="C67">
        <f>[1]Sheet1!I67</f>
        <v>638.99</v>
      </c>
      <c r="D67">
        <f>[1]Sheet1!AE67</f>
        <v>631.42999999999984</v>
      </c>
      <c r="E67" t="str">
        <f>[1]Sheet1!AO67</f>
        <v/>
      </c>
      <c r="F67" t="str">
        <f>[1]Sheet1!BE67</f>
        <v/>
      </c>
      <c r="G67" t="str">
        <f>[1]Sheet1!BF67</f>
        <v/>
      </c>
      <c r="H67">
        <f>[1]Sheet1!DN67</f>
        <v>639.05999999999983</v>
      </c>
      <c r="I67" t="str">
        <f>[1]Sheet1!BW67</f>
        <v/>
      </c>
      <c r="J67" t="str">
        <f>[1]Sheet1!BX67</f>
        <v/>
      </c>
      <c r="K67">
        <f>[1]Sheet1!CZ67</f>
        <v>30.500000000000004</v>
      </c>
      <c r="L67" t="str">
        <f>[1]Sheet1!DI67</f>
        <v/>
      </c>
      <c r="M67">
        <f>[1]Sheet1!CP67</f>
        <v>2</v>
      </c>
      <c r="N67">
        <f>[1]Sheet1!CQ67</f>
        <v>12</v>
      </c>
    </row>
    <row r="68" spans="1:14" x14ac:dyDescent="0.25">
      <c r="A68" s="1">
        <f>[1]Sheet1!B68</f>
        <v>44540.958333333336</v>
      </c>
      <c r="B68" s="5">
        <f t="shared" si="0"/>
        <v>44540.958333333336</v>
      </c>
      <c r="C68">
        <f>[1]Sheet1!I68</f>
        <v>638.99999999999989</v>
      </c>
      <c r="D68">
        <f>[1]Sheet1!AE68</f>
        <v>631.42999999999984</v>
      </c>
      <c r="E68" t="str">
        <f>[1]Sheet1!AO68</f>
        <v/>
      </c>
      <c r="F68" t="str">
        <f>[1]Sheet1!BE68</f>
        <v/>
      </c>
      <c r="G68" t="str">
        <f>[1]Sheet1!BF68</f>
        <v/>
      </c>
      <c r="H68">
        <f>[1]Sheet1!DN68</f>
        <v>639.04999999999995</v>
      </c>
      <c r="I68" t="str">
        <f>[1]Sheet1!BW68</f>
        <v/>
      </c>
      <c r="J68" t="str">
        <f>[1]Sheet1!BX68</f>
        <v/>
      </c>
      <c r="K68">
        <f>[1]Sheet1!CZ68</f>
        <v>30.500000000000004</v>
      </c>
      <c r="L68" t="str">
        <f>[1]Sheet1!DI68</f>
        <v/>
      </c>
      <c r="M68">
        <f>[1]Sheet1!CP68</f>
        <v>2</v>
      </c>
      <c r="N68">
        <f>[1]Sheet1!CQ68</f>
        <v>13</v>
      </c>
    </row>
    <row r="69" spans="1:14" x14ac:dyDescent="0.25">
      <c r="A69" s="1">
        <f>[1]Sheet1!B69</f>
        <v>44540.96875</v>
      </c>
      <c r="B69" s="5">
        <f t="shared" si="0"/>
        <v>44540.96875</v>
      </c>
      <c r="C69">
        <f>[1]Sheet1!I69</f>
        <v>638.99</v>
      </c>
      <c r="D69">
        <f>[1]Sheet1!AE69</f>
        <v>631.42999999999984</v>
      </c>
      <c r="E69" t="str">
        <f>[1]Sheet1!AO69</f>
        <v/>
      </c>
      <c r="F69" t="str">
        <f>[1]Sheet1!BE69</f>
        <v/>
      </c>
      <c r="G69" t="str">
        <f>[1]Sheet1!BF69</f>
        <v/>
      </c>
      <c r="H69">
        <f>[1]Sheet1!DN69</f>
        <v>639.04999999999995</v>
      </c>
      <c r="I69" t="str">
        <f>[1]Sheet1!BW69</f>
        <v/>
      </c>
      <c r="J69" t="str">
        <f>[1]Sheet1!BX69</f>
        <v/>
      </c>
      <c r="K69">
        <f>[1]Sheet1!CZ69</f>
        <v>30.4</v>
      </c>
      <c r="L69" t="str">
        <f>[1]Sheet1!DI69</f>
        <v/>
      </c>
      <c r="M69">
        <f>[1]Sheet1!CP69</f>
        <v>1</v>
      </c>
      <c r="N69">
        <f>[1]Sheet1!CQ69</f>
        <v>13</v>
      </c>
    </row>
    <row r="70" spans="1:14" x14ac:dyDescent="0.25">
      <c r="A70" s="1">
        <f>[1]Sheet1!B70</f>
        <v>44540.979166666664</v>
      </c>
      <c r="B70" s="5">
        <f t="shared" si="0"/>
        <v>44540.979166666664</v>
      </c>
      <c r="C70">
        <f>[1]Sheet1!I70</f>
        <v>638.99</v>
      </c>
      <c r="D70">
        <f>[1]Sheet1!AE70</f>
        <v>631.42999999999984</v>
      </c>
      <c r="E70" t="str">
        <f>[1]Sheet1!AO70</f>
        <v/>
      </c>
      <c r="F70" t="str">
        <f>[1]Sheet1!BE70</f>
        <v/>
      </c>
      <c r="G70" t="str">
        <f>[1]Sheet1!BF70</f>
        <v/>
      </c>
      <c r="H70">
        <f>[1]Sheet1!DN70</f>
        <v>639.04999999999995</v>
      </c>
      <c r="I70" t="str">
        <f>[1]Sheet1!BW70</f>
        <v/>
      </c>
      <c r="J70" t="str">
        <f>[1]Sheet1!BX70</f>
        <v/>
      </c>
      <c r="K70">
        <f>[1]Sheet1!CZ70</f>
        <v>30.300000000000004</v>
      </c>
      <c r="L70" t="str">
        <f>[1]Sheet1!DI70</f>
        <v/>
      </c>
      <c r="M70">
        <f>[1]Sheet1!CP70</f>
        <v>2</v>
      </c>
      <c r="N70">
        <f>[1]Sheet1!CQ70</f>
        <v>15</v>
      </c>
    </row>
    <row r="71" spans="1:14" x14ac:dyDescent="0.25">
      <c r="A71" s="1">
        <f>[1]Sheet1!B71</f>
        <v>44540.989583333336</v>
      </c>
      <c r="B71" s="5">
        <f t="shared" si="0"/>
        <v>44540.989583333336</v>
      </c>
      <c r="C71">
        <f>[1]Sheet1!I71</f>
        <v>638.99999999999989</v>
      </c>
      <c r="D71">
        <f>[1]Sheet1!AE71</f>
        <v>631.42999999999984</v>
      </c>
      <c r="E71" t="str">
        <f>[1]Sheet1!AO71</f>
        <v/>
      </c>
      <c r="F71" t="str">
        <f>[1]Sheet1!BE71</f>
        <v/>
      </c>
      <c r="G71" t="str">
        <f>[1]Sheet1!BF71</f>
        <v/>
      </c>
      <c r="H71">
        <f>[1]Sheet1!DN71</f>
        <v>639.05999999999983</v>
      </c>
      <c r="I71" t="str">
        <f>[1]Sheet1!BW71</f>
        <v/>
      </c>
      <c r="J71" t="str">
        <f>[1]Sheet1!BX71</f>
        <v/>
      </c>
      <c r="K71">
        <f>[1]Sheet1!CZ71</f>
        <v>30.2</v>
      </c>
      <c r="L71" t="str">
        <f>[1]Sheet1!DI71</f>
        <v/>
      </c>
      <c r="M71">
        <f>[1]Sheet1!CP71</f>
        <v>3</v>
      </c>
      <c r="N71">
        <f>[1]Sheet1!CQ71</f>
        <v>18</v>
      </c>
    </row>
    <row r="72" spans="1:14" x14ac:dyDescent="0.25">
      <c r="A72" s="1">
        <f>[1]Sheet1!B72</f>
        <v>44541</v>
      </c>
      <c r="B72" s="5">
        <f t="shared" si="0"/>
        <v>44541</v>
      </c>
      <c r="C72">
        <f>[1]Sheet1!I72</f>
        <v>638.99</v>
      </c>
      <c r="D72">
        <f>[1]Sheet1!AE72</f>
        <v>631.41999999999996</v>
      </c>
      <c r="E72">
        <f>[1]Sheet1!AO72</f>
        <v>12475.422440569473</v>
      </c>
      <c r="F72">
        <f>[1]Sheet1!BE72</f>
        <v>2.4999999999999996</v>
      </c>
      <c r="G72">
        <f>[1]Sheet1!BF72</f>
        <v>5.4999999999999991</v>
      </c>
      <c r="H72">
        <f>[1]Sheet1!DN72</f>
        <v>639.04999999999995</v>
      </c>
      <c r="I72">
        <f>[1]Sheet1!BW72</f>
        <v>0</v>
      </c>
      <c r="J72">
        <f>[1]Sheet1!BX72</f>
        <v>0</v>
      </c>
      <c r="K72">
        <f>[1]Sheet1!CZ72</f>
        <v>30.2</v>
      </c>
      <c r="L72" t="str">
        <f>[1]Sheet1!DI72</f>
        <v/>
      </c>
      <c r="M72">
        <f>[1]Sheet1!CP72</f>
        <v>3</v>
      </c>
      <c r="N72">
        <f>[1]Sheet1!CQ72</f>
        <v>17</v>
      </c>
    </row>
    <row r="73" spans="1:14" x14ac:dyDescent="0.25">
      <c r="A73" s="1">
        <f>[1]Sheet1!B73</f>
        <v>44541.010416666664</v>
      </c>
      <c r="B73" s="5">
        <f t="shared" ref="B73:B136" si="1">A73</f>
        <v>44541.010416666664</v>
      </c>
      <c r="C73">
        <f>[1]Sheet1!I73</f>
        <v>638.98</v>
      </c>
      <c r="D73">
        <f>[1]Sheet1!AE73</f>
        <v>631.42999999999984</v>
      </c>
      <c r="E73" t="str">
        <f>[1]Sheet1!AO73</f>
        <v/>
      </c>
      <c r="F73" t="str">
        <f>[1]Sheet1!BE73</f>
        <v/>
      </c>
      <c r="G73" t="str">
        <f>[1]Sheet1!BF73</f>
        <v/>
      </c>
      <c r="H73">
        <f>[1]Sheet1!DN73</f>
        <v>639.02999999999986</v>
      </c>
      <c r="I73" t="str">
        <f>[1]Sheet1!BW73</f>
        <v/>
      </c>
      <c r="J73" t="str">
        <f>[1]Sheet1!BX73</f>
        <v/>
      </c>
      <c r="K73">
        <f>[1]Sheet1!CZ73</f>
        <v>30.300000000000004</v>
      </c>
      <c r="L73" t="str">
        <f>[1]Sheet1!DI73</f>
        <v/>
      </c>
      <c r="M73">
        <f>[1]Sheet1!CP73</f>
        <v>4</v>
      </c>
      <c r="N73">
        <f>[1]Sheet1!CQ73</f>
        <v>17</v>
      </c>
    </row>
    <row r="74" spans="1:14" x14ac:dyDescent="0.25">
      <c r="A74" s="1">
        <f>[1]Sheet1!B74</f>
        <v>44541.020833333336</v>
      </c>
      <c r="B74" s="5">
        <f t="shared" si="1"/>
        <v>44541.020833333336</v>
      </c>
      <c r="C74">
        <f>[1]Sheet1!I74</f>
        <v>638.98</v>
      </c>
      <c r="D74">
        <f>[1]Sheet1!AE74</f>
        <v>631.41999999999996</v>
      </c>
      <c r="E74" t="str">
        <f>[1]Sheet1!AO74</f>
        <v/>
      </c>
      <c r="F74" t="str">
        <f>[1]Sheet1!BE74</f>
        <v/>
      </c>
      <c r="G74" t="str">
        <f>[1]Sheet1!BF74</f>
        <v/>
      </c>
      <c r="H74">
        <f>[1]Sheet1!DN74</f>
        <v>639.02</v>
      </c>
      <c r="I74" t="str">
        <f>[1]Sheet1!BW74</f>
        <v/>
      </c>
      <c r="J74" t="str">
        <f>[1]Sheet1!BX74</f>
        <v/>
      </c>
      <c r="K74">
        <f>[1]Sheet1!CZ74</f>
        <v>30.4</v>
      </c>
      <c r="L74" t="str">
        <f>[1]Sheet1!DI74</f>
        <v/>
      </c>
      <c r="M74">
        <f>[1]Sheet1!CP74</f>
        <v>3</v>
      </c>
      <c r="N74">
        <f>[1]Sheet1!CQ74</f>
        <v>18</v>
      </c>
    </row>
    <row r="75" spans="1:14" x14ac:dyDescent="0.25">
      <c r="A75" s="1">
        <f>[1]Sheet1!B75</f>
        <v>44541.03125</v>
      </c>
      <c r="B75" s="5">
        <f t="shared" si="1"/>
        <v>44541.03125</v>
      </c>
      <c r="C75">
        <f>[1]Sheet1!I75</f>
        <v>638.98</v>
      </c>
      <c r="D75">
        <f>[1]Sheet1!AE75</f>
        <v>631.41999999999996</v>
      </c>
      <c r="E75" t="str">
        <f>[1]Sheet1!AO75</f>
        <v/>
      </c>
      <c r="F75" t="str">
        <f>[1]Sheet1!BE75</f>
        <v/>
      </c>
      <c r="G75" t="str">
        <f>[1]Sheet1!BF75</f>
        <v/>
      </c>
      <c r="H75">
        <f>[1]Sheet1!DN75</f>
        <v>639.02</v>
      </c>
      <c r="I75" t="str">
        <f>[1]Sheet1!BW75</f>
        <v/>
      </c>
      <c r="J75" t="str">
        <f>[1]Sheet1!BX75</f>
        <v/>
      </c>
      <c r="K75">
        <f>[1]Sheet1!CZ75</f>
        <v>30.4</v>
      </c>
      <c r="L75" t="str">
        <f>[1]Sheet1!DI75</f>
        <v/>
      </c>
      <c r="M75">
        <f>[1]Sheet1!CP75</f>
        <v>3</v>
      </c>
      <c r="N75">
        <f>[1]Sheet1!CQ75</f>
        <v>19</v>
      </c>
    </row>
    <row r="76" spans="1:14" x14ac:dyDescent="0.25">
      <c r="A76" s="1">
        <f>[1]Sheet1!B76</f>
        <v>44541.041666666664</v>
      </c>
      <c r="B76" s="5">
        <f t="shared" si="1"/>
        <v>44541.041666666664</v>
      </c>
      <c r="C76">
        <f>[1]Sheet1!I76</f>
        <v>638.98</v>
      </c>
      <c r="D76">
        <f>[1]Sheet1!AE76</f>
        <v>631.41999999999996</v>
      </c>
      <c r="E76" t="str">
        <f>[1]Sheet1!AO76</f>
        <v/>
      </c>
      <c r="F76" t="str">
        <f>[1]Sheet1!BE76</f>
        <v/>
      </c>
      <c r="G76" t="str">
        <f>[1]Sheet1!BF76</f>
        <v/>
      </c>
      <c r="H76">
        <f>[1]Sheet1!DN76</f>
        <v>639.02</v>
      </c>
      <c r="I76" t="str">
        <f>[1]Sheet1!BW76</f>
        <v/>
      </c>
      <c r="J76" t="str">
        <f>[1]Sheet1!BX76</f>
        <v/>
      </c>
      <c r="K76">
        <f>[1]Sheet1!CZ76</f>
        <v>30.4</v>
      </c>
      <c r="L76" t="str">
        <f>[1]Sheet1!DI76</f>
        <v/>
      </c>
      <c r="M76">
        <f>[1]Sheet1!CP76</f>
        <v>2</v>
      </c>
      <c r="N76">
        <f>[1]Sheet1!CQ76</f>
        <v>18</v>
      </c>
    </row>
    <row r="77" spans="1:14" x14ac:dyDescent="0.25">
      <c r="A77" s="1">
        <f>[1]Sheet1!B77</f>
        <v>44541.052083333336</v>
      </c>
      <c r="B77" s="5">
        <f t="shared" si="1"/>
        <v>44541.052083333336</v>
      </c>
      <c r="C77">
        <f>[1]Sheet1!I77</f>
        <v>638.96999999999991</v>
      </c>
      <c r="D77">
        <f>[1]Sheet1!AE77</f>
        <v>631.41</v>
      </c>
      <c r="E77" t="str">
        <f>[1]Sheet1!AO77</f>
        <v/>
      </c>
      <c r="F77" t="str">
        <f>[1]Sheet1!BE77</f>
        <v/>
      </c>
      <c r="G77" t="str">
        <f>[1]Sheet1!BF77</f>
        <v/>
      </c>
      <c r="H77">
        <f>[1]Sheet1!DN77</f>
        <v>639.01</v>
      </c>
      <c r="I77" t="str">
        <f>[1]Sheet1!BW77</f>
        <v/>
      </c>
      <c r="J77" t="str">
        <f>[1]Sheet1!BX77</f>
        <v/>
      </c>
      <c r="K77">
        <f>[1]Sheet1!CZ77</f>
        <v>30.599999999999998</v>
      </c>
      <c r="L77" t="str">
        <f>[1]Sheet1!DI77</f>
        <v/>
      </c>
      <c r="M77">
        <f>[1]Sheet1!CP77</f>
        <v>1</v>
      </c>
      <c r="N77">
        <f>[1]Sheet1!CQ77</f>
        <v>21</v>
      </c>
    </row>
    <row r="78" spans="1:14" x14ac:dyDescent="0.25">
      <c r="A78" s="1">
        <f>[1]Sheet1!B78</f>
        <v>44541.0625</v>
      </c>
      <c r="B78" s="5">
        <f t="shared" si="1"/>
        <v>44541.0625</v>
      </c>
      <c r="C78">
        <f>[1]Sheet1!I78</f>
        <v>638.98</v>
      </c>
      <c r="D78">
        <f>[1]Sheet1!AE78</f>
        <v>631.41</v>
      </c>
      <c r="E78" t="str">
        <f>[1]Sheet1!AO78</f>
        <v/>
      </c>
      <c r="F78" t="str">
        <f>[1]Sheet1!BE78</f>
        <v/>
      </c>
      <c r="G78" t="str">
        <f>[1]Sheet1!BF78</f>
        <v/>
      </c>
      <c r="H78">
        <f>[1]Sheet1!DN78</f>
        <v>639.02</v>
      </c>
      <c r="I78" t="str">
        <f>[1]Sheet1!BW78</f>
        <v/>
      </c>
      <c r="J78" t="str">
        <f>[1]Sheet1!BX78</f>
        <v/>
      </c>
      <c r="K78">
        <f>[1]Sheet1!CZ78</f>
        <v>30.799999999999997</v>
      </c>
      <c r="L78" t="str">
        <f>[1]Sheet1!DI78</f>
        <v/>
      </c>
      <c r="M78">
        <f>[1]Sheet1!CP78</f>
        <v>1</v>
      </c>
      <c r="N78">
        <f>[1]Sheet1!CQ78</f>
        <v>23</v>
      </c>
    </row>
    <row r="79" spans="1:14" x14ac:dyDescent="0.25">
      <c r="A79" s="1">
        <f>[1]Sheet1!B79</f>
        <v>44541.072916666664</v>
      </c>
      <c r="B79" s="5">
        <f t="shared" si="1"/>
        <v>44541.072916666664</v>
      </c>
      <c r="C79">
        <f>[1]Sheet1!I79</f>
        <v>638.98</v>
      </c>
      <c r="D79">
        <f>[1]Sheet1!AE79</f>
        <v>631.41</v>
      </c>
      <c r="E79" t="str">
        <f>[1]Sheet1!AO79</f>
        <v/>
      </c>
      <c r="F79" t="str">
        <f>[1]Sheet1!BE79</f>
        <v/>
      </c>
      <c r="G79" t="str">
        <f>[1]Sheet1!BF79</f>
        <v/>
      </c>
      <c r="H79">
        <f>[1]Sheet1!DN79</f>
        <v>639.02</v>
      </c>
      <c r="I79" t="str">
        <f>[1]Sheet1!BW79</f>
        <v/>
      </c>
      <c r="J79" t="str">
        <f>[1]Sheet1!BX79</f>
        <v/>
      </c>
      <c r="K79">
        <f>[1]Sheet1!CZ79</f>
        <v>30.799999999999997</v>
      </c>
      <c r="L79" t="str">
        <f>[1]Sheet1!DI79</f>
        <v/>
      </c>
      <c r="M79">
        <f>[1]Sheet1!CP79</f>
        <v>0</v>
      </c>
      <c r="N79">
        <f>[1]Sheet1!CQ79</f>
        <v>23</v>
      </c>
    </row>
    <row r="80" spans="1:14" x14ac:dyDescent="0.25">
      <c r="A80" s="1">
        <f>[1]Sheet1!B80</f>
        <v>44541.083333333336</v>
      </c>
      <c r="B80" s="5">
        <f t="shared" si="1"/>
        <v>44541.083333333336</v>
      </c>
      <c r="C80">
        <f>[1]Sheet1!I80</f>
        <v>638.98</v>
      </c>
      <c r="D80">
        <f>[1]Sheet1!AE80</f>
        <v>631.41</v>
      </c>
      <c r="E80" t="str">
        <f>[1]Sheet1!AO80</f>
        <v/>
      </c>
      <c r="F80" t="str">
        <f>[1]Sheet1!BE80</f>
        <v/>
      </c>
      <c r="G80" t="str">
        <f>[1]Sheet1!BF80</f>
        <v/>
      </c>
      <c r="H80">
        <f>[1]Sheet1!DN80</f>
        <v>639.01</v>
      </c>
      <c r="I80" t="str">
        <f>[1]Sheet1!BW80</f>
        <v/>
      </c>
      <c r="J80" t="str">
        <f>[1]Sheet1!BX80</f>
        <v/>
      </c>
      <c r="K80">
        <f>[1]Sheet1!CZ80</f>
        <v>30.4</v>
      </c>
      <c r="L80" t="str">
        <f>[1]Sheet1!DI80</f>
        <v/>
      </c>
      <c r="M80">
        <f>[1]Sheet1!CP80</f>
        <v>8</v>
      </c>
      <c r="N80">
        <f>[1]Sheet1!CQ80</f>
        <v>25</v>
      </c>
    </row>
    <row r="81" spans="1:14" x14ac:dyDescent="0.25">
      <c r="A81" s="1">
        <f>[1]Sheet1!B81</f>
        <v>44541.09375</v>
      </c>
      <c r="B81" s="5">
        <f t="shared" si="1"/>
        <v>44541.09375</v>
      </c>
      <c r="C81">
        <f>[1]Sheet1!I81</f>
        <v>638.99</v>
      </c>
      <c r="D81">
        <f>[1]Sheet1!AE81</f>
        <v>631.39999999999986</v>
      </c>
      <c r="E81" t="str">
        <f>[1]Sheet1!AO81</f>
        <v/>
      </c>
      <c r="F81" t="str">
        <f>[1]Sheet1!BE81</f>
        <v/>
      </c>
      <c r="G81" t="str">
        <f>[1]Sheet1!BF81</f>
        <v/>
      </c>
      <c r="H81">
        <f>[1]Sheet1!DN81</f>
        <v>638.99999999999989</v>
      </c>
      <c r="I81" t="str">
        <f>[1]Sheet1!BW81</f>
        <v/>
      </c>
      <c r="J81" t="str">
        <f>[1]Sheet1!BX81</f>
        <v/>
      </c>
      <c r="K81">
        <f>[1]Sheet1!CZ81</f>
        <v>30.100000000000005</v>
      </c>
      <c r="L81" t="str">
        <f>[1]Sheet1!DI81</f>
        <v/>
      </c>
      <c r="M81">
        <f>[1]Sheet1!CP81</f>
        <v>2</v>
      </c>
      <c r="N81">
        <f>[1]Sheet1!CQ81</f>
        <v>27</v>
      </c>
    </row>
    <row r="82" spans="1:14" x14ac:dyDescent="0.25">
      <c r="A82" s="1">
        <f>[1]Sheet1!B82</f>
        <v>44541.104166666664</v>
      </c>
      <c r="B82" s="5">
        <f t="shared" si="1"/>
        <v>44541.104166666664</v>
      </c>
      <c r="C82">
        <f>[1]Sheet1!I82</f>
        <v>638.98</v>
      </c>
      <c r="D82">
        <f>[1]Sheet1!AE82</f>
        <v>631.39</v>
      </c>
      <c r="E82" t="str">
        <f>[1]Sheet1!AO82</f>
        <v/>
      </c>
      <c r="F82" t="str">
        <f>[1]Sheet1!BE82</f>
        <v/>
      </c>
      <c r="G82" t="str">
        <f>[1]Sheet1!BF82</f>
        <v/>
      </c>
      <c r="H82">
        <f>[1]Sheet1!DN82</f>
        <v>638.99</v>
      </c>
      <c r="I82" t="str">
        <f>[1]Sheet1!BW82</f>
        <v/>
      </c>
      <c r="J82" t="str">
        <f>[1]Sheet1!BX82</f>
        <v/>
      </c>
      <c r="K82">
        <f>[1]Sheet1!CZ82</f>
        <v>30.2</v>
      </c>
      <c r="L82" t="str">
        <f>[1]Sheet1!DI82</f>
        <v/>
      </c>
      <c r="M82">
        <f>[1]Sheet1!CP82</f>
        <v>58</v>
      </c>
      <c r="N82">
        <f>[1]Sheet1!CQ82</f>
        <v>26</v>
      </c>
    </row>
    <row r="83" spans="1:14" x14ac:dyDescent="0.25">
      <c r="A83" s="1">
        <f>[1]Sheet1!B83</f>
        <v>44541.114583333336</v>
      </c>
      <c r="B83" s="5">
        <f t="shared" si="1"/>
        <v>44541.114583333336</v>
      </c>
      <c r="C83">
        <f>[1]Sheet1!I83</f>
        <v>638.96999999999991</v>
      </c>
      <c r="D83">
        <f>[1]Sheet1!AE83</f>
        <v>631.38</v>
      </c>
      <c r="E83" t="str">
        <f>[1]Sheet1!AO83</f>
        <v/>
      </c>
      <c r="F83" t="str">
        <f>[1]Sheet1!BE83</f>
        <v/>
      </c>
      <c r="G83" t="str">
        <f>[1]Sheet1!BF83</f>
        <v/>
      </c>
      <c r="H83">
        <f>[1]Sheet1!DN83</f>
        <v>638.99999999999989</v>
      </c>
      <c r="I83" t="str">
        <f>[1]Sheet1!BW83</f>
        <v/>
      </c>
      <c r="J83" t="str">
        <f>[1]Sheet1!BX83</f>
        <v/>
      </c>
      <c r="K83">
        <f>[1]Sheet1!CZ83</f>
        <v>30.2</v>
      </c>
      <c r="L83" t="str">
        <f>[1]Sheet1!DI83</f>
        <v/>
      </c>
      <c r="M83">
        <f>[1]Sheet1!CP83</f>
        <v>2</v>
      </c>
      <c r="N83">
        <f>[1]Sheet1!CQ83</f>
        <v>27</v>
      </c>
    </row>
    <row r="84" spans="1:14" x14ac:dyDescent="0.25">
      <c r="A84" s="1">
        <f>[1]Sheet1!B84</f>
        <v>44541.125</v>
      </c>
      <c r="B84" s="5">
        <f t="shared" si="1"/>
        <v>44541.125</v>
      </c>
      <c r="C84">
        <f>[1]Sheet1!I84</f>
        <v>638.96</v>
      </c>
      <c r="D84">
        <f>[1]Sheet1!AE84</f>
        <v>631.38</v>
      </c>
      <c r="E84" t="str">
        <f>[1]Sheet1!AO84</f>
        <v/>
      </c>
      <c r="F84" t="str">
        <f>[1]Sheet1!BE84</f>
        <v/>
      </c>
      <c r="G84" t="str">
        <f>[1]Sheet1!BF84</f>
        <v/>
      </c>
      <c r="H84">
        <f>[1]Sheet1!DN84</f>
        <v>638.99999999999989</v>
      </c>
      <c r="I84" t="str">
        <f>[1]Sheet1!BW84</f>
        <v/>
      </c>
      <c r="J84" t="str">
        <f>[1]Sheet1!BX84</f>
        <v/>
      </c>
      <c r="K84">
        <f>[1]Sheet1!CZ84</f>
        <v>30.2</v>
      </c>
      <c r="L84" t="str">
        <f>[1]Sheet1!DI84</f>
        <v/>
      </c>
      <c r="M84">
        <f>[1]Sheet1!CP84</f>
        <v>1</v>
      </c>
      <c r="N84">
        <f>[1]Sheet1!CQ84</f>
        <v>32</v>
      </c>
    </row>
    <row r="85" spans="1:14" x14ac:dyDescent="0.25">
      <c r="A85" s="1">
        <f>[1]Sheet1!B85</f>
        <v>44541.135416666664</v>
      </c>
      <c r="B85" s="5">
        <f t="shared" si="1"/>
        <v>44541.135416666664</v>
      </c>
      <c r="C85">
        <f>[1]Sheet1!I85</f>
        <v>638.95000000000005</v>
      </c>
      <c r="D85">
        <f>[1]Sheet1!AE85</f>
        <v>631.38</v>
      </c>
      <c r="E85" t="str">
        <f>[1]Sheet1!AO85</f>
        <v/>
      </c>
      <c r="F85" t="str">
        <f>[1]Sheet1!BE85</f>
        <v/>
      </c>
      <c r="G85" t="str">
        <f>[1]Sheet1!BF85</f>
        <v/>
      </c>
      <c r="H85">
        <f>[1]Sheet1!DN85</f>
        <v>639.01</v>
      </c>
      <c r="I85" t="str">
        <f>[1]Sheet1!BW85</f>
        <v/>
      </c>
      <c r="J85" t="str">
        <f>[1]Sheet1!BX85</f>
        <v/>
      </c>
      <c r="K85">
        <f>[1]Sheet1!CZ85</f>
        <v>30.4</v>
      </c>
      <c r="L85" t="str">
        <f>[1]Sheet1!DI85</f>
        <v/>
      </c>
      <c r="M85">
        <f>[1]Sheet1!CP85</f>
        <v>62</v>
      </c>
      <c r="N85">
        <f>[1]Sheet1!CQ85</f>
        <v>31</v>
      </c>
    </row>
    <row r="86" spans="1:14" x14ac:dyDescent="0.25">
      <c r="A86" s="1">
        <f>[1]Sheet1!B86</f>
        <v>44541.145833333336</v>
      </c>
      <c r="B86" s="5">
        <f t="shared" si="1"/>
        <v>44541.145833333336</v>
      </c>
      <c r="C86">
        <f>[1]Sheet1!I86</f>
        <v>638.96</v>
      </c>
      <c r="D86">
        <f>[1]Sheet1!AE86</f>
        <v>631.38</v>
      </c>
      <c r="E86" t="str">
        <f>[1]Sheet1!AO86</f>
        <v/>
      </c>
      <c r="F86" t="str">
        <f>[1]Sheet1!BE86</f>
        <v/>
      </c>
      <c r="G86" t="str">
        <f>[1]Sheet1!BF86</f>
        <v/>
      </c>
      <c r="H86">
        <f>[1]Sheet1!DN86</f>
        <v>639.01</v>
      </c>
      <c r="I86" t="str">
        <f>[1]Sheet1!BW86</f>
        <v/>
      </c>
      <c r="J86" t="str">
        <f>[1]Sheet1!BX86</f>
        <v/>
      </c>
      <c r="K86">
        <f>[1]Sheet1!CZ86</f>
        <v>30.100000000000005</v>
      </c>
      <c r="L86" t="str">
        <f>[1]Sheet1!DI86</f>
        <v/>
      </c>
      <c r="M86">
        <f>[1]Sheet1!CP86</f>
        <v>23</v>
      </c>
      <c r="N86">
        <f>[1]Sheet1!CQ86</f>
        <v>23</v>
      </c>
    </row>
    <row r="87" spans="1:14" x14ac:dyDescent="0.25">
      <c r="A87" s="1">
        <f>[1]Sheet1!B87</f>
        <v>44541.15625</v>
      </c>
      <c r="B87" s="5">
        <f t="shared" si="1"/>
        <v>44541.15625</v>
      </c>
      <c r="C87">
        <f>[1]Sheet1!I87</f>
        <v>638.96999999999991</v>
      </c>
      <c r="D87">
        <f>[1]Sheet1!AE87</f>
        <v>631.38</v>
      </c>
      <c r="E87" t="str">
        <f>[1]Sheet1!AO87</f>
        <v/>
      </c>
      <c r="F87" t="str">
        <f>[1]Sheet1!BE87</f>
        <v/>
      </c>
      <c r="G87" t="str">
        <f>[1]Sheet1!BF87</f>
        <v/>
      </c>
      <c r="H87">
        <f>[1]Sheet1!DN87</f>
        <v>638.99999999999989</v>
      </c>
      <c r="I87" t="str">
        <f>[1]Sheet1!BW87</f>
        <v/>
      </c>
      <c r="J87" t="str">
        <f>[1]Sheet1!BX87</f>
        <v/>
      </c>
      <c r="K87">
        <f>[1]Sheet1!CZ87</f>
        <v>29.9</v>
      </c>
      <c r="L87" t="str">
        <f>[1]Sheet1!DI87</f>
        <v/>
      </c>
      <c r="M87">
        <f>[1]Sheet1!CP87</f>
        <v>2</v>
      </c>
      <c r="N87">
        <f>[1]Sheet1!CQ87</f>
        <v>16</v>
      </c>
    </row>
    <row r="88" spans="1:14" x14ac:dyDescent="0.25">
      <c r="A88" s="1">
        <f>[1]Sheet1!B88</f>
        <v>44541.166666666664</v>
      </c>
      <c r="B88" s="5">
        <f t="shared" si="1"/>
        <v>44541.166666666664</v>
      </c>
      <c r="C88">
        <f>[1]Sheet1!I88</f>
        <v>638.96999999999991</v>
      </c>
      <c r="D88">
        <f>[1]Sheet1!AE88</f>
        <v>631.36</v>
      </c>
      <c r="E88">
        <f>[1]Sheet1!AO88</f>
        <v>12476.36705634486</v>
      </c>
      <c r="F88">
        <f>[1]Sheet1!BE88</f>
        <v>2.4999999999999996</v>
      </c>
      <c r="G88">
        <f>[1]Sheet1!BF88</f>
        <v>5.4999999999999991</v>
      </c>
      <c r="H88">
        <f>[1]Sheet1!DN88</f>
        <v>638.98</v>
      </c>
      <c r="I88">
        <f>[1]Sheet1!BW88</f>
        <v>0</v>
      </c>
      <c r="J88">
        <f>[1]Sheet1!BX88</f>
        <v>0</v>
      </c>
      <c r="K88">
        <f>[1]Sheet1!CZ88</f>
        <v>29.6</v>
      </c>
      <c r="L88" t="str">
        <f>[1]Sheet1!DI88</f>
        <v/>
      </c>
      <c r="M88">
        <f>[1]Sheet1!CP88</f>
        <v>1</v>
      </c>
      <c r="N88">
        <f>[1]Sheet1!CQ88</f>
        <v>13</v>
      </c>
    </row>
    <row r="89" spans="1:14" x14ac:dyDescent="0.25">
      <c r="A89" s="1">
        <f>[1]Sheet1!B89</f>
        <v>44541.177083333336</v>
      </c>
      <c r="B89" s="5">
        <f t="shared" si="1"/>
        <v>44541.177083333336</v>
      </c>
      <c r="C89">
        <f>[1]Sheet1!I89</f>
        <v>638.96999999999991</v>
      </c>
      <c r="D89">
        <f>[1]Sheet1!AE89</f>
        <v>631.36</v>
      </c>
      <c r="E89" t="str">
        <f>[1]Sheet1!AO89</f>
        <v/>
      </c>
      <c r="F89" t="str">
        <f>[1]Sheet1!BE89</f>
        <v/>
      </c>
      <c r="G89" t="str">
        <f>[1]Sheet1!BF89</f>
        <v/>
      </c>
      <c r="H89">
        <f>[1]Sheet1!DN89</f>
        <v>638.98</v>
      </c>
      <c r="I89" t="str">
        <f>[1]Sheet1!BW89</f>
        <v/>
      </c>
      <c r="J89" t="str">
        <f>[1]Sheet1!BX89</f>
        <v/>
      </c>
      <c r="K89">
        <f>[1]Sheet1!CZ89</f>
        <v>29.6</v>
      </c>
      <c r="L89" t="str">
        <f>[1]Sheet1!DI89</f>
        <v/>
      </c>
      <c r="M89">
        <f>[1]Sheet1!CP89</f>
        <v>2</v>
      </c>
      <c r="N89">
        <f>[1]Sheet1!CQ89</f>
        <v>13</v>
      </c>
    </row>
    <row r="90" spans="1:14" x14ac:dyDescent="0.25">
      <c r="A90" s="1">
        <f>[1]Sheet1!B90</f>
        <v>44541.1875</v>
      </c>
      <c r="B90" s="5">
        <f t="shared" si="1"/>
        <v>44541.1875</v>
      </c>
      <c r="C90">
        <f>[1]Sheet1!I90</f>
        <v>638.96</v>
      </c>
      <c r="D90">
        <f>[1]Sheet1!AE90</f>
        <v>631.36999999999989</v>
      </c>
      <c r="E90" t="str">
        <f>[1]Sheet1!AO90</f>
        <v/>
      </c>
      <c r="F90" t="str">
        <f>[1]Sheet1!BE90</f>
        <v/>
      </c>
      <c r="G90" t="str">
        <f>[1]Sheet1!BF90</f>
        <v/>
      </c>
      <c r="H90">
        <f>[1]Sheet1!DN90</f>
        <v>638.98</v>
      </c>
      <c r="I90" t="str">
        <f>[1]Sheet1!BW90</f>
        <v/>
      </c>
      <c r="J90" t="str">
        <f>[1]Sheet1!BX90</f>
        <v/>
      </c>
      <c r="K90">
        <f>[1]Sheet1!CZ90</f>
        <v>29.5</v>
      </c>
      <c r="L90" t="str">
        <f>[1]Sheet1!DI90</f>
        <v/>
      </c>
      <c r="M90">
        <f>[1]Sheet1!CP90</f>
        <v>3</v>
      </c>
      <c r="N90">
        <f>[1]Sheet1!CQ90</f>
        <v>17</v>
      </c>
    </row>
    <row r="91" spans="1:14" x14ac:dyDescent="0.25">
      <c r="A91" s="1">
        <f>[1]Sheet1!B91</f>
        <v>44541.197916666664</v>
      </c>
      <c r="B91" s="5">
        <f t="shared" si="1"/>
        <v>44541.197916666664</v>
      </c>
      <c r="C91">
        <f>[1]Sheet1!I91</f>
        <v>638.96</v>
      </c>
      <c r="D91">
        <f>[1]Sheet1!AE91</f>
        <v>631.36999999999989</v>
      </c>
      <c r="E91" t="str">
        <f>[1]Sheet1!AO91</f>
        <v/>
      </c>
      <c r="F91" t="str">
        <f>[1]Sheet1!BE91</f>
        <v/>
      </c>
      <c r="G91" t="str">
        <f>[1]Sheet1!BF91</f>
        <v/>
      </c>
      <c r="H91">
        <f>[1]Sheet1!DN91</f>
        <v>638.98</v>
      </c>
      <c r="I91" t="str">
        <f>[1]Sheet1!BW91</f>
        <v/>
      </c>
      <c r="J91" t="str">
        <f>[1]Sheet1!BX91</f>
        <v/>
      </c>
      <c r="K91">
        <f>[1]Sheet1!CZ91</f>
        <v>29.3</v>
      </c>
      <c r="L91" t="str">
        <f>[1]Sheet1!DI91</f>
        <v/>
      </c>
      <c r="M91">
        <f>[1]Sheet1!CP91</f>
        <v>4</v>
      </c>
      <c r="N91">
        <f>[1]Sheet1!CQ91</f>
        <v>18</v>
      </c>
    </row>
    <row r="92" spans="1:14" x14ac:dyDescent="0.25">
      <c r="A92" s="1">
        <f>[1]Sheet1!B92</f>
        <v>44541.208333333336</v>
      </c>
      <c r="B92" s="5">
        <f t="shared" si="1"/>
        <v>44541.208333333336</v>
      </c>
      <c r="C92">
        <f>[1]Sheet1!I92</f>
        <v>638.96</v>
      </c>
      <c r="D92">
        <f>[1]Sheet1!AE92</f>
        <v>631.36999999999989</v>
      </c>
      <c r="E92" t="str">
        <f>[1]Sheet1!AO92</f>
        <v/>
      </c>
      <c r="F92" t="str">
        <f>[1]Sheet1!BE92</f>
        <v/>
      </c>
      <c r="G92" t="str">
        <f>[1]Sheet1!BF92</f>
        <v/>
      </c>
      <c r="H92">
        <f>[1]Sheet1!DN92</f>
        <v>638.98</v>
      </c>
      <c r="I92" t="str">
        <f>[1]Sheet1!BW92</f>
        <v/>
      </c>
      <c r="J92" t="str">
        <f>[1]Sheet1!BX92</f>
        <v/>
      </c>
      <c r="K92">
        <f>[1]Sheet1!CZ92</f>
        <v>29.1</v>
      </c>
      <c r="L92" t="str">
        <f>[1]Sheet1!DI92</f>
        <v/>
      </c>
      <c r="M92">
        <f>[1]Sheet1!CP92</f>
        <v>5</v>
      </c>
      <c r="N92">
        <f>[1]Sheet1!CQ92</f>
        <v>19</v>
      </c>
    </row>
    <row r="93" spans="1:14" x14ac:dyDescent="0.25">
      <c r="A93" s="1">
        <f>[1]Sheet1!B93</f>
        <v>44541.21875</v>
      </c>
      <c r="B93" s="5">
        <f t="shared" si="1"/>
        <v>44541.21875</v>
      </c>
      <c r="C93">
        <f>[1]Sheet1!I93</f>
        <v>638.96</v>
      </c>
      <c r="D93">
        <f>[1]Sheet1!AE93</f>
        <v>631.38</v>
      </c>
      <c r="E93" t="str">
        <f>[1]Sheet1!AO93</f>
        <v/>
      </c>
      <c r="F93" t="str">
        <f>[1]Sheet1!BE93</f>
        <v/>
      </c>
      <c r="G93" t="str">
        <f>[1]Sheet1!BF93</f>
        <v/>
      </c>
      <c r="H93">
        <f>[1]Sheet1!DN93</f>
        <v>638.98</v>
      </c>
      <c r="I93" t="str">
        <f>[1]Sheet1!BW93</f>
        <v/>
      </c>
      <c r="J93" t="str">
        <f>[1]Sheet1!BX93</f>
        <v/>
      </c>
      <c r="K93">
        <f>[1]Sheet1!CZ93</f>
        <v>29.1</v>
      </c>
      <c r="L93" t="str">
        <f>[1]Sheet1!DI93</f>
        <v/>
      </c>
      <c r="M93">
        <f>[1]Sheet1!CP93</f>
        <v>4</v>
      </c>
      <c r="N93">
        <f>[1]Sheet1!CQ93</f>
        <v>17</v>
      </c>
    </row>
    <row r="94" spans="1:14" x14ac:dyDescent="0.25">
      <c r="A94" s="1">
        <f>[1]Sheet1!B94</f>
        <v>44541.229166666664</v>
      </c>
      <c r="B94" s="5">
        <f t="shared" si="1"/>
        <v>44541.229166666664</v>
      </c>
      <c r="C94">
        <f>[1]Sheet1!I94</f>
        <v>638.95000000000005</v>
      </c>
      <c r="D94">
        <f>[1]Sheet1!AE94</f>
        <v>631.38</v>
      </c>
      <c r="E94" t="str">
        <f>[1]Sheet1!AO94</f>
        <v/>
      </c>
      <c r="F94" t="str">
        <f>[1]Sheet1!BE94</f>
        <v/>
      </c>
      <c r="G94" t="str">
        <f>[1]Sheet1!BF94</f>
        <v/>
      </c>
      <c r="H94">
        <f>[1]Sheet1!DN94</f>
        <v>638.99</v>
      </c>
      <c r="I94" t="str">
        <f>[1]Sheet1!BW94</f>
        <v/>
      </c>
      <c r="J94" t="str">
        <f>[1]Sheet1!BX94</f>
        <v/>
      </c>
      <c r="K94">
        <f>[1]Sheet1!CZ94</f>
        <v>29.1</v>
      </c>
      <c r="L94" t="str">
        <f>[1]Sheet1!DI94</f>
        <v/>
      </c>
      <c r="M94">
        <f>[1]Sheet1!CP94</f>
        <v>3</v>
      </c>
      <c r="N94">
        <f>[1]Sheet1!CQ94</f>
        <v>17</v>
      </c>
    </row>
    <row r="95" spans="1:14" x14ac:dyDescent="0.25">
      <c r="A95" s="1">
        <f>[1]Sheet1!B95</f>
        <v>44541.239583333336</v>
      </c>
      <c r="B95" s="5">
        <f t="shared" si="1"/>
        <v>44541.239583333336</v>
      </c>
      <c r="C95">
        <f>[1]Sheet1!I95</f>
        <v>638.92999999999984</v>
      </c>
      <c r="D95">
        <f>[1]Sheet1!AE95</f>
        <v>631.36999999999989</v>
      </c>
      <c r="E95" t="str">
        <f>[1]Sheet1!AO95</f>
        <v/>
      </c>
      <c r="F95" t="str">
        <f>[1]Sheet1!BE95</f>
        <v/>
      </c>
      <c r="G95" t="str">
        <f>[1]Sheet1!BF95</f>
        <v/>
      </c>
      <c r="H95">
        <f>[1]Sheet1!DN95</f>
        <v>638.99</v>
      </c>
      <c r="I95" t="str">
        <f>[1]Sheet1!BW95</f>
        <v/>
      </c>
      <c r="J95" t="str">
        <f>[1]Sheet1!BX95</f>
        <v/>
      </c>
      <c r="K95">
        <f>[1]Sheet1!CZ95</f>
        <v>29.3</v>
      </c>
      <c r="L95" t="str">
        <f>[1]Sheet1!DI95</f>
        <v/>
      </c>
      <c r="M95">
        <f>[1]Sheet1!CP95</f>
        <v>3</v>
      </c>
      <c r="N95">
        <f>[1]Sheet1!CQ95</f>
        <v>17</v>
      </c>
    </row>
    <row r="96" spans="1:14" x14ac:dyDescent="0.25">
      <c r="A96" s="1">
        <f>[1]Sheet1!B96</f>
        <v>44541.25</v>
      </c>
      <c r="B96" s="5">
        <f t="shared" si="1"/>
        <v>44541.25</v>
      </c>
      <c r="C96">
        <f>[1]Sheet1!I96</f>
        <v>638.92999999999984</v>
      </c>
      <c r="D96">
        <f>[1]Sheet1!AE96</f>
        <v>631.36999999999989</v>
      </c>
      <c r="E96" t="str">
        <f>[1]Sheet1!AO96</f>
        <v/>
      </c>
      <c r="F96" t="str">
        <f>[1]Sheet1!BE96</f>
        <v/>
      </c>
      <c r="G96" t="str">
        <f>[1]Sheet1!BF96</f>
        <v/>
      </c>
      <c r="H96">
        <f>[1]Sheet1!DN96</f>
        <v>638.98</v>
      </c>
      <c r="I96" t="str">
        <f>[1]Sheet1!BW96</f>
        <v/>
      </c>
      <c r="J96" t="str">
        <f>[1]Sheet1!BX96</f>
        <v/>
      </c>
      <c r="K96">
        <f>[1]Sheet1!CZ96</f>
        <v>29.5</v>
      </c>
      <c r="L96" t="str">
        <f>[1]Sheet1!DI96</f>
        <v/>
      </c>
      <c r="M96">
        <f>[1]Sheet1!CP96</f>
        <v>2</v>
      </c>
      <c r="N96">
        <f>[1]Sheet1!CQ96</f>
        <v>18</v>
      </c>
    </row>
    <row r="97" spans="1:14" x14ac:dyDescent="0.25">
      <c r="A97" s="1">
        <f>[1]Sheet1!B97</f>
        <v>44541.260416666664</v>
      </c>
      <c r="B97" s="5">
        <f t="shared" si="1"/>
        <v>44541.260416666664</v>
      </c>
      <c r="C97">
        <f>[1]Sheet1!I97</f>
        <v>638.96</v>
      </c>
      <c r="D97">
        <f>[1]Sheet1!AE97</f>
        <v>631.36999999999989</v>
      </c>
      <c r="E97" t="str">
        <f>[1]Sheet1!AO97</f>
        <v/>
      </c>
      <c r="F97" t="str">
        <f>[1]Sheet1!BE97</f>
        <v/>
      </c>
      <c r="G97" t="str">
        <f>[1]Sheet1!BF97</f>
        <v/>
      </c>
      <c r="H97">
        <f>[1]Sheet1!DN97</f>
        <v>638.98</v>
      </c>
      <c r="I97" t="str">
        <f>[1]Sheet1!BW97</f>
        <v/>
      </c>
      <c r="J97" t="str">
        <f>[1]Sheet1!BX97</f>
        <v/>
      </c>
      <c r="K97">
        <f>[1]Sheet1!CZ97</f>
        <v>29.7</v>
      </c>
      <c r="L97" t="str">
        <f>[1]Sheet1!DI97</f>
        <v/>
      </c>
      <c r="M97">
        <f>[1]Sheet1!CP97</f>
        <v>2</v>
      </c>
      <c r="N97">
        <f>[1]Sheet1!CQ97</f>
        <v>16</v>
      </c>
    </row>
    <row r="98" spans="1:14" x14ac:dyDescent="0.25">
      <c r="A98" s="1">
        <f>[1]Sheet1!B98</f>
        <v>44541.270833333336</v>
      </c>
      <c r="B98" s="5">
        <f t="shared" si="1"/>
        <v>44541.270833333336</v>
      </c>
      <c r="C98">
        <f>[1]Sheet1!I98</f>
        <v>638.95000000000005</v>
      </c>
      <c r="D98">
        <f>[1]Sheet1!AE98</f>
        <v>631.36</v>
      </c>
      <c r="E98" t="str">
        <f>[1]Sheet1!AO98</f>
        <v/>
      </c>
      <c r="F98" t="str">
        <f>[1]Sheet1!BE98</f>
        <v/>
      </c>
      <c r="G98" t="str">
        <f>[1]Sheet1!BF98</f>
        <v/>
      </c>
      <c r="H98">
        <f>[1]Sheet1!DN98</f>
        <v>638.98</v>
      </c>
      <c r="I98" t="str">
        <f>[1]Sheet1!BW98</f>
        <v/>
      </c>
      <c r="J98" t="str">
        <f>[1]Sheet1!BX98</f>
        <v/>
      </c>
      <c r="K98">
        <f>[1]Sheet1!CZ98</f>
        <v>29.8</v>
      </c>
      <c r="L98" t="str">
        <f>[1]Sheet1!DI98</f>
        <v/>
      </c>
      <c r="M98">
        <f>[1]Sheet1!CP98</f>
        <v>2</v>
      </c>
      <c r="N98">
        <f>[1]Sheet1!CQ98</f>
        <v>81</v>
      </c>
    </row>
    <row r="99" spans="1:14" x14ac:dyDescent="0.25">
      <c r="A99" s="1">
        <f>[1]Sheet1!B99</f>
        <v>44541.28125</v>
      </c>
      <c r="B99" s="5">
        <f t="shared" si="1"/>
        <v>44541.28125</v>
      </c>
      <c r="C99">
        <f>[1]Sheet1!I99</f>
        <v>638.92999999999984</v>
      </c>
      <c r="D99">
        <f>[1]Sheet1!AE99</f>
        <v>631.36999999999989</v>
      </c>
      <c r="E99" t="str">
        <f>[1]Sheet1!AO99</f>
        <v/>
      </c>
      <c r="F99" t="str">
        <f>[1]Sheet1!BE99</f>
        <v/>
      </c>
      <c r="G99" t="str">
        <f>[1]Sheet1!BF99</f>
        <v/>
      </c>
      <c r="H99">
        <f>[1]Sheet1!DN99</f>
        <v>638.98</v>
      </c>
      <c r="I99" t="str">
        <f>[1]Sheet1!BW99</f>
        <v/>
      </c>
      <c r="J99" t="str">
        <f>[1]Sheet1!BX99</f>
        <v/>
      </c>
      <c r="K99">
        <f>[1]Sheet1!CZ99</f>
        <v>30</v>
      </c>
      <c r="L99" t="str">
        <f>[1]Sheet1!DI99</f>
        <v/>
      </c>
      <c r="M99">
        <f>[1]Sheet1!CP99</f>
        <v>1</v>
      </c>
      <c r="N99">
        <f>[1]Sheet1!CQ99</f>
        <v>769</v>
      </c>
    </row>
    <row r="100" spans="1:14" x14ac:dyDescent="0.25">
      <c r="A100" s="1">
        <f>[1]Sheet1!B100</f>
        <v>44541.291666666664</v>
      </c>
      <c r="B100" s="5">
        <f t="shared" si="1"/>
        <v>44541.291666666664</v>
      </c>
      <c r="C100">
        <f>[1]Sheet1!I100</f>
        <v>638.91</v>
      </c>
      <c r="D100">
        <f>[1]Sheet1!AE100</f>
        <v>631.36</v>
      </c>
      <c r="E100" t="str">
        <f>[1]Sheet1!AO100</f>
        <v/>
      </c>
      <c r="F100" t="str">
        <f>[1]Sheet1!BE100</f>
        <v/>
      </c>
      <c r="G100" t="str">
        <f>[1]Sheet1!BF100</f>
        <v/>
      </c>
      <c r="H100">
        <f>[1]Sheet1!DN100</f>
        <v>638.98</v>
      </c>
      <c r="I100" t="str">
        <f>[1]Sheet1!BW100</f>
        <v/>
      </c>
      <c r="J100" t="str">
        <f>[1]Sheet1!BX100</f>
        <v/>
      </c>
      <c r="K100">
        <f>[1]Sheet1!CZ100</f>
        <v>30</v>
      </c>
      <c r="L100" t="str">
        <f>[1]Sheet1!DI100</f>
        <v/>
      </c>
      <c r="M100">
        <f>[1]Sheet1!CP100</f>
        <v>0</v>
      </c>
      <c r="N100">
        <f>[1]Sheet1!CQ100</f>
        <v>867</v>
      </c>
    </row>
    <row r="101" spans="1:14" x14ac:dyDescent="0.25">
      <c r="A101" s="1">
        <f>[1]Sheet1!B101</f>
        <v>44541.302083333336</v>
      </c>
      <c r="B101" s="5">
        <f t="shared" si="1"/>
        <v>44541.302083333336</v>
      </c>
      <c r="C101">
        <f>[1]Sheet1!I101</f>
        <v>638.91</v>
      </c>
      <c r="D101">
        <f>[1]Sheet1!AE101</f>
        <v>631.36999999999989</v>
      </c>
      <c r="E101" t="str">
        <f>[1]Sheet1!AO101</f>
        <v/>
      </c>
      <c r="F101" t="str">
        <f>[1]Sheet1!BE101</f>
        <v/>
      </c>
      <c r="G101" t="str">
        <f>[1]Sheet1!BF101</f>
        <v/>
      </c>
      <c r="H101">
        <f>[1]Sheet1!DN101</f>
        <v>638.98</v>
      </c>
      <c r="I101" t="str">
        <f>[1]Sheet1!BW101</f>
        <v/>
      </c>
      <c r="J101" t="str">
        <f>[1]Sheet1!BX101</f>
        <v/>
      </c>
      <c r="K101">
        <f>[1]Sheet1!CZ101</f>
        <v>30.100000000000005</v>
      </c>
      <c r="L101" t="str">
        <f>[1]Sheet1!DI101</f>
        <v/>
      </c>
      <c r="M101">
        <f>[1]Sheet1!CP101</f>
        <v>0</v>
      </c>
      <c r="N101">
        <f>[1]Sheet1!CQ101</f>
        <v>606</v>
      </c>
    </row>
    <row r="102" spans="1:14" x14ac:dyDescent="0.25">
      <c r="A102" s="1">
        <f>[1]Sheet1!B102</f>
        <v>44541.3125</v>
      </c>
      <c r="B102" s="5">
        <f t="shared" si="1"/>
        <v>44541.3125</v>
      </c>
      <c r="C102">
        <f>[1]Sheet1!I102</f>
        <v>638.91</v>
      </c>
      <c r="D102">
        <f>[1]Sheet1!AE102</f>
        <v>631.38</v>
      </c>
      <c r="E102" t="str">
        <f>[1]Sheet1!AO102</f>
        <v/>
      </c>
      <c r="F102" t="str">
        <f>[1]Sheet1!BE102</f>
        <v/>
      </c>
      <c r="G102" t="str">
        <f>[1]Sheet1!BF102</f>
        <v/>
      </c>
      <c r="H102">
        <f>[1]Sheet1!DN102</f>
        <v>638.98</v>
      </c>
      <c r="I102" t="str">
        <f>[1]Sheet1!BW102</f>
        <v/>
      </c>
      <c r="J102" t="str">
        <f>[1]Sheet1!BX102</f>
        <v/>
      </c>
      <c r="K102">
        <f>[1]Sheet1!CZ102</f>
        <v>30.4</v>
      </c>
      <c r="L102" t="str">
        <f>[1]Sheet1!DI102</f>
        <v/>
      </c>
      <c r="M102">
        <f>[1]Sheet1!CP102</f>
        <v>0</v>
      </c>
      <c r="N102">
        <f>[1]Sheet1!CQ102</f>
        <v>373.00000000000006</v>
      </c>
    </row>
    <row r="103" spans="1:14" x14ac:dyDescent="0.25">
      <c r="A103" s="1">
        <f>[1]Sheet1!B103</f>
        <v>44541.322916666664</v>
      </c>
      <c r="B103" s="5">
        <f t="shared" si="1"/>
        <v>44541.322916666664</v>
      </c>
      <c r="C103">
        <f>[1]Sheet1!I103</f>
        <v>638.89999999999986</v>
      </c>
      <c r="D103">
        <f>[1]Sheet1!AE103</f>
        <v>631.39</v>
      </c>
      <c r="E103" t="str">
        <f>[1]Sheet1!AO103</f>
        <v/>
      </c>
      <c r="F103" t="str">
        <f>[1]Sheet1!BE103</f>
        <v/>
      </c>
      <c r="G103" t="str">
        <f>[1]Sheet1!BF103</f>
        <v/>
      </c>
      <c r="H103">
        <f>[1]Sheet1!DN103</f>
        <v>638.98</v>
      </c>
      <c r="I103" t="str">
        <f>[1]Sheet1!BW103</f>
        <v/>
      </c>
      <c r="J103" t="str">
        <f>[1]Sheet1!BX103</f>
        <v/>
      </c>
      <c r="K103">
        <f>[1]Sheet1!CZ103</f>
        <v>30.4</v>
      </c>
      <c r="L103" t="str">
        <f>[1]Sheet1!DI103</f>
        <v/>
      </c>
      <c r="M103">
        <f>[1]Sheet1!CP103</f>
        <v>0</v>
      </c>
      <c r="N103">
        <f>[1]Sheet1!CQ103</f>
        <v>141</v>
      </c>
    </row>
    <row r="104" spans="1:14" x14ac:dyDescent="0.25">
      <c r="A104" s="1">
        <f>[1]Sheet1!B104</f>
        <v>44541.333333333336</v>
      </c>
      <c r="B104" s="5">
        <f t="shared" si="1"/>
        <v>44541.333333333336</v>
      </c>
      <c r="C104">
        <f>[1]Sheet1!I104</f>
        <v>638.91</v>
      </c>
      <c r="D104">
        <f>[1]Sheet1!AE104</f>
        <v>631.41</v>
      </c>
      <c r="E104">
        <f>[1]Sheet1!AO104</f>
        <v>12277.269363327279</v>
      </c>
      <c r="F104">
        <f>[1]Sheet1!BE104</f>
        <v>2.4999999999999996</v>
      </c>
      <c r="G104">
        <f>[1]Sheet1!BF104</f>
        <v>5.4999999999999991</v>
      </c>
      <c r="H104">
        <f>[1]Sheet1!DN104</f>
        <v>638.98</v>
      </c>
      <c r="I104">
        <f>[1]Sheet1!BW104</f>
        <v>1382.9992675800002</v>
      </c>
      <c r="J104">
        <f>[1]Sheet1!BX104</f>
        <v>765.09948730500003</v>
      </c>
      <c r="K104">
        <f>[1]Sheet1!CZ104</f>
        <v>30.4</v>
      </c>
      <c r="L104">
        <f>[1]Sheet1!DI104</f>
        <v>0</v>
      </c>
      <c r="M104">
        <f>[1]Sheet1!CP104</f>
        <v>359</v>
      </c>
      <c r="N104">
        <f>[1]Sheet1!CQ104</f>
        <v>10</v>
      </c>
    </row>
    <row r="105" spans="1:14" x14ac:dyDescent="0.25">
      <c r="A105" s="1">
        <f>[1]Sheet1!B105</f>
        <v>44541.34375</v>
      </c>
      <c r="B105" s="5">
        <f t="shared" si="1"/>
        <v>44541.34375</v>
      </c>
      <c r="C105">
        <f>[1]Sheet1!I105</f>
        <v>638.89</v>
      </c>
      <c r="D105">
        <f>[1]Sheet1!AE105</f>
        <v>631.41999999999996</v>
      </c>
      <c r="E105" t="str">
        <f>[1]Sheet1!AO105</f>
        <v/>
      </c>
      <c r="F105" t="str">
        <f>[1]Sheet1!BE105</f>
        <v/>
      </c>
      <c r="G105" t="str">
        <f>[1]Sheet1!BF105</f>
        <v/>
      </c>
      <c r="H105">
        <f>[1]Sheet1!DN105</f>
        <v>638.98</v>
      </c>
      <c r="I105" t="str">
        <f>[1]Sheet1!BW105</f>
        <v/>
      </c>
      <c r="J105" t="str">
        <f>[1]Sheet1!BX105</f>
        <v/>
      </c>
      <c r="K105">
        <f>[1]Sheet1!CZ105</f>
        <v>30.300000000000004</v>
      </c>
      <c r="L105" t="str">
        <f>[1]Sheet1!DI105</f>
        <v/>
      </c>
      <c r="M105">
        <f>[1]Sheet1!CP105</f>
        <v>358</v>
      </c>
      <c r="N105">
        <f>[1]Sheet1!CQ105</f>
        <v>7</v>
      </c>
    </row>
    <row r="106" spans="1:14" x14ac:dyDescent="0.25">
      <c r="A106" s="1">
        <f>[1]Sheet1!B106</f>
        <v>44541.354166666664</v>
      </c>
      <c r="B106" s="5">
        <f t="shared" si="1"/>
        <v>44541.354166666664</v>
      </c>
      <c r="C106">
        <f>[1]Sheet1!I106</f>
        <v>638.89</v>
      </c>
      <c r="D106">
        <f>[1]Sheet1!AE106</f>
        <v>631.42999999999984</v>
      </c>
      <c r="E106" t="str">
        <f>[1]Sheet1!AO106</f>
        <v/>
      </c>
      <c r="F106" t="str">
        <f>[1]Sheet1!BE106</f>
        <v/>
      </c>
      <c r="G106" t="str">
        <f>[1]Sheet1!BF106</f>
        <v/>
      </c>
      <c r="H106">
        <f>[1]Sheet1!DN106</f>
        <v>638.98</v>
      </c>
      <c r="I106" t="str">
        <f>[1]Sheet1!BW106</f>
        <v/>
      </c>
      <c r="J106" t="str">
        <f>[1]Sheet1!BX106</f>
        <v/>
      </c>
      <c r="K106">
        <f>[1]Sheet1!CZ106</f>
        <v>30.500000000000004</v>
      </c>
      <c r="L106" t="str">
        <f>[1]Sheet1!DI106</f>
        <v/>
      </c>
      <c r="M106">
        <f>[1]Sheet1!CP106</f>
        <v>352</v>
      </c>
      <c r="N106">
        <f>[1]Sheet1!CQ106</f>
        <v>6</v>
      </c>
    </row>
    <row r="107" spans="1:14" x14ac:dyDescent="0.25">
      <c r="A107" s="1">
        <f>[1]Sheet1!B107</f>
        <v>44541.364583333336</v>
      </c>
      <c r="B107" s="5">
        <f t="shared" si="1"/>
        <v>44541.364583333336</v>
      </c>
      <c r="C107">
        <f>[1]Sheet1!I107</f>
        <v>638.89999999999986</v>
      </c>
      <c r="D107">
        <f>[1]Sheet1!AE107</f>
        <v>631.45000000000005</v>
      </c>
      <c r="E107" t="str">
        <f>[1]Sheet1!AO107</f>
        <v/>
      </c>
      <c r="F107" t="str">
        <f>[1]Sheet1!BE107</f>
        <v/>
      </c>
      <c r="G107" t="str">
        <f>[1]Sheet1!BF107</f>
        <v/>
      </c>
      <c r="H107">
        <f>[1]Sheet1!DN107</f>
        <v>638.98</v>
      </c>
      <c r="I107" t="str">
        <f>[1]Sheet1!BW107</f>
        <v/>
      </c>
      <c r="J107" t="str">
        <f>[1]Sheet1!BX107</f>
        <v/>
      </c>
      <c r="K107">
        <f>[1]Sheet1!CZ107</f>
        <v>30.799999999999997</v>
      </c>
      <c r="L107" t="str">
        <f>[1]Sheet1!DI107</f>
        <v/>
      </c>
      <c r="M107">
        <f>[1]Sheet1!CP107</f>
        <v>358</v>
      </c>
      <c r="N107">
        <f>[1]Sheet1!CQ107</f>
        <v>7</v>
      </c>
    </row>
    <row r="108" spans="1:14" x14ac:dyDescent="0.25">
      <c r="A108" s="1">
        <f>[1]Sheet1!B108</f>
        <v>44541.375</v>
      </c>
      <c r="B108" s="5">
        <f t="shared" si="1"/>
        <v>44541.375</v>
      </c>
      <c r="C108">
        <f>[1]Sheet1!I108</f>
        <v>638.86999999999989</v>
      </c>
      <c r="D108">
        <f>[1]Sheet1!AE108</f>
        <v>631.46</v>
      </c>
      <c r="E108" t="str">
        <f>[1]Sheet1!AO108</f>
        <v/>
      </c>
      <c r="F108" t="str">
        <f>[1]Sheet1!BE108</f>
        <v/>
      </c>
      <c r="G108" t="str">
        <f>[1]Sheet1!BF108</f>
        <v/>
      </c>
      <c r="H108">
        <f>[1]Sheet1!DN108</f>
        <v>638.98</v>
      </c>
      <c r="I108" t="str">
        <f>[1]Sheet1!BW108</f>
        <v/>
      </c>
      <c r="J108" t="str">
        <f>[1]Sheet1!BX108</f>
        <v/>
      </c>
      <c r="K108">
        <f>[1]Sheet1!CZ108</f>
        <v>31.199999999999996</v>
      </c>
      <c r="L108" t="str">
        <f>[1]Sheet1!DI108</f>
        <v/>
      </c>
      <c r="M108">
        <f>[1]Sheet1!CP108</f>
        <v>4</v>
      </c>
      <c r="N108">
        <f>[1]Sheet1!CQ108</f>
        <v>6</v>
      </c>
    </row>
    <row r="109" spans="1:14" x14ac:dyDescent="0.25">
      <c r="A109" s="1">
        <f>[1]Sheet1!B109</f>
        <v>44541.385416666664</v>
      </c>
      <c r="B109" s="5">
        <f t="shared" si="1"/>
        <v>44541.385416666664</v>
      </c>
      <c r="C109">
        <f>[1]Sheet1!I109</f>
        <v>638.86999999999989</v>
      </c>
      <c r="D109">
        <f>[1]Sheet1!AE109</f>
        <v>631.46</v>
      </c>
      <c r="E109" t="str">
        <f>[1]Sheet1!AO109</f>
        <v/>
      </c>
      <c r="F109" t="str">
        <f>[1]Sheet1!BE109</f>
        <v/>
      </c>
      <c r="G109" t="str">
        <f>[1]Sheet1!BF109</f>
        <v/>
      </c>
      <c r="H109">
        <f>[1]Sheet1!DN109</f>
        <v>638.98</v>
      </c>
      <c r="I109" t="str">
        <f>[1]Sheet1!BW109</f>
        <v/>
      </c>
      <c r="J109" t="str">
        <f>[1]Sheet1!BX109</f>
        <v/>
      </c>
      <c r="K109">
        <f>[1]Sheet1!CZ109</f>
        <v>30.700000000000003</v>
      </c>
      <c r="L109" t="str">
        <f>[1]Sheet1!DI109</f>
        <v/>
      </c>
      <c r="M109">
        <f>[1]Sheet1!CP109</f>
        <v>1</v>
      </c>
      <c r="N109">
        <f>[1]Sheet1!CQ109</f>
        <v>7</v>
      </c>
    </row>
    <row r="110" spans="1:14" x14ac:dyDescent="0.25">
      <c r="A110" s="1">
        <f>[1]Sheet1!B110</f>
        <v>44541.395833333336</v>
      </c>
      <c r="B110" s="5">
        <f t="shared" si="1"/>
        <v>44541.395833333336</v>
      </c>
      <c r="C110">
        <f>[1]Sheet1!I110</f>
        <v>638.86999999999989</v>
      </c>
      <c r="D110">
        <f>[1]Sheet1!AE110</f>
        <v>631.46</v>
      </c>
      <c r="E110" t="str">
        <f>[1]Sheet1!AO110</f>
        <v/>
      </c>
      <c r="F110" t="str">
        <f>[1]Sheet1!BE110</f>
        <v/>
      </c>
      <c r="G110" t="str">
        <f>[1]Sheet1!BF110</f>
        <v/>
      </c>
      <c r="H110">
        <f>[1]Sheet1!DN110</f>
        <v>638.98</v>
      </c>
      <c r="I110" t="str">
        <f>[1]Sheet1!BW110</f>
        <v/>
      </c>
      <c r="J110" t="str">
        <f>[1]Sheet1!BX110</f>
        <v/>
      </c>
      <c r="K110">
        <f>[1]Sheet1!CZ110</f>
        <v>30.4</v>
      </c>
      <c r="L110" t="str">
        <f>[1]Sheet1!DI110</f>
        <v/>
      </c>
      <c r="M110">
        <f>[1]Sheet1!CP110</f>
        <v>6</v>
      </c>
      <c r="N110">
        <f>[1]Sheet1!CQ110</f>
        <v>5</v>
      </c>
    </row>
    <row r="111" spans="1:14" x14ac:dyDescent="0.25">
      <c r="A111" s="1">
        <f>[1]Sheet1!B111</f>
        <v>44541.40625</v>
      </c>
      <c r="B111" s="5">
        <f t="shared" si="1"/>
        <v>44541.40625</v>
      </c>
      <c r="C111">
        <f>[1]Sheet1!I111</f>
        <v>638.86</v>
      </c>
      <c r="D111">
        <f>[1]Sheet1!AE111</f>
        <v>631.48</v>
      </c>
      <c r="E111" t="str">
        <f>[1]Sheet1!AO111</f>
        <v/>
      </c>
      <c r="F111" t="str">
        <f>[1]Sheet1!BE111</f>
        <v/>
      </c>
      <c r="G111" t="str">
        <f>[1]Sheet1!BF111</f>
        <v/>
      </c>
      <c r="H111">
        <f>[1]Sheet1!DN111</f>
        <v>638.98</v>
      </c>
      <c r="I111" t="str">
        <f>[1]Sheet1!BW111</f>
        <v/>
      </c>
      <c r="J111" t="str">
        <f>[1]Sheet1!BX111</f>
        <v/>
      </c>
      <c r="K111">
        <f>[1]Sheet1!CZ111</f>
        <v>30.4</v>
      </c>
      <c r="L111" t="str">
        <f>[1]Sheet1!DI111</f>
        <v/>
      </c>
      <c r="M111">
        <f>[1]Sheet1!CP111</f>
        <v>6</v>
      </c>
      <c r="N111">
        <f>[1]Sheet1!CQ111</f>
        <v>6</v>
      </c>
    </row>
    <row r="112" spans="1:14" x14ac:dyDescent="0.25">
      <c r="A112" s="1">
        <f>[1]Sheet1!B112</f>
        <v>44541.416666666664</v>
      </c>
      <c r="B112" s="5">
        <f t="shared" si="1"/>
        <v>44541.416666666664</v>
      </c>
      <c r="C112">
        <f>[1]Sheet1!I112</f>
        <v>638.89</v>
      </c>
      <c r="D112">
        <f>[1]Sheet1!AE112</f>
        <v>631.48</v>
      </c>
      <c r="E112" t="str">
        <f>[1]Sheet1!AO112</f>
        <v/>
      </c>
      <c r="F112" t="str">
        <f>[1]Sheet1!BE112</f>
        <v/>
      </c>
      <c r="G112" t="str">
        <f>[1]Sheet1!BF112</f>
        <v/>
      </c>
      <c r="H112">
        <f>[1]Sheet1!DN112</f>
        <v>638.98</v>
      </c>
      <c r="I112" t="str">
        <f>[1]Sheet1!BW112</f>
        <v/>
      </c>
      <c r="J112" t="str">
        <f>[1]Sheet1!BX112</f>
        <v/>
      </c>
      <c r="K112">
        <f>[1]Sheet1!CZ112</f>
        <v>30.4</v>
      </c>
      <c r="L112" t="str">
        <f>[1]Sheet1!DI112</f>
        <v/>
      </c>
      <c r="M112">
        <f>[1]Sheet1!CP112</f>
        <v>7</v>
      </c>
      <c r="N112">
        <f>[1]Sheet1!CQ112</f>
        <v>5</v>
      </c>
    </row>
    <row r="113" spans="1:14" x14ac:dyDescent="0.25">
      <c r="A113" s="1">
        <f>[1]Sheet1!B113</f>
        <v>44541.427083333336</v>
      </c>
      <c r="B113" s="5">
        <f t="shared" si="1"/>
        <v>44541.427083333336</v>
      </c>
      <c r="C113">
        <f>[1]Sheet1!I113</f>
        <v>638.86999999999989</v>
      </c>
      <c r="D113">
        <f>[1]Sheet1!AE113</f>
        <v>631.49</v>
      </c>
      <c r="E113" t="str">
        <f>[1]Sheet1!AO113</f>
        <v/>
      </c>
      <c r="F113" t="str">
        <f>[1]Sheet1!BE113</f>
        <v/>
      </c>
      <c r="G113" t="str">
        <f>[1]Sheet1!BF113</f>
        <v/>
      </c>
      <c r="H113">
        <f>[1]Sheet1!DN113</f>
        <v>638.98</v>
      </c>
      <c r="I113" t="str">
        <f>[1]Sheet1!BW113</f>
        <v/>
      </c>
      <c r="J113" t="str">
        <f>[1]Sheet1!BX113</f>
        <v/>
      </c>
      <c r="K113">
        <f>[1]Sheet1!CZ113</f>
        <v>30.4</v>
      </c>
      <c r="L113" t="str">
        <f>[1]Sheet1!DI113</f>
        <v/>
      </c>
      <c r="M113">
        <f>[1]Sheet1!CP113</f>
        <v>7</v>
      </c>
      <c r="N113">
        <f>[1]Sheet1!CQ113</f>
        <v>5</v>
      </c>
    </row>
    <row r="114" spans="1:14" x14ac:dyDescent="0.25">
      <c r="A114" s="1">
        <f>[1]Sheet1!B114</f>
        <v>44541.4375</v>
      </c>
      <c r="B114" s="5">
        <f t="shared" si="1"/>
        <v>44541.4375</v>
      </c>
      <c r="C114">
        <f>[1]Sheet1!I114</f>
        <v>638.83999999999992</v>
      </c>
      <c r="D114">
        <f>[1]Sheet1!AE114</f>
        <v>631.48</v>
      </c>
      <c r="E114" t="str">
        <f>[1]Sheet1!AO114</f>
        <v/>
      </c>
      <c r="F114" t="str">
        <f>[1]Sheet1!BE114</f>
        <v/>
      </c>
      <c r="G114" t="str">
        <f>[1]Sheet1!BF114</f>
        <v/>
      </c>
      <c r="H114">
        <f>[1]Sheet1!DN114</f>
        <v>638.98</v>
      </c>
      <c r="I114" t="str">
        <f>[1]Sheet1!BW114</f>
        <v/>
      </c>
      <c r="J114" t="str">
        <f>[1]Sheet1!BX114</f>
        <v/>
      </c>
      <c r="K114">
        <f>[1]Sheet1!CZ114</f>
        <v>30.599999999999998</v>
      </c>
      <c r="L114" t="str">
        <f>[1]Sheet1!DI114</f>
        <v/>
      </c>
      <c r="M114">
        <f>[1]Sheet1!CP114</f>
        <v>20</v>
      </c>
      <c r="N114">
        <f>[1]Sheet1!CQ114</f>
        <v>6</v>
      </c>
    </row>
    <row r="115" spans="1:14" x14ac:dyDescent="0.25">
      <c r="A115" s="1">
        <f>[1]Sheet1!B115</f>
        <v>44541.447916666664</v>
      </c>
      <c r="B115" s="5">
        <f t="shared" si="1"/>
        <v>44541.447916666664</v>
      </c>
      <c r="C115">
        <f>[1]Sheet1!I115</f>
        <v>638.83999999999992</v>
      </c>
      <c r="D115">
        <f>[1]Sheet1!AE115</f>
        <v>631.48</v>
      </c>
      <c r="E115" t="str">
        <f>[1]Sheet1!AO115</f>
        <v/>
      </c>
      <c r="F115" t="str">
        <f>[1]Sheet1!BE115</f>
        <v/>
      </c>
      <c r="G115" t="str">
        <f>[1]Sheet1!BF115</f>
        <v/>
      </c>
      <c r="H115">
        <f>[1]Sheet1!DN115</f>
        <v>638.98</v>
      </c>
      <c r="I115" t="str">
        <f>[1]Sheet1!BW115</f>
        <v/>
      </c>
      <c r="J115" t="str">
        <f>[1]Sheet1!BX115</f>
        <v/>
      </c>
      <c r="K115">
        <f>[1]Sheet1!CZ115</f>
        <v>30.700000000000003</v>
      </c>
      <c r="L115" t="str">
        <f>[1]Sheet1!DI115</f>
        <v/>
      </c>
      <c r="M115">
        <f>[1]Sheet1!CP115</f>
        <v>30</v>
      </c>
      <c r="N115">
        <f>[1]Sheet1!CQ115</f>
        <v>5</v>
      </c>
    </row>
    <row r="116" spans="1:14" x14ac:dyDescent="0.25">
      <c r="A116" s="1">
        <f>[1]Sheet1!B116</f>
        <v>44541.458333333336</v>
      </c>
      <c r="B116" s="5">
        <f t="shared" si="1"/>
        <v>44541.458333333336</v>
      </c>
      <c r="C116">
        <f>[1]Sheet1!I116</f>
        <v>638.86</v>
      </c>
      <c r="D116">
        <f>[1]Sheet1!AE116</f>
        <v>631.48</v>
      </c>
      <c r="E116" t="str">
        <f>[1]Sheet1!AO116</f>
        <v/>
      </c>
      <c r="F116" t="str">
        <f>[1]Sheet1!BE116</f>
        <v/>
      </c>
      <c r="G116" t="str">
        <f>[1]Sheet1!BF116</f>
        <v/>
      </c>
      <c r="H116">
        <f>[1]Sheet1!DN116</f>
        <v>638.98</v>
      </c>
      <c r="I116" t="str">
        <f>[1]Sheet1!BW116</f>
        <v/>
      </c>
      <c r="J116" t="str">
        <f>[1]Sheet1!BX116</f>
        <v/>
      </c>
      <c r="K116">
        <f>[1]Sheet1!CZ116</f>
        <v>30.900000000000002</v>
      </c>
      <c r="L116" t="str">
        <f>[1]Sheet1!DI116</f>
        <v/>
      </c>
      <c r="M116">
        <f>[1]Sheet1!CP116</f>
        <v>41</v>
      </c>
      <c r="N116">
        <f>[1]Sheet1!CQ116</f>
        <v>5</v>
      </c>
    </row>
    <row r="117" spans="1:14" x14ac:dyDescent="0.25">
      <c r="A117" s="1">
        <f>[1]Sheet1!B117</f>
        <v>44541.46875</v>
      </c>
      <c r="B117" s="5">
        <f t="shared" si="1"/>
        <v>44541.46875</v>
      </c>
      <c r="C117">
        <f>[1]Sheet1!I117</f>
        <v>638.86</v>
      </c>
      <c r="D117">
        <f>[1]Sheet1!AE117</f>
        <v>631.49</v>
      </c>
      <c r="E117" t="str">
        <f>[1]Sheet1!AO117</f>
        <v/>
      </c>
      <c r="F117" t="str">
        <f>[1]Sheet1!BE117</f>
        <v/>
      </c>
      <c r="G117" t="str">
        <f>[1]Sheet1!BF117</f>
        <v/>
      </c>
      <c r="H117">
        <f>[1]Sheet1!DN117</f>
        <v>638.98</v>
      </c>
      <c r="I117" t="str">
        <f>[1]Sheet1!BW117</f>
        <v/>
      </c>
      <c r="J117" t="str">
        <f>[1]Sheet1!BX117</f>
        <v/>
      </c>
      <c r="K117">
        <f>[1]Sheet1!CZ117</f>
        <v>31.199999999999996</v>
      </c>
      <c r="L117" t="str">
        <f>[1]Sheet1!DI117</f>
        <v/>
      </c>
      <c r="M117">
        <f>[1]Sheet1!CP117</f>
        <v>29</v>
      </c>
      <c r="N117">
        <f>[1]Sheet1!CQ117</f>
        <v>7</v>
      </c>
    </row>
    <row r="118" spans="1:14" x14ac:dyDescent="0.25">
      <c r="A118" s="1">
        <f>[1]Sheet1!B118</f>
        <v>44541.479166666664</v>
      </c>
      <c r="B118" s="5">
        <f t="shared" si="1"/>
        <v>44541.479166666664</v>
      </c>
      <c r="C118">
        <f>[1]Sheet1!I118</f>
        <v>638.86</v>
      </c>
      <c r="D118">
        <f>[1]Sheet1!AE118</f>
        <v>631.49</v>
      </c>
      <c r="E118" t="str">
        <f>[1]Sheet1!AO118</f>
        <v/>
      </c>
      <c r="F118" t="str">
        <f>[1]Sheet1!BE118</f>
        <v/>
      </c>
      <c r="G118" t="str">
        <f>[1]Sheet1!BF118</f>
        <v/>
      </c>
      <c r="H118">
        <f>[1]Sheet1!DN118</f>
        <v>638.98</v>
      </c>
      <c r="I118" t="str">
        <f>[1]Sheet1!BW118</f>
        <v/>
      </c>
      <c r="J118" t="str">
        <f>[1]Sheet1!BX118</f>
        <v/>
      </c>
      <c r="K118">
        <f>[1]Sheet1!CZ118</f>
        <v>31.399999999999995</v>
      </c>
      <c r="L118" t="str">
        <f>[1]Sheet1!DI118</f>
        <v/>
      </c>
      <c r="M118">
        <f>[1]Sheet1!CP118</f>
        <v>28</v>
      </c>
      <c r="N118">
        <f>[1]Sheet1!CQ118</f>
        <v>5</v>
      </c>
    </row>
    <row r="119" spans="1:14" x14ac:dyDescent="0.25">
      <c r="A119" s="1">
        <f>[1]Sheet1!B119</f>
        <v>44541.489583333336</v>
      </c>
      <c r="B119" s="5">
        <f t="shared" si="1"/>
        <v>44541.489583333336</v>
      </c>
      <c r="C119">
        <f>[1]Sheet1!I119</f>
        <v>638.83999999999992</v>
      </c>
      <c r="D119">
        <f>[1]Sheet1!AE119</f>
        <v>631.49</v>
      </c>
      <c r="E119" t="str">
        <f>[1]Sheet1!AO119</f>
        <v/>
      </c>
      <c r="F119" t="str">
        <f>[1]Sheet1!BE119</f>
        <v/>
      </c>
      <c r="G119" t="str">
        <f>[1]Sheet1!BF119</f>
        <v/>
      </c>
      <c r="H119">
        <f>[1]Sheet1!DN119</f>
        <v>638.98</v>
      </c>
      <c r="I119" t="str">
        <f>[1]Sheet1!BW119</f>
        <v/>
      </c>
      <c r="J119" t="str">
        <f>[1]Sheet1!BX119</f>
        <v/>
      </c>
      <c r="K119">
        <f>[1]Sheet1!CZ119</f>
        <v>31.8</v>
      </c>
      <c r="L119" t="str">
        <f>[1]Sheet1!DI119</f>
        <v/>
      </c>
      <c r="M119">
        <f>[1]Sheet1!CP119</f>
        <v>28</v>
      </c>
      <c r="N119">
        <f>[1]Sheet1!CQ119</f>
        <v>5</v>
      </c>
    </row>
    <row r="120" spans="1:14" x14ac:dyDescent="0.25">
      <c r="A120" s="1">
        <f>[1]Sheet1!B120</f>
        <v>44541.5</v>
      </c>
      <c r="B120" s="5">
        <f t="shared" si="1"/>
        <v>44541.5</v>
      </c>
      <c r="C120">
        <f>[1]Sheet1!I120</f>
        <v>638.86</v>
      </c>
      <c r="D120">
        <f>[1]Sheet1!AE120</f>
        <v>631.49</v>
      </c>
      <c r="E120">
        <f>[1]Sheet1!AO120</f>
        <v>12082.699361964324</v>
      </c>
      <c r="F120">
        <f>[1]Sheet1!BE120</f>
        <v>2.4999999999999996</v>
      </c>
      <c r="G120">
        <f>[1]Sheet1!BF120</f>
        <v>5.4999999999999991</v>
      </c>
      <c r="H120">
        <f>[1]Sheet1!DN120</f>
        <v>638.98</v>
      </c>
      <c r="I120">
        <f>[1]Sheet1!BW120</f>
        <v>1380.0024414100001</v>
      </c>
      <c r="J120">
        <f>[1]Sheet1!BX120</f>
        <v>763.00170898400006</v>
      </c>
      <c r="K120">
        <f>[1]Sheet1!CZ120</f>
        <v>32.1</v>
      </c>
      <c r="L120" t="str">
        <f>[1]Sheet1!DI120</f>
        <v/>
      </c>
      <c r="M120">
        <f>[1]Sheet1!CP120</f>
        <v>20</v>
      </c>
      <c r="N120">
        <f>[1]Sheet1!CQ120</f>
        <v>6</v>
      </c>
    </row>
    <row r="121" spans="1:14" x14ac:dyDescent="0.25">
      <c r="A121" s="1">
        <f>[1]Sheet1!B121</f>
        <v>44541.510416666664</v>
      </c>
      <c r="B121" s="5">
        <f t="shared" si="1"/>
        <v>44541.510416666664</v>
      </c>
      <c r="C121">
        <f>[1]Sheet1!I121</f>
        <v>638.86</v>
      </c>
      <c r="D121">
        <f>[1]Sheet1!AE121</f>
        <v>631.49999999999989</v>
      </c>
      <c r="E121" t="str">
        <f>[1]Sheet1!AO121</f>
        <v/>
      </c>
      <c r="F121" t="str">
        <f>[1]Sheet1!BE121</f>
        <v/>
      </c>
      <c r="G121" t="str">
        <f>[1]Sheet1!BF121</f>
        <v/>
      </c>
      <c r="H121">
        <f>[1]Sheet1!DN121</f>
        <v>638.98</v>
      </c>
      <c r="I121" t="str">
        <f>[1]Sheet1!BW121</f>
        <v/>
      </c>
      <c r="J121" t="str">
        <f>[1]Sheet1!BX121</f>
        <v/>
      </c>
      <c r="K121">
        <f>[1]Sheet1!CZ121</f>
        <v>32.6</v>
      </c>
      <c r="L121" t="str">
        <f>[1]Sheet1!DI121</f>
        <v/>
      </c>
      <c r="M121">
        <f>[1]Sheet1!CP121</f>
        <v>28</v>
      </c>
      <c r="N121">
        <f>[1]Sheet1!CQ121</f>
        <v>4</v>
      </c>
    </row>
    <row r="122" spans="1:14" x14ac:dyDescent="0.25">
      <c r="A122" s="1">
        <f>[1]Sheet1!B122</f>
        <v>44541.520833333336</v>
      </c>
      <c r="B122" s="5">
        <f t="shared" si="1"/>
        <v>44541.520833333336</v>
      </c>
      <c r="C122">
        <f>[1]Sheet1!I122</f>
        <v>638.83999999999992</v>
      </c>
      <c r="D122">
        <f>[1]Sheet1!AE122</f>
        <v>631.49</v>
      </c>
      <c r="E122" t="str">
        <f>[1]Sheet1!AO122</f>
        <v/>
      </c>
      <c r="F122" t="str">
        <f>[1]Sheet1!BE122</f>
        <v/>
      </c>
      <c r="G122" t="str">
        <f>[1]Sheet1!BF122</f>
        <v/>
      </c>
      <c r="H122">
        <f>[1]Sheet1!DN122</f>
        <v>638.98</v>
      </c>
      <c r="I122" t="str">
        <f>[1]Sheet1!BW122</f>
        <v/>
      </c>
      <c r="J122" t="str">
        <f>[1]Sheet1!BX122</f>
        <v/>
      </c>
      <c r="K122">
        <f>[1]Sheet1!CZ122</f>
        <v>33</v>
      </c>
      <c r="L122" t="str">
        <f>[1]Sheet1!DI122</f>
        <v/>
      </c>
      <c r="M122">
        <f>[1]Sheet1!CP122</f>
        <v>33</v>
      </c>
      <c r="N122">
        <f>[1]Sheet1!CQ122</f>
        <v>4</v>
      </c>
    </row>
    <row r="123" spans="1:14" x14ac:dyDescent="0.25">
      <c r="A123" s="1">
        <f>[1]Sheet1!B123</f>
        <v>44541.53125</v>
      </c>
      <c r="B123" s="5">
        <f t="shared" si="1"/>
        <v>44541.53125</v>
      </c>
      <c r="C123">
        <f>[1]Sheet1!I123</f>
        <v>638.83999999999992</v>
      </c>
      <c r="D123">
        <f>[1]Sheet1!AE123</f>
        <v>631.49</v>
      </c>
      <c r="E123" t="str">
        <f>[1]Sheet1!AO123</f>
        <v/>
      </c>
      <c r="F123" t="str">
        <f>[1]Sheet1!BE123</f>
        <v/>
      </c>
      <c r="G123" t="str">
        <f>[1]Sheet1!BF123</f>
        <v/>
      </c>
      <c r="H123">
        <f>[1]Sheet1!DN123</f>
        <v>638.98</v>
      </c>
      <c r="I123" t="str">
        <f>[1]Sheet1!BW123</f>
        <v/>
      </c>
      <c r="J123" t="str">
        <f>[1]Sheet1!BX123</f>
        <v/>
      </c>
      <c r="K123">
        <f>[1]Sheet1!CZ123</f>
        <v>33.200000000000003</v>
      </c>
      <c r="L123" t="str">
        <f>[1]Sheet1!DI123</f>
        <v/>
      </c>
      <c r="M123">
        <f>[1]Sheet1!CP123</f>
        <v>32</v>
      </c>
      <c r="N123">
        <f>[1]Sheet1!CQ123</f>
        <v>6</v>
      </c>
    </row>
    <row r="124" spans="1:14" x14ac:dyDescent="0.25">
      <c r="A124" s="1">
        <f>[1]Sheet1!B124</f>
        <v>44541.541666666664</v>
      </c>
      <c r="B124" s="5">
        <f t="shared" si="1"/>
        <v>44541.541666666664</v>
      </c>
      <c r="C124">
        <f>[1]Sheet1!I124</f>
        <v>638.83999999999992</v>
      </c>
      <c r="D124">
        <f>[1]Sheet1!AE124</f>
        <v>631.49</v>
      </c>
      <c r="E124" t="str">
        <f>[1]Sheet1!AO124</f>
        <v/>
      </c>
      <c r="F124" t="str">
        <f>[1]Sheet1!BE124</f>
        <v/>
      </c>
      <c r="G124" t="str">
        <f>[1]Sheet1!BF124</f>
        <v/>
      </c>
      <c r="H124">
        <f>[1]Sheet1!DN124</f>
        <v>638.98</v>
      </c>
      <c r="I124" t="str">
        <f>[1]Sheet1!BW124</f>
        <v/>
      </c>
      <c r="J124" t="str">
        <f>[1]Sheet1!BX124</f>
        <v/>
      </c>
      <c r="K124">
        <f>[1]Sheet1!CZ124</f>
        <v>33.4</v>
      </c>
      <c r="L124" t="str">
        <f>[1]Sheet1!DI124</f>
        <v/>
      </c>
      <c r="M124">
        <f>[1]Sheet1!CP124</f>
        <v>24</v>
      </c>
      <c r="N124">
        <f>[1]Sheet1!CQ124</f>
        <v>6</v>
      </c>
    </row>
    <row r="125" spans="1:14" x14ac:dyDescent="0.25">
      <c r="A125" s="1">
        <f>[1]Sheet1!B125</f>
        <v>44541.552083333336</v>
      </c>
      <c r="B125" s="5">
        <f t="shared" si="1"/>
        <v>44541.552083333336</v>
      </c>
      <c r="C125">
        <f>[1]Sheet1!I125</f>
        <v>638.83999999999992</v>
      </c>
      <c r="D125">
        <f>[1]Sheet1!AE125</f>
        <v>631.49999999999989</v>
      </c>
      <c r="E125" t="str">
        <f>[1]Sheet1!AO125</f>
        <v/>
      </c>
      <c r="F125" t="str">
        <f>[1]Sheet1!BE125</f>
        <v/>
      </c>
      <c r="G125" t="str">
        <f>[1]Sheet1!BF125</f>
        <v/>
      </c>
      <c r="H125">
        <f>[1]Sheet1!DN125</f>
        <v>638.98</v>
      </c>
      <c r="I125" t="str">
        <f>[1]Sheet1!BW125</f>
        <v/>
      </c>
      <c r="J125" t="str">
        <f>[1]Sheet1!BX125</f>
        <v/>
      </c>
      <c r="K125">
        <f>[1]Sheet1!CZ125</f>
        <v>33.4</v>
      </c>
      <c r="L125" t="str">
        <f>[1]Sheet1!DI125</f>
        <v/>
      </c>
      <c r="M125">
        <f>[1]Sheet1!CP125</f>
        <v>31</v>
      </c>
      <c r="N125">
        <f>[1]Sheet1!CQ125</f>
        <v>5</v>
      </c>
    </row>
    <row r="126" spans="1:14" x14ac:dyDescent="0.25">
      <c r="A126" s="1">
        <f>[1]Sheet1!B126</f>
        <v>44541.5625</v>
      </c>
      <c r="B126" s="5">
        <f t="shared" si="1"/>
        <v>44541.5625</v>
      </c>
      <c r="C126">
        <f>[1]Sheet1!I126</f>
        <v>638.83999999999992</v>
      </c>
      <c r="D126">
        <f>[1]Sheet1!AE126</f>
        <v>631.49</v>
      </c>
      <c r="E126" t="str">
        <f>[1]Sheet1!AO126</f>
        <v/>
      </c>
      <c r="F126" t="str">
        <f>[1]Sheet1!BE126</f>
        <v/>
      </c>
      <c r="G126" t="str">
        <f>[1]Sheet1!BF126</f>
        <v/>
      </c>
      <c r="H126">
        <f>[1]Sheet1!DN126</f>
        <v>638.98</v>
      </c>
      <c r="I126" t="str">
        <f>[1]Sheet1!BW126</f>
        <v/>
      </c>
      <c r="J126" t="str">
        <f>[1]Sheet1!BX126</f>
        <v/>
      </c>
      <c r="K126">
        <f>[1]Sheet1!CZ126</f>
        <v>33.6</v>
      </c>
      <c r="L126" t="str">
        <f>[1]Sheet1!DI126</f>
        <v/>
      </c>
      <c r="M126">
        <f>[1]Sheet1!CP126</f>
        <v>40</v>
      </c>
      <c r="N126">
        <f>[1]Sheet1!CQ126</f>
        <v>5</v>
      </c>
    </row>
    <row r="127" spans="1:14" x14ac:dyDescent="0.25">
      <c r="A127" s="1">
        <f>[1]Sheet1!B127</f>
        <v>44541.572916666664</v>
      </c>
      <c r="B127" s="5">
        <f t="shared" si="1"/>
        <v>44541.572916666664</v>
      </c>
      <c r="C127">
        <f>[1]Sheet1!I127</f>
        <v>638.83999999999992</v>
      </c>
      <c r="D127">
        <f>[1]Sheet1!AE127</f>
        <v>631.49</v>
      </c>
      <c r="E127" t="str">
        <f>[1]Sheet1!AO127</f>
        <v/>
      </c>
      <c r="F127" t="str">
        <f>[1]Sheet1!BE127</f>
        <v/>
      </c>
      <c r="G127" t="str">
        <f>[1]Sheet1!BF127</f>
        <v/>
      </c>
      <c r="H127">
        <f>[1]Sheet1!DN127</f>
        <v>638.98</v>
      </c>
      <c r="I127" t="str">
        <f>[1]Sheet1!BW127</f>
        <v/>
      </c>
      <c r="J127" t="str">
        <f>[1]Sheet1!BX127</f>
        <v/>
      </c>
      <c r="K127">
        <f>[1]Sheet1!CZ127</f>
        <v>33.5</v>
      </c>
      <c r="L127" t="str">
        <f>[1]Sheet1!DI127</f>
        <v/>
      </c>
      <c r="M127">
        <f>[1]Sheet1!CP127</f>
        <v>42</v>
      </c>
      <c r="N127">
        <f>[1]Sheet1!CQ127</f>
        <v>5</v>
      </c>
    </row>
    <row r="128" spans="1:14" x14ac:dyDescent="0.25">
      <c r="A128" s="1">
        <f>[1]Sheet1!B128</f>
        <v>44541.583333333336</v>
      </c>
      <c r="B128" s="5">
        <f t="shared" si="1"/>
        <v>44541.583333333336</v>
      </c>
      <c r="C128">
        <f>[1]Sheet1!I128</f>
        <v>638.86</v>
      </c>
      <c r="D128">
        <f>[1]Sheet1!AE128</f>
        <v>631.49</v>
      </c>
      <c r="E128" t="str">
        <f>[1]Sheet1!AO128</f>
        <v/>
      </c>
      <c r="F128" t="str">
        <f>[1]Sheet1!BE128</f>
        <v/>
      </c>
      <c r="G128" t="str">
        <f>[1]Sheet1!BF128</f>
        <v/>
      </c>
      <c r="H128">
        <f>[1]Sheet1!DN128</f>
        <v>638.98</v>
      </c>
      <c r="I128" t="str">
        <f>[1]Sheet1!BW128</f>
        <v/>
      </c>
      <c r="J128" t="str">
        <f>[1]Sheet1!BX128</f>
        <v/>
      </c>
      <c r="K128">
        <f>[1]Sheet1!CZ128</f>
        <v>33.5</v>
      </c>
      <c r="L128" t="str">
        <f>[1]Sheet1!DI128</f>
        <v/>
      </c>
      <c r="M128">
        <f>[1]Sheet1!CP128</f>
        <v>38</v>
      </c>
      <c r="N128">
        <f>[1]Sheet1!CQ128</f>
        <v>5</v>
      </c>
    </row>
    <row r="129" spans="1:14" x14ac:dyDescent="0.25">
      <c r="A129" s="1">
        <f>[1]Sheet1!B129</f>
        <v>44541.59375</v>
      </c>
      <c r="B129" s="5">
        <f t="shared" si="1"/>
        <v>44541.59375</v>
      </c>
      <c r="C129">
        <f>[1]Sheet1!I129</f>
        <v>638.83999999999992</v>
      </c>
      <c r="D129">
        <f>[1]Sheet1!AE129</f>
        <v>631.49</v>
      </c>
      <c r="E129" t="str">
        <f>[1]Sheet1!AO129</f>
        <v/>
      </c>
      <c r="F129" t="str">
        <f>[1]Sheet1!BE129</f>
        <v/>
      </c>
      <c r="G129" t="str">
        <f>[1]Sheet1!BF129</f>
        <v/>
      </c>
      <c r="H129">
        <f>[1]Sheet1!DN129</f>
        <v>638.98</v>
      </c>
      <c r="I129" t="str">
        <f>[1]Sheet1!BW129</f>
        <v/>
      </c>
      <c r="J129" t="str">
        <f>[1]Sheet1!BX129</f>
        <v/>
      </c>
      <c r="K129">
        <f>[1]Sheet1!CZ129</f>
        <v>33.5</v>
      </c>
      <c r="L129" t="str">
        <f>[1]Sheet1!DI129</f>
        <v/>
      </c>
      <c r="M129">
        <f>[1]Sheet1!CP129</f>
        <v>43</v>
      </c>
      <c r="N129">
        <f>[1]Sheet1!CQ129</f>
        <v>4</v>
      </c>
    </row>
    <row r="130" spans="1:14" x14ac:dyDescent="0.25">
      <c r="A130" s="1">
        <f>[1]Sheet1!B130</f>
        <v>44541.604166666664</v>
      </c>
      <c r="B130" s="5">
        <f t="shared" si="1"/>
        <v>44541.604166666664</v>
      </c>
      <c r="C130">
        <f>[1]Sheet1!I130</f>
        <v>638.83999999999992</v>
      </c>
      <c r="D130">
        <f>[1]Sheet1!AE130</f>
        <v>631.49</v>
      </c>
      <c r="E130" t="str">
        <f>[1]Sheet1!AO130</f>
        <v/>
      </c>
      <c r="F130" t="str">
        <f>[1]Sheet1!BE130</f>
        <v/>
      </c>
      <c r="G130" t="str">
        <f>[1]Sheet1!BF130</f>
        <v/>
      </c>
      <c r="H130">
        <f>[1]Sheet1!DN130</f>
        <v>638.98</v>
      </c>
      <c r="I130" t="str">
        <f>[1]Sheet1!BW130</f>
        <v/>
      </c>
      <c r="J130" t="str">
        <f>[1]Sheet1!BX130</f>
        <v/>
      </c>
      <c r="K130">
        <f>[1]Sheet1!CZ130</f>
        <v>33.4</v>
      </c>
      <c r="L130" t="str">
        <f>[1]Sheet1!DI130</f>
        <v/>
      </c>
      <c r="M130">
        <f>[1]Sheet1!CP130</f>
        <v>40</v>
      </c>
      <c r="N130">
        <f>[1]Sheet1!CQ130</f>
        <v>6</v>
      </c>
    </row>
    <row r="131" spans="1:14" x14ac:dyDescent="0.25">
      <c r="A131" s="1">
        <f>[1]Sheet1!B131</f>
        <v>44541.614583333336</v>
      </c>
      <c r="B131" s="5">
        <f t="shared" si="1"/>
        <v>44541.614583333336</v>
      </c>
      <c r="C131">
        <f>[1]Sheet1!I131</f>
        <v>638.83999999999992</v>
      </c>
      <c r="D131">
        <f>[1]Sheet1!AE131</f>
        <v>631.49</v>
      </c>
      <c r="E131" t="str">
        <f>[1]Sheet1!AO131</f>
        <v/>
      </c>
      <c r="F131" t="str">
        <f>[1]Sheet1!BE131</f>
        <v/>
      </c>
      <c r="G131" t="str">
        <f>[1]Sheet1!BF131</f>
        <v/>
      </c>
      <c r="H131">
        <f>[1]Sheet1!DN131</f>
        <v>638.98</v>
      </c>
      <c r="I131" t="str">
        <f>[1]Sheet1!BW131</f>
        <v/>
      </c>
      <c r="J131" t="str">
        <f>[1]Sheet1!BX131</f>
        <v/>
      </c>
      <c r="K131">
        <f>[1]Sheet1!CZ131</f>
        <v>33.4</v>
      </c>
      <c r="L131" t="str">
        <f>[1]Sheet1!DI131</f>
        <v/>
      </c>
      <c r="M131">
        <f>[1]Sheet1!CP131</f>
        <v>34</v>
      </c>
      <c r="N131">
        <f>[1]Sheet1!CQ131</f>
        <v>3</v>
      </c>
    </row>
    <row r="132" spans="1:14" x14ac:dyDescent="0.25">
      <c r="A132" s="1">
        <f>[1]Sheet1!B132</f>
        <v>44541.625</v>
      </c>
      <c r="B132" s="5">
        <f t="shared" si="1"/>
        <v>44541.625</v>
      </c>
      <c r="C132">
        <f>[1]Sheet1!I132</f>
        <v>638.83999999999992</v>
      </c>
      <c r="D132">
        <f>[1]Sheet1!AE132</f>
        <v>631.49</v>
      </c>
      <c r="E132" t="str">
        <f>[1]Sheet1!AO132</f>
        <v/>
      </c>
      <c r="F132" t="str">
        <f>[1]Sheet1!BE132</f>
        <v/>
      </c>
      <c r="G132" t="str">
        <f>[1]Sheet1!BF132</f>
        <v/>
      </c>
      <c r="H132">
        <f>[1]Sheet1!DN132</f>
        <v>638.98</v>
      </c>
      <c r="I132" t="str">
        <f>[1]Sheet1!BW132</f>
        <v/>
      </c>
      <c r="J132" t="str">
        <f>[1]Sheet1!BX132</f>
        <v/>
      </c>
      <c r="K132">
        <f>[1]Sheet1!CZ132</f>
        <v>33</v>
      </c>
      <c r="L132" t="str">
        <f>[1]Sheet1!DI132</f>
        <v/>
      </c>
      <c r="M132">
        <f>[1]Sheet1!CP132</f>
        <v>39</v>
      </c>
      <c r="N132">
        <f>[1]Sheet1!CQ132</f>
        <v>4</v>
      </c>
    </row>
    <row r="133" spans="1:14" x14ac:dyDescent="0.25">
      <c r="A133" s="1">
        <f>[1]Sheet1!B133</f>
        <v>44541.635416666664</v>
      </c>
      <c r="B133" s="5">
        <f t="shared" si="1"/>
        <v>44541.635416666664</v>
      </c>
      <c r="C133">
        <f>[1]Sheet1!I133</f>
        <v>638.86</v>
      </c>
      <c r="D133">
        <f>[1]Sheet1!AE133</f>
        <v>631.49</v>
      </c>
      <c r="E133" t="str">
        <f>[1]Sheet1!AO133</f>
        <v/>
      </c>
      <c r="F133" t="str">
        <f>[1]Sheet1!BE133</f>
        <v/>
      </c>
      <c r="G133" t="str">
        <f>[1]Sheet1!BF133</f>
        <v/>
      </c>
      <c r="H133">
        <f>[1]Sheet1!DN133</f>
        <v>638.98</v>
      </c>
      <c r="I133" t="str">
        <f>[1]Sheet1!BW133</f>
        <v/>
      </c>
      <c r="J133" t="str">
        <f>[1]Sheet1!BX133</f>
        <v/>
      </c>
      <c r="K133">
        <f>[1]Sheet1!CZ133</f>
        <v>32.799999999999997</v>
      </c>
      <c r="L133" t="str">
        <f>[1]Sheet1!DI133</f>
        <v/>
      </c>
      <c r="M133">
        <f>[1]Sheet1!CP133</f>
        <v>41</v>
      </c>
      <c r="N133">
        <f>[1]Sheet1!CQ133</f>
        <v>5</v>
      </c>
    </row>
    <row r="134" spans="1:14" x14ac:dyDescent="0.25">
      <c r="A134" s="1">
        <f>[1]Sheet1!B134</f>
        <v>44541.645833333336</v>
      </c>
      <c r="B134" s="5">
        <f t="shared" si="1"/>
        <v>44541.645833333336</v>
      </c>
      <c r="C134">
        <f>[1]Sheet1!I134</f>
        <v>638.83999999999992</v>
      </c>
      <c r="D134">
        <f>[1]Sheet1!AE134</f>
        <v>631.49</v>
      </c>
      <c r="E134" t="str">
        <f>[1]Sheet1!AO134</f>
        <v/>
      </c>
      <c r="F134" t="str">
        <f>[1]Sheet1!BE134</f>
        <v/>
      </c>
      <c r="G134" t="str">
        <f>[1]Sheet1!BF134</f>
        <v/>
      </c>
      <c r="H134">
        <f>[1]Sheet1!DN134</f>
        <v>638.98</v>
      </c>
      <c r="I134" t="str">
        <f>[1]Sheet1!BW134</f>
        <v/>
      </c>
      <c r="J134" t="str">
        <f>[1]Sheet1!BX134</f>
        <v/>
      </c>
      <c r="K134">
        <f>[1]Sheet1!CZ134</f>
        <v>32.9</v>
      </c>
      <c r="L134" t="str">
        <f>[1]Sheet1!DI134</f>
        <v/>
      </c>
      <c r="M134">
        <f>[1]Sheet1!CP134</f>
        <v>34</v>
      </c>
      <c r="N134">
        <f>[1]Sheet1!CQ134</f>
        <v>3</v>
      </c>
    </row>
    <row r="135" spans="1:14" x14ac:dyDescent="0.25">
      <c r="A135" s="1">
        <f>[1]Sheet1!B135</f>
        <v>44541.65625</v>
      </c>
      <c r="B135" s="5">
        <f t="shared" si="1"/>
        <v>44541.65625</v>
      </c>
      <c r="C135">
        <f>[1]Sheet1!I135</f>
        <v>638.83999999999992</v>
      </c>
      <c r="D135">
        <f>[1]Sheet1!AE135</f>
        <v>631.49</v>
      </c>
      <c r="E135" t="str">
        <f>[1]Sheet1!AO135</f>
        <v/>
      </c>
      <c r="F135" t="str">
        <f>[1]Sheet1!BE135</f>
        <v/>
      </c>
      <c r="G135" t="str">
        <f>[1]Sheet1!BF135</f>
        <v/>
      </c>
      <c r="H135">
        <f>[1]Sheet1!DN135</f>
        <v>638.98</v>
      </c>
      <c r="I135" t="str">
        <f>[1]Sheet1!BW135</f>
        <v/>
      </c>
      <c r="J135" t="str">
        <f>[1]Sheet1!BX135</f>
        <v/>
      </c>
      <c r="K135">
        <f>[1]Sheet1!CZ135</f>
        <v>32.700000000000003</v>
      </c>
      <c r="L135" t="str">
        <f>[1]Sheet1!DI135</f>
        <v/>
      </c>
      <c r="M135">
        <f>[1]Sheet1!CP135</f>
        <v>34</v>
      </c>
      <c r="N135">
        <f>[1]Sheet1!CQ135</f>
        <v>5</v>
      </c>
    </row>
    <row r="136" spans="1:14" x14ac:dyDescent="0.25">
      <c r="A136" s="1">
        <f>[1]Sheet1!B136</f>
        <v>44541.666666666664</v>
      </c>
      <c r="B136" s="5">
        <f t="shared" si="1"/>
        <v>44541.666666666664</v>
      </c>
      <c r="C136">
        <f>[1]Sheet1!I136</f>
        <v>638.83999999999992</v>
      </c>
      <c r="D136">
        <f>[1]Sheet1!AE136</f>
        <v>631.49999999999989</v>
      </c>
      <c r="E136">
        <f>[1]Sheet1!AO136</f>
        <v>12024.490900275456</v>
      </c>
      <c r="F136">
        <f>[1]Sheet1!BE136</f>
        <v>2.4999999999999996</v>
      </c>
      <c r="G136">
        <f>[1]Sheet1!BF136</f>
        <v>5.4999999999999991</v>
      </c>
      <c r="H136">
        <f>[1]Sheet1!DN136</f>
        <v>638.98</v>
      </c>
      <c r="I136">
        <f>[1]Sheet1!BW136</f>
        <v>1375.9985351600001</v>
      </c>
      <c r="J136">
        <f>[1]Sheet1!BX136</f>
        <v>760.19897460900006</v>
      </c>
      <c r="K136">
        <f>[1]Sheet1!CZ136</f>
        <v>32.299999999999997</v>
      </c>
      <c r="L136" t="str">
        <f>[1]Sheet1!DI136</f>
        <v/>
      </c>
      <c r="M136">
        <f>[1]Sheet1!CP136</f>
        <v>36</v>
      </c>
      <c r="N136">
        <f>[1]Sheet1!CQ136</f>
        <v>5</v>
      </c>
    </row>
    <row r="137" spans="1:14" x14ac:dyDescent="0.25">
      <c r="A137" s="1">
        <f>[1]Sheet1!B137</f>
        <v>44541.677083333336</v>
      </c>
      <c r="B137" s="5">
        <f t="shared" ref="B137:B200" si="2">A137</f>
        <v>44541.677083333336</v>
      </c>
      <c r="C137">
        <f>[1]Sheet1!I137</f>
        <v>638.83999999999992</v>
      </c>
      <c r="D137">
        <f>[1]Sheet1!AE137</f>
        <v>631.49999999999989</v>
      </c>
      <c r="E137" t="str">
        <f>[1]Sheet1!AO137</f>
        <v/>
      </c>
      <c r="F137" t="str">
        <f>[1]Sheet1!BE137</f>
        <v/>
      </c>
      <c r="G137" t="str">
        <f>[1]Sheet1!BF137</f>
        <v/>
      </c>
      <c r="H137">
        <f>[1]Sheet1!DN137</f>
        <v>638.98</v>
      </c>
      <c r="I137" t="str">
        <f>[1]Sheet1!BW137</f>
        <v/>
      </c>
      <c r="J137" t="str">
        <f>[1]Sheet1!BX137</f>
        <v/>
      </c>
      <c r="K137">
        <f>[1]Sheet1!CZ137</f>
        <v>32</v>
      </c>
      <c r="L137" t="str">
        <f>[1]Sheet1!DI137</f>
        <v/>
      </c>
      <c r="M137">
        <f>[1]Sheet1!CP137</f>
        <v>44</v>
      </c>
      <c r="N137">
        <f>[1]Sheet1!CQ137</f>
        <v>5</v>
      </c>
    </row>
    <row r="138" spans="1:14" x14ac:dyDescent="0.25">
      <c r="A138" s="1">
        <f>[1]Sheet1!B138</f>
        <v>44541.6875</v>
      </c>
      <c r="B138" s="5">
        <f t="shared" si="2"/>
        <v>44541.6875</v>
      </c>
      <c r="C138">
        <f>[1]Sheet1!I138</f>
        <v>638.83999999999992</v>
      </c>
      <c r="D138">
        <f>[1]Sheet1!AE138</f>
        <v>631.49999999999989</v>
      </c>
      <c r="E138" t="str">
        <f>[1]Sheet1!AO138</f>
        <v/>
      </c>
      <c r="F138" t="str">
        <f>[1]Sheet1!BE138</f>
        <v/>
      </c>
      <c r="G138" t="str">
        <f>[1]Sheet1!BF138</f>
        <v/>
      </c>
      <c r="H138">
        <f>[1]Sheet1!DN138</f>
        <v>638.98</v>
      </c>
      <c r="I138" t="str">
        <f>[1]Sheet1!BW138</f>
        <v/>
      </c>
      <c r="J138" t="str">
        <f>[1]Sheet1!BX138</f>
        <v/>
      </c>
      <c r="K138">
        <f>[1]Sheet1!CZ138</f>
        <v>31.5</v>
      </c>
      <c r="L138" t="str">
        <f>[1]Sheet1!DI138</f>
        <v/>
      </c>
      <c r="M138">
        <f>[1]Sheet1!CP138</f>
        <v>41</v>
      </c>
      <c r="N138">
        <f>[1]Sheet1!CQ138</f>
        <v>4</v>
      </c>
    </row>
    <row r="139" spans="1:14" x14ac:dyDescent="0.25">
      <c r="A139" s="1">
        <f>[1]Sheet1!B139</f>
        <v>44541.697916666664</v>
      </c>
      <c r="B139" s="5">
        <f t="shared" si="2"/>
        <v>44541.697916666664</v>
      </c>
      <c r="C139">
        <f>[1]Sheet1!I139</f>
        <v>638.83999999999992</v>
      </c>
      <c r="D139">
        <f>[1]Sheet1!AE139</f>
        <v>631.49999999999989</v>
      </c>
      <c r="E139" t="str">
        <f>[1]Sheet1!AO139</f>
        <v/>
      </c>
      <c r="F139" t="str">
        <f>[1]Sheet1!BE139</f>
        <v/>
      </c>
      <c r="G139" t="str">
        <f>[1]Sheet1!BF139</f>
        <v/>
      </c>
      <c r="H139">
        <f>[1]Sheet1!DN139</f>
        <v>638.98</v>
      </c>
      <c r="I139" t="str">
        <f>[1]Sheet1!BW139</f>
        <v/>
      </c>
      <c r="J139" t="str">
        <f>[1]Sheet1!BX139</f>
        <v/>
      </c>
      <c r="K139">
        <f>[1]Sheet1!CZ139</f>
        <v>31.1</v>
      </c>
      <c r="L139" t="str">
        <f>[1]Sheet1!DI139</f>
        <v/>
      </c>
      <c r="M139">
        <f>[1]Sheet1!CP139</f>
        <v>49</v>
      </c>
      <c r="N139">
        <f>[1]Sheet1!CQ139</f>
        <v>6</v>
      </c>
    </row>
    <row r="140" spans="1:14" x14ac:dyDescent="0.25">
      <c r="A140" s="1">
        <f>[1]Sheet1!B140</f>
        <v>44541.708333333336</v>
      </c>
      <c r="B140" s="5">
        <f t="shared" si="2"/>
        <v>44541.708333333336</v>
      </c>
      <c r="C140">
        <f>[1]Sheet1!I140</f>
        <v>638.83999999999992</v>
      </c>
      <c r="D140">
        <f>[1]Sheet1!AE140</f>
        <v>631.49999999999989</v>
      </c>
      <c r="E140" t="str">
        <f>[1]Sheet1!AO140</f>
        <v/>
      </c>
      <c r="F140" t="str">
        <f>[1]Sheet1!BE140</f>
        <v/>
      </c>
      <c r="G140" t="str">
        <f>[1]Sheet1!BF140</f>
        <v/>
      </c>
      <c r="H140">
        <f>[1]Sheet1!DN140</f>
        <v>638.98</v>
      </c>
      <c r="I140" t="str">
        <f>[1]Sheet1!BW140</f>
        <v/>
      </c>
      <c r="J140" t="str">
        <f>[1]Sheet1!BX140</f>
        <v/>
      </c>
      <c r="K140">
        <f>[1]Sheet1!CZ140</f>
        <v>30.599999999999998</v>
      </c>
      <c r="L140" t="str">
        <f>[1]Sheet1!DI140</f>
        <v/>
      </c>
      <c r="M140">
        <f>[1]Sheet1!CP140</f>
        <v>55</v>
      </c>
      <c r="N140">
        <f>[1]Sheet1!CQ140</f>
        <v>8</v>
      </c>
    </row>
    <row r="141" spans="1:14" x14ac:dyDescent="0.25">
      <c r="A141" s="1">
        <f>[1]Sheet1!B141</f>
        <v>44541.71875</v>
      </c>
      <c r="B141" s="5">
        <f t="shared" si="2"/>
        <v>44541.71875</v>
      </c>
      <c r="C141">
        <f>[1]Sheet1!I141</f>
        <v>638.83999999999992</v>
      </c>
      <c r="D141">
        <f>[1]Sheet1!AE141</f>
        <v>631.49999999999989</v>
      </c>
      <c r="E141" t="str">
        <f>[1]Sheet1!AO141</f>
        <v/>
      </c>
      <c r="F141" t="str">
        <f>[1]Sheet1!BE141</f>
        <v/>
      </c>
      <c r="G141" t="str">
        <f>[1]Sheet1!BF141</f>
        <v/>
      </c>
      <c r="H141">
        <f>[1]Sheet1!DN141</f>
        <v>638.98</v>
      </c>
      <c r="I141" t="str">
        <f>[1]Sheet1!BW141</f>
        <v/>
      </c>
      <c r="J141" t="str">
        <f>[1]Sheet1!BX141</f>
        <v/>
      </c>
      <c r="K141">
        <f>[1]Sheet1!CZ141</f>
        <v>30.2</v>
      </c>
      <c r="L141" t="str">
        <f>[1]Sheet1!DI141</f>
        <v/>
      </c>
      <c r="M141">
        <f>[1]Sheet1!CP141</f>
        <v>42</v>
      </c>
      <c r="N141">
        <f>[1]Sheet1!CQ141</f>
        <v>6</v>
      </c>
    </row>
    <row r="142" spans="1:14" x14ac:dyDescent="0.25">
      <c r="A142" s="1">
        <f>[1]Sheet1!B142</f>
        <v>44541.729166666664</v>
      </c>
      <c r="B142" s="5">
        <f t="shared" si="2"/>
        <v>44541.729166666664</v>
      </c>
      <c r="C142">
        <f>[1]Sheet1!I142</f>
        <v>638.83000000000004</v>
      </c>
      <c r="D142">
        <f>[1]Sheet1!AE142</f>
        <v>631.49999999999989</v>
      </c>
      <c r="E142" t="str">
        <f>[1]Sheet1!AO142</f>
        <v/>
      </c>
      <c r="F142" t="str">
        <f>[1]Sheet1!BE142</f>
        <v/>
      </c>
      <c r="G142" t="str">
        <f>[1]Sheet1!BF142</f>
        <v/>
      </c>
      <c r="H142">
        <f>[1]Sheet1!DN142</f>
        <v>638.98</v>
      </c>
      <c r="I142" t="str">
        <f>[1]Sheet1!BW142</f>
        <v/>
      </c>
      <c r="J142" t="str">
        <f>[1]Sheet1!BX142</f>
        <v/>
      </c>
      <c r="K142">
        <f>[1]Sheet1!CZ142</f>
        <v>30</v>
      </c>
      <c r="L142" t="str">
        <f>[1]Sheet1!DI142</f>
        <v/>
      </c>
      <c r="M142">
        <f>[1]Sheet1!CP142</f>
        <v>51</v>
      </c>
      <c r="N142">
        <f>[1]Sheet1!CQ142</f>
        <v>7</v>
      </c>
    </row>
    <row r="143" spans="1:14" x14ac:dyDescent="0.25">
      <c r="A143" s="1">
        <f>[1]Sheet1!B143</f>
        <v>44541.739583333336</v>
      </c>
      <c r="B143" s="5">
        <f t="shared" si="2"/>
        <v>44541.739583333336</v>
      </c>
      <c r="C143">
        <f>[1]Sheet1!I143</f>
        <v>638.83000000000004</v>
      </c>
      <c r="D143">
        <f>[1]Sheet1!AE143</f>
        <v>631.49999999999989</v>
      </c>
      <c r="E143" t="str">
        <f>[1]Sheet1!AO143</f>
        <v/>
      </c>
      <c r="F143" t="str">
        <f>[1]Sheet1!BE143</f>
        <v/>
      </c>
      <c r="G143" t="str">
        <f>[1]Sheet1!BF143</f>
        <v/>
      </c>
      <c r="H143">
        <f>[1]Sheet1!DN143</f>
        <v>638.98</v>
      </c>
      <c r="I143" t="str">
        <f>[1]Sheet1!BW143</f>
        <v/>
      </c>
      <c r="J143" t="str">
        <f>[1]Sheet1!BX143</f>
        <v/>
      </c>
      <c r="K143">
        <f>[1]Sheet1!CZ143</f>
        <v>29.5</v>
      </c>
      <c r="L143" t="str">
        <f>[1]Sheet1!DI143</f>
        <v/>
      </c>
      <c r="M143">
        <f>[1]Sheet1!CP143</f>
        <v>38</v>
      </c>
      <c r="N143">
        <f>[1]Sheet1!CQ143</f>
        <v>6</v>
      </c>
    </row>
    <row r="144" spans="1:14" x14ac:dyDescent="0.25">
      <c r="A144" s="1">
        <f>[1]Sheet1!B144</f>
        <v>44541.75</v>
      </c>
      <c r="B144" s="5">
        <f t="shared" si="2"/>
        <v>44541.75</v>
      </c>
      <c r="C144">
        <f>[1]Sheet1!I144</f>
        <v>638.83999999999992</v>
      </c>
      <c r="D144">
        <f>[1]Sheet1!AE144</f>
        <v>631.49</v>
      </c>
      <c r="E144" t="str">
        <f>[1]Sheet1!AO144</f>
        <v/>
      </c>
      <c r="F144" t="str">
        <f>[1]Sheet1!BE144</f>
        <v/>
      </c>
      <c r="G144" t="str">
        <f>[1]Sheet1!BF144</f>
        <v/>
      </c>
      <c r="H144">
        <f>[1]Sheet1!DN144</f>
        <v>638.98</v>
      </c>
      <c r="I144" t="str">
        <f>[1]Sheet1!BW144</f>
        <v/>
      </c>
      <c r="J144" t="str">
        <f>[1]Sheet1!BX144</f>
        <v/>
      </c>
      <c r="K144">
        <f>[1]Sheet1!CZ144</f>
        <v>29.399999999999995</v>
      </c>
      <c r="L144" t="str">
        <f>[1]Sheet1!DI144</f>
        <v/>
      </c>
      <c r="M144">
        <f>[1]Sheet1!CP144</f>
        <v>61</v>
      </c>
      <c r="N144">
        <f>[1]Sheet1!CQ144</f>
        <v>7</v>
      </c>
    </row>
    <row r="145" spans="1:14" x14ac:dyDescent="0.25">
      <c r="A145" s="1">
        <f>[1]Sheet1!B145</f>
        <v>44541.760416666664</v>
      </c>
      <c r="B145" s="5">
        <f t="shared" si="2"/>
        <v>44541.760416666664</v>
      </c>
      <c r="C145">
        <f>[1]Sheet1!I145</f>
        <v>638.83000000000004</v>
      </c>
      <c r="D145">
        <f>[1]Sheet1!AE145</f>
        <v>631.49999999999989</v>
      </c>
      <c r="E145" t="str">
        <f>[1]Sheet1!AO145</f>
        <v/>
      </c>
      <c r="F145" t="str">
        <f>[1]Sheet1!BE145</f>
        <v/>
      </c>
      <c r="G145" t="str">
        <f>[1]Sheet1!BF145</f>
        <v/>
      </c>
      <c r="H145">
        <f>[1]Sheet1!DN145</f>
        <v>638.98</v>
      </c>
      <c r="I145" t="str">
        <f>[1]Sheet1!BW145</f>
        <v/>
      </c>
      <c r="J145" t="str">
        <f>[1]Sheet1!BX145</f>
        <v/>
      </c>
      <c r="K145">
        <f>[1]Sheet1!CZ145</f>
        <v>29.1</v>
      </c>
      <c r="L145" t="str">
        <f>[1]Sheet1!DI145</f>
        <v/>
      </c>
      <c r="M145">
        <f>[1]Sheet1!CP145</f>
        <v>48</v>
      </c>
      <c r="N145">
        <f>[1]Sheet1!CQ145</f>
        <v>5</v>
      </c>
    </row>
    <row r="146" spans="1:14" x14ac:dyDescent="0.25">
      <c r="A146" s="1">
        <f>[1]Sheet1!B146</f>
        <v>44541.770833333336</v>
      </c>
      <c r="B146" s="5">
        <f t="shared" si="2"/>
        <v>44541.770833333336</v>
      </c>
      <c r="C146">
        <f>[1]Sheet1!I146</f>
        <v>638.83999999999992</v>
      </c>
      <c r="D146">
        <f>[1]Sheet1!AE146</f>
        <v>631.49</v>
      </c>
      <c r="E146" t="str">
        <f>[1]Sheet1!AO146</f>
        <v/>
      </c>
      <c r="F146" t="str">
        <f>[1]Sheet1!BE146</f>
        <v/>
      </c>
      <c r="G146" t="str">
        <f>[1]Sheet1!BF146</f>
        <v/>
      </c>
      <c r="H146">
        <f>[1]Sheet1!DN146</f>
        <v>638.98</v>
      </c>
      <c r="I146" t="str">
        <f>[1]Sheet1!BW146</f>
        <v/>
      </c>
      <c r="J146" t="str">
        <f>[1]Sheet1!BX146</f>
        <v/>
      </c>
      <c r="K146">
        <f>[1]Sheet1!CZ146</f>
        <v>28.7</v>
      </c>
      <c r="L146" t="str">
        <f>[1]Sheet1!DI146</f>
        <v/>
      </c>
      <c r="M146">
        <f>[1]Sheet1!CP146</f>
        <v>42</v>
      </c>
      <c r="N146">
        <f>[1]Sheet1!CQ146</f>
        <v>7</v>
      </c>
    </row>
    <row r="147" spans="1:14" x14ac:dyDescent="0.25">
      <c r="A147" s="1">
        <f>[1]Sheet1!B147</f>
        <v>44541.78125</v>
      </c>
      <c r="B147" s="5">
        <f t="shared" si="2"/>
        <v>44541.78125</v>
      </c>
      <c r="C147">
        <f>[1]Sheet1!I147</f>
        <v>638.83000000000004</v>
      </c>
      <c r="D147">
        <f>[1]Sheet1!AE147</f>
        <v>631.49</v>
      </c>
      <c r="E147" t="str">
        <f>[1]Sheet1!AO147</f>
        <v/>
      </c>
      <c r="F147" t="str">
        <f>[1]Sheet1!BE147</f>
        <v/>
      </c>
      <c r="G147" t="str">
        <f>[1]Sheet1!BF147</f>
        <v/>
      </c>
      <c r="H147">
        <f>[1]Sheet1!DN147</f>
        <v>638.98</v>
      </c>
      <c r="I147" t="str">
        <f>[1]Sheet1!BW147</f>
        <v/>
      </c>
      <c r="J147" t="str">
        <f>[1]Sheet1!BX147</f>
        <v/>
      </c>
      <c r="K147">
        <f>[1]Sheet1!CZ147</f>
        <v>28.6</v>
      </c>
      <c r="L147" t="str">
        <f>[1]Sheet1!DI147</f>
        <v/>
      </c>
      <c r="M147">
        <f>[1]Sheet1!CP147</f>
        <v>37</v>
      </c>
      <c r="N147">
        <f>[1]Sheet1!CQ147</f>
        <v>7</v>
      </c>
    </row>
    <row r="148" spans="1:14" x14ac:dyDescent="0.25">
      <c r="A148" s="1">
        <f>[1]Sheet1!B148</f>
        <v>44541.791666666664</v>
      </c>
      <c r="B148" s="5">
        <f t="shared" si="2"/>
        <v>44541.791666666664</v>
      </c>
      <c r="C148">
        <f>[1]Sheet1!I148</f>
        <v>638.81999999999994</v>
      </c>
      <c r="D148">
        <f>[1]Sheet1!AE148</f>
        <v>631.49999999999989</v>
      </c>
      <c r="E148" t="str">
        <f>[1]Sheet1!AO148</f>
        <v/>
      </c>
      <c r="F148" t="str">
        <f>[1]Sheet1!BE148</f>
        <v/>
      </c>
      <c r="G148" t="str">
        <f>[1]Sheet1!BF148</f>
        <v/>
      </c>
      <c r="H148">
        <f>[1]Sheet1!DN148</f>
        <v>638.98</v>
      </c>
      <c r="I148" t="str">
        <f>[1]Sheet1!BW148</f>
        <v/>
      </c>
      <c r="J148" t="str">
        <f>[1]Sheet1!BX148</f>
        <v/>
      </c>
      <c r="K148">
        <f>[1]Sheet1!CZ148</f>
        <v>28.5</v>
      </c>
      <c r="L148" t="str">
        <f>[1]Sheet1!DI148</f>
        <v/>
      </c>
      <c r="M148">
        <f>[1]Sheet1!CP148</f>
        <v>37</v>
      </c>
      <c r="N148">
        <f>[1]Sheet1!CQ148</f>
        <v>9</v>
      </c>
    </row>
    <row r="149" spans="1:14" x14ac:dyDescent="0.25">
      <c r="A149" s="1">
        <f>[1]Sheet1!B149</f>
        <v>44541.802083333336</v>
      </c>
      <c r="B149" s="5">
        <f t="shared" si="2"/>
        <v>44541.802083333336</v>
      </c>
      <c r="C149">
        <f>[1]Sheet1!I149</f>
        <v>638.83000000000004</v>
      </c>
      <c r="D149">
        <f>[1]Sheet1!AE149</f>
        <v>631.49</v>
      </c>
      <c r="E149" t="str">
        <f>[1]Sheet1!AO149</f>
        <v/>
      </c>
      <c r="F149" t="str">
        <f>[1]Sheet1!BE149</f>
        <v/>
      </c>
      <c r="G149" t="str">
        <f>[1]Sheet1!BF149</f>
        <v/>
      </c>
      <c r="H149">
        <f>[1]Sheet1!DN149</f>
        <v>638.98</v>
      </c>
      <c r="I149" t="str">
        <f>[1]Sheet1!BW149</f>
        <v/>
      </c>
      <c r="J149" t="str">
        <f>[1]Sheet1!BX149</f>
        <v/>
      </c>
      <c r="K149">
        <f>[1]Sheet1!CZ149</f>
        <v>28.3</v>
      </c>
      <c r="L149" t="str">
        <f>[1]Sheet1!DI149</f>
        <v/>
      </c>
      <c r="M149">
        <f>[1]Sheet1!CP149</f>
        <v>32</v>
      </c>
      <c r="N149">
        <f>[1]Sheet1!CQ149</f>
        <v>7</v>
      </c>
    </row>
    <row r="150" spans="1:14" x14ac:dyDescent="0.25">
      <c r="A150" s="1">
        <f>[1]Sheet1!B150</f>
        <v>44541.8125</v>
      </c>
      <c r="B150" s="5">
        <f t="shared" si="2"/>
        <v>44541.8125</v>
      </c>
      <c r="C150">
        <f>[1]Sheet1!I150</f>
        <v>638.83000000000004</v>
      </c>
      <c r="D150">
        <f>[1]Sheet1!AE150</f>
        <v>631.49</v>
      </c>
      <c r="E150" t="str">
        <f>[1]Sheet1!AO150</f>
        <v/>
      </c>
      <c r="F150" t="str">
        <f>[1]Sheet1!BE150</f>
        <v/>
      </c>
      <c r="G150" t="str">
        <f>[1]Sheet1!BF150</f>
        <v/>
      </c>
      <c r="H150">
        <f>[1]Sheet1!DN150</f>
        <v>638.98</v>
      </c>
      <c r="I150" t="str">
        <f>[1]Sheet1!BW150</f>
        <v/>
      </c>
      <c r="J150" t="str">
        <f>[1]Sheet1!BX150</f>
        <v/>
      </c>
      <c r="K150">
        <f>[1]Sheet1!CZ150</f>
        <v>28.3</v>
      </c>
      <c r="L150" t="str">
        <f>[1]Sheet1!DI150</f>
        <v/>
      </c>
      <c r="M150">
        <f>[1]Sheet1!CP150</f>
        <v>41</v>
      </c>
      <c r="N150">
        <f>[1]Sheet1!CQ150</f>
        <v>7</v>
      </c>
    </row>
    <row r="151" spans="1:14" x14ac:dyDescent="0.25">
      <c r="A151" s="1">
        <f>[1]Sheet1!B151</f>
        <v>44541.822916666664</v>
      </c>
      <c r="B151" s="5">
        <f t="shared" si="2"/>
        <v>44541.822916666664</v>
      </c>
      <c r="C151">
        <f>[1]Sheet1!I151</f>
        <v>638.83000000000004</v>
      </c>
      <c r="D151">
        <f>[1]Sheet1!AE151</f>
        <v>631.49999999999989</v>
      </c>
      <c r="E151" t="str">
        <f>[1]Sheet1!AO151</f>
        <v/>
      </c>
      <c r="F151" t="str">
        <f>[1]Sheet1!BE151</f>
        <v/>
      </c>
      <c r="G151" t="str">
        <f>[1]Sheet1!BF151</f>
        <v/>
      </c>
      <c r="H151">
        <f>[1]Sheet1!DN151</f>
        <v>638.98</v>
      </c>
      <c r="I151" t="str">
        <f>[1]Sheet1!BW151</f>
        <v/>
      </c>
      <c r="J151" t="str">
        <f>[1]Sheet1!BX151</f>
        <v/>
      </c>
      <c r="K151">
        <f>[1]Sheet1!CZ151</f>
        <v>28.3</v>
      </c>
      <c r="L151" t="str">
        <f>[1]Sheet1!DI151</f>
        <v/>
      </c>
      <c r="M151">
        <f>[1]Sheet1!CP151</f>
        <v>39</v>
      </c>
      <c r="N151">
        <f>[1]Sheet1!CQ151</f>
        <v>6</v>
      </c>
    </row>
    <row r="152" spans="1:14" x14ac:dyDescent="0.25">
      <c r="A152" s="1">
        <f>[1]Sheet1!B152</f>
        <v>44541.833333333336</v>
      </c>
      <c r="B152" s="5">
        <f t="shared" si="2"/>
        <v>44541.833333333336</v>
      </c>
      <c r="C152">
        <f>[1]Sheet1!I152</f>
        <v>638.83000000000004</v>
      </c>
      <c r="D152">
        <f>[1]Sheet1!AE152</f>
        <v>631.49</v>
      </c>
      <c r="E152">
        <f>[1]Sheet1!AO152</f>
        <v>12007.490900348346</v>
      </c>
      <c r="F152">
        <f>[1]Sheet1!BE152</f>
        <v>2.4999999999999996</v>
      </c>
      <c r="G152">
        <f>[1]Sheet1!BF152</f>
        <v>5.4999999999999991</v>
      </c>
      <c r="H152">
        <f>[1]Sheet1!DN152</f>
        <v>638.98</v>
      </c>
      <c r="I152">
        <f>[1]Sheet1!BW152</f>
        <v>0</v>
      </c>
      <c r="J152">
        <f>[1]Sheet1!BX152</f>
        <v>0</v>
      </c>
      <c r="K152">
        <f>[1]Sheet1!CZ152</f>
        <v>27.9</v>
      </c>
      <c r="L152" t="str">
        <f>[1]Sheet1!DI152</f>
        <v/>
      </c>
      <c r="M152">
        <f>[1]Sheet1!CP152</f>
        <v>37</v>
      </c>
      <c r="N152">
        <f>[1]Sheet1!CQ152</f>
        <v>6</v>
      </c>
    </row>
    <row r="153" spans="1:14" x14ac:dyDescent="0.25">
      <c r="A153" s="1">
        <f>[1]Sheet1!B153</f>
        <v>44541.84375</v>
      </c>
      <c r="B153" s="5">
        <f t="shared" si="2"/>
        <v>44541.84375</v>
      </c>
      <c r="C153">
        <f>[1]Sheet1!I153</f>
        <v>638.83000000000004</v>
      </c>
      <c r="D153">
        <f>[1]Sheet1!AE153</f>
        <v>631.49</v>
      </c>
      <c r="E153" t="str">
        <f>[1]Sheet1!AO153</f>
        <v/>
      </c>
      <c r="F153" t="str">
        <f>[1]Sheet1!BE153</f>
        <v/>
      </c>
      <c r="G153" t="str">
        <f>[1]Sheet1!BF153</f>
        <v/>
      </c>
      <c r="H153">
        <f>[1]Sheet1!DN153</f>
        <v>638.98</v>
      </c>
      <c r="I153" t="str">
        <f>[1]Sheet1!BW153</f>
        <v/>
      </c>
      <c r="J153" t="str">
        <f>[1]Sheet1!BX153</f>
        <v/>
      </c>
      <c r="K153">
        <f>[1]Sheet1!CZ153</f>
        <v>27.9</v>
      </c>
      <c r="L153" t="str">
        <f>[1]Sheet1!DI153</f>
        <v/>
      </c>
      <c r="M153">
        <f>[1]Sheet1!CP153</f>
        <v>37</v>
      </c>
      <c r="N153">
        <f>[1]Sheet1!CQ153</f>
        <v>6</v>
      </c>
    </row>
    <row r="154" spans="1:14" x14ac:dyDescent="0.25">
      <c r="A154" s="1">
        <f>[1]Sheet1!B154</f>
        <v>44541.854166666664</v>
      </c>
      <c r="B154" s="5">
        <f t="shared" si="2"/>
        <v>44541.854166666664</v>
      </c>
      <c r="C154">
        <f>[1]Sheet1!I154</f>
        <v>638.81999999999994</v>
      </c>
      <c r="D154">
        <f>[1]Sheet1!AE154</f>
        <v>631.49</v>
      </c>
      <c r="E154" t="str">
        <f>[1]Sheet1!AO154</f>
        <v/>
      </c>
      <c r="F154" t="str">
        <f>[1]Sheet1!BE154</f>
        <v/>
      </c>
      <c r="G154" t="str">
        <f>[1]Sheet1!BF154</f>
        <v/>
      </c>
      <c r="H154">
        <f>[1]Sheet1!DN154</f>
        <v>638.98</v>
      </c>
      <c r="I154" t="str">
        <f>[1]Sheet1!BW154</f>
        <v/>
      </c>
      <c r="J154" t="str">
        <f>[1]Sheet1!BX154</f>
        <v/>
      </c>
      <c r="K154">
        <f>[1]Sheet1!CZ154</f>
        <v>27.799999999999997</v>
      </c>
      <c r="L154" t="str">
        <f>[1]Sheet1!DI154</f>
        <v/>
      </c>
      <c r="M154">
        <f>[1]Sheet1!CP154</f>
        <v>35</v>
      </c>
      <c r="N154">
        <f>[1]Sheet1!CQ154</f>
        <v>6</v>
      </c>
    </row>
    <row r="155" spans="1:14" x14ac:dyDescent="0.25">
      <c r="A155" s="1">
        <f>[1]Sheet1!B155</f>
        <v>44541.864583333336</v>
      </c>
      <c r="B155" s="5">
        <f t="shared" si="2"/>
        <v>44541.864583333336</v>
      </c>
      <c r="C155">
        <f>[1]Sheet1!I155</f>
        <v>638.81999999999994</v>
      </c>
      <c r="D155">
        <f>[1]Sheet1!AE155</f>
        <v>631.49</v>
      </c>
      <c r="E155" t="str">
        <f>[1]Sheet1!AO155</f>
        <v/>
      </c>
      <c r="F155" t="str">
        <f>[1]Sheet1!BE155</f>
        <v/>
      </c>
      <c r="G155" t="str">
        <f>[1]Sheet1!BF155</f>
        <v/>
      </c>
      <c r="H155">
        <f>[1]Sheet1!DN155</f>
        <v>638.98</v>
      </c>
      <c r="I155" t="str">
        <f>[1]Sheet1!BW155</f>
        <v/>
      </c>
      <c r="J155" t="str">
        <f>[1]Sheet1!BX155</f>
        <v/>
      </c>
      <c r="K155">
        <f>[1]Sheet1!CZ155</f>
        <v>27.9</v>
      </c>
      <c r="L155" t="str">
        <f>[1]Sheet1!DI155</f>
        <v/>
      </c>
      <c r="M155">
        <f>[1]Sheet1!CP155</f>
        <v>43</v>
      </c>
      <c r="N155">
        <f>[1]Sheet1!CQ155</f>
        <v>7</v>
      </c>
    </row>
    <row r="156" spans="1:14" x14ac:dyDescent="0.25">
      <c r="A156" s="1">
        <f>[1]Sheet1!B156</f>
        <v>44541.875</v>
      </c>
      <c r="B156" s="5">
        <f t="shared" si="2"/>
        <v>44541.875</v>
      </c>
      <c r="C156">
        <f>[1]Sheet1!I156</f>
        <v>638.83000000000004</v>
      </c>
      <c r="D156">
        <f>[1]Sheet1!AE156</f>
        <v>631.49</v>
      </c>
      <c r="E156" t="str">
        <f>[1]Sheet1!AO156</f>
        <v/>
      </c>
      <c r="F156" t="str">
        <f>[1]Sheet1!BE156</f>
        <v/>
      </c>
      <c r="G156" t="str">
        <f>[1]Sheet1!BF156</f>
        <v/>
      </c>
      <c r="H156">
        <f>[1]Sheet1!DN156</f>
        <v>638.98</v>
      </c>
      <c r="I156" t="str">
        <f>[1]Sheet1!BW156</f>
        <v/>
      </c>
      <c r="J156" t="str">
        <f>[1]Sheet1!BX156</f>
        <v/>
      </c>
      <c r="K156">
        <f>[1]Sheet1!CZ156</f>
        <v>27.9</v>
      </c>
      <c r="L156" t="str">
        <f>[1]Sheet1!DI156</f>
        <v/>
      </c>
      <c r="M156">
        <f>[1]Sheet1!CP156</f>
        <v>31</v>
      </c>
      <c r="N156">
        <f>[1]Sheet1!CQ156</f>
        <v>7</v>
      </c>
    </row>
    <row r="157" spans="1:14" x14ac:dyDescent="0.25">
      <c r="A157" s="1">
        <f>[1]Sheet1!B157</f>
        <v>44541.885416666664</v>
      </c>
      <c r="B157" s="5">
        <f t="shared" si="2"/>
        <v>44541.885416666664</v>
      </c>
      <c r="C157">
        <f>[1]Sheet1!I157</f>
        <v>638.81999999999994</v>
      </c>
      <c r="D157">
        <f>[1]Sheet1!AE157</f>
        <v>631.49</v>
      </c>
      <c r="E157" t="str">
        <f>[1]Sheet1!AO157</f>
        <v/>
      </c>
      <c r="F157" t="str">
        <f>[1]Sheet1!BE157</f>
        <v/>
      </c>
      <c r="G157" t="str">
        <f>[1]Sheet1!BF157</f>
        <v/>
      </c>
      <c r="H157">
        <f>[1]Sheet1!DN157</f>
        <v>638.98</v>
      </c>
      <c r="I157" t="str">
        <f>[1]Sheet1!BW157</f>
        <v/>
      </c>
      <c r="J157" t="str">
        <f>[1]Sheet1!BX157</f>
        <v/>
      </c>
      <c r="K157">
        <f>[1]Sheet1!CZ157</f>
        <v>27.799999999999997</v>
      </c>
      <c r="L157" t="str">
        <f>[1]Sheet1!DI157</f>
        <v/>
      </c>
      <c r="M157">
        <f>[1]Sheet1!CP157</f>
        <v>33</v>
      </c>
      <c r="N157">
        <f>[1]Sheet1!CQ157</f>
        <v>7</v>
      </c>
    </row>
    <row r="158" spans="1:14" x14ac:dyDescent="0.25">
      <c r="A158" s="1">
        <f>[1]Sheet1!B158</f>
        <v>44541.895833333336</v>
      </c>
      <c r="B158" s="5">
        <f t="shared" si="2"/>
        <v>44541.895833333336</v>
      </c>
      <c r="C158">
        <f>[1]Sheet1!I158</f>
        <v>638.80999999999983</v>
      </c>
      <c r="D158">
        <f>[1]Sheet1!AE158</f>
        <v>631.48</v>
      </c>
      <c r="E158" t="str">
        <f>[1]Sheet1!AO158</f>
        <v/>
      </c>
      <c r="F158" t="str">
        <f>[1]Sheet1!BE158</f>
        <v/>
      </c>
      <c r="G158" t="str">
        <f>[1]Sheet1!BF158</f>
        <v/>
      </c>
      <c r="H158">
        <f>[1]Sheet1!DN158</f>
        <v>638.98</v>
      </c>
      <c r="I158" t="str">
        <f>[1]Sheet1!BW158</f>
        <v/>
      </c>
      <c r="J158" t="str">
        <f>[1]Sheet1!BX158</f>
        <v/>
      </c>
      <c r="K158">
        <f>[1]Sheet1!CZ158</f>
        <v>27.6</v>
      </c>
      <c r="L158" t="str">
        <f>[1]Sheet1!DI158</f>
        <v/>
      </c>
      <c r="M158">
        <f>[1]Sheet1!CP158</f>
        <v>44</v>
      </c>
      <c r="N158">
        <f>[1]Sheet1!CQ158</f>
        <v>9</v>
      </c>
    </row>
    <row r="159" spans="1:14" x14ac:dyDescent="0.25">
      <c r="A159" s="1">
        <f>[1]Sheet1!B159</f>
        <v>44541.90625</v>
      </c>
      <c r="B159" s="5">
        <f t="shared" si="2"/>
        <v>44541.90625</v>
      </c>
      <c r="C159">
        <f>[1]Sheet1!I159</f>
        <v>638.81999999999994</v>
      </c>
      <c r="D159">
        <f>[1]Sheet1!AE159</f>
        <v>631.48</v>
      </c>
      <c r="E159" t="str">
        <f>[1]Sheet1!AO159</f>
        <v/>
      </c>
      <c r="F159" t="str">
        <f>[1]Sheet1!BE159</f>
        <v/>
      </c>
      <c r="G159" t="str">
        <f>[1]Sheet1!BF159</f>
        <v/>
      </c>
      <c r="H159">
        <f>[1]Sheet1!DN159</f>
        <v>638.98</v>
      </c>
      <c r="I159" t="str">
        <f>[1]Sheet1!BW159</f>
        <v/>
      </c>
      <c r="J159" t="str">
        <f>[1]Sheet1!BX159</f>
        <v/>
      </c>
      <c r="K159">
        <f>[1]Sheet1!CZ159</f>
        <v>27.6</v>
      </c>
      <c r="L159" t="str">
        <f>[1]Sheet1!DI159</f>
        <v/>
      </c>
      <c r="M159">
        <f>[1]Sheet1!CP159</f>
        <v>50</v>
      </c>
      <c r="N159">
        <f>[1]Sheet1!CQ159</f>
        <v>10</v>
      </c>
    </row>
    <row r="160" spans="1:14" x14ac:dyDescent="0.25">
      <c r="A160" s="1">
        <f>[1]Sheet1!B160</f>
        <v>44541.916666666664</v>
      </c>
      <c r="B160" s="5">
        <f t="shared" si="2"/>
        <v>44541.916666666664</v>
      </c>
      <c r="C160">
        <f>[1]Sheet1!I160</f>
        <v>638.83000000000004</v>
      </c>
      <c r="D160">
        <f>[1]Sheet1!AE160</f>
        <v>631.49</v>
      </c>
      <c r="E160" t="str">
        <f>[1]Sheet1!AO160</f>
        <v/>
      </c>
      <c r="F160" t="str">
        <f>[1]Sheet1!BE160</f>
        <v/>
      </c>
      <c r="G160" t="str">
        <f>[1]Sheet1!BF160</f>
        <v/>
      </c>
      <c r="H160">
        <f>[1]Sheet1!DN160</f>
        <v>638.98</v>
      </c>
      <c r="I160" t="str">
        <f>[1]Sheet1!BW160</f>
        <v/>
      </c>
      <c r="J160" t="str">
        <f>[1]Sheet1!BX160</f>
        <v/>
      </c>
      <c r="K160">
        <f>[1]Sheet1!CZ160</f>
        <v>27.7</v>
      </c>
      <c r="L160" t="str">
        <f>[1]Sheet1!DI160</f>
        <v/>
      </c>
      <c r="M160">
        <f>[1]Sheet1!CP160</f>
        <v>47</v>
      </c>
      <c r="N160">
        <f>[1]Sheet1!CQ160</f>
        <v>8</v>
      </c>
    </row>
    <row r="161" spans="1:14" x14ac:dyDescent="0.25">
      <c r="A161" s="1">
        <f>[1]Sheet1!B161</f>
        <v>44541.927083333336</v>
      </c>
      <c r="B161" s="5">
        <f t="shared" si="2"/>
        <v>44541.927083333336</v>
      </c>
      <c r="C161">
        <f>[1]Sheet1!I161</f>
        <v>638.81999999999994</v>
      </c>
      <c r="D161">
        <f>[1]Sheet1!AE161</f>
        <v>631.49</v>
      </c>
      <c r="E161" t="str">
        <f>[1]Sheet1!AO161</f>
        <v/>
      </c>
      <c r="F161" t="str">
        <f>[1]Sheet1!BE161</f>
        <v/>
      </c>
      <c r="G161" t="str">
        <f>[1]Sheet1!BF161</f>
        <v/>
      </c>
      <c r="H161">
        <f>[1]Sheet1!DN161</f>
        <v>638.98</v>
      </c>
      <c r="I161" t="str">
        <f>[1]Sheet1!BW161</f>
        <v/>
      </c>
      <c r="J161" t="str">
        <f>[1]Sheet1!BX161</f>
        <v/>
      </c>
      <c r="K161">
        <f>[1]Sheet1!CZ161</f>
        <v>27.6</v>
      </c>
      <c r="L161" t="str">
        <f>[1]Sheet1!DI161</f>
        <v/>
      </c>
      <c r="M161">
        <f>[1]Sheet1!CP161</f>
        <v>44</v>
      </c>
      <c r="N161">
        <f>[1]Sheet1!CQ161</f>
        <v>8</v>
      </c>
    </row>
    <row r="162" spans="1:14" x14ac:dyDescent="0.25">
      <c r="A162" s="1">
        <f>[1]Sheet1!B162</f>
        <v>44541.9375</v>
      </c>
      <c r="B162" s="5">
        <f t="shared" si="2"/>
        <v>44541.9375</v>
      </c>
      <c r="C162">
        <f>[1]Sheet1!I162</f>
        <v>638.80999999999983</v>
      </c>
      <c r="D162">
        <f>[1]Sheet1!AE162</f>
        <v>631.49</v>
      </c>
      <c r="E162" t="str">
        <f>[1]Sheet1!AO162</f>
        <v/>
      </c>
      <c r="F162" t="str">
        <f>[1]Sheet1!BE162</f>
        <v/>
      </c>
      <c r="G162" t="str">
        <f>[1]Sheet1!BF162</f>
        <v/>
      </c>
      <c r="H162">
        <f>[1]Sheet1!DN162</f>
        <v>638.98</v>
      </c>
      <c r="I162" t="str">
        <f>[1]Sheet1!BW162</f>
        <v/>
      </c>
      <c r="J162" t="str">
        <f>[1]Sheet1!BX162</f>
        <v/>
      </c>
      <c r="K162">
        <f>[1]Sheet1!CZ162</f>
        <v>27.5</v>
      </c>
      <c r="L162" t="str">
        <f>[1]Sheet1!DI162</f>
        <v/>
      </c>
      <c r="M162">
        <f>[1]Sheet1!CP162</f>
        <v>62</v>
      </c>
      <c r="N162">
        <f>[1]Sheet1!CQ162</f>
        <v>8</v>
      </c>
    </row>
    <row r="163" spans="1:14" x14ac:dyDescent="0.25">
      <c r="A163" s="1">
        <f>[1]Sheet1!B163</f>
        <v>44541.947916666664</v>
      </c>
      <c r="B163" s="5">
        <f t="shared" si="2"/>
        <v>44541.947916666664</v>
      </c>
      <c r="C163">
        <f>[1]Sheet1!I163</f>
        <v>638.80999999999983</v>
      </c>
      <c r="D163">
        <f>[1]Sheet1!AE163</f>
        <v>631.49</v>
      </c>
      <c r="E163" t="str">
        <f>[1]Sheet1!AO163</f>
        <v/>
      </c>
      <c r="F163" t="str">
        <f>[1]Sheet1!BE163</f>
        <v/>
      </c>
      <c r="G163" t="str">
        <f>[1]Sheet1!BF163</f>
        <v/>
      </c>
      <c r="H163">
        <f>[1]Sheet1!DN163</f>
        <v>638.98</v>
      </c>
      <c r="I163" t="str">
        <f>[1]Sheet1!BW163</f>
        <v/>
      </c>
      <c r="J163" t="str">
        <f>[1]Sheet1!BX163</f>
        <v/>
      </c>
      <c r="K163">
        <f>[1]Sheet1!CZ163</f>
        <v>27.1</v>
      </c>
      <c r="L163" t="str">
        <f>[1]Sheet1!DI163</f>
        <v/>
      </c>
      <c r="M163">
        <f>[1]Sheet1!CP163</f>
        <v>75</v>
      </c>
      <c r="N163">
        <f>[1]Sheet1!CQ163</f>
        <v>8</v>
      </c>
    </row>
    <row r="164" spans="1:14" x14ac:dyDescent="0.25">
      <c r="A164" s="1">
        <f>[1]Sheet1!B164</f>
        <v>44541.958333333336</v>
      </c>
      <c r="B164" s="5">
        <f t="shared" si="2"/>
        <v>44541.958333333336</v>
      </c>
      <c r="C164">
        <f>[1]Sheet1!I164</f>
        <v>638.80999999999983</v>
      </c>
      <c r="D164">
        <f>[1]Sheet1!AE164</f>
        <v>631.48</v>
      </c>
      <c r="E164" t="str">
        <f>[1]Sheet1!AO164</f>
        <v/>
      </c>
      <c r="F164" t="str">
        <f>[1]Sheet1!BE164</f>
        <v/>
      </c>
      <c r="G164" t="str">
        <f>[1]Sheet1!BF164</f>
        <v/>
      </c>
      <c r="H164">
        <f>[1]Sheet1!DN164</f>
        <v>638.98</v>
      </c>
      <c r="I164" t="str">
        <f>[1]Sheet1!BW164</f>
        <v/>
      </c>
      <c r="J164" t="str">
        <f>[1]Sheet1!BX164</f>
        <v/>
      </c>
      <c r="K164">
        <f>[1]Sheet1!CZ164</f>
        <v>26.9</v>
      </c>
      <c r="L164" t="str">
        <f>[1]Sheet1!DI164</f>
        <v/>
      </c>
      <c r="M164">
        <f>[1]Sheet1!CP164</f>
        <v>79</v>
      </c>
      <c r="N164">
        <f>[1]Sheet1!CQ164</f>
        <v>9</v>
      </c>
    </row>
    <row r="165" spans="1:14" x14ac:dyDescent="0.25">
      <c r="A165" s="1">
        <f>[1]Sheet1!B165</f>
        <v>44541.96875</v>
      </c>
      <c r="B165" s="5">
        <f t="shared" si="2"/>
        <v>44541.96875</v>
      </c>
      <c r="C165">
        <f>[1]Sheet1!I165</f>
        <v>638.79999999999995</v>
      </c>
      <c r="D165">
        <f>[1]Sheet1!AE165</f>
        <v>631.49</v>
      </c>
      <c r="E165" t="str">
        <f>[1]Sheet1!AO165</f>
        <v/>
      </c>
      <c r="F165" t="str">
        <f>[1]Sheet1!BE165</f>
        <v/>
      </c>
      <c r="G165" t="str">
        <f>[1]Sheet1!BF165</f>
        <v/>
      </c>
      <c r="H165">
        <f>[1]Sheet1!DN165</f>
        <v>638.98</v>
      </c>
      <c r="I165" t="str">
        <f>[1]Sheet1!BW165</f>
        <v/>
      </c>
      <c r="J165" t="str">
        <f>[1]Sheet1!BX165</f>
        <v/>
      </c>
      <c r="K165">
        <f>[1]Sheet1!CZ165</f>
        <v>26.3</v>
      </c>
      <c r="L165" t="str">
        <f>[1]Sheet1!DI165</f>
        <v/>
      </c>
      <c r="M165">
        <f>[1]Sheet1!CP165</f>
        <v>57</v>
      </c>
      <c r="N165">
        <f>[1]Sheet1!CQ165</f>
        <v>7</v>
      </c>
    </row>
    <row r="166" spans="1:14" x14ac:dyDescent="0.25">
      <c r="A166" s="1">
        <f>[1]Sheet1!B166</f>
        <v>44541.979166666664</v>
      </c>
      <c r="B166" s="5">
        <f t="shared" si="2"/>
        <v>44541.979166666664</v>
      </c>
      <c r="C166">
        <f>[1]Sheet1!I166</f>
        <v>638.79999999999995</v>
      </c>
      <c r="D166">
        <f>[1]Sheet1!AE166</f>
        <v>631.49</v>
      </c>
      <c r="E166" t="str">
        <f>[1]Sheet1!AO166</f>
        <v/>
      </c>
      <c r="F166" t="str">
        <f>[1]Sheet1!BE166</f>
        <v/>
      </c>
      <c r="G166" t="str">
        <f>[1]Sheet1!BF166</f>
        <v/>
      </c>
      <c r="H166">
        <f>[1]Sheet1!DN166</f>
        <v>638.98</v>
      </c>
      <c r="I166" t="str">
        <f>[1]Sheet1!BW166</f>
        <v/>
      </c>
      <c r="J166" t="str">
        <f>[1]Sheet1!BX166</f>
        <v/>
      </c>
      <c r="K166">
        <f>[1]Sheet1!CZ166</f>
        <v>26.2</v>
      </c>
      <c r="L166" t="str">
        <f>[1]Sheet1!DI166</f>
        <v/>
      </c>
      <c r="M166">
        <f>[1]Sheet1!CP166</f>
        <v>77</v>
      </c>
      <c r="N166">
        <f>[1]Sheet1!CQ166</f>
        <v>8</v>
      </c>
    </row>
    <row r="167" spans="1:14" x14ac:dyDescent="0.25">
      <c r="A167" s="1">
        <f>[1]Sheet1!B167</f>
        <v>44541.989583333336</v>
      </c>
      <c r="B167" s="5">
        <f t="shared" si="2"/>
        <v>44541.989583333336</v>
      </c>
      <c r="C167">
        <f>[1]Sheet1!I167</f>
        <v>638.79999999999995</v>
      </c>
      <c r="D167">
        <f>[1]Sheet1!AE167</f>
        <v>631.48</v>
      </c>
      <c r="E167" t="str">
        <f>[1]Sheet1!AO167</f>
        <v/>
      </c>
      <c r="F167" t="str">
        <f>[1]Sheet1!BE167</f>
        <v/>
      </c>
      <c r="G167" t="str">
        <f>[1]Sheet1!BF167</f>
        <v/>
      </c>
      <c r="H167">
        <f>[1]Sheet1!DN167</f>
        <v>638.98</v>
      </c>
      <c r="I167" t="str">
        <f>[1]Sheet1!BW167</f>
        <v/>
      </c>
      <c r="J167" t="str">
        <f>[1]Sheet1!BX167</f>
        <v/>
      </c>
      <c r="K167">
        <f>[1]Sheet1!CZ167</f>
        <v>26</v>
      </c>
      <c r="L167" t="str">
        <f>[1]Sheet1!DI167</f>
        <v/>
      </c>
      <c r="M167">
        <f>[1]Sheet1!CP167</f>
        <v>69</v>
      </c>
      <c r="N167">
        <f>[1]Sheet1!CQ167</f>
        <v>7</v>
      </c>
    </row>
    <row r="168" spans="1:14" x14ac:dyDescent="0.25">
      <c r="A168" s="1">
        <f>[1]Sheet1!B168</f>
        <v>44542</v>
      </c>
      <c r="B168" s="5">
        <f t="shared" si="2"/>
        <v>44542</v>
      </c>
      <c r="C168">
        <f>[1]Sheet1!I168</f>
        <v>638.79999999999995</v>
      </c>
      <c r="D168">
        <f>[1]Sheet1!AE168</f>
        <v>631.48</v>
      </c>
      <c r="E168">
        <f>[1]Sheet1!AO168</f>
        <v>11941.01859228662</v>
      </c>
      <c r="F168">
        <f>[1]Sheet1!BE168</f>
        <v>2.4999999999999996</v>
      </c>
      <c r="G168">
        <f>[1]Sheet1!BF168</f>
        <v>5.4999999999999991</v>
      </c>
      <c r="H168">
        <f>[1]Sheet1!DN168</f>
        <v>638.98</v>
      </c>
      <c r="I168">
        <f>[1]Sheet1!BW168</f>
        <v>0</v>
      </c>
      <c r="J168">
        <f>[1]Sheet1!BX168</f>
        <v>0</v>
      </c>
      <c r="K168">
        <f>[1]Sheet1!CZ168</f>
        <v>25.9</v>
      </c>
      <c r="L168" t="str">
        <f>[1]Sheet1!DI168</f>
        <v/>
      </c>
      <c r="M168">
        <f>[1]Sheet1!CP168</f>
        <v>87</v>
      </c>
      <c r="N168">
        <f>[1]Sheet1!CQ168</f>
        <v>7</v>
      </c>
    </row>
    <row r="169" spans="1:14" x14ac:dyDescent="0.25">
      <c r="A169" s="1">
        <f>[1]Sheet1!B169</f>
        <v>44542.010416666664</v>
      </c>
      <c r="B169" s="5">
        <f t="shared" si="2"/>
        <v>44542.010416666664</v>
      </c>
      <c r="C169">
        <f>[1]Sheet1!I169</f>
        <v>638.79</v>
      </c>
      <c r="D169">
        <f>[1]Sheet1!AE169</f>
        <v>631.48</v>
      </c>
      <c r="E169" t="str">
        <f>[1]Sheet1!AO169</f>
        <v/>
      </c>
      <c r="F169" t="str">
        <f>[1]Sheet1!BE169</f>
        <v/>
      </c>
      <c r="G169" t="str">
        <f>[1]Sheet1!BF169</f>
        <v/>
      </c>
      <c r="H169">
        <f>[1]Sheet1!DN169</f>
        <v>638.98</v>
      </c>
      <c r="I169" t="str">
        <f>[1]Sheet1!BW169</f>
        <v/>
      </c>
      <c r="J169" t="str">
        <f>[1]Sheet1!BX169</f>
        <v/>
      </c>
      <c r="K169">
        <f>[1]Sheet1!CZ169</f>
        <v>26</v>
      </c>
      <c r="L169" t="str">
        <f>[1]Sheet1!DI169</f>
        <v/>
      </c>
      <c r="M169">
        <f>[1]Sheet1!CP169</f>
        <v>69</v>
      </c>
      <c r="N169">
        <f>[1]Sheet1!CQ169</f>
        <v>8</v>
      </c>
    </row>
    <row r="170" spans="1:14" x14ac:dyDescent="0.25">
      <c r="A170" s="1">
        <f>[1]Sheet1!B170</f>
        <v>44542.020833333336</v>
      </c>
      <c r="B170" s="5">
        <f t="shared" si="2"/>
        <v>44542.020833333336</v>
      </c>
      <c r="C170">
        <f>[1]Sheet1!I170</f>
        <v>638.79999999999995</v>
      </c>
      <c r="D170">
        <f>[1]Sheet1!AE170</f>
        <v>631.48</v>
      </c>
      <c r="E170" t="str">
        <f>[1]Sheet1!AO170</f>
        <v/>
      </c>
      <c r="F170" t="str">
        <f>[1]Sheet1!BE170</f>
        <v/>
      </c>
      <c r="G170" t="str">
        <f>[1]Sheet1!BF170</f>
        <v/>
      </c>
      <c r="H170">
        <f>[1]Sheet1!DN170</f>
        <v>638.98</v>
      </c>
      <c r="I170" t="str">
        <f>[1]Sheet1!BW170</f>
        <v/>
      </c>
      <c r="J170" t="str">
        <f>[1]Sheet1!BX170</f>
        <v/>
      </c>
      <c r="K170">
        <f>[1]Sheet1!CZ170</f>
        <v>26.2</v>
      </c>
      <c r="L170" t="str">
        <f>[1]Sheet1!DI170</f>
        <v/>
      </c>
      <c r="M170">
        <f>[1]Sheet1!CP170</f>
        <v>43</v>
      </c>
      <c r="N170">
        <f>[1]Sheet1!CQ170</f>
        <v>8</v>
      </c>
    </row>
    <row r="171" spans="1:14" x14ac:dyDescent="0.25">
      <c r="A171" s="1">
        <f>[1]Sheet1!B171</f>
        <v>44542.03125</v>
      </c>
      <c r="B171" s="5">
        <f t="shared" si="2"/>
        <v>44542.03125</v>
      </c>
      <c r="C171">
        <f>[1]Sheet1!I171</f>
        <v>638.79</v>
      </c>
      <c r="D171">
        <f>[1]Sheet1!AE171</f>
        <v>631.48</v>
      </c>
      <c r="E171" t="str">
        <f>[1]Sheet1!AO171</f>
        <v/>
      </c>
      <c r="F171" t="str">
        <f>[1]Sheet1!BE171</f>
        <v/>
      </c>
      <c r="G171" t="str">
        <f>[1]Sheet1!BF171</f>
        <v/>
      </c>
      <c r="H171">
        <f>[1]Sheet1!DN171</f>
        <v>638.98</v>
      </c>
      <c r="I171" t="str">
        <f>[1]Sheet1!BW171</f>
        <v/>
      </c>
      <c r="J171" t="str">
        <f>[1]Sheet1!BX171</f>
        <v/>
      </c>
      <c r="K171">
        <f>[1]Sheet1!CZ171</f>
        <v>26.4</v>
      </c>
      <c r="L171" t="str">
        <f>[1]Sheet1!DI171</f>
        <v/>
      </c>
      <c r="M171">
        <f>[1]Sheet1!CP171</f>
        <v>47</v>
      </c>
      <c r="N171">
        <f>[1]Sheet1!CQ171</f>
        <v>8</v>
      </c>
    </row>
    <row r="172" spans="1:14" x14ac:dyDescent="0.25">
      <c r="A172" s="1">
        <f>[1]Sheet1!B172</f>
        <v>44542.041666666664</v>
      </c>
      <c r="B172" s="5">
        <f t="shared" si="2"/>
        <v>44542.041666666664</v>
      </c>
      <c r="C172">
        <f>[1]Sheet1!I172</f>
        <v>638.79</v>
      </c>
      <c r="D172">
        <f>[1]Sheet1!AE172</f>
        <v>631.48</v>
      </c>
      <c r="E172" t="str">
        <f>[1]Sheet1!AO172</f>
        <v/>
      </c>
      <c r="F172" t="str">
        <f>[1]Sheet1!BE172</f>
        <v/>
      </c>
      <c r="G172" t="str">
        <f>[1]Sheet1!BF172</f>
        <v/>
      </c>
      <c r="H172">
        <f>[1]Sheet1!DN172</f>
        <v>638.98</v>
      </c>
      <c r="I172" t="str">
        <f>[1]Sheet1!BW172</f>
        <v/>
      </c>
      <c r="J172" t="str">
        <f>[1]Sheet1!BX172</f>
        <v/>
      </c>
      <c r="K172">
        <f>[1]Sheet1!CZ172</f>
        <v>26.7</v>
      </c>
      <c r="L172" t="str">
        <f>[1]Sheet1!DI172</f>
        <v/>
      </c>
      <c r="M172">
        <f>[1]Sheet1!CP172</f>
        <v>45</v>
      </c>
      <c r="N172">
        <f>[1]Sheet1!CQ172</f>
        <v>9</v>
      </c>
    </row>
    <row r="173" spans="1:14" x14ac:dyDescent="0.25">
      <c r="A173" s="1">
        <f>[1]Sheet1!B173</f>
        <v>44542.052083333336</v>
      </c>
      <c r="B173" s="5">
        <f t="shared" si="2"/>
        <v>44542.052083333336</v>
      </c>
      <c r="C173">
        <f>[1]Sheet1!I173</f>
        <v>638.79999999999995</v>
      </c>
      <c r="D173">
        <f>[1]Sheet1!AE173</f>
        <v>631.48</v>
      </c>
      <c r="E173" t="str">
        <f>[1]Sheet1!AO173</f>
        <v/>
      </c>
      <c r="F173" t="str">
        <f>[1]Sheet1!BE173</f>
        <v/>
      </c>
      <c r="G173" t="str">
        <f>[1]Sheet1!BF173</f>
        <v/>
      </c>
      <c r="H173">
        <f>[1]Sheet1!DN173</f>
        <v>638.98</v>
      </c>
      <c r="I173" t="str">
        <f>[1]Sheet1!BW173</f>
        <v/>
      </c>
      <c r="J173" t="str">
        <f>[1]Sheet1!BX173</f>
        <v/>
      </c>
      <c r="K173">
        <f>[1]Sheet1!CZ173</f>
        <v>26.6</v>
      </c>
      <c r="L173" t="str">
        <f>[1]Sheet1!DI173</f>
        <v/>
      </c>
      <c r="M173">
        <f>[1]Sheet1!CP173</f>
        <v>33</v>
      </c>
      <c r="N173">
        <f>[1]Sheet1!CQ173</f>
        <v>9</v>
      </c>
    </row>
    <row r="174" spans="1:14" x14ac:dyDescent="0.25">
      <c r="A174" s="1">
        <f>[1]Sheet1!B174</f>
        <v>44542.0625</v>
      </c>
      <c r="B174" s="5">
        <f t="shared" si="2"/>
        <v>44542.0625</v>
      </c>
      <c r="C174">
        <f>[1]Sheet1!I174</f>
        <v>638.80999999999983</v>
      </c>
      <c r="D174">
        <f>[1]Sheet1!AE174</f>
        <v>631.48</v>
      </c>
      <c r="E174" t="str">
        <f>[1]Sheet1!AO174</f>
        <v/>
      </c>
      <c r="F174" t="str">
        <f>[1]Sheet1!BE174</f>
        <v/>
      </c>
      <c r="G174" t="str">
        <f>[1]Sheet1!BF174</f>
        <v/>
      </c>
      <c r="H174">
        <f>[1]Sheet1!DN174</f>
        <v>638.98</v>
      </c>
      <c r="I174" t="str">
        <f>[1]Sheet1!BW174</f>
        <v/>
      </c>
      <c r="J174" t="str">
        <f>[1]Sheet1!BX174</f>
        <v/>
      </c>
      <c r="K174">
        <f>[1]Sheet1!CZ174</f>
        <v>26.5</v>
      </c>
      <c r="L174" t="str">
        <f>[1]Sheet1!DI174</f>
        <v/>
      </c>
      <c r="M174">
        <f>[1]Sheet1!CP174</f>
        <v>43</v>
      </c>
      <c r="N174">
        <f>[1]Sheet1!CQ174</f>
        <v>10</v>
      </c>
    </row>
    <row r="175" spans="1:14" x14ac:dyDescent="0.25">
      <c r="A175" s="1">
        <f>[1]Sheet1!B175</f>
        <v>44542.072916666664</v>
      </c>
      <c r="B175" s="5">
        <f t="shared" si="2"/>
        <v>44542.072916666664</v>
      </c>
      <c r="C175">
        <f>[1]Sheet1!I175</f>
        <v>638.77999999999986</v>
      </c>
      <c r="D175">
        <f>[1]Sheet1!AE175</f>
        <v>631.48</v>
      </c>
      <c r="E175" t="str">
        <f>[1]Sheet1!AO175</f>
        <v/>
      </c>
      <c r="F175" t="str">
        <f>[1]Sheet1!BE175</f>
        <v/>
      </c>
      <c r="G175" t="str">
        <f>[1]Sheet1!BF175</f>
        <v/>
      </c>
      <c r="H175">
        <f>[1]Sheet1!DN175</f>
        <v>638.98</v>
      </c>
      <c r="I175" t="str">
        <f>[1]Sheet1!BW175</f>
        <v/>
      </c>
      <c r="J175" t="str">
        <f>[1]Sheet1!BX175</f>
        <v/>
      </c>
      <c r="K175">
        <f>[1]Sheet1!CZ175</f>
        <v>26.3</v>
      </c>
      <c r="L175" t="str">
        <f>[1]Sheet1!DI175</f>
        <v/>
      </c>
      <c r="M175">
        <f>[1]Sheet1!CP175</f>
        <v>41</v>
      </c>
      <c r="N175">
        <f>[1]Sheet1!CQ175</f>
        <v>10</v>
      </c>
    </row>
    <row r="176" spans="1:14" x14ac:dyDescent="0.25">
      <c r="A176" s="1">
        <f>[1]Sheet1!B176</f>
        <v>44542.083333333336</v>
      </c>
      <c r="B176" s="5">
        <f t="shared" si="2"/>
        <v>44542.083333333336</v>
      </c>
      <c r="C176">
        <f>[1]Sheet1!I176</f>
        <v>638.77999999999986</v>
      </c>
      <c r="D176">
        <f>[1]Sheet1!AE176</f>
        <v>631.48</v>
      </c>
      <c r="E176" t="str">
        <f>[1]Sheet1!AO176</f>
        <v/>
      </c>
      <c r="F176" t="str">
        <f>[1]Sheet1!BE176</f>
        <v/>
      </c>
      <c r="G176" t="str">
        <f>[1]Sheet1!BF176</f>
        <v/>
      </c>
      <c r="H176">
        <f>[1]Sheet1!DN176</f>
        <v>638.98</v>
      </c>
      <c r="I176" t="str">
        <f>[1]Sheet1!BW176</f>
        <v/>
      </c>
      <c r="J176" t="str">
        <f>[1]Sheet1!BX176</f>
        <v/>
      </c>
      <c r="K176">
        <f>[1]Sheet1!CZ176</f>
        <v>26.5</v>
      </c>
      <c r="L176" t="str">
        <f>[1]Sheet1!DI176</f>
        <v/>
      </c>
      <c r="M176">
        <f>[1]Sheet1!CP176</f>
        <v>42</v>
      </c>
      <c r="N176">
        <f>[1]Sheet1!CQ176</f>
        <v>11</v>
      </c>
    </row>
    <row r="177" spans="1:14" x14ac:dyDescent="0.25">
      <c r="A177" s="1">
        <f>[1]Sheet1!B177</f>
        <v>44542.09375</v>
      </c>
      <c r="B177" s="5">
        <f t="shared" si="2"/>
        <v>44542.09375</v>
      </c>
      <c r="C177">
        <f>[1]Sheet1!I177</f>
        <v>638.79</v>
      </c>
      <c r="D177">
        <f>[1]Sheet1!AE177</f>
        <v>631.48</v>
      </c>
      <c r="E177" t="str">
        <f>[1]Sheet1!AO177</f>
        <v/>
      </c>
      <c r="F177" t="str">
        <f>[1]Sheet1!BE177</f>
        <v/>
      </c>
      <c r="G177" t="str">
        <f>[1]Sheet1!BF177</f>
        <v/>
      </c>
      <c r="H177">
        <f>[1]Sheet1!DN177</f>
        <v>638.98</v>
      </c>
      <c r="I177" t="str">
        <f>[1]Sheet1!BW177</f>
        <v/>
      </c>
      <c r="J177" t="str">
        <f>[1]Sheet1!BX177</f>
        <v/>
      </c>
      <c r="K177">
        <f>[1]Sheet1!CZ177</f>
        <v>26.4</v>
      </c>
      <c r="L177" t="str">
        <f>[1]Sheet1!DI177</f>
        <v/>
      </c>
      <c r="M177">
        <f>[1]Sheet1!CP177</f>
        <v>33</v>
      </c>
      <c r="N177">
        <f>[1]Sheet1!CQ177</f>
        <v>10</v>
      </c>
    </row>
    <row r="178" spans="1:14" x14ac:dyDescent="0.25">
      <c r="A178" s="1">
        <f>[1]Sheet1!B178</f>
        <v>44542.104166666664</v>
      </c>
      <c r="B178" s="5">
        <f t="shared" si="2"/>
        <v>44542.104166666664</v>
      </c>
      <c r="C178">
        <f>[1]Sheet1!I178</f>
        <v>638.79</v>
      </c>
      <c r="D178">
        <f>[1]Sheet1!AE178</f>
        <v>631.48</v>
      </c>
      <c r="E178" t="str">
        <f>[1]Sheet1!AO178</f>
        <v/>
      </c>
      <c r="F178" t="str">
        <f>[1]Sheet1!BE178</f>
        <v/>
      </c>
      <c r="G178" t="str">
        <f>[1]Sheet1!BF178</f>
        <v/>
      </c>
      <c r="H178">
        <f>[1]Sheet1!DN178</f>
        <v>638.98</v>
      </c>
      <c r="I178" t="str">
        <f>[1]Sheet1!BW178</f>
        <v/>
      </c>
      <c r="J178" t="str">
        <f>[1]Sheet1!BX178</f>
        <v/>
      </c>
      <c r="K178">
        <f>[1]Sheet1!CZ178</f>
        <v>26.4</v>
      </c>
      <c r="L178" t="str">
        <f>[1]Sheet1!DI178</f>
        <v/>
      </c>
      <c r="M178">
        <f>[1]Sheet1!CP178</f>
        <v>78</v>
      </c>
      <c r="N178">
        <f>[1]Sheet1!CQ178</f>
        <v>9</v>
      </c>
    </row>
    <row r="179" spans="1:14" x14ac:dyDescent="0.25">
      <c r="A179" s="1">
        <f>[1]Sheet1!B179</f>
        <v>44542.114583333336</v>
      </c>
      <c r="B179" s="5">
        <f t="shared" si="2"/>
        <v>44542.114583333336</v>
      </c>
      <c r="C179">
        <f>[1]Sheet1!I179</f>
        <v>638.79</v>
      </c>
      <c r="D179">
        <f>[1]Sheet1!AE179</f>
        <v>631.48</v>
      </c>
      <c r="E179" t="str">
        <f>[1]Sheet1!AO179</f>
        <v/>
      </c>
      <c r="F179" t="str">
        <f>[1]Sheet1!BE179</f>
        <v/>
      </c>
      <c r="G179" t="str">
        <f>[1]Sheet1!BF179</f>
        <v/>
      </c>
      <c r="H179">
        <f>[1]Sheet1!DN179</f>
        <v>638.98</v>
      </c>
      <c r="I179" t="str">
        <f>[1]Sheet1!BW179</f>
        <v/>
      </c>
      <c r="J179" t="str">
        <f>[1]Sheet1!BX179</f>
        <v/>
      </c>
      <c r="K179">
        <f>[1]Sheet1!CZ179</f>
        <v>26.4</v>
      </c>
      <c r="L179" t="str">
        <f>[1]Sheet1!DI179</f>
        <v/>
      </c>
      <c r="M179">
        <f>[1]Sheet1!CP179</f>
        <v>65</v>
      </c>
      <c r="N179">
        <f>[1]Sheet1!CQ179</f>
        <v>9</v>
      </c>
    </row>
    <row r="180" spans="1:14" x14ac:dyDescent="0.25">
      <c r="A180" s="1">
        <f>[1]Sheet1!B180</f>
        <v>44542.125</v>
      </c>
      <c r="B180" s="5">
        <f t="shared" si="2"/>
        <v>44542.125</v>
      </c>
      <c r="C180">
        <f>[1]Sheet1!I180</f>
        <v>638.79</v>
      </c>
      <c r="D180">
        <f>[1]Sheet1!AE180</f>
        <v>631.48</v>
      </c>
      <c r="E180" t="str">
        <f>[1]Sheet1!AO180</f>
        <v/>
      </c>
      <c r="F180" t="str">
        <f>[1]Sheet1!BE180</f>
        <v/>
      </c>
      <c r="G180" t="str">
        <f>[1]Sheet1!BF180</f>
        <v/>
      </c>
      <c r="H180">
        <f>[1]Sheet1!DN180</f>
        <v>638.98</v>
      </c>
      <c r="I180" t="str">
        <f>[1]Sheet1!BW180</f>
        <v/>
      </c>
      <c r="J180" t="str">
        <f>[1]Sheet1!BX180</f>
        <v/>
      </c>
      <c r="K180">
        <f>[1]Sheet1!CZ180</f>
        <v>26.2</v>
      </c>
      <c r="L180" t="str">
        <f>[1]Sheet1!DI180</f>
        <v/>
      </c>
      <c r="M180">
        <f>[1]Sheet1!CP180</f>
        <v>68</v>
      </c>
      <c r="N180">
        <f>[1]Sheet1!CQ180</f>
        <v>8</v>
      </c>
    </row>
    <row r="181" spans="1:14" x14ac:dyDescent="0.25">
      <c r="A181" s="1">
        <f>[1]Sheet1!B181</f>
        <v>44542.135416666664</v>
      </c>
      <c r="B181" s="5">
        <f t="shared" si="2"/>
        <v>44542.135416666664</v>
      </c>
      <c r="C181">
        <f>[1]Sheet1!I181</f>
        <v>638.79</v>
      </c>
      <c r="D181">
        <f>[1]Sheet1!AE181</f>
        <v>631.48</v>
      </c>
      <c r="E181" t="str">
        <f>[1]Sheet1!AO181</f>
        <v/>
      </c>
      <c r="F181" t="str">
        <f>[1]Sheet1!BE181</f>
        <v/>
      </c>
      <c r="G181" t="str">
        <f>[1]Sheet1!BF181</f>
        <v/>
      </c>
      <c r="H181">
        <f>[1]Sheet1!DN181</f>
        <v>638.98</v>
      </c>
      <c r="I181" t="str">
        <f>[1]Sheet1!BW181</f>
        <v/>
      </c>
      <c r="J181" t="str">
        <f>[1]Sheet1!BX181</f>
        <v/>
      </c>
      <c r="K181">
        <f>[1]Sheet1!CZ181</f>
        <v>26.1</v>
      </c>
      <c r="L181" t="str">
        <f>[1]Sheet1!DI181</f>
        <v/>
      </c>
      <c r="M181">
        <f>[1]Sheet1!CP181</f>
        <v>114</v>
      </c>
      <c r="N181">
        <f>[1]Sheet1!CQ181</f>
        <v>9</v>
      </c>
    </row>
    <row r="182" spans="1:14" x14ac:dyDescent="0.25">
      <c r="A182" s="1">
        <f>[1]Sheet1!B182</f>
        <v>44542.145833333336</v>
      </c>
      <c r="B182" s="5">
        <f t="shared" si="2"/>
        <v>44542.145833333336</v>
      </c>
      <c r="C182">
        <f>[1]Sheet1!I182</f>
        <v>638.77999999999986</v>
      </c>
      <c r="D182">
        <f>[1]Sheet1!AE182</f>
        <v>631.48</v>
      </c>
      <c r="E182" t="str">
        <f>[1]Sheet1!AO182</f>
        <v/>
      </c>
      <c r="F182" t="str">
        <f>[1]Sheet1!BE182</f>
        <v/>
      </c>
      <c r="G182" t="str">
        <f>[1]Sheet1!BF182</f>
        <v/>
      </c>
      <c r="H182">
        <f>[1]Sheet1!DN182</f>
        <v>638.98</v>
      </c>
      <c r="I182" t="str">
        <f>[1]Sheet1!BW182</f>
        <v/>
      </c>
      <c r="J182" t="str">
        <f>[1]Sheet1!BX182</f>
        <v/>
      </c>
      <c r="K182">
        <f>[1]Sheet1!CZ182</f>
        <v>26.4</v>
      </c>
      <c r="L182" t="str">
        <f>[1]Sheet1!DI182</f>
        <v/>
      </c>
      <c r="M182">
        <f>[1]Sheet1!CP182</f>
        <v>107</v>
      </c>
      <c r="N182">
        <f>[1]Sheet1!CQ182</f>
        <v>10</v>
      </c>
    </row>
    <row r="183" spans="1:14" x14ac:dyDescent="0.25">
      <c r="A183" s="1">
        <f>[1]Sheet1!B183</f>
        <v>44542.15625</v>
      </c>
      <c r="B183" s="5">
        <f t="shared" si="2"/>
        <v>44542.15625</v>
      </c>
      <c r="C183">
        <f>[1]Sheet1!I183</f>
        <v>638.77999999999986</v>
      </c>
      <c r="D183">
        <f>[1]Sheet1!AE183</f>
        <v>631.48</v>
      </c>
      <c r="E183" t="str">
        <f>[1]Sheet1!AO183</f>
        <v/>
      </c>
      <c r="F183" t="str">
        <f>[1]Sheet1!BE183</f>
        <v/>
      </c>
      <c r="G183" t="str">
        <f>[1]Sheet1!BF183</f>
        <v/>
      </c>
      <c r="H183">
        <f>[1]Sheet1!DN183</f>
        <v>638.98</v>
      </c>
      <c r="I183" t="str">
        <f>[1]Sheet1!BW183</f>
        <v/>
      </c>
      <c r="J183" t="str">
        <f>[1]Sheet1!BX183</f>
        <v/>
      </c>
      <c r="K183">
        <f>[1]Sheet1!CZ183</f>
        <v>26.3</v>
      </c>
      <c r="L183" t="str">
        <f>[1]Sheet1!DI183</f>
        <v/>
      </c>
      <c r="M183">
        <f>[1]Sheet1!CP183</f>
        <v>102</v>
      </c>
      <c r="N183">
        <f>[1]Sheet1!CQ183</f>
        <v>10</v>
      </c>
    </row>
    <row r="184" spans="1:14" x14ac:dyDescent="0.25">
      <c r="A184" s="1">
        <f>[1]Sheet1!B184</f>
        <v>44542.166666666664</v>
      </c>
      <c r="B184" s="5">
        <f t="shared" si="2"/>
        <v>44542.166666666664</v>
      </c>
      <c r="C184">
        <f>[1]Sheet1!I184</f>
        <v>638.77999999999986</v>
      </c>
      <c r="D184">
        <f>[1]Sheet1!AE184</f>
        <v>631.48</v>
      </c>
      <c r="E184">
        <f>[1]Sheet1!AO184</f>
        <v>11894.546284513062</v>
      </c>
      <c r="F184">
        <f>[1]Sheet1!BE184</f>
        <v>2.4999999999999996</v>
      </c>
      <c r="G184">
        <f>[1]Sheet1!BF184</f>
        <v>5.4999999999999991</v>
      </c>
      <c r="H184">
        <f>[1]Sheet1!DN184</f>
        <v>638.98</v>
      </c>
      <c r="I184">
        <f>[1]Sheet1!BW184</f>
        <v>0</v>
      </c>
      <c r="J184">
        <f>[1]Sheet1!BX184</f>
        <v>0</v>
      </c>
      <c r="K184">
        <f>[1]Sheet1!CZ184</f>
        <v>26.2</v>
      </c>
      <c r="L184" t="str">
        <f>[1]Sheet1!DI184</f>
        <v/>
      </c>
      <c r="M184">
        <f>[1]Sheet1!CP184</f>
        <v>86</v>
      </c>
      <c r="N184">
        <f>[1]Sheet1!CQ184</f>
        <v>10</v>
      </c>
    </row>
    <row r="185" spans="1:14" x14ac:dyDescent="0.25">
      <c r="A185" s="1">
        <f>[1]Sheet1!B185</f>
        <v>44542.177083333336</v>
      </c>
      <c r="B185" s="5">
        <f t="shared" si="2"/>
        <v>44542.177083333336</v>
      </c>
      <c r="C185">
        <f>[1]Sheet1!I185</f>
        <v>638.77</v>
      </c>
      <c r="D185">
        <f>[1]Sheet1!AE185</f>
        <v>631.48</v>
      </c>
      <c r="E185" t="str">
        <f>[1]Sheet1!AO185</f>
        <v/>
      </c>
      <c r="F185" t="str">
        <f>[1]Sheet1!BE185</f>
        <v/>
      </c>
      <c r="G185" t="str">
        <f>[1]Sheet1!BF185</f>
        <v/>
      </c>
      <c r="H185">
        <f>[1]Sheet1!DN185</f>
        <v>638.98</v>
      </c>
      <c r="I185" t="str">
        <f>[1]Sheet1!BW185</f>
        <v/>
      </c>
      <c r="J185" t="str">
        <f>[1]Sheet1!BX185</f>
        <v/>
      </c>
      <c r="K185">
        <f>[1]Sheet1!CZ185</f>
        <v>26.3</v>
      </c>
      <c r="L185" t="str">
        <f>[1]Sheet1!DI185</f>
        <v/>
      </c>
      <c r="M185">
        <f>[1]Sheet1!CP185</f>
        <v>50</v>
      </c>
      <c r="N185">
        <f>[1]Sheet1!CQ185</f>
        <v>11</v>
      </c>
    </row>
    <row r="186" spans="1:14" x14ac:dyDescent="0.25">
      <c r="A186" s="1">
        <f>[1]Sheet1!B186</f>
        <v>44542.1875</v>
      </c>
      <c r="B186" s="5">
        <f t="shared" si="2"/>
        <v>44542.1875</v>
      </c>
      <c r="C186">
        <f>[1]Sheet1!I186</f>
        <v>638.77999999999986</v>
      </c>
      <c r="D186">
        <f>[1]Sheet1!AE186</f>
        <v>631.48</v>
      </c>
      <c r="E186" t="str">
        <f>[1]Sheet1!AO186</f>
        <v/>
      </c>
      <c r="F186" t="str">
        <f>[1]Sheet1!BE186</f>
        <v/>
      </c>
      <c r="G186" t="str">
        <f>[1]Sheet1!BF186</f>
        <v/>
      </c>
      <c r="H186">
        <f>[1]Sheet1!DN186</f>
        <v>638.98</v>
      </c>
      <c r="I186" t="str">
        <f>[1]Sheet1!BW186</f>
        <v/>
      </c>
      <c r="J186" t="str">
        <f>[1]Sheet1!BX186</f>
        <v/>
      </c>
      <c r="K186">
        <f>[1]Sheet1!CZ186</f>
        <v>26</v>
      </c>
      <c r="L186" t="str">
        <f>[1]Sheet1!DI186</f>
        <v/>
      </c>
      <c r="M186">
        <f>[1]Sheet1!CP186</f>
        <v>83</v>
      </c>
      <c r="N186">
        <f>[1]Sheet1!CQ186</f>
        <v>11</v>
      </c>
    </row>
    <row r="187" spans="1:14" x14ac:dyDescent="0.25">
      <c r="A187" s="1">
        <f>[1]Sheet1!B187</f>
        <v>44542.197916666664</v>
      </c>
      <c r="B187" s="5">
        <f t="shared" si="2"/>
        <v>44542.197916666664</v>
      </c>
      <c r="C187">
        <f>[1]Sheet1!I187</f>
        <v>638.77999999999986</v>
      </c>
      <c r="D187">
        <f>[1]Sheet1!AE187</f>
        <v>631.48</v>
      </c>
      <c r="E187" t="str">
        <f>[1]Sheet1!AO187</f>
        <v/>
      </c>
      <c r="F187" t="str">
        <f>[1]Sheet1!BE187</f>
        <v/>
      </c>
      <c r="G187" t="str">
        <f>[1]Sheet1!BF187</f>
        <v/>
      </c>
      <c r="H187">
        <f>[1]Sheet1!DN187</f>
        <v>638.98</v>
      </c>
      <c r="I187" t="str">
        <f>[1]Sheet1!BW187</f>
        <v/>
      </c>
      <c r="J187" t="str">
        <f>[1]Sheet1!BX187</f>
        <v/>
      </c>
      <c r="K187">
        <f>[1]Sheet1!CZ187</f>
        <v>25.9</v>
      </c>
      <c r="L187" t="str">
        <f>[1]Sheet1!DI187</f>
        <v/>
      </c>
      <c r="M187">
        <f>[1]Sheet1!CP187</f>
        <v>63</v>
      </c>
      <c r="N187">
        <f>[1]Sheet1!CQ187</f>
        <v>10</v>
      </c>
    </row>
    <row r="188" spans="1:14" x14ac:dyDescent="0.25">
      <c r="A188" s="1">
        <f>[1]Sheet1!B188</f>
        <v>44542.208333333336</v>
      </c>
      <c r="B188" s="5">
        <f t="shared" si="2"/>
        <v>44542.208333333336</v>
      </c>
      <c r="C188">
        <f>[1]Sheet1!I188</f>
        <v>638.77</v>
      </c>
      <c r="D188">
        <f>[1]Sheet1!AE188</f>
        <v>631.48</v>
      </c>
      <c r="E188" t="str">
        <f>[1]Sheet1!AO188</f>
        <v/>
      </c>
      <c r="F188" t="str">
        <f>[1]Sheet1!BE188</f>
        <v/>
      </c>
      <c r="G188" t="str">
        <f>[1]Sheet1!BF188</f>
        <v/>
      </c>
      <c r="H188">
        <f>[1]Sheet1!DN188</f>
        <v>638.98</v>
      </c>
      <c r="I188" t="str">
        <f>[1]Sheet1!BW188</f>
        <v/>
      </c>
      <c r="J188" t="str">
        <f>[1]Sheet1!BX188</f>
        <v/>
      </c>
      <c r="K188">
        <f>[1]Sheet1!CZ188</f>
        <v>25.7</v>
      </c>
      <c r="L188" t="str">
        <f>[1]Sheet1!DI188</f>
        <v/>
      </c>
      <c r="M188">
        <f>[1]Sheet1!CP188</f>
        <v>80</v>
      </c>
      <c r="N188">
        <f>[1]Sheet1!CQ188</f>
        <v>8</v>
      </c>
    </row>
    <row r="189" spans="1:14" x14ac:dyDescent="0.25">
      <c r="A189" s="1">
        <f>[1]Sheet1!B189</f>
        <v>44542.21875</v>
      </c>
      <c r="B189" s="5">
        <f t="shared" si="2"/>
        <v>44542.21875</v>
      </c>
      <c r="C189">
        <f>[1]Sheet1!I189</f>
        <v>638.74999999999989</v>
      </c>
      <c r="D189">
        <f>[1]Sheet1!AE189</f>
        <v>631.48</v>
      </c>
      <c r="E189" t="str">
        <f>[1]Sheet1!AO189</f>
        <v/>
      </c>
      <c r="F189" t="str">
        <f>[1]Sheet1!BE189</f>
        <v/>
      </c>
      <c r="G189" t="str">
        <f>[1]Sheet1!BF189</f>
        <v/>
      </c>
      <c r="H189">
        <f>[1]Sheet1!DN189</f>
        <v>638.98</v>
      </c>
      <c r="I189" t="str">
        <f>[1]Sheet1!BW189</f>
        <v/>
      </c>
      <c r="J189" t="str">
        <f>[1]Sheet1!BX189</f>
        <v/>
      </c>
      <c r="K189">
        <f>[1]Sheet1!CZ189</f>
        <v>25.8</v>
      </c>
      <c r="L189" t="str">
        <f>[1]Sheet1!DI189</f>
        <v/>
      </c>
      <c r="M189">
        <f>[1]Sheet1!CP189</f>
        <v>114</v>
      </c>
      <c r="N189">
        <f>[1]Sheet1!CQ189</f>
        <v>8</v>
      </c>
    </row>
    <row r="190" spans="1:14" x14ac:dyDescent="0.25">
      <c r="A190" s="1">
        <f>[1]Sheet1!B190</f>
        <v>44542.229166666664</v>
      </c>
      <c r="B190" s="5">
        <f t="shared" si="2"/>
        <v>44542.229166666664</v>
      </c>
      <c r="C190">
        <f>[1]Sheet1!I190</f>
        <v>638.74999999999989</v>
      </c>
      <c r="D190">
        <f>[1]Sheet1!AE190</f>
        <v>631.48</v>
      </c>
      <c r="E190" t="str">
        <f>[1]Sheet1!AO190</f>
        <v/>
      </c>
      <c r="F190" t="str">
        <f>[1]Sheet1!BE190</f>
        <v/>
      </c>
      <c r="G190" t="str">
        <f>[1]Sheet1!BF190</f>
        <v/>
      </c>
      <c r="H190">
        <f>[1]Sheet1!DN190</f>
        <v>638.98</v>
      </c>
      <c r="I190" t="str">
        <f>[1]Sheet1!BW190</f>
        <v/>
      </c>
      <c r="J190" t="str">
        <f>[1]Sheet1!BX190</f>
        <v/>
      </c>
      <c r="K190">
        <f>[1]Sheet1!CZ190</f>
        <v>26.2</v>
      </c>
      <c r="L190" t="str">
        <f>[1]Sheet1!DI190</f>
        <v/>
      </c>
      <c r="M190">
        <f>[1]Sheet1!CP190</f>
        <v>127</v>
      </c>
      <c r="N190">
        <f>[1]Sheet1!CQ190</f>
        <v>7</v>
      </c>
    </row>
    <row r="191" spans="1:14" x14ac:dyDescent="0.25">
      <c r="A191" s="1">
        <f>[1]Sheet1!B191</f>
        <v>44542.239583333336</v>
      </c>
      <c r="B191" s="5">
        <f t="shared" si="2"/>
        <v>44542.239583333336</v>
      </c>
      <c r="C191">
        <f>[1]Sheet1!I191</f>
        <v>638.77</v>
      </c>
      <c r="D191">
        <f>[1]Sheet1!AE191</f>
        <v>631.48</v>
      </c>
      <c r="E191" t="str">
        <f>[1]Sheet1!AO191</f>
        <v/>
      </c>
      <c r="F191" t="str">
        <f>[1]Sheet1!BE191</f>
        <v/>
      </c>
      <c r="G191" t="str">
        <f>[1]Sheet1!BF191</f>
        <v/>
      </c>
      <c r="H191">
        <f>[1]Sheet1!DN191</f>
        <v>638.98</v>
      </c>
      <c r="I191" t="str">
        <f>[1]Sheet1!BW191</f>
        <v/>
      </c>
      <c r="J191" t="str">
        <f>[1]Sheet1!BX191</f>
        <v/>
      </c>
      <c r="K191">
        <f>[1]Sheet1!CZ191</f>
        <v>26.2</v>
      </c>
      <c r="L191" t="str">
        <f>[1]Sheet1!DI191</f>
        <v/>
      </c>
      <c r="M191">
        <f>[1]Sheet1!CP191</f>
        <v>121</v>
      </c>
      <c r="N191">
        <f>[1]Sheet1!CQ191</f>
        <v>8</v>
      </c>
    </row>
    <row r="192" spans="1:14" x14ac:dyDescent="0.25">
      <c r="A192" s="1">
        <f>[1]Sheet1!B192</f>
        <v>44542.25</v>
      </c>
      <c r="B192" s="5">
        <f t="shared" si="2"/>
        <v>44542.25</v>
      </c>
      <c r="C192">
        <f>[1]Sheet1!I192</f>
        <v>638.77</v>
      </c>
      <c r="D192">
        <f>[1]Sheet1!AE192</f>
        <v>631.48</v>
      </c>
      <c r="E192" t="str">
        <f>[1]Sheet1!AO192</f>
        <v/>
      </c>
      <c r="F192" t="str">
        <f>[1]Sheet1!BE192</f>
        <v/>
      </c>
      <c r="G192" t="str">
        <f>[1]Sheet1!BF192</f>
        <v/>
      </c>
      <c r="H192">
        <f>[1]Sheet1!DN192</f>
        <v>638.98</v>
      </c>
      <c r="I192" t="str">
        <f>[1]Sheet1!BW192</f>
        <v/>
      </c>
      <c r="J192" t="str">
        <f>[1]Sheet1!BX192</f>
        <v/>
      </c>
      <c r="K192">
        <f>[1]Sheet1!CZ192</f>
        <v>26.4</v>
      </c>
      <c r="L192" t="str">
        <f>[1]Sheet1!DI192</f>
        <v/>
      </c>
      <c r="M192">
        <f>[1]Sheet1!CP192</f>
        <v>107</v>
      </c>
      <c r="N192">
        <f>[1]Sheet1!CQ192</f>
        <v>10</v>
      </c>
    </row>
    <row r="193" spans="1:14" x14ac:dyDescent="0.25">
      <c r="A193" s="1">
        <f>[1]Sheet1!B193</f>
        <v>44542.260416666664</v>
      </c>
      <c r="B193" s="5">
        <f t="shared" si="2"/>
        <v>44542.260416666664</v>
      </c>
      <c r="C193">
        <f>[1]Sheet1!I193</f>
        <v>638.74999999999989</v>
      </c>
      <c r="D193">
        <f>[1]Sheet1!AE193</f>
        <v>631.48</v>
      </c>
      <c r="E193" t="str">
        <f>[1]Sheet1!AO193</f>
        <v/>
      </c>
      <c r="F193" t="str">
        <f>[1]Sheet1!BE193</f>
        <v/>
      </c>
      <c r="G193" t="str">
        <f>[1]Sheet1!BF193</f>
        <v/>
      </c>
      <c r="H193">
        <f>[1]Sheet1!DN193</f>
        <v>638.98</v>
      </c>
      <c r="I193" t="str">
        <f>[1]Sheet1!BW193</f>
        <v/>
      </c>
      <c r="J193" t="str">
        <f>[1]Sheet1!BX193</f>
        <v/>
      </c>
      <c r="K193">
        <f>[1]Sheet1!CZ193</f>
        <v>26.6</v>
      </c>
      <c r="L193" t="str">
        <f>[1]Sheet1!DI193</f>
        <v/>
      </c>
      <c r="M193">
        <f>[1]Sheet1!CP193</f>
        <v>104</v>
      </c>
      <c r="N193">
        <f>[1]Sheet1!CQ193</f>
        <v>10</v>
      </c>
    </row>
    <row r="194" spans="1:14" x14ac:dyDescent="0.25">
      <c r="A194" s="1">
        <f>[1]Sheet1!B194</f>
        <v>44542.270833333336</v>
      </c>
      <c r="B194" s="5">
        <f t="shared" si="2"/>
        <v>44542.270833333336</v>
      </c>
      <c r="C194">
        <f>[1]Sheet1!I194</f>
        <v>638.74999999999989</v>
      </c>
      <c r="D194">
        <f>[1]Sheet1!AE194</f>
        <v>631.46999999999991</v>
      </c>
      <c r="E194" t="str">
        <f>[1]Sheet1!AO194</f>
        <v/>
      </c>
      <c r="F194" t="str">
        <f>[1]Sheet1!BE194</f>
        <v/>
      </c>
      <c r="G194" t="str">
        <f>[1]Sheet1!BF194</f>
        <v/>
      </c>
      <c r="H194">
        <f>[1]Sheet1!DN194</f>
        <v>638.98</v>
      </c>
      <c r="I194" t="str">
        <f>[1]Sheet1!BW194</f>
        <v/>
      </c>
      <c r="J194" t="str">
        <f>[1]Sheet1!BX194</f>
        <v/>
      </c>
      <c r="K194">
        <f>[1]Sheet1!CZ194</f>
        <v>26.799999999999997</v>
      </c>
      <c r="L194" t="str">
        <f>[1]Sheet1!DI194</f>
        <v/>
      </c>
      <c r="M194">
        <f>[1]Sheet1!CP194</f>
        <v>76</v>
      </c>
      <c r="N194">
        <f>[1]Sheet1!CQ194</f>
        <v>10</v>
      </c>
    </row>
    <row r="195" spans="1:14" x14ac:dyDescent="0.25">
      <c r="A195" s="1">
        <f>[1]Sheet1!B195</f>
        <v>44542.28125</v>
      </c>
      <c r="B195" s="5">
        <f t="shared" si="2"/>
        <v>44542.28125</v>
      </c>
      <c r="C195">
        <f>[1]Sheet1!I195</f>
        <v>638.74999999999989</v>
      </c>
      <c r="D195">
        <f>[1]Sheet1!AE195</f>
        <v>631.48</v>
      </c>
      <c r="E195" t="str">
        <f>[1]Sheet1!AO195</f>
        <v/>
      </c>
      <c r="F195" t="str">
        <f>[1]Sheet1!BE195</f>
        <v/>
      </c>
      <c r="G195" t="str">
        <f>[1]Sheet1!BF195</f>
        <v/>
      </c>
      <c r="H195">
        <f>[1]Sheet1!DN195</f>
        <v>638.98</v>
      </c>
      <c r="I195" t="str">
        <f>[1]Sheet1!BW195</f>
        <v/>
      </c>
      <c r="J195" t="str">
        <f>[1]Sheet1!BX195</f>
        <v/>
      </c>
      <c r="K195">
        <f>[1]Sheet1!CZ195</f>
        <v>26.6</v>
      </c>
      <c r="L195" t="str">
        <f>[1]Sheet1!DI195</f>
        <v/>
      </c>
      <c r="M195">
        <f>[1]Sheet1!CP195</f>
        <v>60</v>
      </c>
      <c r="N195">
        <f>[1]Sheet1!CQ195</f>
        <v>10</v>
      </c>
    </row>
    <row r="196" spans="1:14" x14ac:dyDescent="0.25">
      <c r="A196" s="1">
        <f>[1]Sheet1!B196</f>
        <v>44542.291666666664</v>
      </c>
      <c r="B196" s="5">
        <f t="shared" si="2"/>
        <v>44542.291666666664</v>
      </c>
      <c r="C196">
        <f>[1]Sheet1!I196</f>
        <v>638.74999999999989</v>
      </c>
      <c r="D196">
        <f>[1]Sheet1!AE196</f>
        <v>631.48</v>
      </c>
      <c r="E196" t="str">
        <f>[1]Sheet1!AO196</f>
        <v/>
      </c>
      <c r="F196" t="str">
        <f>[1]Sheet1!BE196</f>
        <v/>
      </c>
      <c r="G196" t="str">
        <f>[1]Sheet1!BF196</f>
        <v/>
      </c>
      <c r="H196">
        <f>[1]Sheet1!DN196</f>
        <v>638.98</v>
      </c>
      <c r="I196" t="str">
        <f>[1]Sheet1!BW196</f>
        <v/>
      </c>
      <c r="J196" t="str">
        <f>[1]Sheet1!BX196</f>
        <v/>
      </c>
      <c r="K196">
        <f>[1]Sheet1!CZ196</f>
        <v>26.6</v>
      </c>
      <c r="L196" t="str">
        <f>[1]Sheet1!DI196</f>
        <v/>
      </c>
      <c r="M196">
        <f>[1]Sheet1!CP196</f>
        <v>78</v>
      </c>
      <c r="N196">
        <f>[1]Sheet1!CQ196</f>
        <v>11</v>
      </c>
    </row>
    <row r="197" spans="1:14" x14ac:dyDescent="0.25">
      <c r="A197" s="1">
        <f>[1]Sheet1!B197</f>
        <v>44542.302083333336</v>
      </c>
      <c r="B197" s="5">
        <f t="shared" si="2"/>
        <v>44542.302083333336</v>
      </c>
      <c r="C197">
        <f>[1]Sheet1!I197</f>
        <v>638.74999999999989</v>
      </c>
      <c r="D197">
        <f>[1]Sheet1!AE197</f>
        <v>631.48</v>
      </c>
      <c r="E197" t="str">
        <f>[1]Sheet1!AO197</f>
        <v/>
      </c>
      <c r="F197" t="str">
        <f>[1]Sheet1!BE197</f>
        <v/>
      </c>
      <c r="G197" t="str">
        <f>[1]Sheet1!BF197</f>
        <v/>
      </c>
      <c r="H197">
        <f>[1]Sheet1!DN197</f>
        <v>638.98</v>
      </c>
      <c r="I197" t="str">
        <f>[1]Sheet1!BW197</f>
        <v/>
      </c>
      <c r="J197" t="str">
        <f>[1]Sheet1!BX197</f>
        <v/>
      </c>
      <c r="K197">
        <f>[1]Sheet1!CZ197</f>
        <v>26.9</v>
      </c>
      <c r="L197" t="str">
        <f>[1]Sheet1!DI197</f>
        <v/>
      </c>
      <c r="M197">
        <f>[1]Sheet1!CP197</f>
        <v>95</v>
      </c>
      <c r="N197">
        <f>[1]Sheet1!CQ197</f>
        <v>10</v>
      </c>
    </row>
    <row r="198" spans="1:14" x14ac:dyDescent="0.25">
      <c r="A198" s="1">
        <f>[1]Sheet1!B198</f>
        <v>44542.3125</v>
      </c>
      <c r="B198" s="5">
        <f t="shared" si="2"/>
        <v>44542.3125</v>
      </c>
      <c r="C198">
        <f>[1]Sheet1!I198</f>
        <v>638.74999999999989</v>
      </c>
      <c r="D198">
        <f>[1]Sheet1!AE198</f>
        <v>631.48</v>
      </c>
      <c r="E198" t="str">
        <f>[1]Sheet1!AO198</f>
        <v/>
      </c>
      <c r="F198" t="str">
        <f>[1]Sheet1!BE198</f>
        <v/>
      </c>
      <c r="G198" t="str">
        <f>[1]Sheet1!BF198</f>
        <v/>
      </c>
      <c r="H198">
        <f>[1]Sheet1!DN198</f>
        <v>638.98</v>
      </c>
      <c r="I198" t="str">
        <f>[1]Sheet1!BW198</f>
        <v/>
      </c>
      <c r="J198" t="str">
        <f>[1]Sheet1!BX198</f>
        <v/>
      </c>
      <c r="K198">
        <f>[1]Sheet1!CZ198</f>
        <v>27.5</v>
      </c>
      <c r="L198" t="str">
        <f>[1]Sheet1!DI198</f>
        <v/>
      </c>
      <c r="M198">
        <f>[1]Sheet1!CP198</f>
        <v>101</v>
      </c>
      <c r="N198">
        <f>[1]Sheet1!CQ198</f>
        <v>9</v>
      </c>
    </row>
    <row r="199" spans="1:14" x14ac:dyDescent="0.25">
      <c r="A199" s="1">
        <f>[1]Sheet1!B199</f>
        <v>44542.322916666664</v>
      </c>
      <c r="B199" s="5">
        <f t="shared" si="2"/>
        <v>44542.322916666664</v>
      </c>
      <c r="C199">
        <f>[1]Sheet1!I199</f>
        <v>638.74999999999989</v>
      </c>
      <c r="D199">
        <f>[1]Sheet1!AE199</f>
        <v>631.48</v>
      </c>
      <c r="E199" t="str">
        <f>[1]Sheet1!AO199</f>
        <v/>
      </c>
      <c r="F199" t="str">
        <f>[1]Sheet1!BE199</f>
        <v/>
      </c>
      <c r="G199" t="str">
        <f>[1]Sheet1!BF199</f>
        <v/>
      </c>
      <c r="H199">
        <f>[1]Sheet1!DN199</f>
        <v>638.98</v>
      </c>
      <c r="I199" t="str">
        <f>[1]Sheet1!BW199</f>
        <v/>
      </c>
      <c r="J199" t="str">
        <f>[1]Sheet1!BX199</f>
        <v/>
      </c>
      <c r="K199">
        <f>[1]Sheet1!CZ199</f>
        <v>28.2</v>
      </c>
      <c r="L199" t="str">
        <f>[1]Sheet1!DI199</f>
        <v/>
      </c>
      <c r="M199">
        <f>[1]Sheet1!CP199</f>
        <v>101</v>
      </c>
      <c r="N199">
        <f>[1]Sheet1!CQ199</f>
        <v>9</v>
      </c>
    </row>
    <row r="200" spans="1:14" x14ac:dyDescent="0.25">
      <c r="A200" s="1">
        <f>[1]Sheet1!B200</f>
        <v>44542.333333333336</v>
      </c>
      <c r="B200" s="5">
        <f t="shared" si="2"/>
        <v>44542.333333333336</v>
      </c>
      <c r="C200">
        <f>[1]Sheet1!I200</f>
        <v>638.74999999999989</v>
      </c>
      <c r="D200">
        <f>[1]Sheet1!AE200</f>
        <v>631.49</v>
      </c>
      <c r="E200">
        <f>[1]Sheet1!AO200</f>
        <v>11816.601669005504</v>
      </c>
      <c r="F200">
        <f>[1]Sheet1!BE200</f>
        <v>2.4999999999999996</v>
      </c>
      <c r="G200">
        <f>[1]Sheet1!BF200</f>
        <v>5.4999999999999991</v>
      </c>
      <c r="H200">
        <f>[1]Sheet1!DN200</f>
        <v>638.98</v>
      </c>
      <c r="I200">
        <f>[1]Sheet1!BW200</f>
        <v>1366.00097656</v>
      </c>
      <c r="J200">
        <f>[1]Sheet1!BX200</f>
        <v>753.200683594</v>
      </c>
      <c r="K200">
        <f>[1]Sheet1!CZ200</f>
        <v>28.799999999999997</v>
      </c>
      <c r="L200">
        <f>[1]Sheet1!DI200</f>
        <v>0</v>
      </c>
      <c r="M200">
        <f>[1]Sheet1!CP200</f>
        <v>82</v>
      </c>
      <c r="N200">
        <f>[1]Sheet1!CQ200</f>
        <v>8</v>
      </c>
    </row>
    <row r="201" spans="1:14" x14ac:dyDescent="0.25">
      <c r="A201" s="1">
        <f>[1]Sheet1!B201</f>
        <v>44542.34375</v>
      </c>
      <c r="B201" s="5">
        <f t="shared" ref="B201:B264" si="3">A201</f>
        <v>44542.34375</v>
      </c>
      <c r="C201">
        <f>[1]Sheet1!I201</f>
        <v>638.74999999999989</v>
      </c>
      <c r="D201">
        <f>[1]Sheet1!AE201</f>
        <v>631.49</v>
      </c>
      <c r="E201" t="str">
        <f>[1]Sheet1!AO201</f>
        <v/>
      </c>
      <c r="F201" t="str">
        <f>[1]Sheet1!BE201</f>
        <v/>
      </c>
      <c r="G201" t="str">
        <f>[1]Sheet1!BF201</f>
        <v/>
      </c>
      <c r="H201">
        <f>[1]Sheet1!DN201</f>
        <v>638.98</v>
      </c>
      <c r="I201" t="str">
        <f>[1]Sheet1!BW201</f>
        <v/>
      </c>
      <c r="J201" t="str">
        <f>[1]Sheet1!BX201</f>
        <v/>
      </c>
      <c r="K201">
        <f>[1]Sheet1!CZ201</f>
        <v>29.7</v>
      </c>
      <c r="L201" t="str">
        <f>[1]Sheet1!DI201</f>
        <v/>
      </c>
      <c r="M201">
        <f>[1]Sheet1!CP201</f>
        <v>97</v>
      </c>
      <c r="N201">
        <f>[1]Sheet1!CQ201</f>
        <v>9</v>
      </c>
    </row>
    <row r="202" spans="1:14" x14ac:dyDescent="0.25">
      <c r="A202" s="1">
        <f>[1]Sheet1!B202</f>
        <v>44542.354166666664</v>
      </c>
      <c r="B202" s="5">
        <f t="shared" si="3"/>
        <v>44542.354166666664</v>
      </c>
      <c r="C202">
        <f>[1]Sheet1!I202</f>
        <v>638.74999999999989</v>
      </c>
      <c r="D202">
        <f>[1]Sheet1!AE202</f>
        <v>631.48</v>
      </c>
      <c r="E202" t="str">
        <f>[1]Sheet1!AO202</f>
        <v/>
      </c>
      <c r="F202" t="str">
        <f>[1]Sheet1!BE202</f>
        <v/>
      </c>
      <c r="G202" t="str">
        <f>[1]Sheet1!BF202</f>
        <v/>
      </c>
      <c r="H202">
        <f>[1]Sheet1!DN202</f>
        <v>638.98</v>
      </c>
      <c r="I202" t="str">
        <f>[1]Sheet1!BW202</f>
        <v/>
      </c>
      <c r="J202" t="str">
        <f>[1]Sheet1!BX202</f>
        <v/>
      </c>
      <c r="K202">
        <f>[1]Sheet1!CZ202</f>
        <v>30.4</v>
      </c>
      <c r="L202" t="str">
        <f>[1]Sheet1!DI202</f>
        <v/>
      </c>
      <c r="M202">
        <f>[1]Sheet1!CP202</f>
        <v>82</v>
      </c>
      <c r="N202">
        <f>[1]Sheet1!CQ202</f>
        <v>10</v>
      </c>
    </row>
    <row r="203" spans="1:14" x14ac:dyDescent="0.25">
      <c r="A203" s="1">
        <f>[1]Sheet1!B203</f>
        <v>44542.364583333336</v>
      </c>
      <c r="B203" s="5">
        <f t="shared" si="3"/>
        <v>44542.364583333336</v>
      </c>
      <c r="C203">
        <f>[1]Sheet1!I203</f>
        <v>638.74999999999989</v>
      </c>
      <c r="D203">
        <f>[1]Sheet1!AE203</f>
        <v>631.48</v>
      </c>
      <c r="E203" t="str">
        <f>[1]Sheet1!AO203</f>
        <v/>
      </c>
      <c r="F203" t="str">
        <f>[1]Sheet1!BE203</f>
        <v/>
      </c>
      <c r="G203" t="str">
        <f>[1]Sheet1!BF203</f>
        <v/>
      </c>
      <c r="H203">
        <f>[1]Sheet1!DN203</f>
        <v>638.98</v>
      </c>
      <c r="I203" t="str">
        <f>[1]Sheet1!BW203</f>
        <v/>
      </c>
      <c r="J203" t="str">
        <f>[1]Sheet1!BX203</f>
        <v/>
      </c>
      <c r="K203">
        <f>[1]Sheet1!CZ203</f>
        <v>30.900000000000002</v>
      </c>
      <c r="L203" t="str">
        <f>[1]Sheet1!DI203</f>
        <v/>
      </c>
      <c r="M203">
        <f>[1]Sheet1!CP203</f>
        <v>96</v>
      </c>
      <c r="N203">
        <f>[1]Sheet1!CQ203</f>
        <v>9</v>
      </c>
    </row>
    <row r="204" spans="1:14" x14ac:dyDescent="0.25">
      <c r="A204" s="1">
        <f>[1]Sheet1!B204</f>
        <v>44542.375</v>
      </c>
      <c r="B204" s="5">
        <f t="shared" si="3"/>
        <v>44542.375</v>
      </c>
      <c r="C204">
        <f>[1]Sheet1!I204</f>
        <v>638.74999999999989</v>
      </c>
      <c r="D204">
        <f>[1]Sheet1!AE204</f>
        <v>631.48</v>
      </c>
      <c r="E204" t="str">
        <f>[1]Sheet1!AO204</f>
        <v/>
      </c>
      <c r="F204" t="str">
        <f>[1]Sheet1!BE204</f>
        <v/>
      </c>
      <c r="G204" t="str">
        <f>[1]Sheet1!BF204</f>
        <v/>
      </c>
      <c r="H204">
        <f>[1]Sheet1!DN204</f>
        <v>638.98</v>
      </c>
      <c r="I204" t="str">
        <f>[1]Sheet1!BW204</f>
        <v/>
      </c>
      <c r="J204" t="str">
        <f>[1]Sheet1!BX204</f>
        <v/>
      </c>
      <c r="K204">
        <f>[1]Sheet1!CZ204</f>
        <v>31.399999999999995</v>
      </c>
      <c r="L204" t="str">
        <f>[1]Sheet1!DI204</f>
        <v/>
      </c>
      <c r="M204">
        <f>[1]Sheet1!CP204</f>
        <v>82</v>
      </c>
      <c r="N204">
        <f>[1]Sheet1!CQ204</f>
        <v>8</v>
      </c>
    </row>
    <row r="205" spans="1:14" x14ac:dyDescent="0.25">
      <c r="A205" s="1">
        <f>[1]Sheet1!B205</f>
        <v>44542.385416666664</v>
      </c>
      <c r="B205" s="5">
        <f t="shared" si="3"/>
        <v>44542.385416666664</v>
      </c>
      <c r="C205">
        <f>[1]Sheet1!I205</f>
        <v>638.77</v>
      </c>
      <c r="D205">
        <f>[1]Sheet1!AE205</f>
        <v>631.39999999999986</v>
      </c>
      <c r="E205" t="str">
        <f>[1]Sheet1!AO205</f>
        <v/>
      </c>
      <c r="F205" t="str">
        <f>[1]Sheet1!BE205</f>
        <v/>
      </c>
      <c r="G205" t="str">
        <f>[1]Sheet1!BF205</f>
        <v/>
      </c>
      <c r="H205">
        <f>[1]Sheet1!DN205</f>
        <v>638.98</v>
      </c>
      <c r="I205" t="str">
        <f>[1]Sheet1!BW205</f>
        <v/>
      </c>
      <c r="J205" t="str">
        <f>[1]Sheet1!BX205</f>
        <v/>
      </c>
      <c r="K205">
        <f>[1]Sheet1!CZ205</f>
        <v>31.9</v>
      </c>
      <c r="L205" t="str">
        <f>[1]Sheet1!DI205</f>
        <v/>
      </c>
      <c r="M205">
        <f>[1]Sheet1!CP205</f>
        <v>62</v>
      </c>
      <c r="N205">
        <f>[1]Sheet1!CQ205</f>
        <v>8</v>
      </c>
    </row>
    <row r="206" spans="1:14" x14ac:dyDescent="0.25">
      <c r="A206" s="1">
        <f>[1]Sheet1!B206</f>
        <v>44542.395833333336</v>
      </c>
      <c r="B206" s="5">
        <f t="shared" si="3"/>
        <v>44542.395833333336</v>
      </c>
      <c r="C206">
        <f>[1]Sheet1!I206</f>
        <v>638.77999999999986</v>
      </c>
      <c r="D206">
        <f>[1]Sheet1!AE206</f>
        <v>631.39999999999986</v>
      </c>
      <c r="E206" t="str">
        <f>[1]Sheet1!AO206</f>
        <v/>
      </c>
      <c r="F206" t="str">
        <f>[1]Sheet1!BE206</f>
        <v/>
      </c>
      <c r="G206" t="str">
        <f>[1]Sheet1!BF206</f>
        <v/>
      </c>
      <c r="H206">
        <f>[1]Sheet1!DN206</f>
        <v>638.98</v>
      </c>
      <c r="I206" t="str">
        <f>[1]Sheet1!BW206</f>
        <v/>
      </c>
      <c r="J206" t="str">
        <f>[1]Sheet1!BX206</f>
        <v/>
      </c>
      <c r="K206">
        <f>[1]Sheet1!CZ206</f>
        <v>32.4</v>
      </c>
      <c r="L206" t="str">
        <f>[1]Sheet1!DI206</f>
        <v/>
      </c>
      <c r="M206">
        <f>[1]Sheet1!CP206</f>
        <v>93</v>
      </c>
      <c r="N206">
        <f>[1]Sheet1!CQ206</f>
        <v>8</v>
      </c>
    </row>
    <row r="207" spans="1:14" x14ac:dyDescent="0.25">
      <c r="A207" s="1">
        <f>[1]Sheet1!B207</f>
        <v>44542.40625</v>
      </c>
      <c r="B207" s="5">
        <f t="shared" si="3"/>
        <v>44542.40625</v>
      </c>
      <c r="C207">
        <f>[1]Sheet1!I207</f>
        <v>638.77</v>
      </c>
      <c r="D207">
        <f>[1]Sheet1!AE207</f>
        <v>631.41999999999996</v>
      </c>
      <c r="E207" t="str">
        <f>[1]Sheet1!AO207</f>
        <v/>
      </c>
      <c r="F207" t="str">
        <f>[1]Sheet1!BE207</f>
        <v/>
      </c>
      <c r="G207" t="str">
        <f>[1]Sheet1!BF207</f>
        <v/>
      </c>
      <c r="H207">
        <f>[1]Sheet1!DN207</f>
        <v>638.98</v>
      </c>
      <c r="I207" t="str">
        <f>[1]Sheet1!BW207</f>
        <v/>
      </c>
      <c r="J207" t="str">
        <f>[1]Sheet1!BX207</f>
        <v/>
      </c>
      <c r="K207">
        <f>[1]Sheet1!CZ207</f>
        <v>32.799999999999997</v>
      </c>
      <c r="L207" t="str">
        <f>[1]Sheet1!DI207</f>
        <v/>
      </c>
      <c r="M207">
        <f>[1]Sheet1!CP207</f>
        <v>82</v>
      </c>
      <c r="N207">
        <f>[1]Sheet1!CQ207</f>
        <v>9</v>
      </c>
    </row>
    <row r="208" spans="1:14" x14ac:dyDescent="0.25">
      <c r="A208" s="1">
        <f>[1]Sheet1!B208</f>
        <v>44542.416666666664</v>
      </c>
      <c r="B208" s="5">
        <f t="shared" si="3"/>
        <v>44542.416666666664</v>
      </c>
      <c r="C208">
        <f>[1]Sheet1!I208</f>
        <v>638.74999999999989</v>
      </c>
      <c r="D208">
        <f>[1]Sheet1!AE208</f>
        <v>631.41</v>
      </c>
      <c r="E208" t="str">
        <f>[1]Sheet1!AO208</f>
        <v/>
      </c>
      <c r="F208" t="str">
        <f>[1]Sheet1!BE208</f>
        <v/>
      </c>
      <c r="G208" t="str">
        <f>[1]Sheet1!BF208</f>
        <v/>
      </c>
      <c r="H208">
        <f>[1]Sheet1!DN208</f>
        <v>638.98</v>
      </c>
      <c r="I208" t="str">
        <f>[1]Sheet1!BW208</f>
        <v/>
      </c>
      <c r="J208" t="str">
        <f>[1]Sheet1!BX208</f>
        <v/>
      </c>
      <c r="K208">
        <f>[1]Sheet1!CZ208</f>
        <v>33</v>
      </c>
      <c r="L208" t="str">
        <f>[1]Sheet1!DI208</f>
        <v/>
      </c>
      <c r="M208">
        <f>[1]Sheet1!CP208</f>
        <v>88</v>
      </c>
      <c r="N208">
        <f>[1]Sheet1!CQ208</f>
        <v>11</v>
      </c>
    </row>
    <row r="209" spans="1:14" x14ac:dyDescent="0.25">
      <c r="A209" s="1">
        <f>[1]Sheet1!B209</f>
        <v>44542.427083333336</v>
      </c>
      <c r="B209" s="5">
        <f t="shared" si="3"/>
        <v>44542.427083333336</v>
      </c>
      <c r="C209">
        <f>[1]Sheet1!I209</f>
        <v>638.77</v>
      </c>
      <c r="D209">
        <f>[1]Sheet1!AE209</f>
        <v>631.41999999999996</v>
      </c>
      <c r="E209" t="str">
        <f>[1]Sheet1!AO209</f>
        <v/>
      </c>
      <c r="F209" t="str">
        <f>[1]Sheet1!BE209</f>
        <v/>
      </c>
      <c r="G209" t="str">
        <f>[1]Sheet1!BF209</f>
        <v/>
      </c>
      <c r="H209">
        <f>[1]Sheet1!DN209</f>
        <v>638.98</v>
      </c>
      <c r="I209" t="str">
        <f>[1]Sheet1!BW209</f>
        <v/>
      </c>
      <c r="J209" t="str">
        <f>[1]Sheet1!BX209</f>
        <v/>
      </c>
      <c r="K209">
        <f>[1]Sheet1!CZ209</f>
        <v>33.6</v>
      </c>
      <c r="L209" t="str">
        <f>[1]Sheet1!DI209</f>
        <v/>
      </c>
      <c r="M209">
        <f>[1]Sheet1!CP209</f>
        <v>93</v>
      </c>
      <c r="N209">
        <f>[1]Sheet1!CQ209</f>
        <v>10</v>
      </c>
    </row>
    <row r="210" spans="1:14" x14ac:dyDescent="0.25">
      <c r="A210" s="1">
        <f>[1]Sheet1!B210</f>
        <v>44542.4375</v>
      </c>
      <c r="B210" s="5">
        <f t="shared" si="3"/>
        <v>44542.4375</v>
      </c>
      <c r="C210">
        <f>[1]Sheet1!I210</f>
        <v>638.74999999999989</v>
      </c>
      <c r="D210">
        <f>[1]Sheet1!AE210</f>
        <v>631.41999999999996</v>
      </c>
      <c r="E210" t="str">
        <f>[1]Sheet1!AO210</f>
        <v/>
      </c>
      <c r="F210" t="str">
        <f>[1]Sheet1!BE210</f>
        <v/>
      </c>
      <c r="G210" t="str">
        <f>[1]Sheet1!BF210</f>
        <v/>
      </c>
      <c r="H210">
        <f>[1]Sheet1!DN210</f>
        <v>638.98</v>
      </c>
      <c r="I210" t="str">
        <f>[1]Sheet1!BW210</f>
        <v/>
      </c>
      <c r="J210" t="str">
        <f>[1]Sheet1!BX210</f>
        <v/>
      </c>
      <c r="K210">
        <f>[1]Sheet1!CZ210</f>
        <v>33.9</v>
      </c>
      <c r="L210" t="str">
        <f>[1]Sheet1!DI210</f>
        <v/>
      </c>
      <c r="M210">
        <f>[1]Sheet1!CP210</f>
        <v>91</v>
      </c>
      <c r="N210">
        <f>[1]Sheet1!CQ210</f>
        <v>10</v>
      </c>
    </row>
    <row r="211" spans="1:14" x14ac:dyDescent="0.25">
      <c r="A211" s="1">
        <f>[1]Sheet1!B211</f>
        <v>44542.447916666664</v>
      </c>
      <c r="B211" s="5">
        <f t="shared" si="3"/>
        <v>44542.447916666664</v>
      </c>
      <c r="C211">
        <f>[1]Sheet1!I211</f>
        <v>638.77999999999986</v>
      </c>
      <c r="D211">
        <f>[1]Sheet1!AE211</f>
        <v>631.39999999999986</v>
      </c>
      <c r="E211" t="str">
        <f>[1]Sheet1!AO211</f>
        <v/>
      </c>
      <c r="F211" t="str">
        <f>[1]Sheet1!BE211</f>
        <v/>
      </c>
      <c r="G211" t="str">
        <f>[1]Sheet1!BF211</f>
        <v/>
      </c>
      <c r="H211">
        <f>[1]Sheet1!DN211</f>
        <v>638.98</v>
      </c>
      <c r="I211" t="str">
        <f>[1]Sheet1!BW211</f>
        <v/>
      </c>
      <c r="J211" t="str">
        <f>[1]Sheet1!BX211</f>
        <v/>
      </c>
      <c r="K211">
        <f>[1]Sheet1!CZ211</f>
        <v>34.1</v>
      </c>
      <c r="L211" t="str">
        <f>[1]Sheet1!DI211</f>
        <v/>
      </c>
      <c r="M211">
        <f>[1]Sheet1!CP211</f>
        <v>94</v>
      </c>
      <c r="N211">
        <f>[1]Sheet1!CQ211</f>
        <v>11</v>
      </c>
    </row>
    <row r="212" spans="1:14" x14ac:dyDescent="0.25">
      <c r="A212" s="1">
        <f>[1]Sheet1!B212</f>
        <v>44542.458333333336</v>
      </c>
      <c r="B212" s="5">
        <f t="shared" si="3"/>
        <v>44542.458333333336</v>
      </c>
      <c r="C212">
        <f>[1]Sheet1!I212</f>
        <v>638.77999999999986</v>
      </c>
      <c r="D212">
        <f>[1]Sheet1!AE212</f>
        <v>631.39</v>
      </c>
      <c r="E212" t="str">
        <f>[1]Sheet1!AO212</f>
        <v/>
      </c>
      <c r="F212" t="str">
        <f>[1]Sheet1!BE212</f>
        <v/>
      </c>
      <c r="G212" t="str">
        <f>[1]Sheet1!BF212</f>
        <v/>
      </c>
      <c r="H212">
        <f>[1]Sheet1!DN212</f>
        <v>638.98</v>
      </c>
      <c r="I212" t="str">
        <f>[1]Sheet1!BW212</f>
        <v/>
      </c>
      <c r="J212" t="str">
        <f>[1]Sheet1!BX212</f>
        <v/>
      </c>
      <c r="K212">
        <f>[1]Sheet1!CZ212</f>
        <v>34.6</v>
      </c>
      <c r="L212" t="str">
        <f>[1]Sheet1!DI212</f>
        <v/>
      </c>
      <c r="M212">
        <f>[1]Sheet1!CP212</f>
        <v>68</v>
      </c>
      <c r="N212">
        <f>[1]Sheet1!CQ212</f>
        <v>11</v>
      </c>
    </row>
    <row r="213" spans="1:14" x14ac:dyDescent="0.25">
      <c r="A213" s="1">
        <f>[1]Sheet1!B213</f>
        <v>44542.46875</v>
      </c>
      <c r="B213" s="5">
        <f t="shared" si="3"/>
        <v>44542.46875</v>
      </c>
      <c r="C213">
        <f>[1]Sheet1!I213</f>
        <v>638.77</v>
      </c>
      <c r="D213">
        <f>[1]Sheet1!AE213</f>
        <v>631.38</v>
      </c>
      <c r="E213" t="str">
        <f>[1]Sheet1!AO213</f>
        <v/>
      </c>
      <c r="F213" t="str">
        <f>[1]Sheet1!BE213</f>
        <v/>
      </c>
      <c r="G213" t="str">
        <f>[1]Sheet1!BF213</f>
        <v/>
      </c>
      <c r="H213">
        <f>[1]Sheet1!DN213</f>
        <v>638.98</v>
      </c>
      <c r="I213" t="str">
        <f>[1]Sheet1!BW213</f>
        <v/>
      </c>
      <c r="J213" t="str">
        <f>[1]Sheet1!BX213</f>
        <v/>
      </c>
      <c r="K213">
        <f>[1]Sheet1!CZ213</f>
        <v>34.9</v>
      </c>
      <c r="L213" t="str">
        <f>[1]Sheet1!DI213</f>
        <v/>
      </c>
      <c r="M213">
        <f>[1]Sheet1!CP213</f>
        <v>62</v>
      </c>
      <c r="N213">
        <f>[1]Sheet1!CQ213</f>
        <v>12</v>
      </c>
    </row>
    <row r="214" spans="1:14" x14ac:dyDescent="0.25">
      <c r="A214" s="1">
        <f>[1]Sheet1!B214</f>
        <v>44542.479166666664</v>
      </c>
      <c r="B214" s="5">
        <f t="shared" si="3"/>
        <v>44542.479166666664</v>
      </c>
      <c r="C214">
        <f>[1]Sheet1!I214</f>
        <v>638.77</v>
      </c>
      <c r="D214">
        <f>[1]Sheet1!AE214</f>
        <v>631.38</v>
      </c>
      <c r="E214" t="str">
        <f>[1]Sheet1!AO214</f>
        <v/>
      </c>
      <c r="F214" t="str">
        <f>[1]Sheet1!BE214</f>
        <v/>
      </c>
      <c r="G214" t="str">
        <f>[1]Sheet1!BF214</f>
        <v/>
      </c>
      <c r="H214">
        <f>[1]Sheet1!DN214</f>
        <v>638.98</v>
      </c>
      <c r="I214" t="str">
        <f>[1]Sheet1!BW214</f>
        <v/>
      </c>
      <c r="J214" t="str">
        <f>[1]Sheet1!BX214</f>
        <v/>
      </c>
      <c r="K214">
        <f>[1]Sheet1!CZ214</f>
        <v>35.4</v>
      </c>
      <c r="L214" t="str">
        <f>[1]Sheet1!DI214</f>
        <v/>
      </c>
      <c r="M214">
        <f>[1]Sheet1!CP214</f>
        <v>43</v>
      </c>
      <c r="N214">
        <f>[1]Sheet1!CQ214</f>
        <v>11</v>
      </c>
    </row>
    <row r="215" spans="1:14" x14ac:dyDescent="0.25">
      <c r="A215" s="1">
        <f>[1]Sheet1!B215</f>
        <v>44542.489583333336</v>
      </c>
      <c r="B215" s="5">
        <f t="shared" si="3"/>
        <v>44542.489583333336</v>
      </c>
      <c r="C215">
        <f>[1]Sheet1!I215</f>
        <v>638.77999999999986</v>
      </c>
      <c r="D215">
        <f>[1]Sheet1!AE215</f>
        <v>631.38</v>
      </c>
      <c r="E215" t="str">
        <f>[1]Sheet1!AO215</f>
        <v/>
      </c>
      <c r="F215" t="str">
        <f>[1]Sheet1!BE215</f>
        <v/>
      </c>
      <c r="G215" t="str">
        <f>[1]Sheet1!BF215</f>
        <v/>
      </c>
      <c r="H215">
        <f>[1]Sheet1!DN215</f>
        <v>638.98</v>
      </c>
      <c r="I215" t="str">
        <f>[1]Sheet1!BW215</f>
        <v/>
      </c>
      <c r="J215" t="str">
        <f>[1]Sheet1!BX215</f>
        <v/>
      </c>
      <c r="K215">
        <f>[1]Sheet1!CZ215</f>
        <v>35.700000000000003</v>
      </c>
      <c r="L215" t="str">
        <f>[1]Sheet1!DI215</f>
        <v/>
      </c>
      <c r="M215">
        <f>[1]Sheet1!CP215</f>
        <v>47</v>
      </c>
      <c r="N215">
        <f>[1]Sheet1!CQ215</f>
        <v>12</v>
      </c>
    </row>
    <row r="216" spans="1:14" x14ac:dyDescent="0.25">
      <c r="A216" s="1">
        <f>[1]Sheet1!B216</f>
        <v>44542.5</v>
      </c>
      <c r="B216" s="5">
        <f t="shared" si="3"/>
        <v>44542.5</v>
      </c>
      <c r="C216">
        <f>[1]Sheet1!I216</f>
        <v>638.77999999999986</v>
      </c>
      <c r="D216">
        <f>[1]Sheet1!AE216</f>
        <v>631.39</v>
      </c>
      <c r="E216">
        <f>[1]Sheet1!AO216</f>
        <v>11969.171669904565</v>
      </c>
      <c r="F216">
        <f>[1]Sheet1!BE216</f>
        <v>2.4999999999999996</v>
      </c>
      <c r="G216">
        <f>[1]Sheet1!BF216</f>
        <v>5.4999999999999991</v>
      </c>
      <c r="H216">
        <f>[1]Sheet1!DN216</f>
        <v>638.98</v>
      </c>
      <c r="I216">
        <f>[1]Sheet1!BW216</f>
        <v>1379.9963378899999</v>
      </c>
      <c r="J216">
        <f>[1]Sheet1!BX216</f>
        <v>762.99743652300003</v>
      </c>
      <c r="K216">
        <f>[1]Sheet1!CZ216</f>
        <v>36.1</v>
      </c>
      <c r="L216" t="str">
        <f>[1]Sheet1!DI216</f>
        <v/>
      </c>
      <c r="M216">
        <f>[1]Sheet1!CP216</f>
        <v>61</v>
      </c>
      <c r="N216">
        <f>[1]Sheet1!CQ216</f>
        <v>11</v>
      </c>
    </row>
    <row r="217" spans="1:14" x14ac:dyDescent="0.25">
      <c r="A217" s="1">
        <f>[1]Sheet1!B217</f>
        <v>44542.510416666664</v>
      </c>
      <c r="B217" s="5">
        <f t="shared" si="3"/>
        <v>44542.510416666664</v>
      </c>
      <c r="C217">
        <f>[1]Sheet1!I217</f>
        <v>638.77999999999986</v>
      </c>
      <c r="D217">
        <f>[1]Sheet1!AE217</f>
        <v>631.39</v>
      </c>
      <c r="E217" t="str">
        <f>[1]Sheet1!AO217</f>
        <v/>
      </c>
      <c r="F217" t="str">
        <f>[1]Sheet1!BE217</f>
        <v/>
      </c>
      <c r="G217" t="str">
        <f>[1]Sheet1!BF217</f>
        <v/>
      </c>
      <c r="H217">
        <f>[1]Sheet1!DN217</f>
        <v>638.98</v>
      </c>
      <c r="I217" t="str">
        <f>[1]Sheet1!BW217</f>
        <v/>
      </c>
      <c r="J217" t="str">
        <f>[1]Sheet1!BX217</f>
        <v/>
      </c>
      <c r="K217">
        <f>[1]Sheet1!CZ217</f>
        <v>36.200000000000003</v>
      </c>
      <c r="L217" t="str">
        <f>[1]Sheet1!DI217</f>
        <v/>
      </c>
      <c r="M217">
        <f>[1]Sheet1!CP217</f>
        <v>90</v>
      </c>
      <c r="N217">
        <f>[1]Sheet1!CQ217</f>
        <v>14</v>
      </c>
    </row>
    <row r="218" spans="1:14" x14ac:dyDescent="0.25">
      <c r="A218" s="1">
        <f>[1]Sheet1!B218</f>
        <v>44542.520833333336</v>
      </c>
      <c r="B218" s="5">
        <f t="shared" si="3"/>
        <v>44542.520833333336</v>
      </c>
      <c r="C218">
        <f>[1]Sheet1!I218</f>
        <v>638.79</v>
      </c>
      <c r="D218">
        <f>[1]Sheet1!AE218</f>
        <v>631.38</v>
      </c>
      <c r="E218" t="str">
        <f>[1]Sheet1!AO218</f>
        <v/>
      </c>
      <c r="F218" t="str">
        <f>[1]Sheet1!BE218</f>
        <v/>
      </c>
      <c r="G218" t="str">
        <f>[1]Sheet1!BF218</f>
        <v/>
      </c>
      <c r="H218">
        <f>[1]Sheet1!DN218</f>
        <v>638.98</v>
      </c>
      <c r="I218" t="str">
        <f>[1]Sheet1!BW218</f>
        <v/>
      </c>
      <c r="J218" t="str">
        <f>[1]Sheet1!BX218</f>
        <v/>
      </c>
      <c r="K218">
        <f>[1]Sheet1!CZ218</f>
        <v>36.1</v>
      </c>
      <c r="L218" t="str">
        <f>[1]Sheet1!DI218</f>
        <v/>
      </c>
      <c r="M218">
        <f>[1]Sheet1!CP218</f>
        <v>92</v>
      </c>
      <c r="N218">
        <f>[1]Sheet1!CQ218</f>
        <v>12</v>
      </c>
    </row>
    <row r="219" spans="1:14" x14ac:dyDescent="0.25">
      <c r="A219" s="1">
        <f>[1]Sheet1!B219</f>
        <v>44542.53125</v>
      </c>
      <c r="B219" s="5">
        <f t="shared" si="3"/>
        <v>44542.53125</v>
      </c>
      <c r="C219">
        <f>[1]Sheet1!I219</f>
        <v>638.79</v>
      </c>
      <c r="D219">
        <f>[1]Sheet1!AE219</f>
        <v>631.38</v>
      </c>
      <c r="E219" t="str">
        <f>[1]Sheet1!AO219</f>
        <v/>
      </c>
      <c r="F219" t="str">
        <f>[1]Sheet1!BE219</f>
        <v/>
      </c>
      <c r="G219" t="str">
        <f>[1]Sheet1!BF219</f>
        <v/>
      </c>
      <c r="H219">
        <f>[1]Sheet1!DN219</f>
        <v>638.98</v>
      </c>
      <c r="I219" t="str">
        <f>[1]Sheet1!BW219</f>
        <v/>
      </c>
      <c r="J219" t="str">
        <f>[1]Sheet1!BX219</f>
        <v/>
      </c>
      <c r="K219">
        <f>[1]Sheet1!CZ219</f>
        <v>36.4</v>
      </c>
      <c r="L219" t="str">
        <f>[1]Sheet1!DI219</f>
        <v/>
      </c>
      <c r="M219">
        <f>[1]Sheet1!CP219</f>
        <v>124</v>
      </c>
      <c r="N219">
        <f>[1]Sheet1!CQ219</f>
        <v>11</v>
      </c>
    </row>
    <row r="220" spans="1:14" x14ac:dyDescent="0.25">
      <c r="A220" s="1">
        <f>[1]Sheet1!B220</f>
        <v>44542.541666666664</v>
      </c>
      <c r="B220" s="5">
        <f t="shared" si="3"/>
        <v>44542.541666666664</v>
      </c>
      <c r="C220">
        <f>[1]Sheet1!I220</f>
        <v>638.79</v>
      </c>
      <c r="D220">
        <f>[1]Sheet1!AE220</f>
        <v>631.38</v>
      </c>
      <c r="E220" t="str">
        <f>[1]Sheet1!AO220</f>
        <v/>
      </c>
      <c r="F220" t="str">
        <f>[1]Sheet1!BE220</f>
        <v/>
      </c>
      <c r="G220" t="str">
        <f>[1]Sheet1!BF220</f>
        <v/>
      </c>
      <c r="H220">
        <f>[1]Sheet1!DN220</f>
        <v>638.98</v>
      </c>
      <c r="I220" t="str">
        <f>[1]Sheet1!BW220</f>
        <v/>
      </c>
      <c r="J220" t="str">
        <f>[1]Sheet1!BX220</f>
        <v/>
      </c>
      <c r="K220">
        <f>[1]Sheet1!CZ220</f>
        <v>36.4</v>
      </c>
      <c r="L220" t="str">
        <f>[1]Sheet1!DI220</f>
        <v/>
      </c>
      <c r="M220">
        <f>[1]Sheet1!CP220</f>
        <v>110</v>
      </c>
      <c r="N220">
        <f>[1]Sheet1!CQ220</f>
        <v>11</v>
      </c>
    </row>
    <row r="221" spans="1:14" x14ac:dyDescent="0.25">
      <c r="A221" s="1">
        <f>[1]Sheet1!B221</f>
        <v>44542.552083333336</v>
      </c>
      <c r="B221" s="5">
        <f t="shared" si="3"/>
        <v>44542.552083333336</v>
      </c>
      <c r="C221">
        <f>[1]Sheet1!I221</f>
        <v>638.79</v>
      </c>
      <c r="D221">
        <f>[1]Sheet1!AE221</f>
        <v>631.38</v>
      </c>
      <c r="E221" t="str">
        <f>[1]Sheet1!AO221</f>
        <v/>
      </c>
      <c r="F221" t="str">
        <f>[1]Sheet1!BE221</f>
        <v/>
      </c>
      <c r="G221" t="str">
        <f>[1]Sheet1!BF221</f>
        <v/>
      </c>
      <c r="H221">
        <f>[1]Sheet1!DN221</f>
        <v>638.98</v>
      </c>
      <c r="I221" t="str">
        <f>[1]Sheet1!BW221</f>
        <v/>
      </c>
      <c r="J221" t="str">
        <f>[1]Sheet1!BX221</f>
        <v/>
      </c>
      <c r="K221">
        <f>[1]Sheet1!CZ221</f>
        <v>36.5</v>
      </c>
      <c r="L221" t="str">
        <f>[1]Sheet1!DI221</f>
        <v/>
      </c>
      <c r="M221">
        <f>[1]Sheet1!CP221</f>
        <v>118</v>
      </c>
      <c r="N221">
        <f>[1]Sheet1!CQ221</f>
        <v>10</v>
      </c>
    </row>
    <row r="222" spans="1:14" x14ac:dyDescent="0.25">
      <c r="A222" s="1">
        <f>[1]Sheet1!B222</f>
        <v>44542.5625</v>
      </c>
      <c r="B222" s="5">
        <f t="shared" si="3"/>
        <v>44542.5625</v>
      </c>
      <c r="C222">
        <f>[1]Sheet1!I222</f>
        <v>638.79999999999995</v>
      </c>
      <c r="D222">
        <f>[1]Sheet1!AE222</f>
        <v>631.36999999999989</v>
      </c>
      <c r="E222" t="str">
        <f>[1]Sheet1!AO222</f>
        <v/>
      </c>
      <c r="F222" t="str">
        <f>[1]Sheet1!BE222</f>
        <v/>
      </c>
      <c r="G222" t="str">
        <f>[1]Sheet1!BF222</f>
        <v/>
      </c>
      <c r="H222">
        <f>[1]Sheet1!DN222</f>
        <v>638.98</v>
      </c>
      <c r="I222" t="str">
        <f>[1]Sheet1!BW222</f>
        <v/>
      </c>
      <c r="J222" t="str">
        <f>[1]Sheet1!BX222</f>
        <v/>
      </c>
      <c r="K222">
        <f>[1]Sheet1!CZ222</f>
        <v>36.9</v>
      </c>
      <c r="L222" t="str">
        <f>[1]Sheet1!DI222</f>
        <v/>
      </c>
      <c r="M222">
        <f>[1]Sheet1!CP222</f>
        <v>114</v>
      </c>
      <c r="N222">
        <f>[1]Sheet1!CQ222</f>
        <v>11</v>
      </c>
    </row>
    <row r="223" spans="1:14" x14ac:dyDescent="0.25">
      <c r="A223" s="1">
        <f>[1]Sheet1!B223</f>
        <v>44542.572916666664</v>
      </c>
      <c r="B223" s="5">
        <f t="shared" si="3"/>
        <v>44542.572916666664</v>
      </c>
      <c r="C223">
        <f>[1]Sheet1!I223</f>
        <v>638.79999999999995</v>
      </c>
      <c r="D223">
        <f>[1]Sheet1!AE223</f>
        <v>631.38</v>
      </c>
      <c r="E223" t="str">
        <f>[1]Sheet1!AO223</f>
        <v/>
      </c>
      <c r="F223" t="str">
        <f>[1]Sheet1!BE223</f>
        <v/>
      </c>
      <c r="G223" t="str">
        <f>[1]Sheet1!BF223</f>
        <v/>
      </c>
      <c r="H223">
        <f>[1]Sheet1!DN223</f>
        <v>638.98</v>
      </c>
      <c r="I223" t="str">
        <f>[1]Sheet1!BW223</f>
        <v/>
      </c>
      <c r="J223" t="str">
        <f>[1]Sheet1!BX223</f>
        <v/>
      </c>
      <c r="K223">
        <f>[1]Sheet1!CZ223</f>
        <v>37.4</v>
      </c>
      <c r="L223" t="str">
        <f>[1]Sheet1!DI223</f>
        <v/>
      </c>
      <c r="M223">
        <f>[1]Sheet1!CP223</f>
        <v>107</v>
      </c>
      <c r="N223">
        <f>[1]Sheet1!CQ223</f>
        <v>12</v>
      </c>
    </row>
    <row r="224" spans="1:14" x14ac:dyDescent="0.25">
      <c r="A224" s="1">
        <f>[1]Sheet1!B224</f>
        <v>44542.583333333336</v>
      </c>
      <c r="B224" s="5">
        <f t="shared" si="3"/>
        <v>44542.583333333336</v>
      </c>
      <c r="C224">
        <f>[1]Sheet1!I224</f>
        <v>638.80999999999983</v>
      </c>
      <c r="D224">
        <f>[1]Sheet1!AE224</f>
        <v>631.36999999999989</v>
      </c>
      <c r="E224" t="str">
        <f>[1]Sheet1!AO224</f>
        <v/>
      </c>
      <c r="F224" t="str">
        <f>[1]Sheet1!BE224</f>
        <v/>
      </c>
      <c r="G224" t="str">
        <f>[1]Sheet1!BF224</f>
        <v/>
      </c>
      <c r="H224">
        <f>[1]Sheet1!DN224</f>
        <v>638.98</v>
      </c>
      <c r="I224" t="str">
        <f>[1]Sheet1!BW224</f>
        <v/>
      </c>
      <c r="J224" t="str">
        <f>[1]Sheet1!BX224</f>
        <v/>
      </c>
      <c r="K224">
        <f>[1]Sheet1!CZ224</f>
        <v>37.4</v>
      </c>
      <c r="L224" t="str">
        <f>[1]Sheet1!DI224</f>
        <v/>
      </c>
      <c r="M224">
        <f>[1]Sheet1!CP224</f>
        <v>108</v>
      </c>
      <c r="N224">
        <f>[1]Sheet1!CQ224</f>
        <v>12</v>
      </c>
    </row>
    <row r="225" spans="1:14" x14ac:dyDescent="0.25">
      <c r="A225" s="1">
        <f>[1]Sheet1!B225</f>
        <v>44542.59375</v>
      </c>
      <c r="B225" s="5">
        <f t="shared" si="3"/>
        <v>44542.59375</v>
      </c>
      <c r="C225">
        <f>[1]Sheet1!I225</f>
        <v>638.81999999999994</v>
      </c>
      <c r="D225">
        <f>[1]Sheet1!AE225</f>
        <v>631.36999999999989</v>
      </c>
      <c r="E225" t="str">
        <f>[1]Sheet1!AO225</f>
        <v/>
      </c>
      <c r="F225" t="str">
        <f>[1]Sheet1!BE225</f>
        <v/>
      </c>
      <c r="G225" t="str">
        <f>[1]Sheet1!BF225</f>
        <v/>
      </c>
      <c r="H225">
        <f>[1]Sheet1!DN225</f>
        <v>638.98</v>
      </c>
      <c r="I225" t="str">
        <f>[1]Sheet1!BW225</f>
        <v/>
      </c>
      <c r="J225" t="str">
        <f>[1]Sheet1!BX225</f>
        <v/>
      </c>
      <c r="K225">
        <f>[1]Sheet1!CZ225</f>
        <v>37.5</v>
      </c>
      <c r="L225" t="str">
        <f>[1]Sheet1!DI225</f>
        <v/>
      </c>
      <c r="M225">
        <f>[1]Sheet1!CP225</f>
        <v>109</v>
      </c>
      <c r="N225">
        <f>[1]Sheet1!CQ225</f>
        <v>12</v>
      </c>
    </row>
    <row r="226" spans="1:14" x14ac:dyDescent="0.25">
      <c r="A226" s="1">
        <f>[1]Sheet1!B226</f>
        <v>44542.604166666664</v>
      </c>
      <c r="B226" s="5">
        <f t="shared" si="3"/>
        <v>44542.604166666664</v>
      </c>
      <c r="C226">
        <f>[1]Sheet1!I226</f>
        <v>638.79999999999995</v>
      </c>
      <c r="D226">
        <f>[1]Sheet1!AE226</f>
        <v>631.36</v>
      </c>
      <c r="E226" t="str">
        <f>[1]Sheet1!AO226</f>
        <v/>
      </c>
      <c r="F226" t="str">
        <f>[1]Sheet1!BE226</f>
        <v/>
      </c>
      <c r="G226" t="str">
        <f>[1]Sheet1!BF226</f>
        <v/>
      </c>
      <c r="H226">
        <f>[1]Sheet1!DN226</f>
        <v>638.98</v>
      </c>
      <c r="I226" t="str">
        <f>[1]Sheet1!BW226</f>
        <v/>
      </c>
      <c r="J226" t="str">
        <f>[1]Sheet1!BX226</f>
        <v/>
      </c>
      <c r="K226">
        <f>[1]Sheet1!CZ226</f>
        <v>37.299999999999997</v>
      </c>
      <c r="L226" t="str">
        <f>[1]Sheet1!DI226</f>
        <v/>
      </c>
      <c r="M226">
        <f>[1]Sheet1!CP226</f>
        <v>105</v>
      </c>
      <c r="N226">
        <f>[1]Sheet1!CQ226</f>
        <v>13</v>
      </c>
    </row>
    <row r="227" spans="1:14" x14ac:dyDescent="0.25">
      <c r="A227" s="1">
        <f>[1]Sheet1!B227</f>
        <v>44542.614583333336</v>
      </c>
      <c r="B227" s="5">
        <f t="shared" si="3"/>
        <v>44542.614583333336</v>
      </c>
      <c r="C227">
        <f>[1]Sheet1!I227</f>
        <v>638.80999999999983</v>
      </c>
      <c r="D227">
        <f>[1]Sheet1!AE227</f>
        <v>631.38</v>
      </c>
      <c r="E227" t="str">
        <f>[1]Sheet1!AO227</f>
        <v/>
      </c>
      <c r="F227" t="str">
        <f>[1]Sheet1!BE227</f>
        <v/>
      </c>
      <c r="G227" t="str">
        <f>[1]Sheet1!BF227</f>
        <v/>
      </c>
      <c r="H227">
        <f>[1]Sheet1!DN227</f>
        <v>638.98</v>
      </c>
      <c r="I227" t="str">
        <f>[1]Sheet1!BW227</f>
        <v/>
      </c>
      <c r="J227" t="str">
        <f>[1]Sheet1!BX227</f>
        <v/>
      </c>
      <c r="K227">
        <f>[1]Sheet1!CZ227</f>
        <v>37.5</v>
      </c>
      <c r="L227" t="str">
        <f>[1]Sheet1!DI227</f>
        <v/>
      </c>
      <c r="M227">
        <f>[1]Sheet1!CP227</f>
        <v>101</v>
      </c>
      <c r="N227">
        <f>[1]Sheet1!CQ227</f>
        <v>12</v>
      </c>
    </row>
    <row r="228" spans="1:14" x14ac:dyDescent="0.25">
      <c r="A228" s="1">
        <f>[1]Sheet1!B228</f>
        <v>44542.625</v>
      </c>
      <c r="B228" s="5">
        <f t="shared" si="3"/>
        <v>44542.625</v>
      </c>
      <c r="C228">
        <f>[1]Sheet1!I228</f>
        <v>638.80999999999983</v>
      </c>
      <c r="D228">
        <f>[1]Sheet1!AE228</f>
        <v>631.36</v>
      </c>
      <c r="E228" t="str">
        <f>[1]Sheet1!AO228</f>
        <v/>
      </c>
      <c r="F228" t="str">
        <f>[1]Sheet1!BE228</f>
        <v/>
      </c>
      <c r="G228" t="str">
        <f>[1]Sheet1!BF228</f>
        <v/>
      </c>
      <c r="H228">
        <f>[1]Sheet1!DN228</f>
        <v>638.98</v>
      </c>
      <c r="I228" t="str">
        <f>[1]Sheet1!BW228</f>
        <v/>
      </c>
      <c r="J228" t="str">
        <f>[1]Sheet1!BX228</f>
        <v/>
      </c>
      <c r="K228">
        <f>[1]Sheet1!CZ228</f>
        <v>37.700000000000003</v>
      </c>
      <c r="L228" t="str">
        <f>[1]Sheet1!DI228</f>
        <v/>
      </c>
      <c r="M228">
        <f>[1]Sheet1!CP228</f>
        <v>110</v>
      </c>
      <c r="N228">
        <f>[1]Sheet1!CQ228</f>
        <v>11</v>
      </c>
    </row>
    <row r="229" spans="1:14" x14ac:dyDescent="0.25">
      <c r="A229" s="1">
        <f>[1]Sheet1!B229</f>
        <v>44542.635416666664</v>
      </c>
      <c r="B229" s="5">
        <f t="shared" si="3"/>
        <v>44542.635416666664</v>
      </c>
      <c r="C229">
        <f>[1]Sheet1!I229</f>
        <v>638.80999999999983</v>
      </c>
      <c r="D229">
        <f>[1]Sheet1!AE229</f>
        <v>631.35</v>
      </c>
      <c r="E229" t="str">
        <f>[1]Sheet1!AO229</f>
        <v/>
      </c>
      <c r="F229" t="str">
        <f>[1]Sheet1!BE229</f>
        <v/>
      </c>
      <c r="G229" t="str">
        <f>[1]Sheet1!BF229</f>
        <v/>
      </c>
      <c r="H229">
        <f>[1]Sheet1!DN229</f>
        <v>638.98</v>
      </c>
      <c r="I229" t="str">
        <f>[1]Sheet1!BW229</f>
        <v/>
      </c>
      <c r="J229" t="str">
        <f>[1]Sheet1!BX229</f>
        <v/>
      </c>
      <c r="K229">
        <f>[1]Sheet1!CZ229</f>
        <v>37.700000000000003</v>
      </c>
      <c r="L229" t="str">
        <f>[1]Sheet1!DI229</f>
        <v/>
      </c>
      <c r="M229">
        <f>[1]Sheet1!CP229</f>
        <v>100</v>
      </c>
      <c r="N229">
        <f>[1]Sheet1!CQ229</f>
        <v>10</v>
      </c>
    </row>
    <row r="230" spans="1:14" x14ac:dyDescent="0.25">
      <c r="A230" s="1">
        <f>[1]Sheet1!B230</f>
        <v>44542.645833333336</v>
      </c>
      <c r="B230" s="5">
        <f t="shared" si="3"/>
        <v>44542.645833333336</v>
      </c>
      <c r="C230">
        <f>[1]Sheet1!I230</f>
        <v>638.81999999999994</v>
      </c>
      <c r="D230">
        <f>[1]Sheet1!AE230</f>
        <v>631.35</v>
      </c>
      <c r="E230" t="str">
        <f>[1]Sheet1!AO230</f>
        <v/>
      </c>
      <c r="F230" t="str">
        <f>[1]Sheet1!BE230</f>
        <v/>
      </c>
      <c r="G230" t="str">
        <f>[1]Sheet1!BF230</f>
        <v/>
      </c>
      <c r="H230">
        <f>[1]Sheet1!DN230</f>
        <v>638.98</v>
      </c>
      <c r="I230" t="str">
        <f>[1]Sheet1!BW230</f>
        <v/>
      </c>
      <c r="J230" t="str">
        <f>[1]Sheet1!BX230</f>
        <v/>
      </c>
      <c r="K230">
        <f>[1]Sheet1!CZ230</f>
        <v>38.1</v>
      </c>
      <c r="L230" t="str">
        <f>[1]Sheet1!DI230</f>
        <v/>
      </c>
      <c r="M230">
        <f>[1]Sheet1!CP230</f>
        <v>106</v>
      </c>
      <c r="N230">
        <f>[1]Sheet1!CQ230</f>
        <v>10</v>
      </c>
    </row>
    <row r="231" spans="1:14" x14ac:dyDescent="0.25">
      <c r="A231" s="1">
        <f>[1]Sheet1!B231</f>
        <v>44542.65625</v>
      </c>
      <c r="B231" s="5">
        <f t="shared" si="3"/>
        <v>44542.65625</v>
      </c>
      <c r="C231">
        <f>[1]Sheet1!I231</f>
        <v>638.81999999999994</v>
      </c>
      <c r="D231">
        <f>[1]Sheet1!AE231</f>
        <v>631.33999999999992</v>
      </c>
      <c r="E231" t="str">
        <f>[1]Sheet1!AO231</f>
        <v/>
      </c>
      <c r="F231" t="str">
        <f>[1]Sheet1!BE231</f>
        <v/>
      </c>
      <c r="G231" t="str">
        <f>[1]Sheet1!BF231</f>
        <v/>
      </c>
      <c r="H231">
        <f>[1]Sheet1!DN231</f>
        <v>638.98</v>
      </c>
      <c r="I231" t="str">
        <f>[1]Sheet1!BW231</f>
        <v/>
      </c>
      <c r="J231" t="str">
        <f>[1]Sheet1!BX231</f>
        <v/>
      </c>
      <c r="K231">
        <f>[1]Sheet1!CZ231</f>
        <v>38.1</v>
      </c>
      <c r="L231" t="str">
        <f>[1]Sheet1!DI231</f>
        <v/>
      </c>
      <c r="M231">
        <f>[1]Sheet1!CP231</f>
        <v>77</v>
      </c>
      <c r="N231">
        <f>[1]Sheet1!CQ231</f>
        <v>8</v>
      </c>
    </row>
    <row r="232" spans="1:14" x14ac:dyDescent="0.25">
      <c r="A232" s="1">
        <f>[1]Sheet1!B232</f>
        <v>44542.666666666664</v>
      </c>
      <c r="B232" s="5">
        <f t="shared" si="3"/>
        <v>44542.666666666664</v>
      </c>
      <c r="C232">
        <f>[1]Sheet1!I232</f>
        <v>638.81999999999994</v>
      </c>
      <c r="D232">
        <f>[1]Sheet1!AE232</f>
        <v>631.33000000000004</v>
      </c>
      <c r="E232">
        <f>[1]Sheet1!AO232</f>
        <v>12115.533209369589</v>
      </c>
      <c r="F232">
        <f>[1]Sheet1!BE232</f>
        <v>2.4999999999999996</v>
      </c>
      <c r="G232">
        <f>[1]Sheet1!BF232</f>
        <v>5.4999999999999991</v>
      </c>
      <c r="H232">
        <f>[1]Sheet1!DN232</f>
        <v>638.98</v>
      </c>
      <c r="I232">
        <f>[1]Sheet1!BW232</f>
        <v>1390</v>
      </c>
      <c r="J232">
        <f>[1]Sheet1!BX232</f>
        <v>770.00000000000011</v>
      </c>
      <c r="K232">
        <f>[1]Sheet1!CZ232</f>
        <v>37.799999999999997</v>
      </c>
      <c r="L232" t="str">
        <f>[1]Sheet1!DI232</f>
        <v/>
      </c>
      <c r="M232">
        <f>[1]Sheet1!CP232</f>
        <v>97</v>
      </c>
      <c r="N232">
        <f>[1]Sheet1!CQ232</f>
        <v>7</v>
      </c>
    </row>
    <row r="233" spans="1:14" x14ac:dyDescent="0.25">
      <c r="A233" s="1">
        <f>[1]Sheet1!B233</f>
        <v>44542.677083333336</v>
      </c>
      <c r="B233" s="5">
        <f t="shared" si="3"/>
        <v>44542.677083333336</v>
      </c>
      <c r="C233">
        <f>[1]Sheet1!I233</f>
        <v>638.81999999999994</v>
      </c>
      <c r="D233">
        <f>[1]Sheet1!AE233</f>
        <v>631.33000000000004</v>
      </c>
      <c r="E233" t="str">
        <f>[1]Sheet1!AO233</f>
        <v/>
      </c>
      <c r="F233" t="str">
        <f>[1]Sheet1!BE233</f>
        <v/>
      </c>
      <c r="G233" t="str">
        <f>[1]Sheet1!BF233</f>
        <v/>
      </c>
      <c r="H233">
        <f>[1]Sheet1!DN233</f>
        <v>638.98</v>
      </c>
      <c r="I233" t="str">
        <f>[1]Sheet1!BW233</f>
        <v/>
      </c>
      <c r="J233" t="str">
        <f>[1]Sheet1!BX233</f>
        <v/>
      </c>
      <c r="K233">
        <f>[1]Sheet1!CZ233</f>
        <v>37.4</v>
      </c>
      <c r="L233" t="str">
        <f>[1]Sheet1!DI233</f>
        <v/>
      </c>
      <c r="M233">
        <f>[1]Sheet1!CP233</f>
        <v>73</v>
      </c>
      <c r="N233">
        <f>[1]Sheet1!CQ233</f>
        <v>6</v>
      </c>
    </row>
    <row r="234" spans="1:14" x14ac:dyDescent="0.25">
      <c r="A234" s="1">
        <f>[1]Sheet1!B234</f>
        <v>44542.6875</v>
      </c>
      <c r="B234" s="5">
        <f t="shared" si="3"/>
        <v>44542.6875</v>
      </c>
      <c r="C234">
        <f>[1]Sheet1!I234</f>
        <v>638.81999999999994</v>
      </c>
      <c r="D234">
        <f>[1]Sheet1!AE234</f>
        <v>631.30999999999983</v>
      </c>
      <c r="E234" t="str">
        <f>[1]Sheet1!AO234</f>
        <v/>
      </c>
      <c r="F234" t="str">
        <f>[1]Sheet1!BE234</f>
        <v/>
      </c>
      <c r="G234" t="str">
        <f>[1]Sheet1!BF234</f>
        <v/>
      </c>
      <c r="H234">
        <f>[1]Sheet1!DN234</f>
        <v>638.98</v>
      </c>
      <c r="I234" t="str">
        <f>[1]Sheet1!BW234</f>
        <v/>
      </c>
      <c r="J234" t="str">
        <f>[1]Sheet1!BX234</f>
        <v/>
      </c>
      <c r="K234">
        <f>[1]Sheet1!CZ234</f>
        <v>36.700000000000003</v>
      </c>
      <c r="L234" t="str">
        <f>[1]Sheet1!DI234</f>
        <v/>
      </c>
      <c r="M234">
        <f>[1]Sheet1!CP234</f>
        <v>80</v>
      </c>
      <c r="N234">
        <f>[1]Sheet1!CQ234</f>
        <v>7</v>
      </c>
    </row>
    <row r="235" spans="1:14" x14ac:dyDescent="0.25">
      <c r="A235" s="1">
        <f>[1]Sheet1!B235</f>
        <v>44542.697916666664</v>
      </c>
      <c r="B235" s="5">
        <f t="shared" si="3"/>
        <v>44542.697916666664</v>
      </c>
      <c r="C235">
        <f>[1]Sheet1!I235</f>
        <v>638.83000000000004</v>
      </c>
      <c r="D235">
        <f>[1]Sheet1!AE235</f>
        <v>631.30999999999983</v>
      </c>
      <c r="E235" t="str">
        <f>[1]Sheet1!AO235</f>
        <v/>
      </c>
      <c r="F235" t="str">
        <f>[1]Sheet1!BE235</f>
        <v/>
      </c>
      <c r="G235" t="str">
        <f>[1]Sheet1!BF235</f>
        <v/>
      </c>
      <c r="H235">
        <f>[1]Sheet1!DN235</f>
        <v>638.98</v>
      </c>
      <c r="I235" t="str">
        <f>[1]Sheet1!BW235</f>
        <v/>
      </c>
      <c r="J235" t="str">
        <f>[1]Sheet1!BX235</f>
        <v/>
      </c>
      <c r="K235">
        <f>[1]Sheet1!CZ235</f>
        <v>36.1</v>
      </c>
      <c r="L235" t="str">
        <f>[1]Sheet1!DI235</f>
        <v/>
      </c>
      <c r="M235">
        <f>[1]Sheet1!CP235</f>
        <v>83</v>
      </c>
      <c r="N235">
        <f>[1]Sheet1!CQ235</f>
        <v>7</v>
      </c>
    </row>
    <row r="236" spans="1:14" x14ac:dyDescent="0.25">
      <c r="A236" s="1">
        <f>[1]Sheet1!B236</f>
        <v>44542.708333333336</v>
      </c>
      <c r="B236" s="5">
        <f t="shared" si="3"/>
        <v>44542.708333333336</v>
      </c>
      <c r="C236">
        <f>[1]Sheet1!I236</f>
        <v>638.83000000000004</v>
      </c>
      <c r="D236">
        <f>[1]Sheet1!AE236</f>
        <v>631.29999999999995</v>
      </c>
      <c r="E236" t="str">
        <f>[1]Sheet1!AO236</f>
        <v/>
      </c>
      <c r="F236" t="str">
        <f>[1]Sheet1!BE236</f>
        <v/>
      </c>
      <c r="G236" t="str">
        <f>[1]Sheet1!BF236</f>
        <v/>
      </c>
      <c r="H236">
        <f>[1]Sheet1!DN236</f>
        <v>638.98</v>
      </c>
      <c r="I236" t="str">
        <f>[1]Sheet1!BW236</f>
        <v/>
      </c>
      <c r="J236" t="str">
        <f>[1]Sheet1!BX236</f>
        <v/>
      </c>
      <c r="K236">
        <f>[1]Sheet1!CZ236</f>
        <v>35.799999999999997</v>
      </c>
      <c r="L236" t="str">
        <f>[1]Sheet1!DI236</f>
        <v/>
      </c>
      <c r="M236">
        <f>[1]Sheet1!CP236</f>
        <v>76</v>
      </c>
      <c r="N236">
        <f>[1]Sheet1!CQ236</f>
        <v>6</v>
      </c>
    </row>
    <row r="237" spans="1:14" x14ac:dyDescent="0.25">
      <c r="A237" s="1">
        <f>[1]Sheet1!B237</f>
        <v>44542.71875</v>
      </c>
      <c r="B237" s="5">
        <f t="shared" si="3"/>
        <v>44542.71875</v>
      </c>
      <c r="C237">
        <f>[1]Sheet1!I237</f>
        <v>638.83999999999992</v>
      </c>
      <c r="D237">
        <f>[1]Sheet1!AE237</f>
        <v>631.29</v>
      </c>
      <c r="E237" t="str">
        <f>[1]Sheet1!AO237</f>
        <v/>
      </c>
      <c r="F237" t="str">
        <f>[1]Sheet1!BE237</f>
        <v/>
      </c>
      <c r="G237" t="str">
        <f>[1]Sheet1!BF237</f>
        <v/>
      </c>
      <c r="H237">
        <f>[1]Sheet1!DN237</f>
        <v>638.98</v>
      </c>
      <c r="I237" t="str">
        <f>[1]Sheet1!BW237</f>
        <v/>
      </c>
      <c r="J237" t="str">
        <f>[1]Sheet1!BX237</f>
        <v/>
      </c>
      <c r="K237">
        <f>[1]Sheet1!CZ237</f>
        <v>35.299999999999997</v>
      </c>
      <c r="L237" t="str">
        <f>[1]Sheet1!DI237</f>
        <v/>
      </c>
      <c r="M237">
        <f>[1]Sheet1!CP237</f>
        <v>93</v>
      </c>
      <c r="N237">
        <f>[1]Sheet1!CQ237</f>
        <v>7</v>
      </c>
    </row>
    <row r="238" spans="1:14" x14ac:dyDescent="0.25">
      <c r="A238" s="1">
        <f>[1]Sheet1!B238</f>
        <v>44542.729166666664</v>
      </c>
      <c r="B238" s="5">
        <f t="shared" si="3"/>
        <v>44542.729166666664</v>
      </c>
      <c r="C238">
        <f>[1]Sheet1!I238</f>
        <v>638.83000000000004</v>
      </c>
      <c r="D238">
        <f>[1]Sheet1!AE238</f>
        <v>631.29</v>
      </c>
      <c r="E238" t="str">
        <f>[1]Sheet1!AO238</f>
        <v/>
      </c>
      <c r="F238" t="str">
        <f>[1]Sheet1!BE238</f>
        <v/>
      </c>
      <c r="G238" t="str">
        <f>[1]Sheet1!BF238</f>
        <v/>
      </c>
      <c r="H238">
        <f>[1]Sheet1!DN238</f>
        <v>638.98</v>
      </c>
      <c r="I238" t="str">
        <f>[1]Sheet1!BW238</f>
        <v/>
      </c>
      <c r="J238" t="str">
        <f>[1]Sheet1!BX238</f>
        <v/>
      </c>
      <c r="K238">
        <f>[1]Sheet1!CZ238</f>
        <v>35.4</v>
      </c>
      <c r="L238" t="str">
        <f>[1]Sheet1!DI238</f>
        <v/>
      </c>
      <c r="M238">
        <f>[1]Sheet1!CP238</f>
        <v>79</v>
      </c>
      <c r="N238">
        <f>[1]Sheet1!CQ238</f>
        <v>6</v>
      </c>
    </row>
    <row r="239" spans="1:14" x14ac:dyDescent="0.25">
      <c r="A239" s="1">
        <f>[1]Sheet1!B239</f>
        <v>44542.739583333336</v>
      </c>
      <c r="B239" s="5">
        <f t="shared" si="3"/>
        <v>44542.739583333336</v>
      </c>
      <c r="C239">
        <f>[1]Sheet1!I239</f>
        <v>638.83000000000004</v>
      </c>
      <c r="D239">
        <f>[1]Sheet1!AE239</f>
        <v>631.27999999999986</v>
      </c>
      <c r="E239" t="str">
        <f>[1]Sheet1!AO239</f>
        <v/>
      </c>
      <c r="F239" t="str">
        <f>[1]Sheet1!BE239</f>
        <v/>
      </c>
      <c r="G239" t="str">
        <f>[1]Sheet1!BF239</f>
        <v/>
      </c>
      <c r="H239">
        <f>[1]Sheet1!DN239</f>
        <v>638.98</v>
      </c>
      <c r="I239" t="str">
        <f>[1]Sheet1!BW239</f>
        <v/>
      </c>
      <c r="J239" t="str">
        <f>[1]Sheet1!BX239</f>
        <v/>
      </c>
      <c r="K239">
        <f>[1]Sheet1!CZ239</f>
        <v>35.799999999999997</v>
      </c>
      <c r="L239" t="str">
        <f>[1]Sheet1!DI239</f>
        <v/>
      </c>
      <c r="M239">
        <f>[1]Sheet1!CP239</f>
        <v>92</v>
      </c>
      <c r="N239">
        <f>[1]Sheet1!CQ239</f>
        <v>7</v>
      </c>
    </row>
    <row r="240" spans="1:14" x14ac:dyDescent="0.25">
      <c r="A240" s="1">
        <f>[1]Sheet1!B240</f>
        <v>44542.75</v>
      </c>
      <c r="B240" s="5">
        <f t="shared" si="3"/>
        <v>44542.75</v>
      </c>
      <c r="C240">
        <f>[1]Sheet1!I240</f>
        <v>638.83999999999992</v>
      </c>
      <c r="D240">
        <f>[1]Sheet1!AE240</f>
        <v>631.27999999999986</v>
      </c>
      <c r="E240" t="str">
        <f>[1]Sheet1!AO240</f>
        <v/>
      </c>
      <c r="F240" t="str">
        <f>[1]Sheet1!BE240</f>
        <v/>
      </c>
      <c r="G240" t="str">
        <f>[1]Sheet1!BF240</f>
        <v/>
      </c>
      <c r="H240">
        <f>[1]Sheet1!DN240</f>
        <v>638.98</v>
      </c>
      <c r="I240" t="str">
        <f>[1]Sheet1!BW240</f>
        <v/>
      </c>
      <c r="J240" t="str">
        <f>[1]Sheet1!BX240</f>
        <v/>
      </c>
      <c r="K240">
        <f>[1]Sheet1!CZ240</f>
        <v>35.799999999999997</v>
      </c>
      <c r="L240" t="str">
        <f>[1]Sheet1!DI240</f>
        <v/>
      </c>
      <c r="M240">
        <f>[1]Sheet1!CP240</f>
        <v>97</v>
      </c>
      <c r="N240">
        <f>[1]Sheet1!CQ240</f>
        <v>6</v>
      </c>
    </row>
    <row r="241" spans="1:14" x14ac:dyDescent="0.25">
      <c r="A241" s="1">
        <f>[1]Sheet1!B241</f>
        <v>44542.760416666664</v>
      </c>
      <c r="B241" s="5">
        <f t="shared" si="3"/>
        <v>44542.760416666664</v>
      </c>
      <c r="C241">
        <f>[1]Sheet1!I241</f>
        <v>638.83000000000004</v>
      </c>
      <c r="D241">
        <f>[1]Sheet1!AE241</f>
        <v>631.27</v>
      </c>
      <c r="E241" t="str">
        <f>[1]Sheet1!AO241</f>
        <v/>
      </c>
      <c r="F241" t="str">
        <f>[1]Sheet1!BE241</f>
        <v/>
      </c>
      <c r="G241" t="str">
        <f>[1]Sheet1!BF241</f>
        <v/>
      </c>
      <c r="H241">
        <f>[1]Sheet1!DN241</f>
        <v>638.98</v>
      </c>
      <c r="I241" t="str">
        <f>[1]Sheet1!BW241</f>
        <v/>
      </c>
      <c r="J241" t="str">
        <f>[1]Sheet1!BX241</f>
        <v/>
      </c>
      <c r="K241">
        <f>[1]Sheet1!CZ241</f>
        <v>35.6</v>
      </c>
      <c r="L241" t="str">
        <f>[1]Sheet1!DI241</f>
        <v/>
      </c>
      <c r="M241">
        <f>[1]Sheet1!CP241</f>
        <v>75</v>
      </c>
      <c r="N241">
        <f>[1]Sheet1!CQ241</f>
        <v>6</v>
      </c>
    </row>
    <row r="242" spans="1:14" x14ac:dyDescent="0.25">
      <c r="A242" s="1">
        <f>[1]Sheet1!B242</f>
        <v>44542.770833333336</v>
      </c>
      <c r="B242" s="5">
        <f t="shared" si="3"/>
        <v>44542.770833333336</v>
      </c>
      <c r="C242">
        <f>[1]Sheet1!I242</f>
        <v>638.83999999999992</v>
      </c>
      <c r="D242">
        <f>[1]Sheet1!AE242</f>
        <v>631.27</v>
      </c>
      <c r="E242" t="str">
        <f>[1]Sheet1!AO242</f>
        <v/>
      </c>
      <c r="F242" t="str">
        <f>[1]Sheet1!BE242</f>
        <v/>
      </c>
      <c r="G242" t="str">
        <f>[1]Sheet1!BF242</f>
        <v/>
      </c>
      <c r="H242">
        <f>[1]Sheet1!DN242</f>
        <v>638.98</v>
      </c>
      <c r="I242" t="str">
        <f>[1]Sheet1!BW242</f>
        <v/>
      </c>
      <c r="J242" t="str">
        <f>[1]Sheet1!BX242</f>
        <v/>
      </c>
      <c r="K242">
        <f>[1]Sheet1!CZ242</f>
        <v>36.200000000000003</v>
      </c>
      <c r="L242" t="str">
        <f>[1]Sheet1!DI242</f>
        <v/>
      </c>
      <c r="M242">
        <f>[1]Sheet1!CP242</f>
        <v>88</v>
      </c>
      <c r="N242">
        <f>[1]Sheet1!CQ242</f>
        <v>5</v>
      </c>
    </row>
    <row r="243" spans="1:14" x14ac:dyDescent="0.25">
      <c r="A243" s="1">
        <f>[1]Sheet1!B243</f>
        <v>44542.78125</v>
      </c>
      <c r="B243" s="5">
        <f t="shared" si="3"/>
        <v>44542.78125</v>
      </c>
      <c r="C243">
        <f>[1]Sheet1!I243</f>
        <v>638.83999999999992</v>
      </c>
      <c r="D243">
        <f>[1]Sheet1!AE243</f>
        <v>631.27</v>
      </c>
      <c r="E243" t="str">
        <f>[1]Sheet1!AO243</f>
        <v/>
      </c>
      <c r="F243" t="str">
        <f>[1]Sheet1!BE243</f>
        <v/>
      </c>
      <c r="G243" t="str">
        <f>[1]Sheet1!BF243</f>
        <v/>
      </c>
      <c r="H243">
        <f>[1]Sheet1!DN243</f>
        <v>638.98</v>
      </c>
      <c r="I243" t="str">
        <f>[1]Sheet1!BW243</f>
        <v/>
      </c>
      <c r="J243" t="str">
        <f>[1]Sheet1!BX243</f>
        <v/>
      </c>
      <c r="K243">
        <f>[1]Sheet1!CZ243</f>
        <v>36</v>
      </c>
      <c r="L243" t="str">
        <f>[1]Sheet1!DI243</f>
        <v/>
      </c>
      <c r="M243">
        <f>[1]Sheet1!CP243</f>
        <v>125</v>
      </c>
      <c r="N243">
        <f>[1]Sheet1!CQ243</f>
        <v>5</v>
      </c>
    </row>
    <row r="244" spans="1:14" x14ac:dyDescent="0.25">
      <c r="A244" s="1">
        <f>[1]Sheet1!B244</f>
        <v>44542.791666666664</v>
      </c>
      <c r="B244" s="5">
        <f t="shared" si="3"/>
        <v>44542.791666666664</v>
      </c>
      <c r="C244">
        <f>[1]Sheet1!I244</f>
        <v>638.83999999999992</v>
      </c>
      <c r="D244">
        <f>[1]Sheet1!AE244</f>
        <v>631.26</v>
      </c>
      <c r="E244" t="str">
        <f>[1]Sheet1!AO244</f>
        <v/>
      </c>
      <c r="F244" t="str">
        <f>[1]Sheet1!BE244</f>
        <v/>
      </c>
      <c r="G244" t="str">
        <f>[1]Sheet1!BF244</f>
        <v/>
      </c>
      <c r="H244">
        <f>[1]Sheet1!DN244</f>
        <v>638.98</v>
      </c>
      <c r="I244" t="str">
        <f>[1]Sheet1!BW244</f>
        <v/>
      </c>
      <c r="J244" t="str">
        <f>[1]Sheet1!BX244</f>
        <v/>
      </c>
      <c r="K244">
        <f>[1]Sheet1!CZ244</f>
        <v>36</v>
      </c>
      <c r="L244" t="str">
        <f>[1]Sheet1!DI244</f>
        <v/>
      </c>
      <c r="M244">
        <f>[1]Sheet1!CP244</f>
        <v>111</v>
      </c>
      <c r="N244">
        <f>[1]Sheet1!CQ244</f>
        <v>5</v>
      </c>
    </row>
    <row r="245" spans="1:14" x14ac:dyDescent="0.25">
      <c r="A245" s="1">
        <f>[1]Sheet1!B245</f>
        <v>44542.802083333336</v>
      </c>
      <c r="B245" s="5">
        <f t="shared" si="3"/>
        <v>44542.802083333336</v>
      </c>
      <c r="C245">
        <f>[1]Sheet1!I245</f>
        <v>638.83999999999992</v>
      </c>
      <c r="D245">
        <f>[1]Sheet1!AE245</f>
        <v>631.27</v>
      </c>
      <c r="E245" t="str">
        <f>[1]Sheet1!AO245</f>
        <v/>
      </c>
      <c r="F245" t="str">
        <f>[1]Sheet1!BE245</f>
        <v/>
      </c>
      <c r="G245" t="str">
        <f>[1]Sheet1!BF245</f>
        <v/>
      </c>
      <c r="H245">
        <f>[1]Sheet1!DN245</f>
        <v>638.98</v>
      </c>
      <c r="I245" t="str">
        <f>[1]Sheet1!BW245</f>
        <v/>
      </c>
      <c r="J245" t="str">
        <f>[1]Sheet1!BX245</f>
        <v/>
      </c>
      <c r="K245">
        <f>[1]Sheet1!CZ245</f>
        <v>36.1</v>
      </c>
      <c r="L245" t="str">
        <f>[1]Sheet1!DI245</f>
        <v/>
      </c>
      <c r="M245">
        <f>[1]Sheet1!CP245</f>
        <v>108</v>
      </c>
      <c r="N245">
        <f>[1]Sheet1!CQ245</f>
        <v>3</v>
      </c>
    </row>
    <row r="246" spans="1:14" x14ac:dyDescent="0.25">
      <c r="A246" s="1">
        <f>[1]Sheet1!B246</f>
        <v>44542.8125</v>
      </c>
      <c r="B246" s="5">
        <f t="shared" si="3"/>
        <v>44542.8125</v>
      </c>
      <c r="C246">
        <f>[1]Sheet1!I246</f>
        <v>638.83999999999992</v>
      </c>
      <c r="D246">
        <f>[1]Sheet1!AE246</f>
        <v>631.26</v>
      </c>
      <c r="E246" t="str">
        <f>[1]Sheet1!AO246</f>
        <v/>
      </c>
      <c r="F246" t="str">
        <f>[1]Sheet1!BE246</f>
        <v/>
      </c>
      <c r="G246" t="str">
        <f>[1]Sheet1!BF246</f>
        <v/>
      </c>
      <c r="H246">
        <f>[1]Sheet1!DN246</f>
        <v>638.98</v>
      </c>
      <c r="I246" t="str">
        <f>[1]Sheet1!BW246</f>
        <v/>
      </c>
      <c r="J246" t="str">
        <f>[1]Sheet1!BX246</f>
        <v/>
      </c>
      <c r="K246">
        <f>[1]Sheet1!CZ246</f>
        <v>36.6</v>
      </c>
      <c r="L246" t="str">
        <f>[1]Sheet1!DI246</f>
        <v/>
      </c>
      <c r="M246">
        <f>[1]Sheet1!CP246</f>
        <v>129</v>
      </c>
      <c r="N246">
        <f>[1]Sheet1!CQ246</f>
        <v>4</v>
      </c>
    </row>
    <row r="247" spans="1:14" x14ac:dyDescent="0.25">
      <c r="A247" s="1">
        <f>[1]Sheet1!B247</f>
        <v>44542.822916666664</v>
      </c>
      <c r="B247" s="5">
        <f t="shared" si="3"/>
        <v>44542.822916666664</v>
      </c>
      <c r="C247">
        <f>[1]Sheet1!I247</f>
        <v>638.83999999999992</v>
      </c>
      <c r="D247">
        <f>[1]Sheet1!AE247</f>
        <v>631.26</v>
      </c>
      <c r="E247" t="str">
        <f>[1]Sheet1!AO247</f>
        <v/>
      </c>
      <c r="F247" t="str">
        <f>[1]Sheet1!BE247</f>
        <v/>
      </c>
      <c r="G247" t="str">
        <f>[1]Sheet1!BF247</f>
        <v/>
      </c>
      <c r="H247">
        <f>[1]Sheet1!DN247</f>
        <v>638.98</v>
      </c>
      <c r="I247" t="str">
        <f>[1]Sheet1!BW247</f>
        <v/>
      </c>
      <c r="J247" t="str">
        <f>[1]Sheet1!BX247</f>
        <v/>
      </c>
      <c r="K247">
        <f>[1]Sheet1!CZ247</f>
        <v>36.700000000000003</v>
      </c>
      <c r="L247" t="str">
        <f>[1]Sheet1!DI247</f>
        <v/>
      </c>
      <c r="M247">
        <f>[1]Sheet1!CP247</f>
        <v>115</v>
      </c>
      <c r="N247">
        <f>[1]Sheet1!CQ247</f>
        <v>6</v>
      </c>
    </row>
    <row r="248" spans="1:14" x14ac:dyDescent="0.25">
      <c r="A248" s="1">
        <f>[1]Sheet1!B248</f>
        <v>44542.833333333336</v>
      </c>
      <c r="B248" s="5">
        <f t="shared" si="3"/>
        <v>44542.833333333336</v>
      </c>
      <c r="C248">
        <f>[1]Sheet1!I248</f>
        <v>638.83999999999992</v>
      </c>
      <c r="D248">
        <f>[1]Sheet1!AE248</f>
        <v>631.26</v>
      </c>
      <c r="E248">
        <f>[1]Sheet1!AO248</f>
        <v>12229.15859451078</v>
      </c>
      <c r="F248">
        <f>[1]Sheet1!BE248</f>
        <v>2.4999999999999996</v>
      </c>
      <c r="G248">
        <f>[1]Sheet1!BF248</f>
        <v>5.4999999999999991</v>
      </c>
      <c r="H248">
        <f>[1]Sheet1!DN248</f>
        <v>638.98</v>
      </c>
      <c r="I248">
        <f>[1]Sheet1!BW248</f>
        <v>0</v>
      </c>
      <c r="J248">
        <f>[1]Sheet1!BX248</f>
        <v>0</v>
      </c>
      <c r="K248">
        <f>[1]Sheet1!CZ248</f>
        <v>36.5</v>
      </c>
      <c r="L248" t="str">
        <f>[1]Sheet1!DI248</f>
        <v/>
      </c>
      <c r="M248">
        <f>[1]Sheet1!CP248</f>
        <v>133</v>
      </c>
      <c r="N248">
        <f>[1]Sheet1!CQ248</f>
        <v>7</v>
      </c>
    </row>
    <row r="249" spans="1:14" x14ac:dyDescent="0.25">
      <c r="A249" s="1">
        <f>[1]Sheet1!B249</f>
        <v>44542.84375</v>
      </c>
      <c r="B249" s="5">
        <f t="shared" si="3"/>
        <v>44542.84375</v>
      </c>
      <c r="C249">
        <f>[1]Sheet1!I249</f>
        <v>638.86</v>
      </c>
      <c r="D249">
        <f>[1]Sheet1!AE249</f>
        <v>631.26</v>
      </c>
      <c r="E249" t="str">
        <f>[1]Sheet1!AO249</f>
        <v/>
      </c>
      <c r="F249" t="str">
        <f>[1]Sheet1!BE249</f>
        <v/>
      </c>
      <c r="G249" t="str">
        <f>[1]Sheet1!BF249</f>
        <v/>
      </c>
      <c r="H249">
        <f>[1]Sheet1!DN249</f>
        <v>638.98</v>
      </c>
      <c r="I249" t="str">
        <f>[1]Sheet1!BW249</f>
        <v/>
      </c>
      <c r="J249" t="str">
        <f>[1]Sheet1!BX249</f>
        <v/>
      </c>
      <c r="K249">
        <f>[1]Sheet1!CZ249</f>
        <v>36.1</v>
      </c>
      <c r="L249" t="str">
        <f>[1]Sheet1!DI249</f>
        <v/>
      </c>
      <c r="M249">
        <f>[1]Sheet1!CP249</f>
        <v>131</v>
      </c>
      <c r="N249">
        <f>[1]Sheet1!CQ249</f>
        <v>5</v>
      </c>
    </row>
    <row r="250" spans="1:14" x14ac:dyDescent="0.25">
      <c r="A250" s="1">
        <f>[1]Sheet1!B250</f>
        <v>44542.854166666664</v>
      </c>
      <c r="B250" s="5">
        <f t="shared" si="3"/>
        <v>44542.854166666664</v>
      </c>
      <c r="C250">
        <f>[1]Sheet1!I250</f>
        <v>638.86</v>
      </c>
      <c r="D250">
        <f>[1]Sheet1!AE250</f>
        <v>631.26</v>
      </c>
      <c r="E250" t="str">
        <f>[1]Sheet1!AO250</f>
        <v/>
      </c>
      <c r="F250" t="str">
        <f>[1]Sheet1!BE250</f>
        <v/>
      </c>
      <c r="G250" t="str">
        <f>[1]Sheet1!BF250</f>
        <v/>
      </c>
      <c r="H250">
        <f>[1]Sheet1!DN250</f>
        <v>638.98</v>
      </c>
      <c r="I250" t="str">
        <f>[1]Sheet1!BW250</f>
        <v/>
      </c>
      <c r="J250" t="str">
        <f>[1]Sheet1!BX250</f>
        <v/>
      </c>
      <c r="K250">
        <f>[1]Sheet1!CZ250</f>
        <v>35.9</v>
      </c>
      <c r="L250" t="str">
        <f>[1]Sheet1!DI250</f>
        <v/>
      </c>
      <c r="M250">
        <f>[1]Sheet1!CP250</f>
        <v>126</v>
      </c>
      <c r="N250">
        <f>[1]Sheet1!CQ250</f>
        <v>6</v>
      </c>
    </row>
    <row r="251" spans="1:14" x14ac:dyDescent="0.25">
      <c r="A251" s="1">
        <f>[1]Sheet1!B251</f>
        <v>44542.864583333336</v>
      </c>
      <c r="B251" s="5">
        <f t="shared" si="3"/>
        <v>44542.864583333336</v>
      </c>
      <c r="C251">
        <f>[1]Sheet1!I251</f>
        <v>638.86</v>
      </c>
      <c r="D251">
        <f>[1]Sheet1!AE251</f>
        <v>631.26</v>
      </c>
      <c r="E251" t="str">
        <f>[1]Sheet1!AO251</f>
        <v/>
      </c>
      <c r="F251" t="str">
        <f>[1]Sheet1!BE251</f>
        <v/>
      </c>
      <c r="G251" t="str">
        <f>[1]Sheet1!BF251</f>
        <v/>
      </c>
      <c r="H251">
        <f>[1]Sheet1!DN251</f>
        <v>638.98</v>
      </c>
      <c r="I251" t="str">
        <f>[1]Sheet1!BW251</f>
        <v/>
      </c>
      <c r="J251" t="str">
        <f>[1]Sheet1!BX251</f>
        <v/>
      </c>
      <c r="K251">
        <f>[1]Sheet1!CZ251</f>
        <v>35.6</v>
      </c>
      <c r="L251" t="str">
        <f>[1]Sheet1!DI251</f>
        <v/>
      </c>
      <c r="M251">
        <f>[1]Sheet1!CP251</f>
        <v>141</v>
      </c>
      <c r="N251">
        <f>[1]Sheet1!CQ251</f>
        <v>7</v>
      </c>
    </row>
    <row r="252" spans="1:14" x14ac:dyDescent="0.25">
      <c r="A252" s="1">
        <f>[1]Sheet1!B252</f>
        <v>44542.875</v>
      </c>
      <c r="B252" s="5">
        <f t="shared" si="3"/>
        <v>44542.875</v>
      </c>
      <c r="C252">
        <f>[1]Sheet1!I252</f>
        <v>638.86</v>
      </c>
      <c r="D252">
        <f>[1]Sheet1!AE252</f>
        <v>631.26</v>
      </c>
      <c r="E252" t="str">
        <f>[1]Sheet1!AO252</f>
        <v/>
      </c>
      <c r="F252" t="str">
        <f>[1]Sheet1!BE252</f>
        <v/>
      </c>
      <c r="G252" t="str">
        <f>[1]Sheet1!BF252</f>
        <v/>
      </c>
      <c r="H252">
        <f>[1]Sheet1!DN252</f>
        <v>638.98</v>
      </c>
      <c r="I252" t="str">
        <f>[1]Sheet1!BW252</f>
        <v/>
      </c>
      <c r="J252" t="str">
        <f>[1]Sheet1!BX252</f>
        <v/>
      </c>
      <c r="K252">
        <f>[1]Sheet1!CZ252</f>
        <v>35.4</v>
      </c>
      <c r="L252" t="str">
        <f>[1]Sheet1!DI252</f>
        <v/>
      </c>
      <c r="M252">
        <f>[1]Sheet1!CP252</f>
        <v>143</v>
      </c>
      <c r="N252">
        <f>[1]Sheet1!CQ252</f>
        <v>9</v>
      </c>
    </row>
    <row r="253" spans="1:14" x14ac:dyDescent="0.25">
      <c r="A253" s="1">
        <f>[1]Sheet1!B253</f>
        <v>44542.885416666664</v>
      </c>
      <c r="B253" s="5">
        <f t="shared" si="3"/>
        <v>44542.885416666664</v>
      </c>
      <c r="C253">
        <f>[1]Sheet1!I253</f>
        <v>638.86</v>
      </c>
      <c r="D253">
        <f>[1]Sheet1!AE253</f>
        <v>631.26</v>
      </c>
      <c r="E253" t="str">
        <f>[1]Sheet1!AO253</f>
        <v/>
      </c>
      <c r="F253" t="str">
        <f>[1]Sheet1!BE253</f>
        <v/>
      </c>
      <c r="G253" t="str">
        <f>[1]Sheet1!BF253</f>
        <v/>
      </c>
      <c r="H253">
        <f>[1]Sheet1!DN253</f>
        <v>638.98</v>
      </c>
      <c r="I253" t="str">
        <f>[1]Sheet1!BW253</f>
        <v/>
      </c>
      <c r="J253" t="str">
        <f>[1]Sheet1!BX253</f>
        <v/>
      </c>
      <c r="K253">
        <f>[1]Sheet1!CZ253</f>
        <v>35.6</v>
      </c>
      <c r="L253" t="str">
        <f>[1]Sheet1!DI253</f>
        <v/>
      </c>
      <c r="M253">
        <f>[1]Sheet1!CP253</f>
        <v>138</v>
      </c>
      <c r="N253">
        <f>[1]Sheet1!CQ253</f>
        <v>10</v>
      </c>
    </row>
    <row r="254" spans="1:14" x14ac:dyDescent="0.25">
      <c r="A254" s="1">
        <f>[1]Sheet1!B254</f>
        <v>44542.895833333336</v>
      </c>
      <c r="B254" s="5">
        <f t="shared" si="3"/>
        <v>44542.895833333336</v>
      </c>
      <c r="C254">
        <f>[1]Sheet1!I254</f>
        <v>638.86</v>
      </c>
      <c r="D254">
        <f>[1]Sheet1!AE254</f>
        <v>631.26</v>
      </c>
      <c r="E254" t="str">
        <f>[1]Sheet1!AO254</f>
        <v/>
      </c>
      <c r="F254" t="str">
        <f>[1]Sheet1!BE254</f>
        <v/>
      </c>
      <c r="G254" t="str">
        <f>[1]Sheet1!BF254</f>
        <v/>
      </c>
      <c r="H254">
        <f>[1]Sheet1!DN254</f>
        <v>638.98</v>
      </c>
      <c r="I254" t="str">
        <f>[1]Sheet1!BW254</f>
        <v/>
      </c>
      <c r="J254" t="str">
        <f>[1]Sheet1!BX254</f>
        <v/>
      </c>
      <c r="K254">
        <f>[1]Sheet1!CZ254</f>
        <v>35.700000000000003</v>
      </c>
      <c r="L254" t="str">
        <f>[1]Sheet1!DI254</f>
        <v/>
      </c>
      <c r="M254">
        <f>[1]Sheet1!CP254</f>
        <v>127</v>
      </c>
      <c r="N254">
        <f>[1]Sheet1!CQ254</f>
        <v>8</v>
      </c>
    </row>
    <row r="255" spans="1:14" x14ac:dyDescent="0.25">
      <c r="A255" s="1">
        <f>[1]Sheet1!B255</f>
        <v>44542.90625</v>
      </c>
      <c r="B255" s="5">
        <f t="shared" si="3"/>
        <v>44542.90625</v>
      </c>
      <c r="C255">
        <f>[1]Sheet1!I255</f>
        <v>638.86</v>
      </c>
      <c r="D255">
        <f>[1]Sheet1!AE255</f>
        <v>631.26</v>
      </c>
      <c r="E255" t="str">
        <f>[1]Sheet1!AO255</f>
        <v/>
      </c>
      <c r="F255" t="str">
        <f>[1]Sheet1!BE255</f>
        <v/>
      </c>
      <c r="G255" t="str">
        <f>[1]Sheet1!BF255</f>
        <v/>
      </c>
      <c r="H255">
        <f>[1]Sheet1!DN255</f>
        <v>638.98</v>
      </c>
      <c r="I255" t="str">
        <f>[1]Sheet1!BW255</f>
        <v/>
      </c>
      <c r="J255" t="str">
        <f>[1]Sheet1!BX255</f>
        <v/>
      </c>
      <c r="K255">
        <f>[1]Sheet1!CZ255</f>
        <v>35.6</v>
      </c>
      <c r="L255" t="str">
        <f>[1]Sheet1!DI255</f>
        <v/>
      </c>
      <c r="M255">
        <f>[1]Sheet1!CP255</f>
        <v>129</v>
      </c>
      <c r="N255">
        <f>[1]Sheet1!CQ255</f>
        <v>7</v>
      </c>
    </row>
    <row r="256" spans="1:14" x14ac:dyDescent="0.25">
      <c r="A256" s="1">
        <f>[1]Sheet1!B256</f>
        <v>44542.916666666664</v>
      </c>
      <c r="B256" s="5">
        <f t="shared" si="3"/>
        <v>44542.916666666664</v>
      </c>
      <c r="C256">
        <f>[1]Sheet1!I256</f>
        <v>638.86999999999989</v>
      </c>
      <c r="D256">
        <f>[1]Sheet1!AE256</f>
        <v>631.27</v>
      </c>
      <c r="E256" t="str">
        <f>[1]Sheet1!AO256</f>
        <v/>
      </c>
      <c r="F256" t="str">
        <f>[1]Sheet1!BE256</f>
        <v/>
      </c>
      <c r="G256" t="str">
        <f>[1]Sheet1!BF256</f>
        <v/>
      </c>
      <c r="H256">
        <f>[1]Sheet1!DN256</f>
        <v>638.98</v>
      </c>
      <c r="I256" t="str">
        <f>[1]Sheet1!BW256</f>
        <v/>
      </c>
      <c r="J256" t="str">
        <f>[1]Sheet1!BX256</f>
        <v/>
      </c>
      <c r="K256">
        <f>[1]Sheet1!CZ256</f>
        <v>36.200000000000003</v>
      </c>
      <c r="L256" t="str">
        <f>[1]Sheet1!DI256</f>
        <v/>
      </c>
      <c r="M256">
        <f>[1]Sheet1!CP256</f>
        <v>107</v>
      </c>
      <c r="N256">
        <f>[1]Sheet1!CQ256</f>
        <v>8</v>
      </c>
    </row>
    <row r="257" spans="1:14" x14ac:dyDescent="0.25">
      <c r="A257" s="1">
        <f>[1]Sheet1!B257</f>
        <v>44542.927083333336</v>
      </c>
      <c r="B257" s="5">
        <f t="shared" si="3"/>
        <v>44542.927083333336</v>
      </c>
      <c r="C257">
        <f>[1]Sheet1!I257</f>
        <v>638.86999999999989</v>
      </c>
      <c r="D257">
        <f>[1]Sheet1!AE257</f>
        <v>631.27</v>
      </c>
      <c r="E257" t="str">
        <f>[1]Sheet1!AO257</f>
        <v/>
      </c>
      <c r="F257" t="str">
        <f>[1]Sheet1!BE257</f>
        <v/>
      </c>
      <c r="G257" t="str">
        <f>[1]Sheet1!BF257</f>
        <v/>
      </c>
      <c r="H257">
        <f>[1]Sheet1!DN257</f>
        <v>638.98</v>
      </c>
      <c r="I257" t="str">
        <f>[1]Sheet1!BW257</f>
        <v/>
      </c>
      <c r="J257" t="str">
        <f>[1]Sheet1!BX257</f>
        <v/>
      </c>
      <c r="K257">
        <f>[1]Sheet1!CZ257</f>
        <v>36.799999999999997</v>
      </c>
      <c r="L257" t="str">
        <f>[1]Sheet1!DI257</f>
        <v/>
      </c>
      <c r="M257">
        <f>[1]Sheet1!CP257</f>
        <v>125</v>
      </c>
      <c r="N257">
        <f>[1]Sheet1!CQ257</f>
        <v>8</v>
      </c>
    </row>
    <row r="258" spans="1:14" x14ac:dyDescent="0.25">
      <c r="A258" s="1">
        <f>[1]Sheet1!B258</f>
        <v>44542.9375</v>
      </c>
      <c r="B258" s="5">
        <f t="shared" si="3"/>
        <v>44542.9375</v>
      </c>
      <c r="C258">
        <f>[1]Sheet1!I258</f>
        <v>638.86</v>
      </c>
      <c r="D258">
        <f>[1]Sheet1!AE258</f>
        <v>631.27</v>
      </c>
      <c r="E258" t="str">
        <f>[1]Sheet1!AO258</f>
        <v/>
      </c>
      <c r="F258" t="str">
        <f>[1]Sheet1!BE258</f>
        <v/>
      </c>
      <c r="G258" t="str">
        <f>[1]Sheet1!BF258</f>
        <v/>
      </c>
      <c r="H258">
        <f>[1]Sheet1!DN258</f>
        <v>638.98</v>
      </c>
      <c r="I258" t="str">
        <f>[1]Sheet1!BW258</f>
        <v/>
      </c>
      <c r="J258" t="str">
        <f>[1]Sheet1!BX258</f>
        <v/>
      </c>
      <c r="K258">
        <f>[1]Sheet1!CZ258</f>
        <v>36.4</v>
      </c>
      <c r="L258" t="str">
        <f>[1]Sheet1!DI258</f>
        <v/>
      </c>
      <c r="M258">
        <f>[1]Sheet1!CP258</f>
        <v>119</v>
      </c>
      <c r="N258">
        <f>[1]Sheet1!CQ258</f>
        <v>8</v>
      </c>
    </row>
    <row r="259" spans="1:14" x14ac:dyDescent="0.25">
      <c r="A259" s="1">
        <f>[1]Sheet1!B259</f>
        <v>44542.947916666664</v>
      </c>
      <c r="B259" s="5">
        <f t="shared" si="3"/>
        <v>44542.947916666664</v>
      </c>
      <c r="C259">
        <f>[1]Sheet1!I259</f>
        <v>638.86999999999989</v>
      </c>
      <c r="D259">
        <f>[1]Sheet1!AE259</f>
        <v>631.26</v>
      </c>
      <c r="E259" t="str">
        <f>[1]Sheet1!AO259</f>
        <v/>
      </c>
      <c r="F259" t="str">
        <f>[1]Sheet1!BE259</f>
        <v/>
      </c>
      <c r="G259" t="str">
        <f>[1]Sheet1!BF259</f>
        <v/>
      </c>
      <c r="H259">
        <f>[1]Sheet1!DN259</f>
        <v>638.98</v>
      </c>
      <c r="I259" t="str">
        <f>[1]Sheet1!BW259</f>
        <v/>
      </c>
      <c r="J259" t="str">
        <f>[1]Sheet1!BX259</f>
        <v/>
      </c>
      <c r="K259">
        <f>[1]Sheet1!CZ259</f>
        <v>35.700000000000003</v>
      </c>
      <c r="L259" t="str">
        <f>[1]Sheet1!DI259</f>
        <v/>
      </c>
      <c r="M259">
        <f>[1]Sheet1!CP259</f>
        <v>109</v>
      </c>
      <c r="N259">
        <f>[1]Sheet1!CQ259</f>
        <v>9</v>
      </c>
    </row>
    <row r="260" spans="1:14" x14ac:dyDescent="0.25">
      <c r="A260" s="1">
        <f>[1]Sheet1!B260</f>
        <v>44542.958333333336</v>
      </c>
      <c r="B260" s="5">
        <f t="shared" si="3"/>
        <v>44542.958333333336</v>
      </c>
      <c r="C260">
        <f>[1]Sheet1!I260</f>
        <v>638.86999999999989</v>
      </c>
      <c r="D260">
        <f>[1]Sheet1!AE260</f>
        <v>631.26</v>
      </c>
      <c r="E260" t="str">
        <f>[1]Sheet1!AO260</f>
        <v/>
      </c>
      <c r="F260" t="str">
        <f>[1]Sheet1!BE260</f>
        <v/>
      </c>
      <c r="G260" t="str">
        <f>[1]Sheet1!BF260</f>
        <v/>
      </c>
      <c r="H260">
        <f>[1]Sheet1!DN260</f>
        <v>638.98</v>
      </c>
      <c r="I260" t="str">
        <f>[1]Sheet1!BW260</f>
        <v/>
      </c>
      <c r="J260" t="str">
        <f>[1]Sheet1!BX260</f>
        <v/>
      </c>
      <c r="K260">
        <f>[1]Sheet1!CZ260</f>
        <v>35.299999999999997</v>
      </c>
      <c r="L260" t="str">
        <f>[1]Sheet1!DI260</f>
        <v/>
      </c>
      <c r="M260">
        <f>[1]Sheet1!CP260</f>
        <v>107</v>
      </c>
      <c r="N260">
        <f>[1]Sheet1!CQ260</f>
        <v>9</v>
      </c>
    </row>
    <row r="261" spans="1:14" x14ac:dyDescent="0.25">
      <c r="A261" s="1">
        <f>[1]Sheet1!B261</f>
        <v>44542.96875</v>
      </c>
      <c r="B261" s="5">
        <f t="shared" si="3"/>
        <v>44542.96875</v>
      </c>
      <c r="C261">
        <f>[1]Sheet1!I261</f>
        <v>638.86999999999989</v>
      </c>
      <c r="D261">
        <f>[1]Sheet1!AE261</f>
        <v>631.27</v>
      </c>
      <c r="E261" t="str">
        <f>[1]Sheet1!AO261</f>
        <v/>
      </c>
      <c r="F261" t="str">
        <f>[1]Sheet1!BE261</f>
        <v/>
      </c>
      <c r="G261" t="str">
        <f>[1]Sheet1!BF261</f>
        <v/>
      </c>
      <c r="H261">
        <f>[1]Sheet1!DN261</f>
        <v>638.98</v>
      </c>
      <c r="I261" t="str">
        <f>[1]Sheet1!BW261</f>
        <v/>
      </c>
      <c r="J261" t="str">
        <f>[1]Sheet1!BX261</f>
        <v/>
      </c>
      <c r="K261">
        <f>[1]Sheet1!CZ261</f>
        <v>35.299999999999997</v>
      </c>
      <c r="L261" t="str">
        <f>[1]Sheet1!DI261</f>
        <v/>
      </c>
      <c r="M261">
        <f>[1]Sheet1!CP261</f>
        <v>127</v>
      </c>
      <c r="N261">
        <f>[1]Sheet1!CQ261</f>
        <v>9</v>
      </c>
    </row>
    <row r="262" spans="1:14" x14ac:dyDescent="0.25">
      <c r="A262" s="1">
        <f>[1]Sheet1!B262</f>
        <v>44542.979166666664</v>
      </c>
      <c r="B262" s="5">
        <f t="shared" si="3"/>
        <v>44542.979166666664</v>
      </c>
      <c r="C262">
        <f>[1]Sheet1!I262</f>
        <v>638.86999999999989</v>
      </c>
      <c r="D262">
        <f>[1]Sheet1!AE262</f>
        <v>631.27</v>
      </c>
      <c r="E262" t="str">
        <f>[1]Sheet1!AO262</f>
        <v/>
      </c>
      <c r="F262" t="str">
        <f>[1]Sheet1!BE262</f>
        <v/>
      </c>
      <c r="G262" t="str">
        <f>[1]Sheet1!BF262</f>
        <v/>
      </c>
      <c r="H262">
        <f>[1]Sheet1!DN262</f>
        <v>638.98</v>
      </c>
      <c r="I262" t="str">
        <f>[1]Sheet1!BW262</f>
        <v/>
      </c>
      <c r="J262" t="str">
        <f>[1]Sheet1!BX262</f>
        <v/>
      </c>
      <c r="K262">
        <f>[1]Sheet1!CZ262</f>
        <v>35.799999999999997</v>
      </c>
      <c r="L262" t="str">
        <f>[1]Sheet1!DI262</f>
        <v/>
      </c>
      <c r="M262">
        <f>[1]Sheet1!CP262</f>
        <v>129</v>
      </c>
      <c r="N262">
        <f>[1]Sheet1!CQ262</f>
        <v>9</v>
      </c>
    </row>
    <row r="263" spans="1:14" x14ac:dyDescent="0.25">
      <c r="A263" s="1">
        <f>[1]Sheet1!B263</f>
        <v>44542.989583333336</v>
      </c>
      <c r="B263" s="5">
        <f t="shared" si="3"/>
        <v>44542.989583333336</v>
      </c>
      <c r="C263">
        <f>[1]Sheet1!I263</f>
        <v>638.86999999999989</v>
      </c>
      <c r="D263">
        <f>[1]Sheet1!AE263</f>
        <v>631.27</v>
      </c>
      <c r="E263" t="str">
        <f>[1]Sheet1!AO263</f>
        <v/>
      </c>
      <c r="F263" t="str">
        <f>[1]Sheet1!BE263</f>
        <v/>
      </c>
      <c r="G263" t="str">
        <f>[1]Sheet1!BF263</f>
        <v/>
      </c>
      <c r="H263">
        <f>[1]Sheet1!DN263</f>
        <v>638.98</v>
      </c>
      <c r="I263" t="str">
        <f>[1]Sheet1!BW263</f>
        <v/>
      </c>
      <c r="J263" t="str">
        <f>[1]Sheet1!BX263</f>
        <v/>
      </c>
      <c r="K263">
        <f>[1]Sheet1!CZ263</f>
        <v>36.200000000000003</v>
      </c>
      <c r="L263" t="str">
        <f>[1]Sheet1!DI263</f>
        <v/>
      </c>
      <c r="M263">
        <f>[1]Sheet1!CP263</f>
        <v>117</v>
      </c>
      <c r="N263">
        <f>[1]Sheet1!CQ263</f>
        <v>7</v>
      </c>
    </row>
    <row r="264" spans="1:14" x14ac:dyDescent="0.25">
      <c r="A264" s="1">
        <f>[1]Sheet1!B264</f>
        <v>44543</v>
      </c>
      <c r="B264" s="5">
        <f t="shared" si="3"/>
        <v>44543</v>
      </c>
      <c r="C264">
        <f>[1]Sheet1!I264</f>
        <v>638.86999999999989</v>
      </c>
      <c r="D264">
        <f>[1]Sheet1!AE264</f>
        <v>631.27</v>
      </c>
      <c r="E264">
        <f>[1]Sheet1!AO264</f>
        <v>12297.630902813207</v>
      </c>
      <c r="F264">
        <f>[1]Sheet1!BE264</f>
        <v>2.4999999999999996</v>
      </c>
      <c r="G264">
        <f>[1]Sheet1!BF264</f>
        <v>5.4999999999999991</v>
      </c>
      <c r="H264">
        <f>[1]Sheet1!DN264</f>
        <v>638.98</v>
      </c>
      <c r="I264">
        <f>[1]Sheet1!BW264</f>
        <v>0</v>
      </c>
      <c r="J264">
        <f>[1]Sheet1!BX264</f>
        <v>0</v>
      </c>
      <c r="K264">
        <f>[1]Sheet1!CZ264</f>
        <v>36.4</v>
      </c>
      <c r="L264" t="str">
        <f>[1]Sheet1!DI264</f>
        <v/>
      </c>
      <c r="M264">
        <f>[1]Sheet1!CP264</f>
        <v>115</v>
      </c>
      <c r="N264">
        <f>[1]Sheet1!CQ264</f>
        <v>8</v>
      </c>
    </row>
    <row r="265" spans="1:14" x14ac:dyDescent="0.25">
      <c r="A265" s="1">
        <f>[1]Sheet1!B265</f>
        <v>44543.010416666664</v>
      </c>
      <c r="B265" s="5">
        <f t="shared" ref="B265:B328" si="4">A265</f>
        <v>44543.010416666664</v>
      </c>
      <c r="C265">
        <f>[1]Sheet1!I265</f>
        <v>638.88</v>
      </c>
      <c r="D265">
        <f>[1]Sheet1!AE265</f>
        <v>631.26</v>
      </c>
      <c r="E265" t="str">
        <f>[1]Sheet1!AO265</f>
        <v/>
      </c>
      <c r="F265" t="str">
        <f>[1]Sheet1!BE265</f>
        <v/>
      </c>
      <c r="G265" t="str">
        <f>[1]Sheet1!BF265</f>
        <v/>
      </c>
      <c r="H265">
        <f>[1]Sheet1!DN265</f>
        <v>638.98</v>
      </c>
      <c r="I265" t="str">
        <f>[1]Sheet1!BW265</f>
        <v/>
      </c>
      <c r="J265" t="str">
        <f>[1]Sheet1!BX265</f>
        <v/>
      </c>
      <c r="K265">
        <f>[1]Sheet1!CZ265</f>
        <v>36.299999999999997</v>
      </c>
      <c r="L265" t="str">
        <f>[1]Sheet1!DI265</f>
        <v/>
      </c>
      <c r="M265">
        <f>[1]Sheet1!CP265</f>
        <v>125</v>
      </c>
      <c r="N265">
        <f>[1]Sheet1!CQ265</f>
        <v>9</v>
      </c>
    </row>
    <row r="266" spans="1:14" x14ac:dyDescent="0.25">
      <c r="A266" s="1">
        <f>[1]Sheet1!B266</f>
        <v>44543.020833333336</v>
      </c>
      <c r="B266" s="5">
        <f t="shared" si="4"/>
        <v>44543.020833333336</v>
      </c>
      <c r="C266">
        <f>[1]Sheet1!I266</f>
        <v>638.88</v>
      </c>
      <c r="D266">
        <f>[1]Sheet1!AE266</f>
        <v>631.26</v>
      </c>
      <c r="E266" t="str">
        <f>[1]Sheet1!AO266</f>
        <v/>
      </c>
      <c r="F266" t="str">
        <f>[1]Sheet1!BE266</f>
        <v/>
      </c>
      <c r="G266" t="str">
        <f>[1]Sheet1!BF266</f>
        <v/>
      </c>
      <c r="H266">
        <f>[1]Sheet1!DN266</f>
        <v>638.98</v>
      </c>
      <c r="I266" t="str">
        <f>[1]Sheet1!BW266</f>
        <v/>
      </c>
      <c r="J266" t="str">
        <f>[1]Sheet1!BX266</f>
        <v/>
      </c>
      <c r="K266">
        <f>[1]Sheet1!CZ266</f>
        <v>36.200000000000003</v>
      </c>
      <c r="L266" t="str">
        <f>[1]Sheet1!DI266</f>
        <v/>
      </c>
      <c r="M266">
        <f>[1]Sheet1!CP266</f>
        <v>109</v>
      </c>
      <c r="N266">
        <f>[1]Sheet1!CQ266</f>
        <v>9</v>
      </c>
    </row>
    <row r="267" spans="1:14" x14ac:dyDescent="0.25">
      <c r="A267" s="1">
        <f>[1]Sheet1!B267</f>
        <v>44543.03125</v>
      </c>
      <c r="B267" s="5">
        <f t="shared" si="4"/>
        <v>44543.03125</v>
      </c>
      <c r="C267">
        <f>[1]Sheet1!I267</f>
        <v>638.88</v>
      </c>
      <c r="D267">
        <f>[1]Sheet1!AE267</f>
        <v>631.26</v>
      </c>
      <c r="E267" t="str">
        <f>[1]Sheet1!AO267</f>
        <v/>
      </c>
      <c r="F267" t="str">
        <f>[1]Sheet1!BE267</f>
        <v/>
      </c>
      <c r="G267" t="str">
        <f>[1]Sheet1!BF267</f>
        <v/>
      </c>
      <c r="H267">
        <f>[1]Sheet1!DN267</f>
        <v>638.98</v>
      </c>
      <c r="I267" t="str">
        <f>[1]Sheet1!BW267</f>
        <v/>
      </c>
      <c r="J267" t="str">
        <f>[1]Sheet1!BX267</f>
        <v/>
      </c>
      <c r="K267">
        <f>[1]Sheet1!CZ267</f>
        <v>36.200000000000003</v>
      </c>
      <c r="L267" t="str">
        <f>[1]Sheet1!DI267</f>
        <v/>
      </c>
      <c r="M267">
        <f>[1]Sheet1!CP267</f>
        <v>107</v>
      </c>
      <c r="N267">
        <f>[1]Sheet1!CQ267</f>
        <v>8</v>
      </c>
    </row>
    <row r="268" spans="1:14" x14ac:dyDescent="0.25">
      <c r="A268" s="1">
        <f>[1]Sheet1!B268</f>
        <v>44543.041666666664</v>
      </c>
      <c r="B268" s="5">
        <f t="shared" si="4"/>
        <v>44543.041666666664</v>
      </c>
      <c r="C268">
        <f>[1]Sheet1!I268</f>
        <v>638.88</v>
      </c>
      <c r="D268">
        <f>[1]Sheet1!AE268</f>
        <v>631.27</v>
      </c>
      <c r="E268" t="str">
        <f>[1]Sheet1!AO268</f>
        <v/>
      </c>
      <c r="F268" t="str">
        <f>[1]Sheet1!BE268</f>
        <v/>
      </c>
      <c r="G268" t="str">
        <f>[1]Sheet1!BF268</f>
        <v/>
      </c>
      <c r="H268">
        <f>[1]Sheet1!DN268</f>
        <v>638.98</v>
      </c>
      <c r="I268" t="str">
        <f>[1]Sheet1!BW268</f>
        <v/>
      </c>
      <c r="J268" t="str">
        <f>[1]Sheet1!BX268</f>
        <v/>
      </c>
      <c r="K268">
        <f>[1]Sheet1!CZ268</f>
        <v>36.299999999999997</v>
      </c>
      <c r="L268" t="str">
        <f>[1]Sheet1!DI268</f>
        <v/>
      </c>
      <c r="M268">
        <f>[1]Sheet1!CP268</f>
        <v>83</v>
      </c>
      <c r="N268">
        <f>[1]Sheet1!CQ268</f>
        <v>6</v>
      </c>
    </row>
    <row r="269" spans="1:14" x14ac:dyDescent="0.25">
      <c r="A269" s="1">
        <f>[1]Sheet1!B269</f>
        <v>44543.052083333336</v>
      </c>
      <c r="B269" s="5">
        <f t="shared" si="4"/>
        <v>44543.052083333336</v>
      </c>
      <c r="C269">
        <f>[1]Sheet1!I269</f>
        <v>638.88</v>
      </c>
      <c r="D269">
        <f>[1]Sheet1!AE269</f>
        <v>631.26</v>
      </c>
      <c r="E269" t="str">
        <f>[1]Sheet1!AO269</f>
        <v/>
      </c>
      <c r="F269" t="str">
        <f>[1]Sheet1!BE269</f>
        <v/>
      </c>
      <c r="G269" t="str">
        <f>[1]Sheet1!BF269</f>
        <v/>
      </c>
      <c r="H269">
        <f>[1]Sheet1!DN269</f>
        <v>638.98</v>
      </c>
      <c r="I269" t="str">
        <f>[1]Sheet1!BW269</f>
        <v/>
      </c>
      <c r="J269" t="str">
        <f>[1]Sheet1!BX269</f>
        <v/>
      </c>
      <c r="K269">
        <f>[1]Sheet1!CZ269</f>
        <v>36.9</v>
      </c>
      <c r="L269" t="str">
        <f>[1]Sheet1!DI269</f>
        <v/>
      </c>
      <c r="M269">
        <f>[1]Sheet1!CP269</f>
        <v>101</v>
      </c>
      <c r="N269">
        <f>[1]Sheet1!CQ269</f>
        <v>3</v>
      </c>
    </row>
    <row r="270" spans="1:14" x14ac:dyDescent="0.25">
      <c r="A270" s="1">
        <f>[1]Sheet1!B270</f>
        <v>44543.0625</v>
      </c>
      <c r="B270" s="5">
        <f t="shared" si="4"/>
        <v>44543.0625</v>
      </c>
      <c r="C270">
        <f>[1]Sheet1!I270</f>
        <v>638.89</v>
      </c>
      <c r="D270">
        <f>[1]Sheet1!AE270</f>
        <v>631.26</v>
      </c>
      <c r="E270" t="str">
        <f>[1]Sheet1!AO270</f>
        <v/>
      </c>
      <c r="F270" t="str">
        <f>[1]Sheet1!BE270</f>
        <v/>
      </c>
      <c r="G270" t="str">
        <f>[1]Sheet1!BF270</f>
        <v/>
      </c>
      <c r="H270">
        <f>[1]Sheet1!DN270</f>
        <v>638.98</v>
      </c>
      <c r="I270" t="str">
        <f>[1]Sheet1!BW270</f>
        <v/>
      </c>
      <c r="J270" t="str">
        <f>[1]Sheet1!BX270</f>
        <v/>
      </c>
      <c r="K270">
        <f>[1]Sheet1!CZ270</f>
        <v>37.1</v>
      </c>
      <c r="L270" t="str">
        <f>[1]Sheet1!DI270</f>
        <v/>
      </c>
      <c r="M270">
        <f>[1]Sheet1!CP270</f>
        <v>91</v>
      </c>
      <c r="N270">
        <f>[1]Sheet1!CQ270</f>
        <v>6</v>
      </c>
    </row>
    <row r="271" spans="1:14" x14ac:dyDescent="0.25">
      <c r="A271" s="1">
        <f>[1]Sheet1!B271</f>
        <v>44543.072916666664</v>
      </c>
      <c r="B271" s="5">
        <f t="shared" si="4"/>
        <v>44543.072916666664</v>
      </c>
      <c r="C271">
        <f>[1]Sheet1!I271</f>
        <v>638.89</v>
      </c>
      <c r="D271">
        <f>[1]Sheet1!AE271</f>
        <v>631.26</v>
      </c>
      <c r="E271" t="str">
        <f>[1]Sheet1!AO271</f>
        <v/>
      </c>
      <c r="F271" t="str">
        <f>[1]Sheet1!BE271</f>
        <v/>
      </c>
      <c r="G271" t="str">
        <f>[1]Sheet1!BF271</f>
        <v/>
      </c>
      <c r="H271">
        <f>[1]Sheet1!DN271</f>
        <v>638.98</v>
      </c>
      <c r="I271" t="str">
        <f>[1]Sheet1!BW271</f>
        <v/>
      </c>
      <c r="J271" t="str">
        <f>[1]Sheet1!BX271</f>
        <v/>
      </c>
      <c r="K271">
        <f>[1]Sheet1!CZ271</f>
        <v>37</v>
      </c>
      <c r="L271" t="str">
        <f>[1]Sheet1!DI271</f>
        <v/>
      </c>
      <c r="M271">
        <f>[1]Sheet1!CP271</f>
        <v>90</v>
      </c>
      <c r="N271">
        <f>[1]Sheet1!CQ271</f>
        <v>9</v>
      </c>
    </row>
    <row r="272" spans="1:14" x14ac:dyDescent="0.25">
      <c r="A272" s="1">
        <f>[1]Sheet1!B272</f>
        <v>44543.083333333336</v>
      </c>
      <c r="B272" s="5">
        <f t="shared" si="4"/>
        <v>44543.083333333336</v>
      </c>
      <c r="C272">
        <f>[1]Sheet1!I272</f>
        <v>638.88</v>
      </c>
      <c r="D272">
        <f>[1]Sheet1!AE272</f>
        <v>631.24999999999989</v>
      </c>
      <c r="E272" t="str">
        <f>[1]Sheet1!AO272</f>
        <v/>
      </c>
      <c r="F272" t="str">
        <f>[1]Sheet1!BE272</f>
        <v/>
      </c>
      <c r="G272" t="str">
        <f>[1]Sheet1!BF272</f>
        <v/>
      </c>
      <c r="H272">
        <f>[1]Sheet1!DN272</f>
        <v>638.98</v>
      </c>
      <c r="I272" t="str">
        <f>[1]Sheet1!BW272</f>
        <v/>
      </c>
      <c r="J272" t="str">
        <f>[1]Sheet1!BX272</f>
        <v/>
      </c>
      <c r="K272">
        <f>[1]Sheet1!CZ272</f>
        <v>36.299999999999997</v>
      </c>
      <c r="L272" t="str">
        <f>[1]Sheet1!DI272</f>
        <v/>
      </c>
      <c r="M272">
        <f>[1]Sheet1!CP272</f>
        <v>55</v>
      </c>
      <c r="N272">
        <f>[1]Sheet1!CQ272</f>
        <v>9</v>
      </c>
    </row>
    <row r="273" spans="1:14" x14ac:dyDescent="0.25">
      <c r="A273" s="1">
        <f>[1]Sheet1!B273</f>
        <v>44543.09375</v>
      </c>
      <c r="B273" s="5">
        <f t="shared" si="4"/>
        <v>44543.09375</v>
      </c>
      <c r="C273">
        <f>[1]Sheet1!I273</f>
        <v>638.89</v>
      </c>
      <c r="D273">
        <f>[1]Sheet1!AE273</f>
        <v>631.24999999999989</v>
      </c>
      <c r="E273" t="str">
        <f>[1]Sheet1!AO273</f>
        <v/>
      </c>
      <c r="F273" t="str">
        <f>[1]Sheet1!BE273</f>
        <v/>
      </c>
      <c r="G273" t="str">
        <f>[1]Sheet1!BF273</f>
        <v/>
      </c>
      <c r="H273">
        <f>[1]Sheet1!DN273</f>
        <v>638.98</v>
      </c>
      <c r="I273" t="str">
        <f>[1]Sheet1!BW273</f>
        <v/>
      </c>
      <c r="J273" t="str">
        <f>[1]Sheet1!BX273</f>
        <v/>
      </c>
      <c r="K273">
        <f>[1]Sheet1!CZ273</f>
        <v>36</v>
      </c>
      <c r="L273" t="str">
        <f>[1]Sheet1!DI273</f>
        <v/>
      </c>
      <c r="M273">
        <f>[1]Sheet1!CP273</f>
        <v>57</v>
      </c>
      <c r="N273">
        <f>[1]Sheet1!CQ273</f>
        <v>9</v>
      </c>
    </row>
    <row r="274" spans="1:14" x14ac:dyDescent="0.25">
      <c r="A274" s="1">
        <f>[1]Sheet1!B274</f>
        <v>44543.104166666664</v>
      </c>
      <c r="B274" s="5">
        <f t="shared" si="4"/>
        <v>44543.104166666664</v>
      </c>
      <c r="C274">
        <f>[1]Sheet1!I274</f>
        <v>638.89</v>
      </c>
      <c r="D274">
        <f>[1]Sheet1!AE274</f>
        <v>631.24999999999989</v>
      </c>
      <c r="E274" t="str">
        <f>[1]Sheet1!AO274</f>
        <v/>
      </c>
      <c r="F274" t="str">
        <f>[1]Sheet1!BE274</f>
        <v/>
      </c>
      <c r="G274" t="str">
        <f>[1]Sheet1!BF274</f>
        <v/>
      </c>
      <c r="H274">
        <f>[1]Sheet1!DN274</f>
        <v>638.98</v>
      </c>
      <c r="I274" t="str">
        <f>[1]Sheet1!BW274</f>
        <v/>
      </c>
      <c r="J274" t="str">
        <f>[1]Sheet1!BX274</f>
        <v/>
      </c>
      <c r="K274">
        <f>[1]Sheet1!CZ274</f>
        <v>36.4</v>
      </c>
      <c r="L274" t="str">
        <f>[1]Sheet1!DI274</f>
        <v/>
      </c>
      <c r="M274">
        <f>[1]Sheet1!CP274</f>
        <v>67</v>
      </c>
      <c r="N274">
        <f>[1]Sheet1!CQ274</f>
        <v>11</v>
      </c>
    </row>
    <row r="275" spans="1:14" x14ac:dyDescent="0.25">
      <c r="A275" s="1">
        <f>[1]Sheet1!B275</f>
        <v>44543.114583333336</v>
      </c>
      <c r="B275" s="5">
        <f t="shared" si="4"/>
        <v>44543.114583333336</v>
      </c>
      <c r="C275">
        <f>[1]Sheet1!I275</f>
        <v>638.88</v>
      </c>
      <c r="D275">
        <f>[1]Sheet1!AE275</f>
        <v>631.24</v>
      </c>
      <c r="E275" t="str">
        <f>[1]Sheet1!AO275</f>
        <v/>
      </c>
      <c r="F275" t="str">
        <f>[1]Sheet1!BE275</f>
        <v/>
      </c>
      <c r="G275" t="str">
        <f>[1]Sheet1!BF275</f>
        <v/>
      </c>
      <c r="H275">
        <f>[1]Sheet1!DN275</f>
        <v>638.98</v>
      </c>
      <c r="I275" t="str">
        <f>[1]Sheet1!BW275</f>
        <v/>
      </c>
      <c r="J275" t="str">
        <f>[1]Sheet1!BX275</f>
        <v/>
      </c>
      <c r="K275">
        <f>[1]Sheet1!CZ275</f>
        <v>36</v>
      </c>
      <c r="L275" t="str">
        <f>[1]Sheet1!DI275</f>
        <v/>
      </c>
      <c r="M275">
        <f>[1]Sheet1!CP275</f>
        <v>64</v>
      </c>
      <c r="N275">
        <f>[1]Sheet1!CQ275</f>
        <v>12</v>
      </c>
    </row>
    <row r="276" spans="1:14" x14ac:dyDescent="0.25">
      <c r="A276" s="1">
        <f>[1]Sheet1!B276</f>
        <v>44543.125</v>
      </c>
      <c r="B276" s="5">
        <f t="shared" si="4"/>
        <v>44543.125</v>
      </c>
      <c r="C276">
        <f>[1]Sheet1!I276</f>
        <v>638.88</v>
      </c>
      <c r="D276">
        <f>[1]Sheet1!AE276</f>
        <v>631.24</v>
      </c>
      <c r="E276" t="str">
        <f>[1]Sheet1!AO276</f>
        <v/>
      </c>
      <c r="F276" t="str">
        <f>[1]Sheet1!BE276</f>
        <v/>
      </c>
      <c r="G276" t="str">
        <f>[1]Sheet1!BF276</f>
        <v/>
      </c>
      <c r="H276">
        <f>[1]Sheet1!DN276</f>
        <v>638.98</v>
      </c>
      <c r="I276" t="str">
        <f>[1]Sheet1!BW276</f>
        <v/>
      </c>
      <c r="J276" t="str">
        <f>[1]Sheet1!BX276</f>
        <v/>
      </c>
      <c r="K276">
        <f>[1]Sheet1!CZ276</f>
        <v>35.5</v>
      </c>
      <c r="L276" t="str">
        <f>[1]Sheet1!DI276</f>
        <v/>
      </c>
      <c r="M276">
        <f>[1]Sheet1!CP276</f>
        <v>65</v>
      </c>
      <c r="N276">
        <f>[1]Sheet1!CQ276</f>
        <v>7</v>
      </c>
    </row>
    <row r="277" spans="1:14" x14ac:dyDescent="0.25">
      <c r="A277" s="1">
        <f>[1]Sheet1!B277</f>
        <v>44543.135416666664</v>
      </c>
      <c r="B277" s="5">
        <f t="shared" si="4"/>
        <v>44543.135416666664</v>
      </c>
      <c r="C277">
        <f>[1]Sheet1!I277</f>
        <v>638.89</v>
      </c>
      <c r="D277">
        <f>[1]Sheet1!AE277</f>
        <v>631.24</v>
      </c>
      <c r="E277" t="str">
        <f>[1]Sheet1!AO277</f>
        <v/>
      </c>
      <c r="F277" t="str">
        <f>[1]Sheet1!BE277</f>
        <v/>
      </c>
      <c r="G277" t="str">
        <f>[1]Sheet1!BF277</f>
        <v/>
      </c>
      <c r="H277">
        <f>[1]Sheet1!DN277</f>
        <v>638.98</v>
      </c>
      <c r="I277" t="str">
        <f>[1]Sheet1!BW277</f>
        <v/>
      </c>
      <c r="J277" t="str">
        <f>[1]Sheet1!BX277</f>
        <v/>
      </c>
      <c r="K277">
        <f>[1]Sheet1!CZ277</f>
        <v>35.700000000000003</v>
      </c>
      <c r="L277" t="str">
        <f>[1]Sheet1!DI277</f>
        <v/>
      </c>
      <c r="M277">
        <f>[1]Sheet1!CP277</f>
        <v>75</v>
      </c>
      <c r="N277">
        <f>[1]Sheet1!CQ277</f>
        <v>4</v>
      </c>
    </row>
    <row r="278" spans="1:14" x14ac:dyDescent="0.25">
      <c r="A278" s="1">
        <f>[1]Sheet1!B278</f>
        <v>44543.145833333336</v>
      </c>
      <c r="B278" s="5">
        <f t="shared" si="4"/>
        <v>44543.145833333336</v>
      </c>
      <c r="C278">
        <f>[1]Sheet1!I278</f>
        <v>638.89</v>
      </c>
      <c r="D278">
        <f>[1]Sheet1!AE278</f>
        <v>631.24</v>
      </c>
      <c r="E278" t="str">
        <f>[1]Sheet1!AO278</f>
        <v/>
      </c>
      <c r="F278" t="str">
        <f>[1]Sheet1!BE278</f>
        <v/>
      </c>
      <c r="G278" t="str">
        <f>[1]Sheet1!BF278</f>
        <v/>
      </c>
      <c r="H278">
        <f>[1]Sheet1!DN278</f>
        <v>638.98</v>
      </c>
      <c r="I278" t="str">
        <f>[1]Sheet1!BW278</f>
        <v/>
      </c>
      <c r="J278" t="str">
        <f>[1]Sheet1!BX278</f>
        <v/>
      </c>
      <c r="K278">
        <f>[1]Sheet1!CZ278</f>
        <v>35.799999999999997</v>
      </c>
      <c r="L278" t="str">
        <f>[1]Sheet1!DI278</f>
        <v/>
      </c>
      <c r="M278">
        <f>[1]Sheet1!CP278</f>
        <v>101</v>
      </c>
      <c r="N278">
        <f>[1]Sheet1!CQ278</f>
        <v>5</v>
      </c>
    </row>
    <row r="279" spans="1:14" x14ac:dyDescent="0.25">
      <c r="A279" s="1">
        <f>[1]Sheet1!B279</f>
        <v>44543.15625</v>
      </c>
      <c r="B279" s="5">
        <f t="shared" si="4"/>
        <v>44543.15625</v>
      </c>
      <c r="C279">
        <f>[1]Sheet1!I279</f>
        <v>638.89999999999986</v>
      </c>
      <c r="D279">
        <f>[1]Sheet1!AE279</f>
        <v>631.24</v>
      </c>
      <c r="E279" t="str">
        <f>[1]Sheet1!AO279</f>
        <v/>
      </c>
      <c r="F279" t="str">
        <f>[1]Sheet1!BE279</f>
        <v/>
      </c>
      <c r="G279" t="str">
        <f>[1]Sheet1!BF279</f>
        <v/>
      </c>
      <c r="H279">
        <f>[1]Sheet1!DN279</f>
        <v>638.98</v>
      </c>
      <c r="I279" t="str">
        <f>[1]Sheet1!BW279</f>
        <v/>
      </c>
      <c r="J279" t="str">
        <f>[1]Sheet1!BX279</f>
        <v/>
      </c>
      <c r="K279">
        <f>[1]Sheet1!CZ279</f>
        <v>36.1</v>
      </c>
      <c r="L279" t="str">
        <f>[1]Sheet1!DI279</f>
        <v/>
      </c>
      <c r="M279">
        <f>[1]Sheet1!CP279</f>
        <v>72</v>
      </c>
      <c r="N279">
        <f>[1]Sheet1!CQ279</f>
        <v>7</v>
      </c>
    </row>
    <row r="280" spans="1:14" x14ac:dyDescent="0.25">
      <c r="A280" s="1">
        <f>[1]Sheet1!B280</f>
        <v>44543.166666666664</v>
      </c>
      <c r="B280" s="5">
        <f t="shared" si="4"/>
        <v>44543.166666666664</v>
      </c>
      <c r="C280">
        <f>[1]Sheet1!I280</f>
        <v>638.89999999999986</v>
      </c>
      <c r="D280">
        <f>[1]Sheet1!AE280</f>
        <v>631.23</v>
      </c>
      <c r="E280">
        <f>[1]Sheet1!AO280</f>
        <v>9596.7839804158975</v>
      </c>
      <c r="F280">
        <f>[1]Sheet1!BE280</f>
        <v>0.49999999999999989</v>
      </c>
      <c r="G280">
        <f>[1]Sheet1!BF280</f>
        <v>5.4999999999999991</v>
      </c>
      <c r="H280">
        <f>[1]Sheet1!DN280</f>
        <v>638.98</v>
      </c>
      <c r="I280">
        <f>[1]Sheet1!BW280</f>
        <v>0</v>
      </c>
      <c r="J280">
        <f>[1]Sheet1!BX280</f>
        <v>0</v>
      </c>
      <c r="K280">
        <f>[1]Sheet1!CZ280</f>
        <v>36.5</v>
      </c>
      <c r="L280" t="str">
        <f>[1]Sheet1!DI280</f>
        <v/>
      </c>
      <c r="M280">
        <f>[1]Sheet1!CP280</f>
        <v>53</v>
      </c>
      <c r="N280">
        <f>[1]Sheet1!CQ280</f>
        <v>6</v>
      </c>
    </row>
    <row r="281" spans="1:14" x14ac:dyDescent="0.25">
      <c r="A281" s="1">
        <f>[1]Sheet1!B281</f>
        <v>44543.177083333336</v>
      </c>
      <c r="B281" s="5">
        <f t="shared" si="4"/>
        <v>44543.177083333336</v>
      </c>
      <c r="C281">
        <f>[1]Sheet1!I281</f>
        <v>638.91</v>
      </c>
      <c r="D281">
        <f>[1]Sheet1!AE281</f>
        <v>631.23</v>
      </c>
      <c r="E281" t="str">
        <f>[1]Sheet1!AO281</f>
        <v/>
      </c>
      <c r="F281" t="str">
        <f>[1]Sheet1!BE281</f>
        <v/>
      </c>
      <c r="G281" t="str">
        <f>[1]Sheet1!BF281</f>
        <v/>
      </c>
      <c r="H281">
        <f>[1]Sheet1!DN281</f>
        <v>638.98</v>
      </c>
      <c r="I281" t="str">
        <f>[1]Sheet1!BW281</f>
        <v/>
      </c>
      <c r="J281" t="str">
        <f>[1]Sheet1!BX281</f>
        <v/>
      </c>
      <c r="K281">
        <f>[1]Sheet1!CZ281</f>
        <v>36.6</v>
      </c>
      <c r="L281" t="str">
        <f>[1]Sheet1!DI281</f>
        <v/>
      </c>
      <c r="M281">
        <f>[1]Sheet1!CP281</f>
        <v>45</v>
      </c>
      <c r="N281">
        <f>[1]Sheet1!CQ281</f>
        <v>6</v>
      </c>
    </row>
    <row r="282" spans="1:14" x14ac:dyDescent="0.25">
      <c r="A282" s="1">
        <f>[1]Sheet1!B282</f>
        <v>44543.1875</v>
      </c>
      <c r="B282" s="5">
        <f t="shared" si="4"/>
        <v>44543.1875</v>
      </c>
      <c r="C282">
        <f>[1]Sheet1!I282</f>
        <v>638.89</v>
      </c>
      <c r="D282">
        <f>[1]Sheet1!AE282</f>
        <v>631.23</v>
      </c>
      <c r="E282" t="str">
        <f>[1]Sheet1!AO282</f>
        <v/>
      </c>
      <c r="F282" t="str">
        <f>[1]Sheet1!BE282</f>
        <v/>
      </c>
      <c r="G282" t="str">
        <f>[1]Sheet1!BF282</f>
        <v/>
      </c>
      <c r="H282">
        <f>[1]Sheet1!DN282</f>
        <v>638.98</v>
      </c>
      <c r="I282" t="str">
        <f>[1]Sheet1!BW282</f>
        <v/>
      </c>
      <c r="J282" t="str">
        <f>[1]Sheet1!BX282</f>
        <v/>
      </c>
      <c r="K282">
        <f>[1]Sheet1!CZ282</f>
        <v>36.6</v>
      </c>
      <c r="L282" t="str">
        <f>[1]Sheet1!DI282</f>
        <v/>
      </c>
      <c r="M282">
        <f>[1]Sheet1!CP282</f>
        <v>39</v>
      </c>
      <c r="N282">
        <f>[1]Sheet1!CQ282</f>
        <v>7</v>
      </c>
    </row>
    <row r="283" spans="1:14" x14ac:dyDescent="0.25">
      <c r="A283" s="1">
        <f>[1]Sheet1!B283</f>
        <v>44543.197916666664</v>
      </c>
      <c r="B283" s="5">
        <f t="shared" si="4"/>
        <v>44543.197916666664</v>
      </c>
      <c r="C283">
        <f>[1]Sheet1!I283</f>
        <v>638.89</v>
      </c>
      <c r="D283">
        <f>[1]Sheet1!AE283</f>
        <v>631.21999999999991</v>
      </c>
      <c r="E283" t="str">
        <f>[1]Sheet1!AO283</f>
        <v/>
      </c>
      <c r="F283" t="str">
        <f>[1]Sheet1!BE283</f>
        <v/>
      </c>
      <c r="G283" t="str">
        <f>[1]Sheet1!BF283</f>
        <v/>
      </c>
      <c r="H283">
        <f>[1]Sheet1!DN283</f>
        <v>638.98</v>
      </c>
      <c r="I283" t="str">
        <f>[1]Sheet1!BW283</f>
        <v/>
      </c>
      <c r="J283" t="str">
        <f>[1]Sheet1!BX283</f>
        <v/>
      </c>
      <c r="K283">
        <f>[1]Sheet1!CZ283</f>
        <v>37.200000000000003</v>
      </c>
      <c r="L283" t="str">
        <f>[1]Sheet1!DI283</f>
        <v/>
      </c>
      <c r="M283">
        <f>[1]Sheet1!CP283</f>
        <v>41</v>
      </c>
      <c r="N283">
        <f>[1]Sheet1!CQ283</f>
        <v>6</v>
      </c>
    </row>
    <row r="284" spans="1:14" x14ac:dyDescent="0.25">
      <c r="A284" s="1">
        <f>[1]Sheet1!B284</f>
        <v>44543.208333333336</v>
      </c>
      <c r="B284" s="5">
        <f t="shared" si="4"/>
        <v>44543.208333333336</v>
      </c>
      <c r="C284">
        <f>[1]Sheet1!I284</f>
        <v>638.89999999999986</v>
      </c>
      <c r="D284">
        <f>[1]Sheet1!AE284</f>
        <v>631.21999999999991</v>
      </c>
      <c r="E284" t="str">
        <f>[1]Sheet1!AO284</f>
        <v/>
      </c>
      <c r="F284" t="str">
        <f>[1]Sheet1!BE284</f>
        <v/>
      </c>
      <c r="G284" t="str">
        <f>[1]Sheet1!BF284</f>
        <v/>
      </c>
      <c r="H284">
        <f>[1]Sheet1!DN284</f>
        <v>638.98</v>
      </c>
      <c r="I284" t="str">
        <f>[1]Sheet1!BW284</f>
        <v/>
      </c>
      <c r="J284" t="str">
        <f>[1]Sheet1!BX284</f>
        <v/>
      </c>
      <c r="K284">
        <f>[1]Sheet1!CZ284</f>
        <v>37.5</v>
      </c>
      <c r="L284" t="str">
        <f>[1]Sheet1!DI284</f>
        <v/>
      </c>
      <c r="M284">
        <f>[1]Sheet1!CP284</f>
        <v>40</v>
      </c>
      <c r="N284">
        <f>[1]Sheet1!CQ284</f>
        <v>4</v>
      </c>
    </row>
    <row r="285" spans="1:14" x14ac:dyDescent="0.25">
      <c r="A285" s="1">
        <f>[1]Sheet1!B285</f>
        <v>44543.21875</v>
      </c>
      <c r="B285" s="5">
        <f t="shared" si="4"/>
        <v>44543.21875</v>
      </c>
      <c r="C285">
        <f>[1]Sheet1!I285</f>
        <v>638.91</v>
      </c>
      <c r="D285">
        <f>[1]Sheet1!AE285</f>
        <v>631.21999999999991</v>
      </c>
      <c r="E285" t="str">
        <f>[1]Sheet1!AO285</f>
        <v/>
      </c>
      <c r="F285" t="str">
        <f>[1]Sheet1!BE285</f>
        <v/>
      </c>
      <c r="G285" t="str">
        <f>[1]Sheet1!BF285</f>
        <v/>
      </c>
      <c r="H285">
        <f>[1]Sheet1!DN285</f>
        <v>638.98</v>
      </c>
      <c r="I285" t="str">
        <f>[1]Sheet1!BW285</f>
        <v/>
      </c>
      <c r="J285" t="str">
        <f>[1]Sheet1!BX285</f>
        <v/>
      </c>
      <c r="K285">
        <f>[1]Sheet1!CZ285</f>
        <v>37.4</v>
      </c>
      <c r="L285" t="str">
        <f>[1]Sheet1!DI285</f>
        <v/>
      </c>
      <c r="M285">
        <f>[1]Sheet1!CP285</f>
        <v>32</v>
      </c>
      <c r="N285">
        <f>[1]Sheet1!CQ285</f>
        <v>4</v>
      </c>
    </row>
    <row r="286" spans="1:14" x14ac:dyDescent="0.25">
      <c r="A286" s="1">
        <f>[1]Sheet1!B286</f>
        <v>44543.229166666664</v>
      </c>
      <c r="B286" s="5">
        <f t="shared" si="4"/>
        <v>44543.229166666664</v>
      </c>
      <c r="C286">
        <f>[1]Sheet1!I286</f>
        <v>638.91</v>
      </c>
      <c r="D286">
        <f>[1]Sheet1!AE286</f>
        <v>631.21999999999991</v>
      </c>
      <c r="E286" t="str">
        <f>[1]Sheet1!AO286</f>
        <v/>
      </c>
      <c r="F286" t="str">
        <f>[1]Sheet1!BE286</f>
        <v/>
      </c>
      <c r="G286" t="str">
        <f>[1]Sheet1!BF286</f>
        <v/>
      </c>
      <c r="H286">
        <f>[1]Sheet1!DN286</f>
        <v>638.98</v>
      </c>
      <c r="I286" t="str">
        <f>[1]Sheet1!BW286</f>
        <v/>
      </c>
      <c r="J286" t="str">
        <f>[1]Sheet1!BX286</f>
        <v/>
      </c>
      <c r="K286">
        <f>[1]Sheet1!CZ286</f>
        <v>37.1</v>
      </c>
      <c r="L286" t="str">
        <f>[1]Sheet1!DI286</f>
        <v/>
      </c>
      <c r="M286">
        <f>[1]Sheet1!CP286</f>
        <v>34</v>
      </c>
      <c r="N286">
        <f>[1]Sheet1!CQ286</f>
        <v>7</v>
      </c>
    </row>
    <row r="287" spans="1:14" x14ac:dyDescent="0.25">
      <c r="A287" s="1">
        <f>[1]Sheet1!B287</f>
        <v>44543.239583333336</v>
      </c>
      <c r="B287" s="5">
        <f t="shared" si="4"/>
        <v>44543.239583333336</v>
      </c>
      <c r="C287">
        <f>[1]Sheet1!I287</f>
        <v>638.91</v>
      </c>
      <c r="D287">
        <f>[1]Sheet1!AE287</f>
        <v>631.21999999999991</v>
      </c>
      <c r="E287" t="str">
        <f>[1]Sheet1!AO287</f>
        <v/>
      </c>
      <c r="F287" t="str">
        <f>[1]Sheet1!BE287</f>
        <v/>
      </c>
      <c r="G287" t="str">
        <f>[1]Sheet1!BF287</f>
        <v/>
      </c>
      <c r="H287">
        <f>[1]Sheet1!DN287</f>
        <v>638.98</v>
      </c>
      <c r="I287" t="str">
        <f>[1]Sheet1!BW287</f>
        <v/>
      </c>
      <c r="J287" t="str">
        <f>[1]Sheet1!BX287</f>
        <v/>
      </c>
      <c r="K287">
        <f>[1]Sheet1!CZ287</f>
        <v>37.200000000000003</v>
      </c>
      <c r="L287" t="str">
        <f>[1]Sheet1!DI287</f>
        <v/>
      </c>
      <c r="M287">
        <f>[1]Sheet1!CP287</f>
        <v>37</v>
      </c>
      <c r="N287">
        <f>[1]Sheet1!CQ287</f>
        <v>6</v>
      </c>
    </row>
    <row r="288" spans="1:14" x14ac:dyDescent="0.25">
      <c r="A288" s="1">
        <f>[1]Sheet1!B288</f>
        <v>44543.25</v>
      </c>
      <c r="B288" s="5">
        <f t="shared" si="4"/>
        <v>44543.25</v>
      </c>
      <c r="C288">
        <f>[1]Sheet1!I288</f>
        <v>638.91</v>
      </c>
      <c r="D288">
        <f>[1]Sheet1!AE288</f>
        <v>631.21999999999991</v>
      </c>
      <c r="E288" t="str">
        <f>[1]Sheet1!AO288</f>
        <v/>
      </c>
      <c r="F288" t="str">
        <f>[1]Sheet1!BE288</f>
        <v/>
      </c>
      <c r="G288" t="str">
        <f>[1]Sheet1!BF288</f>
        <v/>
      </c>
      <c r="H288">
        <f>[1]Sheet1!DN288</f>
        <v>638.98</v>
      </c>
      <c r="I288" t="str">
        <f>[1]Sheet1!BW288</f>
        <v/>
      </c>
      <c r="J288" t="str">
        <f>[1]Sheet1!BX288</f>
        <v/>
      </c>
      <c r="K288">
        <f>[1]Sheet1!CZ288</f>
        <v>37.1</v>
      </c>
      <c r="L288" t="str">
        <f>[1]Sheet1!DI288</f>
        <v/>
      </c>
      <c r="M288">
        <f>[1]Sheet1!CP288</f>
        <v>35</v>
      </c>
      <c r="N288">
        <f>[1]Sheet1!CQ288</f>
        <v>3</v>
      </c>
    </row>
    <row r="289" spans="1:14" x14ac:dyDescent="0.25">
      <c r="A289" s="1">
        <f>[1]Sheet1!B289</f>
        <v>44543.260416666664</v>
      </c>
      <c r="B289" s="5">
        <f t="shared" si="4"/>
        <v>44543.260416666664</v>
      </c>
      <c r="C289">
        <f>[1]Sheet1!I289</f>
        <v>638.91</v>
      </c>
      <c r="D289">
        <f>[1]Sheet1!AE289</f>
        <v>631.21</v>
      </c>
      <c r="E289" t="str">
        <f>[1]Sheet1!AO289</f>
        <v/>
      </c>
      <c r="F289" t="str">
        <f>[1]Sheet1!BE289</f>
        <v/>
      </c>
      <c r="G289" t="str">
        <f>[1]Sheet1!BF289</f>
        <v/>
      </c>
      <c r="H289">
        <f>[1]Sheet1!DN289</f>
        <v>638.98</v>
      </c>
      <c r="I289" t="str">
        <f>[1]Sheet1!BW289</f>
        <v/>
      </c>
      <c r="J289" t="str">
        <f>[1]Sheet1!BX289</f>
        <v/>
      </c>
      <c r="K289">
        <f>[1]Sheet1!CZ289</f>
        <v>36.9</v>
      </c>
      <c r="L289" t="str">
        <f>[1]Sheet1!DI289</f>
        <v/>
      </c>
      <c r="M289">
        <f>[1]Sheet1!CP289</f>
        <v>27</v>
      </c>
      <c r="N289">
        <f>[1]Sheet1!CQ289</f>
        <v>3</v>
      </c>
    </row>
    <row r="290" spans="1:14" x14ac:dyDescent="0.25">
      <c r="A290" s="1">
        <f>[1]Sheet1!B290</f>
        <v>44543.270833333336</v>
      </c>
      <c r="B290" s="5">
        <f t="shared" si="4"/>
        <v>44543.270833333336</v>
      </c>
      <c r="C290">
        <f>[1]Sheet1!I290</f>
        <v>638.91</v>
      </c>
      <c r="D290">
        <f>[1]Sheet1!AE290</f>
        <v>631.21</v>
      </c>
      <c r="E290" t="str">
        <f>[1]Sheet1!AO290</f>
        <v/>
      </c>
      <c r="F290" t="str">
        <f>[1]Sheet1!BE290</f>
        <v/>
      </c>
      <c r="G290" t="str">
        <f>[1]Sheet1!BF290</f>
        <v/>
      </c>
      <c r="H290">
        <f>[1]Sheet1!DN290</f>
        <v>638.98</v>
      </c>
      <c r="I290" t="str">
        <f>[1]Sheet1!BW290</f>
        <v/>
      </c>
      <c r="J290" t="str">
        <f>[1]Sheet1!BX290</f>
        <v/>
      </c>
      <c r="K290">
        <f>[1]Sheet1!CZ290</f>
        <v>36.9</v>
      </c>
      <c r="L290" t="str">
        <f>[1]Sheet1!DI290</f>
        <v/>
      </c>
      <c r="M290">
        <f>[1]Sheet1!CP290</f>
        <v>29</v>
      </c>
      <c r="N290">
        <f>[1]Sheet1!CQ290</f>
        <v>2</v>
      </c>
    </row>
    <row r="291" spans="1:14" x14ac:dyDescent="0.25">
      <c r="A291" s="1">
        <f>[1]Sheet1!B291</f>
        <v>44543.28125</v>
      </c>
      <c r="B291" s="5">
        <f t="shared" si="4"/>
        <v>44543.28125</v>
      </c>
      <c r="C291">
        <f>[1]Sheet1!I291</f>
        <v>638.91</v>
      </c>
      <c r="D291">
        <f>[1]Sheet1!AE291</f>
        <v>631.21</v>
      </c>
      <c r="E291" t="str">
        <f>[1]Sheet1!AO291</f>
        <v/>
      </c>
      <c r="F291" t="str">
        <f>[1]Sheet1!BE291</f>
        <v/>
      </c>
      <c r="G291" t="str">
        <f>[1]Sheet1!BF291</f>
        <v/>
      </c>
      <c r="H291">
        <f>[1]Sheet1!DN291</f>
        <v>638.98</v>
      </c>
      <c r="I291" t="str">
        <f>[1]Sheet1!BW291</f>
        <v/>
      </c>
      <c r="J291" t="str">
        <f>[1]Sheet1!BX291</f>
        <v/>
      </c>
      <c r="K291">
        <f>[1]Sheet1!CZ291</f>
        <v>37.200000000000003</v>
      </c>
      <c r="L291" t="str">
        <f>[1]Sheet1!DI291</f>
        <v/>
      </c>
      <c r="M291">
        <f>[1]Sheet1!CP291</f>
        <v>5</v>
      </c>
      <c r="N291">
        <f>[1]Sheet1!CQ291</f>
        <v>2</v>
      </c>
    </row>
    <row r="292" spans="1:14" x14ac:dyDescent="0.25">
      <c r="A292" s="1">
        <f>[1]Sheet1!B292</f>
        <v>44543.291666666664</v>
      </c>
      <c r="B292" s="5">
        <f t="shared" si="4"/>
        <v>44543.291666666664</v>
      </c>
      <c r="C292">
        <f>[1]Sheet1!I292</f>
        <v>638.91</v>
      </c>
      <c r="D292">
        <f>[1]Sheet1!AE292</f>
        <v>631.21</v>
      </c>
      <c r="E292" t="str">
        <f>[1]Sheet1!AO292</f>
        <v/>
      </c>
      <c r="F292" t="str">
        <f>[1]Sheet1!BE292</f>
        <v/>
      </c>
      <c r="G292" t="str">
        <f>[1]Sheet1!BF292</f>
        <v/>
      </c>
      <c r="H292">
        <f>[1]Sheet1!DN292</f>
        <v>638.98</v>
      </c>
      <c r="I292" t="str">
        <f>[1]Sheet1!BW292</f>
        <v/>
      </c>
      <c r="J292" t="str">
        <f>[1]Sheet1!BX292</f>
        <v/>
      </c>
      <c r="K292">
        <f>[1]Sheet1!CZ292</f>
        <v>37.1</v>
      </c>
      <c r="L292" t="str">
        <f>[1]Sheet1!DI292</f>
        <v/>
      </c>
      <c r="M292">
        <f>[1]Sheet1!CP292</f>
        <v>15</v>
      </c>
      <c r="N292">
        <f>[1]Sheet1!CQ292</f>
        <v>1</v>
      </c>
    </row>
    <row r="293" spans="1:14" x14ac:dyDescent="0.25">
      <c r="A293" s="1">
        <f>[1]Sheet1!B293</f>
        <v>44543.302083333336</v>
      </c>
      <c r="B293" s="5">
        <f t="shared" si="4"/>
        <v>44543.302083333336</v>
      </c>
      <c r="C293">
        <f>[1]Sheet1!I293</f>
        <v>638.91</v>
      </c>
      <c r="D293">
        <f>[1]Sheet1!AE293</f>
        <v>631.21</v>
      </c>
      <c r="E293" t="str">
        <f>[1]Sheet1!AO293</f>
        <v/>
      </c>
      <c r="F293" t="str">
        <f>[1]Sheet1!BE293</f>
        <v/>
      </c>
      <c r="G293" t="str">
        <f>[1]Sheet1!BF293</f>
        <v/>
      </c>
      <c r="H293">
        <f>[1]Sheet1!DN293</f>
        <v>638.98</v>
      </c>
      <c r="I293" t="str">
        <f>[1]Sheet1!BW293</f>
        <v/>
      </c>
      <c r="J293" t="str">
        <f>[1]Sheet1!BX293</f>
        <v/>
      </c>
      <c r="K293">
        <f>[1]Sheet1!CZ293</f>
        <v>36.9</v>
      </c>
      <c r="L293" t="str">
        <f>[1]Sheet1!DI293</f>
        <v/>
      </c>
      <c r="M293">
        <f>[1]Sheet1!CP293</f>
        <v>12</v>
      </c>
      <c r="N293">
        <f>[1]Sheet1!CQ293</f>
        <v>1</v>
      </c>
    </row>
    <row r="294" spans="1:14" x14ac:dyDescent="0.25">
      <c r="A294" s="1">
        <f>[1]Sheet1!B294</f>
        <v>44543.3125</v>
      </c>
      <c r="B294" s="5">
        <f t="shared" si="4"/>
        <v>44543.3125</v>
      </c>
      <c r="C294">
        <f>[1]Sheet1!I294</f>
        <v>638.91</v>
      </c>
      <c r="D294">
        <f>[1]Sheet1!AE294</f>
        <v>631.21</v>
      </c>
      <c r="E294" t="str">
        <f>[1]Sheet1!AO294</f>
        <v/>
      </c>
      <c r="F294" t="str">
        <f>[1]Sheet1!BE294</f>
        <v/>
      </c>
      <c r="G294" t="str">
        <f>[1]Sheet1!BF294</f>
        <v/>
      </c>
      <c r="H294">
        <f>[1]Sheet1!DN294</f>
        <v>638.98</v>
      </c>
      <c r="I294" t="str">
        <f>[1]Sheet1!BW294</f>
        <v/>
      </c>
      <c r="J294" t="str">
        <f>[1]Sheet1!BX294</f>
        <v/>
      </c>
      <c r="K294">
        <f>[1]Sheet1!CZ294</f>
        <v>37.1</v>
      </c>
      <c r="L294" t="str">
        <f>[1]Sheet1!DI294</f>
        <v/>
      </c>
      <c r="M294">
        <f>[1]Sheet1!CP294</f>
        <v>22</v>
      </c>
      <c r="N294">
        <f>[1]Sheet1!CQ294</f>
        <v>1</v>
      </c>
    </row>
    <row r="295" spans="1:14" x14ac:dyDescent="0.25">
      <c r="A295" s="1">
        <f>[1]Sheet1!B295</f>
        <v>44543.322916666664</v>
      </c>
      <c r="B295" s="5">
        <f t="shared" si="4"/>
        <v>44543.322916666664</v>
      </c>
      <c r="C295">
        <f>[1]Sheet1!I295</f>
        <v>638.91</v>
      </c>
      <c r="D295">
        <f>[1]Sheet1!AE295</f>
        <v>631.20000000000005</v>
      </c>
      <c r="E295" t="str">
        <f>[1]Sheet1!AO295</f>
        <v/>
      </c>
      <c r="F295" t="str">
        <f>[1]Sheet1!BE295</f>
        <v/>
      </c>
      <c r="G295" t="str">
        <f>[1]Sheet1!BF295</f>
        <v/>
      </c>
      <c r="H295">
        <f>[1]Sheet1!DN295</f>
        <v>638.98</v>
      </c>
      <c r="I295" t="str">
        <f>[1]Sheet1!BW295</f>
        <v/>
      </c>
      <c r="J295" t="str">
        <f>[1]Sheet1!BX295</f>
        <v/>
      </c>
      <c r="K295">
        <f>[1]Sheet1!CZ295</f>
        <v>35.9</v>
      </c>
      <c r="L295" t="str">
        <f>[1]Sheet1!DI295</f>
        <v/>
      </c>
      <c r="M295">
        <f>[1]Sheet1!CP295</f>
        <v>40</v>
      </c>
      <c r="N295">
        <f>[1]Sheet1!CQ295</f>
        <v>1</v>
      </c>
    </row>
    <row r="296" spans="1:14" x14ac:dyDescent="0.25">
      <c r="A296" s="1">
        <f>[1]Sheet1!B296</f>
        <v>44543.333333333336</v>
      </c>
      <c r="B296" s="5">
        <f t="shared" si="4"/>
        <v>44543.333333333336</v>
      </c>
      <c r="C296">
        <f>[1]Sheet1!I296</f>
        <v>638.92999999999984</v>
      </c>
      <c r="D296">
        <f>[1]Sheet1!AE296</f>
        <v>631.20000000000005</v>
      </c>
      <c r="E296">
        <f>[1]Sheet1!AO296</f>
        <v>9688.2009036099971</v>
      </c>
      <c r="F296">
        <f>[1]Sheet1!BE296</f>
        <v>0.49999999999999989</v>
      </c>
      <c r="G296">
        <f>[1]Sheet1!BF296</f>
        <v>5.4999999999999991</v>
      </c>
      <c r="H296">
        <f>[1]Sheet1!DN296</f>
        <v>638.98</v>
      </c>
      <c r="I296">
        <f>[1]Sheet1!BW296</f>
        <v>1411.99707031</v>
      </c>
      <c r="J296">
        <f>[1]Sheet1!BX296</f>
        <v>787.59765625</v>
      </c>
      <c r="K296">
        <f>[1]Sheet1!CZ296</f>
        <v>35.799999999999997</v>
      </c>
      <c r="L296">
        <f>[1]Sheet1!DI296</f>
        <v>0</v>
      </c>
      <c r="M296">
        <f>[1]Sheet1!CP296</f>
        <v>34</v>
      </c>
      <c r="N296">
        <f>[1]Sheet1!CQ296</f>
        <v>1</v>
      </c>
    </row>
    <row r="297" spans="1:14" x14ac:dyDescent="0.25">
      <c r="A297" s="1">
        <f>[1]Sheet1!B297</f>
        <v>44543.34375</v>
      </c>
      <c r="B297" s="5">
        <f t="shared" si="4"/>
        <v>44543.34375</v>
      </c>
      <c r="C297">
        <f>[1]Sheet1!I297</f>
        <v>638.91</v>
      </c>
      <c r="D297">
        <f>[1]Sheet1!AE297</f>
        <v>631.20000000000005</v>
      </c>
      <c r="E297" t="str">
        <f>[1]Sheet1!AO297</f>
        <v/>
      </c>
      <c r="F297" t="str">
        <f>[1]Sheet1!BE297</f>
        <v/>
      </c>
      <c r="G297" t="str">
        <f>[1]Sheet1!BF297</f>
        <v/>
      </c>
      <c r="H297">
        <f>[1]Sheet1!DN297</f>
        <v>638.98</v>
      </c>
      <c r="I297" t="str">
        <f>[1]Sheet1!BW297</f>
        <v/>
      </c>
      <c r="J297" t="str">
        <f>[1]Sheet1!BX297</f>
        <v/>
      </c>
      <c r="K297">
        <f>[1]Sheet1!CZ297</f>
        <v>35.1</v>
      </c>
      <c r="L297" t="str">
        <f>[1]Sheet1!DI297</f>
        <v/>
      </c>
      <c r="M297">
        <f>[1]Sheet1!CP297</f>
        <v>51</v>
      </c>
      <c r="N297">
        <f>[1]Sheet1!CQ297</f>
        <v>2</v>
      </c>
    </row>
    <row r="298" spans="1:14" x14ac:dyDescent="0.25">
      <c r="A298" s="1">
        <f>[1]Sheet1!B298</f>
        <v>44543.354166666664</v>
      </c>
      <c r="B298" s="5">
        <f t="shared" si="4"/>
        <v>44543.354166666664</v>
      </c>
      <c r="C298">
        <f>[1]Sheet1!I298</f>
        <v>638.92999999999984</v>
      </c>
      <c r="D298">
        <f>[1]Sheet1!AE298</f>
        <v>631.20000000000005</v>
      </c>
      <c r="E298" t="str">
        <f>[1]Sheet1!AO298</f>
        <v/>
      </c>
      <c r="F298" t="str">
        <f>[1]Sheet1!BE298</f>
        <v/>
      </c>
      <c r="G298" t="str">
        <f>[1]Sheet1!BF298</f>
        <v/>
      </c>
      <c r="H298">
        <f>[1]Sheet1!DN298</f>
        <v>638.99</v>
      </c>
      <c r="I298" t="str">
        <f>[1]Sheet1!BW298</f>
        <v/>
      </c>
      <c r="J298" t="str">
        <f>[1]Sheet1!BX298</f>
        <v/>
      </c>
      <c r="K298">
        <f>[1]Sheet1!CZ298</f>
        <v>34.700000000000003</v>
      </c>
      <c r="L298" t="str">
        <f>[1]Sheet1!DI298</f>
        <v/>
      </c>
      <c r="M298">
        <f>[1]Sheet1!CP298</f>
        <v>49</v>
      </c>
      <c r="N298">
        <f>[1]Sheet1!CQ298</f>
        <v>6</v>
      </c>
    </row>
    <row r="299" spans="1:14" x14ac:dyDescent="0.25">
      <c r="A299" s="1">
        <f>[1]Sheet1!B299</f>
        <v>44543.364583333336</v>
      </c>
      <c r="B299" s="5">
        <f t="shared" si="4"/>
        <v>44543.364583333336</v>
      </c>
      <c r="C299">
        <f>[1]Sheet1!I299</f>
        <v>638.91</v>
      </c>
      <c r="D299">
        <f>[1]Sheet1!AE299</f>
        <v>631.20000000000005</v>
      </c>
      <c r="E299" t="str">
        <f>[1]Sheet1!AO299</f>
        <v/>
      </c>
      <c r="F299" t="str">
        <f>[1]Sheet1!BE299</f>
        <v/>
      </c>
      <c r="G299" t="str">
        <f>[1]Sheet1!BF299</f>
        <v/>
      </c>
      <c r="H299">
        <f>[1]Sheet1!DN299</f>
        <v>639.02</v>
      </c>
      <c r="I299" t="str">
        <f>[1]Sheet1!BW299</f>
        <v/>
      </c>
      <c r="J299" t="str">
        <f>[1]Sheet1!BX299</f>
        <v/>
      </c>
      <c r="K299">
        <f>[1]Sheet1!CZ299</f>
        <v>34.799999999999997</v>
      </c>
      <c r="L299" t="str">
        <f>[1]Sheet1!DI299</f>
        <v/>
      </c>
      <c r="M299">
        <f>[1]Sheet1!CP299</f>
        <v>40</v>
      </c>
      <c r="N299">
        <f>[1]Sheet1!CQ299</f>
        <v>6</v>
      </c>
    </row>
    <row r="300" spans="1:14" x14ac:dyDescent="0.25">
      <c r="A300" s="1">
        <f>[1]Sheet1!B300</f>
        <v>44543.375</v>
      </c>
      <c r="B300" s="5">
        <f t="shared" si="4"/>
        <v>44543.375</v>
      </c>
      <c r="C300">
        <f>[1]Sheet1!I300</f>
        <v>638.92999999999984</v>
      </c>
      <c r="D300">
        <f>[1]Sheet1!AE300</f>
        <v>631.20000000000005</v>
      </c>
      <c r="E300" t="str">
        <f>[1]Sheet1!AO300</f>
        <v/>
      </c>
      <c r="F300" t="str">
        <f>[1]Sheet1!BE300</f>
        <v/>
      </c>
      <c r="G300" t="str">
        <f>[1]Sheet1!BF300</f>
        <v/>
      </c>
      <c r="H300">
        <f>[1]Sheet1!DN300</f>
        <v>639.02999999999986</v>
      </c>
      <c r="I300" t="str">
        <f>[1]Sheet1!BW300</f>
        <v/>
      </c>
      <c r="J300" t="str">
        <f>[1]Sheet1!BX300</f>
        <v/>
      </c>
      <c r="K300">
        <f>[1]Sheet1!CZ300</f>
        <v>34.9</v>
      </c>
      <c r="L300" t="str">
        <f>[1]Sheet1!DI300</f>
        <v/>
      </c>
      <c r="M300">
        <f>[1]Sheet1!CP300</f>
        <v>58</v>
      </c>
      <c r="N300">
        <f>[1]Sheet1!CQ300</f>
        <v>5</v>
      </c>
    </row>
    <row r="301" spans="1:14" x14ac:dyDescent="0.25">
      <c r="A301" s="1">
        <f>[1]Sheet1!B301</f>
        <v>44543.385416666664</v>
      </c>
      <c r="B301" s="5">
        <f t="shared" si="4"/>
        <v>44543.385416666664</v>
      </c>
      <c r="C301">
        <f>[1]Sheet1!I301</f>
        <v>638.95000000000005</v>
      </c>
      <c r="D301">
        <f>[1]Sheet1!AE301</f>
        <v>631.20000000000005</v>
      </c>
      <c r="E301" t="str">
        <f>[1]Sheet1!AO301</f>
        <v/>
      </c>
      <c r="F301" t="str">
        <f>[1]Sheet1!BE301</f>
        <v/>
      </c>
      <c r="G301" t="str">
        <f>[1]Sheet1!BF301</f>
        <v/>
      </c>
      <c r="H301">
        <f>[1]Sheet1!DN301</f>
        <v>639.04</v>
      </c>
      <c r="I301" t="str">
        <f>[1]Sheet1!BW301</f>
        <v/>
      </c>
      <c r="J301" t="str">
        <f>[1]Sheet1!BX301</f>
        <v/>
      </c>
      <c r="K301">
        <f>[1]Sheet1!CZ301</f>
        <v>34.700000000000003</v>
      </c>
      <c r="L301" t="str">
        <f>[1]Sheet1!DI301</f>
        <v/>
      </c>
      <c r="M301">
        <f>[1]Sheet1!CP301</f>
        <v>63</v>
      </c>
      <c r="N301">
        <f>[1]Sheet1!CQ301</f>
        <v>4</v>
      </c>
    </row>
    <row r="302" spans="1:14" x14ac:dyDescent="0.25">
      <c r="A302" s="1">
        <f>[1]Sheet1!B302</f>
        <v>44543.395833333336</v>
      </c>
      <c r="B302" s="5">
        <f t="shared" si="4"/>
        <v>44543.395833333336</v>
      </c>
      <c r="C302">
        <f>[1]Sheet1!I302</f>
        <v>638.95000000000005</v>
      </c>
      <c r="D302">
        <f>[1]Sheet1!AE302</f>
        <v>631.20000000000005</v>
      </c>
      <c r="E302" t="str">
        <f>[1]Sheet1!AO302</f>
        <v/>
      </c>
      <c r="F302" t="str">
        <f>[1]Sheet1!BE302</f>
        <v/>
      </c>
      <c r="G302" t="str">
        <f>[1]Sheet1!BF302</f>
        <v/>
      </c>
      <c r="H302">
        <f>[1]Sheet1!DN302</f>
        <v>639.04</v>
      </c>
      <c r="I302" t="str">
        <f>[1]Sheet1!BW302</f>
        <v/>
      </c>
      <c r="J302" t="str">
        <f>[1]Sheet1!BX302</f>
        <v/>
      </c>
      <c r="K302">
        <f>[1]Sheet1!CZ302</f>
        <v>34.799999999999997</v>
      </c>
      <c r="L302" t="str">
        <f>[1]Sheet1!DI302</f>
        <v/>
      </c>
      <c r="M302">
        <f>[1]Sheet1!CP302</f>
        <v>51</v>
      </c>
      <c r="N302">
        <f>[1]Sheet1!CQ302</f>
        <v>2</v>
      </c>
    </row>
    <row r="303" spans="1:14" x14ac:dyDescent="0.25">
      <c r="A303" s="1">
        <f>[1]Sheet1!B303</f>
        <v>44543.40625</v>
      </c>
      <c r="B303" s="5">
        <f t="shared" si="4"/>
        <v>44543.40625</v>
      </c>
      <c r="C303">
        <f>[1]Sheet1!I303</f>
        <v>638.96</v>
      </c>
      <c r="D303">
        <f>[1]Sheet1!AE303</f>
        <v>631.20000000000005</v>
      </c>
      <c r="E303" t="str">
        <f>[1]Sheet1!AO303</f>
        <v/>
      </c>
      <c r="F303" t="str">
        <f>[1]Sheet1!BE303</f>
        <v/>
      </c>
      <c r="G303" t="str">
        <f>[1]Sheet1!BF303</f>
        <v/>
      </c>
      <c r="H303">
        <f>[1]Sheet1!DN303</f>
        <v>639.04999999999995</v>
      </c>
      <c r="I303" t="str">
        <f>[1]Sheet1!BW303</f>
        <v/>
      </c>
      <c r="J303" t="str">
        <f>[1]Sheet1!BX303</f>
        <v/>
      </c>
      <c r="K303">
        <f>[1]Sheet1!CZ303</f>
        <v>34.9</v>
      </c>
      <c r="L303" t="str">
        <f>[1]Sheet1!DI303</f>
        <v/>
      </c>
      <c r="M303">
        <f>[1]Sheet1!CP303</f>
        <v>43</v>
      </c>
      <c r="N303">
        <f>[1]Sheet1!CQ303</f>
        <v>3</v>
      </c>
    </row>
    <row r="304" spans="1:14" x14ac:dyDescent="0.25">
      <c r="A304" s="1">
        <f>[1]Sheet1!B304</f>
        <v>44543.416666666664</v>
      </c>
      <c r="B304" s="5">
        <f t="shared" si="4"/>
        <v>44543.416666666664</v>
      </c>
      <c r="C304">
        <f>[1]Sheet1!I304</f>
        <v>638.96999999999991</v>
      </c>
      <c r="D304">
        <f>[1]Sheet1!AE304</f>
        <v>631.20000000000005</v>
      </c>
      <c r="E304" t="str">
        <f>[1]Sheet1!AO304</f>
        <v/>
      </c>
      <c r="F304" t="str">
        <f>[1]Sheet1!BE304</f>
        <v/>
      </c>
      <c r="G304" t="str">
        <f>[1]Sheet1!BF304</f>
        <v/>
      </c>
      <c r="H304">
        <f>[1]Sheet1!DN304</f>
        <v>639.04999999999995</v>
      </c>
      <c r="I304" t="str">
        <f>[1]Sheet1!BW304</f>
        <v/>
      </c>
      <c r="J304" t="str">
        <f>[1]Sheet1!BX304</f>
        <v/>
      </c>
      <c r="K304">
        <f>[1]Sheet1!CZ304</f>
        <v>35.299999999999997</v>
      </c>
      <c r="L304" t="str">
        <f>[1]Sheet1!DI304</f>
        <v/>
      </c>
      <c r="M304">
        <f>[1]Sheet1!CP304</f>
        <v>50</v>
      </c>
      <c r="N304">
        <f>[1]Sheet1!CQ304</f>
        <v>4</v>
      </c>
    </row>
    <row r="305" spans="1:14" x14ac:dyDescent="0.25">
      <c r="A305" s="1">
        <f>[1]Sheet1!B305</f>
        <v>44543.427083333336</v>
      </c>
      <c r="B305" s="5">
        <f t="shared" si="4"/>
        <v>44543.427083333336</v>
      </c>
      <c r="C305">
        <f>[1]Sheet1!I305</f>
        <v>638.98</v>
      </c>
      <c r="D305">
        <f>[1]Sheet1!AE305</f>
        <v>631.20000000000005</v>
      </c>
      <c r="E305" t="str">
        <f>[1]Sheet1!AO305</f>
        <v/>
      </c>
      <c r="F305" t="str">
        <f>[1]Sheet1!BE305</f>
        <v/>
      </c>
      <c r="G305" t="str">
        <f>[1]Sheet1!BF305</f>
        <v/>
      </c>
      <c r="H305">
        <f>[1]Sheet1!DN305</f>
        <v>639.05999999999983</v>
      </c>
      <c r="I305" t="str">
        <f>[1]Sheet1!BW305</f>
        <v/>
      </c>
      <c r="J305" t="str">
        <f>[1]Sheet1!BX305</f>
        <v/>
      </c>
      <c r="K305">
        <f>[1]Sheet1!CZ305</f>
        <v>35.799999999999997</v>
      </c>
      <c r="L305" t="str">
        <f>[1]Sheet1!DI305</f>
        <v/>
      </c>
      <c r="M305">
        <f>[1]Sheet1!CP305</f>
        <v>48</v>
      </c>
      <c r="N305">
        <f>[1]Sheet1!CQ305</f>
        <v>4</v>
      </c>
    </row>
    <row r="306" spans="1:14" x14ac:dyDescent="0.25">
      <c r="A306" s="1">
        <f>[1]Sheet1!B306</f>
        <v>44543.4375</v>
      </c>
      <c r="B306" s="5">
        <f t="shared" si="4"/>
        <v>44543.4375</v>
      </c>
      <c r="C306">
        <f>[1]Sheet1!I306</f>
        <v>638.99</v>
      </c>
      <c r="D306">
        <f>[1]Sheet1!AE306</f>
        <v>631.20000000000005</v>
      </c>
      <c r="E306" t="str">
        <f>[1]Sheet1!AO306</f>
        <v/>
      </c>
      <c r="F306" t="str">
        <f>[1]Sheet1!BE306</f>
        <v/>
      </c>
      <c r="G306" t="str">
        <f>[1]Sheet1!BF306</f>
        <v/>
      </c>
      <c r="H306">
        <f>[1]Sheet1!DN306</f>
        <v>639.06999999999994</v>
      </c>
      <c r="I306" t="str">
        <f>[1]Sheet1!BW306</f>
        <v/>
      </c>
      <c r="J306" t="str">
        <f>[1]Sheet1!BX306</f>
        <v/>
      </c>
      <c r="K306">
        <f>[1]Sheet1!CZ306</f>
        <v>36.299999999999997</v>
      </c>
      <c r="L306" t="str">
        <f>[1]Sheet1!DI306</f>
        <v/>
      </c>
      <c r="M306">
        <f>[1]Sheet1!CP306</f>
        <v>42</v>
      </c>
      <c r="N306">
        <f>[1]Sheet1!CQ306</f>
        <v>3</v>
      </c>
    </row>
    <row r="307" spans="1:14" x14ac:dyDescent="0.25">
      <c r="A307" s="1">
        <f>[1]Sheet1!B307</f>
        <v>44543.447916666664</v>
      </c>
      <c r="B307" s="5">
        <f t="shared" si="4"/>
        <v>44543.447916666664</v>
      </c>
      <c r="C307">
        <f>[1]Sheet1!I307</f>
        <v>638.99999999999989</v>
      </c>
      <c r="D307">
        <f>[1]Sheet1!AE307</f>
        <v>631.20000000000005</v>
      </c>
      <c r="E307" t="str">
        <f>[1]Sheet1!AO307</f>
        <v/>
      </c>
      <c r="F307" t="str">
        <f>[1]Sheet1!BE307</f>
        <v/>
      </c>
      <c r="G307" t="str">
        <f>[1]Sheet1!BF307</f>
        <v/>
      </c>
      <c r="H307">
        <f>[1]Sheet1!DN307</f>
        <v>639.06999999999994</v>
      </c>
      <c r="I307" t="str">
        <f>[1]Sheet1!BW307</f>
        <v/>
      </c>
      <c r="J307" t="str">
        <f>[1]Sheet1!BX307</f>
        <v/>
      </c>
      <c r="K307">
        <f>[1]Sheet1!CZ307</f>
        <v>36.6</v>
      </c>
      <c r="L307" t="str">
        <f>[1]Sheet1!DI307</f>
        <v/>
      </c>
      <c r="M307">
        <f>[1]Sheet1!CP307</f>
        <v>42</v>
      </c>
      <c r="N307">
        <f>[1]Sheet1!CQ307</f>
        <v>2</v>
      </c>
    </row>
    <row r="308" spans="1:14" x14ac:dyDescent="0.25">
      <c r="A308" s="1">
        <f>[1]Sheet1!B308</f>
        <v>44543.458333333336</v>
      </c>
      <c r="B308" s="5">
        <f t="shared" si="4"/>
        <v>44543.458333333336</v>
      </c>
      <c r="C308">
        <f>[1]Sheet1!I308</f>
        <v>638.99999999999989</v>
      </c>
      <c r="D308">
        <f>[1]Sheet1!AE308</f>
        <v>631.20000000000005</v>
      </c>
      <c r="E308" t="str">
        <f>[1]Sheet1!AO308</f>
        <v/>
      </c>
      <c r="F308" t="str">
        <f>[1]Sheet1!BE308</f>
        <v/>
      </c>
      <c r="G308" t="str">
        <f>[1]Sheet1!BF308</f>
        <v/>
      </c>
      <c r="H308">
        <f>[1]Sheet1!DN308</f>
        <v>639.08000000000004</v>
      </c>
      <c r="I308" t="str">
        <f>[1]Sheet1!BW308</f>
        <v/>
      </c>
      <c r="J308" t="str">
        <f>[1]Sheet1!BX308</f>
        <v/>
      </c>
      <c r="K308">
        <f>[1]Sheet1!CZ308</f>
        <v>36.700000000000003</v>
      </c>
      <c r="L308" t="str">
        <f>[1]Sheet1!DI308</f>
        <v/>
      </c>
      <c r="M308">
        <f>[1]Sheet1!CP308</f>
        <v>37</v>
      </c>
      <c r="N308">
        <f>[1]Sheet1!CQ308</f>
        <v>2</v>
      </c>
    </row>
    <row r="309" spans="1:14" x14ac:dyDescent="0.25">
      <c r="A309" s="1">
        <f>[1]Sheet1!B309</f>
        <v>44543.46875</v>
      </c>
      <c r="B309" s="5">
        <f t="shared" si="4"/>
        <v>44543.46875</v>
      </c>
      <c r="C309">
        <f>[1]Sheet1!I309</f>
        <v>638.99999999999989</v>
      </c>
      <c r="D309">
        <f>[1]Sheet1!AE309</f>
        <v>631.20000000000005</v>
      </c>
      <c r="E309" t="str">
        <f>[1]Sheet1!AO309</f>
        <v/>
      </c>
      <c r="F309" t="str">
        <f>[1]Sheet1!BE309</f>
        <v/>
      </c>
      <c r="G309" t="str">
        <f>[1]Sheet1!BF309</f>
        <v/>
      </c>
      <c r="H309">
        <f>[1]Sheet1!DN309</f>
        <v>639.08999999999992</v>
      </c>
      <c r="I309" t="str">
        <f>[1]Sheet1!BW309</f>
        <v/>
      </c>
      <c r="J309" t="str">
        <f>[1]Sheet1!BX309</f>
        <v/>
      </c>
      <c r="K309">
        <f>[1]Sheet1!CZ309</f>
        <v>36.299999999999997</v>
      </c>
      <c r="L309" t="str">
        <f>[1]Sheet1!DI309</f>
        <v/>
      </c>
      <c r="M309">
        <f>[1]Sheet1!CP309</f>
        <v>27</v>
      </c>
      <c r="N309">
        <f>[1]Sheet1!CQ309</f>
        <v>2</v>
      </c>
    </row>
    <row r="310" spans="1:14" x14ac:dyDescent="0.25">
      <c r="A310" s="1">
        <f>[1]Sheet1!B310</f>
        <v>44543.479166666664</v>
      </c>
      <c r="B310" s="5">
        <f t="shared" si="4"/>
        <v>44543.479166666664</v>
      </c>
      <c r="C310">
        <f>[1]Sheet1!I310</f>
        <v>638.99999999999989</v>
      </c>
      <c r="D310">
        <f>[1]Sheet1!AE310</f>
        <v>631.20000000000005</v>
      </c>
      <c r="E310" t="str">
        <f>[1]Sheet1!AO310</f>
        <v/>
      </c>
      <c r="F310" t="str">
        <f>[1]Sheet1!BE310</f>
        <v/>
      </c>
      <c r="G310" t="str">
        <f>[1]Sheet1!BF310</f>
        <v/>
      </c>
      <c r="H310">
        <f>[1]Sheet1!DN310</f>
        <v>639.08999999999992</v>
      </c>
      <c r="I310" t="str">
        <f>[1]Sheet1!BW310</f>
        <v/>
      </c>
      <c r="J310" t="str">
        <f>[1]Sheet1!BX310</f>
        <v/>
      </c>
      <c r="K310">
        <f>[1]Sheet1!CZ310</f>
        <v>36.200000000000003</v>
      </c>
      <c r="L310" t="str">
        <f>[1]Sheet1!DI310</f>
        <v/>
      </c>
      <c r="M310">
        <f>[1]Sheet1!CP310</f>
        <v>23</v>
      </c>
      <c r="N310">
        <f>[1]Sheet1!CQ310</f>
        <v>2</v>
      </c>
    </row>
    <row r="311" spans="1:14" x14ac:dyDescent="0.25">
      <c r="A311" s="1">
        <f>[1]Sheet1!B311</f>
        <v>44543.489583333336</v>
      </c>
      <c r="B311" s="5">
        <f t="shared" si="4"/>
        <v>44543.489583333336</v>
      </c>
      <c r="C311">
        <f>[1]Sheet1!I311</f>
        <v>638.99999999999989</v>
      </c>
      <c r="D311">
        <f>[1]Sheet1!AE311</f>
        <v>631.20000000000005</v>
      </c>
      <c r="E311" t="str">
        <f>[1]Sheet1!AO311</f>
        <v/>
      </c>
      <c r="F311" t="str">
        <f>[1]Sheet1!BE311</f>
        <v/>
      </c>
      <c r="G311" t="str">
        <f>[1]Sheet1!BF311</f>
        <v/>
      </c>
      <c r="H311">
        <f>[1]Sheet1!DN311</f>
        <v>639.1</v>
      </c>
      <c r="I311" t="str">
        <f>[1]Sheet1!BW311</f>
        <v/>
      </c>
      <c r="J311" t="str">
        <f>[1]Sheet1!BX311</f>
        <v/>
      </c>
      <c r="K311">
        <f>[1]Sheet1!CZ311</f>
        <v>36.200000000000003</v>
      </c>
      <c r="L311" t="str">
        <f>[1]Sheet1!DI311</f>
        <v/>
      </c>
      <c r="M311">
        <f>[1]Sheet1!CP311</f>
        <v>25</v>
      </c>
      <c r="N311">
        <f>[1]Sheet1!CQ311</f>
        <v>2</v>
      </c>
    </row>
    <row r="312" spans="1:14" x14ac:dyDescent="0.25">
      <c r="A312" s="1">
        <f>[1]Sheet1!B312</f>
        <v>44543.5</v>
      </c>
      <c r="B312" s="5">
        <f t="shared" si="4"/>
        <v>44543.5</v>
      </c>
      <c r="C312">
        <f>[1]Sheet1!I312</f>
        <v>639.02999999999986</v>
      </c>
      <c r="D312">
        <f>[1]Sheet1!AE312</f>
        <v>631.20000000000005</v>
      </c>
      <c r="E312">
        <f>[1]Sheet1!AO312</f>
        <v>15070.562502908233</v>
      </c>
      <c r="F312">
        <f>[1]Sheet1!BE312</f>
        <v>0</v>
      </c>
      <c r="G312">
        <f>[1]Sheet1!BF312</f>
        <v>5.4999999999999991</v>
      </c>
      <c r="H312">
        <f>[1]Sheet1!DN312</f>
        <v>639.11</v>
      </c>
      <c r="I312">
        <f>[1]Sheet1!BW312</f>
        <v>1419.9987793000003</v>
      </c>
      <c r="J312">
        <f>[1]Sheet1!BX312</f>
        <v>793.99902343799999</v>
      </c>
      <c r="K312">
        <f>[1]Sheet1!CZ312</f>
        <v>36.4</v>
      </c>
      <c r="L312" t="str">
        <f>[1]Sheet1!DI312</f>
        <v/>
      </c>
      <c r="M312">
        <f>[1]Sheet1!CP312</f>
        <v>28</v>
      </c>
      <c r="N312">
        <f>[1]Sheet1!CQ312</f>
        <v>2</v>
      </c>
    </row>
    <row r="313" spans="1:14" x14ac:dyDescent="0.25">
      <c r="A313" s="1">
        <f>[1]Sheet1!B313</f>
        <v>44543.510416666664</v>
      </c>
      <c r="B313" s="5">
        <f t="shared" si="4"/>
        <v>44543.510416666664</v>
      </c>
      <c r="C313">
        <f>[1]Sheet1!I313</f>
        <v>639.04</v>
      </c>
      <c r="D313">
        <f>[1]Sheet1!AE313</f>
        <v>631.20000000000005</v>
      </c>
      <c r="E313" t="str">
        <f>[1]Sheet1!AO313</f>
        <v/>
      </c>
      <c r="F313" t="str">
        <f>[1]Sheet1!BE313</f>
        <v/>
      </c>
      <c r="G313" t="str">
        <f>[1]Sheet1!BF313</f>
        <v/>
      </c>
      <c r="H313">
        <f>[1]Sheet1!DN313</f>
        <v>639.11</v>
      </c>
      <c r="I313" t="str">
        <f>[1]Sheet1!BW313</f>
        <v/>
      </c>
      <c r="J313" t="str">
        <f>[1]Sheet1!BX313</f>
        <v/>
      </c>
      <c r="K313">
        <f>[1]Sheet1!CZ313</f>
        <v>36.6</v>
      </c>
      <c r="L313" t="str">
        <f>[1]Sheet1!DI313</f>
        <v/>
      </c>
      <c r="M313">
        <f>[1]Sheet1!CP313</f>
        <v>26</v>
      </c>
      <c r="N313">
        <f>[1]Sheet1!CQ313</f>
        <v>2</v>
      </c>
    </row>
    <row r="314" spans="1:14" x14ac:dyDescent="0.25">
      <c r="A314" s="1">
        <f>[1]Sheet1!B314</f>
        <v>44543.520833333336</v>
      </c>
      <c r="B314" s="5">
        <f t="shared" si="4"/>
        <v>44543.520833333336</v>
      </c>
      <c r="C314">
        <f>[1]Sheet1!I314</f>
        <v>638.95000000000005</v>
      </c>
      <c r="D314">
        <f>[1]Sheet1!AE314</f>
        <v>631.27</v>
      </c>
      <c r="E314" t="str">
        <f>[1]Sheet1!AO314</f>
        <v/>
      </c>
      <c r="F314" t="str">
        <f>[1]Sheet1!BE314</f>
        <v/>
      </c>
      <c r="G314" t="str">
        <f>[1]Sheet1!BF314</f>
        <v/>
      </c>
      <c r="H314">
        <f>[1]Sheet1!DN314</f>
        <v>639.11999999999989</v>
      </c>
      <c r="I314" t="str">
        <f>[1]Sheet1!BW314</f>
        <v/>
      </c>
      <c r="J314" t="str">
        <f>[1]Sheet1!BX314</f>
        <v/>
      </c>
      <c r="K314">
        <f>[1]Sheet1!CZ314</f>
        <v>37.4</v>
      </c>
      <c r="L314" t="str">
        <f>[1]Sheet1!DI314</f>
        <v/>
      </c>
      <c r="M314">
        <f>[1]Sheet1!CP314</f>
        <v>22</v>
      </c>
      <c r="N314">
        <f>[1]Sheet1!CQ314</f>
        <v>1</v>
      </c>
    </row>
    <row r="315" spans="1:14" x14ac:dyDescent="0.25">
      <c r="A315" s="1">
        <f>[1]Sheet1!B315</f>
        <v>44543.53125</v>
      </c>
      <c r="B315" s="5">
        <f t="shared" si="4"/>
        <v>44543.53125</v>
      </c>
      <c r="C315">
        <f>[1]Sheet1!I315</f>
        <v>638.99999999999989</v>
      </c>
      <c r="D315">
        <f>[1]Sheet1!AE315</f>
        <v>631.30999999999983</v>
      </c>
      <c r="E315" t="str">
        <f>[1]Sheet1!AO315</f>
        <v/>
      </c>
      <c r="F315" t="str">
        <f>[1]Sheet1!BE315</f>
        <v/>
      </c>
      <c r="G315" t="str">
        <f>[1]Sheet1!BF315</f>
        <v/>
      </c>
      <c r="H315">
        <f>[1]Sheet1!DN315</f>
        <v>639.11999999999989</v>
      </c>
      <c r="I315" t="str">
        <f>[1]Sheet1!BW315</f>
        <v/>
      </c>
      <c r="J315" t="str">
        <f>[1]Sheet1!BX315</f>
        <v/>
      </c>
      <c r="K315">
        <f>[1]Sheet1!CZ315</f>
        <v>38.1</v>
      </c>
      <c r="L315" t="str">
        <f>[1]Sheet1!DI315</f>
        <v/>
      </c>
      <c r="M315">
        <f>[1]Sheet1!CP315</f>
        <v>27</v>
      </c>
      <c r="N315">
        <f>[1]Sheet1!CQ315</f>
        <v>1</v>
      </c>
    </row>
    <row r="316" spans="1:14" x14ac:dyDescent="0.25">
      <c r="A316" s="1">
        <f>[1]Sheet1!B316</f>
        <v>44543.541666666664</v>
      </c>
      <c r="B316" s="5">
        <f t="shared" si="4"/>
        <v>44543.541666666664</v>
      </c>
      <c r="C316">
        <f>[1]Sheet1!I316</f>
        <v>639.02</v>
      </c>
      <c r="D316">
        <f>[1]Sheet1!AE316</f>
        <v>631.33000000000004</v>
      </c>
      <c r="E316" t="str">
        <f>[1]Sheet1!AO316</f>
        <v/>
      </c>
      <c r="F316" t="str">
        <f>[1]Sheet1!BE316</f>
        <v/>
      </c>
      <c r="G316" t="str">
        <f>[1]Sheet1!BF316</f>
        <v/>
      </c>
      <c r="H316">
        <f>[1]Sheet1!DN316</f>
        <v>639.11999999999989</v>
      </c>
      <c r="I316" t="str">
        <f>[1]Sheet1!BW316</f>
        <v/>
      </c>
      <c r="J316" t="str">
        <f>[1]Sheet1!BX316</f>
        <v/>
      </c>
      <c r="K316">
        <f>[1]Sheet1!CZ316</f>
        <v>38.200000000000003</v>
      </c>
      <c r="L316" t="str">
        <f>[1]Sheet1!DI316</f>
        <v/>
      </c>
      <c r="M316">
        <f>[1]Sheet1!CP316</f>
        <v>30</v>
      </c>
      <c r="N316">
        <f>[1]Sheet1!CQ316</f>
        <v>1</v>
      </c>
    </row>
    <row r="317" spans="1:14" x14ac:dyDescent="0.25">
      <c r="A317" s="1">
        <f>[1]Sheet1!B317</f>
        <v>44543.552083333336</v>
      </c>
      <c r="B317" s="5">
        <f t="shared" si="4"/>
        <v>44543.552083333336</v>
      </c>
      <c r="C317">
        <f>[1]Sheet1!I317</f>
        <v>639.02999999999986</v>
      </c>
      <c r="D317">
        <f>[1]Sheet1!AE317</f>
        <v>631.30999999999983</v>
      </c>
      <c r="E317" t="str">
        <f>[1]Sheet1!AO317</f>
        <v/>
      </c>
      <c r="F317" t="str">
        <f>[1]Sheet1!BE317</f>
        <v/>
      </c>
      <c r="G317" t="str">
        <f>[1]Sheet1!BF317</f>
        <v/>
      </c>
      <c r="H317">
        <f>[1]Sheet1!DN317</f>
        <v>639.13</v>
      </c>
      <c r="I317" t="str">
        <f>[1]Sheet1!BW317</f>
        <v/>
      </c>
      <c r="J317" t="str">
        <f>[1]Sheet1!BX317</f>
        <v/>
      </c>
      <c r="K317">
        <f>[1]Sheet1!CZ317</f>
        <v>38.4</v>
      </c>
      <c r="L317" t="str">
        <f>[1]Sheet1!DI317</f>
        <v/>
      </c>
      <c r="M317">
        <f>[1]Sheet1!CP317</f>
        <v>30</v>
      </c>
      <c r="N317">
        <f>[1]Sheet1!CQ317</f>
        <v>2</v>
      </c>
    </row>
    <row r="318" spans="1:14" x14ac:dyDescent="0.25">
      <c r="A318" s="1">
        <f>[1]Sheet1!B318</f>
        <v>44543.5625</v>
      </c>
      <c r="B318" s="5">
        <f t="shared" si="4"/>
        <v>44543.5625</v>
      </c>
      <c r="C318">
        <f>[1]Sheet1!I318</f>
        <v>639.02999999999986</v>
      </c>
      <c r="D318">
        <f>[1]Sheet1!AE318</f>
        <v>631.29999999999995</v>
      </c>
      <c r="E318" t="str">
        <f>[1]Sheet1!AO318</f>
        <v/>
      </c>
      <c r="F318" t="str">
        <f>[1]Sheet1!BE318</f>
        <v/>
      </c>
      <c r="G318" t="str">
        <f>[1]Sheet1!BF318</f>
        <v/>
      </c>
      <c r="H318">
        <f>[1]Sheet1!DN318</f>
        <v>639.13</v>
      </c>
      <c r="I318" t="str">
        <f>[1]Sheet1!BW318</f>
        <v/>
      </c>
      <c r="J318" t="str">
        <f>[1]Sheet1!BX318</f>
        <v/>
      </c>
      <c r="K318">
        <f>[1]Sheet1!CZ318</f>
        <v>38.5</v>
      </c>
      <c r="L318" t="str">
        <f>[1]Sheet1!DI318</f>
        <v/>
      </c>
      <c r="M318">
        <f>[1]Sheet1!CP318</f>
        <v>23</v>
      </c>
      <c r="N318">
        <f>[1]Sheet1!CQ318</f>
        <v>2</v>
      </c>
    </row>
    <row r="319" spans="1:14" x14ac:dyDescent="0.25">
      <c r="A319" s="1">
        <f>[1]Sheet1!B319</f>
        <v>44543.572916666664</v>
      </c>
      <c r="B319" s="5">
        <f t="shared" si="4"/>
        <v>44543.572916666664</v>
      </c>
      <c r="C319">
        <f>[1]Sheet1!I319</f>
        <v>639.02999999999986</v>
      </c>
      <c r="D319">
        <f>[1]Sheet1!AE319</f>
        <v>631.29999999999995</v>
      </c>
      <c r="E319" t="str">
        <f>[1]Sheet1!AO319</f>
        <v/>
      </c>
      <c r="F319" t="str">
        <f>[1]Sheet1!BE319</f>
        <v/>
      </c>
      <c r="G319" t="str">
        <f>[1]Sheet1!BF319</f>
        <v/>
      </c>
      <c r="H319">
        <f>[1]Sheet1!DN319</f>
        <v>639.13</v>
      </c>
      <c r="I319" t="str">
        <f>[1]Sheet1!BW319</f>
        <v/>
      </c>
      <c r="J319" t="str">
        <f>[1]Sheet1!BX319</f>
        <v/>
      </c>
      <c r="K319">
        <f>[1]Sheet1!CZ319</f>
        <v>38.9</v>
      </c>
      <c r="L319" t="str">
        <f>[1]Sheet1!DI319</f>
        <v/>
      </c>
      <c r="M319">
        <f>[1]Sheet1!CP319</f>
        <v>21</v>
      </c>
      <c r="N319">
        <f>[1]Sheet1!CQ319</f>
        <v>1</v>
      </c>
    </row>
    <row r="320" spans="1:14" x14ac:dyDescent="0.25">
      <c r="A320" s="1">
        <f>[1]Sheet1!B320</f>
        <v>44543.583333333336</v>
      </c>
      <c r="B320" s="5">
        <f t="shared" si="4"/>
        <v>44543.583333333336</v>
      </c>
      <c r="C320">
        <f>[1]Sheet1!I320</f>
        <v>639.02999999999986</v>
      </c>
      <c r="D320">
        <f>[1]Sheet1!AE320</f>
        <v>631.30999999999983</v>
      </c>
      <c r="E320" t="str">
        <f>[1]Sheet1!AO320</f>
        <v/>
      </c>
      <c r="F320" t="str">
        <f>[1]Sheet1!BE320</f>
        <v/>
      </c>
      <c r="G320" t="str">
        <f>[1]Sheet1!BF320</f>
        <v/>
      </c>
      <c r="H320">
        <f>[1]Sheet1!DN320</f>
        <v>639.14</v>
      </c>
      <c r="I320" t="str">
        <f>[1]Sheet1!BW320</f>
        <v/>
      </c>
      <c r="J320" t="str">
        <f>[1]Sheet1!BX320</f>
        <v/>
      </c>
      <c r="K320">
        <f>[1]Sheet1!CZ320</f>
        <v>38.799999999999997</v>
      </c>
      <c r="L320" t="str">
        <f>[1]Sheet1!DI320</f>
        <v/>
      </c>
      <c r="M320">
        <f>[1]Sheet1!CP320</f>
        <v>21</v>
      </c>
      <c r="N320">
        <f>[1]Sheet1!CQ320</f>
        <v>2</v>
      </c>
    </row>
    <row r="321" spans="1:14" x14ac:dyDescent="0.25">
      <c r="A321" s="1">
        <f>[1]Sheet1!B321</f>
        <v>44543.59375</v>
      </c>
      <c r="B321" s="5">
        <f t="shared" si="4"/>
        <v>44543.59375</v>
      </c>
      <c r="C321">
        <f>[1]Sheet1!I321</f>
        <v>639.04999999999995</v>
      </c>
      <c r="D321">
        <f>[1]Sheet1!AE321</f>
        <v>631.31999999999994</v>
      </c>
      <c r="E321" t="str">
        <f>[1]Sheet1!AO321</f>
        <v/>
      </c>
      <c r="F321" t="str">
        <f>[1]Sheet1!BE321</f>
        <v/>
      </c>
      <c r="G321" t="str">
        <f>[1]Sheet1!BF321</f>
        <v/>
      </c>
      <c r="H321">
        <f>[1]Sheet1!DN321</f>
        <v>639.14999999999986</v>
      </c>
      <c r="I321" t="str">
        <f>[1]Sheet1!BW321</f>
        <v/>
      </c>
      <c r="J321" t="str">
        <f>[1]Sheet1!BX321</f>
        <v/>
      </c>
      <c r="K321">
        <f>[1]Sheet1!CZ321</f>
        <v>38.799999999999997</v>
      </c>
      <c r="L321" t="str">
        <f>[1]Sheet1!DI321</f>
        <v/>
      </c>
      <c r="M321">
        <f>[1]Sheet1!CP321</f>
        <v>21</v>
      </c>
      <c r="N321">
        <f>[1]Sheet1!CQ321</f>
        <v>2</v>
      </c>
    </row>
    <row r="322" spans="1:14" x14ac:dyDescent="0.25">
      <c r="A322" s="1">
        <f>[1]Sheet1!B322</f>
        <v>44543.604166666664</v>
      </c>
      <c r="B322" s="5">
        <f t="shared" si="4"/>
        <v>44543.604166666664</v>
      </c>
      <c r="C322">
        <f>[1]Sheet1!I322</f>
        <v>639.04999999999995</v>
      </c>
      <c r="D322">
        <f>[1]Sheet1!AE322</f>
        <v>631.33000000000004</v>
      </c>
      <c r="E322" t="str">
        <f>[1]Sheet1!AO322</f>
        <v/>
      </c>
      <c r="F322" t="str">
        <f>[1]Sheet1!BE322</f>
        <v/>
      </c>
      <c r="G322" t="str">
        <f>[1]Sheet1!BF322</f>
        <v/>
      </c>
      <c r="H322">
        <f>[1]Sheet1!DN322</f>
        <v>639.14999999999986</v>
      </c>
      <c r="I322" t="str">
        <f>[1]Sheet1!BW322</f>
        <v/>
      </c>
      <c r="J322" t="str">
        <f>[1]Sheet1!BX322</f>
        <v/>
      </c>
      <c r="K322">
        <f>[1]Sheet1!CZ322</f>
        <v>39.700000000000003</v>
      </c>
      <c r="L322" t="str">
        <f>[1]Sheet1!DI322</f>
        <v/>
      </c>
      <c r="M322">
        <f>[1]Sheet1!CP322</f>
        <v>20</v>
      </c>
      <c r="N322">
        <f>[1]Sheet1!CQ322</f>
        <v>2</v>
      </c>
    </row>
    <row r="323" spans="1:14" x14ac:dyDescent="0.25">
      <c r="A323" s="1">
        <f>[1]Sheet1!B323</f>
        <v>44543.614583333336</v>
      </c>
      <c r="B323" s="5">
        <f t="shared" si="4"/>
        <v>44543.614583333336</v>
      </c>
      <c r="C323">
        <f>[1]Sheet1!I323</f>
        <v>639.04</v>
      </c>
      <c r="D323">
        <f>[1]Sheet1!AE323</f>
        <v>631.33999999999992</v>
      </c>
      <c r="E323" t="str">
        <f>[1]Sheet1!AO323</f>
        <v/>
      </c>
      <c r="F323" t="str">
        <f>[1]Sheet1!BE323</f>
        <v/>
      </c>
      <c r="G323" t="str">
        <f>[1]Sheet1!BF323</f>
        <v/>
      </c>
      <c r="H323">
        <f>[1]Sheet1!DN323</f>
        <v>639.14999999999986</v>
      </c>
      <c r="I323" t="str">
        <f>[1]Sheet1!BW323</f>
        <v/>
      </c>
      <c r="J323" t="str">
        <f>[1]Sheet1!BX323</f>
        <v/>
      </c>
      <c r="K323">
        <f>[1]Sheet1!CZ323</f>
        <v>40</v>
      </c>
      <c r="L323" t="str">
        <f>[1]Sheet1!DI323</f>
        <v/>
      </c>
      <c r="M323">
        <f>[1]Sheet1!CP323</f>
        <v>25</v>
      </c>
      <c r="N323">
        <f>[1]Sheet1!CQ323</f>
        <v>1</v>
      </c>
    </row>
    <row r="324" spans="1:14" x14ac:dyDescent="0.25">
      <c r="A324" s="1">
        <f>[1]Sheet1!B324</f>
        <v>44543.625</v>
      </c>
      <c r="B324" s="5">
        <f t="shared" si="4"/>
        <v>44543.625</v>
      </c>
      <c r="C324">
        <f>[1]Sheet1!I324</f>
        <v>639.04999999999995</v>
      </c>
      <c r="D324">
        <f>[1]Sheet1!AE324</f>
        <v>631.33999999999992</v>
      </c>
      <c r="E324" t="str">
        <f>[1]Sheet1!AO324</f>
        <v/>
      </c>
      <c r="F324" t="str">
        <f>[1]Sheet1!BE324</f>
        <v/>
      </c>
      <c r="G324" t="str">
        <f>[1]Sheet1!BF324</f>
        <v/>
      </c>
      <c r="H324">
        <f>[1]Sheet1!DN324</f>
        <v>639.14999999999986</v>
      </c>
      <c r="I324" t="str">
        <f>[1]Sheet1!BW324</f>
        <v/>
      </c>
      <c r="J324" t="str">
        <f>[1]Sheet1!BX324</f>
        <v/>
      </c>
      <c r="K324">
        <f>[1]Sheet1!CZ324</f>
        <v>39.799999999999997</v>
      </c>
      <c r="L324" t="str">
        <f>[1]Sheet1!DI324</f>
        <v/>
      </c>
      <c r="M324">
        <f>[1]Sheet1!CP324</f>
        <v>23</v>
      </c>
      <c r="N324">
        <f>[1]Sheet1!CQ324</f>
        <v>1</v>
      </c>
    </row>
    <row r="325" spans="1:14" x14ac:dyDescent="0.25">
      <c r="A325" s="1">
        <f>[1]Sheet1!B325</f>
        <v>44543.635416666664</v>
      </c>
      <c r="B325" s="5">
        <f t="shared" si="4"/>
        <v>44543.635416666664</v>
      </c>
      <c r="C325">
        <f>[1]Sheet1!I325</f>
        <v>639.04999999999995</v>
      </c>
      <c r="D325">
        <f>[1]Sheet1!AE325</f>
        <v>631.33000000000004</v>
      </c>
      <c r="E325" t="str">
        <f>[1]Sheet1!AO325</f>
        <v/>
      </c>
      <c r="F325" t="str">
        <f>[1]Sheet1!BE325</f>
        <v/>
      </c>
      <c r="G325" t="str">
        <f>[1]Sheet1!BF325</f>
        <v/>
      </c>
      <c r="H325">
        <f>[1]Sheet1!DN325</f>
        <v>639.14999999999986</v>
      </c>
      <c r="I325" t="str">
        <f>[1]Sheet1!BW325</f>
        <v/>
      </c>
      <c r="J325" t="str">
        <f>[1]Sheet1!BX325</f>
        <v/>
      </c>
      <c r="K325">
        <f>[1]Sheet1!CZ325</f>
        <v>39.700000000000003</v>
      </c>
      <c r="L325" t="str">
        <f>[1]Sheet1!DI325</f>
        <v/>
      </c>
      <c r="M325">
        <f>[1]Sheet1!CP325</f>
        <v>25</v>
      </c>
      <c r="N325">
        <f>[1]Sheet1!CQ325</f>
        <v>1</v>
      </c>
    </row>
    <row r="326" spans="1:14" x14ac:dyDescent="0.25">
      <c r="A326" s="1">
        <f>[1]Sheet1!B326</f>
        <v>44543.645833333336</v>
      </c>
      <c r="B326" s="5">
        <f t="shared" si="4"/>
        <v>44543.645833333336</v>
      </c>
      <c r="C326">
        <f>[1]Sheet1!I326</f>
        <v>639.05999999999983</v>
      </c>
      <c r="D326">
        <f>[1]Sheet1!AE326</f>
        <v>631.33999999999992</v>
      </c>
      <c r="E326" t="str">
        <f>[1]Sheet1!AO326</f>
        <v/>
      </c>
      <c r="F326" t="str">
        <f>[1]Sheet1!BE326</f>
        <v/>
      </c>
      <c r="G326" t="str">
        <f>[1]Sheet1!BF326</f>
        <v/>
      </c>
      <c r="H326">
        <f>[1]Sheet1!DN326</f>
        <v>639.16</v>
      </c>
      <c r="I326" t="str">
        <f>[1]Sheet1!BW326</f>
        <v/>
      </c>
      <c r="J326" t="str">
        <f>[1]Sheet1!BX326</f>
        <v/>
      </c>
      <c r="K326">
        <f>[1]Sheet1!CZ326</f>
        <v>39.5</v>
      </c>
      <c r="L326" t="str">
        <f>[1]Sheet1!DI326</f>
        <v/>
      </c>
      <c r="M326">
        <f>[1]Sheet1!CP326</f>
        <v>26</v>
      </c>
      <c r="N326">
        <f>[1]Sheet1!CQ326</f>
        <v>2</v>
      </c>
    </row>
    <row r="327" spans="1:14" x14ac:dyDescent="0.25">
      <c r="A327" s="1">
        <f>[1]Sheet1!B327</f>
        <v>44543.65625</v>
      </c>
      <c r="B327" s="5">
        <f t="shared" si="4"/>
        <v>44543.65625</v>
      </c>
      <c r="C327">
        <f>[1]Sheet1!I327</f>
        <v>639.05999999999983</v>
      </c>
      <c r="D327">
        <f>[1]Sheet1!AE327</f>
        <v>631.33999999999992</v>
      </c>
      <c r="E327" t="str">
        <f>[1]Sheet1!AO327</f>
        <v/>
      </c>
      <c r="F327" t="str">
        <f>[1]Sheet1!BE327</f>
        <v/>
      </c>
      <c r="G327" t="str">
        <f>[1]Sheet1!BF327</f>
        <v/>
      </c>
      <c r="H327">
        <f>[1]Sheet1!DN327</f>
        <v>639.16</v>
      </c>
      <c r="I327" t="str">
        <f>[1]Sheet1!BW327</f>
        <v/>
      </c>
      <c r="J327" t="str">
        <f>[1]Sheet1!BX327</f>
        <v/>
      </c>
      <c r="K327">
        <f>[1]Sheet1!CZ327</f>
        <v>39.4</v>
      </c>
      <c r="L327" t="str">
        <f>[1]Sheet1!DI327</f>
        <v/>
      </c>
      <c r="M327">
        <f>[1]Sheet1!CP327</f>
        <v>25</v>
      </c>
      <c r="N327">
        <f>[1]Sheet1!CQ327</f>
        <v>3</v>
      </c>
    </row>
    <row r="328" spans="1:14" x14ac:dyDescent="0.25">
      <c r="A328" s="1">
        <f>[1]Sheet1!B328</f>
        <v>44543.666666666664</v>
      </c>
      <c r="B328" s="5">
        <f t="shared" si="4"/>
        <v>44543.666666666664</v>
      </c>
      <c r="C328">
        <f>[1]Sheet1!I328</f>
        <v>639.06999999999994</v>
      </c>
      <c r="D328">
        <f>[1]Sheet1!AE328</f>
        <v>631.33999999999992</v>
      </c>
      <c r="E328">
        <f>[1]Sheet1!AO328</f>
        <v>15805.86771044086</v>
      </c>
      <c r="F328">
        <f>[1]Sheet1!BE328</f>
        <v>0</v>
      </c>
      <c r="G328">
        <f>[1]Sheet1!BF328</f>
        <v>5.4999999999999991</v>
      </c>
      <c r="H328">
        <f>[1]Sheet1!DN328</f>
        <v>639.16</v>
      </c>
      <c r="I328">
        <f>[1]Sheet1!BW328</f>
        <v>0</v>
      </c>
      <c r="J328">
        <f>[1]Sheet1!BX328</f>
        <v>0</v>
      </c>
      <c r="K328">
        <f>[1]Sheet1!CZ328</f>
        <v>39.299999999999997</v>
      </c>
      <c r="L328" t="str">
        <f>[1]Sheet1!DI328</f>
        <v/>
      </c>
      <c r="M328">
        <f>[1]Sheet1!CP328</f>
        <v>25</v>
      </c>
      <c r="N328">
        <f>[1]Sheet1!CQ328</f>
        <v>3</v>
      </c>
    </row>
    <row r="329" spans="1:14" x14ac:dyDescent="0.25">
      <c r="A329" s="1">
        <f>[1]Sheet1!B329</f>
        <v>44543.677083333336</v>
      </c>
      <c r="B329" s="5">
        <f t="shared" ref="B329:B392" si="5">A329</f>
        <v>44543.677083333336</v>
      </c>
      <c r="C329">
        <f>[1]Sheet1!I329</f>
        <v>639.05999999999983</v>
      </c>
      <c r="D329">
        <f>[1]Sheet1!AE329</f>
        <v>631.35</v>
      </c>
      <c r="E329" t="str">
        <f>[1]Sheet1!AO329</f>
        <v/>
      </c>
      <c r="F329" t="str">
        <f>[1]Sheet1!BE329</f>
        <v/>
      </c>
      <c r="G329" t="str">
        <f>[1]Sheet1!BF329</f>
        <v/>
      </c>
      <c r="H329">
        <f>[1]Sheet1!DN329</f>
        <v>639.16</v>
      </c>
      <c r="I329" t="str">
        <f>[1]Sheet1!BW329</f>
        <v/>
      </c>
      <c r="J329" t="str">
        <f>[1]Sheet1!BX329</f>
        <v/>
      </c>
      <c r="K329">
        <f>[1]Sheet1!CZ329</f>
        <v>38.700000000000003</v>
      </c>
      <c r="L329" t="str">
        <f>[1]Sheet1!DI329</f>
        <v/>
      </c>
      <c r="M329">
        <f>[1]Sheet1!CP329</f>
        <v>22</v>
      </c>
      <c r="N329">
        <f>[1]Sheet1!CQ329</f>
        <v>7</v>
      </c>
    </row>
    <row r="330" spans="1:14" x14ac:dyDescent="0.25">
      <c r="A330" s="1">
        <f>[1]Sheet1!B330</f>
        <v>44543.6875</v>
      </c>
      <c r="B330" s="5">
        <f t="shared" si="5"/>
        <v>44543.6875</v>
      </c>
      <c r="C330">
        <f>[1]Sheet1!I330</f>
        <v>639.06999999999994</v>
      </c>
      <c r="D330">
        <f>[1]Sheet1!AE330</f>
        <v>631.35</v>
      </c>
      <c r="E330" t="str">
        <f>[1]Sheet1!AO330</f>
        <v/>
      </c>
      <c r="F330" t="str">
        <f>[1]Sheet1!BE330</f>
        <v/>
      </c>
      <c r="G330" t="str">
        <f>[1]Sheet1!BF330</f>
        <v/>
      </c>
      <c r="H330">
        <f>[1]Sheet1!DN330</f>
        <v>639.16999999999996</v>
      </c>
      <c r="I330" t="str">
        <f>[1]Sheet1!BW330</f>
        <v/>
      </c>
      <c r="J330" t="str">
        <f>[1]Sheet1!BX330</f>
        <v/>
      </c>
      <c r="K330">
        <f>[1]Sheet1!CZ330</f>
        <v>38.200000000000003</v>
      </c>
      <c r="L330" t="str">
        <f>[1]Sheet1!DI330</f>
        <v/>
      </c>
      <c r="M330">
        <f>[1]Sheet1!CP330</f>
        <v>23</v>
      </c>
      <c r="N330">
        <f>[1]Sheet1!CQ330</f>
        <v>8</v>
      </c>
    </row>
    <row r="331" spans="1:14" x14ac:dyDescent="0.25">
      <c r="A331" s="1">
        <f>[1]Sheet1!B331</f>
        <v>44543.697916666664</v>
      </c>
      <c r="B331" s="5">
        <f t="shared" si="5"/>
        <v>44543.697916666664</v>
      </c>
      <c r="C331">
        <f>[1]Sheet1!I331</f>
        <v>639.06999999999994</v>
      </c>
      <c r="D331">
        <f>[1]Sheet1!AE331</f>
        <v>631.35</v>
      </c>
      <c r="E331" t="str">
        <f>[1]Sheet1!AO331</f>
        <v/>
      </c>
      <c r="F331" t="str">
        <f>[1]Sheet1!BE331</f>
        <v/>
      </c>
      <c r="G331" t="str">
        <f>[1]Sheet1!BF331</f>
        <v/>
      </c>
      <c r="H331">
        <f>[1]Sheet1!DN331</f>
        <v>639.16999999999996</v>
      </c>
      <c r="I331" t="str">
        <f>[1]Sheet1!BW331</f>
        <v/>
      </c>
      <c r="J331" t="str">
        <f>[1]Sheet1!BX331</f>
        <v/>
      </c>
      <c r="K331">
        <f>[1]Sheet1!CZ331</f>
        <v>37.799999999999997</v>
      </c>
      <c r="L331" t="str">
        <f>[1]Sheet1!DI331</f>
        <v/>
      </c>
      <c r="M331">
        <f>[1]Sheet1!CP331</f>
        <v>17</v>
      </c>
      <c r="N331">
        <f>[1]Sheet1!CQ331</f>
        <v>8</v>
      </c>
    </row>
    <row r="332" spans="1:14" x14ac:dyDescent="0.25">
      <c r="A332" s="1">
        <f>[1]Sheet1!B332</f>
        <v>44543.708333333336</v>
      </c>
      <c r="B332" s="5">
        <f t="shared" si="5"/>
        <v>44543.708333333336</v>
      </c>
      <c r="C332">
        <f>[1]Sheet1!I332</f>
        <v>639.06999999999994</v>
      </c>
      <c r="D332">
        <f>[1]Sheet1!AE332</f>
        <v>631.35</v>
      </c>
      <c r="E332" t="str">
        <f>[1]Sheet1!AO332</f>
        <v/>
      </c>
      <c r="F332" t="str">
        <f>[1]Sheet1!BE332</f>
        <v/>
      </c>
      <c r="G332" t="str">
        <f>[1]Sheet1!BF332</f>
        <v/>
      </c>
      <c r="H332">
        <f>[1]Sheet1!DN332</f>
        <v>639.16999999999996</v>
      </c>
      <c r="I332" t="str">
        <f>[1]Sheet1!BW332</f>
        <v/>
      </c>
      <c r="J332" t="str">
        <f>[1]Sheet1!BX332</f>
        <v/>
      </c>
      <c r="K332">
        <f>[1]Sheet1!CZ332</f>
        <v>37.700000000000003</v>
      </c>
      <c r="L332" t="str">
        <f>[1]Sheet1!DI332</f>
        <v/>
      </c>
      <c r="M332">
        <f>[1]Sheet1!CP332</f>
        <v>20</v>
      </c>
      <c r="N332">
        <f>[1]Sheet1!CQ332</f>
        <v>5</v>
      </c>
    </row>
    <row r="333" spans="1:14" x14ac:dyDescent="0.25">
      <c r="A333" s="1">
        <f>[1]Sheet1!B333</f>
        <v>44543.71875</v>
      </c>
      <c r="B333" s="5">
        <f t="shared" si="5"/>
        <v>44543.71875</v>
      </c>
      <c r="C333">
        <f>[1]Sheet1!I333</f>
        <v>639.08000000000004</v>
      </c>
      <c r="D333">
        <f>[1]Sheet1!AE333</f>
        <v>631.35</v>
      </c>
      <c r="E333" t="str">
        <f>[1]Sheet1!AO333</f>
        <v/>
      </c>
      <c r="F333" t="str">
        <f>[1]Sheet1!BE333</f>
        <v/>
      </c>
      <c r="G333" t="str">
        <f>[1]Sheet1!BF333</f>
        <v/>
      </c>
      <c r="H333">
        <f>[1]Sheet1!DN333</f>
        <v>639.16999999999996</v>
      </c>
      <c r="I333" t="str">
        <f>[1]Sheet1!BW333</f>
        <v/>
      </c>
      <c r="J333" t="str">
        <f>[1]Sheet1!BX333</f>
        <v/>
      </c>
      <c r="K333">
        <f>[1]Sheet1!CZ333</f>
        <v>37.1</v>
      </c>
      <c r="L333" t="str">
        <f>[1]Sheet1!DI333</f>
        <v/>
      </c>
      <c r="M333">
        <f>[1]Sheet1!CP333</f>
        <v>17</v>
      </c>
      <c r="N333">
        <f>[1]Sheet1!CQ333</f>
        <v>7</v>
      </c>
    </row>
    <row r="334" spans="1:14" x14ac:dyDescent="0.25">
      <c r="A334" s="1">
        <f>[1]Sheet1!B334</f>
        <v>44543.729166666664</v>
      </c>
      <c r="B334" s="5">
        <f t="shared" si="5"/>
        <v>44543.729166666664</v>
      </c>
      <c r="C334">
        <f>[1]Sheet1!I334</f>
        <v>639.08000000000004</v>
      </c>
      <c r="D334">
        <f>[1]Sheet1!AE334</f>
        <v>631.35</v>
      </c>
      <c r="E334" t="str">
        <f>[1]Sheet1!AO334</f>
        <v/>
      </c>
      <c r="F334" t="str">
        <f>[1]Sheet1!BE334</f>
        <v/>
      </c>
      <c r="G334" t="str">
        <f>[1]Sheet1!BF334</f>
        <v/>
      </c>
      <c r="H334">
        <f>[1]Sheet1!DN334</f>
        <v>639.16999999999996</v>
      </c>
      <c r="I334" t="str">
        <f>[1]Sheet1!BW334</f>
        <v/>
      </c>
      <c r="J334" t="str">
        <f>[1]Sheet1!BX334</f>
        <v/>
      </c>
      <c r="K334">
        <f>[1]Sheet1!CZ334</f>
        <v>36.700000000000003</v>
      </c>
      <c r="L334" t="str">
        <f>[1]Sheet1!DI334</f>
        <v/>
      </c>
      <c r="M334">
        <f>[1]Sheet1!CP334</f>
        <v>15</v>
      </c>
      <c r="N334">
        <f>[1]Sheet1!CQ334</f>
        <v>4</v>
      </c>
    </row>
    <row r="335" spans="1:14" x14ac:dyDescent="0.25">
      <c r="A335" s="1">
        <f>[1]Sheet1!B335</f>
        <v>44543.739583333336</v>
      </c>
      <c r="B335" s="5">
        <f t="shared" si="5"/>
        <v>44543.739583333336</v>
      </c>
      <c r="C335">
        <f>[1]Sheet1!I335</f>
        <v>639.08000000000004</v>
      </c>
      <c r="D335">
        <f>[1]Sheet1!AE335</f>
        <v>631.35</v>
      </c>
      <c r="E335" t="str">
        <f>[1]Sheet1!AO335</f>
        <v/>
      </c>
      <c r="F335" t="str">
        <f>[1]Sheet1!BE335</f>
        <v/>
      </c>
      <c r="G335" t="str">
        <f>[1]Sheet1!BF335</f>
        <v/>
      </c>
      <c r="H335">
        <f>[1]Sheet1!DN335</f>
        <v>639.17999999999984</v>
      </c>
      <c r="I335" t="str">
        <f>[1]Sheet1!BW335</f>
        <v/>
      </c>
      <c r="J335" t="str">
        <f>[1]Sheet1!BX335</f>
        <v/>
      </c>
      <c r="K335">
        <f>[1]Sheet1!CZ335</f>
        <v>35.799999999999997</v>
      </c>
      <c r="L335" t="str">
        <f>[1]Sheet1!DI335</f>
        <v/>
      </c>
      <c r="M335">
        <f>[1]Sheet1!CP335</f>
        <v>18</v>
      </c>
      <c r="N335">
        <f>[1]Sheet1!CQ335</f>
        <v>4</v>
      </c>
    </row>
    <row r="336" spans="1:14" x14ac:dyDescent="0.25">
      <c r="A336" s="1">
        <f>[1]Sheet1!B336</f>
        <v>44543.75</v>
      </c>
      <c r="B336" s="5">
        <f t="shared" si="5"/>
        <v>44543.75</v>
      </c>
      <c r="C336">
        <f>[1]Sheet1!I336</f>
        <v>639.08999999999992</v>
      </c>
      <c r="D336">
        <f>[1]Sheet1!AE336</f>
        <v>631.36</v>
      </c>
      <c r="E336" t="str">
        <f>[1]Sheet1!AO336</f>
        <v/>
      </c>
      <c r="F336" t="str">
        <f>[1]Sheet1!BE336</f>
        <v/>
      </c>
      <c r="G336" t="str">
        <f>[1]Sheet1!BF336</f>
        <v/>
      </c>
      <c r="H336">
        <f>[1]Sheet1!DN336</f>
        <v>639.17999999999984</v>
      </c>
      <c r="I336" t="str">
        <f>[1]Sheet1!BW336</f>
        <v/>
      </c>
      <c r="J336" t="str">
        <f>[1]Sheet1!BX336</f>
        <v/>
      </c>
      <c r="K336">
        <f>[1]Sheet1!CZ336</f>
        <v>35.200000000000003</v>
      </c>
      <c r="L336" t="str">
        <f>[1]Sheet1!DI336</f>
        <v/>
      </c>
      <c r="M336">
        <f>[1]Sheet1!CP336</f>
        <v>19</v>
      </c>
      <c r="N336">
        <f>[1]Sheet1!CQ336</f>
        <v>7</v>
      </c>
    </row>
    <row r="337" spans="1:14" x14ac:dyDescent="0.25">
      <c r="A337" s="1">
        <f>[1]Sheet1!B337</f>
        <v>44543.760416666664</v>
      </c>
      <c r="B337" s="5">
        <f t="shared" si="5"/>
        <v>44543.760416666664</v>
      </c>
      <c r="C337">
        <f>[1]Sheet1!I337</f>
        <v>639.08999999999992</v>
      </c>
      <c r="D337">
        <f>[1]Sheet1!AE337</f>
        <v>631.36</v>
      </c>
      <c r="E337" t="str">
        <f>[1]Sheet1!AO337</f>
        <v/>
      </c>
      <c r="F337" t="str">
        <f>[1]Sheet1!BE337</f>
        <v/>
      </c>
      <c r="G337" t="str">
        <f>[1]Sheet1!BF337</f>
        <v/>
      </c>
      <c r="H337">
        <f>[1]Sheet1!DN337</f>
        <v>639.18999999999994</v>
      </c>
      <c r="I337" t="str">
        <f>[1]Sheet1!BW337</f>
        <v/>
      </c>
      <c r="J337" t="str">
        <f>[1]Sheet1!BX337</f>
        <v/>
      </c>
      <c r="K337">
        <f>[1]Sheet1!CZ337</f>
        <v>35.1</v>
      </c>
      <c r="L337" t="str">
        <f>[1]Sheet1!DI337</f>
        <v/>
      </c>
      <c r="M337">
        <f>[1]Sheet1!CP337</f>
        <v>18</v>
      </c>
      <c r="N337">
        <f>[1]Sheet1!CQ337</f>
        <v>6</v>
      </c>
    </row>
    <row r="338" spans="1:14" x14ac:dyDescent="0.25">
      <c r="A338" s="1">
        <f>[1]Sheet1!B338</f>
        <v>44543.770833333336</v>
      </c>
      <c r="B338" s="5">
        <f t="shared" si="5"/>
        <v>44543.770833333336</v>
      </c>
      <c r="C338">
        <f>[1]Sheet1!I338</f>
        <v>639.08000000000004</v>
      </c>
      <c r="D338">
        <f>[1]Sheet1!AE338</f>
        <v>631.36</v>
      </c>
      <c r="E338" t="str">
        <f>[1]Sheet1!AO338</f>
        <v/>
      </c>
      <c r="F338" t="str">
        <f>[1]Sheet1!BE338</f>
        <v/>
      </c>
      <c r="G338" t="str">
        <f>[1]Sheet1!BF338</f>
        <v/>
      </c>
      <c r="H338">
        <f>[1]Sheet1!DN338</f>
        <v>639.18999999999994</v>
      </c>
      <c r="I338" t="str">
        <f>[1]Sheet1!BW338</f>
        <v/>
      </c>
      <c r="J338" t="str">
        <f>[1]Sheet1!BX338</f>
        <v/>
      </c>
      <c r="K338">
        <f>[1]Sheet1!CZ338</f>
        <v>34.799999999999997</v>
      </c>
      <c r="L338" t="str">
        <f>[1]Sheet1!DI338</f>
        <v/>
      </c>
      <c r="M338">
        <f>[1]Sheet1!CP338</f>
        <v>18</v>
      </c>
      <c r="N338">
        <f>[1]Sheet1!CQ338</f>
        <v>6</v>
      </c>
    </row>
    <row r="339" spans="1:14" x14ac:dyDescent="0.25">
      <c r="A339" s="1">
        <f>[1]Sheet1!B339</f>
        <v>44543.78125</v>
      </c>
      <c r="B339" s="5">
        <f t="shared" si="5"/>
        <v>44543.78125</v>
      </c>
      <c r="C339">
        <f>[1]Sheet1!I339</f>
        <v>639.08999999999992</v>
      </c>
      <c r="D339">
        <f>[1]Sheet1!AE339</f>
        <v>631.36999999999989</v>
      </c>
      <c r="E339" t="str">
        <f>[1]Sheet1!AO339</f>
        <v/>
      </c>
      <c r="F339" t="str">
        <f>[1]Sheet1!BE339</f>
        <v/>
      </c>
      <c r="G339" t="str">
        <f>[1]Sheet1!BF339</f>
        <v/>
      </c>
      <c r="H339">
        <f>[1]Sheet1!DN339</f>
        <v>639.18999999999994</v>
      </c>
      <c r="I339" t="str">
        <f>[1]Sheet1!BW339</f>
        <v/>
      </c>
      <c r="J339" t="str">
        <f>[1]Sheet1!BX339</f>
        <v/>
      </c>
      <c r="K339">
        <f>[1]Sheet1!CZ339</f>
        <v>34.299999999999997</v>
      </c>
      <c r="L339" t="str">
        <f>[1]Sheet1!DI339</f>
        <v/>
      </c>
      <c r="M339">
        <f>[1]Sheet1!CP339</f>
        <v>20</v>
      </c>
      <c r="N339">
        <f>[1]Sheet1!CQ339</f>
        <v>6</v>
      </c>
    </row>
    <row r="340" spans="1:14" x14ac:dyDescent="0.25">
      <c r="A340" s="1">
        <f>[1]Sheet1!B340</f>
        <v>44543.791666666664</v>
      </c>
      <c r="B340" s="5">
        <f t="shared" si="5"/>
        <v>44543.791666666664</v>
      </c>
      <c r="C340">
        <f>[1]Sheet1!I340</f>
        <v>639.08999999999992</v>
      </c>
      <c r="D340">
        <f>[1]Sheet1!AE340</f>
        <v>631.36999999999989</v>
      </c>
      <c r="E340" t="str">
        <f>[1]Sheet1!AO340</f>
        <v/>
      </c>
      <c r="F340" t="str">
        <f>[1]Sheet1!BE340</f>
        <v/>
      </c>
      <c r="G340" t="str">
        <f>[1]Sheet1!BF340</f>
        <v/>
      </c>
      <c r="H340">
        <f>[1]Sheet1!DN340</f>
        <v>639.18999999999994</v>
      </c>
      <c r="I340" t="str">
        <f>[1]Sheet1!BW340</f>
        <v/>
      </c>
      <c r="J340" t="str">
        <f>[1]Sheet1!BX340</f>
        <v/>
      </c>
      <c r="K340">
        <f>[1]Sheet1!CZ340</f>
        <v>34.299999999999997</v>
      </c>
      <c r="L340" t="str">
        <f>[1]Sheet1!DI340</f>
        <v/>
      </c>
      <c r="M340">
        <f>[1]Sheet1!CP340</f>
        <v>26</v>
      </c>
      <c r="N340">
        <f>[1]Sheet1!CQ340</f>
        <v>7</v>
      </c>
    </row>
    <row r="341" spans="1:14" x14ac:dyDescent="0.25">
      <c r="A341" s="1">
        <f>[1]Sheet1!B341</f>
        <v>44543.802083333336</v>
      </c>
      <c r="B341" s="5">
        <f t="shared" si="5"/>
        <v>44543.802083333336</v>
      </c>
      <c r="C341">
        <f>[1]Sheet1!I341</f>
        <v>639.08999999999992</v>
      </c>
      <c r="D341">
        <f>[1]Sheet1!AE341</f>
        <v>631.36999999999989</v>
      </c>
      <c r="E341" t="str">
        <f>[1]Sheet1!AO341</f>
        <v/>
      </c>
      <c r="F341" t="str">
        <f>[1]Sheet1!BE341</f>
        <v/>
      </c>
      <c r="G341" t="str">
        <f>[1]Sheet1!BF341</f>
        <v/>
      </c>
      <c r="H341">
        <f>[1]Sheet1!DN341</f>
        <v>639.20000000000005</v>
      </c>
      <c r="I341" t="str">
        <f>[1]Sheet1!BW341</f>
        <v/>
      </c>
      <c r="J341" t="str">
        <f>[1]Sheet1!BX341</f>
        <v/>
      </c>
      <c r="K341">
        <f>[1]Sheet1!CZ341</f>
        <v>34.1</v>
      </c>
      <c r="L341" t="str">
        <f>[1]Sheet1!DI341</f>
        <v/>
      </c>
      <c r="M341">
        <f>[1]Sheet1!CP341</f>
        <v>26</v>
      </c>
      <c r="N341">
        <f>[1]Sheet1!CQ341</f>
        <v>7</v>
      </c>
    </row>
    <row r="342" spans="1:14" x14ac:dyDescent="0.25">
      <c r="A342" s="1">
        <f>[1]Sheet1!B342</f>
        <v>44543.8125</v>
      </c>
      <c r="B342" s="5">
        <f t="shared" si="5"/>
        <v>44543.8125</v>
      </c>
      <c r="C342">
        <f>[1]Sheet1!I342</f>
        <v>639.08999999999992</v>
      </c>
      <c r="D342">
        <f>[1]Sheet1!AE342</f>
        <v>631.38</v>
      </c>
      <c r="E342" t="str">
        <f>[1]Sheet1!AO342</f>
        <v/>
      </c>
      <c r="F342" t="str">
        <f>[1]Sheet1!BE342</f>
        <v/>
      </c>
      <c r="G342" t="str">
        <f>[1]Sheet1!BF342</f>
        <v/>
      </c>
      <c r="H342">
        <f>[1]Sheet1!DN342</f>
        <v>639.20000000000005</v>
      </c>
      <c r="I342" t="str">
        <f>[1]Sheet1!BW342</f>
        <v/>
      </c>
      <c r="J342" t="str">
        <f>[1]Sheet1!BX342</f>
        <v/>
      </c>
      <c r="K342">
        <f>[1]Sheet1!CZ342</f>
        <v>34</v>
      </c>
      <c r="L342" t="str">
        <f>[1]Sheet1!DI342</f>
        <v/>
      </c>
      <c r="M342">
        <f>[1]Sheet1!CP342</f>
        <v>27</v>
      </c>
      <c r="N342">
        <f>[1]Sheet1!CQ342</f>
        <v>5</v>
      </c>
    </row>
    <row r="343" spans="1:14" x14ac:dyDescent="0.25">
      <c r="A343" s="1">
        <f>[1]Sheet1!B343</f>
        <v>44543.822916666664</v>
      </c>
      <c r="B343" s="5">
        <f t="shared" si="5"/>
        <v>44543.822916666664</v>
      </c>
      <c r="C343">
        <f>[1]Sheet1!I343</f>
        <v>639.08999999999992</v>
      </c>
      <c r="D343">
        <f>[1]Sheet1!AE343</f>
        <v>631.38</v>
      </c>
      <c r="E343" t="str">
        <f>[1]Sheet1!AO343</f>
        <v/>
      </c>
      <c r="F343" t="str">
        <f>[1]Sheet1!BE343</f>
        <v/>
      </c>
      <c r="G343" t="str">
        <f>[1]Sheet1!BF343</f>
        <v/>
      </c>
      <c r="H343">
        <f>[1]Sheet1!DN343</f>
        <v>639.20000000000005</v>
      </c>
      <c r="I343" t="str">
        <f>[1]Sheet1!BW343</f>
        <v/>
      </c>
      <c r="J343" t="str">
        <f>[1]Sheet1!BX343</f>
        <v/>
      </c>
      <c r="K343">
        <f>[1]Sheet1!CZ343</f>
        <v>34</v>
      </c>
      <c r="L343" t="str">
        <f>[1]Sheet1!DI343</f>
        <v/>
      </c>
      <c r="M343">
        <f>[1]Sheet1!CP343</f>
        <v>22</v>
      </c>
      <c r="N343">
        <f>[1]Sheet1!CQ343</f>
        <v>4</v>
      </c>
    </row>
    <row r="344" spans="1:14" x14ac:dyDescent="0.25">
      <c r="A344" s="1">
        <f>[1]Sheet1!B344</f>
        <v>44543.833333333336</v>
      </c>
      <c r="B344" s="5">
        <f t="shared" si="5"/>
        <v>44543.833333333336</v>
      </c>
      <c r="C344">
        <f>[1]Sheet1!I344</f>
        <v>639.11</v>
      </c>
      <c r="D344">
        <f>[1]Sheet1!AE344</f>
        <v>631.38</v>
      </c>
      <c r="E344">
        <f>[1]Sheet1!AO344</f>
        <v>16617.534457489353</v>
      </c>
      <c r="F344">
        <f>[1]Sheet1!BE344</f>
        <v>0</v>
      </c>
      <c r="G344">
        <f>[1]Sheet1!BF344</f>
        <v>5.4999999999999991</v>
      </c>
      <c r="H344">
        <f>[1]Sheet1!DN344</f>
        <v>639.20000000000005</v>
      </c>
      <c r="I344">
        <f>[1]Sheet1!BW344</f>
        <v>0</v>
      </c>
      <c r="J344">
        <f>[1]Sheet1!BX344</f>
        <v>0</v>
      </c>
      <c r="K344">
        <f>[1]Sheet1!CZ344</f>
        <v>34.700000000000003</v>
      </c>
      <c r="L344" t="str">
        <f>[1]Sheet1!DI344</f>
        <v/>
      </c>
      <c r="M344">
        <f>[1]Sheet1!CP344</f>
        <v>20</v>
      </c>
      <c r="N344">
        <f>[1]Sheet1!CQ344</f>
        <v>5</v>
      </c>
    </row>
    <row r="345" spans="1:14" x14ac:dyDescent="0.25">
      <c r="A345" s="1">
        <f>[1]Sheet1!B345</f>
        <v>44543.84375</v>
      </c>
      <c r="B345" s="5">
        <f t="shared" si="5"/>
        <v>44543.84375</v>
      </c>
      <c r="C345">
        <f>[1]Sheet1!I345</f>
        <v>639.08999999999992</v>
      </c>
      <c r="D345">
        <f>[1]Sheet1!AE345</f>
        <v>631.38</v>
      </c>
      <c r="E345" t="str">
        <f>[1]Sheet1!AO345</f>
        <v/>
      </c>
      <c r="F345" t="str">
        <f>[1]Sheet1!BE345</f>
        <v/>
      </c>
      <c r="G345" t="str">
        <f>[1]Sheet1!BF345</f>
        <v/>
      </c>
      <c r="H345">
        <f>[1]Sheet1!DN345</f>
        <v>639.21</v>
      </c>
      <c r="I345" t="str">
        <f>[1]Sheet1!BW345</f>
        <v/>
      </c>
      <c r="J345" t="str">
        <f>[1]Sheet1!BX345</f>
        <v/>
      </c>
      <c r="K345">
        <f>[1]Sheet1!CZ345</f>
        <v>34.700000000000003</v>
      </c>
      <c r="L345" t="str">
        <f>[1]Sheet1!DI345</f>
        <v/>
      </c>
      <c r="M345">
        <f>[1]Sheet1!CP345</f>
        <v>22</v>
      </c>
      <c r="N345">
        <f>[1]Sheet1!CQ345</f>
        <v>5</v>
      </c>
    </row>
    <row r="346" spans="1:14" x14ac:dyDescent="0.25">
      <c r="A346" s="1">
        <f>[1]Sheet1!B346</f>
        <v>44543.854166666664</v>
      </c>
      <c r="B346" s="5">
        <f t="shared" si="5"/>
        <v>44543.854166666664</v>
      </c>
      <c r="C346">
        <f>[1]Sheet1!I346</f>
        <v>639.11</v>
      </c>
      <c r="D346">
        <f>[1]Sheet1!AE346</f>
        <v>631.38</v>
      </c>
      <c r="E346" t="str">
        <f>[1]Sheet1!AO346</f>
        <v/>
      </c>
      <c r="F346" t="str">
        <f>[1]Sheet1!BE346</f>
        <v/>
      </c>
      <c r="G346" t="str">
        <f>[1]Sheet1!BF346</f>
        <v/>
      </c>
      <c r="H346">
        <f>[1]Sheet1!DN346</f>
        <v>639.21</v>
      </c>
      <c r="I346" t="str">
        <f>[1]Sheet1!BW346</f>
        <v/>
      </c>
      <c r="J346" t="str">
        <f>[1]Sheet1!BX346</f>
        <v/>
      </c>
      <c r="K346">
        <f>[1]Sheet1!CZ346</f>
        <v>34.299999999999997</v>
      </c>
      <c r="L346" t="str">
        <f>[1]Sheet1!DI346</f>
        <v/>
      </c>
      <c r="M346">
        <f>[1]Sheet1!CP346</f>
        <v>22</v>
      </c>
      <c r="N346">
        <f>[1]Sheet1!CQ346</f>
        <v>4</v>
      </c>
    </row>
    <row r="347" spans="1:14" x14ac:dyDescent="0.25">
      <c r="A347" s="1">
        <f>[1]Sheet1!B347</f>
        <v>44543.864583333336</v>
      </c>
      <c r="B347" s="5">
        <f t="shared" si="5"/>
        <v>44543.864583333336</v>
      </c>
      <c r="C347">
        <f>[1]Sheet1!I347</f>
        <v>639.11</v>
      </c>
      <c r="D347">
        <f>[1]Sheet1!AE347</f>
        <v>631.39</v>
      </c>
      <c r="E347" t="str">
        <f>[1]Sheet1!AO347</f>
        <v/>
      </c>
      <c r="F347" t="str">
        <f>[1]Sheet1!BE347</f>
        <v/>
      </c>
      <c r="G347" t="str">
        <f>[1]Sheet1!BF347</f>
        <v/>
      </c>
      <c r="H347">
        <f>[1]Sheet1!DN347</f>
        <v>639.21</v>
      </c>
      <c r="I347" t="str">
        <f>[1]Sheet1!BW347</f>
        <v/>
      </c>
      <c r="J347" t="str">
        <f>[1]Sheet1!BX347</f>
        <v/>
      </c>
      <c r="K347">
        <f>[1]Sheet1!CZ347</f>
        <v>34</v>
      </c>
      <c r="L347" t="str">
        <f>[1]Sheet1!DI347</f>
        <v/>
      </c>
      <c r="M347">
        <f>[1]Sheet1!CP347</f>
        <v>21</v>
      </c>
      <c r="N347">
        <f>[1]Sheet1!CQ347</f>
        <v>4</v>
      </c>
    </row>
    <row r="348" spans="1:14" x14ac:dyDescent="0.25">
      <c r="A348" s="1">
        <f>[1]Sheet1!B348</f>
        <v>44543.875</v>
      </c>
      <c r="B348" s="5">
        <f t="shared" si="5"/>
        <v>44543.875</v>
      </c>
      <c r="C348">
        <f>[1]Sheet1!I348</f>
        <v>639.11</v>
      </c>
      <c r="D348">
        <f>[1]Sheet1!AE348</f>
        <v>631.39</v>
      </c>
      <c r="E348" t="str">
        <f>[1]Sheet1!AO348</f>
        <v/>
      </c>
      <c r="F348" t="str">
        <f>[1]Sheet1!BE348</f>
        <v/>
      </c>
      <c r="G348" t="str">
        <f>[1]Sheet1!BF348</f>
        <v/>
      </c>
      <c r="H348">
        <f>[1]Sheet1!DN348</f>
        <v>639.21</v>
      </c>
      <c r="I348" t="str">
        <f>[1]Sheet1!BW348</f>
        <v/>
      </c>
      <c r="J348" t="str">
        <f>[1]Sheet1!BX348</f>
        <v/>
      </c>
      <c r="K348">
        <f>[1]Sheet1!CZ348</f>
        <v>33.6</v>
      </c>
      <c r="L348" t="str">
        <f>[1]Sheet1!DI348</f>
        <v/>
      </c>
      <c r="M348">
        <f>[1]Sheet1!CP348</f>
        <v>24</v>
      </c>
      <c r="N348">
        <f>[1]Sheet1!CQ348</f>
        <v>3</v>
      </c>
    </row>
    <row r="349" spans="1:14" x14ac:dyDescent="0.25">
      <c r="A349" s="1">
        <f>[1]Sheet1!B349</f>
        <v>44543.885416666664</v>
      </c>
      <c r="B349" s="5">
        <f t="shared" si="5"/>
        <v>44543.885416666664</v>
      </c>
      <c r="C349">
        <f>[1]Sheet1!I349</f>
        <v>639.11999999999989</v>
      </c>
      <c r="D349">
        <f>[1]Sheet1!AE349</f>
        <v>631.39</v>
      </c>
      <c r="E349" t="str">
        <f>[1]Sheet1!AO349</f>
        <v/>
      </c>
      <c r="F349" t="str">
        <f>[1]Sheet1!BE349</f>
        <v/>
      </c>
      <c r="G349" t="str">
        <f>[1]Sheet1!BF349</f>
        <v/>
      </c>
      <c r="H349">
        <f>[1]Sheet1!DN349</f>
        <v>639.21</v>
      </c>
      <c r="I349" t="str">
        <f>[1]Sheet1!BW349</f>
        <v/>
      </c>
      <c r="J349" t="str">
        <f>[1]Sheet1!BX349</f>
        <v/>
      </c>
      <c r="K349">
        <f>[1]Sheet1!CZ349</f>
        <v>33.6</v>
      </c>
      <c r="L349" t="str">
        <f>[1]Sheet1!DI349</f>
        <v/>
      </c>
      <c r="M349">
        <f>[1]Sheet1!CP349</f>
        <v>23</v>
      </c>
      <c r="N349">
        <f>[1]Sheet1!CQ349</f>
        <v>3</v>
      </c>
    </row>
    <row r="350" spans="1:14" x14ac:dyDescent="0.25">
      <c r="A350" s="1">
        <f>[1]Sheet1!B350</f>
        <v>44543.895833333336</v>
      </c>
      <c r="B350" s="5">
        <f t="shared" si="5"/>
        <v>44543.895833333336</v>
      </c>
      <c r="C350">
        <f>[1]Sheet1!I350</f>
        <v>639.11999999999989</v>
      </c>
      <c r="D350">
        <f>[1]Sheet1!AE350</f>
        <v>631.39</v>
      </c>
      <c r="E350" t="str">
        <f>[1]Sheet1!AO350</f>
        <v/>
      </c>
      <c r="F350" t="str">
        <f>[1]Sheet1!BE350</f>
        <v/>
      </c>
      <c r="G350" t="str">
        <f>[1]Sheet1!BF350</f>
        <v/>
      </c>
      <c r="H350">
        <f>[1]Sheet1!DN350</f>
        <v>639.21999999999991</v>
      </c>
      <c r="I350" t="str">
        <f>[1]Sheet1!BW350</f>
        <v/>
      </c>
      <c r="J350" t="str">
        <f>[1]Sheet1!BX350</f>
        <v/>
      </c>
      <c r="K350">
        <f>[1]Sheet1!CZ350</f>
        <v>33.299999999999997</v>
      </c>
      <c r="L350" t="str">
        <f>[1]Sheet1!DI350</f>
        <v/>
      </c>
      <c r="M350">
        <f>[1]Sheet1!CP350</f>
        <v>24</v>
      </c>
      <c r="N350">
        <f>[1]Sheet1!CQ350</f>
        <v>3</v>
      </c>
    </row>
    <row r="351" spans="1:14" x14ac:dyDescent="0.25">
      <c r="A351" s="1">
        <f>[1]Sheet1!B351</f>
        <v>44543.90625</v>
      </c>
      <c r="B351" s="5">
        <f t="shared" si="5"/>
        <v>44543.90625</v>
      </c>
      <c r="C351">
        <f>[1]Sheet1!I351</f>
        <v>639.11999999999989</v>
      </c>
      <c r="D351">
        <f>[1]Sheet1!AE351</f>
        <v>631.39</v>
      </c>
      <c r="E351" t="str">
        <f>[1]Sheet1!AO351</f>
        <v/>
      </c>
      <c r="F351" t="str">
        <f>[1]Sheet1!BE351</f>
        <v/>
      </c>
      <c r="G351" t="str">
        <f>[1]Sheet1!BF351</f>
        <v/>
      </c>
      <c r="H351">
        <f>[1]Sheet1!DN351</f>
        <v>639.21999999999991</v>
      </c>
      <c r="I351" t="str">
        <f>[1]Sheet1!BW351</f>
        <v/>
      </c>
      <c r="J351" t="str">
        <f>[1]Sheet1!BX351</f>
        <v/>
      </c>
      <c r="K351">
        <f>[1]Sheet1!CZ351</f>
        <v>33</v>
      </c>
      <c r="L351" t="str">
        <f>[1]Sheet1!DI351</f>
        <v/>
      </c>
      <c r="M351">
        <f>[1]Sheet1!CP351</f>
        <v>21</v>
      </c>
      <c r="N351">
        <f>[1]Sheet1!CQ351</f>
        <v>3</v>
      </c>
    </row>
    <row r="352" spans="1:14" x14ac:dyDescent="0.25">
      <c r="A352" s="1">
        <f>[1]Sheet1!B352</f>
        <v>44543.916666666664</v>
      </c>
      <c r="B352" s="5">
        <f t="shared" si="5"/>
        <v>44543.916666666664</v>
      </c>
      <c r="C352">
        <f>[1]Sheet1!I352</f>
        <v>639.11999999999989</v>
      </c>
      <c r="D352">
        <f>[1]Sheet1!AE352</f>
        <v>631.39999999999986</v>
      </c>
      <c r="E352" t="str">
        <f>[1]Sheet1!AO352</f>
        <v/>
      </c>
      <c r="F352" t="str">
        <f>[1]Sheet1!BE352</f>
        <v/>
      </c>
      <c r="G352" t="str">
        <f>[1]Sheet1!BF352</f>
        <v/>
      </c>
      <c r="H352">
        <f>[1]Sheet1!DN352</f>
        <v>639.23</v>
      </c>
      <c r="I352" t="str">
        <f>[1]Sheet1!BW352</f>
        <v/>
      </c>
      <c r="J352" t="str">
        <f>[1]Sheet1!BX352</f>
        <v/>
      </c>
      <c r="K352">
        <f>[1]Sheet1!CZ352</f>
        <v>32.1</v>
      </c>
      <c r="L352" t="str">
        <f>[1]Sheet1!DI352</f>
        <v/>
      </c>
      <c r="M352">
        <f>[1]Sheet1!CP352</f>
        <v>18</v>
      </c>
      <c r="N352">
        <f>[1]Sheet1!CQ352</f>
        <v>2</v>
      </c>
    </row>
    <row r="353" spans="1:14" x14ac:dyDescent="0.25">
      <c r="A353" s="1">
        <f>[1]Sheet1!B353</f>
        <v>44543.927083333336</v>
      </c>
      <c r="B353" s="5">
        <f t="shared" si="5"/>
        <v>44543.927083333336</v>
      </c>
      <c r="C353">
        <f>[1]Sheet1!I353</f>
        <v>639.13</v>
      </c>
      <c r="D353">
        <f>[1]Sheet1!AE353</f>
        <v>631.39999999999986</v>
      </c>
      <c r="E353" t="str">
        <f>[1]Sheet1!AO353</f>
        <v/>
      </c>
      <c r="F353" t="str">
        <f>[1]Sheet1!BE353</f>
        <v/>
      </c>
      <c r="G353" t="str">
        <f>[1]Sheet1!BF353</f>
        <v/>
      </c>
      <c r="H353">
        <f>[1]Sheet1!DN353</f>
        <v>639.23</v>
      </c>
      <c r="I353" t="str">
        <f>[1]Sheet1!BW353</f>
        <v/>
      </c>
      <c r="J353" t="str">
        <f>[1]Sheet1!BX353</f>
        <v/>
      </c>
      <c r="K353">
        <f>[1]Sheet1!CZ353</f>
        <v>32</v>
      </c>
      <c r="L353" t="str">
        <f>[1]Sheet1!DI353</f>
        <v/>
      </c>
      <c r="M353">
        <f>[1]Sheet1!CP353</f>
        <v>19</v>
      </c>
      <c r="N353">
        <f>[1]Sheet1!CQ353</f>
        <v>2</v>
      </c>
    </row>
    <row r="354" spans="1:14" x14ac:dyDescent="0.25">
      <c r="A354" s="1">
        <f>[1]Sheet1!B354</f>
        <v>44543.9375</v>
      </c>
      <c r="B354" s="5">
        <f t="shared" si="5"/>
        <v>44543.9375</v>
      </c>
      <c r="C354">
        <f>[1]Sheet1!I354</f>
        <v>639.13</v>
      </c>
      <c r="D354">
        <f>[1]Sheet1!AE354</f>
        <v>631.39999999999986</v>
      </c>
      <c r="E354" t="str">
        <f>[1]Sheet1!AO354</f>
        <v/>
      </c>
      <c r="F354" t="str">
        <f>[1]Sheet1!BE354</f>
        <v/>
      </c>
      <c r="G354" t="str">
        <f>[1]Sheet1!BF354</f>
        <v/>
      </c>
      <c r="H354">
        <f>[1]Sheet1!DN354</f>
        <v>639.23</v>
      </c>
      <c r="I354" t="str">
        <f>[1]Sheet1!BW354</f>
        <v/>
      </c>
      <c r="J354" t="str">
        <f>[1]Sheet1!BX354</f>
        <v/>
      </c>
      <c r="K354">
        <f>[1]Sheet1!CZ354</f>
        <v>31.8</v>
      </c>
      <c r="L354" t="str">
        <f>[1]Sheet1!DI354</f>
        <v/>
      </c>
      <c r="M354">
        <f>[1]Sheet1!CP354</f>
        <v>19</v>
      </c>
      <c r="N354">
        <f>[1]Sheet1!CQ354</f>
        <v>2</v>
      </c>
    </row>
    <row r="355" spans="1:14" x14ac:dyDescent="0.25">
      <c r="A355" s="1">
        <f>[1]Sheet1!B355</f>
        <v>44543.947916666664</v>
      </c>
      <c r="B355" s="5">
        <f t="shared" si="5"/>
        <v>44543.947916666664</v>
      </c>
      <c r="C355">
        <f>[1]Sheet1!I355</f>
        <v>639.13</v>
      </c>
      <c r="D355">
        <f>[1]Sheet1!AE355</f>
        <v>631.39999999999986</v>
      </c>
      <c r="E355" t="str">
        <f>[1]Sheet1!AO355</f>
        <v/>
      </c>
      <c r="F355" t="str">
        <f>[1]Sheet1!BE355</f>
        <v/>
      </c>
      <c r="G355" t="str">
        <f>[1]Sheet1!BF355</f>
        <v/>
      </c>
      <c r="H355">
        <f>[1]Sheet1!DN355</f>
        <v>639.23</v>
      </c>
      <c r="I355" t="str">
        <f>[1]Sheet1!BW355</f>
        <v/>
      </c>
      <c r="J355" t="str">
        <f>[1]Sheet1!BX355</f>
        <v/>
      </c>
      <c r="K355">
        <f>[1]Sheet1!CZ355</f>
        <v>31.6</v>
      </c>
      <c r="L355" t="str">
        <f>[1]Sheet1!DI355</f>
        <v/>
      </c>
      <c r="M355">
        <f>[1]Sheet1!CP355</f>
        <v>22</v>
      </c>
      <c r="N355">
        <f>[1]Sheet1!CQ355</f>
        <v>4</v>
      </c>
    </row>
    <row r="356" spans="1:14" x14ac:dyDescent="0.25">
      <c r="A356" s="1">
        <f>[1]Sheet1!B356</f>
        <v>44543.958333333336</v>
      </c>
      <c r="B356" s="5">
        <f t="shared" si="5"/>
        <v>44543.958333333336</v>
      </c>
      <c r="C356">
        <f>[1]Sheet1!I356</f>
        <v>639.14</v>
      </c>
      <c r="D356">
        <f>[1]Sheet1!AE356</f>
        <v>631.41</v>
      </c>
      <c r="E356" t="str">
        <f>[1]Sheet1!AO356</f>
        <v/>
      </c>
      <c r="F356" t="str">
        <f>[1]Sheet1!BE356</f>
        <v/>
      </c>
      <c r="G356" t="str">
        <f>[1]Sheet1!BF356</f>
        <v/>
      </c>
      <c r="H356">
        <f>[1]Sheet1!DN356</f>
        <v>639.23</v>
      </c>
      <c r="I356" t="str">
        <f>[1]Sheet1!BW356</f>
        <v/>
      </c>
      <c r="J356" t="str">
        <f>[1]Sheet1!BX356</f>
        <v/>
      </c>
      <c r="K356">
        <f>[1]Sheet1!CZ356</f>
        <v>31.6</v>
      </c>
      <c r="L356" t="str">
        <f>[1]Sheet1!DI356</f>
        <v/>
      </c>
      <c r="M356">
        <f>[1]Sheet1!CP356</f>
        <v>44</v>
      </c>
      <c r="N356">
        <f>[1]Sheet1!CQ356</f>
        <v>3</v>
      </c>
    </row>
    <row r="357" spans="1:14" x14ac:dyDescent="0.25">
      <c r="A357" s="1">
        <f>[1]Sheet1!B357</f>
        <v>44543.96875</v>
      </c>
      <c r="B357" s="5">
        <f t="shared" si="5"/>
        <v>44543.96875</v>
      </c>
      <c r="C357">
        <f>[1]Sheet1!I357</f>
        <v>639.14</v>
      </c>
      <c r="D357">
        <f>[1]Sheet1!AE357</f>
        <v>631.41999999999996</v>
      </c>
      <c r="E357" t="str">
        <f>[1]Sheet1!AO357</f>
        <v/>
      </c>
      <c r="F357" t="str">
        <f>[1]Sheet1!BE357</f>
        <v/>
      </c>
      <c r="G357" t="str">
        <f>[1]Sheet1!BF357</f>
        <v/>
      </c>
      <c r="H357">
        <f>[1]Sheet1!DN357</f>
        <v>639.24</v>
      </c>
      <c r="I357" t="str">
        <f>[1]Sheet1!BW357</f>
        <v/>
      </c>
      <c r="J357" t="str">
        <f>[1]Sheet1!BX357</f>
        <v/>
      </c>
      <c r="K357">
        <f>[1]Sheet1!CZ357</f>
        <v>33.4</v>
      </c>
      <c r="L357" t="str">
        <f>[1]Sheet1!DI357</f>
        <v/>
      </c>
      <c r="M357">
        <f>[1]Sheet1!CP357</f>
        <v>25</v>
      </c>
      <c r="N357">
        <f>[1]Sheet1!CQ357</f>
        <v>3</v>
      </c>
    </row>
    <row r="358" spans="1:14" x14ac:dyDescent="0.25">
      <c r="A358" s="1">
        <f>[1]Sheet1!B358</f>
        <v>44543.979166666664</v>
      </c>
      <c r="B358" s="5">
        <f t="shared" si="5"/>
        <v>44543.979166666664</v>
      </c>
      <c r="C358">
        <f>[1]Sheet1!I358</f>
        <v>639.14999999999986</v>
      </c>
      <c r="D358">
        <f>[1]Sheet1!AE358</f>
        <v>631.41999999999996</v>
      </c>
      <c r="E358" t="str">
        <f>[1]Sheet1!AO358</f>
        <v/>
      </c>
      <c r="F358" t="str">
        <f>[1]Sheet1!BE358</f>
        <v/>
      </c>
      <c r="G358" t="str">
        <f>[1]Sheet1!BF358</f>
        <v/>
      </c>
      <c r="H358">
        <f>[1]Sheet1!DN358</f>
        <v>639.24</v>
      </c>
      <c r="I358" t="str">
        <f>[1]Sheet1!BW358</f>
        <v/>
      </c>
      <c r="J358" t="str">
        <f>[1]Sheet1!BX358</f>
        <v/>
      </c>
      <c r="K358">
        <f>[1]Sheet1!CZ358</f>
        <v>33.799999999999997</v>
      </c>
      <c r="L358" t="str">
        <f>[1]Sheet1!DI358</f>
        <v/>
      </c>
      <c r="M358">
        <f>[1]Sheet1!CP358</f>
        <v>26</v>
      </c>
      <c r="N358">
        <f>[1]Sheet1!CQ358</f>
        <v>3</v>
      </c>
    </row>
    <row r="359" spans="1:14" x14ac:dyDescent="0.25">
      <c r="A359" s="1">
        <f>[1]Sheet1!B359</f>
        <v>44543.989583333336</v>
      </c>
      <c r="B359" s="5">
        <f t="shared" si="5"/>
        <v>44543.989583333336</v>
      </c>
      <c r="C359">
        <f>[1]Sheet1!I359</f>
        <v>639.14999999999986</v>
      </c>
      <c r="D359">
        <f>[1]Sheet1!AE359</f>
        <v>631.42999999999984</v>
      </c>
      <c r="E359" t="str">
        <f>[1]Sheet1!AO359</f>
        <v/>
      </c>
      <c r="F359" t="str">
        <f>[1]Sheet1!BE359</f>
        <v/>
      </c>
      <c r="G359" t="str">
        <f>[1]Sheet1!BF359</f>
        <v/>
      </c>
      <c r="H359">
        <f>[1]Sheet1!DN359</f>
        <v>639.24</v>
      </c>
      <c r="I359" t="str">
        <f>[1]Sheet1!BW359</f>
        <v/>
      </c>
      <c r="J359" t="str">
        <f>[1]Sheet1!BX359</f>
        <v/>
      </c>
      <c r="K359">
        <f>[1]Sheet1!CZ359</f>
        <v>34.200000000000003</v>
      </c>
      <c r="L359" t="str">
        <f>[1]Sheet1!DI359</f>
        <v/>
      </c>
      <c r="M359">
        <f>[1]Sheet1!CP359</f>
        <v>22</v>
      </c>
      <c r="N359">
        <f>[1]Sheet1!CQ359</f>
        <v>2</v>
      </c>
    </row>
    <row r="360" spans="1:14" x14ac:dyDescent="0.25">
      <c r="A360" s="1">
        <f>[1]Sheet1!B360</f>
        <v>44544</v>
      </c>
      <c r="B360" s="5">
        <f t="shared" si="5"/>
        <v>44544</v>
      </c>
      <c r="C360">
        <f>[1]Sheet1!I360</f>
        <v>639.14</v>
      </c>
      <c r="D360">
        <f>[1]Sheet1!AE360</f>
        <v>631.43999999999994</v>
      </c>
      <c r="E360">
        <f>[1]Sheet1!AO360</f>
        <v>17204.326056123587</v>
      </c>
      <c r="F360">
        <f>[1]Sheet1!BE360</f>
        <v>0</v>
      </c>
      <c r="G360">
        <f>[1]Sheet1!BF360</f>
        <v>5.4999999999999991</v>
      </c>
      <c r="H360">
        <f>[1]Sheet1!DN360</f>
        <v>639.24</v>
      </c>
      <c r="I360">
        <f>[1]Sheet1!BW360</f>
        <v>0</v>
      </c>
      <c r="J360">
        <f>[1]Sheet1!BX360</f>
        <v>0</v>
      </c>
      <c r="K360">
        <f>[1]Sheet1!CZ360</f>
        <v>32.799999999999997</v>
      </c>
      <c r="L360" t="str">
        <f>[1]Sheet1!DI360</f>
        <v/>
      </c>
      <c r="M360">
        <f>[1]Sheet1!CP360</f>
        <v>47</v>
      </c>
      <c r="N360">
        <f>[1]Sheet1!CQ360</f>
        <v>1</v>
      </c>
    </row>
    <row r="361" spans="1:14" x14ac:dyDescent="0.25">
      <c r="A361" s="1">
        <f>[1]Sheet1!B361</f>
        <v>44544.010416666664</v>
      </c>
      <c r="B361" s="5">
        <f t="shared" si="5"/>
        <v>44544.010416666664</v>
      </c>
      <c r="C361">
        <f>[1]Sheet1!I361</f>
        <v>639.14999999999986</v>
      </c>
      <c r="D361">
        <f>[1]Sheet1!AE361</f>
        <v>631.43999999999994</v>
      </c>
      <c r="E361" t="str">
        <f>[1]Sheet1!AO361</f>
        <v/>
      </c>
      <c r="F361" t="str">
        <f>[1]Sheet1!BE361</f>
        <v/>
      </c>
      <c r="G361" t="str">
        <f>[1]Sheet1!BF361</f>
        <v/>
      </c>
      <c r="H361">
        <f>[1]Sheet1!DN361</f>
        <v>639.24999999999989</v>
      </c>
      <c r="I361" t="str">
        <f>[1]Sheet1!BW361</f>
        <v/>
      </c>
      <c r="J361" t="str">
        <f>[1]Sheet1!BX361</f>
        <v/>
      </c>
      <c r="K361">
        <f>[1]Sheet1!CZ361</f>
        <v>31.1</v>
      </c>
      <c r="L361" t="str">
        <f>[1]Sheet1!DI361</f>
        <v/>
      </c>
      <c r="M361">
        <f>[1]Sheet1!CP361</f>
        <v>78</v>
      </c>
      <c r="N361">
        <f>[1]Sheet1!CQ361</f>
        <v>2</v>
      </c>
    </row>
    <row r="362" spans="1:14" x14ac:dyDescent="0.25">
      <c r="A362" s="1">
        <f>[1]Sheet1!B362</f>
        <v>44544.020833333336</v>
      </c>
      <c r="B362" s="5">
        <f t="shared" si="5"/>
        <v>44544.020833333336</v>
      </c>
      <c r="C362">
        <f>[1]Sheet1!I362</f>
        <v>639.14999999999986</v>
      </c>
      <c r="D362">
        <f>[1]Sheet1!AE362</f>
        <v>631.43999999999994</v>
      </c>
      <c r="E362" t="str">
        <f>[1]Sheet1!AO362</f>
        <v/>
      </c>
      <c r="F362" t="str">
        <f>[1]Sheet1!BE362</f>
        <v/>
      </c>
      <c r="G362" t="str">
        <f>[1]Sheet1!BF362</f>
        <v/>
      </c>
      <c r="H362">
        <f>[1]Sheet1!DN362</f>
        <v>639.24999999999989</v>
      </c>
      <c r="I362" t="str">
        <f>[1]Sheet1!BW362</f>
        <v/>
      </c>
      <c r="J362" t="str">
        <f>[1]Sheet1!BX362</f>
        <v/>
      </c>
      <c r="K362">
        <f>[1]Sheet1!CZ362</f>
        <v>30.500000000000004</v>
      </c>
      <c r="L362" t="str">
        <f>[1]Sheet1!DI362</f>
        <v/>
      </c>
      <c r="M362">
        <f>[1]Sheet1!CP362</f>
        <v>31</v>
      </c>
      <c r="N362">
        <f>[1]Sheet1!CQ362</f>
        <v>2</v>
      </c>
    </row>
    <row r="363" spans="1:14" x14ac:dyDescent="0.25">
      <c r="A363" s="1">
        <f>[1]Sheet1!B363</f>
        <v>44544.03125</v>
      </c>
      <c r="B363" s="5">
        <f t="shared" si="5"/>
        <v>44544.03125</v>
      </c>
      <c r="C363">
        <f>[1]Sheet1!I363</f>
        <v>639.16</v>
      </c>
      <c r="D363">
        <f>[1]Sheet1!AE363</f>
        <v>631.43999999999994</v>
      </c>
      <c r="E363" t="str">
        <f>[1]Sheet1!AO363</f>
        <v/>
      </c>
      <c r="F363" t="str">
        <f>[1]Sheet1!BE363</f>
        <v/>
      </c>
      <c r="G363" t="str">
        <f>[1]Sheet1!BF363</f>
        <v/>
      </c>
      <c r="H363">
        <f>[1]Sheet1!DN363</f>
        <v>639.24999999999989</v>
      </c>
      <c r="I363" t="str">
        <f>[1]Sheet1!BW363</f>
        <v/>
      </c>
      <c r="J363" t="str">
        <f>[1]Sheet1!BX363</f>
        <v/>
      </c>
      <c r="K363">
        <f>[1]Sheet1!CZ363</f>
        <v>30.700000000000003</v>
      </c>
      <c r="L363" t="str">
        <f>[1]Sheet1!DI363</f>
        <v/>
      </c>
      <c r="M363">
        <f>[1]Sheet1!CP363</f>
        <v>19</v>
      </c>
      <c r="N363">
        <f>[1]Sheet1!CQ363</f>
        <v>1</v>
      </c>
    </row>
    <row r="364" spans="1:14" x14ac:dyDescent="0.25">
      <c r="A364" s="1">
        <f>[1]Sheet1!B364</f>
        <v>44544.041666666664</v>
      </c>
      <c r="B364" s="5">
        <f t="shared" si="5"/>
        <v>44544.041666666664</v>
      </c>
      <c r="C364">
        <f>[1]Sheet1!I364</f>
        <v>639.16</v>
      </c>
      <c r="D364">
        <f>[1]Sheet1!AE364</f>
        <v>631.43999999999994</v>
      </c>
      <c r="E364" t="str">
        <f>[1]Sheet1!AO364</f>
        <v/>
      </c>
      <c r="F364" t="str">
        <f>[1]Sheet1!BE364</f>
        <v/>
      </c>
      <c r="G364" t="str">
        <f>[1]Sheet1!BF364</f>
        <v/>
      </c>
      <c r="H364">
        <f>[1]Sheet1!DN364</f>
        <v>639.26</v>
      </c>
      <c r="I364" t="str">
        <f>[1]Sheet1!BW364</f>
        <v/>
      </c>
      <c r="J364" t="str">
        <f>[1]Sheet1!BX364</f>
        <v/>
      </c>
      <c r="K364">
        <f>[1]Sheet1!CZ364</f>
        <v>31.3</v>
      </c>
      <c r="L364" t="str">
        <f>[1]Sheet1!DI364</f>
        <v/>
      </c>
      <c r="M364">
        <f>[1]Sheet1!CP364</f>
        <v>17</v>
      </c>
      <c r="N364">
        <f>[1]Sheet1!CQ364</f>
        <v>2</v>
      </c>
    </row>
    <row r="365" spans="1:14" x14ac:dyDescent="0.25">
      <c r="A365" s="1">
        <f>[1]Sheet1!B365</f>
        <v>44544.052083333336</v>
      </c>
      <c r="B365" s="5">
        <f t="shared" si="5"/>
        <v>44544.052083333336</v>
      </c>
      <c r="C365">
        <f>[1]Sheet1!I365</f>
        <v>639.16</v>
      </c>
      <c r="D365">
        <f>[1]Sheet1!AE365</f>
        <v>631.43999999999994</v>
      </c>
      <c r="E365" t="str">
        <f>[1]Sheet1!AO365</f>
        <v/>
      </c>
      <c r="F365" t="str">
        <f>[1]Sheet1!BE365</f>
        <v/>
      </c>
      <c r="G365" t="str">
        <f>[1]Sheet1!BF365</f>
        <v/>
      </c>
      <c r="H365">
        <f>[1]Sheet1!DN365</f>
        <v>639.26</v>
      </c>
      <c r="I365" t="str">
        <f>[1]Sheet1!BW365</f>
        <v/>
      </c>
      <c r="J365" t="str">
        <f>[1]Sheet1!BX365</f>
        <v/>
      </c>
      <c r="K365">
        <f>[1]Sheet1!CZ365</f>
        <v>31.1</v>
      </c>
      <c r="L365" t="str">
        <f>[1]Sheet1!DI365</f>
        <v/>
      </c>
      <c r="M365">
        <f>[1]Sheet1!CP365</f>
        <v>17</v>
      </c>
      <c r="N365">
        <f>[1]Sheet1!CQ365</f>
        <v>3</v>
      </c>
    </row>
    <row r="366" spans="1:14" x14ac:dyDescent="0.25">
      <c r="A366" s="1">
        <f>[1]Sheet1!B366</f>
        <v>44544.0625</v>
      </c>
      <c r="B366" s="5">
        <f t="shared" si="5"/>
        <v>44544.0625</v>
      </c>
      <c r="C366">
        <f>[1]Sheet1!I366</f>
        <v>639.16</v>
      </c>
      <c r="D366">
        <f>[1]Sheet1!AE366</f>
        <v>631.43999999999994</v>
      </c>
      <c r="E366" t="str">
        <f>[1]Sheet1!AO366</f>
        <v/>
      </c>
      <c r="F366" t="str">
        <f>[1]Sheet1!BE366</f>
        <v/>
      </c>
      <c r="G366" t="str">
        <f>[1]Sheet1!BF366</f>
        <v/>
      </c>
      <c r="H366">
        <f>[1]Sheet1!DN366</f>
        <v>639.26</v>
      </c>
      <c r="I366" t="str">
        <f>[1]Sheet1!BW366</f>
        <v/>
      </c>
      <c r="J366" t="str">
        <f>[1]Sheet1!BX366</f>
        <v/>
      </c>
      <c r="K366">
        <f>[1]Sheet1!CZ366</f>
        <v>31.6</v>
      </c>
      <c r="L366" t="str">
        <f>[1]Sheet1!DI366</f>
        <v/>
      </c>
      <c r="M366">
        <f>[1]Sheet1!CP366</f>
        <v>18</v>
      </c>
      <c r="N366">
        <f>[1]Sheet1!CQ366</f>
        <v>1</v>
      </c>
    </row>
    <row r="367" spans="1:14" x14ac:dyDescent="0.25">
      <c r="A367" s="1">
        <f>[1]Sheet1!B367</f>
        <v>44544.072916666664</v>
      </c>
      <c r="B367" s="5">
        <f t="shared" si="5"/>
        <v>44544.072916666664</v>
      </c>
      <c r="C367">
        <f>[1]Sheet1!I367</f>
        <v>639.16</v>
      </c>
      <c r="D367">
        <f>[1]Sheet1!AE367</f>
        <v>631.45000000000005</v>
      </c>
      <c r="E367" t="str">
        <f>[1]Sheet1!AO367</f>
        <v/>
      </c>
      <c r="F367" t="str">
        <f>[1]Sheet1!BE367</f>
        <v/>
      </c>
      <c r="G367" t="str">
        <f>[1]Sheet1!BF367</f>
        <v/>
      </c>
      <c r="H367">
        <f>[1]Sheet1!DN367</f>
        <v>639.26</v>
      </c>
      <c r="I367" t="str">
        <f>[1]Sheet1!BW367</f>
        <v/>
      </c>
      <c r="J367" t="str">
        <f>[1]Sheet1!BX367</f>
        <v/>
      </c>
      <c r="K367">
        <f>[1]Sheet1!CZ367</f>
        <v>32.299999999999997</v>
      </c>
      <c r="L367" t="str">
        <f>[1]Sheet1!DI367</f>
        <v/>
      </c>
      <c r="M367">
        <f>[1]Sheet1!CP367</f>
        <v>21</v>
      </c>
      <c r="N367">
        <f>[1]Sheet1!CQ367</f>
        <v>1</v>
      </c>
    </row>
    <row r="368" spans="1:14" x14ac:dyDescent="0.25">
      <c r="A368" s="1">
        <f>[1]Sheet1!B368</f>
        <v>44544.083333333336</v>
      </c>
      <c r="B368" s="5">
        <f t="shared" si="5"/>
        <v>44544.083333333336</v>
      </c>
      <c r="C368">
        <f>[1]Sheet1!I368</f>
        <v>639.16</v>
      </c>
      <c r="D368">
        <f>[1]Sheet1!AE368</f>
        <v>631.45000000000005</v>
      </c>
      <c r="E368" t="str">
        <f>[1]Sheet1!AO368</f>
        <v/>
      </c>
      <c r="F368" t="str">
        <f>[1]Sheet1!BE368</f>
        <v/>
      </c>
      <c r="G368" t="str">
        <f>[1]Sheet1!BF368</f>
        <v/>
      </c>
      <c r="H368">
        <f>[1]Sheet1!DN368</f>
        <v>639.27</v>
      </c>
      <c r="I368" t="str">
        <f>[1]Sheet1!BW368</f>
        <v/>
      </c>
      <c r="J368" t="str">
        <f>[1]Sheet1!BX368</f>
        <v/>
      </c>
      <c r="K368">
        <f>[1]Sheet1!CZ368</f>
        <v>32.200000000000003</v>
      </c>
      <c r="L368" t="str">
        <f>[1]Sheet1!DI368</f>
        <v/>
      </c>
      <c r="M368">
        <f>[1]Sheet1!CP368</f>
        <v>22</v>
      </c>
      <c r="N368">
        <f>[1]Sheet1!CQ368</f>
        <v>1</v>
      </c>
    </row>
    <row r="369" spans="1:14" x14ac:dyDescent="0.25">
      <c r="A369" s="1">
        <f>[1]Sheet1!B369</f>
        <v>44544.09375</v>
      </c>
      <c r="B369" s="5">
        <f t="shared" si="5"/>
        <v>44544.09375</v>
      </c>
      <c r="C369">
        <f>[1]Sheet1!I369</f>
        <v>639.16</v>
      </c>
      <c r="D369">
        <f>[1]Sheet1!AE369</f>
        <v>631.45000000000005</v>
      </c>
      <c r="E369" t="str">
        <f>[1]Sheet1!AO369</f>
        <v/>
      </c>
      <c r="F369" t="str">
        <f>[1]Sheet1!BE369</f>
        <v/>
      </c>
      <c r="G369" t="str">
        <f>[1]Sheet1!BF369</f>
        <v/>
      </c>
      <c r="H369">
        <f>[1]Sheet1!DN369</f>
        <v>639.27</v>
      </c>
      <c r="I369" t="str">
        <f>[1]Sheet1!BW369</f>
        <v/>
      </c>
      <c r="J369" t="str">
        <f>[1]Sheet1!BX369</f>
        <v/>
      </c>
      <c r="K369">
        <f>[1]Sheet1!CZ369</f>
        <v>32.200000000000003</v>
      </c>
      <c r="L369" t="str">
        <f>[1]Sheet1!DI369</f>
        <v/>
      </c>
      <c r="M369">
        <f>[1]Sheet1!CP369</f>
        <v>18</v>
      </c>
      <c r="N369">
        <f>[1]Sheet1!CQ369</f>
        <v>2</v>
      </c>
    </row>
    <row r="370" spans="1:14" x14ac:dyDescent="0.25">
      <c r="A370" s="1">
        <f>[1]Sheet1!B370</f>
        <v>44544.104166666664</v>
      </c>
      <c r="B370" s="5">
        <f t="shared" si="5"/>
        <v>44544.104166666664</v>
      </c>
      <c r="C370">
        <f>[1]Sheet1!I370</f>
        <v>639.17999999999984</v>
      </c>
      <c r="D370">
        <f>[1]Sheet1!AE370</f>
        <v>631.45000000000005</v>
      </c>
      <c r="E370" t="str">
        <f>[1]Sheet1!AO370</f>
        <v/>
      </c>
      <c r="F370" t="str">
        <f>[1]Sheet1!BE370</f>
        <v/>
      </c>
      <c r="G370" t="str">
        <f>[1]Sheet1!BF370</f>
        <v/>
      </c>
      <c r="H370">
        <f>[1]Sheet1!DN370</f>
        <v>639.27</v>
      </c>
      <c r="I370" t="str">
        <f>[1]Sheet1!BW370</f>
        <v/>
      </c>
      <c r="J370" t="str">
        <f>[1]Sheet1!BX370</f>
        <v/>
      </c>
      <c r="K370">
        <f>[1]Sheet1!CZ370</f>
        <v>32.1</v>
      </c>
      <c r="L370" t="str">
        <f>[1]Sheet1!DI370</f>
        <v/>
      </c>
      <c r="M370">
        <f>[1]Sheet1!CP370</f>
        <v>17</v>
      </c>
      <c r="N370">
        <f>[1]Sheet1!CQ370</f>
        <v>1</v>
      </c>
    </row>
    <row r="371" spans="1:14" x14ac:dyDescent="0.25">
      <c r="A371" s="1">
        <f>[1]Sheet1!B371</f>
        <v>44544.114583333336</v>
      </c>
      <c r="B371" s="5">
        <f t="shared" si="5"/>
        <v>44544.114583333336</v>
      </c>
      <c r="C371">
        <f>[1]Sheet1!I371</f>
        <v>639.17999999999984</v>
      </c>
      <c r="D371">
        <f>[1]Sheet1!AE371</f>
        <v>631.45000000000005</v>
      </c>
      <c r="E371" t="str">
        <f>[1]Sheet1!AO371</f>
        <v/>
      </c>
      <c r="F371" t="str">
        <f>[1]Sheet1!BE371</f>
        <v/>
      </c>
      <c r="G371" t="str">
        <f>[1]Sheet1!BF371</f>
        <v/>
      </c>
      <c r="H371">
        <f>[1]Sheet1!DN371</f>
        <v>639.27</v>
      </c>
      <c r="I371" t="str">
        <f>[1]Sheet1!BW371</f>
        <v/>
      </c>
      <c r="J371" t="str">
        <f>[1]Sheet1!BX371</f>
        <v/>
      </c>
      <c r="K371">
        <f>[1]Sheet1!CZ371</f>
        <v>31.8</v>
      </c>
      <c r="L371" t="str">
        <f>[1]Sheet1!DI371</f>
        <v/>
      </c>
      <c r="M371">
        <f>[1]Sheet1!CP371</f>
        <v>13</v>
      </c>
      <c r="N371">
        <f>[1]Sheet1!CQ371</f>
        <v>2</v>
      </c>
    </row>
    <row r="372" spans="1:14" x14ac:dyDescent="0.25">
      <c r="A372" s="1">
        <f>[1]Sheet1!B372</f>
        <v>44544.125</v>
      </c>
      <c r="B372" s="5">
        <f t="shared" si="5"/>
        <v>44544.125</v>
      </c>
      <c r="C372">
        <f>[1]Sheet1!I372</f>
        <v>639.17999999999984</v>
      </c>
      <c r="D372">
        <f>[1]Sheet1!AE372</f>
        <v>631.45000000000005</v>
      </c>
      <c r="E372" t="str">
        <f>[1]Sheet1!AO372</f>
        <v/>
      </c>
      <c r="F372" t="str">
        <f>[1]Sheet1!BE372</f>
        <v/>
      </c>
      <c r="G372" t="str">
        <f>[1]Sheet1!BF372</f>
        <v/>
      </c>
      <c r="H372">
        <f>[1]Sheet1!DN372</f>
        <v>639.27</v>
      </c>
      <c r="I372" t="str">
        <f>[1]Sheet1!BW372</f>
        <v/>
      </c>
      <c r="J372" t="str">
        <f>[1]Sheet1!BX372</f>
        <v/>
      </c>
      <c r="K372">
        <f>[1]Sheet1!CZ372</f>
        <v>31.3</v>
      </c>
      <c r="L372" t="str">
        <f>[1]Sheet1!DI372</f>
        <v/>
      </c>
      <c r="M372">
        <f>[1]Sheet1!CP372</f>
        <v>12</v>
      </c>
      <c r="N372">
        <f>[1]Sheet1!CQ372</f>
        <v>2</v>
      </c>
    </row>
    <row r="373" spans="1:14" x14ac:dyDescent="0.25">
      <c r="A373" s="1">
        <f>[1]Sheet1!B373</f>
        <v>44544.135416666664</v>
      </c>
      <c r="B373" s="5">
        <f t="shared" si="5"/>
        <v>44544.135416666664</v>
      </c>
      <c r="C373">
        <f>[1]Sheet1!I373</f>
        <v>639.17999999999984</v>
      </c>
      <c r="D373">
        <f>[1]Sheet1!AE373</f>
        <v>631.46</v>
      </c>
      <c r="E373" t="str">
        <f>[1]Sheet1!AO373</f>
        <v/>
      </c>
      <c r="F373" t="str">
        <f>[1]Sheet1!BE373</f>
        <v/>
      </c>
      <c r="G373" t="str">
        <f>[1]Sheet1!BF373</f>
        <v/>
      </c>
      <c r="H373">
        <f>[1]Sheet1!DN373</f>
        <v>639.27999999999986</v>
      </c>
      <c r="I373" t="str">
        <f>[1]Sheet1!BW373</f>
        <v/>
      </c>
      <c r="J373" t="str">
        <f>[1]Sheet1!BX373</f>
        <v/>
      </c>
      <c r="K373">
        <f>[1]Sheet1!CZ373</f>
        <v>30.799999999999997</v>
      </c>
      <c r="L373" t="str">
        <f>[1]Sheet1!DI373</f>
        <v/>
      </c>
      <c r="M373">
        <f>[1]Sheet1!CP373</f>
        <v>12</v>
      </c>
      <c r="N373">
        <f>[1]Sheet1!CQ373</f>
        <v>1</v>
      </c>
    </row>
    <row r="374" spans="1:14" x14ac:dyDescent="0.25">
      <c r="A374" s="1">
        <f>[1]Sheet1!B374</f>
        <v>44544.145833333336</v>
      </c>
      <c r="B374" s="5">
        <f t="shared" si="5"/>
        <v>44544.145833333336</v>
      </c>
      <c r="C374">
        <f>[1]Sheet1!I374</f>
        <v>639.17999999999984</v>
      </c>
      <c r="D374">
        <f>[1]Sheet1!AE374</f>
        <v>631.46</v>
      </c>
      <c r="E374" t="str">
        <f>[1]Sheet1!AO374</f>
        <v/>
      </c>
      <c r="F374" t="str">
        <f>[1]Sheet1!BE374</f>
        <v/>
      </c>
      <c r="G374" t="str">
        <f>[1]Sheet1!BF374</f>
        <v/>
      </c>
      <c r="H374">
        <f>[1]Sheet1!DN374</f>
        <v>639.27999999999986</v>
      </c>
      <c r="I374" t="str">
        <f>[1]Sheet1!BW374</f>
        <v/>
      </c>
      <c r="J374" t="str">
        <f>[1]Sheet1!BX374</f>
        <v/>
      </c>
      <c r="K374">
        <f>[1]Sheet1!CZ374</f>
        <v>31.1</v>
      </c>
      <c r="L374" t="str">
        <f>[1]Sheet1!DI374</f>
        <v/>
      </c>
      <c r="M374">
        <f>[1]Sheet1!CP374</f>
        <v>21</v>
      </c>
      <c r="N374">
        <f>[1]Sheet1!CQ374</f>
        <v>4</v>
      </c>
    </row>
    <row r="375" spans="1:14" x14ac:dyDescent="0.25">
      <c r="A375" s="1">
        <f>[1]Sheet1!B375</f>
        <v>44544.15625</v>
      </c>
      <c r="B375" s="5">
        <f t="shared" si="5"/>
        <v>44544.15625</v>
      </c>
      <c r="C375">
        <f>[1]Sheet1!I375</f>
        <v>639.17999999999984</v>
      </c>
      <c r="D375">
        <f>[1]Sheet1!AE375</f>
        <v>631.46</v>
      </c>
      <c r="E375" t="str">
        <f>[1]Sheet1!AO375</f>
        <v/>
      </c>
      <c r="F375" t="str">
        <f>[1]Sheet1!BE375</f>
        <v/>
      </c>
      <c r="G375" t="str">
        <f>[1]Sheet1!BF375</f>
        <v/>
      </c>
      <c r="H375">
        <f>[1]Sheet1!DN375</f>
        <v>639.27999999999986</v>
      </c>
      <c r="I375" t="str">
        <f>[1]Sheet1!BW375</f>
        <v/>
      </c>
      <c r="J375" t="str">
        <f>[1]Sheet1!BX375</f>
        <v/>
      </c>
      <c r="K375">
        <f>[1]Sheet1!CZ375</f>
        <v>32.1</v>
      </c>
      <c r="L375" t="str">
        <f>[1]Sheet1!DI375</f>
        <v/>
      </c>
      <c r="M375">
        <f>[1]Sheet1!CP375</f>
        <v>33</v>
      </c>
      <c r="N375">
        <f>[1]Sheet1!CQ375</f>
        <v>2</v>
      </c>
    </row>
    <row r="376" spans="1:14" x14ac:dyDescent="0.25">
      <c r="A376" s="1">
        <f>[1]Sheet1!B376</f>
        <v>44544.166666666664</v>
      </c>
      <c r="B376" s="5">
        <f t="shared" si="5"/>
        <v>44544.166666666664</v>
      </c>
      <c r="C376">
        <f>[1]Sheet1!I376</f>
        <v>639.17999999999984</v>
      </c>
      <c r="D376">
        <f>[1]Sheet1!AE376</f>
        <v>631.46</v>
      </c>
      <c r="E376">
        <f>[1]Sheet1!AO376</f>
        <v>18156.465126143376</v>
      </c>
      <c r="F376">
        <f>[1]Sheet1!BE376</f>
        <v>0</v>
      </c>
      <c r="G376">
        <f>[1]Sheet1!BF376</f>
        <v>5.4999999999999991</v>
      </c>
      <c r="H376">
        <f>[1]Sheet1!DN376</f>
        <v>639.27999999999986</v>
      </c>
      <c r="I376">
        <f>[1]Sheet1!BW376</f>
        <v>0</v>
      </c>
      <c r="J376">
        <f>[1]Sheet1!BX376</f>
        <v>0</v>
      </c>
      <c r="K376">
        <f>[1]Sheet1!CZ376</f>
        <v>32.799999999999997</v>
      </c>
      <c r="L376" t="str">
        <f>[1]Sheet1!DI376</f>
        <v/>
      </c>
      <c r="M376">
        <f>[1]Sheet1!CP376</f>
        <v>25</v>
      </c>
      <c r="N376">
        <f>[1]Sheet1!CQ376</f>
        <v>2</v>
      </c>
    </row>
    <row r="377" spans="1:14" x14ac:dyDescent="0.25">
      <c r="A377" s="1">
        <f>[1]Sheet1!B377</f>
        <v>44544.177083333336</v>
      </c>
      <c r="B377" s="5">
        <f t="shared" si="5"/>
        <v>44544.177083333336</v>
      </c>
      <c r="C377">
        <f>[1]Sheet1!I377</f>
        <v>639.17999999999984</v>
      </c>
      <c r="D377">
        <f>[1]Sheet1!AE377</f>
        <v>631.46</v>
      </c>
      <c r="E377" t="str">
        <f>[1]Sheet1!AO377</f>
        <v/>
      </c>
      <c r="F377" t="str">
        <f>[1]Sheet1!BE377</f>
        <v/>
      </c>
      <c r="G377" t="str">
        <f>[1]Sheet1!BF377</f>
        <v/>
      </c>
      <c r="H377">
        <f>[1]Sheet1!DN377</f>
        <v>639.29</v>
      </c>
      <c r="I377" t="str">
        <f>[1]Sheet1!BW377</f>
        <v/>
      </c>
      <c r="J377" t="str">
        <f>[1]Sheet1!BX377</f>
        <v/>
      </c>
      <c r="K377">
        <f>[1]Sheet1!CZ377</f>
        <v>32.799999999999997</v>
      </c>
      <c r="L377" t="str">
        <f>[1]Sheet1!DI377</f>
        <v/>
      </c>
      <c r="M377">
        <f>[1]Sheet1!CP377</f>
        <v>29</v>
      </c>
      <c r="N377">
        <f>[1]Sheet1!CQ377</f>
        <v>2</v>
      </c>
    </row>
    <row r="378" spans="1:14" x14ac:dyDescent="0.25">
      <c r="A378" s="1">
        <f>[1]Sheet1!B378</f>
        <v>44544.1875</v>
      </c>
      <c r="B378" s="5">
        <f t="shared" si="5"/>
        <v>44544.1875</v>
      </c>
      <c r="C378">
        <f>[1]Sheet1!I378</f>
        <v>639.20000000000005</v>
      </c>
      <c r="D378">
        <f>[1]Sheet1!AE378</f>
        <v>631.46999999999991</v>
      </c>
      <c r="E378" t="str">
        <f>[1]Sheet1!AO378</f>
        <v/>
      </c>
      <c r="F378" t="str">
        <f>[1]Sheet1!BE378</f>
        <v/>
      </c>
      <c r="G378" t="str">
        <f>[1]Sheet1!BF378</f>
        <v/>
      </c>
      <c r="H378">
        <f>[1]Sheet1!DN378</f>
        <v>639.29</v>
      </c>
      <c r="I378" t="str">
        <f>[1]Sheet1!BW378</f>
        <v/>
      </c>
      <c r="J378" t="str">
        <f>[1]Sheet1!BX378</f>
        <v/>
      </c>
      <c r="K378">
        <f>[1]Sheet1!CZ378</f>
        <v>33</v>
      </c>
      <c r="L378" t="str">
        <f>[1]Sheet1!DI378</f>
        <v/>
      </c>
      <c r="M378">
        <f>[1]Sheet1!CP378</f>
        <v>38</v>
      </c>
      <c r="N378">
        <f>[1]Sheet1!CQ378</f>
        <v>1</v>
      </c>
    </row>
    <row r="379" spans="1:14" x14ac:dyDescent="0.25">
      <c r="A379" s="1">
        <f>[1]Sheet1!B379</f>
        <v>44544.197916666664</v>
      </c>
      <c r="B379" s="5">
        <f t="shared" si="5"/>
        <v>44544.197916666664</v>
      </c>
      <c r="C379">
        <f>[1]Sheet1!I379</f>
        <v>639.20000000000005</v>
      </c>
      <c r="D379">
        <f>[1]Sheet1!AE379</f>
        <v>631.46999999999991</v>
      </c>
      <c r="E379" t="str">
        <f>[1]Sheet1!AO379</f>
        <v/>
      </c>
      <c r="F379" t="str">
        <f>[1]Sheet1!BE379</f>
        <v/>
      </c>
      <c r="G379" t="str">
        <f>[1]Sheet1!BF379</f>
        <v/>
      </c>
      <c r="H379">
        <f>[1]Sheet1!DN379</f>
        <v>639.29</v>
      </c>
      <c r="I379" t="str">
        <f>[1]Sheet1!BW379</f>
        <v/>
      </c>
      <c r="J379" t="str">
        <f>[1]Sheet1!BX379</f>
        <v/>
      </c>
      <c r="K379">
        <f>[1]Sheet1!CZ379</f>
        <v>33</v>
      </c>
      <c r="L379" t="str">
        <f>[1]Sheet1!DI379</f>
        <v/>
      </c>
      <c r="M379">
        <f>[1]Sheet1!CP379</f>
        <v>44</v>
      </c>
      <c r="N379">
        <f>[1]Sheet1!CQ379</f>
        <v>2</v>
      </c>
    </row>
    <row r="380" spans="1:14" x14ac:dyDescent="0.25">
      <c r="A380" s="1">
        <f>[1]Sheet1!B380</f>
        <v>44544.208333333336</v>
      </c>
      <c r="B380" s="5">
        <f t="shared" si="5"/>
        <v>44544.208333333336</v>
      </c>
      <c r="C380">
        <f>[1]Sheet1!I380</f>
        <v>639.20000000000005</v>
      </c>
      <c r="D380">
        <f>[1]Sheet1!AE380</f>
        <v>631.48</v>
      </c>
      <c r="E380" t="str">
        <f>[1]Sheet1!AO380</f>
        <v/>
      </c>
      <c r="F380" t="str">
        <f>[1]Sheet1!BE380</f>
        <v/>
      </c>
      <c r="G380" t="str">
        <f>[1]Sheet1!BF380</f>
        <v/>
      </c>
      <c r="H380">
        <f>[1]Sheet1!DN380</f>
        <v>639.29</v>
      </c>
      <c r="I380" t="str">
        <f>[1]Sheet1!BW380</f>
        <v/>
      </c>
      <c r="J380" t="str">
        <f>[1]Sheet1!BX380</f>
        <v/>
      </c>
      <c r="K380">
        <f>[1]Sheet1!CZ380</f>
        <v>33</v>
      </c>
      <c r="L380" t="str">
        <f>[1]Sheet1!DI380</f>
        <v/>
      </c>
      <c r="M380">
        <f>[1]Sheet1!CP380</f>
        <v>40</v>
      </c>
      <c r="N380">
        <f>[1]Sheet1!CQ380</f>
        <v>2</v>
      </c>
    </row>
    <row r="381" spans="1:14" x14ac:dyDescent="0.25">
      <c r="A381" s="1">
        <f>[1]Sheet1!B381</f>
        <v>44544.21875</v>
      </c>
      <c r="B381" s="5">
        <f t="shared" si="5"/>
        <v>44544.21875</v>
      </c>
      <c r="C381">
        <f>[1]Sheet1!I381</f>
        <v>639.20000000000005</v>
      </c>
      <c r="D381">
        <f>[1]Sheet1!AE381</f>
        <v>631.48</v>
      </c>
      <c r="E381" t="str">
        <f>[1]Sheet1!AO381</f>
        <v/>
      </c>
      <c r="F381" t="str">
        <f>[1]Sheet1!BE381</f>
        <v/>
      </c>
      <c r="G381" t="str">
        <f>[1]Sheet1!BF381</f>
        <v/>
      </c>
      <c r="H381">
        <f>[1]Sheet1!DN381</f>
        <v>639.29999999999995</v>
      </c>
      <c r="I381" t="str">
        <f>[1]Sheet1!BW381</f>
        <v/>
      </c>
      <c r="J381" t="str">
        <f>[1]Sheet1!BX381</f>
        <v/>
      </c>
      <c r="K381">
        <f>[1]Sheet1!CZ381</f>
        <v>33.4</v>
      </c>
      <c r="L381" t="str">
        <f>[1]Sheet1!DI381</f>
        <v/>
      </c>
      <c r="M381">
        <f>[1]Sheet1!CP381</f>
        <v>31</v>
      </c>
      <c r="N381">
        <f>[1]Sheet1!CQ381</f>
        <v>3</v>
      </c>
    </row>
    <row r="382" spans="1:14" x14ac:dyDescent="0.25">
      <c r="A382" s="1">
        <f>[1]Sheet1!B382</f>
        <v>44544.229166666664</v>
      </c>
      <c r="B382" s="5">
        <f t="shared" si="5"/>
        <v>44544.229166666664</v>
      </c>
      <c r="C382">
        <f>[1]Sheet1!I382</f>
        <v>639.21</v>
      </c>
      <c r="D382">
        <f>[1]Sheet1!AE382</f>
        <v>631.49</v>
      </c>
      <c r="E382" t="str">
        <f>[1]Sheet1!AO382</f>
        <v/>
      </c>
      <c r="F382" t="str">
        <f>[1]Sheet1!BE382</f>
        <v/>
      </c>
      <c r="G382" t="str">
        <f>[1]Sheet1!BF382</f>
        <v/>
      </c>
      <c r="H382">
        <f>[1]Sheet1!DN382</f>
        <v>639.29999999999995</v>
      </c>
      <c r="I382" t="str">
        <f>[1]Sheet1!BW382</f>
        <v/>
      </c>
      <c r="J382" t="str">
        <f>[1]Sheet1!BX382</f>
        <v/>
      </c>
      <c r="K382">
        <f>[1]Sheet1!CZ382</f>
        <v>33.5</v>
      </c>
      <c r="L382" t="str">
        <f>[1]Sheet1!DI382</f>
        <v/>
      </c>
      <c r="M382">
        <f>[1]Sheet1!CP382</f>
        <v>22</v>
      </c>
      <c r="N382">
        <f>[1]Sheet1!CQ382</f>
        <v>2</v>
      </c>
    </row>
    <row r="383" spans="1:14" x14ac:dyDescent="0.25">
      <c r="A383" s="1">
        <f>[1]Sheet1!B383</f>
        <v>44544.239583333336</v>
      </c>
      <c r="B383" s="5">
        <f t="shared" si="5"/>
        <v>44544.239583333336</v>
      </c>
      <c r="C383">
        <f>[1]Sheet1!I383</f>
        <v>639.20000000000005</v>
      </c>
      <c r="D383">
        <f>[1]Sheet1!AE383</f>
        <v>631.49</v>
      </c>
      <c r="E383" t="str">
        <f>[1]Sheet1!AO383</f>
        <v/>
      </c>
      <c r="F383" t="str">
        <f>[1]Sheet1!BE383</f>
        <v/>
      </c>
      <c r="G383" t="str">
        <f>[1]Sheet1!BF383</f>
        <v/>
      </c>
      <c r="H383">
        <f>[1]Sheet1!DN383</f>
        <v>639.29999999999995</v>
      </c>
      <c r="I383" t="str">
        <f>[1]Sheet1!BW383</f>
        <v/>
      </c>
      <c r="J383" t="str">
        <f>[1]Sheet1!BX383</f>
        <v/>
      </c>
      <c r="K383">
        <f>[1]Sheet1!CZ383</f>
        <v>33.299999999999997</v>
      </c>
      <c r="L383" t="str">
        <f>[1]Sheet1!DI383</f>
        <v/>
      </c>
      <c r="M383">
        <f>[1]Sheet1!CP383</f>
        <v>27</v>
      </c>
      <c r="N383">
        <f>[1]Sheet1!CQ383</f>
        <v>1</v>
      </c>
    </row>
    <row r="384" spans="1:14" x14ac:dyDescent="0.25">
      <c r="A384" s="1">
        <f>[1]Sheet1!B384</f>
        <v>44544.25</v>
      </c>
      <c r="B384" s="5">
        <f t="shared" si="5"/>
        <v>44544.25</v>
      </c>
      <c r="C384">
        <f>[1]Sheet1!I384</f>
        <v>639.21</v>
      </c>
      <c r="D384">
        <f>[1]Sheet1!AE384</f>
        <v>631.49999999999989</v>
      </c>
      <c r="E384" t="str">
        <f>[1]Sheet1!AO384</f>
        <v/>
      </c>
      <c r="F384" t="str">
        <f>[1]Sheet1!BE384</f>
        <v/>
      </c>
      <c r="G384" t="str">
        <f>[1]Sheet1!BF384</f>
        <v/>
      </c>
      <c r="H384">
        <f>[1]Sheet1!DN384</f>
        <v>639.29999999999995</v>
      </c>
      <c r="I384" t="str">
        <f>[1]Sheet1!BW384</f>
        <v/>
      </c>
      <c r="J384" t="str">
        <f>[1]Sheet1!BX384</f>
        <v/>
      </c>
      <c r="K384">
        <f>[1]Sheet1!CZ384</f>
        <v>32.9</v>
      </c>
      <c r="L384" t="str">
        <f>[1]Sheet1!DI384</f>
        <v/>
      </c>
      <c r="M384">
        <f>[1]Sheet1!CP384</f>
        <v>27</v>
      </c>
      <c r="N384">
        <f>[1]Sheet1!CQ384</f>
        <v>4</v>
      </c>
    </row>
    <row r="385" spans="1:14" x14ac:dyDescent="0.25">
      <c r="A385" s="1">
        <f>[1]Sheet1!B385</f>
        <v>44544.260416666664</v>
      </c>
      <c r="B385" s="5">
        <f t="shared" si="5"/>
        <v>44544.260416666664</v>
      </c>
      <c r="C385">
        <f>[1]Sheet1!I385</f>
        <v>639.21999999999991</v>
      </c>
      <c r="D385">
        <f>[1]Sheet1!AE385</f>
        <v>631.49</v>
      </c>
      <c r="E385" t="str">
        <f>[1]Sheet1!AO385</f>
        <v/>
      </c>
      <c r="F385" t="str">
        <f>[1]Sheet1!BE385</f>
        <v/>
      </c>
      <c r="G385" t="str">
        <f>[1]Sheet1!BF385</f>
        <v/>
      </c>
      <c r="H385">
        <f>[1]Sheet1!DN385</f>
        <v>639.30999999999983</v>
      </c>
      <c r="I385" t="str">
        <f>[1]Sheet1!BW385</f>
        <v/>
      </c>
      <c r="J385" t="str">
        <f>[1]Sheet1!BX385</f>
        <v/>
      </c>
      <c r="K385">
        <f>[1]Sheet1!CZ385</f>
        <v>32.799999999999997</v>
      </c>
      <c r="L385" t="str">
        <f>[1]Sheet1!DI385</f>
        <v/>
      </c>
      <c r="M385">
        <f>[1]Sheet1!CP385</f>
        <v>27</v>
      </c>
      <c r="N385">
        <f>[1]Sheet1!CQ385</f>
        <v>4</v>
      </c>
    </row>
    <row r="386" spans="1:14" x14ac:dyDescent="0.25">
      <c r="A386" s="1">
        <f>[1]Sheet1!B386</f>
        <v>44544.270833333336</v>
      </c>
      <c r="B386" s="5">
        <f t="shared" si="5"/>
        <v>44544.270833333336</v>
      </c>
      <c r="C386">
        <f>[1]Sheet1!I386</f>
        <v>639.21</v>
      </c>
      <c r="D386">
        <f>[1]Sheet1!AE386</f>
        <v>631.49999999999989</v>
      </c>
      <c r="E386" t="str">
        <f>[1]Sheet1!AO386</f>
        <v/>
      </c>
      <c r="F386" t="str">
        <f>[1]Sheet1!BE386</f>
        <v/>
      </c>
      <c r="G386" t="str">
        <f>[1]Sheet1!BF386</f>
        <v/>
      </c>
      <c r="H386">
        <f>[1]Sheet1!DN386</f>
        <v>639.30999999999983</v>
      </c>
      <c r="I386" t="str">
        <f>[1]Sheet1!BW386</f>
        <v/>
      </c>
      <c r="J386" t="str">
        <f>[1]Sheet1!BX386</f>
        <v/>
      </c>
      <c r="K386">
        <f>[1]Sheet1!CZ386</f>
        <v>32.9</v>
      </c>
      <c r="L386" t="str">
        <f>[1]Sheet1!DI386</f>
        <v/>
      </c>
      <c r="M386">
        <f>[1]Sheet1!CP386</f>
        <v>22</v>
      </c>
      <c r="N386">
        <f>[1]Sheet1!CQ386</f>
        <v>4</v>
      </c>
    </row>
    <row r="387" spans="1:14" x14ac:dyDescent="0.25">
      <c r="A387" s="1">
        <f>[1]Sheet1!B387</f>
        <v>44544.28125</v>
      </c>
      <c r="B387" s="5">
        <f t="shared" si="5"/>
        <v>44544.28125</v>
      </c>
      <c r="C387">
        <f>[1]Sheet1!I387</f>
        <v>639.21999999999991</v>
      </c>
      <c r="D387">
        <f>[1]Sheet1!AE387</f>
        <v>631.49999999999989</v>
      </c>
      <c r="E387" t="str">
        <f>[1]Sheet1!AO387</f>
        <v/>
      </c>
      <c r="F387" t="str">
        <f>[1]Sheet1!BE387</f>
        <v/>
      </c>
      <c r="G387" t="str">
        <f>[1]Sheet1!BF387</f>
        <v/>
      </c>
      <c r="H387">
        <f>[1]Sheet1!DN387</f>
        <v>639.30999999999983</v>
      </c>
      <c r="I387" t="str">
        <f>[1]Sheet1!BW387</f>
        <v/>
      </c>
      <c r="J387" t="str">
        <f>[1]Sheet1!BX387</f>
        <v/>
      </c>
      <c r="K387">
        <f>[1]Sheet1!CZ387</f>
        <v>32.799999999999997</v>
      </c>
      <c r="L387" t="str">
        <f>[1]Sheet1!DI387</f>
        <v/>
      </c>
      <c r="M387">
        <f>[1]Sheet1!CP387</f>
        <v>18</v>
      </c>
      <c r="N387">
        <f>[1]Sheet1!CQ387</f>
        <v>3</v>
      </c>
    </row>
    <row r="388" spans="1:14" x14ac:dyDescent="0.25">
      <c r="A388" s="1">
        <f>[1]Sheet1!B388</f>
        <v>44544.291666666664</v>
      </c>
      <c r="B388" s="5">
        <f t="shared" si="5"/>
        <v>44544.291666666664</v>
      </c>
      <c r="C388">
        <f>[1]Sheet1!I388</f>
        <v>639.21999999999991</v>
      </c>
      <c r="D388">
        <f>[1]Sheet1!AE388</f>
        <v>631.49999999999989</v>
      </c>
      <c r="E388" t="str">
        <f>[1]Sheet1!AO388</f>
        <v/>
      </c>
      <c r="F388" t="str">
        <f>[1]Sheet1!BE388</f>
        <v/>
      </c>
      <c r="G388" t="str">
        <f>[1]Sheet1!BF388</f>
        <v/>
      </c>
      <c r="H388">
        <f>[1]Sheet1!DN388</f>
        <v>639.30999999999983</v>
      </c>
      <c r="I388" t="str">
        <f>[1]Sheet1!BW388</f>
        <v/>
      </c>
      <c r="J388" t="str">
        <f>[1]Sheet1!BX388</f>
        <v/>
      </c>
      <c r="K388">
        <f>[1]Sheet1!CZ388</f>
        <v>33.1</v>
      </c>
      <c r="L388" t="str">
        <f>[1]Sheet1!DI388</f>
        <v/>
      </c>
      <c r="M388">
        <f>[1]Sheet1!CP388</f>
        <v>18</v>
      </c>
      <c r="N388">
        <f>[1]Sheet1!CQ388</f>
        <v>1</v>
      </c>
    </row>
    <row r="389" spans="1:14" x14ac:dyDescent="0.25">
      <c r="A389" s="1">
        <f>[1]Sheet1!B389</f>
        <v>44544.302083333336</v>
      </c>
      <c r="B389" s="5">
        <f t="shared" si="5"/>
        <v>44544.302083333336</v>
      </c>
      <c r="C389">
        <f>[1]Sheet1!I389</f>
        <v>639.21999999999991</v>
      </c>
      <c r="D389">
        <f>[1]Sheet1!AE389</f>
        <v>631.49999999999989</v>
      </c>
      <c r="E389" t="str">
        <f>[1]Sheet1!AO389</f>
        <v/>
      </c>
      <c r="F389" t="str">
        <f>[1]Sheet1!BE389</f>
        <v/>
      </c>
      <c r="G389" t="str">
        <f>[1]Sheet1!BF389</f>
        <v/>
      </c>
      <c r="H389">
        <f>[1]Sheet1!DN389</f>
        <v>639.30999999999983</v>
      </c>
      <c r="I389" t="str">
        <f>[1]Sheet1!BW389</f>
        <v/>
      </c>
      <c r="J389" t="str">
        <f>[1]Sheet1!BX389</f>
        <v/>
      </c>
      <c r="K389">
        <f>[1]Sheet1!CZ389</f>
        <v>33.6</v>
      </c>
      <c r="L389" t="str">
        <f>[1]Sheet1!DI389</f>
        <v/>
      </c>
      <c r="M389">
        <f>[1]Sheet1!CP389</f>
        <v>15</v>
      </c>
      <c r="N389">
        <f>[1]Sheet1!CQ389</f>
        <v>1</v>
      </c>
    </row>
    <row r="390" spans="1:14" x14ac:dyDescent="0.25">
      <c r="A390" s="1">
        <f>[1]Sheet1!B390</f>
        <v>44544.3125</v>
      </c>
      <c r="B390" s="5">
        <f t="shared" si="5"/>
        <v>44544.3125</v>
      </c>
      <c r="C390">
        <f>[1]Sheet1!I390</f>
        <v>639.21999999999991</v>
      </c>
      <c r="D390">
        <f>[1]Sheet1!AE390</f>
        <v>631.49999999999989</v>
      </c>
      <c r="E390" t="str">
        <f>[1]Sheet1!AO390</f>
        <v/>
      </c>
      <c r="F390" t="str">
        <f>[1]Sheet1!BE390</f>
        <v/>
      </c>
      <c r="G390" t="str">
        <f>[1]Sheet1!BF390</f>
        <v/>
      </c>
      <c r="H390">
        <f>[1]Sheet1!DN390</f>
        <v>639.30999999999983</v>
      </c>
      <c r="I390" t="str">
        <f>[1]Sheet1!BW390</f>
        <v/>
      </c>
      <c r="J390" t="str">
        <f>[1]Sheet1!BX390</f>
        <v/>
      </c>
      <c r="K390">
        <f>[1]Sheet1!CZ390</f>
        <v>33.9</v>
      </c>
      <c r="L390" t="str">
        <f>[1]Sheet1!DI390</f>
        <v/>
      </c>
      <c r="M390">
        <f>[1]Sheet1!CP390</f>
        <v>18</v>
      </c>
      <c r="N390">
        <f>[1]Sheet1!CQ390</f>
        <v>1</v>
      </c>
    </row>
    <row r="391" spans="1:14" x14ac:dyDescent="0.25">
      <c r="A391" s="1">
        <f>[1]Sheet1!B391</f>
        <v>44544.322916666664</v>
      </c>
      <c r="B391" s="5">
        <f t="shared" si="5"/>
        <v>44544.322916666664</v>
      </c>
      <c r="C391">
        <f>[1]Sheet1!I391</f>
        <v>639.23</v>
      </c>
      <c r="D391">
        <f>[1]Sheet1!AE391</f>
        <v>631.51</v>
      </c>
      <c r="E391" t="str">
        <f>[1]Sheet1!AO391</f>
        <v/>
      </c>
      <c r="F391" t="str">
        <f>[1]Sheet1!BE391</f>
        <v/>
      </c>
      <c r="G391" t="str">
        <f>[1]Sheet1!BF391</f>
        <v/>
      </c>
      <c r="H391">
        <f>[1]Sheet1!DN391</f>
        <v>639.31999999999994</v>
      </c>
      <c r="I391" t="str">
        <f>[1]Sheet1!BW391</f>
        <v/>
      </c>
      <c r="J391" t="str">
        <f>[1]Sheet1!BX391</f>
        <v/>
      </c>
      <c r="K391">
        <f>[1]Sheet1!CZ391</f>
        <v>33.700000000000003</v>
      </c>
      <c r="L391" t="str">
        <f>[1]Sheet1!DI391</f>
        <v/>
      </c>
      <c r="M391">
        <f>[1]Sheet1!CP391</f>
        <v>37</v>
      </c>
      <c r="N391">
        <f>[1]Sheet1!CQ391</f>
        <v>1</v>
      </c>
    </row>
    <row r="392" spans="1:14" x14ac:dyDescent="0.25">
      <c r="A392" s="1">
        <f>[1]Sheet1!B392</f>
        <v>44544.333333333336</v>
      </c>
      <c r="B392" s="5">
        <f t="shared" si="5"/>
        <v>44544.333333333336</v>
      </c>
      <c r="C392">
        <f>[1]Sheet1!I392</f>
        <v>639.21999999999991</v>
      </c>
      <c r="D392">
        <f>[1]Sheet1!AE392</f>
        <v>631.51</v>
      </c>
      <c r="E392">
        <f>[1]Sheet1!AO392</f>
        <v>19111.062405617176</v>
      </c>
      <c r="F392">
        <f>[1]Sheet1!BE392</f>
        <v>0</v>
      </c>
      <c r="G392">
        <f>[1]Sheet1!BF392</f>
        <v>5.4999999999999991</v>
      </c>
      <c r="H392">
        <f>[1]Sheet1!DN392</f>
        <v>639.31999999999994</v>
      </c>
      <c r="I392">
        <f>[1]Sheet1!BW392</f>
        <v>0</v>
      </c>
      <c r="J392">
        <f>[1]Sheet1!BX392</f>
        <v>0</v>
      </c>
      <c r="K392">
        <f>[1]Sheet1!CZ392</f>
        <v>33.200000000000003</v>
      </c>
      <c r="L392">
        <f>[1]Sheet1!DI392</f>
        <v>0</v>
      </c>
      <c r="M392">
        <f>[1]Sheet1!CP392</f>
        <v>52</v>
      </c>
      <c r="N392">
        <f>[1]Sheet1!CQ392</f>
        <v>2</v>
      </c>
    </row>
    <row r="393" spans="1:14" x14ac:dyDescent="0.25">
      <c r="A393" s="1">
        <f>[1]Sheet1!B393</f>
        <v>44544.34375</v>
      </c>
      <c r="B393" s="5">
        <f t="shared" ref="B393:B456" si="6">A393</f>
        <v>44544.34375</v>
      </c>
      <c r="C393">
        <f>[1]Sheet1!I393</f>
        <v>639.23</v>
      </c>
      <c r="D393">
        <f>[1]Sheet1!AE393</f>
        <v>631.51</v>
      </c>
      <c r="E393" t="str">
        <f>[1]Sheet1!AO393</f>
        <v/>
      </c>
      <c r="F393" t="str">
        <f>[1]Sheet1!BE393</f>
        <v/>
      </c>
      <c r="G393" t="str">
        <f>[1]Sheet1!BF393</f>
        <v/>
      </c>
      <c r="H393">
        <f>[1]Sheet1!DN393</f>
        <v>639.33000000000004</v>
      </c>
      <c r="I393" t="str">
        <f>[1]Sheet1!BW393</f>
        <v/>
      </c>
      <c r="J393" t="str">
        <f>[1]Sheet1!BX393</f>
        <v/>
      </c>
      <c r="K393">
        <f>[1]Sheet1!CZ393</f>
        <v>33.200000000000003</v>
      </c>
      <c r="L393" t="str">
        <f>[1]Sheet1!DI393</f>
        <v/>
      </c>
      <c r="M393">
        <f>[1]Sheet1!CP393</f>
        <v>74</v>
      </c>
      <c r="N393">
        <f>[1]Sheet1!CQ393</f>
        <v>1</v>
      </c>
    </row>
    <row r="394" spans="1:14" x14ac:dyDescent="0.25">
      <c r="A394" s="1">
        <f>[1]Sheet1!B394</f>
        <v>44544.354166666664</v>
      </c>
      <c r="B394" s="5">
        <f t="shared" si="6"/>
        <v>44544.354166666664</v>
      </c>
      <c r="C394">
        <f>[1]Sheet1!I394</f>
        <v>639.23</v>
      </c>
      <c r="D394">
        <f>[1]Sheet1!AE394</f>
        <v>631.52</v>
      </c>
      <c r="E394" t="str">
        <f>[1]Sheet1!AO394</f>
        <v/>
      </c>
      <c r="F394" t="str">
        <f>[1]Sheet1!BE394</f>
        <v/>
      </c>
      <c r="G394" t="str">
        <f>[1]Sheet1!BF394</f>
        <v/>
      </c>
      <c r="H394">
        <f>[1]Sheet1!DN394</f>
        <v>639.33000000000004</v>
      </c>
      <c r="I394" t="str">
        <f>[1]Sheet1!BW394</f>
        <v/>
      </c>
      <c r="J394" t="str">
        <f>[1]Sheet1!BX394</f>
        <v/>
      </c>
      <c r="K394">
        <f>[1]Sheet1!CZ394</f>
        <v>33.9</v>
      </c>
      <c r="L394" t="str">
        <f>[1]Sheet1!DI394</f>
        <v/>
      </c>
      <c r="M394">
        <f>[1]Sheet1!CP394</f>
        <v>29</v>
      </c>
      <c r="N394">
        <f>[1]Sheet1!CQ394</f>
        <v>2</v>
      </c>
    </row>
    <row r="395" spans="1:14" x14ac:dyDescent="0.25">
      <c r="A395" s="1">
        <f>[1]Sheet1!B395</f>
        <v>44544.364583333336</v>
      </c>
      <c r="B395" s="5">
        <f t="shared" si="6"/>
        <v>44544.364583333336</v>
      </c>
      <c r="C395">
        <f>[1]Sheet1!I395</f>
        <v>639.20000000000005</v>
      </c>
      <c r="D395">
        <f>[1]Sheet1!AE395</f>
        <v>631.61999999999989</v>
      </c>
      <c r="E395" t="str">
        <f>[1]Sheet1!AO395</f>
        <v/>
      </c>
      <c r="F395" t="str">
        <f>[1]Sheet1!BE395</f>
        <v/>
      </c>
      <c r="G395" t="str">
        <f>[1]Sheet1!BF395</f>
        <v/>
      </c>
      <c r="H395">
        <f>[1]Sheet1!DN395</f>
        <v>639.31999999999994</v>
      </c>
      <c r="I395" t="str">
        <f>[1]Sheet1!BW395</f>
        <v/>
      </c>
      <c r="J395" t="str">
        <f>[1]Sheet1!BX395</f>
        <v/>
      </c>
      <c r="K395">
        <f>[1]Sheet1!CZ395</f>
        <v>34.700000000000003</v>
      </c>
      <c r="L395" t="str">
        <f>[1]Sheet1!DI395</f>
        <v/>
      </c>
      <c r="M395">
        <f>[1]Sheet1!CP395</f>
        <v>24</v>
      </c>
      <c r="N395">
        <f>[1]Sheet1!CQ395</f>
        <v>2</v>
      </c>
    </row>
    <row r="396" spans="1:14" x14ac:dyDescent="0.25">
      <c r="A396" s="1">
        <f>[1]Sheet1!B396</f>
        <v>44544.375</v>
      </c>
      <c r="B396" s="5">
        <f t="shared" si="6"/>
        <v>44544.375</v>
      </c>
      <c r="C396">
        <f>[1]Sheet1!I396</f>
        <v>639.17999999999984</v>
      </c>
      <c r="D396">
        <f>[1]Sheet1!AE396</f>
        <v>631.70000000000005</v>
      </c>
      <c r="E396" t="str">
        <f>[1]Sheet1!AO396</f>
        <v/>
      </c>
      <c r="F396" t="str">
        <f>[1]Sheet1!BE396</f>
        <v/>
      </c>
      <c r="G396" t="str">
        <f>[1]Sheet1!BF396</f>
        <v/>
      </c>
      <c r="H396">
        <f>[1]Sheet1!DN396</f>
        <v>639.30999999999983</v>
      </c>
      <c r="I396" t="str">
        <f>[1]Sheet1!BW396</f>
        <v/>
      </c>
      <c r="J396" t="str">
        <f>[1]Sheet1!BX396</f>
        <v/>
      </c>
      <c r="K396">
        <f>[1]Sheet1!CZ396</f>
        <v>35</v>
      </c>
      <c r="L396" t="str">
        <f>[1]Sheet1!DI396</f>
        <v/>
      </c>
      <c r="M396">
        <f>[1]Sheet1!CP396</f>
        <v>19</v>
      </c>
      <c r="N396">
        <f>[1]Sheet1!CQ396</f>
        <v>2</v>
      </c>
    </row>
    <row r="397" spans="1:14" x14ac:dyDescent="0.25">
      <c r="A397" s="1">
        <f>[1]Sheet1!B397</f>
        <v>44544.385416666664</v>
      </c>
      <c r="B397" s="5">
        <f t="shared" si="6"/>
        <v>44544.385416666664</v>
      </c>
      <c r="C397">
        <f>[1]Sheet1!I397</f>
        <v>639.16</v>
      </c>
      <c r="D397">
        <f>[1]Sheet1!AE397</f>
        <v>631.71</v>
      </c>
      <c r="E397" t="str">
        <f>[1]Sheet1!AO397</f>
        <v/>
      </c>
      <c r="F397" t="str">
        <f>[1]Sheet1!BE397</f>
        <v/>
      </c>
      <c r="G397" t="str">
        <f>[1]Sheet1!BF397</f>
        <v/>
      </c>
      <c r="H397">
        <f>[1]Sheet1!DN397</f>
        <v>639.33000000000004</v>
      </c>
      <c r="I397" t="str">
        <f>[1]Sheet1!BW397</f>
        <v/>
      </c>
      <c r="J397" t="str">
        <f>[1]Sheet1!BX397</f>
        <v/>
      </c>
      <c r="K397">
        <f>[1]Sheet1!CZ397</f>
        <v>35.4</v>
      </c>
      <c r="L397" t="str">
        <f>[1]Sheet1!DI397</f>
        <v/>
      </c>
      <c r="M397">
        <f>[1]Sheet1!CP397</f>
        <v>20</v>
      </c>
      <c r="N397">
        <f>[1]Sheet1!CQ397</f>
        <v>3</v>
      </c>
    </row>
    <row r="398" spans="1:14" x14ac:dyDescent="0.25">
      <c r="A398" s="1">
        <f>[1]Sheet1!B398</f>
        <v>44544.395833333336</v>
      </c>
      <c r="B398" s="5">
        <f t="shared" si="6"/>
        <v>44544.395833333336</v>
      </c>
      <c r="C398">
        <f>[1]Sheet1!I398</f>
        <v>639.17999999999984</v>
      </c>
      <c r="D398">
        <f>[1]Sheet1!AE398</f>
        <v>631.71999999999991</v>
      </c>
      <c r="E398" t="str">
        <f>[1]Sheet1!AO398</f>
        <v/>
      </c>
      <c r="F398" t="str">
        <f>[1]Sheet1!BE398</f>
        <v/>
      </c>
      <c r="G398" t="str">
        <f>[1]Sheet1!BF398</f>
        <v/>
      </c>
      <c r="H398">
        <f>[1]Sheet1!DN398</f>
        <v>639.33999999999992</v>
      </c>
      <c r="I398" t="str">
        <f>[1]Sheet1!BW398</f>
        <v/>
      </c>
      <c r="J398" t="str">
        <f>[1]Sheet1!BX398</f>
        <v/>
      </c>
      <c r="K398">
        <f>[1]Sheet1!CZ398</f>
        <v>35.5</v>
      </c>
      <c r="L398" t="str">
        <f>[1]Sheet1!DI398</f>
        <v/>
      </c>
      <c r="M398">
        <f>[1]Sheet1!CP398</f>
        <v>20</v>
      </c>
      <c r="N398">
        <f>[1]Sheet1!CQ398</f>
        <v>5</v>
      </c>
    </row>
    <row r="399" spans="1:14" x14ac:dyDescent="0.25">
      <c r="A399" s="1">
        <f>[1]Sheet1!B399</f>
        <v>44544.40625</v>
      </c>
      <c r="B399" s="5">
        <f t="shared" si="6"/>
        <v>44544.40625</v>
      </c>
      <c r="C399">
        <f>[1]Sheet1!I399</f>
        <v>639.17999999999984</v>
      </c>
      <c r="D399">
        <f>[1]Sheet1!AE399</f>
        <v>631.73</v>
      </c>
      <c r="E399" t="str">
        <f>[1]Sheet1!AO399</f>
        <v/>
      </c>
      <c r="F399" t="str">
        <f>[1]Sheet1!BE399</f>
        <v/>
      </c>
      <c r="G399" t="str">
        <f>[1]Sheet1!BF399</f>
        <v/>
      </c>
      <c r="H399">
        <f>[1]Sheet1!DN399</f>
        <v>639.33000000000004</v>
      </c>
      <c r="I399" t="str">
        <f>[1]Sheet1!BW399</f>
        <v/>
      </c>
      <c r="J399" t="str">
        <f>[1]Sheet1!BX399</f>
        <v/>
      </c>
      <c r="K399">
        <f>[1]Sheet1!CZ399</f>
        <v>36</v>
      </c>
      <c r="L399" t="str">
        <f>[1]Sheet1!DI399</f>
        <v/>
      </c>
      <c r="M399">
        <f>[1]Sheet1!CP399</f>
        <v>19</v>
      </c>
      <c r="N399">
        <f>[1]Sheet1!CQ399</f>
        <v>3</v>
      </c>
    </row>
    <row r="400" spans="1:14" x14ac:dyDescent="0.25">
      <c r="A400" s="1">
        <f>[1]Sheet1!B400</f>
        <v>44544.416666666664</v>
      </c>
      <c r="B400" s="5">
        <f t="shared" si="6"/>
        <v>44544.416666666664</v>
      </c>
      <c r="C400">
        <f>[1]Sheet1!I400</f>
        <v>639.17999999999984</v>
      </c>
      <c r="D400">
        <f>[1]Sheet1!AE400</f>
        <v>631.73</v>
      </c>
      <c r="E400" t="str">
        <f>[1]Sheet1!AO400</f>
        <v/>
      </c>
      <c r="F400" t="str">
        <f>[1]Sheet1!BE400</f>
        <v/>
      </c>
      <c r="G400" t="str">
        <f>[1]Sheet1!BF400</f>
        <v/>
      </c>
      <c r="H400">
        <f>[1]Sheet1!DN400</f>
        <v>639.33000000000004</v>
      </c>
      <c r="I400" t="str">
        <f>[1]Sheet1!BW400</f>
        <v/>
      </c>
      <c r="J400" t="str">
        <f>[1]Sheet1!BX400</f>
        <v/>
      </c>
      <c r="K400">
        <f>[1]Sheet1!CZ400</f>
        <v>36.200000000000003</v>
      </c>
      <c r="L400" t="str">
        <f>[1]Sheet1!DI400</f>
        <v/>
      </c>
      <c r="M400">
        <f>[1]Sheet1!CP400</f>
        <v>18</v>
      </c>
      <c r="N400">
        <f>[1]Sheet1!CQ400</f>
        <v>4</v>
      </c>
    </row>
    <row r="401" spans="1:14" x14ac:dyDescent="0.25">
      <c r="A401" s="1">
        <f>[1]Sheet1!B401</f>
        <v>44544.427083333336</v>
      </c>
      <c r="B401" s="5">
        <f t="shared" si="6"/>
        <v>44544.427083333336</v>
      </c>
      <c r="C401">
        <f>[1]Sheet1!I401</f>
        <v>639.16</v>
      </c>
      <c r="D401">
        <f>[1]Sheet1!AE401</f>
        <v>631.76</v>
      </c>
      <c r="E401" t="str">
        <f>[1]Sheet1!AO401</f>
        <v/>
      </c>
      <c r="F401" t="str">
        <f>[1]Sheet1!BE401</f>
        <v/>
      </c>
      <c r="G401" t="str">
        <f>[1]Sheet1!BF401</f>
        <v/>
      </c>
      <c r="H401">
        <f>[1]Sheet1!DN401</f>
        <v>639.33000000000004</v>
      </c>
      <c r="I401" t="str">
        <f>[1]Sheet1!BW401</f>
        <v/>
      </c>
      <c r="J401" t="str">
        <f>[1]Sheet1!BX401</f>
        <v/>
      </c>
      <c r="K401">
        <f>[1]Sheet1!CZ401</f>
        <v>36.700000000000003</v>
      </c>
      <c r="L401" t="str">
        <f>[1]Sheet1!DI401</f>
        <v/>
      </c>
      <c r="M401">
        <f>[1]Sheet1!CP401</f>
        <v>29</v>
      </c>
      <c r="N401">
        <f>[1]Sheet1!CQ401</f>
        <v>4</v>
      </c>
    </row>
    <row r="402" spans="1:14" x14ac:dyDescent="0.25">
      <c r="A402" s="1">
        <f>[1]Sheet1!B402</f>
        <v>44544.4375</v>
      </c>
      <c r="B402" s="5">
        <f t="shared" si="6"/>
        <v>44544.4375</v>
      </c>
      <c r="C402">
        <f>[1]Sheet1!I402</f>
        <v>639.16</v>
      </c>
      <c r="D402">
        <f>[1]Sheet1!AE402</f>
        <v>631.77999999999986</v>
      </c>
      <c r="E402" t="str">
        <f>[1]Sheet1!AO402</f>
        <v/>
      </c>
      <c r="F402" t="str">
        <f>[1]Sheet1!BE402</f>
        <v/>
      </c>
      <c r="G402" t="str">
        <f>[1]Sheet1!BF402</f>
        <v/>
      </c>
      <c r="H402">
        <f>[1]Sheet1!DN402</f>
        <v>639.33000000000004</v>
      </c>
      <c r="I402" t="str">
        <f>[1]Sheet1!BW402</f>
        <v/>
      </c>
      <c r="J402" t="str">
        <f>[1]Sheet1!BX402</f>
        <v/>
      </c>
      <c r="K402">
        <f>[1]Sheet1!CZ402</f>
        <v>36.9</v>
      </c>
      <c r="L402" t="str">
        <f>[1]Sheet1!DI402</f>
        <v/>
      </c>
      <c r="M402">
        <f>[1]Sheet1!CP402</f>
        <v>27</v>
      </c>
      <c r="N402">
        <f>[1]Sheet1!CQ402</f>
        <v>5</v>
      </c>
    </row>
    <row r="403" spans="1:14" x14ac:dyDescent="0.25">
      <c r="A403" s="1">
        <f>[1]Sheet1!B403</f>
        <v>44544.447916666664</v>
      </c>
      <c r="B403" s="5">
        <f t="shared" si="6"/>
        <v>44544.447916666664</v>
      </c>
      <c r="C403">
        <f>[1]Sheet1!I403</f>
        <v>639.16</v>
      </c>
      <c r="D403">
        <f>[1]Sheet1!AE403</f>
        <v>631.79</v>
      </c>
      <c r="E403" t="str">
        <f>[1]Sheet1!AO403</f>
        <v/>
      </c>
      <c r="F403" t="str">
        <f>[1]Sheet1!BE403</f>
        <v/>
      </c>
      <c r="G403" t="str">
        <f>[1]Sheet1!BF403</f>
        <v/>
      </c>
      <c r="H403">
        <f>[1]Sheet1!DN403</f>
        <v>639.31999999999994</v>
      </c>
      <c r="I403" t="str">
        <f>[1]Sheet1!BW403</f>
        <v/>
      </c>
      <c r="J403" t="str">
        <f>[1]Sheet1!BX403</f>
        <v/>
      </c>
      <c r="K403">
        <f>[1]Sheet1!CZ403</f>
        <v>37.299999999999997</v>
      </c>
      <c r="L403" t="str">
        <f>[1]Sheet1!DI403</f>
        <v/>
      </c>
      <c r="M403">
        <f>[1]Sheet1!CP403</f>
        <v>20</v>
      </c>
      <c r="N403">
        <f>[1]Sheet1!CQ403</f>
        <v>7</v>
      </c>
    </row>
    <row r="404" spans="1:14" x14ac:dyDescent="0.25">
      <c r="A404" s="1">
        <f>[1]Sheet1!B404</f>
        <v>44544.458333333336</v>
      </c>
      <c r="B404" s="5">
        <f t="shared" si="6"/>
        <v>44544.458333333336</v>
      </c>
      <c r="C404">
        <f>[1]Sheet1!I404</f>
        <v>639.16</v>
      </c>
      <c r="D404">
        <f>[1]Sheet1!AE404</f>
        <v>631.79999999999995</v>
      </c>
      <c r="E404" t="str">
        <f>[1]Sheet1!AO404</f>
        <v/>
      </c>
      <c r="F404" t="str">
        <f>[1]Sheet1!BE404</f>
        <v/>
      </c>
      <c r="G404" t="str">
        <f>[1]Sheet1!BF404</f>
        <v/>
      </c>
      <c r="H404">
        <f>[1]Sheet1!DN404</f>
        <v>639.31999999999994</v>
      </c>
      <c r="I404" t="str">
        <f>[1]Sheet1!BW404</f>
        <v/>
      </c>
      <c r="J404" t="str">
        <f>[1]Sheet1!BX404</f>
        <v/>
      </c>
      <c r="K404">
        <f>[1]Sheet1!CZ404</f>
        <v>37.799999999999997</v>
      </c>
      <c r="L404" t="str">
        <f>[1]Sheet1!DI404</f>
        <v/>
      </c>
      <c r="M404">
        <f>[1]Sheet1!CP404</f>
        <v>20</v>
      </c>
      <c r="N404">
        <f>[1]Sheet1!CQ404</f>
        <v>6</v>
      </c>
    </row>
    <row r="405" spans="1:14" x14ac:dyDescent="0.25">
      <c r="A405" s="1">
        <f>[1]Sheet1!B405</f>
        <v>44544.46875</v>
      </c>
      <c r="B405" s="5">
        <f t="shared" si="6"/>
        <v>44544.46875</v>
      </c>
      <c r="C405">
        <f>[1]Sheet1!I405</f>
        <v>639.16</v>
      </c>
      <c r="D405">
        <f>[1]Sheet1!AE405</f>
        <v>631.79999999999995</v>
      </c>
      <c r="E405" t="str">
        <f>[1]Sheet1!AO405</f>
        <v/>
      </c>
      <c r="F405" t="str">
        <f>[1]Sheet1!BE405</f>
        <v/>
      </c>
      <c r="G405" t="str">
        <f>[1]Sheet1!BF405</f>
        <v/>
      </c>
      <c r="H405">
        <f>[1]Sheet1!DN405</f>
        <v>639.31999999999994</v>
      </c>
      <c r="I405" t="str">
        <f>[1]Sheet1!BW405</f>
        <v/>
      </c>
      <c r="J405" t="str">
        <f>[1]Sheet1!BX405</f>
        <v/>
      </c>
      <c r="K405">
        <f>[1]Sheet1!CZ405</f>
        <v>38.5</v>
      </c>
      <c r="L405" t="str">
        <f>[1]Sheet1!DI405</f>
        <v/>
      </c>
      <c r="M405">
        <f>[1]Sheet1!CP405</f>
        <v>24</v>
      </c>
      <c r="N405">
        <f>[1]Sheet1!CQ405</f>
        <v>4</v>
      </c>
    </row>
    <row r="406" spans="1:14" x14ac:dyDescent="0.25">
      <c r="A406" s="1">
        <f>[1]Sheet1!B406</f>
        <v>44544.479166666664</v>
      </c>
      <c r="B406" s="5">
        <f t="shared" si="6"/>
        <v>44544.479166666664</v>
      </c>
      <c r="C406">
        <f>[1]Sheet1!I406</f>
        <v>639.16</v>
      </c>
      <c r="D406">
        <f>[1]Sheet1!AE406</f>
        <v>631.79999999999995</v>
      </c>
      <c r="E406" t="str">
        <f>[1]Sheet1!AO406</f>
        <v/>
      </c>
      <c r="F406" t="str">
        <f>[1]Sheet1!BE406</f>
        <v/>
      </c>
      <c r="G406" t="str">
        <f>[1]Sheet1!BF406</f>
        <v/>
      </c>
      <c r="H406">
        <f>[1]Sheet1!DN406</f>
        <v>639.30999999999983</v>
      </c>
      <c r="I406" t="str">
        <f>[1]Sheet1!BW406</f>
        <v/>
      </c>
      <c r="J406" t="str">
        <f>[1]Sheet1!BX406</f>
        <v/>
      </c>
      <c r="K406">
        <f>[1]Sheet1!CZ406</f>
        <v>40</v>
      </c>
      <c r="L406" t="str">
        <f>[1]Sheet1!DI406</f>
        <v/>
      </c>
      <c r="M406">
        <f>[1]Sheet1!CP406</f>
        <v>86</v>
      </c>
      <c r="N406">
        <f>[1]Sheet1!CQ406</f>
        <v>5</v>
      </c>
    </row>
    <row r="407" spans="1:14" x14ac:dyDescent="0.25">
      <c r="A407" s="1">
        <f>[1]Sheet1!B407</f>
        <v>44544.489583333336</v>
      </c>
      <c r="B407" s="5">
        <f t="shared" si="6"/>
        <v>44544.489583333336</v>
      </c>
      <c r="C407">
        <f>[1]Sheet1!I407</f>
        <v>639.14999999999986</v>
      </c>
      <c r="D407">
        <f>[1]Sheet1!AE407</f>
        <v>631.79999999999995</v>
      </c>
      <c r="E407" t="str">
        <f>[1]Sheet1!AO407</f>
        <v/>
      </c>
      <c r="F407" t="str">
        <f>[1]Sheet1!BE407</f>
        <v/>
      </c>
      <c r="G407" t="str">
        <f>[1]Sheet1!BF407</f>
        <v/>
      </c>
      <c r="H407">
        <f>[1]Sheet1!DN407</f>
        <v>639.30999999999983</v>
      </c>
      <c r="I407" t="str">
        <f>[1]Sheet1!BW407</f>
        <v/>
      </c>
      <c r="J407" t="str">
        <f>[1]Sheet1!BX407</f>
        <v/>
      </c>
      <c r="K407">
        <f>[1]Sheet1!CZ407</f>
        <v>41.1</v>
      </c>
      <c r="L407" t="str">
        <f>[1]Sheet1!DI407</f>
        <v/>
      </c>
      <c r="M407">
        <f>[1]Sheet1!CP407</f>
        <v>115</v>
      </c>
      <c r="N407">
        <f>[1]Sheet1!CQ407</f>
        <v>5</v>
      </c>
    </row>
    <row r="408" spans="1:14" x14ac:dyDescent="0.25">
      <c r="A408" s="1">
        <f>[1]Sheet1!B408</f>
        <v>44544.5</v>
      </c>
      <c r="B408" s="5">
        <f t="shared" si="6"/>
        <v>44544.5</v>
      </c>
      <c r="C408">
        <f>[1]Sheet1!I408</f>
        <v>639.16</v>
      </c>
      <c r="D408">
        <f>[1]Sheet1!AE408</f>
        <v>631.80999999999983</v>
      </c>
      <c r="E408">
        <f>[1]Sheet1!AO408</f>
        <v>23245.560713528197</v>
      </c>
      <c r="F408">
        <f>[1]Sheet1!BE408</f>
        <v>6.9999999999999991</v>
      </c>
      <c r="G408">
        <f>[1]Sheet1!BF408</f>
        <v>5.4999999999999991</v>
      </c>
      <c r="H408">
        <f>[1]Sheet1!DN408</f>
        <v>639.30999999999983</v>
      </c>
      <c r="I408">
        <f>[1]Sheet1!BW408</f>
        <v>1380.0024414100001</v>
      </c>
      <c r="J408">
        <f>[1]Sheet1!BX408</f>
        <v>763.00170898400006</v>
      </c>
      <c r="K408">
        <f>[1]Sheet1!CZ408</f>
        <v>41.5</v>
      </c>
      <c r="L408" t="str">
        <f>[1]Sheet1!DI408</f>
        <v/>
      </c>
      <c r="M408">
        <f>[1]Sheet1!CP408</f>
        <v>113</v>
      </c>
      <c r="N408">
        <f>[1]Sheet1!CQ408</f>
        <v>7</v>
      </c>
    </row>
    <row r="409" spans="1:14" x14ac:dyDescent="0.25">
      <c r="A409" s="1">
        <f>[1]Sheet1!B409</f>
        <v>44544.510416666664</v>
      </c>
      <c r="B409" s="5">
        <f t="shared" si="6"/>
        <v>44544.510416666664</v>
      </c>
      <c r="C409">
        <f>[1]Sheet1!I409</f>
        <v>639.14999999999986</v>
      </c>
      <c r="D409">
        <f>[1]Sheet1!AE409</f>
        <v>631.81999999999994</v>
      </c>
      <c r="E409" t="str">
        <f>[1]Sheet1!AO409</f>
        <v/>
      </c>
      <c r="F409" t="str">
        <f>[1]Sheet1!BE409</f>
        <v/>
      </c>
      <c r="G409" t="str">
        <f>[1]Sheet1!BF409</f>
        <v/>
      </c>
      <c r="H409">
        <f>[1]Sheet1!DN409</f>
        <v>639.30999999999983</v>
      </c>
      <c r="I409" t="str">
        <f>[1]Sheet1!BW409</f>
        <v/>
      </c>
      <c r="J409" t="str">
        <f>[1]Sheet1!BX409</f>
        <v/>
      </c>
      <c r="K409">
        <f>[1]Sheet1!CZ409</f>
        <v>42</v>
      </c>
      <c r="L409" t="str">
        <f>[1]Sheet1!DI409</f>
        <v/>
      </c>
      <c r="M409">
        <f>[1]Sheet1!CP409</f>
        <v>111</v>
      </c>
      <c r="N409">
        <f>[1]Sheet1!CQ409</f>
        <v>7</v>
      </c>
    </row>
    <row r="410" spans="1:14" x14ac:dyDescent="0.25">
      <c r="A410" s="1">
        <f>[1]Sheet1!B410</f>
        <v>44544.520833333336</v>
      </c>
      <c r="B410" s="5">
        <f t="shared" si="6"/>
        <v>44544.520833333336</v>
      </c>
      <c r="C410">
        <f>[1]Sheet1!I410</f>
        <v>639.14999999999986</v>
      </c>
      <c r="D410">
        <f>[1]Sheet1!AE410</f>
        <v>631.83000000000004</v>
      </c>
      <c r="E410" t="str">
        <f>[1]Sheet1!AO410</f>
        <v/>
      </c>
      <c r="F410" t="str">
        <f>[1]Sheet1!BE410</f>
        <v/>
      </c>
      <c r="G410" t="str">
        <f>[1]Sheet1!BF410</f>
        <v/>
      </c>
      <c r="H410">
        <f>[1]Sheet1!DN410</f>
        <v>639.30999999999983</v>
      </c>
      <c r="I410" t="str">
        <f>[1]Sheet1!BW410</f>
        <v/>
      </c>
      <c r="J410" t="str">
        <f>[1]Sheet1!BX410</f>
        <v/>
      </c>
      <c r="K410">
        <f>[1]Sheet1!CZ410</f>
        <v>42.2</v>
      </c>
      <c r="L410" t="str">
        <f>[1]Sheet1!DI410</f>
        <v/>
      </c>
      <c r="M410">
        <f>[1]Sheet1!CP410</f>
        <v>125</v>
      </c>
      <c r="N410">
        <f>[1]Sheet1!CQ410</f>
        <v>6</v>
      </c>
    </row>
    <row r="411" spans="1:14" x14ac:dyDescent="0.25">
      <c r="A411" s="1">
        <f>[1]Sheet1!B411</f>
        <v>44544.53125</v>
      </c>
      <c r="B411" s="5">
        <f t="shared" si="6"/>
        <v>44544.53125</v>
      </c>
      <c r="C411">
        <f>[1]Sheet1!I411</f>
        <v>639.14</v>
      </c>
      <c r="D411">
        <f>[1]Sheet1!AE411</f>
        <v>631.83000000000004</v>
      </c>
      <c r="E411" t="str">
        <f>[1]Sheet1!AO411</f>
        <v/>
      </c>
      <c r="F411" t="str">
        <f>[1]Sheet1!BE411</f>
        <v/>
      </c>
      <c r="G411" t="str">
        <f>[1]Sheet1!BF411</f>
        <v/>
      </c>
      <c r="H411">
        <f>[1]Sheet1!DN411</f>
        <v>639.30999999999983</v>
      </c>
      <c r="I411" t="str">
        <f>[1]Sheet1!BW411</f>
        <v/>
      </c>
      <c r="J411" t="str">
        <f>[1]Sheet1!BX411</f>
        <v/>
      </c>
      <c r="K411">
        <f>[1]Sheet1!CZ411</f>
        <v>42.400000000000006</v>
      </c>
      <c r="L411" t="str">
        <f>[1]Sheet1!DI411</f>
        <v/>
      </c>
      <c r="M411">
        <f>[1]Sheet1!CP411</f>
        <v>129</v>
      </c>
      <c r="N411">
        <f>[1]Sheet1!CQ411</f>
        <v>6</v>
      </c>
    </row>
    <row r="412" spans="1:14" x14ac:dyDescent="0.25">
      <c r="A412" s="1">
        <f>[1]Sheet1!B412</f>
        <v>44544.541666666664</v>
      </c>
      <c r="B412" s="5">
        <f t="shared" si="6"/>
        <v>44544.541666666664</v>
      </c>
      <c r="C412">
        <f>[1]Sheet1!I412</f>
        <v>639.14</v>
      </c>
      <c r="D412">
        <f>[1]Sheet1!AE412</f>
        <v>631.83999999999992</v>
      </c>
      <c r="E412" t="str">
        <f>[1]Sheet1!AO412</f>
        <v/>
      </c>
      <c r="F412" t="str">
        <f>[1]Sheet1!BE412</f>
        <v/>
      </c>
      <c r="G412" t="str">
        <f>[1]Sheet1!BF412</f>
        <v/>
      </c>
      <c r="H412">
        <f>[1]Sheet1!DN412</f>
        <v>639.29999999999995</v>
      </c>
      <c r="I412" t="str">
        <f>[1]Sheet1!BW412</f>
        <v/>
      </c>
      <c r="J412" t="str">
        <f>[1]Sheet1!BX412</f>
        <v/>
      </c>
      <c r="K412">
        <f>[1]Sheet1!CZ412</f>
        <v>42.400000000000006</v>
      </c>
      <c r="L412" t="str">
        <f>[1]Sheet1!DI412</f>
        <v/>
      </c>
      <c r="M412">
        <f>[1]Sheet1!CP412</f>
        <v>137</v>
      </c>
      <c r="N412">
        <f>[1]Sheet1!CQ412</f>
        <v>8</v>
      </c>
    </row>
    <row r="413" spans="1:14" x14ac:dyDescent="0.25">
      <c r="A413" s="1">
        <f>[1]Sheet1!B413</f>
        <v>44544.552083333336</v>
      </c>
      <c r="B413" s="5">
        <f t="shared" si="6"/>
        <v>44544.552083333336</v>
      </c>
      <c r="C413">
        <f>[1]Sheet1!I413</f>
        <v>639.14</v>
      </c>
      <c r="D413">
        <f>[1]Sheet1!AE413</f>
        <v>631.83999999999992</v>
      </c>
      <c r="E413" t="str">
        <f>[1]Sheet1!AO413</f>
        <v/>
      </c>
      <c r="F413" t="str">
        <f>[1]Sheet1!BE413</f>
        <v/>
      </c>
      <c r="G413" t="str">
        <f>[1]Sheet1!BF413</f>
        <v/>
      </c>
      <c r="H413">
        <f>[1]Sheet1!DN413</f>
        <v>639.29999999999995</v>
      </c>
      <c r="I413" t="str">
        <f>[1]Sheet1!BW413</f>
        <v/>
      </c>
      <c r="J413" t="str">
        <f>[1]Sheet1!BX413</f>
        <v/>
      </c>
      <c r="K413">
        <f>[1]Sheet1!CZ413</f>
        <v>42.6</v>
      </c>
      <c r="L413" t="str">
        <f>[1]Sheet1!DI413</f>
        <v/>
      </c>
      <c r="M413">
        <f>[1]Sheet1!CP413</f>
        <v>131</v>
      </c>
      <c r="N413">
        <f>[1]Sheet1!CQ413</f>
        <v>7</v>
      </c>
    </row>
    <row r="414" spans="1:14" x14ac:dyDescent="0.25">
      <c r="A414" s="1">
        <f>[1]Sheet1!B414</f>
        <v>44544.5625</v>
      </c>
      <c r="B414" s="5">
        <f t="shared" si="6"/>
        <v>44544.5625</v>
      </c>
      <c r="C414">
        <f>[1]Sheet1!I414</f>
        <v>639.14</v>
      </c>
      <c r="D414">
        <f>[1]Sheet1!AE414</f>
        <v>631.83999999999992</v>
      </c>
      <c r="E414" t="str">
        <f>[1]Sheet1!AO414</f>
        <v/>
      </c>
      <c r="F414" t="str">
        <f>[1]Sheet1!BE414</f>
        <v/>
      </c>
      <c r="G414" t="str">
        <f>[1]Sheet1!BF414</f>
        <v/>
      </c>
      <c r="H414">
        <f>[1]Sheet1!DN414</f>
        <v>639.29</v>
      </c>
      <c r="I414" t="str">
        <f>[1]Sheet1!BW414</f>
        <v/>
      </c>
      <c r="J414" t="str">
        <f>[1]Sheet1!BX414</f>
        <v/>
      </c>
      <c r="K414">
        <f>[1]Sheet1!CZ414</f>
        <v>42.6</v>
      </c>
      <c r="L414" t="str">
        <f>[1]Sheet1!DI414</f>
        <v/>
      </c>
      <c r="M414">
        <f>[1]Sheet1!CP414</f>
        <v>138</v>
      </c>
      <c r="N414">
        <f>[1]Sheet1!CQ414</f>
        <v>8</v>
      </c>
    </row>
    <row r="415" spans="1:14" x14ac:dyDescent="0.25">
      <c r="A415" s="1">
        <f>[1]Sheet1!B415</f>
        <v>44544.572916666664</v>
      </c>
      <c r="B415" s="5">
        <f t="shared" si="6"/>
        <v>44544.572916666664</v>
      </c>
      <c r="C415">
        <f>[1]Sheet1!I415</f>
        <v>639.13</v>
      </c>
      <c r="D415">
        <f>[1]Sheet1!AE415</f>
        <v>631.83000000000004</v>
      </c>
      <c r="E415" t="str">
        <f>[1]Sheet1!AO415</f>
        <v/>
      </c>
      <c r="F415" t="str">
        <f>[1]Sheet1!BE415</f>
        <v/>
      </c>
      <c r="G415" t="str">
        <f>[1]Sheet1!BF415</f>
        <v/>
      </c>
      <c r="H415">
        <f>[1]Sheet1!DN415</f>
        <v>639.29</v>
      </c>
      <c r="I415" t="str">
        <f>[1]Sheet1!BW415</f>
        <v/>
      </c>
      <c r="J415" t="str">
        <f>[1]Sheet1!BX415</f>
        <v/>
      </c>
      <c r="K415">
        <f>[1]Sheet1!CZ415</f>
        <v>42.7</v>
      </c>
      <c r="L415" t="str">
        <f>[1]Sheet1!DI415</f>
        <v/>
      </c>
      <c r="M415">
        <f>[1]Sheet1!CP415</f>
        <v>127</v>
      </c>
      <c r="N415">
        <f>[1]Sheet1!CQ415</f>
        <v>8</v>
      </c>
    </row>
    <row r="416" spans="1:14" x14ac:dyDescent="0.25">
      <c r="A416" s="1">
        <f>[1]Sheet1!B416</f>
        <v>44544.583333333336</v>
      </c>
      <c r="B416" s="5">
        <f t="shared" si="6"/>
        <v>44544.583333333336</v>
      </c>
      <c r="C416">
        <f>[1]Sheet1!I416</f>
        <v>639.13</v>
      </c>
      <c r="D416">
        <f>[1]Sheet1!AE416</f>
        <v>631.83999999999992</v>
      </c>
      <c r="E416" t="str">
        <f>[1]Sheet1!AO416</f>
        <v/>
      </c>
      <c r="F416" t="str">
        <f>[1]Sheet1!BE416</f>
        <v/>
      </c>
      <c r="G416" t="str">
        <f>[1]Sheet1!BF416</f>
        <v/>
      </c>
      <c r="H416">
        <f>[1]Sheet1!DN416</f>
        <v>639.29</v>
      </c>
      <c r="I416" t="str">
        <f>[1]Sheet1!BW416</f>
        <v/>
      </c>
      <c r="J416" t="str">
        <f>[1]Sheet1!BX416</f>
        <v/>
      </c>
      <c r="K416">
        <f>[1]Sheet1!CZ416</f>
        <v>42.9</v>
      </c>
      <c r="L416" t="str">
        <f>[1]Sheet1!DI416</f>
        <v/>
      </c>
      <c r="M416">
        <f>[1]Sheet1!CP416</f>
        <v>124</v>
      </c>
      <c r="N416">
        <f>[1]Sheet1!CQ416</f>
        <v>6</v>
      </c>
    </row>
    <row r="417" spans="1:14" x14ac:dyDescent="0.25">
      <c r="A417" s="1">
        <f>[1]Sheet1!B417</f>
        <v>44544.59375</v>
      </c>
      <c r="B417" s="5">
        <f t="shared" si="6"/>
        <v>44544.59375</v>
      </c>
      <c r="C417">
        <f>[1]Sheet1!I417</f>
        <v>639.13</v>
      </c>
      <c r="D417">
        <f>[1]Sheet1!AE417</f>
        <v>631.83999999999992</v>
      </c>
      <c r="E417" t="str">
        <f>[1]Sheet1!AO417</f>
        <v/>
      </c>
      <c r="F417" t="str">
        <f>[1]Sheet1!BE417</f>
        <v/>
      </c>
      <c r="G417" t="str">
        <f>[1]Sheet1!BF417</f>
        <v/>
      </c>
      <c r="H417">
        <f>[1]Sheet1!DN417</f>
        <v>639.29</v>
      </c>
      <c r="I417" t="str">
        <f>[1]Sheet1!BW417</f>
        <v/>
      </c>
      <c r="J417" t="str">
        <f>[1]Sheet1!BX417</f>
        <v/>
      </c>
      <c r="K417">
        <f>[1]Sheet1!CZ417</f>
        <v>43</v>
      </c>
      <c r="L417" t="str">
        <f>[1]Sheet1!DI417</f>
        <v/>
      </c>
      <c r="M417">
        <f>[1]Sheet1!CP417</f>
        <v>130</v>
      </c>
      <c r="N417">
        <f>[1]Sheet1!CQ417</f>
        <v>5</v>
      </c>
    </row>
    <row r="418" spans="1:14" x14ac:dyDescent="0.25">
      <c r="A418" s="1">
        <f>[1]Sheet1!B418</f>
        <v>44544.604166666664</v>
      </c>
      <c r="B418" s="5">
        <f t="shared" si="6"/>
        <v>44544.604166666664</v>
      </c>
      <c r="C418">
        <f>[1]Sheet1!I418</f>
        <v>639.13</v>
      </c>
      <c r="D418">
        <f>[1]Sheet1!AE418</f>
        <v>631.83999999999992</v>
      </c>
      <c r="E418" t="str">
        <f>[1]Sheet1!AO418</f>
        <v/>
      </c>
      <c r="F418" t="str">
        <f>[1]Sheet1!BE418</f>
        <v/>
      </c>
      <c r="G418" t="str">
        <f>[1]Sheet1!BF418</f>
        <v/>
      </c>
      <c r="H418">
        <f>[1]Sheet1!DN418</f>
        <v>639.29</v>
      </c>
      <c r="I418" t="str">
        <f>[1]Sheet1!BW418</f>
        <v/>
      </c>
      <c r="J418" t="str">
        <f>[1]Sheet1!BX418</f>
        <v/>
      </c>
      <c r="K418">
        <f>[1]Sheet1!CZ418</f>
        <v>42.9</v>
      </c>
      <c r="L418" t="str">
        <f>[1]Sheet1!DI418</f>
        <v/>
      </c>
      <c r="M418">
        <f>[1]Sheet1!CP418</f>
        <v>124</v>
      </c>
      <c r="N418">
        <f>[1]Sheet1!CQ418</f>
        <v>5</v>
      </c>
    </row>
    <row r="419" spans="1:14" x14ac:dyDescent="0.25">
      <c r="A419" s="1">
        <f>[1]Sheet1!B419</f>
        <v>44544.614583333336</v>
      </c>
      <c r="B419" s="5">
        <f t="shared" si="6"/>
        <v>44544.614583333336</v>
      </c>
      <c r="C419">
        <f>[1]Sheet1!I419</f>
        <v>639.13</v>
      </c>
      <c r="D419">
        <f>[1]Sheet1!AE419</f>
        <v>631.83999999999992</v>
      </c>
      <c r="E419" t="str">
        <f>[1]Sheet1!AO419</f>
        <v/>
      </c>
      <c r="F419" t="str">
        <f>[1]Sheet1!BE419</f>
        <v/>
      </c>
      <c r="G419" t="str">
        <f>[1]Sheet1!BF419</f>
        <v/>
      </c>
      <c r="H419">
        <f>[1]Sheet1!DN419</f>
        <v>639.29</v>
      </c>
      <c r="I419" t="str">
        <f>[1]Sheet1!BW419</f>
        <v/>
      </c>
      <c r="J419" t="str">
        <f>[1]Sheet1!BX419</f>
        <v/>
      </c>
      <c r="K419">
        <f>[1]Sheet1!CZ419</f>
        <v>42.7</v>
      </c>
      <c r="L419" t="str">
        <f>[1]Sheet1!DI419</f>
        <v/>
      </c>
      <c r="M419">
        <f>[1]Sheet1!CP419</f>
        <v>124</v>
      </c>
      <c r="N419">
        <f>[1]Sheet1!CQ419</f>
        <v>6</v>
      </c>
    </row>
    <row r="420" spans="1:14" x14ac:dyDescent="0.25">
      <c r="A420" s="1">
        <f>[1]Sheet1!B420</f>
        <v>44544.625</v>
      </c>
      <c r="B420" s="5">
        <f t="shared" si="6"/>
        <v>44544.625</v>
      </c>
      <c r="C420">
        <f>[1]Sheet1!I420</f>
        <v>639.11999999999989</v>
      </c>
      <c r="D420">
        <f>[1]Sheet1!AE420</f>
        <v>631.83999999999992</v>
      </c>
      <c r="E420" t="str">
        <f>[1]Sheet1!AO420</f>
        <v/>
      </c>
      <c r="F420" t="str">
        <f>[1]Sheet1!BE420</f>
        <v/>
      </c>
      <c r="G420" t="str">
        <f>[1]Sheet1!BF420</f>
        <v/>
      </c>
      <c r="H420">
        <f>[1]Sheet1!DN420</f>
        <v>639.27999999999986</v>
      </c>
      <c r="I420" t="str">
        <f>[1]Sheet1!BW420</f>
        <v/>
      </c>
      <c r="J420" t="str">
        <f>[1]Sheet1!BX420</f>
        <v/>
      </c>
      <c r="K420">
        <f>[1]Sheet1!CZ420</f>
        <v>43.2</v>
      </c>
      <c r="L420" t="str">
        <f>[1]Sheet1!DI420</f>
        <v/>
      </c>
      <c r="M420">
        <f>[1]Sheet1!CP420</f>
        <v>141</v>
      </c>
      <c r="N420">
        <f>[1]Sheet1!CQ420</f>
        <v>5</v>
      </c>
    </row>
    <row r="421" spans="1:14" x14ac:dyDescent="0.25">
      <c r="A421" s="1">
        <f>[1]Sheet1!B421</f>
        <v>44544.635416666664</v>
      </c>
      <c r="B421" s="5">
        <f t="shared" si="6"/>
        <v>44544.635416666664</v>
      </c>
      <c r="C421">
        <f>[1]Sheet1!I421</f>
        <v>639.11999999999989</v>
      </c>
      <c r="D421">
        <f>[1]Sheet1!AE421</f>
        <v>631.83999999999992</v>
      </c>
      <c r="E421" t="str">
        <f>[1]Sheet1!AO421</f>
        <v/>
      </c>
      <c r="F421" t="str">
        <f>[1]Sheet1!BE421</f>
        <v/>
      </c>
      <c r="G421" t="str">
        <f>[1]Sheet1!BF421</f>
        <v/>
      </c>
      <c r="H421">
        <f>[1]Sheet1!DN421</f>
        <v>639.27999999999986</v>
      </c>
      <c r="I421" t="str">
        <f>[1]Sheet1!BW421</f>
        <v/>
      </c>
      <c r="J421" t="str">
        <f>[1]Sheet1!BX421</f>
        <v/>
      </c>
      <c r="K421">
        <f>[1]Sheet1!CZ421</f>
        <v>43.2</v>
      </c>
      <c r="L421" t="str">
        <f>[1]Sheet1!DI421</f>
        <v/>
      </c>
      <c r="M421">
        <f>[1]Sheet1!CP421</f>
        <v>149</v>
      </c>
      <c r="N421">
        <f>[1]Sheet1!CQ421</f>
        <v>4</v>
      </c>
    </row>
    <row r="422" spans="1:14" x14ac:dyDescent="0.25">
      <c r="A422" s="1">
        <f>[1]Sheet1!B422</f>
        <v>44544.645833333336</v>
      </c>
      <c r="B422" s="5">
        <f t="shared" si="6"/>
        <v>44544.645833333336</v>
      </c>
      <c r="C422">
        <f>[1]Sheet1!I422</f>
        <v>639.11999999999989</v>
      </c>
      <c r="D422">
        <f>[1]Sheet1!AE422</f>
        <v>631.83999999999992</v>
      </c>
      <c r="E422" t="str">
        <f>[1]Sheet1!AO422</f>
        <v/>
      </c>
      <c r="F422" t="str">
        <f>[1]Sheet1!BE422</f>
        <v/>
      </c>
      <c r="G422" t="str">
        <f>[1]Sheet1!BF422</f>
        <v/>
      </c>
      <c r="H422">
        <f>[1]Sheet1!DN422</f>
        <v>639.27999999999986</v>
      </c>
      <c r="I422" t="str">
        <f>[1]Sheet1!BW422</f>
        <v/>
      </c>
      <c r="J422" t="str">
        <f>[1]Sheet1!BX422</f>
        <v/>
      </c>
      <c r="K422">
        <f>[1]Sheet1!CZ422</f>
        <v>43</v>
      </c>
      <c r="L422" t="str">
        <f>[1]Sheet1!DI422</f>
        <v/>
      </c>
      <c r="M422">
        <f>[1]Sheet1!CP422</f>
        <v>137</v>
      </c>
      <c r="N422">
        <f>[1]Sheet1!CQ422</f>
        <v>2</v>
      </c>
    </row>
    <row r="423" spans="1:14" x14ac:dyDescent="0.25">
      <c r="A423" s="1">
        <f>[1]Sheet1!B423</f>
        <v>44544.65625</v>
      </c>
      <c r="B423" s="5">
        <f t="shared" si="6"/>
        <v>44544.65625</v>
      </c>
      <c r="C423">
        <f>[1]Sheet1!I423</f>
        <v>639.11</v>
      </c>
      <c r="D423">
        <f>[1]Sheet1!AE423</f>
        <v>631.83999999999992</v>
      </c>
      <c r="E423" t="str">
        <f>[1]Sheet1!AO423</f>
        <v/>
      </c>
      <c r="F423" t="str">
        <f>[1]Sheet1!BE423</f>
        <v/>
      </c>
      <c r="G423" t="str">
        <f>[1]Sheet1!BF423</f>
        <v/>
      </c>
      <c r="H423">
        <f>[1]Sheet1!DN423</f>
        <v>639.27999999999986</v>
      </c>
      <c r="I423" t="str">
        <f>[1]Sheet1!BW423</f>
        <v/>
      </c>
      <c r="J423" t="str">
        <f>[1]Sheet1!BX423</f>
        <v/>
      </c>
      <c r="K423">
        <f>[1]Sheet1!CZ423</f>
        <v>42.9</v>
      </c>
      <c r="L423" t="str">
        <f>[1]Sheet1!DI423</f>
        <v/>
      </c>
      <c r="M423">
        <f>[1]Sheet1!CP423</f>
        <v>141</v>
      </c>
      <c r="N423">
        <f>[1]Sheet1!CQ423</f>
        <v>3</v>
      </c>
    </row>
    <row r="424" spans="1:14" x14ac:dyDescent="0.25">
      <c r="A424" s="1">
        <f>[1]Sheet1!B424</f>
        <v>44544.666666666664</v>
      </c>
      <c r="B424" s="5">
        <f t="shared" si="6"/>
        <v>44544.666666666664</v>
      </c>
      <c r="C424">
        <f>[1]Sheet1!I424</f>
        <v>639.11999999999989</v>
      </c>
      <c r="D424">
        <f>[1]Sheet1!AE424</f>
        <v>631.85</v>
      </c>
      <c r="E424">
        <f>[1]Sheet1!AO424</f>
        <v>22343.338063241368</v>
      </c>
      <c r="F424">
        <f>[1]Sheet1!BE424</f>
        <v>6.9999999999999991</v>
      </c>
      <c r="G424">
        <f>[1]Sheet1!BF424</f>
        <v>5.4999999999999991</v>
      </c>
      <c r="H424">
        <f>[1]Sheet1!DN424</f>
        <v>639.27999999999986</v>
      </c>
      <c r="I424">
        <f>[1]Sheet1!BW424</f>
        <v>1371.9946289100003</v>
      </c>
      <c r="J424">
        <f>[1]Sheet1!BX424</f>
        <v>757.39624023399995</v>
      </c>
      <c r="K424">
        <f>[1]Sheet1!CZ424</f>
        <v>42.6</v>
      </c>
      <c r="L424" t="str">
        <f>[1]Sheet1!DI424</f>
        <v/>
      </c>
      <c r="M424">
        <f>[1]Sheet1!CP424</f>
        <v>144</v>
      </c>
      <c r="N424">
        <f>[1]Sheet1!CQ424</f>
        <v>2</v>
      </c>
    </row>
    <row r="425" spans="1:14" x14ac:dyDescent="0.25">
      <c r="A425" s="1">
        <f>[1]Sheet1!B425</f>
        <v>44544.677083333336</v>
      </c>
      <c r="B425" s="5">
        <f t="shared" si="6"/>
        <v>44544.677083333336</v>
      </c>
      <c r="C425">
        <f>[1]Sheet1!I425</f>
        <v>639.11</v>
      </c>
      <c r="D425">
        <f>[1]Sheet1!AE425</f>
        <v>631.85</v>
      </c>
      <c r="E425" t="str">
        <f>[1]Sheet1!AO425</f>
        <v/>
      </c>
      <c r="F425" t="str">
        <f>[1]Sheet1!BE425</f>
        <v/>
      </c>
      <c r="G425" t="str">
        <f>[1]Sheet1!BF425</f>
        <v/>
      </c>
      <c r="H425">
        <f>[1]Sheet1!DN425</f>
        <v>639.27</v>
      </c>
      <c r="I425" t="str">
        <f>[1]Sheet1!BW425</f>
        <v/>
      </c>
      <c r="J425" t="str">
        <f>[1]Sheet1!BX425</f>
        <v/>
      </c>
      <c r="K425">
        <f>[1]Sheet1!CZ425</f>
        <v>42.400000000000006</v>
      </c>
      <c r="L425" t="str">
        <f>[1]Sheet1!DI425</f>
        <v/>
      </c>
      <c r="M425">
        <f>[1]Sheet1!CP425</f>
        <v>142</v>
      </c>
      <c r="N425">
        <f>[1]Sheet1!CQ425</f>
        <v>3</v>
      </c>
    </row>
    <row r="426" spans="1:14" x14ac:dyDescent="0.25">
      <c r="A426" s="1">
        <f>[1]Sheet1!B426</f>
        <v>44544.6875</v>
      </c>
      <c r="B426" s="5">
        <f t="shared" si="6"/>
        <v>44544.6875</v>
      </c>
      <c r="C426">
        <f>[1]Sheet1!I426</f>
        <v>639.11</v>
      </c>
      <c r="D426">
        <f>[1]Sheet1!AE426</f>
        <v>631.85</v>
      </c>
      <c r="E426" t="str">
        <f>[1]Sheet1!AO426</f>
        <v/>
      </c>
      <c r="F426" t="str">
        <f>[1]Sheet1!BE426</f>
        <v/>
      </c>
      <c r="G426" t="str">
        <f>[1]Sheet1!BF426</f>
        <v/>
      </c>
      <c r="H426">
        <f>[1]Sheet1!DN426</f>
        <v>639.27</v>
      </c>
      <c r="I426" t="str">
        <f>[1]Sheet1!BW426</f>
        <v/>
      </c>
      <c r="J426" t="str">
        <f>[1]Sheet1!BX426</f>
        <v/>
      </c>
      <c r="K426">
        <f>[1]Sheet1!CZ426</f>
        <v>42.400000000000006</v>
      </c>
      <c r="L426" t="str">
        <f>[1]Sheet1!DI426</f>
        <v/>
      </c>
      <c r="M426">
        <f>[1]Sheet1!CP426</f>
        <v>145</v>
      </c>
      <c r="N426">
        <f>[1]Sheet1!CQ426</f>
        <v>3</v>
      </c>
    </row>
    <row r="427" spans="1:14" x14ac:dyDescent="0.25">
      <c r="A427" s="1">
        <f>[1]Sheet1!B427</f>
        <v>44544.697916666664</v>
      </c>
      <c r="B427" s="5">
        <f t="shared" si="6"/>
        <v>44544.697916666664</v>
      </c>
      <c r="C427">
        <f>[1]Sheet1!I427</f>
        <v>639.11</v>
      </c>
      <c r="D427">
        <f>[1]Sheet1!AE427</f>
        <v>631.85</v>
      </c>
      <c r="E427" t="str">
        <f>[1]Sheet1!AO427</f>
        <v/>
      </c>
      <c r="F427" t="str">
        <f>[1]Sheet1!BE427</f>
        <v/>
      </c>
      <c r="G427" t="str">
        <f>[1]Sheet1!BF427</f>
        <v/>
      </c>
      <c r="H427">
        <f>[1]Sheet1!DN427</f>
        <v>639.27</v>
      </c>
      <c r="I427" t="str">
        <f>[1]Sheet1!BW427</f>
        <v/>
      </c>
      <c r="J427" t="str">
        <f>[1]Sheet1!BX427</f>
        <v/>
      </c>
      <c r="K427">
        <f>[1]Sheet1!CZ427</f>
        <v>42.3</v>
      </c>
      <c r="L427" t="str">
        <f>[1]Sheet1!DI427</f>
        <v/>
      </c>
      <c r="M427">
        <f>[1]Sheet1!CP427</f>
        <v>136</v>
      </c>
      <c r="N427">
        <f>[1]Sheet1!CQ427</f>
        <v>2</v>
      </c>
    </row>
    <row r="428" spans="1:14" x14ac:dyDescent="0.25">
      <c r="A428" s="1">
        <f>[1]Sheet1!B428</f>
        <v>44544.708333333336</v>
      </c>
      <c r="B428" s="5">
        <f t="shared" si="6"/>
        <v>44544.708333333336</v>
      </c>
      <c r="C428">
        <f>[1]Sheet1!I428</f>
        <v>639.11</v>
      </c>
      <c r="D428">
        <f>[1]Sheet1!AE428</f>
        <v>631.85</v>
      </c>
      <c r="E428" t="str">
        <f>[1]Sheet1!AO428</f>
        <v/>
      </c>
      <c r="F428" t="str">
        <f>[1]Sheet1!BE428</f>
        <v/>
      </c>
      <c r="G428" t="str">
        <f>[1]Sheet1!BF428</f>
        <v/>
      </c>
      <c r="H428">
        <f>[1]Sheet1!DN428</f>
        <v>639.27</v>
      </c>
      <c r="I428" t="str">
        <f>[1]Sheet1!BW428</f>
        <v/>
      </c>
      <c r="J428" t="str">
        <f>[1]Sheet1!BX428</f>
        <v/>
      </c>
      <c r="K428">
        <f>[1]Sheet1!CZ428</f>
        <v>42.2</v>
      </c>
      <c r="L428" t="str">
        <f>[1]Sheet1!DI428</f>
        <v/>
      </c>
      <c r="M428">
        <f>[1]Sheet1!CP428</f>
        <v>137</v>
      </c>
      <c r="N428">
        <f>[1]Sheet1!CQ428</f>
        <v>3</v>
      </c>
    </row>
    <row r="429" spans="1:14" x14ac:dyDescent="0.25">
      <c r="A429" s="1">
        <f>[1]Sheet1!B429</f>
        <v>44544.71875</v>
      </c>
      <c r="B429" s="5">
        <f t="shared" si="6"/>
        <v>44544.71875</v>
      </c>
      <c r="C429">
        <f>[1]Sheet1!I429</f>
        <v>639.11</v>
      </c>
      <c r="D429">
        <f>[1]Sheet1!AE429</f>
        <v>631.85</v>
      </c>
      <c r="E429" t="str">
        <f>[1]Sheet1!AO429</f>
        <v/>
      </c>
      <c r="F429" t="str">
        <f>[1]Sheet1!BE429</f>
        <v/>
      </c>
      <c r="G429" t="str">
        <f>[1]Sheet1!BF429</f>
        <v/>
      </c>
      <c r="H429">
        <f>[1]Sheet1!DN429</f>
        <v>639.26</v>
      </c>
      <c r="I429" t="str">
        <f>[1]Sheet1!BW429</f>
        <v/>
      </c>
      <c r="J429" t="str">
        <f>[1]Sheet1!BX429</f>
        <v/>
      </c>
      <c r="K429">
        <f>[1]Sheet1!CZ429</f>
        <v>42.3</v>
      </c>
      <c r="L429" t="str">
        <f>[1]Sheet1!DI429</f>
        <v/>
      </c>
      <c r="M429">
        <f>[1]Sheet1!CP429</f>
        <v>146</v>
      </c>
      <c r="N429">
        <f>[1]Sheet1!CQ429</f>
        <v>4</v>
      </c>
    </row>
    <row r="430" spans="1:14" x14ac:dyDescent="0.25">
      <c r="A430" s="1">
        <f>[1]Sheet1!B430</f>
        <v>44544.729166666664</v>
      </c>
      <c r="B430" s="5">
        <f t="shared" si="6"/>
        <v>44544.729166666664</v>
      </c>
      <c r="C430">
        <f>[1]Sheet1!I430</f>
        <v>639.11</v>
      </c>
      <c r="D430">
        <f>[1]Sheet1!AE430</f>
        <v>631.85</v>
      </c>
      <c r="E430" t="str">
        <f>[1]Sheet1!AO430</f>
        <v/>
      </c>
      <c r="F430" t="str">
        <f>[1]Sheet1!BE430</f>
        <v/>
      </c>
      <c r="G430" t="str">
        <f>[1]Sheet1!BF430</f>
        <v/>
      </c>
      <c r="H430">
        <f>[1]Sheet1!DN430</f>
        <v>639.27</v>
      </c>
      <c r="I430" t="str">
        <f>[1]Sheet1!BW430</f>
        <v/>
      </c>
      <c r="J430" t="str">
        <f>[1]Sheet1!BX430</f>
        <v/>
      </c>
      <c r="K430">
        <f>[1]Sheet1!CZ430</f>
        <v>42.3</v>
      </c>
      <c r="L430" t="str">
        <f>[1]Sheet1!DI430</f>
        <v/>
      </c>
      <c r="M430">
        <f>[1]Sheet1!CP430</f>
        <v>144</v>
      </c>
      <c r="N430">
        <f>[1]Sheet1!CQ430</f>
        <v>8</v>
      </c>
    </row>
    <row r="431" spans="1:14" x14ac:dyDescent="0.25">
      <c r="A431" s="1">
        <f>[1]Sheet1!B431</f>
        <v>44544.739583333336</v>
      </c>
      <c r="B431" s="5">
        <f t="shared" si="6"/>
        <v>44544.739583333336</v>
      </c>
      <c r="C431">
        <f>[1]Sheet1!I431</f>
        <v>639.08999999999992</v>
      </c>
      <c r="D431">
        <f>[1]Sheet1!AE431</f>
        <v>631.86</v>
      </c>
      <c r="E431" t="str">
        <f>[1]Sheet1!AO431</f>
        <v/>
      </c>
      <c r="F431" t="str">
        <f>[1]Sheet1!BE431</f>
        <v/>
      </c>
      <c r="G431" t="str">
        <f>[1]Sheet1!BF431</f>
        <v/>
      </c>
      <c r="H431">
        <f>[1]Sheet1!DN431</f>
        <v>639.26</v>
      </c>
      <c r="I431" t="str">
        <f>[1]Sheet1!BW431</f>
        <v/>
      </c>
      <c r="J431" t="str">
        <f>[1]Sheet1!BX431</f>
        <v/>
      </c>
      <c r="K431">
        <f>[1]Sheet1!CZ431</f>
        <v>42</v>
      </c>
      <c r="L431" t="str">
        <f>[1]Sheet1!DI431</f>
        <v/>
      </c>
      <c r="M431">
        <f>[1]Sheet1!CP431</f>
        <v>140</v>
      </c>
      <c r="N431">
        <f>[1]Sheet1!CQ431</f>
        <v>8</v>
      </c>
    </row>
    <row r="432" spans="1:14" x14ac:dyDescent="0.25">
      <c r="A432" s="1">
        <f>[1]Sheet1!B432</f>
        <v>44544.75</v>
      </c>
      <c r="B432" s="5">
        <f t="shared" si="6"/>
        <v>44544.75</v>
      </c>
      <c r="C432">
        <f>[1]Sheet1!I432</f>
        <v>639.08999999999992</v>
      </c>
      <c r="D432">
        <f>[1]Sheet1!AE432</f>
        <v>631.85</v>
      </c>
      <c r="E432" t="str">
        <f>[1]Sheet1!AO432</f>
        <v/>
      </c>
      <c r="F432" t="str">
        <f>[1]Sheet1!BE432</f>
        <v/>
      </c>
      <c r="G432" t="str">
        <f>[1]Sheet1!BF432</f>
        <v/>
      </c>
      <c r="H432">
        <f>[1]Sheet1!DN432</f>
        <v>639.26</v>
      </c>
      <c r="I432" t="str">
        <f>[1]Sheet1!BW432</f>
        <v/>
      </c>
      <c r="J432" t="str">
        <f>[1]Sheet1!BX432</f>
        <v/>
      </c>
      <c r="K432">
        <f>[1]Sheet1!CZ432</f>
        <v>41.5</v>
      </c>
      <c r="L432" t="str">
        <f>[1]Sheet1!DI432</f>
        <v/>
      </c>
      <c r="M432">
        <f>[1]Sheet1!CP432</f>
        <v>98</v>
      </c>
      <c r="N432">
        <f>[1]Sheet1!CQ432</f>
        <v>9</v>
      </c>
    </row>
    <row r="433" spans="1:14" x14ac:dyDescent="0.25">
      <c r="A433" s="1">
        <f>[1]Sheet1!B433</f>
        <v>44544.760416666664</v>
      </c>
      <c r="B433" s="5">
        <f t="shared" si="6"/>
        <v>44544.760416666664</v>
      </c>
      <c r="C433">
        <f>[1]Sheet1!I433</f>
        <v>639.08999999999992</v>
      </c>
      <c r="D433">
        <f>[1]Sheet1!AE433</f>
        <v>631.86</v>
      </c>
      <c r="E433" t="str">
        <f>[1]Sheet1!AO433</f>
        <v/>
      </c>
      <c r="F433" t="str">
        <f>[1]Sheet1!BE433</f>
        <v/>
      </c>
      <c r="G433" t="str">
        <f>[1]Sheet1!BF433</f>
        <v/>
      </c>
      <c r="H433">
        <f>[1]Sheet1!DN433</f>
        <v>639.24999999999989</v>
      </c>
      <c r="I433" t="str">
        <f>[1]Sheet1!BW433</f>
        <v/>
      </c>
      <c r="J433" t="str">
        <f>[1]Sheet1!BX433</f>
        <v/>
      </c>
      <c r="K433">
        <f>[1]Sheet1!CZ433</f>
        <v>41.4</v>
      </c>
      <c r="L433" t="str">
        <f>[1]Sheet1!DI433</f>
        <v/>
      </c>
      <c r="M433">
        <f>[1]Sheet1!CP433</f>
        <v>98</v>
      </c>
      <c r="N433">
        <f>[1]Sheet1!CQ433</f>
        <v>12</v>
      </c>
    </row>
    <row r="434" spans="1:14" x14ac:dyDescent="0.25">
      <c r="A434" s="1">
        <f>[1]Sheet1!B434</f>
        <v>44544.770833333336</v>
      </c>
      <c r="B434" s="5">
        <f t="shared" si="6"/>
        <v>44544.770833333336</v>
      </c>
      <c r="C434">
        <f>[1]Sheet1!I434</f>
        <v>639.08999999999992</v>
      </c>
      <c r="D434">
        <f>[1]Sheet1!AE434</f>
        <v>631.86</v>
      </c>
      <c r="E434" t="str">
        <f>[1]Sheet1!AO434</f>
        <v/>
      </c>
      <c r="F434" t="str">
        <f>[1]Sheet1!BE434</f>
        <v/>
      </c>
      <c r="G434" t="str">
        <f>[1]Sheet1!BF434</f>
        <v/>
      </c>
      <c r="H434">
        <f>[1]Sheet1!DN434</f>
        <v>639.24999999999989</v>
      </c>
      <c r="I434" t="str">
        <f>[1]Sheet1!BW434</f>
        <v/>
      </c>
      <c r="J434" t="str">
        <f>[1]Sheet1!BX434</f>
        <v/>
      </c>
      <c r="K434">
        <f>[1]Sheet1!CZ434</f>
        <v>41.8</v>
      </c>
      <c r="L434" t="str">
        <f>[1]Sheet1!DI434</f>
        <v/>
      </c>
      <c r="M434">
        <f>[1]Sheet1!CP434</f>
        <v>122</v>
      </c>
      <c r="N434">
        <f>[1]Sheet1!CQ434</f>
        <v>11</v>
      </c>
    </row>
    <row r="435" spans="1:14" x14ac:dyDescent="0.25">
      <c r="A435" s="1">
        <f>[1]Sheet1!B435</f>
        <v>44544.78125</v>
      </c>
      <c r="B435" s="5">
        <f t="shared" si="6"/>
        <v>44544.78125</v>
      </c>
      <c r="C435">
        <f>[1]Sheet1!I435</f>
        <v>639.08999999999992</v>
      </c>
      <c r="D435">
        <f>[1]Sheet1!AE435</f>
        <v>631.86</v>
      </c>
      <c r="E435" t="str">
        <f>[1]Sheet1!AO435</f>
        <v/>
      </c>
      <c r="F435" t="str">
        <f>[1]Sheet1!BE435</f>
        <v/>
      </c>
      <c r="G435" t="str">
        <f>[1]Sheet1!BF435</f>
        <v/>
      </c>
      <c r="H435">
        <f>[1]Sheet1!DN435</f>
        <v>639.24999999999989</v>
      </c>
      <c r="I435" t="str">
        <f>[1]Sheet1!BW435</f>
        <v/>
      </c>
      <c r="J435" t="str">
        <f>[1]Sheet1!BX435</f>
        <v/>
      </c>
      <c r="K435">
        <f>[1]Sheet1!CZ435</f>
        <v>42.5</v>
      </c>
      <c r="L435" t="str">
        <f>[1]Sheet1!DI435</f>
        <v/>
      </c>
      <c r="M435">
        <f>[1]Sheet1!CP435</f>
        <v>126</v>
      </c>
      <c r="N435">
        <f>[1]Sheet1!CQ435</f>
        <v>11</v>
      </c>
    </row>
    <row r="436" spans="1:14" x14ac:dyDescent="0.25">
      <c r="A436" s="1">
        <f>[1]Sheet1!B436</f>
        <v>44544.791666666664</v>
      </c>
      <c r="B436" s="5">
        <f t="shared" si="6"/>
        <v>44544.791666666664</v>
      </c>
      <c r="C436">
        <f>[1]Sheet1!I436</f>
        <v>639.08000000000004</v>
      </c>
      <c r="D436">
        <f>[1]Sheet1!AE436</f>
        <v>631.86</v>
      </c>
      <c r="E436" t="str">
        <f>[1]Sheet1!AO436</f>
        <v/>
      </c>
      <c r="F436" t="str">
        <f>[1]Sheet1!BE436</f>
        <v/>
      </c>
      <c r="G436" t="str">
        <f>[1]Sheet1!BF436</f>
        <v/>
      </c>
      <c r="H436">
        <f>[1]Sheet1!DN436</f>
        <v>639.24999999999989</v>
      </c>
      <c r="I436" t="str">
        <f>[1]Sheet1!BW436</f>
        <v/>
      </c>
      <c r="J436" t="str">
        <f>[1]Sheet1!BX436</f>
        <v/>
      </c>
      <c r="K436">
        <f>[1]Sheet1!CZ436</f>
        <v>42.1</v>
      </c>
      <c r="L436" t="str">
        <f>[1]Sheet1!DI436</f>
        <v/>
      </c>
      <c r="M436">
        <f>[1]Sheet1!CP436</f>
        <v>67</v>
      </c>
      <c r="N436">
        <f>[1]Sheet1!CQ436</f>
        <v>12</v>
      </c>
    </row>
    <row r="437" spans="1:14" x14ac:dyDescent="0.25">
      <c r="A437" s="1">
        <f>[1]Sheet1!B437</f>
        <v>44544.802083333336</v>
      </c>
      <c r="B437" s="5">
        <f t="shared" si="6"/>
        <v>44544.802083333336</v>
      </c>
      <c r="C437">
        <f>[1]Sheet1!I437</f>
        <v>639.08999999999992</v>
      </c>
      <c r="D437">
        <f>[1]Sheet1!AE437</f>
        <v>631.86</v>
      </c>
      <c r="E437" t="str">
        <f>[1]Sheet1!AO437</f>
        <v/>
      </c>
      <c r="F437" t="str">
        <f>[1]Sheet1!BE437</f>
        <v/>
      </c>
      <c r="G437" t="str">
        <f>[1]Sheet1!BF437</f>
        <v/>
      </c>
      <c r="H437">
        <f>[1]Sheet1!DN437</f>
        <v>639.24999999999989</v>
      </c>
      <c r="I437" t="str">
        <f>[1]Sheet1!BW437</f>
        <v/>
      </c>
      <c r="J437" t="str">
        <f>[1]Sheet1!BX437</f>
        <v/>
      </c>
      <c r="K437">
        <f>[1]Sheet1!CZ437</f>
        <v>42.1</v>
      </c>
      <c r="L437" t="str">
        <f>[1]Sheet1!DI437</f>
        <v/>
      </c>
      <c r="M437">
        <f>[1]Sheet1!CP437</f>
        <v>62</v>
      </c>
      <c r="N437">
        <f>[1]Sheet1!CQ437</f>
        <v>11</v>
      </c>
    </row>
    <row r="438" spans="1:14" x14ac:dyDescent="0.25">
      <c r="A438" s="1">
        <f>[1]Sheet1!B438</f>
        <v>44544.8125</v>
      </c>
      <c r="B438" s="5">
        <f t="shared" si="6"/>
        <v>44544.8125</v>
      </c>
      <c r="C438">
        <f>[1]Sheet1!I438</f>
        <v>639.08999999999992</v>
      </c>
      <c r="D438">
        <f>[1]Sheet1!AE438</f>
        <v>631.86999999999989</v>
      </c>
      <c r="E438" t="str">
        <f>[1]Sheet1!AO438</f>
        <v/>
      </c>
      <c r="F438" t="str">
        <f>[1]Sheet1!BE438</f>
        <v/>
      </c>
      <c r="G438" t="str">
        <f>[1]Sheet1!BF438</f>
        <v/>
      </c>
      <c r="H438">
        <f>[1]Sheet1!DN438</f>
        <v>639.24999999999989</v>
      </c>
      <c r="I438" t="str">
        <f>[1]Sheet1!BW438</f>
        <v/>
      </c>
      <c r="J438" t="str">
        <f>[1]Sheet1!BX438</f>
        <v/>
      </c>
      <c r="K438">
        <f>[1]Sheet1!CZ438</f>
        <v>42.2</v>
      </c>
      <c r="L438" t="str">
        <f>[1]Sheet1!DI438</f>
        <v/>
      </c>
      <c r="M438">
        <f>[1]Sheet1!CP438</f>
        <v>135</v>
      </c>
      <c r="N438">
        <f>[1]Sheet1!CQ438</f>
        <v>14</v>
      </c>
    </row>
    <row r="439" spans="1:14" x14ac:dyDescent="0.25">
      <c r="A439" s="1">
        <f>[1]Sheet1!B439</f>
        <v>44544.822916666664</v>
      </c>
      <c r="B439" s="5">
        <f t="shared" si="6"/>
        <v>44544.822916666664</v>
      </c>
      <c r="C439">
        <f>[1]Sheet1!I439</f>
        <v>639.08000000000004</v>
      </c>
      <c r="D439">
        <f>[1]Sheet1!AE439</f>
        <v>631.86999999999989</v>
      </c>
      <c r="E439" t="str">
        <f>[1]Sheet1!AO439</f>
        <v/>
      </c>
      <c r="F439" t="str">
        <f>[1]Sheet1!BE439</f>
        <v/>
      </c>
      <c r="G439" t="str">
        <f>[1]Sheet1!BF439</f>
        <v/>
      </c>
      <c r="H439">
        <f>[1]Sheet1!DN439</f>
        <v>639.24999999999989</v>
      </c>
      <c r="I439" t="str">
        <f>[1]Sheet1!BW439</f>
        <v/>
      </c>
      <c r="J439" t="str">
        <f>[1]Sheet1!BX439</f>
        <v/>
      </c>
      <c r="K439">
        <f>[1]Sheet1!CZ439</f>
        <v>43</v>
      </c>
      <c r="L439" t="str">
        <f>[1]Sheet1!DI439</f>
        <v/>
      </c>
      <c r="M439">
        <f>[1]Sheet1!CP439</f>
        <v>137</v>
      </c>
      <c r="N439">
        <f>[1]Sheet1!CQ439</f>
        <v>13</v>
      </c>
    </row>
    <row r="440" spans="1:14" x14ac:dyDescent="0.25">
      <c r="A440" s="1">
        <f>[1]Sheet1!B440</f>
        <v>44544.833333333336</v>
      </c>
      <c r="B440" s="5">
        <f t="shared" si="6"/>
        <v>44544.833333333336</v>
      </c>
      <c r="C440">
        <f>[1]Sheet1!I440</f>
        <v>639.08999999999992</v>
      </c>
      <c r="D440">
        <f>[1]Sheet1!AE440</f>
        <v>631.86999999999989</v>
      </c>
      <c r="E440">
        <f>[1]Sheet1!AO440</f>
        <v>21710.657233764345</v>
      </c>
      <c r="F440">
        <f>[1]Sheet1!BE440</f>
        <v>6.9999999999999991</v>
      </c>
      <c r="G440">
        <f>[1]Sheet1!BF440</f>
        <v>5.4999999999999991</v>
      </c>
      <c r="H440">
        <f>[1]Sheet1!DN440</f>
        <v>639.24999999999989</v>
      </c>
      <c r="I440">
        <f>[1]Sheet1!BW440</f>
        <v>1362.9980468799999</v>
      </c>
      <c r="J440">
        <f>[1]Sheet1!BX440</f>
        <v>751.09863281200001</v>
      </c>
      <c r="K440">
        <f>[1]Sheet1!CZ440</f>
        <v>43</v>
      </c>
      <c r="L440" t="str">
        <f>[1]Sheet1!DI440</f>
        <v/>
      </c>
      <c r="M440">
        <f>[1]Sheet1!CP440</f>
        <v>127</v>
      </c>
      <c r="N440">
        <f>[1]Sheet1!CQ440</f>
        <v>14</v>
      </c>
    </row>
    <row r="441" spans="1:14" x14ac:dyDescent="0.25">
      <c r="A441" s="1">
        <f>[1]Sheet1!B441</f>
        <v>44544.84375</v>
      </c>
      <c r="B441" s="5">
        <f t="shared" si="6"/>
        <v>44544.84375</v>
      </c>
      <c r="C441">
        <f>[1]Sheet1!I441</f>
        <v>639.08000000000004</v>
      </c>
      <c r="D441">
        <f>[1]Sheet1!AE441</f>
        <v>631.88</v>
      </c>
      <c r="E441" t="str">
        <f>[1]Sheet1!AO441</f>
        <v/>
      </c>
      <c r="F441" t="str">
        <f>[1]Sheet1!BE441</f>
        <v/>
      </c>
      <c r="G441" t="str">
        <f>[1]Sheet1!BF441</f>
        <v/>
      </c>
      <c r="H441">
        <f>[1]Sheet1!DN441</f>
        <v>639.24999999999989</v>
      </c>
      <c r="I441" t="str">
        <f>[1]Sheet1!BW441</f>
        <v/>
      </c>
      <c r="J441" t="str">
        <f>[1]Sheet1!BX441</f>
        <v/>
      </c>
      <c r="K441">
        <f>[1]Sheet1!CZ441</f>
        <v>42.7</v>
      </c>
      <c r="L441" t="str">
        <f>[1]Sheet1!DI441</f>
        <v/>
      </c>
      <c r="M441">
        <f>[1]Sheet1!CP441</f>
        <v>115</v>
      </c>
      <c r="N441">
        <f>[1]Sheet1!CQ441</f>
        <v>12</v>
      </c>
    </row>
    <row r="442" spans="1:14" x14ac:dyDescent="0.25">
      <c r="A442" s="1">
        <f>[1]Sheet1!B442</f>
        <v>44544.854166666664</v>
      </c>
      <c r="B442" s="5">
        <f t="shared" si="6"/>
        <v>44544.854166666664</v>
      </c>
      <c r="C442">
        <f>[1]Sheet1!I442</f>
        <v>639.06999999999994</v>
      </c>
      <c r="D442">
        <f>[1]Sheet1!AE442</f>
        <v>631.88</v>
      </c>
      <c r="E442" t="str">
        <f>[1]Sheet1!AO442</f>
        <v/>
      </c>
      <c r="F442" t="str">
        <f>[1]Sheet1!BE442</f>
        <v/>
      </c>
      <c r="G442" t="str">
        <f>[1]Sheet1!BF442</f>
        <v/>
      </c>
      <c r="H442">
        <f>[1]Sheet1!DN442</f>
        <v>639.24999999999989</v>
      </c>
      <c r="I442" t="str">
        <f>[1]Sheet1!BW442</f>
        <v/>
      </c>
      <c r="J442" t="str">
        <f>[1]Sheet1!BX442</f>
        <v/>
      </c>
      <c r="K442">
        <f>[1]Sheet1!CZ442</f>
        <v>42.5</v>
      </c>
      <c r="L442" t="str">
        <f>[1]Sheet1!DI442</f>
        <v/>
      </c>
      <c r="M442">
        <f>[1]Sheet1!CP442</f>
        <v>139</v>
      </c>
      <c r="N442">
        <f>[1]Sheet1!CQ442</f>
        <v>14</v>
      </c>
    </row>
    <row r="443" spans="1:14" x14ac:dyDescent="0.25">
      <c r="A443" s="1">
        <f>[1]Sheet1!B443</f>
        <v>44544.864583333336</v>
      </c>
      <c r="B443" s="5">
        <f t="shared" si="6"/>
        <v>44544.864583333336</v>
      </c>
      <c r="C443">
        <f>[1]Sheet1!I443</f>
        <v>639.08000000000004</v>
      </c>
      <c r="D443">
        <f>[1]Sheet1!AE443</f>
        <v>631.88</v>
      </c>
      <c r="E443" t="str">
        <f>[1]Sheet1!AO443</f>
        <v/>
      </c>
      <c r="F443" t="str">
        <f>[1]Sheet1!BE443</f>
        <v/>
      </c>
      <c r="G443" t="str">
        <f>[1]Sheet1!BF443</f>
        <v/>
      </c>
      <c r="H443">
        <f>[1]Sheet1!DN443</f>
        <v>639.24</v>
      </c>
      <c r="I443" t="str">
        <f>[1]Sheet1!BW443</f>
        <v/>
      </c>
      <c r="J443" t="str">
        <f>[1]Sheet1!BX443</f>
        <v/>
      </c>
      <c r="K443">
        <f>[1]Sheet1!CZ443</f>
        <v>42.3</v>
      </c>
      <c r="L443" t="str">
        <f>[1]Sheet1!DI443</f>
        <v/>
      </c>
      <c r="M443">
        <f>[1]Sheet1!CP443</f>
        <v>161</v>
      </c>
      <c r="N443">
        <f>[1]Sheet1!CQ443</f>
        <v>14</v>
      </c>
    </row>
    <row r="444" spans="1:14" x14ac:dyDescent="0.25">
      <c r="A444" s="1">
        <f>[1]Sheet1!B444</f>
        <v>44544.875</v>
      </c>
      <c r="B444" s="5">
        <f t="shared" si="6"/>
        <v>44544.875</v>
      </c>
      <c r="C444">
        <f>[1]Sheet1!I444</f>
        <v>639.08000000000004</v>
      </c>
      <c r="D444">
        <f>[1]Sheet1!AE444</f>
        <v>631.88</v>
      </c>
      <c r="E444" t="str">
        <f>[1]Sheet1!AO444</f>
        <v/>
      </c>
      <c r="F444" t="str">
        <f>[1]Sheet1!BE444</f>
        <v/>
      </c>
      <c r="G444" t="str">
        <f>[1]Sheet1!BF444</f>
        <v/>
      </c>
      <c r="H444">
        <f>[1]Sheet1!DN444</f>
        <v>639.24</v>
      </c>
      <c r="I444" t="str">
        <f>[1]Sheet1!BW444</f>
        <v/>
      </c>
      <c r="J444" t="str">
        <f>[1]Sheet1!BX444</f>
        <v/>
      </c>
      <c r="K444">
        <f>[1]Sheet1!CZ444</f>
        <v>42.400000000000006</v>
      </c>
      <c r="L444" t="str">
        <f>[1]Sheet1!DI444</f>
        <v/>
      </c>
      <c r="M444">
        <f>[1]Sheet1!CP444</f>
        <v>156</v>
      </c>
      <c r="N444">
        <f>[1]Sheet1!CQ444</f>
        <v>14</v>
      </c>
    </row>
    <row r="445" spans="1:14" x14ac:dyDescent="0.25">
      <c r="A445" s="1">
        <f>[1]Sheet1!B445</f>
        <v>44544.885416666664</v>
      </c>
      <c r="B445" s="5">
        <f t="shared" si="6"/>
        <v>44544.885416666664</v>
      </c>
      <c r="C445">
        <f>[1]Sheet1!I445</f>
        <v>639.06999999999994</v>
      </c>
      <c r="D445">
        <f>[1]Sheet1!AE445</f>
        <v>631.88</v>
      </c>
      <c r="E445" t="str">
        <f>[1]Sheet1!AO445</f>
        <v/>
      </c>
      <c r="F445" t="str">
        <f>[1]Sheet1!BE445</f>
        <v/>
      </c>
      <c r="G445" t="str">
        <f>[1]Sheet1!BF445</f>
        <v/>
      </c>
      <c r="H445">
        <f>[1]Sheet1!DN445</f>
        <v>639.24</v>
      </c>
      <c r="I445" t="str">
        <f>[1]Sheet1!BW445</f>
        <v/>
      </c>
      <c r="J445" t="str">
        <f>[1]Sheet1!BX445</f>
        <v/>
      </c>
      <c r="K445">
        <f>[1]Sheet1!CZ445</f>
        <v>42.9</v>
      </c>
      <c r="L445" t="str">
        <f>[1]Sheet1!DI445</f>
        <v/>
      </c>
      <c r="M445">
        <f>[1]Sheet1!CP445</f>
        <v>157</v>
      </c>
      <c r="N445">
        <f>[1]Sheet1!CQ445</f>
        <v>12</v>
      </c>
    </row>
    <row r="446" spans="1:14" x14ac:dyDescent="0.25">
      <c r="A446" s="1">
        <f>[1]Sheet1!B446</f>
        <v>44544.895833333336</v>
      </c>
      <c r="B446" s="5">
        <f t="shared" si="6"/>
        <v>44544.895833333336</v>
      </c>
      <c r="C446">
        <f>[1]Sheet1!I446</f>
        <v>639.08000000000004</v>
      </c>
      <c r="D446">
        <f>[1]Sheet1!AE446</f>
        <v>631.88</v>
      </c>
      <c r="E446" t="str">
        <f>[1]Sheet1!AO446</f>
        <v/>
      </c>
      <c r="F446" t="str">
        <f>[1]Sheet1!BE446</f>
        <v/>
      </c>
      <c r="G446" t="str">
        <f>[1]Sheet1!BF446</f>
        <v/>
      </c>
      <c r="H446">
        <f>[1]Sheet1!DN446</f>
        <v>639.23</v>
      </c>
      <c r="I446" t="str">
        <f>[1]Sheet1!BW446</f>
        <v/>
      </c>
      <c r="J446" t="str">
        <f>[1]Sheet1!BX446</f>
        <v/>
      </c>
      <c r="K446">
        <f>[1]Sheet1!CZ446</f>
        <v>42.9</v>
      </c>
      <c r="L446" t="str">
        <f>[1]Sheet1!DI446</f>
        <v/>
      </c>
      <c r="M446">
        <f>[1]Sheet1!CP446</f>
        <v>143</v>
      </c>
      <c r="N446">
        <f>[1]Sheet1!CQ446</f>
        <v>13</v>
      </c>
    </row>
    <row r="447" spans="1:14" x14ac:dyDescent="0.25">
      <c r="A447" s="1">
        <f>[1]Sheet1!B447</f>
        <v>44544.90625</v>
      </c>
      <c r="B447" s="5">
        <f t="shared" si="6"/>
        <v>44544.90625</v>
      </c>
      <c r="C447">
        <f>[1]Sheet1!I447</f>
        <v>639.06999999999994</v>
      </c>
      <c r="D447">
        <f>[1]Sheet1!AE447</f>
        <v>631.88</v>
      </c>
      <c r="E447" t="str">
        <f>[1]Sheet1!AO447</f>
        <v/>
      </c>
      <c r="F447" t="str">
        <f>[1]Sheet1!BE447</f>
        <v/>
      </c>
      <c r="G447" t="str">
        <f>[1]Sheet1!BF447</f>
        <v/>
      </c>
      <c r="H447">
        <f>[1]Sheet1!DN447</f>
        <v>639.24</v>
      </c>
      <c r="I447" t="str">
        <f>[1]Sheet1!BW447</f>
        <v/>
      </c>
      <c r="J447" t="str">
        <f>[1]Sheet1!BX447</f>
        <v/>
      </c>
      <c r="K447">
        <f>[1]Sheet1!CZ447</f>
        <v>43.8</v>
      </c>
      <c r="L447" t="str">
        <f>[1]Sheet1!DI447</f>
        <v/>
      </c>
      <c r="M447">
        <f>[1]Sheet1!CP447</f>
        <v>129</v>
      </c>
      <c r="N447">
        <f>[1]Sheet1!CQ447</f>
        <v>13</v>
      </c>
    </row>
    <row r="448" spans="1:14" x14ac:dyDescent="0.25">
      <c r="A448" s="1">
        <f>[1]Sheet1!B448</f>
        <v>44544.916666666664</v>
      </c>
      <c r="B448" s="5">
        <f t="shared" si="6"/>
        <v>44544.916666666664</v>
      </c>
      <c r="C448">
        <f>[1]Sheet1!I448</f>
        <v>639.08000000000004</v>
      </c>
      <c r="D448">
        <f>[1]Sheet1!AE448</f>
        <v>631.88</v>
      </c>
      <c r="E448" t="str">
        <f>[1]Sheet1!AO448</f>
        <v/>
      </c>
      <c r="F448" t="str">
        <f>[1]Sheet1!BE448</f>
        <v/>
      </c>
      <c r="G448" t="str">
        <f>[1]Sheet1!BF448</f>
        <v/>
      </c>
      <c r="H448">
        <f>[1]Sheet1!DN448</f>
        <v>639.23</v>
      </c>
      <c r="I448" t="str">
        <f>[1]Sheet1!BW448</f>
        <v/>
      </c>
      <c r="J448" t="str">
        <f>[1]Sheet1!BX448</f>
        <v/>
      </c>
      <c r="K448">
        <f>[1]Sheet1!CZ448</f>
        <v>44.5</v>
      </c>
      <c r="L448" t="str">
        <f>[1]Sheet1!DI448</f>
        <v/>
      </c>
      <c r="M448">
        <f>[1]Sheet1!CP448</f>
        <v>135</v>
      </c>
      <c r="N448">
        <f>[1]Sheet1!CQ448</f>
        <v>13</v>
      </c>
    </row>
    <row r="449" spans="1:14" x14ac:dyDescent="0.25">
      <c r="A449" s="1">
        <f>[1]Sheet1!B449</f>
        <v>44544.927083333336</v>
      </c>
      <c r="B449" s="5">
        <f t="shared" si="6"/>
        <v>44544.927083333336</v>
      </c>
      <c r="C449">
        <f>[1]Sheet1!I449</f>
        <v>639.08000000000004</v>
      </c>
      <c r="D449">
        <f>[1]Sheet1!AE449</f>
        <v>631.88</v>
      </c>
      <c r="E449" t="str">
        <f>[1]Sheet1!AO449</f>
        <v/>
      </c>
      <c r="F449" t="str">
        <f>[1]Sheet1!BE449</f>
        <v/>
      </c>
      <c r="G449" t="str">
        <f>[1]Sheet1!BF449</f>
        <v/>
      </c>
      <c r="H449">
        <f>[1]Sheet1!DN449</f>
        <v>639.23</v>
      </c>
      <c r="I449" t="str">
        <f>[1]Sheet1!BW449</f>
        <v/>
      </c>
      <c r="J449" t="str">
        <f>[1]Sheet1!BX449</f>
        <v/>
      </c>
      <c r="K449">
        <f>[1]Sheet1!CZ449</f>
        <v>44.7</v>
      </c>
      <c r="L449" t="str">
        <f>[1]Sheet1!DI449</f>
        <v/>
      </c>
      <c r="M449">
        <f>[1]Sheet1!CP449</f>
        <v>123</v>
      </c>
      <c r="N449">
        <f>[1]Sheet1!CQ449</f>
        <v>9</v>
      </c>
    </row>
    <row r="450" spans="1:14" x14ac:dyDescent="0.25">
      <c r="A450" s="1">
        <f>[1]Sheet1!B450</f>
        <v>44544.9375</v>
      </c>
      <c r="B450" s="5">
        <f t="shared" si="6"/>
        <v>44544.9375</v>
      </c>
      <c r="C450">
        <f>[1]Sheet1!I450</f>
        <v>639.08000000000004</v>
      </c>
      <c r="D450">
        <f>[1]Sheet1!AE450</f>
        <v>631.89</v>
      </c>
      <c r="E450" t="str">
        <f>[1]Sheet1!AO450</f>
        <v/>
      </c>
      <c r="F450" t="str">
        <f>[1]Sheet1!BE450</f>
        <v/>
      </c>
      <c r="G450" t="str">
        <f>[1]Sheet1!BF450</f>
        <v/>
      </c>
      <c r="H450">
        <f>[1]Sheet1!DN450</f>
        <v>639.23</v>
      </c>
      <c r="I450" t="str">
        <f>[1]Sheet1!BW450</f>
        <v/>
      </c>
      <c r="J450" t="str">
        <f>[1]Sheet1!BX450</f>
        <v/>
      </c>
      <c r="K450">
        <f>[1]Sheet1!CZ450</f>
        <v>44.7</v>
      </c>
      <c r="L450" t="str">
        <f>[1]Sheet1!DI450</f>
        <v/>
      </c>
      <c r="M450">
        <f>[1]Sheet1!CP450</f>
        <v>134</v>
      </c>
      <c r="N450">
        <f>[1]Sheet1!CQ450</f>
        <v>6</v>
      </c>
    </row>
    <row r="451" spans="1:14" x14ac:dyDescent="0.25">
      <c r="A451" s="1">
        <f>[1]Sheet1!B451</f>
        <v>44544.947916666664</v>
      </c>
      <c r="B451" s="5">
        <f t="shared" si="6"/>
        <v>44544.947916666664</v>
      </c>
      <c r="C451">
        <f>[1]Sheet1!I451</f>
        <v>639.06999999999994</v>
      </c>
      <c r="D451">
        <f>[1]Sheet1!AE451</f>
        <v>631.89</v>
      </c>
      <c r="E451" t="str">
        <f>[1]Sheet1!AO451</f>
        <v/>
      </c>
      <c r="F451" t="str">
        <f>[1]Sheet1!BE451</f>
        <v/>
      </c>
      <c r="G451" t="str">
        <f>[1]Sheet1!BF451</f>
        <v/>
      </c>
      <c r="H451">
        <f>[1]Sheet1!DN451</f>
        <v>639.23</v>
      </c>
      <c r="I451" t="str">
        <f>[1]Sheet1!BW451</f>
        <v/>
      </c>
      <c r="J451" t="str">
        <f>[1]Sheet1!BX451</f>
        <v/>
      </c>
      <c r="K451">
        <f>[1]Sheet1!CZ451</f>
        <v>43.5</v>
      </c>
      <c r="L451" t="str">
        <f>[1]Sheet1!DI451</f>
        <v/>
      </c>
      <c r="M451">
        <f>[1]Sheet1!CP451</f>
        <v>141</v>
      </c>
      <c r="N451">
        <f>[1]Sheet1!CQ451</f>
        <v>7</v>
      </c>
    </row>
    <row r="452" spans="1:14" x14ac:dyDescent="0.25">
      <c r="A452" s="1">
        <f>[1]Sheet1!B452</f>
        <v>44544.958333333336</v>
      </c>
      <c r="B452" s="5">
        <f t="shared" si="6"/>
        <v>44544.958333333336</v>
      </c>
      <c r="C452">
        <f>[1]Sheet1!I452</f>
        <v>639.08000000000004</v>
      </c>
      <c r="D452">
        <f>[1]Sheet1!AE452</f>
        <v>631.89</v>
      </c>
      <c r="E452" t="str">
        <f>[1]Sheet1!AO452</f>
        <v/>
      </c>
      <c r="F452" t="str">
        <f>[1]Sheet1!BE452</f>
        <v/>
      </c>
      <c r="G452" t="str">
        <f>[1]Sheet1!BF452</f>
        <v/>
      </c>
      <c r="H452">
        <f>[1]Sheet1!DN452</f>
        <v>639.21999999999991</v>
      </c>
      <c r="I452" t="str">
        <f>[1]Sheet1!BW452</f>
        <v/>
      </c>
      <c r="J452" t="str">
        <f>[1]Sheet1!BX452</f>
        <v/>
      </c>
      <c r="K452">
        <f>[1]Sheet1!CZ452</f>
        <v>42.9</v>
      </c>
      <c r="L452" t="str">
        <f>[1]Sheet1!DI452</f>
        <v/>
      </c>
      <c r="M452">
        <f>[1]Sheet1!CP452</f>
        <v>153</v>
      </c>
      <c r="N452">
        <f>[1]Sheet1!CQ452</f>
        <v>7</v>
      </c>
    </row>
    <row r="453" spans="1:14" x14ac:dyDescent="0.25">
      <c r="A453" s="1">
        <f>[1]Sheet1!B453</f>
        <v>44544.96875</v>
      </c>
      <c r="B453" s="5">
        <f t="shared" si="6"/>
        <v>44544.96875</v>
      </c>
      <c r="C453">
        <f>[1]Sheet1!I453</f>
        <v>639.05999999999983</v>
      </c>
      <c r="D453">
        <f>[1]Sheet1!AE453</f>
        <v>631.89</v>
      </c>
      <c r="E453" t="str">
        <f>[1]Sheet1!AO453</f>
        <v/>
      </c>
      <c r="F453" t="str">
        <f>[1]Sheet1!BE453</f>
        <v/>
      </c>
      <c r="G453" t="str">
        <f>[1]Sheet1!BF453</f>
        <v/>
      </c>
      <c r="H453">
        <f>[1]Sheet1!DN453</f>
        <v>639.21999999999991</v>
      </c>
      <c r="I453" t="str">
        <f>[1]Sheet1!BW453</f>
        <v/>
      </c>
      <c r="J453" t="str">
        <f>[1]Sheet1!BX453</f>
        <v/>
      </c>
      <c r="K453">
        <f>[1]Sheet1!CZ453</f>
        <v>42.6</v>
      </c>
      <c r="L453" t="str">
        <f>[1]Sheet1!DI453</f>
        <v/>
      </c>
      <c r="M453">
        <f>[1]Sheet1!CP453</f>
        <v>128</v>
      </c>
      <c r="N453">
        <f>[1]Sheet1!CQ453</f>
        <v>7</v>
      </c>
    </row>
    <row r="454" spans="1:14" x14ac:dyDescent="0.25">
      <c r="A454" s="1">
        <f>[1]Sheet1!B454</f>
        <v>44544.979166666664</v>
      </c>
      <c r="B454" s="5">
        <f t="shared" si="6"/>
        <v>44544.979166666664</v>
      </c>
      <c r="C454">
        <f>[1]Sheet1!I454</f>
        <v>639.06999999999994</v>
      </c>
      <c r="D454">
        <f>[1]Sheet1!AE454</f>
        <v>631.88</v>
      </c>
      <c r="E454" t="str">
        <f>[1]Sheet1!AO454</f>
        <v/>
      </c>
      <c r="F454" t="str">
        <f>[1]Sheet1!BE454</f>
        <v/>
      </c>
      <c r="G454" t="str">
        <f>[1]Sheet1!BF454</f>
        <v/>
      </c>
      <c r="H454">
        <f>[1]Sheet1!DN454</f>
        <v>639.21999999999991</v>
      </c>
      <c r="I454" t="str">
        <f>[1]Sheet1!BW454</f>
        <v/>
      </c>
      <c r="J454" t="str">
        <f>[1]Sheet1!BX454</f>
        <v/>
      </c>
      <c r="K454">
        <f>[1]Sheet1!CZ454</f>
        <v>42.6</v>
      </c>
      <c r="L454" t="str">
        <f>[1]Sheet1!DI454</f>
        <v/>
      </c>
      <c r="M454">
        <f>[1]Sheet1!CP454</f>
        <v>79</v>
      </c>
      <c r="N454">
        <f>[1]Sheet1!CQ454</f>
        <v>5</v>
      </c>
    </row>
    <row r="455" spans="1:14" x14ac:dyDescent="0.25">
      <c r="A455" s="1">
        <f>[1]Sheet1!B455</f>
        <v>44544.989583333336</v>
      </c>
      <c r="B455" s="5">
        <f t="shared" si="6"/>
        <v>44544.989583333336</v>
      </c>
      <c r="C455">
        <f>[1]Sheet1!I455</f>
        <v>639.06999999999994</v>
      </c>
      <c r="D455">
        <f>[1]Sheet1!AE455</f>
        <v>631.89</v>
      </c>
      <c r="E455" t="str">
        <f>[1]Sheet1!AO455</f>
        <v/>
      </c>
      <c r="F455" t="str">
        <f>[1]Sheet1!BE455</f>
        <v/>
      </c>
      <c r="G455" t="str">
        <f>[1]Sheet1!BF455</f>
        <v/>
      </c>
      <c r="H455">
        <f>[1]Sheet1!DN455</f>
        <v>639.21</v>
      </c>
      <c r="I455" t="str">
        <f>[1]Sheet1!BW455</f>
        <v/>
      </c>
      <c r="J455" t="str">
        <f>[1]Sheet1!BX455</f>
        <v/>
      </c>
      <c r="K455">
        <f>[1]Sheet1!CZ455</f>
        <v>42.7</v>
      </c>
      <c r="L455" t="str">
        <f>[1]Sheet1!DI455</f>
        <v/>
      </c>
      <c r="M455">
        <f>[1]Sheet1!CP455</f>
        <v>114</v>
      </c>
      <c r="N455">
        <f>[1]Sheet1!CQ455</f>
        <v>4</v>
      </c>
    </row>
    <row r="456" spans="1:14" x14ac:dyDescent="0.25">
      <c r="A456" s="1">
        <f>[1]Sheet1!B456</f>
        <v>44545</v>
      </c>
      <c r="B456" s="5">
        <f t="shared" si="6"/>
        <v>44545</v>
      </c>
      <c r="C456">
        <f>[1]Sheet1!I456</f>
        <v>639.05999999999983</v>
      </c>
      <c r="D456">
        <f>[1]Sheet1!AE456</f>
        <v>631.89</v>
      </c>
      <c r="E456">
        <f>[1]Sheet1!AO456</f>
        <v>21076.976403813827</v>
      </c>
      <c r="F456">
        <f>[1]Sheet1!BE456</f>
        <v>6.9999999999999991</v>
      </c>
      <c r="G456">
        <f>[1]Sheet1!BF456</f>
        <v>5.4999999999999991</v>
      </c>
      <c r="H456">
        <f>[1]Sheet1!DN456</f>
        <v>639.21999999999991</v>
      </c>
      <c r="I456">
        <f>[1]Sheet1!BW456</f>
        <v>1359.0002441400002</v>
      </c>
      <c r="J456">
        <f>[1]Sheet1!BX456</f>
        <v>748.20019531200001</v>
      </c>
      <c r="K456">
        <f>[1]Sheet1!CZ456</f>
        <v>42.5</v>
      </c>
      <c r="L456" t="str">
        <f>[1]Sheet1!DI456</f>
        <v/>
      </c>
      <c r="M456">
        <f>[1]Sheet1!CP456</f>
        <v>112</v>
      </c>
      <c r="N456">
        <f>[1]Sheet1!CQ456</f>
        <v>4</v>
      </c>
    </row>
    <row r="457" spans="1:14" x14ac:dyDescent="0.25">
      <c r="A457" s="1">
        <f>[1]Sheet1!B457</f>
        <v>44545.010416666664</v>
      </c>
      <c r="B457" s="5">
        <f t="shared" ref="B457:B507" si="7">A457</f>
        <v>44545.010416666664</v>
      </c>
      <c r="C457">
        <f>[1]Sheet1!I457</f>
        <v>639.05999999999983</v>
      </c>
      <c r="D457">
        <f>[1]Sheet1!AE457</f>
        <v>631.89</v>
      </c>
      <c r="E457" t="str">
        <f>[1]Sheet1!AO457</f>
        <v/>
      </c>
      <c r="F457" t="str">
        <f>[1]Sheet1!BE457</f>
        <v/>
      </c>
      <c r="G457" t="str">
        <f>[1]Sheet1!BF457</f>
        <v/>
      </c>
      <c r="H457">
        <f>[1]Sheet1!DN457</f>
        <v>639.21</v>
      </c>
      <c r="I457" t="str">
        <f>[1]Sheet1!BW457</f>
        <v/>
      </c>
      <c r="J457" t="str">
        <f>[1]Sheet1!BX457</f>
        <v/>
      </c>
      <c r="K457">
        <f>[1]Sheet1!CZ457</f>
        <v>42.5</v>
      </c>
      <c r="L457" t="str">
        <f>[1]Sheet1!DI457</f>
        <v/>
      </c>
      <c r="M457">
        <f>[1]Sheet1!CP457</f>
        <v>145</v>
      </c>
      <c r="N457">
        <f>[1]Sheet1!CQ457</f>
        <v>4</v>
      </c>
    </row>
    <row r="458" spans="1:14" x14ac:dyDescent="0.25">
      <c r="A458" s="1">
        <f>[1]Sheet1!B458</f>
        <v>44545.020833333336</v>
      </c>
      <c r="B458" s="5">
        <f t="shared" si="7"/>
        <v>44545.020833333336</v>
      </c>
      <c r="C458">
        <f>[1]Sheet1!I458</f>
        <v>639.06999999999994</v>
      </c>
      <c r="D458">
        <f>[1]Sheet1!AE458</f>
        <v>631.89</v>
      </c>
      <c r="E458" t="str">
        <f>[1]Sheet1!AO458</f>
        <v/>
      </c>
      <c r="F458" t="str">
        <f>[1]Sheet1!BE458</f>
        <v/>
      </c>
      <c r="G458" t="str">
        <f>[1]Sheet1!BF458</f>
        <v/>
      </c>
      <c r="H458">
        <f>[1]Sheet1!DN458</f>
        <v>639.21</v>
      </c>
      <c r="I458" t="str">
        <f>[1]Sheet1!BW458</f>
        <v/>
      </c>
      <c r="J458" t="str">
        <f>[1]Sheet1!BX458</f>
        <v/>
      </c>
      <c r="K458">
        <f>[1]Sheet1!CZ458</f>
        <v>42.6</v>
      </c>
      <c r="L458" t="str">
        <f>[1]Sheet1!DI458</f>
        <v/>
      </c>
      <c r="M458">
        <f>[1]Sheet1!CP458</f>
        <v>49</v>
      </c>
      <c r="N458">
        <f>[1]Sheet1!CQ458</f>
        <v>4</v>
      </c>
    </row>
    <row r="459" spans="1:14" x14ac:dyDescent="0.25">
      <c r="A459" s="1">
        <f>[1]Sheet1!B459</f>
        <v>44545.03125</v>
      </c>
      <c r="B459" s="5">
        <f t="shared" si="7"/>
        <v>44545.03125</v>
      </c>
      <c r="C459">
        <f>[1]Sheet1!I459</f>
        <v>639.06999999999994</v>
      </c>
      <c r="D459">
        <f>[1]Sheet1!AE459</f>
        <v>631.89</v>
      </c>
      <c r="E459" t="str">
        <f>[1]Sheet1!AO459</f>
        <v/>
      </c>
      <c r="F459" t="str">
        <f>[1]Sheet1!BE459</f>
        <v/>
      </c>
      <c r="G459" t="str">
        <f>[1]Sheet1!BF459</f>
        <v/>
      </c>
      <c r="H459">
        <f>[1]Sheet1!DN459</f>
        <v>639.21</v>
      </c>
      <c r="I459" t="str">
        <f>[1]Sheet1!BW459</f>
        <v/>
      </c>
      <c r="J459" t="str">
        <f>[1]Sheet1!BX459</f>
        <v/>
      </c>
      <c r="K459">
        <f>[1]Sheet1!CZ459</f>
        <v>42.400000000000006</v>
      </c>
      <c r="L459" t="str">
        <f>[1]Sheet1!DI459</f>
        <v/>
      </c>
      <c r="M459">
        <f>[1]Sheet1!CP459</f>
        <v>23</v>
      </c>
      <c r="N459">
        <f>[1]Sheet1!CQ459</f>
        <v>4</v>
      </c>
    </row>
    <row r="460" spans="1:14" x14ac:dyDescent="0.25">
      <c r="A460" s="1">
        <f>[1]Sheet1!B460</f>
        <v>44545.041666666664</v>
      </c>
      <c r="B460" s="5">
        <f t="shared" si="7"/>
        <v>44545.041666666664</v>
      </c>
      <c r="C460">
        <f>[1]Sheet1!I460</f>
        <v>639.05999999999983</v>
      </c>
      <c r="D460">
        <f>[1]Sheet1!AE460</f>
        <v>631.89</v>
      </c>
      <c r="E460" t="str">
        <f>[1]Sheet1!AO460</f>
        <v/>
      </c>
      <c r="F460" t="str">
        <f>[1]Sheet1!BE460</f>
        <v/>
      </c>
      <c r="G460" t="str">
        <f>[1]Sheet1!BF460</f>
        <v/>
      </c>
      <c r="H460">
        <f>[1]Sheet1!DN460</f>
        <v>639.21</v>
      </c>
      <c r="I460" t="str">
        <f>[1]Sheet1!BW460</f>
        <v/>
      </c>
      <c r="J460" t="str">
        <f>[1]Sheet1!BX460</f>
        <v/>
      </c>
      <c r="K460">
        <f>[1]Sheet1!CZ460</f>
        <v>42.5</v>
      </c>
      <c r="L460" t="str">
        <f>[1]Sheet1!DI460</f>
        <v/>
      </c>
      <c r="M460">
        <f>[1]Sheet1!CP460</f>
        <v>22</v>
      </c>
      <c r="N460">
        <f>[1]Sheet1!CQ460</f>
        <v>3</v>
      </c>
    </row>
    <row r="461" spans="1:14" x14ac:dyDescent="0.25">
      <c r="A461" s="1">
        <f>[1]Sheet1!B461</f>
        <v>44545.052083333336</v>
      </c>
      <c r="B461" s="5">
        <f t="shared" si="7"/>
        <v>44545.052083333336</v>
      </c>
      <c r="C461">
        <f>[1]Sheet1!I461</f>
        <v>639.05999999999983</v>
      </c>
      <c r="D461">
        <f>[1]Sheet1!AE461</f>
        <v>631.89</v>
      </c>
      <c r="E461" t="str">
        <f>[1]Sheet1!AO461</f>
        <v/>
      </c>
      <c r="F461" t="str">
        <f>[1]Sheet1!BE461</f>
        <v/>
      </c>
      <c r="G461" t="str">
        <f>[1]Sheet1!BF461</f>
        <v/>
      </c>
      <c r="H461">
        <f>[1]Sheet1!DN461</f>
        <v>639.21</v>
      </c>
      <c r="I461" t="str">
        <f>[1]Sheet1!BW461</f>
        <v/>
      </c>
      <c r="J461" t="str">
        <f>[1]Sheet1!BX461</f>
        <v/>
      </c>
      <c r="K461">
        <f>[1]Sheet1!CZ461</f>
        <v>42.6</v>
      </c>
      <c r="L461" t="str">
        <f>[1]Sheet1!DI461</f>
        <v/>
      </c>
      <c r="M461">
        <f>[1]Sheet1!CP461</f>
        <v>23</v>
      </c>
      <c r="N461">
        <f>[1]Sheet1!CQ461</f>
        <v>3</v>
      </c>
    </row>
    <row r="462" spans="1:14" x14ac:dyDescent="0.25">
      <c r="A462" s="1">
        <f>[1]Sheet1!B462</f>
        <v>44545.0625</v>
      </c>
      <c r="B462" s="5">
        <f t="shared" si="7"/>
        <v>44545.0625</v>
      </c>
      <c r="C462">
        <f>[1]Sheet1!I462</f>
        <v>639.04999999999995</v>
      </c>
      <c r="D462">
        <f>[1]Sheet1!AE462</f>
        <v>631.89</v>
      </c>
      <c r="E462" t="str">
        <f>[1]Sheet1!AO462</f>
        <v/>
      </c>
      <c r="F462" t="str">
        <f>[1]Sheet1!BE462</f>
        <v/>
      </c>
      <c r="G462" t="str">
        <f>[1]Sheet1!BF462</f>
        <v/>
      </c>
      <c r="H462">
        <f>[1]Sheet1!DN462</f>
        <v>639.21</v>
      </c>
      <c r="I462" t="str">
        <f>[1]Sheet1!BW462</f>
        <v/>
      </c>
      <c r="J462" t="str">
        <f>[1]Sheet1!BX462</f>
        <v/>
      </c>
      <c r="K462">
        <f>[1]Sheet1!CZ462</f>
        <v>42.1</v>
      </c>
      <c r="L462" t="str">
        <f>[1]Sheet1!DI462</f>
        <v/>
      </c>
      <c r="M462">
        <f>[1]Sheet1!CP462</f>
        <v>24</v>
      </c>
      <c r="N462">
        <f>[1]Sheet1!CQ462</f>
        <v>5</v>
      </c>
    </row>
    <row r="463" spans="1:14" x14ac:dyDescent="0.25">
      <c r="A463" s="1">
        <f>[1]Sheet1!B463</f>
        <v>44545.072916666664</v>
      </c>
      <c r="B463" s="5">
        <f t="shared" si="7"/>
        <v>44545.072916666664</v>
      </c>
      <c r="C463">
        <f>[1]Sheet1!I463</f>
        <v>639.05999999999983</v>
      </c>
      <c r="D463">
        <f>[1]Sheet1!AE463</f>
        <v>631.89</v>
      </c>
      <c r="E463" t="str">
        <f>[1]Sheet1!AO463</f>
        <v/>
      </c>
      <c r="F463" t="str">
        <f>[1]Sheet1!BE463</f>
        <v/>
      </c>
      <c r="G463" t="str">
        <f>[1]Sheet1!BF463</f>
        <v/>
      </c>
      <c r="H463">
        <f>[1]Sheet1!DN463</f>
        <v>639.20000000000005</v>
      </c>
      <c r="I463" t="str">
        <f>[1]Sheet1!BW463</f>
        <v/>
      </c>
      <c r="J463" t="str">
        <f>[1]Sheet1!BX463</f>
        <v/>
      </c>
      <c r="K463">
        <f>[1]Sheet1!CZ463</f>
        <v>41.5</v>
      </c>
      <c r="L463" t="str">
        <f>[1]Sheet1!DI463</f>
        <v/>
      </c>
      <c r="M463">
        <f>[1]Sheet1!CP463</f>
        <v>21</v>
      </c>
      <c r="N463">
        <f>[1]Sheet1!CQ463</f>
        <v>3</v>
      </c>
    </row>
    <row r="464" spans="1:14" x14ac:dyDescent="0.25">
      <c r="A464" s="1">
        <f>[1]Sheet1!B464</f>
        <v>44545.083333333336</v>
      </c>
      <c r="B464" s="5">
        <f t="shared" si="7"/>
        <v>44545.083333333336</v>
      </c>
      <c r="C464">
        <f>[1]Sheet1!I464</f>
        <v>639.04999999999995</v>
      </c>
      <c r="D464">
        <f>[1]Sheet1!AE464</f>
        <v>631.89999999999986</v>
      </c>
      <c r="E464" t="str">
        <f>[1]Sheet1!AO464</f>
        <v/>
      </c>
      <c r="F464" t="str">
        <f>[1]Sheet1!BE464</f>
        <v/>
      </c>
      <c r="G464" t="str">
        <f>[1]Sheet1!BF464</f>
        <v/>
      </c>
      <c r="H464">
        <f>[1]Sheet1!DN464</f>
        <v>639.20000000000005</v>
      </c>
      <c r="I464" t="str">
        <f>[1]Sheet1!BW464</f>
        <v/>
      </c>
      <c r="J464" t="str">
        <f>[1]Sheet1!BX464</f>
        <v/>
      </c>
      <c r="K464">
        <f>[1]Sheet1!CZ464</f>
        <v>41.2</v>
      </c>
      <c r="L464" t="str">
        <f>[1]Sheet1!DI464</f>
        <v/>
      </c>
      <c r="M464">
        <f>[1]Sheet1!CP464</f>
        <v>17</v>
      </c>
      <c r="N464">
        <f>[1]Sheet1!CQ464</f>
        <v>3</v>
      </c>
    </row>
    <row r="465" spans="1:14" x14ac:dyDescent="0.25">
      <c r="A465" s="1">
        <f>[1]Sheet1!B465</f>
        <v>44545.09375</v>
      </c>
      <c r="B465" s="5">
        <f t="shared" si="7"/>
        <v>44545.09375</v>
      </c>
      <c r="C465">
        <f>[1]Sheet1!I465</f>
        <v>639.05999999999983</v>
      </c>
      <c r="D465">
        <f>[1]Sheet1!AE465</f>
        <v>631.89</v>
      </c>
      <c r="E465" t="str">
        <f>[1]Sheet1!AO465</f>
        <v/>
      </c>
      <c r="F465" t="str">
        <f>[1]Sheet1!BE465</f>
        <v/>
      </c>
      <c r="G465" t="str">
        <f>[1]Sheet1!BF465</f>
        <v/>
      </c>
      <c r="H465">
        <f>[1]Sheet1!DN465</f>
        <v>639.20000000000005</v>
      </c>
      <c r="I465" t="str">
        <f>[1]Sheet1!BW465</f>
        <v/>
      </c>
      <c r="J465" t="str">
        <f>[1]Sheet1!BX465</f>
        <v/>
      </c>
      <c r="K465">
        <f>[1]Sheet1!CZ465</f>
        <v>41.7</v>
      </c>
      <c r="L465" t="str">
        <f>[1]Sheet1!DI465</f>
        <v/>
      </c>
      <c r="M465">
        <f>[1]Sheet1!CP465</f>
        <v>12</v>
      </c>
      <c r="N465">
        <f>[1]Sheet1!CQ465</f>
        <v>2</v>
      </c>
    </row>
    <row r="466" spans="1:14" x14ac:dyDescent="0.25">
      <c r="A466" s="1">
        <f>[1]Sheet1!B466</f>
        <v>44545.104166666664</v>
      </c>
      <c r="B466" s="5">
        <f t="shared" si="7"/>
        <v>44545.104166666664</v>
      </c>
      <c r="C466">
        <f>[1]Sheet1!I466</f>
        <v>639.04999999999995</v>
      </c>
      <c r="D466">
        <f>[1]Sheet1!AE466</f>
        <v>631.89999999999986</v>
      </c>
      <c r="E466" t="str">
        <f>[1]Sheet1!AO466</f>
        <v/>
      </c>
      <c r="F466" t="str">
        <f>[1]Sheet1!BE466</f>
        <v/>
      </c>
      <c r="G466" t="str">
        <f>[1]Sheet1!BF466</f>
        <v/>
      </c>
      <c r="H466">
        <f>[1]Sheet1!DN466</f>
        <v>639.20000000000005</v>
      </c>
      <c r="I466" t="str">
        <f>[1]Sheet1!BW466</f>
        <v/>
      </c>
      <c r="J466" t="str">
        <f>[1]Sheet1!BX466</f>
        <v/>
      </c>
      <c r="K466">
        <f>[1]Sheet1!CZ466</f>
        <v>42.1</v>
      </c>
      <c r="L466" t="str">
        <f>[1]Sheet1!DI466</f>
        <v/>
      </c>
      <c r="M466">
        <f>[1]Sheet1!CP466</f>
        <v>16</v>
      </c>
      <c r="N466">
        <f>[1]Sheet1!CQ466</f>
        <v>3</v>
      </c>
    </row>
    <row r="467" spans="1:14" x14ac:dyDescent="0.25">
      <c r="A467" s="1">
        <f>[1]Sheet1!B467</f>
        <v>44545.114583333336</v>
      </c>
      <c r="B467" s="5">
        <f t="shared" si="7"/>
        <v>44545.114583333336</v>
      </c>
      <c r="C467">
        <f>[1]Sheet1!I467</f>
        <v>639.04999999999995</v>
      </c>
      <c r="D467">
        <f>[1]Sheet1!AE467</f>
        <v>631.89999999999986</v>
      </c>
      <c r="E467" t="str">
        <f>[1]Sheet1!AO467</f>
        <v/>
      </c>
      <c r="F467" t="str">
        <f>[1]Sheet1!BE467</f>
        <v/>
      </c>
      <c r="G467" t="str">
        <f>[1]Sheet1!BF467</f>
        <v/>
      </c>
      <c r="H467">
        <f>[1]Sheet1!DN467</f>
        <v>639.20000000000005</v>
      </c>
      <c r="I467" t="str">
        <f>[1]Sheet1!BW467</f>
        <v/>
      </c>
      <c r="J467" t="str">
        <f>[1]Sheet1!BX467</f>
        <v/>
      </c>
      <c r="K467">
        <f>[1]Sheet1!CZ467</f>
        <v>42.400000000000006</v>
      </c>
      <c r="L467" t="str">
        <f>[1]Sheet1!DI467</f>
        <v/>
      </c>
      <c r="M467">
        <f>[1]Sheet1!CP467</f>
        <v>13</v>
      </c>
      <c r="N467">
        <f>[1]Sheet1!CQ467</f>
        <v>5</v>
      </c>
    </row>
    <row r="468" spans="1:14" x14ac:dyDescent="0.25">
      <c r="A468" s="1">
        <f>[1]Sheet1!B468</f>
        <v>44545.125</v>
      </c>
      <c r="B468" s="5">
        <f t="shared" si="7"/>
        <v>44545.125</v>
      </c>
      <c r="C468">
        <f>[1]Sheet1!I468</f>
        <v>639.04999999999995</v>
      </c>
      <c r="D468">
        <f>[1]Sheet1!AE468</f>
        <v>631.89999999999986</v>
      </c>
      <c r="E468" t="str">
        <f>[1]Sheet1!AO468</f>
        <v/>
      </c>
      <c r="F468" t="str">
        <f>[1]Sheet1!BE468</f>
        <v/>
      </c>
      <c r="G468" t="str">
        <f>[1]Sheet1!BF468</f>
        <v/>
      </c>
      <c r="H468">
        <f>[1]Sheet1!DN468</f>
        <v>639.20000000000005</v>
      </c>
      <c r="I468" t="str">
        <f>[1]Sheet1!BW468</f>
        <v/>
      </c>
      <c r="J468" t="str">
        <f>[1]Sheet1!BX468</f>
        <v/>
      </c>
      <c r="K468">
        <f>[1]Sheet1!CZ468</f>
        <v>42.3</v>
      </c>
      <c r="L468" t="str">
        <f>[1]Sheet1!DI468</f>
        <v/>
      </c>
      <c r="M468">
        <f>[1]Sheet1!CP468</f>
        <v>16</v>
      </c>
      <c r="N468">
        <f>[1]Sheet1!CQ468</f>
        <v>4</v>
      </c>
    </row>
    <row r="469" spans="1:14" x14ac:dyDescent="0.25">
      <c r="A469" s="1">
        <f>[1]Sheet1!B469</f>
        <v>44545.135416666664</v>
      </c>
      <c r="B469" s="5">
        <f t="shared" si="7"/>
        <v>44545.135416666664</v>
      </c>
      <c r="C469">
        <f>[1]Sheet1!I469</f>
        <v>639.04999999999995</v>
      </c>
      <c r="D469">
        <f>[1]Sheet1!AE469</f>
        <v>631.89999999999986</v>
      </c>
      <c r="E469" t="str">
        <f>[1]Sheet1!AO469</f>
        <v/>
      </c>
      <c r="F469" t="str">
        <f>[1]Sheet1!BE469</f>
        <v/>
      </c>
      <c r="G469" t="str">
        <f>[1]Sheet1!BF469</f>
        <v/>
      </c>
      <c r="H469">
        <f>[1]Sheet1!DN469</f>
        <v>639.20000000000005</v>
      </c>
      <c r="I469" t="str">
        <f>[1]Sheet1!BW469</f>
        <v/>
      </c>
      <c r="J469" t="str">
        <f>[1]Sheet1!BX469</f>
        <v/>
      </c>
      <c r="K469">
        <f>[1]Sheet1!CZ469</f>
        <v>41.5</v>
      </c>
      <c r="L469" t="str">
        <f>[1]Sheet1!DI469</f>
        <v/>
      </c>
      <c r="M469">
        <f>[1]Sheet1!CP469</f>
        <v>18</v>
      </c>
      <c r="N469">
        <f>[1]Sheet1!CQ469</f>
        <v>5</v>
      </c>
    </row>
    <row r="470" spans="1:14" x14ac:dyDescent="0.25">
      <c r="A470" s="1">
        <f>[1]Sheet1!B470</f>
        <v>44545.145833333336</v>
      </c>
      <c r="B470" s="5">
        <f t="shared" si="7"/>
        <v>44545.145833333336</v>
      </c>
      <c r="C470">
        <f>[1]Sheet1!I470</f>
        <v>639.04999999999995</v>
      </c>
      <c r="D470">
        <f>[1]Sheet1!AE470</f>
        <v>631.89999999999986</v>
      </c>
      <c r="E470" t="str">
        <f>[1]Sheet1!AO470</f>
        <v/>
      </c>
      <c r="F470" t="str">
        <f>[1]Sheet1!BE470</f>
        <v/>
      </c>
      <c r="G470" t="str">
        <f>[1]Sheet1!BF470</f>
        <v/>
      </c>
      <c r="H470">
        <f>[1]Sheet1!DN470</f>
        <v>639.18999999999994</v>
      </c>
      <c r="I470" t="str">
        <f>[1]Sheet1!BW470</f>
        <v/>
      </c>
      <c r="J470" t="str">
        <f>[1]Sheet1!BX470</f>
        <v/>
      </c>
      <c r="K470">
        <f>[1]Sheet1!CZ470</f>
        <v>41.1</v>
      </c>
      <c r="L470" t="str">
        <f>[1]Sheet1!DI470</f>
        <v/>
      </c>
      <c r="M470">
        <f>[1]Sheet1!CP470</f>
        <v>17</v>
      </c>
      <c r="N470">
        <f>[1]Sheet1!CQ470</f>
        <v>2</v>
      </c>
    </row>
    <row r="471" spans="1:14" x14ac:dyDescent="0.25">
      <c r="A471" s="1">
        <f>[1]Sheet1!B471</f>
        <v>44545.15625</v>
      </c>
      <c r="B471" s="5">
        <f t="shared" si="7"/>
        <v>44545.15625</v>
      </c>
      <c r="C471">
        <f>[1]Sheet1!I471</f>
        <v>639.04999999999995</v>
      </c>
      <c r="D471">
        <f>[1]Sheet1!AE471</f>
        <v>631.91</v>
      </c>
      <c r="E471" t="str">
        <f>[1]Sheet1!AO471</f>
        <v/>
      </c>
      <c r="F471" t="str">
        <f>[1]Sheet1!BE471</f>
        <v/>
      </c>
      <c r="G471" t="str">
        <f>[1]Sheet1!BF471</f>
        <v/>
      </c>
      <c r="H471">
        <f>[1]Sheet1!DN471</f>
        <v>639.18999999999994</v>
      </c>
      <c r="I471" t="str">
        <f>[1]Sheet1!BW471</f>
        <v/>
      </c>
      <c r="J471" t="str">
        <f>[1]Sheet1!BX471</f>
        <v/>
      </c>
      <c r="K471">
        <f>[1]Sheet1!CZ471</f>
        <v>41.2</v>
      </c>
      <c r="L471" t="str">
        <f>[1]Sheet1!DI471</f>
        <v/>
      </c>
      <c r="M471">
        <f>[1]Sheet1!CP471</f>
        <v>16</v>
      </c>
      <c r="N471">
        <f>[1]Sheet1!CQ471</f>
        <v>1</v>
      </c>
    </row>
    <row r="472" spans="1:14" x14ac:dyDescent="0.25">
      <c r="A472" s="1">
        <f>[1]Sheet1!B472</f>
        <v>44545.166666666664</v>
      </c>
      <c r="B472" s="5">
        <f t="shared" si="7"/>
        <v>44545.166666666664</v>
      </c>
      <c r="C472">
        <f>[1]Sheet1!I472</f>
        <v>639.04</v>
      </c>
      <c r="D472">
        <f>[1]Sheet1!AE472</f>
        <v>631.89999999999986</v>
      </c>
      <c r="E472">
        <f>[1]Sheet1!AO472</f>
        <v>20658.43456860297</v>
      </c>
      <c r="F472">
        <f>[1]Sheet1!BE472</f>
        <v>6.9999999999999991</v>
      </c>
      <c r="G472">
        <f>[1]Sheet1!BF472</f>
        <v>5.4999999999999991</v>
      </c>
      <c r="H472">
        <f>[1]Sheet1!DN472</f>
        <v>639.18999999999994</v>
      </c>
      <c r="I472">
        <f>[1]Sheet1!BW472</f>
        <v>1354.9963378899999</v>
      </c>
      <c r="J472">
        <f>[1]Sheet1!BX472</f>
        <v>744.99707031200012</v>
      </c>
      <c r="K472">
        <f>[1]Sheet1!CZ472</f>
        <v>41.4</v>
      </c>
      <c r="L472" t="str">
        <f>[1]Sheet1!DI472</f>
        <v/>
      </c>
      <c r="M472">
        <f>[1]Sheet1!CP472</f>
        <v>16</v>
      </c>
      <c r="N472">
        <f>[1]Sheet1!CQ472</f>
        <v>2</v>
      </c>
    </row>
    <row r="473" spans="1:14" x14ac:dyDescent="0.25">
      <c r="A473" s="1">
        <f>[1]Sheet1!B473</f>
        <v>44545.177083333336</v>
      </c>
      <c r="B473" s="5">
        <f t="shared" si="7"/>
        <v>44545.177083333336</v>
      </c>
      <c r="C473">
        <f>[1]Sheet1!I473</f>
        <v>639.04999999999995</v>
      </c>
      <c r="D473">
        <f>[1]Sheet1!AE473</f>
        <v>631.91</v>
      </c>
      <c r="E473" t="str">
        <f>[1]Sheet1!AO473</f>
        <v/>
      </c>
      <c r="F473" t="str">
        <f>[1]Sheet1!BE473</f>
        <v/>
      </c>
      <c r="G473" t="str">
        <f>[1]Sheet1!BF473</f>
        <v/>
      </c>
      <c r="H473">
        <f>[1]Sheet1!DN473</f>
        <v>639.18999999999994</v>
      </c>
      <c r="I473" t="str">
        <f>[1]Sheet1!BW473</f>
        <v/>
      </c>
      <c r="J473" t="str">
        <f>[1]Sheet1!BX473</f>
        <v/>
      </c>
      <c r="K473">
        <f>[1]Sheet1!CZ473</f>
        <v>43.6</v>
      </c>
      <c r="L473" t="str">
        <f>[1]Sheet1!DI473</f>
        <v/>
      </c>
      <c r="M473">
        <f>[1]Sheet1!CP473</f>
        <v>101</v>
      </c>
      <c r="N473">
        <f>[1]Sheet1!CQ473</f>
        <v>7</v>
      </c>
    </row>
    <row r="474" spans="1:14" x14ac:dyDescent="0.25">
      <c r="A474" s="1">
        <f>[1]Sheet1!B474</f>
        <v>44545.1875</v>
      </c>
      <c r="B474" s="5">
        <f t="shared" si="7"/>
        <v>44545.1875</v>
      </c>
      <c r="C474">
        <f>[1]Sheet1!I474</f>
        <v>639.04999999999995</v>
      </c>
      <c r="D474">
        <f>[1]Sheet1!AE474</f>
        <v>631.91</v>
      </c>
      <c r="E474" t="str">
        <f>[1]Sheet1!AO474</f>
        <v/>
      </c>
      <c r="F474" t="str">
        <f>[1]Sheet1!BE474</f>
        <v/>
      </c>
      <c r="G474" t="str">
        <f>[1]Sheet1!BF474</f>
        <v/>
      </c>
      <c r="H474">
        <f>[1]Sheet1!DN474</f>
        <v>639.18999999999994</v>
      </c>
      <c r="I474" t="str">
        <f>[1]Sheet1!BW474</f>
        <v/>
      </c>
      <c r="J474" t="str">
        <f>[1]Sheet1!BX474</f>
        <v/>
      </c>
      <c r="K474">
        <f>[1]Sheet1!CZ474</f>
        <v>45.1</v>
      </c>
      <c r="L474" t="str">
        <f>[1]Sheet1!DI474</f>
        <v/>
      </c>
      <c r="M474">
        <f>[1]Sheet1!CP474</f>
        <v>121</v>
      </c>
      <c r="N474">
        <f>[1]Sheet1!CQ474</f>
        <v>12</v>
      </c>
    </row>
    <row r="475" spans="1:14" x14ac:dyDescent="0.25">
      <c r="A475" s="1">
        <f>[1]Sheet1!B475</f>
        <v>44545.197916666664</v>
      </c>
      <c r="B475" s="5">
        <f t="shared" si="7"/>
        <v>44545.197916666664</v>
      </c>
      <c r="C475">
        <f>[1]Sheet1!I475</f>
        <v>639.04</v>
      </c>
      <c r="D475">
        <f>[1]Sheet1!AE475</f>
        <v>631.91</v>
      </c>
      <c r="E475" t="str">
        <f>[1]Sheet1!AO475</f>
        <v/>
      </c>
      <c r="F475" t="str">
        <f>[1]Sheet1!BE475</f>
        <v/>
      </c>
      <c r="G475" t="str">
        <f>[1]Sheet1!BF475</f>
        <v/>
      </c>
      <c r="H475">
        <f>[1]Sheet1!DN475</f>
        <v>639.18999999999994</v>
      </c>
      <c r="I475" t="str">
        <f>[1]Sheet1!BW475</f>
        <v/>
      </c>
      <c r="J475" t="str">
        <f>[1]Sheet1!BX475</f>
        <v/>
      </c>
      <c r="K475">
        <f>[1]Sheet1!CZ475</f>
        <v>44.2</v>
      </c>
      <c r="L475" t="str">
        <f>[1]Sheet1!DI475</f>
        <v/>
      </c>
      <c r="M475">
        <f>[1]Sheet1!CP475</f>
        <v>61</v>
      </c>
      <c r="N475">
        <f>[1]Sheet1!CQ475</f>
        <v>2</v>
      </c>
    </row>
    <row r="476" spans="1:14" x14ac:dyDescent="0.25">
      <c r="A476" s="1">
        <f>[1]Sheet1!B476</f>
        <v>44545.208333333336</v>
      </c>
      <c r="B476" s="5">
        <f t="shared" si="7"/>
        <v>44545.208333333336</v>
      </c>
      <c r="C476">
        <f>[1]Sheet1!I476</f>
        <v>639.04</v>
      </c>
      <c r="D476">
        <f>[1]Sheet1!AE476</f>
        <v>631.91</v>
      </c>
      <c r="E476" t="str">
        <f>[1]Sheet1!AO476</f>
        <v/>
      </c>
      <c r="F476" t="str">
        <f>[1]Sheet1!BE476</f>
        <v/>
      </c>
      <c r="G476" t="str">
        <f>[1]Sheet1!BF476</f>
        <v/>
      </c>
      <c r="H476">
        <f>[1]Sheet1!DN476</f>
        <v>639.17999999999984</v>
      </c>
      <c r="I476" t="str">
        <f>[1]Sheet1!BW476</f>
        <v/>
      </c>
      <c r="J476" t="str">
        <f>[1]Sheet1!BX476</f>
        <v/>
      </c>
      <c r="K476">
        <f>[1]Sheet1!CZ476</f>
        <v>42.9</v>
      </c>
      <c r="L476" t="str">
        <f>[1]Sheet1!DI476</f>
        <v/>
      </c>
      <c r="M476">
        <f>[1]Sheet1!CP476</f>
        <v>66</v>
      </c>
      <c r="N476">
        <f>[1]Sheet1!CQ476</f>
        <v>2</v>
      </c>
    </row>
    <row r="477" spans="1:14" x14ac:dyDescent="0.25">
      <c r="A477" s="1">
        <f>[1]Sheet1!B477</f>
        <v>44545.21875</v>
      </c>
      <c r="B477" s="5">
        <f t="shared" si="7"/>
        <v>44545.21875</v>
      </c>
      <c r="C477">
        <f>[1]Sheet1!I477</f>
        <v>639.04999999999995</v>
      </c>
      <c r="D477">
        <f>[1]Sheet1!AE477</f>
        <v>631.91</v>
      </c>
      <c r="E477" t="str">
        <f>[1]Sheet1!AO477</f>
        <v/>
      </c>
      <c r="F477" t="str">
        <f>[1]Sheet1!BE477</f>
        <v/>
      </c>
      <c r="G477" t="str">
        <f>[1]Sheet1!BF477</f>
        <v/>
      </c>
      <c r="H477">
        <f>[1]Sheet1!DN477</f>
        <v>639.18999999999994</v>
      </c>
      <c r="I477" t="str">
        <f>[1]Sheet1!BW477</f>
        <v/>
      </c>
      <c r="J477" t="str">
        <f>[1]Sheet1!BX477</f>
        <v/>
      </c>
      <c r="K477">
        <f>[1]Sheet1!CZ477</f>
        <v>43.8</v>
      </c>
      <c r="L477" t="str">
        <f>[1]Sheet1!DI477</f>
        <v/>
      </c>
      <c r="M477">
        <f>[1]Sheet1!CP477</f>
        <v>85</v>
      </c>
      <c r="N477">
        <f>[1]Sheet1!CQ477</f>
        <v>1</v>
      </c>
    </row>
    <row r="478" spans="1:14" x14ac:dyDescent="0.25">
      <c r="A478" s="1">
        <f>[1]Sheet1!B478</f>
        <v>44545.229166666664</v>
      </c>
      <c r="B478" s="5">
        <f t="shared" si="7"/>
        <v>44545.229166666664</v>
      </c>
      <c r="C478">
        <f>[1]Sheet1!I478</f>
        <v>639.04</v>
      </c>
      <c r="D478">
        <f>[1]Sheet1!AE478</f>
        <v>631.91</v>
      </c>
      <c r="E478" t="str">
        <f>[1]Sheet1!AO478</f>
        <v/>
      </c>
      <c r="F478" t="str">
        <f>[1]Sheet1!BE478</f>
        <v/>
      </c>
      <c r="G478" t="str">
        <f>[1]Sheet1!BF478</f>
        <v/>
      </c>
      <c r="H478">
        <f>[1]Sheet1!DN478</f>
        <v>639.17999999999984</v>
      </c>
      <c r="I478" t="str">
        <f>[1]Sheet1!BW478</f>
        <v/>
      </c>
      <c r="J478" t="str">
        <f>[1]Sheet1!BX478</f>
        <v/>
      </c>
      <c r="K478">
        <f>[1]Sheet1!CZ478</f>
        <v>44.4</v>
      </c>
      <c r="L478" t="str">
        <f>[1]Sheet1!DI478</f>
        <v/>
      </c>
      <c r="M478">
        <f>[1]Sheet1!CP478</f>
        <v>76</v>
      </c>
      <c r="N478">
        <f>[1]Sheet1!CQ478</f>
        <v>1</v>
      </c>
    </row>
    <row r="479" spans="1:14" x14ac:dyDescent="0.25">
      <c r="A479" s="1">
        <f>[1]Sheet1!B479</f>
        <v>44545.239583333336</v>
      </c>
      <c r="B479" s="5">
        <f t="shared" si="7"/>
        <v>44545.239583333336</v>
      </c>
      <c r="C479">
        <f>[1]Sheet1!I479</f>
        <v>639.04</v>
      </c>
      <c r="D479">
        <f>[1]Sheet1!AE479</f>
        <v>631.91999999999996</v>
      </c>
      <c r="E479" t="str">
        <f>[1]Sheet1!AO479</f>
        <v/>
      </c>
      <c r="F479" t="str">
        <f>[1]Sheet1!BE479</f>
        <v/>
      </c>
      <c r="G479" t="str">
        <f>[1]Sheet1!BF479</f>
        <v/>
      </c>
      <c r="H479">
        <f>[1]Sheet1!DN479</f>
        <v>639.17999999999984</v>
      </c>
      <c r="I479" t="str">
        <f>[1]Sheet1!BW479</f>
        <v/>
      </c>
      <c r="J479" t="str">
        <f>[1]Sheet1!BX479</f>
        <v/>
      </c>
      <c r="K479">
        <f>[1]Sheet1!CZ479</f>
        <v>45</v>
      </c>
      <c r="L479" t="str">
        <f>[1]Sheet1!DI479</f>
        <v/>
      </c>
      <c r="M479">
        <f>[1]Sheet1!CP479</f>
        <v>130</v>
      </c>
      <c r="N479">
        <f>[1]Sheet1!CQ479</f>
        <v>1</v>
      </c>
    </row>
    <row r="480" spans="1:14" x14ac:dyDescent="0.25">
      <c r="A480" s="1">
        <f>[1]Sheet1!B480</f>
        <v>44545.25</v>
      </c>
      <c r="B480" s="5">
        <f t="shared" si="7"/>
        <v>44545.25</v>
      </c>
      <c r="C480">
        <f>[1]Sheet1!I480</f>
        <v>639.04</v>
      </c>
      <c r="D480">
        <f>[1]Sheet1!AE480</f>
        <v>631.91</v>
      </c>
      <c r="E480" t="str">
        <f>[1]Sheet1!AO480</f>
        <v/>
      </c>
      <c r="F480" t="str">
        <f>[1]Sheet1!BE480</f>
        <v/>
      </c>
      <c r="G480" t="str">
        <f>[1]Sheet1!BF480</f>
        <v/>
      </c>
      <c r="H480">
        <f>[1]Sheet1!DN480</f>
        <v>639.17999999999984</v>
      </c>
      <c r="I480" t="str">
        <f>[1]Sheet1!BW480</f>
        <v/>
      </c>
      <c r="J480" t="str">
        <f>[1]Sheet1!BX480</f>
        <v/>
      </c>
      <c r="K480">
        <f>[1]Sheet1!CZ480</f>
        <v>45.1</v>
      </c>
      <c r="L480" t="str">
        <f>[1]Sheet1!DI480</f>
        <v/>
      </c>
      <c r="M480">
        <f>[1]Sheet1!CP480</f>
        <v>118</v>
      </c>
      <c r="N480">
        <f>[1]Sheet1!CQ480</f>
        <v>1</v>
      </c>
    </row>
    <row r="481" spans="1:14" x14ac:dyDescent="0.25">
      <c r="A481" s="1">
        <f>[1]Sheet1!B481</f>
        <v>44545.260416666664</v>
      </c>
      <c r="B481" s="5">
        <f t="shared" si="7"/>
        <v>44545.260416666664</v>
      </c>
      <c r="C481">
        <f>[1]Sheet1!I481</f>
        <v>639.04</v>
      </c>
      <c r="D481">
        <f>[1]Sheet1!AE481</f>
        <v>631.91999999999996</v>
      </c>
      <c r="E481" t="str">
        <f>[1]Sheet1!AO481</f>
        <v/>
      </c>
      <c r="F481" t="str">
        <f>[1]Sheet1!BE481</f>
        <v/>
      </c>
      <c r="G481" t="str">
        <f>[1]Sheet1!BF481</f>
        <v/>
      </c>
      <c r="H481">
        <f>[1]Sheet1!DN481</f>
        <v>639.17999999999984</v>
      </c>
      <c r="I481" t="str">
        <f>[1]Sheet1!BW481</f>
        <v/>
      </c>
      <c r="J481" t="str">
        <f>[1]Sheet1!BX481</f>
        <v/>
      </c>
      <c r="K481">
        <f>[1]Sheet1!CZ481</f>
        <v>45.6</v>
      </c>
      <c r="L481" t="str">
        <f>[1]Sheet1!DI481</f>
        <v/>
      </c>
      <c r="M481">
        <f>[1]Sheet1!CP481</f>
        <v>144</v>
      </c>
      <c r="N481">
        <f>[1]Sheet1!CQ481</f>
        <v>3</v>
      </c>
    </row>
    <row r="482" spans="1:14" x14ac:dyDescent="0.25">
      <c r="A482" s="1">
        <f>[1]Sheet1!B482</f>
        <v>44545.270833333336</v>
      </c>
      <c r="B482" s="5">
        <f t="shared" si="7"/>
        <v>44545.270833333336</v>
      </c>
      <c r="C482">
        <f>[1]Sheet1!I482</f>
        <v>639.02999999999986</v>
      </c>
      <c r="D482">
        <f>[1]Sheet1!AE482</f>
        <v>631.91999999999996</v>
      </c>
      <c r="E482" t="str">
        <f>[1]Sheet1!AO482</f>
        <v/>
      </c>
      <c r="F482" t="str">
        <f>[1]Sheet1!BE482</f>
        <v/>
      </c>
      <c r="G482" t="str">
        <f>[1]Sheet1!BF482</f>
        <v/>
      </c>
      <c r="H482">
        <f>[1]Sheet1!DN482</f>
        <v>639.17999999999984</v>
      </c>
      <c r="I482" t="str">
        <f>[1]Sheet1!BW482</f>
        <v/>
      </c>
      <c r="J482" t="str">
        <f>[1]Sheet1!BX482</f>
        <v/>
      </c>
      <c r="K482">
        <f>[1]Sheet1!CZ482</f>
        <v>46.900000000000006</v>
      </c>
      <c r="L482" t="str">
        <f>[1]Sheet1!DI482</f>
        <v/>
      </c>
      <c r="M482">
        <f>[1]Sheet1!CP482</f>
        <v>137</v>
      </c>
      <c r="N482">
        <f>[1]Sheet1!CQ482</f>
        <v>6</v>
      </c>
    </row>
    <row r="483" spans="1:14" x14ac:dyDescent="0.25">
      <c r="A483" s="1">
        <f>[1]Sheet1!B483</f>
        <v>44545.28125</v>
      </c>
      <c r="B483" s="5">
        <f t="shared" si="7"/>
        <v>44545.28125</v>
      </c>
      <c r="C483">
        <f>[1]Sheet1!I483</f>
        <v>639.02999999999986</v>
      </c>
      <c r="D483">
        <f>[1]Sheet1!AE483</f>
        <v>631.91999999999996</v>
      </c>
      <c r="E483" t="str">
        <f>[1]Sheet1!AO483</f>
        <v/>
      </c>
      <c r="F483" t="str">
        <f>[1]Sheet1!BE483</f>
        <v/>
      </c>
      <c r="G483" t="str">
        <f>[1]Sheet1!BF483</f>
        <v/>
      </c>
      <c r="H483">
        <f>[1]Sheet1!DN483</f>
        <v>639.17999999999984</v>
      </c>
      <c r="I483" t="str">
        <f>[1]Sheet1!BW483</f>
        <v/>
      </c>
      <c r="J483" t="str">
        <f>[1]Sheet1!BX483</f>
        <v/>
      </c>
      <c r="K483">
        <f>[1]Sheet1!CZ483</f>
        <v>46.8</v>
      </c>
      <c r="L483" t="str">
        <f>[1]Sheet1!DI483</f>
        <v/>
      </c>
      <c r="M483">
        <f>[1]Sheet1!CP483</f>
        <v>130</v>
      </c>
      <c r="N483">
        <f>[1]Sheet1!CQ483</f>
        <v>11</v>
      </c>
    </row>
    <row r="484" spans="1:14" x14ac:dyDescent="0.25">
      <c r="A484" s="1">
        <f>[1]Sheet1!B484</f>
        <v>44545.291666666664</v>
      </c>
      <c r="B484" s="5">
        <f t="shared" si="7"/>
        <v>44545.291666666664</v>
      </c>
      <c r="C484">
        <f>[1]Sheet1!I484</f>
        <v>639.04</v>
      </c>
      <c r="D484">
        <f>[1]Sheet1!AE484</f>
        <v>631.91999999999996</v>
      </c>
      <c r="E484" t="str">
        <f>[1]Sheet1!AO484</f>
        <v/>
      </c>
      <c r="F484" t="str">
        <f>[1]Sheet1!BE484</f>
        <v/>
      </c>
      <c r="G484" t="str">
        <f>[1]Sheet1!BF484</f>
        <v/>
      </c>
      <c r="H484">
        <f>[1]Sheet1!DN484</f>
        <v>639.17999999999984</v>
      </c>
      <c r="I484" t="str">
        <f>[1]Sheet1!BW484</f>
        <v/>
      </c>
      <c r="J484" t="str">
        <f>[1]Sheet1!BX484</f>
        <v/>
      </c>
      <c r="K484">
        <f>[1]Sheet1!CZ484</f>
        <v>48.2</v>
      </c>
      <c r="L484" t="str">
        <f>[1]Sheet1!DI484</f>
        <v/>
      </c>
      <c r="M484">
        <f>[1]Sheet1!CP484</f>
        <v>140</v>
      </c>
      <c r="N484">
        <f>[1]Sheet1!CQ484</f>
        <v>10</v>
      </c>
    </row>
    <row r="485" spans="1:14" x14ac:dyDescent="0.25">
      <c r="A485" s="1">
        <f>[1]Sheet1!B485</f>
        <v>44545.302083333336</v>
      </c>
      <c r="B485" s="5">
        <f t="shared" si="7"/>
        <v>44545.302083333336</v>
      </c>
      <c r="C485">
        <f>[1]Sheet1!I485</f>
        <v>639.02999999999986</v>
      </c>
      <c r="D485">
        <f>[1]Sheet1!AE485</f>
        <v>631.91999999999996</v>
      </c>
      <c r="E485" t="str">
        <f>[1]Sheet1!AO485</f>
        <v/>
      </c>
      <c r="F485" t="str">
        <f>[1]Sheet1!BE485</f>
        <v/>
      </c>
      <c r="G485" t="str">
        <f>[1]Sheet1!BF485</f>
        <v/>
      </c>
      <c r="H485">
        <f>[1]Sheet1!DN485</f>
        <v>639.16999999999996</v>
      </c>
      <c r="I485" t="str">
        <f>[1]Sheet1!BW485</f>
        <v/>
      </c>
      <c r="J485" t="str">
        <f>[1]Sheet1!BX485</f>
        <v/>
      </c>
      <c r="K485">
        <f>[1]Sheet1!CZ485</f>
        <v>48</v>
      </c>
      <c r="L485" t="str">
        <f>[1]Sheet1!DI485</f>
        <v/>
      </c>
      <c r="M485">
        <f>[1]Sheet1!CP485</f>
        <v>123</v>
      </c>
      <c r="N485">
        <f>[1]Sheet1!CQ485</f>
        <v>6</v>
      </c>
    </row>
    <row r="486" spans="1:14" x14ac:dyDescent="0.25">
      <c r="A486" s="1">
        <f>[1]Sheet1!B486</f>
        <v>44545.3125</v>
      </c>
      <c r="B486" s="5">
        <f t="shared" si="7"/>
        <v>44545.3125</v>
      </c>
      <c r="C486">
        <f>[1]Sheet1!I486</f>
        <v>639.04</v>
      </c>
      <c r="D486">
        <f>[1]Sheet1!AE486</f>
        <v>631.91999999999996</v>
      </c>
      <c r="E486" t="str">
        <f>[1]Sheet1!AO486</f>
        <v/>
      </c>
      <c r="F486" t="str">
        <f>[1]Sheet1!BE486</f>
        <v/>
      </c>
      <c r="G486" t="str">
        <f>[1]Sheet1!BF486</f>
        <v/>
      </c>
      <c r="H486">
        <f>[1]Sheet1!DN486</f>
        <v>639.17999999999984</v>
      </c>
      <c r="I486" t="str">
        <f>[1]Sheet1!BW486</f>
        <v/>
      </c>
      <c r="J486" t="str">
        <f>[1]Sheet1!BX486</f>
        <v/>
      </c>
      <c r="K486">
        <f>[1]Sheet1!CZ486</f>
        <v>48.7</v>
      </c>
      <c r="L486" t="str">
        <f>[1]Sheet1!DI486</f>
        <v/>
      </c>
      <c r="M486">
        <f>[1]Sheet1!CP486</f>
        <v>121</v>
      </c>
      <c r="N486">
        <f>[1]Sheet1!CQ486</f>
        <v>5</v>
      </c>
    </row>
    <row r="487" spans="1:14" x14ac:dyDescent="0.25">
      <c r="A487" s="1">
        <f>[1]Sheet1!B487</f>
        <v>44545.322916666664</v>
      </c>
      <c r="B487" s="5">
        <f t="shared" si="7"/>
        <v>44545.322916666664</v>
      </c>
      <c r="C487">
        <f>[1]Sheet1!I487</f>
        <v>639.02999999999986</v>
      </c>
      <c r="D487">
        <f>[1]Sheet1!AE487</f>
        <v>631.92999999999984</v>
      </c>
      <c r="E487" t="str">
        <f>[1]Sheet1!AO487</f>
        <v/>
      </c>
      <c r="F487" t="str">
        <f>[1]Sheet1!BE487</f>
        <v/>
      </c>
      <c r="G487" t="str">
        <f>[1]Sheet1!BF487</f>
        <v/>
      </c>
      <c r="H487">
        <f>[1]Sheet1!DN487</f>
        <v>639.16999999999996</v>
      </c>
      <c r="I487" t="str">
        <f>[1]Sheet1!BW487</f>
        <v/>
      </c>
      <c r="J487" t="str">
        <f>[1]Sheet1!BX487</f>
        <v/>
      </c>
      <c r="K487">
        <f>[1]Sheet1!CZ487</f>
        <v>49.8</v>
      </c>
      <c r="L487" t="str">
        <f>[1]Sheet1!DI487</f>
        <v/>
      </c>
      <c r="M487">
        <f>[1]Sheet1!CP487</f>
        <v>116</v>
      </c>
      <c r="N487">
        <f>[1]Sheet1!CQ487</f>
        <v>3</v>
      </c>
    </row>
    <row r="488" spans="1:14" x14ac:dyDescent="0.25">
      <c r="A488" s="1">
        <f>[1]Sheet1!B488</f>
        <v>44545.333333333336</v>
      </c>
      <c r="B488" s="5">
        <f t="shared" si="7"/>
        <v>44545.333333333336</v>
      </c>
      <c r="C488">
        <f>[1]Sheet1!I488</f>
        <v>639.04</v>
      </c>
      <c r="D488">
        <f>[1]Sheet1!AE488</f>
        <v>631.92999999999984</v>
      </c>
      <c r="E488">
        <f>[1]Sheet1!AO488</f>
        <v>20617.226106841219</v>
      </c>
      <c r="F488">
        <f>[1]Sheet1!BE488</f>
        <v>6.9999999999999991</v>
      </c>
      <c r="G488">
        <f>[1]Sheet1!BF488</f>
        <v>5.4999999999999991</v>
      </c>
      <c r="H488">
        <f>[1]Sheet1!DN488</f>
        <v>639.16999999999996</v>
      </c>
      <c r="I488">
        <f>[1]Sheet1!BW488</f>
        <v>1353.0004882799999</v>
      </c>
      <c r="J488">
        <f>[1]Sheet1!BX488</f>
        <v>743.400390625</v>
      </c>
      <c r="K488">
        <f>[1]Sheet1!CZ488</f>
        <v>48.8</v>
      </c>
      <c r="L488">
        <f>[1]Sheet1!DI488</f>
        <v>0</v>
      </c>
      <c r="M488">
        <f>[1]Sheet1!CP488</f>
        <v>101</v>
      </c>
      <c r="N488">
        <f>[1]Sheet1!CQ488</f>
        <v>5</v>
      </c>
    </row>
    <row r="489" spans="1:14" x14ac:dyDescent="0.25">
      <c r="A489" s="1">
        <f>[1]Sheet1!B489</f>
        <v>44545.34375</v>
      </c>
      <c r="B489" s="5">
        <f t="shared" si="7"/>
        <v>44545.34375</v>
      </c>
      <c r="C489">
        <f>[1]Sheet1!I489</f>
        <v>639.02</v>
      </c>
      <c r="D489">
        <f>[1]Sheet1!AE489</f>
        <v>631.92999999999984</v>
      </c>
      <c r="E489" t="str">
        <f>[1]Sheet1!AO489</f>
        <v/>
      </c>
      <c r="F489" t="str">
        <f>[1]Sheet1!BE489</f>
        <v/>
      </c>
      <c r="G489" t="str">
        <f>[1]Sheet1!BF489</f>
        <v/>
      </c>
      <c r="H489">
        <f>[1]Sheet1!DN489</f>
        <v>639.17999999999984</v>
      </c>
      <c r="I489" t="str">
        <f>[1]Sheet1!BW489</f>
        <v/>
      </c>
      <c r="J489" t="str">
        <f>[1]Sheet1!BX489</f>
        <v/>
      </c>
      <c r="K489">
        <f>[1]Sheet1!CZ489</f>
        <v>49.1</v>
      </c>
      <c r="L489" t="str">
        <f>[1]Sheet1!DI489</f>
        <v/>
      </c>
      <c r="M489">
        <f>[1]Sheet1!CP489</f>
        <v>98</v>
      </c>
      <c r="N489">
        <f>[1]Sheet1!CQ489</f>
        <v>8</v>
      </c>
    </row>
    <row r="490" spans="1:14" x14ac:dyDescent="0.25">
      <c r="A490" s="1">
        <f>[1]Sheet1!B490</f>
        <v>44545.354166666664</v>
      </c>
      <c r="B490" s="5">
        <f t="shared" si="7"/>
        <v>44545.354166666664</v>
      </c>
      <c r="C490">
        <f>[1]Sheet1!I490</f>
        <v>639.02</v>
      </c>
      <c r="D490">
        <f>[1]Sheet1!AE490</f>
        <v>631.92999999999984</v>
      </c>
      <c r="E490" t="str">
        <f>[1]Sheet1!AO490</f>
        <v/>
      </c>
      <c r="F490" t="str">
        <f>[1]Sheet1!BE490</f>
        <v/>
      </c>
      <c r="G490" t="str">
        <f>[1]Sheet1!BF490</f>
        <v/>
      </c>
      <c r="H490">
        <f>[1]Sheet1!DN490</f>
        <v>639.17999999999984</v>
      </c>
      <c r="I490" t="str">
        <f>[1]Sheet1!BW490</f>
        <v/>
      </c>
      <c r="J490" t="str">
        <f>[1]Sheet1!BX490</f>
        <v/>
      </c>
      <c r="K490">
        <f>[1]Sheet1!CZ490</f>
        <v>49.9</v>
      </c>
      <c r="L490" t="str">
        <f>[1]Sheet1!DI490</f>
        <v/>
      </c>
      <c r="M490">
        <f>[1]Sheet1!CP490</f>
        <v>125</v>
      </c>
      <c r="N490">
        <f>[1]Sheet1!CQ490</f>
        <v>15</v>
      </c>
    </row>
    <row r="491" spans="1:14" x14ac:dyDescent="0.25">
      <c r="A491" s="1">
        <f>[1]Sheet1!B491</f>
        <v>44545.364583333336</v>
      </c>
      <c r="B491" s="5">
        <f t="shared" si="7"/>
        <v>44545.364583333336</v>
      </c>
      <c r="C491">
        <f>[1]Sheet1!I491</f>
        <v>639.02</v>
      </c>
      <c r="D491">
        <f>[1]Sheet1!AE491</f>
        <v>631.92999999999984</v>
      </c>
      <c r="E491" t="str">
        <f>[1]Sheet1!AO491</f>
        <v/>
      </c>
      <c r="F491" t="str">
        <f>[1]Sheet1!BE491</f>
        <v/>
      </c>
      <c r="G491" t="str">
        <f>[1]Sheet1!BF491</f>
        <v/>
      </c>
      <c r="H491">
        <f>[1]Sheet1!DN491</f>
        <v>639.17999999999984</v>
      </c>
      <c r="I491" t="str">
        <f>[1]Sheet1!BW491</f>
        <v/>
      </c>
      <c r="J491" t="str">
        <f>[1]Sheet1!BX491</f>
        <v/>
      </c>
      <c r="K491">
        <f>[1]Sheet1!CZ491</f>
        <v>49.3</v>
      </c>
      <c r="L491" t="str">
        <f>[1]Sheet1!DI491</f>
        <v/>
      </c>
      <c r="M491">
        <f>[1]Sheet1!CP491</f>
        <v>111</v>
      </c>
      <c r="N491">
        <f>[1]Sheet1!CQ491</f>
        <v>18</v>
      </c>
    </row>
    <row r="492" spans="1:14" x14ac:dyDescent="0.25">
      <c r="A492" s="1">
        <f>[1]Sheet1!B492</f>
        <v>44545.375</v>
      </c>
      <c r="B492" s="5">
        <f t="shared" si="7"/>
        <v>44545.375</v>
      </c>
      <c r="C492">
        <f>[1]Sheet1!I492</f>
        <v>638.89999999999986</v>
      </c>
      <c r="D492">
        <f>[1]Sheet1!AE492</f>
        <v>632.05999999999983</v>
      </c>
      <c r="E492" t="str">
        <f>[1]Sheet1!AO492</f>
        <v/>
      </c>
      <c r="F492" t="str">
        <f>[1]Sheet1!BE492</f>
        <v/>
      </c>
      <c r="G492" t="str">
        <f>[1]Sheet1!BF492</f>
        <v/>
      </c>
      <c r="H492">
        <f>[1]Sheet1!DN492</f>
        <v>639.16999999999996</v>
      </c>
      <c r="I492" t="str">
        <f>[1]Sheet1!BW492</f>
        <v/>
      </c>
      <c r="J492" t="str">
        <f>[1]Sheet1!BX492</f>
        <v/>
      </c>
      <c r="K492">
        <f>[1]Sheet1!CZ492</f>
        <v>49</v>
      </c>
      <c r="L492" t="str">
        <f>[1]Sheet1!DI492</f>
        <v/>
      </c>
      <c r="M492">
        <f>[1]Sheet1!CP492</f>
        <v>85</v>
      </c>
      <c r="N492">
        <f>[1]Sheet1!CQ492</f>
        <v>19</v>
      </c>
    </row>
    <row r="493" spans="1:14" x14ac:dyDescent="0.25">
      <c r="A493" s="1">
        <f>[1]Sheet1!B493</f>
        <v>44545.385416666664</v>
      </c>
      <c r="B493" s="5">
        <f t="shared" si="7"/>
        <v>44545.385416666664</v>
      </c>
      <c r="C493">
        <f>[1]Sheet1!I493</f>
        <v>639.04</v>
      </c>
      <c r="D493">
        <f>[1]Sheet1!AE493</f>
        <v>631.99</v>
      </c>
      <c r="E493" t="str">
        <f>[1]Sheet1!AO493</f>
        <v/>
      </c>
      <c r="F493" t="str">
        <f>[1]Sheet1!BE493</f>
        <v/>
      </c>
      <c r="G493" t="str">
        <f>[1]Sheet1!BF493</f>
        <v/>
      </c>
      <c r="H493">
        <f>[1]Sheet1!DN493</f>
        <v>639.18999999999994</v>
      </c>
      <c r="I493" t="str">
        <f>[1]Sheet1!BW493</f>
        <v/>
      </c>
      <c r="J493" t="str">
        <f>[1]Sheet1!BX493</f>
        <v/>
      </c>
      <c r="K493">
        <f>[1]Sheet1!CZ493</f>
        <v>49</v>
      </c>
      <c r="L493" t="str">
        <f>[1]Sheet1!DI493</f>
        <v/>
      </c>
      <c r="M493">
        <f>[1]Sheet1!CP493</f>
        <v>115</v>
      </c>
      <c r="N493">
        <f>[1]Sheet1!CQ493</f>
        <v>17</v>
      </c>
    </row>
    <row r="494" spans="1:14" x14ac:dyDescent="0.25">
      <c r="A494" s="1">
        <f>[1]Sheet1!B494</f>
        <v>44545.395833333336</v>
      </c>
      <c r="B494" s="5">
        <f t="shared" si="7"/>
        <v>44545.395833333336</v>
      </c>
      <c r="C494">
        <f>[1]Sheet1!I494</f>
        <v>639.05999999999983</v>
      </c>
      <c r="D494">
        <f>[1]Sheet1!AE494</f>
        <v>632.02999999999986</v>
      </c>
      <c r="E494" t="str">
        <f>[1]Sheet1!AO494</f>
        <v/>
      </c>
      <c r="F494" t="str">
        <f>[1]Sheet1!BE494</f>
        <v/>
      </c>
      <c r="G494" t="str">
        <f>[1]Sheet1!BF494</f>
        <v/>
      </c>
      <c r="H494">
        <f>[1]Sheet1!DN494</f>
        <v>639.17999999999984</v>
      </c>
      <c r="I494" t="str">
        <f>[1]Sheet1!BW494</f>
        <v/>
      </c>
      <c r="J494" t="str">
        <f>[1]Sheet1!BX494</f>
        <v/>
      </c>
      <c r="K494">
        <f>[1]Sheet1!CZ494</f>
        <v>49.3</v>
      </c>
      <c r="L494" t="str">
        <f>[1]Sheet1!DI494</f>
        <v/>
      </c>
      <c r="M494">
        <f>[1]Sheet1!CP494</f>
        <v>115</v>
      </c>
      <c r="N494">
        <f>[1]Sheet1!CQ494</f>
        <v>12</v>
      </c>
    </row>
    <row r="495" spans="1:14" x14ac:dyDescent="0.25">
      <c r="A495" s="1">
        <f>[1]Sheet1!B495</f>
        <v>44545.40625</v>
      </c>
      <c r="B495" s="5">
        <f t="shared" si="7"/>
        <v>44545.40625</v>
      </c>
      <c r="C495">
        <f>[1]Sheet1!I495</f>
        <v>639.02999999999986</v>
      </c>
      <c r="D495">
        <f>[1]Sheet1!AE495</f>
        <v>631.89999999999986</v>
      </c>
      <c r="E495" t="str">
        <f>[1]Sheet1!AO495</f>
        <v/>
      </c>
      <c r="F495" t="str">
        <f>[1]Sheet1!BE495</f>
        <v/>
      </c>
      <c r="G495" t="str">
        <f>[1]Sheet1!BF495</f>
        <v/>
      </c>
      <c r="H495">
        <f>[1]Sheet1!DN495</f>
        <v>639.14</v>
      </c>
      <c r="I495" t="str">
        <f>[1]Sheet1!BW495</f>
        <v/>
      </c>
      <c r="J495" t="str">
        <f>[1]Sheet1!BX495</f>
        <v/>
      </c>
      <c r="K495">
        <f>[1]Sheet1!CZ495</f>
        <v>50.100000000000009</v>
      </c>
      <c r="L495" t="str">
        <f>[1]Sheet1!DI495</f>
        <v/>
      </c>
      <c r="M495">
        <f>[1]Sheet1!CP495</f>
        <v>124</v>
      </c>
      <c r="N495">
        <f>[1]Sheet1!CQ495</f>
        <v>14</v>
      </c>
    </row>
    <row r="496" spans="1:14" x14ac:dyDescent="0.25">
      <c r="A496" s="1">
        <f>[1]Sheet1!B496</f>
        <v>44545.416666666664</v>
      </c>
      <c r="B496" s="5">
        <f t="shared" si="7"/>
        <v>44545.416666666664</v>
      </c>
      <c r="C496">
        <f>[1]Sheet1!I496</f>
        <v>639.04</v>
      </c>
      <c r="D496">
        <f>[1]Sheet1!AE496</f>
        <v>631.86</v>
      </c>
      <c r="E496" t="str">
        <f>[1]Sheet1!AO496</f>
        <v/>
      </c>
      <c r="F496" t="str">
        <f>[1]Sheet1!BE496</f>
        <v/>
      </c>
      <c r="G496" t="str">
        <f>[1]Sheet1!BF496</f>
        <v/>
      </c>
      <c r="H496">
        <f>[1]Sheet1!DN496</f>
        <v>639.16999999999996</v>
      </c>
      <c r="I496" t="str">
        <f>[1]Sheet1!BW496</f>
        <v/>
      </c>
      <c r="J496" t="str">
        <f>[1]Sheet1!BX496</f>
        <v/>
      </c>
      <c r="K496">
        <f>[1]Sheet1!CZ496</f>
        <v>50.600000000000009</v>
      </c>
      <c r="L496" t="str">
        <f>[1]Sheet1!DI496</f>
        <v/>
      </c>
      <c r="M496">
        <f>[1]Sheet1!CP496</f>
        <v>118</v>
      </c>
      <c r="N496">
        <f>[1]Sheet1!CQ496</f>
        <v>17</v>
      </c>
    </row>
    <row r="497" spans="1:14" x14ac:dyDescent="0.25">
      <c r="A497" s="1">
        <f>[1]Sheet1!B497</f>
        <v>44545.427083333336</v>
      </c>
      <c r="B497" s="5">
        <f t="shared" si="7"/>
        <v>44545.427083333336</v>
      </c>
      <c r="C497">
        <f>[1]Sheet1!I497</f>
        <v>639.02999999999986</v>
      </c>
      <c r="D497">
        <f>[1]Sheet1!AE497</f>
        <v>631.88</v>
      </c>
      <c r="E497" t="str">
        <f>[1]Sheet1!AO497</f>
        <v/>
      </c>
      <c r="F497" t="str">
        <f>[1]Sheet1!BE497</f>
        <v/>
      </c>
      <c r="G497" t="str">
        <f>[1]Sheet1!BF497</f>
        <v/>
      </c>
      <c r="H497">
        <f>[1]Sheet1!DN497</f>
        <v>639.17999999999984</v>
      </c>
      <c r="I497" t="str">
        <f>[1]Sheet1!BW497</f>
        <v/>
      </c>
      <c r="J497" t="str">
        <f>[1]Sheet1!BX497</f>
        <v/>
      </c>
      <c r="K497">
        <f>[1]Sheet1!CZ497</f>
        <v>50.5</v>
      </c>
      <c r="L497" t="str">
        <f>[1]Sheet1!DI497</f>
        <v/>
      </c>
      <c r="M497">
        <f>[1]Sheet1!CP497</f>
        <v>98</v>
      </c>
      <c r="N497">
        <f>[1]Sheet1!CQ497</f>
        <v>16</v>
      </c>
    </row>
    <row r="498" spans="1:14" x14ac:dyDescent="0.25">
      <c r="A498" s="1">
        <f>[1]Sheet1!B498</f>
        <v>44545.4375</v>
      </c>
      <c r="B498" s="5">
        <f t="shared" si="7"/>
        <v>44545.4375</v>
      </c>
      <c r="C498">
        <f>[1]Sheet1!I498</f>
        <v>639.04</v>
      </c>
      <c r="D498">
        <f>[1]Sheet1!AE498</f>
        <v>631.89999999999986</v>
      </c>
      <c r="E498" t="str">
        <f>[1]Sheet1!AO498</f>
        <v/>
      </c>
      <c r="F498" t="str">
        <f>[1]Sheet1!BE498</f>
        <v/>
      </c>
      <c r="G498" t="str">
        <f>[1]Sheet1!BF498</f>
        <v/>
      </c>
      <c r="H498">
        <f>[1]Sheet1!DN498</f>
        <v>639.16999999999996</v>
      </c>
      <c r="I498" t="str">
        <f>[1]Sheet1!BW498</f>
        <v/>
      </c>
      <c r="J498" t="str">
        <f>[1]Sheet1!BX498</f>
        <v/>
      </c>
      <c r="K498">
        <f>[1]Sheet1!CZ498</f>
        <v>51.3</v>
      </c>
      <c r="L498" t="str">
        <f>[1]Sheet1!DI498</f>
        <v/>
      </c>
      <c r="M498">
        <f>[1]Sheet1!CP498</f>
        <v>113</v>
      </c>
      <c r="N498">
        <f>[1]Sheet1!CQ498</f>
        <v>16</v>
      </c>
    </row>
    <row r="499" spans="1:14" x14ac:dyDescent="0.25">
      <c r="A499" s="1">
        <f>[1]Sheet1!B499</f>
        <v>44545.447916666664</v>
      </c>
      <c r="B499" s="5">
        <f t="shared" si="7"/>
        <v>44545.447916666664</v>
      </c>
      <c r="C499">
        <f>[1]Sheet1!I499</f>
        <v>639.02999999999986</v>
      </c>
      <c r="D499">
        <f>[1]Sheet1!AE499</f>
        <v>631.91999999999996</v>
      </c>
      <c r="E499" t="str">
        <f>[1]Sheet1!AO499</f>
        <v/>
      </c>
      <c r="F499" t="str">
        <f>[1]Sheet1!BE499</f>
        <v/>
      </c>
      <c r="G499" t="str">
        <f>[1]Sheet1!BF499</f>
        <v/>
      </c>
      <c r="H499">
        <f>[1]Sheet1!DN499</f>
        <v>639.16999999999996</v>
      </c>
      <c r="I499" t="str">
        <f>[1]Sheet1!BW499</f>
        <v/>
      </c>
      <c r="J499" t="str">
        <f>[1]Sheet1!BX499</f>
        <v/>
      </c>
      <c r="K499">
        <f>[1]Sheet1!CZ499</f>
        <v>51.8</v>
      </c>
      <c r="L499" t="str">
        <f>[1]Sheet1!DI499</f>
        <v/>
      </c>
      <c r="M499">
        <f>[1]Sheet1!CP499</f>
        <v>109</v>
      </c>
      <c r="N499">
        <f>[1]Sheet1!CQ499</f>
        <v>16</v>
      </c>
    </row>
    <row r="500" spans="1:14" x14ac:dyDescent="0.25">
      <c r="A500" s="1">
        <f>[1]Sheet1!B500</f>
        <v>44545.458333333336</v>
      </c>
      <c r="B500" s="5">
        <f t="shared" si="7"/>
        <v>44545.458333333336</v>
      </c>
      <c r="C500">
        <f>[1]Sheet1!I500</f>
        <v>639.04</v>
      </c>
      <c r="D500">
        <f>[1]Sheet1!AE500</f>
        <v>631.93999999999994</v>
      </c>
      <c r="E500" t="str">
        <f>[1]Sheet1!AO500</f>
        <v/>
      </c>
      <c r="F500" t="str">
        <f>[1]Sheet1!BE500</f>
        <v/>
      </c>
      <c r="G500" t="str">
        <f>[1]Sheet1!BF500</f>
        <v/>
      </c>
      <c r="H500">
        <f>[1]Sheet1!DN500</f>
        <v>639.16999999999996</v>
      </c>
      <c r="I500" t="str">
        <f>[1]Sheet1!BW500</f>
        <v/>
      </c>
      <c r="J500" t="str">
        <f>[1]Sheet1!BX500</f>
        <v/>
      </c>
      <c r="K500">
        <f>[1]Sheet1!CZ500</f>
        <v>52.1</v>
      </c>
      <c r="L500" t="str">
        <f>[1]Sheet1!DI500</f>
        <v/>
      </c>
      <c r="M500">
        <f>[1]Sheet1!CP500</f>
        <v>108</v>
      </c>
      <c r="N500">
        <f>[1]Sheet1!CQ500</f>
        <v>17</v>
      </c>
    </row>
    <row r="501" spans="1:14" x14ac:dyDescent="0.25">
      <c r="A501" s="1">
        <f>[1]Sheet1!B501</f>
        <v>44545.46875</v>
      </c>
      <c r="B501" s="5">
        <f t="shared" si="7"/>
        <v>44545.46875</v>
      </c>
      <c r="C501">
        <f>[1]Sheet1!I501</f>
        <v>639.04</v>
      </c>
      <c r="D501">
        <f>[1]Sheet1!AE501</f>
        <v>631.91999999999996</v>
      </c>
      <c r="E501" t="str">
        <f>[1]Sheet1!AO501</f>
        <v/>
      </c>
      <c r="F501" t="str">
        <f>[1]Sheet1!BE501</f>
        <v/>
      </c>
      <c r="G501" t="str">
        <f>[1]Sheet1!BF501</f>
        <v/>
      </c>
      <c r="H501">
        <f>[1]Sheet1!DN501</f>
        <v>639.16999999999996</v>
      </c>
      <c r="I501" t="str">
        <f>[1]Sheet1!BW501</f>
        <v/>
      </c>
      <c r="J501" t="str">
        <f>[1]Sheet1!BX501</f>
        <v/>
      </c>
      <c r="K501">
        <f>[1]Sheet1!CZ501</f>
        <v>52.8</v>
      </c>
      <c r="L501" t="str">
        <f>[1]Sheet1!DI501</f>
        <v/>
      </c>
      <c r="M501">
        <f>[1]Sheet1!CP501</f>
        <v>118</v>
      </c>
      <c r="N501">
        <f>[1]Sheet1!CQ501</f>
        <v>13</v>
      </c>
    </row>
    <row r="502" spans="1:14" x14ac:dyDescent="0.25">
      <c r="A502" s="1">
        <f>[1]Sheet1!B502</f>
        <v>44545.479166666664</v>
      </c>
      <c r="B502" s="5">
        <f t="shared" si="7"/>
        <v>44545.479166666664</v>
      </c>
      <c r="C502">
        <f>[1]Sheet1!I502</f>
        <v>639.04</v>
      </c>
      <c r="D502">
        <f>[1]Sheet1!AE502</f>
        <v>631.91</v>
      </c>
      <c r="E502" t="str">
        <f>[1]Sheet1!AO502</f>
        <v/>
      </c>
      <c r="F502" t="str">
        <f>[1]Sheet1!BE502</f>
        <v/>
      </c>
      <c r="G502" t="str">
        <f>[1]Sheet1!BF502</f>
        <v/>
      </c>
      <c r="H502">
        <f>[1]Sheet1!DN502</f>
        <v>639.17999999999984</v>
      </c>
      <c r="I502" t="str">
        <f>[1]Sheet1!BW502</f>
        <v/>
      </c>
      <c r="J502" t="str">
        <f>[1]Sheet1!BX502</f>
        <v/>
      </c>
      <c r="K502">
        <f>[1]Sheet1!CZ502</f>
        <v>52.7</v>
      </c>
      <c r="L502" t="str">
        <f>[1]Sheet1!DI502</f>
        <v/>
      </c>
      <c r="M502">
        <f>[1]Sheet1!CP502</f>
        <v>125</v>
      </c>
      <c r="N502">
        <f>[1]Sheet1!CQ502</f>
        <v>15</v>
      </c>
    </row>
    <row r="503" spans="1:14" x14ac:dyDescent="0.25">
      <c r="A503" s="1">
        <f>[1]Sheet1!B503</f>
        <v>44545.489583333336</v>
      </c>
      <c r="B503" s="5">
        <f t="shared" si="7"/>
        <v>44545.489583333336</v>
      </c>
      <c r="C503">
        <f>[1]Sheet1!I503</f>
        <v>639.04</v>
      </c>
      <c r="D503">
        <f>[1]Sheet1!AE503</f>
        <v>631.89999999999986</v>
      </c>
      <c r="E503" t="str">
        <f>[1]Sheet1!AO503</f>
        <v/>
      </c>
      <c r="F503" t="str">
        <f>[1]Sheet1!BE503</f>
        <v/>
      </c>
      <c r="G503" t="str">
        <f>[1]Sheet1!BF503</f>
        <v/>
      </c>
      <c r="H503">
        <f>[1]Sheet1!DN503</f>
        <v>639.16999999999996</v>
      </c>
      <c r="I503" t="str">
        <f>[1]Sheet1!BW503</f>
        <v/>
      </c>
      <c r="J503" t="str">
        <f>[1]Sheet1!BX503</f>
        <v/>
      </c>
      <c r="K503">
        <f>[1]Sheet1!CZ503</f>
        <v>52.9</v>
      </c>
      <c r="L503" t="str">
        <f>[1]Sheet1!DI503</f>
        <v/>
      </c>
      <c r="M503">
        <f>[1]Sheet1!CP503</f>
        <v>105</v>
      </c>
      <c r="N503">
        <f>[1]Sheet1!CQ503</f>
        <v>13</v>
      </c>
    </row>
    <row r="504" spans="1:14" x14ac:dyDescent="0.25">
      <c r="A504" s="1">
        <f>[1]Sheet1!B504</f>
        <v>44545.5</v>
      </c>
      <c r="B504" s="5">
        <f t="shared" si="7"/>
        <v>44545.5</v>
      </c>
      <c r="C504">
        <f>[1]Sheet1!I504</f>
        <v>639.04</v>
      </c>
      <c r="D504">
        <f>[1]Sheet1!AE504</f>
        <v>631.89999999999986</v>
      </c>
      <c r="E504" t="str">
        <f>[1]Sheet1!AO504</f>
        <v/>
      </c>
      <c r="F504" t="str">
        <f>[1]Sheet1!BE504</f>
        <v/>
      </c>
      <c r="G504" t="str">
        <f>[1]Sheet1!BF504</f>
        <v/>
      </c>
      <c r="H504">
        <f>[1]Sheet1!DN504</f>
        <v>639.17999999999984</v>
      </c>
      <c r="I504" t="str">
        <f>[1]Sheet1!BW504</f>
        <v/>
      </c>
      <c r="J504" t="str">
        <f>[1]Sheet1!BX504</f>
        <v/>
      </c>
      <c r="K504">
        <f>[1]Sheet1!CZ504</f>
        <v>53.5</v>
      </c>
      <c r="L504" t="str">
        <f>[1]Sheet1!DI504</f>
        <v/>
      </c>
      <c r="M504">
        <f>[1]Sheet1!CP504</f>
        <v>96</v>
      </c>
      <c r="N504">
        <f>[1]Sheet1!CQ504</f>
        <v>16</v>
      </c>
    </row>
    <row r="505" spans="1:14" x14ac:dyDescent="0.25">
      <c r="A505" s="1">
        <f>[1]Sheet1!B505</f>
        <v>44545.510416666664</v>
      </c>
      <c r="B505" s="5">
        <f t="shared" si="7"/>
        <v>44545.510416666664</v>
      </c>
      <c r="C505">
        <f>[1]Sheet1!I505</f>
        <v>639.02999999999986</v>
      </c>
      <c r="D505">
        <f>[1]Sheet1!AE505</f>
        <v>631.89999999999986</v>
      </c>
      <c r="E505" t="str">
        <f>[1]Sheet1!AO505</f>
        <v/>
      </c>
      <c r="F505" t="str">
        <f>[1]Sheet1!BE505</f>
        <v/>
      </c>
      <c r="G505" t="str">
        <f>[1]Sheet1!BF505</f>
        <v/>
      </c>
      <c r="H505">
        <f>[1]Sheet1!DN505</f>
        <v>639.16999999999996</v>
      </c>
      <c r="I505" t="str">
        <f>[1]Sheet1!BW505</f>
        <v/>
      </c>
      <c r="J505" t="str">
        <f>[1]Sheet1!BX505</f>
        <v/>
      </c>
      <c r="K505">
        <f>[1]Sheet1!CZ505</f>
        <v>53.400000000000006</v>
      </c>
      <c r="L505" t="str">
        <f>[1]Sheet1!DI505</f>
        <v/>
      </c>
      <c r="M505">
        <f>[1]Sheet1!CP505</f>
        <v>87</v>
      </c>
      <c r="N505">
        <f>[1]Sheet1!CQ505</f>
        <v>14</v>
      </c>
    </row>
    <row r="506" spans="1:14" x14ac:dyDescent="0.25">
      <c r="A506" s="1">
        <f>[1]Sheet1!B506</f>
        <v>44545.520833333336</v>
      </c>
      <c r="B506" s="5">
        <f t="shared" si="7"/>
        <v>44545.520833333336</v>
      </c>
      <c r="C506">
        <f>[1]Sheet1!I506</f>
        <v>639.04</v>
      </c>
      <c r="D506">
        <f>[1]Sheet1!AE506</f>
        <v>631.89999999999986</v>
      </c>
      <c r="E506" t="str">
        <f>[1]Sheet1!AO506</f>
        <v/>
      </c>
      <c r="F506" t="str">
        <f>[1]Sheet1!BE506</f>
        <v/>
      </c>
      <c r="G506" t="str">
        <f>[1]Sheet1!BF506</f>
        <v/>
      </c>
      <c r="H506">
        <f>[1]Sheet1!DN506</f>
        <v>639.16999999999996</v>
      </c>
      <c r="I506" t="str">
        <f>[1]Sheet1!BW506</f>
        <v/>
      </c>
      <c r="J506" t="str">
        <f>[1]Sheet1!BX506</f>
        <v/>
      </c>
      <c r="K506">
        <f>[1]Sheet1!CZ506</f>
        <v>53.900000000000006</v>
      </c>
      <c r="L506" t="str">
        <f>[1]Sheet1!DI506</f>
        <v/>
      </c>
      <c r="M506">
        <f>[1]Sheet1!CP506</f>
        <v>88</v>
      </c>
      <c r="N506">
        <f>[1]Sheet1!CQ506</f>
        <v>15</v>
      </c>
    </row>
    <row r="507" spans="1:14" x14ac:dyDescent="0.25">
      <c r="A507" s="1">
        <f>[1]Sheet1!B507</f>
        <v>44545.53125</v>
      </c>
      <c r="B507" s="5">
        <f t="shared" si="7"/>
        <v>44545.53125</v>
      </c>
      <c r="C507">
        <f>[1]Sheet1!I507</f>
        <v>639.04</v>
      </c>
      <c r="D507">
        <f>[1]Sheet1!AE507</f>
        <v>631.89999999999986</v>
      </c>
      <c r="E507" t="str">
        <f>[1]Sheet1!AO507</f>
        <v/>
      </c>
      <c r="F507" t="str">
        <f>[1]Sheet1!BE507</f>
        <v/>
      </c>
      <c r="G507" t="str">
        <f>[1]Sheet1!BF507</f>
        <v/>
      </c>
      <c r="H507">
        <f>[1]Sheet1!DN507</f>
        <v>639.17999999999984</v>
      </c>
      <c r="I507" t="str">
        <f>[1]Sheet1!BW507</f>
        <v/>
      </c>
      <c r="J507" t="str">
        <f>[1]Sheet1!BX507</f>
        <v/>
      </c>
      <c r="K507">
        <f>[1]Sheet1!CZ507</f>
        <v>54.5</v>
      </c>
      <c r="L507" t="str">
        <f>[1]Sheet1!DI507</f>
        <v/>
      </c>
      <c r="M507">
        <f>[1]Sheet1!CP507</f>
        <v>94</v>
      </c>
      <c r="N507">
        <f>[1]Sheet1!CQ507</f>
        <v>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507"/>
  <sheetViews>
    <sheetView workbookViewId="0">
      <selection activeCell="B8" sqref="B8:B507"/>
    </sheetView>
  </sheetViews>
  <sheetFormatPr defaultRowHeight="15" x14ac:dyDescent="0.25"/>
  <cols>
    <col min="1" max="1" width="15.85546875" bestFit="1" customWidth="1"/>
    <col min="3" max="3" width="11.7109375" bestFit="1" customWidth="1"/>
    <col min="4" max="4" width="20.140625" bestFit="1" customWidth="1"/>
    <col min="5" max="5" width="13.28515625" bestFit="1" customWidth="1"/>
    <col min="6" max="6" width="23" bestFit="1" customWidth="1"/>
    <col min="7" max="7" width="26.140625" customWidth="1"/>
    <col min="8" max="8" width="11.7109375" bestFit="1" customWidth="1"/>
    <col min="9" max="9" width="11.7109375" customWidth="1"/>
    <col min="10" max="10" width="22.140625" bestFit="1" customWidth="1"/>
    <col min="11" max="11" width="23" bestFit="1" customWidth="1"/>
    <col min="12" max="12" width="16.28515625" bestFit="1" customWidth="1"/>
    <col min="13" max="13" width="13.28515625" bestFit="1" customWidth="1"/>
    <col min="14" max="14" width="18.5703125" bestFit="1" customWidth="1"/>
    <col min="15" max="15" width="16.85546875" bestFit="1" customWidth="1"/>
  </cols>
  <sheetData>
    <row r="1" spans="1:18" s="3" customFormat="1" x14ac:dyDescent="0.25">
      <c r="A1" s="3" t="s">
        <v>10</v>
      </c>
      <c r="B1" s="4"/>
      <c r="C1" s="3" t="s">
        <v>9</v>
      </c>
      <c r="D1" s="3" t="s">
        <v>8</v>
      </c>
      <c r="E1" s="3" t="s">
        <v>6</v>
      </c>
      <c r="F1" s="3" t="s">
        <v>49</v>
      </c>
      <c r="G1" s="3" t="s">
        <v>48</v>
      </c>
      <c r="H1" s="3" t="s">
        <v>53</v>
      </c>
      <c r="I1" s="3" t="s">
        <v>120</v>
      </c>
      <c r="J1" s="3" t="s">
        <v>46</v>
      </c>
      <c r="K1" s="3" t="s">
        <v>47</v>
      </c>
      <c r="L1" s="3" t="s">
        <v>16</v>
      </c>
      <c r="M1" s="3" t="s">
        <v>12</v>
      </c>
      <c r="N1" s="3" t="s">
        <v>13</v>
      </c>
      <c r="O1" s="3" t="s">
        <v>14</v>
      </c>
    </row>
    <row r="2" spans="1:18" x14ac:dyDescent="0.25">
      <c r="A2" t="str">
        <f>[1]Sheet1!B2</f>
        <v/>
      </c>
      <c r="C2" t="str">
        <f>[1]Sheet1!J2</f>
        <v>LockDam_08</v>
      </c>
      <c r="D2" t="str">
        <f>[1]Sheet1!AF2</f>
        <v>LockDam_08-Tailwater</v>
      </c>
      <c r="E2" t="str">
        <f>[1]Sheet1!AP2</f>
        <v>LockDam_08</v>
      </c>
      <c r="F2" t="str">
        <f>[1]Sheet1!BG2</f>
        <v>LockDam_08-RollerGates</v>
      </c>
      <c r="G2" t="str">
        <f>[1]Sheet1!BH2</f>
        <v>LockDam_08-TainterGates</v>
      </c>
      <c r="H2" t="str">
        <f>[1]Sheet1!U2</f>
        <v>LACW3</v>
      </c>
      <c r="I2" t="str">
        <f>[1]Sheet1!DM2</f>
        <v>BRWM5</v>
      </c>
      <c r="J2" t="str">
        <f>[1]Sheet1!BY2</f>
        <v>LockDam_08-RollerGates</v>
      </c>
      <c r="K2" t="str">
        <f>[1]Sheet1!BZ2</f>
        <v>LockDam_08-TainterGates</v>
      </c>
      <c r="L2" t="str">
        <f>[1]Sheet1!DA2</f>
        <v>LockDam_08</v>
      </c>
      <c r="M2" t="str">
        <f>[1]Sheet1!DJ2</f>
        <v>LockDam_08</v>
      </c>
      <c r="N2" t="str">
        <f>[1]Sheet1!CR2</f>
        <v>LockDam_08</v>
      </c>
      <c r="O2" t="str">
        <f>[1]Sheet1!CQ2</f>
        <v>LockDam_08</v>
      </c>
    </row>
    <row r="3" spans="1:18" x14ac:dyDescent="0.25">
      <c r="A3" t="str">
        <f>[1]Sheet1!B3</f>
        <v>Central Local</v>
      </c>
      <c r="B3" t="s">
        <v>146</v>
      </c>
      <c r="C3" t="str">
        <f>[1]Sheet1!J3</f>
        <v>Elev</v>
      </c>
      <c r="D3" t="str">
        <f>[1]Sheet1!AF3</f>
        <v>Elev</v>
      </c>
      <c r="E3" t="str">
        <f>[1]Sheet1!AP3</f>
        <v>Flow</v>
      </c>
      <c r="F3" t="str">
        <f>[1]Sheet1!BG3</f>
        <v>Opening-Normal</v>
      </c>
      <c r="G3" t="str">
        <f>[1]Sheet1!BH3</f>
        <v>Opening-Normal</v>
      </c>
      <c r="H3" t="str">
        <f>[1]Sheet1!U3</f>
        <v>Elev</v>
      </c>
      <c r="I3" t="str">
        <f>[1]Sheet1!DM3</f>
        <v>Elev</v>
      </c>
      <c r="J3" t="str">
        <f>[1]Sheet1!BY3</f>
        <v>Flow-PerFootOpen</v>
      </c>
      <c r="K3" t="str">
        <f>[1]Sheet1!BZ3</f>
        <v>Flow-PerFootOpen</v>
      </c>
      <c r="L3" t="str">
        <f>[1]Sheet1!DA3</f>
        <v>Temp-Air</v>
      </c>
      <c r="M3" t="str">
        <f>[1]Sheet1!DJ3</f>
        <v>Precip-inc</v>
      </c>
      <c r="N3" t="str">
        <f>[1]Sheet1!CR3</f>
        <v>Dir-Wind</v>
      </c>
      <c r="O3" t="str">
        <f>[1]Sheet1!CQ3</f>
        <v>Speed-Wind</v>
      </c>
    </row>
    <row r="4" spans="1:18" x14ac:dyDescent="0.25">
      <c r="A4" t="str">
        <f>[1]Sheet1!B4</f>
        <v/>
      </c>
      <c r="B4" t="s">
        <v>147</v>
      </c>
      <c r="C4" t="str">
        <f>[1]Sheet1!J4</f>
        <v/>
      </c>
      <c r="D4" t="str">
        <f>[1]Sheet1!AF4</f>
        <v/>
      </c>
      <c r="E4" t="str">
        <f>[1]Sheet1!AP4</f>
        <v/>
      </c>
      <c r="F4" t="str">
        <f>[1]Sheet1!BG4</f>
        <v/>
      </c>
      <c r="G4" t="str">
        <f>[1]Sheet1!BH4</f>
        <v/>
      </c>
      <c r="H4" t="str">
        <f>[1]Sheet1!U4</f>
        <v/>
      </c>
      <c r="I4" t="str">
        <f>[1]Sheet1!DM4</f>
        <v/>
      </c>
      <c r="J4" t="str">
        <f>[1]Sheet1!BY4</f>
        <v/>
      </c>
      <c r="K4" t="str">
        <f>[1]Sheet1!BZ4</f>
        <v/>
      </c>
      <c r="L4" t="str">
        <f>[1]Sheet1!DA4</f>
        <v/>
      </c>
      <c r="M4" t="str">
        <f>[1]Sheet1!DJ4</f>
        <v/>
      </c>
      <c r="N4" t="str">
        <f>[1]Sheet1!CR4</f>
        <v/>
      </c>
      <c r="O4" t="str">
        <f>[1]Sheet1!CQ4</f>
        <v/>
      </c>
    </row>
    <row r="5" spans="1:18" x14ac:dyDescent="0.25">
      <c r="A5" t="str">
        <f>[1]Sheet1!B5</f>
        <v/>
      </c>
      <c r="C5" t="str">
        <f>[1]Sheet1!J5</f>
        <v>rev-MSL1912</v>
      </c>
      <c r="D5" t="str">
        <f>[1]Sheet1!AF5</f>
        <v>rev-MSL1912</v>
      </c>
      <c r="E5" t="str">
        <f>[1]Sheet1!AP5</f>
        <v>comp</v>
      </c>
      <c r="F5" t="str">
        <f>[1]Sheet1!BG5</f>
        <v>comp</v>
      </c>
      <c r="G5" t="str">
        <f>[1]Sheet1!BH5</f>
        <v>comp</v>
      </c>
      <c r="H5" t="str">
        <f>[1]Sheet1!U5</f>
        <v>rev-MSL1912</v>
      </c>
      <c r="I5" t="str">
        <f>[1]Sheet1!DM5</f>
        <v>rev-MSL1912</v>
      </c>
      <c r="J5" t="str">
        <f>[1]Sheet1!BY5</f>
        <v>CEMVP-Legacy</v>
      </c>
      <c r="K5" t="str">
        <f>[1]Sheet1!BZ5</f>
        <v>CEMVP-Legacy</v>
      </c>
      <c r="L5" t="str">
        <f>[1]Sheet1!DA5</f>
        <v>CEMVP-GOES-Raw</v>
      </c>
      <c r="M5" t="str">
        <f>[1]Sheet1!DJ5</f>
        <v>CEMVP-Legacy</v>
      </c>
      <c r="N5" t="str">
        <f>[1]Sheet1!CR5</f>
        <v>CEMVP-GOES-Raw</v>
      </c>
      <c r="O5" t="str">
        <f>[1]Sheet1!CQ5</f>
        <v>CEMVP-GOES-Raw</v>
      </c>
    </row>
    <row r="6" spans="1:18" x14ac:dyDescent="0.25">
      <c r="A6" t="str">
        <f>[1]Sheet1!B6</f>
        <v/>
      </c>
      <c r="C6" t="str">
        <f>[1]Sheet1!J6</f>
        <v>ft</v>
      </c>
      <c r="D6" t="str">
        <f>[1]Sheet1!AF6</f>
        <v>ft</v>
      </c>
      <c r="E6" t="str">
        <f>[1]Sheet1!AP6</f>
        <v>cfs</v>
      </c>
      <c r="F6" t="str">
        <f>[1]Sheet1!BG6</f>
        <v>ft</v>
      </c>
      <c r="G6" t="str">
        <f>[1]Sheet1!BH6</f>
        <v>ft</v>
      </c>
      <c r="H6" t="str">
        <f>[1]Sheet1!U6</f>
        <v>ft</v>
      </c>
      <c r="I6" t="str">
        <f>[1]Sheet1!DM6</f>
        <v>ft</v>
      </c>
      <c r="J6" t="str">
        <f>[1]Sheet1!BY6</f>
        <v>cfs</v>
      </c>
      <c r="K6" t="str">
        <f>[1]Sheet1!BZ6</f>
        <v>cfs</v>
      </c>
      <c r="L6" t="str">
        <f>[1]Sheet1!DA6</f>
        <v>F</v>
      </c>
      <c r="M6" t="str">
        <f>[1]Sheet1!DJ6</f>
        <v>in</v>
      </c>
      <c r="N6" t="str">
        <f>[1]Sheet1!CR6</f>
        <v>deg</v>
      </c>
      <c r="O6" t="str">
        <f>[1]Sheet1!CQ6</f>
        <v>mph</v>
      </c>
    </row>
    <row r="7" spans="1:18" x14ac:dyDescent="0.25">
      <c r="A7" t="str">
        <f>[1]Sheet1!B7</f>
        <v/>
      </c>
      <c r="C7" t="str">
        <f>[1]Sheet1!J7</f>
        <v>INST-VAL</v>
      </c>
      <c r="D7" t="str">
        <f>[1]Sheet1!AF7</f>
        <v>INST-VAL</v>
      </c>
      <c r="E7" t="str">
        <f>[1]Sheet1!AP7</f>
        <v>INST-VAL</v>
      </c>
      <c r="F7" t="str">
        <f>[1]Sheet1!BG7</f>
        <v>INST-VAL</v>
      </c>
      <c r="G7" t="str">
        <f>[1]Sheet1!BH7</f>
        <v>INST-VAL</v>
      </c>
      <c r="H7" t="str">
        <f>[1]Sheet1!U7</f>
        <v>INST-VAL</v>
      </c>
      <c r="I7" t="str">
        <f>[1]Sheet1!DM7</f>
        <v>INST-VAL</v>
      </c>
      <c r="J7" t="str">
        <f>[1]Sheet1!BY7</f>
        <v>INST-VAL</v>
      </c>
      <c r="K7" t="str">
        <f>[1]Sheet1!BZ7</f>
        <v>INST-VAL</v>
      </c>
      <c r="L7" t="str">
        <f>[1]Sheet1!DA7</f>
        <v>INST-VAL</v>
      </c>
      <c r="M7" t="str">
        <f>[1]Sheet1!DJ7</f>
        <v>PER-CUM</v>
      </c>
      <c r="N7" t="str">
        <f>[1]Sheet1!CR7</f>
        <v>INST-VAL</v>
      </c>
      <c r="O7" t="str">
        <f>[1]Sheet1!CQ7</f>
        <v>INST-VAL</v>
      </c>
    </row>
    <row r="8" spans="1:18" x14ac:dyDescent="0.25">
      <c r="A8" s="1">
        <f>[1]Sheet1!B8</f>
        <v>44540.333333333336</v>
      </c>
      <c r="B8" s="5">
        <f>A8</f>
        <v>44540.333333333336</v>
      </c>
      <c r="C8">
        <f>[1]Sheet1!J8</f>
        <v>630.96</v>
      </c>
      <c r="D8">
        <f>[1]Sheet1!AF8</f>
        <v>621.34</v>
      </c>
      <c r="E8">
        <f>[1]Sheet1!AP8</f>
        <v>18786.732457712784</v>
      </c>
      <c r="F8">
        <f>[1]Sheet1!BG8</f>
        <v>6.4999999999899991</v>
      </c>
      <c r="G8">
        <f>[1]Sheet1!BH8</f>
        <v>4.9999999999999991</v>
      </c>
      <c r="H8">
        <f>[1]Sheet1!U8</f>
        <v>631.30999999999995</v>
      </c>
      <c r="I8">
        <f>[1]Sheet1!DM8</f>
        <v>631.39999999999986</v>
      </c>
      <c r="J8">
        <f>[1]Sheet1!BY8</f>
        <v>1723.2395019500002</v>
      </c>
      <c r="K8">
        <f>[1]Sheet1!BZ8</f>
        <v>877.09973144500009</v>
      </c>
      <c r="L8">
        <f>[1]Sheet1!DA8</f>
        <v>32.299999999999997</v>
      </c>
      <c r="M8">
        <f>[1]Sheet1!DJ8</f>
        <v>9.9999997764800008E-3</v>
      </c>
      <c r="N8">
        <f>[1]Sheet1!CR8</f>
        <v>357</v>
      </c>
      <c r="O8">
        <f>[1]Sheet1!CQ8</f>
        <v>7</v>
      </c>
      <c r="P8" s="61"/>
      <c r="Q8" s="61"/>
      <c r="R8" s="61"/>
    </row>
    <row r="9" spans="1:18" x14ac:dyDescent="0.25">
      <c r="A9" s="1">
        <f>[1]Sheet1!B9</f>
        <v>44540.34375</v>
      </c>
      <c r="B9" s="5">
        <f t="shared" ref="B9:B72" si="0">A9</f>
        <v>44540.34375</v>
      </c>
      <c r="C9">
        <f>[1]Sheet1!J9</f>
        <v>631.01</v>
      </c>
      <c r="D9">
        <f>[1]Sheet1!AF9</f>
        <v>621.30999999999983</v>
      </c>
      <c r="E9" t="str">
        <f>[1]Sheet1!AP9</f>
        <v/>
      </c>
      <c r="F9" t="str">
        <f>[1]Sheet1!BG9</f>
        <v/>
      </c>
      <c r="G9" t="str">
        <f>[1]Sheet1!BH9</f>
        <v/>
      </c>
      <c r="H9">
        <f>[1]Sheet1!U9</f>
        <v>631.30999999999995</v>
      </c>
      <c r="I9">
        <f>[1]Sheet1!DM9</f>
        <v>631.39</v>
      </c>
      <c r="J9" t="str">
        <f>[1]Sheet1!BY9</f>
        <v/>
      </c>
      <c r="K9" t="str">
        <f>[1]Sheet1!BZ9</f>
        <v/>
      </c>
      <c r="L9">
        <f>[1]Sheet1!DA9</f>
        <v>32.200000000000003</v>
      </c>
      <c r="M9" t="str">
        <f>[1]Sheet1!DJ9</f>
        <v/>
      </c>
      <c r="N9">
        <f>[1]Sheet1!CR9</f>
        <v>356</v>
      </c>
      <c r="O9">
        <f>[1]Sheet1!CQ9</f>
        <v>7</v>
      </c>
      <c r="P9" s="61"/>
      <c r="Q9" s="61"/>
      <c r="R9" s="61"/>
    </row>
    <row r="10" spans="1:18" x14ac:dyDescent="0.25">
      <c r="A10" s="1">
        <f>[1]Sheet1!B10</f>
        <v>44540.354166666664</v>
      </c>
      <c r="B10" s="5">
        <f t="shared" si="0"/>
        <v>44540.354166666664</v>
      </c>
      <c r="C10">
        <f>[1]Sheet1!J10</f>
        <v>630.96</v>
      </c>
      <c r="D10">
        <f>[1]Sheet1!AF10</f>
        <v>621.27999999999986</v>
      </c>
      <c r="E10" t="str">
        <f>[1]Sheet1!AP10</f>
        <v/>
      </c>
      <c r="F10" t="str">
        <f>[1]Sheet1!BG10</f>
        <v/>
      </c>
      <c r="G10" t="str">
        <f>[1]Sheet1!BH10</f>
        <v/>
      </c>
      <c r="H10">
        <f>[1]Sheet1!U10</f>
        <v>631.30999999999995</v>
      </c>
      <c r="I10">
        <f>[1]Sheet1!DM10</f>
        <v>631.39999999999986</v>
      </c>
      <c r="J10" t="str">
        <f>[1]Sheet1!BY10</f>
        <v/>
      </c>
      <c r="K10" t="str">
        <f>[1]Sheet1!BZ10</f>
        <v/>
      </c>
      <c r="L10">
        <f>[1]Sheet1!DA10</f>
        <v>32.4</v>
      </c>
      <c r="M10" t="str">
        <f>[1]Sheet1!DJ10</f>
        <v/>
      </c>
      <c r="N10">
        <f>[1]Sheet1!CR10</f>
        <v>358</v>
      </c>
      <c r="O10">
        <f>[1]Sheet1!CQ10</f>
        <v>6</v>
      </c>
      <c r="P10" s="61"/>
      <c r="Q10" s="61"/>
      <c r="R10" s="61"/>
    </row>
    <row r="11" spans="1:18" x14ac:dyDescent="0.25">
      <c r="A11" s="1">
        <f>[1]Sheet1!B11</f>
        <v>44540.364583333336</v>
      </c>
      <c r="B11" s="5">
        <f t="shared" si="0"/>
        <v>44540.364583333336</v>
      </c>
      <c r="C11">
        <f>[1]Sheet1!J11</f>
        <v>630.96</v>
      </c>
      <c r="D11">
        <f>[1]Sheet1!AF11</f>
        <v>621.27999999999986</v>
      </c>
      <c r="E11" t="str">
        <f>[1]Sheet1!AP11</f>
        <v/>
      </c>
      <c r="F11" t="str">
        <f>[1]Sheet1!BG11</f>
        <v/>
      </c>
      <c r="G11" t="str">
        <f>[1]Sheet1!BH11</f>
        <v/>
      </c>
      <c r="H11">
        <f>[1]Sheet1!U11</f>
        <v>631.30000000000007</v>
      </c>
      <c r="I11">
        <f>[1]Sheet1!DM11</f>
        <v>631.39</v>
      </c>
      <c r="J11" t="str">
        <f>[1]Sheet1!BY11</f>
        <v/>
      </c>
      <c r="K11" t="str">
        <f>[1]Sheet1!BZ11</f>
        <v/>
      </c>
      <c r="L11">
        <f>[1]Sheet1!DA11</f>
        <v>32.700000000000003</v>
      </c>
      <c r="M11" t="str">
        <f>[1]Sheet1!DJ11</f>
        <v/>
      </c>
      <c r="N11">
        <f>[1]Sheet1!CR11</f>
        <v>348</v>
      </c>
      <c r="O11">
        <f>[1]Sheet1!CQ11</f>
        <v>5</v>
      </c>
      <c r="P11" s="61"/>
      <c r="Q11" s="61"/>
      <c r="R11" s="61"/>
    </row>
    <row r="12" spans="1:18" x14ac:dyDescent="0.25">
      <c r="A12" s="1">
        <f>[1]Sheet1!B12</f>
        <v>44540.375</v>
      </c>
      <c r="B12" s="5">
        <f t="shared" si="0"/>
        <v>44540.375</v>
      </c>
      <c r="C12">
        <f>[1]Sheet1!J12</f>
        <v>630.96999999999991</v>
      </c>
      <c r="D12">
        <f>[1]Sheet1!AF12</f>
        <v>621.26</v>
      </c>
      <c r="E12" t="str">
        <f>[1]Sheet1!AP12</f>
        <v/>
      </c>
      <c r="F12" t="str">
        <f>[1]Sheet1!BG12</f>
        <v/>
      </c>
      <c r="G12" t="str">
        <f>[1]Sheet1!BH12</f>
        <v/>
      </c>
      <c r="H12">
        <f>[1]Sheet1!U12</f>
        <v>631.30999999999995</v>
      </c>
      <c r="I12">
        <f>[1]Sheet1!DM12</f>
        <v>631.39999999999986</v>
      </c>
      <c r="J12" t="str">
        <f>[1]Sheet1!BY12</f>
        <v/>
      </c>
      <c r="K12" t="str">
        <f>[1]Sheet1!BZ12</f>
        <v/>
      </c>
      <c r="L12">
        <f>[1]Sheet1!DA12</f>
        <v>33.200000000000003</v>
      </c>
      <c r="M12" t="str">
        <f>[1]Sheet1!DJ12</f>
        <v/>
      </c>
      <c r="N12">
        <f>[1]Sheet1!CR12</f>
        <v>351</v>
      </c>
      <c r="O12">
        <f>[1]Sheet1!CQ12</f>
        <v>4</v>
      </c>
      <c r="P12" s="61"/>
      <c r="Q12" s="61"/>
      <c r="R12" s="61"/>
    </row>
    <row r="13" spans="1:18" x14ac:dyDescent="0.25">
      <c r="A13" s="1">
        <f>[1]Sheet1!B13</f>
        <v>44540.385416666664</v>
      </c>
      <c r="B13" s="5">
        <f t="shared" si="0"/>
        <v>44540.385416666664</v>
      </c>
      <c r="C13">
        <f>[1]Sheet1!J13</f>
        <v>630.96999999999991</v>
      </c>
      <c r="D13">
        <f>[1]Sheet1!AF13</f>
        <v>621.24</v>
      </c>
      <c r="E13" t="str">
        <f>[1]Sheet1!AP13</f>
        <v/>
      </c>
      <c r="F13" t="str">
        <f>[1]Sheet1!BG13</f>
        <v/>
      </c>
      <c r="G13" t="str">
        <f>[1]Sheet1!BH13</f>
        <v/>
      </c>
      <c r="H13">
        <f>[1]Sheet1!U13</f>
        <v>631.30000000000007</v>
      </c>
      <c r="I13">
        <f>[1]Sheet1!DM13</f>
        <v>631.41</v>
      </c>
      <c r="J13" t="str">
        <f>[1]Sheet1!BY13</f>
        <v/>
      </c>
      <c r="K13" t="str">
        <f>[1]Sheet1!BZ13</f>
        <v/>
      </c>
      <c r="L13">
        <f>[1]Sheet1!DA13</f>
        <v>33.299999999999997</v>
      </c>
      <c r="M13" t="str">
        <f>[1]Sheet1!DJ13</f>
        <v/>
      </c>
      <c r="N13">
        <f>[1]Sheet1!CR13</f>
        <v>6</v>
      </c>
      <c r="O13">
        <f>[1]Sheet1!CQ13</f>
        <v>4</v>
      </c>
      <c r="P13" s="61"/>
      <c r="Q13" s="61"/>
      <c r="R13" s="61"/>
    </row>
    <row r="14" spans="1:18" x14ac:dyDescent="0.25">
      <c r="A14" s="1">
        <f>[1]Sheet1!B14</f>
        <v>44540.395833333336</v>
      </c>
      <c r="B14" s="5">
        <f t="shared" si="0"/>
        <v>44540.395833333336</v>
      </c>
      <c r="C14">
        <f>[1]Sheet1!J14</f>
        <v>630.96999999999991</v>
      </c>
      <c r="D14">
        <f>[1]Sheet1!AF14</f>
        <v>621.24</v>
      </c>
      <c r="E14" t="str">
        <f>[1]Sheet1!AP14</f>
        <v/>
      </c>
      <c r="F14" t="str">
        <f>[1]Sheet1!BG14</f>
        <v/>
      </c>
      <c r="G14" t="str">
        <f>[1]Sheet1!BH14</f>
        <v/>
      </c>
      <c r="H14">
        <f>[1]Sheet1!U14</f>
        <v>631.30000000000007</v>
      </c>
      <c r="I14">
        <f>[1]Sheet1!DM14</f>
        <v>631.39999999999986</v>
      </c>
      <c r="J14" t="str">
        <f>[1]Sheet1!BY14</f>
        <v/>
      </c>
      <c r="K14" t="str">
        <f>[1]Sheet1!BZ14</f>
        <v/>
      </c>
      <c r="L14">
        <f>[1]Sheet1!DA14</f>
        <v>33.700000000000003</v>
      </c>
      <c r="M14" t="str">
        <f>[1]Sheet1!DJ14</f>
        <v/>
      </c>
      <c r="N14">
        <f>[1]Sheet1!CR14</f>
        <v>11</v>
      </c>
      <c r="O14">
        <f>[1]Sheet1!CQ14</f>
        <v>6</v>
      </c>
      <c r="P14" s="61"/>
      <c r="Q14" s="61"/>
      <c r="R14" s="61"/>
    </row>
    <row r="15" spans="1:18" x14ac:dyDescent="0.25">
      <c r="A15" s="1">
        <f>[1]Sheet1!B15</f>
        <v>44540.40625</v>
      </c>
      <c r="B15" s="5">
        <f t="shared" si="0"/>
        <v>44540.40625</v>
      </c>
      <c r="C15">
        <f>[1]Sheet1!J15</f>
        <v>630.96999999999991</v>
      </c>
      <c r="D15">
        <f>[1]Sheet1!AF15</f>
        <v>621.24</v>
      </c>
      <c r="E15" t="str">
        <f>[1]Sheet1!AP15</f>
        <v/>
      </c>
      <c r="F15" t="str">
        <f>[1]Sheet1!BG15</f>
        <v/>
      </c>
      <c r="G15" t="str">
        <f>[1]Sheet1!BH15</f>
        <v/>
      </c>
      <c r="H15">
        <f>[1]Sheet1!U15</f>
        <v>631.30000000000007</v>
      </c>
      <c r="I15">
        <f>[1]Sheet1!DM15</f>
        <v>631.41</v>
      </c>
      <c r="J15" t="str">
        <f>[1]Sheet1!BY15</f>
        <v/>
      </c>
      <c r="K15" t="str">
        <f>[1]Sheet1!BZ15</f>
        <v/>
      </c>
      <c r="L15">
        <f>[1]Sheet1!DA15</f>
        <v>33.700000000000003</v>
      </c>
      <c r="M15" t="str">
        <f>[1]Sheet1!DJ15</f>
        <v/>
      </c>
      <c r="N15">
        <f>[1]Sheet1!CR15</f>
        <v>33</v>
      </c>
      <c r="O15">
        <f>[1]Sheet1!CQ15</f>
        <v>6</v>
      </c>
      <c r="P15" s="61"/>
      <c r="Q15" s="61"/>
      <c r="R15" s="61"/>
    </row>
    <row r="16" spans="1:18" x14ac:dyDescent="0.25">
      <c r="A16" s="1">
        <f>[1]Sheet1!B16</f>
        <v>44540.416666666664</v>
      </c>
      <c r="B16" s="5">
        <f t="shared" si="0"/>
        <v>44540.416666666664</v>
      </c>
      <c r="C16">
        <f>[1]Sheet1!J16</f>
        <v>630.96999999999991</v>
      </c>
      <c r="D16">
        <f>[1]Sheet1!AF16</f>
        <v>621.23</v>
      </c>
      <c r="E16" t="str">
        <f>[1]Sheet1!AP16</f>
        <v/>
      </c>
      <c r="F16" t="str">
        <f>[1]Sheet1!BG16</f>
        <v/>
      </c>
      <c r="G16" t="str">
        <f>[1]Sheet1!BH16</f>
        <v/>
      </c>
      <c r="H16">
        <f>[1]Sheet1!U16</f>
        <v>631.30000000000007</v>
      </c>
      <c r="I16">
        <f>[1]Sheet1!DM16</f>
        <v>631.39999999999986</v>
      </c>
      <c r="J16" t="str">
        <f>[1]Sheet1!BY16</f>
        <v/>
      </c>
      <c r="K16" t="str">
        <f>[1]Sheet1!BZ16</f>
        <v/>
      </c>
      <c r="L16">
        <f>[1]Sheet1!DA16</f>
        <v>33.9</v>
      </c>
      <c r="M16" t="str">
        <f>[1]Sheet1!DJ16</f>
        <v/>
      </c>
      <c r="N16">
        <f>[1]Sheet1!CR16</f>
        <v>47</v>
      </c>
      <c r="O16">
        <f>[1]Sheet1!CQ16</f>
        <v>7</v>
      </c>
      <c r="P16" s="61"/>
      <c r="Q16" s="61"/>
      <c r="R16" s="61"/>
    </row>
    <row r="17" spans="1:18" x14ac:dyDescent="0.25">
      <c r="A17" s="1">
        <f>[1]Sheet1!B17</f>
        <v>44540.427083333336</v>
      </c>
      <c r="B17" s="5">
        <f t="shared" si="0"/>
        <v>44540.427083333336</v>
      </c>
      <c r="C17">
        <f>[1]Sheet1!J17</f>
        <v>630.98</v>
      </c>
      <c r="D17">
        <f>[1]Sheet1!AF17</f>
        <v>621.24</v>
      </c>
      <c r="E17" t="str">
        <f>[1]Sheet1!AP17</f>
        <v/>
      </c>
      <c r="F17" t="str">
        <f>[1]Sheet1!BG17</f>
        <v/>
      </c>
      <c r="G17" t="str">
        <f>[1]Sheet1!BH17</f>
        <v/>
      </c>
      <c r="H17">
        <f>[1]Sheet1!U17</f>
        <v>631.30000000000007</v>
      </c>
      <c r="I17">
        <f>[1]Sheet1!DM17</f>
        <v>631.39999999999986</v>
      </c>
      <c r="J17" t="str">
        <f>[1]Sheet1!BY17</f>
        <v/>
      </c>
      <c r="K17" t="str">
        <f>[1]Sheet1!BZ17</f>
        <v/>
      </c>
      <c r="L17">
        <f>[1]Sheet1!DA17</f>
        <v>34.1</v>
      </c>
      <c r="M17" t="str">
        <f>[1]Sheet1!DJ17</f>
        <v/>
      </c>
      <c r="N17">
        <f>[1]Sheet1!CR17</f>
        <v>25</v>
      </c>
      <c r="O17">
        <f>[1]Sheet1!CQ17</f>
        <v>6</v>
      </c>
      <c r="P17" s="61"/>
      <c r="Q17" s="61"/>
      <c r="R17" s="61"/>
    </row>
    <row r="18" spans="1:18" x14ac:dyDescent="0.25">
      <c r="A18" s="1">
        <f>[1]Sheet1!B18</f>
        <v>44540.4375</v>
      </c>
      <c r="B18" s="5">
        <f t="shared" si="0"/>
        <v>44540.4375</v>
      </c>
      <c r="C18">
        <f>[1]Sheet1!J18</f>
        <v>630.96999999999991</v>
      </c>
      <c r="D18">
        <f>[1]Sheet1!AF18</f>
        <v>621.23</v>
      </c>
      <c r="E18" t="str">
        <f>[1]Sheet1!AP18</f>
        <v/>
      </c>
      <c r="F18" t="str">
        <f>[1]Sheet1!BG18</f>
        <v/>
      </c>
      <c r="G18" t="str">
        <f>[1]Sheet1!BH18</f>
        <v/>
      </c>
      <c r="H18">
        <f>[1]Sheet1!U18</f>
        <v>631.30000000000007</v>
      </c>
      <c r="I18">
        <f>[1]Sheet1!DM18</f>
        <v>631.39999999999986</v>
      </c>
      <c r="J18" t="str">
        <f>[1]Sheet1!BY18</f>
        <v/>
      </c>
      <c r="K18" t="str">
        <f>[1]Sheet1!BZ18</f>
        <v/>
      </c>
      <c r="L18">
        <f>[1]Sheet1!DA18</f>
        <v>34.299999999999997</v>
      </c>
      <c r="M18" t="str">
        <f>[1]Sheet1!DJ18</f>
        <v/>
      </c>
      <c r="N18">
        <f>[1]Sheet1!CR18</f>
        <v>16</v>
      </c>
      <c r="O18">
        <f>[1]Sheet1!CQ18</f>
        <v>6</v>
      </c>
      <c r="P18" s="61"/>
      <c r="Q18" s="61"/>
      <c r="R18" s="61"/>
    </row>
    <row r="19" spans="1:18" x14ac:dyDescent="0.25">
      <c r="A19" s="1">
        <f>[1]Sheet1!B19</f>
        <v>44540.447916666664</v>
      </c>
      <c r="B19" s="5">
        <f t="shared" si="0"/>
        <v>44540.447916666664</v>
      </c>
      <c r="C19">
        <f>[1]Sheet1!J19</f>
        <v>630.98</v>
      </c>
      <c r="D19">
        <f>[1]Sheet1!AF19</f>
        <v>621.21999999999991</v>
      </c>
      <c r="E19" t="str">
        <f>[1]Sheet1!AP19</f>
        <v/>
      </c>
      <c r="F19" t="str">
        <f>[1]Sheet1!BG19</f>
        <v/>
      </c>
      <c r="G19" t="str">
        <f>[1]Sheet1!BH19</f>
        <v/>
      </c>
      <c r="H19">
        <f>[1]Sheet1!U19</f>
        <v>631.30000000000007</v>
      </c>
      <c r="I19">
        <f>[1]Sheet1!DM19</f>
        <v>631.41</v>
      </c>
      <c r="J19" t="str">
        <f>[1]Sheet1!BY19</f>
        <v/>
      </c>
      <c r="K19" t="str">
        <f>[1]Sheet1!BZ19</f>
        <v/>
      </c>
      <c r="L19">
        <f>[1]Sheet1!DA19</f>
        <v>34.5</v>
      </c>
      <c r="M19" t="str">
        <f>[1]Sheet1!DJ19</f>
        <v/>
      </c>
      <c r="N19">
        <f>[1]Sheet1!CR19</f>
        <v>23</v>
      </c>
      <c r="O19">
        <f>[1]Sheet1!CQ19</f>
        <v>7</v>
      </c>
      <c r="P19" s="61"/>
      <c r="Q19" s="61"/>
      <c r="R19" s="61"/>
    </row>
    <row r="20" spans="1:18" x14ac:dyDescent="0.25">
      <c r="A20" s="1">
        <f>[1]Sheet1!B20</f>
        <v>44540.458333333336</v>
      </c>
      <c r="B20" s="5">
        <f t="shared" si="0"/>
        <v>44540.458333333336</v>
      </c>
      <c r="C20">
        <f>[1]Sheet1!J20</f>
        <v>630.99</v>
      </c>
      <c r="D20">
        <f>[1]Sheet1!AF20</f>
        <v>621.21999999999991</v>
      </c>
      <c r="E20" t="str">
        <f>[1]Sheet1!AP20</f>
        <v/>
      </c>
      <c r="F20" t="str">
        <f>[1]Sheet1!BG20</f>
        <v/>
      </c>
      <c r="G20" t="str">
        <f>[1]Sheet1!BH20</f>
        <v/>
      </c>
      <c r="H20">
        <f>[1]Sheet1!U20</f>
        <v>631.30999999999995</v>
      </c>
      <c r="I20">
        <f>[1]Sheet1!DM20</f>
        <v>631.39999999999986</v>
      </c>
      <c r="J20" t="str">
        <f>[1]Sheet1!BY20</f>
        <v/>
      </c>
      <c r="K20" t="str">
        <f>[1]Sheet1!BZ20</f>
        <v/>
      </c>
      <c r="L20">
        <f>[1]Sheet1!DA20</f>
        <v>34.5</v>
      </c>
      <c r="M20" t="str">
        <f>[1]Sheet1!DJ20</f>
        <v/>
      </c>
      <c r="N20">
        <f>[1]Sheet1!CR20</f>
        <v>19</v>
      </c>
      <c r="O20">
        <f>[1]Sheet1!CQ20</f>
        <v>9</v>
      </c>
    </row>
    <row r="21" spans="1:18" x14ac:dyDescent="0.25">
      <c r="A21" s="1">
        <f>[1]Sheet1!B21</f>
        <v>44540.46875</v>
      </c>
      <c r="B21" s="5">
        <f t="shared" si="0"/>
        <v>44540.46875</v>
      </c>
      <c r="C21">
        <f>[1]Sheet1!J21</f>
        <v>630.98</v>
      </c>
      <c r="D21">
        <f>[1]Sheet1!AF21</f>
        <v>621.21999999999991</v>
      </c>
      <c r="E21" t="str">
        <f>[1]Sheet1!AP21</f>
        <v/>
      </c>
      <c r="F21" t="str">
        <f>[1]Sheet1!BG21</f>
        <v/>
      </c>
      <c r="G21" t="str">
        <f>[1]Sheet1!BH21</f>
        <v/>
      </c>
      <c r="H21">
        <f>[1]Sheet1!U21</f>
        <v>631.30000000000007</v>
      </c>
      <c r="I21">
        <f>[1]Sheet1!DM21</f>
        <v>631.41</v>
      </c>
      <c r="J21" t="str">
        <f>[1]Sheet1!BY21</f>
        <v/>
      </c>
      <c r="K21" t="str">
        <f>[1]Sheet1!BZ21</f>
        <v/>
      </c>
      <c r="L21">
        <f>[1]Sheet1!DA21</f>
        <v>34.799999999999997</v>
      </c>
      <c r="M21" t="str">
        <f>[1]Sheet1!DJ21</f>
        <v/>
      </c>
      <c r="N21">
        <f>[1]Sheet1!CR21</f>
        <v>20</v>
      </c>
      <c r="O21">
        <f>[1]Sheet1!CQ21</f>
        <v>8</v>
      </c>
    </row>
    <row r="22" spans="1:18" x14ac:dyDescent="0.25">
      <c r="A22" s="1">
        <f>[1]Sheet1!B22</f>
        <v>44540.479166666664</v>
      </c>
      <c r="B22" s="5">
        <f t="shared" si="0"/>
        <v>44540.479166666664</v>
      </c>
      <c r="C22">
        <f>[1]Sheet1!J22</f>
        <v>630.99</v>
      </c>
      <c r="D22">
        <f>[1]Sheet1!AF22</f>
        <v>621.21</v>
      </c>
      <c r="E22" t="str">
        <f>[1]Sheet1!AP22</f>
        <v/>
      </c>
      <c r="F22" t="str">
        <f>[1]Sheet1!BG22</f>
        <v/>
      </c>
      <c r="G22" t="str">
        <f>[1]Sheet1!BH22</f>
        <v/>
      </c>
      <c r="H22">
        <f>[1]Sheet1!U22</f>
        <v>631.29000000000008</v>
      </c>
      <c r="I22">
        <f>[1]Sheet1!DM22</f>
        <v>631.41</v>
      </c>
      <c r="J22" t="str">
        <f>[1]Sheet1!BY22</f>
        <v/>
      </c>
      <c r="K22" t="str">
        <f>[1]Sheet1!BZ22</f>
        <v/>
      </c>
      <c r="L22">
        <f>[1]Sheet1!DA22</f>
        <v>34.9</v>
      </c>
      <c r="M22" t="str">
        <f>[1]Sheet1!DJ22</f>
        <v/>
      </c>
      <c r="N22">
        <f>[1]Sheet1!CR22</f>
        <v>22</v>
      </c>
      <c r="O22">
        <f>[1]Sheet1!CQ22</f>
        <v>9</v>
      </c>
    </row>
    <row r="23" spans="1:18" x14ac:dyDescent="0.25">
      <c r="A23" s="1">
        <f>[1]Sheet1!B23</f>
        <v>44540.489583333336</v>
      </c>
      <c r="B23" s="5">
        <f t="shared" si="0"/>
        <v>44540.489583333336</v>
      </c>
      <c r="C23">
        <f>[1]Sheet1!J23</f>
        <v>630.99</v>
      </c>
      <c r="D23">
        <f>[1]Sheet1!AF23</f>
        <v>621.21</v>
      </c>
      <c r="E23" t="str">
        <f>[1]Sheet1!AP23</f>
        <v/>
      </c>
      <c r="F23" t="str">
        <f>[1]Sheet1!BG23</f>
        <v/>
      </c>
      <c r="G23" t="str">
        <f>[1]Sheet1!BH23</f>
        <v/>
      </c>
      <c r="H23">
        <f>[1]Sheet1!U23</f>
        <v>631.30000000000007</v>
      </c>
      <c r="I23">
        <f>[1]Sheet1!DM23</f>
        <v>631.41</v>
      </c>
      <c r="J23" t="str">
        <f>[1]Sheet1!BY23</f>
        <v/>
      </c>
      <c r="K23" t="str">
        <f>[1]Sheet1!BZ23</f>
        <v/>
      </c>
      <c r="L23">
        <f>[1]Sheet1!DA23</f>
        <v>34.9</v>
      </c>
      <c r="M23" t="str">
        <f>[1]Sheet1!DJ23</f>
        <v/>
      </c>
      <c r="N23">
        <f>[1]Sheet1!CR23</f>
        <v>28</v>
      </c>
      <c r="O23">
        <f>[1]Sheet1!CQ23</f>
        <v>12</v>
      </c>
    </row>
    <row r="24" spans="1:18" x14ac:dyDescent="0.25">
      <c r="A24" s="1">
        <f>[1]Sheet1!B24</f>
        <v>44540.5</v>
      </c>
      <c r="B24" s="5">
        <f t="shared" si="0"/>
        <v>44540.5</v>
      </c>
      <c r="C24">
        <f>[1]Sheet1!J24</f>
        <v>630.98</v>
      </c>
      <c r="D24">
        <f>[1]Sheet1!AF24</f>
        <v>621.21</v>
      </c>
      <c r="E24">
        <f>[1]Sheet1!AP24</f>
        <v>16131.493997253636</v>
      </c>
      <c r="F24">
        <f>[1]Sheet1!BG24</f>
        <v>4.2999999523099994</v>
      </c>
      <c r="G24">
        <f>[1]Sheet1!BH24</f>
        <v>4.9999999999999991</v>
      </c>
      <c r="H24">
        <f>[1]Sheet1!U24</f>
        <v>631.30000000000007</v>
      </c>
      <c r="I24">
        <f>[1]Sheet1!DM24</f>
        <v>631.39999999999986</v>
      </c>
      <c r="J24">
        <f>[1]Sheet1!BY24</f>
        <v>1741.5987548800001</v>
      </c>
      <c r="K24">
        <f>[1]Sheet1!BZ24</f>
        <v>886.9993286130001</v>
      </c>
      <c r="L24">
        <f>[1]Sheet1!DA24</f>
        <v>34.9</v>
      </c>
      <c r="M24" t="str">
        <f>[1]Sheet1!DJ24</f>
        <v/>
      </c>
      <c r="N24">
        <f>[1]Sheet1!CR24</f>
        <v>23</v>
      </c>
      <c r="O24">
        <f>[1]Sheet1!CQ24</f>
        <v>6</v>
      </c>
    </row>
    <row r="25" spans="1:18" x14ac:dyDescent="0.25">
      <c r="A25" s="1">
        <f>[1]Sheet1!B25</f>
        <v>44540.510416666664</v>
      </c>
      <c r="B25" s="5">
        <f t="shared" si="0"/>
        <v>44540.510416666664</v>
      </c>
      <c r="C25">
        <f>[1]Sheet1!J25</f>
        <v>630.99</v>
      </c>
      <c r="D25">
        <f>[1]Sheet1!AF25</f>
        <v>621.20000000000005</v>
      </c>
      <c r="E25" t="str">
        <f>[1]Sheet1!AP25</f>
        <v/>
      </c>
      <c r="F25" t="str">
        <f>[1]Sheet1!BG25</f>
        <v/>
      </c>
      <c r="G25" t="str">
        <f>[1]Sheet1!BH25</f>
        <v/>
      </c>
      <c r="H25">
        <f>[1]Sheet1!U25</f>
        <v>631.29000000000008</v>
      </c>
      <c r="I25">
        <f>[1]Sheet1!DM25</f>
        <v>631.39999999999986</v>
      </c>
      <c r="J25" t="str">
        <f>[1]Sheet1!BY25</f>
        <v/>
      </c>
      <c r="K25" t="str">
        <f>[1]Sheet1!BZ25</f>
        <v/>
      </c>
      <c r="L25">
        <f>[1]Sheet1!DA25</f>
        <v>34.9</v>
      </c>
      <c r="M25" t="str">
        <f>[1]Sheet1!DJ25</f>
        <v/>
      </c>
      <c r="N25">
        <f>[1]Sheet1!CR25</f>
        <v>25</v>
      </c>
      <c r="O25">
        <f>[1]Sheet1!CQ25</f>
        <v>8</v>
      </c>
    </row>
    <row r="26" spans="1:18" x14ac:dyDescent="0.25">
      <c r="A26" s="1">
        <f>[1]Sheet1!B26</f>
        <v>44540.520833333336</v>
      </c>
      <c r="B26" s="5">
        <f t="shared" si="0"/>
        <v>44540.520833333336</v>
      </c>
      <c r="C26">
        <f>[1]Sheet1!J26</f>
        <v>630.99</v>
      </c>
      <c r="D26">
        <f>[1]Sheet1!AF26</f>
        <v>621.20000000000005</v>
      </c>
      <c r="E26" t="str">
        <f>[1]Sheet1!AP26</f>
        <v/>
      </c>
      <c r="F26" t="str">
        <f>[1]Sheet1!BG26</f>
        <v/>
      </c>
      <c r="G26" t="str">
        <f>[1]Sheet1!BH26</f>
        <v/>
      </c>
      <c r="H26">
        <f>[1]Sheet1!U26</f>
        <v>631.29000000000008</v>
      </c>
      <c r="I26">
        <f>[1]Sheet1!DM26</f>
        <v>631.41</v>
      </c>
      <c r="J26" t="str">
        <f>[1]Sheet1!BY26</f>
        <v/>
      </c>
      <c r="K26" t="str">
        <f>[1]Sheet1!BZ26</f>
        <v/>
      </c>
      <c r="L26">
        <f>[1]Sheet1!DA26</f>
        <v>34.799999999999997</v>
      </c>
      <c r="M26" t="str">
        <f>[1]Sheet1!DJ26</f>
        <v/>
      </c>
      <c r="N26">
        <f>[1]Sheet1!CR26</f>
        <v>24</v>
      </c>
      <c r="O26">
        <f>[1]Sheet1!CQ26</f>
        <v>11</v>
      </c>
    </row>
    <row r="27" spans="1:18" x14ac:dyDescent="0.25">
      <c r="A27" s="1">
        <f>[1]Sheet1!B27</f>
        <v>44540.53125</v>
      </c>
      <c r="B27" s="5">
        <f t="shared" si="0"/>
        <v>44540.53125</v>
      </c>
      <c r="C27">
        <f>[1]Sheet1!J27</f>
        <v>630.99</v>
      </c>
      <c r="D27">
        <f>[1]Sheet1!AF27</f>
        <v>621.21</v>
      </c>
      <c r="E27" t="str">
        <f>[1]Sheet1!AP27</f>
        <v/>
      </c>
      <c r="F27" t="str">
        <f>[1]Sheet1!BG27</f>
        <v/>
      </c>
      <c r="G27" t="str">
        <f>[1]Sheet1!BH27</f>
        <v/>
      </c>
      <c r="H27">
        <f>[1]Sheet1!U27</f>
        <v>631.30000000000007</v>
      </c>
      <c r="I27">
        <f>[1]Sheet1!DM27</f>
        <v>631.39999999999986</v>
      </c>
      <c r="J27" t="str">
        <f>[1]Sheet1!BY27</f>
        <v/>
      </c>
      <c r="K27" t="str">
        <f>[1]Sheet1!BZ27</f>
        <v/>
      </c>
      <c r="L27">
        <f>[1]Sheet1!DA27</f>
        <v>35</v>
      </c>
      <c r="M27" t="str">
        <f>[1]Sheet1!DJ27</f>
        <v/>
      </c>
      <c r="N27">
        <f>[1]Sheet1!CR27</f>
        <v>26</v>
      </c>
      <c r="O27">
        <f>[1]Sheet1!CQ27</f>
        <v>8</v>
      </c>
    </row>
    <row r="28" spans="1:18" x14ac:dyDescent="0.25">
      <c r="A28" s="1">
        <f>[1]Sheet1!B28</f>
        <v>44540.541666666664</v>
      </c>
      <c r="B28" s="5">
        <f t="shared" si="0"/>
        <v>44540.541666666664</v>
      </c>
      <c r="C28">
        <f>[1]Sheet1!J28</f>
        <v>630.99</v>
      </c>
      <c r="D28">
        <f>[1]Sheet1!AF28</f>
        <v>621.20000000000005</v>
      </c>
      <c r="E28" t="str">
        <f>[1]Sheet1!AP28</f>
        <v/>
      </c>
      <c r="F28" t="str">
        <f>[1]Sheet1!BG28</f>
        <v/>
      </c>
      <c r="G28" t="str">
        <f>[1]Sheet1!BH28</f>
        <v/>
      </c>
      <c r="H28">
        <f>[1]Sheet1!U28</f>
        <v>631.29000000000008</v>
      </c>
      <c r="I28">
        <f>[1]Sheet1!DM28</f>
        <v>631.41</v>
      </c>
      <c r="J28" t="str">
        <f>[1]Sheet1!BY28</f>
        <v/>
      </c>
      <c r="K28" t="str">
        <f>[1]Sheet1!BZ28</f>
        <v/>
      </c>
      <c r="L28">
        <f>[1]Sheet1!DA28</f>
        <v>34.9</v>
      </c>
      <c r="M28" t="str">
        <f>[1]Sheet1!DJ28</f>
        <v/>
      </c>
      <c r="N28">
        <f>[1]Sheet1!CR28</f>
        <v>23</v>
      </c>
      <c r="O28">
        <f>[1]Sheet1!CQ28</f>
        <v>8</v>
      </c>
    </row>
    <row r="29" spans="1:18" x14ac:dyDescent="0.25">
      <c r="A29" s="1">
        <f>[1]Sheet1!B29</f>
        <v>44540.552083333336</v>
      </c>
      <c r="B29" s="5">
        <f t="shared" si="0"/>
        <v>44540.552083333336</v>
      </c>
      <c r="C29">
        <f>[1]Sheet1!J29</f>
        <v>630.99999999999989</v>
      </c>
      <c r="D29">
        <f>[1]Sheet1!AF29</f>
        <v>621.20000000000005</v>
      </c>
      <c r="E29" t="str">
        <f>[1]Sheet1!AP29</f>
        <v/>
      </c>
      <c r="F29" t="str">
        <f>[1]Sheet1!BG29</f>
        <v/>
      </c>
      <c r="G29" t="str">
        <f>[1]Sheet1!BH29</f>
        <v/>
      </c>
      <c r="H29">
        <f>[1]Sheet1!U29</f>
        <v>631.29000000000008</v>
      </c>
      <c r="I29">
        <f>[1]Sheet1!DM29</f>
        <v>631.41999999999996</v>
      </c>
      <c r="J29" t="str">
        <f>[1]Sheet1!BY29</f>
        <v/>
      </c>
      <c r="K29" t="str">
        <f>[1]Sheet1!BZ29</f>
        <v/>
      </c>
      <c r="L29">
        <f>[1]Sheet1!DA29</f>
        <v>34.9</v>
      </c>
      <c r="M29" t="str">
        <f>[1]Sheet1!DJ29</f>
        <v/>
      </c>
      <c r="N29">
        <f>[1]Sheet1!CR29</f>
        <v>23</v>
      </c>
      <c r="O29">
        <f>[1]Sheet1!CQ29</f>
        <v>10</v>
      </c>
    </row>
    <row r="30" spans="1:18" x14ac:dyDescent="0.25">
      <c r="A30" s="1">
        <f>[1]Sheet1!B30</f>
        <v>44540.5625</v>
      </c>
      <c r="B30" s="5">
        <f t="shared" si="0"/>
        <v>44540.5625</v>
      </c>
      <c r="C30">
        <f>[1]Sheet1!J30</f>
        <v>630.99</v>
      </c>
      <c r="D30">
        <f>[1]Sheet1!AF30</f>
        <v>621.20000000000005</v>
      </c>
      <c r="E30" t="str">
        <f>[1]Sheet1!AP30</f>
        <v/>
      </c>
      <c r="F30" t="str">
        <f>[1]Sheet1!BG30</f>
        <v/>
      </c>
      <c r="G30" t="str">
        <f>[1]Sheet1!BH30</f>
        <v/>
      </c>
      <c r="H30">
        <f>[1]Sheet1!U30</f>
        <v>631.29000000000008</v>
      </c>
      <c r="I30">
        <f>[1]Sheet1!DM30</f>
        <v>631.38</v>
      </c>
      <c r="J30" t="str">
        <f>[1]Sheet1!BY30</f>
        <v/>
      </c>
      <c r="K30" t="str">
        <f>[1]Sheet1!BZ30</f>
        <v/>
      </c>
      <c r="L30">
        <f>[1]Sheet1!DA30</f>
        <v>35.1</v>
      </c>
      <c r="M30" t="str">
        <f>[1]Sheet1!DJ30</f>
        <v/>
      </c>
      <c r="N30">
        <f>[1]Sheet1!CR30</f>
        <v>22</v>
      </c>
      <c r="O30">
        <f>[1]Sheet1!CQ30</f>
        <v>8</v>
      </c>
    </row>
    <row r="31" spans="1:18" x14ac:dyDescent="0.25">
      <c r="A31" s="1">
        <f>[1]Sheet1!B31</f>
        <v>44540.572916666664</v>
      </c>
      <c r="B31" s="5">
        <f t="shared" si="0"/>
        <v>44540.572916666664</v>
      </c>
      <c r="C31">
        <f>[1]Sheet1!J31</f>
        <v>630.99999999999989</v>
      </c>
      <c r="D31">
        <f>[1]Sheet1!AF31</f>
        <v>621.20000000000005</v>
      </c>
      <c r="E31" t="str">
        <f>[1]Sheet1!AP31</f>
        <v/>
      </c>
      <c r="F31" t="str">
        <f>[1]Sheet1!BG31</f>
        <v/>
      </c>
      <c r="G31" t="str">
        <f>[1]Sheet1!BH31</f>
        <v/>
      </c>
      <c r="H31">
        <f>[1]Sheet1!U31</f>
        <v>631.29000000000008</v>
      </c>
      <c r="I31">
        <f>[1]Sheet1!DM31</f>
        <v>631.41</v>
      </c>
      <c r="J31" t="str">
        <f>[1]Sheet1!BY31</f>
        <v/>
      </c>
      <c r="K31" t="str">
        <f>[1]Sheet1!BZ31</f>
        <v/>
      </c>
      <c r="L31">
        <f>[1]Sheet1!DA31</f>
        <v>34.9</v>
      </c>
      <c r="M31" t="str">
        <f>[1]Sheet1!DJ31</f>
        <v/>
      </c>
      <c r="N31">
        <f>[1]Sheet1!CR31</f>
        <v>23</v>
      </c>
      <c r="O31">
        <f>[1]Sheet1!CQ31</f>
        <v>11</v>
      </c>
    </row>
    <row r="32" spans="1:18" x14ac:dyDescent="0.25">
      <c r="A32" s="1">
        <f>[1]Sheet1!B32</f>
        <v>44540.583333333336</v>
      </c>
      <c r="B32" s="5">
        <f t="shared" si="0"/>
        <v>44540.583333333336</v>
      </c>
      <c r="C32">
        <f>[1]Sheet1!J32</f>
        <v>630.99999999999989</v>
      </c>
      <c r="D32">
        <f>[1]Sheet1!AF32</f>
        <v>621.18999999999994</v>
      </c>
      <c r="E32" t="str">
        <f>[1]Sheet1!AP32</f>
        <v/>
      </c>
      <c r="F32" t="str">
        <f>[1]Sheet1!BG32</f>
        <v/>
      </c>
      <c r="G32" t="str">
        <f>[1]Sheet1!BH32</f>
        <v/>
      </c>
      <c r="H32">
        <f>[1]Sheet1!U32</f>
        <v>631.29000000000008</v>
      </c>
      <c r="I32">
        <f>[1]Sheet1!DM32</f>
        <v>631.41999999999996</v>
      </c>
      <c r="J32" t="str">
        <f>[1]Sheet1!BY32</f>
        <v/>
      </c>
      <c r="K32" t="str">
        <f>[1]Sheet1!BZ32</f>
        <v/>
      </c>
      <c r="L32">
        <f>[1]Sheet1!DA32</f>
        <v>35</v>
      </c>
      <c r="M32" t="str">
        <f>[1]Sheet1!DJ32</f>
        <v/>
      </c>
      <c r="N32">
        <f>[1]Sheet1!CR32</f>
        <v>22</v>
      </c>
      <c r="O32">
        <f>[1]Sheet1!CQ32</f>
        <v>11</v>
      </c>
    </row>
    <row r="33" spans="1:15" x14ac:dyDescent="0.25">
      <c r="A33" s="1">
        <f>[1]Sheet1!B33</f>
        <v>44540.59375</v>
      </c>
      <c r="B33" s="5">
        <f t="shared" si="0"/>
        <v>44540.59375</v>
      </c>
      <c r="C33">
        <f>[1]Sheet1!J33</f>
        <v>631.01</v>
      </c>
      <c r="D33">
        <f>[1]Sheet1!AF33</f>
        <v>621.17999999999995</v>
      </c>
      <c r="E33" t="str">
        <f>[1]Sheet1!AP33</f>
        <v/>
      </c>
      <c r="F33" t="str">
        <f>[1]Sheet1!BG33</f>
        <v/>
      </c>
      <c r="G33" t="str">
        <f>[1]Sheet1!BH33</f>
        <v/>
      </c>
      <c r="H33">
        <f>[1]Sheet1!U33</f>
        <v>631.29000000000008</v>
      </c>
      <c r="I33">
        <f>[1]Sheet1!DM33</f>
        <v>631.41999999999996</v>
      </c>
      <c r="J33" t="str">
        <f>[1]Sheet1!BY33</f>
        <v/>
      </c>
      <c r="K33" t="str">
        <f>[1]Sheet1!BZ33</f>
        <v/>
      </c>
      <c r="L33">
        <f>[1]Sheet1!DA33</f>
        <v>34.9</v>
      </c>
      <c r="M33" t="str">
        <f>[1]Sheet1!DJ33</f>
        <v/>
      </c>
      <c r="N33">
        <f>[1]Sheet1!CR33</f>
        <v>22</v>
      </c>
      <c r="O33">
        <f>[1]Sheet1!CQ33</f>
        <v>12</v>
      </c>
    </row>
    <row r="34" spans="1:15" x14ac:dyDescent="0.25">
      <c r="A34" s="1">
        <f>[1]Sheet1!B34</f>
        <v>44540.604166666664</v>
      </c>
      <c r="B34" s="5">
        <f t="shared" si="0"/>
        <v>44540.604166666664</v>
      </c>
      <c r="C34">
        <f>[1]Sheet1!J34</f>
        <v>631.01</v>
      </c>
      <c r="D34">
        <f>[1]Sheet1!AF34</f>
        <v>621.16999999999996</v>
      </c>
      <c r="E34" t="str">
        <f>[1]Sheet1!AP34</f>
        <v/>
      </c>
      <c r="F34" t="str">
        <f>[1]Sheet1!BG34</f>
        <v/>
      </c>
      <c r="G34" t="str">
        <f>[1]Sheet1!BH34</f>
        <v/>
      </c>
      <c r="H34">
        <f>[1]Sheet1!U34</f>
        <v>631.29000000000008</v>
      </c>
      <c r="I34">
        <f>[1]Sheet1!DM34</f>
        <v>631.41999999999996</v>
      </c>
      <c r="J34" t="str">
        <f>[1]Sheet1!BY34</f>
        <v/>
      </c>
      <c r="K34" t="str">
        <f>[1]Sheet1!BZ34</f>
        <v/>
      </c>
      <c r="L34">
        <f>[1]Sheet1!DA34</f>
        <v>34.9</v>
      </c>
      <c r="M34" t="str">
        <f>[1]Sheet1!DJ34</f>
        <v/>
      </c>
      <c r="N34">
        <f>[1]Sheet1!CR34</f>
        <v>22</v>
      </c>
      <c r="O34">
        <f>[1]Sheet1!CQ34</f>
        <v>13</v>
      </c>
    </row>
    <row r="35" spans="1:15" x14ac:dyDescent="0.25">
      <c r="A35" s="1">
        <f>[1]Sheet1!B35</f>
        <v>44540.614583333336</v>
      </c>
      <c r="B35" s="5">
        <f t="shared" si="0"/>
        <v>44540.614583333336</v>
      </c>
      <c r="C35">
        <f>[1]Sheet1!J35</f>
        <v>631.01</v>
      </c>
      <c r="D35">
        <f>[1]Sheet1!AF35</f>
        <v>621.16</v>
      </c>
      <c r="E35" t="str">
        <f>[1]Sheet1!AP35</f>
        <v/>
      </c>
      <c r="F35" t="str">
        <f>[1]Sheet1!BG35</f>
        <v/>
      </c>
      <c r="G35" t="str">
        <f>[1]Sheet1!BH35</f>
        <v/>
      </c>
      <c r="H35">
        <f>[1]Sheet1!U35</f>
        <v>631.28000000000009</v>
      </c>
      <c r="I35">
        <f>[1]Sheet1!DM35</f>
        <v>631.41</v>
      </c>
      <c r="J35" t="str">
        <f>[1]Sheet1!BY35</f>
        <v/>
      </c>
      <c r="K35" t="str">
        <f>[1]Sheet1!BZ35</f>
        <v/>
      </c>
      <c r="L35">
        <f>[1]Sheet1!DA35</f>
        <v>34.799999999999997</v>
      </c>
      <c r="M35" t="str">
        <f>[1]Sheet1!DJ35</f>
        <v/>
      </c>
      <c r="N35">
        <f>[1]Sheet1!CR35</f>
        <v>17</v>
      </c>
      <c r="O35">
        <f>[1]Sheet1!CQ35</f>
        <v>13</v>
      </c>
    </row>
    <row r="36" spans="1:15" x14ac:dyDescent="0.25">
      <c r="A36" s="1">
        <f>[1]Sheet1!B36</f>
        <v>44540.625</v>
      </c>
      <c r="B36" s="5">
        <f t="shared" si="0"/>
        <v>44540.625</v>
      </c>
      <c r="C36">
        <f>[1]Sheet1!J36</f>
        <v>631.01</v>
      </c>
      <c r="D36">
        <f>[1]Sheet1!AF36</f>
        <v>621.17999999999995</v>
      </c>
      <c r="E36" t="str">
        <f>[1]Sheet1!AP36</f>
        <v/>
      </c>
      <c r="F36" t="str">
        <f>[1]Sheet1!BG36</f>
        <v/>
      </c>
      <c r="G36" t="str">
        <f>[1]Sheet1!BH36</f>
        <v/>
      </c>
      <c r="H36">
        <f>[1]Sheet1!U36</f>
        <v>631.2700000000001</v>
      </c>
      <c r="I36">
        <f>[1]Sheet1!DM36</f>
        <v>631.41</v>
      </c>
      <c r="J36" t="str">
        <f>[1]Sheet1!BY36</f>
        <v/>
      </c>
      <c r="K36" t="str">
        <f>[1]Sheet1!BZ36</f>
        <v/>
      </c>
      <c r="L36">
        <f>[1]Sheet1!DA36</f>
        <v>34.799999999999997</v>
      </c>
      <c r="M36" t="str">
        <f>[1]Sheet1!DJ36</f>
        <v/>
      </c>
      <c r="N36">
        <f>[1]Sheet1!CR36</f>
        <v>29</v>
      </c>
      <c r="O36">
        <f>[1]Sheet1!CQ36</f>
        <v>12</v>
      </c>
    </row>
    <row r="37" spans="1:15" x14ac:dyDescent="0.25">
      <c r="A37" s="1">
        <f>[1]Sheet1!B37</f>
        <v>44540.635416666664</v>
      </c>
      <c r="B37" s="5">
        <f t="shared" si="0"/>
        <v>44540.635416666664</v>
      </c>
      <c r="C37">
        <f>[1]Sheet1!J37</f>
        <v>631.02</v>
      </c>
      <c r="D37">
        <f>[1]Sheet1!AF37</f>
        <v>621.16</v>
      </c>
      <c r="E37" t="str">
        <f>[1]Sheet1!AP37</f>
        <v/>
      </c>
      <c r="F37" t="str">
        <f>[1]Sheet1!BG37</f>
        <v/>
      </c>
      <c r="G37" t="str">
        <f>[1]Sheet1!BH37</f>
        <v/>
      </c>
      <c r="H37">
        <f>[1]Sheet1!U37</f>
        <v>631.2700000000001</v>
      </c>
      <c r="I37">
        <f>[1]Sheet1!DM37</f>
        <v>631.41999999999996</v>
      </c>
      <c r="J37" t="str">
        <f>[1]Sheet1!BY37</f>
        <v/>
      </c>
      <c r="K37" t="str">
        <f>[1]Sheet1!BZ37</f>
        <v/>
      </c>
      <c r="L37">
        <f>[1]Sheet1!DA37</f>
        <v>34.6</v>
      </c>
      <c r="M37" t="str">
        <f>[1]Sheet1!DJ37</f>
        <v/>
      </c>
      <c r="N37">
        <f>[1]Sheet1!CR37</f>
        <v>22</v>
      </c>
      <c r="O37">
        <f>[1]Sheet1!CQ37</f>
        <v>12</v>
      </c>
    </row>
    <row r="38" spans="1:15" x14ac:dyDescent="0.25">
      <c r="A38" s="1">
        <f>[1]Sheet1!B38</f>
        <v>44540.645833333336</v>
      </c>
      <c r="B38" s="5">
        <f t="shared" si="0"/>
        <v>44540.645833333336</v>
      </c>
      <c r="C38">
        <f>[1]Sheet1!J38</f>
        <v>631.02</v>
      </c>
      <c r="D38">
        <f>[1]Sheet1!AF38</f>
        <v>621.15</v>
      </c>
      <c r="E38" t="str">
        <f>[1]Sheet1!AP38</f>
        <v/>
      </c>
      <c r="F38" t="str">
        <f>[1]Sheet1!BG38</f>
        <v/>
      </c>
      <c r="G38" t="str">
        <f>[1]Sheet1!BH38</f>
        <v/>
      </c>
      <c r="H38">
        <f>[1]Sheet1!U38</f>
        <v>631.2700000000001</v>
      </c>
      <c r="I38">
        <f>[1]Sheet1!DM38</f>
        <v>631.43999999999994</v>
      </c>
      <c r="J38" t="str">
        <f>[1]Sheet1!BY38</f>
        <v/>
      </c>
      <c r="K38" t="str">
        <f>[1]Sheet1!BZ38</f>
        <v/>
      </c>
      <c r="L38">
        <f>[1]Sheet1!DA38</f>
        <v>33.9</v>
      </c>
      <c r="M38" t="str">
        <f>[1]Sheet1!DJ38</f>
        <v/>
      </c>
      <c r="N38">
        <f>[1]Sheet1!CR38</f>
        <v>19</v>
      </c>
      <c r="O38">
        <f>[1]Sheet1!CQ38</f>
        <v>13</v>
      </c>
    </row>
    <row r="39" spans="1:15" x14ac:dyDescent="0.25">
      <c r="A39" s="1">
        <f>[1]Sheet1!B39</f>
        <v>44540.65625</v>
      </c>
      <c r="B39" s="5">
        <f t="shared" si="0"/>
        <v>44540.65625</v>
      </c>
      <c r="C39">
        <f>[1]Sheet1!J39</f>
        <v>631.01</v>
      </c>
      <c r="D39">
        <f>[1]Sheet1!AF39</f>
        <v>621.16999999999996</v>
      </c>
      <c r="E39" t="str">
        <f>[1]Sheet1!AP39</f>
        <v/>
      </c>
      <c r="F39" t="str">
        <f>[1]Sheet1!BG39</f>
        <v/>
      </c>
      <c r="G39" t="str">
        <f>[1]Sheet1!BH39</f>
        <v/>
      </c>
      <c r="H39">
        <f>[1]Sheet1!U39</f>
        <v>631.2600000000001</v>
      </c>
      <c r="I39">
        <f>[1]Sheet1!DM39</f>
        <v>631.41999999999996</v>
      </c>
      <c r="J39" t="str">
        <f>[1]Sheet1!BY39</f>
        <v/>
      </c>
      <c r="K39" t="str">
        <f>[1]Sheet1!BZ39</f>
        <v/>
      </c>
      <c r="L39">
        <f>[1]Sheet1!DA39</f>
        <v>34</v>
      </c>
      <c r="M39" t="str">
        <f>[1]Sheet1!DJ39</f>
        <v/>
      </c>
      <c r="N39">
        <f>[1]Sheet1!CR39</f>
        <v>20</v>
      </c>
      <c r="O39">
        <f>[1]Sheet1!CQ39</f>
        <v>10</v>
      </c>
    </row>
    <row r="40" spans="1:15" x14ac:dyDescent="0.25">
      <c r="A40" s="1">
        <f>[1]Sheet1!B40</f>
        <v>44540.666666666664</v>
      </c>
      <c r="B40" s="5">
        <f t="shared" si="0"/>
        <v>44540.666666666664</v>
      </c>
      <c r="C40">
        <f>[1]Sheet1!J40</f>
        <v>631.02</v>
      </c>
      <c r="D40">
        <f>[1]Sheet1!AF40</f>
        <v>621.16</v>
      </c>
      <c r="E40">
        <f>[1]Sheet1!AP40</f>
        <v>16943.351003128537</v>
      </c>
      <c r="F40">
        <f>[1]Sheet1!BG40</f>
        <v>4.2999999523099994</v>
      </c>
      <c r="G40">
        <f>[1]Sheet1!BH40</f>
        <v>4.9999999999999991</v>
      </c>
      <c r="H40">
        <f>[1]Sheet1!U40</f>
        <v>631.2700000000001</v>
      </c>
      <c r="I40">
        <f>[1]Sheet1!DM40</f>
        <v>631.41999999999996</v>
      </c>
      <c r="J40">
        <f>[1]Sheet1!BY40</f>
        <v>1748.7457275400002</v>
      </c>
      <c r="K40">
        <f>[1]Sheet1!BZ40</f>
        <v>890.85308837900004</v>
      </c>
      <c r="L40">
        <f>[1]Sheet1!DA40</f>
        <v>32.1</v>
      </c>
      <c r="M40" t="str">
        <f>[1]Sheet1!DJ40</f>
        <v/>
      </c>
      <c r="N40">
        <f>[1]Sheet1!CR40</f>
        <v>19</v>
      </c>
      <c r="O40">
        <f>[1]Sheet1!CQ40</f>
        <v>13</v>
      </c>
    </row>
    <row r="41" spans="1:15" x14ac:dyDescent="0.25">
      <c r="A41" s="1">
        <f>[1]Sheet1!B41</f>
        <v>44540.677083333336</v>
      </c>
      <c r="B41" s="5">
        <f t="shared" si="0"/>
        <v>44540.677083333336</v>
      </c>
      <c r="C41">
        <f>[1]Sheet1!J41</f>
        <v>631.02</v>
      </c>
      <c r="D41">
        <f>[1]Sheet1!AF41</f>
        <v>621.16</v>
      </c>
      <c r="E41" t="str">
        <f>[1]Sheet1!AP41</f>
        <v/>
      </c>
      <c r="F41" t="str">
        <f>[1]Sheet1!BG41</f>
        <v/>
      </c>
      <c r="G41" t="str">
        <f>[1]Sheet1!BH41</f>
        <v/>
      </c>
      <c r="H41">
        <f>[1]Sheet1!U41</f>
        <v>631.2700000000001</v>
      </c>
      <c r="I41">
        <f>[1]Sheet1!DM41</f>
        <v>631.42999999999984</v>
      </c>
      <c r="J41" t="str">
        <f>[1]Sheet1!BY41</f>
        <v/>
      </c>
      <c r="K41" t="str">
        <f>[1]Sheet1!BZ41</f>
        <v/>
      </c>
      <c r="L41">
        <f>[1]Sheet1!DA41</f>
        <v>30.999999999999996</v>
      </c>
      <c r="M41" t="str">
        <f>[1]Sheet1!DJ41</f>
        <v/>
      </c>
      <c r="N41">
        <f>[1]Sheet1!CR41</f>
        <v>18</v>
      </c>
      <c r="O41">
        <f>[1]Sheet1!CQ41</f>
        <v>9</v>
      </c>
    </row>
    <row r="42" spans="1:15" x14ac:dyDescent="0.25">
      <c r="A42" s="1">
        <f>[1]Sheet1!B42</f>
        <v>44540.6875</v>
      </c>
      <c r="B42" s="5">
        <f t="shared" si="0"/>
        <v>44540.6875</v>
      </c>
      <c r="C42">
        <f>[1]Sheet1!J42</f>
        <v>631.01</v>
      </c>
      <c r="D42">
        <f>[1]Sheet1!AF42</f>
        <v>621.17999999999995</v>
      </c>
      <c r="E42" t="str">
        <f>[1]Sheet1!AP42</f>
        <v/>
      </c>
      <c r="F42" t="str">
        <f>[1]Sheet1!BG42</f>
        <v/>
      </c>
      <c r="G42" t="str">
        <f>[1]Sheet1!BH42</f>
        <v/>
      </c>
      <c r="H42">
        <f>[1]Sheet1!U42</f>
        <v>631.2700000000001</v>
      </c>
      <c r="I42">
        <f>[1]Sheet1!DM42</f>
        <v>631.41999999999996</v>
      </c>
      <c r="J42" t="str">
        <f>[1]Sheet1!BY42</f>
        <v/>
      </c>
      <c r="K42" t="str">
        <f>[1]Sheet1!BZ42</f>
        <v/>
      </c>
      <c r="L42">
        <f>[1]Sheet1!DA42</f>
        <v>31.3</v>
      </c>
      <c r="M42" t="str">
        <f>[1]Sheet1!DJ42</f>
        <v/>
      </c>
      <c r="N42">
        <f>[1]Sheet1!CR42</f>
        <v>4</v>
      </c>
      <c r="O42">
        <f>[1]Sheet1!CQ42</f>
        <v>6</v>
      </c>
    </row>
    <row r="43" spans="1:15" x14ac:dyDescent="0.25">
      <c r="A43" s="1">
        <f>[1]Sheet1!B43</f>
        <v>44540.697916666664</v>
      </c>
      <c r="B43" s="5">
        <f t="shared" si="0"/>
        <v>44540.697916666664</v>
      </c>
      <c r="C43">
        <f>[1]Sheet1!J43</f>
        <v>631.02</v>
      </c>
      <c r="D43">
        <f>[1]Sheet1!AF43</f>
        <v>621.20000000000005</v>
      </c>
      <c r="E43" t="str">
        <f>[1]Sheet1!AP43</f>
        <v/>
      </c>
      <c r="F43" t="str">
        <f>[1]Sheet1!BG43</f>
        <v/>
      </c>
      <c r="G43" t="str">
        <f>[1]Sheet1!BH43</f>
        <v/>
      </c>
      <c r="H43">
        <f>[1]Sheet1!U43</f>
        <v>631.2700000000001</v>
      </c>
      <c r="I43">
        <f>[1]Sheet1!DM43</f>
        <v>631.42999999999984</v>
      </c>
      <c r="J43" t="str">
        <f>[1]Sheet1!BY43</f>
        <v/>
      </c>
      <c r="K43" t="str">
        <f>[1]Sheet1!BZ43</f>
        <v/>
      </c>
      <c r="L43">
        <f>[1]Sheet1!DA43</f>
        <v>31.399999999999995</v>
      </c>
      <c r="M43" t="str">
        <f>[1]Sheet1!DJ43</f>
        <v/>
      </c>
      <c r="N43">
        <f>[1]Sheet1!CR43</f>
        <v>9</v>
      </c>
      <c r="O43">
        <f>[1]Sheet1!CQ43</f>
        <v>6</v>
      </c>
    </row>
    <row r="44" spans="1:15" x14ac:dyDescent="0.25">
      <c r="A44" s="1">
        <f>[1]Sheet1!B44</f>
        <v>44540.708333333336</v>
      </c>
      <c r="B44" s="5">
        <f t="shared" si="0"/>
        <v>44540.708333333336</v>
      </c>
      <c r="C44">
        <f>[1]Sheet1!J44</f>
        <v>631.02</v>
      </c>
      <c r="D44">
        <f>[1]Sheet1!AF44</f>
        <v>621.18999999999994</v>
      </c>
      <c r="E44" t="str">
        <f>[1]Sheet1!AP44</f>
        <v/>
      </c>
      <c r="F44" t="str">
        <f>[1]Sheet1!BG44</f>
        <v/>
      </c>
      <c r="G44" t="str">
        <f>[1]Sheet1!BH44</f>
        <v/>
      </c>
      <c r="H44">
        <f>[1]Sheet1!U44</f>
        <v>631.28000000000009</v>
      </c>
      <c r="I44">
        <f>[1]Sheet1!DM44</f>
        <v>631.43999999999994</v>
      </c>
      <c r="J44" t="str">
        <f>[1]Sheet1!BY44</f>
        <v/>
      </c>
      <c r="K44" t="str">
        <f>[1]Sheet1!BZ44</f>
        <v/>
      </c>
      <c r="L44">
        <f>[1]Sheet1!DA44</f>
        <v>31.3</v>
      </c>
      <c r="M44" t="str">
        <f>[1]Sheet1!DJ44</f>
        <v/>
      </c>
      <c r="N44">
        <f>[1]Sheet1!CR44</f>
        <v>358</v>
      </c>
      <c r="O44">
        <f>[1]Sheet1!CQ44</f>
        <v>8</v>
      </c>
    </row>
    <row r="45" spans="1:15" x14ac:dyDescent="0.25">
      <c r="A45" s="1">
        <f>[1]Sheet1!B45</f>
        <v>44540.71875</v>
      </c>
      <c r="B45" s="5">
        <f t="shared" si="0"/>
        <v>44540.71875</v>
      </c>
      <c r="C45">
        <f>[1]Sheet1!J45</f>
        <v>631.02</v>
      </c>
      <c r="D45">
        <f>[1]Sheet1!AF45</f>
        <v>621.18999999999994</v>
      </c>
      <c r="E45" t="str">
        <f>[1]Sheet1!AP45</f>
        <v/>
      </c>
      <c r="F45" t="str">
        <f>[1]Sheet1!BG45</f>
        <v/>
      </c>
      <c r="G45" t="str">
        <f>[1]Sheet1!BH45</f>
        <v/>
      </c>
      <c r="H45">
        <f>[1]Sheet1!U45</f>
        <v>631.28000000000009</v>
      </c>
      <c r="I45">
        <f>[1]Sheet1!DM45</f>
        <v>631.43999999999994</v>
      </c>
      <c r="J45" t="str">
        <f>[1]Sheet1!BY45</f>
        <v/>
      </c>
      <c r="K45" t="str">
        <f>[1]Sheet1!BZ45</f>
        <v/>
      </c>
      <c r="L45">
        <f>[1]Sheet1!DA45</f>
        <v>31.399999999999995</v>
      </c>
      <c r="M45" t="str">
        <f>[1]Sheet1!DJ45</f>
        <v/>
      </c>
      <c r="N45">
        <f>[1]Sheet1!CR45</f>
        <v>3</v>
      </c>
      <c r="O45">
        <f>[1]Sheet1!CQ45</f>
        <v>9</v>
      </c>
    </row>
    <row r="46" spans="1:15" x14ac:dyDescent="0.25">
      <c r="A46" s="1">
        <f>[1]Sheet1!B46</f>
        <v>44540.729166666664</v>
      </c>
      <c r="B46" s="5">
        <f t="shared" si="0"/>
        <v>44540.729166666664</v>
      </c>
      <c r="C46">
        <f>[1]Sheet1!J46</f>
        <v>631.02999999999986</v>
      </c>
      <c r="D46">
        <f>[1]Sheet1!AF46</f>
        <v>621.18999999999994</v>
      </c>
      <c r="E46" t="str">
        <f>[1]Sheet1!AP46</f>
        <v/>
      </c>
      <c r="F46" t="str">
        <f>[1]Sheet1!BG46</f>
        <v/>
      </c>
      <c r="G46" t="str">
        <f>[1]Sheet1!BH46</f>
        <v/>
      </c>
      <c r="H46">
        <f>[1]Sheet1!U46</f>
        <v>631.29000000000008</v>
      </c>
      <c r="I46">
        <f>[1]Sheet1!DM46</f>
        <v>631.42999999999984</v>
      </c>
      <c r="J46" t="str">
        <f>[1]Sheet1!BY46</f>
        <v/>
      </c>
      <c r="K46" t="str">
        <f>[1]Sheet1!BZ46</f>
        <v/>
      </c>
      <c r="L46">
        <f>[1]Sheet1!DA46</f>
        <v>31.9</v>
      </c>
      <c r="M46" t="str">
        <f>[1]Sheet1!DJ46</f>
        <v/>
      </c>
      <c r="N46">
        <f>[1]Sheet1!CR46</f>
        <v>12</v>
      </c>
      <c r="O46">
        <f>[1]Sheet1!CQ46</f>
        <v>10</v>
      </c>
    </row>
    <row r="47" spans="1:15" x14ac:dyDescent="0.25">
      <c r="A47" s="1">
        <f>[1]Sheet1!B47</f>
        <v>44540.739583333336</v>
      </c>
      <c r="B47" s="5">
        <f t="shared" si="0"/>
        <v>44540.739583333336</v>
      </c>
      <c r="C47">
        <f>[1]Sheet1!J47</f>
        <v>631.02</v>
      </c>
      <c r="D47">
        <f>[1]Sheet1!AF47</f>
        <v>621.18999999999994</v>
      </c>
      <c r="E47" t="str">
        <f>[1]Sheet1!AP47</f>
        <v/>
      </c>
      <c r="F47" t="str">
        <f>[1]Sheet1!BG47</f>
        <v/>
      </c>
      <c r="G47" t="str">
        <f>[1]Sheet1!BH47</f>
        <v/>
      </c>
      <c r="H47">
        <f>[1]Sheet1!U47</f>
        <v>631.29000000000008</v>
      </c>
      <c r="I47">
        <f>[1]Sheet1!DM47</f>
        <v>631.43999999999994</v>
      </c>
      <c r="J47" t="str">
        <f>[1]Sheet1!BY47</f>
        <v/>
      </c>
      <c r="K47" t="str">
        <f>[1]Sheet1!BZ47</f>
        <v/>
      </c>
      <c r="L47">
        <f>[1]Sheet1!DA47</f>
        <v>32</v>
      </c>
      <c r="M47" t="str">
        <f>[1]Sheet1!DJ47</f>
        <v/>
      </c>
      <c r="N47">
        <f>[1]Sheet1!CR47</f>
        <v>9</v>
      </c>
      <c r="O47">
        <f>[1]Sheet1!CQ47</f>
        <v>9</v>
      </c>
    </row>
    <row r="48" spans="1:15" x14ac:dyDescent="0.25">
      <c r="A48" s="1">
        <f>[1]Sheet1!B48</f>
        <v>44540.75</v>
      </c>
      <c r="B48" s="5">
        <f t="shared" si="0"/>
        <v>44540.75</v>
      </c>
      <c r="C48">
        <f>[1]Sheet1!J48</f>
        <v>631.02</v>
      </c>
      <c r="D48">
        <f>[1]Sheet1!AF48</f>
        <v>621.20000000000005</v>
      </c>
      <c r="E48" t="str">
        <f>[1]Sheet1!AP48</f>
        <v/>
      </c>
      <c r="F48" t="str">
        <f>[1]Sheet1!BG48</f>
        <v/>
      </c>
      <c r="G48" t="str">
        <f>[1]Sheet1!BH48</f>
        <v/>
      </c>
      <c r="H48">
        <f>[1]Sheet1!U48</f>
        <v>631.30000000000007</v>
      </c>
      <c r="I48">
        <f>[1]Sheet1!DM48</f>
        <v>631.43999999999994</v>
      </c>
      <c r="J48" t="str">
        <f>[1]Sheet1!BY48</f>
        <v/>
      </c>
      <c r="K48" t="str">
        <f>[1]Sheet1!BZ48</f>
        <v/>
      </c>
      <c r="L48">
        <f>[1]Sheet1!DA48</f>
        <v>32.6</v>
      </c>
      <c r="M48" t="str">
        <f>[1]Sheet1!DJ48</f>
        <v/>
      </c>
      <c r="N48">
        <f>[1]Sheet1!CR48</f>
        <v>27</v>
      </c>
      <c r="O48">
        <f>[1]Sheet1!CQ48</f>
        <v>11</v>
      </c>
    </row>
    <row r="49" spans="1:15" x14ac:dyDescent="0.25">
      <c r="A49" s="1">
        <f>[1]Sheet1!B49</f>
        <v>44540.760416666664</v>
      </c>
      <c r="B49" s="5">
        <f t="shared" si="0"/>
        <v>44540.760416666664</v>
      </c>
      <c r="C49">
        <f>[1]Sheet1!J49</f>
        <v>631.02</v>
      </c>
      <c r="D49">
        <f>[1]Sheet1!AF49</f>
        <v>621.18999999999994</v>
      </c>
      <c r="E49" t="str">
        <f>[1]Sheet1!AP49</f>
        <v/>
      </c>
      <c r="F49" t="str">
        <f>[1]Sheet1!BG49</f>
        <v/>
      </c>
      <c r="G49" t="str">
        <f>[1]Sheet1!BH49</f>
        <v/>
      </c>
      <c r="H49">
        <f>[1]Sheet1!U49</f>
        <v>631.30000000000007</v>
      </c>
      <c r="I49">
        <f>[1]Sheet1!DM49</f>
        <v>631.43999999999994</v>
      </c>
      <c r="J49" t="str">
        <f>[1]Sheet1!BY49</f>
        <v/>
      </c>
      <c r="K49" t="str">
        <f>[1]Sheet1!BZ49</f>
        <v/>
      </c>
      <c r="L49">
        <f>[1]Sheet1!DA49</f>
        <v>32.9</v>
      </c>
      <c r="M49" t="str">
        <f>[1]Sheet1!DJ49</f>
        <v/>
      </c>
      <c r="N49">
        <f>[1]Sheet1!CR49</f>
        <v>29</v>
      </c>
      <c r="O49">
        <f>[1]Sheet1!CQ49</f>
        <v>11</v>
      </c>
    </row>
    <row r="50" spans="1:15" x14ac:dyDescent="0.25">
      <c r="A50" s="1">
        <f>[1]Sheet1!B50</f>
        <v>44540.770833333336</v>
      </c>
      <c r="B50" s="5">
        <f t="shared" si="0"/>
        <v>44540.770833333336</v>
      </c>
      <c r="C50">
        <f>[1]Sheet1!J50</f>
        <v>631.02</v>
      </c>
      <c r="D50">
        <f>[1]Sheet1!AF50</f>
        <v>621.18999999999994</v>
      </c>
      <c r="E50" t="str">
        <f>[1]Sheet1!AP50</f>
        <v/>
      </c>
      <c r="F50" t="str">
        <f>[1]Sheet1!BG50</f>
        <v/>
      </c>
      <c r="G50" t="str">
        <f>[1]Sheet1!BH50</f>
        <v/>
      </c>
      <c r="H50">
        <f>[1]Sheet1!U50</f>
        <v>631.30000000000007</v>
      </c>
      <c r="I50">
        <f>[1]Sheet1!DM50</f>
        <v>631.43999999999994</v>
      </c>
      <c r="J50" t="str">
        <f>[1]Sheet1!BY50</f>
        <v/>
      </c>
      <c r="K50" t="str">
        <f>[1]Sheet1!BZ50</f>
        <v/>
      </c>
      <c r="L50">
        <f>[1]Sheet1!DA50</f>
        <v>33</v>
      </c>
      <c r="M50" t="str">
        <f>[1]Sheet1!DJ50</f>
        <v/>
      </c>
      <c r="N50">
        <f>[1]Sheet1!CR50</f>
        <v>22</v>
      </c>
      <c r="O50">
        <f>[1]Sheet1!CQ50</f>
        <v>10</v>
      </c>
    </row>
    <row r="51" spans="1:15" x14ac:dyDescent="0.25">
      <c r="A51" s="1">
        <f>[1]Sheet1!B51</f>
        <v>44540.78125</v>
      </c>
      <c r="B51" s="5">
        <f t="shared" si="0"/>
        <v>44540.78125</v>
      </c>
      <c r="C51">
        <f>[1]Sheet1!J51</f>
        <v>631.02</v>
      </c>
      <c r="D51">
        <f>[1]Sheet1!AF51</f>
        <v>621.18999999999994</v>
      </c>
      <c r="E51" t="str">
        <f>[1]Sheet1!AP51</f>
        <v/>
      </c>
      <c r="F51" t="str">
        <f>[1]Sheet1!BG51</f>
        <v/>
      </c>
      <c r="G51" t="str">
        <f>[1]Sheet1!BH51</f>
        <v/>
      </c>
      <c r="H51">
        <f>[1]Sheet1!U51</f>
        <v>631.30999999999995</v>
      </c>
      <c r="I51">
        <f>[1]Sheet1!DM51</f>
        <v>631.43999999999994</v>
      </c>
      <c r="J51" t="str">
        <f>[1]Sheet1!BY51</f>
        <v/>
      </c>
      <c r="K51" t="str">
        <f>[1]Sheet1!BZ51</f>
        <v/>
      </c>
      <c r="L51">
        <f>[1]Sheet1!DA51</f>
        <v>33.1</v>
      </c>
      <c r="M51" t="str">
        <f>[1]Sheet1!DJ51</f>
        <v/>
      </c>
      <c r="N51">
        <f>[1]Sheet1!CR51</f>
        <v>25</v>
      </c>
      <c r="O51">
        <f>[1]Sheet1!CQ51</f>
        <v>8</v>
      </c>
    </row>
    <row r="52" spans="1:15" x14ac:dyDescent="0.25">
      <c r="A52" s="1">
        <f>[1]Sheet1!B52</f>
        <v>44540.791666666664</v>
      </c>
      <c r="B52" s="5">
        <f t="shared" si="0"/>
        <v>44540.791666666664</v>
      </c>
      <c r="C52">
        <f>[1]Sheet1!J52</f>
        <v>631.02999999999986</v>
      </c>
      <c r="D52">
        <f>[1]Sheet1!AF52</f>
        <v>621.18999999999994</v>
      </c>
      <c r="E52" t="str">
        <f>[1]Sheet1!AP52</f>
        <v/>
      </c>
      <c r="F52" t="str">
        <f>[1]Sheet1!BG52</f>
        <v/>
      </c>
      <c r="G52" t="str">
        <f>[1]Sheet1!BH52</f>
        <v/>
      </c>
      <c r="H52">
        <f>[1]Sheet1!U52</f>
        <v>631.30999999999995</v>
      </c>
      <c r="I52">
        <f>[1]Sheet1!DM52</f>
        <v>631.43999999999994</v>
      </c>
      <c r="J52" t="str">
        <f>[1]Sheet1!BY52</f>
        <v/>
      </c>
      <c r="K52" t="str">
        <f>[1]Sheet1!BZ52</f>
        <v/>
      </c>
      <c r="L52">
        <f>[1]Sheet1!DA52</f>
        <v>33.4</v>
      </c>
      <c r="M52" t="str">
        <f>[1]Sheet1!DJ52</f>
        <v/>
      </c>
      <c r="N52">
        <f>[1]Sheet1!CR52</f>
        <v>27</v>
      </c>
      <c r="O52">
        <f>[1]Sheet1!CQ52</f>
        <v>8</v>
      </c>
    </row>
    <row r="53" spans="1:15" x14ac:dyDescent="0.25">
      <c r="A53" s="1">
        <f>[1]Sheet1!B53</f>
        <v>44540.802083333336</v>
      </c>
      <c r="B53" s="5">
        <f t="shared" si="0"/>
        <v>44540.802083333336</v>
      </c>
      <c r="C53">
        <f>[1]Sheet1!J53</f>
        <v>631.02999999999986</v>
      </c>
      <c r="D53">
        <f>[1]Sheet1!AF53</f>
        <v>621.18999999999994</v>
      </c>
      <c r="E53" t="str">
        <f>[1]Sheet1!AP53</f>
        <v/>
      </c>
      <c r="F53" t="str">
        <f>[1]Sheet1!BG53</f>
        <v/>
      </c>
      <c r="G53" t="str">
        <f>[1]Sheet1!BH53</f>
        <v/>
      </c>
      <c r="H53">
        <f>[1]Sheet1!U53</f>
        <v>631.30999999999995</v>
      </c>
      <c r="I53">
        <f>[1]Sheet1!DM53</f>
        <v>631.43999999999994</v>
      </c>
      <c r="J53" t="str">
        <f>[1]Sheet1!BY53</f>
        <v/>
      </c>
      <c r="K53" t="str">
        <f>[1]Sheet1!BZ53</f>
        <v/>
      </c>
      <c r="L53">
        <f>[1]Sheet1!DA53</f>
        <v>33.5</v>
      </c>
      <c r="M53" t="str">
        <f>[1]Sheet1!DJ53</f>
        <v/>
      </c>
      <c r="N53">
        <f>[1]Sheet1!CR53</f>
        <v>28</v>
      </c>
      <c r="O53">
        <f>[1]Sheet1!CQ53</f>
        <v>9</v>
      </c>
    </row>
    <row r="54" spans="1:15" x14ac:dyDescent="0.25">
      <c r="A54" s="1">
        <f>[1]Sheet1!B54</f>
        <v>44540.8125</v>
      </c>
      <c r="B54" s="5">
        <f t="shared" si="0"/>
        <v>44540.8125</v>
      </c>
      <c r="C54">
        <f>[1]Sheet1!J54</f>
        <v>631.02999999999986</v>
      </c>
      <c r="D54">
        <f>[1]Sheet1!AF54</f>
        <v>621.17999999999995</v>
      </c>
      <c r="E54" t="str">
        <f>[1]Sheet1!AP54</f>
        <v/>
      </c>
      <c r="F54" t="str">
        <f>[1]Sheet1!BG54</f>
        <v/>
      </c>
      <c r="G54" t="str">
        <f>[1]Sheet1!BH54</f>
        <v/>
      </c>
      <c r="H54">
        <f>[1]Sheet1!U54</f>
        <v>631.30999999999995</v>
      </c>
      <c r="I54">
        <f>[1]Sheet1!DM54</f>
        <v>631.45000000000005</v>
      </c>
      <c r="J54" t="str">
        <f>[1]Sheet1!BY54</f>
        <v/>
      </c>
      <c r="K54" t="str">
        <f>[1]Sheet1!BZ54</f>
        <v/>
      </c>
      <c r="L54">
        <f>[1]Sheet1!DA54</f>
        <v>33.4</v>
      </c>
      <c r="M54" t="str">
        <f>[1]Sheet1!DJ54</f>
        <v/>
      </c>
      <c r="N54">
        <f>[1]Sheet1!CR54</f>
        <v>28</v>
      </c>
      <c r="O54">
        <f>[1]Sheet1!CQ54</f>
        <v>7</v>
      </c>
    </row>
    <row r="55" spans="1:15" x14ac:dyDescent="0.25">
      <c r="A55" s="1">
        <f>[1]Sheet1!B55</f>
        <v>44540.822916666664</v>
      </c>
      <c r="B55" s="5">
        <f t="shared" si="0"/>
        <v>44540.822916666664</v>
      </c>
      <c r="C55">
        <f>[1]Sheet1!J55</f>
        <v>631.02999999999986</v>
      </c>
      <c r="D55">
        <f>[1]Sheet1!AF55</f>
        <v>621.17999999999995</v>
      </c>
      <c r="E55" t="str">
        <f>[1]Sheet1!AP55</f>
        <v/>
      </c>
      <c r="F55" t="str">
        <f>[1]Sheet1!BG55</f>
        <v/>
      </c>
      <c r="G55" t="str">
        <f>[1]Sheet1!BH55</f>
        <v/>
      </c>
      <c r="H55">
        <f>[1]Sheet1!U55</f>
        <v>631.32000000000005</v>
      </c>
      <c r="I55">
        <f>[1]Sheet1!DM55</f>
        <v>631.39999999999986</v>
      </c>
      <c r="J55" t="str">
        <f>[1]Sheet1!BY55</f>
        <v/>
      </c>
      <c r="K55" t="str">
        <f>[1]Sheet1!BZ55</f>
        <v/>
      </c>
      <c r="L55">
        <f>[1]Sheet1!DA55</f>
        <v>33.700000000000003</v>
      </c>
      <c r="M55" t="str">
        <f>[1]Sheet1!DJ55</f>
        <v/>
      </c>
      <c r="N55">
        <f>[1]Sheet1!CR55</f>
        <v>30</v>
      </c>
      <c r="O55">
        <f>[1]Sheet1!CQ55</f>
        <v>8</v>
      </c>
    </row>
    <row r="56" spans="1:15" x14ac:dyDescent="0.25">
      <c r="A56" s="1">
        <f>[1]Sheet1!B56</f>
        <v>44540.833333333336</v>
      </c>
      <c r="B56" s="5">
        <f t="shared" si="0"/>
        <v>44540.833333333336</v>
      </c>
      <c r="C56">
        <f>[1]Sheet1!J56</f>
        <v>631.02</v>
      </c>
      <c r="D56">
        <f>[1]Sheet1!AF56</f>
        <v>621.18999999999994</v>
      </c>
      <c r="E56">
        <f>[1]Sheet1!AP56</f>
        <v>16916.398695161603</v>
      </c>
      <c r="F56">
        <f>[1]Sheet1!BG56</f>
        <v>4.2999999523099994</v>
      </c>
      <c r="G56">
        <f>[1]Sheet1!BH56</f>
        <v>4.9999999999999991</v>
      </c>
      <c r="H56">
        <f>[1]Sheet1!U56</f>
        <v>631.30999999999995</v>
      </c>
      <c r="I56">
        <f>[1]Sheet1!DM56</f>
        <v>631.45000000000005</v>
      </c>
      <c r="J56">
        <f>[1]Sheet1!BY56</f>
        <v>1745.6827392600003</v>
      </c>
      <c r="K56">
        <f>[1]Sheet1!BZ56</f>
        <v>889.2014770510001</v>
      </c>
      <c r="L56">
        <f>[1]Sheet1!DA56</f>
        <v>33.6</v>
      </c>
      <c r="M56" t="str">
        <f>[1]Sheet1!DJ56</f>
        <v/>
      </c>
      <c r="N56">
        <f>[1]Sheet1!CR56</f>
        <v>28</v>
      </c>
      <c r="O56">
        <f>[1]Sheet1!CQ56</f>
        <v>8</v>
      </c>
    </row>
    <row r="57" spans="1:15" x14ac:dyDescent="0.25">
      <c r="A57" s="1">
        <f>[1]Sheet1!B57</f>
        <v>44540.84375</v>
      </c>
      <c r="B57" s="5">
        <f t="shared" si="0"/>
        <v>44540.84375</v>
      </c>
      <c r="C57">
        <f>[1]Sheet1!J57</f>
        <v>631.02999999999986</v>
      </c>
      <c r="D57">
        <f>[1]Sheet1!AF57</f>
        <v>621.17999999999995</v>
      </c>
      <c r="E57" t="str">
        <f>[1]Sheet1!AP57</f>
        <v/>
      </c>
      <c r="F57" t="str">
        <f>[1]Sheet1!BG57</f>
        <v/>
      </c>
      <c r="G57" t="str">
        <f>[1]Sheet1!BH57</f>
        <v/>
      </c>
      <c r="H57">
        <f>[1]Sheet1!U57</f>
        <v>631.30999999999995</v>
      </c>
      <c r="I57">
        <f>[1]Sheet1!DM57</f>
        <v>631.43999999999994</v>
      </c>
      <c r="J57" t="str">
        <f>[1]Sheet1!BY57</f>
        <v/>
      </c>
      <c r="K57" t="str">
        <f>[1]Sheet1!BZ57</f>
        <v/>
      </c>
      <c r="L57">
        <f>[1]Sheet1!DA57</f>
        <v>33.1</v>
      </c>
      <c r="M57" t="str">
        <f>[1]Sheet1!DJ57</f>
        <v/>
      </c>
      <c r="N57">
        <f>[1]Sheet1!CR57</f>
        <v>21</v>
      </c>
      <c r="O57">
        <f>[1]Sheet1!CQ57</f>
        <v>9</v>
      </c>
    </row>
    <row r="58" spans="1:15" x14ac:dyDescent="0.25">
      <c r="A58" s="1">
        <f>[1]Sheet1!B58</f>
        <v>44540.854166666664</v>
      </c>
      <c r="B58" s="5">
        <f t="shared" si="0"/>
        <v>44540.854166666664</v>
      </c>
      <c r="C58">
        <f>[1]Sheet1!J58</f>
        <v>631.02999999999986</v>
      </c>
      <c r="D58">
        <f>[1]Sheet1!AF58</f>
        <v>621.17999999999995</v>
      </c>
      <c r="E58" t="str">
        <f>[1]Sheet1!AP58</f>
        <v/>
      </c>
      <c r="F58" t="str">
        <f>[1]Sheet1!BG58</f>
        <v/>
      </c>
      <c r="G58" t="str">
        <f>[1]Sheet1!BH58</f>
        <v/>
      </c>
      <c r="H58">
        <f>[1]Sheet1!U58</f>
        <v>631.32000000000005</v>
      </c>
      <c r="I58">
        <f>[1]Sheet1!DM58</f>
        <v>631.45000000000005</v>
      </c>
      <c r="J58" t="str">
        <f>[1]Sheet1!BY58</f>
        <v/>
      </c>
      <c r="K58" t="str">
        <f>[1]Sheet1!BZ58</f>
        <v/>
      </c>
      <c r="L58">
        <f>[1]Sheet1!DA58</f>
        <v>33.299999999999997</v>
      </c>
      <c r="M58" t="str">
        <f>[1]Sheet1!DJ58</f>
        <v/>
      </c>
      <c r="N58">
        <f>[1]Sheet1!CR58</f>
        <v>24</v>
      </c>
      <c r="O58">
        <f>[1]Sheet1!CQ58</f>
        <v>10</v>
      </c>
    </row>
    <row r="59" spans="1:15" x14ac:dyDescent="0.25">
      <c r="A59" s="1">
        <f>[1]Sheet1!B59</f>
        <v>44540.864583333336</v>
      </c>
      <c r="B59" s="5">
        <f t="shared" si="0"/>
        <v>44540.864583333336</v>
      </c>
      <c r="C59">
        <f>[1]Sheet1!J59</f>
        <v>631.02999999999986</v>
      </c>
      <c r="D59">
        <f>[1]Sheet1!AF59</f>
        <v>621.17999999999995</v>
      </c>
      <c r="E59" t="str">
        <f>[1]Sheet1!AP59</f>
        <v/>
      </c>
      <c r="F59" t="str">
        <f>[1]Sheet1!BG59</f>
        <v/>
      </c>
      <c r="G59" t="str">
        <f>[1]Sheet1!BH59</f>
        <v/>
      </c>
      <c r="H59">
        <f>[1]Sheet1!U59</f>
        <v>631.30999999999995</v>
      </c>
      <c r="I59">
        <f>[1]Sheet1!DM59</f>
        <v>631.43999999999994</v>
      </c>
      <c r="J59" t="str">
        <f>[1]Sheet1!BY59</f>
        <v/>
      </c>
      <c r="K59" t="str">
        <f>[1]Sheet1!BZ59</f>
        <v/>
      </c>
      <c r="L59">
        <f>[1]Sheet1!DA59</f>
        <v>33</v>
      </c>
      <c r="M59" t="str">
        <f>[1]Sheet1!DJ59</f>
        <v/>
      </c>
      <c r="N59">
        <f>[1]Sheet1!CR59</f>
        <v>7</v>
      </c>
      <c r="O59">
        <f>[1]Sheet1!CQ59</f>
        <v>10</v>
      </c>
    </row>
    <row r="60" spans="1:15" x14ac:dyDescent="0.25">
      <c r="A60" s="1">
        <f>[1]Sheet1!B60</f>
        <v>44540.875</v>
      </c>
      <c r="B60" s="5">
        <f t="shared" si="0"/>
        <v>44540.875</v>
      </c>
      <c r="C60">
        <f>[1]Sheet1!J60</f>
        <v>631.02999999999986</v>
      </c>
      <c r="D60">
        <f>[1]Sheet1!AF60</f>
        <v>621.17999999999995</v>
      </c>
      <c r="E60" t="str">
        <f>[1]Sheet1!AP60</f>
        <v/>
      </c>
      <c r="F60" t="str">
        <f>[1]Sheet1!BG60</f>
        <v/>
      </c>
      <c r="G60" t="str">
        <f>[1]Sheet1!BH60</f>
        <v/>
      </c>
      <c r="H60">
        <f>[1]Sheet1!U60</f>
        <v>631.30999999999995</v>
      </c>
      <c r="I60">
        <f>[1]Sheet1!DM60</f>
        <v>631.45000000000005</v>
      </c>
      <c r="J60" t="str">
        <f>[1]Sheet1!BY60</f>
        <v/>
      </c>
      <c r="K60" t="str">
        <f>[1]Sheet1!BZ60</f>
        <v/>
      </c>
      <c r="L60">
        <f>[1]Sheet1!DA60</f>
        <v>32.6</v>
      </c>
      <c r="M60" t="str">
        <f>[1]Sheet1!DJ60</f>
        <v/>
      </c>
      <c r="N60">
        <f>[1]Sheet1!CR60</f>
        <v>8</v>
      </c>
      <c r="O60">
        <f>[1]Sheet1!CQ60</f>
        <v>11</v>
      </c>
    </row>
    <row r="61" spans="1:15" x14ac:dyDescent="0.25">
      <c r="A61" s="1">
        <f>[1]Sheet1!B61</f>
        <v>44540.885416666664</v>
      </c>
      <c r="B61" s="5">
        <f t="shared" si="0"/>
        <v>44540.885416666664</v>
      </c>
      <c r="C61">
        <f>[1]Sheet1!J61</f>
        <v>631.02999999999986</v>
      </c>
      <c r="D61">
        <f>[1]Sheet1!AF61</f>
        <v>621.17999999999995</v>
      </c>
      <c r="E61" t="str">
        <f>[1]Sheet1!AP61</f>
        <v/>
      </c>
      <c r="F61" t="str">
        <f>[1]Sheet1!BG61</f>
        <v/>
      </c>
      <c r="G61" t="str">
        <f>[1]Sheet1!BH61</f>
        <v/>
      </c>
      <c r="H61">
        <f>[1]Sheet1!U61</f>
        <v>631.30000000000007</v>
      </c>
      <c r="I61">
        <f>[1]Sheet1!DM61</f>
        <v>631.45000000000005</v>
      </c>
      <c r="J61" t="str">
        <f>[1]Sheet1!BY61</f>
        <v/>
      </c>
      <c r="K61" t="str">
        <f>[1]Sheet1!BZ61</f>
        <v/>
      </c>
      <c r="L61">
        <f>[1]Sheet1!DA61</f>
        <v>32.4</v>
      </c>
      <c r="M61" t="str">
        <f>[1]Sheet1!DJ61</f>
        <v/>
      </c>
      <c r="N61">
        <f>[1]Sheet1!CR61</f>
        <v>3</v>
      </c>
      <c r="O61">
        <f>[1]Sheet1!CQ61</f>
        <v>11</v>
      </c>
    </row>
    <row r="62" spans="1:15" x14ac:dyDescent="0.25">
      <c r="A62" s="1">
        <f>[1]Sheet1!B62</f>
        <v>44540.895833333336</v>
      </c>
      <c r="B62" s="5">
        <f t="shared" si="0"/>
        <v>44540.895833333336</v>
      </c>
      <c r="C62">
        <f>[1]Sheet1!J62</f>
        <v>631.04</v>
      </c>
      <c r="D62">
        <f>[1]Sheet1!AF62</f>
        <v>621.16999999999996</v>
      </c>
      <c r="E62" t="str">
        <f>[1]Sheet1!AP62</f>
        <v/>
      </c>
      <c r="F62" t="str">
        <f>[1]Sheet1!BG62</f>
        <v/>
      </c>
      <c r="G62" t="str">
        <f>[1]Sheet1!BH62</f>
        <v/>
      </c>
      <c r="H62">
        <f>[1]Sheet1!U62</f>
        <v>631.30000000000007</v>
      </c>
      <c r="I62">
        <f>[1]Sheet1!DM62</f>
        <v>631.43999999999994</v>
      </c>
      <c r="J62" t="str">
        <f>[1]Sheet1!BY62</f>
        <v/>
      </c>
      <c r="K62" t="str">
        <f>[1]Sheet1!BZ62</f>
        <v/>
      </c>
      <c r="L62">
        <f>[1]Sheet1!DA62</f>
        <v>32.1</v>
      </c>
      <c r="M62" t="str">
        <f>[1]Sheet1!DJ62</f>
        <v/>
      </c>
      <c r="N62">
        <f>[1]Sheet1!CR62</f>
        <v>9</v>
      </c>
      <c r="O62">
        <f>[1]Sheet1!CQ62</f>
        <v>13</v>
      </c>
    </row>
    <row r="63" spans="1:15" x14ac:dyDescent="0.25">
      <c r="A63" s="1">
        <f>[1]Sheet1!B63</f>
        <v>44540.90625</v>
      </c>
      <c r="B63" s="5">
        <f t="shared" si="0"/>
        <v>44540.90625</v>
      </c>
      <c r="C63">
        <f>[1]Sheet1!J63</f>
        <v>631.02999999999986</v>
      </c>
      <c r="D63">
        <f>[1]Sheet1!AF63</f>
        <v>621.16999999999996</v>
      </c>
      <c r="E63" t="str">
        <f>[1]Sheet1!AP63</f>
        <v/>
      </c>
      <c r="F63" t="str">
        <f>[1]Sheet1!BG63</f>
        <v/>
      </c>
      <c r="G63" t="str">
        <f>[1]Sheet1!BH63</f>
        <v/>
      </c>
      <c r="H63">
        <f>[1]Sheet1!U63</f>
        <v>631.30000000000007</v>
      </c>
      <c r="I63">
        <f>[1]Sheet1!DM63</f>
        <v>631.45000000000005</v>
      </c>
      <c r="J63" t="str">
        <f>[1]Sheet1!BY63</f>
        <v/>
      </c>
      <c r="K63" t="str">
        <f>[1]Sheet1!BZ63</f>
        <v/>
      </c>
      <c r="L63">
        <f>[1]Sheet1!DA63</f>
        <v>32</v>
      </c>
      <c r="M63" t="str">
        <f>[1]Sheet1!DJ63</f>
        <v/>
      </c>
      <c r="N63">
        <f>[1]Sheet1!CR63</f>
        <v>11</v>
      </c>
      <c r="O63">
        <f>[1]Sheet1!CQ63</f>
        <v>13</v>
      </c>
    </row>
    <row r="64" spans="1:15" x14ac:dyDescent="0.25">
      <c r="A64" s="1">
        <f>[1]Sheet1!B64</f>
        <v>44540.916666666664</v>
      </c>
      <c r="B64" s="5">
        <f t="shared" si="0"/>
        <v>44540.916666666664</v>
      </c>
      <c r="C64">
        <f>[1]Sheet1!J64</f>
        <v>631.04</v>
      </c>
      <c r="D64">
        <f>[1]Sheet1!AF64</f>
        <v>621.17999999999995</v>
      </c>
      <c r="E64" t="str">
        <f>[1]Sheet1!AP64</f>
        <v/>
      </c>
      <c r="F64" t="str">
        <f>[1]Sheet1!BG64</f>
        <v/>
      </c>
      <c r="G64" t="str">
        <f>[1]Sheet1!BH64</f>
        <v/>
      </c>
      <c r="H64">
        <f>[1]Sheet1!U64</f>
        <v>631.30000000000007</v>
      </c>
      <c r="I64">
        <f>[1]Sheet1!DM64</f>
        <v>631.38</v>
      </c>
      <c r="J64" t="str">
        <f>[1]Sheet1!BY64</f>
        <v/>
      </c>
      <c r="K64" t="str">
        <f>[1]Sheet1!BZ64</f>
        <v/>
      </c>
      <c r="L64">
        <f>[1]Sheet1!DA64</f>
        <v>32.1</v>
      </c>
      <c r="M64" t="str">
        <f>[1]Sheet1!DJ64</f>
        <v/>
      </c>
      <c r="N64">
        <f>[1]Sheet1!CR64</f>
        <v>9</v>
      </c>
      <c r="O64">
        <f>[1]Sheet1!CQ64</f>
        <v>15</v>
      </c>
    </row>
    <row r="65" spans="1:15" x14ac:dyDescent="0.25">
      <c r="A65" s="1">
        <f>[1]Sheet1!B65</f>
        <v>44540.927083333336</v>
      </c>
      <c r="B65" s="5">
        <f t="shared" si="0"/>
        <v>44540.927083333336</v>
      </c>
      <c r="C65">
        <f>[1]Sheet1!J65</f>
        <v>631.04</v>
      </c>
      <c r="D65">
        <f>[1]Sheet1!AF65</f>
        <v>621.16999999999996</v>
      </c>
      <c r="E65" t="str">
        <f>[1]Sheet1!AP65</f>
        <v/>
      </c>
      <c r="F65" t="str">
        <f>[1]Sheet1!BG65</f>
        <v/>
      </c>
      <c r="G65" t="str">
        <f>[1]Sheet1!BH65</f>
        <v/>
      </c>
      <c r="H65">
        <f>[1]Sheet1!U65</f>
        <v>631.30000000000007</v>
      </c>
      <c r="I65">
        <f>[1]Sheet1!DM65</f>
        <v>631.43999999999994</v>
      </c>
      <c r="J65" t="str">
        <f>[1]Sheet1!BY65</f>
        <v/>
      </c>
      <c r="K65" t="str">
        <f>[1]Sheet1!BZ65</f>
        <v/>
      </c>
      <c r="L65">
        <f>[1]Sheet1!DA65</f>
        <v>32.299999999999997</v>
      </c>
      <c r="M65" t="str">
        <f>[1]Sheet1!DJ65</f>
        <v/>
      </c>
      <c r="N65">
        <f>[1]Sheet1!CR65</f>
        <v>11</v>
      </c>
      <c r="O65">
        <f>[1]Sheet1!CQ65</f>
        <v>15</v>
      </c>
    </row>
    <row r="66" spans="1:15" x14ac:dyDescent="0.25">
      <c r="A66" s="1">
        <f>[1]Sheet1!B66</f>
        <v>44540.9375</v>
      </c>
      <c r="B66" s="5">
        <f t="shared" si="0"/>
        <v>44540.9375</v>
      </c>
      <c r="C66">
        <f>[1]Sheet1!J66</f>
        <v>631.02999999999986</v>
      </c>
      <c r="D66">
        <f>[1]Sheet1!AF66</f>
        <v>621.16999999999996</v>
      </c>
      <c r="E66" t="str">
        <f>[1]Sheet1!AP66</f>
        <v/>
      </c>
      <c r="F66" t="str">
        <f>[1]Sheet1!BG66</f>
        <v/>
      </c>
      <c r="G66" t="str">
        <f>[1]Sheet1!BH66</f>
        <v/>
      </c>
      <c r="H66">
        <f>[1]Sheet1!U66</f>
        <v>631.30000000000007</v>
      </c>
      <c r="I66">
        <f>[1]Sheet1!DM66</f>
        <v>631.43999999999994</v>
      </c>
      <c r="J66" t="str">
        <f>[1]Sheet1!BY66</f>
        <v/>
      </c>
      <c r="K66" t="str">
        <f>[1]Sheet1!BZ66</f>
        <v/>
      </c>
      <c r="L66">
        <f>[1]Sheet1!DA66</f>
        <v>32.299999999999997</v>
      </c>
      <c r="M66" t="str">
        <f>[1]Sheet1!DJ66</f>
        <v/>
      </c>
      <c r="N66">
        <f>[1]Sheet1!CR66</f>
        <v>11</v>
      </c>
      <c r="O66">
        <f>[1]Sheet1!CQ66</f>
        <v>13</v>
      </c>
    </row>
    <row r="67" spans="1:15" x14ac:dyDescent="0.25">
      <c r="A67" s="1">
        <f>[1]Sheet1!B67</f>
        <v>44540.947916666664</v>
      </c>
      <c r="B67" s="5">
        <f t="shared" si="0"/>
        <v>44540.947916666664</v>
      </c>
      <c r="C67">
        <f>[1]Sheet1!J67</f>
        <v>631.02999999999986</v>
      </c>
      <c r="D67">
        <f>[1]Sheet1!AF67</f>
        <v>621.16999999999996</v>
      </c>
      <c r="E67" t="str">
        <f>[1]Sheet1!AP67</f>
        <v/>
      </c>
      <c r="F67" t="str">
        <f>[1]Sheet1!BG67</f>
        <v/>
      </c>
      <c r="G67" t="str">
        <f>[1]Sheet1!BH67</f>
        <v/>
      </c>
      <c r="H67">
        <f>[1]Sheet1!U67</f>
        <v>631.30000000000007</v>
      </c>
      <c r="I67">
        <f>[1]Sheet1!DM67</f>
        <v>631.45000000000005</v>
      </c>
      <c r="J67" t="str">
        <f>[1]Sheet1!BY67</f>
        <v/>
      </c>
      <c r="K67" t="str">
        <f>[1]Sheet1!BZ67</f>
        <v/>
      </c>
      <c r="L67">
        <f>[1]Sheet1!DA67</f>
        <v>32.4</v>
      </c>
      <c r="M67" t="str">
        <f>[1]Sheet1!DJ67</f>
        <v/>
      </c>
      <c r="N67">
        <f>[1]Sheet1!CR67</f>
        <v>12</v>
      </c>
      <c r="O67">
        <f>[1]Sheet1!CQ67</f>
        <v>12</v>
      </c>
    </row>
    <row r="68" spans="1:15" x14ac:dyDescent="0.25">
      <c r="A68" s="1">
        <f>[1]Sheet1!B68</f>
        <v>44540.958333333336</v>
      </c>
      <c r="B68" s="5">
        <f t="shared" si="0"/>
        <v>44540.958333333336</v>
      </c>
      <c r="C68">
        <f>[1]Sheet1!J68</f>
        <v>631.02999999999986</v>
      </c>
      <c r="D68">
        <f>[1]Sheet1!AF68</f>
        <v>621.16999999999996</v>
      </c>
      <c r="E68" t="str">
        <f>[1]Sheet1!AP68</f>
        <v/>
      </c>
      <c r="F68" t="str">
        <f>[1]Sheet1!BG68</f>
        <v/>
      </c>
      <c r="G68" t="str">
        <f>[1]Sheet1!BH68</f>
        <v/>
      </c>
      <c r="H68">
        <f>[1]Sheet1!U68</f>
        <v>631.30999999999995</v>
      </c>
      <c r="I68">
        <f>[1]Sheet1!DM68</f>
        <v>631.43999999999994</v>
      </c>
      <c r="J68" t="str">
        <f>[1]Sheet1!BY68</f>
        <v/>
      </c>
      <c r="K68" t="str">
        <f>[1]Sheet1!BZ68</f>
        <v/>
      </c>
      <c r="L68">
        <f>[1]Sheet1!DA68</f>
        <v>32.299999999999997</v>
      </c>
      <c r="M68" t="str">
        <f>[1]Sheet1!DJ68</f>
        <v/>
      </c>
      <c r="N68">
        <f>[1]Sheet1!CR68</f>
        <v>11</v>
      </c>
      <c r="O68">
        <f>[1]Sheet1!CQ68</f>
        <v>13</v>
      </c>
    </row>
    <row r="69" spans="1:15" x14ac:dyDescent="0.25">
      <c r="A69" s="1">
        <f>[1]Sheet1!B69</f>
        <v>44540.96875</v>
      </c>
      <c r="B69" s="5">
        <f t="shared" si="0"/>
        <v>44540.96875</v>
      </c>
      <c r="C69">
        <f>[1]Sheet1!J69</f>
        <v>631.02999999999986</v>
      </c>
      <c r="D69">
        <f>[1]Sheet1!AF69</f>
        <v>621.16</v>
      </c>
      <c r="E69" t="str">
        <f>[1]Sheet1!AP69</f>
        <v/>
      </c>
      <c r="F69" t="str">
        <f>[1]Sheet1!BG69</f>
        <v/>
      </c>
      <c r="G69" t="str">
        <f>[1]Sheet1!BH69</f>
        <v/>
      </c>
      <c r="H69">
        <f>[1]Sheet1!U69</f>
        <v>631.30000000000007</v>
      </c>
      <c r="I69">
        <f>[1]Sheet1!DM69</f>
        <v>631.43999999999994</v>
      </c>
      <c r="J69" t="str">
        <f>[1]Sheet1!BY69</f>
        <v/>
      </c>
      <c r="K69" t="str">
        <f>[1]Sheet1!BZ69</f>
        <v/>
      </c>
      <c r="L69">
        <f>[1]Sheet1!DA69</f>
        <v>32.299999999999997</v>
      </c>
      <c r="M69" t="str">
        <f>[1]Sheet1!DJ69</f>
        <v/>
      </c>
      <c r="N69">
        <f>[1]Sheet1!CR69</f>
        <v>8</v>
      </c>
      <c r="O69">
        <f>[1]Sheet1!CQ69</f>
        <v>13</v>
      </c>
    </row>
    <row r="70" spans="1:15" x14ac:dyDescent="0.25">
      <c r="A70" s="1">
        <f>[1]Sheet1!B70</f>
        <v>44540.979166666664</v>
      </c>
      <c r="B70" s="5">
        <f t="shared" si="0"/>
        <v>44540.979166666664</v>
      </c>
      <c r="C70">
        <f>[1]Sheet1!J70</f>
        <v>631.02999999999986</v>
      </c>
      <c r="D70">
        <f>[1]Sheet1!AF70</f>
        <v>621.16</v>
      </c>
      <c r="E70" t="str">
        <f>[1]Sheet1!AP70</f>
        <v/>
      </c>
      <c r="F70" t="str">
        <f>[1]Sheet1!BG70</f>
        <v/>
      </c>
      <c r="G70" t="str">
        <f>[1]Sheet1!BH70</f>
        <v/>
      </c>
      <c r="H70">
        <f>[1]Sheet1!U70</f>
        <v>631.30000000000007</v>
      </c>
      <c r="I70">
        <f>[1]Sheet1!DM70</f>
        <v>631.45000000000005</v>
      </c>
      <c r="J70" t="str">
        <f>[1]Sheet1!BY70</f>
        <v/>
      </c>
      <c r="K70" t="str">
        <f>[1]Sheet1!BZ70</f>
        <v/>
      </c>
      <c r="L70">
        <f>[1]Sheet1!DA70</f>
        <v>31.6</v>
      </c>
      <c r="M70" t="str">
        <f>[1]Sheet1!DJ70</f>
        <v/>
      </c>
      <c r="N70">
        <f>[1]Sheet1!CR70</f>
        <v>3</v>
      </c>
      <c r="O70">
        <f>[1]Sheet1!CQ70</f>
        <v>15</v>
      </c>
    </row>
    <row r="71" spans="1:15" x14ac:dyDescent="0.25">
      <c r="A71" s="1">
        <f>[1]Sheet1!B71</f>
        <v>44540.989583333336</v>
      </c>
      <c r="B71" s="5">
        <f t="shared" si="0"/>
        <v>44540.989583333336</v>
      </c>
      <c r="C71">
        <f>[1]Sheet1!J71</f>
        <v>631.02999999999986</v>
      </c>
      <c r="D71">
        <f>[1]Sheet1!AF71</f>
        <v>621.16</v>
      </c>
      <c r="E71" t="str">
        <f>[1]Sheet1!AP71</f>
        <v/>
      </c>
      <c r="F71" t="str">
        <f>[1]Sheet1!BG71</f>
        <v/>
      </c>
      <c r="G71" t="str">
        <f>[1]Sheet1!BH71</f>
        <v/>
      </c>
      <c r="H71">
        <f>[1]Sheet1!U71</f>
        <v>631.30000000000007</v>
      </c>
      <c r="I71">
        <f>[1]Sheet1!DM71</f>
        <v>631.43999999999994</v>
      </c>
      <c r="J71" t="str">
        <f>[1]Sheet1!BY71</f>
        <v/>
      </c>
      <c r="K71" t="str">
        <f>[1]Sheet1!BZ71</f>
        <v/>
      </c>
      <c r="L71">
        <f>[1]Sheet1!DA71</f>
        <v>31.199999999999996</v>
      </c>
      <c r="M71" t="str">
        <f>[1]Sheet1!DJ71</f>
        <v/>
      </c>
      <c r="N71">
        <f>[1]Sheet1!CR71</f>
        <v>5</v>
      </c>
      <c r="O71">
        <f>[1]Sheet1!CQ71</f>
        <v>18</v>
      </c>
    </row>
    <row r="72" spans="1:15" x14ac:dyDescent="0.25">
      <c r="A72" s="1">
        <f>[1]Sheet1!B72</f>
        <v>44541</v>
      </c>
      <c r="B72" s="5">
        <f t="shared" si="0"/>
        <v>44541</v>
      </c>
      <c r="C72">
        <f>[1]Sheet1!J72</f>
        <v>631.04</v>
      </c>
      <c r="D72">
        <f>[1]Sheet1!AF72</f>
        <v>621.15</v>
      </c>
      <c r="E72">
        <f>[1]Sheet1!AP72</f>
        <v>17676.303392885933</v>
      </c>
      <c r="F72">
        <f>[1]Sheet1!BG72</f>
        <v>4.2999999523099994</v>
      </c>
      <c r="G72">
        <f>[1]Sheet1!BH72</f>
        <v>4.9999999999999991</v>
      </c>
      <c r="H72">
        <f>[1]Sheet1!U72</f>
        <v>631.30000000000007</v>
      </c>
      <c r="I72">
        <f>[1]Sheet1!DM72</f>
        <v>631.43999999999994</v>
      </c>
      <c r="J72">
        <f>[1]Sheet1!BY72</f>
        <v>1750.77526855</v>
      </c>
      <c r="K72">
        <f>[1]Sheet1!BZ72</f>
        <v>891.94744873000013</v>
      </c>
      <c r="L72">
        <f>[1]Sheet1!DA72</f>
        <v>31.199999999999996</v>
      </c>
      <c r="M72" t="str">
        <f>[1]Sheet1!DJ72</f>
        <v/>
      </c>
      <c r="N72">
        <f>[1]Sheet1!CR72</f>
        <v>1</v>
      </c>
      <c r="O72">
        <f>[1]Sheet1!CQ72</f>
        <v>17</v>
      </c>
    </row>
    <row r="73" spans="1:15" x14ac:dyDescent="0.25">
      <c r="A73" s="1">
        <f>[1]Sheet1!B73</f>
        <v>44541.010416666664</v>
      </c>
      <c r="B73" s="5">
        <f t="shared" ref="B73:B136" si="1">A73</f>
        <v>44541.010416666664</v>
      </c>
      <c r="C73">
        <f>[1]Sheet1!J73</f>
        <v>631.02999999999986</v>
      </c>
      <c r="D73">
        <f>[1]Sheet1!AF73</f>
        <v>621.16</v>
      </c>
      <c r="E73" t="str">
        <f>[1]Sheet1!AP73</f>
        <v/>
      </c>
      <c r="F73" t="str">
        <f>[1]Sheet1!BG73</f>
        <v/>
      </c>
      <c r="G73" t="str">
        <f>[1]Sheet1!BH73</f>
        <v/>
      </c>
      <c r="H73">
        <f>[1]Sheet1!U73</f>
        <v>631.30000000000007</v>
      </c>
      <c r="I73">
        <f>[1]Sheet1!DM73</f>
        <v>631.45000000000005</v>
      </c>
      <c r="J73" t="str">
        <f>[1]Sheet1!BY73</f>
        <v/>
      </c>
      <c r="K73" t="str">
        <f>[1]Sheet1!BZ73</f>
        <v/>
      </c>
      <c r="L73">
        <f>[1]Sheet1!DA73</f>
        <v>30.999999999999996</v>
      </c>
      <c r="M73" t="str">
        <f>[1]Sheet1!DJ73</f>
        <v/>
      </c>
      <c r="N73">
        <f>[1]Sheet1!CR73</f>
        <v>358</v>
      </c>
      <c r="O73">
        <f>[1]Sheet1!CQ73</f>
        <v>17</v>
      </c>
    </row>
    <row r="74" spans="1:15" x14ac:dyDescent="0.25">
      <c r="A74" s="1">
        <f>[1]Sheet1!B74</f>
        <v>44541.020833333336</v>
      </c>
      <c r="B74" s="5">
        <f t="shared" si="1"/>
        <v>44541.020833333336</v>
      </c>
      <c r="C74">
        <f>[1]Sheet1!J74</f>
        <v>631.04</v>
      </c>
      <c r="D74">
        <f>[1]Sheet1!AF74</f>
        <v>621.15</v>
      </c>
      <c r="E74" t="str">
        <f>[1]Sheet1!AP74</f>
        <v/>
      </c>
      <c r="F74" t="str">
        <f>[1]Sheet1!BG74</f>
        <v/>
      </c>
      <c r="G74" t="str">
        <f>[1]Sheet1!BH74</f>
        <v/>
      </c>
      <c r="H74">
        <f>[1]Sheet1!U74</f>
        <v>631.30000000000007</v>
      </c>
      <c r="I74">
        <f>[1]Sheet1!DM74</f>
        <v>631.43999999999994</v>
      </c>
      <c r="J74" t="str">
        <f>[1]Sheet1!BY74</f>
        <v/>
      </c>
      <c r="K74" t="str">
        <f>[1]Sheet1!BZ74</f>
        <v/>
      </c>
      <c r="L74">
        <f>[1]Sheet1!DA74</f>
        <v>30.900000000000002</v>
      </c>
      <c r="M74" t="str">
        <f>[1]Sheet1!DJ74</f>
        <v/>
      </c>
      <c r="N74">
        <f>[1]Sheet1!CR74</f>
        <v>359</v>
      </c>
      <c r="O74">
        <f>[1]Sheet1!CQ74</f>
        <v>18</v>
      </c>
    </row>
    <row r="75" spans="1:15" x14ac:dyDescent="0.25">
      <c r="A75" s="1">
        <f>[1]Sheet1!B75</f>
        <v>44541.03125</v>
      </c>
      <c r="B75" s="5">
        <f t="shared" si="1"/>
        <v>44541.03125</v>
      </c>
      <c r="C75">
        <f>[1]Sheet1!J75</f>
        <v>631.04</v>
      </c>
      <c r="D75">
        <f>[1]Sheet1!AF75</f>
        <v>621.15</v>
      </c>
      <c r="E75" t="str">
        <f>[1]Sheet1!AP75</f>
        <v/>
      </c>
      <c r="F75" t="str">
        <f>[1]Sheet1!BG75</f>
        <v/>
      </c>
      <c r="G75" t="str">
        <f>[1]Sheet1!BH75</f>
        <v/>
      </c>
      <c r="H75">
        <f>[1]Sheet1!U75</f>
        <v>631.30000000000007</v>
      </c>
      <c r="I75">
        <f>[1]Sheet1!DM75</f>
        <v>631.45000000000005</v>
      </c>
      <c r="J75" t="str">
        <f>[1]Sheet1!BY75</f>
        <v/>
      </c>
      <c r="K75" t="str">
        <f>[1]Sheet1!BZ75</f>
        <v/>
      </c>
      <c r="L75">
        <f>[1]Sheet1!DA75</f>
        <v>30.700000000000003</v>
      </c>
      <c r="M75" t="str">
        <f>[1]Sheet1!DJ75</f>
        <v/>
      </c>
      <c r="N75">
        <f>[1]Sheet1!CR75</f>
        <v>0</v>
      </c>
      <c r="O75">
        <f>[1]Sheet1!CQ75</f>
        <v>19</v>
      </c>
    </row>
    <row r="76" spans="1:15" x14ac:dyDescent="0.25">
      <c r="A76" s="1">
        <f>[1]Sheet1!B76</f>
        <v>44541.041666666664</v>
      </c>
      <c r="B76" s="5">
        <f t="shared" si="1"/>
        <v>44541.041666666664</v>
      </c>
      <c r="C76">
        <f>[1]Sheet1!J76</f>
        <v>631.04</v>
      </c>
      <c r="D76">
        <f>[1]Sheet1!AF76</f>
        <v>621.15</v>
      </c>
      <c r="E76" t="str">
        <f>[1]Sheet1!AP76</f>
        <v/>
      </c>
      <c r="F76" t="str">
        <f>[1]Sheet1!BG76</f>
        <v/>
      </c>
      <c r="G76" t="str">
        <f>[1]Sheet1!BH76</f>
        <v/>
      </c>
      <c r="H76">
        <f>[1]Sheet1!U76</f>
        <v>631.29000000000008</v>
      </c>
      <c r="I76">
        <f>[1]Sheet1!DM76</f>
        <v>631.45000000000005</v>
      </c>
      <c r="J76" t="str">
        <f>[1]Sheet1!BY76</f>
        <v/>
      </c>
      <c r="K76" t="str">
        <f>[1]Sheet1!BZ76</f>
        <v/>
      </c>
      <c r="L76">
        <f>[1]Sheet1!DA76</f>
        <v>30.599999999999998</v>
      </c>
      <c r="M76" t="str">
        <f>[1]Sheet1!DJ76</f>
        <v/>
      </c>
      <c r="N76">
        <f>[1]Sheet1!CR76</f>
        <v>0</v>
      </c>
      <c r="O76">
        <f>[1]Sheet1!CQ76</f>
        <v>18</v>
      </c>
    </row>
    <row r="77" spans="1:15" x14ac:dyDescent="0.25">
      <c r="A77" s="1">
        <f>[1]Sheet1!B77</f>
        <v>44541.052083333336</v>
      </c>
      <c r="B77" s="5">
        <f t="shared" si="1"/>
        <v>44541.052083333336</v>
      </c>
      <c r="C77">
        <f>[1]Sheet1!J77</f>
        <v>631.04</v>
      </c>
      <c r="D77">
        <f>[1]Sheet1!AF77</f>
        <v>621.14</v>
      </c>
      <c r="E77" t="str">
        <f>[1]Sheet1!AP77</f>
        <v/>
      </c>
      <c r="F77" t="str">
        <f>[1]Sheet1!BG77</f>
        <v/>
      </c>
      <c r="G77" t="str">
        <f>[1]Sheet1!BH77</f>
        <v/>
      </c>
      <c r="H77">
        <f>[1]Sheet1!U77</f>
        <v>631.29000000000008</v>
      </c>
      <c r="I77">
        <f>[1]Sheet1!DM77</f>
        <v>631.43999999999994</v>
      </c>
      <c r="J77" t="str">
        <f>[1]Sheet1!BY77</f>
        <v/>
      </c>
      <c r="K77" t="str">
        <f>[1]Sheet1!BZ77</f>
        <v/>
      </c>
      <c r="L77">
        <f>[1]Sheet1!DA77</f>
        <v>30.4</v>
      </c>
      <c r="M77" t="str">
        <f>[1]Sheet1!DJ77</f>
        <v/>
      </c>
      <c r="N77">
        <f>[1]Sheet1!CR77</f>
        <v>0</v>
      </c>
      <c r="O77">
        <f>[1]Sheet1!CQ77</f>
        <v>21</v>
      </c>
    </row>
    <row r="78" spans="1:15" x14ac:dyDescent="0.25">
      <c r="A78" s="1">
        <f>[1]Sheet1!B78</f>
        <v>44541.0625</v>
      </c>
      <c r="B78" s="5">
        <f t="shared" si="1"/>
        <v>44541.0625</v>
      </c>
      <c r="C78">
        <f>[1]Sheet1!J78</f>
        <v>631.04</v>
      </c>
      <c r="D78">
        <f>[1]Sheet1!AF78</f>
        <v>621.14</v>
      </c>
      <c r="E78" t="str">
        <f>[1]Sheet1!AP78</f>
        <v/>
      </c>
      <c r="F78" t="str">
        <f>[1]Sheet1!BG78</f>
        <v/>
      </c>
      <c r="G78" t="str">
        <f>[1]Sheet1!BH78</f>
        <v/>
      </c>
      <c r="H78">
        <f>[1]Sheet1!U78</f>
        <v>631.29000000000008</v>
      </c>
      <c r="I78">
        <f>[1]Sheet1!DM78</f>
        <v>631.45000000000005</v>
      </c>
      <c r="J78" t="str">
        <f>[1]Sheet1!BY78</f>
        <v/>
      </c>
      <c r="K78" t="str">
        <f>[1]Sheet1!BZ78</f>
        <v/>
      </c>
      <c r="L78">
        <f>[1]Sheet1!DA78</f>
        <v>30.500000000000004</v>
      </c>
      <c r="M78" t="str">
        <f>[1]Sheet1!DJ78</f>
        <v/>
      </c>
      <c r="N78">
        <f>[1]Sheet1!CR78</f>
        <v>3</v>
      </c>
      <c r="O78">
        <f>[1]Sheet1!CQ78</f>
        <v>23</v>
      </c>
    </row>
    <row r="79" spans="1:15" x14ac:dyDescent="0.25">
      <c r="A79" s="1">
        <f>[1]Sheet1!B79</f>
        <v>44541.072916666664</v>
      </c>
      <c r="B79" s="5">
        <f t="shared" si="1"/>
        <v>44541.072916666664</v>
      </c>
      <c r="C79">
        <f>[1]Sheet1!J79</f>
        <v>631.04</v>
      </c>
      <c r="D79">
        <f>[1]Sheet1!AF79</f>
        <v>621.13</v>
      </c>
      <c r="E79" t="str">
        <f>[1]Sheet1!AP79</f>
        <v/>
      </c>
      <c r="F79" t="str">
        <f>[1]Sheet1!BG79</f>
        <v/>
      </c>
      <c r="G79" t="str">
        <f>[1]Sheet1!BH79</f>
        <v/>
      </c>
      <c r="H79">
        <f>[1]Sheet1!U79</f>
        <v>631.29000000000008</v>
      </c>
      <c r="I79">
        <f>[1]Sheet1!DM79</f>
        <v>631.43999999999994</v>
      </c>
      <c r="J79" t="str">
        <f>[1]Sheet1!BY79</f>
        <v/>
      </c>
      <c r="K79" t="str">
        <f>[1]Sheet1!BZ79</f>
        <v/>
      </c>
      <c r="L79">
        <f>[1]Sheet1!DA79</f>
        <v>30.300000000000004</v>
      </c>
      <c r="M79" t="str">
        <f>[1]Sheet1!DJ79</f>
        <v/>
      </c>
      <c r="N79">
        <f>[1]Sheet1!CR79</f>
        <v>5</v>
      </c>
      <c r="O79">
        <f>[1]Sheet1!CQ79</f>
        <v>23</v>
      </c>
    </row>
    <row r="80" spans="1:15" x14ac:dyDescent="0.25">
      <c r="A80" s="1">
        <f>[1]Sheet1!B80</f>
        <v>44541.083333333336</v>
      </c>
      <c r="B80" s="5">
        <f t="shared" si="1"/>
        <v>44541.083333333336</v>
      </c>
      <c r="C80">
        <f>[1]Sheet1!J80</f>
        <v>631.04999999999995</v>
      </c>
      <c r="D80">
        <f>[1]Sheet1!AF80</f>
        <v>621.13</v>
      </c>
      <c r="E80" t="str">
        <f>[1]Sheet1!AP80</f>
        <v/>
      </c>
      <c r="F80" t="str">
        <f>[1]Sheet1!BG80</f>
        <v/>
      </c>
      <c r="G80" t="str">
        <f>[1]Sheet1!BH80</f>
        <v/>
      </c>
      <c r="H80">
        <f>[1]Sheet1!U80</f>
        <v>631.29000000000008</v>
      </c>
      <c r="I80">
        <f>[1]Sheet1!DM80</f>
        <v>631.43999999999994</v>
      </c>
      <c r="J80" t="str">
        <f>[1]Sheet1!BY80</f>
        <v/>
      </c>
      <c r="K80" t="str">
        <f>[1]Sheet1!BZ80</f>
        <v/>
      </c>
      <c r="L80">
        <f>[1]Sheet1!DA80</f>
        <v>30.4</v>
      </c>
      <c r="M80" t="str">
        <f>[1]Sheet1!DJ80</f>
        <v/>
      </c>
      <c r="N80">
        <f>[1]Sheet1!CR80</f>
        <v>7</v>
      </c>
      <c r="O80">
        <f>[1]Sheet1!CQ80</f>
        <v>25</v>
      </c>
    </row>
    <row r="81" spans="1:15" x14ac:dyDescent="0.25">
      <c r="A81" s="1">
        <f>[1]Sheet1!B81</f>
        <v>44541.09375</v>
      </c>
      <c r="B81" s="5">
        <f t="shared" si="1"/>
        <v>44541.09375</v>
      </c>
      <c r="C81">
        <f>[1]Sheet1!J81</f>
        <v>631.04999999999995</v>
      </c>
      <c r="D81">
        <f>[1]Sheet1!AF81</f>
        <v>621.13</v>
      </c>
      <c r="E81" t="str">
        <f>[1]Sheet1!AP81</f>
        <v/>
      </c>
      <c r="F81" t="str">
        <f>[1]Sheet1!BG81</f>
        <v/>
      </c>
      <c r="G81" t="str">
        <f>[1]Sheet1!BH81</f>
        <v/>
      </c>
      <c r="H81">
        <f>[1]Sheet1!U81</f>
        <v>631.29000000000008</v>
      </c>
      <c r="I81">
        <f>[1]Sheet1!DM81</f>
        <v>631.43999999999994</v>
      </c>
      <c r="J81" t="str">
        <f>[1]Sheet1!BY81</f>
        <v/>
      </c>
      <c r="K81" t="str">
        <f>[1]Sheet1!BZ81</f>
        <v/>
      </c>
      <c r="L81">
        <f>[1]Sheet1!DA81</f>
        <v>30.500000000000004</v>
      </c>
      <c r="M81" t="str">
        <f>[1]Sheet1!DJ81</f>
        <v/>
      </c>
      <c r="N81">
        <f>[1]Sheet1!CR81</f>
        <v>4</v>
      </c>
      <c r="O81">
        <f>[1]Sheet1!CQ81</f>
        <v>27</v>
      </c>
    </row>
    <row r="82" spans="1:15" x14ac:dyDescent="0.25">
      <c r="A82" s="1">
        <f>[1]Sheet1!B82</f>
        <v>44541.104166666664</v>
      </c>
      <c r="B82" s="5">
        <f t="shared" si="1"/>
        <v>44541.104166666664</v>
      </c>
      <c r="C82">
        <f>[1]Sheet1!J82</f>
        <v>631.04999999999995</v>
      </c>
      <c r="D82">
        <f>[1]Sheet1!AF82</f>
        <v>621.13</v>
      </c>
      <c r="E82" t="str">
        <f>[1]Sheet1!AP82</f>
        <v/>
      </c>
      <c r="F82" t="str">
        <f>[1]Sheet1!BG82</f>
        <v/>
      </c>
      <c r="G82" t="str">
        <f>[1]Sheet1!BH82</f>
        <v/>
      </c>
      <c r="H82">
        <f>[1]Sheet1!U82</f>
        <v>631.28000000000009</v>
      </c>
      <c r="I82">
        <f>[1]Sheet1!DM82</f>
        <v>631.43999999999994</v>
      </c>
      <c r="J82" t="str">
        <f>[1]Sheet1!BY82</f>
        <v/>
      </c>
      <c r="K82" t="str">
        <f>[1]Sheet1!BZ82</f>
        <v/>
      </c>
      <c r="L82">
        <f>[1]Sheet1!DA82</f>
        <v>30.599999999999998</v>
      </c>
      <c r="M82" t="str">
        <f>[1]Sheet1!DJ82</f>
        <v/>
      </c>
      <c r="N82">
        <f>[1]Sheet1!CR82</f>
        <v>10</v>
      </c>
      <c r="O82">
        <f>[1]Sheet1!CQ82</f>
        <v>26</v>
      </c>
    </row>
    <row r="83" spans="1:15" x14ac:dyDescent="0.25">
      <c r="A83" s="1">
        <f>[1]Sheet1!B83</f>
        <v>44541.114583333336</v>
      </c>
      <c r="B83" s="5">
        <f t="shared" si="1"/>
        <v>44541.114583333336</v>
      </c>
      <c r="C83">
        <f>[1]Sheet1!J83</f>
        <v>631.04</v>
      </c>
      <c r="D83">
        <f>[1]Sheet1!AF83</f>
        <v>621.13</v>
      </c>
      <c r="E83" t="str">
        <f>[1]Sheet1!AP83</f>
        <v/>
      </c>
      <c r="F83" t="str">
        <f>[1]Sheet1!BG83</f>
        <v/>
      </c>
      <c r="G83" t="str">
        <f>[1]Sheet1!BH83</f>
        <v/>
      </c>
      <c r="H83">
        <f>[1]Sheet1!U83</f>
        <v>631.28000000000009</v>
      </c>
      <c r="I83">
        <f>[1]Sheet1!DM83</f>
        <v>631.43999999999994</v>
      </c>
      <c r="J83" t="str">
        <f>[1]Sheet1!BY83</f>
        <v/>
      </c>
      <c r="K83" t="str">
        <f>[1]Sheet1!BZ83</f>
        <v/>
      </c>
      <c r="L83">
        <f>[1]Sheet1!DA83</f>
        <v>30.599999999999998</v>
      </c>
      <c r="M83" t="str">
        <f>[1]Sheet1!DJ83</f>
        <v/>
      </c>
      <c r="N83">
        <f>[1]Sheet1!CR83</f>
        <v>7</v>
      </c>
      <c r="O83">
        <f>[1]Sheet1!CQ83</f>
        <v>27</v>
      </c>
    </row>
    <row r="84" spans="1:15" x14ac:dyDescent="0.25">
      <c r="A84" s="1">
        <f>[1]Sheet1!B84</f>
        <v>44541.125</v>
      </c>
      <c r="B84" s="5">
        <f t="shared" si="1"/>
        <v>44541.125</v>
      </c>
      <c r="C84">
        <f>[1]Sheet1!J84</f>
        <v>631.05999999999983</v>
      </c>
      <c r="D84">
        <f>[1]Sheet1!AF84</f>
        <v>621.13</v>
      </c>
      <c r="E84" t="str">
        <f>[1]Sheet1!AP84</f>
        <v/>
      </c>
      <c r="F84" t="str">
        <f>[1]Sheet1!BG84</f>
        <v/>
      </c>
      <c r="G84" t="str">
        <f>[1]Sheet1!BH84</f>
        <v/>
      </c>
      <c r="H84">
        <f>[1]Sheet1!U84</f>
        <v>631.2700000000001</v>
      </c>
      <c r="I84">
        <f>[1]Sheet1!DM84</f>
        <v>631.45000000000005</v>
      </c>
      <c r="J84" t="str">
        <f>[1]Sheet1!BY84</f>
        <v/>
      </c>
      <c r="K84" t="str">
        <f>[1]Sheet1!BZ84</f>
        <v/>
      </c>
      <c r="L84">
        <f>[1]Sheet1!DA84</f>
        <v>30.300000000000004</v>
      </c>
      <c r="M84" t="str">
        <f>[1]Sheet1!DJ84</f>
        <v/>
      </c>
      <c r="N84">
        <f>[1]Sheet1!CR84</f>
        <v>4</v>
      </c>
      <c r="O84">
        <f>[1]Sheet1!CQ84</f>
        <v>32</v>
      </c>
    </row>
    <row r="85" spans="1:15" x14ac:dyDescent="0.25">
      <c r="A85" s="1">
        <f>[1]Sheet1!B85</f>
        <v>44541.135416666664</v>
      </c>
      <c r="B85" s="5">
        <f t="shared" si="1"/>
        <v>44541.135416666664</v>
      </c>
      <c r="C85">
        <f>[1]Sheet1!J85</f>
        <v>631.16999999999996</v>
      </c>
      <c r="D85">
        <f>[1]Sheet1!AF85</f>
        <v>621.14</v>
      </c>
      <c r="E85" t="str">
        <f>[1]Sheet1!AP85</f>
        <v/>
      </c>
      <c r="F85" t="str">
        <f>[1]Sheet1!BG85</f>
        <v/>
      </c>
      <c r="G85" t="str">
        <f>[1]Sheet1!BH85</f>
        <v/>
      </c>
      <c r="H85">
        <f>[1]Sheet1!U85</f>
        <v>631.2700000000001</v>
      </c>
      <c r="I85">
        <f>[1]Sheet1!DM85</f>
        <v>631.45000000000005</v>
      </c>
      <c r="J85" t="str">
        <f>[1]Sheet1!BY85</f>
        <v/>
      </c>
      <c r="K85" t="str">
        <f>[1]Sheet1!BZ85</f>
        <v/>
      </c>
      <c r="L85">
        <f>[1]Sheet1!DA85</f>
        <v>30.4</v>
      </c>
      <c r="M85" t="str">
        <f>[1]Sheet1!DJ85</f>
        <v/>
      </c>
      <c r="N85">
        <f>[1]Sheet1!CR85</f>
        <v>357</v>
      </c>
      <c r="O85">
        <f>[1]Sheet1!CQ85</f>
        <v>31</v>
      </c>
    </row>
    <row r="86" spans="1:15" x14ac:dyDescent="0.25">
      <c r="A86" s="1">
        <f>[1]Sheet1!B86</f>
        <v>44541.145833333336</v>
      </c>
      <c r="B86" s="5">
        <f t="shared" si="1"/>
        <v>44541.145833333336</v>
      </c>
      <c r="C86">
        <f>[1]Sheet1!J86</f>
        <v>631.02999999999986</v>
      </c>
      <c r="D86">
        <f>[1]Sheet1!AF86</f>
        <v>621.12</v>
      </c>
      <c r="E86" t="str">
        <f>[1]Sheet1!AP86</f>
        <v/>
      </c>
      <c r="F86" t="str">
        <f>[1]Sheet1!BG86</f>
        <v/>
      </c>
      <c r="G86" t="str">
        <f>[1]Sheet1!BH86</f>
        <v/>
      </c>
      <c r="H86">
        <f>[1]Sheet1!U86</f>
        <v>631.2600000000001</v>
      </c>
      <c r="I86">
        <f>[1]Sheet1!DM86</f>
        <v>631.45000000000005</v>
      </c>
      <c r="J86" t="str">
        <f>[1]Sheet1!BY86</f>
        <v/>
      </c>
      <c r="K86" t="str">
        <f>[1]Sheet1!BZ86</f>
        <v/>
      </c>
      <c r="L86">
        <f>[1]Sheet1!DA86</f>
        <v>30</v>
      </c>
      <c r="M86" t="str">
        <f>[1]Sheet1!DJ86</f>
        <v/>
      </c>
      <c r="N86">
        <f>[1]Sheet1!CR86</f>
        <v>347</v>
      </c>
      <c r="O86">
        <f>[1]Sheet1!CQ86</f>
        <v>23</v>
      </c>
    </row>
    <row r="87" spans="1:15" x14ac:dyDescent="0.25">
      <c r="A87" s="1">
        <f>[1]Sheet1!B87</f>
        <v>44541.15625</v>
      </c>
      <c r="B87" s="5">
        <f t="shared" si="1"/>
        <v>44541.15625</v>
      </c>
      <c r="C87">
        <f>[1]Sheet1!J87</f>
        <v>631.05999999999983</v>
      </c>
      <c r="D87">
        <f>[1]Sheet1!AF87</f>
        <v>621.13</v>
      </c>
      <c r="E87" t="str">
        <f>[1]Sheet1!AP87</f>
        <v/>
      </c>
      <c r="F87" t="str">
        <f>[1]Sheet1!BG87</f>
        <v/>
      </c>
      <c r="G87" t="str">
        <f>[1]Sheet1!BH87</f>
        <v/>
      </c>
      <c r="H87">
        <f>[1]Sheet1!U87</f>
        <v>631.2700000000001</v>
      </c>
      <c r="I87">
        <f>[1]Sheet1!DM87</f>
        <v>631.41999999999996</v>
      </c>
      <c r="J87" t="str">
        <f>[1]Sheet1!BY87</f>
        <v/>
      </c>
      <c r="K87" t="str">
        <f>[1]Sheet1!BZ87</f>
        <v/>
      </c>
      <c r="L87">
        <f>[1]Sheet1!DA87</f>
        <v>30</v>
      </c>
      <c r="M87" t="str">
        <f>[1]Sheet1!DJ87</f>
        <v/>
      </c>
      <c r="N87">
        <f>[1]Sheet1!CR87</f>
        <v>345</v>
      </c>
      <c r="O87">
        <f>[1]Sheet1!CQ87</f>
        <v>16</v>
      </c>
    </row>
    <row r="88" spans="1:15" x14ac:dyDescent="0.25">
      <c r="A88" s="1">
        <f>[1]Sheet1!B88</f>
        <v>44541.166666666664</v>
      </c>
      <c r="B88" s="5">
        <f t="shared" si="1"/>
        <v>44541.166666666664</v>
      </c>
      <c r="C88">
        <f>[1]Sheet1!J88</f>
        <v>631.05999999999983</v>
      </c>
      <c r="D88">
        <f>[1]Sheet1!AF88</f>
        <v>621.14</v>
      </c>
      <c r="E88">
        <f>[1]Sheet1!AP88</f>
        <v>18408.255782522974</v>
      </c>
      <c r="F88">
        <f>[1]Sheet1!BG88</f>
        <v>4.2999999523099994</v>
      </c>
      <c r="G88">
        <f>[1]Sheet1!BH88</f>
        <v>4.9999999999999991</v>
      </c>
      <c r="H88">
        <f>[1]Sheet1!U88</f>
        <v>631.2700000000001</v>
      </c>
      <c r="I88">
        <f>[1]Sheet1!DM88</f>
        <v>631.48</v>
      </c>
      <c r="J88">
        <f>[1]Sheet1!BY88</f>
        <v>1753.83825684</v>
      </c>
      <c r="K88">
        <f>[1]Sheet1!BZ88</f>
        <v>893.59906005900007</v>
      </c>
      <c r="L88">
        <f>[1]Sheet1!DA88</f>
        <v>30</v>
      </c>
      <c r="M88" t="str">
        <f>[1]Sheet1!DJ88</f>
        <v/>
      </c>
      <c r="N88">
        <f>[1]Sheet1!CR88</f>
        <v>350</v>
      </c>
      <c r="O88">
        <f>[1]Sheet1!CQ88</f>
        <v>13</v>
      </c>
    </row>
    <row r="89" spans="1:15" x14ac:dyDescent="0.25">
      <c r="A89" s="1">
        <f>[1]Sheet1!B89</f>
        <v>44541.177083333336</v>
      </c>
      <c r="B89" s="5">
        <f t="shared" si="1"/>
        <v>44541.177083333336</v>
      </c>
      <c r="C89">
        <f>[1]Sheet1!J89</f>
        <v>631.04</v>
      </c>
      <c r="D89">
        <f>[1]Sheet1!AF89</f>
        <v>621.13</v>
      </c>
      <c r="E89" t="str">
        <f>[1]Sheet1!AP89</f>
        <v/>
      </c>
      <c r="F89" t="str">
        <f>[1]Sheet1!BG89</f>
        <v/>
      </c>
      <c r="G89" t="str">
        <f>[1]Sheet1!BH89</f>
        <v/>
      </c>
      <c r="H89">
        <f>[1]Sheet1!U89</f>
        <v>631.2700000000001</v>
      </c>
      <c r="I89">
        <f>[1]Sheet1!DM89</f>
        <v>631.46</v>
      </c>
      <c r="J89" t="str">
        <f>[1]Sheet1!BY89</f>
        <v/>
      </c>
      <c r="K89" t="str">
        <f>[1]Sheet1!BZ89</f>
        <v/>
      </c>
      <c r="L89">
        <f>[1]Sheet1!DA89</f>
        <v>29.9</v>
      </c>
      <c r="M89" t="str">
        <f>[1]Sheet1!DJ89</f>
        <v/>
      </c>
      <c r="N89">
        <f>[1]Sheet1!CR89</f>
        <v>346</v>
      </c>
      <c r="O89">
        <f>[1]Sheet1!CQ89</f>
        <v>13</v>
      </c>
    </row>
    <row r="90" spans="1:15" x14ac:dyDescent="0.25">
      <c r="A90" s="1">
        <f>[1]Sheet1!B90</f>
        <v>44541.1875</v>
      </c>
      <c r="B90" s="5">
        <f t="shared" si="1"/>
        <v>44541.1875</v>
      </c>
      <c r="C90">
        <f>[1]Sheet1!J90</f>
        <v>631.04999999999995</v>
      </c>
      <c r="D90">
        <f>[1]Sheet1!AF90</f>
        <v>621.13</v>
      </c>
      <c r="E90" t="str">
        <f>[1]Sheet1!AP90</f>
        <v/>
      </c>
      <c r="F90" t="str">
        <f>[1]Sheet1!BG90</f>
        <v/>
      </c>
      <c r="G90" t="str">
        <f>[1]Sheet1!BH90</f>
        <v/>
      </c>
      <c r="H90">
        <f>[1]Sheet1!U90</f>
        <v>631.2600000000001</v>
      </c>
      <c r="I90">
        <f>[1]Sheet1!DM90</f>
        <v>631.46</v>
      </c>
      <c r="J90" t="str">
        <f>[1]Sheet1!BY90</f>
        <v/>
      </c>
      <c r="K90" t="str">
        <f>[1]Sheet1!BZ90</f>
        <v/>
      </c>
      <c r="L90">
        <f>[1]Sheet1!DA90</f>
        <v>30</v>
      </c>
      <c r="M90" t="str">
        <f>[1]Sheet1!DJ90</f>
        <v/>
      </c>
      <c r="N90">
        <f>[1]Sheet1!CR90</f>
        <v>356</v>
      </c>
      <c r="O90">
        <f>[1]Sheet1!CQ90</f>
        <v>17</v>
      </c>
    </row>
    <row r="91" spans="1:15" x14ac:dyDescent="0.25">
      <c r="A91" s="1">
        <f>[1]Sheet1!B91</f>
        <v>44541.197916666664</v>
      </c>
      <c r="B91" s="5">
        <f t="shared" si="1"/>
        <v>44541.197916666664</v>
      </c>
      <c r="C91">
        <f>[1]Sheet1!J91</f>
        <v>631.05999999999983</v>
      </c>
      <c r="D91">
        <f>[1]Sheet1!AF91</f>
        <v>621.13</v>
      </c>
      <c r="E91" t="str">
        <f>[1]Sheet1!AP91</f>
        <v/>
      </c>
      <c r="F91" t="str">
        <f>[1]Sheet1!BG91</f>
        <v/>
      </c>
      <c r="G91" t="str">
        <f>[1]Sheet1!BH91</f>
        <v/>
      </c>
      <c r="H91">
        <f>[1]Sheet1!U91</f>
        <v>631.2600000000001</v>
      </c>
      <c r="I91">
        <f>[1]Sheet1!DM91</f>
        <v>631.45000000000005</v>
      </c>
      <c r="J91" t="str">
        <f>[1]Sheet1!BY91</f>
        <v/>
      </c>
      <c r="K91" t="str">
        <f>[1]Sheet1!BZ91</f>
        <v/>
      </c>
      <c r="L91">
        <f>[1]Sheet1!DA91</f>
        <v>30.100000000000005</v>
      </c>
      <c r="M91" t="str">
        <f>[1]Sheet1!DJ91</f>
        <v/>
      </c>
      <c r="N91">
        <f>[1]Sheet1!CR91</f>
        <v>349</v>
      </c>
      <c r="O91">
        <f>[1]Sheet1!CQ91</f>
        <v>18</v>
      </c>
    </row>
    <row r="92" spans="1:15" x14ac:dyDescent="0.25">
      <c r="A92" s="1">
        <f>[1]Sheet1!B92</f>
        <v>44541.208333333336</v>
      </c>
      <c r="B92" s="5">
        <f t="shared" si="1"/>
        <v>44541.208333333336</v>
      </c>
      <c r="C92">
        <f>[1]Sheet1!J92</f>
        <v>631.07000000000005</v>
      </c>
      <c r="D92">
        <f>[1]Sheet1!AF92</f>
        <v>621.12</v>
      </c>
      <c r="E92" t="str">
        <f>[1]Sheet1!AP92</f>
        <v/>
      </c>
      <c r="F92" t="str">
        <f>[1]Sheet1!BG92</f>
        <v/>
      </c>
      <c r="G92" t="str">
        <f>[1]Sheet1!BH92</f>
        <v/>
      </c>
      <c r="H92">
        <f>[1]Sheet1!U92</f>
        <v>631.2700000000001</v>
      </c>
      <c r="I92">
        <f>[1]Sheet1!DM92</f>
        <v>631.46</v>
      </c>
      <c r="J92" t="str">
        <f>[1]Sheet1!BY92</f>
        <v/>
      </c>
      <c r="K92" t="str">
        <f>[1]Sheet1!BZ92</f>
        <v/>
      </c>
      <c r="L92">
        <f>[1]Sheet1!DA92</f>
        <v>30</v>
      </c>
      <c r="M92" t="str">
        <f>[1]Sheet1!DJ92</f>
        <v/>
      </c>
      <c r="N92">
        <f>[1]Sheet1!CR92</f>
        <v>353</v>
      </c>
      <c r="O92">
        <f>[1]Sheet1!CQ92</f>
        <v>19</v>
      </c>
    </row>
    <row r="93" spans="1:15" x14ac:dyDescent="0.25">
      <c r="A93" s="1">
        <f>[1]Sheet1!B93</f>
        <v>44541.21875</v>
      </c>
      <c r="B93" s="5">
        <f t="shared" si="1"/>
        <v>44541.21875</v>
      </c>
      <c r="C93">
        <f>[1]Sheet1!J93</f>
        <v>631.07000000000005</v>
      </c>
      <c r="D93">
        <f>[1]Sheet1!AF93</f>
        <v>621.12</v>
      </c>
      <c r="E93" t="str">
        <f>[1]Sheet1!AP93</f>
        <v/>
      </c>
      <c r="F93" t="str">
        <f>[1]Sheet1!BG93</f>
        <v/>
      </c>
      <c r="G93" t="str">
        <f>[1]Sheet1!BH93</f>
        <v/>
      </c>
      <c r="H93">
        <f>[1]Sheet1!U93</f>
        <v>631.2700000000001</v>
      </c>
      <c r="I93">
        <f>[1]Sheet1!DM93</f>
        <v>631.38</v>
      </c>
      <c r="J93" t="str">
        <f>[1]Sheet1!BY93</f>
        <v/>
      </c>
      <c r="K93" t="str">
        <f>[1]Sheet1!BZ93</f>
        <v/>
      </c>
      <c r="L93">
        <f>[1]Sheet1!DA93</f>
        <v>29.9</v>
      </c>
      <c r="M93" t="str">
        <f>[1]Sheet1!DJ93</f>
        <v/>
      </c>
      <c r="N93">
        <f>[1]Sheet1!CR93</f>
        <v>347</v>
      </c>
      <c r="O93">
        <f>[1]Sheet1!CQ93</f>
        <v>17</v>
      </c>
    </row>
    <row r="94" spans="1:15" x14ac:dyDescent="0.25">
      <c r="A94" s="1">
        <f>[1]Sheet1!B94</f>
        <v>44541.229166666664</v>
      </c>
      <c r="B94" s="5">
        <f t="shared" si="1"/>
        <v>44541.229166666664</v>
      </c>
      <c r="C94">
        <f>[1]Sheet1!J94</f>
        <v>631.07000000000005</v>
      </c>
      <c r="D94">
        <f>[1]Sheet1!AF94</f>
        <v>621.12</v>
      </c>
      <c r="E94" t="str">
        <f>[1]Sheet1!AP94</f>
        <v/>
      </c>
      <c r="F94" t="str">
        <f>[1]Sheet1!BG94</f>
        <v/>
      </c>
      <c r="G94" t="str">
        <f>[1]Sheet1!BH94</f>
        <v/>
      </c>
      <c r="H94">
        <f>[1]Sheet1!U94</f>
        <v>631.2700000000001</v>
      </c>
      <c r="I94">
        <f>[1]Sheet1!DM94</f>
        <v>631.46</v>
      </c>
      <c r="J94" t="str">
        <f>[1]Sheet1!BY94</f>
        <v/>
      </c>
      <c r="K94" t="str">
        <f>[1]Sheet1!BZ94</f>
        <v/>
      </c>
      <c r="L94">
        <f>[1]Sheet1!DA94</f>
        <v>29.8</v>
      </c>
      <c r="M94" t="str">
        <f>[1]Sheet1!DJ94</f>
        <v/>
      </c>
      <c r="N94">
        <f>[1]Sheet1!CR94</f>
        <v>350</v>
      </c>
      <c r="O94">
        <f>[1]Sheet1!CQ94</f>
        <v>17</v>
      </c>
    </row>
    <row r="95" spans="1:15" x14ac:dyDescent="0.25">
      <c r="A95" s="1">
        <f>[1]Sheet1!B95</f>
        <v>44541.239583333336</v>
      </c>
      <c r="B95" s="5">
        <f t="shared" si="1"/>
        <v>44541.239583333336</v>
      </c>
      <c r="C95">
        <f>[1]Sheet1!J95</f>
        <v>631.05999999999983</v>
      </c>
      <c r="D95">
        <f>[1]Sheet1!AF95</f>
        <v>621.12</v>
      </c>
      <c r="E95" t="str">
        <f>[1]Sheet1!AP95</f>
        <v/>
      </c>
      <c r="F95" t="str">
        <f>[1]Sheet1!BG95</f>
        <v/>
      </c>
      <c r="G95" t="str">
        <f>[1]Sheet1!BH95</f>
        <v/>
      </c>
      <c r="H95">
        <f>[1]Sheet1!U95</f>
        <v>631.2700000000001</v>
      </c>
      <c r="I95">
        <f>[1]Sheet1!DM95</f>
        <v>631.51</v>
      </c>
      <c r="J95" t="str">
        <f>[1]Sheet1!BY95</f>
        <v/>
      </c>
      <c r="K95" t="str">
        <f>[1]Sheet1!BZ95</f>
        <v/>
      </c>
      <c r="L95">
        <f>[1]Sheet1!DA95</f>
        <v>29.7</v>
      </c>
      <c r="M95" t="str">
        <f>[1]Sheet1!DJ95</f>
        <v/>
      </c>
      <c r="N95">
        <f>[1]Sheet1!CR95</f>
        <v>350</v>
      </c>
      <c r="O95">
        <f>[1]Sheet1!CQ95</f>
        <v>17</v>
      </c>
    </row>
    <row r="96" spans="1:15" x14ac:dyDescent="0.25">
      <c r="A96" s="1">
        <f>[1]Sheet1!B96</f>
        <v>44541.25</v>
      </c>
      <c r="B96" s="5">
        <f t="shared" si="1"/>
        <v>44541.25</v>
      </c>
      <c r="C96">
        <f>[1]Sheet1!J96</f>
        <v>631.07000000000005</v>
      </c>
      <c r="D96">
        <f>[1]Sheet1!AF96</f>
        <v>621.11</v>
      </c>
      <c r="E96" t="str">
        <f>[1]Sheet1!AP96</f>
        <v/>
      </c>
      <c r="F96" t="str">
        <f>[1]Sheet1!BG96</f>
        <v/>
      </c>
      <c r="G96" t="str">
        <f>[1]Sheet1!BH96</f>
        <v/>
      </c>
      <c r="H96">
        <f>[1]Sheet1!U96</f>
        <v>631.2700000000001</v>
      </c>
      <c r="I96">
        <f>[1]Sheet1!DM96</f>
        <v>631.46</v>
      </c>
      <c r="J96" t="str">
        <f>[1]Sheet1!BY96</f>
        <v/>
      </c>
      <c r="K96" t="str">
        <f>[1]Sheet1!BZ96</f>
        <v/>
      </c>
      <c r="L96">
        <f>[1]Sheet1!DA96</f>
        <v>29.9</v>
      </c>
      <c r="M96" t="str">
        <f>[1]Sheet1!DJ96</f>
        <v/>
      </c>
      <c r="N96">
        <f>[1]Sheet1!CR96</f>
        <v>347</v>
      </c>
      <c r="O96">
        <f>[1]Sheet1!CQ96</f>
        <v>18</v>
      </c>
    </row>
    <row r="97" spans="1:15" x14ac:dyDescent="0.25">
      <c r="A97" s="1">
        <f>[1]Sheet1!B97</f>
        <v>44541.260416666664</v>
      </c>
      <c r="B97" s="5">
        <f t="shared" si="1"/>
        <v>44541.260416666664</v>
      </c>
      <c r="C97">
        <f>[1]Sheet1!J97</f>
        <v>631.05999999999983</v>
      </c>
      <c r="D97">
        <f>[1]Sheet1!AF97</f>
        <v>621.11</v>
      </c>
      <c r="E97" t="str">
        <f>[1]Sheet1!AP97</f>
        <v/>
      </c>
      <c r="F97" t="str">
        <f>[1]Sheet1!BG97</f>
        <v/>
      </c>
      <c r="G97" t="str">
        <f>[1]Sheet1!BH97</f>
        <v/>
      </c>
      <c r="H97">
        <f>[1]Sheet1!U97</f>
        <v>631.2600000000001</v>
      </c>
      <c r="I97">
        <f>[1]Sheet1!DM97</f>
        <v>631.45000000000005</v>
      </c>
      <c r="J97" t="str">
        <f>[1]Sheet1!BY97</f>
        <v/>
      </c>
      <c r="K97" t="str">
        <f>[1]Sheet1!BZ97</f>
        <v/>
      </c>
      <c r="L97">
        <f>[1]Sheet1!DA97</f>
        <v>29.9</v>
      </c>
      <c r="M97" t="str">
        <f>[1]Sheet1!DJ97</f>
        <v/>
      </c>
      <c r="N97">
        <f>[1]Sheet1!CR97</f>
        <v>340</v>
      </c>
      <c r="O97">
        <f>[1]Sheet1!CQ97</f>
        <v>16</v>
      </c>
    </row>
    <row r="98" spans="1:15" x14ac:dyDescent="0.25">
      <c r="A98" s="1">
        <f>[1]Sheet1!B98</f>
        <v>44541.270833333336</v>
      </c>
      <c r="B98" s="5">
        <f t="shared" si="1"/>
        <v>44541.270833333336</v>
      </c>
      <c r="C98">
        <f>[1]Sheet1!J98</f>
        <v>631.07000000000005</v>
      </c>
      <c r="D98">
        <f>[1]Sheet1!AF98</f>
        <v>621.11</v>
      </c>
      <c r="E98" t="str">
        <f>[1]Sheet1!AP98</f>
        <v/>
      </c>
      <c r="F98" t="str">
        <f>[1]Sheet1!BG98</f>
        <v/>
      </c>
      <c r="G98" t="str">
        <f>[1]Sheet1!BH98</f>
        <v/>
      </c>
      <c r="H98">
        <f>[1]Sheet1!U98</f>
        <v>631.2700000000001</v>
      </c>
      <c r="I98">
        <f>[1]Sheet1!DM98</f>
        <v>631.48</v>
      </c>
      <c r="J98" t="str">
        <f>[1]Sheet1!BY98</f>
        <v/>
      </c>
      <c r="K98" t="str">
        <f>[1]Sheet1!BZ98</f>
        <v/>
      </c>
      <c r="L98">
        <f>[1]Sheet1!DA98</f>
        <v>29.9</v>
      </c>
      <c r="M98" t="str">
        <f>[1]Sheet1!DJ98</f>
        <v/>
      </c>
      <c r="N98">
        <f>[1]Sheet1!CR98</f>
        <v>338</v>
      </c>
      <c r="O98">
        <f>[1]Sheet1!CQ98</f>
        <v>81</v>
      </c>
    </row>
    <row r="99" spans="1:15" x14ac:dyDescent="0.25">
      <c r="A99" s="1">
        <f>[1]Sheet1!B99</f>
        <v>44541.28125</v>
      </c>
      <c r="B99" s="5">
        <f t="shared" si="1"/>
        <v>44541.28125</v>
      </c>
      <c r="C99">
        <f>[1]Sheet1!J99</f>
        <v>631.04999999999995</v>
      </c>
      <c r="D99">
        <f>[1]Sheet1!AF99</f>
        <v>621.11</v>
      </c>
      <c r="E99" t="str">
        <f>[1]Sheet1!AP99</f>
        <v/>
      </c>
      <c r="F99" t="str">
        <f>[1]Sheet1!BG99</f>
        <v/>
      </c>
      <c r="G99" t="str">
        <f>[1]Sheet1!BH99</f>
        <v/>
      </c>
      <c r="H99">
        <f>[1]Sheet1!U99</f>
        <v>631.2700000000001</v>
      </c>
      <c r="I99">
        <f>[1]Sheet1!DM99</f>
        <v>631.45000000000005</v>
      </c>
      <c r="J99" t="str">
        <f>[1]Sheet1!BY99</f>
        <v/>
      </c>
      <c r="K99" t="str">
        <f>[1]Sheet1!BZ99</f>
        <v/>
      </c>
      <c r="L99">
        <f>[1]Sheet1!DA99</f>
        <v>29.7</v>
      </c>
      <c r="M99" t="str">
        <f>[1]Sheet1!DJ99</f>
        <v/>
      </c>
      <c r="N99">
        <f>[1]Sheet1!CR99</f>
        <v>354</v>
      </c>
      <c r="O99">
        <f>[1]Sheet1!CQ99</f>
        <v>769</v>
      </c>
    </row>
    <row r="100" spans="1:15" x14ac:dyDescent="0.25">
      <c r="A100" s="1">
        <f>[1]Sheet1!B100</f>
        <v>44541.291666666664</v>
      </c>
      <c r="B100" s="5">
        <f t="shared" si="1"/>
        <v>44541.291666666664</v>
      </c>
      <c r="C100">
        <f>[1]Sheet1!J100</f>
        <v>631.04999999999995</v>
      </c>
      <c r="D100">
        <f>[1]Sheet1!AF100</f>
        <v>621.11</v>
      </c>
      <c r="E100" t="str">
        <f>[1]Sheet1!AP100</f>
        <v/>
      </c>
      <c r="F100" t="str">
        <f>[1]Sheet1!BG100</f>
        <v/>
      </c>
      <c r="G100" t="str">
        <f>[1]Sheet1!BH100</f>
        <v/>
      </c>
      <c r="H100">
        <f>[1]Sheet1!U100</f>
        <v>631.2700000000001</v>
      </c>
      <c r="I100">
        <f>[1]Sheet1!DM100</f>
        <v>631.46</v>
      </c>
      <c r="J100" t="str">
        <f>[1]Sheet1!BY100</f>
        <v/>
      </c>
      <c r="K100" t="str">
        <f>[1]Sheet1!BZ100</f>
        <v/>
      </c>
      <c r="L100">
        <f>[1]Sheet1!DA100</f>
        <v>29.7</v>
      </c>
      <c r="M100" t="str">
        <f>[1]Sheet1!DJ100</f>
        <v/>
      </c>
      <c r="N100">
        <f>[1]Sheet1!CR100</f>
        <v>1</v>
      </c>
      <c r="O100">
        <f>[1]Sheet1!CQ100</f>
        <v>867</v>
      </c>
    </row>
    <row r="101" spans="1:15" x14ac:dyDescent="0.25">
      <c r="A101" s="1">
        <f>[1]Sheet1!B101</f>
        <v>44541.302083333336</v>
      </c>
      <c r="B101" s="5">
        <f t="shared" si="1"/>
        <v>44541.302083333336</v>
      </c>
      <c r="C101">
        <f>[1]Sheet1!J101</f>
        <v>631.04</v>
      </c>
      <c r="D101">
        <f>[1]Sheet1!AF101</f>
        <v>621.11</v>
      </c>
      <c r="E101" t="str">
        <f>[1]Sheet1!AP101</f>
        <v/>
      </c>
      <c r="F101" t="str">
        <f>[1]Sheet1!BG101</f>
        <v/>
      </c>
      <c r="G101" t="str">
        <f>[1]Sheet1!BH101</f>
        <v/>
      </c>
      <c r="H101">
        <f>[1]Sheet1!U101</f>
        <v>631.2700000000001</v>
      </c>
      <c r="I101">
        <f>[1]Sheet1!DM101</f>
        <v>631.46</v>
      </c>
      <c r="J101" t="str">
        <f>[1]Sheet1!BY101</f>
        <v/>
      </c>
      <c r="K101" t="str">
        <f>[1]Sheet1!BZ101</f>
        <v/>
      </c>
      <c r="L101">
        <f>[1]Sheet1!DA101</f>
        <v>29.8</v>
      </c>
      <c r="M101" t="str">
        <f>[1]Sheet1!DJ101</f>
        <v/>
      </c>
      <c r="N101">
        <f>[1]Sheet1!CR101</f>
        <v>341</v>
      </c>
      <c r="O101">
        <f>[1]Sheet1!CQ101</f>
        <v>606</v>
      </c>
    </row>
    <row r="102" spans="1:15" x14ac:dyDescent="0.25">
      <c r="A102" s="1">
        <f>[1]Sheet1!B102</f>
        <v>44541.3125</v>
      </c>
      <c r="B102" s="5">
        <f t="shared" si="1"/>
        <v>44541.3125</v>
      </c>
      <c r="C102">
        <f>[1]Sheet1!J102</f>
        <v>631.04999999999995</v>
      </c>
      <c r="D102">
        <f>[1]Sheet1!AF102</f>
        <v>621.1</v>
      </c>
      <c r="E102" t="str">
        <f>[1]Sheet1!AP102</f>
        <v/>
      </c>
      <c r="F102" t="str">
        <f>[1]Sheet1!BG102</f>
        <v/>
      </c>
      <c r="G102" t="str">
        <f>[1]Sheet1!BH102</f>
        <v/>
      </c>
      <c r="H102">
        <f>[1]Sheet1!U102</f>
        <v>631.28000000000009</v>
      </c>
      <c r="I102">
        <f>[1]Sheet1!DM102</f>
        <v>631.46999999999991</v>
      </c>
      <c r="J102" t="str">
        <f>[1]Sheet1!BY102</f>
        <v/>
      </c>
      <c r="K102" t="str">
        <f>[1]Sheet1!BZ102</f>
        <v/>
      </c>
      <c r="L102">
        <f>[1]Sheet1!DA102</f>
        <v>30</v>
      </c>
      <c r="M102" t="str">
        <f>[1]Sheet1!DJ102</f>
        <v/>
      </c>
      <c r="N102">
        <f>[1]Sheet1!CR102</f>
        <v>341</v>
      </c>
      <c r="O102">
        <f>[1]Sheet1!CQ102</f>
        <v>373.00000000000006</v>
      </c>
    </row>
    <row r="103" spans="1:15" x14ac:dyDescent="0.25">
      <c r="A103" s="1">
        <f>[1]Sheet1!B103</f>
        <v>44541.322916666664</v>
      </c>
      <c r="B103" s="5">
        <f t="shared" si="1"/>
        <v>44541.322916666664</v>
      </c>
      <c r="C103">
        <f>[1]Sheet1!J103</f>
        <v>631.04</v>
      </c>
      <c r="D103">
        <f>[1]Sheet1!AF103</f>
        <v>621.11</v>
      </c>
      <c r="E103" t="str">
        <f>[1]Sheet1!AP103</f>
        <v/>
      </c>
      <c r="F103" t="str">
        <f>[1]Sheet1!BG103</f>
        <v/>
      </c>
      <c r="G103" t="str">
        <f>[1]Sheet1!BH103</f>
        <v/>
      </c>
      <c r="H103">
        <f>[1]Sheet1!U103</f>
        <v>631.28000000000009</v>
      </c>
      <c r="I103">
        <f>[1]Sheet1!DM103</f>
        <v>631.45000000000005</v>
      </c>
      <c r="J103" t="str">
        <f>[1]Sheet1!BY103</f>
        <v/>
      </c>
      <c r="K103" t="str">
        <f>[1]Sheet1!BZ103</f>
        <v/>
      </c>
      <c r="L103">
        <f>[1]Sheet1!DA103</f>
        <v>30.100000000000005</v>
      </c>
      <c r="M103" t="str">
        <f>[1]Sheet1!DJ103</f>
        <v/>
      </c>
      <c r="N103">
        <f>[1]Sheet1!CR103</f>
        <v>330</v>
      </c>
      <c r="O103">
        <f>[1]Sheet1!CQ103</f>
        <v>141</v>
      </c>
    </row>
    <row r="104" spans="1:15" x14ac:dyDescent="0.25">
      <c r="A104" s="1">
        <f>[1]Sheet1!B104</f>
        <v>44541.333333333336</v>
      </c>
      <c r="B104" s="5">
        <f t="shared" si="1"/>
        <v>44541.333333333336</v>
      </c>
      <c r="C104">
        <f>[1]Sheet1!J104</f>
        <v>631.02999999999986</v>
      </c>
      <c r="D104">
        <f>[1]Sheet1!AF104</f>
        <v>621.11</v>
      </c>
      <c r="E104">
        <f>[1]Sheet1!AP104</f>
        <v>17349.25565966071</v>
      </c>
      <c r="F104">
        <f>[1]Sheet1!BG104</f>
        <v>4.2999999523099994</v>
      </c>
      <c r="G104">
        <f>[1]Sheet1!BH104</f>
        <v>4.9999999999999991</v>
      </c>
      <c r="H104">
        <f>[1]Sheet1!U104</f>
        <v>631.29000000000008</v>
      </c>
      <c r="I104">
        <f>[1]Sheet1!DM104</f>
        <v>631.38</v>
      </c>
      <c r="J104">
        <f>[1]Sheet1!BY104</f>
        <v>1757.92224121</v>
      </c>
      <c r="K104">
        <f>[1]Sheet1!BZ104</f>
        <v>895.80120849599996</v>
      </c>
      <c r="L104">
        <f>[1]Sheet1!DA104</f>
        <v>30</v>
      </c>
      <c r="M104">
        <f>[1]Sheet1!DJ104</f>
        <v>0.40000000596000002</v>
      </c>
      <c r="N104">
        <f>[1]Sheet1!CR104</f>
        <v>340</v>
      </c>
      <c r="O104">
        <f>[1]Sheet1!CQ104</f>
        <v>10</v>
      </c>
    </row>
    <row r="105" spans="1:15" x14ac:dyDescent="0.25">
      <c r="A105" s="1">
        <f>[1]Sheet1!B105</f>
        <v>44541.34375</v>
      </c>
      <c r="B105" s="5">
        <f t="shared" si="1"/>
        <v>44541.34375</v>
      </c>
      <c r="C105">
        <f>[1]Sheet1!J105</f>
        <v>631.02999999999986</v>
      </c>
      <c r="D105">
        <f>[1]Sheet1!AF105</f>
        <v>621.12</v>
      </c>
      <c r="E105" t="str">
        <f>[1]Sheet1!AP105</f>
        <v/>
      </c>
      <c r="F105" t="str">
        <f>[1]Sheet1!BG105</f>
        <v/>
      </c>
      <c r="G105" t="str">
        <f>[1]Sheet1!BH105</f>
        <v/>
      </c>
      <c r="H105">
        <f>[1]Sheet1!U105</f>
        <v>631.29000000000008</v>
      </c>
      <c r="I105">
        <f>[1]Sheet1!DM105</f>
        <v>631.45000000000005</v>
      </c>
      <c r="J105" t="str">
        <f>[1]Sheet1!BY105</f>
        <v/>
      </c>
      <c r="K105" t="str">
        <f>[1]Sheet1!BZ105</f>
        <v/>
      </c>
      <c r="L105">
        <f>[1]Sheet1!DA105</f>
        <v>30.2</v>
      </c>
      <c r="M105" t="str">
        <f>[1]Sheet1!DJ105</f>
        <v/>
      </c>
      <c r="N105">
        <f>[1]Sheet1!CR105</f>
        <v>331</v>
      </c>
      <c r="O105">
        <f>[1]Sheet1!CQ105</f>
        <v>7</v>
      </c>
    </row>
    <row r="106" spans="1:15" x14ac:dyDescent="0.25">
      <c r="A106" s="1">
        <f>[1]Sheet1!B106</f>
        <v>44541.354166666664</v>
      </c>
      <c r="B106" s="5">
        <f t="shared" si="1"/>
        <v>44541.354166666664</v>
      </c>
      <c r="C106">
        <f>[1]Sheet1!J106</f>
        <v>631.02999999999986</v>
      </c>
      <c r="D106">
        <f>[1]Sheet1!AF106</f>
        <v>621.13</v>
      </c>
      <c r="E106" t="str">
        <f>[1]Sheet1!AP106</f>
        <v/>
      </c>
      <c r="F106" t="str">
        <f>[1]Sheet1!BG106</f>
        <v/>
      </c>
      <c r="G106" t="str">
        <f>[1]Sheet1!BH106</f>
        <v/>
      </c>
      <c r="H106">
        <f>[1]Sheet1!U106</f>
        <v>631.30999999999995</v>
      </c>
      <c r="I106">
        <f>[1]Sheet1!DM106</f>
        <v>631.45000000000005</v>
      </c>
      <c r="J106" t="str">
        <f>[1]Sheet1!BY106</f>
        <v/>
      </c>
      <c r="K106" t="str">
        <f>[1]Sheet1!BZ106</f>
        <v/>
      </c>
      <c r="L106">
        <f>[1]Sheet1!DA106</f>
        <v>29.7</v>
      </c>
      <c r="M106" t="str">
        <f>[1]Sheet1!DJ106</f>
        <v/>
      </c>
      <c r="N106">
        <f>[1]Sheet1!CR106</f>
        <v>317</v>
      </c>
      <c r="O106">
        <f>[1]Sheet1!CQ106</f>
        <v>6</v>
      </c>
    </row>
    <row r="107" spans="1:15" x14ac:dyDescent="0.25">
      <c r="A107" s="1">
        <f>[1]Sheet1!B107</f>
        <v>44541.364583333336</v>
      </c>
      <c r="B107" s="5">
        <f t="shared" si="1"/>
        <v>44541.364583333336</v>
      </c>
      <c r="C107">
        <f>[1]Sheet1!J107</f>
        <v>631.02</v>
      </c>
      <c r="D107">
        <f>[1]Sheet1!AF107</f>
        <v>621.13</v>
      </c>
      <c r="E107" t="str">
        <f>[1]Sheet1!AP107</f>
        <v/>
      </c>
      <c r="F107" t="str">
        <f>[1]Sheet1!BG107</f>
        <v/>
      </c>
      <c r="G107" t="str">
        <f>[1]Sheet1!BH107</f>
        <v/>
      </c>
      <c r="H107">
        <f>[1]Sheet1!U107</f>
        <v>631.30999999999995</v>
      </c>
      <c r="I107">
        <f>[1]Sheet1!DM107</f>
        <v>631.46</v>
      </c>
      <c r="J107" t="str">
        <f>[1]Sheet1!BY107</f>
        <v/>
      </c>
      <c r="K107" t="str">
        <f>[1]Sheet1!BZ107</f>
        <v/>
      </c>
      <c r="L107">
        <f>[1]Sheet1!DA107</f>
        <v>29.6</v>
      </c>
      <c r="M107" t="str">
        <f>[1]Sheet1!DJ107</f>
        <v/>
      </c>
      <c r="N107">
        <f>[1]Sheet1!CR107</f>
        <v>316</v>
      </c>
      <c r="O107">
        <f>[1]Sheet1!CQ107</f>
        <v>7</v>
      </c>
    </row>
    <row r="108" spans="1:15" x14ac:dyDescent="0.25">
      <c r="A108" s="1">
        <f>[1]Sheet1!B108</f>
        <v>44541.375</v>
      </c>
      <c r="B108" s="5">
        <f t="shared" si="1"/>
        <v>44541.375</v>
      </c>
      <c r="C108">
        <f>[1]Sheet1!J108</f>
        <v>631.02</v>
      </c>
      <c r="D108">
        <f>[1]Sheet1!AF108</f>
        <v>621.13</v>
      </c>
      <c r="E108" t="str">
        <f>[1]Sheet1!AP108</f>
        <v/>
      </c>
      <c r="F108" t="str">
        <f>[1]Sheet1!BG108</f>
        <v/>
      </c>
      <c r="G108" t="str">
        <f>[1]Sheet1!BH108</f>
        <v/>
      </c>
      <c r="H108">
        <f>[1]Sheet1!U108</f>
        <v>631.30999999999995</v>
      </c>
      <c r="I108">
        <f>[1]Sheet1!DM108</f>
        <v>631.46</v>
      </c>
      <c r="J108" t="str">
        <f>[1]Sheet1!BY108</f>
        <v/>
      </c>
      <c r="K108" t="str">
        <f>[1]Sheet1!BZ108</f>
        <v/>
      </c>
      <c r="L108">
        <f>[1]Sheet1!DA108</f>
        <v>30.300000000000004</v>
      </c>
      <c r="M108" t="str">
        <f>[1]Sheet1!DJ108</f>
        <v/>
      </c>
      <c r="N108">
        <f>[1]Sheet1!CR108</f>
        <v>289</v>
      </c>
      <c r="O108">
        <f>[1]Sheet1!CQ108</f>
        <v>6</v>
      </c>
    </row>
    <row r="109" spans="1:15" x14ac:dyDescent="0.25">
      <c r="A109" s="1">
        <f>[1]Sheet1!B109</f>
        <v>44541.385416666664</v>
      </c>
      <c r="B109" s="5">
        <f t="shared" si="1"/>
        <v>44541.385416666664</v>
      </c>
      <c r="C109">
        <f>[1]Sheet1!J109</f>
        <v>631.01</v>
      </c>
      <c r="D109">
        <f>[1]Sheet1!AF109</f>
        <v>621.14</v>
      </c>
      <c r="E109" t="str">
        <f>[1]Sheet1!AP109</f>
        <v/>
      </c>
      <c r="F109" t="str">
        <f>[1]Sheet1!BG109</f>
        <v/>
      </c>
      <c r="G109" t="str">
        <f>[1]Sheet1!BH109</f>
        <v/>
      </c>
      <c r="H109">
        <f>[1]Sheet1!U109</f>
        <v>631.32000000000005</v>
      </c>
      <c r="I109">
        <f>[1]Sheet1!DM109</f>
        <v>631.43999999999994</v>
      </c>
      <c r="J109" t="str">
        <f>[1]Sheet1!BY109</f>
        <v/>
      </c>
      <c r="K109" t="str">
        <f>[1]Sheet1!BZ109</f>
        <v/>
      </c>
      <c r="L109">
        <f>[1]Sheet1!DA109</f>
        <v>30.700000000000003</v>
      </c>
      <c r="M109" t="str">
        <f>[1]Sheet1!DJ109</f>
        <v/>
      </c>
      <c r="N109">
        <f>[1]Sheet1!CR109</f>
        <v>293</v>
      </c>
      <c r="O109">
        <f>[1]Sheet1!CQ109</f>
        <v>7</v>
      </c>
    </row>
    <row r="110" spans="1:15" x14ac:dyDescent="0.25">
      <c r="A110" s="1">
        <f>[1]Sheet1!B110</f>
        <v>44541.395833333336</v>
      </c>
      <c r="B110" s="5">
        <f t="shared" si="1"/>
        <v>44541.395833333336</v>
      </c>
      <c r="C110">
        <f>[1]Sheet1!J110</f>
        <v>631.01</v>
      </c>
      <c r="D110">
        <f>[1]Sheet1!AF110</f>
        <v>621.14</v>
      </c>
      <c r="E110" t="str">
        <f>[1]Sheet1!AP110</f>
        <v/>
      </c>
      <c r="F110" t="str">
        <f>[1]Sheet1!BG110</f>
        <v/>
      </c>
      <c r="G110" t="str">
        <f>[1]Sheet1!BH110</f>
        <v/>
      </c>
      <c r="H110">
        <f>[1]Sheet1!U110</f>
        <v>631.33000000000004</v>
      </c>
      <c r="I110">
        <f>[1]Sheet1!DM110</f>
        <v>631.45000000000005</v>
      </c>
      <c r="J110" t="str">
        <f>[1]Sheet1!BY110</f>
        <v/>
      </c>
      <c r="K110" t="str">
        <f>[1]Sheet1!BZ110</f>
        <v/>
      </c>
      <c r="L110">
        <f>[1]Sheet1!DA110</f>
        <v>30.4</v>
      </c>
      <c r="M110" t="str">
        <f>[1]Sheet1!DJ110</f>
        <v/>
      </c>
      <c r="N110">
        <f>[1]Sheet1!CR110</f>
        <v>269</v>
      </c>
      <c r="O110">
        <f>[1]Sheet1!CQ110</f>
        <v>5</v>
      </c>
    </row>
    <row r="111" spans="1:15" x14ac:dyDescent="0.25">
      <c r="A111" s="1">
        <f>[1]Sheet1!B111</f>
        <v>44541.40625</v>
      </c>
      <c r="B111" s="5">
        <f t="shared" si="1"/>
        <v>44541.40625</v>
      </c>
      <c r="C111">
        <f>[1]Sheet1!J111</f>
        <v>630.99999999999989</v>
      </c>
      <c r="D111">
        <f>[1]Sheet1!AF111</f>
        <v>621.15</v>
      </c>
      <c r="E111" t="str">
        <f>[1]Sheet1!AP111</f>
        <v/>
      </c>
      <c r="F111" t="str">
        <f>[1]Sheet1!BG111</f>
        <v/>
      </c>
      <c r="G111" t="str">
        <f>[1]Sheet1!BH111</f>
        <v/>
      </c>
      <c r="H111">
        <f>[1]Sheet1!U111</f>
        <v>631.33000000000004</v>
      </c>
      <c r="I111">
        <f>[1]Sheet1!DM111</f>
        <v>631.43999999999994</v>
      </c>
      <c r="J111" t="str">
        <f>[1]Sheet1!BY111</f>
        <v/>
      </c>
      <c r="K111" t="str">
        <f>[1]Sheet1!BZ111</f>
        <v/>
      </c>
      <c r="L111">
        <f>[1]Sheet1!DA111</f>
        <v>30.2</v>
      </c>
      <c r="M111" t="str">
        <f>[1]Sheet1!DJ111</f>
        <v/>
      </c>
      <c r="N111">
        <f>[1]Sheet1!CR111</f>
        <v>264</v>
      </c>
      <c r="O111">
        <f>[1]Sheet1!CQ111</f>
        <v>6</v>
      </c>
    </row>
    <row r="112" spans="1:15" x14ac:dyDescent="0.25">
      <c r="A112" s="1">
        <f>[1]Sheet1!B112</f>
        <v>44541.416666666664</v>
      </c>
      <c r="B112" s="5">
        <f t="shared" si="1"/>
        <v>44541.416666666664</v>
      </c>
      <c r="C112">
        <f>[1]Sheet1!J112</f>
        <v>630.99999999999989</v>
      </c>
      <c r="D112">
        <f>[1]Sheet1!AF112</f>
        <v>621.14</v>
      </c>
      <c r="E112" t="str">
        <f>[1]Sheet1!AP112</f>
        <v/>
      </c>
      <c r="F112" t="str">
        <f>[1]Sheet1!BG112</f>
        <v/>
      </c>
      <c r="G112" t="str">
        <f>[1]Sheet1!BH112</f>
        <v/>
      </c>
      <c r="H112">
        <f>[1]Sheet1!U112</f>
        <v>631.33000000000004</v>
      </c>
      <c r="I112">
        <f>[1]Sheet1!DM112</f>
        <v>631.43999999999994</v>
      </c>
      <c r="J112" t="str">
        <f>[1]Sheet1!BY112</f>
        <v/>
      </c>
      <c r="K112" t="str">
        <f>[1]Sheet1!BZ112</f>
        <v/>
      </c>
      <c r="L112">
        <f>[1]Sheet1!DA112</f>
        <v>30.4</v>
      </c>
      <c r="M112" t="str">
        <f>[1]Sheet1!DJ112</f>
        <v/>
      </c>
      <c r="N112">
        <f>[1]Sheet1!CR112</f>
        <v>269</v>
      </c>
      <c r="O112">
        <f>[1]Sheet1!CQ112</f>
        <v>5</v>
      </c>
    </row>
    <row r="113" spans="1:15" x14ac:dyDescent="0.25">
      <c r="A113" s="1">
        <f>[1]Sheet1!B113</f>
        <v>44541.427083333336</v>
      </c>
      <c r="B113" s="5">
        <f t="shared" si="1"/>
        <v>44541.427083333336</v>
      </c>
      <c r="C113">
        <f>[1]Sheet1!J113</f>
        <v>630.99</v>
      </c>
      <c r="D113">
        <f>[1]Sheet1!AF113</f>
        <v>621.15</v>
      </c>
      <c r="E113" t="str">
        <f>[1]Sheet1!AP113</f>
        <v/>
      </c>
      <c r="F113" t="str">
        <f>[1]Sheet1!BG113</f>
        <v/>
      </c>
      <c r="G113" t="str">
        <f>[1]Sheet1!BH113</f>
        <v/>
      </c>
      <c r="H113">
        <f>[1]Sheet1!U113</f>
        <v>631.33000000000004</v>
      </c>
      <c r="I113">
        <f>[1]Sheet1!DM113</f>
        <v>631.43999999999994</v>
      </c>
      <c r="J113" t="str">
        <f>[1]Sheet1!BY113</f>
        <v/>
      </c>
      <c r="K113" t="str">
        <f>[1]Sheet1!BZ113</f>
        <v/>
      </c>
      <c r="L113">
        <f>[1]Sheet1!DA113</f>
        <v>30.4</v>
      </c>
      <c r="M113" t="str">
        <f>[1]Sheet1!DJ113</f>
        <v/>
      </c>
      <c r="N113">
        <f>[1]Sheet1!CR113</f>
        <v>261</v>
      </c>
      <c r="O113">
        <f>[1]Sheet1!CQ113</f>
        <v>5</v>
      </c>
    </row>
    <row r="114" spans="1:15" x14ac:dyDescent="0.25">
      <c r="A114" s="1">
        <f>[1]Sheet1!B114</f>
        <v>44541.4375</v>
      </c>
      <c r="B114" s="5">
        <f t="shared" si="1"/>
        <v>44541.4375</v>
      </c>
      <c r="C114">
        <f>[1]Sheet1!J114</f>
        <v>630.99</v>
      </c>
      <c r="D114">
        <f>[1]Sheet1!AF114</f>
        <v>621.16</v>
      </c>
      <c r="E114" t="str">
        <f>[1]Sheet1!AP114</f>
        <v/>
      </c>
      <c r="F114" t="str">
        <f>[1]Sheet1!BG114</f>
        <v/>
      </c>
      <c r="G114" t="str">
        <f>[1]Sheet1!BH114</f>
        <v/>
      </c>
      <c r="H114">
        <f>[1]Sheet1!U114</f>
        <v>631.33999999999992</v>
      </c>
      <c r="I114">
        <f>[1]Sheet1!DM114</f>
        <v>631.43999999999994</v>
      </c>
      <c r="J114" t="str">
        <f>[1]Sheet1!BY114</f>
        <v/>
      </c>
      <c r="K114" t="str">
        <f>[1]Sheet1!BZ114</f>
        <v/>
      </c>
      <c r="L114">
        <f>[1]Sheet1!DA114</f>
        <v>30.500000000000004</v>
      </c>
      <c r="M114" t="str">
        <f>[1]Sheet1!DJ114</f>
        <v/>
      </c>
      <c r="N114">
        <f>[1]Sheet1!CR114</f>
        <v>259</v>
      </c>
      <c r="O114">
        <f>[1]Sheet1!CQ114</f>
        <v>6</v>
      </c>
    </row>
    <row r="115" spans="1:15" x14ac:dyDescent="0.25">
      <c r="A115" s="1">
        <f>[1]Sheet1!B115</f>
        <v>44541.447916666664</v>
      </c>
      <c r="B115" s="5">
        <f t="shared" si="1"/>
        <v>44541.447916666664</v>
      </c>
      <c r="C115">
        <f>[1]Sheet1!J115</f>
        <v>630.99</v>
      </c>
      <c r="D115">
        <f>[1]Sheet1!AF115</f>
        <v>621.16</v>
      </c>
      <c r="E115" t="str">
        <f>[1]Sheet1!AP115</f>
        <v/>
      </c>
      <c r="F115" t="str">
        <f>[1]Sheet1!BG115</f>
        <v/>
      </c>
      <c r="G115" t="str">
        <f>[1]Sheet1!BH115</f>
        <v/>
      </c>
      <c r="H115">
        <f>[1]Sheet1!U115</f>
        <v>631.33999999999992</v>
      </c>
      <c r="I115">
        <f>[1]Sheet1!DM115</f>
        <v>631.42999999999984</v>
      </c>
      <c r="J115" t="str">
        <f>[1]Sheet1!BY115</f>
        <v/>
      </c>
      <c r="K115" t="str">
        <f>[1]Sheet1!BZ115</f>
        <v/>
      </c>
      <c r="L115">
        <f>[1]Sheet1!DA115</f>
        <v>30.700000000000003</v>
      </c>
      <c r="M115" t="str">
        <f>[1]Sheet1!DJ115</f>
        <v/>
      </c>
      <c r="N115">
        <f>[1]Sheet1!CR115</f>
        <v>266</v>
      </c>
      <c r="O115">
        <f>[1]Sheet1!CQ115</f>
        <v>5</v>
      </c>
    </row>
    <row r="116" spans="1:15" x14ac:dyDescent="0.25">
      <c r="A116" s="1">
        <f>[1]Sheet1!B116</f>
        <v>44541.458333333336</v>
      </c>
      <c r="B116" s="5">
        <f t="shared" si="1"/>
        <v>44541.458333333336</v>
      </c>
      <c r="C116">
        <f>[1]Sheet1!J116</f>
        <v>630.99</v>
      </c>
      <c r="D116">
        <f>[1]Sheet1!AF116</f>
        <v>621.16</v>
      </c>
      <c r="E116" t="str">
        <f>[1]Sheet1!AP116</f>
        <v/>
      </c>
      <c r="F116" t="str">
        <f>[1]Sheet1!BG116</f>
        <v/>
      </c>
      <c r="G116" t="str">
        <f>[1]Sheet1!BH116</f>
        <v/>
      </c>
      <c r="H116">
        <f>[1]Sheet1!U116</f>
        <v>631.35</v>
      </c>
      <c r="I116">
        <f>[1]Sheet1!DM116</f>
        <v>631.43999999999994</v>
      </c>
      <c r="J116" t="str">
        <f>[1]Sheet1!BY116</f>
        <v/>
      </c>
      <c r="K116" t="str">
        <f>[1]Sheet1!BZ116</f>
        <v/>
      </c>
      <c r="L116">
        <f>[1]Sheet1!DA116</f>
        <v>30.700000000000003</v>
      </c>
      <c r="M116" t="str">
        <f>[1]Sheet1!DJ116</f>
        <v/>
      </c>
      <c r="N116">
        <f>[1]Sheet1!CR116</f>
        <v>255</v>
      </c>
      <c r="O116">
        <f>[1]Sheet1!CQ116</f>
        <v>5</v>
      </c>
    </row>
    <row r="117" spans="1:15" x14ac:dyDescent="0.25">
      <c r="A117" s="1">
        <f>[1]Sheet1!B117</f>
        <v>44541.46875</v>
      </c>
      <c r="B117" s="5">
        <f t="shared" si="1"/>
        <v>44541.46875</v>
      </c>
      <c r="C117">
        <f>[1]Sheet1!J117</f>
        <v>630.99</v>
      </c>
      <c r="D117">
        <f>[1]Sheet1!AF117</f>
        <v>621.16</v>
      </c>
      <c r="E117" t="str">
        <f>[1]Sheet1!AP117</f>
        <v/>
      </c>
      <c r="F117" t="str">
        <f>[1]Sheet1!BG117</f>
        <v/>
      </c>
      <c r="G117" t="str">
        <f>[1]Sheet1!BH117</f>
        <v/>
      </c>
      <c r="H117">
        <f>[1]Sheet1!U117</f>
        <v>631.35</v>
      </c>
      <c r="I117">
        <f>[1]Sheet1!DM117</f>
        <v>631.42999999999984</v>
      </c>
      <c r="J117" t="str">
        <f>[1]Sheet1!BY117</f>
        <v/>
      </c>
      <c r="K117" t="str">
        <f>[1]Sheet1!BZ117</f>
        <v/>
      </c>
      <c r="L117">
        <f>[1]Sheet1!DA117</f>
        <v>30.900000000000002</v>
      </c>
      <c r="M117" t="str">
        <f>[1]Sheet1!DJ117</f>
        <v/>
      </c>
      <c r="N117">
        <f>[1]Sheet1!CR117</f>
        <v>255</v>
      </c>
      <c r="O117">
        <f>[1]Sheet1!CQ117</f>
        <v>7</v>
      </c>
    </row>
    <row r="118" spans="1:15" x14ac:dyDescent="0.25">
      <c r="A118" s="1">
        <f>[1]Sheet1!B118</f>
        <v>44541.479166666664</v>
      </c>
      <c r="B118" s="5">
        <f t="shared" si="1"/>
        <v>44541.479166666664</v>
      </c>
      <c r="C118">
        <f>[1]Sheet1!J118</f>
        <v>630.99</v>
      </c>
      <c r="D118">
        <f>[1]Sheet1!AF118</f>
        <v>621.16</v>
      </c>
      <c r="E118" t="str">
        <f>[1]Sheet1!AP118</f>
        <v/>
      </c>
      <c r="F118" t="str">
        <f>[1]Sheet1!BG118</f>
        <v/>
      </c>
      <c r="G118" t="str">
        <f>[1]Sheet1!BH118</f>
        <v/>
      </c>
      <c r="H118">
        <f>[1]Sheet1!U118</f>
        <v>631.35</v>
      </c>
      <c r="I118">
        <f>[1]Sheet1!DM118</f>
        <v>631.43999999999994</v>
      </c>
      <c r="J118" t="str">
        <f>[1]Sheet1!BY118</f>
        <v/>
      </c>
      <c r="K118" t="str">
        <f>[1]Sheet1!BZ118</f>
        <v/>
      </c>
      <c r="L118">
        <f>[1]Sheet1!DA118</f>
        <v>31.199999999999996</v>
      </c>
      <c r="M118" t="str">
        <f>[1]Sheet1!DJ118</f>
        <v/>
      </c>
      <c r="N118">
        <f>[1]Sheet1!CR118</f>
        <v>254</v>
      </c>
      <c r="O118">
        <f>[1]Sheet1!CQ118</f>
        <v>5</v>
      </c>
    </row>
    <row r="119" spans="1:15" x14ac:dyDescent="0.25">
      <c r="A119" s="1">
        <f>[1]Sheet1!B119</f>
        <v>44541.489583333336</v>
      </c>
      <c r="B119" s="5">
        <f t="shared" si="1"/>
        <v>44541.489583333336</v>
      </c>
      <c r="C119">
        <f>[1]Sheet1!J119</f>
        <v>630.98</v>
      </c>
      <c r="D119">
        <f>[1]Sheet1!AF119</f>
        <v>621.16999999999996</v>
      </c>
      <c r="E119" t="str">
        <f>[1]Sheet1!AP119</f>
        <v/>
      </c>
      <c r="F119" t="str">
        <f>[1]Sheet1!BG119</f>
        <v/>
      </c>
      <c r="G119" t="str">
        <f>[1]Sheet1!BH119</f>
        <v/>
      </c>
      <c r="H119">
        <f>[1]Sheet1!U119</f>
        <v>631.35</v>
      </c>
      <c r="I119">
        <f>[1]Sheet1!DM119</f>
        <v>631.42999999999984</v>
      </c>
      <c r="J119" t="str">
        <f>[1]Sheet1!BY119</f>
        <v/>
      </c>
      <c r="K119" t="str">
        <f>[1]Sheet1!BZ119</f>
        <v/>
      </c>
      <c r="L119">
        <f>[1]Sheet1!DA119</f>
        <v>31.5</v>
      </c>
      <c r="M119" t="str">
        <f>[1]Sheet1!DJ119</f>
        <v/>
      </c>
      <c r="N119">
        <f>[1]Sheet1!CR119</f>
        <v>266</v>
      </c>
      <c r="O119">
        <f>[1]Sheet1!CQ119</f>
        <v>5</v>
      </c>
    </row>
    <row r="120" spans="1:15" x14ac:dyDescent="0.25">
      <c r="A120" s="1">
        <f>[1]Sheet1!B120</f>
        <v>44541.5</v>
      </c>
      <c r="B120" s="5">
        <f t="shared" si="1"/>
        <v>44541.5</v>
      </c>
      <c r="C120">
        <f>[1]Sheet1!J120</f>
        <v>630.98</v>
      </c>
      <c r="D120">
        <f>[1]Sheet1!AF120</f>
        <v>621.16999999999996</v>
      </c>
      <c r="E120">
        <f>[1]Sheet1!AP120</f>
        <v>16167.097074973626</v>
      </c>
      <c r="F120">
        <f>[1]Sheet1!BG120</f>
        <v>4.2999999523099994</v>
      </c>
      <c r="G120">
        <f>[1]Sheet1!BH120</f>
        <v>4.9999999999999991</v>
      </c>
      <c r="H120">
        <f>[1]Sheet1!U120</f>
        <v>631.35</v>
      </c>
      <c r="I120">
        <f>[1]Sheet1!DM120</f>
        <v>631.43999999999994</v>
      </c>
      <c r="J120">
        <f>[1]Sheet1!BY120</f>
        <v>1742.6197509800002</v>
      </c>
      <c r="K120">
        <f>[1]Sheet1!BZ120</f>
        <v>887.54986572300015</v>
      </c>
      <c r="L120">
        <f>[1]Sheet1!DA120</f>
        <v>31.8</v>
      </c>
      <c r="M120" t="str">
        <f>[1]Sheet1!DJ120</f>
        <v/>
      </c>
      <c r="N120">
        <f>[1]Sheet1!CR120</f>
        <v>272</v>
      </c>
      <c r="O120">
        <f>[1]Sheet1!CQ120</f>
        <v>6</v>
      </c>
    </row>
    <row r="121" spans="1:15" x14ac:dyDescent="0.25">
      <c r="A121" s="1">
        <f>[1]Sheet1!B121</f>
        <v>44541.510416666664</v>
      </c>
      <c r="B121" s="5">
        <f t="shared" si="1"/>
        <v>44541.510416666664</v>
      </c>
      <c r="C121">
        <f>[1]Sheet1!J121</f>
        <v>630.98</v>
      </c>
      <c r="D121">
        <f>[1]Sheet1!AF121</f>
        <v>621.16999999999996</v>
      </c>
      <c r="E121" t="str">
        <f>[1]Sheet1!AP121</f>
        <v/>
      </c>
      <c r="F121" t="str">
        <f>[1]Sheet1!BG121</f>
        <v/>
      </c>
      <c r="G121" t="str">
        <f>[1]Sheet1!BH121</f>
        <v/>
      </c>
      <c r="H121">
        <f>[1]Sheet1!U121</f>
        <v>631.35</v>
      </c>
      <c r="I121">
        <f>[1]Sheet1!DM121</f>
        <v>631.43999999999994</v>
      </c>
      <c r="J121" t="str">
        <f>[1]Sheet1!BY121</f>
        <v/>
      </c>
      <c r="K121" t="str">
        <f>[1]Sheet1!BZ121</f>
        <v/>
      </c>
      <c r="L121">
        <f>[1]Sheet1!DA121</f>
        <v>32.200000000000003</v>
      </c>
      <c r="M121" t="str">
        <f>[1]Sheet1!DJ121</f>
        <v/>
      </c>
      <c r="N121">
        <f>[1]Sheet1!CR121</f>
        <v>289</v>
      </c>
      <c r="O121">
        <f>[1]Sheet1!CQ121</f>
        <v>4</v>
      </c>
    </row>
    <row r="122" spans="1:15" x14ac:dyDescent="0.25">
      <c r="A122" s="1">
        <f>[1]Sheet1!B122</f>
        <v>44541.520833333336</v>
      </c>
      <c r="B122" s="5">
        <f t="shared" si="1"/>
        <v>44541.520833333336</v>
      </c>
      <c r="C122">
        <f>[1]Sheet1!J122</f>
        <v>630.98</v>
      </c>
      <c r="D122">
        <f>[1]Sheet1!AF122</f>
        <v>621.16</v>
      </c>
      <c r="E122" t="str">
        <f>[1]Sheet1!AP122</f>
        <v/>
      </c>
      <c r="F122" t="str">
        <f>[1]Sheet1!BG122</f>
        <v/>
      </c>
      <c r="G122" t="str">
        <f>[1]Sheet1!BH122</f>
        <v/>
      </c>
      <c r="H122">
        <f>[1]Sheet1!U122</f>
        <v>631.35</v>
      </c>
      <c r="I122">
        <f>[1]Sheet1!DM122</f>
        <v>631.42999999999984</v>
      </c>
      <c r="J122" t="str">
        <f>[1]Sheet1!BY122</f>
        <v/>
      </c>
      <c r="K122" t="str">
        <f>[1]Sheet1!BZ122</f>
        <v/>
      </c>
      <c r="L122">
        <f>[1]Sheet1!DA122</f>
        <v>32.299999999999997</v>
      </c>
      <c r="M122" t="str">
        <f>[1]Sheet1!DJ122</f>
        <v/>
      </c>
      <c r="N122">
        <f>[1]Sheet1!CR122</f>
        <v>274</v>
      </c>
      <c r="O122">
        <f>[1]Sheet1!CQ122</f>
        <v>4</v>
      </c>
    </row>
    <row r="123" spans="1:15" x14ac:dyDescent="0.25">
      <c r="A123" s="1">
        <f>[1]Sheet1!B123</f>
        <v>44541.53125</v>
      </c>
      <c r="B123" s="5">
        <f t="shared" si="1"/>
        <v>44541.53125</v>
      </c>
      <c r="C123">
        <f>[1]Sheet1!J123</f>
        <v>630.96999999999991</v>
      </c>
      <c r="D123">
        <f>[1]Sheet1!AF123</f>
        <v>621.16999999999996</v>
      </c>
      <c r="E123" t="str">
        <f>[1]Sheet1!AP123</f>
        <v/>
      </c>
      <c r="F123" t="str">
        <f>[1]Sheet1!BG123</f>
        <v/>
      </c>
      <c r="G123" t="str">
        <f>[1]Sheet1!BH123</f>
        <v/>
      </c>
      <c r="H123">
        <f>[1]Sheet1!U123</f>
        <v>631.35</v>
      </c>
      <c r="I123">
        <f>[1]Sheet1!DM123</f>
        <v>631.42999999999984</v>
      </c>
      <c r="J123" t="str">
        <f>[1]Sheet1!BY123</f>
        <v/>
      </c>
      <c r="K123" t="str">
        <f>[1]Sheet1!BZ123</f>
        <v/>
      </c>
      <c r="L123">
        <f>[1]Sheet1!DA123</f>
        <v>32.9</v>
      </c>
      <c r="M123" t="str">
        <f>[1]Sheet1!DJ123</f>
        <v/>
      </c>
      <c r="N123">
        <f>[1]Sheet1!CR123</f>
        <v>291</v>
      </c>
      <c r="O123">
        <f>[1]Sheet1!CQ123</f>
        <v>6</v>
      </c>
    </row>
    <row r="124" spans="1:15" x14ac:dyDescent="0.25">
      <c r="A124" s="1">
        <f>[1]Sheet1!B124</f>
        <v>44541.541666666664</v>
      </c>
      <c r="B124" s="5">
        <f t="shared" si="1"/>
        <v>44541.541666666664</v>
      </c>
      <c r="C124">
        <f>[1]Sheet1!J124</f>
        <v>630.98</v>
      </c>
      <c r="D124">
        <f>[1]Sheet1!AF124</f>
        <v>621.17999999999995</v>
      </c>
      <c r="E124" t="str">
        <f>[1]Sheet1!AP124</f>
        <v/>
      </c>
      <c r="F124" t="str">
        <f>[1]Sheet1!BG124</f>
        <v/>
      </c>
      <c r="G124" t="str">
        <f>[1]Sheet1!BH124</f>
        <v/>
      </c>
      <c r="H124">
        <f>[1]Sheet1!U124</f>
        <v>631.35</v>
      </c>
      <c r="I124">
        <f>[1]Sheet1!DM124</f>
        <v>631.43999999999994</v>
      </c>
      <c r="J124" t="str">
        <f>[1]Sheet1!BY124</f>
        <v/>
      </c>
      <c r="K124" t="str">
        <f>[1]Sheet1!BZ124</f>
        <v/>
      </c>
      <c r="L124">
        <f>[1]Sheet1!DA124</f>
        <v>32.9</v>
      </c>
      <c r="M124" t="str">
        <f>[1]Sheet1!DJ124</f>
        <v/>
      </c>
      <c r="N124">
        <f>[1]Sheet1!CR124</f>
        <v>265</v>
      </c>
      <c r="O124">
        <f>[1]Sheet1!CQ124</f>
        <v>6</v>
      </c>
    </row>
    <row r="125" spans="1:15" x14ac:dyDescent="0.25">
      <c r="A125" s="1">
        <f>[1]Sheet1!B125</f>
        <v>44541.552083333336</v>
      </c>
      <c r="B125" s="5">
        <f t="shared" si="1"/>
        <v>44541.552083333336</v>
      </c>
      <c r="C125">
        <f>[1]Sheet1!J125</f>
        <v>630.96999999999991</v>
      </c>
      <c r="D125">
        <f>[1]Sheet1!AF125</f>
        <v>621.17999999999995</v>
      </c>
      <c r="E125" t="str">
        <f>[1]Sheet1!AP125</f>
        <v/>
      </c>
      <c r="F125" t="str">
        <f>[1]Sheet1!BG125</f>
        <v/>
      </c>
      <c r="G125" t="str">
        <f>[1]Sheet1!BH125</f>
        <v/>
      </c>
      <c r="H125">
        <f>[1]Sheet1!U125</f>
        <v>631.35</v>
      </c>
      <c r="I125">
        <f>[1]Sheet1!DM125</f>
        <v>631.41999999999996</v>
      </c>
      <c r="J125" t="str">
        <f>[1]Sheet1!BY125</f>
        <v/>
      </c>
      <c r="K125" t="str">
        <f>[1]Sheet1!BZ125</f>
        <v/>
      </c>
      <c r="L125">
        <f>[1]Sheet1!DA125</f>
        <v>33</v>
      </c>
      <c r="M125" t="str">
        <f>[1]Sheet1!DJ125</f>
        <v/>
      </c>
      <c r="N125">
        <f>[1]Sheet1!CR125</f>
        <v>258</v>
      </c>
      <c r="O125">
        <f>[1]Sheet1!CQ125</f>
        <v>5</v>
      </c>
    </row>
    <row r="126" spans="1:15" x14ac:dyDescent="0.25">
      <c r="A126" s="1">
        <f>[1]Sheet1!B126</f>
        <v>44541.5625</v>
      </c>
      <c r="B126" s="5">
        <f t="shared" si="1"/>
        <v>44541.5625</v>
      </c>
      <c r="C126">
        <f>[1]Sheet1!J126</f>
        <v>630.98</v>
      </c>
      <c r="D126">
        <f>[1]Sheet1!AF126</f>
        <v>621.17999999999995</v>
      </c>
      <c r="E126" t="str">
        <f>[1]Sheet1!AP126</f>
        <v/>
      </c>
      <c r="F126" t="str">
        <f>[1]Sheet1!BG126</f>
        <v/>
      </c>
      <c r="G126" t="str">
        <f>[1]Sheet1!BH126</f>
        <v/>
      </c>
      <c r="H126">
        <f>[1]Sheet1!U126</f>
        <v>631.35</v>
      </c>
      <c r="I126">
        <f>[1]Sheet1!DM126</f>
        <v>631.41999999999996</v>
      </c>
      <c r="J126" t="str">
        <f>[1]Sheet1!BY126</f>
        <v/>
      </c>
      <c r="K126" t="str">
        <f>[1]Sheet1!BZ126</f>
        <v/>
      </c>
      <c r="L126">
        <f>[1]Sheet1!DA126</f>
        <v>32.700000000000003</v>
      </c>
      <c r="M126" t="str">
        <f>[1]Sheet1!DJ126</f>
        <v/>
      </c>
      <c r="N126">
        <f>[1]Sheet1!CR126</f>
        <v>253</v>
      </c>
      <c r="O126">
        <f>[1]Sheet1!CQ126</f>
        <v>5</v>
      </c>
    </row>
    <row r="127" spans="1:15" x14ac:dyDescent="0.25">
      <c r="A127" s="1">
        <f>[1]Sheet1!B127</f>
        <v>44541.572916666664</v>
      </c>
      <c r="B127" s="5">
        <f t="shared" si="1"/>
        <v>44541.572916666664</v>
      </c>
      <c r="C127">
        <f>[1]Sheet1!J127</f>
        <v>630.96999999999991</v>
      </c>
      <c r="D127">
        <f>[1]Sheet1!AF127</f>
        <v>621.16999999999996</v>
      </c>
      <c r="E127" t="str">
        <f>[1]Sheet1!AP127</f>
        <v/>
      </c>
      <c r="F127" t="str">
        <f>[1]Sheet1!BG127</f>
        <v/>
      </c>
      <c r="G127" t="str">
        <f>[1]Sheet1!BH127</f>
        <v/>
      </c>
      <c r="H127">
        <f>[1]Sheet1!U127</f>
        <v>631.35</v>
      </c>
      <c r="I127">
        <f>[1]Sheet1!DM127</f>
        <v>631.41999999999996</v>
      </c>
      <c r="J127" t="str">
        <f>[1]Sheet1!BY127</f>
        <v/>
      </c>
      <c r="K127" t="str">
        <f>[1]Sheet1!BZ127</f>
        <v/>
      </c>
      <c r="L127">
        <f>[1]Sheet1!DA127</f>
        <v>32.6</v>
      </c>
      <c r="M127" t="str">
        <f>[1]Sheet1!DJ127</f>
        <v/>
      </c>
      <c r="N127">
        <f>[1]Sheet1!CR127</f>
        <v>257</v>
      </c>
      <c r="O127">
        <f>[1]Sheet1!CQ127</f>
        <v>5</v>
      </c>
    </row>
    <row r="128" spans="1:15" x14ac:dyDescent="0.25">
      <c r="A128" s="1">
        <f>[1]Sheet1!B128</f>
        <v>44541.583333333336</v>
      </c>
      <c r="B128" s="5">
        <f t="shared" si="1"/>
        <v>44541.583333333336</v>
      </c>
      <c r="C128">
        <f>[1]Sheet1!J128</f>
        <v>630.96999999999991</v>
      </c>
      <c r="D128">
        <f>[1]Sheet1!AF128</f>
        <v>621.17999999999995</v>
      </c>
      <c r="E128" t="str">
        <f>[1]Sheet1!AP128</f>
        <v/>
      </c>
      <c r="F128" t="str">
        <f>[1]Sheet1!BG128</f>
        <v/>
      </c>
      <c r="G128" t="str">
        <f>[1]Sheet1!BH128</f>
        <v/>
      </c>
      <c r="H128">
        <f>[1]Sheet1!U128</f>
        <v>631.35</v>
      </c>
      <c r="I128">
        <f>[1]Sheet1!DM128</f>
        <v>631.41</v>
      </c>
      <c r="J128" t="str">
        <f>[1]Sheet1!BY128</f>
        <v/>
      </c>
      <c r="K128" t="str">
        <f>[1]Sheet1!BZ128</f>
        <v/>
      </c>
      <c r="L128">
        <f>[1]Sheet1!DA128</f>
        <v>32.700000000000003</v>
      </c>
      <c r="M128" t="str">
        <f>[1]Sheet1!DJ128</f>
        <v/>
      </c>
      <c r="N128">
        <f>[1]Sheet1!CR128</f>
        <v>261</v>
      </c>
      <c r="O128">
        <f>[1]Sheet1!CQ128</f>
        <v>5</v>
      </c>
    </row>
    <row r="129" spans="1:15" x14ac:dyDescent="0.25">
      <c r="A129" s="1">
        <f>[1]Sheet1!B129</f>
        <v>44541.59375</v>
      </c>
      <c r="B129" s="5">
        <f t="shared" si="1"/>
        <v>44541.59375</v>
      </c>
      <c r="C129">
        <f>[1]Sheet1!J129</f>
        <v>630.96999999999991</v>
      </c>
      <c r="D129">
        <f>[1]Sheet1!AF129</f>
        <v>621.17999999999995</v>
      </c>
      <c r="E129" t="str">
        <f>[1]Sheet1!AP129</f>
        <v/>
      </c>
      <c r="F129" t="str">
        <f>[1]Sheet1!BG129</f>
        <v/>
      </c>
      <c r="G129" t="str">
        <f>[1]Sheet1!BH129</f>
        <v/>
      </c>
      <c r="H129">
        <f>[1]Sheet1!U129</f>
        <v>631.35</v>
      </c>
      <c r="I129">
        <f>[1]Sheet1!DM129</f>
        <v>631.42999999999984</v>
      </c>
      <c r="J129" t="str">
        <f>[1]Sheet1!BY129</f>
        <v/>
      </c>
      <c r="K129" t="str">
        <f>[1]Sheet1!BZ129</f>
        <v/>
      </c>
      <c r="L129">
        <f>[1]Sheet1!DA129</f>
        <v>32.799999999999997</v>
      </c>
      <c r="M129" t="str">
        <f>[1]Sheet1!DJ129</f>
        <v/>
      </c>
      <c r="N129">
        <f>[1]Sheet1!CR129</f>
        <v>287</v>
      </c>
      <c r="O129">
        <f>[1]Sheet1!CQ129</f>
        <v>4</v>
      </c>
    </row>
    <row r="130" spans="1:15" x14ac:dyDescent="0.25">
      <c r="A130" s="1">
        <f>[1]Sheet1!B130</f>
        <v>44541.604166666664</v>
      </c>
      <c r="B130" s="5">
        <f t="shared" si="1"/>
        <v>44541.604166666664</v>
      </c>
      <c r="C130">
        <f>[1]Sheet1!J130</f>
        <v>630.96999999999991</v>
      </c>
      <c r="D130">
        <f>[1]Sheet1!AF130</f>
        <v>621.17999999999995</v>
      </c>
      <c r="E130" t="str">
        <f>[1]Sheet1!AP130</f>
        <v/>
      </c>
      <c r="F130" t="str">
        <f>[1]Sheet1!BG130</f>
        <v/>
      </c>
      <c r="G130" t="str">
        <f>[1]Sheet1!BH130</f>
        <v/>
      </c>
      <c r="H130">
        <f>[1]Sheet1!U130</f>
        <v>631.35</v>
      </c>
      <c r="I130">
        <f>[1]Sheet1!DM130</f>
        <v>631.42999999999984</v>
      </c>
      <c r="J130" t="str">
        <f>[1]Sheet1!BY130</f>
        <v/>
      </c>
      <c r="K130" t="str">
        <f>[1]Sheet1!BZ130</f>
        <v/>
      </c>
      <c r="L130">
        <f>[1]Sheet1!DA130</f>
        <v>32.700000000000003</v>
      </c>
      <c r="M130" t="str">
        <f>[1]Sheet1!DJ130</f>
        <v/>
      </c>
      <c r="N130">
        <f>[1]Sheet1!CR130</f>
        <v>261</v>
      </c>
      <c r="O130">
        <f>[1]Sheet1!CQ130</f>
        <v>6</v>
      </c>
    </row>
    <row r="131" spans="1:15" x14ac:dyDescent="0.25">
      <c r="A131" s="1">
        <f>[1]Sheet1!B131</f>
        <v>44541.614583333336</v>
      </c>
      <c r="B131" s="5">
        <f t="shared" si="1"/>
        <v>44541.614583333336</v>
      </c>
      <c r="C131">
        <f>[1]Sheet1!J131</f>
        <v>630.96999999999991</v>
      </c>
      <c r="D131">
        <f>[1]Sheet1!AF131</f>
        <v>621.17999999999995</v>
      </c>
      <c r="E131" t="str">
        <f>[1]Sheet1!AP131</f>
        <v/>
      </c>
      <c r="F131" t="str">
        <f>[1]Sheet1!BG131</f>
        <v/>
      </c>
      <c r="G131" t="str">
        <f>[1]Sheet1!BH131</f>
        <v/>
      </c>
      <c r="H131">
        <f>[1]Sheet1!U131</f>
        <v>631.35</v>
      </c>
      <c r="I131">
        <f>[1]Sheet1!DM131</f>
        <v>631.43999999999994</v>
      </c>
      <c r="J131" t="str">
        <f>[1]Sheet1!BY131</f>
        <v/>
      </c>
      <c r="K131" t="str">
        <f>[1]Sheet1!BZ131</f>
        <v/>
      </c>
      <c r="L131">
        <f>[1]Sheet1!DA131</f>
        <v>32.6</v>
      </c>
      <c r="M131" t="str">
        <f>[1]Sheet1!DJ131</f>
        <v/>
      </c>
      <c r="N131">
        <f>[1]Sheet1!CR131</f>
        <v>270</v>
      </c>
      <c r="O131">
        <f>[1]Sheet1!CQ131</f>
        <v>3</v>
      </c>
    </row>
    <row r="132" spans="1:15" x14ac:dyDescent="0.25">
      <c r="A132" s="1">
        <f>[1]Sheet1!B132</f>
        <v>44541.625</v>
      </c>
      <c r="B132" s="5">
        <f t="shared" si="1"/>
        <v>44541.625</v>
      </c>
      <c r="C132">
        <f>[1]Sheet1!J132</f>
        <v>630.98</v>
      </c>
      <c r="D132">
        <f>[1]Sheet1!AF132</f>
        <v>621.17999999999995</v>
      </c>
      <c r="E132" t="str">
        <f>[1]Sheet1!AP132</f>
        <v/>
      </c>
      <c r="F132" t="str">
        <f>[1]Sheet1!BG132</f>
        <v/>
      </c>
      <c r="G132" t="str">
        <f>[1]Sheet1!BH132</f>
        <v/>
      </c>
      <c r="H132">
        <f>[1]Sheet1!U132</f>
        <v>631.35</v>
      </c>
      <c r="I132">
        <f>[1]Sheet1!DM132</f>
        <v>631.41999999999996</v>
      </c>
      <c r="J132" t="str">
        <f>[1]Sheet1!BY132</f>
        <v/>
      </c>
      <c r="K132" t="str">
        <f>[1]Sheet1!BZ132</f>
        <v/>
      </c>
      <c r="L132">
        <f>[1]Sheet1!DA132</f>
        <v>32.6</v>
      </c>
      <c r="M132" t="str">
        <f>[1]Sheet1!DJ132</f>
        <v/>
      </c>
      <c r="N132">
        <f>[1]Sheet1!CR132</f>
        <v>261</v>
      </c>
      <c r="O132">
        <f>[1]Sheet1!CQ132</f>
        <v>4</v>
      </c>
    </row>
    <row r="133" spans="1:15" x14ac:dyDescent="0.25">
      <c r="A133" s="1">
        <f>[1]Sheet1!B133</f>
        <v>44541.635416666664</v>
      </c>
      <c r="B133" s="5">
        <f t="shared" si="1"/>
        <v>44541.635416666664</v>
      </c>
      <c r="C133">
        <f>[1]Sheet1!J133</f>
        <v>630.98</v>
      </c>
      <c r="D133">
        <f>[1]Sheet1!AF133</f>
        <v>621.17999999999995</v>
      </c>
      <c r="E133" t="str">
        <f>[1]Sheet1!AP133</f>
        <v/>
      </c>
      <c r="F133" t="str">
        <f>[1]Sheet1!BG133</f>
        <v/>
      </c>
      <c r="G133" t="str">
        <f>[1]Sheet1!BH133</f>
        <v/>
      </c>
      <c r="H133">
        <f>[1]Sheet1!U133</f>
        <v>631.35</v>
      </c>
      <c r="I133">
        <f>[1]Sheet1!DM133</f>
        <v>631.41999999999996</v>
      </c>
      <c r="J133" t="str">
        <f>[1]Sheet1!BY133</f>
        <v/>
      </c>
      <c r="K133" t="str">
        <f>[1]Sheet1!BZ133</f>
        <v/>
      </c>
      <c r="L133">
        <f>[1]Sheet1!DA133</f>
        <v>32.5</v>
      </c>
      <c r="M133" t="str">
        <f>[1]Sheet1!DJ133</f>
        <v/>
      </c>
      <c r="N133">
        <f>[1]Sheet1!CR133</f>
        <v>258</v>
      </c>
      <c r="O133">
        <f>[1]Sheet1!CQ133</f>
        <v>5</v>
      </c>
    </row>
    <row r="134" spans="1:15" x14ac:dyDescent="0.25">
      <c r="A134" s="1">
        <f>[1]Sheet1!B134</f>
        <v>44541.645833333336</v>
      </c>
      <c r="B134" s="5">
        <f t="shared" si="1"/>
        <v>44541.645833333336</v>
      </c>
      <c r="C134">
        <f>[1]Sheet1!J134</f>
        <v>630.96999999999991</v>
      </c>
      <c r="D134">
        <f>[1]Sheet1!AF134</f>
        <v>621.17999999999995</v>
      </c>
      <c r="E134" t="str">
        <f>[1]Sheet1!AP134</f>
        <v/>
      </c>
      <c r="F134" t="str">
        <f>[1]Sheet1!BG134</f>
        <v/>
      </c>
      <c r="G134" t="str">
        <f>[1]Sheet1!BH134</f>
        <v/>
      </c>
      <c r="H134">
        <f>[1]Sheet1!U134</f>
        <v>631.35</v>
      </c>
      <c r="I134">
        <f>[1]Sheet1!DM134</f>
        <v>631.41999999999996</v>
      </c>
      <c r="J134" t="str">
        <f>[1]Sheet1!BY134</f>
        <v/>
      </c>
      <c r="K134" t="str">
        <f>[1]Sheet1!BZ134</f>
        <v/>
      </c>
      <c r="L134">
        <f>[1]Sheet1!DA134</f>
        <v>32.4</v>
      </c>
      <c r="M134" t="str">
        <f>[1]Sheet1!DJ134</f>
        <v/>
      </c>
      <c r="N134">
        <f>[1]Sheet1!CR134</f>
        <v>259</v>
      </c>
      <c r="O134">
        <f>[1]Sheet1!CQ134</f>
        <v>3</v>
      </c>
    </row>
    <row r="135" spans="1:15" x14ac:dyDescent="0.25">
      <c r="A135" s="1">
        <f>[1]Sheet1!B135</f>
        <v>44541.65625</v>
      </c>
      <c r="B135" s="5">
        <f t="shared" si="1"/>
        <v>44541.65625</v>
      </c>
      <c r="C135">
        <f>[1]Sheet1!J135</f>
        <v>630.96999999999991</v>
      </c>
      <c r="D135">
        <f>[1]Sheet1!AF135</f>
        <v>621.17999999999995</v>
      </c>
      <c r="E135" t="str">
        <f>[1]Sheet1!AP135</f>
        <v/>
      </c>
      <c r="F135" t="str">
        <f>[1]Sheet1!BG135</f>
        <v/>
      </c>
      <c r="G135" t="str">
        <f>[1]Sheet1!BH135</f>
        <v/>
      </c>
      <c r="H135">
        <f>[1]Sheet1!U135</f>
        <v>631.35</v>
      </c>
      <c r="I135">
        <f>[1]Sheet1!DM135</f>
        <v>631.41999999999996</v>
      </c>
      <c r="J135" t="str">
        <f>[1]Sheet1!BY135</f>
        <v/>
      </c>
      <c r="K135" t="str">
        <f>[1]Sheet1!BZ135</f>
        <v/>
      </c>
      <c r="L135">
        <f>[1]Sheet1!DA135</f>
        <v>32.200000000000003</v>
      </c>
      <c r="M135" t="str">
        <f>[1]Sheet1!DJ135</f>
        <v/>
      </c>
      <c r="N135">
        <f>[1]Sheet1!CR135</f>
        <v>268</v>
      </c>
      <c r="O135">
        <f>[1]Sheet1!CQ135</f>
        <v>5</v>
      </c>
    </row>
    <row r="136" spans="1:15" x14ac:dyDescent="0.25">
      <c r="A136" s="1">
        <f>[1]Sheet1!B136</f>
        <v>44541.666666666664</v>
      </c>
      <c r="B136" s="5">
        <f t="shared" si="1"/>
        <v>44541.666666666664</v>
      </c>
      <c r="C136">
        <f>[1]Sheet1!J136</f>
        <v>630.96999999999991</v>
      </c>
      <c r="D136">
        <f>[1]Sheet1!AF136</f>
        <v>621.17999999999995</v>
      </c>
      <c r="E136">
        <f>[1]Sheet1!AP136</f>
        <v>16135.795536254605</v>
      </c>
      <c r="F136">
        <f>[1]Sheet1!BG136</f>
        <v>4.2999999523099994</v>
      </c>
      <c r="G136">
        <f>[1]Sheet1!BH136</f>
        <v>4.9999999999999991</v>
      </c>
      <c r="H136">
        <f>[1]Sheet1!U136</f>
        <v>631.35</v>
      </c>
      <c r="I136">
        <f>[1]Sheet1!DM136</f>
        <v>631.41999999999996</v>
      </c>
      <c r="J136">
        <f>[1]Sheet1!BY136</f>
        <v>1740.57775879</v>
      </c>
      <c r="K136">
        <f>[1]Sheet1!BZ136</f>
        <v>886.44879150400016</v>
      </c>
      <c r="L136">
        <f>[1]Sheet1!DA136</f>
        <v>31.7</v>
      </c>
      <c r="M136" t="str">
        <f>[1]Sheet1!DJ136</f>
        <v/>
      </c>
      <c r="N136">
        <f>[1]Sheet1!CR136</f>
        <v>255</v>
      </c>
      <c r="O136">
        <f>[1]Sheet1!CQ136</f>
        <v>5</v>
      </c>
    </row>
    <row r="137" spans="1:15" x14ac:dyDescent="0.25">
      <c r="A137" s="1">
        <f>[1]Sheet1!B137</f>
        <v>44541.677083333336</v>
      </c>
      <c r="B137" s="5">
        <f t="shared" ref="B137:B200" si="2">A137</f>
        <v>44541.677083333336</v>
      </c>
      <c r="C137">
        <f>[1]Sheet1!J137</f>
        <v>630.96999999999991</v>
      </c>
      <c r="D137">
        <f>[1]Sheet1!AF137</f>
        <v>621.17999999999995</v>
      </c>
      <c r="E137" t="str">
        <f>[1]Sheet1!AP137</f>
        <v/>
      </c>
      <c r="F137" t="str">
        <f>[1]Sheet1!BG137</f>
        <v/>
      </c>
      <c r="G137" t="str">
        <f>[1]Sheet1!BH137</f>
        <v/>
      </c>
      <c r="H137">
        <f>[1]Sheet1!U137</f>
        <v>631.35</v>
      </c>
      <c r="I137">
        <f>[1]Sheet1!DM137</f>
        <v>631.41999999999996</v>
      </c>
      <c r="J137" t="str">
        <f>[1]Sheet1!BY137</f>
        <v/>
      </c>
      <c r="K137" t="str">
        <f>[1]Sheet1!BZ137</f>
        <v/>
      </c>
      <c r="L137">
        <f>[1]Sheet1!DA137</f>
        <v>31.199999999999996</v>
      </c>
      <c r="M137" t="str">
        <f>[1]Sheet1!DJ137</f>
        <v/>
      </c>
      <c r="N137">
        <f>[1]Sheet1!CR137</f>
        <v>256</v>
      </c>
      <c r="O137">
        <f>[1]Sheet1!CQ137</f>
        <v>5</v>
      </c>
    </row>
    <row r="138" spans="1:15" x14ac:dyDescent="0.25">
      <c r="A138" s="1">
        <f>[1]Sheet1!B138</f>
        <v>44541.6875</v>
      </c>
      <c r="B138" s="5">
        <f t="shared" si="2"/>
        <v>44541.6875</v>
      </c>
      <c r="C138">
        <f>[1]Sheet1!J138</f>
        <v>630.96999999999991</v>
      </c>
      <c r="D138">
        <f>[1]Sheet1!AF138</f>
        <v>621.17999999999995</v>
      </c>
      <c r="E138" t="str">
        <f>[1]Sheet1!AP138</f>
        <v/>
      </c>
      <c r="F138" t="str">
        <f>[1]Sheet1!BG138</f>
        <v/>
      </c>
      <c r="G138" t="str">
        <f>[1]Sheet1!BH138</f>
        <v/>
      </c>
      <c r="H138">
        <f>[1]Sheet1!U138</f>
        <v>631.35</v>
      </c>
      <c r="I138">
        <f>[1]Sheet1!DM138</f>
        <v>631.41</v>
      </c>
      <c r="J138" t="str">
        <f>[1]Sheet1!BY138</f>
        <v/>
      </c>
      <c r="K138" t="str">
        <f>[1]Sheet1!BZ138</f>
        <v/>
      </c>
      <c r="L138">
        <f>[1]Sheet1!DA138</f>
        <v>30.500000000000004</v>
      </c>
      <c r="M138" t="str">
        <f>[1]Sheet1!DJ138</f>
        <v/>
      </c>
      <c r="N138">
        <f>[1]Sheet1!CR138</f>
        <v>267</v>
      </c>
      <c r="O138">
        <f>[1]Sheet1!CQ138</f>
        <v>4</v>
      </c>
    </row>
    <row r="139" spans="1:15" x14ac:dyDescent="0.25">
      <c r="A139" s="1">
        <f>[1]Sheet1!B139</f>
        <v>44541.697916666664</v>
      </c>
      <c r="B139" s="5">
        <f t="shared" si="2"/>
        <v>44541.697916666664</v>
      </c>
      <c r="C139">
        <f>[1]Sheet1!J139</f>
        <v>630.96</v>
      </c>
      <c r="D139">
        <f>[1]Sheet1!AF139</f>
        <v>621.17999999999995</v>
      </c>
      <c r="E139" t="str">
        <f>[1]Sheet1!AP139</f>
        <v/>
      </c>
      <c r="F139" t="str">
        <f>[1]Sheet1!BG139</f>
        <v/>
      </c>
      <c r="G139" t="str">
        <f>[1]Sheet1!BH139</f>
        <v/>
      </c>
      <c r="H139">
        <f>[1]Sheet1!U139</f>
        <v>631.35</v>
      </c>
      <c r="I139">
        <f>[1]Sheet1!DM139</f>
        <v>631.41999999999996</v>
      </c>
      <c r="J139" t="str">
        <f>[1]Sheet1!BY139</f>
        <v/>
      </c>
      <c r="K139" t="str">
        <f>[1]Sheet1!BZ139</f>
        <v/>
      </c>
      <c r="L139">
        <f>[1]Sheet1!DA139</f>
        <v>30</v>
      </c>
      <c r="M139" t="str">
        <f>[1]Sheet1!DJ139</f>
        <v/>
      </c>
      <c r="N139">
        <f>[1]Sheet1!CR139</f>
        <v>247</v>
      </c>
      <c r="O139">
        <f>[1]Sheet1!CQ139</f>
        <v>6</v>
      </c>
    </row>
    <row r="140" spans="1:15" x14ac:dyDescent="0.25">
      <c r="A140" s="1">
        <f>[1]Sheet1!B140</f>
        <v>44541.708333333336</v>
      </c>
      <c r="B140" s="5">
        <f t="shared" si="2"/>
        <v>44541.708333333336</v>
      </c>
      <c r="C140">
        <f>[1]Sheet1!J140</f>
        <v>630.96</v>
      </c>
      <c r="D140">
        <f>[1]Sheet1!AF140</f>
        <v>621.17999999999995</v>
      </c>
      <c r="E140" t="str">
        <f>[1]Sheet1!AP140</f>
        <v/>
      </c>
      <c r="F140" t="str">
        <f>[1]Sheet1!BG140</f>
        <v/>
      </c>
      <c r="G140" t="str">
        <f>[1]Sheet1!BH140</f>
        <v/>
      </c>
      <c r="H140">
        <f>[1]Sheet1!U140</f>
        <v>631.35</v>
      </c>
      <c r="I140">
        <f>[1]Sheet1!DM140</f>
        <v>631.42999999999984</v>
      </c>
      <c r="J140" t="str">
        <f>[1]Sheet1!BY140</f>
        <v/>
      </c>
      <c r="K140" t="str">
        <f>[1]Sheet1!BZ140</f>
        <v/>
      </c>
      <c r="L140">
        <f>[1]Sheet1!DA140</f>
        <v>29.5</v>
      </c>
      <c r="M140" t="str">
        <f>[1]Sheet1!DJ140</f>
        <v/>
      </c>
      <c r="N140">
        <f>[1]Sheet1!CR140</f>
        <v>229</v>
      </c>
      <c r="O140">
        <f>[1]Sheet1!CQ140</f>
        <v>8</v>
      </c>
    </row>
    <row r="141" spans="1:15" x14ac:dyDescent="0.25">
      <c r="A141" s="1">
        <f>[1]Sheet1!B141</f>
        <v>44541.71875</v>
      </c>
      <c r="B141" s="5">
        <f t="shared" si="2"/>
        <v>44541.71875</v>
      </c>
      <c r="C141">
        <f>[1]Sheet1!J141</f>
        <v>630.96</v>
      </c>
      <c r="D141">
        <f>[1]Sheet1!AF141</f>
        <v>621.17999999999995</v>
      </c>
      <c r="E141" t="str">
        <f>[1]Sheet1!AP141</f>
        <v/>
      </c>
      <c r="F141" t="str">
        <f>[1]Sheet1!BG141</f>
        <v/>
      </c>
      <c r="G141" t="str">
        <f>[1]Sheet1!BH141</f>
        <v/>
      </c>
      <c r="H141">
        <f>[1]Sheet1!U141</f>
        <v>631.35</v>
      </c>
      <c r="I141">
        <f>[1]Sheet1!DM141</f>
        <v>631.41999999999996</v>
      </c>
      <c r="J141" t="str">
        <f>[1]Sheet1!BY141</f>
        <v/>
      </c>
      <c r="K141" t="str">
        <f>[1]Sheet1!BZ141</f>
        <v/>
      </c>
      <c r="L141">
        <f>[1]Sheet1!DA141</f>
        <v>28.999999999999996</v>
      </c>
      <c r="M141" t="str">
        <f>[1]Sheet1!DJ141</f>
        <v/>
      </c>
      <c r="N141">
        <f>[1]Sheet1!CR141</f>
        <v>249</v>
      </c>
      <c r="O141">
        <f>[1]Sheet1!CQ141</f>
        <v>6</v>
      </c>
    </row>
    <row r="142" spans="1:15" x14ac:dyDescent="0.25">
      <c r="A142" s="1">
        <f>[1]Sheet1!B142</f>
        <v>44541.729166666664</v>
      </c>
      <c r="B142" s="5">
        <f t="shared" si="2"/>
        <v>44541.729166666664</v>
      </c>
      <c r="C142">
        <f>[1]Sheet1!J142</f>
        <v>630.96</v>
      </c>
      <c r="D142">
        <f>[1]Sheet1!AF142</f>
        <v>621.17999999999995</v>
      </c>
      <c r="E142" t="str">
        <f>[1]Sheet1!AP142</f>
        <v/>
      </c>
      <c r="F142" t="str">
        <f>[1]Sheet1!BG142</f>
        <v/>
      </c>
      <c r="G142" t="str">
        <f>[1]Sheet1!BH142</f>
        <v/>
      </c>
      <c r="H142">
        <f>[1]Sheet1!U142</f>
        <v>631.33999999999992</v>
      </c>
      <c r="I142">
        <f>[1]Sheet1!DM142</f>
        <v>631.41999999999996</v>
      </c>
      <c r="J142" t="str">
        <f>[1]Sheet1!BY142</f>
        <v/>
      </c>
      <c r="K142" t="str">
        <f>[1]Sheet1!BZ142</f>
        <v/>
      </c>
      <c r="L142">
        <f>[1]Sheet1!DA142</f>
        <v>28.7</v>
      </c>
      <c r="M142" t="str">
        <f>[1]Sheet1!DJ142</f>
        <v/>
      </c>
      <c r="N142">
        <f>[1]Sheet1!CR142</f>
        <v>244</v>
      </c>
      <c r="O142">
        <f>[1]Sheet1!CQ142</f>
        <v>7</v>
      </c>
    </row>
    <row r="143" spans="1:15" x14ac:dyDescent="0.25">
      <c r="A143" s="1">
        <f>[1]Sheet1!B143</f>
        <v>44541.739583333336</v>
      </c>
      <c r="B143" s="5">
        <f t="shared" si="2"/>
        <v>44541.739583333336</v>
      </c>
      <c r="C143">
        <f>[1]Sheet1!J143</f>
        <v>630.96</v>
      </c>
      <c r="D143">
        <f>[1]Sheet1!AF143</f>
        <v>621.17999999999995</v>
      </c>
      <c r="E143" t="str">
        <f>[1]Sheet1!AP143</f>
        <v/>
      </c>
      <c r="F143" t="str">
        <f>[1]Sheet1!BG143</f>
        <v/>
      </c>
      <c r="G143" t="str">
        <f>[1]Sheet1!BH143</f>
        <v/>
      </c>
      <c r="H143">
        <f>[1]Sheet1!U143</f>
        <v>631.35</v>
      </c>
      <c r="I143">
        <f>[1]Sheet1!DM143</f>
        <v>631.41999999999996</v>
      </c>
      <c r="J143" t="str">
        <f>[1]Sheet1!BY143</f>
        <v/>
      </c>
      <c r="K143" t="str">
        <f>[1]Sheet1!BZ143</f>
        <v/>
      </c>
      <c r="L143">
        <f>[1]Sheet1!DA143</f>
        <v>28.3</v>
      </c>
      <c r="M143" t="str">
        <f>[1]Sheet1!DJ143</f>
        <v/>
      </c>
      <c r="N143">
        <f>[1]Sheet1!CR143</f>
        <v>243</v>
      </c>
      <c r="O143">
        <f>[1]Sheet1!CQ143</f>
        <v>6</v>
      </c>
    </row>
    <row r="144" spans="1:15" x14ac:dyDescent="0.25">
      <c r="A144" s="1">
        <f>[1]Sheet1!B144</f>
        <v>44541.75</v>
      </c>
      <c r="B144" s="5">
        <f t="shared" si="2"/>
        <v>44541.75</v>
      </c>
      <c r="C144">
        <f>[1]Sheet1!J144</f>
        <v>630.96</v>
      </c>
      <c r="D144">
        <f>[1]Sheet1!AF144</f>
        <v>621.17999999999995</v>
      </c>
      <c r="E144" t="str">
        <f>[1]Sheet1!AP144</f>
        <v/>
      </c>
      <c r="F144" t="str">
        <f>[1]Sheet1!BG144</f>
        <v/>
      </c>
      <c r="G144" t="str">
        <f>[1]Sheet1!BH144</f>
        <v/>
      </c>
      <c r="H144">
        <f>[1]Sheet1!U144</f>
        <v>631.33999999999992</v>
      </c>
      <c r="I144">
        <f>[1]Sheet1!DM144</f>
        <v>631.41</v>
      </c>
      <c r="J144" t="str">
        <f>[1]Sheet1!BY144</f>
        <v/>
      </c>
      <c r="K144" t="str">
        <f>[1]Sheet1!BZ144</f>
        <v/>
      </c>
      <c r="L144">
        <f>[1]Sheet1!DA144</f>
        <v>28.1</v>
      </c>
      <c r="M144" t="str">
        <f>[1]Sheet1!DJ144</f>
        <v/>
      </c>
      <c r="N144">
        <f>[1]Sheet1!CR144</f>
        <v>208</v>
      </c>
      <c r="O144">
        <f>[1]Sheet1!CQ144</f>
        <v>7</v>
      </c>
    </row>
    <row r="145" spans="1:15" x14ac:dyDescent="0.25">
      <c r="A145" s="1">
        <f>[1]Sheet1!B145</f>
        <v>44541.760416666664</v>
      </c>
      <c r="B145" s="5">
        <f t="shared" si="2"/>
        <v>44541.760416666664</v>
      </c>
      <c r="C145">
        <f>[1]Sheet1!J145</f>
        <v>630.96999999999991</v>
      </c>
      <c r="D145">
        <f>[1]Sheet1!AF145</f>
        <v>621.17999999999995</v>
      </c>
      <c r="E145" t="str">
        <f>[1]Sheet1!AP145</f>
        <v/>
      </c>
      <c r="F145" t="str">
        <f>[1]Sheet1!BG145</f>
        <v/>
      </c>
      <c r="G145" t="str">
        <f>[1]Sheet1!BH145</f>
        <v/>
      </c>
      <c r="H145">
        <f>[1]Sheet1!U145</f>
        <v>631.33999999999992</v>
      </c>
      <c r="I145">
        <f>[1]Sheet1!DM145</f>
        <v>631.41999999999996</v>
      </c>
      <c r="J145" t="str">
        <f>[1]Sheet1!BY145</f>
        <v/>
      </c>
      <c r="K145" t="str">
        <f>[1]Sheet1!BZ145</f>
        <v/>
      </c>
      <c r="L145">
        <f>[1]Sheet1!DA145</f>
        <v>28</v>
      </c>
      <c r="M145" t="str">
        <f>[1]Sheet1!DJ145</f>
        <v/>
      </c>
      <c r="N145">
        <f>[1]Sheet1!CR145</f>
        <v>210</v>
      </c>
      <c r="O145">
        <f>[1]Sheet1!CQ145</f>
        <v>5</v>
      </c>
    </row>
    <row r="146" spans="1:15" x14ac:dyDescent="0.25">
      <c r="A146" s="1">
        <f>[1]Sheet1!B146</f>
        <v>44541.770833333336</v>
      </c>
      <c r="B146" s="5">
        <f t="shared" si="2"/>
        <v>44541.770833333336</v>
      </c>
      <c r="C146">
        <f>[1]Sheet1!J146</f>
        <v>630.96</v>
      </c>
      <c r="D146">
        <f>[1]Sheet1!AF146</f>
        <v>621.17999999999995</v>
      </c>
      <c r="E146" t="str">
        <f>[1]Sheet1!AP146</f>
        <v/>
      </c>
      <c r="F146" t="str">
        <f>[1]Sheet1!BG146</f>
        <v/>
      </c>
      <c r="G146" t="str">
        <f>[1]Sheet1!BH146</f>
        <v/>
      </c>
      <c r="H146">
        <f>[1]Sheet1!U146</f>
        <v>631.33999999999992</v>
      </c>
      <c r="I146">
        <f>[1]Sheet1!DM146</f>
        <v>631.41999999999996</v>
      </c>
      <c r="J146" t="str">
        <f>[1]Sheet1!BY146</f>
        <v/>
      </c>
      <c r="K146" t="str">
        <f>[1]Sheet1!BZ146</f>
        <v/>
      </c>
      <c r="L146">
        <f>[1]Sheet1!DA146</f>
        <v>27.9</v>
      </c>
      <c r="M146" t="str">
        <f>[1]Sheet1!DJ146</f>
        <v/>
      </c>
      <c r="N146">
        <f>[1]Sheet1!CR146</f>
        <v>180</v>
      </c>
      <c r="O146">
        <f>[1]Sheet1!CQ146</f>
        <v>7</v>
      </c>
    </row>
    <row r="147" spans="1:15" x14ac:dyDescent="0.25">
      <c r="A147" s="1">
        <f>[1]Sheet1!B147</f>
        <v>44541.78125</v>
      </c>
      <c r="B147" s="5">
        <f t="shared" si="2"/>
        <v>44541.78125</v>
      </c>
      <c r="C147">
        <f>[1]Sheet1!J147</f>
        <v>630.96999999999991</v>
      </c>
      <c r="D147">
        <f>[1]Sheet1!AF147</f>
        <v>621.17999999999995</v>
      </c>
      <c r="E147" t="str">
        <f>[1]Sheet1!AP147</f>
        <v/>
      </c>
      <c r="F147" t="str">
        <f>[1]Sheet1!BG147</f>
        <v/>
      </c>
      <c r="G147" t="str">
        <f>[1]Sheet1!BH147</f>
        <v/>
      </c>
      <c r="H147">
        <f>[1]Sheet1!U147</f>
        <v>631.33999999999992</v>
      </c>
      <c r="I147">
        <f>[1]Sheet1!DM147</f>
        <v>631.41999999999996</v>
      </c>
      <c r="J147" t="str">
        <f>[1]Sheet1!BY147</f>
        <v/>
      </c>
      <c r="K147" t="str">
        <f>[1]Sheet1!BZ147</f>
        <v/>
      </c>
      <c r="L147">
        <f>[1]Sheet1!DA147</f>
        <v>27.9</v>
      </c>
      <c r="M147" t="str">
        <f>[1]Sheet1!DJ147</f>
        <v/>
      </c>
      <c r="N147">
        <f>[1]Sheet1!CR147</f>
        <v>194</v>
      </c>
      <c r="O147">
        <f>[1]Sheet1!CQ147</f>
        <v>7</v>
      </c>
    </row>
    <row r="148" spans="1:15" x14ac:dyDescent="0.25">
      <c r="A148" s="1">
        <f>[1]Sheet1!B148</f>
        <v>44541.791666666664</v>
      </c>
      <c r="B148" s="5">
        <f t="shared" si="2"/>
        <v>44541.791666666664</v>
      </c>
      <c r="C148">
        <f>[1]Sheet1!J148</f>
        <v>630.96</v>
      </c>
      <c r="D148">
        <f>[1]Sheet1!AF148</f>
        <v>621.17999999999995</v>
      </c>
      <c r="E148" t="str">
        <f>[1]Sheet1!AP148</f>
        <v/>
      </c>
      <c r="F148" t="str">
        <f>[1]Sheet1!BG148</f>
        <v/>
      </c>
      <c r="G148" t="str">
        <f>[1]Sheet1!BH148</f>
        <v/>
      </c>
      <c r="H148">
        <f>[1]Sheet1!U148</f>
        <v>631.33999999999992</v>
      </c>
      <c r="I148">
        <f>[1]Sheet1!DM148</f>
        <v>631.41999999999996</v>
      </c>
      <c r="J148" t="str">
        <f>[1]Sheet1!BY148</f>
        <v/>
      </c>
      <c r="K148" t="str">
        <f>[1]Sheet1!BZ148</f>
        <v/>
      </c>
      <c r="L148">
        <f>[1]Sheet1!DA148</f>
        <v>27.7</v>
      </c>
      <c r="M148" t="str">
        <f>[1]Sheet1!DJ148</f>
        <v/>
      </c>
      <c r="N148">
        <f>[1]Sheet1!CR148</f>
        <v>184</v>
      </c>
      <c r="O148">
        <f>[1]Sheet1!CQ148</f>
        <v>9</v>
      </c>
    </row>
    <row r="149" spans="1:15" x14ac:dyDescent="0.25">
      <c r="A149" s="1">
        <f>[1]Sheet1!B149</f>
        <v>44541.802083333336</v>
      </c>
      <c r="B149" s="5">
        <f t="shared" si="2"/>
        <v>44541.802083333336</v>
      </c>
      <c r="C149">
        <f>[1]Sheet1!J149</f>
        <v>630.96</v>
      </c>
      <c r="D149">
        <f>[1]Sheet1!AF149</f>
        <v>621.17999999999995</v>
      </c>
      <c r="E149" t="str">
        <f>[1]Sheet1!AP149</f>
        <v/>
      </c>
      <c r="F149" t="str">
        <f>[1]Sheet1!BG149</f>
        <v/>
      </c>
      <c r="G149" t="str">
        <f>[1]Sheet1!BH149</f>
        <v/>
      </c>
      <c r="H149">
        <f>[1]Sheet1!U149</f>
        <v>631.33000000000004</v>
      </c>
      <c r="I149">
        <f>[1]Sheet1!DM149</f>
        <v>631.41999999999996</v>
      </c>
      <c r="J149" t="str">
        <f>[1]Sheet1!BY149</f>
        <v/>
      </c>
      <c r="K149" t="str">
        <f>[1]Sheet1!BZ149</f>
        <v/>
      </c>
      <c r="L149">
        <f>[1]Sheet1!DA149</f>
        <v>27.6</v>
      </c>
      <c r="M149" t="str">
        <f>[1]Sheet1!DJ149</f>
        <v/>
      </c>
      <c r="N149">
        <f>[1]Sheet1!CR149</f>
        <v>192</v>
      </c>
      <c r="O149">
        <f>[1]Sheet1!CQ149</f>
        <v>7</v>
      </c>
    </row>
    <row r="150" spans="1:15" x14ac:dyDescent="0.25">
      <c r="A150" s="1">
        <f>[1]Sheet1!B150</f>
        <v>44541.8125</v>
      </c>
      <c r="B150" s="5">
        <f t="shared" si="2"/>
        <v>44541.8125</v>
      </c>
      <c r="C150">
        <f>[1]Sheet1!J150</f>
        <v>630.96</v>
      </c>
      <c r="D150">
        <f>[1]Sheet1!AF150</f>
        <v>621.16999999999996</v>
      </c>
      <c r="E150" t="str">
        <f>[1]Sheet1!AP150</f>
        <v/>
      </c>
      <c r="F150" t="str">
        <f>[1]Sheet1!BG150</f>
        <v/>
      </c>
      <c r="G150" t="str">
        <f>[1]Sheet1!BH150</f>
        <v/>
      </c>
      <c r="H150">
        <f>[1]Sheet1!U150</f>
        <v>631.33000000000004</v>
      </c>
      <c r="I150">
        <f>[1]Sheet1!DM150</f>
        <v>631.41999999999996</v>
      </c>
      <c r="J150" t="str">
        <f>[1]Sheet1!BY150</f>
        <v/>
      </c>
      <c r="K150" t="str">
        <f>[1]Sheet1!BZ150</f>
        <v/>
      </c>
      <c r="L150">
        <f>[1]Sheet1!DA150</f>
        <v>27.3</v>
      </c>
      <c r="M150" t="str">
        <f>[1]Sheet1!DJ150</f>
        <v/>
      </c>
      <c r="N150">
        <f>[1]Sheet1!CR150</f>
        <v>176</v>
      </c>
      <c r="O150">
        <f>[1]Sheet1!CQ150</f>
        <v>7</v>
      </c>
    </row>
    <row r="151" spans="1:15" x14ac:dyDescent="0.25">
      <c r="A151" s="1">
        <f>[1]Sheet1!B151</f>
        <v>44541.822916666664</v>
      </c>
      <c r="B151" s="5">
        <f t="shared" si="2"/>
        <v>44541.822916666664</v>
      </c>
      <c r="C151">
        <f>[1]Sheet1!J151</f>
        <v>630.96</v>
      </c>
      <c r="D151">
        <f>[1]Sheet1!AF151</f>
        <v>621.16999999999996</v>
      </c>
      <c r="E151" t="str">
        <f>[1]Sheet1!AP151</f>
        <v/>
      </c>
      <c r="F151" t="str">
        <f>[1]Sheet1!BG151</f>
        <v/>
      </c>
      <c r="G151" t="str">
        <f>[1]Sheet1!BH151</f>
        <v/>
      </c>
      <c r="H151">
        <f>[1]Sheet1!U151</f>
        <v>631.33000000000004</v>
      </c>
      <c r="I151">
        <f>[1]Sheet1!DM151</f>
        <v>631.41999999999996</v>
      </c>
      <c r="J151" t="str">
        <f>[1]Sheet1!BY151</f>
        <v/>
      </c>
      <c r="K151" t="str">
        <f>[1]Sheet1!BZ151</f>
        <v/>
      </c>
      <c r="L151">
        <f>[1]Sheet1!DA151</f>
        <v>27.6</v>
      </c>
      <c r="M151" t="str">
        <f>[1]Sheet1!DJ151</f>
        <v/>
      </c>
      <c r="N151">
        <f>[1]Sheet1!CR151</f>
        <v>176</v>
      </c>
      <c r="O151">
        <f>[1]Sheet1!CQ151</f>
        <v>6</v>
      </c>
    </row>
    <row r="152" spans="1:15" x14ac:dyDescent="0.25">
      <c r="A152" s="1">
        <f>[1]Sheet1!B152</f>
        <v>44541.833333333336</v>
      </c>
      <c r="B152" s="5">
        <f t="shared" si="2"/>
        <v>44541.833333333336</v>
      </c>
      <c r="C152">
        <f>[1]Sheet1!J152</f>
        <v>630.96999999999991</v>
      </c>
      <c r="D152">
        <f>[1]Sheet1!AF152</f>
        <v>621.16999999999996</v>
      </c>
      <c r="E152">
        <f>[1]Sheet1!AP152</f>
        <v>16144.44630530137</v>
      </c>
      <c r="F152">
        <f>[1]Sheet1!BG152</f>
        <v>4.2999999523099994</v>
      </c>
      <c r="G152">
        <f>[1]Sheet1!BH152</f>
        <v>4.9999999999999991</v>
      </c>
      <c r="H152">
        <f>[1]Sheet1!U152</f>
        <v>631.33000000000004</v>
      </c>
      <c r="I152">
        <f>[1]Sheet1!DM152</f>
        <v>631.41999999999996</v>
      </c>
      <c r="J152">
        <f>[1]Sheet1!BY152</f>
        <v>1740.57775879</v>
      </c>
      <c r="K152">
        <f>[1]Sheet1!BZ152</f>
        <v>886.44879150400016</v>
      </c>
      <c r="L152">
        <f>[1]Sheet1!DA152</f>
        <v>27.5</v>
      </c>
      <c r="M152" t="str">
        <f>[1]Sheet1!DJ152</f>
        <v/>
      </c>
      <c r="N152">
        <f>[1]Sheet1!CR152</f>
        <v>202</v>
      </c>
      <c r="O152">
        <f>[1]Sheet1!CQ152</f>
        <v>6</v>
      </c>
    </row>
    <row r="153" spans="1:15" x14ac:dyDescent="0.25">
      <c r="A153" s="1">
        <f>[1]Sheet1!B153</f>
        <v>44541.84375</v>
      </c>
      <c r="B153" s="5">
        <f t="shared" si="2"/>
        <v>44541.84375</v>
      </c>
      <c r="C153">
        <f>[1]Sheet1!J153</f>
        <v>630.96</v>
      </c>
      <c r="D153">
        <f>[1]Sheet1!AF153</f>
        <v>621.16999999999996</v>
      </c>
      <c r="E153" t="str">
        <f>[1]Sheet1!AP153</f>
        <v/>
      </c>
      <c r="F153" t="str">
        <f>[1]Sheet1!BG153</f>
        <v/>
      </c>
      <c r="G153" t="str">
        <f>[1]Sheet1!BH153</f>
        <v/>
      </c>
      <c r="H153">
        <f>[1]Sheet1!U153</f>
        <v>631.33000000000004</v>
      </c>
      <c r="I153">
        <f>[1]Sheet1!DM153</f>
        <v>631.41</v>
      </c>
      <c r="J153" t="str">
        <f>[1]Sheet1!BY153</f>
        <v/>
      </c>
      <c r="K153" t="str">
        <f>[1]Sheet1!BZ153</f>
        <v/>
      </c>
      <c r="L153">
        <f>[1]Sheet1!DA153</f>
        <v>27.6</v>
      </c>
      <c r="M153" t="str">
        <f>[1]Sheet1!DJ153</f>
        <v/>
      </c>
      <c r="N153">
        <f>[1]Sheet1!CR153</f>
        <v>205</v>
      </c>
      <c r="O153">
        <f>[1]Sheet1!CQ153</f>
        <v>6</v>
      </c>
    </row>
    <row r="154" spans="1:15" x14ac:dyDescent="0.25">
      <c r="A154" s="1">
        <f>[1]Sheet1!B154</f>
        <v>44541.854166666664</v>
      </c>
      <c r="B154" s="5">
        <f t="shared" si="2"/>
        <v>44541.854166666664</v>
      </c>
      <c r="C154">
        <f>[1]Sheet1!J154</f>
        <v>630.96</v>
      </c>
      <c r="D154">
        <f>[1]Sheet1!AF154</f>
        <v>621.16999999999996</v>
      </c>
      <c r="E154" t="str">
        <f>[1]Sheet1!AP154</f>
        <v/>
      </c>
      <c r="F154" t="str">
        <f>[1]Sheet1!BG154</f>
        <v/>
      </c>
      <c r="G154" t="str">
        <f>[1]Sheet1!BH154</f>
        <v/>
      </c>
      <c r="H154">
        <f>[1]Sheet1!U154</f>
        <v>631.33000000000004</v>
      </c>
      <c r="I154">
        <f>[1]Sheet1!DM154</f>
        <v>631.41999999999996</v>
      </c>
      <c r="J154" t="str">
        <f>[1]Sheet1!BY154</f>
        <v/>
      </c>
      <c r="K154" t="str">
        <f>[1]Sheet1!BZ154</f>
        <v/>
      </c>
      <c r="L154">
        <f>[1]Sheet1!DA154</f>
        <v>27.5</v>
      </c>
      <c r="M154" t="str">
        <f>[1]Sheet1!DJ154</f>
        <v/>
      </c>
      <c r="N154">
        <f>[1]Sheet1!CR154</f>
        <v>213</v>
      </c>
      <c r="O154">
        <f>[1]Sheet1!CQ154</f>
        <v>6</v>
      </c>
    </row>
    <row r="155" spans="1:15" x14ac:dyDescent="0.25">
      <c r="A155" s="1">
        <f>[1]Sheet1!B155</f>
        <v>44541.864583333336</v>
      </c>
      <c r="B155" s="5">
        <f t="shared" si="2"/>
        <v>44541.864583333336</v>
      </c>
      <c r="C155">
        <f>[1]Sheet1!J155</f>
        <v>630.96</v>
      </c>
      <c r="D155">
        <f>[1]Sheet1!AF155</f>
        <v>621.16999999999996</v>
      </c>
      <c r="E155" t="str">
        <f>[1]Sheet1!AP155</f>
        <v/>
      </c>
      <c r="F155" t="str">
        <f>[1]Sheet1!BG155</f>
        <v/>
      </c>
      <c r="G155" t="str">
        <f>[1]Sheet1!BH155</f>
        <v/>
      </c>
      <c r="H155">
        <f>[1]Sheet1!U155</f>
        <v>631.33000000000004</v>
      </c>
      <c r="I155">
        <f>[1]Sheet1!DM155</f>
        <v>631.41999999999996</v>
      </c>
      <c r="J155" t="str">
        <f>[1]Sheet1!BY155</f>
        <v/>
      </c>
      <c r="K155" t="str">
        <f>[1]Sheet1!BZ155</f>
        <v/>
      </c>
      <c r="L155">
        <f>[1]Sheet1!DA155</f>
        <v>27.5</v>
      </c>
      <c r="M155" t="str">
        <f>[1]Sheet1!DJ155</f>
        <v/>
      </c>
      <c r="N155">
        <f>[1]Sheet1!CR155</f>
        <v>185</v>
      </c>
      <c r="O155">
        <f>[1]Sheet1!CQ155</f>
        <v>7</v>
      </c>
    </row>
    <row r="156" spans="1:15" x14ac:dyDescent="0.25">
      <c r="A156" s="1">
        <f>[1]Sheet1!B156</f>
        <v>44541.875</v>
      </c>
      <c r="B156" s="5">
        <f t="shared" si="2"/>
        <v>44541.875</v>
      </c>
      <c r="C156">
        <f>[1]Sheet1!J156</f>
        <v>630.96</v>
      </c>
      <c r="D156">
        <f>[1]Sheet1!AF156</f>
        <v>621.16999999999996</v>
      </c>
      <c r="E156" t="str">
        <f>[1]Sheet1!AP156</f>
        <v/>
      </c>
      <c r="F156" t="str">
        <f>[1]Sheet1!BG156</f>
        <v/>
      </c>
      <c r="G156" t="str">
        <f>[1]Sheet1!BH156</f>
        <v/>
      </c>
      <c r="H156">
        <f>[1]Sheet1!U156</f>
        <v>631.33000000000004</v>
      </c>
      <c r="I156">
        <f>[1]Sheet1!DM156</f>
        <v>631.41999999999996</v>
      </c>
      <c r="J156" t="str">
        <f>[1]Sheet1!BY156</f>
        <v/>
      </c>
      <c r="K156" t="str">
        <f>[1]Sheet1!BZ156</f>
        <v/>
      </c>
      <c r="L156">
        <f>[1]Sheet1!DA156</f>
        <v>27.4</v>
      </c>
      <c r="M156" t="str">
        <f>[1]Sheet1!DJ156</f>
        <v/>
      </c>
      <c r="N156">
        <f>[1]Sheet1!CR156</f>
        <v>176</v>
      </c>
      <c r="O156">
        <f>[1]Sheet1!CQ156</f>
        <v>7</v>
      </c>
    </row>
    <row r="157" spans="1:15" x14ac:dyDescent="0.25">
      <c r="A157" s="1">
        <f>[1]Sheet1!B157</f>
        <v>44541.885416666664</v>
      </c>
      <c r="B157" s="5">
        <f t="shared" si="2"/>
        <v>44541.885416666664</v>
      </c>
      <c r="C157">
        <f>[1]Sheet1!J157</f>
        <v>630.96</v>
      </c>
      <c r="D157">
        <f>[1]Sheet1!AF157</f>
        <v>621.17999999999995</v>
      </c>
      <c r="E157" t="str">
        <f>[1]Sheet1!AP157</f>
        <v/>
      </c>
      <c r="F157" t="str">
        <f>[1]Sheet1!BG157</f>
        <v/>
      </c>
      <c r="G157" t="str">
        <f>[1]Sheet1!BH157</f>
        <v/>
      </c>
      <c r="H157">
        <f>[1]Sheet1!U157</f>
        <v>631.33000000000004</v>
      </c>
      <c r="I157">
        <f>[1]Sheet1!DM157</f>
        <v>631.41999999999996</v>
      </c>
      <c r="J157" t="str">
        <f>[1]Sheet1!BY157</f>
        <v/>
      </c>
      <c r="K157" t="str">
        <f>[1]Sheet1!BZ157</f>
        <v/>
      </c>
      <c r="L157">
        <f>[1]Sheet1!DA157</f>
        <v>27.5</v>
      </c>
      <c r="M157" t="str">
        <f>[1]Sheet1!DJ157</f>
        <v/>
      </c>
      <c r="N157">
        <f>[1]Sheet1!CR157</f>
        <v>200</v>
      </c>
      <c r="O157">
        <f>[1]Sheet1!CQ157</f>
        <v>7</v>
      </c>
    </row>
    <row r="158" spans="1:15" x14ac:dyDescent="0.25">
      <c r="A158" s="1">
        <f>[1]Sheet1!B158</f>
        <v>44541.895833333336</v>
      </c>
      <c r="B158" s="5">
        <f t="shared" si="2"/>
        <v>44541.895833333336</v>
      </c>
      <c r="C158">
        <f>[1]Sheet1!J158</f>
        <v>630.96</v>
      </c>
      <c r="D158">
        <f>[1]Sheet1!AF158</f>
        <v>621.17999999999995</v>
      </c>
      <c r="E158" t="str">
        <f>[1]Sheet1!AP158</f>
        <v/>
      </c>
      <c r="F158" t="str">
        <f>[1]Sheet1!BG158</f>
        <v/>
      </c>
      <c r="G158" t="str">
        <f>[1]Sheet1!BH158</f>
        <v/>
      </c>
      <c r="H158">
        <f>[1]Sheet1!U158</f>
        <v>631.33000000000004</v>
      </c>
      <c r="I158">
        <f>[1]Sheet1!DM158</f>
        <v>631.41</v>
      </c>
      <c r="J158" t="str">
        <f>[1]Sheet1!BY158</f>
        <v/>
      </c>
      <c r="K158" t="str">
        <f>[1]Sheet1!BZ158</f>
        <v/>
      </c>
      <c r="L158">
        <f>[1]Sheet1!DA158</f>
        <v>27.6</v>
      </c>
      <c r="M158" t="str">
        <f>[1]Sheet1!DJ158</f>
        <v/>
      </c>
      <c r="N158">
        <f>[1]Sheet1!CR158</f>
        <v>190</v>
      </c>
      <c r="O158">
        <f>[1]Sheet1!CQ158</f>
        <v>9</v>
      </c>
    </row>
    <row r="159" spans="1:15" x14ac:dyDescent="0.25">
      <c r="A159" s="1">
        <f>[1]Sheet1!B159</f>
        <v>44541.90625</v>
      </c>
      <c r="B159" s="5">
        <f t="shared" si="2"/>
        <v>44541.90625</v>
      </c>
      <c r="C159">
        <f>[1]Sheet1!J159</f>
        <v>630.96</v>
      </c>
      <c r="D159">
        <f>[1]Sheet1!AF159</f>
        <v>621.16999999999996</v>
      </c>
      <c r="E159" t="str">
        <f>[1]Sheet1!AP159</f>
        <v/>
      </c>
      <c r="F159" t="str">
        <f>[1]Sheet1!BG159</f>
        <v/>
      </c>
      <c r="G159" t="str">
        <f>[1]Sheet1!BH159</f>
        <v/>
      </c>
      <c r="H159">
        <f>[1]Sheet1!U159</f>
        <v>631.32000000000005</v>
      </c>
      <c r="I159">
        <f>[1]Sheet1!DM159</f>
        <v>631.41999999999996</v>
      </c>
      <c r="J159" t="str">
        <f>[1]Sheet1!BY159</f>
        <v/>
      </c>
      <c r="K159" t="str">
        <f>[1]Sheet1!BZ159</f>
        <v/>
      </c>
      <c r="L159">
        <f>[1]Sheet1!DA159</f>
        <v>27.6</v>
      </c>
      <c r="M159" t="str">
        <f>[1]Sheet1!DJ159</f>
        <v/>
      </c>
      <c r="N159">
        <f>[1]Sheet1!CR159</f>
        <v>168</v>
      </c>
      <c r="O159">
        <f>[1]Sheet1!CQ159</f>
        <v>10</v>
      </c>
    </row>
    <row r="160" spans="1:15" x14ac:dyDescent="0.25">
      <c r="A160" s="1">
        <f>[1]Sheet1!B160</f>
        <v>44541.916666666664</v>
      </c>
      <c r="B160" s="5">
        <f t="shared" si="2"/>
        <v>44541.916666666664</v>
      </c>
      <c r="C160">
        <f>[1]Sheet1!J160</f>
        <v>630.96</v>
      </c>
      <c r="D160">
        <f>[1]Sheet1!AF160</f>
        <v>621.16999999999996</v>
      </c>
      <c r="E160" t="str">
        <f>[1]Sheet1!AP160</f>
        <v/>
      </c>
      <c r="F160" t="str">
        <f>[1]Sheet1!BG160</f>
        <v/>
      </c>
      <c r="G160" t="str">
        <f>[1]Sheet1!BH160</f>
        <v/>
      </c>
      <c r="H160">
        <f>[1]Sheet1!U160</f>
        <v>631.32000000000005</v>
      </c>
      <c r="I160">
        <f>[1]Sheet1!DM160</f>
        <v>631.41</v>
      </c>
      <c r="J160" t="str">
        <f>[1]Sheet1!BY160</f>
        <v/>
      </c>
      <c r="K160" t="str">
        <f>[1]Sheet1!BZ160</f>
        <v/>
      </c>
      <c r="L160">
        <f>[1]Sheet1!DA160</f>
        <v>27.4</v>
      </c>
      <c r="M160" t="str">
        <f>[1]Sheet1!DJ160</f>
        <v/>
      </c>
      <c r="N160">
        <f>[1]Sheet1!CR160</f>
        <v>204</v>
      </c>
      <c r="O160">
        <f>[1]Sheet1!CQ160</f>
        <v>8</v>
      </c>
    </row>
    <row r="161" spans="1:15" x14ac:dyDescent="0.25">
      <c r="A161" s="1">
        <f>[1]Sheet1!B161</f>
        <v>44541.927083333336</v>
      </c>
      <c r="B161" s="5">
        <f t="shared" si="2"/>
        <v>44541.927083333336</v>
      </c>
      <c r="C161">
        <f>[1]Sheet1!J161</f>
        <v>630.96</v>
      </c>
      <c r="D161">
        <f>[1]Sheet1!AF161</f>
        <v>621.16999999999996</v>
      </c>
      <c r="E161" t="str">
        <f>[1]Sheet1!AP161</f>
        <v/>
      </c>
      <c r="F161" t="str">
        <f>[1]Sheet1!BG161</f>
        <v/>
      </c>
      <c r="G161" t="str">
        <f>[1]Sheet1!BH161</f>
        <v/>
      </c>
      <c r="H161">
        <f>[1]Sheet1!U161</f>
        <v>631.33000000000004</v>
      </c>
      <c r="I161">
        <f>[1]Sheet1!DM161</f>
        <v>631.41999999999996</v>
      </c>
      <c r="J161" t="str">
        <f>[1]Sheet1!BY161</f>
        <v/>
      </c>
      <c r="K161" t="str">
        <f>[1]Sheet1!BZ161</f>
        <v/>
      </c>
      <c r="L161">
        <f>[1]Sheet1!DA161</f>
        <v>27.3</v>
      </c>
      <c r="M161" t="str">
        <f>[1]Sheet1!DJ161</f>
        <v/>
      </c>
      <c r="N161">
        <f>[1]Sheet1!CR161</f>
        <v>177</v>
      </c>
      <c r="O161">
        <f>[1]Sheet1!CQ161</f>
        <v>8</v>
      </c>
    </row>
    <row r="162" spans="1:15" x14ac:dyDescent="0.25">
      <c r="A162" s="1">
        <f>[1]Sheet1!B162</f>
        <v>44541.9375</v>
      </c>
      <c r="B162" s="5">
        <f t="shared" si="2"/>
        <v>44541.9375</v>
      </c>
      <c r="C162">
        <f>[1]Sheet1!J162</f>
        <v>630.96</v>
      </c>
      <c r="D162">
        <f>[1]Sheet1!AF162</f>
        <v>621.16999999999996</v>
      </c>
      <c r="E162" t="str">
        <f>[1]Sheet1!AP162</f>
        <v/>
      </c>
      <c r="F162" t="str">
        <f>[1]Sheet1!BG162</f>
        <v/>
      </c>
      <c r="G162" t="str">
        <f>[1]Sheet1!BH162</f>
        <v/>
      </c>
      <c r="H162">
        <f>[1]Sheet1!U162</f>
        <v>631.33000000000004</v>
      </c>
      <c r="I162">
        <f>[1]Sheet1!DM162</f>
        <v>631.41999999999996</v>
      </c>
      <c r="J162" t="str">
        <f>[1]Sheet1!BY162</f>
        <v/>
      </c>
      <c r="K162" t="str">
        <f>[1]Sheet1!BZ162</f>
        <v/>
      </c>
      <c r="L162">
        <f>[1]Sheet1!DA162</f>
        <v>27.199999999999996</v>
      </c>
      <c r="M162" t="str">
        <f>[1]Sheet1!DJ162</f>
        <v/>
      </c>
      <c r="N162">
        <f>[1]Sheet1!CR162</f>
        <v>191</v>
      </c>
      <c r="O162">
        <f>[1]Sheet1!CQ162</f>
        <v>8</v>
      </c>
    </row>
    <row r="163" spans="1:15" x14ac:dyDescent="0.25">
      <c r="A163" s="1">
        <f>[1]Sheet1!B163</f>
        <v>44541.947916666664</v>
      </c>
      <c r="B163" s="5">
        <f t="shared" si="2"/>
        <v>44541.947916666664</v>
      </c>
      <c r="C163">
        <f>[1]Sheet1!J163</f>
        <v>630.96</v>
      </c>
      <c r="D163">
        <f>[1]Sheet1!AF163</f>
        <v>621.16999999999996</v>
      </c>
      <c r="E163" t="str">
        <f>[1]Sheet1!AP163</f>
        <v/>
      </c>
      <c r="F163" t="str">
        <f>[1]Sheet1!BG163</f>
        <v/>
      </c>
      <c r="G163" t="str">
        <f>[1]Sheet1!BH163</f>
        <v/>
      </c>
      <c r="H163">
        <f>[1]Sheet1!U163</f>
        <v>631.33000000000004</v>
      </c>
      <c r="I163">
        <f>[1]Sheet1!DM163</f>
        <v>631.35</v>
      </c>
      <c r="J163" t="str">
        <f>[1]Sheet1!BY163</f>
        <v/>
      </c>
      <c r="K163" t="str">
        <f>[1]Sheet1!BZ163</f>
        <v/>
      </c>
      <c r="L163">
        <f>[1]Sheet1!DA163</f>
        <v>27.1</v>
      </c>
      <c r="M163" t="str">
        <f>[1]Sheet1!DJ163</f>
        <v/>
      </c>
      <c r="N163">
        <f>[1]Sheet1!CR163</f>
        <v>184</v>
      </c>
      <c r="O163">
        <f>[1]Sheet1!CQ163</f>
        <v>8</v>
      </c>
    </row>
    <row r="164" spans="1:15" x14ac:dyDescent="0.25">
      <c r="A164" s="1">
        <f>[1]Sheet1!B164</f>
        <v>44541.958333333336</v>
      </c>
      <c r="B164" s="5">
        <f t="shared" si="2"/>
        <v>44541.958333333336</v>
      </c>
      <c r="C164">
        <f>[1]Sheet1!J164</f>
        <v>630.96</v>
      </c>
      <c r="D164">
        <f>[1]Sheet1!AF164</f>
        <v>621.16999999999996</v>
      </c>
      <c r="E164" t="str">
        <f>[1]Sheet1!AP164</f>
        <v/>
      </c>
      <c r="F164" t="str">
        <f>[1]Sheet1!BG164</f>
        <v/>
      </c>
      <c r="G164" t="str">
        <f>[1]Sheet1!BH164</f>
        <v/>
      </c>
      <c r="H164">
        <f>[1]Sheet1!U164</f>
        <v>631.32000000000005</v>
      </c>
      <c r="I164">
        <f>[1]Sheet1!DM164</f>
        <v>631.41</v>
      </c>
      <c r="J164" t="str">
        <f>[1]Sheet1!BY164</f>
        <v/>
      </c>
      <c r="K164" t="str">
        <f>[1]Sheet1!BZ164</f>
        <v/>
      </c>
      <c r="L164">
        <f>[1]Sheet1!DA164</f>
        <v>27.199999999999996</v>
      </c>
      <c r="M164" t="str">
        <f>[1]Sheet1!DJ164</f>
        <v/>
      </c>
      <c r="N164">
        <f>[1]Sheet1!CR164</f>
        <v>181</v>
      </c>
      <c r="O164">
        <f>[1]Sheet1!CQ164</f>
        <v>9</v>
      </c>
    </row>
    <row r="165" spans="1:15" x14ac:dyDescent="0.25">
      <c r="A165" s="1">
        <f>[1]Sheet1!B165</f>
        <v>44541.96875</v>
      </c>
      <c r="B165" s="5">
        <f t="shared" si="2"/>
        <v>44541.96875</v>
      </c>
      <c r="C165">
        <f>[1]Sheet1!J165</f>
        <v>630.96</v>
      </c>
      <c r="D165">
        <f>[1]Sheet1!AF165</f>
        <v>621.16999999999996</v>
      </c>
      <c r="E165" t="str">
        <f>[1]Sheet1!AP165</f>
        <v/>
      </c>
      <c r="F165" t="str">
        <f>[1]Sheet1!BG165</f>
        <v/>
      </c>
      <c r="G165" t="str">
        <f>[1]Sheet1!BH165</f>
        <v/>
      </c>
      <c r="H165">
        <f>[1]Sheet1!U165</f>
        <v>631.32000000000005</v>
      </c>
      <c r="I165">
        <f>[1]Sheet1!DM165</f>
        <v>631.41</v>
      </c>
      <c r="J165" t="str">
        <f>[1]Sheet1!BY165</f>
        <v/>
      </c>
      <c r="K165" t="str">
        <f>[1]Sheet1!BZ165</f>
        <v/>
      </c>
      <c r="L165">
        <f>[1]Sheet1!DA165</f>
        <v>27.1</v>
      </c>
      <c r="M165" t="str">
        <f>[1]Sheet1!DJ165</f>
        <v/>
      </c>
      <c r="N165">
        <f>[1]Sheet1!CR165</f>
        <v>200</v>
      </c>
      <c r="O165">
        <f>[1]Sheet1!CQ165</f>
        <v>7</v>
      </c>
    </row>
    <row r="166" spans="1:15" x14ac:dyDescent="0.25">
      <c r="A166" s="1">
        <f>[1]Sheet1!B166</f>
        <v>44541.979166666664</v>
      </c>
      <c r="B166" s="5">
        <f t="shared" si="2"/>
        <v>44541.979166666664</v>
      </c>
      <c r="C166">
        <f>[1]Sheet1!J166</f>
        <v>630.95000000000005</v>
      </c>
      <c r="D166">
        <f>[1]Sheet1!AF166</f>
        <v>621.16999999999996</v>
      </c>
      <c r="E166" t="str">
        <f>[1]Sheet1!AP166</f>
        <v/>
      </c>
      <c r="F166" t="str">
        <f>[1]Sheet1!BG166</f>
        <v/>
      </c>
      <c r="G166" t="str">
        <f>[1]Sheet1!BH166</f>
        <v/>
      </c>
      <c r="H166">
        <f>[1]Sheet1!U166</f>
        <v>631.32000000000005</v>
      </c>
      <c r="I166">
        <f>[1]Sheet1!DM166</f>
        <v>631.41999999999996</v>
      </c>
      <c r="J166" t="str">
        <f>[1]Sheet1!BY166</f>
        <v/>
      </c>
      <c r="K166" t="str">
        <f>[1]Sheet1!BZ166</f>
        <v/>
      </c>
      <c r="L166">
        <f>[1]Sheet1!DA166</f>
        <v>27.3</v>
      </c>
      <c r="M166" t="str">
        <f>[1]Sheet1!DJ166</f>
        <v/>
      </c>
      <c r="N166">
        <f>[1]Sheet1!CR166</f>
        <v>178</v>
      </c>
      <c r="O166">
        <f>[1]Sheet1!CQ166</f>
        <v>8</v>
      </c>
    </row>
    <row r="167" spans="1:15" x14ac:dyDescent="0.25">
      <c r="A167" s="1">
        <f>[1]Sheet1!B167</f>
        <v>44541.989583333336</v>
      </c>
      <c r="B167" s="5">
        <f t="shared" si="2"/>
        <v>44541.989583333336</v>
      </c>
      <c r="C167">
        <f>[1]Sheet1!J167</f>
        <v>630.95000000000005</v>
      </c>
      <c r="D167">
        <f>[1]Sheet1!AF167</f>
        <v>621.16999999999996</v>
      </c>
      <c r="E167" t="str">
        <f>[1]Sheet1!AP167</f>
        <v/>
      </c>
      <c r="F167" t="str">
        <f>[1]Sheet1!BG167</f>
        <v/>
      </c>
      <c r="G167" t="str">
        <f>[1]Sheet1!BH167</f>
        <v/>
      </c>
      <c r="H167">
        <f>[1]Sheet1!U167</f>
        <v>631.32000000000005</v>
      </c>
      <c r="I167">
        <f>[1]Sheet1!DM167</f>
        <v>631.41999999999996</v>
      </c>
      <c r="J167" t="str">
        <f>[1]Sheet1!BY167</f>
        <v/>
      </c>
      <c r="K167" t="str">
        <f>[1]Sheet1!BZ167</f>
        <v/>
      </c>
      <c r="L167">
        <f>[1]Sheet1!DA167</f>
        <v>27.199999999999996</v>
      </c>
      <c r="M167" t="str">
        <f>[1]Sheet1!DJ167</f>
        <v/>
      </c>
      <c r="N167">
        <f>[1]Sheet1!CR167</f>
        <v>199</v>
      </c>
      <c r="O167">
        <f>[1]Sheet1!CQ167</f>
        <v>7</v>
      </c>
    </row>
    <row r="168" spans="1:15" x14ac:dyDescent="0.25">
      <c r="A168" s="1">
        <f>[1]Sheet1!B168</f>
        <v>44542</v>
      </c>
      <c r="B168" s="5">
        <f t="shared" si="2"/>
        <v>44542</v>
      </c>
      <c r="C168">
        <f>[1]Sheet1!J168</f>
        <v>630.96</v>
      </c>
      <c r="D168">
        <f>[1]Sheet1!AF168</f>
        <v>621.16999999999996</v>
      </c>
      <c r="E168">
        <f>[1]Sheet1!AP168</f>
        <v>16121.795536335405</v>
      </c>
      <c r="F168">
        <f>[1]Sheet1!BG168</f>
        <v>4.2999999523099994</v>
      </c>
      <c r="G168">
        <f>[1]Sheet1!BH168</f>
        <v>4.9999999999999991</v>
      </c>
      <c r="H168">
        <f>[1]Sheet1!U168</f>
        <v>631.32000000000005</v>
      </c>
      <c r="I168">
        <f>[1]Sheet1!DM168</f>
        <v>631.41</v>
      </c>
      <c r="J168">
        <f>[1]Sheet1!BY168</f>
        <v>1739.5629882799999</v>
      </c>
      <c r="K168">
        <f>[1]Sheet1!BZ168</f>
        <v>885.90161132799994</v>
      </c>
      <c r="L168">
        <f>[1]Sheet1!DA168</f>
        <v>27.3</v>
      </c>
      <c r="M168" t="str">
        <f>[1]Sheet1!DJ168</f>
        <v/>
      </c>
      <c r="N168">
        <f>[1]Sheet1!CR168</f>
        <v>191</v>
      </c>
      <c r="O168">
        <f>[1]Sheet1!CQ168</f>
        <v>7</v>
      </c>
    </row>
    <row r="169" spans="1:15" x14ac:dyDescent="0.25">
      <c r="A169" s="1">
        <f>[1]Sheet1!B169</f>
        <v>44542.010416666664</v>
      </c>
      <c r="B169" s="5">
        <f t="shared" si="2"/>
        <v>44542.010416666664</v>
      </c>
      <c r="C169">
        <f>[1]Sheet1!J169</f>
        <v>630.95000000000005</v>
      </c>
      <c r="D169">
        <f>[1]Sheet1!AF169</f>
        <v>621.16999999999996</v>
      </c>
      <c r="E169" t="str">
        <f>[1]Sheet1!AP169</f>
        <v/>
      </c>
      <c r="F169" t="str">
        <f>[1]Sheet1!BG169</f>
        <v/>
      </c>
      <c r="G169" t="str">
        <f>[1]Sheet1!BH169</f>
        <v/>
      </c>
      <c r="H169">
        <f>[1]Sheet1!U169</f>
        <v>631.32000000000005</v>
      </c>
      <c r="I169">
        <f>[1]Sheet1!DM169</f>
        <v>631.41</v>
      </c>
      <c r="J169" t="str">
        <f>[1]Sheet1!BY169</f>
        <v/>
      </c>
      <c r="K169" t="str">
        <f>[1]Sheet1!BZ169</f>
        <v/>
      </c>
      <c r="L169">
        <f>[1]Sheet1!DA169</f>
        <v>27.4</v>
      </c>
      <c r="M169" t="str">
        <f>[1]Sheet1!DJ169</f>
        <v/>
      </c>
      <c r="N169">
        <f>[1]Sheet1!CR169</f>
        <v>197</v>
      </c>
      <c r="O169">
        <f>[1]Sheet1!CQ169</f>
        <v>8</v>
      </c>
    </row>
    <row r="170" spans="1:15" x14ac:dyDescent="0.25">
      <c r="A170" s="1">
        <f>[1]Sheet1!B170</f>
        <v>44542.020833333336</v>
      </c>
      <c r="B170" s="5">
        <f t="shared" si="2"/>
        <v>44542.020833333336</v>
      </c>
      <c r="C170">
        <f>[1]Sheet1!J170</f>
        <v>630.95000000000005</v>
      </c>
      <c r="D170">
        <f>[1]Sheet1!AF170</f>
        <v>621.16999999999996</v>
      </c>
      <c r="E170" t="str">
        <f>[1]Sheet1!AP170</f>
        <v/>
      </c>
      <c r="F170" t="str">
        <f>[1]Sheet1!BG170</f>
        <v/>
      </c>
      <c r="G170" t="str">
        <f>[1]Sheet1!BH170</f>
        <v/>
      </c>
      <c r="H170">
        <f>[1]Sheet1!U170</f>
        <v>631.32000000000005</v>
      </c>
      <c r="I170">
        <f>[1]Sheet1!DM170</f>
        <v>631.41</v>
      </c>
      <c r="J170" t="str">
        <f>[1]Sheet1!BY170</f>
        <v/>
      </c>
      <c r="K170" t="str">
        <f>[1]Sheet1!BZ170</f>
        <v/>
      </c>
      <c r="L170">
        <f>[1]Sheet1!DA170</f>
        <v>27.7</v>
      </c>
      <c r="M170" t="str">
        <f>[1]Sheet1!DJ170</f>
        <v/>
      </c>
      <c r="N170">
        <f>[1]Sheet1!CR170</f>
        <v>175</v>
      </c>
      <c r="O170">
        <f>[1]Sheet1!CQ170</f>
        <v>8</v>
      </c>
    </row>
    <row r="171" spans="1:15" x14ac:dyDescent="0.25">
      <c r="A171" s="1">
        <f>[1]Sheet1!B171</f>
        <v>44542.03125</v>
      </c>
      <c r="B171" s="5">
        <f t="shared" si="2"/>
        <v>44542.03125</v>
      </c>
      <c r="C171">
        <f>[1]Sheet1!J171</f>
        <v>630.95000000000005</v>
      </c>
      <c r="D171">
        <f>[1]Sheet1!AF171</f>
        <v>621.16999999999996</v>
      </c>
      <c r="E171" t="str">
        <f>[1]Sheet1!AP171</f>
        <v/>
      </c>
      <c r="F171" t="str">
        <f>[1]Sheet1!BG171</f>
        <v/>
      </c>
      <c r="G171" t="str">
        <f>[1]Sheet1!BH171</f>
        <v/>
      </c>
      <c r="H171">
        <f>[1]Sheet1!U171</f>
        <v>631.32000000000005</v>
      </c>
      <c r="I171">
        <f>[1]Sheet1!DM171</f>
        <v>631.41</v>
      </c>
      <c r="J171" t="str">
        <f>[1]Sheet1!BY171</f>
        <v/>
      </c>
      <c r="K171" t="str">
        <f>[1]Sheet1!BZ171</f>
        <v/>
      </c>
      <c r="L171">
        <f>[1]Sheet1!DA171</f>
        <v>27.5</v>
      </c>
      <c r="M171" t="str">
        <f>[1]Sheet1!DJ171</f>
        <v/>
      </c>
      <c r="N171">
        <f>[1]Sheet1!CR171</f>
        <v>188</v>
      </c>
      <c r="O171">
        <f>[1]Sheet1!CQ171</f>
        <v>8</v>
      </c>
    </row>
    <row r="172" spans="1:15" x14ac:dyDescent="0.25">
      <c r="A172" s="1">
        <f>[1]Sheet1!B172</f>
        <v>44542.041666666664</v>
      </c>
      <c r="B172" s="5">
        <f t="shared" si="2"/>
        <v>44542.041666666664</v>
      </c>
      <c r="C172">
        <f>[1]Sheet1!J172</f>
        <v>630.95000000000005</v>
      </c>
      <c r="D172">
        <f>[1]Sheet1!AF172</f>
        <v>621.16999999999996</v>
      </c>
      <c r="E172" t="str">
        <f>[1]Sheet1!AP172</f>
        <v/>
      </c>
      <c r="F172" t="str">
        <f>[1]Sheet1!BG172</f>
        <v/>
      </c>
      <c r="G172" t="str">
        <f>[1]Sheet1!BH172</f>
        <v/>
      </c>
      <c r="H172">
        <f>[1]Sheet1!U172</f>
        <v>631.32000000000005</v>
      </c>
      <c r="I172">
        <f>[1]Sheet1!DM172</f>
        <v>631.41</v>
      </c>
      <c r="J172" t="str">
        <f>[1]Sheet1!BY172</f>
        <v/>
      </c>
      <c r="K172" t="str">
        <f>[1]Sheet1!BZ172</f>
        <v/>
      </c>
      <c r="L172">
        <f>[1]Sheet1!DA172</f>
        <v>27.6</v>
      </c>
      <c r="M172" t="str">
        <f>[1]Sheet1!DJ172</f>
        <v/>
      </c>
      <c r="N172">
        <f>[1]Sheet1!CR172</f>
        <v>197</v>
      </c>
      <c r="O172">
        <f>[1]Sheet1!CQ172</f>
        <v>9</v>
      </c>
    </row>
    <row r="173" spans="1:15" x14ac:dyDescent="0.25">
      <c r="A173" s="1">
        <f>[1]Sheet1!B173</f>
        <v>44542.052083333336</v>
      </c>
      <c r="B173" s="5">
        <f t="shared" si="2"/>
        <v>44542.052083333336</v>
      </c>
      <c r="C173">
        <f>[1]Sheet1!J173</f>
        <v>630.95000000000005</v>
      </c>
      <c r="D173">
        <f>[1]Sheet1!AF173</f>
        <v>621.16999999999996</v>
      </c>
      <c r="E173" t="str">
        <f>[1]Sheet1!AP173</f>
        <v/>
      </c>
      <c r="F173" t="str">
        <f>[1]Sheet1!BG173</f>
        <v/>
      </c>
      <c r="G173" t="str">
        <f>[1]Sheet1!BH173</f>
        <v/>
      </c>
      <c r="H173">
        <f>[1]Sheet1!U173</f>
        <v>631.32000000000005</v>
      </c>
      <c r="I173">
        <f>[1]Sheet1!DM173</f>
        <v>631.41</v>
      </c>
      <c r="J173" t="str">
        <f>[1]Sheet1!BY173</f>
        <v/>
      </c>
      <c r="K173" t="str">
        <f>[1]Sheet1!BZ173</f>
        <v/>
      </c>
      <c r="L173">
        <f>[1]Sheet1!DA173</f>
        <v>27.799999999999997</v>
      </c>
      <c r="M173" t="str">
        <f>[1]Sheet1!DJ173</f>
        <v/>
      </c>
      <c r="N173">
        <f>[1]Sheet1!CR173</f>
        <v>194</v>
      </c>
      <c r="O173">
        <f>[1]Sheet1!CQ173</f>
        <v>9</v>
      </c>
    </row>
    <row r="174" spans="1:15" x14ac:dyDescent="0.25">
      <c r="A174" s="1">
        <f>[1]Sheet1!B174</f>
        <v>44542.0625</v>
      </c>
      <c r="B174" s="5">
        <f t="shared" si="2"/>
        <v>44542.0625</v>
      </c>
      <c r="C174">
        <f>[1]Sheet1!J174</f>
        <v>630.95000000000005</v>
      </c>
      <c r="D174">
        <f>[1]Sheet1!AF174</f>
        <v>621.16999999999996</v>
      </c>
      <c r="E174" t="str">
        <f>[1]Sheet1!AP174</f>
        <v/>
      </c>
      <c r="F174" t="str">
        <f>[1]Sheet1!BG174</f>
        <v/>
      </c>
      <c r="G174" t="str">
        <f>[1]Sheet1!BH174</f>
        <v/>
      </c>
      <c r="H174">
        <f>[1]Sheet1!U174</f>
        <v>631.32000000000005</v>
      </c>
      <c r="I174">
        <f>[1]Sheet1!DM174</f>
        <v>631.39999999999986</v>
      </c>
      <c r="J174" t="str">
        <f>[1]Sheet1!BY174</f>
        <v/>
      </c>
      <c r="K174" t="str">
        <f>[1]Sheet1!BZ174</f>
        <v/>
      </c>
      <c r="L174">
        <f>[1]Sheet1!DA174</f>
        <v>27.7</v>
      </c>
      <c r="M174" t="str">
        <f>[1]Sheet1!DJ174</f>
        <v/>
      </c>
      <c r="N174">
        <f>[1]Sheet1!CR174</f>
        <v>203</v>
      </c>
      <c r="O174">
        <f>[1]Sheet1!CQ174</f>
        <v>10</v>
      </c>
    </row>
    <row r="175" spans="1:15" x14ac:dyDescent="0.25">
      <c r="A175" s="1">
        <f>[1]Sheet1!B175</f>
        <v>44542.072916666664</v>
      </c>
      <c r="B175" s="5">
        <f t="shared" si="2"/>
        <v>44542.072916666664</v>
      </c>
      <c r="C175">
        <f>[1]Sheet1!J175</f>
        <v>630.95000000000005</v>
      </c>
      <c r="D175">
        <f>[1]Sheet1!AF175</f>
        <v>621.16999999999996</v>
      </c>
      <c r="E175" t="str">
        <f>[1]Sheet1!AP175</f>
        <v/>
      </c>
      <c r="F175" t="str">
        <f>[1]Sheet1!BG175</f>
        <v/>
      </c>
      <c r="G175" t="str">
        <f>[1]Sheet1!BH175</f>
        <v/>
      </c>
      <c r="H175">
        <f>[1]Sheet1!U175</f>
        <v>631.32000000000005</v>
      </c>
      <c r="I175">
        <f>[1]Sheet1!DM175</f>
        <v>631.41</v>
      </c>
      <c r="J175" t="str">
        <f>[1]Sheet1!BY175</f>
        <v/>
      </c>
      <c r="K175" t="str">
        <f>[1]Sheet1!BZ175</f>
        <v/>
      </c>
      <c r="L175">
        <f>[1]Sheet1!DA175</f>
        <v>27.7</v>
      </c>
      <c r="M175" t="str">
        <f>[1]Sheet1!DJ175</f>
        <v/>
      </c>
      <c r="N175">
        <f>[1]Sheet1!CR175</f>
        <v>204</v>
      </c>
      <c r="O175">
        <f>[1]Sheet1!CQ175</f>
        <v>10</v>
      </c>
    </row>
    <row r="176" spans="1:15" x14ac:dyDescent="0.25">
      <c r="A176" s="1">
        <f>[1]Sheet1!B176</f>
        <v>44542.083333333336</v>
      </c>
      <c r="B176" s="5">
        <f t="shared" si="2"/>
        <v>44542.083333333336</v>
      </c>
      <c r="C176">
        <f>[1]Sheet1!J176</f>
        <v>630.95000000000005</v>
      </c>
      <c r="D176">
        <f>[1]Sheet1!AF176</f>
        <v>621.16999999999996</v>
      </c>
      <c r="E176" t="str">
        <f>[1]Sheet1!AP176</f>
        <v/>
      </c>
      <c r="F176" t="str">
        <f>[1]Sheet1!BG176</f>
        <v/>
      </c>
      <c r="G176" t="str">
        <f>[1]Sheet1!BH176</f>
        <v/>
      </c>
      <c r="H176">
        <f>[1]Sheet1!U176</f>
        <v>631.32000000000005</v>
      </c>
      <c r="I176">
        <f>[1]Sheet1!DM176</f>
        <v>631.41</v>
      </c>
      <c r="J176" t="str">
        <f>[1]Sheet1!BY176</f>
        <v/>
      </c>
      <c r="K176" t="str">
        <f>[1]Sheet1!BZ176</f>
        <v/>
      </c>
      <c r="L176">
        <f>[1]Sheet1!DA176</f>
        <v>28.1</v>
      </c>
      <c r="M176" t="str">
        <f>[1]Sheet1!DJ176</f>
        <v/>
      </c>
      <c r="N176">
        <f>[1]Sheet1!CR176</f>
        <v>194</v>
      </c>
      <c r="O176">
        <f>[1]Sheet1!CQ176</f>
        <v>11</v>
      </c>
    </row>
    <row r="177" spans="1:15" x14ac:dyDescent="0.25">
      <c r="A177" s="1">
        <f>[1]Sheet1!B177</f>
        <v>44542.09375</v>
      </c>
      <c r="B177" s="5">
        <f t="shared" si="2"/>
        <v>44542.09375</v>
      </c>
      <c r="C177">
        <f>[1]Sheet1!J177</f>
        <v>630.95000000000005</v>
      </c>
      <c r="D177">
        <f>[1]Sheet1!AF177</f>
        <v>621.16999999999996</v>
      </c>
      <c r="E177" t="str">
        <f>[1]Sheet1!AP177</f>
        <v/>
      </c>
      <c r="F177" t="str">
        <f>[1]Sheet1!BG177</f>
        <v/>
      </c>
      <c r="G177" t="str">
        <f>[1]Sheet1!BH177</f>
        <v/>
      </c>
      <c r="H177">
        <f>[1]Sheet1!U177</f>
        <v>631.32000000000005</v>
      </c>
      <c r="I177">
        <f>[1]Sheet1!DM177</f>
        <v>631.39999999999986</v>
      </c>
      <c r="J177" t="str">
        <f>[1]Sheet1!BY177</f>
        <v/>
      </c>
      <c r="K177" t="str">
        <f>[1]Sheet1!BZ177</f>
        <v/>
      </c>
      <c r="L177">
        <f>[1]Sheet1!DA177</f>
        <v>28</v>
      </c>
      <c r="M177" t="str">
        <f>[1]Sheet1!DJ177</f>
        <v/>
      </c>
      <c r="N177">
        <f>[1]Sheet1!CR177</f>
        <v>199</v>
      </c>
      <c r="O177">
        <f>[1]Sheet1!CQ177</f>
        <v>10</v>
      </c>
    </row>
    <row r="178" spans="1:15" x14ac:dyDescent="0.25">
      <c r="A178" s="1">
        <f>[1]Sheet1!B178</f>
        <v>44542.104166666664</v>
      </c>
      <c r="B178" s="5">
        <f t="shared" si="2"/>
        <v>44542.104166666664</v>
      </c>
      <c r="C178">
        <f>[1]Sheet1!J178</f>
        <v>630.95000000000005</v>
      </c>
      <c r="D178">
        <f>[1]Sheet1!AF178</f>
        <v>621.16</v>
      </c>
      <c r="E178" t="str">
        <f>[1]Sheet1!AP178</f>
        <v/>
      </c>
      <c r="F178" t="str">
        <f>[1]Sheet1!BG178</f>
        <v/>
      </c>
      <c r="G178" t="str">
        <f>[1]Sheet1!BH178</f>
        <v/>
      </c>
      <c r="H178">
        <f>[1]Sheet1!U178</f>
        <v>631.32000000000005</v>
      </c>
      <c r="I178">
        <f>[1]Sheet1!DM178</f>
        <v>631.39999999999986</v>
      </c>
      <c r="J178" t="str">
        <f>[1]Sheet1!BY178</f>
        <v/>
      </c>
      <c r="K178" t="str">
        <f>[1]Sheet1!BZ178</f>
        <v/>
      </c>
      <c r="L178">
        <f>[1]Sheet1!DA178</f>
        <v>28.2</v>
      </c>
      <c r="M178" t="str">
        <f>[1]Sheet1!DJ178</f>
        <v/>
      </c>
      <c r="N178">
        <f>[1]Sheet1!CR178</f>
        <v>207</v>
      </c>
      <c r="O178">
        <f>[1]Sheet1!CQ178</f>
        <v>9</v>
      </c>
    </row>
    <row r="179" spans="1:15" x14ac:dyDescent="0.25">
      <c r="A179" s="1">
        <f>[1]Sheet1!B179</f>
        <v>44542.114583333336</v>
      </c>
      <c r="B179" s="5">
        <f t="shared" si="2"/>
        <v>44542.114583333336</v>
      </c>
      <c r="C179">
        <f>[1]Sheet1!J179</f>
        <v>630.95000000000005</v>
      </c>
      <c r="D179">
        <f>[1]Sheet1!AF179</f>
        <v>621.16</v>
      </c>
      <c r="E179" t="str">
        <f>[1]Sheet1!AP179</f>
        <v/>
      </c>
      <c r="F179" t="str">
        <f>[1]Sheet1!BG179</f>
        <v/>
      </c>
      <c r="G179" t="str">
        <f>[1]Sheet1!BH179</f>
        <v/>
      </c>
      <c r="H179">
        <f>[1]Sheet1!U179</f>
        <v>631.32000000000005</v>
      </c>
      <c r="I179">
        <f>[1]Sheet1!DM179</f>
        <v>631.39999999999986</v>
      </c>
      <c r="J179" t="str">
        <f>[1]Sheet1!BY179</f>
        <v/>
      </c>
      <c r="K179" t="str">
        <f>[1]Sheet1!BZ179</f>
        <v/>
      </c>
      <c r="L179">
        <f>[1]Sheet1!DA179</f>
        <v>28.4</v>
      </c>
      <c r="M179" t="str">
        <f>[1]Sheet1!DJ179</f>
        <v/>
      </c>
      <c r="N179">
        <f>[1]Sheet1!CR179</f>
        <v>185</v>
      </c>
      <c r="O179">
        <f>[1]Sheet1!CQ179</f>
        <v>9</v>
      </c>
    </row>
    <row r="180" spans="1:15" x14ac:dyDescent="0.25">
      <c r="A180" s="1">
        <f>[1]Sheet1!B180</f>
        <v>44542.125</v>
      </c>
      <c r="B180" s="5">
        <f t="shared" si="2"/>
        <v>44542.125</v>
      </c>
      <c r="C180">
        <f>[1]Sheet1!J180</f>
        <v>630.95000000000005</v>
      </c>
      <c r="D180">
        <f>[1]Sheet1!AF180</f>
        <v>621.16</v>
      </c>
      <c r="E180" t="str">
        <f>[1]Sheet1!AP180</f>
        <v/>
      </c>
      <c r="F180" t="str">
        <f>[1]Sheet1!BG180</f>
        <v/>
      </c>
      <c r="G180" t="str">
        <f>[1]Sheet1!BH180</f>
        <v/>
      </c>
      <c r="H180">
        <f>[1]Sheet1!U180</f>
        <v>631.32000000000005</v>
      </c>
      <c r="I180">
        <f>[1]Sheet1!DM180</f>
        <v>631.39999999999986</v>
      </c>
      <c r="J180" t="str">
        <f>[1]Sheet1!BY180</f>
        <v/>
      </c>
      <c r="K180" t="str">
        <f>[1]Sheet1!BZ180</f>
        <v/>
      </c>
      <c r="L180">
        <f>[1]Sheet1!DA180</f>
        <v>28.4</v>
      </c>
      <c r="M180" t="str">
        <f>[1]Sheet1!DJ180</f>
        <v/>
      </c>
      <c r="N180">
        <f>[1]Sheet1!CR180</f>
        <v>207</v>
      </c>
      <c r="O180">
        <f>[1]Sheet1!CQ180</f>
        <v>8</v>
      </c>
    </row>
    <row r="181" spans="1:15" x14ac:dyDescent="0.25">
      <c r="A181" s="1">
        <f>[1]Sheet1!B181</f>
        <v>44542.135416666664</v>
      </c>
      <c r="B181" s="5">
        <f t="shared" si="2"/>
        <v>44542.135416666664</v>
      </c>
      <c r="C181">
        <f>[1]Sheet1!J181</f>
        <v>630.92999999999984</v>
      </c>
      <c r="D181">
        <f>[1]Sheet1!AF181</f>
        <v>621.16999999999996</v>
      </c>
      <c r="E181" t="str">
        <f>[1]Sheet1!AP181</f>
        <v/>
      </c>
      <c r="F181" t="str">
        <f>[1]Sheet1!BG181</f>
        <v/>
      </c>
      <c r="G181" t="str">
        <f>[1]Sheet1!BH181</f>
        <v/>
      </c>
      <c r="H181">
        <f>[1]Sheet1!U181</f>
        <v>631.32000000000005</v>
      </c>
      <c r="I181">
        <f>[1]Sheet1!DM181</f>
        <v>631.41</v>
      </c>
      <c r="J181" t="str">
        <f>[1]Sheet1!BY181</f>
        <v/>
      </c>
      <c r="K181" t="str">
        <f>[1]Sheet1!BZ181</f>
        <v/>
      </c>
      <c r="L181">
        <f>[1]Sheet1!DA181</f>
        <v>28.5</v>
      </c>
      <c r="M181" t="str">
        <f>[1]Sheet1!DJ181</f>
        <v/>
      </c>
      <c r="N181">
        <f>[1]Sheet1!CR181</f>
        <v>206</v>
      </c>
      <c r="O181">
        <f>[1]Sheet1!CQ181</f>
        <v>9</v>
      </c>
    </row>
    <row r="182" spans="1:15" x14ac:dyDescent="0.25">
      <c r="A182" s="1">
        <f>[1]Sheet1!B182</f>
        <v>44542.145833333336</v>
      </c>
      <c r="B182" s="5">
        <f t="shared" si="2"/>
        <v>44542.145833333336</v>
      </c>
      <c r="C182">
        <f>[1]Sheet1!J182</f>
        <v>630.93999999999994</v>
      </c>
      <c r="D182">
        <f>[1]Sheet1!AF182</f>
        <v>621.16999999999996</v>
      </c>
      <c r="E182" t="str">
        <f>[1]Sheet1!AP182</f>
        <v/>
      </c>
      <c r="F182" t="str">
        <f>[1]Sheet1!BG182</f>
        <v/>
      </c>
      <c r="G182" t="str">
        <f>[1]Sheet1!BH182</f>
        <v/>
      </c>
      <c r="H182">
        <f>[1]Sheet1!U182</f>
        <v>631.32000000000005</v>
      </c>
      <c r="I182">
        <f>[1]Sheet1!DM182</f>
        <v>631.39999999999986</v>
      </c>
      <c r="J182" t="str">
        <f>[1]Sheet1!BY182</f>
        <v/>
      </c>
      <c r="K182" t="str">
        <f>[1]Sheet1!BZ182</f>
        <v/>
      </c>
      <c r="L182">
        <f>[1]Sheet1!DA182</f>
        <v>28.900000000000002</v>
      </c>
      <c r="M182" t="str">
        <f>[1]Sheet1!DJ182</f>
        <v/>
      </c>
      <c r="N182">
        <f>[1]Sheet1!CR182</f>
        <v>195</v>
      </c>
      <c r="O182">
        <f>[1]Sheet1!CQ182</f>
        <v>10</v>
      </c>
    </row>
    <row r="183" spans="1:15" x14ac:dyDescent="0.25">
      <c r="A183" s="1">
        <f>[1]Sheet1!B183</f>
        <v>44542.15625</v>
      </c>
      <c r="B183" s="5">
        <f t="shared" si="2"/>
        <v>44542.15625</v>
      </c>
      <c r="C183">
        <f>[1]Sheet1!J183</f>
        <v>630.93999999999994</v>
      </c>
      <c r="D183">
        <f>[1]Sheet1!AF183</f>
        <v>621.16</v>
      </c>
      <c r="E183" t="str">
        <f>[1]Sheet1!AP183</f>
        <v/>
      </c>
      <c r="F183" t="str">
        <f>[1]Sheet1!BG183</f>
        <v/>
      </c>
      <c r="G183" t="str">
        <f>[1]Sheet1!BH183</f>
        <v/>
      </c>
      <c r="H183">
        <f>[1]Sheet1!U183</f>
        <v>631.32000000000005</v>
      </c>
      <c r="I183">
        <f>[1]Sheet1!DM183</f>
        <v>631.39999999999986</v>
      </c>
      <c r="J183" t="str">
        <f>[1]Sheet1!BY183</f>
        <v/>
      </c>
      <c r="K183" t="str">
        <f>[1]Sheet1!BZ183</f>
        <v/>
      </c>
      <c r="L183">
        <f>[1]Sheet1!DA183</f>
        <v>29.199999999999996</v>
      </c>
      <c r="M183" t="str">
        <f>[1]Sheet1!DJ183</f>
        <v/>
      </c>
      <c r="N183">
        <f>[1]Sheet1!CR183</f>
        <v>208</v>
      </c>
      <c r="O183">
        <f>[1]Sheet1!CQ183</f>
        <v>10</v>
      </c>
    </row>
    <row r="184" spans="1:15" x14ac:dyDescent="0.25">
      <c r="A184" s="1">
        <f>[1]Sheet1!B184</f>
        <v>44542.166666666664</v>
      </c>
      <c r="B184" s="5">
        <f t="shared" si="2"/>
        <v>44542.166666666664</v>
      </c>
      <c r="C184">
        <f>[1]Sheet1!J184</f>
        <v>630.93999999999994</v>
      </c>
      <c r="D184">
        <f>[1]Sheet1!AF184</f>
        <v>621.16</v>
      </c>
      <c r="E184">
        <f>[1]Sheet1!AP184</f>
        <v>16088.144766398713</v>
      </c>
      <c r="F184">
        <f>[1]Sheet1!BG184</f>
        <v>4.2999999523099994</v>
      </c>
      <c r="G184">
        <f>[1]Sheet1!BH184</f>
        <v>4.9999999999999991</v>
      </c>
      <c r="H184">
        <f>[1]Sheet1!U184</f>
        <v>631.32000000000005</v>
      </c>
      <c r="I184">
        <f>[1]Sheet1!DM184</f>
        <v>631.39999999999986</v>
      </c>
      <c r="J184">
        <f>[1]Sheet1!BY184</f>
        <v>1737.5209960900002</v>
      </c>
      <c r="K184">
        <f>[1]Sheet1!BZ184</f>
        <v>884.80053710899995</v>
      </c>
      <c r="L184">
        <f>[1]Sheet1!DA184</f>
        <v>29.3</v>
      </c>
      <c r="M184" t="str">
        <f>[1]Sheet1!DJ184</f>
        <v/>
      </c>
      <c r="N184">
        <f>[1]Sheet1!CR184</f>
        <v>198</v>
      </c>
      <c r="O184">
        <f>[1]Sheet1!CQ184</f>
        <v>10</v>
      </c>
    </row>
    <row r="185" spans="1:15" x14ac:dyDescent="0.25">
      <c r="A185" s="1">
        <f>[1]Sheet1!B185</f>
        <v>44542.177083333336</v>
      </c>
      <c r="B185" s="5">
        <f t="shared" si="2"/>
        <v>44542.177083333336</v>
      </c>
      <c r="C185">
        <f>[1]Sheet1!J185</f>
        <v>630.93999999999994</v>
      </c>
      <c r="D185">
        <f>[1]Sheet1!AF185</f>
        <v>621.16</v>
      </c>
      <c r="E185" t="str">
        <f>[1]Sheet1!AP185</f>
        <v/>
      </c>
      <c r="F185" t="str">
        <f>[1]Sheet1!BG185</f>
        <v/>
      </c>
      <c r="G185" t="str">
        <f>[1]Sheet1!BH185</f>
        <v/>
      </c>
      <c r="H185">
        <f>[1]Sheet1!U185</f>
        <v>631.32000000000005</v>
      </c>
      <c r="I185">
        <f>[1]Sheet1!DM185</f>
        <v>631.39999999999986</v>
      </c>
      <c r="J185" t="str">
        <f>[1]Sheet1!BY185</f>
        <v/>
      </c>
      <c r="K185" t="str">
        <f>[1]Sheet1!BZ185</f>
        <v/>
      </c>
      <c r="L185">
        <f>[1]Sheet1!DA185</f>
        <v>29.7</v>
      </c>
      <c r="M185" t="str">
        <f>[1]Sheet1!DJ185</f>
        <v/>
      </c>
      <c r="N185">
        <f>[1]Sheet1!CR185</f>
        <v>172</v>
      </c>
      <c r="O185">
        <f>[1]Sheet1!CQ185</f>
        <v>11</v>
      </c>
    </row>
    <row r="186" spans="1:15" x14ac:dyDescent="0.25">
      <c r="A186" s="1">
        <f>[1]Sheet1!B186</f>
        <v>44542.1875</v>
      </c>
      <c r="B186" s="5">
        <f t="shared" si="2"/>
        <v>44542.1875</v>
      </c>
      <c r="C186">
        <f>[1]Sheet1!J186</f>
        <v>630.93999999999994</v>
      </c>
      <c r="D186">
        <f>[1]Sheet1!AF186</f>
        <v>621.16999999999996</v>
      </c>
      <c r="E186" t="str">
        <f>[1]Sheet1!AP186</f>
        <v/>
      </c>
      <c r="F186" t="str">
        <f>[1]Sheet1!BG186</f>
        <v/>
      </c>
      <c r="G186" t="str">
        <f>[1]Sheet1!BH186</f>
        <v/>
      </c>
      <c r="H186">
        <f>[1]Sheet1!U186</f>
        <v>631.32000000000005</v>
      </c>
      <c r="I186">
        <f>[1]Sheet1!DM186</f>
        <v>631.39</v>
      </c>
      <c r="J186" t="str">
        <f>[1]Sheet1!BY186</f>
        <v/>
      </c>
      <c r="K186" t="str">
        <f>[1]Sheet1!BZ186</f>
        <v/>
      </c>
      <c r="L186">
        <f>[1]Sheet1!DA186</f>
        <v>29.9</v>
      </c>
      <c r="M186" t="str">
        <f>[1]Sheet1!DJ186</f>
        <v/>
      </c>
      <c r="N186">
        <f>[1]Sheet1!CR186</f>
        <v>172</v>
      </c>
      <c r="O186">
        <f>[1]Sheet1!CQ186</f>
        <v>11</v>
      </c>
    </row>
    <row r="187" spans="1:15" x14ac:dyDescent="0.25">
      <c r="A187" s="1">
        <f>[1]Sheet1!B187</f>
        <v>44542.197916666664</v>
      </c>
      <c r="B187" s="5">
        <f t="shared" si="2"/>
        <v>44542.197916666664</v>
      </c>
      <c r="C187">
        <f>[1]Sheet1!J187</f>
        <v>630.92999999999984</v>
      </c>
      <c r="D187">
        <f>[1]Sheet1!AF187</f>
        <v>621.16</v>
      </c>
      <c r="E187" t="str">
        <f>[1]Sheet1!AP187</f>
        <v/>
      </c>
      <c r="F187" t="str">
        <f>[1]Sheet1!BG187</f>
        <v/>
      </c>
      <c r="G187" t="str">
        <f>[1]Sheet1!BH187</f>
        <v/>
      </c>
      <c r="H187">
        <f>[1]Sheet1!U187</f>
        <v>631.32000000000005</v>
      </c>
      <c r="I187">
        <f>[1]Sheet1!DM187</f>
        <v>631.39</v>
      </c>
      <c r="J187" t="str">
        <f>[1]Sheet1!BY187</f>
        <v/>
      </c>
      <c r="K187" t="str">
        <f>[1]Sheet1!BZ187</f>
        <v/>
      </c>
      <c r="L187">
        <f>[1]Sheet1!DA187</f>
        <v>29.7</v>
      </c>
      <c r="M187" t="str">
        <f>[1]Sheet1!DJ187</f>
        <v/>
      </c>
      <c r="N187">
        <f>[1]Sheet1!CR187</f>
        <v>198</v>
      </c>
      <c r="O187">
        <f>[1]Sheet1!CQ187</f>
        <v>10</v>
      </c>
    </row>
    <row r="188" spans="1:15" x14ac:dyDescent="0.25">
      <c r="A188" s="1">
        <f>[1]Sheet1!B188</f>
        <v>44542.208333333336</v>
      </c>
      <c r="B188" s="5">
        <f t="shared" si="2"/>
        <v>44542.208333333336</v>
      </c>
      <c r="C188">
        <f>[1]Sheet1!J188</f>
        <v>630.92999999999984</v>
      </c>
      <c r="D188">
        <f>[1]Sheet1!AF188</f>
        <v>621.16</v>
      </c>
      <c r="E188" t="str">
        <f>[1]Sheet1!AP188</f>
        <v/>
      </c>
      <c r="F188" t="str">
        <f>[1]Sheet1!BG188</f>
        <v/>
      </c>
      <c r="G188" t="str">
        <f>[1]Sheet1!BH188</f>
        <v/>
      </c>
      <c r="H188">
        <f>[1]Sheet1!U188</f>
        <v>631.32000000000005</v>
      </c>
      <c r="I188">
        <f>[1]Sheet1!DM188</f>
        <v>631.39</v>
      </c>
      <c r="J188" t="str">
        <f>[1]Sheet1!BY188</f>
        <v/>
      </c>
      <c r="K188" t="str">
        <f>[1]Sheet1!BZ188</f>
        <v/>
      </c>
      <c r="L188">
        <f>[1]Sheet1!DA188</f>
        <v>29.6</v>
      </c>
      <c r="M188" t="str">
        <f>[1]Sheet1!DJ188</f>
        <v/>
      </c>
      <c r="N188">
        <f>[1]Sheet1!CR188</f>
        <v>200</v>
      </c>
      <c r="O188">
        <f>[1]Sheet1!CQ188</f>
        <v>8</v>
      </c>
    </row>
    <row r="189" spans="1:15" x14ac:dyDescent="0.25">
      <c r="A189" s="1">
        <f>[1]Sheet1!B189</f>
        <v>44542.21875</v>
      </c>
      <c r="B189" s="5">
        <f t="shared" si="2"/>
        <v>44542.21875</v>
      </c>
      <c r="C189">
        <f>[1]Sheet1!J189</f>
        <v>630.92999999999984</v>
      </c>
      <c r="D189">
        <f>[1]Sheet1!AF189</f>
        <v>621.16999999999996</v>
      </c>
      <c r="E189" t="str">
        <f>[1]Sheet1!AP189</f>
        <v/>
      </c>
      <c r="F189" t="str">
        <f>[1]Sheet1!BG189</f>
        <v/>
      </c>
      <c r="G189" t="str">
        <f>[1]Sheet1!BH189</f>
        <v/>
      </c>
      <c r="H189">
        <f>[1]Sheet1!U189</f>
        <v>631.32000000000005</v>
      </c>
      <c r="I189">
        <f>[1]Sheet1!DM189</f>
        <v>631.39</v>
      </c>
      <c r="J189" t="str">
        <f>[1]Sheet1!BY189</f>
        <v/>
      </c>
      <c r="K189" t="str">
        <f>[1]Sheet1!BZ189</f>
        <v/>
      </c>
      <c r="L189">
        <f>[1]Sheet1!DA189</f>
        <v>29.6</v>
      </c>
      <c r="M189" t="str">
        <f>[1]Sheet1!DJ189</f>
        <v/>
      </c>
      <c r="N189">
        <f>[1]Sheet1!CR189</f>
        <v>219</v>
      </c>
      <c r="O189">
        <f>[1]Sheet1!CQ189</f>
        <v>8</v>
      </c>
    </row>
    <row r="190" spans="1:15" x14ac:dyDescent="0.25">
      <c r="A190" s="1">
        <f>[1]Sheet1!B190</f>
        <v>44542.229166666664</v>
      </c>
      <c r="B190" s="5">
        <f t="shared" si="2"/>
        <v>44542.229166666664</v>
      </c>
      <c r="C190">
        <f>[1]Sheet1!J190</f>
        <v>630.92999999999984</v>
      </c>
      <c r="D190">
        <f>[1]Sheet1!AF190</f>
        <v>621.16999999999996</v>
      </c>
      <c r="E190" t="str">
        <f>[1]Sheet1!AP190</f>
        <v/>
      </c>
      <c r="F190" t="str">
        <f>[1]Sheet1!BG190</f>
        <v/>
      </c>
      <c r="G190" t="str">
        <f>[1]Sheet1!BH190</f>
        <v/>
      </c>
      <c r="H190">
        <f>[1]Sheet1!U190</f>
        <v>631.32000000000005</v>
      </c>
      <c r="I190">
        <f>[1]Sheet1!DM190</f>
        <v>631.39</v>
      </c>
      <c r="J190" t="str">
        <f>[1]Sheet1!BY190</f>
        <v/>
      </c>
      <c r="K190" t="str">
        <f>[1]Sheet1!BZ190</f>
        <v/>
      </c>
      <c r="L190">
        <f>[1]Sheet1!DA190</f>
        <v>29.8</v>
      </c>
      <c r="M190" t="str">
        <f>[1]Sheet1!DJ190</f>
        <v/>
      </c>
      <c r="N190">
        <f>[1]Sheet1!CR190</f>
        <v>234</v>
      </c>
      <c r="O190">
        <f>[1]Sheet1!CQ190</f>
        <v>7</v>
      </c>
    </row>
    <row r="191" spans="1:15" x14ac:dyDescent="0.25">
      <c r="A191" s="1">
        <f>[1]Sheet1!B191</f>
        <v>44542.239583333336</v>
      </c>
      <c r="B191" s="5">
        <f t="shared" si="2"/>
        <v>44542.239583333336</v>
      </c>
      <c r="C191">
        <f>[1]Sheet1!J191</f>
        <v>630.92999999999984</v>
      </c>
      <c r="D191">
        <f>[1]Sheet1!AF191</f>
        <v>621.16999999999996</v>
      </c>
      <c r="E191" t="str">
        <f>[1]Sheet1!AP191</f>
        <v/>
      </c>
      <c r="F191" t="str">
        <f>[1]Sheet1!BG191</f>
        <v/>
      </c>
      <c r="G191" t="str">
        <f>[1]Sheet1!BH191</f>
        <v/>
      </c>
      <c r="H191">
        <f>[1]Sheet1!U191</f>
        <v>631.32000000000005</v>
      </c>
      <c r="I191">
        <f>[1]Sheet1!DM191</f>
        <v>631.41999999999996</v>
      </c>
      <c r="J191" t="str">
        <f>[1]Sheet1!BY191</f>
        <v/>
      </c>
      <c r="K191" t="str">
        <f>[1]Sheet1!BZ191</f>
        <v/>
      </c>
      <c r="L191">
        <f>[1]Sheet1!DA191</f>
        <v>30</v>
      </c>
      <c r="M191" t="str">
        <f>[1]Sheet1!DJ191</f>
        <v/>
      </c>
      <c r="N191">
        <f>[1]Sheet1!CR191</f>
        <v>245</v>
      </c>
      <c r="O191">
        <f>[1]Sheet1!CQ191</f>
        <v>8</v>
      </c>
    </row>
    <row r="192" spans="1:15" x14ac:dyDescent="0.25">
      <c r="A192" s="1">
        <f>[1]Sheet1!B192</f>
        <v>44542.25</v>
      </c>
      <c r="B192" s="5">
        <f t="shared" si="2"/>
        <v>44542.25</v>
      </c>
      <c r="C192">
        <f>[1]Sheet1!J192</f>
        <v>630.92999999999984</v>
      </c>
      <c r="D192">
        <f>[1]Sheet1!AF192</f>
        <v>621.16999999999996</v>
      </c>
      <c r="E192" t="str">
        <f>[1]Sheet1!AP192</f>
        <v/>
      </c>
      <c r="F192" t="str">
        <f>[1]Sheet1!BG192</f>
        <v/>
      </c>
      <c r="G192" t="str">
        <f>[1]Sheet1!BH192</f>
        <v/>
      </c>
      <c r="H192">
        <f>[1]Sheet1!U192</f>
        <v>631.30999999999995</v>
      </c>
      <c r="I192">
        <f>[1]Sheet1!DM192</f>
        <v>631.31999999999994</v>
      </c>
      <c r="J192" t="str">
        <f>[1]Sheet1!BY192</f>
        <v/>
      </c>
      <c r="K192" t="str">
        <f>[1]Sheet1!BZ192</f>
        <v/>
      </c>
      <c r="L192">
        <f>[1]Sheet1!DA192</f>
        <v>30.100000000000005</v>
      </c>
      <c r="M192" t="str">
        <f>[1]Sheet1!DJ192</f>
        <v/>
      </c>
      <c r="N192">
        <f>[1]Sheet1!CR192</f>
        <v>221</v>
      </c>
      <c r="O192">
        <f>[1]Sheet1!CQ192</f>
        <v>10</v>
      </c>
    </row>
    <row r="193" spans="1:15" x14ac:dyDescent="0.25">
      <c r="A193" s="1">
        <f>[1]Sheet1!B193</f>
        <v>44542.260416666664</v>
      </c>
      <c r="B193" s="5">
        <f t="shared" si="2"/>
        <v>44542.260416666664</v>
      </c>
      <c r="C193">
        <f>[1]Sheet1!J193</f>
        <v>630.92999999999984</v>
      </c>
      <c r="D193">
        <f>[1]Sheet1!AF193</f>
        <v>621.16999999999996</v>
      </c>
      <c r="E193" t="str">
        <f>[1]Sheet1!AP193</f>
        <v/>
      </c>
      <c r="F193" t="str">
        <f>[1]Sheet1!BG193</f>
        <v/>
      </c>
      <c r="G193" t="str">
        <f>[1]Sheet1!BH193</f>
        <v/>
      </c>
      <c r="H193">
        <f>[1]Sheet1!U193</f>
        <v>631.30999999999995</v>
      </c>
      <c r="I193">
        <f>[1]Sheet1!DM193</f>
        <v>631.38</v>
      </c>
      <c r="J193" t="str">
        <f>[1]Sheet1!BY193</f>
        <v/>
      </c>
      <c r="K193" t="str">
        <f>[1]Sheet1!BZ193</f>
        <v/>
      </c>
      <c r="L193">
        <f>[1]Sheet1!DA193</f>
        <v>30</v>
      </c>
      <c r="M193" t="str">
        <f>[1]Sheet1!DJ193</f>
        <v/>
      </c>
      <c r="N193">
        <f>[1]Sheet1!CR193</f>
        <v>217</v>
      </c>
      <c r="O193">
        <f>[1]Sheet1!CQ193</f>
        <v>10</v>
      </c>
    </row>
    <row r="194" spans="1:15" x14ac:dyDescent="0.25">
      <c r="A194" s="1">
        <f>[1]Sheet1!B194</f>
        <v>44542.270833333336</v>
      </c>
      <c r="B194" s="5">
        <f t="shared" si="2"/>
        <v>44542.270833333336</v>
      </c>
      <c r="C194">
        <f>[1]Sheet1!J194</f>
        <v>630.92999999999984</v>
      </c>
      <c r="D194">
        <f>[1]Sheet1!AF194</f>
        <v>621.16999999999996</v>
      </c>
      <c r="E194" t="str">
        <f>[1]Sheet1!AP194</f>
        <v/>
      </c>
      <c r="F194" t="str">
        <f>[1]Sheet1!BG194</f>
        <v/>
      </c>
      <c r="G194" t="str">
        <f>[1]Sheet1!BH194</f>
        <v/>
      </c>
      <c r="H194">
        <f>[1]Sheet1!U194</f>
        <v>631.30999999999995</v>
      </c>
      <c r="I194">
        <f>[1]Sheet1!DM194</f>
        <v>631.38</v>
      </c>
      <c r="J194" t="str">
        <f>[1]Sheet1!BY194</f>
        <v/>
      </c>
      <c r="K194" t="str">
        <f>[1]Sheet1!BZ194</f>
        <v/>
      </c>
      <c r="L194">
        <f>[1]Sheet1!DA194</f>
        <v>30.2</v>
      </c>
      <c r="M194" t="str">
        <f>[1]Sheet1!DJ194</f>
        <v/>
      </c>
      <c r="N194">
        <f>[1]Sheet1!CR194</f>
        <v>208</v>
      </c>
      <c r="O194">
        <f>[1]Sheet1!CQ194</f>
        <v>10</v>
      </c>
    </row>
    <row r="195" spans="1:15" x14ac:dyDescent="0.25">
      <c r="A195" s="1">
        <f>[1]Sheet1!B195</f>
        <v>44542.28125</v>
      </c>
      <c r="B195" s="5">
        <f t="shared" si="2"/>
        <v>44542.28125</v>
      </c>
      <c r="C195">
        <f>[1]Sheet1!J195</f>
        <v>630.91999999999996</v>
      </c>
      <c r="D195">
        <f>[1]Sheet1!AF195</f>
        <v>621.16999999999996</v>
      </c>
      <c r="E195" t="str">
        <f>[1]Sheet1!AP195</f>
        <v/>
      </c>
      <c r="F195" t="str">
        <f>[1]Sheet1!BG195</f>
        <v/>
      </c>
      <c r="G195" t="str">
        <f>[1]Sheet1!BH195</f>
        <v/>
      </c>
      <c r="H195">
        <f>[1]Sheet1!U195</f>
        <v>631.30999999999995</v>
      </c>
      <c r="I195">
        <f>[1]Sheet1!DM195</f>
        <v>631.39</v>
      </c>
      <c r="J195" t="str">
        <f>[1]Sheet1!BY195</f>
        <v/>
      </c>
      <c r="K195" t="str">
        <f>[1]Sheet1!BZ195</f>
        <v/>
      </c>
      <c r="L195">
        <f>[1]Sheet1!DA195</f>
        <v>30.2</v>
      </c>
      <c r="M195" t="str">
        <f>[1]Sheet1!DJ195</f>
        <v/>
      </c>
      <c r="N195">
        <f>[1]Sheet1!CR195</f>
        <v>207</v>
      </c>
      <c r="O195">
        <f>[1]Sheet1!CQ195</f>
        <v>10</v>
      </c>
    </row>
    <row r="196" spans="1:15" x14ac:dyDescent="0.25">
      <c r="A196" s="1">
        <f>[1]Sheet1!B196</f>
        <v>44542.291666666664</v>
      </c>
      <c r="B196" s="5">
        <f t="shared" si="2"/>
        <v>44542.291666666664</v>
      </c>
      <c r="C196">
        <f>[1]Sheet1!J196</f>
        <v>630.92999999999984</v>
      </c>
      <c r="D196">
        <f>[1]Sheet1!AF196</f>
        <v>621.16999999999996</v>
      </c>
      <c r="E196" t="str">
        <f>[1]Sheet1!AP196</f>
        <v/>
      </c>
      <c r="F196" t="str">
        <f>[1]Sheet1!BG196</f>
        <v/>
      </c>
      <c r="G196" t="str">
        <f>[1]Sheet1!BH196</f>
        <v/>
      </c>
      <c r="H196">
        <f>[1]Sheet1!U196</f>
        <v>631.30999999999995</v>
      </c>
      <c r="I196">
        <f>[1]Sheet1!DM196</f>
        <v>631.38</v>
      </c>
      <c r="J196" t="str">
        <f>[1]Sheet1!BY196</f>
        <v/>
      </c>
      <c r="K196" t="str">
        <f>[1]Sheet1!BZ196</f>
        <v/>
      </c>
      <c r="L196">
        <f>[1]Sheet1!DA196</f>
        <v>30.300000000000004</v>
      </c>
      <c r="M196" t="str">
        <f>[1]Sheet1!DJ196</f>
        <v/>
      </c>
      <c r="N196">
        <f>[1]Sheet1!CR196</f>
        <v>211</v>
      </c>
      <c r="O196">
        <f>[1]Sheet1!CQ196</f>
        <v>11</v>
      </c>
    </row>
    <row r="197" spans="1:15" x14ac:dyDescent="0.25">
      <c r="A197" s="1">
        <f>[1]Sheet1!B197</f>
        <v>44542.302083333336</v>
      </c>
      <c r="B197" s="5">
        <f t="shared" si="2"/>
        <v>44542.302083333336</v>
      </c>
      <c r="C197">
        <f>[1]Sheet1!J197</f>
        <v>630.92999999999984</v>
      </c>
      <c r="D197">
        <f>[1]Sheet1!AF197</f>
        <v>621.16999999999996</v>
      </c>
      <c r="E197" t="str">
        <f>[1]Sheet1!AP197</f>
        <v/>
      </c>
      <c r="F197" t="str">
        <f>[1]Sheet1!BG197</f>
        <v/>
      </c>
      <c r="G197" t="str">
        <f>[1]Sheet1!BH197</f>
        <v/>
      </c>
      <c r="H197">
        <f>[1]Sheet1!U197</f>
        <v>631.32000000000005</v>
      </c>
      <c r="I197">
        <f>[1]Sheet1!DM197</f>
        <v>631.38</v>
      </c>
      <c r="J197" t="str">
        <f>[1]Sheet1!BY197</f>
        <v/>
      </c>
      <c r="K197" t="str">
        <f>[1]Sheet1!BZ197</f>
        <v/>
      </c>
      <c r="L197">
        <f>[1]Sheet1!DA197</f>
        <v>30.500000000000004</v>
      </c>
      <c r="M197" t="str">
        <f>[1]Sheet1!DJ197</f>
        <v/>
      </c>
      <c r="N197">
        <f>[1]Sheet1!CR197</f>
        <v>211</v>
      </c>
      <c r="O197">
        <f>[1]Sheet1!CQ197</f>
        <v>10</v>
      </c>
    </row>
    <row r="198" spans="1:15" x14ac:dyDescent="0.25">
      <c r="A198" s="1">
        <f>[1]Sheet1!B198</f>
        <v>44542.3125</v>
      </c>
      <c r="B198" s="5">
        <f t="shared" si="2"/>
        <v>44542.3125</v>
      </c>
      <c r="C198">
        <f>[1]Sheet1!J198</f>
        <v>630.91999999999996</v>
      </c>
      <c r="D198">
        <f>[1]Sheet1!AF198</f>
        <v>621.16</v>
      </c>
      <c r="E198" t="str">
        <f>[1]Sheet1!AP198</f>
        <v/>
      </c>
      <c r="F198" t="str">
        <f>[1]Sheet1!BG198</f>
        <v/>
      </c>
      <c r="G198" t="str">
        <f>[1]Sheet1!BH198</f>
        <v/>
      </c>
      <c r="H198">
        <f>[1]Sheet1!U198</f>
        <v>631.32000000000005</v>
      </c>
      <c r="I198">
        <f>[1]Sheet1!DM198</f>
        <v>631.38</v>
      </c>
      <c r="J198" t="str">
        <f>[1]Sheet1!BY198</f>
        <v/>
      </c>
      <c r="K198" t="str">
        <f>[1]Sheet1!BZ198</f>
        <v/>
      </c>
      <c r="L198">
        <f>[1]Sheet1!DA198</f>
        <v>30.599999999999998</v>
      </c>
      <c r="M198" t="str">
        <f>[1]Sheet1!DJ198</f>
        <v/>
      </c>
      <c r="N198">
        <f>[1]Sheet1!CR198</f>
        <v>222</v>
      </c>
      <c r="O198">
        <f>[1]Sheet1!CQ198</f>
        <v>9</v>
      </c>
    </row>
    <row r="199" spans="1:15" x14ac:dyDescent="0.25">
      <c r="A199" s="1">
        <f>[1]Sheet1!B199</f>
        <v>44542.322916666664</v>
      </c>
      <c r="B199" s="5">
        <f t="shared" si="2"/>
        <v>44542.322916666664</v>
      </c>
      <c r="C199">
        <f>[1]Sheet1!J199</f>
        <v>630.91999999999996</v>
      </c>
      <c r="D199">
        <f>[1]Sheet1!AF199</f>
        <v>621.16</v>
      </c>
      <c r="E199" t="str">
        <f>[1]Sheet1!AP199</f>
        <v/>
      </c>
      <c r="F199" t="str">
        <f>[1]Sheet1!BG199</f>
        <v/>
      </c>
      <c r="G199" t="str">
        <f>[1]Sheet1!BH199</f>
        <v/>
      </c>
      <c r="H199">
        <f>[1]Sheet1!U199</f>
        <v>631.32000000000005</v>
      </c>
      <c r="I199">
        <f>[1]Sheet1!DM199</f>
        <v>631.38</v>
      </c>
      <c r="J199" t="str">
        <f>[1]Sheet1!BY199</f>
        <v/>
      </c>
      <c r="K199" t="str">
        <f>[1]Sheet1!BZ199</f>
        <v/>
      </c>
      <c r="L199">
        <f>[1]Sheet1!DA199</f>
        <v>30.799999999999997</v>
      </c>
      <c r="M199" t="str">
        <f>[1]Sheet1!DJ199</f>
        <v/>
      </c>
      <c r="N199">
        <f>[1]Sheet1!CR199</f>
        <v>200</v>
      </c>
      <c r="O199">
        <f>[1]Sheet1!CQ199</f>
        <v>9</v>
      </c>
    </row>
    <row r="200" spans="1:15" x14ac:dyDescent="0.25">
      <c r="A200" s="1">
        <f>[1]Sheet1!B200</f>
        <v>44542.333333333336</v>
      </c>
      <c r="B200" s="5">
        <f t="shared" si="2"/>
        <v>44542.333333333336</v>
      </c>
      <c r="C200">
        <f>[1]Sheet1!J200</f>
        <v>630.91999999999996</v>
      </c>
      <c r="D200">
        <f>[1]Sheet1!AF200</f>
        <v>621.16</v>
      </c>
      <c r="E200">
        <f>[1]Sheet1!AP200</f>
        <v>16043.843227880847</v>
      </c>
      <c r="F200">
        <f>[1]Sheet1!BG200</f>
        <v>4.2999999523099994</v>
      </c>
      <c r="G200">
        <f>[1]Sheet1!BH200</f>
        <v>4.9999999999999991</v>
      </c>
      <c r="H200">
        <f>[1]Sheet1!U200</f>
        <v>631.32000000000005</v>
      </c>
      <c r="I200">
        <f>[1]Sheet1!DM200</f>
        <v>631.36999999999989</v>
      </c>
      <c r="J200">
        <f>[1]Sheet1!BY200</f>
        <v>1736.5</v>
      </c>
      <c r="K200">
        <f>[1]Sheet1!BZ200</f>
        <v>884.25000000000011</v>
      </c>
      <c r="L200">
        <f>[1]Sheet1!DA200</f>
        <v>30.700000000000003</v>
      </c>
      <c r="M200">
        <f>[1]Sheet1!DJ200</f>
        <v>0</v>
      </c>
      <c r="N200">
        <f>[1]Sheet1!CR200</f>
        <v>213</v>
      </c>
      <c r="O200">
        <f>[1]Sheet1!CQ200</f>
        <v>8</v>
      </c>
    </row>
    <row r="201" spans="1:15" x14ac:dyDescent="0.25">
      <c r="A201" s="1">
        <f>[1]Sheet1!B201</f>
        <v>44542.34375</v>
      </c>
      <c r="B201" s="5">
        <f t="shared" ref="B201:B264" si="3">A201</f>
        <v>44542.34375</v>
      </c>
      <c r="C201">
        <f>[1]Sheet1!J201</f>
        <v>630.92999999999984</v>
      </c>
      <c r="D201">
        <f>[1]Sheet1!AF201</f>
        <v>621.12</v>
      </c>
      <c r="E201" t="str">
        <f>[1]Sheet1!AP201</f>
        <v/>
      </c>
      <c r="F201" t="str">
        <f>[1]Sheet1!BG201</f>
        <v/>
      </c>
      <c r="G201" t="str">
        <f>[1]Sheet1!BH201</f>
        <v/>
      </c>
      <c r="H201">
        <f>[1]Sheet1!U201</f>
        <v>631.32000000000005</v>
      </c>
      <c r="I201">
        <f>[1]Sheet1!DM201</f>
        <v>631.36999999999989</v>
      </c>
      <c r="J201" t="str">
        <f>[1]Sheet1!BY201</f>
        <v/>
      </c>
      <c r="K201" t="str">
        <f>[1]Sheet1!BZ201</f>
        <v/>
      </c>
      <c r="L201">
        <f>[1]Sheet1!DA201</f>
        <v>31.1</v>
      </c>
      <c r="M201" t="str">
        <f>[1]Sheet1!DJ201</f>
        <v/>
      </c>
      <c r="N201">
        <f>[1]Sheet1!CR201</f>
        <v>196</v>
      </c>
      <c r="O201">
        <f>[1]Sheet1!CQ201</f>
        <v>9</v>
      </c>
    </row>
    <row r="202" spans="1:15" x14ac:dyDescent="0.25">
      <c r="A202" s="1">
        <f>[1]Sheet1!B202</f>
        <v>44542.354166666664</v>
      </c>
      <c r="B202" s="5">
        <f t="shared" si="3"/>
        <v>44542.354166666664</v>
      </c>
      <c r="C202">
        <f>[1]Sheet1!J202</f>
        <v>630.91999999999996</v>
      </c>
      <c r="D202">
        <f>[1]Sheet1!AF202</f>
        <v>621.11</v>
      </c>
      <c r="E202" t="str">
        <f>[1]Sheet1!AP202</f>
        <v/>
      </c>
      <c r="F202" t="str">
        <f>[1]Sheet1!BG202</f>
        <v/>
      </c>
      <c r="G202" t="str">
        <f>[1]Sheet1!BH202</f>
        <v/>
      </c>
      <c r="H202">
        <f>[1]Sheet1!U202</f>
        <v>631.32000000000005</v>
      </c>
      <c r="I202">
        <f>[1]Sheet1!DM202</f>
        <v>631.38</v>
      </c>
      <c r="J202" t="str">
        <f>[1]Sheet1!BY202</f>
        <v/>
      </c>
      <c r="K202" t="str">
        <f>[1]Sheet1!BZ202</f>
        <v/>
      </c>
      <c r="L202">
        <f>[1]Sheet1!DA202</f>
        <v>31.3</v>
      </c>
      <c r="M202" t="str">
        <f>[1]Sheet1!DJ202</f>
        <v/>
      </c>
      <c r="N202">
        <f>[1]Sheet1!CR202</f>
        <v>188</v>
      </c>
      <c r="O202">
        <f>[1]Sheet1!CQ202</f>
        <v>10</v>
      </c>
    </row>
    <row r="203" spans="1:15" x14ac:dyDescent="0.25">
      <c r="A203" s="1">
        <f>[1]Sheet1!B203</f>
        <v>44542.364583333336</v>
      </c>
      <c r="B203" s="5">
        <f t="shared" si="3"/>
        <v>44542.364583333336</v>
      </c>
      <c r="C203">
        <f>[1]Sheet1!J203</f>
        <v>630.91999999999996</v>
      </c>
      <c r="D203">
        <f>[1]Sheet1!AF203</f>
        <v>621.1</v>
      </c>
      <c r="E203" t="str">
        <f>[1]Sheet1!AP203</f>
        <v/>
      </c>
      <c r="F203" t="str">
        <f>[1]Sheet1!BG203</f>
        <v/>
      </c>
      <c r="G203" t="str">
        <f>[1]Sheet1!BH203</f>
        <v/>
      </c>
      <c r="H203">
        <f>[1]Sheet1!U203</f>
        <v>631.30999999999995</v>
      </c>
      <c r="I203">
        <f>[1]Sheet1!DM203</f>
        <v>631.38</v>
      </c>
      <c r="J203" t="str">
        <f>[1]Sheet1!BY203</f>
        <v/>
      </c>
      <c r="K203" t="str">
        <f>[1]Sheet1!BZ203</f>
        <v/>
      </c>
      <c r="L203">
        <f>[1]Sheet1!DA203</f>
        <v>31.199999999999996</v>
      </c>
      <c r="M203" t="str">
        <f>[1]Sheet1!DJ203</f>
        <v/>
      </c>
      <c r="N203">
        <f>[1]Sheet1!CR203</f>
        <v>192</v>
      </c>
      <c r="O203">
        <f>[1]Sheet1!CQ203</f>
        <v>9</v>
      </c>
    </row>
    <row r="204" spans="1:15" x14ac:dyDescent="0.25">
      <c r="A204" s="1">
        <f>[1]Sheet1!B204</f>
        <v>44542.375</v>
      </c>
      <c r="B204" s="5">
        <f t="shared" si="3"/>
        <v>44542.375</v>
      </c>
      <c r="C204">
        <f>[1]Sheet1!J204</f>
        <v>630.91999999999996</v>
      </c>
      <c r="D204">
        <f>[1]Sheet1!AF204</f>
        <v>621.08000000000004</v>
      </c>
      <c r="E204" t="str">
        <f>[1]Sheet1!AP204</f>
        <v/>
      </c>
      <c r="F204" t="str">
        <f>[1]Sheet1!BG204</f>
        <v/>
      </c>
      <c r="G204" t="str">
        <f>[1]Sheet1!BH204</f>
        <v/>
      </c>
      <c r="H204">
        <f>[1]Sheet1!U204</f>
        <v>631.30999999999995</v>
      </c>
      <c r="I204">
        <f>[1]Sheet1!DM204</f>
        <v>631.38</v>
      </c>
      <c r="J204" t="str">
        <f>[1]Sheet1!BY204</f>
        <v/>
      </c>
      <c r="K204" t="str">
        <f>[1]Sheet1!BZ204</f>
        <v/>
      </c>
      <c r="L204">
        <f>[1]Sheet1!DA204</f>
        <v>31.5</v>
      </c>
      <c r="M204" t="str">
        <f>[1]Sheet1!DJ204</f>
        <v/>
      </c>
      <c r="N204">
        <f>[1]Sheet1!CR204</f>
        <v>168</v>
      </c>
      <c r="O204">
        <f>[1]Sheet1!CQ204</f>
        <v>8</v>
      </c>
    </row>
    <row r="205" spans="1:15" x14ac:dyDescent="0.25">
      <c r="A205" s="1">
        <f>[1]Sheet1!B205</f>
        <v>44542.385416666664</v>
      </c>
      <c r="B205" s="5">
        <f t="shared" si="3"/>
        <v>44542.385416666664</v>
      </c>
      <c r="C205">
        <f>[1]Sheet1!J205</f>
        <v>630.91999999999996</v>
      </c>
      <c r="D205">
        <f>[1]Sheet1!AF205</f>
        <v>621.08000000000004</v>
      </c>
      <c r="E205" t="str">
        <f>[1]Sheet1!AP205</f>
        <v/>
      </c>
      <c r="F205" t="str">
        <f>[1]Sheet1!BG205</f>
        <v/>
      </c>
      <c r="G205" t="str">
        <f>[1]Sheet1!BH205</f>
        <v/>
      </c>
      <c r="H205">
        <f>[1]Sheet1!U205</f>
        <v>631.32000000000005</v>
      </c>
      <c r="I205">
        <f>[1]Sheet1!DM205</f>
        <v>631.38</v>
      </c>
      <c r="J205" t="str">
        <f>[1]Sheet1!BY205</f>
        <v/>
      </c>
      <c r="K205" t="str">
        <f>[1]Sheet1!BZ205</f>
        <v/>
      </c>
      <c r="L205">
        <f>[1]Sheet1!DA205</f>
        <v>32</v>
      </c>
      <c r="M205" t="str">
        <f>[1]Sheet1!DJ205</f>
        <v/>
      </c>
      <c r="N205">
        <f>[1]Sheet1!CR205</f>
        <v>175</v>
      </c>
      <c r="O205">
        <f>[1]Sheet1!CQ205</f>
        <v>8</v>
      </c>
    </row>
    <row r="206" spans="1:15" x14ac:dyDescent="0.25">
      <c r="A206" s="1">
        <f>[1]Sheet1!B206</f>
        <v>44542.395833333336</v>
      </c>
      <c r="B206" s="5">
        <f t="shared" si="3"/>
        <v>44542.395833333336</v>
      </c>
      <c r="C206">
        <f>[1]Sheet1!J206</f>
        <v>630.91999999999996</v>
      </c>
      <c r="D206">
        <f>[1]Sheet1!AF206</f>
        <v>621.08000000000004</v>
      </c>
      <c r="E206" t="str">
        <f>[1]Sheet1!AP206</f>
        <v/>
      </c>
      <c r="F206" t="str">
        <f>[1]Sheet1!BG206</f>
        <v/>
      </c>
      <c r="G206" t="str">
        <f>[1]Sheet1!BH206</f>
        <v/>
      </c>
      <c r="H206">
        <f>[1]Sheet1!U206</f>
        <v>631.30000000000007</v>
      </c>
      <c r="I206">
        <f>[1]Sheet1!DM206</f>
        <v>631.38</v>
      </c>
      <c r="J206" t="str">
        <f>[1]Sheet1!BY206</f>
        <v/>
      </c>
      <c r="K206" t="str">
        <f>[1]Sheet1!BZ206</f>
        <v/>
      </c>
      <c r="L206">
        <f>[1]Sheet1!DA206</f>
        <v>32.5</v>
      </c>
      <c r="M206" t="str">
        <f>[1]Sheet1!DJ206</f>
        <v/>
      </c>
      <c r="N206">
        <f>[1]Sheet1!CR206</f>
        <v>174</v>
      </c>
      <c r="O206">
        <f>[1]Sheet1!CQ206</f>
        <v>8</v>
      </c>
    </row>
    <row r="207" spans="1:15" x14ac:dyDescent="0.25">
      <c r="A207" s="1">
        <f>[1]Sheet1!B207</f>
        <v>44542.40625</v>
      </c>
      <c r="B207" s="5">
        <f t="shared" si="3"/>
        <v>44542.40625</v>
      </c>
      <c r="C207">
        <f>[1]Sheet1!J207</f>
        <v>630.91999999999996</v>
      </c>
      <c r="D207">
        <f>[1]Sheet1!AF207</f>
        <v>621.07000000000005</v>
      </c>
      <c r="E207" t="str">
        <f>[1]Sheet1!AP207</f>
        <v/>
      </c>
      <c r="F207" t="str">
        <f>[1]Sheet1!BG207</f>
        <v/>
      </c>
      <c r="G207" t="str">
        <f>[1]Sheet1!BH207</f>
        <v/>
      </c>
      <c r="H207">
        <f>[1]Sheet1!U207</f>
        <v>631.2700000000001</v>
      </c>
      <c r="I207">
        <f>[1]Sheet1!DM207</f>
        <v>631.38</v>
      </c>
      <c r="J207" t="str">
        <f>[1]Sheet1!BY207</f>
        <v/>
      </c>
      <c r="K207" t="str">
        <f>[1]Sheet1!BZ207</f>
        <v/>
      </c>
      <c r="L207">
        <f>[1]Sheet1!DA207</f>
        <v>33</v>
      </c>
      <c r="M207" t="str">
        <f>[1]Sheet1!DJ207</f>
        <v/>
      </c>
      <c r="N207">
        <f>[1]Sheet1!CR207</f>
        <v>192</v>
      </c>
      <c r="O207">
        <f>[1]Sheet1!CQ207</f>
        <v>9</v>
      </c>
    </row>
    <row r="208" spans="1:15" x14ac:dyDescent="0.25">
      <c r="A208" s="1">
        <f>[1]Sheet1!B208</f>
        <v>44542.416666666664</v>
      </c>
      <c r="B208" s="5">
        <f t="shared" si="3"/>
        <v>44542.416666666664</v>
      </c>
      <c r="C208">
        <f>[1]Sheet1!J208</f>
        <v>630.92999999999984</v>
      </c>
      <c r="D208">
        <f>[1]Sheet1!AF208</f>
        <v>621.07000000000005</v>
      </c>
      <c r="E208" t="str">
        <f>[1]Sheet1!AP208</f>
        <v/>
      </c>
      <c r="F208" t="str">
        <f>[1]Sheet1!BG208</f>
        <v/>
      </c>
      <c r="G208" t="str">
        <f>[1]Sheet1!BH208</f>
        <v/>
      </c>
      <c r="H208">
        <f>[1]Sheet1!U208</f>
        <v>631.2700000000001</v>
      </c>
      <c r="I208">
        <f>[1]Sheet1!DM208</f>
        <v>631.36999999999989</v>
      </c>
      <c r="J208" t="str">
        <f>[1]Sheet1!BY208</f>
        <v/>
      </c>
      <c r="K208" t="str">
        <f>[1]Sheet1!BZ208</f>
        <v/>
      </c>
      <c r="L208">
        <f>[1]Sheet1!DA208</f>
        <v>33.700000000000003</v>
      </c>
      <c r="M208" t="str">
        <f>[1]Sheet1!DJ208</f>
        <v/>
      </c>
      <c r="N208">
        <f>[1]Sheet1!CR208</f>
        <v>202</v>
      </c>
      <c r="O208">
        <f>[1]Sheet1!CQ208</f>
        <v>11</v>
      </c>
    </row>
    <row r="209" spans="1:15" x14ac:dyDescent="0.25">
      <c r="A209" s="1">
        <f>[1]Sheet1!B209</f>
        <v>44542.427083333336</v>
      </c>
      <c r="B209" s="5">
        <f t="shared" si="3"/>
        <v>44542.427083333336</v>
      </c>
      <c r="C209">
        <f>[1]Sheet1!J209</f>
        <v>630.92999999999984</v>
      </c>
      <c r="D209">
        <f>[1]Sheet1!AF209</f>
        <v>621.07000000000005</v>
      </c>
      <c r="E209" t="str">
        <f>[1]Sheet1!AP209</f>
        <v/>
      </c>
      <c r="F209" t="str">
        <f>[1]Sheet1!BG209</f>
        <v/>
      </c>
      <c r="G209" t="str">
        <f>[1]Sheet1!BH209</f>
        <v/>
      </c>
      <c r="H209">
        <f>[1]Sheet1!U209</f>
        <v>631.2700000000001</v>
      </c>
      <c r="I209">
        <f>[1]Sheet1!DM209</f>
        <v>631.36999999999989</v>
      </c>
      <c r="J209" t="str">
        <f>[1]Sheet1!BY209</f>
        <v/>
      </c>
      <c r="K209" t="str">
        <f>[1]Sheet1!BZ209</f>
        <v/>
      </c>
      <c r="L209">
        <f>[1]Sheet1!DA209</f>
        <v>34.799999999999997</v>
      </c>
      <c r="M209" t="str">
        <f>[1]Sheet1!DJ209</f>
        <v/>
      </c>
      <c r="N209">
        <f>[1]Sheet1!CR209</f>
        <v>206</v>
      </c>
      <c r="O209">
        <f>[1]Sheet1!CQ209</f>
        <v>10</v>
      </c>
    </row>
    <row r="210" spans="1:15" x14ac:dyDescent="0.25">
      <c r="A210" s="1">
        <f>[1]Sheet1!B210</f>
        <v>44542.4375</v>
      </c>
      <c r="B210" s="5">
        <f t="shared" si="3"/>
        <v>44542.4375</v>
      </c>
      <c r="C210">
        <f>[1]Sheet1!J210</f>
        <v>630.91999999999996</v>
      </c>
      <c r="D210">
        <f>[1]Sheet1!AF210</f>
        <v>621.07000000000005</v>
      </c>
      <c r="E210" t="str">
        <f>[1]Sheet1!AP210</f>
        <v/>
      </c>
      <c r="F210" t="str">
        <f>[1]Sheet1!BG210</f>
        <v/>
      </c>
      <c r="G210" t="str">
        <f>[1]Sheet1!BH210</f>
        <v/>
      </c>
      <c r="H210">
        <f>[1]Sheet1!U210</f>
        <v>631.2700000000001</v>
      </c>
      <c r="I210">
        <f>[1]Sheet1!DM210</f>
        <v>631.36999999999989</v>
      </c>
      <c r="J210" t="str">
        <f>[1]Sheet1!BY210</f>
        <v/>
      </c>
      <c r="K210" t="str">
        <f>[1]Sheet1!BZ210</f>
        <v/>
      </c>
      <c r="L210">
        <f>[1]Sheet1!DA210</f>
        <v>35.700000000000003</v>
      </c>
      <c r="M210" t="str">
        <f>[1]Sheet1!DJ210</f>
        <v/>
      </c>
      <c r="N210">
        <f>[1]Sheet1!CR210</f>
        <v>205</v>
      </c>
      <c r="O210">
        <f>[1]Sheet1!CQ210</f>
        <v>10</v>
      </c>
    </row>
    <row r="211" spans="1:15" x14ac:dyDescent="0.25">
      <c r="A211" s="1">
        <f>[1]Sheet1!B211</f>
        <v>44542.447916666664</v>
      </c>
      <c r="B211" s="5">
        <f t="shared" si="3"/>
        <v>44542.447916666664</v>
      </c>
      <c r="C211">
        <f>[1]Sheet1!J211</f>
        <v>630.91999999999996</v>
      </c>
      <c r="D211">
        <f>[1]Sheet1!AF211</f>
        <v>621.07000000000005</v>
      </c>
      <c r="E211" t="str">
        <f>[1]Sheet1!AP211</f>
        <v/>
      </c>
      <c r="F211" t="str">
        <f>[1]Sheet1!BG211</f>
        <v/>
      </c>
      <c r="G211" t="str">
        <f>[1]Sheet1!BH211</f>
        <v/>
      </c>
      <c r="H211">
        <f>[1]Sheet1!U211</f>
        <v>631.2700000000001</v>
      </c>
      <c r="I211">
        <f>[1]Sheet1!DM211</f>
        <v>631.36</v>
      </c>
      <c r="J211" t="str">
        <f>[1]Sheet1!BY211</f>
        <v/>
      </c>
      <c r="K211" t="str">
        <f>[1]Sheet1!BZ211</f>
        <v/>
      </c>
      <c r="L211">
        <f>[1]Sheet1!DA211</f>
        <v>36.200000000000003</v>
      </c>
      <c r="M211" t="str">
        <f>[1]Sheet1!DJ211</f>
        <v/>
      </c>
      <c r="N211">
        <f>[1]Sheet1!CR211</f>
        <v>200</v>
      </c>
      <c r="O211">
        <f>[1]Sheet1!CQ211</f>
        <v>11</v>
      </c>
    </row>
    <row r="212" spans="1:15" x14ac:dyDescent="0.25">
      <c r="A212" s="1">
        <f>[1]Sheet1!B212</f>
        <v>44542.458333333336</v>
      </c>
      <c r="B212" s="5">
        <f t="shared" si="3"/>
        <v>44542.458333333336</v>
      </c>
      <c r="C212">
        <f>[1]Sheet1!J212</f>
        <v>630.91999999999996</v>
      </c>
      <c r="D212">
        <f>[1]Sheet1!AF212</f>
        <v>621.07000000000005</v>
      </c>
      <c r="E212" t="str">
        <f>[1]Sheet1!AP212</f>
        <v/>
      </c>
      <c r="F212" t="str">
        <f>[1]Sheet1!BG212</f>
        <v/>
      </c>
      <c r="G212" t="str">
        <f>[1]Sheet1!BH212</f>
        <v/>
      </c>
      <c r="H212">
        <f>[1]Sheet1!U212</f>
        <v>631.2600000000001</v>
      </c>
      <c r="I212">
        <f>[1]Sheet1!DM212</f>
        <v>631.36999999999989</v>
      </c>
      <c r="J212" t="str">
        <f>[1]Sheet1!BY212</f>
        <v/>
      </c>
      <c r="K212" t="str">
        <f>[1]Sheet1!BZ212</f>
        <v/>
      </c>
      <c r="L212">
        <f>[1]Sheet1!DA212</f>
        <v>36.6</v>
      </c>
      <c r="M212" t="str">
        <f>[1]Sheet1!DJ212</f>
        <v/>
      </c>
      <c r="N212">
        <f>[1]Sheet1!CR212</f>
        <v>197</v>
      </c>
      <c r="O212">
        <f>[1]Sheet1!CQ212</f>
        <v>11</v>
      </c>
    </row>
    <row r="213" spans="1:15" x14ac:dyDescent="0.25">
      <c r="A213" s="1">
        <f>[1]Sheet1!B213</f>
        <v>44542.46875</v>
      </c>
      <c r="B213" s="5">
        <f t="shared" si="3"/>
        <v>44542.46875</v>
      </c>
      <c r="C213">
        <f>[1]Sheet1!J213</f>
        <v>630.91999999999996</v>
      </c>
      <c r="D213">
        <f>[1]Sheet1!AF213</f>
        <v>621.07000000000005</v>
      </c>
      <c r="E213" t="str">
        <f>[1]Sheet1!AP213</f>
        <v/>
      </c>
      <c r="F213" t="str">
        <f>[1]Sheet1!BG213</f>
        <v/>
      </c>
      <c r="G213" t="str">
        <f>[1]Sheet1!BH213</f>
        <v/>
      </c>
      <c r="H213">
        <f>[1]Sheet1!U213</f>
        <v>631.24999999999989</v>
      </c>
      <c r="I213">
        <f>[1]Sheet1!DM213</f>
        <v>631.36999999999989</v>
      </c>
      <c r="J213" t="str">
        <f>[1]Sheet1!BY213</f>
        <v/>
      </c>
      <c r="K213" t="str">
        <f>[1]Sheet1!BZ213</f>
        <v/>
      </c>
      <c r="L213">
        <f>[1]Sheet1!DA213</f>
        <v>37.1</v>
      </c>
      <c r="M213" t="str">
        <f>[1]Sheet1!DJ213</f>
        <v/>
      </c>
      <c r="N213">
        <f>[1]Sheet1!CR213</f>
        <v>207</v>
      </c>
      <c r="O213">
        <f>[1]Sheet1!CQ213</f>
        <v>12</v>
      </c>
    </row>
    <row r="214" spans="1:15" x14ac:dyDescent="0.25">
      <c r="A214" s="1">
        <f>[1]Sheet1!B214</f>
        <v>44542.479166666664</v>
      </c>
      <c r="B214" s="5">
        <f t="shared" si="3"/>
        <v>44542.479166666664</v>
      </c>
      <c r="C214">
        <f>[1]Sheet1!J214</f>
        <v>630.91999999999996</v>
      </c>
      <c r="D214">
        <f>[1]Sheet1!AF214</f>
        <v>621.07000000000005</v>
      </c>
      <c r="E214" t="str">
        <f>[1]Sheet1!AP214</f>
        <v/>
      </c>
      <c r="F214" t="str">
        <f>[1]Sheet1!BG214</f>
        <v/>
      </c>
      <c r="G214" t="str">
        <f>[1]Sheet1!BH214</f>
        <v/>
      </c>
      <c r="H214">
        <f>[1]Sheet1!U214</f>
        <v>631.24999999999989</v>
      </c>
      <c r="I214">
        <f>[1]Sheet1!DM214</f>
        <v>631.36</v>
      </c>
      <c r="J214" t="str">
        <f>[1]Sheet1!BY214</f>
        <v/>
      </c>
      <c r="K214" t="str">
        <f>[1]Sheet1!BZ214</f>
        <v/>
      </c>
      <c r="L214">
        <f>[1]Sheet1!DA214</f>
        <v>37.5</v>
      </c>
      <c r="M214" t="str">
        <f>[1]Sheet1!DJ214</f>
        <v/>
      </c>
      <c r="N214">
        <f>[1]Sheet1!CR214</f>
        <v>210</v>
      </c>
      <c r="O214">
        <f>[1]Sheet1!CQ214</f>
        <v>11</v>
      </c>
    </row>
    <row r="215" spans="1:15" x14ac:dyDescent="0.25">
      <c r="A215" s="1">
        <f>[1]Sheet1!B215</f>
        <v>44542.489583333336</v>
      </c>
      <c r="B215" s="5">
        <f t="shared" si="3"/>
        <v>44542.489583333336</v>
      </c>
      <c r="C215">
        <f>[1]Sheet1!J215</f>
        <v>630.91999999999996</v>
      </c>
      <c r="D215">
        <f>[1]Sheet1!AF215</f>
        <v>621.05999999999983</v>
      </c>
      <c r="E215" t="str">
        <f>[1]Sheet1!AP215</f>
        <v/>
      </c>
      <c r="F215" t="str">
        <f>[1]Sheet1!BG215</f>
        <v/>
      </c>
      <c r="G215" t="str">
        <f>[1]Sheet1!BH215</f>
        <v/>
      </c>
      <c r="H215">
        <f>[1]Sheet1!U215</f>
        <v>631.24999999999989</v>
      </c>
      <c r="I215">
        <f>[1]Sheet1!DM215</f>
        <v>631.36</v>
      </c>
      <c r="J215" t="str">
        <f>[1]Sheet1!BY215</f>
        <v/>
      </c>
      <c r="K215" t="str">
        <f>[1]Sheet1!BZ215</f>
        <v/>
      </c>
      <c r="L215">
        <f>[1]Sheet1!DA215</f>
        <v>37.700000000000003</v>
      </c>
      <c r="M215" t="str">
        <f>[1]Sheet1!DJ215</f>
        <v/>
      </c>
      <c r="N215">
        <f>[1]Sheet1!CR215</f>
        <v>206</v>
      </c>
      <c r="O215">
        <f>[1]Sheet1!CQ215</f>
        <v>12</v>
      </c>
    </row>
    <row r="216" spans="1:15" x14ac:dyDescent="0.25">
      <c r="A216" s="1">
        <f>[1]Sheet1!B216</f>
        <v>44542.5</v>
      </c>
      <c r="B216" s="5">
        <f t="shared" si="3"/>
        <v>44542.5</v>
      </c>
      <c r="C216">
        <f>[1]Sheet1!J216</f>
        <v>630.91999999999996</v>
      </c>
      <c r="D216">
        <f>[1]Sheet1!AF216</f>
        <v>621.07000000000005</v>
      </c>
      <c r="E216">
        <f>[1]Sheet1!AP216</f>
        <v>14376.700152234242</v>
      </c>
      <c r="F216">
        <f>[1]Sheet1!BG216</f>
        <v>3.3000000715199995</v>
      </c>
      <c r="G216">
        <f>[1]Sheet1!BH216</f>
        <v>4.9999999999999991</v>
      </c>
      <c r="H216">
        <f>[1]Sheet1!U216</f>
        <v>631.24999999999989</v>
      </c>
      <c r="I216">
        <f>[1]Sheet1!DM216</f>
        <v>631.36999999999989</v>
      </c>
      <c r="J216">
        <f>[1]Sheet1!BY216</f>
        <v>1747.7185058600003</v>
      </c>
      <c r="K216">
        <f>[1]Sheet1!BZ216</f>
        <v>890.29919433600014</v>
      </c>
      <c r="L216">
        <f>[1]Sheet1!DA216</f>
        <v>38.299999999999997</v>
      </c>
      <c r="M216" t="str">
        <f>[1]Sheet1!DJ216</f>
        <v/>
      </c>
      <c r="N216">
        <f>[1]Sheet1!CR216</f>
        <v>230</v>
      </c>
      <c r="O216">
        <f>[1]Sheet1!CQ216</f>
        <v>11</v>
      </c>
    </row>
    <row r="217" spans="1:15" x14ac:dyDescent="0.25">
      <c r="A217" s="1">
        <f>[1]Sheet1!B217</f>
        <v>44542.510416666664</v>
      </c>
      <c r="B217" s="5">
        <f t="shared" si="3"/>
        <v>44542.510416666664</v>
      </c>
      <c r="C217">
        <f>[1]Sheet1!J217</f>
        <v>630.91999999999996</v>
      </c>
      <c r="D217">
        <f>[1]Sheet1!AF217</f>
        <v>621.07000000000005</v>
      </c>
      <c r="E217" t="str">
        <f>[1]Sheet1!AP217</f>
        <v/>
      </c>
      <c r="F217" t="str">
        <f>[1]Sheet1!BG217</f>
        <v/>
      </c>
      <c r="G217" t="str">
        <f>[1]Sheet1!BH217</f>
        <v/>
      </c>
      <c r="H217">
        <f>[1]Sheet1!U217</f>
        <v>631.24999999999989</v>
      </c>
      <c r="I217">
        <f>[1]Sheet1!DM217</f>
        <v>631.36</v>
      </c>
      <c r="J217" t="str">
        <f>[1]Sheet1!BY217</f>
        <v/>
      </c>
      <c r="K217" t="str">
        <f>[1]Sheet1!BZ217</f>
        <v/>
      </c>
      <c r="L217">
        <f>[1]Sheet1!DA217</f>
        <v>38.6</v>
      </c>
      <c r="M217" t="str">
        <f>[1]Sheet1!DJ217</f>
        <v/>
      </c>
      <c r="N217">
        <f>[1]Sheet1!CR217</f>
        <v>226</v>
      </c>
      <c r="O217">
        <f>[1]Sheet1!CQ217</f>
        <v>14</v>
      </c>
    </row>
    <row r="218" spans="1:15" x14ac:dyDescent="0.25">
      <c r="A218" s="1">
        <f>[1]Sheet1!B218</f>
        <v>44542.520833333336</v>
      </c>
      <c r="B218" s="5">
        <f t="shared" si="3"/>
        <v>44542.520833333336</v>
      </c>
      <c r="C218">
        <f>[1]Sheet1!J218</f>
        <v>630.91999999999996</v>
      </c>
      <c r="D218">
        <f>[1]Sheet1!AF218</f>
        <v>621.07000000000005</v>
      </c>
      <c r="E218" t="str">
        <f>[1]Sheet1!AP218</f>
        <v/>
      </c>
      <c r="F218" t="str">
        <f>[1]Sheet1!BG218</f>
        <v/>
      </c>
      <c r="G218" t="str">
        <f>[1]Sheet1!BH218</f>
        <v/>
      </c>
      <c r="H218">
        <f>[1]Sheet1!U218</f>
        <v>631.24999999999989</v>
      </c>
      <c r="I218">
        <f>[1]Sheet1!DM218</f>
        <v>631.35</v>
      </c>
      <c r="J218" t="str">
        <f>[1]Sheet1!BY218</f>
        <v/>
      </c>
      <c r="K218" t="str">
        <f>[1]Sheet1!BZ218</f>
        <v/>
      </c>
      <c r="L218">
        <f>[1]Sheet1!DA218</f>
        <v>38.700000000000003</v>
      </c>
      <c r="M218" t="str">
        <f>[1]Sheet1!DJ218</f>
        <v/>
      </c>
      <c r="N218">
        <f>[1]Sheet1!CR218</f>
        <v>225</v>
      </c>
      <c r="O218">
        <f>[1]Sheet1!CQ218</f>
        <v>12</v>
      </c>
    </row>
    <row r="219" spans="1:15" x14ac:dyDescent="0.25">
      <c r="A219" s="1">
        <f>[1]Sheet1!B219</f>
        <v>44542.53125</v>
      </c>
      <c r="B219" s="5">
        <f t="shared" si="3"/>
        <v>44542.53125</v>
      </c>
      <c r="C219">
        <f>[1]Sheet1!J219</f>
        <v>630.91</v>
      </c>
      <c r="D219">
        <f>[1]Sheet1!AF219</f>
        <v>621.05999999999983</v>
      </c>
      <c r="E219" t="str">
        <f>[1]Sheet1!AP219</f>
        <v/>
      </c>
      <c r="F219" t="str">
        <f>[1]Sheet1!BG219</f>
        <v/>
      </c>
      <c r="G219" t="str">
        <f>[1]Sheet1!BH219</f>
        <v/>
      </c>
      <c r="H219">
        <f>[1]Sheet1!U219</f>
        <v>631.24999999999989</v>
      </c>
      <c r="I219">
        <f>[1]Sheet1!DM219</f>
        <v>631.35</v>
      </c>
      <c r="J219" t="str">
        <f>[1]Sheet1!BY219</f>
        <v/>
      </c>
      <c r="K219" t="str">
        <f>[1]Sheet1!BZ219</f>
        <v/>
      </c>
      <c r="L219">
        <f>[1]Sheet1!DA219</f>
        <v>39.1</v>
      </c>
      <c r="M219" t="str">
        <f>[1]Sheet1!DJ219</f>
        <v/>
      </c>
      <c r="N219">
        <f>[1]Sheet1!CR219</f>
        <v>229</v>
      </c>
      <c r="O219">
        <f>[1]Sheet1!CQ219</f>
        <v>11</v>
      </c>
    </row>
    <row r="220" spans="1:15" x14ac:dyDescent="0.25">
      <c r="A220" s="1">
        <f>[1]Sheet1!B220</f>
        <v>44542.541666666664</v>
      </c>
      <c r="B220" s="5">
        <f t="shared" si="3"/>
        <v>44542.541666666664</v>
      </c>
      <c r="C220">
        <f>[1]Sheet1!J220</f>
        <v>630.91</v>
      </c>
      <c r="D220">
        <f>[1]Sheet1!AF220</f>
        <v>621.05999999999983</v>
      </c>
      <c r="E220" t="str">
        <f>[1]Sheet1!AP220</f>
        <v/>
      </c>
      <c r="F220" t="str">
        <f>[1]Sheet1!BG220</f>
        <v/>
      </c>
      <c r="G220" t="str">
        <f>[1]Sheet1!BH220</f>
        <v/>
      </c>
      <c r="H220">
        <f>[1]Sheet1!U220</f>
        <v>631.24</v>
      </c>
      <c r="I220">
        <f>[1]Sheet1!DM220</f>
        <v>631.35</v>
      </c>
      <c r="J220" t="str">
        <f>[1]Sheet1!BY220</f>
        <v/>
      </c>
      <c r="K220" t="str">
        <f>[1]Sheet1!BZ220</f>
        <v/>
      </c>
      <c r="L220">
        <f>[1]Sheet1!DA220</f>
        <v>39.799999999999997</v>
      </c>
      <c r="M220" t="str">
        <f>[1]Sheet1!DJ220</f>
        <v/>
      </c>
      <c r="N220">
        <f>[1]Sheet1!CR220</f>
        <v>230</v>
      </c>
      <c r="O220">
        <f>[1]Sheet1!CQ220</f>
        <v>11</v>
      </c>
    </row>
    <row r="221" spans="1:15" x14ac:dyDescent="0.25">
      <c r="A221" s="1">
        <f>[1]Sheet1!B221</f>
        <v>44542.552083333336</v>
      </c>
      <c r="B221" s="5">
        <f t="shared" si="3"/>
        <v>44542.552083333336</v>
      </c>
      <c r="C221">
        <f>[1]Sheet1!J221</f>
        <v>630.91</v>
      </c>
      <c r="D221">
        <f>[1]Sheet1!AF221</f>
        <v>621.04999999999995</v>
      </c>
      <c r="E221" t="str">
        <f>[1]Sheet1!AP221</f>
        <v/>
      </c>
      <c r="F221" t="str">
        <f>[1]Sheet1!BG221</f>
        <v/>
      </c>
      <c r="G221" t="str">
        <f>[1]Sheet1!BH221</f>
        <v/>
      </c>
      <c r="H221">
        <f>[1]Sheet1!U221</f>
        <v>631.24</v>
      </c>
      <c r="I221">
        <f>[1]Sheet1!DM221</f>
        <v>631.27999999999986</v>
      </c>
      <c r="J221" t="str">
        <f>[1]Sheet1!BY221</f>
        <v/>
      </c>
      <c r="K221" t="str">
        <f>[1]Sheet1!BZ221</f>
        <v/>
      </c>
      <c r="L221">
        <f>[1]Sheet1!DA221</f>
        <v>40.299999999999997</v>
      </c>
      <c r="M221" t="str">
        <f>[1]Sheet1!DJ221</f>
        <v/>
      </c>
      <c r="N221">
        <f>[1]Sheet1!CR221</f>
        <v>226</v>
      </c>
      <c r="O221">
        <f>[1]Sheet1!CQ221</f>
        <v>10</v>
      </c>
    </row>
    <row r="222" spans="1:15" x14ac:dyDescent="0.25">
      <c r="A222" s="1">
        <f>[1]Sheet1!B222</f>
        <v>44542.5625</v>
      </c>
      <c r="B222" s="5">
        <f t="shared" si="3"/>
        <v>44542.5625</v>
      </c>
      <c r="C222">
        <f>[1]Sheet1!J222</f>
        <v>630.91</v>
      </c>
      <c r="D222">
        <f>[1]Sheet1!AF222</f>
        <v>621.04999999999995</v>
      </c>
      <c r="E222" t="str">
        <f>[1]Sheet1!AP222</f>
        <v/>
      </c>
      <c r="F222" t="str">
        <f>[1]Sheet1!BG222</f>
        <v/>
      </c>
      <c r="G222" t="str">
        <f>[1]Sheet1!BH222</f>
        <v/>
      </c>
      <c r="H222">
        <f>[1]Sheet1!U222</f>
        <v>631.24</v>
      </c>
      <c r="I222">
        <f>[1]Sheet1!DM222</f>
        <v>631.33999999999992</v>
      </c>
      <c r="J222" t="str">
        <f>[1]Sheet1!BY222</f>
        <v/>
      </c>
      <c r="K222" t="str">
        <f>[1]Sheet1!BZ222</f>
        <v/>
      </c>
      <c r="L222">
        <f>[1]Sheet1!DA222</f>
        <v>40.1</v>
      </c>
      <c r="M222" t="str">
        <f>[1]Sheet1!DJ222</f>
        <v/>
      </c>
      <c r="N222">
        <f>[1]Sheet1!CR222</f>
        <v>222</v>
      </c>
      <c r="O222">
        <f>[1]Sheet1!CQ222</f>
        <v>11</v>
      </c>
    </row>
    <row r="223" spans="1:15" x14ac:dyDescent="0.25">
      <c r="A223" s="1">
        <f>[1]Sheet1!B223</f>
        <v>44542.572916666664</v>
      </c>
      <c r="B223" s="5">
        <f t="shared" si="3"/>
        <v>44542.572916666664</v>
      </c>
      <c r="C223">
        <f>[1]Sheet1!J223</f>
        <v>630.89999999999986</v>
      </c>
      <c r="D223">
        <f>[1]Sheet1!AF223</f>
        <v>621.04999999999995</v>
      </c>
      <c r="E223" t="str">
        <f>[1]Sheet1!AP223</f>
        <v/>
      </c>
      <c r="F223" t="str">
        <f>[1]Sheet1!BG223</f>
        <v/>
      </c>
      <c r="G223" t="str">
        <f>[1]Sheet1!BH223</f>
        <v/>
      </c>
      <c r="H223">
        <f>[1]Sheet1!U223</f>
        <v>631.24</v>
      </c>
      <c r="I223">
        <f>[1]Sheet1!DM223</f>
        <v>631.33000000000004</v>
      </c>
      <c r="J223" t="str">
        <f>[1]Sheet1!BY223</f>
        <v/>
      </c>
      <c r="K223" t="str">
        <f>[1]Sheet1!BZ223</f>
        <v/>
      </c>
      <c r="L223">
        <f>[1]Sheet1!DA223</f>
        <v>39.799999999999997</v>
      </c>
      <c r="M223" t="str">
        <f>[1]Sheet1!DJ223</f>
        <v/>
      </c>
      <c r="N223">
        <f>[1]Sheet1!CR223</f>
        <v>220</v>
      </c>
      <c r="O223">
        <f>[1]Sheet1!CQ223</f>
        <v>12</v>
      </c>
    </row>
    <row r="224" spans="1:15" x14ac:dyDescent="0.25">
      <c r="A224" s="1">
        <f>[1]Sheet1!B224</f>
        <v>44542.583333333336</v>
      </c>
      <c r="B224" s="5">
        <f t="shared" si="3"/>
        <v>44542.583333333336</v>
      </c>
      <c r="C224">
        <f>[1]Sheet1!J224</f>
        <v>630.89999999999986</v>
      </c>
      <c r="D224">
        <f>[1]Sheet1!AF224</f>
        <v>621.04</v>
      </c>
      <c r="E224" t="str">
        <f>[1]Sheet1!AP224</f>
        <v/>
      </c>
      <c r="F224" t="str">
        <f>[1]Sheet1!BG224</f>
        <v/>
      </c>
      <c r="G224" t="str">
        <f>[1]Sheet1!BH224</f>
        <v/>
      </c>
      <c r="H224">
        <f>[1]Sheet1!U224</f>
        <v>631.23</v>
      </c>
      <c r="I224">
        <f>[1]Sheet1!DM224</f>
        <v>631.33999999999992</v>
      </c>
      <c r="J224" t="str">
        <f>[1]Sheet1!BY224</f>
        <v/>
      </c>
      <c r="K224" t="str">
        <f>[1]Sheet1!BZ224</f>
        <v/>
      </c>
      <c r="L224">
        <f>[1]Sheet1!DA224</f>
        <v>40.200000000000003</v>
      </c>
      <c r="M224" t="str">
        <f>[1]Sheet1!DJ224</f>
        <v/>
      </c>
      <c r="N224">
        <f>[1]Sheet1!CR224</f>
        <v>220</v>
      </c>
      <c r="O224">
        <f>[1]Sheet1!CQ224</f>
        <v>12</v>
      </c>
    </row>
    <row r="225" spans="1:15" x14ac:dyDescent="0.25">
      <c r="A225" s="1">
        <f>[1]Sheet1!B225</f>
        <v>44542.59375</v>
      </c>
      <c r="B225" s="5">
        <f t="shared" si="3"/>
        <v>44542.59375</v>
      </c>
      <c r="C225">
        <f>[1]Sheet1!J225</f>
        <v>630.89999999999986</v>
      </c>
      <c r="D225">
        <f>[1]Sheet1!AF225</f>
        <v>621.04999999999995</v>
      </c>
      <c r="E225" t="str">
        <f>[1]Sheet1!AP225</f>
        <v/>
      </c>
      <c r="F225" t="str">
        <f>[1]Sheet1!BG225</f>
        <v/>
      </c>
      <c r="G225" t="str">
        <f>[1]Sheet1!BH225</f>
        <v/>
      </c>
      <c r="H225">
        <f>[1]Sheet1!U225</f>
        <v>631.24</v>
      </c>
      <c r="I225">
        <f>[1]Sheet1!DM225</f>
        <v>631.27999999999986</v>
      </c>
      <c r="J225" t="str">
        <f>[1]Sheet1!BY225</f>
        <v/>
      </c>
      <c r="K225" t="str">
        <f>[1]Sheet1!BZ225</f>
        <v/>
      </c>
      <c r="L225">
        <f>[1]Sheet1!DA225</f>
        <v>40.400000000000006</v>
      </c>
      <c r="M225" t="str">
        <f>[1]Sheet1!DJ225</f>
        <v/>
      </c>
      <c r="N225">
        <f>[1]Sheet1!CR225</f>
        <v>217</v>
      </c>
      <c r="O225">
        <f>[1]Sheet1!CQ225</f>
        <v>12</v>
      </c>
    </row>
    <row r="226" spans="1:15" x14ac:dyDescent="0.25">
      <c r="A226" s="1">
        <f>[1]Sheet1!B226</f>
        <v>44542.604166666664</v>
      </c>
      <c r="B226" s="5">
        <f t="shared" si="3"/>
        <v>44542.604166666664</v>
      </c>
      <c r="C226">
        <f>[1]Sheet1!J226</f>
        <v>630.89999999999986</v>
      </c>
      <c r="D226">
        <f>[1]Sheet1!AF226</f>
        <v>621.04999999999995</v>
      </c>
      <c r="E226" t="str">
        <f>[1]Sheet1!AP226</f>
        <v/>
      </c>
      <c r="F226" t="str">
        <f>[1]Sheet1!BG226</f>
        <v/>
      </c>
      <c r="G226" t="str">
        <f>[1]Sheet1!BH226</f>
        <v/>
      </c>
      <c r="H226">
        <f>[1]Sheet1!U226</f>
        <v>631.23</v>
      </c>
      <c r="I226">
        <f>[1]Sheet1!DM226</f>
        <v>631.33000000000004</v>
      </c>
      <c r="J226" t="str">
        <f>[1]Sheet1!BY226</f>
        <v/>
      </c>
      <c r="K226" t="str">
        <f>[1]Sheet1!BZ226</f>
        <v/>
      </c>
      <c r="L226">
        <f>[1]Sheet1!DA226</f>
        <v>40.700000000000003</v>
      </c>
      <c r="M226" t="str">
        <f>[1]Sheet1!DJ226</f>
        <v/>
      </c>
      <c r="N226">
        <f>[1]Sheet1!CR226</f>
        <v>213</v>
      </c>
      <c r="O226">
        <f>[1]Sheet1!CQ226</f>
        <v>13</v>
      </c>
    </row>
    <row r="227" spans="1:15" x14ac:dyDescent="0.25">
      <c r="A227" s="1">
        <f>[1]Sheet1!B227</f>
        <v>44542.614583333336</v>
      </c>
      <c r="B227" s="5">
        <f t="shared" si="3"/>
        <v>44542.614583333336</v>
      </c>
      <c r="C227">
        <f>[1]Sheet1!J227</f>
        <v>630.89999999999986</v>
      </c>
      <c r="D227">
        <f>[1]Sheet1!AF227</f>
        <v>621.04</v>
      </c>
      <c r="E227" t="str">
        <f>[1]Sheet1!AP227</f>
        <v/>
      </c>
      <c r="F227" t="str">
        <f>[1]Sheet1!BG227</f>
        <v/>
      </c>
      <c r="G227" t="str">
        <f>[1]Sheet1!BH227</f>
        <v/>
      </c>
      <c r="H227">
        <f>[1]Sheet1!U227</f>
        <v>631.23</v>
      </c>
      <c r="I227">
        <f>[1]Sheet1!DM227</f>
        <v>631.33999999999992</v>
      </c>
      <c r="J227" t="str">
        <f>[1]Sheet1!BY227</f>
        <v/>
      </c>
      <c r="K227" t="str">
        <f>[1]Sheet1!BZ227</f>
        <v/>
      </c>
      <c r="L227">
        <f>[1]Sheet1!DA227</f>
        <v>40.799999999999997</v>
      </c>
      <c r="M227" t="str">
        <f>[1]Sheet1!DJ227</f>
        <v/>
      </c>
      <c r="N227">
        <f>[1]Sheet1!CR227</f>
        <v>219</v>
      </c>
      <c r="O227">
        <f>[1]Sheet1!CQ227</f>
        <v>12</v>
      </c>
    </row>
    <row r="228" spans="1:15" x14ac:dyDescent="0.25">
      <c r="A228" s="1">
        <f>[1]Sheet1!B228</f>
        <v>44542.625</v>
      </c>
      <c r="B228" s="5">
        <f t="shared" si="3"/>
        <v>44542.625</v>
      </c>
      <c r="C228">
        <f>[1]Sheet1!J228</f>
        <v>630.89999999999986</v>
      </c>
      <c r="D228">
        <f>[1]Sheet1!AF228</f>
        <v>621.02999999999986</v>
      </c>
      <c r="E228" t="str">
        <f>[1]Sheet1!AP228</f>
        <v/>
      </c>
      <c r="F228" t="str">
        <f>[1]Sheet1!BG228</f>
        <v/>
      </c>
      <c r="G228" t="str">
        <f>[1]Sheet1!BH228</f>
        <v/>
      </c>
      <c r="H228">
        <f>[1]Sheet1!U228</f>
        <v>631.23</v>
      </c>
      <c r="I228">
        <f>[1]Sheet1!DM228</f>
        <v>631.33999999999992</v>
      </c>
      <c r="J228" t="str">
        <f>[1]Sheet1!BY228</f>
        <v/>
      </c>
      <c r="K228" t="str">
        <f>[1]Sheet1!BZ228</f>
        <v/>
      </c>
      <c r="L228">
        <f>[1]Sheet1!DA228</f>
        <v>40.5</v>
      </c>
      <c r="M228" t="str">
        <f>[1]Sheet1!DJ228</f>
        <v/>
      </c>
      <c r="N228">
        <f>[1]Sheet1!CR228</f>
        <v>219</v>
      </c>
      <c r="O228">
        <f>[1]Sheet1!CQ228</f>
        <v>11</v>
      </c>
    </row>
    <row r="229" spans="1:15" x14ac:dyDescent="0.25">
      <c r="A229" s="1">
        <f>[1]Sheet1!B229</f>
        <v>44542.635416666664</v>
      </c>
      <c r="B229" s="5">
        <f t="shared" si="3"/>
        <v>44542.635416666664</v>
      </c>
      <c r="C229">
        <f>[1]Sheet1!J229</f>
        <v>630.89999999999986</v>
      </c>
      <c r="D229">
        <f>[1]Sheet1!AF229</f>
        <v>621.02</v>
      </c>
      <c r="E229" t="str">
        <f>[1]Sheet1!AP229</f>
        <v/>
      </c>
      <c r="F229" t="str">
        <f>[1]Sheet1!BG229</f>
        <v/>
      </c>
      <c r="G229" t="str">
        <f>[1]Sheet1!BH229</f>
        <v/>
      </c>
      <c r="H229">
        <f>[1]Sheet1!U229</f>
        <v>631.21999999999991</v>
      </c>
      <c r="I229">
        <f>[1]Sheet1!DM229</f>
        <v>631.33000000000004</v>
      </c>
      <c r="J229" t="str">
        <f>[1]Sheet1!BY229</f>
        <v/>
      </c>
      <c r="K229" t="str">
        <f>[1]Sheet1!BZ229</f>
        <v/>
      </c>
      <c r="L229">
        <f>[1]Sheet1!DA229</f>
        <v>40.400000000000006</v>
      </c>
      <c r="M229" t="str">
        <f>[1]Sheet1!DJ229</f>
        <v/>
      </c>
      <c r="N229">
        <f>[1]Sheet1!CR229</f>
        <v>219</v>
      </c>
      <c r="O229">
        <f>[1]Sheet1!CQ229</f>
        <v>10</v>
      </c>
    </row>
    <row r="230" spans="1:15" x14ac:dyDescent="0.25">
      <c r="A230" s="1">
        <f>[1]Sheet1!B230</f>
        <v>44542.645833333336</v>
      </c>
      <c r="B230" s="5">
        <f t="shared" si="3"/>
        <v>44542.645833333336</v>
      </c>
      <c r="C230">
        <f>[1]Sheet1!J230</f>
        <v>630.89999999999986</v>
      </c>
      <c r="D230">
        <f>[1]Sheet1!AF230</f>
        <v>621.01</v>
      </c>
      <c r="E230" t="str">
        <f>[1]Sheet1!AP230</f>
        <v/>
      </c>
      <c r="F230" t="str">
        <f>[1]Sheet1!BG230</f>
        <v/>
      </c>
      <c r="G230" t="str">
        <f>[1]Sheet1!BH230</f>
        <v/>
      </c>
      <c r="H230">
        <f>[1]Sheet1!U230</f>
        <v>631.21999999999991</v>
      </c>
      <c r="I230">
        <f>[1]Sheet1!DM230</f>
        <v>631.33000000000004</v>
      </c>
      <c r="J230" t="str">
        <f>[1]Sheet1!BY230</f>
        <v/>
      </c>
      <c r="K230" t="str">
        <f>[1]Sheet1!BZ230</f>
        <v/>
      </c>
      <c r="L230">
        <f>[1]Sheet1!DA230</f>
        <v>40.200000000000003</v>
      </c>
      <c r="M230" t="str">
        <f>[1]Sheet1!DJ230</f>
        <v/>
      </c>
      <c r="N230">
        <f>[1]Sheet1!CR230</f>
        <v>211</v>
      </c>
      <c r="O230">
        <f>[1]Sheet1!CQ230</f>
        <v>10</v>
      </c>
    </row>
    <row r="231" spans="1:15" x14ac:dyDescent="0.25">
      <c r="A231" s="1">
        <f>[1]Sheet1!B231</f>
        <v>44542.65625</v>
      </c>
      <c r="B231" s="5">
        <f t="shared" si="3"/>
        <v>44542.65625</v>
      </c>
      <c r="C231">
        <f>[1]Sheet1!J231</f>
        <v>630.89999999999986</v>
      </c>
      <c r="D231">
        <f>[1]Sheet1!AF231</f>
        <v>620.99999999999989</v>
      </c>
      <c r="E231" t="str">
        <f>[1]Sheet1!AP231</f>
        <v/>
      </c>
      <c r="F231" t="str">
        <f>[1]Sheet1!BG231</f>
        <v/>
      </c>
      <c r="G231" t="str">
        <f>[1]Sheet1!BH231</f>
        <v/>
      </c>
      <c r="H231">
        <f>[1]Sheet1!U231</f>
        <v>631.21999999999991</v>
      </c>
      <c r="I231">
        <f>[1]Sheet1!DM231</f>
        <v>631.33000000000004</v>
      </c>
      <c r="J231" t="str">
        <f>[1]Sheet1!BY231</f>
        <v/>
      </c>
      <c r="K231" t="str">
        <f>[1]Sheet1!BZ231</f>
        <v/>
      </c>
      <c r="L231">
        <f>[1]Sheet1!DA231</f>
        <v>40</v>
      </c>
      <c r="M231" t="str">
        <f>[1]Sheet1!DJ231</f>
        <v/>
      </c>
      <c r="N231">
        <f>[1]Sheet1!CR231</f>
        <v>221</v>
      </c>
      <c r="O231">
        <f>[1]Sheet1!CQ231</f>
        <v>8</v>
      </c>
    </row>
    <row r="232" spans="1:15" x14ac:dyDescent="0.25">
      <c r="A232" s="1">
        <f>[1]Sheet1!B232</f>
        <v>44542.666666666664</v>
      </c>
      <c r="B232" s="5">
        <f t="shared" si="3"/>
        <v>44542.666666666664</v>
      </c>
      <c r="C232">
        <f>[1]Sheet1!J232</f>
        <v>630.89999999999986</v>
      </c>
      <c r="D232">
        <f>[1]Sheet1!AF232</f>
        <v>620.99999999999989</v>
      </c>
      <c r="E232">
        <f>[1]Sheet1!AP232</f>
        <v>14389.953998448389</v>
      </c>
      <c r="F232">
        <f>[1]Sheet1!BG232</f>
        <v>3.3000000715199995</v>
      </c>
      <c r="G232">
        <f>[1]Sheet1!BH232</f>
        <v>4.9999999999999991</v>
      </c>
      <c r="H232">
        <f>[1]Sheet1!U232</f>
        <v>631.21</v>
      </c>
      <c r="I232">
        <f>[1]Sheet1!DM232</f>
        <v>631.33000000000004</v>
      </c>
      <c r="J232">
        <f>[1]Sheet1!BY232</f>
        <v>1751.8024902300003</v>
      </c>
      <c r="K232">
        <f>[1]Sheet1!BZ232</f>
        <v>892.50134277300003</v>
      </c>
      <c r="L232">
        <f>[1]Sheet1!DA232</f>
        <v>39.6</v>
      </c>
      <c r="M232" t="str">
        <f>[1]Sheet1!DJ232</f>
        <v/>
      </c>
      <c r="N232">
        <f>[1]Sheet1!CR232</f>
        <v>229</v>
      </c>
      <c r="O232">
        <f>[1]Sheet1!CQ232</f>
        <v>7</v>
      </c>
    </row>
    <row r="233" spans="1:15" x14ac:dyDescent="0.25">
      <c r="A233" s="1">
        <f>[1]Sheet1!B233</f>
        <v>44542.677083333336</v>
      </c>
      <c r="B233" s="5">
        <f t="shared" si="3"/>
        <v>44542.677083333336</v>
      </c>
      <c r="C233">
        <f>[1]Sheet1!J233</f>
        <v>630.89999999999986</v>
      </c>
      <c r="D233">
        <f>[1]Sheet1!AF233</f>
        <v>620.99999999999989</v>
      </c>
      <c r="E233" t="str">
        <f>[1]Sheet1!AP233</f>
        <v/>
      </c>
      <c r="F233" t="str">
        <f>[1]Sheet1!BG233</f>
        <v/>
      </c>
      <c r="G233" t="str">
        <f>[1]Sheet1!BH233</f>
        <v/>
      </c>
      <c r="H233">
        <f>[1]Sheet1!U233</f>
        <v>631.20000000000005</v>
      </c>
      <c r="I233">
        <f>[1]Sheet1!DM233</f>
        <v>631.33000000000004</v>
      </c>
      <c r="J233" t="str">
        <f>[1]Sheet1!BY233</f>
        <v/>
      </c>
      <c r="K233" t="str">
        <f>[1]Sheet1!BZ233</f>
        <v/>
      </c>
      <c r="L233">
        <f>[1]Sheet1!DA233</f>
        <v>39.5</v>
      </c>
      <c r="M233" t="str">
        <f>[1]Sheet1!DJ233</f>
        <v/>
      </c>
      <c r="N233">
        <f>[1]Sheet1!CR233</f>
        <v>217</v>
      </c>
      <c r="O233">
        <f>[1]Sheet1!CQ233</f>
        <v>6</v>
      </c>
    </row>
    <row r="234" spans="1:15" x14ac:dyDescent="0.25">
      <c r="A234" s="1">
        <f>[1]Sheet1!B234</f>
        <v>44542.6875</v>
      </c>
      <c r="B234" s="5">
        <f t="shared" si="3"/>
        <v>44542.6875</v>
      </c>
      <c r="C234">
        <f>[1]Sheet1!J234</f>
        <v>630.89999999999986</v>
      </c>
      <c r="D234">
        <f>[1]Sheet1!AF234</f>
        <v>620.99999999999989</v>
      </c>
      <c r="E234" t="str">
        <f>[1]Sheet1!AP234</f>
        <v/>
      </c>
      <c r="F234" t="str">
        <f>[1]Sheet1!BG234</f>
        <v/>
      </c>
      <c r="G234" t="str">
        <f>[1]Sheet1!BH234</f>
        <v/>
      </c>
      <c r="H234">
        <f>[1]Sheet1!U234</f>
        <v>631.18999999999994</v>
      </c>
      <c r="I234">
        <f>[1]Sheet1!DM234</f>
        <v>631.33000000000004</v>
      </c>
      <c r="J234" t="str">
        <f>[1]Sheet1!BY234</f>
        <v/>
      </c>
      <c r="K234" t="str">
        <f>[1]Sheet1!BZ234</f>
        <v/>
      </c>
      <c r="L234">
        <f>[1]Sheet1!DA234</f>
        <v>39.200000000000003</v>
      </c>
      <c r="M234" t="str">
        <f>[1]Sheet1!DJ234</f>
        <v/>
      </c>
      <c r="N234">
        <f>[1]Sheet1!CR234</f>
        <v>216</v>
      </c>
      <c r="O234">
        <f>[1]Sheet1!CQ234</f>
        <v>7</v>
      </c>
    </row>
    <row r="235" spans="1:15" x14ac:dyDescent="0.25">
      <c r="A235" s="1">
        <f>[1]Sheet1!B235</f>
        <v>44542.697916666664</v>
      </c>
      <c r="B235" s="5">
        <f t="shared" si="3"/>
        <v>44542.697916666664</v>
      </c>
      <c r="C235">
        <f>[1]Sheet1!J235</f>
        <v>630.91</v>
      </c>
      <c r="D235">
        <f>[1]Sheet1!AF235</f>
        <v>620.99</v>
      </c>
      <c r="E235" t="str">
        <f>[1]Sheet1!AP235</f>
        <v/>
      </c>
      <c r="F235" t="str">
        <f>[1]Sheet1!BG235</f>
        <v/>
      </c>
      <c r="G235" t="str">
        <f>[1]Sheet1!BH235</f>
        <v/>
      </c>
      <c r="H235">
        <f>[1]Sheet1!U235</f>
        <v>631.18999999999994</v>
      </c>
      <c r="I235">
        <f>[1]Sheet1!DM235</f>
        <v>631.33000000000004</v>
      </c>
      <c r="J235" t="str">
        <f>[1]Sheet1!BY235</f>
        <v/>
      </c>
      <c r="K235" t="str">
        <f>[1]Sheet1!BZ235</f>
        <v/>
      </c>
      <c r="L235">
        <f>[1]Sheet1!DA235</f>
        <v>39.1</v>
      </c>
      <c r="M235" t="str">
        <f>[1]Sheet1!DJ235</f>
        <v/>
      </c>
      <c r="N235">
        <f>[1]Sheet1!CR235</f>
        <v>221</v>
      </c>
      <c r="O235">
        <f>[1]Sheet1!CQ235</f>
        <v>7</v>
      </c>
    </row>
    <row r="236" spans="1:15" x14ac:dyDescent="0.25">
      <c r="A236" s="1">
        <f>[1]Sheet1!B236</f>
        <v>44542.708333333336</v>
      </c>
      <c r="B236" s="5">
        <f t="shared" si="3"/>
        <v>44542.708333333336</v>
      </c>
      <c r="C236">
        <f>[1]Sheet1!J236</f>
        <v>630.91</v>
      </c>
      <c r="D236">
        <f>[1]Sheet1!AF236</f>
        <v>620.99</v>
      </c>
      <c r="E236" t="str">
        <f>[1]Sheet1!AP236</f>
        <v/>
      </c>
      <c r="F236" t="str">
        <f>[1]Sheet1!BG236</f>
        <v/>
      </c>
      <c r="G236" t="str">
        <f>[1]Sheet1!BH236</f>
        <v/>
      </c>
      <c r="H236">
        <f>[1]Sheet1!U236</f>
        <v>631.18000000000006</v>
      </c>
      <c r="I236">
        <f>[1]Sheet1!DM236</f>
        <v>631.33000000000004</v>
      </c>
      <c r="J236" t="str">
        <f>[1]Sheet1!BY236</f>
        <v/>
      </c>
      <c r="K236" t="str">
        <f>[1]Sheet1!BZ236</f>
        <v/>
      </c>
      <c r="L236">
        <f>[1]Sheet1!DA236</f>
        <v>39.4</v>
      </c>
      <c r="M236" t="str">
        <f>[1]Sheet1!DJ236</f>
        <v/>
      </c>
      <c r="N236">
        <f>[1]Sheet1!CR236</f>
        <v>245</v>
      </c>
      <c r="O236">
        <f>[1]Sheet1!CQ236</f>
        <v>6</v>
      </c>
    </row>
    <row r="237" spans="1:15" x14ac:dyDescent="0.25">
      <c r="A237" s="1">
        <f>[1]Sheet1!B237</f>
        <v>44542.71875</v>
      </c>
      <c r="B237" s="5">
        <f t="shared" si="3"/>
        <v>44542.71875</v>
      </c>
      <c r="C237">
        <f>[1]Sheet1!J237</f>
        <v>630.91</v>
      </c>
      <c r="D237">
        <f>[1]Sheet1!AF237</f>
        <v>620.98</v>
      </c>
      <c r="E237" t="str">
        <f>[1]Sheet1!AP237</f>
        <v/>
      </c>
      <c r="F237" t="str">
        <f>[1]Sheet1!BG237</f>
        <v/>
      </c>
      <c r="G237" t="str">
        <f>[1]Sheet1!BH237</f>
        <v/>
      </c>
      <c r="H237">
        <f>[1]Sheet1!U237</f>
        <v>631.17000000000007</v>
      </c>
      <c r="I237">
        <f>[1]Sheet1!DM237</f>
        <v>631.33000000000004</v>
      </c>
      <c r="J237" t="str">
        <f>[1]Sheet1!BY237</f>
        <v/>
      </c>
      <c r="K237" t="str">
        <f>[1]Sheet1!BZ237</f>
        <v/>
      </c>
      <c r="L237">
        <f>[1]Sheet1!DA237</f>
        <v>39.700000000000003</v>
      </c>
      <c r="M237" t="str">
        <f>[1]Sheet1!DJ237</f>
        <v/>
      </c>
      <c r="N237">
        <f>[1]Sheet1!CR237</f>
        <v>242</v>
      </c>
      <c r="O237">
        <f>[1]Sheet1!CQ237</f>
        <v>7</v>
      </c>
    </row>
    <row r="238" spans="1:15" x14ac:dyDescent="0.25">
      <c r="A238" s="1">
        <f>[1]Sheet1!B238</f>
        <v>44542.729166666664</v>
      </c>
      <c r="B238" s="5">
        <f t="shared" si="3"/>
        <v>44542.729166666664</v>
      </c>
      <c r="C238">
        <f>[1]Sheet1!J238</f>
        <v>630.91</v>
      </c>
      <c r="D238">
        <f>[1]Sheet1!AF238</f>
        <v>620.98</v>
      </c>
      <c r="E238" t="str">
        <f>[1]Sheet1!AP238</f>
        <v/>
      </c>
      <c r="F238" t="str">
        <f>[1]Sheet1!BG238</f>
        <v/>
      </c>
      <c r="G238" t="str">
        <f>[1]Sheet1!BH238</f>
        <v/>
      </c>
      <c r="H238">
        <f>[1]Sheet1!U238</f>
        <v>631.17000000000007</v>
      </c>
      <c r="I238">
        <f>[1]Sheet1!DM238</f>
        <v>631.33000000000004</v>
      </c>
      <c r="J238" t="str">
        <f>[1]Sheet1!BY238</f>
        <v/>
      </c>
      <c r="K238" t="str">
        <f>[1]Sheet1!BZ238</f>
        <v/>
      </c>
      <c r="L238">
        <f>[1]Sheet1!DA238</f>
        <v>38.9</v>
      </c>
      <c r="M238" t="str">
        <f>[1]Sheet1!DJ238</f>
        <v/>
      </c>
      <c r="N238">
        <f>[1]Sheet1!CR238</f>
        <v>245</v>
      </c>
      <c r="O238">
        <f>[1]Sheet1!CQ238</f>
        <v>6</v>
      </c>
    </row>
    <row r="239" spans="1:15" x14ac:dyDescent="0.25">
      <c r="A239" s="1">
        <f>[1]Sheet1!B239</f>
        <v>44542.739583333336</v>
      </c>
      <c r="B239" s="5">
        <f t="shared" si="3"/>
        <v>44542.739583333336</v>
      </c>
      <c r="C239">
        <f>[1]Sheet1!J239</f>
        <v>630.91</v>
      </c>
      <c r="D239">
        <f>[1]Sheet1!AF239</f>
        <v>620.98</v>
      </c>
      <c r="E239" t="str">
        <f>[1]Sheet1!AP239</f>
        <v/>
      </c>
      <c r="F239" t="str">
        <f>[1]Sheet1!BG239</f>
        <v/>
      </c>
      <c r="G239" t="str">
        <f>[1]Sheet1!BH239</f>
        <v/>
      </c>
      <c r="H239">
        <f>[1]Sheet1!U239</f>
        <v>631.17000000000007</v>
      </c>
      <c r="I239">
        <f>[1]Sheet1!DM239</f>
        <v>631.31999999999994</v>
      </c>
      <c r="J239" t="str">
        <f>[1]Sheet1!BY239</f>
        <v/>
      </c>
      <c r="K239" t="str">
        <f>[1]Sheet1!BZ239</f>
        <v/>
      </c>
      <c r="L239">
        <f>[1]Sheet1!DA239</f>
        <v>38.1</v>
      </c>
      <c r="M239" t="str">
        <f>[1]Sheet1!DJ239</f>
        <v/>
      </c>
      <c r="N239">
        <f>[1]Sheet1!CR239</f>
        <v>232</v>
      </c>
      <c r="O239">
        <f>[1]Sheet1!CQ239</f>
        <v>7</v>
      </c>
    </row>
    <row r="240" spans="1:15" x14ac:dyDescent="0.25">
      <c r="A240" s="1">
        <f>[1]Sheet1!B240</f>
        <v>44542.75</v>
      </c>
      <c r="B240" s="5">
        <f t="shared" si="3"/>
        <v>44542.75</v>
      </c>
      <c r="C240">
        <f>[1]Sheet1!J240</f>
        <v>630.91</v>
      </c>
      <c r="D240">
        <f>[1]Sheet1!AF240</f>
        <v>620.96999999999991</v>
      </c>
      <c r="E240" t="str">
        <f>[1]Sheet1!AP240</f>
        <v/>
      </c>
      <c r="F240" t="str">
        <f>[1]Sheet1!BG240</f>
        <v/>
      </c>
      <c r="G240" t="str">
        <f>[1]Sheet1!BH240</f>
        <v/>
      </c>
      <c r="H240">
        <f>[1]Sheet1!U240</f>
        <v>631.16</v>
      </c>
      <c r="I240">
        <f>[1]Sheet1!DM240</f>
        <v>631.31999999999994</v>
      </c>
      <c r="J240" t="str">
        <f>[1]Sheet1!BY240</f>
        <v/>
      </c>
      <c r="K240" t="str">
        <f>[1]Sheet1!BZ240</f>
        <v/>
      </c>
      <c r="L240">
        <f>[1]Sheet1!DA240</f>
        <v>38.6</v>
      </c>
      <c r="M240" t="str">
        <f>[1]Sheet1!DJ240</f>
        <v/>
      </c>
      <c r="N240">
        <f>[1]Sheet1!CR240</f>
        <v>250</v>
      </c>
      <c r="O240">
        <f>[1]Sheet1!CQ240</f>
        <v>6</v>
      </c>
    </row>
    <row r="241" spans="1:15" x14ac:dyDescent="0.25">
      <c r="A241" s="1">
        <f>[1]Sheet1!B241</f>
        <v>44542.760416666664</v>
      </c>
      <c r="B241" s="5">
        <f t="shared" si="3"/>
        <v>44542.760416666664</v>
      </c>
      <c r="C241">
        <f>[1]Sheet1!J241</f>
        <v>630.91</v>
      </c>
      <c r="D241">
        <f>[1]Sheet1!AF241</f>
        <v>620.96999999999991</v>
      </c>
      <c r="E241" t="str">
        <f>[1]Sheet1!AP241</f>
        <v/>
      </c>
      <c r="F241" t="str">
        <f>[1]Sheet1!BG241</f>
        <v/>
      </c>
      <c r="G241" t="str">
        <f>[1]Sheet1!BH241</f>
        <v/>
      </c>
      <c r="H241">
        <f>[1]Sheet1!U241</f>
        <v>631.16</v>
      </c>
      <c r="I241">
        <f>[1]Sheet1!DM241</f>
        <v>631.31999999999994</v>
      </c>
      <c r="J241" t="str">
        <f>[1]Sheet1!BY241</f>
        <v/>
      </c>
      <c r="K241" t="str">
        <f>[1]Sheet1!BZ241</f>
        <v/>
      </c>
      <c r="L241">
        <f>[1]Sheet1!DA241</f>
        <v>38.4</v>
      </c>
      <c r="M241" t="str">
        <f>[1]Sheet1!DJ241</f>
        <v/>
      </c>
      <c r="N241">
        <f>[1]Sheet1!CR241</f>
        <v>247</v>
      </c>
      <c r="O241">
        <f>[1]Sheet1!CQ241</f>
        <v>6</v>
      </c>
    </row>
    <row r="242" spans="1:15" x14ac:dyDescent="0.25">
      <c r="A242" s="1">
        <f>[1]Sheet1!B242</f>
        <v>44542.770833333336</v>
      </c>
      <c r="B242" s="5">
        <f t="shared" si="3"/>
        <v>44542.770833333336</v>
      </c>
      <c r="C242">
        <f>[1]Sheet1!J242</f>
        <v>630.91</v>
      </c>
      <c r="D242">
        <f>[1]Sheet1!AF242</f>
        <v>620.96</v>
      </c>
      <c r="E242" t="str">
        <f>[1]Sheet1!AP242</f>
        <v/>
      </c>
      <c r="F242" t="str">
        <f>[1]Sheet1!BG242</f>
        <v/>
      </c>
      <c r="G242" t="str">
        <f>[1]Sheet1!BH242</f>
        <v/>
      </c>
      <c r="H242">
        <f>[1]Sheet1!U242</f>
        <v>631.16</v>
      </c>
      <c r="I242">
        <f>[1]Sheet1!DM242</f>
        <v>631.31999999999994</v>
      </c>
      <c r="J242" t="str">
        <f>[1]Sheet1!BY242</f>
        <v/>
      </c>
      <c r="K242" t="str">
        <f>[1]Sheet1!BZ242</f>
        <v/>
      </c>
      <c r="L242">
        <f>[1]Sheet1!DA242</f>
        <v>37.700000000000003</v>
      </c>
      <c r="M242" t="str">
        <f>[1]Sheet1!DJ242</f>
        <v/>
      </c>
      <c r="N242">
        <f>[1]Sheet1!CR242</f>
        <v>244</v>
      </c>
      <c r="O242">
        <f>[1]Sheet1!CQ242</f>
        <v>5</v>
      </c>
    </row>
    <row r="243" spans="1:15" x14ac:dyDescent="0.25">
      <c r="A243" s="1">
        <f>[1]Sheet1!B243</f>
        <v>44542.78125</v>
      </c>
      <c r="B243" s="5">
        <f t="shared" si="3"/>
        <v>44542.78125</v>
      </c>
      <c r="C243">
        <f>[1]Sheet1!J243</f>
        <v>630.89999999999986</v>
      </c>
      <c r="D243">
        <f>[1]Sheet1!AF243</f>
        <v>620.96</v>
      </c>
      <c r="E243" t="str">
        <f>[1]Sheet1!AP243</f>
        <v/>
      </c>
      <c r="F243" t="str">
        <f>[1]Sheet1!BG243</f>
        <v/>
      </c>
      <c r="G243" t="str">
        <f>[1]Sheet1!BH243</f>
        <v/>
      </c>
      <c r="H243">
        <f>[1]Sheet1!U243</f>
        <v>631.16</v>
      </c>
      <c r="I243">
        <f>[1]Sheet1!DM243</f>
        <v>631.31999999999994</v>
      </c>
      <c r="J243" t="str">
        <f>[1]Sheet1!BY243</f>
        <v/>
      </c>
      <c r="K243" t="str">
        <f>[1]Sheet1!BZ243</f>
        <v/>
      </c>
      <c r="L243">
        <f>[1]Sheet1!DA243</f>
        <v>37.1</v>
      </c>
      <c r="M243" t="str">
        <f>[1]Sheet1!DJ243</f>
        <v/>
      </c>
      <c r="N243">
        <f>[1]Sheet1!CR243</f>
        <v>248</v>
      </c>
      <c r="O243">
        <f>[1]Sheet1!CQ243</f>
        <v>5</v>
      </c>
    </row>
    <row r="244" spans="1:15" x14ac:dyDescent="0.25">
      <c r="A244" s="1">
        <f>[1]Sheet1!B244</f>
        <v>44542.791666666664</v>
      </c>
      <c r="B244" s="5">
        <f t="shared" si="3"/>
        <v>44542.791666666664</v>
      </c>
      <c r="C244">
        <f>[1]Sheet1!J244</f>
        <v>630.89999999999986</v>
      </c>
      <c r="D244">
        <f>[1]Sheet1!AF244</f>
        <v>620.96</v>
      </c>
      <c r="E244" t="str">
        <f>[1]Sheet1!AP244</f>
        <v/>
      </c>
      <c r="F244" t="str">
        <f>[1]Sheet1!BG244</f>
        <v/>
      </c>
      <c r="G244" t="str">
        <f>[1]Sheet1!BH244</f>
        <v/>
      </c>
      <c r="H244">
        <f>[1]Sheet1!U244</f>
        <v>631.15000000000009</v>
      </c>
      <c r="I244">
        <f>[1]Sheet1!DM244</f>
        <v>631.31999999999994</v>
      </c>
      <c r="J244" t="str">
        <f>[1]Sheet1!BY244</f>
        <v/>
      </c>
      <c r="K244" t="str">
        <f>[1]Sheet1!BZ244</f>
        <v/>
      </c>
      <c r="L244">
        <f>[1]Sheet1!DA244</f>
        <v>37.1</v>
      </c>
      <c r="M244" t="str">
        <f>[1]Sheet1!DJ244</f>
        <v/>
      </c>
      <c r="N244">
        <f>[1]Sheet1!CR244</f>
        <v>254</v>
      </c>
      <c r="O244">
        <f>[1]Sheet1!CQ244</f>
        <v>5</v>
      </c>
    </row>
    <row r="245" spans="1:15" x14ac:dyDescent="0.25">
      <c r="A245" s="1">
        <f>[1]Sheet1!B245</f>
        <v>44542.802083333336</v>
      </c>
      <c r="B245" s="5">
        <f t="shared" si="3"/>
        <v>44542.802083333336</v>
      </c>
      <c r="C245">
        <f>[1]Sheet1!J245</f>
        <v>630.89999999999986</v>
      </c>
      <c r="D245">
        <f>[1]Sheet1!AF245</f>
        <v>620.96</v>
      </c>
      <c r="E245" t="str">
        <f>[1]Sheet1!AP245</f>
        <v/>
      </c>
      <c r="F245" t="str">
        <f>[1]Sheet1!BG245</f>
        <v/>
      </c>
      <c r="G245" t="str">
        <f>[1]Sheet1!BH245</f>
        <v/>
      </c>
      <c r="H245">
        <f>[1]Sheet1!U245</f>
        <v>631.15000000000009</v>
      </c>
      <c r="I245">
        <f>[1]Sheet1!DM245</f>
        <v>631.31999999999994</v>
      </c>
      <c r="J245" t="str">
        <f>[1]Sheet1!BY245</f>
        <v/>
      </c>
      <c r="K245" t="str">
        <f>[1]Sheet1!BZ245</f>
        <v/>
      </c>
      <c r="L245">
        <f>[1]Sheet1!DA245</f>
        <v>37</v>
      </c>
      <c r="M245" t="str">
        <f>[1]Sheet1!DJ245</f>
        <v/>
      </c>
      <c r="N245">
        <f>[1]Sheet1!CR245</f>
        <v>263</v>
      </c>
      <c r="O245">
        <f>[1]Sheet1!CQ245</f>
        <v>3</v>
      </c>
    </row>
    <row r="246" spans="1:15" x14ac:dyDescent="0.25">
      <c r="A246" s="1">
        <f>[1]Sheet1!B246</f>
        <v>44542.8125</v>
      </c>
      <c r="B246" s="5">
        <f t="shared" si="3"/>
        <v>44542.8125</v>
      </c>
      <c r="C246">
        <f>[1]Sheet1!J246</f>
        <v>630.89999999999986</v>
      </c>
      <c r="D246">
        <f>[1]Sheet1!AF246</f>
        <v>620.96</v>
      </c>
      <c r="E246" t="str">
        <f>[1]Sheet1!AP246</f>
        <v/>
      </c>
      <c r="F246" t="str">
        <f>[1]Sheet1!BG246</f>
        <v/>
      </c>
      <c r="G246" t="str">
        <f>[1]Sheet1!BH246</f>
        <v/>
      </c>
      <c r="H246">
        <f>[1]Sheet1!U246</f>
        <v>631.1400000000001</v>
      </c>
      <c r="I246">
        <f>[1]Sheet1!DM246</f>
        <v>631.30999999999983</v>
      </c>
      <c r="J246" t="str">
        <f>[1]Sheet1!BY246</f>
        <v/>
      </c>
      <c r="K246" t="str">
        <f>[1]Sheet1!BZ246</f>
        <v/>
      </c>
      <c r="L246">
        <f>[1]Sheet1!DA246</f>
        <v>37.1</v>
      </c>
      <c r="M246" t="str">
        <f>[1]Sheet1!DJ246</f>
        <v/>
      </c>
      <c r="N246">
        <f>[1]Sheet1!CR246</f>
        <v>265</v>
      </c>
      <c r="O246">
        <f>[1]Sheet1!CQ246</f>
        <v>4</v>
      </c>
    </row>
    <row r="247" spans="1:15" x14ac:dyDescent="0.25">
      <c r="A247" s="1">
        <f>[1]Sheet1!B247</f>
        <v>44542.822916666664</v>
      </c>
      <c r="B247" s="5">
        <f t="shared" si="3"/>
        <v>44542.822916666664</v>
      </c>
      <c r="C247">
        <f>[1]Sheet1!J247</f>
        <v>630.89</v>
      </c>
      <c r="D247">
        <f>[1]Sheet1!AF247</f>
        <v>620.96</v>
      </c>
      <c r="E247" t="str">
        <f>[1]Sheet1!AP247</f>
        <v/>
      </c>
      <c r="F247" t="str">
        <f>[1]Sheet1!BG247</f>
        <v/>
      </c>
      <c r="G247" t="str">
        <f>[1]Sheet1!BH247</f>
        <v/>
      </c>
      <c r="H247">
        <f>[1]Sheet1!U247</f>
        <v>631.1400000000001</v>
      </c>
      <c r="I247">
        <f>[1]Sheet1!DM247</f>
        <v>631.31999999999994</v>
      </c>
      <c r="J247" t="str">
        <f>[1]Sheet1!BY247</f>
        <v/>
      </c>
      <c r="K247" t="str">
        <f>[1]Sheet1!BZ247</f>
        <v/>
      </c>
      <c r="L247">
        <f>[1]Sheet1!DA247</f>
        <v>37.5</v>
      </c>
      <c r="M247" t="str">
        <f>[1]Sheet1!DJ247</f>
        <v/>
      </c>
      <c r="N247">
        <f>[1]Sheet1!CR247</f>
        <v>241</v>
      </c>
      <c r="O247">
        <f>[1]Sheet1!CQ247</f>
        <v>6</v>
      </c>
    </row>
    <row r="248" spans="1:15" x14ac:dyDescent="0.25">
      <c r="A248" s="1">
        <f>[1]Sheet1!B248</f>
        <v>44542.833333333336</v>
      </c>
      <c r="B248" s="5">
        <f t="shared" si="3"/>
        <v>44542.833333333336</v>
      </c>
      <c r="C248">
        <f>[1]Sheet1!J248</f>
        <v>630.89999999999986</v>
      </c>
      <c r="D248">
        <f>[1]Sheet1!AF248</f>
        <v>620.96</v>
      </c>
      <c r="E248">
        <f>[1]Sheet1!AP248</f>
        <v>14420.557075566618</v>
      </c>
      <c r="F248">
        <f>[1]Sheet1!BG248</f>
        <v>3.3000000715199995</v>
      </c>
      <c r="G248">
        <f>[1]Sheet1!BH248</f>
        <v>4.9999999999999991</v>
      </c>
      <c r="H248">
        <f>[1]Sheet1!U248</f>
        <v>631.1400000000001</v>
      </c>
      <c r="I248">
        <f>[1]Sheet1!DM248</f>
        <v>631.30999999999983</v>
      </c>
      <c r="J248">
        <f>[1]Sheet1!BY248</f>
        <v>1755.8802490200003</v>
      </c>
      <c r="K248">
        <f>[1]Sheet1!BZ248</f>
        <v>894.70013427699996</v>
      </c>
      <c r="L248">
        <f>[1]Sheet1!DA248</f>
        <v>38.6</v>
      </c>
      <c r="M248" t="str">
        <f>[1]Sheet1!DJ248</f>
        <v/>
      </c>
      <c r="N248">
        <f>[1]Sheet1!CR248</f>
        <v>242</v>
      </c>
      <c r="O248">
        <f>[1]Sheet1!CQ248</f>
        <v>7</v>
      </c>
    </row>
    <row r="249" spans="1:15" x14ac:dyDescent="0.25">
      <c r="A249" s="1">
        <f>[1]Sheet1!B249</f>
        <v>44542.84375</v>
      </c>
      <c r="B249" s="5">
        <f t="shared" si="3"/>
        <v>44542.84375</v>
      </c>
      <c r="C249">
        <f>[1]Sheet1!J249</f>
        <v>630.89</v>
      </c>
      <c r="D249">
        <f>[1]Sheet1!AF249</f>
        <v>620.96</v>
      </c>
      <c r="E249" t="str">
        <f>[1]Sheet1!AP249</f>
        <v/>
      </c>
      <c r="F249" t="str">
        <f>[1]Sheet1!BG249</f>
        <v/>
      </c>
      <c r="G249" t="str">
        <f>[1]Sheet1!BH249</f>
        <v/>
      </c>
      <c r="H249">
        <f>[1]Sheet1!U249</f>
        <v>631.1400000000001</v>
      </c>
      <c r="I249">
        <f>[1]Sheet1!DM249</f>
        <v>631.30999999999983</v>
      </c>
      <c r="J249" t="str">
        <f>[1]Sheet1!BY249</f>
        <v/>
      </c>
      <c r="K249" t="str">
        <f>[1]Sheet1!BZ249</f>
        <v/>
      </c>
      <c r="L249">
        <f>[1]Sheet1!DA249</f>
        <v>38.6</v>
      </c>
      <c r="M249" t="str">
        <f>[1]Sheet1!DJ249</f>
        <v/>
      </c>
      <c r="N249">
        <f>[1]Sheet1!CR249</f>
        <v>253</v>
      </c>
      <c r="O249">
        <f>[1]Sheet1!CQ249</f>
        <v>5</v>
      </c>
    </row>
    <row r="250" spans="1:15" x14ac:dyDescent="0.25">
      <c r="A250" s="1">
        <f>[1]Sheet1!B250</f>
        <v>44542.854166666664</v>
      </c>
      <c r="B250" s="5">
        <f t="shared" si="3"/>
        <v>44542.854166666664</v>
      </c>
      <c r="C250">
        <f>[1]Sheet1!J250</f>
        <v>630.89</v>
      </c>
      <c r="D250">
        <f>[1]Sheet1!AF250</f>
        <v>620.96</v>
      </c>
      <c r="E250" t="str">
        <f>[1]Sheet1!AP250</f>
        <v/>
      </c>
      <c r="F250" t="str">
        <f>[1]Sheet1!BG250</f>
        <v/>
      </c>
      <c r="G250" t="str">
        <f>[1]Sheet1!BH250</f>
        <v/>
      </c>
      <c r="H250">
        <f>[1]Sheet1!U250</f>
        <v>631.15000000000009</v>
      </c>
      <c r="I250">
        <f>[1]Sheet1!DM250</f>
        <v>631.30999999999983</v>
      </c>
      <c r="J250" t="str">
        <f>[1]Sheet1!BY250</f>
        <v/>
      </c>
      <c r="K250" t="str">
        <f>[1]Sheet1!BZ250</f>
        <v/>
      </c>
      <c r="L250">
        <f>[1]Sheet1!DA250</f>
        <v>39</v>
      </c>
      <c r="M250" t="str">
        <f>[1]Sheet1!DJ250</f>
        <v/>
      </c>
      <c r="N250">
        <f>[1]Sheet1!CR250</f>
        <v>246</v>
      </c>
      <c r="O250">
        <f>[1]Sheet1!CQ250</f>
        <v>6</v>
      </c>
    </row>
    <row r="251" spans="1:15" x14ac:dyDescent="0.25">
      <c r="A251" s="1">
        <f>[1]Sheet1!B251</f>
        <v>44542.864583333336</v>
      </c>
      <c r="B251" s="5">
        <f t="shared" si="3"/>
        <v>44542.864583333336</v>
      </c>
      <c r="C251">
        <f>[1]Sheet1!J251</f>
        <v>630.89</v>
      </c>
      <c r="D251">
        <f>[1]Sheet1!AF251</f>
        <v>620.96</v>
      </c>
      <c r="E251" t="str">
        <f>[1]Sheet1!AP251</f>
        <v/>
      </c>
      <c r="F251" t="str">
        <f>[1]Sheet1!BG251</f>
        <v/>
      </c>
      <c r="G251" t="str">
        <f>[1]Sheet1!BH251</f>
        <v/>
      </c>
      <c r="H251">
        <f>[1]Sheet1!U251</f>
        <v>631.1400000000001</v>
      </c>
      <c r="I251">
        <f>[1]Sheet1!DM251</f>
        <v>631.29999999999995</v>
      </c>
      <c r="J251" t="str">
        <f>[1]Sheet1!BY251</f>
        <v/>
      </c>
      <c r="K251" t="str">
        <f>[1]Sheet1!BZ251</f>
        <v/>
      </c>
      <c r="L251">
        <f>[1]Sheet1!DA251</f>
        <v>40</v>
      </c>
      <c r="M251" t="str">
        <f>[1]Sheet1!DJ251</f>
        <v/>
      </c>
      <c r="N251">
        <f>[1]Sheet1!CR251</f>
        <v>241</v>
      </c>
      <c r="O251">
        <f>[1]Sheet1!CQ251</f>
        <v>7</v>
      </c>
    </row>
    <row r="252" spans="1:15" x14ac:dyDescent="0.25">
      <c r="A252" s="1">
        <f>[1]Sheet1!B252</f>
        <v>44542.875</v>
      </c>
      <c r="B252" s="5">
        <f t="shared" si="3"/>
        <v>44542.875</v>
      </c>
      <c r="C252">
        <f>[1]Sheet1!J252</f>
        <v>630.89</v>
      </c>
      <c r="D252">
        <f>[1]Sheet1!AF252</f>
        <v>620.96</v>
      </c>
      <c r="E252" t="str">
        <f>[1]Sheet1!AP252</f>
        <v/>
      </c>
      <c r="F252" t="str">
        <f>[1]Sheet1!BG252</f>
        <v/>
      </c>
      <c r="G252" t="str">
        <f>[1]Sheet1!BH252</f>
        <v/>
      </c>
      <c r="H252">
        <f>[1]Sheet1!U252</f>
        <v>631.1400000000001</v>
      </c>
      <c r="I252">
        <f>[1]Sheet1!DM252</f>
        <v>631.29999999999995</v>
      </c>
      <c r="J252" t="str">
        <f>[1]Sheet1!BY252</f>
        <v/>
      </c>
      <c r="K252" t="str">
        <f>[1]Sheet1!BZ252</f>
        <v/>
      </c>
      <c r="L252">
        <f>[1]Sheet1!DA252</f>
        <v>40.5</v>
      </c>
      <c r="M252" t="str">
        <f>[1]Sheet1!DJ252</f>
        <v/>
      </c>
      <c r="N252">
        <f>[1]Sheet1!CR252</f>
        <v>210</v>
      </c>
      <c r="O252">
        <f>[1]Sheet1!CQ252</f>
        <v>9</v>
      </c>
    </row>
    <row r="253" spans="1:15" x14ac:dyDescent="0.25">
      <c r="A253" s="1">
        <f>[1]Sheet1!B253</f>
        <v>44542.885416666664</v>
      </c>
      <c r="B253" s="5">
        <f t="shared" si="3"/>
        <v>44542.885416666664</v>
      </c>
      <c r="C253">
        <f>[1]Sheet1!J253</f>
        <v>630.89</v>
      </c>
      <c r="D253">
        <f>[1]Sheet1!AF253</f>
        <v>620.96</v>
      </c>
      <c r="E253" t="str">
        <f>[1]Sheet1!AP253</f>
        <v/>
      </c>
      <c r="F253" t="str">
        <f>[1]Sheet1!BG253</f>
        <v/>
      </c>
      <c r="G253" t="str">
        <f>[1]Sheet1!BH253</f>
        <v/>
      </c>
      <c r="H253">
        <f>[1]Sheet1!U253</f>
        <v>631.1400000000001</v>
      </c>
      <c r="I253">
        <f>[1]Sheet1!DM253</f>
        <v>631.30999999999983</v>
      </c>
      <c r="J253" t="str">
        <f>[1]Sheet1!BY253</f>
        <v/>
      </c>
      <c r="K253" t="str">
        <f>[1]Sheet1!BZ253</f>
        <v/>
      </c>
      <c r="L253">
        <f>[1]Sheet1!DA253</f>
        <v>40.9</v>
      </c>
      <c r="M253" t="str">
        <f>[1]Sheet1!DJ253</f>
        <v/>
      </c>
      <c r="N253">
        <f>[1]Sheet1!CR253</f>
        <v>204</v>
      </c>
      <c r="O253">
        <f>[1]Sheet1!CQ253</f>
        <v>10</v>
      </c>
    </row>
    <row r="254" spans="1:15" x14ac:dyDescent="0.25">
      <c r="A254" s="1">
        <f>[1]Sheet1!B254</f>
        <v>44542.895833333336</v>
      </c>
      <c r="B254" s="5">
        <f t="shared" si="3"/>
        <v>44542.895833333336</v>
      </c>
      <c r="C254">
        <f>[1]Sheet1!J254</f>
        <v>630.89</v>
      </c>
      <c r="D254">
        <f>[1]Sheet1!AF254</f>
        <v>620.96</v>
      </c>
      <c r="E254" t="str">
        <f>[1]Sheet1!AP254</f>
        <v/>
      </c>
      <c r="F254" t="str">
        <f>[1]Sheet1!BG254</f>
        <v/>
      </c>
      <c r="G254" t="str">
        <f>[1]Sheet1!BH254</f>
        <v/>
      </c>
      <c r="H254">
        <f>[1]Sheet1!U254</f>
        <v>631.1400000000001</v>
      </c>
      <c r="I254">
        <f>[1]Sheet1!DM254</f>
        <v>631.30999999999983</v>
      </c>
      <c r="J254" t="str">
        <f>[1]Sheet1!BY254</f>
        <v/>
      </c>
      <c r="K254" t="str">
        <f>[1]Sheet1!BZ254</f>
        <v/>
      </c>
      <c r="L254">
        <f>[1]Sheet1!DA254</f>
        <v>40.9</v>
      </c>
      <c r="M254" t="str">
        <f>[1]Sheet1!DJ254</f>
        <v/>
      </c>
      <c r="N254">
        <f>[1]Sheet1!CR254</f>
        <v>209</v>
      </c>
      <c r="O254">
        <f>[1]Sheet1!CQ254</f>
        <v>8</v>
      </c>
    </row>
    <row r="255" spans="1:15" x14ac:dyDescent="0.25">
      <c r="A255" s="1">
        <f>[1]Sheet1!B255</f>
        <v>44542.90625</v>
      </c>
      <c r="B255" s="5">
        <f t="shared" si="3"/>
        <v>44542.90625</v>
      </c>
      <c r="C255">
        <f>[1]Sheet1!J255</f>
        <v>630.89</v>
      </c>
      <c r="D255">
        <f>[1]Sheet1!AF255</f>
        <v>620.95000000000005</v>
      </c>
      <c r="E255" t="str">
        <f>[1]Sheet1!AP255</f>
        <v/>
      </c>
      <c r="F255" t="str">
        <f>[1]Sheet1!BG255</f>
        <v/>
      </c>
      <c r="G255" t="str">
        <f>[1]Sheet1!BH255</f>
        <v/>
      </c>
      <c r="H255">
        <f>[1]Sheet1!U255</f>
        <v>631.1400000000001</v>
      </c>
      <c r="I255">
        <f>[1]Sheet1!DM255</f>
        <v>631.29999999999995</v>
      </c>
      <c r="J255" t="str">
        <f>[1]Sheet1!BY255</f>
        <v/>
      </c>
      <c r="K255" t="str">
        <f>[1]Sheet1!BZ255</f>
        <v/>
      </c>
      <c r="L255">
        <f>[1]Sheet1!DA255</f>
        <v>40.400000000000006</v>
      </c>
      <c r="M255" t="str">
        <f>[1]Sheet1!DJ255</f>
        <v/>
      </c>
      <c r="N255">
        <f>[1]Sheet1!CR255</f>
        <v>227</v>
      </c>
      <c r="O255">
        <f>[1]Sheet1!CQ255</f>
        <v>7</v>
      </c>
    </row>
    <row r="256" spans="1:15" x14ac:dyDescent="0.25">
      <c r="A256" s="1">
        <f>[1]Sheet1!B256</f>
        <v>44542.916666666664</v>
      </c>
      <c r="B256" s="5">
        <f t="shared" si="3"/>
        <v>44542.916666666664</v>
      </c>
      <c r="C256">
        <f>[1]Sheet1!J256</f>
        <v>630.86999999999989</v>
      </c>
      <c r="D256">
        <f>[1]Sheet1!AF256</f>
        <v>620.95000000000005</v>
      </c>
      <c r="E256" t="str">
        <f>[1]Sheet1!AP256</f>
        <v/>
      </c>
      <c r="F256" t="str">
        <f>[1]Sheet1!BG256</f>
        <v/>
      </c>
      <c r="G256" t="str">
        <f>[1]Sheet1!BH256</f>
        <v/>
      </c>
      <c r="H256">
        <f>[1]Sheet1!U256</f>
        <v>631.1400000000001</v>
      </c>
      <c r="I256">
        <f>[1]Sheet1!DM256</f>
        <v>631.29999999999995</v>
      </c>
      <c r="J256" t="str">
        <f>[1]Sheet1!BY256</f>
        <v/>
      </c>
      <c r="K256" t="str">
        <f>[1]Sheet1!BZ256</f>
        <v/>
      </c>
      <c r="L256">
        <f>[1]Sheet1!DA256</f>
        <v>40.200000000000003</v>
      </c>
      <c r="M256" t="str">
        <f>[1]Sheet1!DJ256</f>
        <v/>
      </c>
      <c r="N256">
        <f>[1]Sheet1!CR256</f>
        <v>211</v>
      </c>
      <c r="O256">
        <f>[1]Sheet1!CQ256</f>
        <v>8</v>
      </c>
    </row>
    <row r="257" spans="1:15" x14ac:dyDescent="0.25">
      <c r="A257" s="1">
        <f>[1]Sheet1!B257</f>
        <v>44542.927083333336</v>
      </c>
      <c r="B257" s="5">
        <f t="shared" si="3"/>
        <v>44542.927083333336</v>
      </c>
      <c r="C257">
        <f>[1]Sheet1!J257</f>
        <v>630.88</v>
      </c>
      <c r="D257">
        <f>[1]Sheet1!AF257</f>
        <v>620.95000000000005</v>
      </c>
      <c r="E257" t="str">
        <f>[1]Sheet1!AP257</f>
        <v/>
      </c>
      <c r="F257" t="str">
        <f>[1]Sheet1!BG257</f>
        <v/>
      </c>
      <c r="G257" t="str">
        <f>[1]Sheet1!BH257</f>
        <v/>
      </c>
      <c r="H257">
        <f>[1]Sheet1!U257</f>
        <v>631.13</v>
      </c>
      <c r="I257">
        <f>[1]Sheet1!DM257</f>
        <v>631.24999999999989</v>
      </c>
      <c r="J257" t="str">
        <f>[1]Sheet1!BY257</f>
        <v/>
      </c>
      <c r="K257" t="str">
        <f>[1]Sheet1!BZ257</f>
        <v/>
      </c>
      <c r="L257">
        <f>[1]Sheet1!DA257</f>
        <v>40.299999999999997</v>
      </c>
      <c r="M257" t="str">
        <f>[1]Sheet1!DJ257</f>
        <v/>
      </c>
      <c r="N257">
        <f>[1]Sheet1!CR257</f>
        <v>222</v>
      </c>
      <c r="O257">
        <f>[1]Sheet1!CQ257</f>
        <v>8</v>
      </c>
    </row>
    <row r="258" spans="1:15" x14ac:dyDescent="0.25">
      <c r="A258" s="1">
        <f>[1]Sheet1!B258</f>
        <v>44542.9375</v>
      </c>
      <c r="B258" s="5">
        <f t="shared" si="3"/>
        <v>44542.9375</v>
      </c>
      <c r="C258">
        <f>[1]Sheet1!J258</f>
        <v>630.86999999999989</v>
      </c>
      <c r="D258">
        <f>[1]Sheet1!AF258</f>
        <v>620.95000000000005</v>
      </c>
      <c r="E258" t="str">
        <f>[1]Sheet1!AP258</f>
        <v/>
      </c>
      <c r="F258" t="str">
        <f>[1]Sheet1!BG258</f>
        <v/>
      </c>
      <c r="G258" t="str">
        <f>[1]Sheet1!BH258</f>
        <v/>
      </c>
      <c r="H258">
        <f>[1]Sheet1!U258</f>
        <v>631.1400000000001</v>
      </c>
      <c r="I258">
        <f>[1]Sheet1!DM258</f>
        <v>631.29999999999995</v>
      </c>
      <c r="J258" t="str">
        <f>[1]Sheet1!BY258</f>
        <v/>
      </c>
      <c r="K258" t="str">
        <f>[1]Sheet1!BZ258</f>
        <v/>
      </c>
      <c r="L258">
        <f>[1]Sheet1!DA258</f>
        <v>40.400000000000006</v>
      </c>
      <c r="M258" t="str">
        <f>[1]Sheet1!DJ258</f>
        <v/>
      </c>
      <c r="N258">
        <f>[1]Sheet1!CR258</f>
        <v>212</v>
      </c>
      <c r="O258">
        <f>[1]Sheet1!CQ258</f>
        <v>8</v>
      </c>
    </row>
    <row r="259" spans="1:15" x14ac:dyDescent="0.25">
      <c r="A259" s="1">
        <f>[1]Sheet1!B259</f>
        <v>44542.947916666664</v>
      </c>
      <c r="B259" s="5">
        <f t="shared" si="3"/>
        <v>44542.947916666664</v>
      </c>
      <c r="C259">
        <f>[1]Sheet1!J259</f>
        <v>630.86999999999989</v>
      </c>
      <c r="D259">
        <f>[1]Sheet1!AF259</f>
        <v>620.93999999999994</v>
      </c>
      <c r="E259" t="str">
        <f>[1]Sheet1!AP259</f>
        <v/>
      </c>
      <c r="F259" t="str">
        <f>[1]Sheet1!BG259</f>
        <v/>
      </c>
      <c r="G259" t="str">
        <f>[1]Sheet1!BH259</f>
        <v/>
      </c>
      <c r="H259">
        <f>[1]Sheet1!U259</f>
        <v>631.13</v>
      </c>
      <c r="I259">
        <f>[1]Sheet1!DM259</f>
        <v>631.31999999999994</v>
      </c>
      <c r="J259" t="str">
        <f>[1]Sheet1!BY259</f>
        <v/>
      </c>
      <c r="K259" t="str">
        <f>[1]Sheet1!BZ259</f>
        <v/>
      </c>
      <c r="L259">
        <f>[1]Sheet1!DA259</f>
        <v>40.799999999999997</v>
      </c>
      <c r="M259" t="str">
        <f>[1]Sheet1!DJ259</f>
        <v/>
      </c>
      <c r="N259">
        <f>[1]Sheet1!CR259</f>
        <v>186</v>
      </c>
      <c r="O259">
        <f>[1]Sheet1!CQ259</f>
        <v>9</v>
      </c>
    </row>
    <row r="260" spans="1:15" x14ac:dyDescent="0.25">
      <c r="A260" s="1">
        <f>[1]Sheet1!B260</f>
        <v>44542.958333333336</v>
      </c>
      <c r="B260" s="5">
        <f t="shared" si="3"/>
        <v>44542.958333333336</v>
      </c>
      <c r="C260">
        <f>[1]Sheet1!J260</f>
        <v>630.86</v>
      </c>
      <c r="D260">
        <f>[1]Sheet1!AF260</f>
        <v>620.93999999999994</v>
      </c>
      <c r="E260" t="str">
        <f>[1]Sheet1!AP260</f>
        <v/>
      </c>
      <c r="F260" t="str">
        <f>[1]Sheet1!BG260</f>
        <v/>
      </c>
      <c r="G260" t="str">
        <f>[1]Sheet1!BH260</f>
        <v/>
      </c>
      <c r="H260">
        <f>[1]Sheet1!U260</f>
        <v>631.1400000000001</v>
      </c>
      <c r="I260">
        <f>[1]Sheet1!DM260</f>
        <v>631.29999999999995</v>
      </c>
      <c r="J260" t="str">
        <f>[1]Sheet1!BY260</f>
        <v/>
      </c>
      <c r="K260" t="str">
        <f>[1]Sheet1!BZ260</f>
        <v/>
      </c>
      <c r="L260">
        <f>[1]Sheet1!DA260</f>
        <v>41</v>
      </c>
      <c r="M260" t="str">
        <f>[1]Sheet1!DJ260</f>
        <v/>
      </c>
      <c r="N260">
        <f>[1]Sheet1!CR260</f>
        <v>187</v>
      </c>
      <c r="O260">
        <f>[1]Sheet1!CQ260</f>
        <v>9</v>
      </c>
    </row>
    <row r="261" spans="1:15" x14ac:dyDescent="0.25">
      <c r="A261" s="1">
        <f>[1]Sheet1!B261</f>
        <v>44542.96875</v>
      </c>
      <c r="B261" s="5">
        <f t="shared" si="3"/>
        <v>44542.96875</v>
      </c>
      <c r="C261">
        <f>[1]Sheet1!J261</f>
        <v>630.86</v>
      </c>
      <c r="D261">
        <f>[1]Sheet1!AF261</f>
        <v>620.92999999999995</v>
      </c>
      <c r="E261" t="str">
        <f>[1]Sheet1!AP261</f>
        <v/>
      </c>
      <c r="F261" t="str">
        <f>[1]Sheet1!BG261</f>
        <v/>
      </c>
      <c r="G261" t="str">
        <f>[1]Sheet1!BH261</f>
        <v/>
      </c>
      <c r="H261">
        <f>[1]Sheet1!U261</f>
        <v>631.1400000000001</v>
      </c>
      <c r="I261">
        <f>[1]Sheet1!DM261</f>
        <v>631.29</v>
      </c>
      <c r="J261" t="str">
        <f>[1]Sheet1!BY261</f>
        <v/>
      </c>
      <c r="K261" t="str">
        <f>[1]Sheet1!BZ261</f>
        <v/>
      </c>
      <c r="L261">
        <f>[1]Sheet1!DA261</f>
        <v>40.9</v>
      </c>
      <c r="M261" t="str">
        <f>[1]Sheet1!DJ261</f>
        <v/>
      </c>
      <c r="N261">
        <f>[1]Sheet1!CR261</f>
        <v>184</v>
      </c>
      <c r="O261">
        <f>[1]Sheet1!CQ261</f>
        <v>9</v>
      </c>
    </row>
    <row r="262" spans="1:15" x14ac:dyDescent="0.25">
      <c r="A262" s="1">
        <f>[1]Sheet1!B262</f>
        <v>44542.979166666664</v>
      </c>
      <c r="B262" s="5">
        <f t="shared" si="3"/>
        <v>44542.979166666664</v>
      </c>
      <c r="C262">
        <f>[1]Sheet1!J262</f>
        <v>630.85</v>
      </c>
      <c r="D262">
        <f>[1]Sheet1!AF262</f>
        <v>620.92999999999995</v>
      </c>
      <c r="E262" t="str">
        <f>[1]Sheet1!AP262</f>
        <v/>
      </c>
      <c r="F262" t="str">
        <f>[1]Sheet1!BG262</f>
        <v/>
      </c>
      <c r="G262" t="str">
        <f>[1]Sheet1!BH262</f>
        <v/>
      </c>
      <c r="H262">
        <f>[1]Sheet1!U262</f>
        <v>631.1400000000001</v>
      </c>
      <c r="I262">
        <f>[1]Sheet1!DM262</f>
        <v>631.29</v>
      </c>
      <c r="J262" t="str">
        <f>[1]Sheet1!BY262</f>
        <v/>
      </c>
      <c r="K262" t="str">
        <f>[1]Sheet1!BZ262</f>
        <v/>
      </c>
      <c r="L262">
        <f>[1]Sheet1!DA262</f>
        <v>41.5</v>
      </c>
      <c r="M262" t="str">
        <f>[1]Sheet1!DJ262</f>
        <v/>
      </c>
      <c r="N262">
        <f>[1]Sheet1!CR262</f>
        <v>174</v>
      </c>
      <c r="O262">
        <f>[1]Sheet1!CQ262</f>
        <v>9</v>
      </c>
    </row>
    <row r="263" spans="1:15" x14ac:dyDescent="0.25">
      <c r="A263" s="1">
        <f>[1]Sheet1!B263</f>
        <v>44542.989583333336</v>
      </c>
      <c r="B263" s="5">
        <f t="shared" si="3"/>
        <v>44542.989583333336</v>
      </c>
      <c r="C263">
        <f>[1]Sheet1!J263</f>
        <v>630.85</v>
      </c>
      <c r="D263">
        <f>[1]Sheet1!AF263</f>
        <v>620.92999999999995</v>
      </c>
      <c r="E263" t="str">
        <f>[1]Sheet1!AP263</f>
        <v/>
      </c>
      <c r="F263" t="str">
        <f>[1]Sheet1!BG263</f>
        <v/>
      </c>
      <c r="G263" t="str">
        <f>[1]Sheet1!BH263</f>
        <v/>
      </c>
      <c r="H263">
        <f>[1]Sheet1!U263</f>
        <v>631.1400000000001</v>
      </c>
      <c r="I263">
        <f>[1]Sheet1!DM263</f>
        <v>631.29</v>
      </c>
      <c r="J263" t="str">
        <f>[1]Sheet1!BY263</f>
        <v/>
      </c>
      <c r="K263" t="str">
        <f>[1]Sheet1!BZ263</f>
        <v/>
      </c>
      <c r="L263">
        <f>[1]Sheet1!DA263</f>
        <v>41.3</v>
      </c>
      <c r="M263" t="str">
        <f>[1]Sheet1!DJ263</f>
        <v/>
      </c>
      <c r="N263">
        <f>[1]Sheet1!CR263</f>
        <v>172</v>
      </c>
      <c r="O263">
        <f>[1]Sheet1!CQ263</f>
        <v>7</v>
      </c>
    </row>
    <row r="264" spans="1:15" x14ac:dyDescent="0.25">
      <c r="A264" s="1">
        <f>[1]Sheet1!B264</f>
        <v>44543</v>
      </c>
      <c r="B264" s="5">
        <f t="shared" si="3"/>
        <v>44543</v>
      </c>
      <c r="C264">
        <f>[1]Sheet1!J264</f>
        <v>630.85</v>
      </c>
      <c r="D264">
        <f>[1]Sheet1!AF264</f>
        <v>620.92999999999995</v>
      </c>
      <c r="E264">
        <f>[1]Sheet1!AP264</f>
        <v>14339.255536833474</v>
      </c>
      <c r="F264">
        <f>[1]Sheet1!BG264</f>
        <v>3.3000000715199995</v>
      </c>
      <c r="G264">
        <f>[1]Sheet1!BH264</f>
        <v>4.9999999999999991</v>
      </c>
      <c r="H264">
        <f>[1]Sheet1!U264</f>
        <v>631.1400000000001</v>
      </c>
      <c r="I264">
        <f>[1]Sheet1!DM264</f>
        <v>631.29</v>
      </c>
      <c r="J264">
        <f>[1]Sheet1!BY264</f>
        <v>1756.9012451200001</v>
      </c>
      <c r="K264">
        <f>[1]Sheet1!BZ264</f>
        <v>895.25067138700012</v>
      </c>
      <c r="L264">
        <f>[1]Sheet1!DA264</f>
        <v>41.2</v>
      </c>
      <c r="M264" t="str">
        <f>[1]Sheet1!DJ264</f>
        <v/>
      </c>
      <c r="N264">
        <f>[1]Sheet1!CR264</f>
        <v>168</v>
      </c>
      <c r="O264">
        <f>[1]Sheet1!CQ264</f>
        <v>8</v>
      </c>
    </row>
    <row r="265" spans="1:15" x14ac:dyDescent="0.25">
      <c r="A265" s="1">
        <f>[1]Sheet1!B265</f>
        <v>44543.010416666664</v>
      </c>
      <c r="B265" s="5">
        <f t="shared" ref="B265:B328" si="4">A265</f>
        <v>44543.010416666664</v>
      </c>
      <c r="C265">
        <f>[1]Sheet1!J265</f>
        <v>630.83999999999992</v>
      </c>
      <c r="D265">
        <f>[1]Sheet1!AF265</f>
        <v>620.92999999999995</v>
      </c>
      <c r="E265" t="str">
        <f>[1]Sheet1!AP265</f>
        <v/>
      </c>
      <c r="F265" t="str">
        <f>[1]Sheet1!BG265</f>
        <v/>
      </c>
      <c r="G265" t="str">
        <f>[1]Sheet1!BH265</f>
        <v/>
      </c>
      <c r="H265">
        <f>[1]Sheet1!U265</f>
        <v>631.1400000000001</v>
      </c>
      <c r="I265">
        <f>[1]Sheet1!DM265</f>
        <v>631.27999999999986</v>
      </c>
      <c r="J265" t="str">
        <f>[1]Sheet1!BY265</f>
        <v/>
      </c>
      <c r="K265" t="str">
        <f>[1]Sheet1!BZ265</f>
        <v/>
      </c>
      <c r="L265">
        <f>[1]Sheet1!DA265</f>
        <v>41.1</v>
      </c>
      <c r="M265" t="str">
        <f>[1]Sheet1!DJ265</f>
        <v/>
      </c>
      <c r="N265">
        <f>[1]Sheet1!CR265</f>
        <v>158</v>
      </c>
      <c r="O265">
        <f>[1]Sheet1!CQ265</f>
        <v>9</v>
      </c>
    </row>
    <row r="266" spans="1:15" x14ac:dyDescent="0.25">
      <c r="A266" s="1">
        <f>[1]Sheet1!B266</f>
        <v>44543.020833333336</v>
      </c>
      <c r="B266" s="5">
        <f t="shared" si="4"/>
        <v>44543.020833333336</v>
      </c>
      <c r="C266">
        <f>[1]Sheet1!J266</f>
        <v>630.83999999999992</v>
      </c>
      <c r="D266">
        <f>[1]Sheet1!AF266</f>
        <v>620.93999999999994</v>
      </c>
      <c r="E266" t="str">
        <f>[1]Sheet1!AP266</f>
        <v/>
      </c>
      <c r="F266" t="str">
        <f>[1]Sheet1!BG266</f>
        <v/>
      </c>
      <c r="G266" t="str">
        <f>[1]Sheet1!BH266</f>
        <v/>
      </c>
      <c r="H266">
        <f>[1]Sheet1!U266</f>
        <v>631.1400000000001</v>
      </c>
      <c r="I266">
        <f>[1]Sheet1!DM266</f>
        <v>631.29</v>
      </c>
      <c r="J266" t="str">
        <f>[1]Sheet1!BY266</f>
        <v/>
      </c>
      <c r="K266" t="str">
        <f>[1]Sheet1!BZ266</f>
        <v/>
      </c>
      <c r="L266">
        <f>[1]Sheet1!DA266</f>
        <v>41</v>
      </c>
      <c r="M266" t="str">
        <f>[1]Sheet1!DJ266</f>
        <v/>
      </c>
      <c r="N266">
        <f>[1]Sheet1!CR266</f>
        <v>159</v>
      </c>
      <c r="O266">
        <f>[1]Sheet1!CQ266</f>
        <v>9</v>
      </c>
    </row>
    <row r="267" spans="1:15" x14ac:dyDescent="0.25">
      <c r="A267" s="1">
        <f>[1]Sheet1!B267</f>
        <v>44543.03125</v>
      </c>
      <c r="B267" s="5">
        <f t="shared" si="4"/>
        <v>44543.03125</v>
      </c>
      <c r="C267">
        <f>[1]Sheet1!J267</f>
        <v>630.83999999999992</v>
      </c>
      <c r="D267">
        <f>[1]Sheet1!AF267</f>
        <v>620.93999999999994</v>
      </c>
      <c r="E267" t="str">
        <f>[1]Sheet1!AP267</f>
        <v/>
      </c>
      <c r="F267" t="str">
        <f>[1]Sheet1!BG267</f>
        <v/>
      </c>
      <c r="G267" t="str">
        <f>[1]Sheet1!BH267</f>
        <v/>
      </c>
      <c r="H267">
        <f>[1]Sheet1!U267</f>
        <v>631.1400000000001</v>
      </c>
      <c r="I267">
        <f>[1]Sheet1!DM267</f>
        <v>631.27999999999986</v>
      </c>
      <c r="J267" t="str">
        <f>[1]Sheet1!BY267</f>
        <v/>
      </c>
      <c r="K267" t="str">
        <f>[1]Sheet1!BZ267</f>
        <v/>
      </c>
      <c r="L267">
        <f>[1]Sheet1!DA267</f>
        <v>40.9</v>
      </c>
      <c r="M267" t="str">
        <f>[1]Sheet1!DJ267</f>
        <v/>
      </c>
      <c r="N267">
        <f>[1]Sheet1!CR267</f>
        <v>178</v>
      </c>
      <c r="O267">
        <f>[1]Sheet1!CQ267</f>
        <v>8</v>
      </c>
    </row>
    <row r="268" spans="1:15" x14ac:dyDescent="0.25">
      <c r="A268" s="1">
        <f>[1]Sheet1!B268</f>
        <v>44543.041666666664</v>
      </c>
      <c r="B268" s="5">
        <f t="shared" si="4"/>
        <v>44543.041666666664</v>
      </c>
      <c r="C268">
        <f>[1]Sheet1!J268</f>
        <v>630.83999999999992</v>
      </c>
      <c r="D268">
        <f>[1]Sheet1!AF268</f>
        <v>620.93999999999994</v>
      </c>
      <c r="E268" t="str">
        <f>[1]Sheet1!AP268</f>
        <v/>
      </c>
      <c r="F268" t="str">
        <f>[1]Sheet1!BG268</f>
        <v/>
      </c>
      <c r="G268" t="str">
        <f>[1]Sheet1!BH268</f>
        <v/>
      </c>
      <c r="H268">
        <f>[1]Sheet1!U268</f>
        <v>631.13</v>
      </c>
      <c r="I268">
        <f>[1]Sheet1!DM268</f>
        <v>631.27999999999986</v>
      </c>
      <c r="J268" t="str">
        <f>[1]Sheet1!BY268</f>
        <v/>
      </c>
      <c r="K268" t="str">
        <f>[1]Sheet1!BZ268</f>
        <v/>
      </c>
      <c r="L268">
        <f>[1]Sheet1!DA268</f>
        <v>39.700000000000003</v>
      </c>
      <c r="M268" t="str">
        <f>[1]Sheet1!DJ268</f>
        <v/>
      </c>
      <c r="N268">
        <f>[1]Sheet1!CR268</f>
        <v>194</v>
      </c>
      <c r="O268">
        <f>[1]Sheet1!CQ268</f>
        <v>6</v>
      </c>
    </row>
    <row r="269" spans="1:15" x14ac:dyDescent="0.25">
      <c r="A269" s="1">
        <f>[1]Sheet1!B269</f>
        <v>44543.052083333336</v>
      </c>
      <c r="B269" s="5">
        <f t="shared" si="4"/>
        <v>44543.052083333336</v>
      </c>
      <c r="C269">
        <f>[1]Sheet1!J269</f>
        <v>630.83999999999992</v>
      </c>
      <c r="D269">
        <f>[1]Sheet1!AF269</f>
        <v>620.92999999999995</v>
      </c>
      <c r="E269" t="str">
        <f>[1]Sheet1!AP269</f>
        <v/>
      </c>
      <c r="F269" t="str">
        <f>[1]Sheet1!BG269</f>
        <v/>
      </c>
      <c r="G269" t="str">
        <f>[1]Sheet1!BH269</f>
        <v/>
      </c>
      <c r="H269">
        <f>[1]Sheet1!U269</f>
        <v>631.13</v>
      </c>
      <c r="I269">
        <f>[1]Sheet1!DM269</f>
        <v>631.27999999999986</v>
      </c>
      <c r="J269" t="str">
        <f>[1]Sheet1!BY269</f>
        <v/>
      </c>
      <c r="K269" t="str">
        <f>[1]Sheet1!BZ269</f>
        <v/>
      </c>
      <c r="L269">
        <f>[1]Sheet1!DA269</f>
        <v>38.799999999999997</v>
      </c>
      <c r="M269" t="str">
        <f>[1]Sheet1!DJ269</f>
        <v/>
      </c>
      <c r="N269">
        <f>[1]Sheet1!CR269</f>
        <v>201</v>
      </c>
      <c r="O269">
        <f>[1]Sheet1!CQ269</f>
        <v>3</v>
      </c>
    </row>
    <row r="270" spans="1:15" x14ac:dyDescent="0.25">
      <c r="A270" s="1">
        <f>[1]Sheet1!B270</f>
        <v>44543.0625</v>
      </c>
      <c r="B270" s="5">
        <f t="shared" si="4"/>
        <v>44543.0625</v>
      </c>
      <c r="C270">
        <f>[1]Sheet1!J270</f>
        <v>630.83999999999992</v>
      </c>
      <c r="D270">
        <f>[1]Sheet1!AF270</f>
        <v>620.92999999999995</v>
      </c>
      <c r="E270" t="str">
        <f>[1]Sheet1!AP270</f>
        <v/>
      </c>
      <c r="F270" t="str">
        <f>[1]Sheet1!BG270</f>
        <v/>
      </c>
      <c r="G270" t="str">
        <f>[1]Sheet1!BH270</f>
        <v/>
      </c>
      <c r="H270">
        <f>[1]Sheet1!U270</f>
        <v>631.13</v>
      </c>
      <c r="I270">
        <f>[1]Sheet1!DM270</f>
        <v>631.27999999999986</v>
      </c>
      <c r="J270" t="str">
        <f>[1]Sheet1!BY270</f>
        <v/>
      </c>
      <c r="K270" t="str">
        <f>[1]Sheet1!BZ270</f>
        <v/>
      </c>
      <c r="L270">
        <f>[1]Sheet1!DA270</f>
        <v>39.9</v>
      </c>
      <c r="M270" t="str">
        <f>[1]Sheet1!DJ270</f>
        <v/>
      </c>
      <c r="N270">
        <f>[1]Sheet1!CR270</f>
        <v>171</v>
      </c>
      <c r="O270">
        <f>[1]Sheet1!CQ270</f>
        <v>6</v>
      </c>
    </row>
    <row r="271" spans="1:15" x14ac:dyDescent="0.25">
      <c r="A271" s="1">
        <f>[1]Sheet1!B271</f>
        <v>44543.072916666664</v>
      </c>
      <c r="B271" s="5">
        <f t="shared" si="4"/>
        <v>44543.072916666664</v>
      </c>
      <c r="C271">
        <f>[1]Sheet1!J271</f>
        <v>630.83999999999992</v>
      </c>
      <c r="D271">
        <f>[1]Sheet1!AF271</f>
        <v>620.92999999999995</v>
      </c>
      <c r="E271" t="str">
        <f>[1]Sheet1!AP271</f>
        <v/>
      </c>
      <c r="F271" t="str">
        <f>[1]Sheet1!BG271</f>
        <v/>
      </c>
      <c r="G271" t="str">
        <f>[1]Sheet1!BH271</f>
        <v/>
      </c>
      <c r="H271">
        <f>[1]Sheet1!U271</f>
        <v>631.13</v>
      </c>
      <c r="I271">
        <f>[1]Sheet1!DM271</f>
        <v>631.27999999999986</v>
      </c>
      <c r="J271" t="str">
        <f>[1]Sheet1!BY271</f>
        <v/>
      </c>
      <c r="K271" t="str">
        <f>[1]Sheet1!BZ271</f>
        <v/>
      </c>
      <c r="L271">
        <f>[1]Sheet1!DA271</f>
        <v>40.6</v>
      </c>
      <c r="M271" t="str">
        <f>[1]Sheet1!DJ271</f>
        <v/>
      </c>
      <c r="N271">
        <f>[1]Sheet1!CR271</f>
        <v>165</v>
      </c>
      <c r="O271">
        <f>[1]Sheet1!CQ271</f>
        <v>9</v>
      </c>
    </row>
    <row r="272" spans="1:15" x14ac:dyDescent="0.25">
      <c r="A272" s="1">
        <f>[1]Sheet1!B272</f>
        <v>44543.083333333336</v>
      </c>
      <c r="B272" s="5">
        <f t="shared" si="4"/>
        <v>44543.083333333336</v>
      </c>
      <c r="C272">
        <f>[1]Sheet1!J272</f>
        <v>630.83999999999992</v>
      </c>
      <c r="D272">
        <f>[1]Sheet1!AF272</f>
        <v>620.92999999999995</v>
      </c>
      <c r="E272" t="str">
        <f>[1]Sheet1!AP272</f>
        <v/>
      </c>
      <c r="F272" t="str">
        <f>[1]Sheet1!BG272</f>
        <v/>
      </c>
      <c r="G272" t="str">
        <f>[1]Sheet1!BH272</f>
        <v/>
      </c>
      <c r="H272">
        <f>[1]Sheet1!U272</f>
        <v>631.13</v>
      </c>
      <c r="I272">
        <f>[1]Sheet1!DM272</f>
        <v>631.27</v>
      </c>
      <c r="J272" t="str">
        <f>[1]Sheet1!BY272</f>
        <v/>
      </c>
      <c r="K272" t="str">
        <f>[1]Sheet1!BZ272</f>
        <v/>
      </c>
      <c r="L272">
        <f>[1]Sheet1!DA272</f>
        <v>40.9</v>
      </c>
      <c r="M272" t="str">
        <f>[1]Sheet1!DJ272</f>
        <v/>
      </c>
      <c r="N272">
        <f>[1]Sheet1!CR272</f>
        <v>181</v>
      </c>
      <c r="O272">
        <f>[1]Sheet1!CQ272</f>
        <v>9</v>
      </c>
    </row>
    <row r="273" spans="1:15" x14ac:dyDescent="0.25">
      <c r="A273" s="1">
        <f>[1]Sheet1!B273</f>
        <v>44543.09375</v>
      </c>
      <c r="B273" s="5">
        <f t="shared" si="4"/>
        <v>44543.09375</v>
      </c>
      <c r="C273">
        <f>[1]Sheet1!J273</f>
        <v>630.85</v>
      </c>
      <c r="D273">
        <f>[1]Sheet1!AF273</f>
        <v>620.92999999999995</v>
      </c>
      <c r="E273" t="str">
        <f>[1]Sheet1!AP273</f>
        <v/>
      </c>
      <c r="F273" t="str">
        <f>[1]Sheet1!BG273</f>
        <v/>
      </c>
      <c r="G273" t="str">
        <f>[1]Sheet1!BH273</f>
        <v/>
      </c>
      <c r="H273">
        <f>[1]Sheet1!U273</f>
        <v>631.13</v>
      </c>
      <c r="I273">
        <f>[1]Sheet1!DM273</f>
        <v>631.29999999999995</v>
      </c>
      <c r="J273" t="str">
        <f>[1]Sheet1!BY273</f>
        <v/>
      </c>
      <c r="K273" t="str">
        <f>[1]Sheet1!BZ273</f>
        <v/>
      </c>
      <c r="L273">
        <f>[1]Sheet1!DA273</f>
        <v>40.799999999999997</v>
      </c>
      <c r="M273" t="str">
        <f>[1]Sheet1!DJ273</f>
        <v/>
      </c>
      <c r="N273">
        <f>[1]Sheet1!CR273</f>
        <v>197</v>
      </c>
      <c r="O273">
        <f>[1]Sheet1!CQ273</f>
        <v>9</v>
      </c>
    </row>
    <row r="274" spans="1:15" x14ac:dyDescent="0.25">
      <c r="A274" s="1">
        <f>[1]Sheet1!B274</f>
        <v>44543.104166666664</v>
      </c>
      <c r="B274" s="5">
        <f t="shared" si="4"/>
        <v>44543.104166666664</v>
      </c>
      <c r="C274">
        <f>[1]Sheet1!J274</f>
        <v>630.83999999999992</v>
      </c>
      <c r="D274">
        <f>[1]Sheet1!AF274</f>
        <v>620.92999999999995</v>
      </c>
      <c r="E274" t="str">
        <f>[1]Sheet1!AP274</f>
        <v/>
      </c>
      <c r="F274" t="str">
        <f>[1]Sheet1!BG274</f>
        <v/>
      </c>
      <c r="G274" t="str">
        <f>[1]Sheet1!BH274</f>
        <v/>
      </c>
      <c r="H274">
        <f>[1]Sheet1!U274</f>
        <v>631.11999999999989</v>
      </c>
      <c r="I274">
        <f>[1]Sheet1!DM274</f>
        <v>631.27999999999986</v>
      </c>
      <c r="J274" t="str">
        <f>[1]Sheet1!BY274</f>
        <v/>
      </c>
      <c r="K274" t="str">
        <f>[1]Sheet1!BZ274</f>
        <v/>
      </c>
      <c r="L274">
        <f>[1]Sheet1!DA274</f>
        <v>40.799999999999997</v>
      </c>
      <c r="M274" t="str">
        <f>[1]Sheet1!DJ274</f>
        <v/>
      </c>
      <c r="N274">
        <f>[1]Sheet1!CR274</f>
        <v>185</v>
      </c>
      <c r="O274">
        <f>[1]Sheet1!CQ274</f>
        <v>11</v>
      </c>
    </row>
    <row r="275" spans="1:15" x14ac:dyDescent="0.25">
      <c r="A275" s="1">
        <f>[1]Sheet1!B275</f>
        <v>44543.114583333336</v>
      </c>
      <c r="B275" s="5">
        <f t="shared" si="4"/>
        <v>44543.114583333336</v>
      </c>
      <c r="C275">
        <f>[1]Sheet1!J275</f>
        <v>630.83999999999992</v>
      </c>
      <c r="D275">
        <f>[1]Sheet1!AF275</f>
        <v>620.92999999999995</v>
      </c>
      <c r="E275" t="str">
        <f>[1]Sheet1!AP275</f>
        <v/>
      </c>
      <c r="F275" t="str">
        <f>[1]Sheet1!BG275</f>
        <v/>
      </c>
      <c r="G275" t="str">
        <f>[1]Sheet1!BH275</f>
        <v/>
      </c>
      <c r="H275">
        <f>[1]Sheet1!U275</f>
        <v>631.11999999999989</v>
      </c>
      <c r="I275">
        <f>[1]Sheet1!DM275</f>
        <v>631.27</v>
      </c>
      <c r="J275" t="str">
        <f>[1]Sheet1!BY275</f>
        <v/>
      </c>
      <c r="K275" t="str">
        <f>[1]Sheet1!BZ275</f>
        <v/>
      </c>
      <c r="L275">
        <f>[1]Sheet1!DA275</f>
        <v>40.400000000000006</v>
      </c>
      <c r="M275" t="str">
        <f>[1]Sheet1!DJ275</f>
        <v/>
      </c>
      <c r="N275">
        <f>[1]Sheet1!CR275</f>
        <v>192</v>
      </c>
      <c r="O275">
        <f>[1]Sheet1!CQ275</f>
        <v>12</v>
      </c>
    </row>
    <row r="276" spans="1:15" x14ac:dyDescent="0.25">
      <c r="A276" s="1">
        <f>[1]Sheet1!B276</f>
        <v>44543.125</v>
      </c>
      <c r="B276" s="5">
        <f t="shared" si="4"/>
        <v>44543.125</v>
      </c>
      <c r="C276">
        <f>[1]Sheet1!J276</f>
        <v>630.83999999999992</v>
      </c>
      <c r="D276">
        <f>[1]Sheet1!AF276</f>
        <v>620.91999999999996</v>
      </c>
      <c r="E276" t="str">
        <f>[1]Sheet1!AP276</f>
        <v/>
      </c>
      <c r="F276" t="str">
        <f>[1]Sheet1!BG276</f>
        <v/>
      </c>
      <c r="G276" t="str">
        <f>[1]Sheet1!BH276</f>
        <v/>
      </c>
      <c r="H276">
        <f>[1]Sheet1!U276</f>
        <v>631.11</v>
      </c>
      <c r="I276">
        <f>[1]Sheet1!DM276</f>
        <v>631.27999999999986</v>
      </c>
      <c r="J276" t="str">
        <f>[1]Sheet1!BY276</f>
        <v/>
      </c>
      <c r="K276" t="str">
        <f>[1]Sheet1!BZ276</f>
        <v/>
      </c>
      <c r="L276">
        <f>[1]Sheet1!DA276</f>
        <v>40</v>
      </c>
      <c r="M276" t="str">
        <f>[1]Sheet1!DJ276</f>
        <v/>
      </c>
      <c r="N276">
        <f>[1]Sheet1!CR276</f>
        <v>243</v>
      </c>
      <c r="O276">
        <f>[1]Sheet1!CQ276</f>
        <v>7</v>
      </c>
    </row>
    <row r="277" spans="1:15" x14ac:dyDescent="0.25">
      <c r="A277" s="1">
        <f>[1]Sheet1!B277</f>
        <v>44543.135416666664</v>
      </c>
      <c r="B277" s="5">
        <f t="shared" si="4"/>
        <v>44543.135416666664</v>
      </c>
      <c r="C277">
        <f>[1]Sheet1!J277</f>
        <v>630.82000000000005</v>
      </c>
      <c r="D277">
        <f>[1]Sheet1!AF277</f>
        <v>620.91999999999996</v>
      </c>
      <c r="E277" t="str">
        <f>[1]Sheet1!AP277</f>
        <v/>
      </c>
      <c r="F277" t="str">
        <f>[1]Sheet1!BG277</f>
        <v/>
      </c>
      <c r="G277" t="str">
        <f>[1]Sheet1!BH277</f>
        <v/>
      </c>
      <c r="H277">
        <f>[1]Sheet1!U277</f>
        <v>631.11</v>
      </c>
      <c r="I277">
        <f>[1]Sheet1!DM277</f>
        <v>631.27</v>
      </c>
      <c r="J277" t="str">
        <f>[1]Sheet1!BY277</f>
        <v/>
      </c>
      <c r="K277" t="str">
        <f>[1]Sheet1!BZ277</f>
        <v/>
      </c>
      <c r="L277">
        <f>[1]Sheet1!DA277</f>
        <v>39.4</v>
      </c>
      <c r="M277" t="str">
        <f>[1]Sheet1!DJ277</f>
        <v/>
      </c>
      <c r="N277">
        <f>[1]Sheet1!CR277</f>
        <v>256</v>
      </c>
      <c r="O277">
        <f>[1]Sheet1!CQ277</f>
        <v>4</v>
      </c>
    </row>
    <row r="278" spans="1:15" x14ac:dyDescent="0.25">
      <c r="A278" s="1">
        <f>[1]Sheet1!B278</f>
        <v>44543.145833333336</v>
      </c>
      <c r="B278" s="5">
        <f t="shared" si="4"/>
        <v>44543.145833333336</v>
      </c>
      <c r="C278">
        <f>[1]Sheet1!J278</f>
        <v>630.83000000000004</v>
      </c>
      <c r="D278">
        <f>[1]Sheet1!AF278</f>
        <v>620.91</v>
      </c>
      <c r="E278" t="str">
        <f>[1]Sheet1!AP278</f>
        <v/>
      </c>
      <c r="F278" t="str">
        <f>[1]Sheet1!BG278</f>
        <v/>
      </c>
      <c r="G278" t="str">
        <f>[1]Sheet1!BH278</f>
        <v/>
      </c>
      <c r="H278">
        <f>[1]Sheet1!U278</f>
        <v>631.11</v>
      </c>
      <c r="I278">
        <f>[1]Sheet1!DM278</f>
        <v>631.27</v>
      </c>
      <c r="J278" t="str">
        <f>[1]Sheet1!BY278</f>
        <v/>
      </c>
      <c r="K278" t="str">
        <f>[1]Sheet1!BZ278</f>
        <v/>
      </c>
      <c r="L278">
        <f>[1]Sheet1!DA278</f>
        <v>39.6</v>
      </c>
      <c r="M278" t="str">
        <f>[1]Sheet1!DJ278</f>
        <v/>
      </c>
      <c r="N278">
        <f>[1]Sheet1!CR278</f>
        <v>217</v>
      </c>
      <c r="O278">
        <f>[1]Sheet1!CQ278</f>
        <v>5</v>
      </c>
    </row>
    <row r="279" spans="1:15" x14ac:dyDescent="0.25">
      <c r="A279" s="1">
        <f>[1]Sheet1!B279</f>
        <v>44543.15625</v>
      </c>
      <c r="B279" s="5">
        <f t="shared" si="4"/>
        <v>44543.15625</v>
      </c>
      <c r="C279">
        <f>[1]Sheet1!J279</f>
        <v>630.83999999999992</v>
      </c>
      <c r="D279">
        <f>[1]Sheet1!AF279</f>
        <v>620.91</v>
      </c>
      <c r="E279" t="str">
        <f>[1]Sheet1!AP279</f>
        <v/>
      </c>
      <c r="F279" t="str">
        <f>[1]Sheet1!BG279</f>
        <v/>
      </c>
      <c r="G279" t="str">
        <f>[1]Sheet1!BH279</f>
        <v/>
      </c>
      <c r="H279">
        <f>[1]Sheet1!U279</f>
        <v>631.11</v>
      </c>
      <c r="I279">
        <f>[1]Sheet1!DM279</f>
        <v>631.27</v>
      </c>
      <c r="J279" t="str">
        <f>[1]Sheet1!BY279</f>
        <v/>
      </c>
      <c r="K279" t="str">
        <f>[1]Sheet1!BZ279</f>
        <v/>
      </c>
      <c r="L279">
        <f>[1]Sheet1!DA279</f>
        <v>39.6</v>
      </c>
      <c r="M279" t="str">
        <f>[1]Sheet1!DJ279</f>
        <v/>
      </c>
      <c r="N279">
        <f>[1]Sheet1!CR279</f>
        <v>226</v>
      </c>
      <c r="O279">
        <f>[1]Sheet1!CQ279</f>
        <v>7</v>
      </c>
    </row>
    <row r="280" spans="1:15" x14ac:dyDescent="0.25">
      <c r="A280" s="1">
        <f>[1]Sheet1!B280</f>
        <v>44543.166666666664</v>
      </c>
      <c r="B280" s="5">
        <f t="shared" si="4"/>
        <v>44543.166666666664</v>
      </c>
      <c r="C280">
        <f>[1]Sheet1!J280</f>
        <v>630.83999999999992</v>
      </c>
      <c r="D280">
        <f>[1]Sheet1!AF280</f>
        <v>620.91</v>
      </c>
      <c r="E280">
        <f>[1]Sheet1!AP280</f>
        <v>14333.906305961034</v>
      </c>
      <c r="F280">
        <f>[1]Sheet1!BG280</f>
        <v>3.3000000715199995</v>
      </c>
      <c r="G280">
        <f>[1]Sheet1!BH280</f>
        <v>4.9999999999999991</v>
      </c>
      <c r="H280">
        <f>[1]Sheet1!U280</f>
        <v>631.1</v>
      </c>
      <c r="I280">
        <f>[1]Sheet1!DM280</f>
        <v>631.26</v>
      </c>
      <c r="J280">
        <f>[1]Sheet1!BY280</f>
        <v>1756.8950195300001</v>
      </c>
      <c r="K280">
        <f>[1]Sheet1!BZ280</f>
        <v>895.24731445300006</v>
      </c>
      <c r="L280">
        <f>[1]Sheet1!DA280</f>
        <v>39.299999999999997</v>
      </c>
      <c r="M280" t="str">
        <f>[1]Sheet1!DJ280</f>
        <v/>
      </c>
      <c r="N280">
        <f>[1]Sheet1!CR280</f>
        <v>240</v>
      </c>
      <c r="O280">
        <f>[1]Sheet1!CQ280</f>
        <v>6</v>
      </c>
    </row>
    <row r="281" spans="1:15" x14ac:dyDescent="0.25">
      <c r="A281" s="1">
        <f>[1]Sheet1!B281</f>
        <v>44543.177083333336</v>
      </c>
      <c r="B281" s="5">
        <f t="shared" si="4"/>
        <v>44543.177083333336</v>
      </c>
      <c r="C281">
        <f>[1]Sheet1!J281</f>
        <v>630.83999999999992</v>
      </c>
      <c r="D281">
        <f>[1]Sheet1!AF281</f>
        <v>620.9</v>
      </c>
      <c r="E281" t="str">
        <f>[1]Sheet1!AP281</f>
        <v/>
      </c>
      <c r="F281" t="str">
        <f>[1]Sheet1!BG281</f>
        <v/>
      </c>
      <c r="G281" t="str">
        <f>[1]Sheet1!BH281</f>
        <v/>
      </c>
      <c r="H281">
        <f>[1]Sheet1!U281</f>
        <v>631.1</v>
      </c>
      <c r="I281">
        <f>[1]Sheet1!DM281</f>
        <v>631.24</v>
      </c>
      <c r="J281" t="str">
        <f>[1]Sheet1!BY281</f>
        <v/>
      </c>
      <c r="K281" t="str">
        <f>[1]Sheet1!BZ281</f>
        <v/>
      </c>
      <c r="L281">
        <f>[1]Sheet1!DA281</f>
        <v>38.9</v>
      </c>
      <c r="M281" t="str">
        <f>[1]Sheet1!DJ281</f>
        <v/>
      </c>
      <c r="N281">
        <f>[1]Sheet1!CR281</f>
        <v>232</v>
      </c>
      <c r="O281">
        <f>[1]Sheet1!CQ281</f>
        <v>6</v>
      </c>
    </row>
    <row r="282" spans="1:15" x14ac:dyDescent="0.25">
      <c r="A282" s="1">
        <f>[1]Sheet1!B282</f>
        <v>44543.1875</v>
      </c>
      <c r="B282" s="5">
        <f t="shared" si="4"/>
        <v>44543.1875</v>
      </c>
      <c r="C282">
        <f>[1]Sheet1!J282</f>
        <v>630.83999999999992</v>
      </c>
      <c r="D282">
        <f>[1]Sheet1!AF282</f>
        <v>620.9</v>
      </c>
      <c r="E282" t="str">
        <f>[1]Sheet1!AP282</f>
        <v/>
      </c>
      <c r="F282" t="str">
        <f>[1]Sheet1!BG282</f>
        <v/>
      </c>
      <c r="G282" t="str">
        <f>[1]Sheet1!BH282</f>
        <v/>
      </c>
      <c r="H282">
        <f>[1]Sheet1!U282</f>
        <v>631.11</v>
      </c>
      <c r="I282">
        <f>[1]Sheet1!DM282</f>
        <v>631.26</v>
      </c>
      <c r="J282" t="str">
        <f>[1]Sheet1!BY282</f>
        <v/>
      </c>
      <c r="K282" t="str">
        <f>[1]Sheet1!BZ282</f>
        <v/>
      </c>
      <c r="L282">
        <f>[1]Sheet1!DA282</f>
        <v>38.6</v>
      </c>
      <c r="M282" t="str">
        <f>[1]Sheet1!DJ282</f>
        <v/>
      </c>
      <c r="N282">
        <f>[1]Sheet1!CR282</f>
        <v>204</v>
      </c>
      <c r="O282">
        <f>[1]Sheet1!CQ282</f>
        <v>7</v>
      </c>
    </row>
    <row r="283" spans="1:15" x14ac:dyDescent="0.25">
      <c r="A283" s="1">
        <f>[1]Sheet1!B283</f>
        <v>44543.197916666664</v>
      </c>
      <c r="B283" s="5">
        <f t="shared" si="4"/>
        <v>44543.197916666664</v>
      </c>
      <c r="C283">
        <f>[1]Sheet1!J283</f>
        <v>630.83000000000004</v>
      </c>
      <c r="D283">
        <f>[1]Sheet1!AF283</f>
        <v>620.9</v>
      </c>
      <c r="E283" t="str">
        <f>[1]Sheet1!AP283</f>
        <v/>
      </c>
      <c r="F283" t="str">
        <f>[1]Sheet1!BG283</f>
        <v/>
      </c>
      <c r="G283" t="str">
        <f>[1]Sheet1!BH283</f>
        <v/>
      </c>
      <c r="H283">
        <f>[1]Sheet1!U283</f>
        <v>631.11</v>
      </c>
      <c r="I283">
        <f>[1]Sheet1!DM283</f>
        <v>631.26</v>
      </c>
      <c r="J283" t="str">
        <f>[1]Sheet1!BY283</f>
        <v/>
      </c>
      <c r="K283" t="str">
        <f>[1]Sheet1!BZ283</f>
        <v/>
      </c>
      <c r="L283">
        <f>[1]Sheet1!DA283</f>
        <v>38.4</v>
      </c>
      <c r="M283" t="str">
        <f>[1]Sheet1!DJ283</f>
        <v/>
      </c>
      <c r="N283">
        <f>[1]Sheet1!CR283</f>
        <v>222</v>
      </c>
      <c r="O283">
        <f>[1]Sheet1!CQ283</f>
        <v>6</v>
      </c>
    </row>
    <row r="284" spans="1:15" x14ac:dyDescent="0.25">
      <c r="A284" s="1">
        <f>[1]Sheet1!B284</f>
        <v>44543.208333333336</v>
      </c>
      <c r="B284" s="5">
        <f t="shared" si="4"/>
        <v>44543.208333333336</v>
      </c>
      <c r="C284">
        <f>[1]Sheet1!J284</f>
        <v>630.83000000000004</v>
      </c>
      <c r="D284">
        <f>[1]Sheet1!AF284</f>
        <v>620.89</v>
      </c>
      <c r="E284" t="str">
        <f>[1]Sheet1!AP284</f>
        <v/>
      </c>
      <c r="F284" t="str">
        <f>[1]Sheet1!BG284</f>
        <v/>
      </c>
      <c r="G284" t="str">
        <f>[1]Sheet1!BH284</f>
        <v/>
      </c>
      <c r="H284">
        <f>[1]Sheet1!U284</f>
        <v>631.1</v>
      </c>
      <c r="I284">
        <f>[1]Sheet1!DM284</f>
        <v>631.26</v>
      </c>
      <c r="J284" t="str">
        <f>[1]Sheet1!BY284</f>
        <v/>
      </c>
      <c r="K284" t="str">
        <f>[1]Sheet1!BZ284</f>
        <v/>
      </c>
      <c r="L284">
        <f>[1]Sheet1!DA284</f>
        <v>37.799999999999997</v>
      </c>
      <c r="M284" t="str">
        <f>[1]Sheet1!DJ284</f>
        <v/>
      </c>
      <c r="N284">
        <f>[1]Sheet1!CR284</f>
        <v>229</v>
      </c>
      <c r="O284">
        <f>[1]Sheet1!CQ284</f>
        <v>4</v>
      </c>
    </row>
    <row r="285" spans="1:15" x14ac:dyDescent="0.25">
      <c r="A285" s="1">
        <f>[1]Sheet1!B285</f>
        <v>44543.21875</v>
      </c>
      <c r="B285" s="5">
        <f t="shared" si="4"/>
        <v>44543.21875</v>
      </c>
      <c r="C285">
        <f>[1]Sheet1!J285</f>
        <v>630.83000000000004</v>
      </c>
      <c r="D285">
        <f>[1]Sheet1!AF285</f>
        <v>620.88</v>
      </c>
      <c r="E285" t="str">
        <f>[1]Sheet1!AP285</f>
        <v/>
      </c>
      <c r="F285" t="str">
        <f>[1]Sheet1!BG285</f>
        <v/>
      </c>
      <c r="G285" t="str">
        <f>[1]Sheet1!BH285</f>
        <v/>
      </c>
      <c r="H285">
        <f>[1]Sheet1!U285</f>
        <v>631.1</v>
      </c>
      <c r="I285">
        <f>[1]Sheet1!DM285</f>
        <v>631.26</v>
      </c>
      <c r="J285" t="str">
        <f>[1]Sheet1!BY285</f>
        <v/>
      </c>
      <c r="K285" t="str">
        <f>[1]Sheet1!BZ285</f>
        <v/>
      </c>
      <c r="L285">
        <f>[1]Sheet1!DA285</f>
        <v>37.4</v>
      </c>
      <c r="M285" t="str">
        <f>[1]Sheet1!DJ285</f>
        <v/>
      </c>
      <c r="N285">
        <f>[1]Sheet1!CR285</f>
        <v>206</v>
      </c>
      <c r="O285">
        <f>[1]Sheet1!CQ285</f>
        <v>4</v>
      </c>
    </row>
    <row r="286" spans="1:15" x14ac:dyDescent="0.25">
      <c r="A286" s="1">
        <f>[1]Sheet1!B286</f>
        <v>44543.229166666664</v>
      </c>
      <c r="B286" s="5">
        <f t="shared" si="4"/>
        <v>44543.229166666664</v>
      </c>
      <c r="C286">
        <f>[1]Sheet1!J286</f>
        <v>630.83000000000004</v>
      </c>
      <c r="D286">
        <f>[1]Sheet1!AF286</f>
        <v>620.89</v>
      </c>
      <c r="E286" t="str">
        <f>[1]Sheet1!AP286</f>
        <v/>
      </c>
      <c r="F286" t="str">
        <f>[1]Sheet1!BG286</f>
        <v/>
      </c>
      <c r="G286" t="str">
        <f>[1]Sheet1!BH286</f>
        <v/>
      </c>
      <c r="H286">
        <f>[1]Sheet1!U286</f>
        <v>631.1</v>
      </c>
      <c r="I286">
        <f>[1]Sheet1!DM286</f>
        <v>631.24999999999989</v>
      </c>
      <c r="J286" t="str">
        <f>[1]Sheet1!BY286</f>
        <v/>
      </c>
      <c r="K286" t="str">
        <f>[1]Sheet1!BZ286</f>
        <v/>
      </c>
      <c r="L286">
        <f>[1]Sheet1!DA286</f>
        <v>37.5</v>
      </c>
      <c r="M286" t="str">
        <f>[1]Sheet1!DJ286</f>
        <v/>
      </c>
      <c r="N286">
        <f>[1]Sheet1!CR286</f>
        <v>212</v>
      </c>
      <c r="O286">
        <f>[1]Sheet1!CQ286</f>
        <v>7</v>
      </c>
    </row>
    <row r="287" spans="1:15" x14ac:dyDescent="0.25">
      <c r="A287" s="1">
        <f>[1]Sheet1!B287</f>
        <v>44543.239583333336</v>
      </c>
      <c r="B287" s="5">
        <f t="shared" si="4"/>
        <v>44543.239583333336</v>
      </c>
      <c r="C287">
        <f>[1]Sheet1!J287</f>
        <v>630.83000000000004</v>
      </c>
      <c r="D287">
        <f>[1]Sheet1!AF287</f>
        <v>620.88</v>
      </c>
      <c r="E287" t="str">
        <f>[1]Sheet1!AP287</f>
        <v/>
      </c>
      <c r="F287" t="str">
        <f>[1]Sheet1!BG287</f>
        <v/>
      </c>
      <c r="G287" t="str">
        <f>[1]Sheet1!BH287</f>
        <v/>
      </c>
      <c r="H287">
        <f>[1]Sheet1!U287</f>
        <v>631.1</v>
      </c>
      <c r="I287">
        <f>[1]Sheet1!DM287</f>
        <v>631.26</v>
      </c>
      <c r="J287" t="str">
        <f>[1]Sheet1!BY287</f>
        <v/>
      </c>
      <c r="K287" t="str">
        <f>[1]Sheet1!BZ287</f>
        <v/>
      </c>
      <c r="L287">
        <f>[1]Sheet1!DA287</f>
        <v>37.200000000000003</v>
      </c>
      <c r="M287" t="str">
        <f>[1]Sheet1!DJ287</f>
        <v/>
      </c>
      <c r="N287">
        <f>[1]Sheet1!CR287</f>
        <v>208</v>
      </c>
      <c r="O287">
        <f>[1]Sheet1!CQ287</f>
        <v>6</v>
      </c>
    </row>
    <row r="288" spans="1:15" x14ac:dyDescent="0.25">
      <c r="A288" s="1">
        <f>[1]Sheet1!B288</f>
        <v>44543.25</v>
      </c>
      <c r="B288" s="5">
        <f t="shared" si="4"/>
        <v>44543.25</v>
      </c>
      <c r="C288">
        <f>[1]Sheet1!J288</f>
        <v>630.83000000000004</v>
      </c>
      <c r="D288">
        <f>[1]Sheet1!AF288</f>
        <v>620.88</v>
      </c>
      <c r="E288" t="str">
        <f>[1]Sheet1!AP288</f>
        <v/>
      </c>
      <c r="F288" t="str">
        <f>[1]Sheet1!BG288</f>
        <v/>
      </c>
      <c r="G288" t="str">
        <f>[1]Sheet1!BH288</f>
        <v/>
      </c>
      <c r="H288">
        <f>[1]Sheet1!U288</f>
        <v>631.08999999999992</v>
      </c>
      <c r="I288">
        <f>[1]Sheet1!DM288</f>
        <v>631.26</v>
      </c>
      <c r="J288" t="str">
        <f>[1]Sheet1!BY288</f>
        <v/>
      </c>
      <c r="K288" t="str">
        <f>[1]Sheet1!BZ288</f>
        <v/>
      </c>
      <c r="L288">
        <f>[1]Sheet1!DA288</f>
        <v>36.200000000000003</v>
      </c>
      <c r="M288" t="str">
        <f>[1]Sheet1!DJ288</f>
        <v/>
      </c>
      <c r="N288">
        <f>[1]Sheet1!CR288</f>
        <v>105</v>
      </c>
      <c r="O288">
        <f>[1]Sheet1!CQ288</f>
        <v>3</v>
      </c>
    </row>
    <row r="289" spans="1:15" x14ac:dyDescent="0.25">
      <c r="A289" s="1">
        <f>[1]Sheet1!B289</f>
        <v>44543.260416666664</v>
      </c>
      <c r="B289" s="5">
        <f t="shared" si="4"/>
        <v>44543.260416666664</v>
      </c>
      <c r="C289">
        <f>[1]Sheet1!J289</f>
        <v>630.82000000000005</v>
      </c>
      <c r="D289">
        <f>[1]Sheet1!AF289</f>
        <v>620.88</v>
      </c>
      <c r="E289" t="str">
        <f>[1]Sheet1!AP289</f>
        <v/>
      </c>
      <c r="F289" t="str">
        <f>[1]Sheet1!BG289</f>
        <v/>
      </c>
      <c r="G289" t="str">
        <f>[1]Sheet1!BH289</f>
        <v/>
      </c>
      <c r="H289">
        <f>[1]Sheet1!U289</f>
        <v>631.08999999999992</v>
      </c>
      <c r="I289">
        <f>[1]Sheet1!DM289</f>
        <v>631.24999999999989</v>
      </c>
      <c r="J289" t="str">
        <f>[1]Sheet1!BY289</f>
        <v/>
      </c>
      <c r="K289" t="str">
        <f>[1]Sheet1!BZ289</f>
        <v/>
      </c>
      <c r="L289">
        <f>[1]Sheet1!DA289</f>
        <v>35.200000000000003</v>
      </c>
      <c r="M289" t="str">
        <f>[1]Sheet1!DJ289</f>
        <v/>
      </c>
      <c r="N289">
        <f>[1]Sheet1!CR289</f>
        <v>90</v>
      </c>
      <c r="O289">
        <f>[1]Sheet1!CQ289</f>
        <v>3</v>
      </c>
    </row>
    <row r="290" spans="1:15" x14ac:dyDescent="0.25">
      <c r="A290" s="1">
        <f>[1]Sheet1!B290</f>
        <v>44543.270833333336</v>
      </c>
      <c r="B290" s="5">
        <f t="shared" si="4"/>
        <v>44543.270833333336</v>
      </c>
      <c r="C290">
        <f>[1]Sheet1!J290</f>
        <v>630.83000000000004</v>
      </c>
      <c r="D290">
        <f>[1]Sheet1!AF290</f>
        <v>620.87</v>
      </c>
      <c r="E290" t="str">
        <f>[1]Sheet1!AP290</f>
        <v/>
      </c>
      <c r="F290" t="str">
        <f>[1]Sheet1!BG290</f>
        <v/>
      </c>
      <c r="G290" t="str">
        <f>[1]Sheet1!BH290</f>
        <v/>
      </c>
      <c r="H290">
        <f>[1]Sheet1!U290</f>
        <v>631.08999999999992</v>
      </c>
      <c r="I290">
        <f>[1]Sheet1!DM290</f>
        <v>631.24999999999989</v>
      </c>
      <c r="J290" t="str">
        <f>[1]Sheet1!BY290</f>
        <v/>
      </c>
      <c r="K290" t="str">
        <f>[1]Sheet1!BZ290</f>
        <v/>
      </c>
      <c r="L290">
        <f>[1]Sheet1!DA290</f>
        <v>34.5</v>
      </c>
      <c r="M290" t="str">
        <f>[1]Sheet1!DJ290</f>
        <v/>
      </c>
      <c r="N290">
        <f>[1]Sheet1!CR290</f>
        <v>60</v>
      </c>
      <c r="O290">
        <f>[1]Sheet1!CQ290</f>
        <v>2</v>
      </c>
    </row>
    <row r="291" spans="1:15" x14ac:dyDescent="0.25">
      <c r="A291" s="1">
        <f>[1]Sheet1!B291</f>
        <v>44543.28125</v>
      </c>
      <c r="B291" s="5">
        <f t="shared" si="4"/>
        <v>44543.28125</v>
      </c>
      <c r="C291">
        <f>[1]Sheet1!J291</f>
        <v>630.82000000000005</v>
      </c>
      <c r="D291">
        <f>[1]Sheet1!AF291</f>
        <v>620.87</v>
      </c>
      <c r="E291" t="str">
        <f>[1]Sheet1!AP291</f>
        <v/>
      </c>
      <c r="F291" t="str">
        <f>[1]Sheet1!BG291</f>
        <v/>
      </c>
      <c r="G291" t="str">
        <f>[1]Sheet1!BH291</f>
        <v/>
      </c>
      <c r="H291">
        <f>[1]Sheet1!U291</f>
        <v>631.08999999999992</v>
      </c>
      <c r="I291">
        <f>[1]Sheet1!DM291</f>
        <v>631.24999999999989</v>
      </c>
      <c r="J291" t="str">
        <f>[1]Sheet1!BY291</f>
        <v/>
      </c>
      <c r="K291" t="str">
        <f>[1]Sheet1!BZ291</f>
        <v/>
      </c>
      <c r="L291">
        <f>[1]Sheet1!DA291</f>
        <v>33.9</v>
      </c>
      <c r="M291" t="str">
        <f>[1]Sheet1!DJ291</f>
        <v/>
      </c>
      <c r="N291">
        <f>[1]Sheet1!CR291</f>
        <v>96</v>
      </c>
      <c r="O291">
        <f>[1]Sheet1!CQ291</f>
        <v>2</v>
      </c>
    </row>
    <row r="292" spans="1:15" x14ac:dyDescent="0.25">
      <c r="A292" s="1">
        <f>[1]Sheet1!B292</f>
        <v>44543.291666666664</v>
      </c>
      <c r="B292" s="5">
        <f t="shared" si="4"/>
        <v>44543.291666666664</v>
      </c>
      <c r="C292">
        <f>[1]Sheet1!J292</f>
        <v>630.82000000000005</v>
      </c>
      <c r="D292">
        <f>[1]Sheet1!AF292</f>
        <v>620.87</v>
      </c>
      <c r="E292" t="str">
        <f>[1]Sheet1!AP292</f>
        <v/>
      </c>
      <c r="F292" t="str">
        <f>[1]Sheet1!BG292</f>
        <v/>
      </c>
      <c r="G292" t="str">
        <f>[1]Sheet1!BH292</f>
        <v/>
      </c>
      <c r="H292">
        <f>[1]Sheet1!U292</f>
        <v>631.08999999999992</v>
      </c>
      <c r="I292">
        <f>[1]Sheet1!DM292</f>
        <v>631.24999999999989</v>
      </c>
      <c r="J292" t="str">
        <f>[1]Sheet1!BY292</f>
        <v/>
      </c>
      <c r="K292" t="str">
        <f>[1]Sheet1!BZ292</f>
        <v/>
      </c>
      <c r="L292">
        <f>[1]Sheet1!DA292</f>
        <v>33.299999999999997</v>
      </c>
      <c r="M292" t="str">
        <f>[1]Sheet1!DJ292</f>
        <v/>
      </c>
      <c r="N292">
        <f>[1]Sheet1!CR292</f>
        <v>93</v>
      </c>
      <c r="O292">
        <f>[1]Sheet1!CQ292</f>
        <v>1</v>
      </c>
    </row>
    <row r="293" spans="1:15" x14ac:dyDescent="0.25">
      <c r="A293" s="1">
        <f>[1]Sheet1!B293</f>
        <v>44543.302083333336</v>
      </c>
      <c r="B293" s="5">
        <f t="shared" si="4"/>
        <v>44543.302083333336</v>
      </c>
      <c r="C293">
        <f>[1]Sheet1!J293</f>
        <v>630.82000000000005</v>
      </c>
      <c r="D293">
        <f>[1]Sheet1!AF293</f>
        <v>620.87</v>
      </c>
      <c r="E293" t="str">
        <f>[1]Sheet1!AP293</f>
        <v/>
      </c>
      <c r="F293" t="str">
        <f>[1]Sheet1!BG293</f>
        <v/>
      </c>
      <c r="G293" t="str">
        <f>[1]Sheet1!BH293</f>
        <v/>
      </c>
      <c r="H293">
        <f>[1]Sheet1!U293</f>
        <v>631.08999999999992</v>
      </c>
      <c r="I293">
        <f>[1]Sheet1!DM293</f>
        <v>631.24999999999989</v>
      </c>
      <c r="J293" t="str">
        <f>[1]Sheet1!BY293</f>
        <v/>
      </c>
      <c r="K293" t="str">
        <f>[1]Sheet1!BZ293</f>
        <v/>
      </c>
      <c r="L293">
        <f>[1]Sheet1!DA293</f>
        <v>33</v>
      </c>
      <c r="M293" t="str">
        <f>[1]Sheet1!DJ293</f>
        <v/>
      </c>
      <c r="N293">
        <f>[1]Sheet1!CR293</f>
        <v>88</v>
      </c>
      <c r="O293">
        <f>[1]Sheet1!CQ293</f>
        <v>1</v>
      </c>
    </row>
    <row r="294" spans="1:15" x14ac:dyDescent="0.25">
      <c r="A294" s="1">
        <f>[1]Sheet1!B294</f>
        <v>44543.3125</v>
      </c>
      <c r="B294" s="5">
        <f t="shared" si="4"/>
        <v>44543.3125</v>
      </c>
      <c r="C294">
        <f>[1]Sheet1!J294</f>
        <v>630.82000000000005</v>
      </c>
      <c r="D294">
        <f>[1]Sheet1!AF294</f>
        <v>620.86</v>
      </c>
      <c r="E294" t="str">
        <f>[1]Sheet1!AP294</f>
        <v/>
      </c>
      <c r="F294" t="str">
        <f>[1]Sheet1!BG294</f>
        <v/>
      </c>
      <c r="G294" t="str">
        <f>[1]Sheet1!BH294</f>
        <v/>
      </c>
      <c r="H294">
        <f>[1]Sheet1!U294</f>
        <v>631.08000000000004</v>
      </c>
      <c r="I294">
        <f>[1]Sheet1!DM294</f>
        <v>631.24999999999989</v>
      </c>
      <c r="J294" t="str">
        <f>[1]Sheet1!BY294</f>
        <v/>
      </c>
      <c r="K294" t="str">
        <f>[1]Sheet1!BZ294</f>
        <v/>
      </c>
      <c r="L294">
        <f>[1]Sheet1!DA294</f>
        <v>32.5</v>
      </c>
      <c r="M294" t="str">
        <f>[1]Sheet1!DJ294</f>
        <v/>
      </c>
      <c r="N294">
        <f>[1]Sheet1!CR294</f>
        <v>83</v>
      </c>
      <c r="O294">
        <f>[1]Sheet1!CQ294</f>
        <v>1</v>
      </c>
    </row>
    <row r="295" spans="1:15" x14ac:dyDescent="0.25">
      <c r="A295" s="1">
        <f>[1]Sheet1!B295</f>
        <v>44543.322916666664</v>
      </c>
      <c r="B295" s="5">
        <f t="shared" si="4"/>
        <v>44543.322916666664</v>
      </c>
      <c r="C295">
        <f>[1]Sheet1!J295</f>
        <v>630.82000000000005</v>
      </c>
      <c r="D295">
        <f>[1]Sheet1!AF295</f>
        <v>620.86</v>
      </c>
      <c r="E295" t="str">
        <f>[1]Sheet1!AP295</f>
        <v/>
      </c>
      <c r="F295" t="str">
        <f>[1]Sheet1!BG295</f>
        <v/>
      </c>
      <c r="G295" t="str">
        <f>[1]Sheet1!BH295</f>
        <v/>
      </c>
      <c r="H295">
        <f>[1]Sheet1!U295</f>
        <v>631.08000000000004</v>
      </c>
      <c r="I295">
        <f>[1]Sheet1!DM295</f>
        <v>631.24999999999989</v>
      </c>
      <c r="J295" t="str">
        <f>[1]Sheet1!BY295</f>
        <v/>
      </c>
      <c r="K295" t="str">
        <f>[1]Sheet1!BZ295</f>
        <v/>
      </c>
      <c r="L295">
        <f>[1]Sheet1!DA295</f>
        <v>31.8</v>
      </c>
      <c r="M295" t="str">
        <f>[1]Sheet1!DJ295</f>
        <v/>
      </c>
      <c r="N295">
        <f>[1]Sheet1!CR295</f>
        <v>64</v>
      </c>
      <c r="O295">
        <f>[1]Sheet1!CQ295</f>
        <v>1</v>
      </c>
    </row>
    <row r="296" spans="1:15" x14ac:dyDescent="0.25">
      <c r="A296" s="1">
        <f>[1]Sheet1!B296</f>
        <v>44543.333333333336</v>
      </c>
      <c r="B296" s="5">
        <f t="shared" si="4"/>
        <v>44543.333333333336</v>
      </c>
      <c r="C296">
        <f>[1]Sheet1!J296</f>
        <v>630.82000000000005</v>
      </c>
      <c r="D296">
        <f>[1]Sheet1!AF296</f>
        <v>620.86</v>
      </c>
      <c r="E296">
        <f>[1]Sheet1!AP296</f>
        <v>14330.858614555156</v>
      </c>
      <c r="F296">
        <f>[1]Sheet1!BG296</f>
        <v>3.3000000715199995</v>
      </c>
      <c r="G296">
        <f>[1]Sheet1!BH296</f>
        <v>4.9999999999999991</v>
      </c>
      <c r="H296">
        <f>[1]Sheet1!U296</f>
        <v>631.08000000000004</v>
      </c>
      <c r="I296">
        <f>[1]Sheet1!DM296</f>
        <v>631.24999999999989</v>
      </c>
      <c r="J296">
        <f>[1]Sheet1!BY296</f>
        <v>1756.9012451200001</v>
      </c>
      <c r="K296">
        <f>[1]Sheet1!BZ296</f>
        <v>895.25067138700012</v>
      </c>
      <c r="L296">
        <f>[1]Sheet1!DA296</f>
        <v>32</v>
      </c>
      <c r="M296">
        <f>[1]Sheet1!DJ296</f>
        <v>0</v>
      </c>
      <c r="N296">
        <f>[1]Sheet1!CR296</f>
        <v>98</v>
      </c>
      <c r="O296">
        <f>[1]Sheet1!CQ296</f>
        <v>1</v>
      </c>
    </row>
    <row r="297" spans="1:15" x14ac:dyDescent="0.25">
      <c r="A297" s="1">
        <f>[1]Sheet1!B297</f>
        <v>44543.34375</v>
      </c>
      <c r="B297" s="5">
        <f t="shared" si="4"/>
        <v>44543.34375</v>
      </c>
      <c r="C297">
        <f>[1]Sheet1!J297</f>
        <v>630.82000000000005</v>
      </c>
      <c r="D297">
        <f>[1]Sheet1!AF297</f>
        <v>620.86</v>
      </c>
      <c r="E297" t="str">
        <f>[1]Sheet1!AP297</f>
        <v/>
      </c>
      <c r="F297" t="str">
        <f>[1]Sheet1!BG297</f>
        <v/>
      </c>
      <c r="G297" t="str">
        <f>[1]Sheet1!BH297</f>
        <v/>
      </c>
      <c r="H297">
        <f>[1]Sheet1!U297</f>
        <v>631.08000000000004</v>
      </c>
      <c r="I297">
        <f>[1]Sheet1!DM297</f>
        <v>631.24999999999989</v>
      </c>
      <c r="J297" t="str">
        <f>[1]Sheet1!BY297</f>
        <v/>
      </c>
      <c r="K297" t="str">
        <f>[1]Sheet1!BZ297</f>
        <v/>
      </c>
      <c r="L297">
        <f>[1]Sheet1!DA297</f>
        <v>31.1</v>
      </c>
      <c r="M297" t="str">
        <f>[1]Sheet1!DJ297</f>
        <v/>
      </c>
      <c r="N297">
        <f>[1]Sheet1!CR297</f>
        <v>107</v>
      </c>
      <c r="O297">
        <f>[1]Sheet1!CQ297</f>
        <v>2</v>
      </c>
    </row>
    <row r="298" spans="1:15" x14ac:dyDescent="0.25">
      <c r="A298" s="1">
        <f>[1]Sheet1!B298</f>
        <v>44543.354166666664</v>
      </c>
      <c r="B298" s="5">
        <f t="shared" si="4"/>
        <v>44543.354166666664</v>
      </c>
      <c r="C298">
        <f>[1]Sheet1!J298</f>
        <v>630.82000000000005</v>
      </c>
      <c r="D298">
        <f>[1]Sheet1!AF298</f>
        <v>620.85</v>
      </c>
      <c r="E298" t="str">
        <f>[1]Sheet1!AP298</f>
        <v/>
      </c>
      <c r="F298" t="str">
        <f>[1]Sheet1!BG298</f>
        <v/>
      </c>
      <c r="G298" t="str">
        <f>[1]Sheet1!BH298</f>
        <v/>
      </c>
      <c r="H298">
        <f>[1]Sheet1!U298</f>
        <v>631.08000000000004</v>
      </c>
      <c r="I298">
        <f>[1]Sheet1!DM298</f>
        <v>631.24</v>
      </c>
      <c r="J298" t="str">
        <f>[1]Sheet1!BY298</f>
        <v/>
      </c>
      <c r="K298" t="str">
        <f>[1]Sheet1!BZ298</f>
        <v/>
      </c>
      <c r="L298">
        <f>[1]Sheet1!DA298</f>
        <v>32.1</v>
      </c>
      <c r="M298" t="str">
        <f>[1]Sheet1!DJ298</f>
        <v/>
      </c>
      <c r="N298">
        <f>[1]Sheet1!CR298</f>
        <v>35</v>
      </c>
      <c r="O298">
        <f>[1]Sheet1!CQ298</f>
        <v>6</v>
      </c>
    </row>
    <row r="299" spans="1:15" x14ac:dyDescent="0.25">
      <c r="A299" s="1">
        <f>[1]Sheet1!B299</f>
        <v>44543.364583333336</v>
      </c>
      <c r="B299" s="5">
        <f t="shared" si="4"/>
        <v>44543.364583333336</v>
      </c>
      <c r="C299">
        <f>[1]Sheet1!J299</f>
        <v>630.82000000000005</v>
      </c>
      <c r="D299">
        <f>[1]Sheet1!AF299</f>
        <v>620.85</v>
      </c>
      <c r="E299" t="str">
        <f>[1]Sheet1!AP299</f>
        <v/>
      </c>
      <c r="F299" t="str">
        <f>[1]Sheet1!BG299</f>
        <v/>
      </c>
      <c r="G299" t="str">
        <f>[1]Sheet1!BH299</f>
        <v/>
      </c>
      <c r="H299">
        <f>[1]Sheet1!U299</f>
        <v>631.08000000000004</v>
      </c>
      <c r="I299">
        <f>[1]Sheet1!DM299</f>
        <v>631.23</v>
      </c>
      <c r="J299" t="str">
        <f>[1]Sheet1!BY299</f>
        <v/>
      </c>
      <c r="K299" t="str">
        <f>[1]Sheet1!BZ299</f>
        <v/>
      </c>
      <c r="L299">
        <f>[1]Sheet1!DA299</f>
        <v>30.799999999999997</v>
      </c>
      <c r="M299" t="str">
        <f>[1]Sheet1!DJ299</f>
        <v/>
      </c>
      <c r="N299">
        <f>[1]Sheet1!CR299</f>
        <v>31</v>
      </c>
      <c r="O299">
        <f>[1]Sheet1!CQ299</f>
        <v>6</v>
      </c>
    </row>
    <row r="300" spans="1:15" x14ac:dyDescent="0.25">
      <c r="A300" s="1">
        <f>[1]Sheet1!B300</f>
        <v>44543.375</v>
      </c>
      <c r="B300" s="5">
        <f t="shared" si="4"/>
        <v>44543.375</v>
      </c>
      <c r="C300">
        <f>[1]Sheet1!J300</f>
        <v>630.82000000000005</v>
      </c>
      <c r="D300">
        <f>[1]Sheet1!AF300</f>
        <v>620.85</v>
      </c>
      <c r="E300" t="str">
        <f>[1]Sheet1!AP300</f>
        <v/>
      </c>
      <c r="F300" t="str">
        <f>[1]Sheet1!BG300</f>
        <v/>
      </c>
      <c r="G300" t="str">
        <f>[1]Sheet1!BH300</f>
        <v/>
      </c>
      <c r="H300">
        <f>[1]Sheet1!U300</f>
        <v>631.07000000000005</v>
      </c>
      <c r="I300">
        <f>[1]Sheet1!DM300</f>
        <v>631.24</v>
      </c>
      <c r="J300" t="str">
        <f>[1]Sheet1!BY300</f>
        <v/>
      </c>
      <c r="K300" t="str">
        <f>[1]Sheet1!BZ300</f>
        <v/>
      </c>
      <c r="L300">
        <f>[1]Sheet1!DA300</f>
        <v>31.8</v>
      </c>
      <c r="M300" t="str">
        <f>[1]Sheet1!DJ300</f>
        <v/>
      </c>
      <c r="N300">
        <f>[1]Sheet1!CR300</f>
        <v>31</v>
      </c>
      <c r="O300">
        <f>[1]Sheet1!CQ300</f>
        <v>5</v>
      </c>
    </row>
    <row r="301" spans="1:15" x14ac:dyDescent="0.25">
      <c r="A301" s="1">
        <f>[1]Sheet1!B301</f>
        <v>44543.385416666664</v>
      </c>
      <c r="B301" s="5">
        <f t="shared" si="4"/>
        <v>44543.385416666664</v>
      </c>
      <c r="C301">
        <f>[1]Sheet1!J301</f>
        <v>630.82000000000005</v>
      </c>
      <c r="D301">
        <f>[1]Sheet1!AF301</f>
        <v>620.85</v>
      </c>
      <c r="E301" t="str">
        <f>[1]Sheet1!AP301</f>
        <v/>
      </c>
      <c r="F301" t="str">
        <f>[1]Sheet1!BG301</f>
        <v/>
      </c>
      <c r="G301" t="str">
        <f>[1]Sheet1!BH301</f>
        <v/>
      </c>
      <c r="H301">
        <f>[1]Sheet1!U301</f>
        <v>631.08000000000004</v>
      </c>
      <c r="I301">
        <f>[1]Sheet1!DM301</f>
        <v>631.24</v>
      </c>
      <c r="J301" t="str">
        <f>[1]Sheet1!BY301</f>
        <v/>
      </c>
      <c r="K301" t="str">
        <f>[1]Sheet1!BZ301</f>
        <v/>
      </c>
      <c r="L301">
        <f>[1]Sheet1!DA301</f>
        <v>33.1</v>
      </c>
      <c r="M301" t="str">
        <f>[1]Sheet1!DJ301</f>
        <v/>
      </c>
      <c r="N301">
        <f>[1]Sheet1!CR301</f>
        <v>20</v>
      </c>
      <c r="O301">
        <f>[1]Sheet1!CQ301</f>
        <v>4</v>
      </c>
    </row>
    <row r="302" spans="1:15" x14ac:dyDescent="0.25">
      <c r="A302" s="1">
        <f>[1]Sheet1!B302</f>
        <v>44543.395833333336</v>
      </c>
      <c r="B302" s="5">
        <f t="shared" si="4"/>
        <v>44543.395833333336</v>
      </c>
      <c r="C302">
        <f>[1]Sheet1!J302</f>
        <v>630.80999999999983</v>
      </c>
      <c r="D302">
        <f>[1]Sheet1!AF302</f>
        <v>620.85</v>
      </c>
      <c r="E302" t="str">
        <f>[1]Sheet1!AP302</f>
        <v/>
      </c>
      <c r="F302" t="str">
        <f>[1]Sheet1!BG302</f>
        <v/>
      </c>
      <c r="G302" t="str">
        <f>[1]Sheet1!BH302</f>
        <v/>
      </c>
      <c r="H302">
        <f>[1]Sheet1!U302</f>
        <v>631.07000000000005</v>
      </c>
      <c r="I302">
        <f>[1]Sheet1!DM302</f>
        <v>631.23</v>
      </c>
      <c r="J302" t="str">
        <f>[1]Sheet1!BY302</f>
        <v/>
      </c>
      <c r="K302" t="str">
        <f>[1]Sheet1!BZ302</f>
        <v/>
      </c>
      <c r="L302">
        <f>[1]Sheet1!DA302</f>
        <v>34.200000000000003</v>
      </c>
      <c r="M302" t="str">
        <f>[1]Sheet1!DJ302</f>
        <v/>
      </c>
      <c r="N302">
        <f>[1]Sheet1!CR302</f>
        <v>267</v>
      </c>
      <c r="O302">
        <f>[1]Sheet1!CQ302</f>
        <v>2</v>
      </c>
    </row>
    <row r="303" spans="1:15" x14ac:dyDescent="0.25">
      <c r="A303" s="1">
        <f>[1]Sheet1!B303</f>
        <v>44543.40625</v>
      </c>
      <c r="B303" s="5">
        <f t="shared" si="4"/>
        <v>44543.40625</v>
      </c>
      <c r="C303">
        <f>[1]Sheet1!J303</f>
        <v>630.80999999999983</v>
      </c>
      <c r="D303">
        <f>[1]Sheet1!AF303</f>
        <v>620.85</v>
      </c>
      <c r="E303" t="str">
        <f>[1]Sheet1!AP303</f>
        <v/>
      </c>
      <c r="F303" t="str">
        <f>[1]Sheet1!BG303</f>
        <v/>
      </c>
      <c r="G303" t="str">
        <f>[1]Sheet1!BH303</f>
        <v/>
      </c>
      <c r="H303">
        <f>[1]Sheet1!U303</f>
        <v>631.07000000000005</v>
      </c>
      <c r="I303">
        <f>[1]Sheet1!DM303</f>
        <v>631.24</v>
      </c>
      <c r="J303" t="str">
        <f>[1]Sheet1!BY303</f>
        <v/>
      </c>
      <c r="K303" t="str">
        <f>[1]Sheet1!BZ303</f>
        <v/>
      </c>
      <c r="L303">
        <f>[1]Sheet1!DA303</f>
        <v>35.299999999999997</v>
      </c>
      <c r="M303" t="str">
        <f>[1]Sheet1!DJ303</f>
        <v/>
      </c>
      <c r="N303">
        <f>[1]Sheet1!CR303</f>
        <v>231</v>
      </c>
      <c r="O303">
        <f>[1]Sheet1!CQ303</f>
        <v>3</v>
      </c>
    </row>
    <row r="304" spans="1:15" x14ac:dyDescent="0.25">
      <c r="A304" s="1">
        <f>[1]Sheet1!B304</f>
        <v>44543.416666666664</v>
      </c>
      <c r="B304" s="5">
        <f t="shared" si="4"/>
        <v>44543.416666666664</v>
      </c>
      <c r="C304">
        <f>[1]Sheet1!J304</f>
        <v>630.80999999999983</v>
      </c>
      <c r="D304">
        <f>[1]Sheet1!AF304</f>
        <v>620.85</v>
      </c>
      <c r="E304" t="str">
        <f>[1]Sheet1!AP304</f>
        <v/>
      </c>
      <c r="F304" t="str">
        <f>[1]Sheet1!BG304</f>
        <v/>
      </c>
      <c r="G304" t="str">
        <f>[1]Sheet1!BH304</f>
        <v/>
      </c>
      <c r="H304">
        <f>[1]Sheet1!U304</f>
        <v>631.07000000000005</v>
      </c>
      <c r="I304">
        <f>[1]Sheet1!DM304</f>
        <v>631.24</v>
      </c>
      <c r="J304" t="str">
        <f>[1]Sheet1!BY304</f>
        <v/>
      </c>
      <c r="K304" t="str">
        <f>[1]Sheet1!BZ304</f>
        <v/>
      </c>
      <c r="L304">
        <f>[1]Sheet1!DA304</f>
        <v>36.200000000000003</v>
      </c>
      <c r="M304" t="str">
        <f>[1]Sheet1!DJ304</f>
        <v/>
      </c>
      <c r="N304">
        <f>[1]Sheet1!CR304</f>
        <v>242</v>
      </c>
      <c r="O304">
        <f>[1]Sheet1!CQ304</f>
        <v>4</v>
      </c>
    </row>
    <row r="305" spans="1:15" x14ac:dyDescent="0.25">
      <c r="A305" s="1">
        <f>[1]Sheet1!B305</f>
        <v>44543.427083333336</v>
      </c>
      <c r="B305" s="5">
        <f t="shared" si="4"/>
        <v>44543.427083333336</v>
      </c>
      <c r="C305">
        <f>[1]Sheet1!J305</f>
        <v>630.80999999999983</v>
      </c>
      <c r="D305">
        <f>[1]Sheet1!AF305</f>
        <v>620.85</v>
      </c>
      <c r="E305" t="str">
        <f>[1]Sheet1!AP305</f>
        <v/>
      </c>
      <c r="F305" t="str">
        <f>[1]Sheet1!BG305</f>
        <v/>
      </c>
      <c r="G305" t="str">
        <f>[1]Sheet1!BH305</f>
        <v/>
      </c>
      <c r="H305">
        <f>[1]Sheet1!U305</f>
        <v>631.07000000000005</v>
      </c>
      <c r="I305">
        <f>[1]Sheet1!DM305</f>
        <v>631.23</v>
      </c>
      <c r="J305" t="str">
        <f>[1]Sheet1!BY305</f>
        <v/>
      </c>
      <c r="K305" t="str">
        <f>[1]Sheet1!BZ305</f>
        <v/>
      </c>
      <c r="L305">
        <f>[1]Sheet1!DA305</f>
        <v>37</v>
      </c>
      <c r="M305" t="str">
        <f>[1]Sheet1!DJ305</f>
        <v/>
      </c>
      <c r="N305">
        <f>[1]Sheet1!CR305</f>
        <v>232</v>
      </c>
      <c r="O305">
        <f>[1]Sheet1!CQ305</f>
        <v>4</v>
      </c>
    </row>
    <row r="306" spans="1:15" x14ac:dyDescent="0.25">
      <c r="A306" s="1">
        <f>[1]Sheet1!B306</f>
        <v>44543.4375</v>
      </c>
      <c r="B306" s="5">
        <f t="shared" si="4"/>
        <v>44543.4375</v>
      </c>
      <c r="C306">
        <f>[1]Sheet1!J306</f>
        <v>630.80999999999983</v>
      </c>
      <c r="D306">
        <f>[1]Sheet1!AF306</f>
        <v>620.85</v>
      </c>
      <c r="E306" t="str">
        <f>[1]Sheet1!AP306</f>
        <v/>
      </c>
      <c r="F306" t="str">
        <f>[1]Sheet1!BG306</f>
        <v/>
      </c>
      <c r="G306" t="str">
        <f>[1]Sheet1!BH306</f>
        <v/>
      </c>
      <c r="H306">
        <f>[1]Sheet1!U306</f>
        <v>631.07000000000005</v>
      </c>
      <c r="I306">
        <f>[1]Sheet1!DM306</f>
        <v>631.23</v>
      </c>
      <c r="J306" t="str">
        <f>[1]Sheet1!BY306</f>
        <v/>
      </c>
      <c r="K306" t="str">
        <f>[1]Sheet1!BZ306</f>
        <v/>
      </c>
      <c r="L306">
        <f>[1]Sheet1!DA306</f>
        <v>37.799999999999997</v>
      </c>
      <c r="M306" t="str">
        <f>[1]Sheet1!DJ306</f>
        <v/>
      </c>
      <c r="N306">
        <f>[1]Sheet1!CR306</f>
        <v>189</v>
      </c>
      <c r="O306">
        <f>[1]Sheet1!CQ306</f>
        <v>3</v>
      </c>
    </row>
    <row r="307" spans="1:15" x14ac:dyDescent="0.25">
      <c r="A307" s="1">
        <f>[1]Sheet1!B307</f>
        <v>44543.447916666664</v>
      </c>
      <c r="B307" s="5">
        <f t="shared" si="4"/>
        <v>44543.447916666664</v>
      </c>
      <c r="C307">
        <f>[1]Sheet1!J307</f>
        <v>630.79999999999995</v>
      </c>
      <c r="D307">
        <f>[1]Sheet1!AF307</f>
        <v>620.84</v>
      </c>
      <c r="E307" t="str">
        <f>[1]Sheet1!AP307</f>
        <v/>
      </c>
      <c r="F307" t="str">
        <f>[1]Sheet1!BG307</f>
        <v/>
      </c>
      <c r="G307" t="str">
        <f>[1]Sheet1!BH307</f>
        <v/>
      </c>
      <c r="H307">
        <f>[1]Sheet1!U307</f>
        <v>631.07000000000005</v>
      </c>
      <c r="I307">
        <f>[1]Sheet1!DM307</f>
        <v>631.21999999999991</v>
      </c>
      <c r="J307" t="str">
        <f>[1]Sheet1!BY307</f>
        <v/>
      </c>
      <c r="K307" t="str">
        <f>[1]Sheet1!BZ307</f>
        <v/>
      </c>
      <c r="L307">
        <f>[1]Sheet1!DA307</f>
        <v>38.299999999999997</v>
      </c>
      <c r="M307" t="str">
        <f>[1]Sheet1!DJ307</f>
        <v/>
      </c>
      <c r="N307">
        <f>[1]Sheet1!CR307</f>
        <v>218</v>
      </c>
      <c r="O307">
        <f>[1]Sheet1!CQ307</f>
        <v>2</v>
      </c>
    </row>
    <row r="308" spans="1:15" x14ac:dyDescent="0.25">
      <c r="A308" s="1">
        <f>[1]Sheet1!B308</f>
        <v>44543.458333333336</v>
      </c>
      <c r="B308" s="5">
        <f t="shared" si="4"/>
        <v>44543.458333333336</v>
      </c>
      <c r="C308">
        <f>[1]Sheet1!J308</f>
        <v>630.79999999999995</v>
      </c>
      <c r="D308">
        <f>[1]Sheet1!AF308</f>
        <v>620.84</v>
      </c>
      <c r="E308" t="str">
        <f>[1]Sheet1!AP308</f>
        <v/>
      </c>
      <c r="F308" t="str">
        <f>[1]Sheet1!BG308</f>
        <v/>
      </c>
      <c r="G308" t="str">
        <f>[1]Sheet1!BH308</f>
        <v/>
      </c>
      <c r="H308">
        <f>[1]Sheet1!U308</f>
        <v>631.08000000000004</v>
      </c>
      <c r="I308">
        <f>[1]Sheet1!DM308</f>
        <v>631.23</v>
      </c>
      <c r="J308" t="str">
        <f>[1]Sheet1!BY308</f>
        <v/>
      </c>
      <c r="K308" t="str">
        <f>[1]Sheet1!BZ308</f>
        <v/>
      </c>
      <c r="L308">
        <f>[1]Sheet1!DA308</f>
        <v>38.6</v>
      </c>
      <c r="M308" t="str">
        <f>[1]Sheet1!DJ308</f>
        <v/>
      </c>
      <c r="N308">
        <f>[1]Sheet1!CR308</f>
        <v>213</v>
      </c>
      <c r="O308">
        <f>[1]Sheet1!CQ308</f>
        <v>2</v>
      </c>
    </row>
    <row r="309" spans="1:15" x14ac:dyDescent="0.25">
      <c r="A309" s="1">
        <f>[1]Sheet1!B309</f>
        <v>44543.46875</v>
      </c>
      <c r="B309" s="5">
        <f t="shared" si="4"/>
        <v>44543.46875</v>
      </c>
      <c r="C309">
        <f>[1]Sheet1!J309</f>
        <v>630.79999999999995</v>
      </c>
      <c r="D309">
        <f>[1]Sheet1!AF309</f>
        <v>620.84</v>
      </c>
      <c r="E309" t="str">
        <f>[1]Sheet1!AP309</f>
        <v/>
      </c>
      <c r="F309" t="str">
        <f>[1]Sheet1!BG309</f>
        <v/>
      </c>
      <c r="G309" t="str">
        <f>[1]Sheet1!BH309</f>
        <v/>
      </c>
      <c r="H309">
        <f>[1]Sheet1!U309</f>
        <v>631.07000000000005</v>
      </c>
      <c r="I309">
        <f>[1]Sheet1!DM309</f>
        <v>631.21999999999991</v>
      </c>
      <c r="J309" t="str">
        <f>[1]Sheet1!BY309</f>
        <v/>
      </c>
      <c r="K309" t="str">
        <f>[1]Sheet1!BZ309</f>
        <v/>
      </c>
      <c r="L309">
        <f>[1]Sheet1!DA309</f>
        <v>38.9</v>
      </c>
      <c r="M309" t="str">
        <f>[1]Sheet1!DJ309</f>
        <v/>
      </c>
      <c r="N309">
        <f>[1]Sheet1!CR309</f>
        <v>151</v>
      </c>
      <c r="O309">
        <f>[1]Sheet1!CQ309</f>
        <v>2</v>
      </c>
    </row>
    <row r="310" spans="1:15" x14ac:dyDescent="0.25">
      <c r="A310" s="1">
        <f>[1]Sheet1!B310</f>
        <v>44543.479166666664</v>
      </c>
      <c r="B310" s="5">
        <f t="shared" si="4"/>
        <v>44543.479166666664</v>
      </c>
      <c r="C310">
        <f>[1]Sheet1!J310</f>
        <v>630.79999999999995</v>
      </c>
      <c r="D310">
        <f>[1]Sheet1!AF310</f>
        <v>620.84</v>
      </c>
      <c r="E310" t="str">
        <f>[1]Sheet1!AP310</f>
        <v/>
      </c>
      <c r="F310" t="str">
        <f>[1]Sheet1!BG310</f>
        <v/>
      </c>
      <c r="G310" t="str">
        <f>[1]Sheet1!BH310</f>
        <v/>
      </c>
      <c r="H310">
        <f>[1]Sheet1!U310</f>
        <v>631.07000000000005</v>
      </c>
      <c r="I310">
        <f>[1]Sheet1!DM310</f>
        <v>631.23</v>
      </c>
      <c r="J310" t="str">
        <f>[1]Sheet1!BY310</f>
        <v/>
      </c>
      <c r="K310" t="str">
        <f>[1]Sheet1!BZ310</f>
        <v/>
      </c>
      <c r="L310">
        <f>[1]Sheet1!DA310</f>
        <v>39.700000000000003</v>
      </c>
      <c r="M310" t="str">
        <f>[1]Sheet1!DJ310</f>
        <v/>
      </c>
      <c r="N310">
        <f>[1]Sheet1!CR310</f>
        <v>71</v>
      </c>
      <c r="O310">
        <f>[1]Sheet1!CQ310</f>
        <v>2</v>
      </c>
    </row>
    <row r="311" spans="1:15" x14ac:dyDescent="0.25">
      <c r="A311" s="1">
        <f>[1]Sheet1!B311</f>
        <v>44543.489583333336</v>
      </c>
      <c r="B311" s="5">
        <f t="shared" si="4"/>
        <v>44543.489583333336</v>
      </c>
      <c r="C311">
        <f>[1]Sheet1!J311</f>
        <v>630.79999999999995</v>
      </c>
      <c r="D311">
        <f>[1]Sheet1!AF311</f>
        <v>620.84</v>
      </c>
      <c r="E311" t="str">
        <f>[1]Sheet1!AP311</f>
        <v/>
      </c>
      <c r="F311" t="str">
        <f>[1]Sheet1!BG311</f>
        <v/>
      </c>
      <c r="G311" t="str">
        <f>[1]Sheet1!BH311</f>
        <v/>
      </c>
      <c r="H311">
        <f>[1]Sheet1!U311</f>
        <v>631.07000000000005</v>
      </c>
      <c r="I311">
        <f>[1]Sheet1!DM311</f>
        <v>631.21999999999991</v>
      </c>
      <c r="J311" t="str">
        <f>[1]Sheet1!BY311</f>
        <v/>
      </c>
      <c r="K311" t="str">
        <f>[1]Sheet1!BZ311</f>
        <v/>
      </c>
      <c r="L311">
        <f>[1]Sheet1!DA311</f>
        <v>40.200000000000003</v>
      </c>
      <c r="M311" t="str">
        <f>[1]Sheet1!DJ311</f>
        <v/>
      </c>
      <c r="N311">
        <f>[1]Sheet1!CR311</f>
        <v>81</v>
      </c>
      <c r="O311">
        <f>[1]Sheet1!CQ311</f>
        <v>2</v>
      </c>
    </row>
    <row r="312" spans="1:15" x14ac:dyDescent="0.25">
      <c r="A312" s="1">
        <f>[1]Sheet1!B312</f>
        <v>44543.5</v>
      </c>
      <c r="B312" s="5">
        <f t="shared" si="4"/>
        <v>44543.5</v>
      </c>
      <c r="C312">
        <f>[1]Sheet1!J312</f>
        <v>630.79999999999995</v>
      </c>
      <c r="D312">
        <f>[1]Sheet1!AF312</f>
        <v>620.84</v>
      </c>
      <c r="E312">
        <f>[1]Sheet1!AP312</f>
        <v>14304.858614604314</v>
      </c>
      <c r="F312">
        <f>[1]Sheet1!BG312</f>
        <v>3.3000000715199995</v>
      </c>
      <c r="G312">
        <f>[1]Sheet1!BH312</f>
        <v>4.9999999999999991</v>
      </c>
      <c r="H312">
        <f>[1]Sheet1!U312</f>
        <v>631.07000000000005</v>
      </c>
      <c r="I312">
        <f>[1]Sheet1!DM312</f>
        <v>631.23</v>
      </c>
      <c r="J312">
        <f>[1]Sheet1!BY312</f>
        <v>1757.9160156200001</v>
      </c>
      <c r="K312">
        <f>[1]Sheet1!BZ312</f>
        <v>895.79785156200001</v>
      </c>
      <c r="L312">
        <f>[1]Sheet1!DA312</f>
        <v>40.5</v>
      </c>
      <c r="M312" t="str">
        <f>[1]Sheet1!DJ312</f>
        <v/>
      </c>
      <c r="N312">
        <f>[1]Sheet1!CR312</f>
        <v>83</v>
      </c>
      <c r="O312">
        <f>[1]Sheet1!CQ312</f>
        <v>2</v>
      </c>
    </row>
    <row r="313" spans="1:15" x14ac:dyDescent="0.25">
      <c r="A313" s="1">
        <f>[1]Sheet1!B313</f>
        <v>44543.510416666664</v>
      </c>
      <c r="B313" s="5">
        <f t="shared" si="4"/>
        <v>44543.510416666664</v>
      </c>
      <c r="C313">
        <f>[1]Sheet1!J313</f>
        <v>630.79999999999995</v>
      </c>
      <c r="D313">
        <f>[1]Sheet1!AF313</f>
        <v>620.84</v>
      </c>
      <c r="E313" t="str">
        <f>[1]Sheet1!AP313</f>
        <v/>
      </c>
      <c r="F313" t="str">
        <f>[1]Sheet1!BG313</f>
        <v/>
      </c>
      <c r="G313" t="str">
        <f>[1]Sheet1!BH313</f>
        <v/>
      </c>
      <c r="H313">
        <f>[1]Sheet1!U313</f>
        <v>631.07000000000005</v>
      </c>
      <c r="I313">
        <f>[1]Sheet1!DM313</f>
        <v>631.21999999999991</v>
      </c>
      <c r="J313" t="str">
        <f>[1]Sheet1!BY313</f>
        <v/>
      </c>
      <c r="K313" t="str">
        <f>[1]Sheet1!BZ313</f>
        <v/>
      </c>
      <c r="L313">
        <f>[1]Sheet1!DA313</f>
        <v>40.799999999999997</v>
      </c>
      <c r="M313" t="str">
        <f>[1]Sheet1!DJ313</f>
        <v/>
      </c>
      <c r="N313">
        <f>[1]Sheet1!CR313</f>
        <v>110</v>
      </c>
      <c r="O313">
        <f>[1]Sheet1!CQ313</f>
        <v>2</v>
      </c>
    </row>
    <row r="314" spans="1:15" x14ac:dyDescent="0.25">
      <c r="A314" s="1">
        <f>[1]Sheet1!B314</f>
        <v>44543.520833333336</v>
      </c>
      <c r="B314" s="5">
        <f t="shared" si="4"/>
        <v>44543.520833333336</v>
      </c>
      <c r="C314">
        <f>[1]Sheet1!J314</f>
        <v>630.79999999999995</v>
      </c>
      <c r="D314">
        <f>[1]Sheet1!AF314</f>
        <v>620.84</v>
      </c>
      <c r="E314" t="str">
        <f>[1]Sheet1!AP314</f>
        <v/>
      </c>
      <c r="F314" t="str">
        <f>[1]Sheet1!BG314</f>
        <v/>
      </c>
      <c r="G314" t="str">
        <f>[1]Sheet1!BH314</f>
        <v/>
      </c>
      <c r="H314">
        <f>[1]Sheet1!U314</f>
        <v>631.07000000000005</v>
      </c>
      <c r="I314">
        <f>[1]Sheet1!DM314</f>
        <v>631.21999999999991</v>
      </c>
      <c r="J314" t="str">
        <f>[1]Sheet1!BY314</f>
        <v/>
      </c>
      <c r="K314" t="str">
        <f>[1]Sheet1!BZ314</f>
        <v/>
      </c>
      <c r="L314">
        <f>[1]Sheet1!DA314</f>
        <v>41.2</v>
      </c>
      <c r="M314" t="str">
        <f>[1]Sheet1!DJ314</f>
        <v/>
      </c>
      <c r="N314">
        <f>[1]Sheet1!CR314</f>
        <v>204</v>
      </c>
      <c r="O314">
        <f>[1]Sheet1!CQ314</f>
        <v>1</v>
      </c>
    </row>
    <row r="315" spans="1:15" x14ac:dyDescent="0.25">
      <c r="A315" s="1">
        <f>[1]Sheet1!B315</f>
        <v>44543.53125</v>
      </c>
      <c r="B315" s="5">
        <f t="shared" si="4"/>
        <v>44543.53125</v>
      </c>
      <c r="C315">
        <f>[1]Sheet1!J315</f>
        <v>630.79999999999995</v>
      </c>
      <c r="D315">
        <f>[1]Sheet1!AF315</f>
        <v>620.84</v>
      </c>
      <c r="E315" t="str">
        <f>[1]Sheet1!AP315</f>
        <v/>
      </c>
      <c r="F315" t="str">
        <f>[1]Sheet1!BG315</f>
        <v/>
      </c>
      <c r="G315" t="str">
        <f>[1]Sheet1!BH315</f>
        <v/>
      </c>
      <c r="H315">
        <f>[1]Sheet1!U315</f>
        <v>631.08000000000004</v>
      </c>
      <c r="I315">
        <f>[1]Sheet1!DM315</f>
        <v>631.21</v>
      </c>
      <c r="J315" t="str">
        <f>[1]Sheet1!BY315</f>
        <v/>
      </c>
      <c r="K315" t="str">
        <f>[1]Sheet1!BZ315</f>
        <v/>
      </c>
      <c r="L315">
        <f>[1]Sheet1!DA315</f>
        <v>41.5</v>
      </c>
      <c r="M315" t="str">
        <f>[1]Sheet1!DJ315</f>
        <v/>
      </c>
      <c r="N315">
        <f>[1]Sheet1!CR315</f>
        <v>191</v>
      </c>
      <c r="O315">
        <f>[1]Sheet1!CQ315</f>
        <v>1</v>
      </c>
    </row>
    <row r="316" spans="1:15" x14ac:dyDescent="0.25">
      <c r="A316" s="1">
        <f>[1]Sheet1!B316</f>
        <v>44543.541666666664</v>
      </c>
      <c r="B316" s="5">
        <f t="shared" si="4"/>
        <v>44543.541666666664</v>
      </c>
      <c r="C316">
        <f>[1]Sheet1!J316</f>
        <v>630.79999999999995</v>
      </c>
      <c r="D316">
        <f>[1]Sheet1!AF316</f>
        <v>620.84</v>
      </c>
      <c r="E316" t="str">
        <f>[1]Sheet1!AP316</f>
        <v/>
      </c>
      <c r="F316" t="str">
        <f>[1]Sheet1!BG316</f>
        <v/>
      </c>
      <c r="G316" t="str">
        <f>[1]Sheet1!BH316</f>
        <v/>
      </c>
      <c r="H316">
        <f>[1]Sheet1!U316</f>
        <v>631.11</v>
      </c>
      <c r="I316">
        <f>[1]Sheet1!DM316</f>
        <v>631.21</v>
      </c>
      <c r="J316" t="str">
        <f>[1]Sheet1!BY316</f>
        <v/>
      </c>
      <c r="K316" t="str">
        <f>[1]Sheet1!BZ316</f>
        <v/>
      </c>
      <c r="L316">
        <f>[1]Sheet1!DA316</f>
        <v>42</v>
      </c>
      <c r="M316" t="str">
        <f>[1]Sheet1!DJ316</f>
        <v/>
      </c>
      <c r="N316">
        <f>[1]Sheet1!CR316</f>
        <v>129</v>
      </c>
      <c r="O316">
        <f>[1]Sheet1!CQ316</f>
        <v>1</v>
      </c>
    </row>
    <row r="317" spans="1:15" x14ac:dyDescent="0.25">
      <c r="A317" s="1">
        <f>[1]Sheet1!B317</f>
        <v>44543.552083333336</v>
      </c>
      <c r="B317" s="5">
        <f t="shared" si="4"/>
        <v>44543.552083333336</v>
      </c>
      <c r="C317">
        <f>[1]Sheet1!J317</f>
        <v>630.79999999999995</v>
      </c>
      <c r="D317">
        <f>[1]Sheet1!AF317</f>
        <v>620.84</v>
      </c>
      <c r="E317" t="str">
        <f>[1]Sheet1!AP317</f>
        <v/>
      </c>
      <c r="F317" t="str">
        <f>[1]Sheet1!BG317</f>
        <v/>
      </c>
      <c r="G317" t="str">
        <f>[1]Sheet1!BH317</f>
        <v/>
      </c>
      <c r="H317">
        <f>[1]Sheet1!U317</f>
        <v>631.11</v>
      </c>
      <c r="I317">
        <f>[1]Sheet1!DM317</f>
        <v>631.21999999999991</v>
      </c>
      <c r="J317" t="str">
        <f>[1]Sheet1!BY317</f>
        <v/>
      </c>
      <c r="K317" t="str">
        <f>[1]Sheet1!BZ317</f>
        <v/>
      </c>
      <c r="L317">
        <f>[1]Sheet1!DA317</f>
        <v>42.1</v>
      </c>
      <c r="M317" t="str">
        <f>[1]Sheet1!DJ317</f>
        <v/>
      </c>
      <c r="N317">
        <f>[1]Sheet1!CR317</f>
        <v>156</v>
      </c>
      <c r="O317">
        <f>[1]Sheet1!CQ317</f>
        <v>2</v>
      </c>
    </row>
    <row r="318" spans="1:15" x14ac:dyDescent="0.25">
      <c r="A318" s="1">
        <f>[1]Sheet1!B318</f>
        <v>44543.5625</v>
      </c>
      <c r="B318" s="5">
        <f t="shared" si="4"/>
        <v>44543.5625</v>
      </c>
      <c r="C318">
        <f>[1]Sheet1!J318</f>
        <v>630.79999999999995</v>
      </c>
      <c r="D318">
        <f>[1]Sheet1!AF318</f>
        <v>620.84</v>
      </c>
      <c r="E318" t="str">
        <f>[1]Sheet1!AP318</f>
        <v/>
      </c>
      <c r="F318" t="str">
        <f>[1]Sheet1!BG318</f>
        <v/>
      </c>
      <c r="G318" t="str">
        <f>[1]Sheet1!BH318</f>
        <v/>
      </c>
      <c r="H318">
        <f>[1]Sheet1!U318</f>
        <v>631.13</v>
      </c>
      <c r="I318">
        <f>[1]Sheet1!DM318</f>
        <v>631.21999999999991</v>
      </c>
      <c r="J318" t="str">
        <f>[1]Sheet1!BY318</f>
        <v/>
      </c>
      <c r="K318" t="str">
        <f>[1]Sheet1!BZ318</f>
        <v/>
      </c>
      <c r="L318">
        <f>[1]Sheet1!DA318</f>
        <v>41.9</v>
      </c>
      <c r="M318" t="str">
        <f>[1]Sheet1!DJ318</f>
        <v/>
      </c>
      <c r="N318">
        <f>[1]Sheet1!CR318</f>
        <v>174</v>
      </c>
      <c r="O318">
        <f>[1]Sheet1!CQ318</f>
        <v>2</v>
      </c>
    </row>
    <row r="319" spans="1:15" x14ac:dyDescent="0.25">
      <c r="A319" s="1">
        <f>[1]Sheet1!B319</f>
        <v>44543.572916666664</v>
      </c>
      <c r="B319" s="5">
        <f t="shared" si="4"/>
        <v>44543.572916666664</v>
      </c>
      <c r="C319">
        <f>[1]Sheet1!J319</f>
        <v>630.79999999999995</v>
      </c>
      <c r="D319">
        <f>[1]Sheet1!AF319</f>
        <v>620.84</v>
      </c>
      <c r="E319" t="str">
        <f>[1]Sheet1!AP319</f>
        <v/>
      </c>
      <c r="F319" t="str">
        <f>[1]Sheet1!BG319</f>
        <v/>
      </c>
      <c r="G319" t="str">
        <f>[1]Sheet1!BH319</f>
        <v/>
      </c>
      <c r="H319">
        <f>[1]Sheet1!U319</f>
        <v>631.13</v>
      </c>
      <c r="I319">
        <f>[1]Sheet1!DM319</f>
        <v>631.23</v>
      </c>
      <c r="J319" t="str">
        <f>[1]Sheet1!BY319</f>
        <v/>
      </c>
      <c r="K319" t="str">
        <f>[1]Sheet1!BZ319</f>
        <v/>
      </c>
      <c r="L319">
        <f>[1]Sheet1!DA319</f>
        <v>42.1</v>
      </c>
      <c r="M319" t="str">
        <f>[1]Sheet1!DJ319</f>
        <v/>
      </c>
      <c r="N319">
        <f>[1]Sheet1!CR319</f>
        <v>165</v>
      </c>
      <c r="O319">
        <f>[1]Sheet1!CQ319</f>
        <v>1</v>
      </c>
    </row>
    <row r="320" spans="1:15" x14ac:dyDescent="0.25">
      <c r="A320" s="1">
        <f>[1]Sheet1!B320</f>
        <v>44543.583333333336</v>
      </c>
      <c r="B320" s="5">
        <f t="shared" si="4"/>
        <v>44543.583333333336</v>
      </c>
      <c r="C320">
        <f>[1]Sheet1!J320</f>
        <v>630.79999999999995</v>
      </c>
      <c r="D320">
        <f>[1]Sheet1!AF320</f>
        <v>620.84</v>
      </c>
      <c r="E320" t="str">
        <f>[1]Sheet1!AP320</f>
        <v/>
      </c>
      <c r="F320" t="str">
        <f>[1]Sheet1!BG320</f>
        <v/>
      </c>
      <c r="G320" t="str">
        <f>[1]Sheet1!BH320</f>
        <v/>
      </c>
      <c r="H320">
        <f>[1]Sheet1!U320</f>
        <v>631.1400000000001</v>
      </c>
      <c r="I320">
        <f>[1]Sheet1!DM320</f>
        <v>631.21999999999991</v>
      </c>
      <c r="J320" t="str">
        <f>[1]Sheet1!BY320</f>
        <v/>
      </c>
      <c r="K320" t="str">
        <f>[1]Sheet1!BZ320</f>
        <v/>
      </c>
      <c r="L320">
        <f>[1]Sheet1!DA320</f>
        <v>42.7</v>
      </c>
      <c r="M320" t="str">
        <f>[1]Sheet1!DJ320</f>
        <v/>
      </c>
      <c r="N320">
        <f>[1]Sheet1!CR320</f>
        <v>178</v>
      </c>
      <c r="O320">
        <f>[1]Sheet1!CQ320</f>
        <v>2</v>
      </c>
    </row>
    <row r="321" spans="1:15" x14ac:dyDescent="0.25">
      <c r="A321" s="1">
        <f>[1]Sheet1!B321</f>
        <v>44543.59375</v>
      </c>
      <c r="B321" s="5">
        <f t="shared" si="4"/>
        <v>44543.59375</v>
      </c>
      <c r="C321">
        <f>[1]Sheet1!J321</f>
        <v>630.79999999999995</v>
      </c>
      <c r="D321">
        <f>[1]Sheet1!AF321</f>
        <v>620.83000000000004</v>
      </c>
      <c r="E321" t="str">
        <f>[1]Sheet1!AP321</f>
        <v/>
      </c>
      <c r="F321" t="str">
        <f>[1]Sheet1!BG321</f>
        <v/>
      </c>
      <c r="G321" t="str">
        <f>[1]Sheet1!BH321</f>
        <v/>
      </c>
      <c r="H321">
        <f>[1]Sheet1!U321</f>
        <v>631.15000000000009</v>
      </c>
      <c r="I321">
        <f>[1]Sheet1!DM321</f>
        <v>631.23</v>
      </c>
      <c r="J321" t="str">
        <f>[1]Sheet1!BY321</f>
        <v/>
      </c>
      <c r="K321" t="str">
        <f>[1]Sheet1!BZ321</f>
        <v/>
      </c>
      <c r="L321">
        <f>[1]Sheet1!DA321</f>
        <v>42.5</v>
      </c>
      <c r="M321" t="str">
        <f>[1]Sheet1!DJ321</f>
        <v/>
      </c>
      <c r="N321">
        <f>[1]Sheet1!CR321</f>
        <v>221</v>
      </c>
      <c r="O321">
        <f>[1]Sheet1!CQ321</f>
        <v>2</v>
      </c>
    </row>
    <row r="322" spans="1:15" x14ac:dyDescent="0.25">
      <c r="A322" s="1">
        <f>[1]Sheet1!B322</f>
        <v>44543.604166666664</v>
      </c>
      <c r="B322" s="5">
        <f t="shared" si="4"/>
        <v>44543.604166666664</v>
      </c>
      <c r="C322">
        <f>[1]Sheet1!J322</f>
        <v>630.79999999999995</v>
      </c>
      <c r="D322">
        <f>[1]Sheet1!AF322</f>
        <v>620.83000000000004</v>
      </c>
      <c r="E322" t="str">
        <f>[1]Sheet1!AP322</f>
        <v/>
      </c>
      <c r="F322" t="str">
        <f>[1]Sheet1!BG322</f>
        <v/>
      </c>
      <c r="G322" t="str">
        <f>[1]Sheet1!BH322</f>
        <v/>
      </c>
      <c r="H322">
        <f>[1]Sheet1!U322</f>
        <v>631.16</v>
      </c>
      <c r="I322">
        <f>[1]Sheet1!DM322</f>
        <v>631.23</v>
      </c>
      <c r="J322" t="str">
        <f>[1]Sheet1!BY322</f>
        <v/>
      </c>
      <c r="K322" t="str">
        <f>[1]Sheet1!BZ322</f>
        <v/>
      </c>
      <c r="L322">
        <f>[1]Sheet1!DA322</f>
        <v>42.7</v>
      </c>
      <c r="M322" t="str">
        <f>[1]Sheet1!DJ322</f>
        <v/>
      </c>
      <c r="N322">
        <f>[1]Sheet1!CR322</f>
        <v>212</v>
      </c>
      <c r="O322">
        <f>[1]Sheet1!CQ322</f>
        <v>2</v>
      </c>
    </row>
    <row r="323" spans="1:15" x14ac:dyDescent="0.25">
      <c r="A323" s="1">
        <f>[1]Sheet1!B323</f>
        <v>44543.614583333336</v>
      </c>
      <c r="B323" s="5">
        <f t="shared" si="4"/>
        <v>44543.614583333336</v>
      </c>
      <c r="C323">
        <f>[1]Sheet1!J323</f>
        <v>630.79999999999995</v>
      </c>
      <c r="D323">
        <f>[1]Sheet1!AF323</f>
        <v>620.83000000000004</v>
      </c>
      <c r="E323" t="str">
        <f>[1]Sheet1!AP323</f>
        <v/>
      </c>
      <c r="F323" t="str">
        <f>[1]Sheet1!BG323</f>
        <v/>
      </c>
      <c r="G323" t="str">
        <f>[1]Sheet1!BH323</f>
        <v/>
      </c>
      <c r="H323">
        <f>[1]Sheet1!U323</f>
        <v>631.16</v>
      </c>
      <c r="I323">
        <f>[1]Sheet1!DM323</f>
        <v>631.24</v>
      </c>
      <c r="J323" t="str">
        <f>[1]Sheet1!BY323</f>
        <v/>
      </c>
      <c r="K323" t="str">
        <f>[1]Sheet1!BZ323</f>
        <v/>
      </c>
      <c r="L323">
        <f>[1]Sheet1!DA323</f>
        <v>43</v>
      </c>
      <c r="M323" t="str">
        <f>[1]Sheet1!DJ323</f>
        <v/>
      </c>
      <c r="N323">
        <f>[1]Sheet1!CR323</f>
        <v>188</v>
      </c>
      <c r="O323">
        <f>[1]Sheet1!CQ323</f>
        <v>1</v>
      </c>
    </row>
    <row r="324" spans="1:15" x14ac:dyDescent="0.25">
      <c r="A324" s="1">
        <f>[1]Sheet1!B324</f>
        <v>44543.625</v>
      </c>
      <c r="B324" s="5">
        <f t="shared" si="4"/>
        <v>44543.625</v>
      </c>
      <c r="C324">
        <f>[1]Sheet1!J324</f>
        <v>630.79999999999995</v>
      </c>
      <c r="D324">
        <f>[1]Sheet1!AF324</f>
        <v>620.83000000000004</v>
      </c>
      <c r="E324" t="str">
        <f>[1]Sheet1!AP324</f>
        <v/>
      </c>
      <c r="F324" t="str">
        <f>[1]Sheet1!BG324</f>
        <v/>
      </c>
      <c r="G324" t="str">
        <f>[1]Sheet1!BH324</f>
        <v/>
      </c>
      <c r="H324">
        <f>[1]Sheet1!U324</f>
        <v>631.16</v>
      </c>
      <c r="I324">
        <f>[1]Sheet1!DM324</f>
        <v>631.24999999999989</v>
      </c>
      <c r="J324" t="str">
        <f>[1]Sheet1!BY324</f>
        <v/>
      </c>
      <c r="K324" t="str">
        <f>[1]Sheet1!BZ324</f>
        <v/>
      </c>
      <c r="L324">
        <f>[1]Sheet1!DA324</f>
        <v>43.2</v>
      </c>
      <c r="M324" t="str">
        <f>[1]Sheet1!DJ324</f>
        <v/>
      </c>
      <c r="N324">
        <f>[1]Sheet1!CR324</f>
        <v>107</v>
      </c>
      <c r="O324">
        <f>[1]Sheet1!CQ324</f>
        <v>1</v>
      </c>
    </row>
    <row r="325" spans="1:15" x14ac:dyDescent="0.25">
      <c r="A325" s="1">
        <f>[1]Sheet1!B325</f>
        <v>44543.635416666664</v>
      </c>
      <c r="B325" s="5">
        <f t="shared" si="4"/>
        <v>44543.635416666664</v>
      </c>
      <c r="C325">
        <f>[1]Sheet1!J325</f>
        <v>630.80999999999983</v>
      </c>
      <c r="D325">
        <f>[1]Sheet1!AF325</f>
        <v>620.83000000000004</v>
      </c>
      <c r="E325" t="str">
        <f>[1]Sheet1!AP325</f>
        <v/>
      </c>
      <c r="F325" t="str">
        <f>[1]Sheet1!BG325</f>
        <v/>
      </c>
      <c r="G325" t="str">
        <f>[1]Sheet1!BH325</f>
        <v/>
      </c>
      <c r="H325">
        <f>[1]Sheet1!U325</f>
        <v>631.16</v>
      </c>
      <c r="I325">
        <f>[1]Sheet1!DM325</f>
        <v>631.24</v>
      </c>
      <c r="J325" t="str">
        <f>[1]Sheet1!BY325</f>
        <v/>
      </c>
      <c r="K325" t="str">
        <f>[1]Sheet1!BZ325</f>
        <v/>
      </c>
      <c r="L325">
        <f>[1]Sheet1!DA325</f>
        <v>43.1</v>
      </c>
      <c r="M325" t="str">
        <f>[1]Sheet1!DJ325</f>
        <v/>
      </c>
      <c r="N325">
        <f>[1]Sheet1!CR325</f>
        <v>41</v>
      </c>
      <c r="O325">
        <f>[1]Sheet1!CQ325</f>
        <v>1</v>
      </c>
    </row>
    <row r="326" spans="1:15" x14ac:dyDescent="0.25">
      <c r="A326" s="1">
        <f>[1]Sheet1!B326</f>
        <v>44543.645833333336</v>
      </c>
      <c r="B326" s="5">
        <f t="shared" si="4"/>
        <v>44543.645833333336</v>
      </c>
      <c r="C326">
        <f>[1]Sheet1!J326</f>
        <v>630.80999999999983</v>
      </c>
      <c r="D326">
        <f>[1]Sheet1!AF326</f>
        <v>620.83000000000004</v>
      </c>
      <c r="E326" t="str">
        <f>[1]Sheet1!AP326</f>
        <v/>
      </c>
      <c r="F326" t="str">
        <f>[1]Sheet1!BG326</f>
        <v/>
      </c>
      <c r="G326" t="str">
        <f>[1]Sheet1!BH326</f>
        <v/>
      </c>
      <c r="H326">
        <f>[1]Sheet1!U326</f>
        <v>631.16</v>
      </c>
      <c r="I326">
        <f>[1]Sheet1!DM326</f>
        <v>631.16</v>
      </c>
      <c r="J326" t="str">
        <f>[1]Sheet1!BY326</f>
        <v/>
      </c>
      <c r="K326" t="str">
        <f>[1]Sheet1!BZ326</f>
        <v/>
      </c>
      <c r="L326">
        <f>[1]Sheet1!DA326</f>
        <v>43.2</v>
      </c>
      <c r="M326" t="str">
        <f>[1]Sheet1!DJ326</f>
        <v/>
      </c>
      <c r="N326">
        <f>[1]Sheet1!CR326</f>
        <v>14</v>
      </c>
      <c r="O326">
        <f>[1]Sheet1!CQ326</f>
        <v>2</v>
      </c>
    </row>
    <row r="327" spans="1:15" x14ac:dyDescent="0.25">
      <c r="A327" s="1">
        <f>[1]Sheet1!B327</f>
        <v>44543.65625</v>
      </c>
      <c r="B327" s="5">
        <f t="shared" si="4"/>
        <v>44543.65625</v>
      </c>
      <c r="C327">
        <f>[1]Sheet1!J327</f>
        <v>630.80999999999983</v>
      </c>
      <c r="D327">
        <f>[1]Sheet1!AF327</f>
        <v>620.83000000000004</v>
      </c>
      <c r="E327" t="str">
        <f>[1]Sheet1!AP327</f>
        <v/>
      </c>
      <c r="F327" t="str">
        <f>[1]Sheet1!BG327</f>
        <v/>
      </c>
      <c r="G327" t="str">
        <f>[1]Sheet1!BH327</f>
        <v/>
      </c>
      <c r="H327">
        <f>[1]Sheet1!U327</f>
        <v>631.16</v>
      </c>
      <c r="I327">
        <f>[1]Sheet1!DM327</f>
        <v>631.24999999999989</v>
      </c>
      <c r="J327" t="str">
        <f>[1]Sheet1!BY327</f>
        <v/>
      </c>
      <c r="K327" t="str">
        <f>[1]Sheet1!BZ327</f>
        <v/>
      </c>
      <c r="L327">
        <f>[1]Sheet1!DA327</f>
        <v>41</v>
      </c>
      <c r="M327" t="str">
        <f>[1]Sheet1!DJ327</f>
        <v/>
      </c>
      <c r="N327">
        <f>[1]Sheet1!CR327</f>
        <v>3</v>
      </c>
      <c r="O327">
        <f>[1]Sheet1!CQ327</f>
        <v>3</v>
      </c>
    </row>
    <row r="328" spans="1:15" x14ac:dyDescent="0.25">
      <c r="A328" s="1">
        <f>[1]Sheet1!B328</f>
        <v>44543.666666666664</v>
      </c>
      <c r="B328" s="5">
        <f t="shared" si="4"/>
        <v>44543.666666666664</v>
      </c>
      <c r="C328">
        <f>[1]Sheet1!J328</f>
        <v>630.80999999999983</v>
      </c>
      <c r="D328">
        <f>[1]Sheet1!AF328</f>
        <v>620.83000000000004</v>
      </c>
      <c r="E328">
        <f>[1]Sheet1!AP328</f>
        <v>14334.160153082628</v>
      </c>
      <c r="F328">
        <f>[1]Sheet1!BG328</f>
        <v>3.3000000715199995</v>
      </c>
      <c r="G328">
        <f>[1]Sheet1!BH328</f>
        <v>4.9999999999999991</v>
      </c>
      <c r="H328">
        <f>[1]Sheet1!U328</f>
        <v>631.17000000000007</v>
      </c>
      <c r="I328">
        <f>[1]Sheet1!DM328</f>
        <v>631.24</v>
      </c>
      <c r="J328">
        <f>[1]Sheet1!BY328</f>
        <v>1759.9580078100003</v>
      </c>
      <c r="K328">
        <f>[1]Sheet1!BZ328</f>
        <v>896.898925781</v>
      </c>
      <c r="L328">
        <f>[1]Sheet1!DA328</f>
        <v>39.5</v>
      </c>
      <c r="M328" t="str">
        <f>[1]Sheet1!DJ328</f>
        <v/>
      </c>
      <c r="N328">
        <f>[1]Sheet1!CR328</f>
        <v>3</v>
      </c>
      <c r="O328">
        <f>[1]Sheet1!CQ328</f>
        <v>3</v>
      </c>
    </row>
    <row r="329" spans="1:15" x14ac:dyDescent="0.25">
      <c r="A329" s="1">
        <f>[1]Sheet1!B329</f>
        <v>44543.677083333336</v>
      </c>
      <c r="B329" s="5">
        <f t="shared" ref="B329:B392" si="5">A329</f>
        <v>44543.677083333336</v>
      </c>
      <c r="C329">
        <f>[1]Sheet1!J329</f>
        <v>630.80999999999983</v>
      </c>
      <c r="D329">
        <f>[1]Sheet1!AF329</f>
        <v>620.82000000000005</v>
      </c>
      <c r="E329" t="str">
        <f>[1]Sheet1!AP329</f>
        <v/>
      </c>
      <c r="F329" t="str">
        <f>[1]Sheet1!BG329</f>
        <v/>
      </c>
      <c r="G329" t="str">
        <f>[1]Sheet1!BH329</f>
        <v/>
      </c>
      <c r="H329">
        <f>[1]Sheet1!U329</f>
        <v>631.17000000000007</v>
      </c>
      <c r="I329">
        <f>[1]Sheet1!DM329</f>
        <v>631.26</v>
      </c>
      <c r="J329" t="str">
        <f>[1]Sheet1!BY329</f>
        <v/>
      </c>
      <c r="K329" t="str">
        <f>[1]Sheet1!BZ329</f>
        <v/>
      </c>
      <c r="L329">
        <f>[1]Sheet1!DA329</f>
        <v>37.9</v>
      </c>
      <c r="M329" t="str">
        <f>[1]Sheet1!DJ329</f>
        <v/>
      </c>
      <c r="N329">
        <f>[1]Sheet1!CR329</f>
        <v>15</v>
      </c>
      <c r="O329">
        <f>[1]Sheet1!CQ329</f>
        <v>7</v>
      </c>
    </row>
    <row r="330" spans="1:15" x14ac:dyDescent="0.25">
      <c r="A330" s="1">
        <f>[1]Sheet1!B330</f>
        <v>44543.6875</v>
      </c>
      <c r="B330" s="5">
        <f t="shared" si="5"/>
        <v>44543.6875</v>
      </c>
      <c r="C330">
        <f>[1]Sheet1!J330</f>
        <v>630.82000000000005</v>
      </c>
      <c r="D330">
        <f>[1]Sheet1!AF330</f>
        <v>620.82000000000005</v>
      </c>
      <c r="E330" t="str">
        <f>[1]Sheet1!AP330</f>
        <v/>
      </c>
      <c r="F330" t="str">
        <f>[1]Sheet1!BG330</f>
        <v/>
      </c>
      <c r="G330" t="str">
        <f>[1]Sheet1!BH330</f>
        <v/>
      </c>
      <c r="H330">
        <f>[1]Sheet1!U330</f>
        <v>631.17000000000007</v>
      </c>
      <c r="I330">
        <f>[1]Sheet1!DM330</f>
        <v>631.26</v>
      </c>
      <c r="J330" t="str">
        <f>[1]Sheet1!BY330</f>
        <v/>
      </c>
      <c r="K330" t="str">
        <f>[1]Sheet1!BZ330</f>
        <v/>
      </c>
      <c r="L330">
        <f>[1]Sheet1!DA330</f>
        <v>35.9</v>
      </c>
      <c r="M330" t="str">
        <f>[1]Sheet1!DJ330</f>
        <v/>
      </c>
      <c r="N330">
        <f>[1]Sheet1!CR330</f>
        <v>37</v>
      </c>
      <c r="O330">
        <f>[1]Sheet1!CQ330</f>
        <v>8</v>
      </c>
    </row>
    <row r="331" spans="1:15" x14ac:dyDescent="0.25">
      <c r="A331" s="1">
        <f>[1]Sheet1!B331</f>
        <v>44543.697916666664</v>
      </c>
      <c r="B331" s="5">
        <f t="shared" si="5"/>
        <v>44543.697916666664</v>
      </c>
      <c r="C331">
        <f>[1]Sheet1!J331</f>
        <v>630.82000000000005</v>
      </c>
      <c r="D331">
        <f>[1]Sheet1!AF331</f>
        <v>620.83000000000004</v>
      </c>
      <c r="E331" t="str">
        <f>[1]Sheet1!AP331</f>
        <v/>
      </c>
      <c r="F331" t="str">
        <f>[1]Sheet1!BG331</f>
        <v/>
      </c>
      <c r="G331" t="str">
        <f>[1]Sheet1!BH331</f>
        <v/>
      </c>
      <c r="H331">
        <f>[1]Sheet1!U331</f>
        <v>631.17000000000007</v>
      </c>
      <c r="I331">
        <f>[1]Sheet1!DM331</f>
        <v>631.26</v>
      </c>
      <c r="J331" t="str">
        <f>[1]Sheet1!BY331</f>
        <v/>
      </c>
      <c r="K331" t="str">
        <f>[1]Sheet1!BZ331</f>
        <v/>
      </c>
      <c r="L331">
        <f>[1]Sheet1!DA331</f>
        <v>36.299999999999997</v>
      </c>
      <c r="M331" t="str">
        <f>[1]Sheet1!DJ331</f>
        <v/>
      </c>
      <c r="N331">
        <f>[1]Sheet1!CR331</f>
        <v>42</v>
      </c>
      <c r="O331">
        <f>[1]Sheet1!CQ331</f>
        <v>8</v>
      </c>
    </row>
    <row r="332" spans="1:15" x14ac:dyDescent="0.25">
      <c r="A332" s="1">
        <f>[1]Sheet1!B332</f>
        <v>44543.708333333336</v>
      </c>
      <c r="B332" s="5">
        <f t="shared" si="5"/>
        <v>44543.708333333336</v>
      </c>
      <c r="C332">
        <f>[1]Sheet1!J332</f>
        <v>630.83000000000004</v>
      </c>
      <c r="D332">
        <f>[1]Sheet1!AF332</f>
        <v>620.82000000000005</v>
      </c>
      <c r="E332" t="str">
        <f>[1]Sheet1!AP332</f>
        <v/>
      </c>
      <c r="F332" t="str">
        <f>[1]Sheet1!BG332</f>
        <v/>
      </c>
      <c r="G332" t="str">
        <f>[1]Sheet1!BH332</f>
        <v/>
      </c>
      <c r="H332">
        <f>[1]Sheet1!U332</f>
        <v>631.18000000000006</v>
      </c>
      <c r="I332">
        <f>[1]Sheet1!DM332</f>
        <v>631.26</v>
      </c>
      <c r="J332" t="str">
        <f>[1]Sheet1!BY332</f>
        <v/>
      </c>
      <c r="K332" t="str">
        <f>[1]Sheet1!BZ332</f>
        <v/>
      </c>
      <c r="L332">
        <f>[1]Sheet1!DA332</f>
        <v>35.799999999999997</v>
      </c>
      <c r="M332" t="str">
        <f>[1]Sheet1!DJ332</f>
        <v/>
      </c>
      <c r="N332">
        <f>[1]Sheet1!CR332</f>
        <v>41</v>
      </c>
      <c r="O332">
        <f>[1]Sheet1!CQ332</f>
        <v>5</v>
      </c>
    </row>
    <row r="333" spans="1:15" x14ac:dyDescent="0.25">
      <c r="A333" s="1">
        <f>[1]Sheet1!B333</f>
        <v>44543.71875</v>
      </c>
      <c r="B333" s="5">
        <f t="shared" si="5"/>
        <v>44543.71875</v>
      </c>
      <c r="C333">
        <f>[1]Sheet1!J333</f>
        <v>630.83000000000004</v>
      </c>
      <c r="D333">
        <f>[1]Sheet1!AF333</f>
        <v>620.82000000000005</v>
      </c>
      <c r="E333" t="str">
        <f>[1]Sheet1!AP333</f>
        <v/>
      </c>
      <c r="F333" t="str">
        <f>[1]Sheet1!BG333</f>
        <v/>
      </c>
      <c r="G333" t="str">
        <f>[1]Sheet1!BH333</f>
        <v/>
      </c>
      <c r="H333">
        <f>[1]Sheet1!U333</f>
        <v>631.18000000000006</v>
      </c>
      <c r="I333">
        <f>[1]Sheet1!DM333</f>
        <v>631.27</v>
      </c>
      <c r="J333" t="str">
        <f>[1]Sheet1!BY333</f>
        <v/>
      </c>
      <c r="K333" t="str">
        <f>[1]Sheet1!BZ333</f>
        <v/>
      </c>
      <c r="L333">
        <f>[1]Sheet1!DA333</f>
        <v>34.200000000000003</v>
      </c>
      <c r="M333" t="str">
        <f>[1]Sheet1!DJ333</f>
        <v/>
      </c>
      <c r="N333">
        <f>[1]Sheet1!CR333</f>
        <v>35</v>
      </c>
      <c r="O333">
        <f>[1]Sheet1!CQ333</f>
        <v>7</v>
      </c>
    </row>
    <row r="334" spans="1:15" x14ac:dyDescent="0.25">
      <c r="A334" s="1">
        <f>[1]Sheet1!B334</f>
        <v>44543.729166666664</v>
      </c>
      <c r="B334" s="5">
        <f t="shared" si="5"/>
        <v>44543.729166666664</v>
      </c>
      <c r="C334">
        <f>[1]Sheet1!J334</f>
        <v>630.83000000000004</v>
      </c>
      <c r="D334">
        <f>[1]Sheet1!AF334</f>
        <v>620.82000000000005</v>
      </c>
      <c r="E334" t="str">
        <f>[1]Sheet1!AP334</f>
        <v/>
      </c>
      <c r="F334" t="str">
        <f>[1]Sheet1!BG334</f>
        <v/>
      </c>
      <c r="G334" t="str">
        <f>[1]Sheet1!BH334</f>
        <v/>
      </c>
      <c r="H334">
        <f>[1]Sheet1!U334</f>
        <v>631.18000000000006</v>
      </c>
      <c r="I334">
        <f>[1]Sheet1!DM334</f>
        <v>631.27</v>
      </c>
      <c r="J334" t="str">
        <f>[1]Sheet1!BY334</f>
        <v/>
      </c>
      <c r="K334" t="str">
        <f>[1]Sheet1!BZ334</f>
        <v/>
      </c>
      <c r="L334">
        <f>[1]Sheet1!DA334</f>
        <v>34.6</v>
      </c>
      <c r="M334" t="str">
        <f>[1]Sheet1!DJ334</f>
        <v/>
      </c>
      <c r="N334">
        <f>[1]Sheet1!CR334</f>
        <v>43</v>
      </c>
      <c r="O334">
        <f>[1]Sheet1!CQ334</f>
        <v>4</v>
      </c>
    </row>
    <row r="335" spans="1:15" x14ac:dyDescent="0.25">
      <c r="A335" s="1">
        <f>[1]Sheet1!B335</f>
        <v>44543.739583333336</v>
      </c>
      <c r="B335" s="5">
        <f t="shared" si="5"/>
        <v>44543.739583333336</v>
      </c>
      <c r="C335">
        <f>[1]Sheet1!J335</f>
        <v>630.83999999999992</v>
      </c>
      <c r="D335">
        <f>[1]Sheet1!AF335</f>
        <v>620.82000000000005</v>
      </c>
      <c r="E335" t="str">
        <f>[1]Sheet1!AP335</f>
        <v/>
      </c>
      <c r="F335" t="str">
        <f>[1]Sheet1!BG335</f>
        <v/>
      </c>
      <c r="G335" t="str">
        <f>[1]Sheet1!BH335</f>
        <v/>
      </c>
      <c r="H335">
        <f>[1]Sheet1!U335</f>
        <v>631.18000000000006</v>
      </c>
      <c r="I335">
        <f>[1]Sheet1!DM335</f>
        <v>631.27999999999986</v>
      </c>
      <c r="J335" t="str">
        <f>[1]Sheet1!BY335</f>
        <v/>
      </c>
      <c r="K335" t="str">
        <f>[1]Sheet1!BZ335</f>
        <v/>
      </c>
      <c r="L335">
        <f>[1]Sheet1!DA335</f>
        <v>34.4</v>
      </c>
      <c r="M335" t="str">
        <f>[1]Sheet1!DJ335</f>
        <v/>
      </c>
      <c r="N335">
        <f>[1]Sheet1!CR335</f>
        <v>28</v>
      </c>
      <c r="O335">
        <f>[1]Sheet1!CQ335</f>
        <v>4</v>
      </c>
    </row>
    <row r="336" spans="1:15" x14ac:dyDescent="0.25">
      <c r="A336" s="1">
        <f>[1]Sheet1!B336</f>
        <v>44543.75</v>
      </c>
      <c r="B336" s="5">
        <f t="shared" si="5"/>
        <v>44543.75</v>
      </c>
      <c r="C336">
        <f>[1]Sheet1!J336</f>
        <v>630.83999999999992</v>
      </c>
      <c r="D336">
        <f>[1]Sheet1!AF336</f>
        <v>620.82000000000005</v>
      </c>
      <c r="E336" t="str">
        <f>[1]Sheet1!AP336</f>
        <v/>
      </c>
      <c r="F336" t="str">
        <f>[1]Sheet1!BG336</f>
        <v/>
      </c>
      <c r="G336" t="str">
        <f>[1]Sheet1!BH336</f>
        <v/>
      </c>
      <c r="H336">
        <f>[1]Sheet1!U336</f>
        <v>631.18999999999994</v>
      </c>
      <c r="I336">
        <f>[1]Sheet1!DM336</f>
        <v>631.27</v>
      </c>
      <c r="J336" t="str">
        <f>[1]Sheet1!BY336</f>
        <v/>
      </c>
      <c r="K336" t="str">
        <f>[1]Sheet1!BZ336</f>
        <v/>
      </c>
      <c r="L336">
        <f>[1]Sheet1!DA336</f>
        <v>33.5</v>
      </c>
      <c r="M336" t="str">
        <f>[1]Sheet1!DJ336</f>
        <v/>
      </c>
      <c r="N336">
        <f>[1]Sheet1!CR336</f>
        <v>19</v>
      </c>
      <c r="O336">
        <f>[1]Sheet1!CQ336</f>
        <v>7</v>
      </c>
    </row>
    <row r="337" spans="1:15" x14ac:dyDescent="0.25">
      <c r="A337" s="1">
        <f>[1]Sheet1!B337</f>
        <v>44543.760416666664</v>
      </c>
      <c r="B337" s="5">
        <f t="shared" si="5"/>
        <v>44543.760416666664</v>
      </c>
      <c r="C337">
        <f>[1]Sheet1!J337</f>
        <v>630.83999999999992</v>
      </c>
      <c r="D337">
        <f>[1]Sheet1!AF337</f>
        <v>620.82000000000005</v>
      </c>
      <c r="E337" t="str">
        <f>[1]Sheet1!AP337</f>
        <v/>
      </c>
      <c r="F337" t="str">
        <f>[1]Sheet1!BG337</f>
        <v/>
      </c>
      <c r="G337" t="str">
        <f>[1]Sheet1!BH337</f>
        <v/>
      </c>
      <c r="H337">
        <f>[1]Sheet1!U337</f>
        <v>631.18999999999994</v>
      </c>
      <c r="I337">
        <f>[1]Sheet1!DM337</f>
        <v>631.27999999999986</v>
      </c>
      <c r="J337" t="str">
        <f>[1]Sheet1!BY337</f>
        <v/>
      </c>
      <c r="K337" t="str">
        <f>[1]Sheet1!BZ337</f>
        <v/>
      </c>
      <c r="L337">
        <f>[1]Sheet1!DA337</f>
        <v>32.5</v>
      </c>
      <c r="M337" t="str">
        <f>[1]Sheet1!DJ337</f>
        <v/>
      </c>
      <c r="N337">
        <f>[1]Sheet1!CR337</f>
        <v>16</v>
      </c>
      <c r="O337">
        <f>[1]Sheet1!CQ337</f>
        <v>6</v>
      </c>
    </row>
    <row r="338" spans="1:15" x14ac:dyDescent="0.25">
      <c r="A338" s="1">
        <f>[1]Sheet1!B338</f>
        <v>44543.770833333336</v>
      </c>
      <c r="B338" s="5">
        <f t="shared" si="5"/>
        <v>44543.770833333336</v>
      </c>
      <c r="C338">
        <f>[1]Sheet1!J338</f>
        <v>630.85</v>
      </c>
      <c r="D338">
        <f>[1]Sheet1!AF338</f>
        <v>620.82000000000005</v>
      </c>
      <c r="E338" t="str">
        <f>[1]Sheet1!AP338</f>
        <v/>
      </c>
      <c r="F338" t="str">
        <f>[1]Sheet1!BG338</f>
        <v/>
      </c>
      <c r="G338" t="str">
        <f>[1]Sheet1!BH338</f>
        <v/>
      </c>
      <c r="H338">
        <f>[1]Sheet1!U338</f>
        <v>631.18999999999994</v>
      </c>
      <c r="I338">
        <f>[1]Sheet1!DM338</f>
        <v>631.27999999999986</v>
      </c>
      <c r="J338" t="str">
        <f>[1]Sheet1!BY338</f>
        <v/>
      </c>
      <c r="K338" t="str">
        <f>[1]Sheet1!BZ338</f>
        <v/>
      </c>
      <c r="L338">
        <f>[1]Sheet1!DA338</f>
        <v>31.7</v>
      </c>
      <c r="M338" t="str">
        <f>[1]Sheet1!DJ338</f>
        <v/>
      </c>
      <c r="N338">
        <f>[1]Sheet1!CR338</f>
        <v>17</v>
      </c>
      <c r="O338">
        <f>[1]Sheet1!CQ338</f>
        <v>6</v>
      </c>
    </row>
    <row r="339" spans="1:15" x14ac:dyDescent="0.25">
      <c r="A339" s="1">
        <f>[1]Sheet1!B339</f>
        <v>44543.78125</v>
      </c>
      <c r="B339" s="5">
        <f t="shared" si="5"/>
        <v>44543.78125</v>
      </c>
      <c r="C339">
        <f>[1]Sheet1!J339</f>
        <v>630.85</v>
      </c>
      <c r="D339">
        <f>[1]Sheet1!AF339</f>
        <v>620.82000000000005</v>
      </c>
      <c r="E339" t="str">
        <f>[1]Sheet1!AP339</f>
        <v/>
      </c>
      <c r="F339" t="str">
        <f>[1]Sheet1!BG339</f>
        <v/>
      </c>
      <c r="G339" t="str">
        <f>[1]Sheet1!BH339</f>
        <v/>
      </c>
      <c r="H339">
        <f>[1]Sheet1!U339</f>
        <v>631.18999999999994</v>
      </c>
      <c r="I339">
        <f>[1]Sheet1!DM339</f>
        <v>631.29</v>
      </c>
      <c r="J339" t="str">
        <f>[1]Sheet1!BY339</f>
        <v/>
      </c>
      <c r="K339" t="str">
        <f>[1]Sheet1!BZ339</f>
        <v/>
      </c>
      <c r="L339">
        <f>[1]Sheet1!DA339</f>
        <v>32.9</v>
      </c>
      <c r="M339" t="str">
        <f>[1]Sheet1!DJ339</f>
        <v/>
      </c>
      <c r="N339">
        <f>[1]Sheet1!CR339</f>
        <v>19</v>
      </c>
      <c r="O339">
        <f>[1]Sheet1!CQ339</f>
        <v>6</v>
      </c>
    </row>
    <row r="340" spans="1:15" x14ac:dyDescent="0.25">
      <c r="A340" s="1">
        <f>[1]Sheet1!B340</f>
        <v>44543.791666666664</v>
      </c>
      <c r="B340" s="5">
        <f t="shared" si="5"/>
        <v>44543.791666666664</v>
      </c>
      <c r="C340">
        <f>[1]Sheet1!J340</f>
        <v>630.85</v>
      </c>
      <c r="D340">
        <f>[1]Sheet1!AF340</f>
        <v>620.82000000000005</v>
      </c>
      <c r="E340" t="str">
        <f>[1]Sheet1!AP340</f>
        <v/>
      </c>
      <c r="F340" t="str">
        <f>[1]Sheet1!BG340</f>
        <v/>
      </c>
      <c r="G340" t="str">
        <f>[1]Sheet1!BH340</f>
        <v/>
      </c>
      <c r="H340">
        <f>[1]Sheet1!U340</f>
        <v>631.20000000000005</v>
      </c>
      <c r="I340">
        <f>[1]Sheet1!DM340</f>
        <v>631.29</v>
      </c>
      <c r="J340" t="str">
        <f>[1]Sheet1!BY340</f>
        <v/>
      </c>
      <c r="K340" t="str">
        <f>[1]Sheet1!BZ340</f>
        <v/>
      </c>
      <c r="L340">
        <f>[1]Sheet1!DA340</f>
        <v>33.6</v>
      </c>
      <c r="M340" t="str">
        <f>[1]Sheet1!DJ340</f>
        <v/>
      </c>
      <c r="N340">
        <f>[1]Sheet1!CR340</f>
        <v>22</v>
      </c>
      <c r="O340">
        <f>[1]Sheet1!CQ340</f>
        <v>7</v>
      </c>
    </row>
    <row r="341" spans="1:15" x14ac:dyDescent="0.25">
      <c r="A341" s="1">
        <f>[1]Sheet1!B341</f>
        <v>44543.802083333336</v>
      </c>
      <c r="B341" s="5">
        <f t="shared" si="5"/>
        <v>44543.802083333336</v>
      </c>
      <c r="C341">
        <f>[1]Sheet1!J341</f>
        <v>630.85</v>
      </c>
      <c r="D341">
        <f>[1]Sheet1!AF341</f>
        <v>620.82000000000005</v>
      </c>
      <c r="E341" t="str">
        <f>[1]Sheet1!AP341</f>
        <v/>
      </c>
      <c r="F341" t="str">
        <f>[1]Sheet1!BG341</f>
        <v/>
      </c>
      <c r="G341" t="str">
        <f>[1]Sheet1!BH341</f>
        <v/>
      </c>
      <c r="H341">
        <f>[1]Sheet1!U341</f>
        <v>631.20000000000005</v>
      </c>
      <c r="I341">
        <f>[1]Sheet1!DM341</f>
        <v>631.29</v>
      </c>
      <c r="J341" t="str">
        <f>[1]Sheet1!BY341</f>
        <v/>
      </c>
      <c r="K341" t="str">
        <f>[1]Sheet1!BZ341</f>
        <v/>
      </c>
      <c r="L341">
        <f>[1]Sheet1!DA341</f>
        <v>32.299999999999997</v>
      </c>
      <c r="M341" t="str">
        <f>[1]Sheet1!DJ341</f>
        <v/>
      </c>
      <c r="N341">
        <f>[1]Sheet1!CR341</f>
        <v>23</v>
      </c>
      <c r="O341">
        <f>[1]Sheet1!CQ341</f>
        <v>7</v>
      </c>
    </row>
    <row r="342" spans="1:15" x14ac:dyDescent="0.25">
      <c r="A342" s="1">
        <f>[1]Sheet1!B342</f>
        <v>44543.8125</v>
      </c>
      <c r="B342" s="5">
        <f t="shared" si="5"/>
        <v>44543.8125</v>
      </c>
      <c r="C342">
        <f>[1]Sheet1!J342</f>
        <v>630.86</v>
      </c>
      <c r="D342">
        <f>[1]Sheet1!AF342</f>
        <v>620.82000000000005</v>
      </c>
      <c r="E342" t="str">
        <f>[1]Sheet1!AP342</f>
        <v/>
      </c>
      <c r="F342" t="str">
        <f>[1]Sheet1!BG342</f>
        <v/>
      </c>
      <c r="G342" t="str">
        <f>[1]Sheet1!BH342</f>
        <v/>
      </c>
      <c r="H342">
        <f>[1]Sheet1!U342</f>
        <v>631.20000000000005</v>
      </c>
      <c r="I342">
        <f>[1]Sheet1!DM342</f>
        <v>631.29</v>
      </c>
      <c r="J342" t="str">
        <f>[1]Sheet1!BY342</f>
        <v/>
      </c>
      <c r="K342" t="str">
        <f>[1]Sheet1!BZ342</f>
        <v/>
      </c>
      <c r="L342">
        <f>[1]Sheet1!DA342</f>
        <v>31.6</v>
      </c>
      <c r="M342" t="str">
        <f>[1]Sheet1!DJ342</f>
        <v/>
      </c>
      <c r="N342">
        <f>[1]Sheet1!CR342</f>
        <v>11</v>
      </c>
      <c r="O342">
        <f>[1]Sheet1!CQ342</f>
        <v>5</v>
      </c>
    </row>
    <row r="343" spans="1:15" x14ac:dyDescent="0.25">
      <c r="A343" s="1">
        <f>[1]Sheet1!B343</f>
        <v>44543.822916666664</v>
      </c>
      <c r="B343" s="5">
        <f t="shared" si="5"/>
        <v>44543.822916666664</v>
      </c>
      <c r="C343">
        <f>[1]Sheet1!J343</f>
        <v>630.86</v>
      </c>
      <c r="D343">
        <f>[1]Sheet1!AF343</f>
        <v>620.82000000000005</v>
      </c>
      <c r="E343" t="str">
        <f>[1]Sheet1!AP343</f>
        <v/>
      </c>
      <c r="F343" t="str">
        <f>[1]Sheet1!BG343</f>
        <v/>
      </c>
      <c r="G343" t="str">
        <f>[1]Sheet1!BH343</f>
        <v/>
      </c>
      <c r="H343">
        <f>[1]Sheet1!U343</f>
        <v>631.21</v>
      </c>
      <c r="I343">
        <f>[1]Sheet1!DM343</f>
        <v>631.29999999999995</v>
      </c>
      <c r="J343" t="str">
        <f>[1]Sheet1!BY343</f>
        <v/>
      </c>
      <c r="K343" t="str">
        <f>[1]Sheet1!BZ343</f>
        <v/>
      </c>
      <c r="L343">
        <f>[1]Sheet1!DA343</f>
        <v>30.300000000000004</v>
      </c>
      <c r="M343" t="str">
        <f>[1]Sheet1!DJ343</f>
        <v/>
      </c>
      <c r="N343">
        <f>[1]Sheet1!CR343</f>
        <v>9</v>
      </c>
      <c r="O343">
        <f>[1]Sheet1!CQ343</f>
        <v>4</v>
      </c>
    </row>
    <row r="344" spans="1:15" x14ac:dyDescent="0.25">
      <c r="A344" s="1">
        <f>[1]Sheet1!B344</f>
        <v>44543.833333333336</v>
      </c>
      <c r="B344" s="5">
        <f t="shared" si="5"/>
        <v>44543.833333333336</v>
      </c>
      <c r="C344">
        <f>[1]Sheet1!J344</f>
        <v>630.86</v>
      </c>
      <c r="D344">
        <f>[1]Sheet1!AF344</f>
        <v>620.82000000000005</v>
      </c>
      <c r="E344">
        <f>[1]Sheet1!AP344</f>
        <v>14443.935537848747</v>
      </c>
      <c r="F344">
        <f>[1]Sheet1!BG344</f>
        <v>3.3000000715199995</v>
      </c>
      <c r="G344">
        <f>[1]Sheet1!BH344</f>
        <v>4.9999999999999991</v>
      </c>
      <c r="H344">
        <f>[1]Sheet1!U344</f>
        <v>631.20000000000005</v>
      </c>
      <c r="I344">
        <f>[1]Sheet1!DM344</f>
        <v>631.29999999999995</v>
      </c>
      <c r="J344">
        <f>[1]Sheet1!BY344</f>
        <v>1763.96191406</v>
      </c>
      <c r="K344">
        <f>[1]Sheet1!BZ344</f>
        <v>898.98095703100012</v>
      </c>
      <c r="L344">
        <f>[1]Sheet1!DA344</f>
        <v>30.900000000000002</v>
      </c>
      <c r="M344" t="str">
        <f>[1]Sheet1!DJ344</f>
        <v/>
      </c>
      <c r="N344">
        <f>[1]Sheet1!CR344</f>
        <v>21</v>
      </c>
      <c r="O344">
        <f>[1]Sheet1!CQ344</f>
        <v>5</v>
      </c>
    </row>
    <row r="345" spans="1:15" x14ac:dyDescent="0.25">
      <c r="A345" s="1">
        <f>[1]Sheet1!B345</f>
        <v>44543.84375</v>
      </c>
      <c r="B345" s="5">
        <f t="shared" si="5"/>
        <v>44543.84375</v>
      </c>
      <c r="C345">
        <f>[1]Sheet1!J345</f>
        <v>630.86999999999989</v>
      </c>
      <c r="D345">
        <f>[1]Sheet1!AF345</f>
        <v>620.82000000000005</v>
      </c>
      <c r="E345" t="str">
        <f>[1]Sheet1!AP345</f>
        <v/>
      </c>
      <c r="F345" t="str">
        <f>[1]Sheet1!BG345</f>
        <v/>
      </c>
      <c r="G345" t="str">
        <f>[1]Sheet1!BH345</f>
        <v/>
      </c>
      <c r="H345">
        <f>[1]Sheet1!U345</f>
        <v>631.21</v>
      </c>
      <c r="I345">
        <f>[1]Sheet1!DM345</f>
        <v>631.29999999999995</v>
      </c>
      <c r="J345" t="str">
        <f>[1]Sheet1!BY345</f>
        <v/>
      </c>
      <c r="K345" t="str">
        <f>[1]Sheet1!BZ345</f>
        <v/>
      </c>
      <c r="L345">
        <f>[1]Sheet1!DA345</f>
        <v>30.999999999999996</v>
      </c>
      <c r="M345" t="str">
        <f>[1]Sheet1!DJ345</f>
        <v/>
      </c>
      <c r="N345">
        <f>[1]Sheet1!CR345</f>
        <v>24</v>
      </c>
      <c r="O345">
        <f>[1]Sheet1!CQ345</f>
        <v>5</v>
      </c>
    </row>
    <row r="346" spans="1:15" x14ac:dyDescent="0.25">
      <c r="A346" s="1">
        <f>[1]Sheet1!B346</f>
        <v>44543.854166666664</v>
      </c>
      <c r="B346" s="5">
        <f t="shared" si="5"/>
        <v>44543.854166666664</v>
      </c>
      <c r="C346">
        <f>[1]Sheet1!J346</f>
        <v>630.86999999999989</v>
      </c>
      <c r="D346">
        <f>[1]Sheet1!AF346</f>
        <v>620.82000000000005</v>
      </c>
      <c r="E346" t="str">
        <f>[1]Sheet1!AP346</f>
        <v/>
      </c>
      <c r="F346" t="str">
        <f>[1]Sheet1!BG346</f>
        <v/>
      </c>
      <c r="G346" t="str">
        <f>[1]Sheet1!BH346</f>
        <v/>
      </c>
      <c r="H346">
        <f>[1]Sheet1!U346</f>
        <v>631.21</v>
      </c>
      <c r="I346">
        <f>[1]Sheet1!DM346</f>
        <v>631.29999999999995</v>
      </c>
      <c r="J346" t="str">
        <f>[1]Sheet1!BY346</f>
        <v/>
      </c>
      <c r="K346" t="str">
        <f>[1]Sheet1!BZ346</f>
        <v/>
      </c>
      <c r="L346">
        <f>[1]Sheet1!DA346</f>
        <v>30.799999999999997</v>
      </c>
      <c r="M346" t="str">
        <f>[1]Sheet1!DJ346</f>
        <v/>
      </c>
      <c r="N346">
        <f>[1]Sheet1!CR346</f>
        <v>27</v>
      </c>
      <c r="O346">
        <f>[1]Sheet1!CQ346</f>
        <v>4</v>
      </c>
    </row>
    <row r="347" spans="1:15" x14ac:dyDescent="0.25">
      <c r="A347" s="1">
        <f>[1]Sheet1!B347</f>
        <v>44543.864583333336</v>
      </c>
      <c r="B347" s="5">
        <f t="shared" si="5"/>
        <v>44543.864583333336</v>
      </c>
      <c r="C347">
        <f>[1]Sheet1!J347</f>
        <v>630.86999999999989</v>
      </c>
      <c r="D347">
        <f>[1]Sheet1!AF347</f>
        <v>620.83000000000004</v>
      </c>
      <c r="E347" t="str">
        <f>[1]Sheet1!AP347</f>
        <v/>
      </c>
      <c r="F347" t="str">
        <f>[1]Sheet1!BG347</f>
        <v/>
      </c>
      <c r="G347" t="str">
        <f>[1]Sheet1!BH347</f>
        <v/>
      </c>
      <c r="H347">
        <f>[1]Sheet1!U347</f>
        <v>631.21</v>
      </c>
      <c r="I347">
        <f>[1]Sheet1!DM347</f>
        <v>631.30999999999983</v>
      </c>
      <c r="J347" t="str">
        <f>[1]Sheet1!BY347</f>
        <v/>
      </c>
      <c r="K347" t="str">
        <f>[1]Sheet1!BZ347</f>
        <v/>
      </c>
      <c r="L347">
        <f>[1]Sheet1!DA347</f>
        <v>31.3</v>
      </c>
      <c r="M347" t="str">
        <f>[1]Sheet1!DJ347</f>
        <v/>
      </c>
      <c r="N347">
        <f>[1]Sheet1!CR347</f>
        <v>28</v>
      </c>
      <c r="O347">
        <f>[1]Sheet1!CQ347</f>
        <v>4</v>
      </c>
    </row>
    <row r="348" spans="1:15" x14ac:dyDescent="0.25">
      <c r="A348" s="1">
        <f>[1]Sheet1!B348</f>
        <v>44543.875</v>
      </c>
      <c r="B348" s="5">
        <f t="shared" si="5"/>
        <v>44543.875</v>
      </c>
      <c r="C348">
        <f>[1]Sheet1!J348</f>
        <v>630.88</v>
      </c>
      <c r="D348">
        <f>[1]Sheet1!AF348</f>
        <v>620.82000000000005</v>
      </c>
      <c r="E348" t="str">
        <f>[1]Sheet1!AP348</f>
        <v/>
      </c>
      <c r="F348" t="str">
        <f>[1]Sheet1!BG348</f>
        <v/>
      </c>
      <c r="G348" t="str">
        <f>[1]Sheet1!BH348</f>
        <v/>
      </c>
      <c r="H348">
        <f>[1]Sheet1!U348</f>
        <v>631.21999999999991</v>
      </c>
      <c r="I348">
        <f>[1]Sheet1!DM348</f>
        <v>631.30999999999983</v>
      </c>
      <c r="J348" t="str">
        <f>[1]Sheet1!BY348</f>
        <v/>
      </c>
      <c r="K348" t="str">
        <f>[1]Sheet1!BZ348</f>
        <v/>
      </c>
      <c r="L348">
        <f>[1]Sheet1!DA348</f>
        <v>30.799999999999997</v>
      </c>
      <c r="M348" t="str">
        <f>[1]Sheet1!DJ348</f>
        <v/>
      </c>
      <c r="N348">
        <f>[1]Sheet1!CR348</f>
        <v>22</v>
      </c>
      <c r="O348">
        <f>[1]Sheet1!CQ348</f>
        <v>3</v>
      </c>
    </row>
    <row r="349" spans="1:15" x14ac:dyDescent="0.25">
      <c r="A349" s="1">
        <f>[1]Sheet1!B349</f>
        <v>44543.885416666664</v>
      </c>
      <c r="B349" s="5">
        <f t="shared" si="5"/>
        <v>44543.885416666664</v>
      </c>
      <c r="C349">
        <f>[1]Sheet1!J349</f>
        <v>630.88</v>
      </c>
      <c r="D349">
        <f>[1]Sheet1!AF349</f>
        <v>620.83000000000004</v>
      </c>
      <c r="E349" t="str">
        <f>[1]Sheet1!AP349</f>
        <v/>
      </c>
      <c r="F349" t="str">
        <f>[1]Sheet1!BG349</f>
        <v/>
      </c>
      <c r="G349" t="str">
        <f>[1]Sheet1!BH349</f>
        <v/>
      </c>
      <c r="H349">
        <f>[1]Sheet1!U349</f>
        <v>631.21999999999991</v>
      </c>
      <c r="I349">
        <f>[1]Sheet1!DM349</f>
        <v>631.31999999999994</v>
      </c>
      <c r="J349" t="str">
        <f>[1]Sheet1!BY349</f>
        <v/>
      </c>
      <c r="K349" t="str">
        <f>[1]Sheet1!BZ349</f>
        <v/>
      </c>
      <c r="L349">
        <f>[1]Sheet1!DA349</f>
        <v>30.300000000000004</v>
      </c>
      <c r="M349" t="str">
        <f>[1]Sheet1!DJ349</f>
        <v/>
      </c>
      <c r="N349">
        <f>[1]Sheet1!CR349</f>
        <v>30</v>
      </c>
      <c r="O349">
        <f>[1]Sheet1!CQ349</f>
        <v>3</v>
      </c>
    </row>
    <row r="350" spans="1:15" x14ac:dyDescent="0.25">
      <c r="A350" s="1">
        <f>[1]Sheet1!B350</f>
        <v>44543.895833333336</v>
      </c>
      <c r="B350" s="5">
        <f t="shared" si="5"/>
        <v>44543.895833333336</v>
      </c>
      <c r="C350">
        <f>[1]Sheet1!J350</f>
        <v>630.88</v>
      </c>
      <c r="D350">
        <f>[1]Sheet1!AF350</f>
        <v>620.82000000000005</v>
      </c>
      <c r="E350" t="str">
        <f>[1]Sheet1!AP350</f>
        <v/>
      </c>
      <c r="F350" t="str">
        <f>[1]Sheet1!BG350</f>
        <v/>
      </c>
      <c r="G350" t="str">
        <f>[1]Sheet1!BH350</f>
        <v/>
      </c>
      <c r="H350">
        <f>[1]Sheet1!U350</f>
        <v>631.21999999999991</v>
      </c>
      <c r="I350">
        <f>[1]Sheet1!DM350</f>
        <v>631.30999999999983</v>
      </c>
      <c r="J350" t="str">
        <f>[1]Sheet1!BY350</f>
        <v/>
      </c>
      <c r="K350" t="str">
        <f>[1]Sheet1!BZ350</f>
        <v/>
      </c>
      <c r="L350">
        <f>[1]Sheet1!DA350</f>
        <v>31.7</v>
      </c>
      <c r="M350" t="str">
        <f>[1]Sheet1!DJ350</f>
        <v/>
      </c>
      <c r="N350">
        <f>[1]Sheet1!CR350</f>
        <v>61</v>
      </c>
      <c r="O350">
        <f>[1]Sheet1!CQ350</f>
        <v>3</v>
      </c>
    </row>
    <row r="351" spans="1:15" x14ac:dyDescent="0.25">
      <c r="A351" s="1">
        <f>[1]Sheet1!B351</f>
        <v>44543.90625</v>
      </c>
      <c r="B351" s="5">
        <f t="shared" si="5"/>
        <v>44543.90625</v>
      </c>
      <c r="C351">
        <f>[1]Sheet1!J351</f>
        <v>630.89</v>
      </c>
      <c r="D351">
        <f>[1]Sheet1!AF351</f>
        <v>620.82000000000005</v>
      </c>
      <c r="E351" t="str">
        <f>[1]Sheet1!AP351</f>
        <v/>
      </c>
      <c r="F351" t="str">
        <f>[1]Sheet1!BG351</f>
        <v/>
      </c>
      <c r="G351" t="str">
        <f>[1]Sheet1!BH351</f>
        <v/>
      </c>
      <c r="H351">
        <f>[1]Sheet1!U351</f>
        <v>631.21999999999991</v>
      </c>
      <c r="I351">
        <f>[1]Sheet1!DM351</f>
        <v>631.31999999999994</v>
      </c>
      <c r="J351" t="str">
        <f>[1]Sheet1!BY351</f>
        <v/>
      </c>
      <c r="K351" t="str">
        <f>[1]Sheet1!BZ351</f>
        <v/>
      </c>
      <c r="L351">
        <f>[1]Sheet1!DA351</f>
        <v>30.100000000000005</v>
      </c>
      <c r="M351" t="str">
        <f>[1]Sheet1!DJ351</f>
        <v/>
      </c>
      <c r="N351">
        <f>[1]Sheet1!CR351</f>
        <v>29</v>
      </c>
      <c r="O351">
        <f>[1]Sheet1!CQ351</f>
        <v>3</v>
      </c>
    </row>
    <row r="352" spans="1:15" x14ac:dyDescent="0.25">
      <c r="A352" s="1">
        <f>[1]Sheet1!B352</f>
        <v>44543.916666666664</v>
      </c>
      <c r="B352" s="5">
        <f t="shared" si="5"/>
        <v>44543.916666666664</v>
      </c>
      <c r="C352">
        <f>[1]Sheet1!J352</f>
        <v>630.89</v>
      </c>
      <c r="D352">
        <f>[1]Sheet1!AF352</f>
        <v>620.83000000000004</v>
      </c>
      <c r="E352" t="str">
        <f>[1]Sheet1!AP352</f>
        <v/>
      </c>
      <c r="F352" t="str">
        <f>[1]Sheet1!BG352</f>
        <v/>
      </c>
      <c r="G352" t="str">
        <f>[1]Sheet1!BH352</f>
        <v/>
      </c>
      <c r="H352">
        <f>[1]Sheet1!U352</f>
        <v>631.23</v>
      </c>
      <c r="I352">
        <f>[1]Sheet1!DM352</f>
        <v>631.31999999999994</v>
      </c>
      <c r="J352" t="str">
        <f>[1]Sheet1!BY352</f>
        <v/>
      </c>
      <c r="K352" t="str">
        <f>[1]Sheet1!BZ352</f>
        <v/>
      </c>
      <c r="L352">
        <f>[1]Sheet1!DA352</f>
        <v>30</v>
      </c>
      <c r="M352" t="str">
        <f>[1]Sheet1!DJ352</f>
        <v/>
      </c>
      <c r="N352">
        <f>[1]Sheet1!CR352</f>
        <v>28</v>
      </c>
      <c r="O352">
        <f>[1]Sheet1!CQ352</f>
        <v>2</v>
      </c>
    </row>
    <row r="353" spans="1:15" x14ac:dyDescent="0.25">
      <c r="A353" s="1">
        <f>[1]Sheet1!B353</f>
        <v>44543.927083333336</v>
      </c>
      <c r="B353" s="5">
        <f t="shared" si="5"/>
        <v>44543.927083333336</v>
      </c>
      <c r="C353">
        <f>[1]Sheet1!J353</f>
        <v>630.89</v>
      </c>
      <c r="D353">
        <f>[1]Sheet1!AF353</f>
        <v>620.83000000000004</v>
      </c>
      <c r="E353" t="str">
        <f>[1]Sheet1!AP353</f>
        <v/>
      </c>
      <c r="F353" t="str">
        <f>[1]Sheet1!BG353</f>
        <v/>
      </c>
      <c r="G353" t="str">
        <f>[1]Sheet1!BH353</f>
        <v/>
      </c>
      <c r="H353">
        <f>[1]Sheet1!U353</f>
        <v>631.23</v>
      </c>
      <c r="I353">
        <f>[1]Sheet1!DM353</f>
        <v>631.31999999999994</v>
      </c>
      <c r="J353" t="str">
        <f>[1]Sheet1!BY353</f>
        <v/>
      </c>
      <c r="K353" t="str">
        <f>[1]Sheet1!BZ353</f>
        <v/>
      </c>
      <c r="L353">
        <f>[1]Sheet1!DA353</f>
        <v>30.4</v>
      </c>
      <c r="M353" t="str">
        <f>[1]Sheet1!DJ353</f>
        <v/>
      </c>
      <c r="N353">
        <f>[1]Sheet1!CR353</f>
        <v>71</v>
      </c>
      <c r="O353">
        <f>[1]Sheet1!CQ353</f>
        <v>2</v>
      </c>
    </row>
    <row r="354" spans="1:15" x14ac:dyDescent="0.25">
      <c r="A354" s="1">
        <f>[1]Sheet1!B354</f>
        <v>44543.9375</v>
      </c>
      <c r="B354" s="5">
        <f t="shared" si="5"/>
        <v>44543.9375</v>
      </c>
      <c r="C354">
        <f>[1]Sheet1!J354</f>
        <v>630.89</v>
      </c>
      <c r="D354">
        <f>[1]Sheet1!AF354</f>
        <v>620.83000000000004</v>
      </c>
      <c r="E354" t="str">
        <f>[1]Sheet1!AP354</f>
        <v/>
      </c>
      <c r="F354" t="str">
        <f>[1]Sheet1!BG354</f>
        <v/>
      </c>
      <c r="G354" t="str">
        <f>[1]Sheet1!BH354</f>
        <v/>
      </c>
      <c r="H354">
        <f>[1]Sheet1!U354</f>
        <v>631.23</v>
      </c>
      <c r="I354">
        <f>[1]Sheet1!DM354</f>
        <v>631.33000000000004</v>
      </c>
      <c r="J354" t="str">
        <f>[1]Sheet1!BY354</f>
        <v/>
      </c>
      <c r="K354" t="str">
        <f>[1]Sheet1!BZ354</f>
        <v/>
      </c>
      <c r="L354">
        <f>[1]Sheet1!DA354</f>
        <v>30.700000000000003</v>
      </c>
      <c r="M354" t="str">
        <f>[1]Sheet1!DJ354</f>
        <v/>
      </c>
      <c r="N354">
        <f>[1]Sheet1!CR354</f>
        <v>123</v>
      </c>
      <c r="O354">
        <f>[1]Sheet1!CQ354</f>
        <v>2</v>
      </c>
    </row>
    <row r="355" spans="1:15" x14ac:dyDescent="0.25">
      <c r="A355" s="1">
        <f>[1]Sheet1!B355</f>
        <v>44543.947916666664</v>
      </c>
      <c r="B355" s="5">
        <f t="shared" si="5"/>
        <v>44543.947916666664</v>
      </c>
      <c r="C355">
        <f>[1]Sheet1!J355</f>
        <v>630.89</v>
      </c>
      <c r="D355">
        <f>[1]Sheet1!AF355</f>
        <v>620.83000000000004</v>
      </c>
      <c r="E355" t="str">
        <f>[1]Sheet1!AP355</f>
        <v/>
      </c>
      <c r="F355" t="str">
        <f>[1]Sheet1!BG355</f>
        <v/>
      </c>
      <c r="G355" t="str">
        <f>[1]Sheet1!BH355</f>
        <v/>
      </c>
      <c r="H355">
        <f>[1]Sheet1!U355</f>
        <v>631.24</v>
      </c>
      <c r="I355">
        <f>[1]Sheet1!DM355</f>
        <v>631.33000000000004</v>
      </c>
      <c r="J355" t="str">
        <f>[1]Sheet1!BY355</f>
        <v/>
      </c>
      <c r="K355" t="str">
        <f>[1]Sheet1!BZ355</f>
        <v/>
      </c>
      <c r="L355">
        <f>[1]Sheet1!DA355</f>
        <v>30.700000000000003</v>
      </c>
      <c r="M355" t="str">
        <f>[1]Sheet1!DJ355</f>
        <v/>
      </c>
      <c r="N355">
        <f>[1]Sheet1!CR355</f>
        <v>181</v>
      </c>
      <c r="O355">
        <f>[1]Sheet1!CQ355</f>
        <v>4</v>
      </c>
    </row>
    <row r="356" spans="1:15" x14ac:dyDescent="0.25">
      <c r="A356" s="1">
        <f>[1]Sheet1!B356</f>
        <v>44543.958333333336</v>
      </c>
      <c r="B356" s="5">
        <f t="shared" si="5"/>
        <v>44543.958333333336</v>
      </c>
      <c r="C356">
        <f>[1]Sheet1!J356</f>
        <v>630.89</v>
      </c>
      <c r="D356">
        <f>[1]Sheet1!AF356</f>
        <v>620.83000000000004</v>
      </c>
      <c r="E356" t="str">
        <f>[1]Sheet1!AP356</f>
        <v/>
      </c>
      <c r="F356" t="str">
        <f>[1]Sheet1!BG356</f>
        <v/>
      </c>
      <c r="G356" t="str">
        <f>[1]Sheet1!BH356</f>
        <v/>
      </c>
      <c r="H356">
        <f>[1]Sheet1!U356</f>
        <v>631.24</v>
      </c>
      <c r="I356">
        <f>[1]Sheet1!DM356</f>
        <v>631.33000000000004</v>
      </c>
      <c r="J356" t="str">
        <f>[1]Sheet1!BY356</f>
        <v/>
      </c>
      <c r="K356" t="str">
        <f>[1]Sheet1!BZ356</f>
        <v/>
      </c>
      <c r="L356">
        <f>[1]Sheet1!DA356</f>
        <v>30.799999999999997</v>
      </c>
      <c r="M356" t="str">
        <f>[1]Sheet1!DJ356</f>
        <v/>
      </c>
      <c r="N356">
        <f>[1]Sheet1!CR356</f>
        <v>180</v>
      </c>
      <c r="O356">
        <f>[1]Sheet1!CQ356</f>
        <v>3</v>
      </c>
    </row>
    <row r="357" spans="1:15" x14ac:dyDescent="0.25">
      <c r="A357" s="1">
        <f>[1]Sheet1!B357</f>
        <v>44543.96875</v>
      </c>
      <c r="B357" s="5">
        <f t="shared" si="5"/>
        <v>44543.96875</v>
      </c>
      <c r="C357">
        <f>[1]Sheet1!J357</f>
        <v>630.89</v>
      </c>
      <c r="D357">
        <f>[1]Sheet1!AF357</f>
        <v>620.83000000000004</v>
      </c>
      <c r="E357" t="str">
        <f>[1]Sheet1!AP357</f>
        <v/>
      </c>
      <c r="F357" t="str">
        <f>[1]Sheet1!BG357</f>
        <v/>
      </c>
      <c r="G357" t="str">
        <f>[1]Sheet1!BH357</f>
        <v/>
      </c>
      <c r="H357">
        <f>[1]Sheet1!U357</f>
        <v>631.24</v>
      </c>
      <c r="I357">
        <f>[1]Sheet1!DM357</f>
        <v>631.33999999999992</v>
      </c>
      <c r="J357" t="str">
        <f>[1]Sheet1!BY357</f>
        <v/>
      </c>
      <c r="K357" t="str">
        <f>[1]Sheet1!BZ357</f>
        <v/>
      </c>
      <c r="L357">
        <f>[1]Sheet1!DA357</f>
        <v>30.700000000000003</v>
      </c>
      <c r="M357" t="str">
        <f>[1]Sheet1!DJ357</f>
        <v/>
      </c>
      <c r="N357">
        <f>[1]Sheet1!CR357</f>
        <v>185</v>
      </c>
      <c r="O357">
        <f>[1]Sheet1!CQ357</f>
        <v>3</v>
      </c>
    </row>
    <row r="358" spans="1:15" x14ac:dyDescent="0.25">
      <c r="A358" s="1">
        <f>[1]Sheet1!B358</f>
        <v>44543.979166666664</v>
      </c>
      <c r="B358" s="5">
        <f t="shared" si="5"/>
        <v>44543.979166666664</v>
      </c>
      <c r="C358">
        <f>[1]Sheet1!J358</f>
        <v>630.89</v>
      </c>
      <c r="D358">
        <f>[1]Sheet1!AF358</f>
        <v>620.83000000000004</v>
      </c>
      <c r="E358" t="str">
        <f>[1]Sheet1!AP358</f>
        <v/>
      </c>
      <c r="F358" t="str">
        <f>[1]Sheet1!BG358</f>
        <v/>
      </c>
      <c r="G358" t="str">
        <f>[1]Sheet1!BH358</f>
        <v/>
      </c>
      <c r="H358">
        <f>[1]Sheet1!U358</f>
        <v>631.24999999999989</v>
      </c>
      <c r="I358">
        <f>[1]Sheet1!DM358</f>
        <v>631.33999999999992</v>
      </c>
      <c r="J358" t="str">
        <f>[1]Sheet1!BY358</f>
        <v/>
      </c>
      <c r="K358" t="str">
        <f>[1]Sheet1!BZ358</f>
        <v/>
      </c>
      <c r="L358">
        <f>[1]Sheet1!DA358</f>
        <v>29.8</v>
      </c>
      <c r="M358" t="str">
        <f>[1]Sheet1!DJ358</f>
        <v/>
      </c>
      <c r="N358">
        <f>[1]Sheet1!CR358</f>
        <v>169</v>
      </c>
      <c r="O358">
        <f>[1]Sheet1!CQ358</f>
        <v>3</v>
      </c>
    </row>
    <row r="359" spans="1:15" x14ac:dyDescent="0.25">
      <c r="A359" s="1">
        <f>[1]Sheet1!B359</f>
        <v>44543.989583333336</v>
      </c>
      <c r="B359" s="5">
        <f t="shared" si="5"/>
        <v>44543.989583333336</v>
      </c>
      <c r="C359">
        <f>[1]Sheet1!J359</f>
        <v>630.89999999999986</v>
      </c>
      <c r="D359">
        <f>[1]Sheet1!AF359</f>
        <v>620.84</v>
      </c>
      <c r="E359" t="str">
        <f>[1]Sheet1!AP359</f>
        <v/>
      </c>
      <c r="F359" t="str">
        <f>[1]Sheet1!BG359</f>
        <v/>
      </c>
      <c r="G359" t="str">
        <f>[1]Sheet1!BH359</f>
        <v/>
      </c>
      <c r="H359">
        <f>[1]Sheet1!U359</f>
        <v>631.24999999999989</v>
      </c>
      <c r="I359">
        <f>[1]Sheet1!DM359</f>
        <v>631.33999999999992</v>
      </c>
      <c r="J359" t="str">
        <f>[1]Sheet1!BY359</f>
        <v/>
      </c>
      <c r="K359" t="str">
        <f>[1]Sheet1!BZ359</f>
        <v/>
      </c>
      <c r="L359">
        <f>[1]Sheet1!DA359</f>
        <v>30</v>
      </c>
      <c r="M359" t="str">
        <f>[1]Sheet1!DJ359</f>
        <v/>
      </c>
      <c r="N359">
        <f>[1]Sheet1!CR359</f>
        <v>110</v>
      </c>
      <c r="O359">
        <f>[1]Sheet1!CQ359</f>
        <v>2</v>
      </c>
    </row>
    <row r="360" spans="1:15" x14ac:dyDescent="0.25">
      <c r="A360" s="1">
        <f>[1]Sheet1!B360</f>
        <v>44544</v>
      </c>
      <c r="B360" s="5">
        <f t="shared" si="5"/>
        <v>44544</v>
      </c>
      <c r="C360">
        <f>[1]Sheet1!J360</f>
        <v>630.91</v>
      </c>
      <c r="D360">
        <f>[1]Sheet1!AF360</f>
        <v>620.83000000000004</v>
      </c>
      <c r="E360">
        <f>[1]Sheet1!AP360</f>
        <v>14539.409384529255</v>
      </c>
      <c r="F360">
        <f>[1]Sheet1!BG360</f>
        <v>3.3000000715199995</v>
      </c>
      <c r="G360">
        <f>[1]Sheet1!BH360</f>
        <v>4.9999999999999991</v>
      </c>
      <c r="H360">
        <f>[1]Sheet1!U360</f>
        <v>631.24999999999989</v>
      </c>
      <c r="I360">
        <f>[1]Sheet1!DM360</f>
        <v>631.33999999999992</v>
      </c>
      <c r="J360">
        <f>[1]Sheet1!BY360</f>
        <v>1768.8607177700003</v>
      </c>
      <c r="K360">
        <f>[1]Sheet1!BZ360</f>
        <v>901.43035888700012</v>
      </c>
      <c r="L360">
        <f>[1]Sheet1!DA360</f>
        <v>30</v>
      </c>
      <c r="M360" t="str">
        <f>[1]Sheet1!DJ360</f>
        <v/>
      </c>
      <c r="N360">
        <f>[1]Sheet1!CR360</f>
        <v>126</v>
      </c>
      <c r="O360">
        <f>[1]Sheet1!CQ360</f>
        <v>1</v>
      </c>
    </row>
    <row r="361" spans="1:15" x14ac:dyDescent="0.25">
      <c r="A361" s="1">
        <f>[1]Sheet1!B361</f>
        <v>44544.010416666664</v>
      </c>
      <c r="B361" s="5">
        <f t="shared" si="5"/>
        <v>44544.010416666664</v>
      </c>
      <c r="C361">
        <f>[1]Sheet1!J361</f>
        <v>630.91</v>
      </c>
      <c r="D361">
        <f>[1]Sheet1!AF361</f>
        <v>620.83000000000004</v>
      </c>
      <c r="E361" t="str">
        <f>[1]Sheet1!AP361</f>
        <v/>
      </c>
      <c r="F361" t="str">
        <f>[1]Sheet1!BG361</f>
        <v/>
      </c>
      <c r="G361" t="str">
        <f>[1]Sheet1!BH361</f>
        <v/>
      </c>
      <c r="H361">
        <f>[1]Sheet1!U361</f>
        <v>631.2600000000001</v>
      </c>
      <c r="I361">
        <f>[1]Sheet1!DM361</f>
        <v>631.35</v>
      </c>
      <c r="J361" t="str">
        <f>[1]Sheet1!BY361</f>
        <v/>
      </c>
      <c r="K361" t="str">
        <f>[1]Sheet1!BZ361</f>
        <v/>
      </c>
      <c r="L361">
        <f>[1]Sheet1!DA361</f>
        <v>28.3</v>
      </c>
      <c r="M361" t="str">
        <f>[1]Sheet1!DJ361</f>
        <v/>
      </c>
      <c r="N361">
        <f>[1]Sheet1!CR361</f>
        <v>67</v>
      </c>
      <c r="O361">
        <f>[1]Sheet1!CQ361</f>
        <v>2</v>
      </c>
    </row>
    <row r="362" spans="1:15" x14ac:dyDescent="0.25">
      <c r="A362" s="1">
        <f>[1]Sheet1!B362</f>
        <v>44544.020833333336</v>
      </c>
      <c r="B362" s="5">
        <f t="shared" si="5"/>
        <v>44544.020833333336</v>
      </c>
      <c r="C362">
        <f>[1]Sheet1!J362</f>
        <v>630.91</v>
      </c>
      <c r="D362">
        <f>[1]Sheet1!AF362</f>
        <v>620.83000000000004</v>
      </c>
      <c r="E362" t="str">
        <f>[1]Sheet1!AP362</f>
        <v/>
      </c>
      <c r="F362" t="str">
        <f>[1]Sheet1!BG362</f>
        <v/>
      </c>
      <c r="G362" t="str">
        <f>[1]Sheet1!BH362</f>
        <v/>
      </c>
      <c r="H362">
        <f>[1]Sheet1!U362</f>
        <v>631.2600000000001</v>
      </c>
      <c r="I362">
        <f>[1]Sheet1!DM362</f>
        <v>631.35</v>
      </c>
      <c r="J362" t="str">
        <f>[1]Sheet1!BY362</f>
        <v/>
      </c>
      <c r="K362" t="str">
        <f>[1]Sheet1!BZ362</f>
        <v/>
      </c>
      <c r="L362">
        <f>[1]Sheet1!DA362</f>
        <v>28.4</v>
      </c>
      <c r="M362" t="str">
        <f>[1]Sheet1!DJ362</f>
        <v/>
      </c>
      <c r="N362">
        <f>[1]Sheet1!CR362</f>
        <v>82</v>
      </c>
      <c r="O362">
        <f>[1]Sheet1!CQ362</f>
        <v>2</v>
      </c>
    </row>
    <row r="363" spans="1:15" x14ac:dyDescent="0.25">
      <c r="A363" s="1">
        <f>[1]Sheet1!B363</f>
        <v>44544.03125</v>
      </c>
      <c r="B363" s="5">
        <f t="shared" si="5"/>
        <v>44544.03125</v>
      </c>
      <c r="C363">
        <f>[1]Sheet1!J363</f>
        <v>630.91</v>
      </c>
      <c r="D363">
        <f>[1]Sheet1!AF363</f>
        <v>620.83000000000004</v>
      </c>
      <c r="E363" t="str">
        <f>[1]Sheet1!AP363</f>
        <v/>
      </c>
      <c r="F363" t="str">
        <f>[1]Sheet1!BG363</f>
        <v/>
      </c>
      <c r="G363" t="str">
        <f>[1]Sheet1!BH363</f>
        <v/>
      </c>
      <c r="H363">
        <f>[1]Sheet1!U363</f>
        <v>631.2700000000001</v>
      </c>
      <c r="I363">
        <f>[1]Sheet1!DM363</f>
        <v>631.35</v>
      </c>
      <c r="J363" t="str">
        <f>[1]Sheet1!BY363</f>
        <v/>
      </c>
      <c r="K363" t="str">
        <f>[1]Sheet1!BZ363</f>
        <v/>
      </c>
      <c r="L363">
        <f>[1]Sheet1!DA363</f>
        <v>28.900000000000002</v>
      </c>
      <c r="M363" t="str">
        <f>[1]Sheet1!DJ363</f>
        <v/>
      </c>
      <c r="N363">
        <f>[1]Sheet1!CR363</f>
        <v>123</v>
      </c>
      <c r="O363">
        <f>[1]Sheet1!CQ363</f>
        <v>1</v>
      </c>
    </row>
    <row r="364" spans="1:15" x14ac:dyDescent="0.25">
      <c r="A364" s="1">
        <f>[1]Sheet1!B364</f>
        <v>44544.041666666664</v>
      </c>
      <c r="B364" s="5">
        <f t="shared" si="5"/>
        <v>44544.041666666664</v>
      </c>
      <c r="C364">
        <f>[1]Sheet1!J364</f>
        <v>630.91</v>
      </c>
      <c r="D364">
        <f>[1]Sheet1!AF364</f>
        <v>620.84</v>
      </c>
      <c r="E364" t="str">
        <f>[1]Sheet1!AP364</f>
        <v/>
      </c>
      <c r="F364" t="str">
        <f>[1]Sheet1!BG364</f>
        <v/>
      </c>
      <c r="G364" t="str">
        <f>[1]Sheet1!BH364</f>
        <v/>
      </c>
      <c r="H364">
        <f>[1]Sheet1!U364</f>
        <v>631.2700000000001</v>
      </c>
      <c r="I364">
        <f>[1]Sheet1!DM364</f>
        <v>631.36</v>
      </c>
      <c r="J364" t="str">
        <f>[1]Sheet1!BY364</f>
        <v/>
      </c>
      <c r="K364" t="str">
        <f>[1]Sheet1!BZ364</f>
        <v/>
      </c>
      <c r="L364">
        <f>[1]Sheet1!DA364</f>
        <v>28.799999999999997</v>
      </c>
      <c r="M364" t="str">
        <f>[1]Sheet1!DJ364</f>
        <v/>
      </c>
      <c r="N364">
        <f>[1]Sheet1!CR364</f>
        <v>160</v>
      </c>
      <c r="O364">
        <f>[1]Sheet1!CQ364</f>
        <v>2</v>
      </c>
    </row>
    <row r="365" spans="1:15" x14ac:dyDescent="0.25">
      <c r="A365" s="1">
        <f>[1]Sheet1!B365</f>
        <v>44544.052083333336</v>
      </c>
      <c r="B365" s="5">
        <f t="shared" si="5"/>
        <v>44544.052083333336</v>
      </c>
      <c r="C365">
        <f>[1]Sheet1!J365</f>
        <v>630.91999999999996</v>
      </c>
      <c r="D365">
        <f>[1]Sheet1!AF365</f>
        <v>620.84</v>
      </c>
      <c r="E365" t="str">
        <f>[1]Sheet1!AP365</f>
        <v/>
      </c>
      <c r="F365" t="str">
        <f>[1]Sheet1!BG365</f>
        <v/>
      </c>
      <c r="G365" t="str">
        <f>[1]Sheet1!BH365</f>
        <v/>
      </c>
      <c r="H365">
        <f>[1]Sheet1!U365</f>
        <v>631.2700000000001</v>
      </c>
      <c r="I365">
        <f>[1]Sheet1!DM365</f>
        <v>631.36999999999989</v>
      </c>
      <c r="J365" t="str">
        <f>[1]Sheet1!BY365</f>
        <v/>
      </c>
      <c r="K365" t="str">
        <f>[1]Sheet1!BZ365</f>
        <v/>
      </c>
      <c r="L365">
        <f>[1]Sheet1!DA365</f>
        <v>28.4</v>
      </c>
      <c r="M365" t="str">
        <f>[1]Sheet1!DJ365</f>
        <v/>
      </c>
      <c r="N365">
        <f>[1]Sheet1!CR365</f>
        <v>160</v>
      </c>
      <c r="O365">
        <f>[1]Sheet1!CQ365</f>
        <v>3</v>
      </c>
    </row>
    <row r="366" spans="1:15" x14ac:dyDescent="0.25">
      <c r="A366" s="1">
        <f>[1]Sheet1!B366</f>
        <v>44544.0625</v>
      </c>
      <c r="B366" s="5">
        <f t="shared" si="5"/>
        <v>44544.0625</v>
      </c>
      <c r="C366">
        <f>[1]Sheet1!J366</f>
        <v>630.91999999999996</v>
      </c>
      <c r="D366">
        <f>[1]Sheet1!AF366</f>
        <v>620.84</v>
      </c>
      <c r="E366" t="str">
        <f>[1]Sheet1!AP366</f>
        <v/>
      </c>
      <c r="F366" t="str">
        <f>[1]Sheet1!BG366</f>
        <v/>
      </c>
      <c r="G366" t="str">
        <f>[1]Sheet1!BH366</f>
        <v/>
      </c>
      <c r="H366">
        <f>[1]Sheet1!U366</f>
        <v>631.2700000000001</v>
      </c>
      <c r="I366">
        <f>[1]Sheet1!DM366</f>
        <v>631.36</v>
      </c>
      <c r="J366" t="str">
        <f>[1]Sheet1!BY366</f>
        <v/>
      </c>
      <c r="K366" t="str">
        <f>[1]Sheet1!BZ366</f>
        <v/>
      </c>
      <c r="L366">
        <f>[1]Sheet1!DA366</f>
        <v>28</v>
      </c>
      <c r="M366" t="str">
        <f>[1]Sheet1!DJ366</f>
        <v/>
      </c>
      <c r="N366">
        <f>[1]Sheet1!CR366</f>
        <v>100</v>
      </c>
      <c r="O366">
        <f>[1]Sheet1!CQ366</f>
        <v>1</v>
      </c>
    </row>
    <row r="367" spans="1:15" x14ac:dyDescent="0.25">
      <c r="A367" s="1">
        <f>[1]Sheet1!B367</f>
        <v>44544.072916666664</v>
      </c>
      <c r="B367" s="5">
        <f t="shared" si="5"/>
        <v>44544.072916666664</v>
      </c>
      <c r="C367">
        <f>[1]Sheet1!J367</f>
        <v>630.92999999999984</v>
      </c>
      <c r="D367">
        <f>[1]Sheet1!AF367</f>
        <v>620.83000000000004</v>
      </c>
      <c r="E367" t="str">
        <f>[1]Sheet1!AP367</f>
        <v/>
      </c>
      <c r="F367" t="str">
        <f>[1]Sheet1!BG367</f>
        <v/>
      </c>
      <c r="G367" t="str">
        <f>[1]Sheet1!BH367</f>
        <v/>
      </c>
      <c r="H367">
        <f>[1]Sheet1!U367</f>
        <v>631.28000000000009</v>
      </c>
      <c r="I367">
        <f>[1]Sheet1!DM367</f>
        <v>631.36</v>
      </c>
      <c r="J367" t="str">
        <f>[1]Sheet1!BY367</f>
        <v/>
      </c>
      <c r="K367" t="str">
        <f>[1]Sheet1!BZ367</f>
        <v/>
      </c>
      <c r="L367">
        <f>[1]Sheet1!DA367</f>
        <v>28.3</v>
      </c>
      <c r="M367" t="str">
        <f>[1]Sheet1!DJ367</f>
        <v/>
      </c>
      <c r="N367">
        <f>[1]Sheet1!CR367</f>
        <v>83</v>
      </c>
      <c r="O367">
        <f>[1]Sheet1!CQ367</f>
        <v>1</v>
      </c>
    </row>
    <row r="368" spans="1:15" x14ac:dyDescent="0.25">
      <c r="A368" s="1">
        <f>[1]Sheet1!B368</f>
        <v>44544.083333333336</v>
      </c>
      <c r="B368" s="5">
        <f t="shared" si="5"/>
        <v>44544.083333333336</v>
      </c>
      <c r="C368">
        <f>[1]Sheet1!J368</f>
        <v>630.92999999999984</v>
      </c>
      <c r="D368">
        <f>[1]Sheet1!AF368</f>
        <v>620.83000000000004</v>
      </c>
      <c r="E368" t="str">
        <f>[1]Sheet1!AP368</f>
        <v/>
      </c>
      <c r="F368" t="str">
        <f>[1]Sheet1!BG368</f>
        <v/>
      </c>
      <c r="G368" t="str">
        <f>[1]Sheet1!BH368</f>
        <v/>
      </c>
      <c r="H368">
        <f>[1]Sheet1!U368</f>
        <v>631.28000000000009</v>
      </c>
      <c r="I368">
        <f>[1]Sheet1!DM368</f>
        <v>631.36999999999989</v>
      </c>
      <c r="J368" t="str">
        <f>[1]Sheet1!BY368</f>
        <v/>
      </c>
      <c r="K368" t="str">
        <f>[1]Sheet1!BZ368</f>
        <v/>
      </c>
      <c r="L368">
        <f>[1]Sheet1!DA368</f>
        <v>27.4</v>
      </c>
      <c r="M368" t="str">
        <f>[1]Sheet1!DJ368</f>
        <v/>
      </c>
      <c r="N368">
        <f>[1]Sheet1!CR368</f>
        <v>65</v>
      </c>
      <c r="O368">
        <f>[1]Sheet1!CQ368</f>
        <v>1</v>
      </c>
    </row>
    <row r="369" spans="1:15" x14ac:dyDescent="0.25">
      <c r="A369" s="1">
        <f>[1]Sheet1!B369</f>
        <v>44544.09375</v>
      </c>
      <c r="B369" s="5">
        <f t="shared" si="5"/>
        <v>44544.09375</v>
      </c>
      <c r="C369">
        <f>[1]Sheet1!J369</f>
        <v>630.92999999999984</v>
      </c>
      <c r="D369">
        <f>[1]Sheet1!AF369</f>
        <v>620.83000000000004</v>
      </c>
      <c r="E369" t="str">
        <f>[1]Sheet1!AP369</f>
        <v/>
      </c>
      <c r="F369" t="str">
        <f>[1]Sheet1!BG369</f>
        <v/>
      </c>
      <c r="G369" t="str">
        <f>[1]Sheet1!BH369</f>
        <v/>
      </c>
      <c r="H369">
        <f>[1]Sheet1!U369</f>
        <v>631.28000000000009</v>
      </c>
      <c r="I369">
        <f>[1]Sheet1!DM369</f>
        <v>631.36999999999989</v>
      </c>
      <c r="J369" t="str">
        <f>[1]Sheet1!BY369</f>
        <v/>
      </c>
      <c r="K369" t="str">
        <f>[1]Sheet1!BZ369</f>
        <v/>
      </c>
      <c r="L369">
        <f>[1]Sheet1!DA369</f>
        <v>27.3</v>
      </c>
      <c r="M369" t="str">
        <f>[1]Sheet1!DJ369</f>
        <v/>
      </c>
      <c r="N369">
        <f>[1]Sheet1!CR369</f>
        <v>43</v>
      </c>
      <c r="O369">
        <f>[1]Sheet1!CQ369</f>
        <v>2</v>
      </c>
    </row>
    <row r="370" spans="1:15" x14ac:dyDescent="0.25">
      <c r="A370" s="1">
        <f>[1]Sheet1!B370</f>
        <v>44544.104166666664</v>
      </c>
      <c r="B370" s="5">
        <f t="shared" si="5"/>
        <v>44544.104166666664</v>
      </c>
      <c r="C370">
        <f>[1]Sheet1!J370</f>
        <v>630.93999999999994</v>
      </c>
      <c r="D370">
        <f>[1]Sheet1!AF370</f>
        <v>620.84</v>
      </c>
      <c r="E370" t="str">
        <f>[1]Sheet1!AP370</f>
        <v/>
      </c>
      <c r="F370" t="str">
        <f>[1]Sheet1!BG370</f>
        <v/>
      </c>
      <c r="G370" t="str">
        <f>[1]Sheet1!BH370</f>
        <v/>
      </c>
      <c r="H370">
        <f>[1]Sheet1!U370</f>
        <v>631.28000000000009</v>
      </c>
      <c r="I370">
        <f>[1]Sheet1!DM370</f>
        <v>631.36999999999989</v>
      </c>
      <c r="J370" t="str">
        <f>[1]Sheet1!BY370</f>
        <v/>
      </c>
      <c r="K370" t="str">
        <f>[1]Sheet1!BZ370</f>
        <v/>
      </c>
      <c r="L370">
        <f>[1]Sheet1!DA370</f>
        <v>26.9</v>
      </c>
      <c r="M370" t="str">
        <f>[1]Sheet1!DJ370</f>
        <v/>
      </c>
      <c r="N370">
        <f>[1]Sheet1!CR370</f>
        <v>111</v>
      </c>
      <c r="O370">
        <f>[1]Sheet1!CQ370</f>
        <v>1</v>
      </c>
    </row>
    <row r="371" spans="1:15" x14ac:dyDescent="0.25">
      <c r="A371" s="1">
        <f>[1]Sheet1!B371</f>
        <v>44544.114583333336</v>
      </c>
      <c r="B371" s="5">
        <f t="shared" si="5"/>
        <v>44544.114583333336</v>
      </c>
      <c r="C371">
        <f>[1]Sheet1!J371</f>
        <v>630.93999999999994</v>
      </c>
      <c r="D371">
        <f>[1]Sheet1!AF371</f>
        <v>620.84</v>
      </c>
      <c r="E371" t="str">
        <f>[1]Sheet1!AP371</f>
        <v/>
      </c>
      <c r="F371" t="str">
        <f>[1]Sheet1!BG371</f>
        <v/>
      </c>
      <c r="G371" t="str">
        <f>[1]Sheet1!BH371</f>
        <v/>
      </c>
      <c r="H371">
        <f>[1]Sheet1!U371</f>
        <v>631.28000000000009</v>
      </c>
      <c r="I371">
        <f>[1]Sheet1!DM371</f>
        <v>631.38</v>
      </c>
      <c r="J371" t="str">
        <f>[1]Sheet1!BY371</f>
        <v/>
      </c>
      <c r="K371" t="str">
        <f>[1]Sheet1!BZ371</f>
        <v/>
      </c>
      <c r="L371">
        <f>[1]Sheet1!DA371</f>
        <v>27.199999999999996</v>
      </c>
      <c r="M371" t="str">
        <f>[1]Sheet1!DJ371</f>
        <v/>
      </c>
      <c r="N371">
        <f>[1]Sheet1!CR371</f>
        <v>158</v>
      </c>
      <c r="O371">
        <f>[1]Sheet1!CQ371</f>
        <v>2</v>
      </c>
    </row>
    <row r="372" spans="1:15" x14ac:dyDescent="0.25">
      <c r="A372" s="1">
        <f>[1]Sheet1!B372</f>
        <v>44544.125</v>
      </c>
      <c r="B372" s="5">
        <f t="shared" si="5"/>
        <v>44544.125</v>
      </c>
      <c r="C372">
        <f>[1]Sheet1!J372</f>
        <v>630.93999999999994</v>
      </c>
      <c r="D372">
        <f>[1]Sheet1!AF372</f>
        <v>620.84</v>
      </c>
      <c r="E372" t="str">
        <f>[1]Sheet1!AP372</f>
        <v/>
      </c>
      <c r="F372" t="str">
        <f>[1]Sheet1!BG372</f>
        <v/>
      </c>
      <c r="G372" t="str">
        <f>[1]Sheet1!BH372</f>
        <v/>
      </c>
      <c r="H372">
        <f>[1]Sheet1!U372</f>
        <v>631.28000000000009</v>
      </c>
      <c r="I372">
        <f>[1]Sheet1!DM372</f>
        <v>631.38</v>
      </c>
      <c r="J372" t="str">
        <f>[1]Sheet1!BY372</f>
        <v/>
      </c>
      <c r="K372" t="str">
        <f>[1]Sheet1!BZ372</f>
        <v/>
      </c>
      <c r="L372">
        <f>[1]Sheet1!DA372</f>
        <v>27.199999999999996</v>
      </c>
      <c r="M372" t="str">
        <f>[1]Sheet1!DJ372</f>
        <v/>
      </c>
      <c r="N372">
        <f>[1]Sheet1!CR372</f>
        <v>148</v>
      </c>
      <c r="O372">
        <f>[1]Sheet1!CQ372</f>
        <v>2</v>
      </c>
    </row>
    <row r="373" spans="1:15" x14ac:dyDescent="0.25">
      <c r="A373" s="1">
        <f>[1]Sheet1!B373</f>
        <v>44544.135416666664</v>
      </c>
      <c r="B373" s="5">
        <f t="shared" si="5"/>
        <v>44544.135416666664</v>
      </c>
      <c r="C373">
        <f>[1]Sheet1!J373</f>
        <v>630.95000000000005</v>
      </c>
      <c r="D373">
        <f>[1]Sheet1!AF373</f>
        <v>620.84</v>
      </c>
      <c r="E373" t="str">
        <f>[1]Sheet1!AP373</f>
        <v/>
      </c>
      <c r="F373" t="str">
        <f>[1]Sheet1!BG373</f>
        <v/>
      </c>
      <c r="G373" t="str">
        <f>[1]Sheet1!BH373</f>
        <v/>
      </c>
      <c r="H373">
        <f>[1]Sheet1!U373</f>
        <v>631.28000000000009</v>
      </c>
      <c r="I373">
        <f>[1]Sheet1!DM373</f>
        <v>631.38</v>
      </c>
      <c r="J373" t="str">
        <f>[1]Sheet1!BY373</f>
        <v/>
      </c>
      <c r="K373" t="str">
        <f>[1]Sheet1!BZ373</f>
        <v/>
      </c>
      <c r="L373">
        <f>[1]Sheet1!DA373</f>
        <v>26.799999999999997</v>
      </c>
      <c r="M373" t="str">
        <f>[1]Sheet1!DJ373</f>
        <v/>
      </c>
      <c r="N373">
        <f>[1]Sheet1!CR373</f>
        <v>79</v>
      </c>
      <c r="O373">
        <f>[1]Sheet1!CQ373</f>
        <v>1</v>
      </c>
    </row>
    <row r="374" spans="1:15" x14ac:dyDescent="0.25">
      <c r="A374" s="1">
        <f>[1]Sheet1!B374</f>
        <v>44544.145833333336</v>
      </c>
      <c r="B374" s="5">
        <f t="shared" si="5"/>
        <v>44544.145833333336</v>
      </c>
      <c r="C374">
        <f>[1]Sheet1!J374</f>
        <v>630.95000000000005</v>
      </c>
      <c r="D374">
        <f>[1]Sheet1!AF374</f>
        <v>620.84</v>
      </c>
      <c r="E374" t="str">
        <f>[1]Sheet1!AP374</f>
        <v/>
      </c>
      <c r="F374" t="str">
        <f>[1]Sheet1!BG374</f>
        <v/>
      </c>
      <c r="G374" t="str">
        <f>[1]Sheet1!BH374</f>
        <v/>
      </c>
      <c r="H374">
        <f>[1]Sheet1!U374</f>
        <v>631.29000000000008</v>
      </c>
      <c r="I374">
        <f>[1]Sheet1!DM374</f>
        <v>631.39</v>
      </c>
      <c r="J374" t="str">
        <f>[1]Sheet1!BY374</f>
        <v/>
      </c>
      <c r="K374" t="str">
        <f>[1]Sheet1!BZ374</f>
        <v/>
      </c>
      <c r="L374">
        <f>[1]Sheet1!DA374</f>
        <v>25.6</v>
      </c>
      <c r="M374" t="str">
        <f>[1]Sheet1!DJ374</f>
        <v/>
      </c>
      <c r="N374">
        <f>[1]Sheet1!CR374</f>
        <v>27</v>
      </c>
      <c r="O374">
        <f>[1]Sheet1!CQ374</f>
        <v>4</v>
      </c>
    </row>
    <row r="375" spans="1:15" x14ac:dyDescent="0.25">
      <c r="A375" s="1">
        <f>[1]Sheet1!B375</f>
        <v>44544.15625</v>
      </c>
      <c r="B375" s="5">
        <f t="shared" si="5"/>
        <v>44544.15625</v>
      </c>
      <c r="C375">
        <f>[1]Sheet1!J375</f>
        <v>630.95000000000005</v>
      </c>
      <c r="D375">
        <f>[1]Sheet1!AF375</f>
        <v>620.84</v>
      </c>
      <c r="E375" t="str">
        <f>[1]Sheet1!AP375</f>
        <v/>
      </c>
      <c r="F375" t="str">
        <f>[1]Sheet1!BG375</f>
        <v/>
      </c>
      <c r="G375" t="str">
        <f>[1]Sheet1!BH375</f>
        <v/>
      </c>
      <c r="H375">
        <f>[1]Sheet1!U375</f>
        <v>631.29000000000008</v>
      </c>
      <c r="I375">
        <f>[1]Sheet1!DM375</f>
        <v>631.38</v>
      </c>
      <c r="J375" t="str">
        <f>[1]Sheet1!BY375</f>
        <v/>
      </c>
      <c r="K375" t="str">
        <f>[1]Sheet1!BZ375</f>
        <v/>
      </c>
      <c r="L375">
        <f>[1]Sheet1!DA375</f>
        <v>26.799999999999997</v>
      </c>
      <c r="M375" t="str">
        <f>[1]Sheet1!DJ375</f>
        <v/>
      </c>
      <c r="N375">
        <f>[1]Sheet1!CR375</f>
        <v>4</v>
      </c>
      <c r="O375">
        <f>[1]Sheet1!CQ375</f>
        <v>2</v>
      </c>
    </row>
    <row r="376" spans="1:15" x14ac:dyDescent="0.25">
      <c r="A376" s="1">
        <f>[1]Sheet1!B376</f>
        <v>44544.166666666664</v>
      </c>
      <c r="B376" s="5">
        <f t="shared" si="5"/>
        <v>44544.166666666664</v>
      </c>
      <c r="C376">
        <f>[1]Sheet1!J376</f>
        <v>630.95000000000005</v>
      </c>
      <c r="D376">
        <f>[1]Sheet1!AF376</f>
        <v>620.84</v>
      </c>
      <c r="E376">
        <f>[1]Sheet1!AP376</f>
        <v>14614.264769401059</v>
      </c>
      <c r="F376">
        <f>[1]Sheet1!BG376</f>
        <v>3.3000000715199995</v>
      </c>
      <c r="G376">
        <f>[1]Sheet1!BH376</f>
        <v>4.9999999999999991</v>
      </c>
      <c r="H376">
        <f>[1]Sheet1!U376</f>
        <v>631.29000000000008</v>
      </c>
      <c r="I376">
        <f>[1]Sheet1!DM376</f>
        <v>631.39</v>
      </c>
      <c r="J376">
        <f>[1]Sheet1!BY376</f>
        <v>1771.7976074200003</v>
      </c>
      <c r="K376">
        <f>[1]Sheet1!BZ376</f>
        <v>902.89880371100003</v>
      </c>
      <c r="L376">
        <f>[1]Sheet1!DA376</f>
        <v>27.799999999999997</v>
      </c>
      <c r="M376" t="str">
        <f>[1]Sheet1!DJ376</f>
        <v/>
      </c>
      <c r="N376">
        <f>[1]Sheet1!CR376</f>
        <v>171</v>
      </c>
      <c r="O376">
        <f>[1]Sheet1!CQ376</f>
        <v>2</v>
      </c>
    </row>
    <row r="377" spans="1:15" x14ac:dyDescent="0.25">
      <c r="A377" s="1">
        <f>[1]Sheet1!B377</f>
        <v>44544.177083333336</v>
      </c>
      <c r="B377" s="5">
        <f t="shared" si="5"/>
        <v>44544.177083333336</v>
      </c>
      <c r="C377">
        <f>[1]Sheet1!J377</f>
        <v>630.96</v>
      </c>
      <c r="D377">
        <f>[1]Sheet1!AF377</f>
        <v>620.84</v>
      </c>
      <c r="E377" t="str">
        <f>[1]Sheet1!AP377</f>
        <v/>
      </c>
      <c r="F377" t="str">
        <f>[1]Sheet1!BG377</f>
        <v/>
      </c>
      <c r="G377" t="str">
        <f>[1]Sheet1!BH377</f>
        <v/>
      </c>
      <c r="H377">
        <f>[1]Sheet1!U377</f>
        <v>631.30000000000007</v>
      </c>
      <c r="I377">
        <f>[1]Sheet1!DM377</f>
        <v>631.39</v>
      </c>
      <c r="J377" t="str">
        <f>[1]Sheet1!BY377</f>
        <v/>
      </c>
      <c r="K377" t="str">
        <f>[1]Sheet1!BZ377</f>
        <v/>
      </c>
      <c r="L377">
        <f>[1]Sheet1!DA377</f>
        <v>27.7</v>
      </c>
      <c r="M377" t="str">
        <f>[1]Sheet1!DJ377</f>
        <v/>
      </c>
      <c r="N377">
        <f>[1]Sheet1!CR377</f>
        <v>145</v>
      </c>
      <c r="O377">
        <f>[1]Sheet1!CQ377</f>
        <v>2</v>
      </c>
    </row>
    <row r="378" spans="1:15" x14ac:dyDescent="0.25">
      <c r="A378" s="1">
        <f>[1]Sheet1!B378</f>
        <v>44544.1875</v>
      </c>
      <c r="B378" s="5">
        <f t="shared" si="5"/>
        <v>44544.1875</v>
      </c>
      <c r="C378">
        <f>[1]Sheet1!J378</f>
        <v>630.96</v>
      </c>
      <c r="D378">
        <f>[1]Sheet1!AF378</f>
        <v>620.84</v>
      </c>
      <c r="E378" t="str">
        <f>[1]Sheet1!AP378</f>
        <v/>
      </c>
      <c r="F378" t="str">
        <f>[1]Sheet1!BG378</f>
        <v/>
      </c>
      <c r="G378" t="str">
        <f>[1]Sheet1!BH378</f>
        <v/>
      </c>
      <c r="H378">
        <f>[1]Sheet1!U378</f>
        <v>631.30000000000007</v>
      </c>
      <c r="I378">
        <f>[1]Sheet1!DM378</f>
        <v>631.39999999999986</v>
      </c>
      <c r="J378" t="str">
        <f>[1]Sheet1!BY378</f>
        <v/>
      </c>
      <c r="K378" t="str">
        <f>[1]Sheet1!BZ378</f>
        <v/>
      </c>
      <c r="L378">
        <f>[1]Sheet1!DA378</f>
        <v>27.4</v>
      </c>
      <c r="M378" t="str">
        <f>[1]Sheet1!DJ378</f>
        <v/>
      </c>
      <c r="N378">
        <f>[1]Sheet1!CR378</f>
        <v>59</v>
      </c>
      <c r="O378">
        <f>[1]Sheet1!CQ378</f>
        <v>1</v>
      </c>
    </row>
    <row r="379" spans="1:15" x14ac:dyDescent="0.25">
      <c r="A379" s="1">
        <f>[1]Sheet1!B379</f>
        <v>44544.197916666664</v>
      </c>
      <c r="B379" s="5">
        <f t="shared" si="5"/>
        <v>44544.197916666664</v>
      </c>
      <c r="C379">
        <f>[1]Sheet1!J379</f>
        <v>630.96</v>
      </c>
      <c r="D379">
        <f>[1]Sheet1!AF379</f>
        <v>620.84</v>
      </c>
      <c r="E379" t="str">
        <f>[1]Sheet1!AP379</f>
        <v/>
      </c>
      <c r="F379" t="str">
        <f>[1]Sheet1!BG379</f>
        <v/>
      </c>
      <c r="G379" t="str">
        <f>[1]Sheet1!BH379</f>
        <v/>
      </c>
      <c r="H379">
        <f>[1]Sheet1!U379</f>
        <v>631.30000000000007</v>
      </c>
      <c r="I379">
        <f>[1]Sheet1!DM379</f>
        <v>631.39999999999986</v>
      </c>
      <c r="J379" t="str">
        <f>[1]Sheet1!BY379</f>
        <v/>
      </c>
      <c r="K379" t="str">
        <f>[1]Sheet1!BZ379</f>
        <v/>
      </c>
      <c r="L379">
        <f>[1]Sheet1!DA379</f>
        <v>26.9</v>
      </c>
      <c r="M379" t="str">
        <f>[1]Sheet1!DJ379</f>
        <v/>
      </c>
      <c r="N379">
        <f>[1]Sheet1!CR379</f>
        <v>55</v>
      </c>
      <c r="O379">
        <f>[1]Sheet1!CQ379</f>
        <v>2</v>
      </c>
    </row>
    <row r="380" spans="1:15" x14ac:dyDescent="0.25">
      <c r="A380" s="1">
        <f>[1]Sheet1!B380</f>
        <v>44544.208333333336</v>
      </c>
      <c r="B380" s="5">
        <f t="shared" si="5"/>
        <v>44544.208333333336</v>
      </c>
      <c r="C380">
        <f>[1]Sheet1!J380</f>
        <v>630.96</v>
      </c>
      <c r="D380">
        <f>[1]Sheet1!AF380</f>
        <v>620.84</v>
      </c>
      <c r="E380" t="str">
        <f>[1]Sheet1!AP380</f>
        <v/>
      </c>
      <c r="F380" t="str">
        <f>[1]Sheet1!BG380</f>
        <v/>
      </c>
      <c r="G380" t="str">
        <f>[1]Sheet1!BH380</f>
        <v/>
      </c>
      <c r="H380">
        <f>[1]Sheet1!U380</f>
        <v>631.30999999999995</v>
      </c>
      <c r="I380">
        <f>[1]Sheet1!DM380</f>
        <v>631.39999999999986</v>
      </c>
      <c r="J380" t="str">
        <f>[1]Sheet1!BY380</f>
        <v/>
      </c>
      <c r="K380" t="str">
        <f>[1]Sheet1!BZ380</f>
        <v/>
      </c>
      <c r="L380">
        <f>[1]Sheet1!DA380</f>
        <v>27.7</v>
      </c>
      <c r="M380" t="str">
        <f>[1]Sheet1!DJ380</f>
        <v/>
      </c>
      <c r="N380">
        <f>[1]Sheet1!CR380</f>
        <v>161</v>
      </c>
      <c r="O380">
        <f>[1]Sheet1!CQ380</f>
        <v>2</v>
      </c>
    </row>
    <row r="381" spans="1:15" x14ac:dyDescent="0.25">
      <c r="A381" s="1">
        <f>[1]Sheet1!B381</f>
        <v>44544.21875</v>
      </c>
      <c r="B381" s="5">
        <f t="shared" si="5"/>
        <v>44544.21875</v>
      </c>
      <c r="C381">
        <f>[1]Sheet1!J381</f>
        <v>630.96999999999991</v>
      </c>
      <c r="D381">
        <f>[1]Sheet1!AF381</f>
        <v>620.84</v>
      </c>
      <c r="E381" t="str">
        <f>[1]Sheet1!AP381</f>
        <v/>
      </c>
      <c r="F381" t="str">
        <f>[1]Sheet1!BG381</f>
        <v/>
      </c>
      <c r="G381" t="str">
        <f>[1]Sheet1!BH381</f>
        <v/>
      </c>
      <c r="H381">
        <f>[1]Sheet1!U381</f>
        <v>631.30999999999995</v>
      </c>
      <c r="I381">
        <f>[1]Sheet1!DM381</f>
        <v>631.39999999999986</v>
      </c>
      <c r="J381" t="str">
        <f>[1]Sheet1!BY381</f>
        <v/>
      </c>
      <c r="K381" t="str">
        <f>[1]Sheet1!BZ381</f>
        <v/>
      </c>
      <c r="L381">
        <f>[1]Sheet1!DA381</f>
        <v>27.5</v>
      </c>
      <c r="M381" t="str">
        <f>[1]Sheet1!DJ381</f>
        <v/>
      </c>
      <c r="N381">
        <f>[1]Sheet1!CR381</f>
        <v>175</v>
      </c>
      <c r="O381">
        <f>[1]Sheet1!CQ381</f>
        <v>3</v>
      </c>
    </row>
    <row r="382" spans="1:15" x14ac:dyDescent="0.25">
      <c r="A382" s="1">
        <f>[1]Sheet1!B382</f>
        <v>44544.229166666664</v>
      </c>
      <c r="B382" s="5">
        <f t="shared" si="5"/>
        <v>44544.229166666664</v>
      </c>
      <c r="C382">
        <f>[1]Sheet1!J382</f>
        <v>630.96999999999991</v>
      </c>
      <c r="D382">
        <f>[1]Sheet1!AF382</f>
        <v>620.84</v>
      </c>
      <c r="E382" t="str">
        <f>[1]Sheet1!AP382</f>
        <v/>
      </c>
      <c r="F382" t="str">
        <f>[1]Sheet1!BG382</f>
        <v/>
      </c>
      <c r="G382" t="str">
        <f>[1]Sheet1!BH382</f>
        <v/>
      </c>
      <c r="H382">
        <f>[1]Sheet1!U382</f>
        <v>631.30999999999995</v>
      </c>
      <c r="I382">
        <f>[1]Sheet1!DM382</f>
        <v>631.41</v>
      </c>
      <c r="J382" t="str">
        <f>[1]Sheet1!BY382</f>
        <v/>
      </c>
      <c r="K382" t="str">
        <f>[1]Sheet1!BZ382</f>
        <v/>
      </c>
      <c r="L382">
        <f>[1]Sheet1!DA382</f>
        <v>27.4</v>
      </c>
      <c r="M382" t="str">
        <f>[1]Sheet1!DJ382</f>
        <v/>
      </c>
      <c r="N382">
        <f>[1]Sheet1!CR382</f>
        <v>172</v>
      </c>
      <c r="O382">
        <f>[1]Sheet1!CQ382</f>
        <v>2</v>
      </c>
    </row>
    <row r="383" spans="1:15" x14ac:dyDescent="0.25">
      <c r="A383" s="1">
        <f>[1]Sheet1!B383</f>
        <v>44544.239583333336</v>
      </c>
      <c r="B383" s="5">
        <f t="shared" si="5"/>
        <v>44544.239583333336</v>
      </c>
      <c r="C383">
        <f>[1]Sheet1!J383</f>
        <v>630.96999999999991</v>
      </c>
      <c r="D383">
        <f>[1]Sheet1!AF383</f>
        <v>620.84</v>
      </c>
      <c r="E383" t="str">
        <f>[1]Sheet1!AP383</f>
        <v/>
      </c>
      <c r="F383" t="str">
        <f>[1]Sheet1!BG383</f>
        <v/>
      </c>
      <c r="G383" t="str">
        <f>[1]Sheet1!BH383</f>
        <v/>
      </c>
      <c r="H383">
        <f>[1]Sheet1!U383</f>
        <v>631.30999999999995</v>
      </c>
      <c r="I383">
        <f>[1]Sheet1!DM383</f>
        <v>631.39999999999986</v>
      </c>
      <c r="J383" t="str">
        <f>[1]Sheet1!BY383</f>
        <v/>
      </c>
      <c r="K383" t="str">
        <f>[1]Sheet1!BZ383</f>
        <v/>
      </c>
      <c r="L383">
        <f>[1]Sheet1!DA383</f>
        <v>27.1</v>
      </c>
      <c r="M383" t="str">
        <f>[1]Sheet1!DJ383</f>
        <v/>
      </c>
      <c r="N383">
        <f>[1]Sheet1!CR383</f>
        <v>166</v>
      </c>
      <c r="O383">
        <f>[1]Sheet1!CQ383</f>
        <v>1</v>
      </c>
    </row>
    <row r="384" spans="1:15" x14ac:dyDescent="0.25">
      <c r="A384" s="1">
        <f>[1]Sheet1!B384</f>
        <v>44544.25</v>
      </c>
      <c r="B384" s="5">
        <f t="shared" si="5"/>
        <v>44544.25</v>
      </c>
      <c r="C384">
        <f>[1]Sheet1!J384</f>
        <v>630.96999999999991</v>
      </c>
      <c r="D384">
        <f>[1]Sheet1!AF384</f>
        <v>620.85</v>
      </c>
      <c r="E384" t="str">
        <f>[1]Sheet1!AP384</f>
        <v/>
      </c>
      <c r="F384" t="str">
        <f>[1]Sheet1!BG384</f>
        <v/>
      </c>
      <c r="G384" t="str">
        <f>[1]Sheet1!BH384</f>
        <v/>
      </c>
      <c r="H384">
        <f>[1]Sheet1!U384</f>
        <v>631.32000000000005</v>
      </c>
      <c r="I384">
        <f>[1]Sheet1!DM384</f>
        <v>631.39999999999986</v>
      </c>
      <c r="J384" t="str">
        <f>[1]Sheet1!BY384</f>
        <v/>
      </c>
      <c r="K384" t="str">
        <f>[1]Sheet1!BZ384</f>
        <v/>
      </c>
      <c r="L384">
        <f>[1]Sheet1!DA384</f>
        <v>27.3</v>
      </c>
      <c r="M384" t="str">
        <f>[1]Sheet1!DJ384</f>
        <v/>
      </c>
      <c r="N384">
        <f>[1]Sheet1!CR384</f>
        <v>178</v>
      </c>
      <c r="O384">
        <f>[1]Sheet1!CQ384</f>
        <v>4</v>
      </c>
    </row>
    <row r="385" spans="1:15" x14ac:dyDescent="0.25">
      <c r="A385" s="1">
        <f>[1]Sheet1!B385</f>
        <v>44544.260416666664</v>
      </c>
      <c r="B385" s="5">
        <f t="shared" si="5"/>
        <v>44544.260416666664</v>
      </c>
      <c r="C385">
        <f>[1]Sheet1!J385</f>
        <v>630.96999999999991</v>
      </c>
      <c r="D385">
        <f>[1]Sheet1!AF385</f>
        <v>620.85</v>
      </c>
      <c r="E385" t="str">
        <f>[1]Sheet1!AP385</f>
        <v/>
      </c>
      <c r="F385" t="str">
        <f>[1]Sheet1!BG385</f>
        <v/>
      </c>
      <c r="G385" t="str">
        <f>[1]Sheet1!BH385</f>
        <v/>
      </c>
      <c r="H385">
        <f>[1]Sheet1!U385</f>
        <v>631.32000000000005</v>
      </c>
      <c r="I385">
        <f>[1]Sheet1!DM385</f>
        <v>631.41999999999996</v>
      </c>
      <c r="J385" t="str">
        <f>[1]Sheet1!BY385</f>
        <v/>
      </c>
      <c r="K385" t="str">
        <f>[1]Sheet1!BZ385</f>
        <v/>
      </c>
      <c r="L385">
        <f>[1]Sheet1!DA385</f>
        <v>27.5</v>
      </c>
      <c r="M385" t="str">
        <f>[1]Sheet1!DJ385</f>
        <v/>
      </c>
      <c r="N385">
        <f>[1]Sheet1!CR385</f>
        <v>182</v>
      </c>
      <c r="O385">
        <f>[1]Sheet1!CQ385</f>
        <v>4</v>
      </c>
    </row>
    <row r="386" spans="1:15" x14ac:dyDescent="0.25">
      <c r="A386" s="1">
        <f>[1]Sheet1!B386</f>
        <v>44544.270833333336</v>
      </c>
      <c r="B386" s="5">
        <f t="shared" si="5"/>
        <v>44544.270833333336</v>
      </c>
      <c r="C386">
        <f>[1]Sheet1!J386</f>
        <v>630.98</v>
      </c>
      <c r="D386">
        <f>[1]Sheet1!AF386</f>
        <v>620.84</v>
      </c>
      <c r="E386" t="str">
        <f>[1]Sheet1!AP386</f>
        <v/>
      </c>
      <c r="F386" t="str">
        <f>[1]Sheet1!BG386</f>
        <v/>
      </c>
      <c r="G386" t="str">
        <f>[1]Sheet1!BH386</f>
        <v/>
      </c>
      <c r="H386">
        <f>[1]Sheet1!U386</f>
        <v>631.33000000000004</v>
      </c>
      <c r="I386">
        <f>[1]Sheet1!DM386</f>
        <v>631.41</v>
      </c>
      <c r="J386" t="str">
        <f>[1]Sheet1!BY386</f>
        <v/>
      </c>
      <c r="K386" t="str">
        <f>[1]Sheet1!BZ386</f>
        <v/>
      </c>
      <c r="L386">
        <f>[1]Sheet1!DA386</f>
        <v>27.5</v>
      </c>
      <c r="M386" t="str">
        <f>[1]Sheet1!DJ386</f>
        <v/>
      </c>
      <c r="N386">
        <f>[1]Sheet1!CR386</f>
        <v>180</v>
      </c>
      <c r="O386">
        <f>[1]Sheet1!CQ386</f>
        <v>4</v>
      </c>
    </row>
    <row r="387" spans="1:15" x14ac:dyDescent="0.25">
      <c r="A387" s="1">
        <f>[1]Sheet1!B387</f>
        <v>44544.28125</v>
      </c>
      <c r="B387" s="5">
        <f t="shared" si="5"/>
        <v>44544.28125</v>
      </c>
      <c r="C387">
        <f>[1]Sheet1!J387</f>
        <v>630.98</v>
      </c>
      <c r="D387">
        <f>[1]Sheet1!AF387</f>
        <v>620.84</v>
      </c>
      <c r="E387" t="str">
        <f>[1]Sheet1!AP387</f>
        <v/>
      </c>
      <c r="F387" t="str">
        <f>[1]Sheet1!BG387</f>
        <v/>
      </c>
      <c r="G387" t="str">
        <f>[1]Sheet1!BH387</f>
        <v/>
      </c>
      <c r="H387">
        <f>[1]Sheet1!U387</f>
        <v>631.33000000000004</v>
      </c>
      <c r="I387">
        <f>[1]Sheet1!DM387</f>
        <v>631.41999999999996</v>
      </c>
      <c r="J387" t="str">
        <f>[1]Sheet1!BY387</f>
        <v/>
      </c>
      <c r="K387" t="str">
        <f>[1]Sheet1!BZ387</f>
        <v/>
      </c>
      <c r="L387">
        <f>[1]Sheet1!DA387</f>
        <v>27.7</v>
      </c>
      <c r="M387" t="str">
        <f>[1]Sheet1!DJ387</f>
        <v/>
      </c>
      <c r="N387">
        <f>[1]Sheet1!CR387</f>
        <v>183</v>
      </c>
      <c r="O387">
        <f>[1]Sheet1!CQ387</f>
        <v>3</v>
      </c>
    </row>
    <row r="388" spans="1:15" x14ac:dyDescent="0.25">
      <c r="A388" s="1">
        <f>[1]Sheet1!B388</f>
        <v>44544.291666666664</v>
      </c>
      <c r="B388" s="5">
        <f t="shared" si="5"/>
        <v>44544.291666666664</v>
      </c>
      <c r="C388">
        <f>[1]Sheet1!J388</f>
        <v>630.99</v>
      </c>
      <c r="D388">
        <f>[1]Sheet1!AF388</f>
        <v>620.85</v>
      </c>
      <c r="E388" t="str">
        <f>[1]Sheet1!AP388</f>
        <v/>
      </c>
      <c r="F388" t="str">
        <f>[1]Sheet1!BG388</f>
        <v/>
      </c>
      <c r="G388" t="str">
        <f>[1]Sheet1!BH388</f>
        <v/>
      </c>
      <c r="H388">
        <f>[1]Sheet1!U388</f>
        <v>631.33000000000004</v>
      </c>
      <c r="I388">
        <f>[1]Sheet1!DM388</f>
        <v>631.42999999999984</v>
      </c>
      <c r="J388" t="str">
        <f>[1]Sheet1!BY388</f>
        <v/>
      </c>
      <c r="K388" t="str">
        <f>[1]Sheet1!BZ388</f>
        <v/>
      </c>
      <c r="L388">
        <f>[1]Sheet1!DA388</f>
        <v>27.5</v>
      </c>
      <c r="M388" t="str">
        <f>[1]Sheet1!DJ388</f>
        <v/>
      </c>
      <c r="N388">
        <f>[1]Sheet1!CR388</f>
        <v>164</v>
      </c>
      <c r="O388">
        <f>[1]Sheet1!CQ388</f>
        <v>1</v>
      </c>
    </row>
    <row r="389" spans="1:15" x14ac:dyDescent="0.25">
      <c r="A389" s="1">
        <f>[1]Sheet1!B389</f>
        <v>44544.302083333336</v>
      </c>
      <c r="B389" s="5">
        <f t="shared" si="5"/>
        <v>44544.302083333336</v>
      </c>
      <c r="C389">
        <f>[1]Sheet1!J389</f>
        <v>630.99</v>
      </c>
      <c r="D389">
        <f>[1]Sheet1!AF389</f>
        <v>620.84</v>
      </c>
      <c r="E389" t="str">
        <f>[1]Sheet1!AP389</f>
        <v/>
      </c>
      <c r="F389" t="str">
        <f>[1]Sheet1!BG389</f>
        <v/>
      </c>
      <c r="G389" t="str">
        <f>[1]Sheet1!BH389</f>
        <v/>
      </c>
      <c r="H389">
        <f>[1]Sheet1!U389</f>
        <v>631.33000000000004</v>
      </c>
      <c r="I389">
        <f>[1]Sheet1!DM389</f>
        <v>631.42999999999984</v>
      </c>
      <c r="J389" t="str">
        <f>[1]Sheet1!BY389</f>
        <v/>
      </c>
      <c r="K389" t="str">
        <f>[1]Sheet1!BZ389</f>
        <v/>
      </c>
      <c r="L389">
        <f>[1]Sheet1!DA389</f>
        <v>27.6</v>
      </c>
      <c r="M389" t="str">
        <f>[1]Sheet1!DJ389</f>
        <v/>
      </c>
      <c r="N389">
        <f>[1]Sheet1!CR389</f>
        <v>156</v>
      </c>
      <c r="O389">
        <f>[1]Sheet1!CQ389</f>
        <v>1</v>
      </c>
    </row>
    <row r="390" spans="1:15" x14ac:dyDescent="0.25">
      <c r="A390" s="1">
        <f>[1]Sheet1!B390</f>
        <v>44544.3125</v>
      </c>
      <c r="B390" s="5">
        <f t="shared" si="5"/>
        <v>44544.3125</v>
      </c>
      <c r="C390">
        <f>[1]Sheet1!J390</f>
        <v>630.99</v>
      </c>
      <c r="D390">
        <f>[1]Sheet1!AF390</f>
        <v>620.84</v>
      </c>
      <c r="E390" t="str">
        <f>[1]Sheet1!AP390</f>
        <v/>
      </c>
      <c r="F390" t="str">
        <f>[1]Sheet1!BG390</f>
        <v/>
      </c>
      <c r="G390" t="str">
        <f>[1]Sheet1!BH390</f>
        <v/>
      </c>
      <c r="H390">
        <f>[1]Sheet1!U390</f>
        <v>631.33999999999992</v>
      </c>
      <c r="I390">
        <f>[1]Sheet1!DM390</f>
        <v>631.42999999999984</v>
      </c>
      <c r="J390" t="str">
        <f>[1]Sheet1!BY390</f>
        <v/>
      </c>
      <c r="K390" t="str">
        <f>[1]Sheet1!BZ390</f>
        <v/>
      </c>
      <c r="L390">
        <f>[1]Sheet1!DA390</f>
        <v>28.1</v>
      </c>
      <c r="M390" t="str">
        <f>[1]Sheet1!DJ390</f>
        <v/>
      </c>
      <c r="N390">
        <f>[1]Sheet1!CR390</f>
        <v>20</v>
      </c>
      <c r="O390">
        <f>[1]Sheet1!CQ390</f>
        <v>1</v>
      </c>
    </row>
    <row r="391" spans="1:15" x14ac:dyDescent="0.25">
      <c r="A391" s="1">
        <f>[1]Sheet1!B391</f>
        <v>44544.322916666664</v>
      </c>
      <c r="B391" s="5">
        <f t="shared" si="5"/>
        <v>44544.322916666664</v>
      </c>
      <c r="C391">
        <f>[1]Sheet1!J391</f>
        <v>630.99999999999989</v>
      </c>
      <c r="D391">
        <f>[1]Sheet1!AF391</f>
        <v>620.85</v>
      </c>
      <c r="E391" t="str">
        <f>[1]Sheet1!AP391</f>
        <v/>
      </c>
      <c r="F391" t="str">
        <f>[1]Sheet1!BG391</f>
        <v/>
      </c>
      <c r="G391" t="str">
        <f>[1]Sheet1!BH391</f>
        <v/>
      </c>
      <c r="H391">
        <f>[1]Sheet1!U391</f>
        <v>631.33999999999992</v>
      </c>
      <c r="I391">
        <f>[1]Sheet1!DM391</f>
        <v>631.42999999999984</v>
      </c>
      <c r="J391" t="str">
        <f>[1]Sheet1!BY391</f>
        <v/>
      </c>
      <c r="K391" t="str">
        <f>[1]Sheet1!BZ391</f>
        <v/>
      </c>
      <c r="L391">
        <f>[1]Sheet1!DA391</f>
        <v>29.7</v>
      </c>
      <c r="M391" t="str">
        <f>[1]Sheet1!DJ391</f>
        <v/>
      </c>
      <c r="N391">
        <f>[1]Sheet1!CR391</f>
        <v>346</v>
      </c>
      <c r="O391">
        <f>[1]Sheet1!CQ391</f>
        <v>1</v>
      </c>
    </row>
    <row r="392" spans="1:15" x14ac:dyDescent="0.25">
      <c r="A392" s="1">
        <f>[1]Sheet1!B392</f>
        <v>44544.333333333336</v>
      </c>
      <c r="B392" s="5">
        <f t="shared" si="5"/>
        <v>44544.333333333336</v>
      </c>
      <c r="C392">
        <f>[1]Sheet1!J392</f>
        <v>630.99999999999989</v>
      </c>
      <c r="D392">
        <f>[1]Sheet1!AF392</f>
        <v>620.85</v>
      </c>
      <c r="E392">
        <f>[1]Sheet1!AP392</f>
        <v>14708.738615961211</v>
      </c>
      <c r="F392">
        <f>[1]Sheet1!BG392</f>
        <v>3.3000000715199995</v>
      </c>
      <c r="G392">
        <f>[1]Sheet1!BH392</f>
        <v>4.9999999999999991</v>
      </c>
      <c r="H392">
        <f>[1]Sheet1!U392</f>
        <v>631.33999999999992</v>
      </c>
      <c r="I392">
        <f>[1]Sheet1!DM392</f>
        <v>631.42999999999984</v>
      </c>
      <c r="J392">
        <f>[1]Sheet1!BY392</f>
        <v>1775.7154541</v>
      </c>
      <c r="K392">
        <f>[1]Sheet1!BZ392</f>
        <v>904.8577270510001</v>
      </c>
      <c r="L392">
        <f>[1]Sheet1!DA392</f>
        <v>30.4</v>
      </c>
      <c r="M392">
        <f>[1]Sheet1!DJ392</f>
        <v>0</v>
      </c>
      <c r="N392">
        <f>[1]Sheet1!CR392</f>
        <v>312</v>
      </c>
      <c r="O392">
        <f>[1]Sheet1!CQ392</f>
        <v>2</v>
      </c>
    </row>
    <row r="393" spans="1:15" x14ac:dyDescent="0.25">
      <c r="A393" s="1">
        <f>[1]Sheet1!B393</f>
        <v>44544.34375</v>
      </c>
      <c r="B393" s="5">
        <f t="shared" ref="B393:B456" si="6">A393</f>
        <v>44544.34375</v>
      </c>
      <c r="C393">
        <f>[1]Sheet1!J393</f>
        <v>631.01</v>
      </c>
      <c r="D393">
        <f>[1]Sheet1!AF393</f>
        <v>620.85</v>
      </c>
      <c r="E393" t="str">
        <f>[1]Sheet1!AP393</f>
        <v/>
      </c>
      <c r="F393" t="str">
        <f>[1]Sheet1!BG393</f>
        <v/>
      </c>
      <c r="G393" t="str">
        <f>[1]Sheet1!BH393</f>
        <v/>
      </c>
      <c r="H393">
        <f>[1]Sheet1!U393</f>
        <v>631.33999999999992</v>
      </c>
      <c r="I393">
        <f>[1]Sheet1!DM393</f>
        <v>631.43999999999994</v>
      </c>
      <c r="J393" t="str">
        <f>[1]Sheet1!BY393</f>
        <v/>
      </c>
      <c r="K393" t="str">
        <f>[1]Sheet1!BZ393</f>
        <v/>
      </c>
      <c r="L393">
        <f>[1]Sheet1!DA393</f>
        <v>31.1</v>
      </c>
      <c r="M393" t="str">
        <f>[1]Sheet1!DJ393</f>
        <v/>
      </c>
      <c r="N393">
        <f>[1]Sheet1!CR393</f>
        <v>279</v>
      </c>
      <c r="O393">
        <f>[1]Sheet1!CQ393</f>
        <v>1</v>
      </c>
    </row>
    <row r="394" spans="1:15" x14ac:dyDescent="0.25">
      <c r="A394" s="1">
        <f>[1]Sheet1!B394</f>
        <v>44544.354166666664</v>
      </c>
      <c r="B394" s="5">
        <f t="shared" si="6"/>
        <v>44544.354166666664</v>
      </c>
      <c r="C394">
        <f>[1]Sheet1!J394</f>
        <v>630.89999999999986</v>
      </c>
      <c r="D394">
        <f>[1]Sheet1!AF394</f>
        <v>620.99999999999989</v>
      </c>
      <c r="E394" t="str">
        <f>[1]Sheet1!AP394</f>
        <v/>
      </c>
      <c r="F394" t="str">
        <f>[1]Sheet1!BG394</f>
        <v/>
      </c>
      <c r="G394" t="str">
        <f>[1]Sheet1!BH394</f>
        <v/>
      </c>
      <c r="H394">
        <f>[1]Sheet1!U394</f>
        <v>631.33999999999992</v>
      </c>
      <c r="I394">
        <f>[1]Sheet1!DM394</f>
        <v>631.42999999999984</v>
      </c>
      <c r="J394" t="str">
        <f>[1]Sheet1!BY394</f>
        <v/>
      </c>
      <c r="K394" t="str">
        <f>[1]Sheet1!BZ394</f>
        <v/>
      </c>
      <c r="L394">
        <f>[1]Sheet1!DA394</f>
        <v>32.4</v>
      </c>
      <c r="M394" t="str">
        <f>[1]Sheet1!DJ394</f>
        <v/>
      </c>
      <c r="N394">
        <f>[1]Sheet1!CR394</f>
        <v>203</v>
      </c>
      <c r="O394">
        <f>[1]Sheet1!CQ394</f>
        <v>2</v>
      </c>
    </row>
    <row r="395" spans="1:15" x14ac:dyDescent="0.25">
      <c r="A395" s="1">
        <f>[1]Sheet1!B395</f>
        <v>44544.364583333336</v>
      </c>
      <c r="B395" s="5">
        <f t="shared" si="6"/>
        <v>44544.364583333336</v>
      </c>
      <c r="C395">
        <f>[1]Sheet1!J395</f>
        <v>630.96999999999991</v>
      </c>
      <c r="D395">
        <f>[1]Sheet1!AF395</f>
        <v>621.02999999999986</v>
      </c>
      <c r="E395" t="str">
        <f>[1]Sheet1!AP395</f>
        <v/>
      </c>
      <c r="F395" t="str">
        <f>[1]Sheet1!BG395</f>
        <v/>
      </c>
      <c r="G395" t="str">
        <f>[1]Sheet1!BH395</f>
        <v/>
      </c>
      <c r="H395">
        <f>[1]Sheet1!U395</f>
        <v>631.35</v>
      </c>
      <c r="I395">
        <f>[1]Sheet1!DM395</f>
        <v>631.43999999999994</v>
      </c>
      <c r="J395" t="str">
        <f>[1]Sheet1!BY395</f>
        <v/>
      </c>
      <c r="K395" t="str">
        <f>[1]Sheet1!BZ395</f>
        <v/>
      </c>
      <c r="L395">
        <f>[1]Sheet1!DA395</f>
        <v>33.299999999999997</v>
      </c>
      <c r="M395" t="str">
        <f>[1]Sheet1!DJ395</f>
        <v/>
      </c>
      <c r="N395">
        <f>[1]Sheet1!CR395</f>
        <v>229</v>
      </c>
      <c r="O395">
        <f>[1]Sheet1!CQ395</f>
        <v>2</v>
      </c>
    </row>
    <row r="396" spans="1:15" x14ac:dyDescent="0.25">
      <c r="A396" s="1">
        <f>[1]Sheet1!B396</f>
        <v>44544.375</v>
      </c>
      <c r="B396" s="5">
        <f t="shared" si="6"/>
        <v>44544.375</v>
      </c>
      <c r="C396">
        <f>[1]Sheet1!J396</f>
        <v>630.98</v>
      </c>
      <c r="D396">
        <f>[1]Sheet1!AF396</f>
        <v>621.05999999999983</v>
      </c>
      <c r="E396" t="str">
        <f>[1]Sheet1!AP396</f>
        <v/>
      </c>
      <c r="F396" t="str">
        <f>[1]Sheet1!BG396</f>
        <v/>
      </c>
      <c r="G396" t="str">
        <f>[1]Sheet1!BH396</f>
        <v/>
      </c>
      <c r="H396">
        <f>[1]Sheet1!U396</f>
        <v>631.3900000000001</v>
      </c>
      <c r="I396">
        <f>[1]Sheet1!DM396</f>
        <v>631.45000000000005</v>
      </c>
      <c r="J396" t="str">
        <f>[1]Sheet1!BY396</f>
        <v/>
      </c>
      <c r="K396" t="str">
        <f>[1]Sheet1!BZ396</f>
        <v/>
      </c>
      <c r="L396">
        <f>[1]Sheet1!DA396</f>
        <v>34.700000000000003</v>
      </c>
      <c r="M396" t="str">
        <f>[1]Sheet1!DJ396</f>
        <v/>
      </c>
      <c r="N396">
        <f>[1]Sheet1!CR396</f>
        <v>276</v>
      </c>
      <c r="O396">
        <f>[1]Sheet1!CQ396</f>
        <v>2</v>
      </c>
    </row>
    <row r="397" spans="1:15" x14ac:dyDescent="0.25">
      <c r="A397" s="1">
        <f>[1]Sheet1!B397</f>
        <v>44544.385416666664</v>
      </c>
      <c r="B397" s="5">
        <f t="shared" si="6"/>
        <v>44544.385416666664</v>
      </c>
      <c r="C397">
        <f>[1]Sheet1!J397</f>
        <v>630.96</v>
      </c>
      <c r="D397">
        <f>[1]Sheet1!AF397</f>
        <v>621.1</v>
      </c>
      <c r="E397" t="str">
        <f>[1]Sheet1!AP397</f>
        <v/>
      </c>
      <c r="F397" t="str">
        <f>[1]Sheet1!BG397</f>
        <v/>
      </c>
      <c r="G397" t="str">
        <f>[1]Sheet1!BH397</f>
        <v/>
      </c>
      <c r="H397">
        <f>[1]Sheet1!U397</f>
        <v>631.43999999999994</v>
      </c>
      <c r="I397">
        <f>[1]Sheet1!DM397</f>
        <v>631.43999999999994</v>
      </c>
      <c r="J397" t="str">
        <f>[1]Sheet1!BY397</f>
        <v/>
      </c>
      <c r="K397" t="str">
        <f>[1]Sheet1!BZ397</f>
        <v/>
      </c>
      <c r="L397">
        <f>[1]Sheet1!DA397</f>
        <v>36.200000000000003</v>
      </c>
      <c r="M397" t="str">
        <f>[1]Sheet1!DJ397</f>
        <v/>
      </c>
      <c r="N397">
        <f>[1]Sheet1!CR397</f>
        <v>246</v>
      </c>
      <c r="O397">
        <f>[1]Sheet1!CQ397</f>
        <v>3</v>
      </c>
    </row>
    <row r="398" spans="1:15" x14ac:dyDescent="0.25">
      <c r="A398" s="1">
        <f>[1]Sheet1!B398</f>
        <v>44544.395833333336</v>
      </c>
      <c r="B398" s="5">
        <f t="shared" si="6"/>
        <v>44544.395833333336</v>
      </c>
      <c r="C398">
        <f>[1]Sheet1!J398</f>
        <v>630.95000000000005</v>
      </c>
      <c r="D398">
        <f>[1]Sheet1!AF398</f>
        <v>621.14</v>
      </c>
      <c r="E398" t="str">
        <f>[1]Sheet1!AP398</f>
        <v/>
      </c>
      <c r="F398" t="str">
        <f>[1]Sheet1!BG398</f>
        <v/>
      </c>
      <c r="G398" t="str">
        <f>[1]Sheet1!BH398</f>
        <v/>
      </c>
      <c r="H398">
        <f>[1]Sheet1!U398</f>
        <v>631.45000000000005</v>
      </c>
      <c r="I398">
        <f>[1]Sheet1!DM398</f>
        <v>631.42999999999984</v>
      </c>
      <c r="J398" t="str">
        <f>[1]Sheet1!BY398</f>
        <v/>
      </c>
      <c r="K398" t="str">
        <f>[1]Sheet1!BZ398</f>
        <v/>
      </c>
      <c r="L398">
        <f>[1]Sheet1!DA398</f>
        <v>37</v>
      </c>
      <c r="M398" t="str">
        <f>[1]Sheet1!DJ398</f>
        <v/>
      </c>
      <c r="N398">
        <f>[1]Sheet1!CR398</f>
        <v>206</v>
      </c>
      <c r="O398">
        <f>[1]Sheet1!CQ398</f>
        <v>5</v>
      </c>
    </row>
    <row r="399" spans="1:15" x14ac:dyDescent="0.25">
      <c r="A399" s="1">
        <f>[1]Sheet1!B399</f>
        <v>44544.40625</v>
      </c>
      <c r="B399" s="5">
        <f t="shared" si="6"/>
        <v>44544.40625</v>
      </c>
      <c r="C399">
        <f>[1]Sheet1!J399</f>
        <v>630.95000000000005</v>
      </c>
      <c r="D399">
        <f>[1]Sheet1!AF399</f>
        <v>621.14</v>
      </c>
      <c r="E399" t="str">
        <f>[1]Sheet1!AP399</f>
        <v/>
      </c>
      <c r="F399" t="str">
        <f>[1]Sheet1!BG399</f>
        <v/>
      </c>
      <c r="G399" t="str">
        <f>[1]Sheet1!BH399</f>
        <v/>
      </c>
      <c r="H399">
        <f>[1]Sheet1!U399</f>
        <v>631.46</v>
      </c>
      <c r="I399">
        <f>[1]Sheet1!DM399</f>
        <v>631.43999999999994</v>
      </c>
      <c r="J399" t="str">
        <f>[1]Sheet1!BY399</f>
        <v/>
      </c>
      <c r="K399" t="str">
        <f>[1]Sheet1!BZ399</f>
        <v/>
      </c>
      <c r="L399">
        <f>[1]Sheet1!DA399</f>
        <v>37.799999999999997</v>
      </c>
      <c r="M399" t="str">
        <f>[1]Sheet1!DJ399</f>
        <v/>
      </c>
      <c r="N399">
        <f>[1]Sheet1!CR399</f>
        <v>241</v>
      </c>
      <c r="O399">
        <f>[1]Sheet1!CQ399</f>
        <v>3</v>
      </c>
    </row>
    <row r="400" spans="1:15" x14ac:dyDescent="0.25">
      <c r="A400" s="1">
        <f>[1]Sheet1!B400</f>
        <v>44544.416666666664</v>
      </c>
      <c r="B400" s="5">
        <f t="shared" si="6"/>
        <v>44544.416666666664</v>
      </c>
      <c r="C400">
        <f>[1]Sheet1!J400</f>
        <v>630.95000000000005</v>
      </c>
      <c r="D400">
        <f>[1]Sheet1!AF400</f>
        <v>621.16</v>
      </c>
      <c r="E400" t="str">
        <f>[1]Sheet1!AP400</f>
        <v/>
      </c>
      <c r="F400" t="str">
        <f>[1]Sheet1!BG400</f>
        <v/>
      </c>
      <c r="G400" t="str">
        <f>[1]Sheet1!BH400</f>
        <v/>
      </c>
      <c r="H400">
        <f>[1]Sheet1!U400</f>
        <v>631.48</v>
      </c>
      <c r="I400">
        <f>[1]Sheet1!DM400</f>
        <v>631.43999999999994</v>
      </c>
      <c r="J400" t="str">
        <f>[1]Sheet1!BY400</f>
        <v/>
      </c>
      <c r="K400" t="str">
        <f>[1]Sheet1!BZ400</f>
        <v/>
      </c>
      <c r="L400">
        <f>[1]Sheet1!DA400</f>
        <v>38.5</v>
      </c>
      <c r="M400" t="str">
        <f>[1]Sheet1!DJ400</f>
        <v/>
      </c>
      <c r="N400">
        <f>[1]Sheet1!CR400</f>
        <v>230</v>
      </c>
      <c r="O400">
        <f>[1]Sheet1!CQ400</f>
        <v>4</v>
      </c>
    </row>
    <row r="401" spans="1:15" x14ac:dyDescent="0.25">
      <c r="A401" s="1">
        <f>[1]Sheet1!B401</f>
        <v>44544.427083333336</v>
      </c>
      <c r="B401" s="5">
        <f t="shared" si="6"/>
        <v>44544.427083333336</v>
      </c>
      <c r="C401">
        <f>[1]Sheet1!J401</f>
        <v>630.95000000000005</v>
      </c>
      <c r="D401">
        <f>[1]Sheet1!AF401</f>
        <v>621.16999999999996</v>
      </c>
      <c r="E401" t="str">
        <f>[1]Sheet1!AP401</f>
        <v/>
      </c>
      <c r="F401" t="str">
        <f>[1]Sheet1!BG401</f>
        <v/>
      </c>
      <c r="G401" t="str">
        <f>[1]Sheet1!BH401</f>
        <v/>
      </c>
      <c r="H401">
        <f>[1]Sheet1!U401</f>
        <v>631.49</v>
      </c>
      <c r="I401">
        <f>[1]Sheet1!DM401</f>
        <v>631.43999999999994</v>
      </c>
      <c r="J401" t="str">
        <f>[1]Sheet1!BY401</f>
        <v/>
      </c>
      <c r="K401" t="str">
        <f>[1]Sheet1!BZ401</f>
        <v/>
      </c>
      <c r="L401">
        <f>[1]Sheet1!DA401</f>
        <v>39.200000000000003</v>
      </c>
      <c r="M401" t="str">
        <f>[1]Sheet1!DJ401</f>
        <v/>
      </c>
      <c r="N401">
        <f>[1]Sheet1!CR401</f>
        <v>257</v>
      </c>
      <c r="O401">
        <f>[1]Sheet1!CQ401</f>
        <v>4</v>
      </c>
    </row>
    <row r="402" spans="1:15" x14ac:dyDescent="0.25">
      <c r="A402" s="1">
        <f>[1]Sheet1!B402</f>
        <v>44544.4375</v>
      </c>
      <c r="B402" s="5">
        <f t="shared" si="6"/>
        <v>44544.4375</v>
      </c>
      <c r="C402">
        <f>[1]Sheet1!J402</f>
        <v>630.95000000000005</v>
      </c>
      <c r="D402">
        <f>[1]Sheet1!AF402</f>
        <v>621.18999999999994</v>
      </c>
      <c r="E402" t="str">
        <f>[1]Sheet1!AP402</f>
        <v/>
      </c>
      <c r="F402" t="str">
        <f>[1]Sheet1!BG402</f>
        <v/>
      </c>
      <c r="G402" t="str">
        <f>[1]Sheet1!BH402</f>
        <v/>
      </c>
      <c r="H402">
        <f>[1]Sheet1!U402</f>
        <v>631.5100000000001</v>
      </c>
      <c r="I402">
        <f>[1]Sheet1!DM402</f>
        <v>631.36999999999989</v>
      </c>
      <c r="J402" t="str">
        <f>[1]Sheet1!BY402</f>
        <v/>
      </c>
      <c r="K402" t="str">
        <f>[1]Sheet1!BZ402</f>
        <v/>
      </c>
      <c r="L402">
        <f>[1]Sheet1!DA402</f>
        <v>40.1</v>
      </c>
      <c r="M402" t="str">
        <f>[1]Sheet1!DJ402</f>
        <v/>
      </c>
      <c r="N402">
        <f>[1]Sheet1!CR402</f>
        <v>250</v>
      </c>
      <c r="O402">
        <f>[1]Sheet1!CQ402</f>
        <v>5</v>
      </c>
    </row>
    <row r="403" spans="1:15" x14ac:dyDescent="0.25">
      <c r="A403" s="1">
        <f>[1]Sheet1!B403</f>
        <v>44544.447916666664</v>
      </c>
      <c r="B403" s="5">
        <f t="shared" si="6"/>
        <v>44544.447916666664</v>
      </c>
      <c r="C403">
        <f>[1]Sheet1!J403</f>
        <v>630.95000000000005</v>
      </c>
      <c r="D403">
        <f>[1]Sheet1!AF403</f>
        <v>621.20000000000005</v>
      </c>
      <c r="E403" t="str">
        <f>[1]Sheet1!AP403</f>
        <v/>
      </c>
      <c r="F403" t="str">
        <f>[1]Sheet1!BG403</f>
        <v/>
      </c>
      <c r="G403" t="str">
        <f>[1]Sheet1!BH403</f>
        <v/>
      </c>
      <c r="H403">
        <f>[1]Sheet1!U403</f>
        <v>631.5200000000001</v>
      </c>
      <c r="I403">
        <f>[1]Sheet1!DM403</f>
        <v>631.43999999999994</v>
      </c>
      <c r="J403" t="str">
        <f>[1]Sheet1!BY403</f>
        <v/>
      </c>
      <c r="K403" t="str">
        <f>[1]Sheet1!BZ403</f>
        <v/>
      </c>
      <c r="L403">
        <f>[1]Sheet1!DA403</f>
        <v>41</v>
      </c>
      <c r="M403" t="str">
        <f>[1]Sheet1!DJ403</f>
        <v/>
      </c>
      <c r="N403">
        <f>[1]Sheet1!CR403</f>
        <v>217</v>
      </c>
      <c r="O403">
        <f>[1]Sheet1!CQ403</f>
        <v>7</v>
      </c>
    </row>
    <row r="404" spans="1:15" x14ac:dyDescent="0.25">
      <c r="A404" s="1">
        <f>[1]Sheet1!B404</f>
        <v>44544.458333333336</v>
      </c>
      <c r="B404" s="5">
        <f t="shared" si="6"/>
        <v>44544.458333333336</v>
      </c>
      <c r="C404">
        <f>[1]Sheet1!J404</f>
        <v>630.95000000000005</v>
      </c>
      <c r="D404">
        <f>[1]Sheet1!AF404</f>
        <v>621.21999999999991</v>
      </c>
      <c r="E404" t="str">
        <f>[1]Sheet1!AP404</f>
        <v/>
      </c>
      <c r="F404" t="str">
        <f>[1]Sheet1!BG404</f>
        <v/>
      </c>
      <c r="G404" t="str">
        <f>[1]Sheet1!BH404</f>
        <v/>
      </c>
      <c r="H404">
        <f>[1]Sheet1!U404</f>
        <v>631.53000000000009</v>
      </c>
      <c r="I404">
        <f>[1]Sheet1!DM404</f>
        <v>631.45000000000005</v>
      </c>
      <c r="J404" t="str">
        <f>[1]Sheet1!BY404</f>
        <v/>
      </c>
      <c r="K404" t="str">
        <f>[1]Sheet1!BZ404</f>
        <v/>
      </c>
      <c r="L404">
        <f>[1]Sheet1!DA404</f>
        <v>41.4</v>
      </c>
      <c r="M404" t="str">
        <f>[1]Sheet1!DJ404</f>
        <v/>
      </c>
      <c r="N404">
        <f>[1]Sheet1!CR404</f>
        <v>233</v>
      </c>
      <c r="O404">
        <f>[1]Sheet1!CQ404</f>
        <v>6</v>
      </c>
    </row>
    <row r="405" spans="1:15" x14ac:dyDescent="0.25">
      <c r="A405" s="1">
        <f>[1]Sheet1!B405</f>
        <v>44544.46875</v>
      </c>
      <c r="B405" s="5">
        <f t="shared" si="6"/>
        <v>44544.46875</v>
      </c>
      <c r="C405">
        <f>[1]Sheet1!J405</f>
        <v>630.95000000000005</v>
      </c>
      <c r="D405">
        <f>[1]Sheet1!AF405</f>
        <v>621.23</v>
      </c>
      <c r="E405" t="str">
        <f>[1]Sheet1!AP405</f>
        <v/>
      </c>
      <c r="F405" t="str">
        <f>[1]Sheet1!BG405</f>
        <v/>
      </c>
      <c r="G405" t="str">
        <f>[1]Sheet1!BH405</f>
        <v/>
      </c>
      <c r="H405">
        <f>[1]Sheet1!U405</f>
        <v>631.53000000000009</v>
      </c>
      <c r="I405">
        <f>[1]Sheet1!DM405</f>
        <v>631.45000000000005</v>
      </c>
      <c r="J405" t="str">
        <f>[1]Sheet1!BY405</f>
        <v/>
      </c>
      <c r="K405" t="str">
        <f>[1]Sheet1!BZ405</f>
        <v/>
      </c>
      <c r="L405">
        <f>[1]Sheet1!DA405</f>
        <v>41.600000000000009</v>
      </c>
      <c r="M405" t="str">
        <f>[1]Sheet1!DJ405</f>
        <v/>
      </c>
      <c r="N405">
        <f>[1]Sheet1!CR405</f>
        <v>211</v>
      </c>
      <c r="O405">
        <f>[1]Sheet1!CQ405</f>
        <v>4</v>
      </c>
    </row>
    <row r="406" spans="1:15" x14ac:dyDescent="0.25">
      <c r="A406" s="1">
        <f>[1]Sheet1!B406</f>
        <v>44544.479166666664</v>
      </c>
      <c r="B406" s="5">
        <f t="shared" si="6"/>
        <v>44544.479166666664</v>
      </c>
      <c r="C406">
        <f>[1]Sheet1!J406</f>
        <v>630.95000000000005</v>
      </c>
      <c r="D406">
        <f>[1]Sheet1!AF406</f>
        <v>621.23</v>
      </c>
      <c r="E406" t="str">
        <f>[1]Sheet1!AP406</f>
        <v/>
      </c>
      <c r="F406" t="str">
        <f>[1]Sheet1!BG406</f>
        <v/>
      </c>
      <c r="G406" t="str">
        <f>[1]Sheet1!BH406</f>
        <v/>
      </c>
      <c r="H406">
        <f>[1]Sheet1!U406</f>
        <v>631.53000000000009</v>
      </c>
      <c r="I406">
        <f>[1]Sheet1!DM406</f>
        <v>631.46</v>
      </c>
      <c r="J406" t="str">
        <f>[1]Sheet1!BY406</f>
        <v/>
      </c>
      <c r="K406" t="str">
        <f>[1]Sheet1!BZ406</f>
        <v/>
      </c>
      <c r="L406">
        <f>[1]Sheet1!DA406</f>
        <v>42</v>
      </c>
      <c r="M406" t="str">
        <f>[1]Sheet1!DJ406</f>
        <v/>
      </c>
      <c r="N406">
        <f>[1]Sheet1!CR406</f>
        <v>226</v>
      </c>
      <c r="O406">
        <f>[1]Sheet1!CQ406</f>
        <v>5</v>
      </c>
    </row>
    <row r="407" spans="1:15" x14ac:dyDescent="0.25">
      <c r="A407" s="1">
        <f>[1]Sheet1!B407</f>
        <v>44544.489583333336</v>
      </c>
      <c r="B407" s="5">
        <f t="shared" si="6"/>
        <v>44544.489583333336</v>
      </c>
      <c r="C407">
        <f>[1]Sheet1!J407</f>
        <v>630.95000000000005</v>
      </c>
      <c r="D407">
        <f>[1]Sheet1!AF407</f>
        <v>621.24</v>
      </c>
      <c r="E407" t="str">
        <f>[1]Sheet1!AP407</f>
        <v/>
      </c>
      <c r="F407" t="str">
        <f>[1]Sheet1!BG407</f>
        <v/>
      </c>
      <c r="G407" t="str">
        <f>[1]Sheet1!BH407</f>
        <v/>
      </c>
      <c r="H407">
        <f>[1]Sheet1!U407</f>
        <v>631.54000000000008</v>
      </c>
      <c r="I407">
        <f>[1]Sheet1!DM407</f>
        <v>631.45000000000005</v>
      </c>
      <c r="J407" t="str">
        <f>[1]Sheet1!BY407</f>
        <v/>
      </c>
      <c r="K407" t="str">
        <f>[1]Sheet1!BZ407</f>
        <v/>
      </c>
      <c r="L407">
        <f>[1]Sheet1!DA407</f>
        <v>42.1</v>
      </c>
      <c r="M407" t="str">
        <f>[1]Sheet1!DJ407</f>
        <v/>
      </c>
      <c r="N407">
        <f>[1]Sheet1!CR407</f>
        <v>207</v>
      </c>
      <c r="O407">
        <f>[1]Sheet1!CQ407</f>
        <v>5</v>
      </c>
    </row>
    <row r="408" spans="1:15" x14ac:dyDescent="0.25">
      <c r="A408" s="1">
        <f>[1]Sheet1!B408</f>
        <v>44544.5</v>
      </c>
      <c r="B408" s="5">
        <f t="shared" si="6"/>
        <v>44544.5</v>
      </c>
      <c r="C408">
        <f>[1]Sheet1!J408</f>
        <v>630.96</v>
      </c>
      <c r="D408">
        <f>[1]Sheet1!AF408</f>
        <v>621.24</v>
      </c>
      <c r="E408">
        <f>[1]Sheet1!AP408</f>
        <v>20394.240151131584</v>
      </c>
      <c r="F408">
        <f>[1]Sheet1!BG408</f>
        <v>6.8000001907399987</v>
      </c>
      <c r="G408">
        <f>[1]Sheet1!BH408</f>
        <v>4.9999999999999991</v>
      </c>
      <c r="H408">
        <f>[1]Sheet1!U408</f>
        <v>631.54000000000008</v>
      </c>
      <c r="I408">
        <f>[1]Sheet1!DM408</f>
        <v>631.45000000000005</v>
      </c>
      <c r="J408">
        <f>[1]Sheet1!BY408</f>
        <v>1734.4642334000002</v>
      </c>
      <c r="K408">
        <f>[1]Sheet1!BZ408</f>
        <v>883.15228271500007</v>
      </c>
      <c r="L408">
        <f>[1]Sheet1!DA408</f>
        <v>42.5</v>
      </c>
      <c r="M408" t="str">
        <f>[1]Sheet1!DJ408</f>
        <v/>
      </c>
      <c r="N408">
        <f>[1]Sheet1!CR408</f>
        <v>213</v>
      </c>
      <c r="O408">
        <f>[1]Sheet1!CQ408</f>
        <v>7</v>
      </c>
    </row>
    <row r="409" spans="1:15" x14ac:dyDescent="0.25">
      <c r="A409" s="1">
        <f>[1]Sheet1!B409</f>
        <v>44544.510416666664</v>
      </c>
      <c r="B409" s="5">
        <f t="shared" si="6"/>
        <v>44544.510416666664</v>
      </c>
      <c r="C409">
        <f>[1]Sheet1!J409</f>
        <v>630.96</v>
      </c>
      <c r="D409">
        <f>[1]Sheet1!AF409</f>
        <v>621.26</v>
      </c>
      <c r="E409" t="str">
        <f>[1]Sheet1!AP409</f>
        <v/>
      </c>
      <c r="F409" t="str">
        <f>[1]Sheet1!BG409</f>
        <v/>
      </c>
      <c r="G409" t="str">
        <f>[1]Sheet1!BH409</f>
        <v/>
      </c>
      <c r="H409">
        <f>[1]Sheet1!U409</f>
        <v>631.55000000000007</v>
      </c>
      <c r="I409">
        <f>[1]Sheet1!DM409</f>
        <v>631.46</v>
      </c>
      <c r="J409" t="str">
        <f>[1]Sheet1!BY409</f>
        <v/>
      </c>
      <c r="K409" t="str">
        <f>[1]Sheet1!BZ409</f>
        <v/>
      </c>
      <c r="L409">
        <f>[1]Sheet1!DA409</f>
        <v>42.8</v>
      </c>
      <c r="M409" t="str">
        <f>[1]Sheet1!DJ409</f>
        <v/>
      </c>
      <c r="N409">
        <f>[1]Sheet1!CR409</f>
        <v>211</v>
      </c>
      <c r="O409">
        <f>[1]Sheet1!CQ409</f>
        <v>7</v>
      </c>
    </row>
    <row r="410" spans="1:15" x14ac:dyDescent="0.25">
      <c r="A410" s="1">
        <f>[1]Sheet1!B410</f>
        <v>44544.520833333336</v>
      </c>
      <c r="B410" s="5">
        <f t="shared" si="6"/>
        <v>44544.520833333336</v>
      </c>
      <c r="C410">
        <f>[1]Sheet1!J410</f>
        <v>630.96</v>
      </c>
      <c r="D410">
        <f>[1]Sheet1!AF410</f>
        <v>621.26</v>
      </c>
      <c r="E410" t="str">
        <f>[1]Sheet1!AP410</f>
        <v/>
      </c>
      <c r="F410" t="str">
        <f>[1]Sheet1!BG410</f>
        <v/>
      </c>
      <c r="G410" t="str">
        <f>[1]Sheet1!BH410</f>
        <v/>
      </c>
      <c r="H410">
        <f>[1]Sheet1!U410</f>
        <v>631.55000000000007</v>
      </c>
      <c r="I410">
        <f>[1]Sheet1!DM410</f>
        <v>631.46</v>
      </c>
      <c r="J410" t="str">
        <f>[1]Sheet1!BY410</f>
        <v/>
      </c>
      <c r="K410" t="str">
        <f>[1]Sheet1!BZ410</f>
        <v/>
      </c>
      <c r="L410">
        <f>[1]Sheet1!DA410</f>
        <v>43.3</v>
      </c>
      <c r="M410" t="str">
        <f>[1]Sheet1!DJ410</f>
        <v/>
      </c>
      <c r="N410">
        <f>[1]Sheet1!CR410</f>
        <v>208</v>
      </c>
      <c r="O410">
        <f>[1]Sheet1!CQ410</f>
        <v>6</v>
      </c>
    </row>
    <row r="411" spans="1:15" x14ac:dyDescent="0.25">
      <c r="A411" s="1">
        <f>[1]Sheet1!B411</f>
        <v>44544.53125</v>
      </c>
      <c r="B411" s="5">
        <f t="shared" si="6"/>
        <v>44544.53125</v>
      </c>
      <c r="C411">
        <f>[1]Sheet1!J411</f>
        <v>630.96999999999991</v>
      </c>
      <c r="D411">
        <f>[1]Sheet1!AF411</f>
        <v>621.27</v>
      </c>
      <c r="E411" t="str">
        <f>[1]Sheet1!AP411</f>
        <v/>
      </c>
      <c r="F411" t="str">
        <f>[1]Sheet1!BG411</f>
        <v/>
      </c>
      <c r="G411" t="str">
        <f>[1]Sheet1!BH411</f>
        <v/>
      </c>
      <c r="H411">
        <f>[1]Sheet1!U411</f>
        <v>631.55999999999995</v>
      </c>
      <c r="I411">
        <f>[1]Sheet1!DM411</f>
        <v>631.46999999999991</v>
      </c>
      <c r="J411" t="str">
        <f>[1]Sheet1!BY411</f>
        <v/>
      </c>
      <c r="K411" t="str">
        <f>[1]Sheet1!BZ411</f>
        <v/>
      </c>
      <c r="L411">
        <f>[1]Sheet1!DA411</f>
        <v>44.100000000000009</v>
      </c>
      <c r="M411" t="str">
        <f>[1]Sheet1!DJ411</f>
        <v/>
      </c>
      <c r="N411">
        <f>[1]Sheet1!CR411</f>
        <v>212</v>
      </c>
      <c r="O411">
        <f>[1]Sheet1!CQ411</f>
        <v>6</v>
      </c>
    </row>
    <row r="412" spans="1:15" x14ac:dyDescent="0.25">
      <c r="A412" s="1">
        <f>[1]Sheet1!B412</f>
        <v>44544.541666666664</v>
      </c>
      <c r="B412" s="5">
        <f t="shared" si="6"/>
        <v>44544.541666666664</v>
      </c>
      <c r="C412">
        <f>[1]Sheet1!J412</f>
        <v>630.96999999999991</v>
      </c>
      <c r="D412">
        <f>[1]Sheet1!AF412</f>
        <v>621.27999999999986</v>
      </c>
      <c r="E412" t="str">
        <f>[1]Sheet1!AP412</f>
        <v/>
      </c>
      <c r="F412" t="str">
        <f>[1]Sheet1!BG412</f>
        <v/>
      </c>
      <c r="G412" t="str">
        <f>[1]Sheet1!BH412</f>
        <v/>
      </c>
      <c r="H412">
        <f>[1]Sheet1!U412</f>
        <v>631.57000000000005</v>
      </c>
      <c r="I412">
        <f>[1]Sheet1!DM412</f>
        <v>631.46</v>
      </c>
      <c r="J412" t="str">
        <f>[1]Sheet1!BY412</f>
        <v/>
      </c>
      <c r="K412" t="str">
        <f>[1]Sheet1!BZ412</f>
        <v/>
      </c>
      <c r="L412">
        <f>[1]Sheet1!DA412</f>
        <v>44.8</v>
      </c>
      <c r="M412" t="str">
        <f>[1]Sheet1!DJ412</f>
        <v/>
      </c>
      <c r="N412">
        <f>[1]Sheet1!CR412</f>
        <v>209</v>
      </c>
      <c r="O412">
        <f>[1]Sheet1!CQ412</f>
        <v>8</v>
      </c>
    </row>
    <row r="413" spans="1:15" x14ac:dyDescent="0.25">
      <c r="A413" s="1">
        <f>[1]Sheet1!B413</f>
        <v>44544.552083333336</v>
      </c>
      <c r="B413" s="5">
        <f t="shared" si="6"/>
        <v>44544.552083333336</v>
      </c>
      <c r="C413">
        <f>[1]Sheet1!J413</f>
        <v>630.98</v>
      </c>
      <c r="D413">
        <f>[1]Sheet1!AF413</f>
        <v>621.27999999999986</v>
      </c>
      <c r="E413" t="str">
        <f>[1]Sheet1!AP413</f>
        <v/>
      </c>
      <c r="F413" t="str">
        <f>[1]Sheet1!BG413</f>
        <v/>
      </c>
      <c r="G413" t="str">
        <f>[1]Sheet1!BH413</f>
        <v/>
      </c>
      <c r="H413">
        <f>[1]Sheet1!U413</f>
        <v>631.55999999999995</v>
      </c>
      <c r="I413">
        <f>[1]Sheet1!DM413</f>
        <v>631.46999999999991</v>
      </c>
      <c r="J413" t="str">
        <f>[1]Sheet1!BY413</f>
        <v/>
      </c>
      <c r="K413" t="str">
        <f>[1]Sheet1!BZ413</f>
        <v/>
      </c>
      <c r="L413">
        <f>[1]Sheet1!DA413</f>
        <v>45</v>
      </c>
      <c r="M413" t="str">
        <f>[1]Sheet1!DJ413</f>
        <v/>
      </c>
      <c r="N413">
        <f>[1]Sheet1!CR413</f>
        <v>221</v>
      </c>
      <c r="O413">
        <f>[1]Sheet1!CQ413</f>
        <v>7</v>
      </c>
    </row>
    <row r="414" spans="1:15" x14ac:dyDescent="0.25">
      <c r="A414" s="1">
        <f>[1]Sheet1!B414</f>
        <v>44544.5625</v>
      </c>
      <c r="B414" s="5">
        <f t="shared" si="6"/>
        <v>44544.5625</v>
      </c>
      <c r="C414">
        <f>[1]Sheet1!J414</f>
        <v>630.96999999999991</v>
      </c>
      <c r="D414">
        <f>[1]Sheet1!AF414</f>
        <v>621.29</v>
      </c>
      <c r="E414" t="str">
        <f>[1]Sheet1!AP414</f>
        <v/>
      </c>
      <c r="F414" t="str">
        <f>[1]Sheet1!BG414</f>
        <v/>
      </c>
      <c r="G414" t="str">
        <f>[1]Sheet1!BH414</f>
        <v/>
      </c>
      <c r="H414">
        <f>[1]Sheet1!U414</f>
        <v>631.57000000000005</v>
      </c>
      <c r="I414">
        <f>[1]Sheet1!DM414</f>
        <v>631.48</v>
      </c>
      <c r="J414" t="str">
        <f>[1]Sheet1!BY414</f>
        <v/>
      </c>
      <c r="K414" t="str">
        <f>[1]Sheet1!BZ414</f>
        <v/>
      </c>
      <c r="L414">
        <f>[1]Sheet1!DA414</f>
        <v>45</v>
      </c>
      <c r="M414" t="str">
        <f>[1]Sheet1!DJ414</f>
        <v/>
      </c>
      <c r="N414">
        <f>[1]Sheet1!CR414</f>
        <v>211</v>
      </c>
      <c r="O414">
        <f>[1]Sheet1!CQ414</f>
        <v>8</v>
      </c>
    </row>
    <row r="415" spans="1:15" x14ac:dyDescent="0.25">
      <c r="A415" s="1">
        <f>[1]Sheet1!B415</f>
        <v>44544.572916666664</v>
      </c>
      <c r="B415" s="5">
        <f t="shared" si="6"/>
        <v>44544.572916666664</v>
      </c>
      <c r="C415">
        <f>[1]Sheet1!J415</f>
        <v>630.98</v>
      </c>
      <c r="D415">
        <f>[1]Sheet1!AF415</f>
        <v>621.29999999999995</v>
      </c>
      <c r="E415" t="str">
        <f>[1]Sheet1!AP415</f>
        <v/>
      </c>
      <c r="F415" t="str">
        <f>[1]Sheet1!BG415</f>
        <v/>
      </c>
      <c r="G415" t="str">
        <f>[1]Sheet1!BH415</f>
        <v/>
      </c>
      <c r="H415">
        <f>[1]Sheet1!U415</f>
        <v>631.57000000000005</v>
      </c>
      <c r="I415">
        <f>[1]Sheet1!DM415</f>
        <v>631.46999999999991</v>
      </c>
      <c r="J415" t="str">
        <f>[1]Sheet1!BY415</f>
        <v/>
      </c>
      <c r="K415" t="str">
        <f>[1]Sheet1!BZ415</f>
        <v/>
      </c>
      <c r="L415">
        <f>[1]Sheet1!DA415</f>
        <v>45</v>
      </c>
      <c r="M415" t="str">
        <f>[1]Sheet1!DJ415</f>
        <v/>
      </c>
      <c r="N415">
        <f>[1]Sheet1!CR415</f>
        <v>214</v>
      </c>
      <c r="O415">
        <f>[1]Sheet1!CQ415</f>
        <v>8</v>
      </c>
    </row>
    <row r="416" spans="1:15" x14ac:dyDescent="0.25">
      <c r="A416" s="1">
        <f>[1]Sheet1!B416</f>
        <v>44544.583333333336</v>
      </c>
      <c r="B416" s="5">
        <f t="shared" si="6"/>
        <v>44544.583333333336</v>
      </c>
      <c r="C416">
        <f>[1]Sheet1!J416</f>
        <v>630.98</v>
      </c>
      <c r="D416">
        <f>[1]Sheet1!AF416</f>
        <v>621.29999999999995</v>
      </c>
      <c r="E416" t="str">
        <f>[1]Sheet1!AP416</f>
        <v/>
      </c>
      <c r="F416" t="str">
        <f>[1]Sheet1!BG416</f>
        <v/>
      </c>
      <c r="G416" t="str">
        <f>[1]Sheet1!BH416</f>
        <v/>
      </c>
      <c r="H416">
        <f>[1]Sheet1!U416</f>
        <v>631.58000000000004</v>
      </c>
      <c r="I416">
        <f>[1]Sheet1!DM416</f>
        <v>631.46999999999991</v>
      </c>
      <c r="J416" t="str">
        <f>[1]Sheet1!BY416</f>
        <v/>
      </c>
      <c r="K416" t="str">
        <f>[1]Sheet1!BZ416</f>
        <v/>
      </c>
      <c r="L416">
        <f>[1]Sheet1!DA416</f>
        <v>45</v>
      </c>
      <c r="M416" t="str">
        <f>[1]Sheet1!DJ416</f>
        <v/>
      </c>
      <c r="N416">
        <f>[1]Sheet1!CR416</f>
        <v>216</v>
      </c>
      <c r="O416">
        <f>[1]Sheet1!CQ416</f>
        <v>6</v>
      </c>
    </row>
    <row r="417" spans="1:15" x14ac:dyDescent="0.25">
      <c r="A417" s="1">
        <f>[1]Sheet1!B417</f>
        <v>44544.59375</v>
      </c>
      <c r="B417" s="5">
        <f t="shared" si="6"/>
        <v>44544.59375</v>
      </c>
      <c r="C417">
        <f>[1]Sheet1!J417</f>
        <v>630.98</v>
      </c>
      <c r="D417">
        <f>[1]Sheet1!AF417</f>
        <v>621.29999999999995</v>
      </c>
      <c r="E417" t="str">
        <f>[1]Sheet1!AP417</f>
        <v/>
      </c>
      <c r="F417" t="str">
        <f>[1]Sheet1!BG417</f>
        <v/>
      </c>
      <c r="G417" t="str">
        <f>[1]Sheet1!BH417</f>
        <v/>
      </c>
      <c r="H417">
        <f>[1]Sheet1!U417</f>
        <v>631.57000000000005</v>
      </c>
      <c r="I417">
        <f>[1]Sheet1!DM417</f>
        <v>631.48</v>
      </c>
      <c r="J417" t="str">
        <f>[1]Sheet1!BY417</f>
        <v/>
      </c>
      <c r="K417" t="str">
        <f>[1]Sheet1!BZ417</f>
        <v/>
      </c>
      <c r="L417">
        <f>[1]Sheet1!DA417</f>
        <v>44.900000000000006</v>
      </c>
      <c r="M417" t="str">
        <f>[1]Sheet1!DJ417</f>
        <v/>
      </c>
      <c r="N417">
        <f>[1]Sheet1!CR417</f>
        <v>213</v>
      </c>
      <c r="O417">
        <f>[1]Sheet1!CQ417</f>
        <v>5</v>
      </c>
    </row>
    <row r="418" spans="1:15" x14ac:dyDescent="0.25">
      <c r="A418" s="1">
        <f>[1]Sheet1!B418</f>
        <v>44544.604166666664</v>
      </c>
      <c r="B418" s="5">
        <f t="shared" si="6"/>
        <v>44544.604166666664</v>
      </c>
      <c r="C418">
        <f>[1]Sheet1!J418</f>
        <v>630.99</v>
      </c>
      <c r="D418">
        <f>[1]Sheet1!AF418</f>
        <v>621.29999999999995</v>
      </c>
      <c r="E418" t="str">
        <f>[1]Sheet1!AP418</f>
        <v/>
      </c>
      <c r="F418" t="str">
        <f>[1]Sheet1!BG418</f>
        <v/>
      </c>
      <c r="G418" t="str">
        <f>[1]Sheet1!BH418</f>
        <v/>
      </c>
      <c r="H418">
        <f>[1]Sheet1!U418</f>
        <v>631.57000000000005</v>
      </c>
      <c r="I418">
        <f>[1]Sheet1!DM418</f>
        <v>631.48</v>
      </c>
      <c r="J418" t="str">
        <f>[1]Sheet1!BY418</f>
        <v/>
      </c>
      <c r="K418" t="str">
        <f>[1]Sheet1!BZ418</f>
        <v/>
      </c>
      <c r="L418">
        <f>[1]Sheet1!DA418</f>
        <v>44.900000000000006</v>
      </c>
      <c r="M418" t="str">
        <f>[1]Sheet1!DJ418</f>
        <v/>
      </c>
      <c r="N418">
        <f>[1]Sheet1!CR418</f>
        <v>211</v>
      </c>
      <c r="O418">
        <f>[1]Sheet1!CQ418</f>
        <v>5</v>
      </c>
    </row>
    <row r="419" spans="1:15" x14ac:dyDescent="0.25">
      <c r="A419" s="1">
        <f>[1]Sheet1!B419</f>
        <v>44544.614583333336</v>
      </c>
      <c r="B419" s="5">
        <f t="shared" si="6"/>
        <v>44544.614583333336</v>
      </c>
      <c r="C419">
        <f>[1]Sheet1!J419</f>
        <v>630.99</v>
      </c>
      <c r="D419">
        <f>[1]Sheet1!AF419</f>
        <v>621.30999999999983</v>
      </c>
      <c r="E419" t="str">
        <f>[1]Sheet1!AP419</f>
        <v/>
      </c>
      <c r="F419" t="str">
        <f>[1]Sheet1!BG419</f>
        <v/>
      </c>
      <c r="G419" t="str">
        <f>[1]Sheet1!BH419</f>
        <v/>
      </c>
      <c r="H419">
        <f>[1]Sheet1!U419</f>
        <v>631.58000000000004</v>
      </c>
      <c r="I419">
        <f>[1]Sheet1!DM419</f>
        <v>631.49</v>
      </c>
      <c r="J419" t="str">
        <f>[1]Sheet1!BY419</f>
        <v/>
      </c>
      <c r="K419" t="str">
        <f>[1]Sheet1!BZ419</f>
        <v/>
      </c>
      <c r="L419">
        <f>[1]Sheet1!DA419</f>
        <v>44.8</v>
      </c>
      <c r="M419" t="str">
        <f>[1]Sheet1!DJ419</f>
        <v/>
      </c>
      <c r="N419">
        <f>[1]Sheet1!CR419</f>
        <v>207</v>
      </c>
      <c r="O419">
        <f>[1]Sheet1!CQ419</f>
        <v>6</v>
      </c>
    </row>
    <row r="420" spans="1:15" x14ac:dyDescent="0.25">
      <c r="A420" s="1">
        <f>[1]Sheet1!B420</f>
        <v>44544.625</v>
      </c>
      <c r="B420" s="5">
        <f t="shared" si="6"/>
        <v>44544.625</v>
      </c>
      <c r="C420">
        <f>[1]Sheet1!J420</f>
        <v>630.99999999999989</v>
      </c>
      <c r="D420">
        <f>[1]Sheet1!AF420</f>
        <v>621.32000000000005</v>
      </c>
      <c r="E420" t="str">
        <f>[1]Sheet1!AP420</f>
        <v/>
      </c>
      <c r="F420" t="str">
        <f>[1]Sheet1!BG420</f>
        <v/>
      </c>
      <c r="G420" t="str">
        <f>[1]Sheet1!BH420</f>
        <v/>
      </c>
      <c r="H420">
        <f>[1]Sheet1!U420</f>
        <v>631.58000000000004</v>
      </c>
      <c r="I420">
        <f>[1]Sheet1!DM420</f>
        <v>631.49999999999989</v>
      </c>
      <c r="J420" t="str">
        <f>[1]Sheet1!BY420</f>
        <v/>
      </c>
      <c r="K420" t="str">
        <f>[1]Sheet1!BZ420</f>
        <v/>
      </c>
      <c r="L420">
        <f>[1]Sheet1!DA420</f>
        <v>44.6</v>
      </c>
      <c r="M420" t="str">
        <f>[1]Sheet1!DJ420</f>
        <v/>
      </c>
      <c r="N420">
        <f>[1]Sheet1!CR420</f>
        <v>219</v>
      </c>
      <c r="O420">
        <f>[1]Sheet1!CQ420</f>
        <v>5</v>
      </c>
    </row>
    <row r="421" spans="1:15" x14ac:dyDescent="0.25">
      <c r="A421" s="1">
        <f>[1]Sheet1!B421</f>
        <v>44544.635416666664</v>
      </c>
      <c r="B421" s="5">
        <f t="shared" si="6"/>
        <v>44544.635416666664</v>
      </c>
      <c r="C421">
        <f>[1]Sheet1!J421</f>
        <v>630.99999999999989</v>
      </c>
      <c r="D421">
        <f>[1]Sheet1!AF421</f>
        <v>621.32000000000005</v>
      </c>
      <c r="E421" t="str">
        <f>[1]Sheet1!AP421</f>
        <v/>
      </c>
      <c r="F421" t="str">
        <f>[1]Sheet1!BG421</f>
        <v/>
      </c>
      <c r="G421" t="str">
        <f>[1]Sheet1!BH421</f>
        <v/>
      </c>
      <c r="H421">
        <f>[1]Sheet1!U421</f>
        <v>631.58000000000004</v>
      </c>
      <c r="I421">
        <f>[1]Sheet1!DM421</f>
        <v>631.49999999999989</v>
      </c>
      <c r="J421" t="str">
        <f>[1]Sheet1!BY421</f>
        <v/>
      </c>
      <c r="K421" t="str">
        <f>[1]Sheet1!BZ421</f>
        <v/>
      </c>
      <c r="L421">
        <f>[1]Sheet1!DA421</f>
        <v>44.3</v>
      </c>
      <c r="M421" t="str">
        <f>[1]Sheet1!DJ421</f>
        <v/>
      </c>
      <c r="N421">
        <f>[1]Sheet1!CR421</f>
        <v>199</v>
      </c>
      <c r="O421">
        <f>[1]Sheet1!CQ421</f>
        <v>4</v>
      </c>
    </row>
    <row r="422" spans="1:15" x14ac:dyDescent="0.25">
      <c r="A422" s="1">
        <f>[1]Sheet1!B422</f>
        <v>44544.645833333336</v>
      </c>
      <c r="B422" s="5">
        <f t="shared" si="6"/>
        <v>44544.645833333336</v>
      </c>
      <c r="C422">
        <f>[1]Sheet1!J422</f>
        <v>630.99999999999989</v>
      </c>
      <c r="D422">
        <f>[1]Sheet1!AF422</f>
        <v>621.32000000000005</v>
      </c>
      <c r="E422" t="str">
        <f>[1]Sheet1!AP422</f>
        <v/>
      </c>
      <c r="F422" t="str">
        <f>[1]Sheet1!BG422</f>
        <v/>
      </c>
      <c r="G422" t="str">
        <f>[1]Sheet1!BH422</f>
        <v/>
      </c>
      <c r="H422">
        <f>[1]Sheet1!U422</f>
        <v>631.58000000000004</v>
      </c>
      <c r="I422">
        <f>[1]Sheet1!DM422</f>
        <v>631.52</v>
      </c>
      <c r="J422" t="str">
        <f>[1]Sheet1!BY422</f>
        <v/>
      </c>
      <c r="K422" t="str">
        <f>[1]Sheet1!BZ422</f>
        <v/>
      </c>
      <c r="L422">
        <f>[1]Sheet1!DA422</f>
        <v>43.9</v>
      </c>
      <c r="M422" t="str">
        <f>[1]Sheet1!DJ422</f>
        <v/>
      </c>
      <c r="N422">
        <f>[1]Sheet1!CR422</f>
        <v>215</v>
      </c>
      <c r="O422">
        <f>[1]Sheet1!CQ422</f>
        <v>2</v>
      </c>
    </row>
    <row r="423" spans="1:15" x14ac:dyDescent="0.25">
      <c r="A423" s="1">
        <f>[1]Sheet1!B423</f>
        <v>44544.65625</v>
      </c>
      <c r="B423" s="5">
        <f t="shared" si="6"/>
        <v>44544.65625</v>
      </c>
      <c r="C423">
        <f>[1]Sheet1!J423</f>
        <v>631.01</v>
      </c>
      <c r="D423">
        <f>[1]Sheet1!AF423</f>
        <v>621.32000000000005</v>
      </c>
      <c r="E423" t="str">
        <f>[1]Sheet1!AP423</f>
        <v/>
      </c>
      <c r="F423" t="str">
        <f>[1]Sheet1!BG423</f>
        <v/>
      </c>
      <c r="G423" t="str">
        <f>[1]Sheet1!BH423</f>
        <v/>
      </c>
      <c r="H423">
        <f>[1]Sheet1!U423</f>
        <v>631.58000000000004</v>
      </c>
      <c r="I423">
        <f>[1]Sheet1!DM423</f>
        <v>631.49999999999989</v>
      </c>
      <c r="J423" t="str">
        <f>[1]Sheet1!BY423</f>
        <v/>
      </c>
      <c r="K423" t="str">
        <f>[1]Sheet1!BZ423</f>
        <v/>
      </c>
      <c r="L423">
        <f>[1]Sheet1!DA423</f>
        <v>43.6</v>
      </c>
      <c r="M423" t="str">
        <f>[1]Sheet1!DJ423</f>
        <v/>
      </c>
      <c r="N423">
        <f>[1]Sheet1!CR423</f>
        <v>246</v>
      </c>
      <c r="O423">
        <f>[1]Sheet1!CQ423</f>
        <v>3</v>
      </c>
    </row>
    <row r="424" spans="1:15" x14ac:dyDescent="0.25">
      <c r="A424" s="1">
        <f>[1]Sheet1!B424</f>
        <v>44544.666666666664</v>
      </c>
      <c r="B424" s="5">
        <f t="shared" si="6"/>
        <v>44544.666666666664</v>
      </c>
      <c r="C424">
        <f>[1]Sheet1!J424</f>
        <v>631.01</v>
      </c>
      <c r="D424">
        <f>[1]Sheet1!AF424</f>
        <v>621.33000000000004</v>
      </c>
      <c r="E424">
        <f>[1]Sheet1!AP424</f>
        <v>20754.637114714504</v>
      </c>
      <c r="F424">
        <f>[1]Sheet1!BG424</f>
        <v>6.8000001907399987</v>
      </c>
      <c r="G424">
        <f>[1]Sheet1!BH424</f>
        <v>4.9999999999999991</v>
      </c>
      <c r="H424">
        <f>[1]Sheet1!U424</f>
        <v>631.58000000000004</v>
      </c>
      <c r="I424">
        <f>[1]Sheet1!DM424</f>
        <v>631.51</v>
      </c>
      <c r="J424">
        <f>[1]Sheet1!BY424</f>
        <v>1730.3802490200003</v>
      </c>
      <c r="K424">
        <f>[1]Sheet1!BZ424</f>
        <v>880.95013427700007</v>
      </c>
      <c r="L424">
        <f>[1]Sheet1!DA424</f>
        <v>43.4</v>
      </c>
      <c r="M424" t="str">
        <f>[1]Sheet1!DJ424</f>
        <v/>
      </c>
      <c r="N424">
        <f>[1]Sheet1!CR424</f>
        <v>238</v>
      </c>
      <c r="O424">
        <f>[1]Sheet1!CQ424</f>
        <v>2</v>
      </c>
    </row>
    <row r="425" spans="1:15" x14ac:dyDescent="0.25">
      <c r="A425" s="1">
        <f>[1]Sheet1!B425</f>
        <v>44544.677083333336</v>
      </c>
      <c r="B425" s="5">
        <f t="shared" si="6"/>
        <v>44544.677083333336</v>
      </c>
      <c r="C425">
        <f>[1]Sheet1!J425</f>
        <v>631.01</v>
      </c>
      <c r="D425">
        <f>[1]Sheet1!AF425</f>
        <v>621.33000000000004</v>
      </c>
      <c r="E425" t="str">
        <f>[1]Sheet1!AP425</f>
        <v/>
      </c>
      <c r="F425" t="str">
        <f>[1]Sheet1!BG425</f>
        <v/>
      </c>
      <c r="G425" t="str">
        <f>[1]Sheet1!BH425</f>
        <v/>
      </c>
      <c r="H425">
        <f>[1]Sheet1!U425</f>
        <v>631.58999999999992</v>
      </c>
      <c r="I425">
        <f>[1]Sheet1!DM425</f>
        <v>631.49999999999989</v>
      </c>
      <c r="J425" t="str">
        <f>[1]Sheet1!BY425</f>
        <v/>
      </c>
      <c r="K425" t="str">
        <f>[1]Sheet1!BZ425</f>
        <v/>
      </c>
      <c r="L425">
        <f>[1]Sheet1!DA425</f>
        <v>42.9</v>
      </c>
      <c r="M425" t="str">
        <f>[1]Sheet1!DJ425</f>
        <v/>
      </c>
      <c r="N425">
        <f>[1]Sheet1!CR425</f>
        <v>256</v>
      </c>
      <c r="O425">
        <f>[1]Sheet1!CQ425</f>
        <v>3</v>
      </c>
    </row>
    <row r="426" spans="1:15" x14ac:dyDescent="0.25">
      <c r="A426" s="1">
        <f>[1]Sheet1!B426</f>
        <v>44544.6875</v>
      </c>
      <c r="B426" s="5">
        <f t="shared" si="6"/>
        <v>44544.6875</v>
      </c>
      <c r="C426">
        <f>[1]Sheet1!J426</f>
        <v>631.02</v>
      </c>
      <c r="D426">
        <f>[1]Sheet1!AF426</f>
        <v>621.33000000000004</v>
      </c>
      <c r="E426" t="str">
        <f>[1]Sheet1!AP426</f>
        <v/>
      </c>
      <c r="F426" t="str">
        <f>[1]Sheet1!BG426</f>
        <v/>
      </c>
      <c r="G426" t="str">
        <f>[1]Sheet1!BH426</f>
        <v/>
      </c>
      <c r="H426">
        <f>[1]Sheet1!U426</f>
        <v>631.58999999999992</v>
      </c>
      <c r="I426">
        <f>[1]Sheet1!DM426</f>
        <v>631.52</v>
      </c>
      <c r="J426" t="str">
        <f>[1]Sheet1!BY426</f>
        <v/>
      </c>
      <c r="K426" t="str">
        <f>[1]Sheet1!BZ426</f>
        <v/>
      </c>
      <c r="L426">
        <f>[1]Sheet1!DA426</f>
        <v>42.400000000000006</v>
      </c>
      <c r="M426" t="str">
        <f>[1]Sheet1!DJ426</f>
        <v/>
      </c>
      <c r="N426">
        <f>[1]Sheet1!CR426</f>
        <v>253</v>
      </c>
      <c r="O426">
        <f>[1]Sheet1!CQ426</f>
        <v>3</v>
      </c>
    </row>
    <row r="427" spans="1:15" x14ac:dyDescent="0.25">
      <c r="A427" s="1">
        <f>[1]Sheet1!B427</f>
        <v>44544.697916666664</v>
      </c>
      <c r="B427" s="5">
        <f t="shared" si="6"/>
        <v>44544.697916666664</v>
      </c>
      <c r="C427">
        <f>[1]Sheet1!J427</f>
        <v>631.02</v>
      </c>
      <c r="D427">
        <f>[1]Sheet1!AF427</f>
        <v>621.33000000000004</v>
      </c>
      <c r="E427" t="str">
        <f>[1]Sheet1!AP427</f>
        <v/>
      </c>
      <c r="F427" t="str">
        <f>[1]Sheet1!BG427</f>
        <v/>
      </c>
      <c r="G427" t="str">
        <f>[1]Sheet1!BH427</f>
        <v/>
      </c>
      <c r="H427">
        <f>[1]Sheet1!U427</f>
        <v>631.58999999999992</v>
      </c>
      <c r="I427">
        <f>[1]Sheet1!DM427</f>
        <v>631.52</v>
      </c>
      <c r="J427" t="str">
        <f>[1]Sheet1!BY427</f>
        <v/>
      </c>
      <c r="K427" t="str">
        <f>[1]Sheet1!BZ427</f>
        <v/>
      </c>
      <c r="L427">
        <f>[1]Sheet1!DA427</f>
        <v>41.8</v>
      </c>
      <c r="M427" t="str">
        <f>[1]Sheet1!DJ427</f>
        <v/>
      </c>
      <c r="N427">
        <f>[1]Sheet1!CR427</f>
        <v>215</v>
      </c>
      <c r="O427">
        <f>[1]Sheet1!CQ427</f>
        <v>2</v>
      </c>
    </row>
    <row r="428" spans="1:15" x14ac:dyDescent="0.25">
      <c r="A428" s="1">
        <f>[1]Sheet1!B428</f>
        <v>44544.708333333336</v>
      </c>
      <c r="B428" s="5">
        <f t="shared" si="6"/>
        <v>44544.708333333336</v>
      </c>
      <c r="C428">
        <f>[1]Sheet1!J428</f>
        <v>631.02999999999986</v>
      </c>
      <c r="D428">
        <f>[1]Sheet1!AF428</f>
        <v>621.34</v>
      </c>
      <c r="E428" t="str">
        <f>[1]Sheet1!AP428</f>
        <v/>
      </c>
      <c r="F428" t="str">
        <f>[1]Sheet1!BG428</f>
        <v/>
      </c>
      <c r="G428" t="str">
        <f>[1]Sheet1!BH428</f>
        <v/>
      </c>
      <c r="H428">
        <f>[1]Sheet1!U428</f>
        <v>631.6</v>
      </c>
      <c r="I428">
        <f>[1]Sheet1!DM428</f>
        <v>631.52999999999986</v>
      </c>
      <c r="J428" t="str">
        <f>[1]Sheet1!BY428</f>
        <v/>
      </c>
      <c r="K428" t="str">
        <f>[1]Sheet1!BZ428</f>
        <v/>
      </c>
      <c r="L428">
        <f>[1]Sheet1!DA428</f>
        <v>41.600000000000009</v>
      </c>
      <c r="M428" t="str">
        <f>[1]Sheet1!DJ428</f>
        <v/>
      </c>
      <c r="N428">
        <f>[1]Sheet1!CR428</f>
        <v>221</v>
      </c>
      <c r="O428">
        <f>[1]Sheet1!CQ428</f>
        <v>3</v>
      </c>
    </row>
    <row r="429" spans="1:15" x14ac:dyDescent="0.25">
      <c r="A429" s="1">
        <f>[1]Sheet1!B429</f>
        <v>44544.71875</v>
      </c>
      <c r="B429" s="5">
        <f t="shared" si="6"/>
        <v>44544.71875</v>
      </c>
      <c r="C429">
        <f>[1]Sheet1!J429</f>
        <v>631.02999999999986</v>
      </c>
      <c r="D429">
        <f>[1]Sheet1!AF429</f>
        <v>621.34</v>
      </c>
      <c r="E429" t="str">
        <f>[1]Sheet1!AP429</f>
        <v/>
      </c>
      <c r="F429" t="str">
        <f>[1]Sheet1!BG429</f>
        <v/>
      </c>
      <c r="G429" t="str">
        <f>[1]Sheet1!BH429</f>
        <v/>
      </c>
      <c r="H429">
        <f>[1]Sheet1!U429</f>
        <v>631.58999999999992</v>
      </c>
      <c r="I429">
        <f>[1]Sheet1!DM429</f>
        <v>631.52</v>
      </c>
      <c r="J429" t="str">
        <f>[1]Sheet1!BY429</f>
        <v/>
      </c>
      <c r="K429" t="str">
        <f>[1]Sheet1!BZ429</f>
        <v/>
      </c>
      <c r="L429">
        <f>[1]Sheet1!DA429</f>
        <v>41.9</v>
      </c>
      <c r="M429" t="str">
        <f>[1]Sheet1!DJ429</f>
        <v/>
      </c>
      <c r="N429">
        <f>[1]Sheet1!CR429</f>
        <v>211</v>
      </c>
      <c r="O429">
        <f>[1]Sheet1!CQ429</f>
        <v>4</v>
      </c>
    </row>
    <row r="430" spans="1:15" x14ac:dyDescent="0.25">
      <c r="A430" s="1">
        <f>[1]Sheet1!B430</f>
        <v>44544.729166666664</v>
      </c>
      <c r="B430" s="5">
        <f t="shared" si="6"/>
        <v>44544.729166666664</v>
      </c>
      <c r="C430">
        <f>[1]Sheet1!J430</f>
        <v>631.02999999999986</v>
      </c>
      <c r="D430">
        <f>[1]Sheet1!AF430</f>
        <v>621.35</v>
      </c>
      <c r="E430" t="str">
        <f>[1]Sheet1!AP430</f>
        <v/>
      </c>
      <c r="F430" t="str">
        <f>[1]Sheet1!BG430</f>
        <v/>
      </c>
      <c r="G430" t="str">
        <f>[1]Sheet1!BH430</f>
        <v/>
      </c>
      <c r="H430">
        <f>[1]Sheet1!U430</f>
        <v>631.58999999999992</v>
      </c>
      <c r="I430">
        <f>[1]Sheet1!DM430</f>
        <v>631.52999999999986</v>
      </c>
      <c r="J430" t="str">
        <f>[1]Sheet1!BY430</f>
        <v/>
      </c>
      <c r="K430" t="str">
        <f>[1]Sheet1!BZ430</f>
        <v/>
      </c>
      <c r="L430">
        <f>[1]Sheet1!DA430</f>
        <v>41.9</v>
      </c>
      <c r="M430" t="str">
        <f>[1]Sheet1!DJ430</f>
        <v/>
      </c>
      <c r="N430">
        <f>[1]Sheet1!CR430</f>
        <v>214</v>
      </c>
      <c r="O430">
        <f>[1]Sheet1!CQ430</f>
        <v>8</v>
      </c>
    </row>
    <row r="431" spans="1:15" x14ac:dyDescent="0.25">
      <c r="A431" s="1">
        <f>[1]Sheet1!B431</f>
        <v>44544.739583333336</v>
      </c>
      <c r="B431" s="5">
        <f t="shared" si="6"/>
        <v>44544.739583333336</v>
      </c>
      <c r="C431">
        <f>[1]Sheet1!J431</f>
        <v>631.02999999999986</v>
      </c>
      <c r="D431">
        <f>[1]Sheet1!AF431</f>
        <v>621.35</v>
      </c>
      <c r="E431" t="str">
        <f>[1]Sheet1!AP431</f>
        <v/>
      </c>
      <c r="F431" t="str">
        <f>[1]Sheet1!BG431</f>
        <v/>
      </c>
      <c r="G431" t="str">
        <f>[1]Sheet1!BH431</f>
        <v/>
      </c>
      <c r="H431">
        <f>[1]Sheet1!U431</f>
        <v>631.6</v>
      </c>
      <c r="I431">
        <f>[1]Sheet1!DM431</f>
        <v>631.52999999999986</v>
      </c>
      <c r="J431" t="str">
        <f>[1]Sheet1!BY431</f>
        <v/>
      </c>
      <c r="K431" t="str">
        <f>[1]Sheet1!BZ431</f>
        <v/>
      </c>
      <c r="L431">
        <f>[1]Sheet1!DA431</f>
        <v>42.400000000000006</v>
      </c>
      <c r="M431" t="str">
        <f>[1]Sheet1!DJ431</f>
        <v/>
      </c>
      <c r="N431">
        <f>[1]Sheet1!CR431</f>
        <v>216</v>
      </c>
      <c r="O431">
        <f>[1]Sheet1!CQ431</f>
        <v>8</v>
      </c>
    </row>
    <row r="432" spans="1:15" x14ac:dyDescent="0.25">
      <c r="A432" s="1">
        <f>[1]Sheet1!B432</f>
        <v>44544.75</v>
      </c>
      <c r="B432" s="5">
        <f t="shared" si="6"/>
        <v>44544.75</v>
      </c>
      <c r="C432">
        <f>[1]Sheet1!J432</f>
        <v>631.04</v>
      </c>
      <c r="D432">
        <f>[1]Sheet1!AF432</f>
        <v>621.36</v>
      </c>
      <c r="E432" t="str">
        <f>[1]Sheet1!AP432</f>
        <v/>
      </c>
      <c r="F432" t="str">
        <f>[1]Sheet1!BG432</f>
        <v/>
      </c>
      <c r="G432" t="str">
        <f>[1]Sheet1!BH432</f>
        <v/>
      </c>
      <c r="H432">
        <f>[1]Sheet1!U432</f>
        <v>631.61</v>
      </c>
      <c r="I432">
        <f>[1]Sheet1!DM432</f>
        <v>631.52999999999986</v>
      </c>
      <c r="J432" t="str">
        <f>[1]Sheet1!BY432</f>
        <v/>
      </c>
      <c r="K432" t="str">
        <f>[1]Sheet1!BZ432</f>
        <v/>
      </c>
      <c r="L432">
        <f>[1]Sheet1!DA432</f>
        <v>43.2</v>
      </c>
      <c r="M432" t="str">
        <f>[1]Sheet1!DJ432</f>
        <v/>
      </c>
      <c r="N432">
        <f>[1]Sheet1!CR432</f>
        <v>215</v>
      </c>
      <c r="O432">
        <f>[1]Sheet1!CQ432</f>
        <v>9</v>
      </c>
    </row>
    <row r="433" spans="1:15" x14ac:dyDescent="0.25">
      <c r="A433" s="1">
        <f>[1]Sheet1!B433</f>
        <v>44544.760416666664</v>
      </c>
      <c r="B433" s="5">
        <f t="shared" si="6"/>
        <v>44544.760416666664</v>
      </c>
      <c r="C433">
        <f>[1]Sheet1!J433</f>
        <v>631.04</v>
      </c>
      <c r="D433">
        <f>[1]Sheet1!AF433</f>
        <v>621.37</v>
      </c>
      <c r="E433" t="str">
        <f>[1]Sheet1!AP433</f>
        <v/>
      </c>
      <c r="F433" t="str">
        <f>[1]Sheet1!BG433</f>
        <v/>
      </c>
      <c r="G433" t="str">
        <f>[1]Sheet1!BH433</f>
        <v/>
      </c>
      <c r="H433">
        <f>[1]Sheet1!U433</f>
        <v>631.61</v>
      </c>
      <c r="I433">
        <f>[1]Sheet1!DM433</f>
        <v>631.54</v>
      </c>
      <c r="J433" t="str">
        <f>[1]Sheet1!BY433</f>
        <v/>
      </c>
      <c r="K433" t="str">
        <f>[1]Sheet1!BZ433</f>
        <v/>
      </c>
      <c r="L433">
        <f>[1]Sheet1!DA433</f>
        <v>44</v>
      </c>
      <c r="M433" t="str">
        <f>[1]Sheet1!DJ433</f>
        <v/>
      </c>
      <c r="N433">
        <f>[1]Sheet1!CR433</f>
        <v>208</v>
      </c>
      <c r="O433">
        <f>[1]Sheet1!CQ433</f>
        <v>12</v>
      </c>
    </row>
    <row r="434" spans="1:15" x14ac:dyDescent="0.25">
      <c r="A434" s="1">
        <f>[1]Sheet1!B434</f>
        <v>44544.770833333336</v>
      </c>
      <c r="B434" s="5">
        <f t="shared" si="6"/>
        <v>44544.770833333336</v>
      </c>
      <c r="C434">
        <f>[1]Sheet1!J434</f>
        <v>631.04</v>
      </c>
      <c r="D434">
        <f>[1]Sheet1!AF434</f>
        <v>621.37</v>
      </c>
      <c r="E434" t="str">
        <f>[1]Sheet1!AP434</f>
        <v/>
      </c>
      <c r="F434" t="str">
        <f>[1]Sheet1!BG434</f>
        <v/>
      </c>
      <c r="G434" t="str">
        <f>[1]Sheet1!BH434</f>
        <v/>
      </c>
      <c r="H434">
        <f>[1]Sheet1!U434</f>
        <v>631.61</v>
      </c>
      <c r="I434">
        <f>[1]Sheet1!DM434</f>
        <v>631.52999999999986</v>
      </c>
      <c r="J434" t="str">
        <f>[1]Sheet1!BY434</f>
        <v/>
      </c>
      <c r="K434" t="str">
        <f>[1]Sheet1!BZ434</f>
        <v/>
      </c>
      <c r="L434">
        <f>[1]Sheet1!DA434</f>
        <v>44.100000000000009</v>
      </c>
      <c r="M434" t="str">
        <f>[1]Sheet1!DJ434</f>
        <v/>
      </c>
      <c r="N434">
        <f>[1]Sheet1!CR434</f>
        <v>200</v>
      </c>
      <c r="O434">
        <f>[1]Sheet1!CQ434</f>
        <v>11</v>
      </c>
    </row>
    <row r="435" spans="1:15" x14ac:dyDescent="0.25">
      <c r="A435" s="1">
        <f>[1]Sheet1!B435</f>
        <v>44544.78125</v>
      </c>
      <c r="B435" s="5">
        <f t="shared" si="6"/>
        <v>44544.78125</v>
      </c>
      <c r="C435">
        <f>[1]Sheet1!J435</f>
        <v>631.04</v>
      </c>
      <c r="D435">
        <f>[1]Sheet1!AF435</f>
        <v>621.37</v>
      </c>
      <c r="E435" t="str">
        <f>[1]Sheet1!AP435</f>
        <v/>
      </c>
      <c r="F435" t="str">
        <f>[1]Sheet1!BG435</f>
        <v/>
      </c>
      <c r="G435" t="str">
        <f>[1]Sheet1!BH435</f>
        <v/>
      </c>
      <c r="H435">
        <f>[1]Sheet1!U435</f>
        <v>631.61</v>
      </c>
      <c r="I435">
        <f>[1]Sheet1!DM435</f>
        <v>631.54</v>
      </c>
      <c r="J435" t="str">
        <f>[1]Sheet1!BY435</f>
        <v/>
      </c>
      <c r="K435" t="str">
        <f>[1]Sheet1!BZ435</f>
        <v/>
      </c>
      <c r="L435">
        <f>[1]Sheet1!DA435</f>
        <v>44.4</v>
      </c>
      <c r="M435" t="str">
        <f>[1]Sheet1!DJ435</f>
        <v/>
      </c>
      <c r="N435">
        <f>[1]Sheet1!CR435</f>
        <v>205</v>
      </c>
      <c r="O435">
        <f>[1]Sheet1!CQ435</f>
        <v>11</v>
      </c>
    </row>
    <row r="436" spans="1:15" x14ac:dyDescent="0.25">
      <c r="A436" s="1">
        <f>[1]Sheet1!B436</f>
        <v>44544.791666666664</v>
      </c>
      <c r="B436" s="5">
        <f t="shared" si="6"/>
        <v>44544.791666666664</v>
      </c>
      <c r="C436">
        <f>[1]Sheet1!J436</f>
        <v>631.04</v>
      </c>
      <c r="D436">
        <f>[1]Sheet1!AF436</f>
        <v>621.38</v>
      </c>
      <c r="E436" t="str">
        <f>[1]Sheet1!AP436</f>
        <v/>
      </c>
      <c r="F436" t="str">
        <f>[1]Sheet1!BG436</f>
        <v/>
      </c>
      <c r="G436" t="str">
        <f>[1]Sheet1!BH436</f>
        <v/>
      </c>
      <c r="H436">
        <f>[1]Sheet1!U436</f>
        <v>631.61</v>
      </c>
      <c r="I436">
        <f>[1]Sheet1!DM436</f>
        <v>631.54</v>
      </c>
      <c r="J436" t="str">
        <f>[1]Sheet1!BY436</f>
        <v/>
      </c>
      <c r="K436" t="str">
        <f>[1]Sheet1!BZ436</f>
        <v/>
      </c>
      <c r="L436">
        <f>[1]Sheet1!DA436</f>
        <v>44.7</v>
      </c>
      <c r="M436" t="str">
        <f>[1]Sheet1!DJ436</f>
        <v/>
      </c>
      <c r="N436">
        <f>[1]Sheet1!CR436</f>
        <v>203</v>
      </c>
      <c r="O436">
        <f>[1]Sheet1!CQ436</f>
        <v>12</v>
      </c>
    </row>
    <row r="437" spans="1:15" x14ac:dyDescent="0.25">
      <c r="A437" s="1">
        <f>[1]Sheet1!B437</f>
        <v>44544.802083333336</v>
      </c>
      <c r="B437" s="5">
        <f t="shared" si="6"/>
        <v>44544.802083333336</v>
      </c>
      <c r="C437">
        <f>[1]Sheet1!J437</f>
        <v>631.04999999999995</v>
      </c>
      <c r="D437">
        <f>[1]Sheet1!AF437</f>
        <v>621.38</v>
      </c>
      <c r="E437" t="str">
        <f>[1]Sheet1!AP437</f>
        <v/>
      </c>
      <c r="F437" t="str">
        <f>[1]Sheet1!BG437</f>
        <v/>
      </c>
      <c r="G437" t="str">
        <f>[1]Sheet1!BH437</f>
        <v/>
      </c>
      <c r="H437">
        <f>[1]Sheet1!U437</f>
        <v>631.61</v>
      </c>
      <c r="I437">
        <f>[1]Sheet1!DM437</f>
        <v>631.54999999999995</v>
      </c>
      <c r="J437" t="str">
        <f>[1]Sheet1!BY437</f>
        <v/>
      </c>
      <c r="K437" t="str">
        <f>[1]Sheet1!BZ437</f>
        <v/>
      </c>
      <c r="L437">
        <f>[1]Sheet1!DA437</f>
        <v>44.7</v>
      </c>
      <c r="M437" t="str">
        <f>[1]Sheet1!DJ437</f>
        <v/>
      </c>
      <c r="N437">
        <f>[1]Sheet1!CR437</f>
        <v>180</v>
      </c>
      <c r="O437">
        <f>[1]Sheet1!CQ437</f>
        <v>11</v>
      </c>
    </row>
    <row r="438" spans="1:15" x14ac:dyDescent="0.25">
      <c r="A438" s="1">
        <f>[1]Sheet1!B438</f>
        <v>44544.8125</v>
      </c>
      <c r="B438" s="5">
        <f t="shared" si="6"/>
        <v>44544.8125</v>
      </c>
      <c r="C438">
        <f>[1]Sheet1!J438</f>
        <v>631.04999999999995</v>
      </c>
      <c r="D438">
        <f>[1]Sheet1!AF438</f>
        <v>621.38</v>
      </c>
      <c r="E438" t="str">
        <f>[1]Sheet1!AP438</f>
        <v/>
      </c>
      <c r="F438" t="str">
        <f>[1]Sheet1!BG438</f>
        <v/>
      </c>
      <c r="G438" t="str">
        <f>[1]Sheet1!BH438</f>
        <v/>
      </c>
      <c r="H438">
        <f>[1]Sheet1!U438</f>
        <v>631.61</v>
      </c>
      <c r="I438">
        <f>[1]Sheet1!DM438</f>
        <v>631.54999999999995</v>
      </c>
      <c r="J438" t="str">
        <f>[1]Sheet1!BY438</f>
        <v/>
      </c>
      <c r="K438" t="str">
        <f>[1]Sheet1!BZ438</f>
        <v/>
      </c>
      <c r="L438">
        <f>[1]Sheet1!DA438</f>
        <v>44.7</v>
      </c>
      <c r="M438" t="str">
        <f>[1]Sheet1!DJ438</f>
        <v/>
      </c>
      <c r="N438">
        <f>[1]Sheet1!CR438</f>
        <v>164</v>
      </c>
      <c r="O438">
        <f>[1]Sheet1!CQ438</f>
        <v>14</v>
      </c>
    </row>
    <row r="439" spans="1:15" x14ac:dyDescent="0.25">
      <c r="A439" s="1">
        <f>[1]Sheet1!B439</f>
        <v>44544.822916666664</v>
      </c>
      <c r="B439" s="5">
        <f t="shared" si="6"/>
        <v>44544.822916666664</v>
      </c>
      <c r="C439">
        <f>[1]Sheet1!J439</f>
        <v>631.05999999999983</v>
      </c>
      <c r="D439">
        <f>[1]Sheet1!AF439</f>
        <v>621.4</v>
      </c>
      <c r="E439" t="str">
        <f>[1]Sheet1!AP439</f>
        <v/>
      </c>
      <c r="F439" t="str">
        <f>[1]Sheet1!BG439</f>
        <v/>
      </c>
      <c r="G439" t="str">
        <f>[1]Sheet1!BH439</f>
        <v/>
      </c>
      <c r="H439">
        <f>[1]Sheet1!U439</f>
        <v>631.61999999999989</v>
      </c>
      <c r="I439">
        <f>[1]Sheet1!DM439</f>
        <v>631.54999999999995</v>
      </c>
      <c r="J439" t="str">
        <f>[1]Sheet1!BY439</f>
        <v/>
      </c>
      <c r="K439" t="str">
        <f>[1]Sheet1!BZ439</f>
        <v/>
      </c>
      <c r="L439">
        <f>[1]Sheet1!DA439</f>
        <v>44.7</v>
      </c>
      <c r="M439" t="str">
        <f>[1]Sheet1!DJ439</f>
        <v/>
      </c>
      <c r="N439">
        <f>[1]Sheet1!CR439</f>
        <v>154</v>
      </c>
      <c r="O439">
        <f>[1]Sheet1!CQ439</f>
        <v>13</v>
      </c>
    </row>
    <row r="440" spans="1:15" x14ac:dyDescent="0.25">
      <c r="A440" s="1">
        <f>[1]Sheet1!B440</f>
        <v>44544.833333333336</v>
      </c>
      <c r="B440" s="5">
        <f t="shared" si="6"/>
        <v>44544.833333333336</v>
      </c>
      <c r="C440">
        <f>[1]Sheet1!J440</f>
        <v>631.05999999999983</v>
      </c>
      <c r="D440">
        <f>[1]Sheet1!AF440</f>
        <v>621.4</v>
      </c>
      <c r="E440">
        <f>[1]Sheet1!AP440</f>
        <v>22497.335780671947</v>
      </c>
      <c r="F440">
        <f>[1]Sheet1!BG440</f>
        <v>6.8000001907399987</v>
      </c>
      <c r="G440">
        <f>[1]Sheet1!BH440</f>
        <v>4.9999999999999991</v>
      </c>
      <c r="H440">
        <f>[1]Sheet1!U440</f>
        <v>631.61999999999989</v>
      </c>
      <c r="I440">
        <f>[1]Sheet1!DM440</f>
        <v>631.54999999999995</v>
      </c>
      <c r="J440">
        <f>[1]Sheet1!BY440</f>
        <v>1728.3382568400002</v>
      </c>
      <c r="K440">
        <f>[1]Sheet1!BZ440</f>
        <v>879.84906005900007</v>
      </c>
      <c r="L440">
        <f>[1]Sheet1!DA440</f>
        <v>45.3</v>
      </c>
      <c r="M440" t="str">
        <f>[1]Sheet1!DJ440</f>
        <v/>
      </c>
      <c r="N440">
        <f>[1]Sheet1!CR440</f>
        <v>164</v>
      </c>
      <c r="O440">
        <f>[1]Sheet1!CQ440</f>
        <v>14</v>
      </c>
    </row>
    <row r="441" spans="1:15" x14ac:dyDescent="0.25">
      <c r="A441" s="1">
        <f>[1]Sheet1!B441</f>
        <v>44544.84375</v>
      </c>
      <c r="B441" s="5">
        <f t="shared" si="6"/>
        <v>44544.84375</v>
      </c>
      <c r="C441">
        <f>[1]Sheet1!J441</f>
        <v>631.07000000000005</v>
      </c>
      <c r="D441">
        <f>[1]Sheet1!AF441</f>
        <v>621.4</v>
      </c>
      <c r="E441" t="str">
        <f>[1]Sheet1!AP441</f>
        <v/>
      </c>
      <c r="F441" t="str">
        <f>[1]Sheet1!BG441</f>
        <v/>
      </c>
      <c r="G441" t="str">
        <f>[1]Sheet1!BH441</f>
        <v/>
      </c>
      <c r="H441">
        <f>[1]Sheet1!U441</f>
        <v>631.61999999999989</v>
      </c>
      <c r="I441">
        <f>[1]Sheet1!DM441</f>
        <v>631.55999999999983</v>
      </c>
      <c r="J441" t="str">
        <f>[1]Sheet1!BY441</f>
        <v/>
      </c>
      <c r="K441" t="str">
        <f>[1]Sheet1!BZ441</f>
        <v/>
      </c>
      <c r="L441">
        <f>[1]Sheet1!DA441</f>
        <v>45.2</v>
      </c>
      <c r="M441" t="str">
        <f>[1]Sheet1!DJ441</f>
        <v/>
      </c>
      <c r="N441">
        <f>[1]Sheet1!CR441</f>
        <v>165</v>
      </c>
      <c r="O441">
        <f>[1]Sheet1!CQ441</f>
        <v>12</v>
      </c>
    </row>
    <row r="442" spans="1:15" x14ac:dyDescent="0.25">
      <c r="A442" s="1">
        <f>[1]Sheet1!B442</f>
        <v>44544.854166666664</v>
      </c>
      <c r="B442" s="5">
        <f t="shared" si="6"/>
        <v>44544.854166666664</v>
      </c>
      <c r="C442">
        <f>[1]Sheet1!J442</f>
        <v>631.05999999999983</v>
      </c>
      <c r="D442">
        <f>[1]Sheet1!AF442</f>
        <v>621.41</v>
      </c>
      <c r="E442" t="str">
        <f>[1]Sheet1!AP442</f>
        <v/>
      </c>
      <c r="F442" t="str">
        <f>[1]Sheet1!BG442</f>
        <v/>
      </c>
      <c r="G442" t="str">
        <f>[1]Sheet1!BH442</f>
        <v/>
      </c>
      <c r="H442">
        <f>[1]Sheet1!U442</f>
        <v>631.61999999999989</v>
      </c>
      <c r="I442">
        <f>[1]Sheet1!DM442</f>
        <v>631.55999999999983</v>
      </c>
      <c r="J442" t="str">
        <f>[1]Sheet1!BY442</f>
        <v/>
      </c>
      <c r="K442" t="str">
        <f>[1]Sheet1!BZ442</f>
        <v/>
      </c>
      <c r="L442">
        <f>[1]Sheet1!DA442</f>
        <v>45.5</v>
      </c>
      <c r="M442" t="str">
        <f>[1]Sheet1!DJ442</f>
        <v/>
      </c>
      <c r="N442">
        <f>[1]Sheet1!CR442</f>
        <v>155</v>
      </c>
      <c r="O442">
        <f>[1]Sheet1!CQ442</f>
        <v>14</v>
      </c>
    </row>
    <row r="443" spans="1:15" x14ac:dyDescent="0.25">
      <c r="A443" s="1">
        <f>[1]Sheet1!B443</f>
        <v>44544.864583333336</v>
      </c>
      <c r="B443" s="5">
        <f t="shared" si="6"/>
        <v>44544.864583333336</v>
      </c>
      <c r="C443">
        <f>[1]Sheet1!J443</f>
        <v>631.07000000000005</v>
      </c>
      <c r="D443">
        <f>[1]Sheet1!AF443</f>
        <v>621.41</v>
      </c>
      <c r="E443" t="str">
        <f>[1]Sheet1!AP443</f>
        <v/>
      </c>
      <c r="F443" t="str">
        <f>[1]Sheet1!BG443</f>
        <v/>
      </c>
      <c r="G443" t="str">
        <f>[1]Sheet1!BH443</f>
        <v/>
      </c>
      <c r="H443">
        <f>[1]Sheet1!U443</f>
        <v>631.61999999999989</v>
      </c>
      <c r="I443">
        <f>[1]Sheet1!DM443</f>
        <v>631.58999999999992</v>
      </c>
      <c r="J443" t="str">
        <f>[1]Sheet1!BY443</f>
        <v/>
      </c>
      <c r="K443" t="str">
        <f>[1]Sheet1!BZ443</f>
        <v/>
      </c>
      <c r="L443">
        <f>[1]Sheet1!DA443</f>
        <v>45.6</v>
      </c>
      <c r="M443" t="str">
        <f>[1]Sheet1!DJ443</f>
        <v/>
      </c>
      <c r="N443">
        <f>[1]Sheet1!CR443</f>
        <v>157</v>
      </c>
      <c r="O443">
        <f>[1]Sheet1!CQ443</f>
        <v>14</v>
      </c>
    </row>
    <row r="444" spans="1:15" x14ac:dyDescent="0.25">
      <c r="A444" s="1">
        <f>[1]Sheet1!B444</f>
        <v>44544.875</v>
      </c>
      <c r="B444" s="5">
        <f t="shared" si="6"/>
        <v>44544.875</v>
      </c>
      <c r="C444">
        <f>[1]Sheet1!J444</f>
        <v>631.07000000000005</v>
      </c>
      <c r="D444">
        <f>[1]Sheet1!AF444</f>
        <v>621.41</v>
      </c>
      <c r="E444" t="str">
        <f>[1]Sheet1!AP444</f>
        <v/>
      </c>
      <c r="F444" t="str">
        <f>[1]Sheet1!BG444</f>
        <v/>
      </c>
      <c r="G444" t="str">
        <f>[1]Sheet1!BH444</f>
        <v/>
      </c>
      <c r="H444">
        <f>[1]Sheet1!U444</f>
        <v>631.63</v>
      </c>
      <c r="I444">
        <f>[1]Sheet1!DM444</f>
        <v>631.55999999999983</v>
      </c>
      <c r="J444" t="str">
        <f>[1]Sheet1!BY444</f>
        <v/>
      </c>
      <c r="K444" t="str">
        <f>[1]Sheet1!BZ444</f>
        <v/>
      </c>
      <c r="L444">
        <f>[1]Sheet1!DA444</f>
        <v>45.9</v>
      </c>
      <c r="M444" t="str">
        <f>[1]Sheet1!DJ444</f>
        <v/>
      </c>
      <c r="N444">
        <f>[1]Sheet1!CR444</f>
        <v>149</v>
      </c>
      <c r="O444">
        <f>[1]Sheet1!CQ444</f>
        <v>14</v>
      </c>
    </row>
    <row r="445" spans="1:15" x14ac:dyDescent="0.25">
      <c r="A445" s="1">
        <f>[1]Sheet1!B445</f>
        <v>44544.885416666664</v>
      </c>
      <c r="B445" s="5">
        <f t="shared" si="6"/>
        <v>44544.885416666664</v>
      </c>
      <c r="C445">
        <f>[1]Sheet1!J445</f>
        <v>631.08000000000004</v>
      </c>
      <c r="D445">
        <f>[1]Sheet1!AF445</f>
        <v>621.41999999999996</v>
      </c>
      <c r="E445" t="str">
        <f>[1]Sheet1!AP445</f>
        <v/>
      </c>
      <c r="F445" t="str">
        <f>[1]Sheet1!BG445</f>
        <v/>
      </c>
      <c r="G445" t="str">
        <f>[1]Sheet1!BH445</f>
        <v/>
      </c>
      <c r="H445">
        <f>[1]Sheet1!U445</f>
        <v>631.63</v>
      </c>
      <c r="I445">
        <f>[1]Sheet1!DM445</f>
        <v>631.56999999999994</v>
      </c>
      <c r="J445" t="str">
        <f>[1]Sheet1!BY445</f>
        <v/>
      </c>
      <c r="K445" t="str">
        <f>[1]Sheet1!BZ445</f>
        <v/>
      </c>
      <c r="L445">
        <f>[1]Sheet1!DA445</f>
        <v>46</v>
      </c>
      <c r="M445" t="str">
        <f>[1]Sheet1!DJ445</f>
        <v/>
      </c>
      <c r="N445">
        <f>[1]Sheet1!CR445</f>
        <v>153</v>
      </c>
      <c r="O445">
        <f>[1]Sheet1!CQ445</f>
        <v>12</v>
      </c>
    </row>
    <row r="446" spans="1:15" x14ac:dyDescent="0.25">
      <c r="A446" s="1">
        <f>[1]Sheet1!B446</f>
        <v>44544.895833333336</v>
      </c>
      <c r="B446" s="5">
        <f t="shared" si="6"/>
        <v>44544.895833333336</v>
      </c>
      <c r="C446">
        <f>[1]Sheet1!J446</f>
        <v>631.08000000000004</v>
      </c>
      <c r="D446">
        <f>[1]Sheet1!AF446</f>
        <v>621.41999999999996</v>
      </c>
      <c r="E446" t="str">
        <f>[1]Sheet1!AP446</f>
        <v/>
      </c>
      <c r="F446" t="str">
        <f>[1]Sheet1!BG446</f>
        <v/>
      </c>
      <c r="G446" t="str">
        <f>[1]Sheet1!BH446</f>
        <v/>
      </c>
      <c r="H446">
        <f>[1]Sheet1!U446</f>
        <v>631.61999999999989</v>
      </c>
      <c r="I446">
        <f>[1]Sheet1!DM446</f>
        <v>631.56999999999994</v>
      </c>
      <c r="J446" t="str">
        <f>[1]Sheet1!BY446</f>
        <v/>
      </c>
      <c r="K446" t="str">
        <f>[1]Sheet1!BZ446</f>
        <v/>
      </c>
      <c r="L446">
        <f>[1]Sheet1!DA446</f>
        <v>46</v>
      </c>
      <c r="M446" t="str">
        <f>[1]Sheet1!DJ446</f>
        <v/>
      </c>
      <c r="N446">
        <f>[1]Sheet1!CR446</f>
        <v>166</v>
      </c>
      <c r="O446">
        <f>[1]Sheet1!CQ446</f>
        <v>13</v>
      </c>
    </row>
    <row r="447" spans="1:15" x14ac:dyDescent="0.25">
      <c r="A447" s="1">
        <f>[1]Sheet1!B447</f>
        <v>44544.90625</v>
      </c>
      <c r="B447" s="5">
        <f t="shared" si="6"/>
        <v>44544.90625</v>
      </c>
      <c r="C447">
        <f>[1]Sheet1!J447</f>
        <v>631.08999999999992</v>
      </c>
      <c r="D447">
        <f>[1]Sheet1!AF447</f>
        <v>621.41999999999996</v>
      </c>
      <c r="E447" t="str">
        <f>[1]Sheet1!AP447</f>
        <v/>
      </c>
      <c r="F447" t="str">
        <f>[1]Sheet1!BG447</f>
        <v/>
      </c>
      <c r="G447" t="str">
        <f>[1]Sheet1!BH447</f>
        <v/>
      </c>
      <c r="H447">
        <f>[1]Sheet1!U447</f>
        <v>631.63</v>
      </c>
      <c r="I447">
        <f>[1]Sheet1!DM447</f>
        <v>631.56999999999994</v>
      </c>
      <c r="J447" t="str">
        <f>[1]Sheet1!BY447</f>
        <v/>
      </c>
      <c r="K447" t="str">
        <f>[1]Sheet1!BZ447</f>
        <v/>
      </c>
      <c r="L447">
        <f>[1]Sheet1!DA447</f>
        <v>45.9</v>
      </c>
      <c r="M447" t="str">
        <f>[1]Sheet1!DJ447</f>
        <v/>
      </c>
      <c r="N447">
        <f>[1]Sheet1!CR447</f>
        <v>148</v>
      </c>
      <c r="O447">
        <f>[1]Sheet1!CQ447</f>
        <v>13</v>
      </c>
    </row>
    <row r="448" spans="1:15" x14ac:dyDescent="0.25">
      <c r="A448" s="1">
        <f>[1]Sheet1!B448</f>
        <v>44544.916666666664</v>
      </c>
      <c r="B448" s="5">
        <f t="shared" si="6"/>
        <v>44544.916666666664</v>
      </c>
      <c r="C448">
        <f>[1]Sheet1!J448</f>
        <v>631.08999999999992</v>
      </c>
      <c r="D448">
        <f>[1]Sheet1!AF448</f>
        <v>621.41999999999996</v>
      </c>
      <c r="E448" t="str">
        <f>[1]Sheet1!AP448</f>
        <v/>
      </c>
      <c r="F448" t="str">
        <f>[1]Sheet1!BG448</f>
        <v/>
      </c>
      <c r="G448" t="str">
        <f>[1]Sheet1!BH448</f>
        <v/>
      </c>
      <c r="H448">
        <f>[1]Sheet1!U448</f>
        <v>631.63</v>
      </c>
      <c r="I448">
        <f>[1]Sheet1!DM448</f>
        <v>631.58000000000004</v>
      </c>
      <c r="J448" t="str">
        <f>[1]Sheet1!BY448</f>
        <v/>
      </c>
      <c r="K448" t="str">
        <f>[1]Sheet1!BZ448</f>
        <v/>
      </c>
      <c r="L448">
        <f>[1]Sheet1!DA448</f>
        <v>45.9</v>
      </c>
      <c r="M448" t="str">
        <f>[1]Sheet1!DJ448</f>
        <v/>
      </c>
      <c r="N448">
        <f>[1]Sheet1!CR448</f>
        <v>161</v>
      </c>
      <c r="O448">
        <f>[1]Sheet1!CQ448</f>
        <v>13</v>
      </c>
    </row>
    <row r="449" spans="1:15" x14ac:dyDescent="0.25">
      <c r="A449" s="1">
        <f>[1]Sheet1!B449</f>
        <v>44544.927083333336</v>
      </c>
      <c r="B449" s="5">
        <f t="shared" si="6"/>
        <v>44544.927083333336</v>
      </c>
      <c r="C449">
        <f>[1]Sheet1!J449</f>
        <v>631.08999999999992</v>
      </c>
      <c r="D449">
        <f>[1]Sheet1!AF449</f>
        <v>621.42999999999995</v>
      </c>
      <c r="E449" t="str">
        <f>[1]Sheet1!AP449</f>
        <v/>
      </c>
      <c r="F449" t="str">
        <f>[1]Sheet1!BG449</f>
        <v/>
      </c>
      <c r="G449" t="str">
        <f>[1]Sheet1!BH449</f>
        <v/>
      </c>
      <c r="H449">
        <f>[1]Sheet1!U449</f>
        <v>631.63</v>
      </c>
      <c r="I449">
        <f>[1]Sheet1!DM449</f>
        <v>631.58000000000004</v>
      </c>
      <c r="J449" t="str">
        <f>[1]Sheet1!BY449</f>
        <v/>
      </c>
      <c r="K449" t="str">
        <f>[1]Sheet1!BZ449</f>
        <v/>
      </c>
      <c r="L449">
        <f>[1]Sheet1!DA449</f>
        <v>46.100000000000009</v>
      </c>
      <c r="M449" t="str">
        <f>[1]Sheet1!DJ449</f>
        <v/>
      </c>
      <c r="N449">
        <f>[1]Sheet1!CR449</f>
        <v>182</v>
      </c>
      <c r="O449">
        <f>[1]Sheet1!CQ449</f>
        <v>9</v>
      </c>
    </row>
    <row r="450" spans="1:15" x14ac:dyDescent="0.25">
      <c r="A450" s="1">
        <f>[1]Sheet1!B450</f>
        <v>44544.9375</v>
      </c>
      <c r="B450" s="5">
        <f t="shared" si="6"/>
        <v>44544.9375</v>
      </c>
      <c r="C450">
        <f>[1]Sheet1!J450</f>
        <v>631.08999999999992</v>
      </c>
      <c r="D450">
        <f>[1]Sheet1!AF450</f>
        <v>621.42999999999995</v>
      </c>
      <c r="E450" t="str">
        <f>[1]Sheet1!AP450</f>
        <v/>
      </c>
      <c r="F450" t="str">
        <f>[1]Sheet1!BG450</f>
        <v/>
      </c>
      <c r="G450" t="str">
        <f>[1]Sheet1!BH450</f>
        <v/>
      </c>
      <c r="H450">
        <f>[1]Sheet1!U450</f>
        <v>631.6400000000001</v>
      </c>
      <c r="I450">
        <f>[1]Sheet1!DM450</f>
        <v>631.58999999999992</v>
      </c>
      <c r="J450" t="str">
        <f>[1]Sheet1!BY450</f>
        <v/>
      </c>
      <c r="K450" t="str">
        <f>[1]Sheet1!BZ450</f>
        <v/>
      </c>
      <c r="L450">
        <f>[1]Sheet1!DA450</f>
        <v>46.100000000000009</v>
      </c>
      <c r="M450" t="str">
        <f>[1]Sheet1!DJ450</f>
        <v/>
      </c>
      <c r="N450">
        <f>[1]Sheet1!CR450</f>
        <v>201</v>
      </c>
      <c r="O450">
        <f>[1]Sheet1!CQ450</f>
        <v>6</v>
      </c>
    </row>
    <row r="451" spans="1:15" x14ac:dyDescent="0.25">
      <c r="A451" s="1">
        <f>[1]Sheet1!B451</f>
        <v>44544.947916666664</v>
      </c>
      <c r="B451" s="5">
        <f t="shared" si="6"/>
        <v>44544.947916666664</v>
      </c>
      <c r="C451">
        <f>[1]Sheet1!J451</f>
        <v>631.1</v>
      </c>
      <c r="D451">
        <f>[1]Sheet1!AF451</f>
        <v>621.42999999999995</v>
      </c>
      <c r="E451" t="str">
        <f>[1]Sheet1!AP451</f>
        <v/>
      </c>
      <c r="F451" t="str">
        <f>[1]Sheet1!BG451</f>
        <v/>
      </c>
      <c r="G451" t="str">
        <f>[1]Sheet1!BH451</f>
        <v/>
      </c>
      <c r="H451">
        <f>[1]Sheet1!U451</f>
        <v>631.6400000000001</v>
      </c>
      <c r="I451">
        <f>[1]Sheet1!DM451</f>
        <v>631.58999999999992</v>
      </c>
      <c r="J451" t="str">
        <f>[1]Sheet1!BY451</f>
        <v/>
      </c>
      <c r="K451" t="str">
        <f>[1]Sheet1!BZ451</f>
        <v/>
      </c>
      <c r="L451">
        <f>[1]Sheet1!DA451</f>
        <v>45.3</v>
      </c>
      <c r="M451" t="str">
        <f>[1]Sheet1!DJ451</f>
        <v/>
      </c>
      <c r="N451">
        <f>[1]Sheet1!CR451</f>
        <v>233</v>
      </c>
      <c r="O451">
        <f>[1]Sheet1!CQ451</f>
        <v>7</v>
      </c>
    </row>
    <row r="452" spans="1:15" x14ac:dyDescent="0.25">
      <c r="A452" s="1">
        <f>[1]Sheet1!B452</f>
        <v>44544.958333333336</v>
      </c>
      <c r="B452" s="5">
        <f t="shared" si="6"/>
        <v>44544.958333333336</v>
      </c>
      <c r="C452">
        <f>[1]Sheet1!J452</f>
        <v>631.1</v>
      </c>
      <c r="D452">
        <f>[1]Sheet1!AF452</f>
        <v>621.42999999999995</v>
      </c>
      <c r="E452" t="str">
        <f>[1]Sheet1!AP452</f>
        <v/>
      </c>
      <c r="F452" t="str">
        <f>[1]Sheet1!BG452</f>
        <v/>
      </c>
      <c r="G452" t="str">
        <f>[1]Sheet1!BH452</f>
        <v/>
      </c>
      <c r="H452">
        <f>[1]Sheet1!U452</f>
        <v>631.6400000000001</v>
      </c>
      <c r="I452">
        <f>[1]Sheet1!DM452</f>
        <v>631.58999999999992</v>
      </c>
      <c r="J452" t="str">
        <f>[1]Sheet1!BY452</f>
        <v/>
      </c>
      <c r="K452" t="str">
        <f>[1]Sheet1!BZ452</f>
        <v/>
      </c>
      <c r="L452">
        <f>[1]Sheet1!DA452</f>
        <v>44.3</v>
      </c>
      <c r="M452" t="str">
        <f>[1]Sheet1!DJ452</f>
        <v/>
      </c>
      <c r="N452">
        <f>[1]Sheet1!CR452</f>
        <v>244</v>
      </c>
      <c r="O452">
        <f>[1]Sheet1!CQ452</f>
        <v>7</v>
      </c>
    </row>
    <row r="453" spans="1:15" x14ac:dyDescent="0.25">
      <c r="A453" s="1">
        <f>[1]Sheet1!B453</f>
        <v>44544.96875</v>
      </c>
      <c r="B453" s="5">
        <f t="shared" si="6"/>
        <v>44544.96875</v>
      </c>
      <c r="C453">
        <f>[1]Sheet1!J453</f>
        <v>631.11</v>
      </c>
      <c r="D453">
        <f>[1]Sheet1!AF453</f>
        <v>621.42999999999995</v>
      </c>
      <c r="E453" t="str">
        <f>[1]Sheet1!AP453</f>
        <v/>
      </c>
      <c r="F453" t="str">
        <f>[1]Sheet1!BG453</f>
        <v/>
      </c>
      <c r="G453" t="str">
        <f>[1]Sheet1!BH453</f>
        <v/>
      </c>
      <c r="H453">
        <f>[1]Sheet1!U453</f>
        <v>631.6400000000001</v>
      </c>
      <c r="I453">
        <f>[1]Sheet1!DM453</f>
        <v>631.58999999999992</v>
      </c>
      <c r="J453" t="str">
        <f>[1]Sheet1!BY453</f>
        <v/>
      </c>
      <c r="K453" t="str">
        <f>[1]Sheet1!BZ453</f>
        <v/>
      </c>
      <c r="L453">
        <f>[1]Sheet1!DA453</f>
        <v>44</v>
      </c>
      <c r="M453" t="str">
        <f>[1]Sheet1!DJ453</f>
        <v/>
      </c>
      <c r="N453">
        <f>[1]Sheet1!CR453</f>
        <v>236</v>
      </c>
      <c r="O453">
        <f>[1]Sheet1!CQ453</f>
        <v>7</v>
      </c>
    </row>
    <row r="454" spans="1:15" x14ac:dyDescent="0.25">
      <c r="A454" s="1">
        <f>[1]Sheet1!B454</f>
        <v>44544.979166666664</v>
      </c>
      <c r="B454" s="5">
        <f t="shared" si="6"/>
        <v>44544.979166666664</v>
      </c>
      <c r="C454">
        <f>[1]Sheet1!J454</f>
        <v>631.11</v>
      </c>
      <c r="D454">
        <f>[1]Sheet1!AF454</f>
        <v>621.41999999999996</v>
      </c>
      <c r="E454" t="str">
        <f>[1]Sheet1!AP454</f>
        <v/>
      </c>
      <c r="F454" t="str">
        <f>[1]Sheet1!BG454</f>
        <v/>
      </c>
      <c r="G454" t="str">
        <f>[1]Sheet1!BH454</f>
        <v/>
      </c>
      <c r="H454">
        <f>[1]Sheet1!U454</f>
        <v>631.6400000000001</v>
      </c>
      <c r="I454">
        <f>[1]Sheet1!DM454</f>
        <v>631.58999999999992</v>
      </c>
      <c r="J454" t="str">
        <f>[1]Sheet1!BY454</f>
        <v/>
      </c>
      <c r="K454" t="str">
        <f>[1]Sheet1!BZ454</f>
        <v/>
      </c>
      <c r="L454">
        <f>[1]Sheet1!DA454</f>
        <v>43.7</v>
      </c>
      <c r="M454" t="str">
        <f>[1]Sheet1!DJ454</f>
        <v/>
      </c>
      <c r="N454">
        <f>[1]Sheet1!CR454</f>
        <v>258</v>
      </c>
      <c r="O454">
        <f>[1]Sheet1!CQ454</f>
        <v>5</v>
      </c>
    </row>
    <row r="455" spans="1:15" x14ac:dyDescent="0.25">
      <c r="A455" s="1">
        <f>[1]Sheet1!B455</f>
        <v>44544.989583333336</v>
      </c>
      <c r="B455" s="5">
        <f t="shared" si="6"/>
        <v>44544.989583333336</v>
      </c>
      <c r="C455">
        <f>[1]Sheet1!J455</f>
        <v>631.11999999999989</v>
      </c>
      <c r="D455">
        <f>[1]Sheet1!AF455</f>
        <v>621.42999999999995</v>
      </c>
      <c r="E455" t="str">
        <f>[1]Sheet1!AP455</f>
        <v/>
      </c>
      <c r="F455" t="str">
        <f>[1]Sheet1!BG455</f>
        <v/>
      </c>
      <c r="G455" t="str">
        <f>[1]Sheet1!BH455</f>
        <v/>
      </c>
      <c r="H455">
        <f>[1]Sheet1!U455</f>
        <v>631.6400000000001</v>
      </c>
      <c r="I455">
        <f>[1]Sheet1!DM455</f>
        <v>631.61</v>
      </c>
      <c r="J455" t="str">
        <f>[1]Sheet1!BY455</f>
        <v/>
      </c>
      <c r="K455" t="str">
        <f>[1]Sheet1!BZ455</f>
        <v/>
      </c>
      <c r="L455">
        <f>[1]Sheet1!DA455</f>
        <v>43.8</v>
      </c>
      <c r="M455" t="str">
        <f>[1]Sheet1!DJ455</f>
        <v/>
      </c>
      <c r="N455">
        <f>[1]Sheet1!CR455</f>
        <v>234</v>
      </c>
      <c r="O455">
        <f>[1]Sheet1!CQ455</f>
        <v>4</v>
      </c>
    </row>
    <row r="456" spans="1:15" x14ac:dyDescent="0.25">
      <c r="A456" s="1">
        <f>[1]Sheet1!B456</f>
        <v>44545</v>
      </c>
      <c r="B456" s="5">
        <f t="shared" si="6"/>
        <v>44545</v>
      </c>
      <c r="C456">
        <f>[1]Sheet1!J456</f>
        <v>631.11999999999989</v>
      </c>
      <c r="D456">
        <f>[1]Sheet1!AF456</f>
        <v>621.42999999999995</v>
      </c>
      <c r="E456">
        <f>[1]Sheet1!AP456</f>
        <v>24749.235714261842</v>
      </c>
      <c r="F456">
        <f>[1]Sheet1!BG456</f>
        <v>6.8000001907399987</v>
      </c>
      <c r="G456">
        <f>[1]Sheet1!BH456</f>
        <v>4.9999999999999991</v>
      </c>
      <c r="H456">
        <f>[1]Sheet1!U456</f>
        <v>631.6400000000001</v>
      </c>
      <c r="I456">
        <f>[1]Sheet1!DM456</f>
        <v>631.58999999999992</v>
      </c>
      <c r="J456">
        <f>[1]Sheet1!BY456</f>
        <v>1730.3802490200003</v>
      </c>
      <c r="K456">
        <f>[1]Sheet1!BZ456</f>
        <v>880.95013427700007</v>
      </c>
      <c r="L456">
        <f>[1]Sheet1!DA456</f>
        <v>44.3</v>
      </c>
      <c r="M456" t="str">
        <f>[1]Sheet1!DJ456</f>
        <v/>
      </c>
      <c r="N456">
        <f>[1]Sheet1!CR456</f>
        <v>210</v>
      </c>
      <c r="O456">
        <f>[1]Sheet1!CQ456</f>
        <v>4</v>
      </c>
    </row>
    <row r="457" spans="1:15" x14ac:dyDescent="0.25">
      <c r="A457" s="1">
        <f>[1]Sheet1!B457</f>
        <v>44545.010416666664</v>
      </c>
      <c r="B457" s="5">
        <f t="shared" ref="B457:B507" si="7">A457</f>
        <v>44545.010416666664</v>
      </c>
      <c r="C457">
        <f>[1]Sheet1!J457</f>
        <v>631.13</v>
      </c>
      <c r="D457">
        <f>[1]Sheet1!AF457</f>
        <v>621.42999999999995</v>
      </c>
      <c r="E457" t="str">
        <f>[1]Sheet1!AP457</f>
        <v/>
      </c>
      <c r="F457" t="str">
        <f>[1]Sheet1!BG457</f>
        <v/>
      </c>
      <c r="G457" t="str">
        <f>[1]Sheet1!BH457</f>
        <v/>
      </c>
      <c r="H457">
        <f>[1]Sheet1!U457</f>
        <v>631.6400000000001</v>
      </c>
      <c r="I457">
        <f>[1]Sheet1!DM457</f>
        <v>631.6</v>
      </c>
      <c r="J457" t="str">
        <f>[1]Sheet1!BY457</f>
        <v/>
      </c>
      <c r="K457" t="str">
        <f>[1]Sheet1!BZ457</f>
        <v/>
      </c>
      <c r="L457">
        <f>[1]Sheet1!DA457</f>
        <v>44.6</v>
      </c>
      <c r="M457" t="str">
        <f>[1]Sheet1!DJ457</f>
        <v/>
      </c>
      <c r="N457">
        <f>[1]Sheet1!CR457</f>
        <v>190</v>
      </c>
      <c r="O457">
        <f>[1]Sheet1!CQ457</f>
        <v>4</v>
      </c>
    </row>
    <row r="458" spans="1:15" x14ac:dyDescent="0.25">
      <c r="A458" s="1">
        <f>[1]Sheet1!B458</f>
        <v>44545.020833333336</v>
      </c>
      <c r="B458" s="5">
        <f t="shared" si="7"/>
        <v>44545.020833333336</v>
      </c>
      <c r="C458">
        <f>[1]Sheet1!J458</f>
        <v>631.13</v>
      </c>
      <c r="D458">
        <f>[1]Sheet1!AF458</f>
        <v>621.43999999999994</v>
      </c>
      <c r="E458" t="str">
        <f>[1]Sheet1!AP458</f>
        <v/>
      </c>
      <c r="F458" t="str">
        <f>[1]Sheet1!BG458</f>
        <v/>
      </c>
      <c r="G458" t="str">
        <f>[1]Sheet1!BH458</f>
        <v/>
      </c>
      <c r="H458">
        <f>[1]Sheet1!U458</f>
        <v>631.6400000000001</v>
      </c>
      <c r="I458">
        <f>[1]Sheet1!DM458</f>
        <v>631.6</v>
      </c>
      <c r="J458" t="str">
        <f>[1]Sheet1!BY458</f>
        <v/>
      </c>
      <c r="K458" t="str">
        <f>[1]Sheet1!BZ458</f>
        <v/>
      </c>
      <c r="L458">
        <f>[1]Sheet1!DA458</f>
        <v>45.2</v>
      </c>
      <c r="M458" t="str">
        <f>[1]Sheet1!DJ458</f>
        <v/>
      </c>
      <c r="N458">
        <f>[1]Sheet1!CR458</f>
        <v>208</v>
      </c>
      <c r="O458">
        <f>[1]Sheet1!CQ458</f>
        <v>4</v>
      </c>
    </row>
    <row r="459" spans="1:15" x14ac:dyDescent="0.25">
      <c r="A459" s="1">
        <f>[1]Sheet1!B459</f>
        <v>44545.03125</v>
      </c>
      <c r="B459" s="5">
        <f t="shared" si="7"/>
        <v>44545.03125</v>
      </c>
      <c r="C459">
        <f>[1]Sheet1!J459</f>
        <v>631.13</v>
      </c>
      <c r="D459">
        <f>[1]Sheet1!AF459</f>
        <v>621.43999999999994</v>
      </c>
      <c r="E459" t="str">
        <f>[1]Sheet1!AP459</f>
        <v/>
      </c>
      <c r="F459" t="str">
        <f>[1]Sheet1!BG459</f>
        <v/>
      </c>
      <c r="G459" t="str">
        <f>[1]Sheet1!BH459</f>
        <v/>
      </c>
      <c r="H459">
        <f>[1]Sheet1!U459</f>
        <v>631.6400000000001</v>
      </c>
      <c r="I459">
        <f>[1]Sheet1!DM459</f>
        <v>631.6</v>
      </c>
      <c r="J459" t="str">
        <f>[1]Sheet1!BY459</f>
        <v/>
      </c>
      <c r="K459" t="str">
        <f>[1]Sheet1!BZ459</f>
        <v/>
      </c>
      <c r="L459">
        <f>[1]Sheet1!DA459</f>
        <v>45.8</v>
      </c>
      <c r="M459" t="str">
        <f>[1]Sheet1!DJ459</f>
        <v/>
      </c>
      <c r="N459">
        <f>[1]Sheet1!CR459</f>
        <v>209</v>
      </c>
      <c r="O459">
        <f>[1]Sheet1!CQ459</f>
        <v>4</v>
      </c>
    </row>
    <row r="460" spans="1:15" x14ac:dyDescent="0.25">
      <c r="A460" s="1">
        <f>[1]Sheet1!B460</f>
        <v>44545.041666666664</v>
      </c>
      <c r="B460" s="5">
        <f t="shared" si="7"/>
        <v>44545.041666666664</v>
      </c>
      <c r="C460">
        <f>[1]Sheet1!J460</f>
        <v>631.14</v>
      </c>
      <c r="D460">
        <f>[1]Sheet1!AF460</f>
        <v>621.43999999999994</v>
      </c>
      <c r="E460" t="str">
        <f>[1]Sheet1!AP460</f>
        <v/>
      </c>
      <c r="F460" t="str">
        <f>[1]Sheet1!BG460</f>
        <v/>
      </c>
      <c r="G460" t="str">
        <f>[1]Sheet1!BH460</f>
        <v/>
      </c>
      <c r="H460">
        <f>[1]Sheet1!U460</f>
        <v>631.6400000000001</v>
      </c>
      <c r="I460">
        <f>[1]Sheet1!DM460</f>
        <v>631.61</v>
      </c>
      <c r="J460" t="str">
        <f>[1]Sheet1!BY460</f>
        <v/>
      </c>
      <c r="K460" t="str">
        <f>[1]Sheet1!BZ460</f>
        <v/>
      </c>
      <c r="L460">
        <f>[1]Sheet1!DA460</f>
        <v>45.8</v>
      </c>
      <c r="M460" t="str">
        <f>[1]Sheet1!DJ460</f>
        <v/>
      </c>
      <c r="N460">
        <f>[1]Sheet1!CR460</f>
        <v>246</v>
      </c>
      <c r="O460">
        <f>[1]Sheet1!CQ460</f>
        <v>3</v>
      </c>
    </row>
    <row r="461" spans="1:15" x14ac:dyDescent="0.25">
      <c r="A461" s="1">
        <f>[1]Sheet1!B461</f>
        <v>44545.052083333336</v>
      </c>
      <c r="B461" s="5">
        <f t="shared" si="7"/>
        <v>44545.052083333336</v>
      </c>
      <c r="C461">
        <f>[1]Sheet1!J461</f>
        <v>631.13</v>
      </c>
      <c r="D461">
        <f>[1]Sheet1!AF461</f>
        <v>621.42999999999995</v>
      </c>
      <c r="E461" t="str">
        <f>[1]Sheet1!AP461</f>
        <v/>
      </c>
      <c r="F461" t="str">
        <f>[1]Sheet1!BG461</f>
        <v/>
      </c>
      <c r="G461" t="str">
        <f>[1]Sheet1!BH461</f>
        <v/>
      </c>
      <c r="H461">
        <f>[1]Sheet1!U461</f>
        <v>631.65000000000009</v>
      </c>
      <c r="I461">
        <f>[1]Sheet1!DM461</f>
        <v>631.61</v>
      </c>
      <c r="J461" t="str">
        <f>[1]Sheet1!BY461</f>
        <v/>
      </c>
      <c r="K461" t="str">
        <f>[1]Sheet1!BZ461</f>
        <v/>
      </c>
      <c r="L461">
        <f>[1]Sheet1!DA461</f>
        <v>45.2</v>
      </c>
      <c r="M461" t="str">
        <f>[1]Sheet1!DJ461</f>
        <v/>
      </c>
      <c r="N461">
        <f>[1]Sheet1!CR461</f>
        <v>185</v>
      </c>
      <c r="O461">
        <f>[1]Sheet1!CQ461</f>
        <v>3</v>
      </c>
    </row>
    <row r="462" spans="1:15" x14ac:dyDescent="0.25">
      <c r="A462" s="1">
        <f>[1]Sheet1!B462</f>
        <v>44545.0625</v>
      </c>
      <c r="B462" s="5">
        <f t="shared" si="7"/>
        <v>44545.0625</v>
      </c>
      <c r="C462">
        <f>[1]Sheet1!J462</f>
        <v>631.14</v>
      </c>
      <c r="D462">
        <f>[1]Sheet1!AF462</f>
        <v>621.43999999999994</v>
      </c>
      <c r="E462" t="str">
        <f>[1]Sheet1!AP462</f>
        <v/>
      </c>
      <c r="F462" t="str">
        <f>[1]Sheet1!BG462</f>
        <v/>
      </c>
      <c r="G462" t="str">
        <f>[1]Sheet1!BH462</f>
        <v/>
      </c>
      <c r="H462">
        <f>[1]Sheet1!U462</f>
        <v>631.65000000000009</v>
      </c>
      <c r="I462">
        <f>[1]Sheet1!DM462</f>
        <v>631.61</v>
      </c>
      <c r="J462" t="str">
        <f>[1]Sheet1!BY462</f>
        <v/>
      </c>
      <c r="K462" t="str">
        <f>[1]Sheet1!BZ462</f>
        <v/>
      </c>
      <c r="L462">
        <f>[1]Sheet1!DA462</f>
        <v>46.3</v>
      </c>
      <c r="M462" t="str">
        <f>[1]Sheet1!DJ462</f>
        <v/>
      </c>
      <c r="N462">
        <f>[1]Sheet1!CR462</f>
        <v>212</v>
      </c>
      <c r="O462">
        <f>[1]Sheet1!CQ462</f>
        <v>5</v>
      </c>
    </row>
    <row r="463" spans="1:15" x14ac:dyDescent="0.25">
      <c r="A463" s="1">
        <f>[1]Sheet1!B463</f>
        <v>44545.072916666664</v>
      </c>
      <c r="B463" s="5">
        <f t="shared" si="7"/>
        <v>44545.072916666664</v>
      </c>
      <c r="C463">
        <f>[1]Sheet1!J463</f>
        <v>631.14999999999986</v>
      </c>
      <c r="D463">
        <f>[1]Sheet1!AF463</f>
        <v>621.43999999999994</v>
      </c>
      <c r="E463" t="str">
        <f>[1]Sheet1!AP463</f>
        <v/>
      </c>
      <c r="F463" t="str">
        <f>[1]Sheet1!BG463</f>
        <v/>
      </c>
      <c r="G463" t="str">
        <f>[1]Sheet1!BH463</f>
        <v/>
      </c>
      <c r="H463">
        <f>[1]Sheet1!U463</f>
        <v>631.65000000000009</v>
      </c>
      <c r="I463">
        <f>[1]Sheet1!DM463</f>
        <v>631.61999999999989</v>
      </c>
      <c r="J463" t="str">
        <f>[1]Sheet1!BY463</f>
        <v/>
      </c>
      <c r="K463" t="str">
        <f>[1]Sheet1!BZ463</f>
        <v/>
      </c>
      <c r="L463">
        <f>[1]Sheet1!DA463</f>
        <v>45.9</v>
      </c>
      <c r="M463" t="str">
        <f>[1]Sheet1!DJ463</f>
        <v/>
      </c>
      <c r="N463">
        <f>[1]Sheet1!CR463</f>
        <v>251</v>
      </c>
      <c r="O463">
        <f>[1]Sheet1!CQ463</f>
        <v>3</v>
      </c>
    </row>
    <row r="464" spans="1:15" x14ac:dyDescent="0.25">
      <c r="A464" s="1">
        <f>[1]Sheet1!B464</f>
        <v>44545.083333333336</v>
      </c>
      <c r="B464" s="5">
        <f t="shared" si="7"/>
        <v>44545.083333333336</v>
      </c>
      <c r="C464">
        <f>[1]Sheet1!J464</f>
        <v>631.14999999999986</v>
      </c>
      <c r="D464">
        <f>[1]Sheet1!AF464</f>
        <v>621.43999999999994</v>
      </c>
      <c r="E464" t="str">
        <f>[1]Sheet1!AP464</f>
        <v/>
      </c>
      <c r="F464" t="str">
        <f>[1]Sheet1!BG464</f>
        <v/>
      </c>
      <c r="G464" t="str">
        <f>[1]Sheet1!BH464</f>
        <v/>
      </c>
      <c r="H464">
        <f>[1]Sheet1!U464</f>
        <v>631.65000000000009</v>
      </c>
      <c r="I464">
        <f>[1]Sheet1!DM464</f>
        <v>631.61999999999989</v>
      </c>
      <c r="J464" t="str">
        <f>[1]Sheet1!BY464</f>
        <v/>
      </c>
      <c r="K464" t="str">
        <f>[1]Sheet1!BZ464</f>
        <v/>
      </c>
      <c r="L464">
        <f>[1]Sheet1!DA464</f>
        <v>45.7</v>
      </c>
      <c r="M464" t="str">
        <f>[1]Sheet1!DJ464</f>
        <v/>
      </c>
      <c r="N464">
        <f>[1]Sheet1!CR464</f>
        <v>229</v>
      </c>
      <c r="O464">
        <f>[1]Sheet1!CQ464</f>
        <v>3</v>
      </c>
    </row>
    <row r="465" spans="1:15" x14ac:dyDescent="0.25">
      <c r="A465" s="1">
        <f>[1]Sheet1!B465</f>
        <v>44545.09375</v>
      </c>
      <c r="B465" s="5">
        <f t="shared" si="7"/>
        <v>44545.09375</v>
      </c>
      <c r="C465">
        <f>[1]Sheet1!J465</f>
        <v>631.14999999999986</v>
      </c>
      <c r="D465">
        <f>[1]Sheet1!AF465</f>
        <v>621.45000000000005</v>
      </c>
      <c r="E465" t="str">
        <f>[1]Sheet1!AP465</f>
        <v/>
      </c>
      <c r="F465" t="str">
        <f>[1]Sheet1!BG465</f>
        <v/>
      </c>
      <c r="G465" t="str">
        <f>[1]Sheet1!BH465</f>
        <v/>
      </c>
      <c r="H465">
        <f>[1]Sheet1!U465</f>
        <v>631.66</v>
      </c>
      <c r="I465">
        <f>[1]Sheet1!DM465</f>
        <v>631.61999999999989</v>
      </c>
      <c r="J465" t="str">
        <f>[1]Sheet1!BY465</f>
        <v/>
      </c>
      <c r="K465" t="str">
        <f>[1]Sheet1!BZ465</f>
        <v/>
      </c>
      <c r="L465">
        <f>[1]Sheet1!DA465</f>
        <v>44.900000000000006</v>
      </c>
      <c r="M465" t="str">
        <f>[1]Sheet1!DJ465</f>
        <v/>
      </c>
      <c r="N465">
        <f>[1]Sheet1!CR465</f>
        <v>214</v>
      </c>
      <c r="O465">
        <f>[1]Sheet1!CQ465</f>
        <v>2</v>
      </c>
    </row>
    <row r="466" spans="1:15" x14ac:dyDescent="0.25">
      <c r="A466" s="1">
        <f>[1]Sheet1!B466</f>
        <v>44545.104166666664</v>
      </c>
      <c r="B466" s="5">
        <f t="shared" si="7"/>
        <v>44545.104166666664</v>
      </c>
      <c r="C466">
        <f>[1]Sheet1!J466</f>
        <v>631.14999999999986</v>
      </c>
      <c r="D466">
        <f>[1]Sheet1!AF466</f>
        <v>621.46</v>
      </c>
      <c r="E466" t="str">
        <f>[1]Sheet1!AP466</f>
        <v/>
      </c>
      <c r="F466" t="str">
        <f>[1]Sheet1!BG466</f>
        <v/>
      </c>
      <c r="G466" t="str">
        <f>[1]Sheet1!BH466</f>
        <v/>
      </c>
      <c r="H466">
        <f>[1]Sheet1!U466</f>
        <v>631.66</v>
      </c>
      <c r="I466">
        <f>[1]Sheet1!DM466</f>
        <v>631.61999999999989</v>
      </c>
      <c r="J466" t="str">
        <f>[1]Sheet1!BY466</f>
        <v/>
      </c>
      <c r="K466" t="str">
        <f>[1]Sheet1!BZ466</f>
        <v/>
      </c>
      <c r="L466">
        <f>[1]Sheet1!DA466</f>
        <v>45.5</v>
      </c>
      <c r="M466" t="str">
        <f>[1]Sheet1!DJ466</f>
        <v/>
      </c>
      <c r="N466">
        <f>[1]Sheet1!CR466</f>
        <v>245</v>
      </c>
      <c r="O466">
        <f>[1]Sheet1!CQ466</f>
        <v>3</v>
      </c>
    </row>
    <row r="467" spans="1:15" x14ac:dyDescent="0.25">
      <c r="A467" s="1">
        <f>[1]Sheet1!B467</f>
        <v>44545.114583333336</v>
      </c>
      <c r="B467" s="5">
        <f t="shared" si="7"/>
        <v>44545.114583333336</v>
      </c>
      <c r="C467">
        <f>[1]Sheet1!J467</f>
        <v>631.14999999999986</v>
      </c>
      <c r="D467">
        <f>[1]Sheet1!AF467</f>
        <v>621.45000000000005</v>
      </c>
      <c r="E467" t="str">
        <f>[1]Sheet1!AP467</f>
        <v/>
      </c>
      <c r="F467" t="str">
        <f>[1]Sheet1!BG467</f>
        <v/>
      </c>
      <c r="G467" t="str">
        <f>[1]Sheet1!BH467</f>
        <v/>
      </c>
      <c r="H467">
        <f>[1]Sheet1!U467</f>
        <v>631.66</v>
      </c>
      <c r="I467">
        <f>[1]Sheet1!DM467</f>
        <v>631.61999999999989</v>
      </c>
      <c r="J467" t="str">
        <f>[1]Sheet1!BY467</f>
        <v/>
      </c>
      <c r="K467" t="str">
        <f>[1]Sheet1!BZ467</f>
        <v/>
      </c>
      <c r="L467">
        <f>[1]Sheet1!DA467</f>
        <v>46.5</v>
      </c>
      <c r="M467" t="str">
        <f>[1]Sheet1!DJ467</f>
        <v/>
      </c>
      <c r="N467">
        <f>[1]Sheet1!CR467</f>
        <v>209</v>
      </c>
      <c r="O467">
        <f>[1]Sheet1!CQ467</f>
        <v>5</v>
      </c>
    </row>
    <row r="468" spans="1:15" x14ac:dyDescent="0.25">
      <c r="A468" s="1">
        <f>[1]Sheet1!B468</f>
        <v>44545.125</v>
      </c>
      <c r="B468" s="5">
        <f t="shared" si="7"/>
        <v>44545.125</v>
      </c>
      <c r="C468">
        <f>[1]Sheet1!J468</f>
        <v>631.16</v>
      </c>
      <c r="D468">
        <f>[1]Sheet1!AF468</f>
        <v>621.46</v>
      </c>
      <c r="E468" t="str">
        <f>[1]Sheet1!AP468</f>
        <v/>
      </c>
      <c r="F468" t="str">
        <f>[1]Sheet1!BG468</f>
        <v/>
      </c>
      <c r="G468" t="str">
        <f>[1]Sheet1!BH468</f>
        <v/>
      </c>
      <c r="H468">
        <f>[1]Sheet1!U468</f>
        <v>631.66</v>
      </c>
      <c r="I468">
        <f>[1]Sheet1!DM468</f>
        <v>631.58000000000004</v>
      </c>
      <c r="J468" t="str">
        <f>[1]Sheet1!BY468</f>
        <v/>
      </c>
      <c r="K468" t="str">
        <f>[1]Sheet1!BZ468</f>
        <v/>
      </c>
      <c r="L468">
        <f>[1]Sheet1!DA468</f>
        <v>46.100000000000009</v>
      </c>
      <c r="M468" t="str">
        <f>[1]Sheet1!DJ468</f>
        <v/>
      </c>
      <c r="N468">
        <f>[1]Sheet1!CR468</f>
        <v>322</v>
      </c>
      <c r="O468">
        <f>[1]Sheet1!CQ468</f>
        <v>4</v>
      </c>
    </row>
    <row r="469" spans="1:15" x14ac:dyDescent="0.25">
      <c r="A469" s="1">
        <f>[1]Sheet1!B469</f>
        <v>44545.135416666664</v>
      </c>
      <c r="B469" s="5">
        <f t="shared" si="7"/>
        <v>44545.135416666664</v>
      </c>
      <c r="C469">
        <f>[1]Sheet1!J469</f>
        <v>631.16</v>
      </c>
      <c r="D469">
        <f>[1]Sheet1!AF469</f>
        <v>621.45000000000005</v>
      </c>
      <c r="E469" t="str">
        <f>[1]Sheet1!AP469</f>
        <v/>
      </c>
      <c r="F469" t="str">
        <f>[1]Sheet1!BG469</f>
        <v/>
      </c>
      <c r="G469" t="str">
        <f>[1]Sheet1!BH469</f>
        <v/>
      </c>
      <c r="H469">
        <f>[1]Sheet1!U469</f>
        <v>631.66</v>
      </c>
      <c r="I469">
        <f>[1]Sheet1!DM469</f>
        <v>631.61999999999989</v>
      </c>
      <c r="J469" t="str">
        <f>[1]Sheet1!BY469</f>
        <v/>
      </c>
      <c r="K469" t="str">
        <f>[1]Sheet1!BZ469</f>
        <v/>
      </c>
      <c r="L469">
        <f>[1]Sheet1!DA469</f>
        <v>46.4</v>
      </c>
      <c r="M469" t="str">
        <f>[1]Sheet1!DJ469</f>
        <v/>
      </c>
      <c r="N469">
        <f>[1]Sheet1!CR469</f>
        <v>332</v>
      </c>
      <c r="O469">
        <f>[1]Sheet1!CQ469</f>
        <v>5</v>
      </c>
    </row>
    <row r="470" spans="1:15" x14ac:dyDescent="0.25">
      <c r="A470" s="1">
        <f>[1]Sheet1!B470</f>
        <v>44545.145833333336</v>
      </c>
      <c r="B470" s="5">
        <f t="shared" si="7"/>
        <v>44545.145833333336</v>
      </c>
      <c r="C470">
        <f>[1]Sheet1!J470</f>
        <v>631.16</v>
      </c>
      <c r="D470">
        <f>[1]Sheet1!AF470</f>
        <v>621.45000000000005</v>
      </c>
      <c r="E470" t="str">
        <f>[1]Sheet1!AP470</f>
        <v/>
      </c>
      <c r="F470" t="str">
        <f>[1]Sheet1!BG470</f>
        <v/>
      </c>
      <c r="G470" t="str">
        <f>[1]Sheet1!BH470</f>
        <v/>
      </c>
      <c r="H470">
        <f>[1]Sheet1!U470</f>
        <v>631.67000000000007</v>
      </c>
      <c r="I470">
        <f>[1]Sheet1!DM470</f>
        <v>631.63</v>
      </c>
      <c r="J470" t="str">
        <f>[1]Sheet1!BY470</f>
        <v/>
      </c>
      <c r="K470" t="str">
        <f>[1]Sheet1!BZ470</f>
        <v/>
      </c>
      <c r="L470">
        <f>[1]Sheet1!DA470</f>
        <v>46.6</v>
      </c>
      <c r="M470" t="str">
        <f>[1]Sheet1!DJ470</f>
        <v/>
      </c>
      <c r="N470">
        <f>[1]Sheet1!CR470</f>
        <v>340</v>
      </c>
      <c r="O470">
        <f>[1]Sheet1!CQ470</f>
        <v>2</v>
      </c>
    </row>
    <row r="471" spans="1:15" x14ac:dyDescent="0.25">
      <c r="A471" s="1">
        <f>[1]Sheet1!B471</f>
        <v>44545.15625</v>
      </c>
      <c r="B471" s="5">
        <f t="shared" si="7"/>
        <v>44545.15625</v>
      </c>
      <c r="C471">
        <f>[1]Sheet1!J471</f>
        <v>631.16</v>
      </c>
      <c r="D471">
        <f>[1]Sheet1!AF471</f>
        <v>621.46</v>
      </c>
      <c r="E471" t="str">
        <f>[1]Sheet1!AP471</f>
        <v/>
      </c>
      <c r="F471" t="str">
        <f>[1]Sheet1!BG471</f>
        <v/>
      </c>
      <c r="G471" t="str">
        <f>[1]Sheet1!BH471</f>
        <v/>
      </c>
      <c r="H471">
        <f>[1]Sheet1!U471</f>
        <v>631.67000000000007</v>
      </c>
      <c r="I471">
        <f>[1]Sheet1!DM471</f>
        <v>631.63</v>
      </c>
      <c r="J471" t="str">
        <f>[1]Sheet1!BY471</f>
        <v/>
      </c>
      <c r="K471" t="str">
        <f>[1]Sheet1!BZ471</f>
        <v/>
      </c>
      <c r="L471">
        <f>[1]Sheet1!DA471</f>
        <v>46.900000000000006</v>
      </c>
      <c r="M471" t="str">
        <f>[1]Sheet1!DJ471</f>
        <v/>
      </c>
      <c r="N471">
        <f>[1]Sheet1!CR471</f>
        <v>33</v>
      </c>
      <c r="O471">
        <f>[1]Sheet1!CQ471</f>
        <v>1</v>
      </c>
    </row>
    <row r="472" spans="1:15" x14ac:dyDescent="0.25">
      <c r="A472" s="1">
        <f>[1]Sheet1!B472</f>
        <v>44545.166666666664</v>
      </c>
      <c r="B472" s="5">
        <f t="shared" si="7"/>
        <v>44545.166666666664</v>
      </c>
      <c r="C472">
        <f>[1]Sheet1!J472</f>
        <v>631.16999999999996</v>
      </c>
      <c r="D472">
        <f>[1]Sheet1!AF472</f>
        <v>621.46</v>
      </c>
      <c r="E472">
        <f>[1]Sheet1!AP472</f>
        <v>26784.905908424116</v>
      </c>
      <c r="F472">
        <f>[1]Sheet1!BG472</f>
        <v>6.8000001907399987</v>
      </c>
      <c r="G472">
        <f>[1]Sheet1!BH472</f>
        <v>4.9999999999999991</v>
      </c>
      <c r="H472">
        <f>[1]Sheet1!U472</f>
        <v>631.67000000000007</v>
      </c>
      <c r="I472">
        <f>[1]Sheet1!DM472</f>
        <v>631.63</v>
      </c>
      <c r="J472">
        <f>[1]Sheet1!BY472</f>
        <v>1732.4160156200001</v>
      </c>
      <c r="K472">
        <f>[1]Sheet1!BZ472</f>
        <v>882.04785156200012</v>
      </c>
      <c r="L472">
        <f>[1]Sheet1!DA472</f>
        <v>47.2</v>
      </c>
      <c r="M472" t="str">
        <f>[1]Sheet1!DJ472</f>
        <v/>
      </c>
      <c r="N472">
        <f>[1]Sheet1!CR472</f>
        <v>137</v>
      </c>
      <c r="O472">
        <f>[1]Sheet1!CQ472</f>
        <v>2</v>
      </c>
    </row>
    <row r="473" spans="1:15" x14ac:dyDescent="0.25">
      <c r="A473" s="1">
        <f>[1]Sheet1!B473</f>
        <v>44545.177083333336</v>
      </c>
      <c r="B473" s="5">
        <f t="shared" si="7"/>
        <v>44545.177083333336</v>
      </c>
      <c r="C473">
        <f>[1]Sheet1!J473</f>
        <v>631.16999999999996</v>
      </c>
      <c r="D473">
        <f>[1]Sheet1!AF473</f>
        <v>621.48</v>
      </c>
      <c r="E473" t="str">
        <f>[1]Sheet1!AP473</f>
        <v/>
      </c>
      <c r="F473" t="str">
        <f>[1]Sheet1!BG473</f>
        <v/>
      </c>
      <c r="G473" t="str">
        <f>[1]Sheet1!BH473</f>
        <v/>
      </c>
      <c r="H473">
        <f>[1]Sheet1!U473</f>
        <v>631.67000000000007</v>
      </c>
      <c r="I473">
        <f>[1]Sheet1!DM473</f>
        <v>631.63</v>
      </c>
      <c r="J473" t="str">
        <f>[1]Sheet1!BY473</f>
        <v/>
      </c>
      <c r="K473" t="str">
        <f>[1]Sheet1!BZ473</f>
        <v/>
      </c>
      <c r="L473">
        <f>[1]Sheet1!DA473</f>
        <v>48</v>
      </c>
      <c r="M473" t="str">
        <f>[1]Sheet1!DJ473</f>
        <v/>
      </c>
      <c r="N473">
        <f>[1]Sheet1!CR473</f>
        <v>174</v>
      </c>
      <c r="O473">
        <f>[1]Sheet1!CQ473</f>
        <v>7</v>
      </c>
    </row>
    <row r="474" spans="1:15" x14ac:dyDescent="0.25">
      <c r="A474" s="1">
        <f>[1]Sheet1!B474</f>
        <v>44545.1875</v>
      </c>
      <c r="B474" s="5">
        <f t="shared" si="7"/>
        <v>44545.1875</v>
      </c>
      <c r="C474">
        <f>[1]Sheet1!J474</f>
        <v>631.16999999999996</v>
      </c>
      <c r="D474">
        <f>[1]Sheet1!AF474</f>
        <v>621.48</v>
      </c>
      <c r="E474" t="str">
        <f>[1]Sheet1!AP474</f>
        <v/>
      </c>
      <c r="F474" t="str">
        <f>[1]Sheet1!BG474</f>
        <v/>
      </c>
      <c r="G474" t="str">
        <f>[1]Sheet1!BH474</f>
        <v/>
      </c>
      <c r="H474">
        <f>[1]Sheet1!U474</f>
        <v>631.67000000000007</v>
      </c>
      <c r="I474">
        <f>[1]Sheet1!DM474</f>
        <v>631.64</v>
      </c>
      <c r="J474" t="str">
        <f>[1]Sheet1!BY474</f>
        <v/>
      </c>
      <c r="K474" t="str">
        <f>[1]Sheet1!BZ474</f>
        <v/>
      </c>
      <c r="L474">
        <f>[1]Sheet1!DA474</f>
        <v>48.7</v>
      </c>
      <c r="M474" t="str">
        <f>[1]Sheet1!DJ474</f>
        <v/>
      </c>
      <c r="N474">
        <f>[1]Sheet1!CR474</f>
        <v>183</v>
      </c>
      <c r="O474">
        <f>[1]Sheet1!CQ474</f>
        <v>12</v>
      </c>
    </row>
    <row r="475" spans="1:15" x14ac:dyDescent="0.25">
      <c r="A475" s="1">
        <f>[1]Sheet1!B475</f>
        <v>44545.197916666664</v>
      </c>
      <c r="B475" s="5">
        <f t="shared" si="7"/>
        <v>44545.197916666664</v>
      </c>
      <c r="C475">
        <f>[1]Sheet1!J475</f>
        <v>631.16999999999996</v>
      </c>
      <c r="D475">
        <f>[1]Sheet1!AF475</f>
        <v>621.48</v>
      </c>
      <c r="E475" t="str">
        <f>[1]Sheet1!AP475</f>
        <v/>
      </c>
      <c r="F475" t="str">
        <f>[1]Sheet1!BG475</f>
        <v/>
      </c>
      <c r="G475" t="str">
        <f>[1]Sheet1!BH475</f>
        <v/>
      </c>
      <c r="H475">
        <f>[1]Sheet1!U475</f>
        <v>631.67000000000007</v>
      </c>
      <c r="I475">
        <f>[1]Sheet1!DM475</f>
        <v>631.63</v>
      </c>
      <c r="J475" t="str">
        <f>[1]Sheet1!BY475</f>
        <v/>
      </c>
      <c r="K475" t="str">
        <f>[1]Sheet1!BZ475</f>
        <v/>
      </c>
      <c r="L475">
        <f>[1]Sheet1!DA475</f>
        <v>48.100000000000009</v>
      </c>
      <c r="M475" t="str">
        <f>[1]Sheet1!DJ475</f>
        <v/>
      </c>
      <c r="N475">
        <f>[1]Sheet1!CR475</f>
        <v>234</v>
      </c>
      <c r="O475">
        <f>[1]Sheet1!CQ475</f>
        <v>2</v>
      </c>
    </row>
    <row r="476" spans="1:15" x14ac:dyDescent="0.25">
      <c r="A476" s="1">
        <f>[1]Sheet1!B476</f>
        <v>44545.208333333336</v>
      </c>
      <c r="B476" s="5">
        <f t="shared" si="7"/>
        <v>44545.208333333336</v>
      </c>
      <c r="C476">
        <f>[1]Sheet1!J476</f>
        <v>631.17999999999984</v>
      </c>
      <c r="D476">
        <f>[1]Sheet1!AF476</f>
        <v>621.48</v>
      </c>
      <c r="E476" t="str">
        <f>[1]Sheet1!AP476</f>
        <v/>
      </c>
      <c r="F476" t="str">
        <f>[1]Sheet1!BG476</f>
        <v/>
      </c>
      <c r="G476" t="str">
        <f>[1]Sheet1!BH476</f>
        <v/>
      </c>
      <c r="H476">
        <f>[1]Sheet1!U476</f>
        <v>631.67000000000007</v>
      </c>
      <c r="I476">
        <f>[1]Sheet1!DM476</f>
        <v>631.64</v>
      </c>
      <c r="J476" t="str">
        <f>[1]Sheet1!BY476</f>
        <v/>
      </c>
      <c r="K476" t="str">
        <f>[1]Sheet1!BZ476</f>
        <v/>
      </c>
      <c r="L476">
        <f>[1]Sheet1!DA476</f>
        <v>47.6</v>
      </c>
      <c r="M476" t="str">
        <f>[1]Sheet1!DJ476</f>
        <v/>
      </c>
      <c r="N476">
        <f>[1]Sheet1!CR476</f>
        <v>92</v>
      </c>
      <c r="O476">
        <f>[1]Sheet1!CQ476</f>
        <v>2</v>
      </c>
    </row>
    <row r="477" spans="1:15" x14ac:dyDescent="0.25">
      <c r="A477" s="1">
        <f>[1]Sheet1!B477</f>
        <v>44545.21875</v>
      </c>
      <c r="B477" s="5">
        <f t="shared" si="7"/>
        <v>44545.21875</v>
      </c>
      <c r="C477">
        <f>[1]Sheet1!J477</f>
        <v>631.17999999999984</v>
      </c>
      <c r="D477">
        <f>[1]Sheet1!AF477</f>
        <v>621.46999999999991</v>
      </c>
      <c r="E477" t="str">
        <f>[1]Sheet1!AP477</f>
        <v/>
      </c>
      <c r="F477" t="str">
        <f>[1]Sheet1!BG477</f>
        <v/>
      </c>
      <c r="G477" t="str">
        <f>[1]Sheet1!BH477</f>
        <v/>
      </c>
      <c r="H477">
        <f>[1]Sheet1!U477</f>
        <v>631.67000000000007</v>
      </c>
      <c r="I477">
        <f>[1]Sheet1!DM477</f>
        <v>631.64999999999986</v>
      </c>
      <c r="J477" t="str">
        <f>[1]Sheet1!BY477</f>
        <v/>
      </c>
      <c r="K477" t="str">
        <f>[1]Sheet1!BZ477</f>
        <v/>
      </c>
      <c r="L477">
        <f>[1]Sheet1!DA477</f>
        <v>47.6</v>
      </c>
      <c r="M477" t="str">
        <f>[1]Sheet1!DJ477</f>
        <v/>
      </c>
      <c r="N477">
        <f>[1]Sheet1!CR477</f>
        <v>344</v>
      </c>
      <c r="O477">
        <f>[1]Sheet1!CQ477</f>
        <v>1</v>
      </c>
    </row>
    <row r="478" spans="1:15" x14ac:dyDescent="0.25">
      <c r="A478" s="1">
        <f>[1]Sheet1!B478</f>
        <v>44545.229166666664</v>
      </c>
      <c r="B478" s="5">
        <f t="shared" si="7"/>
        <v>44545.229166666664</v>
      </c>
      <c r="C478">
        <f>[1]Sheet1!J478</f>
        <v>631.17999999999984</v>
      </c>
      <c r="D478">
        <f>[1]Sheet1!AF478</f>
        <v>621.48</v>
      </c>
      <c r="E478" t="str">
        <f>[1]Sheet1!AP478</f>
        <v/>
      </c>
      <c r="F478" t="str">
        <f>[1]Sheet1!BG478</f>
        <v/>
      </c>
      <c r="G478" t="str">
        <f>[1]Sheet1!BH478</f>
        <v/>
      </c>
      <c r="H478">
        <f>[1]Sheet1!U478</f>
        <v>631.67000000000007</v>
      </c>
      <c r="I478">
        <f>[1]Sheet1!DM478</f>
        <v>631.64999999999986</v>
      </c>
      <c r="J478" t="str">
        <f>[1]Sheet1!BY478</f>
        <v/>
      </c>
      <c r="K478" t="str">
        <f>[1]Sheet1!BZ478</f>
        <v/>
      </c>
      <c r="L478">
        <f>[1]Sheet1!DA478</f>
        <v>48</v>
      </c>
      <c r="M478" t="str">
        <f>[1]Sheet1!DJ478</f>
        <v/>
      </c>
      <c r="N478">
        <f>[1]Sheet1!CR478</f>
        <v>179</v>
      </c>
      <c r="O478">
        <f>[1]Sheet1!CQ478</f>
        <v>1</v>
      </c>
    </row>
    <row r="479" spans="1:15" x14ac:dyDescent="0.25">
      <c r="A479" s="1">
        <f>[1]Sheet1!B479</f>
        <v>44545.239583333336</v>
      </c>
      <c r="B479" s="5">
        <f t="shared" si="7"/>
        <v>44545.239583333336</v>
      </c>
      <c r="C479">
        <f>[1]Sheet1!J479</f>
        <v>631.18999999999994</v>
      </c>
      <c r="D479">
        <f>[1]Sheet1!AF479</f>
        <v>621.48</v>
      </c>
      <c r="E479" t="str">
        <f>[1]Sheet1!AP479</f>
        <v/>
      </c>
      <c r="F479" t="str">
        <f>[1]Sheet1!BG479</f>
        <v/>
      </c>
      <c r="G479" t="str">
        <f>[1]Sheet1!BH479</f>
        <v/>
      </c>
      <c r="H479">
        <f>[1]Sheet1!U479</f>
        <v>631.68000000000006</v>
      </c>
      <c r="I479">
        <f>[1]Sheet1!DM479</f>
        <v>631.64999999999986</v>
      </c>
      <c r="J479" t="str">
        <f>[1]Sheet1!BY479</f>
        <v/>
      </c>
      <c r="K479" t="str">
        <f>[1]Sheet1!BZ479</f>
        <v/>
      </c>
      <c r="L479">
        <f>[1]Sheet1!DA479</f>
        <v>48.2</v>
      </c>
      <c r="M479" t="str">
        <f>[1]Sheet1!DJ479</f>
        <v/>
      </c>
      <c r="N479">
        <f>[1]Sheet1!CR479</f>
        <v>174</v>
      </c>
      <c r="O479">
        <f>[1]Sheet1!CQ479</f>
        <v>1</v>
      </c>
    </row>
    <row r="480" spans="1:15" x14ac:dyDescent="0.25">
      <c r="A480" s="1">
        <f>[1]Sheet1!B480</f>
        <v>44545.25</v>
      </c>
      <c r="B480" s="5">
        <f t="shared" si="7"/>
        <v>44545.25</v>
      </c>
      <c r="C480">
        <f>[1]Sheet1!J480</f>
        <v>631.18999999999994</v>
      </c>
      <c r="D480">
        <f>[1]Sheet1!AF480</f>
        <v>621.48</v>
      </c>
      <c r="E480" t="str">
        <f>[1]Sheet1!AP480</f>
        <v/>
      </c>
      <c r="F480" t="str">
        <f>[1]Sheet1!BG480</f>
        <v/>
      </c>
      <c r="G480" t="str">
        <f>[1]Sheet1!BH480</f>
        <v/>
      </c>
      <c r="H480">
        <f>[1]Sheet1!U480</f>
        <v>631.68000000000006</v>
      </c>
      <c r="I480">
        <f>[1]Sheet1!DM480</f>
        <v>631.64</v>
      </c>
      <c r="J480" t="str">
        <f>[1]Sheet1!BY480</f>
        <v/>
      </c>
      <c r="K480" t="str">
        <f>[1]Sheet1!BZ480</f>
        <v/>
      </c>
      <c r="L480">
        <f>[1]Sheet1!DA480</f>
        <v>48.8</v>
      </c>
      <c r="M480" t="str">
        <f>[1]Sheet1!DJ480</f>
        <v/>
      </c>
      <c r="N480">
        <f>[1]Sheet1!CR480</f>
        <v>99</v>
      </c>
      <c r="O480">
        <f>[1]Sheet1!CQ480</f>
        <v>1</v>
      </c>
    </row>
    <row r="481" spans="1:15" x14ac:dyDescent="0.25">
      <c r="A481" s="1">
        <f>[1]Sheet1!B481</f>
        <v>44545.260416666664</v>
      </c>
      <c r="B481" s="5">
        <f t="shared" si="7"/>
        <v>44545.260416666664</v>
      </c>
      <c r="C481">
        <f>[1]Sheet1!J481</f>
        <v>631.18999999999994</v>
      </c>
      <c r="D481">
        <f>[1]Sheet1!AF481</f>
        <v>621.49</v>
      </c>
      <c r="E481" t="str">
        <f>[1]Sheet1!AP481</f>
        <v/>
      </c>
      <c r="F481" t="str">
        <f>[1]Sheet1!BG481</f>
        <v/>
      </c>
      <c r="G481" t="str">
        <f>[1]Sheet1!BH481</f>
        <v/>
      </c>
      <c r="H481">
        <f>[1]Sheet1!U481</f>
        <v>631.68000000000006</v>
      </c>
      <c r="I481">
        <f>[1]Sheet1!DM481</f>
        <v>631.64999999999986</v>
      </c>
      <c r="J481" t="str">
        <f>[1]Sheet1!BY481</f>
        <v/>
      </c>
      <c r="K481" t="str">
        <f>[1]Sheet1!BZ481</f>
        <v/>
      </c>
      <c r="L481">
        <f>[1]Sheet1!DA481</f>
        <v>48.8</v>
      </c>
      <c r="M481" t="str">
        <f>[1]Sheet1!DJ481</f>
        <v/>
      </c>
      <c r="N481">
        <f>[1]Sheet1!CR481</f>
        <v>168</v>
      </c>
      <c r="O481">
        <f>[1]Sheet1!CQ481</f>
        <v>3</v>
      </c>
    </row>
    <row r="482" spans="1:15" x14ac:dyDescent="0.25">
      <c r="A482" s="1">
        <f>[1]Sheet1!B482</f>
        <v>44545.270833333336</v>
      </c>
      <c r="B482" s="5">
        <f t="shared" si="7"/>
        <v>44545.270833333336</v>
      </c>
      <c r="C482">
        <f>[1]Sheet1!J482</f>
        <v>631.18999999999994</v>
      </c>
      <c r="D482">
        <f>[1]Sheet1!AF482</f>
        <v>621.49999999999989</v>
      </c>
      <c r="E482" t="str">
        <f>[1]Sheet1!AP482</f>
        <v/>
      </c>
      <c r="F482" t="str">
        <f>[1]Sheet1!BG482</f>
        <v/>
      </c>
      <c r="G482" t="str">
        <f>[1]Sheet1!BH482</f>
        <v/>
      </c>
      <c r="H482">
        <f>[1]Sheet1!U482</f>
        <v>631.68000000000006</v>
      </c>
      <c r="I482">
        <f>[1]Sheet1!DM482</f>
        <v>631.64999999999986</v>
      </c>
      <c r="J482" t="str">
        <f>[1]Sheet1!BY482</f>
        <v/>
      </c>
      <c r="K482" t="str">
        <f>[1]Sheet1!BZ482</f>
        <v/>
      </c>
      <c r="L482">
        <f>[1]Sheet1!DA482</f>
        <v>49.7</v>
      </c>
      <c r="M482" t="str">
        <f>[1]Sheet1!DJ482</f>
        <v/>
      </c>
      <c r="N482">
        <f>[1]Sheet1!CR482</f>
        <v>175</v>
      </c>
      <c r="O482">
        <f>[1]Sheet1!CQ482</f>
        <v>6</v>
      </c>
    </row>
    <row r="483" spans="1:15" x14ac:dyDescent="0.25">
      <c r="A483" s="1">
        <f>[1]Sheet1!B483</f>
        <v>44545.28125</v>
      </c>
      <c r="B483" s="5">
        <f t="shared" si="7"/>
        <v>44545.28125</v>
      </c>
      <c r="C483">
        <f>[1]Sheet1!J483</f>
        <v>631.18999999999994</v>
      </c>
      <c r="D483">
        <f>[1]Sheet1!AF483</f>
        <v>621.49999999999989</v>
      </c>
      <c r="E483" t="str">
        <f>[1]Sheet1!AP483</f>
        <v/>
      </c>
      <c r="F483" t="str">
        <f>[1]Sheet1!BG483</f>
        <v/>
      </c>
      <c r="G483" t="str">
        <f>[1]Sheet1!BH483</f>
        <v/>
      </c>
      <c r="H483">
        <f>[1]Sheet1!U483</f>
        <v>631.68000000000006</v>
      </c>
      <c r="I483">
        <f>[1]Sheet1!DM483</f>
        <v>631.66</v>
      </c>
      <c r="J483" t="str">
        <f>[1]Sheet1!BY483</f>
        <v/>
      </c>
      <c r="K483" t="str">
        <f>[1]Sheet1!BZ483</f>
        <v/>
      </c>
      <c r="L483">
        <f>[1]Sheet1!DA483</f>
        <v>50.5</v>
      </c>
      <c r="M483" t="str">
        <f>[1]Sheet1!DJ483</f>
        <v/>
      </c>
      <c r="N483">
        <f>[1]Sheet1!CR483</f>
        <v>174</v>
      </c>
      <c r="O483">
        <f>[1]Sheet1!CQ483</f>
        <v>11</v>
      </c>
    </row>
    <row r="484" spans="1:15" x14ac:dyDescent="0.25">
      <c r="A484" s="1">
        <f>[1]Sheet1!B484</f>
        <v>44545.291666666664</v>
      </c>
      <c r="B484" s="5">
        <f t="shared" si="7"/>
        <v>44545.291666666664</v>
      </c>
      <c r="C484">
        <f>[1]Sheet1!J484</f>
        <v>631.20000000000005</v>
      </c>
      <c r="D484">
        <f>[1]Sheet1!AF484</f>
        <v>621.51</v>
      </c>
      <c r="E484" t="str">
        <f>[1]Sheet1!AP484</f>
        <v/>
      </c>
      <c r="F484" t="str">
        <f>[1]Sheet1!BG484</f>
        <v/>
      </c>
      <c r="G484" t="str">
        <f>[1]Sheet1!BH484</f>
        <v/>
      </c>
      <c r="H484">
        <f>[1]Sheet1!U484</f>
        <v>631.68000000000006</v>
      </c>
      <c r="I484">
        <f>[1]Sheet1!DM484</f>
        <v>631.64999999999986</v>
      </c>
      <c r="J484" t="str">
        <f>[1]Sheet1!BY484</f>
        <v/>
      </c>
      <c r="K484" t="str">
        <f>[1]Sheet1!BZ484</f>
        <v/>
      </c>
      <c r="L484">
        <f>[1]Sheet1!DA484</f>
        <v>50.5</v>
      </c>
      <c r="M484" t="str">
        <f>[1]Sheet1!DJ484</f>
        <v/>
      </c>
      <c r="N484">
        <f>[1]Sheet1!CR484</f>
        <v>185</v>
      </c>
      <c r="O484">
        <f>[1]Sheet1!CQ484</f>
        <v>10</v>
      </c>
    </row>
    <row r="485" spans="1:15" x14ac:dyDescent="0.25">
      <c r="A485" s="1">
        <f>[1]Sheet1!B485</f>
        <v>44545.302083333336</v>
      </c>
      <c r="B485" s="5">
        <f t="shared" si="7"/>
        <v>44545.302083333336</v>
      </c>
      <c r="C485">
        <f>[1]Sheet1!J485</f>
        <v>631.20000000000005</v>
      </c>
      <c r="D485">
        <f>[1]Sheet1!AF485</f>
        <v>621.51</v>
      </c>
      <c r="E485" t="str">
        <f>[1]Sheet1!AP485</f>
        <v/>
      </c>
      <c r="F485" t="str">
        <f>[1]Sheet1!BG485</f>
        <v/>
      </c>
      <c r="G485" t="str">
        <f>[1]Sheet1!BH485</f>
        <v/>
      </c>
      <c r="H485">
        <f>[1]Sheet1!U485</f>
        <v>631.68000000000006</v>
      </c>
      <c r="I485">
        <f>[1]Sheet1!DM485</f>
        <v>631.66</v>
      </c>
      <c r="J485" t="str">
        <f>[1]Sheet1!BY485</f>
        <v/>
      </c>
      <c r="K485" t="str">
        <f>[1]Sheet1!BZ485</f>
        <v/>
      </c>
      <c r="L485">
        <f>[1]Sheet1!DA485</f>
        <v>50.600000000000009</v>
      </c>
      <c r="M485" t="str">
        <f>[1]Sheet1!DJ485</f>
        <v/>
      </c>
      <c r="N485">
        <f>[1]Sheet1!CR485</f>
        <v>187</v>
      </c>
      <c r="O485">
        <f>[1]Sheet1!CQ485</f>
        <v>6</v>
      </c>
    </row>
    <row r="486" spans="1:15" x14ac:dyDescent="0.25">
      <c r="A486" s="1">
        <f>[1]Sheet1!B486</f>
        <v>44545.3125</v>
      </c>
      <c r="B486" s="5">
        <f t="shared" si="7"/>
        <v>44545.3125</v>
      </c>
      <c r="C486">
        <f>[1]Sheet1!J486</f>
        <v>631.20000000000005</v>
      </c>
      <c r="D486">
        <f>[1]Sheet1!AF486</f>
        <v>621.51</v>
      </c>
      <c r="E486" t="str">
        <f>[1]Sheet1!AP486</f>
        <v/>
      </c>
      <c r="F486" t="str">
        <f>[1]Sheet1!BG486</f>
        <v/>
      </c>
      <c r="G486" t="str">
        <f>[1]Sheet1!BH486</f>
        <v/>
      </c>
      <c r="H486">
        <f>[1]Sheet1!U486</f>
        <v>631.68000000000006</v>
      </c>
      <c r="I486">
        <f>[1]Sheet1!DM486</f>
        <v>631.66</v>
      </c>
      <c r="J486" t="str">
        <f>[1]Sheet1!BY486</f>
        <v/>
      </c>
      <c r="K486" t="str">
        <f>[1]Sheet1!BZ486</f>
        <v/>
      </c>
      <c r="L486">
        <f>[1]Sheet1!DA486</f>
        <v>50.100000000000009</v>
      </c>
      <c r="M486" t="str">
        <f>[1]Sheet1!DJ486</f>
        <v/>
      </c>
      <c r="N486">
        <f>[1]Sheet1!CR486</f>
        <v>172</v>
      </c>
      <c r="O486">
        <f>[1]Sheet1!CQ486</f>
        <v>5</v>
      </c>
    </row>
    <row r="487" spans="1:15" x14ac:dyDescent="0.25">
      <c r="A487" s="1">
        <f>[1]Sheet1!B487</f>
        <v>44545.322916666664</v>
      </c>
      <c r="B487" s="5">
        <f t="shared" si="7"/>
        <v>44545.322916666664</v>
      </c>
      <c r="C487">
        <f>[1]Sheet1!J487</f>
        <v>631.20000000000005</v>
      </c>
      <c r="D487">
        <f>[1]Sheet1!AF487</f>
        <v>621.51</v>
      </c>
      <c r="E487" t="str">
        <f>[1]Sheet1!AP487</f>
        <v/>
      </c>
      <c r="F487" t="str">
        <f>[1]Sheet1!BG487</f>
        <v/>
      </c>
      <c r="G487" t="str">
        <f>[1]Sheet1!BH487</f>
        <v/>
      </c>
      <c r="H487">
        <f>[1]Sheet1!U487</f>
        <v>631.68000000000006</v>
      </c>
      <c r="I487">
        <f>[1]Sheet1!DM487</f>
        <v>631.66</v>
      </c>
      <c r="J487" t="str">
        <f>[1]Sheet1!BY487</f>
        <v/>
      </c>
      <c r="K487" t="str">
        <f>[1]Sheet1!BZ487</f>
        <v/>
      </c>
      <c r="L487">
        <f>[1]Sheet1!DA487</f>
        <v>49.400000000000006</v>
      </c>
      <c r="M487" t="str">
        <f>[1]Sheet1!DJ487</f>
        <v/>
      </c>
      <c r="N487">
        <f>[1]Sheet1!CR487</f>
        <v>201</v>
      </c>
      <c r="O487">
        <f>[1]Sheet1!CQ487</f>
        <v>3</v>
      </c>
    </row>
    <row r="488" spans="1:15" x14ac:dyDescent="0.25">
      <c r="A488" s="1">
        <f>[1]Sheet1!B488</f>
        <v>44545.333333333336</v>
      </c>
      <c r="B488" s="5">
        <f t="shared" si="7"/>
        <v>44545.333333333336</v>
      </c>
      <c r="C488">
        <f>[1]Sheet1!J488</f>
        <v>631.21</v>
      </c>
      <c r="D488">
        <f>[1]Sheet1!AF488</f>
        <v>621.49999999999989</v>
      </c>
      <c r="E488">
        <f>[1]Sheet1!AP488</f>
        <v>28466.840315394958</v>
      </c>
      <c r="F488">
        <f>[1]Sheet1!BG488</f>
        <v>6.8000001907399987</v>
      </c>
      <c r="G488">
        <f>[1]Sheet1!BH488</f>
        <v>4.9999999999999991</v>
      </c>
      <c r="H488">
        <f>[1]Sheet1!U488</f>
        <v>631.68999999999994</v>
      </c>
      <c r="I488">
        <f>[1]Sheet1!DM488</f>
        <v>631.66999999999996</v>
      </c>
      <c r="J488">
        <f>[1]Sheet1!BY488</f>
        <v>1730.3802490200003</v>
      </c>
      <c r="K488">
        <f>[1]Sheet1!BZ488</f>
        <v>880.95013427700007</v>
      </c>
      <c r="L488">
        <f>[1]Sheet1!DA488</f>
        <v>49</v>
      </c>
      <c r="M488">
        <f>[1]Sheet1!DJ488</f>
        <v>0</v>
      </c>
      <c r="N488">
        <f>[1]Sheet1!CR488</f>
        <v>171</v>
      </c>
      <c r="O488">
        <f>[1]Sheet1!CQ488</f>
        <v>5</v>
      </c>
    </row>
    <row r="489" spans="1:15" x14ac:dyDescent="0.25">
      <c r="A489" s="1">
        <f>[1]Sheet1!B489</f>
        <v>44545.34375</v>
      </c>
      <c r="B489" s="5">
        <f t="shared" si="7"/>
        <v>44545.34375</v>
      </c>
      <c r="C489">
        <f>[1]Sheet1!J489</f>
        <v>631.21</v>
      </c>
      <c r="D489">
        <f>[1]Sheet1!AF489</f>
        <v>621.52</v>
      </c>
      <c r="E489" t="str">
        <f>[1]Sheet1!AP489</f>
        <v/>
      </c>
      <c r="F489" t="str">
        <f>[1]Sheet1!BG489</f>
        <v/>
      </c>
      <c r="G489" t="str">
        <f>[1]Sheet1!BH489</f>
        <v/>
      </c>
      <c r="H489">
        <f>[1]Sheet1!U489</f>
        <v>631.68999999999994</v>
      </c>
      <c r="I489">
        <f>[1]Sheet1!DM489</f>
        <v>631.66999999999996</v>
      </c>
      <c r="J489" t="str">
        <f>[1]Sheet1!BY489</f>
        <v/>
      </c>
      <c r="K489" t="str">
        <f>[1]Sheet1!BZ489</f>
        <v/>
      </c>
      <c r="L489">
        <f>[1]Sheet1!DA489</f>
        <v>50.2</v>
      </c>
      <c r="M489" t="str">
        <f>[1]Sheet1!DJ489</f>
        <v/>
      </c>
      <c r="N489">
        <f>[1]Sheet1!CR489</f>
        <v>177</v>
      </c>
      <c r="O489">
        <f>[1]Sheet1!CQ489</f>
        <v>8</v>
      </c>
    </row>
    <row r="490" spans="1:15" x14ac:dyDescent="0.25">
      <c r="A490" s="1">
        <f>[1]Sheet1!B490</f>
        <v>44545.354166666664</v>
      </c>
      <c r="B490" s="5">
        <f t="shared" si="7"/>
        <v>44545.354166666664</v>
      </c>
      <c r="C490">
        <f>[1]Sheet1!J490</f>
        <v>631.18999999999994</v>
      </c>
      <c r="D490">
        <f>[1]Sheet1!AF490</f>
        <v>621.57000000000005</v>
      </c>
      <c r="E490" t="str">
        <f>[1]Sheet1!AP490</f>
        <v/>
      </c>
      <c r="F490" t="str">
        <f>[1]Sheet1!BG490</f>
        <v/>
      </c>
      <c r="G490" t="str">
        <f>[1]Sheet1!BH490</f>
        <v/>
      </c>
      <c r="H490">
        <f>[1]Sheet1!U490</f>
        <v>631.68999999999994</v>
      </c>
      <c r="I490">
        <f>[1]Sheet1!DM490</f>
        <v>631.66999999999996</v>
      </c>
      <c r="J490" t="str">
        <f>[1]Sheet1!BY490</f>
        <v/>
      </c>
      <c r="K490" t="str">
        <f>[1]Sheet1!BZ490</f>
        <v/>
      </c>
      <c r="L490">
        <f>[1]Sheet1!DA490</f>
        <v>55.2</v>
      </c>
      <c r="M490" t="str">
        <f>[1]Sheet1!DJ490</f>
        <v/>
      </c>
      <c r="N490">
        <f>[1]Sheet1!CR490</f>
        <v>205</v>
      </c>
      <c r="O490">
        <f>[1]Sheet1!CQ490</f>
        <v>15</v>
      </c>
    </row>
    <row r="491" spans="1:15" x14ac:dyDescent="0.25">
      <c r="A491" s="1">
        <f>[1]Sheet1!B491</f>
        <v>44545.364583333336</v>
      </c>
      <c r="B491" s="5">
        <f t="shared" si="7"/>
        <v>44545.364583333336</v>
      </c>
      <c r="C491">
        <f>[1]Sheet1!J491</f>
        <v>631.20000000000005</v>
      </c>
      <c r="D491">
        <f>[1]Sheet1!AF491</f>
        <v>621.64</v>
      </c>
      <c r="E491" t="str">
        <f>[1]Sheet1!AP491</f>
        <v/>
      </c>
      <c r="F491" t="str">
        <f>[1]Sheet1!BG491</f>
        <v/>
      </c>
      <c r="G491" t="str">
        <f>[1]Sheet1!BH491</f>
        <v/>
      </c>
      <c r="H491">
        <f>[1]Sheet1!U491</f>
        <v>631.68999999999994</v>
      </c>
      <c r="I491">
        <f>[1]Sheet1!DM491</f>
        <v>631.66999999999996</v>
      </c>
      <c r="J491" t="str">
        <f>[1]Sheet1!BY491</f>
        <v/>
      </c>
      <c r="K491" t="str">
        <f>[1]Sheet1!BZ491</f>
        <v/>
      </c>
      <c r="L491">
        <f>[1]Sheet1!DA491</f>
        <v>56.8</v>
      </c>
      <c r="M491" t="str">
        <f>[1]Sheet1!DJ491</f>
        <v/>
      </c>
      <c r="N491">
        <f>[1]Sheet1!CR491</f>
        <v>201</v>
      </c>
      <c r="O491">
        <f>[1]Sheet1!CQ491</f>
        <v>18</v>
      </c>
    </row>
    <row r="492" spans="1:15" x14ac:dyDescent="0.25">
      <c r="A492" s="1">
        <f>[1]Sheet1!B492</f>
        <v>44545.375</v>
      </c>
      <c r="B492" s="5">
        <f t="shared" si="7"/>
        <v>44545.375</v>
      </c>
      <c r="C492">
        <f>[1]Sheet1!J492</f>
        <v>631.20000000000005</v>
      </c>
      <c r="D492">
        <f>[1]Sheet1!AF492</f>
        <v>621.66</v>
      </c>
      <c r="E492" t="str">
        <f>[1]Sheet1!AP492</f>
        <v/>
      </c>
      <c r="F492" t="str">
        <f>[1]Sheet1!BG492</f>
        <v/>
      </c>
      <c r="G492" t="str">
        <f>[1]Sheet1!BH492</f>
        <v/>
      </c>
      <c r="H492">
        <f>[1]Sheet1!U492</f>
        <v>631.70000000000005</v>
      </c>
      <c r="I492">
        <f>[1]Sheet1!DM492</f>
        <v>631.66999999999996</v>
      </c>
      <c r="J492" t="str">
        <f>[1]Sheet1!BY492</f>
        <v/>
      </c>
      <c r="K492" t="str">
        <f>[1]Sheet1!BZ492</f>
        <v/>
      </c>
      <c r="L492">
        <f>[1]Sheet1!DA492</f>
        <v>57.7</v>
      </c>
      <c r="M492" t="str">
        <f>[1]Sheet1!DJ492</f>
        <v/>
      </c>
      <c r="N492">
        <f>[1]Sheet1!CR492</f>
        <v>195</v>
      </c>
      <c r="O492">
        <f>[1]Sheet1!CQ492</f>
        <v>19</v>
      </c>
    </row>
    <row r="493" spans="1:15" x14ac:dyDescent="0.25">
      <c r="A493" s="1">
        <f>[1]Sheet1!B493</f>
        <v>44545.385416666664</v>
      </c>
      <c r="B493" s="5">
        <f t="shared" si="7"/>
        <v>44545.385416666664</v>
      </c>
      <c r="C493">
        <f>[1]Sheet1!J493</f>
        <v>631.18999999999994</v>
      </c>
      <c r="D493">
        <f>[1]Sheet1!AF493</f>
        <v>621.67999999999995</v>
      </c>
      <c r="E493" t="str">
        <f>[1]Sheet1!AP493</f>
        <v/>
      </c>
      <c r="F493" t="str">
        <f>[1]Sheet1!BG493</f>
        <v/>
      </c>
      <c r="G493" t="str">
        <f>[1]Sheet1!BH493</f>
        <v/>
      </c>
      <c r="H493">
        <f>[1]Sheet1!U493</f>
        <v>631.68000000000006</v>
      </c>
      <c r="I493">
        <f>[1]Sheet1!DM493</f>
        <v>631.67999999999984</v>
      </c>
      <c r="J493" t="str">
        <f>[1]Sheet1!BY493</f>
        <v/>
      </c>
      <c r="K493" t="str">
        <f>[1]Sheet1!BZ493</f>
        <v/>
      </c>
      <c r="L493">
        <f>[1]Sheet1!DA493</f>
        <v>57.599999999999994</v>
      </c>
      <c r="M493" t="str">
        <f>[1]Sheet1!DJ493</f>
        <v/>
      </c>
      <c r="N493">
        <f>[1]Sheet1!CR493</f>
        <v>196</v>
      </c>
      <c r="O493">
        <f>[1]Sheet1!CQ493</f>
        <v>17</v>
      </c>
    </row>
    <row r="494" spans="1:15" x14ac:dyDescent="0.25">
      <c r="A494" s="1">
        <f>[1]Sheet1!B494</f>
        <v>44545.395833333336</v>
      </c>
      <c r="B494" s="5">
        <f t="shared" si="7"/>
        <v>44545.395833333336</v>
      </c>
      <c r="C494">
        <f>[1]Sheet1!J494</f>
        <v>631.18999999999994</v>
      </c>
      <c r="D494">
        <f>[1]Sheet1!AF494</f>
        <v>621.68999999999994</v>
      </c>
      <c r="E494" t="str">
        <f>[1]Sheet1!AP494</f>
        <v/>
      </c>
      <c r="F494" t="str">
        <f>[1]Sheet1!BG494</f>
        <v/>
      </c>
      <c r="G494" t="str">
        <f>[1]Sheet1!BH494</f>
        <v/>
      </c>
      <c r="H494">
        <f>[1]Sheet1!U494</f>
        <v>631.71</v>
      </c>
      <c r="I494">
        <f>[1]Sheet1!DM494</f>
        <v>631.66999999999996</v>
      </c>
      <c r="J494" t="str">
        <f>[1]Sheet1!BY494</f>
        <v/>
      </c>
      <c r="K494" t="str">
        <f>[1]Sheet1!BZ494</f>
        <v/>
      </c>
      <c r="L494">
        <f>[1]Sheet1!DA494</f>
        <v>56.400000000000006</v>
      </c>
      <c r="M494" t="str">
        <f>[1]Sheet1!DJ494</f>
        <v/>
      </c>
      <c r="N494">
        <f>[1]Sheet1!CR494</f>
        <v>210</v>
      </c>
      <c r="O494">
        <f>[1]Sheet1!CQ494</f>
        <v>12</v>
      </c>
    </row>
    <row r="495" spans="1:15" x14ac:dyDescent="0.25">
      <c r="A495" s="1">
        <f>[1]Sheet1!B495</f>
        <v>44545.40625</v>
      </c>
      <c r="B495" s="5">
        <f t="shared" si="7"/>
        <v>44545.40625</v>
      </c>
      <c r="C495">
        <f>[1]Sheet1!J495</f>
        <v>631.18999999999994</v>
      </c>
      <c r="D495">
        <f>[1]Sheet1!AF495</f>
        <v>621.70000000000005</v>
      </c>
      <c r="E495" t="str">
        <f>[1]Sheet1!AP495</f>
        <v/>
      </c>
      <c r="F495" t="str">
        <f>[1]Sheet1!BG495</f>
        <v/>
      </c>
      <c r="G495" t="str">
        <f>[1]Sheet1!BH495</f>
        <v/>
      </c>
      <c r="H495">
        <f>[1]Sheet1!U495</f>
        <v>631.7600000000001</v>
      </c>
      <c r="I495">
        <f>[1]Sheet1!DM495</f>
        <v>631.66999999999996</v>
      </c>
      <c r="J495" t="str">
        <f>[1]Sheet1!BY495</f>
        <v/>
      </c>
      <c r="K495" t="str">
        <f>[1]Sheet1!BZ495</f>
        <v/>
      </c>
      <c r="L495">
        <f>[1]Sheet1!DA495</f>
        <v>56.3</v>
      </c>
      <c r="M495" t="str">
        <f>[1]Sheet1!DJ495</f>
        <v/>
      </c>
      <c r="N495">
        <f>[1]Sheet1!CR495</f>
        <v>203</v>
      </c>
      <c r="O495">
        <f>[1]Sheet1!CQ495</f>
        <v>14</v>
      </c>
    </row>
    <row r="496" spans="1:15" x14ac:dyDescent="0.25">
      <c r="A496" s="1">
        <f>[1]Sheet1!B496</f>
        <v>44545.416666666664</v>
      </c>
      <c r="B496" s="5">
        <f t="shared" si="7"/>
        <v>44545.416666666664</v>
      </c>
      <c r="C496">
        <f>[1]Sheet1!J496</f>
        <v>631.18999999999994</v>
      </c>
      <c r="D496">
        <f>[1]Sheet1!AF496</f>
        <v>621.71999999999991</v>
      </c>
      <c r="E496" t="str">
        <f>[1]Sheet1!AP496</f>
        <v/>
      </c>
      <c r="F496" t="str">
        <f>[1]Sheet1!BG496</f>
        <v/>
      </c>
      <c r="G496" t="str">
        <f>[1]Sheet1!BH496</f>
        <v/>
      </c>
      <c r="H496">
        <f>[1]Sheet1!U496</f>
        <v>631.70000000000005</v>
      </c>
      <c r="I496">
        <f>[1]Sheet1!DM496</f>
        <v>631.67999999999984</v>
      </c>
      <c r="J496" t="str">
        <f>[1]Sheet1!BY496</f>
        <v/>
      </c>
      <c r="K496" t="str">
        <f>[1]Sheet1!BZ496</f>
        <v/>
      </c>
      <c r="L496">
        <f>[1]Sheet1!DA496</f>
        <v>58.7</v>
      </c>
      <c r="M496" t="str">
        <f>[1]Sheet1!DJ496</f>
        <v/>
      </c>
      <c r="N496">
        <f>[1]Sheet1!CR496</f>
        <v>193</v>
      </c>
      <c r="O496">
        <f>[1]Sheet1!CQ496</f>
        <v>17</v>
      </c>
    </row>
    <row r="497" spans="1:15" x14ac:dyDescent="0.25">
      <c r="A497" s="1">
        <f>[1]Sheet1!B497</f>
        <v>44545.427083333336</v>
      </c>
      <c r="B497" s="5">
        <f t="shared" si="7"/>
        <v>44545.427083333336</v>
      </c>
      <c r="C497">
        <f>[1]Sheet1!J497</f>
        <v>631.18999999999994</v>
      </c>
      <c r="D497">
        <f>[1]Sheet1!AF497</f>
        <v>621.73</v>
      </c>
      <c r="E497" t="str">
        <f>[1]Sheet1!AP497</f>
        <v/>
      </c>
      <c r="F497" t="str">
        <f>[1]Sheet1!BG497</f>
        <v/>
      </c>
      <c r="G497" t="str">
        <f>[1]Sheet1!BH497</f>
        <v/>
      </c>
      <c r="H497">
        <f>[1]Sheet1!U497</f>
        <v>631.68999999999994</v>
      </c>
      <c r="I497">
        <f>[1]Sheet1!DM497</f>
        <v>631.66999999999996</v>
      </c>
      <c r="J497" t="str">
        <f>[1]Sheet1!BY497</f>
        <v/>
      </c>
      <c r="K497" t="str">
        <f>[1]Sheet1!BZ497</f>
        <v/>
      </c>
      <c r="L497">
        <f>[1]Sheet1!DA497</f>
        <v>59.2</v>
      </c>
      <c r="M497" t="str">
        <f>[1]Sheet1!DJ497</f>
        <v/>
      </c>
      <c r="N497">
        <f>[1]Sheet1!CR497</f>
        <v>202</v>
      </c>
      <c r="O497">
        <f>[1]Sheet1!CQ497</f>
        <v>16</v>
      </c>
    </row>
    <row r="498" spans="1:15" x14ac:dyDescent="0.25">
      <c r="A498" s="1">
        <f>[1]Sheet1!B498</f>
        <v>44545.4375</v>
      </c>
      <c r="B498" s="5">
        <f t="shared" si="7"/>
        <v>44545.4375</v>
      </c>
      <c r="C498">
        <f>[1]Sheet1!J498</f>
        <v>631.17999999999984</v>
      </c>
      <c r="D498">
        <f>[1]Sheet1!AF498</f>
        <v>621.74</v>
      </c>
      <c r="E498" t="str">
        <f>[1]Sheet1!AP498</f>
        <v/>
      </c>
      <c r="F498" t="str">
        <f>[1]Sheet1!BG498</f>
        <v/>
      </c>
      <c r="G498" t="str">
        <f>[1]Sheet1!BH498</f>
        <v/>
      </c>
      <c r="H498">
        <f>[1]Sheet1!U498</f>
        <v>631.70000000000005</v>
      </c>
      <c r="I498">
        <f>[1]Sheet1!DM498</f>
        <v>631.66999999999996</v>
      </c>
      <c r="J498" t="str">
        <f>[1]Sheet1!BY498</f>
        <v/>
      </c>
      <c r="K498" t="str">
        <f>[1]Sheet1!BZ498</f>
        <v/>
      </c>
      <c r="L498">
        <f>[1]Sheet1!DA498</f>
        <v>58.8</v>
      </c>
      <c r="M498" t="str">
        <f>[1]Sheet1!DJ498</f>
        <v/>
      </c>
      <c r="N498">
        <f>[1]Sheet1!CR498</f>
        <v>204</v>
      </c>
      <c r="O498">
        <f>[1]Sheet1!CQ498</f>
        <v>16</v>
      </c>
    </row>
    <row r="499" spans="1:15" x14ac:dyDescent="0.25">
      <c r="A499" s="1">
        <f>[1]Sheet1!B499</f>
        <v>44545.447916666664</v>
      </c>
      <c r="B499" s="5">
        <f t="shared" si="7"/>
        <v>44545.447916666664</v>
      </c>
      <c r="C499">
        <f>[1]Sheet1!J499</f>
        <v>631.16999999999996</v>
      </c>
      <c r="D499">
        <f>[1]Sheet1!AF499</f>
        <v>621.73</v>
      </c>
      <c r="E499" t="str">
        <f>[1]Sheet1!AP499</f>
        <v/>
      </c>
      <c r="F499" t="str">
        <f>[1]Sheet1!BG499</f>
        <v/>
      </c>
      <c r="G499" t="str">
        <f>[1]Sheet1!BH499</f>
        <v/>
      </c>
      <c r="H499">
        <f>[1]Sheet1!U499</f>
        <v>631.70000000000005</v>
      </c>
      <c r="I499">
        <f>[1]Sheet1!DM499</f>
        <v>631.66999999999996</v>
      </c>
      <c r="J499" t="str">
        <f>[1]Sheet1!BY499</f>
        <v/>
      </c>
      <c r="K499" t="str">
        <f>[1]Sheet1!BZ499</f>
        <v/>
      </c>
      <c r="L499">
        <f>[1]Sheet1!DA499</f>
        <v>59.7</v>
      </c>
      <c r="M499" t="str">
        <f>[1]Sheet1!DJ499</f>
        <v/>
      </c>
      <c r="N499">
        <f>[1]Sheet1!CR499</f>
        <v>191</v>
      </c>
      <c r="O499">
        <f>[1]Sheet1!CQ499</f>
        <v>16</v>
      </c>
    </row>
    <row r="500" spans="1:15" x14ac:dyDescent="0.25">
      <c r="A500" s="1">
        <f>[1]Sheet1!B500</f>
        <v>44545.458333333336</v>
      </c>
      <c r="B500" s="5">
        <f t="shared" si="7"/>
        <v>44545.458333333336</v>
      </c>
      <c r="C500">
        <f>[1]Sheet1!J500</f>
        <v>631.16999999999996</v>
      </c>
      <c r="D500">
        <f>[1]Sheet1!AF500</f>
        <v>621.74</v>
      </c>
      <c r="E500" t="str">
        <f>[1]Sheet1!AP500</f>
        <v/>
      </c>
      <c r="F500" t="str">
        <f>[1]Sheet1!BG500</f>
        <v/>
      </c>
      <c r="G500" t="str">
        <f>[1]Sheet1!BH500</f>
        <v/>
      </c>
      <c r="H500">
        <f>[1]Sheet1!U500</f>
        <v>631.68999999999994</v>
      </c>
      <c r="I500">
        <f>[1]Sheet1!DM500</f>
        <v>631.66999999999996</v>
      </c>
      <c r="J500" t="str">
        <f>[1]Sheet1!BY500</f>
        <v/>
      </c>
      <c r="K500" t="str">
        <f>[1]Sheet1!BZ500</f>
        <v/>
      </c>
      <c r="L500">
        <f>[1]Sheet1!DA500</f>
        <v>60.400000000000006</v>
      </c>
      <c r="M500" t="str">
        <f>[1]Sheet1!DJ500</f>
        <v/>
      </c>
      <c r="N500">
        <f>[1]Sheet1!CR500</f>
        <v>175</v>
      </c>
      <c r="O500">
        <f>[1]Sheet1!CQ500</f>
        <v>17</v>
      </c>
    </row>
    <row r="501" spans="1:15" x14ac:dyDescent="0.25">
      <c r="A501" s="1">
        <f>[1]Sheet1!B501</f>
        <v>44545.46875</v>
      </c>
      <c r="B501" s="5">
        <f t="shared" si="7"/>
        <v>44545.46875</v>
      </c>
      <c r="C501">
        <f>[1]Sheet1!J501</f>
        <v>631.18999999999994</v>
      </c>
      <c r="D501">
        <f>[1]Sheet1!AF501</f>
        <v>621.73</v>
      </c>
      <c r="E501" t="str">
        <f>[1]Sheet1!AP501</f>
        <v/>
      </c>
      <c r="F501" t="str">
        <f>[1]Sheet1!BG501</f>
        <v/>
      </c>
      <c r="G501" t="str">
        <f>[1]Sheet1!BH501</f>
        <v/>
      </c>
      <c r="H501">
        <f>[1]Sheet1!U501</f>
        <v>631.68999999999994</v>
      </c>
      <c r="I501">
        <f>[1]Sheet1!DM501</f>
        <v>631.66999999999996</v>
      </c>
      <c r="J501" t="str">
        <f>[1]Sheet1!BY501</f>
        <v/>
      </c>
      <c r="K501" t="str">
        <f>[1]Sheet1!BZ501</f>
        <v/>
      </c>
      <c r="L501">
        <f>[1]Sheet1!DA501</f>
        <v>60.8</v>
      </c>
      <c r="M501" t="str">
        <f>[1]Sheet1!DJ501</f>
        <v/>
      </c>
      <c r="N501">
        <f>[1]Sheet1!CR501</f>
        <v>183</v>
      </c>
      <c r="O501">
        <f>[1]Sheet1!CQ501</f>
        <v>13</v>
      </c>
    </row>
    <row r="502" spans="1:15" x14ac:dyDescent="0.25">
      <c r="A502" s="1">
        <f>[1]Sheet1!B502</f>
        <v>44545.479166666664</v>
      </c>
      <c r="B502" s="5">
        <f t="shared" si="7"/>
        <v>44545.479166666664</v>
      </c>
      <c r="C502">
        <f>[1]Sheet1!J502</f>
        <v>631.18999999999994</v>
      </c>
      <c r="D502">
        <f>[1]Sheet1!AF502</f>
        <v>621.73</v>
      </c>
      <c r="E502" t="str">
        <f>[1]Sheet1!AP502</f>
        <v/>
      </c>
      <c r="F502" t="str">
        <f>[1]Sheet1!BG502</f>
        <v/>
      </c>
      <c r="G502" t="str">
        <f>[1]Sheet1!BH502</f>
        <v/>
      </c>
      <c r="H502">
        <f>[1]Sheet1!U502</f>
        <v>631.68000000000006</v>
      </c>
      <c r="I502">
        <f>[1]Sheet1!DM502</f>
        <v>631.66999999999996</v>
      </c>
      <c r="J502" t="str">
        <f>[1]Sheet1!BY502</f>
        <v/>
      </c>
      <c r="K502" t="str">
        <f>[1]Sheet1!BZ502</f>
        <v/>
      </c>
      <c r="L502">
        <f>[1]Sheet1!DA502</f>
        <v>60.900000000000006</v>
      </c>
      <c r="M502" t="str">
        <f>[1]Sheet1!DJ502</f>
        <v/>
      </c>
      <c r="N502">
        <f>[1]Sheet1!CR502</f>
        <v>172</v>
      </c>
      <c r="O502">
        <f>[1]Sheet1!CQ502</f>
        <v>15</v>
      </c>
    </row>
    <row r="503" spans="1:15" x14ac:dyDescent="0.25">
      <c r="A503" s="1">
        <f>[1]Sheet1!B503</f>
        <v>44545.489583333336</v>
      </c>
      <c r="B503" s="5">
        <f t="shared" si="7"/>
        <v>44545.489583333336</v>
      </c>
      <c r="C503">
        <f>[1]Sheet1!J503</f>
        <v>631.17999999999984</v>
      </c>
      <c r="D503">
        <f>[1]Sheet1!AF503</f>
        <v>621.74</v>
      </c>
      <c r="E503" t="str">
        <f>[1]Sheet1!AP503</f>
        <v/>
      </c>
      <c r="F503" t="str">
        <f>[1]Sheet1!BG503</f>
        <v/>
      </c>
      <c r="G503" t="str">
        <f>[1]Sheet1!BH503</f>
        <v/>
      </c>
      <c r="H503">
        <f>[1]Sheet1!U503</f>
        <v>631.68000000000006</v>
      </c>
      <c r="I503">
        <f>[1]Sheet1!DM503</f>
        <v>631.66999999999996</v>
      </c>
      <c r="J503" t="str">
        <f>[1]Sheet1!BY503</f>
        <v/>
      </c>
      <c r="K503" t="str">
        <f>[1]Sheet1!BZ503</f>
        <v/>
      </c>
      <c r="L503">
        <f>[1]Sheet1!DA503</f>
        <v>61.500000000000007</v>
      </c>
      <c r="M503" t="str">
        <f>[1]Sheet1!DJ503</f>
        <v/>
      </c>
      <c r="N503">
        <f>[1]Sheet1!CR503</f>
        <v>185</v>
      </c>
      <c r="O503">
        <f>[1]Sheet1!CQ503</f>
        <v>13</v>
      </c>
    </row>
    <row r="504" spans="1:15" x14ac:dyDescent="0.25">
      <c r="A504" s="1">
        <f>[1]Sheet1!B504</f>
        <v>44545.5</v>
      </c>
      <c r="B504" s="5">
        <f t="shared" si="7"/>
        <v>44545.5</v>
      </c>
      <c r="C504">
        <f>[1]Sheet1!J504</f>
        <v>631.17999999999984</v>
      </c>
      <c r="D504">
        <f>[1]Sheet1!AF504</f>
        <v>621.76</v>
      </c>
      <c r="E504" t="str">
        <f>[1]Sheet1!AP504</f>
        <v/>
      </c>
      <c r="F504" t="str">
        <f>[1]Sheet1!BG504</f>
        <v/>
      </c>
      <c r="G504" t="str">
        <f>[1]Sheet1!BH504</f>
        <v/>
      </c>
      <c r="H504">
        <f>[1]Sheet1!U504</f>
        <v>631.68000000000006</v>
      </c>
      <c r="I504">
        <f>[1]Sheet1!DM504</f>
        <v>631.66999999999996</v>
      </c>
      <c r="J504" t="str">
        <f>[1]Sheet1!BY504</f>
        <v/>
      </c>
      <c r="K504" t="str">
        <f>[1]Sheet1!BZ504</f>
        <v/>
      </c>
      <c r="L504">
        <f>[1]Sheet1!DA504</f>
        <v>61.900000000000006</v>
      </c>
      <c r="M504" t="str">
        <f>[1]Sheet1!DJ504</f>
        <v/>
      </c>
      <c r="N504">
        <f>[1]Sheet1!CR504</f>
        <v>207</v>
      </c>
      <c r="O504">
        <f>[1]Sheet1!CQ504</f>
        <v>16</v>
      </c>
    </row>
    <row r="505" spans="1:15" x14ac:dyDescent="0.25">
      <c r="A505" s="1">
        <f>[1]Sheet1!B505</f>
        <v>44545.510416666664</v>
      </c>
      <c r="B505" s="5">
        <f t="shared" si="7"/>
        <v>44545.510416666664</v>
      </c>
      <c r="C505">
        <f>[1]Sheet1!J505</f>
        <v>631.16999999999996</v>
      </c>
      <c r="D505">
        <f>[1]Sheet1!AF505</f>
        <v>621.74999999999989</v>
      </c>
      <c r="E505" t="str">
        <f>[1]Sheet1!AP505</f>
        <v/>
      </c>
      <c r="F505" t="str">
        <f>[1]Sheet1!BG505</f>
        <v/>
      </c>
      <c r="G505" t="str">
        <f>[1]Sheet1!BH505</f>
        <v/>
      </c>
      <c r="H505">
        <f>[1]Sheet1!U505</f>
        <v>631.68000000000006</v>
      </c>
      <c r="I505">
        <f>[1]Sheet1!DM505</f>
        <v>631.67999999999984</v>
      </c>
      <c r="J505" t="str">
        <f>[1]Sheet1!BY505</f>
        <v/>
      </c>
      <c r="K505" t="str">
        <f>[1]Sheet1!BZ505</f>
        <v/>
      </c>
      <c r="L505">
        <f>[1]Sheet1!DA505</f>
        <v>62.5</v>
      </c>
      <c r="M505" t="str">
        <f>[1]Sheet1!DJ505</f>
        <v/>
      </c>
      <c r="N505">
        <f>[1]Sheet1!CR505</f>
        <v>207</v>
      </c>
      <c r="O505">
        <f>[1]Sheet1!CQ505</f>
        <v>14</v>
      </c>
    </row>
    <row r="506" spans="1:15" x14ac:dyDescent="0.25">
      <c r="A506" s="1">
        <f>[1]Sheet1!B506</f>
        <v>44545.520833333336</v>
      </c>
      <c r="B506" s="5">
        <f t="shared" si="7"/>
        <v>44545.520833333336</v>
      </c>
      <c r="C506">
        <f>[1]Sheet1!J506</f>
        <v>631.16</v>
      </c>
      <c r="D506">
        <f>[1]Sheet1!AF506</f>
        <v>621.76</v>
      </c>
      <c r="E506" t="str">
        <f>[1]Sheet1!AP506</f>
        <v/>
      </c>
      <c r="F506" t="str">
        <f>[1]Sheet1!BG506</f>
        <v/>
      </c>
      <c r="G506" t="str">
        <f>[1]Sheet1!BH506</f>
        <v/>
      </c>
      <c r="H506">
        <f>[1]Sheet1!U506</f>
        <v>631.68000000000006</v>
      </c>
      <c r="I506">
        <f>[1]Sheet1!DM506</f>
        <v>631.66999999999996</v>
      </c>
      <c r="J506" t="str">
        <f>[1]Sheet1!BY506</f>
        <v/>
      </c>
      <c r="K506" t="str">
        <f>[1]Sheet1!BZ506</f>
        <v/>
      </c>
      <c r="L506">
        <f>[1]Sheet1!DA506</f>
        <v>63.3</v>
      </c>
      <c r="M506" t="str">
        <f>[1]Sheet1!DJ506</f>
        <v/>
      </c>
      <c r="N506">
        <f>[1]Sheet1!CR506</f>
        <v>202</v>
      </c>
      <c r="O506">
        <f>[1]Sheet1!CQ506</f>
        <v>15</v>
      </c>
    </row>
    <row r="507" spans="1:15" x14ac:dyDescent="0.25">
      <c r="A507" s="1">
        <f>[1]Sheet1!B507</f>
        <v>44545.53125</v>
      </c>
      <c r="B507" s="5">
        <f t="shared" si="7"/>
        <v>44545.53125</v>
      </c>
      <c r="C507">
        <f>[1]Sheet1!J507</f>
        <v>631.14999999999986</v>
      </c>
      <c r="D507">
        <f>[1]Sheet1!AF507</f>
        <v>621.77</v>
      </c>
      <c r="E507" t="str">
        <f>[1]Sheet1!AP507</f>
        <v/>
      </c>
      <c r="F507" t="str">
        <f>[1]Sheet1!BG507</f>
        <v/>
      </c>
      <c r="G507" t="str">
        <f>[1]Sheet1!BH507</f>
        <v/>
      </c>
      <c r="H507">
        <f>[1]Sheet1!U507</f>
        <v>631.68999999999994</v>
      </c>
      <c r="I507">
        <f>[1]Sheet1!DM507</f>
        <v>631.6</v>
      </c>
      <c r="J507" t="str">
        <f>[1]Sheet1!BY507</f>
        <v/>
      </c>
      <c r="K507" t="str">
        <f>[1]Sheet1!BZ507</f>
        <v/>
      </c>
      <c r="L507">
        <f>[1]Sheet1!DA507</f>
        <v>63.600000000000009</v>
      </c>
      <c r="M507" t="str">
        <f>[1]Sheet1!DJ507</f>
        <v/>
      </c>
      <c r="N507">
        <f>[1]Sheet1!CR507</f>
        <v>204</v>
      </c>
      <c r="O507">
        <f>[1]Sheet1!CQ507</f>
        <v>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507"/>
  <sheetViews>
    <sheetView workbookViewId="0">
      <selection activeCell="B8" sqref="B8:B507"/>
    </sheetView>
  </sheetViews>
  <sheetFormatPr defaultRowHeight="15" x14ac:dyDescent="0.25"/>
  <cols>
    <col min="1" max="1" width="15.85546875" bestFit="1" customWidth="1"/>
    <col min="3" max="3" width="11.7109375" bestFit="1" customWidth="1"/>
    <col min="4" max="4" width="20.140625" bestFit="1" customWidth="1"/>
    <col min="5" max="5" width="13.28515625" bestFit="1" customWidth="1"/>
    <col min="6" max="6" width="22" bestFit="1" customWidth="1"/>
    <col min="7" max="7" width="23" bestFit="1" customWidth="1"/>
    <col min="8" max="8" width="11.7109375" bestFit="1" customWidth="1"/>
    <col min="9" max="9" width="22.140625" bestFit="1" customWidth="1"/>
    <col min="10" max="10" width="23" bestFit="1" customWidth="1"/>
    <col min="11" max="11" width="16.28515625" bestFit="1" customWidth="1"/>
    <col min="12" max="12" width="13.28515625" bestFit="1" customWidth="1"/>
    <col min="13" max="13" width="18.5703125" bestFit="1" customWidth="1"/>
    <col min="14" max="14" width="16.85546875" bestFit="1" customWidth="1"/>
  </cols>
  <sheetData>
    <row r="1" spans="1:17" s="3" customFormat="1" x14ac:dyDescent="0.25">
      <c r="A1" s="3" t="s">
        <v>10</v>
      </c>
      <c r="B1" s="4"/>
      <c r="C1" s="3" t="s">
        <v>9</v>
      </c>
      <c r="D1" s="3" t="s">
        <v>8</v>
      </c>
      <c r="E1" s="3" t="s">
        <v>6</v>
      </c>
      <c r="F1" s="3" t="s">
        <v>49</v>
      </c>
      <c r="G1" s="3" t="s">
        <v>48</v>
      </c>
      <c r="H1" s="3" t="s">
        <v>54</v>
      </c>
      <c r="I1" s="3" t="s">
        <v>46</v>
      </c>
      <c r="J1" s="3" t="s">
        <v>47</v>
      </c>
      <c r="K1" s="3" t="s">
        <v>16</v>
      </c>
      <c r="L1" s="3" t="s">
        <v>12</v>
      </c>
      <c r="M1" s="3" t="s">
        <v>13</v>
      </c>
      <c r="N1" s="3" t="s">
        <v>14</v>
      </c>
    </row>
    <row r="2" spans="1:17" x14ac:dyDescent="0.25">
      <c r="A2" t="str">
        <f>[1]Sheet1!B2</f>
        <v/>
      </c>
      <c r="C2" t="str">
        <f>[1]Sheet1!K2</f>
        <v>LockDam_09</v>
      </c>
      <c r="D2" t="str">
        <f>[1]Sheet1!AG2</f>
        <v>LockDam_09-Tailwater</v>
      </c>
      <c r="E2" t="str">
        <f>[1]Sheet1!AQ2</f>
        <v>LockDam_09</v>
      </c>
      <c r="F2" t="str">
        <f>[1]Sheet1!BI2</f>
        <v>LockDam_09-RollerGates</v>
      </c>
      <c r="G2" t="str">
        <f>[1]Sheet1!BJ2</f>
        <v>LockDam_09-TainterGates</v>
      </c>
      <c r="H2" t="str">
        <f>[1]Sheet1!V2</f>
        <v>LNSI4</v>
      </c>
      <c r="I2" t="str">
        <f>[1]Sheet1!CA2</f>
        <v>LockDam_09-RollerGates</v>
      </c>
      <c r="J2" t="str">
        <f>[1]Sheet1!CB2</f>
        <v>LockDam_09-TainterGates</v>
      </c>
      <c r="K2" t="str">
        <f>[1]Sheet1!DB2</f>
        <v>LockDam_09</v>
      </c>
      <c r="L2" t="str">
        <f>[1]Sheet1!DK2</f>
        <v>LockDam_09</v>
      </c>
      <c r="M2" t="str">
        <f>[1]Sheet1!CT2</f>
        <v>LockDam_09</v>
      </c>
      <c r="N2" t="str">
        <f>[1]Sheet1!CS2</f>
        <v>LockDam_09</v>
      </c>
    </row>
    <row r="3" spans="1:17" x14ac:dyDescent="0.25">
      <c r="A3" t="str">
        <f>[1]Sheet1!B3</f>
        <v>Central Local</v>
      </c>
      <c r="B3" t="s">
        <v>146</v>
      </c>
      <c r="C3" t="str">
        <f>[1]Sheet1!K3</f>
        <v>Elev</v>
      </c>
      <c r="D3" t="str">
        <f>[1]Sheet1!AG3</f>
        <v>Elev</v>
      </c>
      <c r="E3" t="str">
        <f>[1]Sheet1!AQ3</f>
        <v>Flow</v>
      </c>
      <c r="F3" t="str">
        <f>[1]Sheet1!BI3</f>
        <v>Opening-Normal</v>
      </c>
      <c r="G3" t="str">
        <f>[1]Sheet1!BJ3</f>
        <v>Opening-Normal</v>
      </c>
      <c r="H3" t="str">
        <f>[1]Sheet1!V3</f>
        <v>Elev</v>
      </c>
      <c r="I3" t="str">
        <f>[1]Sheet1!CA3</f>
        <v>Flow-PerFootOpen</v>
      </c>
      <c r="J3" t="str">
        <f>[1]Sheet1!CB3</f>
        <v>Flow-PerFootOpen</v>
      </c>
      <c r="K3" t="str">
        <f>[1]Sheet1!DB3</f>
        <v>Temp-Air</v>
      </c>
      <c r="L3" t="str">
        <f>[1]Sheet1!DK3</f>
        <v>Precip-inc</v>
      </c>
      <c r="M3" t="str">
        <f>[1]Sheet1!CT3</f>
        <v>Dir-Wind</v>
      </c>
      <c r="N3" t="str">
        <f>[1]Sheet1!CS3</f>
        <v>Speed-Wind</v>
      </c>
    </row>
    <row r="4" spans="1:17" x14ac:dyDescent="0.25">
      <c r="A4" t="str">
        <f>[1]Sheet1!B4</f>
        <v/>
      </c>
      <c r="B4" t="s">
        <v>147</v>
      </c>
      <c r="C4" t="str">
        <f>[1]Sheet1!K4</f>
        <v/>
      </c>
      <c r="D4" t="str">
        <f>[1]Sheet1!AG4</f>
        <v/>
      </c>
      <c r="E4" t="str">
        <f>[1]Sheet1!AQ4</f>
        <v/>
      </c>
      <c r="F4" t="str">
        <f>[1]Sheet1!BI4</f>
        <v/>
      </c>
      <c r="G4" t="str">
        <f>[1]Sheet1!BJ4</f>
        <v/>
      </c>
      <c r="H4" t="str">
        <f>[1]Sheet1!V4</f>
        <v/>
      </c>
      <c r="I4" t="str">
        <f>[1]Sheet1!CA4</f>
        <v/>
      </c>
      <c r="J4" t="str">
        <f>[1]Sheet1!CB4</f>
        <v/>
      </c>
      <c r="K4" t="str">
        <f>[1]Sheet1!DB4</f>
        <v/>
      </c>
      <c r="L4" t="str">
        <f>[1]Sheet1!DK4</f>
        <v/>
      </c>
      <c r="M4" t="str">
        <f>[1]Sheet1!CT4</f>
        <v/>
      </c>
      <c r="N4" t="str">
        <f>[1]Sheet1!CS4</f>
        <v/>
      </c>
    </row>
    <row r="5" spans="1:17" x14ac:dyDescent="0.25">
      <c r="A5" t="str">
        <f>[1]Sheet1!B5</f>
        <v/>
      </c>
      <c r="C5" t="str">
        <f>[1]Sheet1!K5</f>
        <v>rev-MSL1912</v>
      </c>
      <c r="D5" t="str">
        <f>[1]Sheet1!AG5</f>
        <v>rev-MSL1912</v>
      </c>
      <c r="E5" t="str">
        <f>[1]Sheet1!AQ5</f>
        <v>comp</v>
      </c>
      <c r="F5" t="str">
        <f>[1]Sheet1!BI5</f>
        <v>comp</v>
      </c>
      <c r="G5" t="str">
        <f>[1]Sheet1!BJ5</f>
        <v>comp</v>
      </c>
      <c r="H5" t="str">
        <f>[1]Sheet1!V5</f>
        <v>rev-MSL1912</v>
      </c>
      <c r="I5" t="str">
        <f>[1]Sheet1!CA5</f>
        <v>CEMVP-Legacy</v>
      </c>
      <c r="J5" t="str">
        <f>[1]Sheet1!CB5</f>
        <v>CEMVP-Legacy</v>
      </c>
      <c r="K5" t="str">
        <f>[1]Sheet1!DB5</f>
        <v>CEMVP-GOES-Raw</v>
      </c>
      <c r="L5" t="str">
        <f>[1]Sheet1!DK5</f>
        <v>CEMVP-Legacy</v>
      </c>
      <c r="M5" t="str">
        <f>[1]Sheet1!CT5</f>
        <v>CEMVP-GOES-Raw</v>
      </c>
      <c r="N5" t="str">
        <f>[1]Sheet1!CS5</f>
        <v>CEMVP-GOES-Raw</v>
      </c>
    </row>
    <row r="6" spans="1:17" x14ac:dyDescent="0.25">
      <c r="A6" t="str">
        <f>[1]Sheet1!B6</f>
        <v/>
      </c>
      <c r="C6" t="str">
        <f>[1]Sheet1!K6</f>
        <v>ft</v>
      </c>
      <c r="D6" t="str">
        <f>[1]Sheet1!AG6</f>
        <v>ft</v>
      </c>
      <c r="E6" t="str">
        <f>[1]Sheet1!AQ6</f>
        <v>cfs</v>
      </c>
      <c r="F6" t="str">
        <f>[1]Sheet1!BI6</f>
        <v>ft</v>
      </c>
      <c r="G6" t="str">
        <f>[1]Sheet1!BJ6</f>
        <v>ft</v>
      </c>
      <c r="H6" t="str">
        <f>[1]Sheet1!V6</f>
        <v>ft</v>
      </c>
      <c r="I6" t="str">
        <f>[1]Sheet1!CA6</f>
        <v>cfs</v>
      </c>
      <c r="J6" t="str">
        <f>[1]Sheet1!CB6</f>
        <v>cfs</v>
      </c>
      <c r="K6" t="str">
        <f>[1]Sheet1!DB6</f>
        <v>F</v>
      </c>
      <c r="L6" t="str">
        <f>[1]Sheet1!DK6</f>
        <v>in</v>
      </c>
      <c r="M6" t="str">
        <f>[1]Sheet1!CT6</f>
        <v>deg</v>
      </c>
      <c r="N6" t="str">
        <f>[1]Sheet1!CS6</f>
        <v>mph</v>
      </c>
    </row>
    <row r="7" spans="1:17" x14ac:dyDescent="0.25">
      <c r="A7" t="str">
        <f>[1]Sheet1!B7</f>
        <v/>
      </c>
      <c r="C7" t="str">
        <f>[1]Sheet1!K7</f>
        <v>INST-VAL</v>
      </c>
      <c r="D7" t="str">
        <f>[1]Sheet1!AG7</f>
        <v>INST-VAL</v>
      </c>
      <c r="E7" t="str">
        <f>[1]Sheet1!AQ7</f>
        <v>INST-VAL</v>
      </c>
      <c r="F7" t="str">
        <f>[1]Sheet1!BI7</f>
        <v>INST-VAL</v>
      </c>
      <c r="G7" t="str">
        <f>[1]Sheet1!BJ7</f>
        <v>INST-VAL</v>
      </c>
      <c r="H7" t="str">
        <f>[1]Sheet1!V7</f>
        <v>INST-VAL</v>
      </c>
      <c r="I7" t="str">
        <f>[1]Sheet1!CA7</f>
        <v>INST-VAL</v>
      </c>
      <c r="J7" t="str">
        <f>[1]Sheet1!CB7</f>
        <v>INST-VAL</v>
      </c>
      <c r="K7" t="str">
        <f>[1]Sheet1!DB7</f>
        <v>INST-VAL</v>
      </c>
      <c r="L7" t="str">
        <f>[1]Sheet1!DK7</f>
        <v>PER-CUM</v>
      </c>
      <c r="M7" t="str">
        <f>[1]Sheet1!CT7</f>
        <v>INST-VAL</v>
      </c>
      <c r="N7" t="str">
        <f>[1]Sheet1!CS7</f>
        <v>INST-VAL</v>
      </c>
    </row>
    <row r="8" spans="1:17" x14ac:dyDescent="0.25">
      <c r="A8" s="1">
        <f>[1]Sheet1!B8</f>
        <v>44540.333333333336</v>
      </c>
      <c r="B8" s="5">
        <f>A8</f>
        <v>44540.333333333336</v>
      </c>
      <c r="C8">
        <f>[1]Sheet1!K8</f>
        <v>620.29</v>
      </c>
      <c r="D8">
        <f>[1]Sheet1!AG8</f>
        <v>613.12999999999988</v>
      </c>
      <c r="E8">
        <f>[1]Sheet1!AQ8</f>
        <v>18432.573546429445</v>
      </c>
      <c r="F8">
        <f>[1]Sheet1!BI8</f>
        <v>0</v>
      </c>
      <c r="G8">
        <f>[1]Sheet1!BJ8</f>
        <v>7.9999999999999982</v>
      </c>
      <c r="H8">
        <f>[1]Sheet1!V8</f>
        <v>620.52</v>
      </c>
      <c r="I8">
        <f>[1]Sheet1!CA8</f>
        <v>1335.7089843800002</v>
      </c>
      <c r="J8">
        <f>[1]Sheet1!CB8</f>
        <v>762.13928222699997</v>
      </c>
      <c r="K8">
        <f>[1]Sheet1!DB8</f>
        <v>31.9</v>
      </c>
      <c r="L8">
        <f>[1]Sheet1!DK8</f>
        <v>0</v>
      </c>
      <c r="M8">
        <f>[1]Sheet1!CT8</f>
        <v>64</v>
      </c>
      <c r="N8">
        <f>[1]Sheet1!CS8</f>
        <v>7</v>
      </c>
      <c r="O8" s="61"/>
      <c r="P8" s="61"/>
      <c r="Q8" s="61"/>
    </row>
    <row r="9" spans="1:17" x14ac:dyDescent="0.25">
      <c r="A9" s="1">
        <f>[1]Sheet1!B9</f>
        <v>44540.34375</v>
      </c>
      <c r="B9" s="5">
        <f t="shared" ref="B9:B72" si="0">A9</f>
        <v>44540.34375</v>
      </c>
      <c r="C9">
        <f>[1]Sheet1!K9</f>
        <v>620.29</v>
      </c>
      <c r="D9">
        <f>[1]Sheet1!AG9</f>
        <v>613.12999999999988</v>
      </c>
      <c r="E9" t="str">
        <f>[1]Sheet1!AQ9</f>
        <v/>
      </c>
      <c r="F9" t="str">
        <f>[1]Sheet1!BI9</f>
        <v/>
      </c>
      <c r="G9" t="str">
        <f>[1]Sheet1!BJ9</f>
        <v/>
      </c>
      <c r="H9">
        <f>[1]Sheet1!V9</f>
        <v>620.52</v>
      </c>
      <c r="I9" t="str">
        <f>[1]Sheet1!CA9</f>
        <v/>
      </c>
      <c r="J9" t="str">
        <f>[1]Sheet1!CB9</f>
        <v/>
      </c>
      <c r="K9">
        <f>[1]Sheet1!DB9</f>
        <v>32.299999999999997</v>
      </c>
      <c r="L9" t="str">
        <f>[1]Sheet1!DK9</f>
        <v/>
      </c>
      <c r="M9">
        <f>[1]Sheet1!CT9</f>
        <v>62</v>
      </c>
      <c r="N9">
        <f>[1]Sheet1!CS9</f>
        <v>7</v>
      </c>
      <c r="O9" s="61"/>
      <c r="P9" s="61"/>
      <c r="Q9" s="61"/>
    </row>
    <row r="10" spans="1:17" x14ac:dyDescent="0.25">
      <c r="A10" s="1">
        <f>[1]Sheet1!B10</f>
        <v>44540.354166666664</v>
      </c>
      <c r="B10" s="5">
        <f t="shared" si="0"/>
        <v>44540.354166666664</v>
      </c>
      <c r="C10">
        <f>[1]Sheet1!K10</f>
        <v>620.29</v>
      </c>
      <c r="D10">
        <f>[1]Sheet1!AG10</f>
        <v>613.12999999999988</v>
      </c>
      <c r="E10" t="str">
        <f>[1]Sheet1!AQ10</f>
        <v/>
      </c>
      <c r="F10" t="str">
        <f>[1]Sheet1!BI10</f>
        <v/>
      </c>
      <c r="G10" t="str">
        <f>[1]Sheet1!BJ10</f>
        <v/>
      </c>
      <c r="H10">
        <f>[1]Sheet1!V10</f>
        <v>620.52</v>
      </c>
      <c r="I10" t="str">
        <f>[1]Sheet1!CA10</f>
        <v/>
      </c>
      <c r="J10" t="str">
        <f>[1]Sheet1!CB10</f>
        <v/>
      </c>
      <c r="K10">
        <f>[1]Sheet1!DB10</f>
        <v>32.6</v>
      </c>
      <c r="L10" t="str">
        <f>[1]Sheet1!DK10</f>
        <v/>
      </c>
      <c r="M10">
        <f>[1]Sheet1!CT10</f>
        <v>64</v>
      </c>
      <c r="N10">
        <f>[1]Sheet1!CS10</f>
        <v>6</v>
      </c>
      <c r="O10" s="61"/>
      <c r="P10" s="61"/>
      <c r="Q10" s="61"/>
    </row>
    <row r="11" spans="1:17" x14ac:dyDescent="0.25">
      <c r="A11" s="1">
        <f>[1]Sheet1!B11</f>
        <v>44540.364583333336</v>
      </c>
      <c r="B11" s="5">
        <f t="shared" si="0"/>
        <v>44540.364583333336</v>
      </c>
      <c r="C11">
        <f>[1]Sheet1!K11</f>
        <v>620.29</v>
      </c>
      <c r="D11">
        <f>[1]Sheet1!AG11</f>
        <v>613.12999999999988</v>
      </c>
      <c r="E11" t="str">
        <f>[1]Sheet1!AQ11</f>
        <v/>
      </c>
      <c r="F11" t="str">
        <f>[1]Sheet1!BI11</f>
        <v/>
      </c>
      <c r="G11" t="str">
        <f>[1]Sheet1!BJ11</f>
        <v/>
      </c>
      <c r="H11">
        <f>[1]Sheet1!V11</f>
        <v>620.52</v>
      </c>
      <c r="I11" t="str">
        <f>[1]Sheet1!CA11</f>
        <v/>
      </c>
      <c r="J11" t="str">
        <f>[1]Sheet1!CB11</f>
        <v/>
      </c>
      <c r="K11">
        <f>[1]Sheet1!DB11</f>
        <v>32.799999999999997</v>
      </c>
      <c r="L11" t="str">
        <f>[1]Sheet1!DK11</f>
        <v/>
      </c>
      <c r="M11">
        <f>[1]Sheet1!CT11</f>
        <v>64</v>
      </c>
      <c r="N11">
        <f>[1]Sheet1!CS11</f>
        <v>5</v>
      </c>
      <c r="O11" s="61"/>
      <c r="P11" s="61"/>
      <c r="Q11" s="61"/>
    </row>
    <row r="12" spans="1:17" x14ac:dyDescent="0.25">
      <c r="A12" s="1">
        <f>[1]Sheet1!B12</f>
        <v>44540.375</v>
      </c>
      <c r="B12" s="5">
        <f t="shared" si="0"/>
        <v>44540.375</v>
      </c>
      <c r="C12">
        <f>[1]Sheet1!K12</f>
        <v>620.29</v>
      </c>
      <c r="D12">
        <f>[1]Sheet1!AG12</f>
        <v>613.12999999999988</v>
      </c>
      <c r="E12" t="str">
        <f>[1]Sheet1!AQ12</f>
        <v/>
      </c>
      <c r="F12" t="str">
        <f>[1]Sheet1!BI12</f>
        <v/>
      </c>
      <c r="G12" t="str">
        <f>[1]Sheet1!BJ12</f>
        <v/>
      </c>
      <c r="H12">
        <f>[1]Sheet1!V12</f>
        <v>620.52</v>
      </c>
      <c r="I12" t="str">
        <f>[1]Sheet1!CA12</f>
        <v/>
      </c>
      <c r="J12" t="str">
        <f>[1]Sheet1!CB12</f>
        <v/>
      </c>
      <c r="K12">
        <f>[1]Sheet1!DB12</f>
        <v>32.9</v>
      </c>
      <c r="L12" t="str">
        <f>[1]Sheet1!DK12</f>
        <v/>
      </c>
      <c r="M12">
        <f>[1]Sheet1!CT12</f>
        <v>61</v>
      </c>
      <c r="N12">
        <f>[1]Sheet1!CS12</f>
        <v>6</v>
      </c>
      <c r="O12" s="61"/>
      <c r="P12" s="61"/>
      <c r="Q12" s="61"/>
    </row>
    <row r="13" spans="1:17" x14ac:dyDescent="0.25">
      <c r="A13" s="1">
        <f>[1]Sheet1!B13</f>
        <v>44540.385416666664</v>
      </c>
      <c r="B13" s="5">
        <f t="shared" si="0"/>
        <v>44540.385416666664</v>
      </c>
      <c r="C13">
        <f>[1]Sheet1!K13</f>
        <v>620.29</v>
      </c>
      <c r="D13">
        <f>[1]Sheet1!AG13</f>
        <v>613.12999999999988</v>
      </c>
      <c r="E13" t="str">
        <f>[1]Sheet1!AQ13</f>
        <v/>
      </c>
      <c r="F13" t="str">
        <f>[1]Sheet1!BI13</f>
        <v/>
      </c>
      <c r="G13" t="str">
        <f>[1]Sheet1!BJ13</f>
        <v/>
      </c>
      <c r="H13">
        <f>[1]Sheet1!V13</f>
        <v>620.52</v>
      </c>
      <c r="I13" t="str">
        <f>[1]Sheet1!CA13</f>
        <v/>
      </c>
      <c r="J13" t="str">
        <f>[1]Sheet1!CB13</f>
        <v/>
      </c>
      <c r="K13">
        <f>[1]Sheet1!DB13</f>
        <v>33</v>
      </c>
      <c r="L13" t="str">
        <f>[1]Sheet1!DK13</f>
        <v/>
      </c>
      <c r="M13">
        <f>[1]Sheet1!CT13</f>
        <v>53</v>
      </c>
      <c r="N13">
        <f>[1]Sheet1!CS13</f>
        <v>5</v>
      </c>
      <c r="O13" s="61"/>
      <c r="P13" s="61"/>
      <c r="Q13" s="61"/>
    </row>
    <row r="14" spans="1:17" x14ac:dyDescent="0.25">
      <c r="A14" s="1">
        <f>[1]Sheet1!B14</f>
        <v>44540.395833333336</v>
      </c>
      <c r="B14" s="5">
        <f t="shared" si="0"/>
        <v>44540.395833333336</v>
      </c>
      <c r="C14">
        <f>[1]Sheet1!K14</f>
        <v>620.29</v>
      </c>
      <c r="D14">
        <f>[1]Sheet1!AG14</f>
        <v>613.12999999999988</v>
      </c>
      <c r="E14" t="str">
        <f>[1]Sheet1!AQ14</f>
        <v/>
      </c>
      <c r="F14" t="str">
        <f>[1]Sheet1!BI14</f>
        <v/>
      </c>
      <c r="G14" t="str">
        <f>[1]Sheet1!BJ14</f>
        <v/>
      </c>
      <c r="H14">
        <f>[1]Sheet1!V14</f>
        <v>620.52</v>
      </c>
      <c r="I14" t="str">
        <f>[1]Sheet1!CA14</f>
        <v/>
      </c>
      <c r="J14" t="str">
        <f>[1]Sheet1!CB14</f>
        <v/>
      </c>
      <c r="K14">
        <f>[1]Sheet1!DB14</f>
        <v>33.1</v>
      </c>
      <c r="L14" t="str">
        <f>[1]Sheet1!DK14</f>
        <v/>
      </c>
      <c r="M14">
        <f>[1]Sheet1!CT14</f>
        <v>52</v>
      </c>
      <c r="N14">
        <f>[1]Sheet1!CS14</f>
        <v>4</v>
      </c>
      <c r="O14" s="61"/>
      <c r="P14" s="61"/>
      <c r="Q14" s="61"/>
    </row>
    <row r="15" spans="1:17" x14ac:dyDescent="0.25">
      <c r="A15" s="1">
        <f>[1]Sheet1!B15</f>
        <v>44540.40625</v>
      </c>
      <c r="B15" s="5">
        <f t="shared" si="0"/>
        <v>44540.40625</v>
      </c>
      <c r="C15">
        <f>[1]Sheet1!K15</f>
        <v>620.29</v>
      </c>
      <c r="D15">
        <f>[1]Sheet1!AG15</f>
        <v>613.12999999999988</v>
      </c>
      <c r="E15" t="str">
        <f>[1]Sheet1!AQ15</f>
        <v/>
      </c>
      <c r="F15" t="str">
        <f>[1]Sheet1!BI15</f>
        <v/>
      </c>
      <c r="G15" t="str">
        <f>[1]Sheet1!BJ15</f>
        <v/>
      </c>
      <c r="H15">
        <f>[1]Sheet1!V15</f>
        <v>620.52</v>
      </c>
      <c r="I15" t="str">
        <f>[1]Sheet1!CA15</f>
        <v/>
      </c>
      <c r="J15" t="str">
        <f>[1]Sheet1!CB15</f>
        <v/>
      </c>
      <c r="K15">
        <f>[1]Sheet1!DB15</f>
        <v>33.1</v>
      </c>
      <c r="L15" t="str">
        <f>[1]Sheet1!DK15</f>
        <v/>
      </c>
      <c r="M15">
        <f>[1]Sheet1!CT15</f>
        <v>66</v>
      </c>
      <c r="N15">
        <f>[1]Sheet1!CS15</f>
        <v>5</v>
      </c>
      <c r="O15" s="61"/>
      <c r="P15" s="61"/>
      <c r="Q15" s="61"/>
    </row>
    <row r="16" spans="1:17" x14ac:dyDescent="0.25">
      <c r="A16" s="1">
        <f>[1]Sheet1!B16</f>
        <v>44540.416666666664</v>
      </c>
      <c r="B16" s="5">
        <f t="shared" si="0"/>
        <v>44540.416666666664</v>
      </c>
      <c r="C16">
        <f>[1]Sheet1!K16</f>
        <v>620.29</v>
      </c>
      <c r="D16">
        <f>[1]Sheet1!AG16</f>
        <v>613.12999999999988</v>
      </c>
      <c r="E16" t="str">
        <f>[1]Sheet1!AQ16</f>
        <v/>
      </c>
      <c r="F16" t="str">
        <f>[1]Sheet1!BI16</f>
        <v/>
      </c>
      <c r="G16" t="str">
        <f>[1]Sheet1!BJ16</f>
        <v/>
      </c>
      <c r="H16">
        <f>[1]Sheet1!V16</f>
        <v>620.52</v>
      </c>
      <c r="I16" t="str">
        <f>[1]Sheet1!CA16</f>
        <v/>
      </c>
      <c r="J16" t="str">
        <f>[1]Sheet1!CB16</f>
        <v/>
      </c>
      <c r="K16">
        <f>[1]Sheet1!DB16</f>
        <v>33.299999999999997</v>
      </c>
      <c r="L16" t="str">
        <f>[1]Sheet1!DK16</f>
        <v/>
      </c>
      <c r="M16">
        <f>[1]Sheet1!CT16</f>
        <v>65</v>
      </c>
      <c r="N16">
        <f>[1]Sheet1!CS16</f>
        <v>6</v>
      </c>
      <c r="O16" s="61"/>
      <c r="P16" s="61"/>
      <c r="Q16" s="61"/>
    </row>
    <row r="17" spans="1:17" x14ac:dyDescent="0.25">
      <c r="A17" s="1">
        <f>[1]Sheet1!B17</f>
        <v>44540.427083333336</v>
      </c>
      <c r="B17" s="5">
        <f t="shared" si="0"/>
        <v>44540.427083333336</v>
      </c>
      <c r="C17">
        <f>[1]Sheet1!K17</f>
        <v>620.29</v>
      </c>
      <c r="D17">
        <f>[1]Sheet1!AG17</f>
        <v>613.12999999999988</v>
      </c>
      <c r="E17" t="str">
        <f>[1]Sheet1!AQ17</f>
        <v/>
      </c>
      <c r="F17" t="str">
        <f>[1]Sheet1!BI17</f>
        <v/>
      </c>
      <c r="G17" t="str">
        <f>[1]Sheet1!BJ17</f>
        <v/>
      </c>
      <c r="H17">
        <f>[1]Sheet1!V17</f>
        <v>620.52</v>
      </c>
      <c r="I17" t="str">
        <f>[1]Sheet1!CA17</f>
        <v/>
      </c>
      <c r="J17" t="str">
        <f>[1]Sheet1!CB17</f>
        <v/>
      </c>
      <c r="K17">
        <f>[1]Sheet1!DB17</f>
        <v>33.4</v>
      </c>
      <c r="L17" t="str">
        <f>[1]Sheet1!DK17</f>
        <v/>
      </c>
      <c r="M17">
        <f>[1]Sheet1!CT17</f>
        <v>63</v>
      </c>
      <c r="N17">
        <f>[1]Sheet1!CS17</f>
        <v>6</v>
      </c>
      <c r="O17" s="61"/>
      <c r="P17" s="61"/>
      <c r="Q17" s="61"/>
    </row>
    <row r="18" spans="1:17" x14ac:dyDescent="0.25">
      <c r="A18" s="1">
        <f>[1]Sheet1!B18</f>
        <v>44540.4375</v>
      </c>
      <c r="B18" s="5">
        <f t="shared" si="0"/>
        <v>44540.4375</v>
      </c>
      <c r="C18">
        <f>[1]Sheet1!K18</f>
        <v>620.29</v>
      </c>
      <c r="D18">
        <f>[1]Sheet1!AG18</f>
        <v>613.12999999999988</v>
      </c>
      <c r="E18" t="str">
        <f>[1]Sheet1!AQ18</f>
        <v/>
      </c>
      <c r="F18" t="str">
        <f>[1]Sheet1!BI18</f>
        <v/>
      </c>
      <c r="G18" t="str">
        <f>[1]Sheet1!BJ18</f>
        <v/>
      </c>
      <c r="H18">
        <f>[1]Sheet1!V18</f>
        <v>620.52</v>
      </c>
      <c r="I18" t="str">
        <f>[1]Sheet1!CA18</f>
        <v/>
      </c>
      <c r="J18" t="str">
        <f>[1]Sheet1!CB18</f>
        <v/>
      </c>
      <c r="K18">
        <f>[1]Sheet1!DB18</f>
        <v>33.700000000000003</v>
      </c>
      <c r="L18" t="str">
        <f>[1]Sheet1!DK18</f>
        <v/>
      </c>
      <c r="M18">
        <f>[1]Sheet1!CT18</f>
        <v>70</v>
      </c>
      <c r="N18">
        <f>[1]Sheet1!CS18</f>
        <v>7</v>
      </c>
      <c r="O18" s="61"/>
      <c r="P18" s="61"/>
      <c r="Q18" s="61"/>
    </row>
    <row r="19" spans="1:17" x14ac:dyDescent="0.25">
      <c r="A19" s="1">
        <f>[1]Sheet1!B19</f>
        <v>44540.447916666664</v>
      </c>
      <c r="B19" s="5">
        <f t="shared" si="0"/>
        <v>44540.447916666664</v>
      </c>
      <c r="C19">
        <f>[1]Sheet1!K19</f>
        <v>620.30999999999983</v>
      </c>
      <c r="D19">
        <f>[1]Sheet1!AG19</f>
        <v>613.12</v>
      </c>
      <c r="E19" t="str">
        <f>[1]Sheet1!AQ19</f>
        <v/>
      </c>
      <c r="F19" t="str">
        <f>[1]Sheet1!BI19</f>
        <v/>
      </c>
      <c r="G19" t="str">
        <f>[1]Sheet1!BJ19</f>
        <v/>
      </c>
      <c r="H19">
        <f>[1]Sheet1!V19</f>
        <v>620.52</v>
      </c>
      <c r="I19" t="str">
        <f>[1]Sheet1!CA19</f>
        <v/>
      </c>
      <c r="J19" t="str">
        <f>[1]Sheet1!CB19</f>
        <v/>
      </c>
      <c r="K19">
        <f>[1]Sheet1!DB19</f>
        <v>33.700000000000003</v>
      </c>
      <c r="L19" t="str">
        <f>[1]Sheet1!DK19</f>
        <v/>
      </c>
      <c r="M19">
        <f>[1]Sheet1!CT19</f>
        <v>67</v>
      </c>
      <c r="N19">
        <f>[1]Sheet1!CS19</f>
        <v>9</v>
      </c>
      <c r="O19" s="61"/>
      <c r="P19" s="61"/>
      <c r="Q19" s="61"/>
    </row>
    <row r="20" spans="1:17" x14ac:dyDescent="0.25">
      <c r="A20" s="1">
        <f>[1]Sheet1!B20</f>
        <v>44540.458333333336</v>
      </c>
      <c r="B20" s="5">
        <f t="shared" si="0"/>
        <v>44540.458333333336</v>
      </c>
      <c r="C20">
        <f>[1]Sheet1!K20</f>
        <v>620.32000000000005</v>
      </c>
      <c r="D20">
        <f>[1]Sheet1!AG20</f>
        <v>613.11</v>
      </c>
      <c r="E20" t="str">
        <f>[1]Sheet1!AQ20</f>
        <v/>
      </c>
      <c r="F20" t="str">
        <f>[1]Sheet1!BI20</f>
        <v/>
      </c>
      <c r="G20" t="str">
        <f>[1]Sheet1!BJ20</f>
        <v/>
      </c>
      <c r="H20">
        <f>[1]Sheet1!V20</f>
        <v>620.52</v>
      </c>
      <c r="I20" t="str">
        <f>[1]Sheet1!CA20</f>
        <v/>
      </c>
      <c r="J20" t="str">
        <f>[1]Sheet1!CB20</f>
        <v/>
      </c>
      <c r="K20">
        <f>[1]Sheet1!DB20</f>
        <v>33.9</v>
      </c>
      <c r="L20" t="str">
        <f>[1]Sheet1!DK20</f>
        <v/>
      </c>
      <c r="M20">
        <f>[1]Sheet1!CT20</f>
        <v>60</v>
      </c>
      <c r="N20">
        <f>[1]Sheet1!CS20</f>
        <v>9</v>
      </c>
    </row>
    <row r="21" spans="1:17" x14ac:dyDescent="0.25">
      <c r="A21" s="1">
        <f>[1]Sheet1!B21</f>
        <v>44540.46875</v>
      </c>
      <c r="B21" s="5">
        <f t="shared" si="0"/>
        <v>44540.46875</v>
      </c>
      <c r="C21">
        <f>[1]Sheet1!K21</f>
        <v>620.30999999999983</v>
      </c>
      <c r="D21">
        <f>[1]Sheet1!AG21</f>
        <v>613.11</v>
      </c>
      <c r="E21" t="str">
        <f>[1]Sheet1!AQ21</f>
        <v/>
      </c>
      <c r="F21" t="str">
        <f>[1]Sheet1!BI21</f>
        <v/>
      </c>
      <c r="G21" t="str">
        <f>[1]Sheet1!BJ21</f>
        <v/>
      </c>
      <c r="H21">
        <f>[1]Sheet1!V21</f>
        <v>620.52</v>
      </c>
      <c r="I21" t="str">
        <f>[1]Sheet1!CA21</f>
        <v/>
      </c>
      <c r="J21" t="str">
        <f>[1]Sheet1!CB21</f>
        <v/>
      </c>
      <c r="K21">
        <f>[1]Sheet1!DB21</f>
        <v>34.299999999999997</v>
      </c>
      <c r="L21" t="str">
        <f>[1]Sheet1!DK21</f>
        <v/>
      </c>
      <c r="M21">
        <f>[1]Sheet1!CT21</f>
        <v>72</v>
      </c>
      <c r="N21">
        <f>[1]Sheet1!CS21</f>
        <v>9</v>
      </c>
    </row>
    <row r="22" spans="1:17" x14ac:dyDescent="0.25">
      <c r="A22" s="1">
        <f>[1]Sheet1!B22</f>
        <v>44540.479166666664</v>
      </c>
      <c r="B22" s="5">
        <f t="shared" si="0"/>
        <v>44540.479166666664</v>
      </c>
      <c r="C22">
        <f>[1]Sheet1!K22</f>
        <v>620.30999999999983</v>
      </c>
      <c r="D22">
        <f>[1]Sheet1!AG22</f>
        <v>613.11</v>
      </c>
      <c r="E22" t="str">
        <f>[1]Sheet1!AQ22</f>
        <v/>
      </c>
      <c r="F22" t="str">
        <f>[1]Sheet1!BI22</f>
        <v/>
      </c>
      <c r="G22" t="str">
        <f>[1]Sheet1!BJ22</f>
        <v/>
      </c>
      <c r="H22">
        <f>[1]Sheet1!V22</f>
        <v>620.51</v>
      </c>
      <c r="I22" t="str">
        <f>[1]Sheet1!CA22</f>
        <v/>
      </c>
      <c r="J22" t="str">
        <f>[1]Sheet1!CB22</f>
        <v/>
      </c>
      <c r="K22">
        <f>[1]Sheet1!DB22</f>
        <v>34.4</v>
      </c>
      <c r="L22" t="str">
        <f>[1]Sheet1!DK22</f>
        <v/>
      </c>
      <c r="M22">
        <f>[1]Sheet1!CT22</f>
        <v>68</v>
      </c>
      <c r="N22">
        <f>[1]Sheet1!CS22</f>
        <v>10</v>
      </c>
    </row>
    <row r="23" spans="1:17" x14ac:dyDescent="0.25">
      <c r="A23" s="1">
        <f>[1]Sheet1!B23</f>
        <v>44540.489583333336</v>
      </c>
      <c r="B23" s="5">
        <f t="shared" si="0"/>
        <v>44540.489583333336</v>
      </c>
      <c r="C23">
        <f>[1]Sheet1!K23</f>
        <v>620.32000000000005</v>
      </c>
      <c r="D23">
        <f>[1]Sheet1!AG23</f>
        <v>613.11</v>
      </c>
      <c r="E23" t="str">
        <f>[1]Sheet1!AQ23</f>
        <v/>
      </c>
      <c r="F23" t="str">
        <f>[1]Sheet1!BI23</f>
        <v/>
      </c>
      <c r="G23" t="str">
        <f>[1]Sheet1!BJ23</f>
        <v/>
      </c>
      <c r="H23">
        <f>[1]Sheet1!V23</f>
        <v>620.51</v>
      </c>
      <c r="I23" t="str">
        <f>[1]Sheet1!CA23</f>
        <v/>
      </c>
      <c r="J23" t="str">
        <f>[1]Sheet1!CB23</f>
        <v/>
      </c>
      <c r="K23">
        <f>[1]Sheet1!DB23</f>
        <v>34.5</v>
      </c>
      <c r="L23" t="str">
        <f>[1]Sheet1!DK23</f>
        <v/>
      </c>
      <c r="M23">
        <f>[1]Sheet1!CT23</f>
        <v>69</v>
      </c>
      <c r="N23">
        <f>[1]Sheet1!CS23</f>
        <v>8</v>
      </c>
    </row>
    <row r="24" spans="1:17" x14ac:dyDescent="0.25">
      <c r="A24" s="1">
        <f>[1]Sheet1!B24</f>
        <v>44540.5</v>
      </c>
      <c r="B24" s="5">
        <f t="shared" si="0"/>
        <v>44540.5</v>
      </c>
      <c r="C24">
        <f>[1]Sheet1!K24</f>
        <v>620.32000000000005</v>
      </c>
      <c r="D24">
        <f>[1]Sheet1!AG24</f>
        <v>613.12</v>
      </c>
      <c r="E24">
        <f>[1]Sheet1!AQ24</f>
        <v>18652.518171610966</v>
      </c>
      <c r="F24">
        <f>[1]Sheet1!BI24</f>
        <v>0</v>
      </c>
      <c r="G24">
        <f>[1]Sheet1!BJ24</f>
        <v>7.9999999999999982</v>
      </c>
      <c r="H24">
        <f>[1]Sheet1!V24</f>
        <v>620.51</v>
      </c>
      <c r="I24">
        <f>[1]Sheet1!CA24</f>
        <v>1338.8581543000003</v>
      </c>
      <c r="J24">
        <f>[1]Sheet1!CB24</f>
        <v>764.23876953100012</v>
      </c>
      <c r="K24">
        <f>[1]Sheet1!DB24</f>
        <v>34.799999999999997</v>
      </c>
      <c r="L24" t="str">
        <f>[1]Sheet1!DK24</f>
        <v/>
      </c>
      <c r="M24">
        <f>[1]Sheet1!CT24</f>
        <v>74</v>
      </c>
      <c r="N24">
        <f>[1]Sheet1!CS24</f>
        <v>9</v>
      </c>
    </row>
    <row r="25" spans="1:17" x14ac:dyDescent="0.25">
      <c r="A25" s="1">
        <f>[1]Sheet1!B25</f>
        <v>44540.510416666664</v>
      </c>
      <c r="B25" s="5">
        <f t="shared" si="0"/>
        <v>44540.510416666664</v>
      </c>
      <c r="C25">
        <f>[1]Sheet1!K25</f>
        <v>620.30999999999983</v>
      </c>
      <c r="D25">
        <f>[1]Sheet1!AG25</f>
        <v>613.12</v>
      </c>
      <c r="E25" t="str">
        <f>[1]Sheet1!AQ25</f>
        <v/>
      </c>
      <c r="F25" t="str">
        <f>[1]Sheet1!BI25</f>
        <v/>
      </c>
      <c r="G25" t="str">
        <f>[1]Sheet1!BJ25</f>
        <v/>
      </c>
      <c r="H25">
        <f>[1]Sheet1!V25</f>
        <v>620.51</v>
      </c>
      <c r="I25" t="str">
        <f>[1]Sheet1!CA25</f>
        <v/>
      </c>
      <c r="J25" t="str">
        <f>[1]Sheet1!CB25</f>
        <v/>
      </c>
      <c r="K25">
        <f>[1]Sheet1!DB25</f>
        <v>34.9</v>
      </c>
      <c r="L25" t="str">
        <f>[1]Sheet1!DK25</f>
        <v/>
      </c>
      <c r="M25">
        <f>[1]Sheet1!CT25</f>
        <v>75</v>
      </c>
      <c r="N25">
        <f>[1]Sheet1!CS25</f>
        <v>8</v>
      </c>
    </row>
    <row r="26" spans="1:17" x14ac:dyDescent="0.25">
      <c r="A26" s="1">
        <f>[1]Sheet1!B26</f>
        <v>44540.520833333336</v>
      </c>
      <c r="B26" s="5">
        <f t="shared" si="0"/>
        <v>44540.520833333336</v>
      </c>
      <c r="C26">
        <f>[1]Sheet1!K26</f>
        <v>620.30999999999983</v>
      </c>
      <c r="D26">
        <f>[1]Sheet1!AG26</f>
        <v>613.11</v>
      </c>
      <c r="E26" t="str">
        <f>[1]Sheet1!AQ26</f>
        <v/>
      </c>
      <c r="F26" t="str">
        <f>[1]Sheet1!BI26</f>
        <v/>
      </c>
      <c r="G26" t="str">
        <f>[1]Sheet1!BJ26</f>
        <v/>
      </c>
      <c r="H26">
        <f>[1]Sheet1!V26</f>
        <v>620.51</v>
      </c>
      <c r="I26" t="str">
        <f>[1]Sheet1!CA26</f>
        <v/>
      </c>
      <c r="J26" t="str">
        <f>[1]Sheet1!CB26</f>
        <v/>
      </c>
      <c r="K26">
        <f>[1]Sheet1!DB26</f>
        <v>34.700000000000003</v>
      </c>
      <c r="L26" t="str">
        <f>[1]Sheet1!DK26</f>
        <v/>
      </c>
      <c r="M26">
        <f>[1]Sheet1!CT26</f>
        <v>68</v>
      </c>
      <c r="N26">
        <f>[1]Sheet1!CS26</f>
        <v>8</v>
      </c>
    </row>
    <row r="27" spans="1:17" x14ac:dyDescent="0.25">
      <c r="A27" s="1">
        <f>[1]Sheet1!B27</f>
        <v>44540.53125</v>
      </c>
      <c r="B27" s="5">
        <f t="shared" si="0"/>
        <v>44540.53125</v>
      </c>
      <c r="C27">
        <f>[1]Sheet1!K27</f>
        <v>620.29</v>
      </c>
      <c r="D27">
        <f>[1]Sheet1!AG27</f>
        <v>613.11</v>
      </c>
      <c r="E27" t="str">
        <f>[1]Sheet1!AQ27</f>
        <v/>
      </c>
      <c r="F27" t="str">
        <f>[1]Sheet1!BI27</f>
        <v/>
      </c>
      <c r="G27" t="str">
        <f>[1]Sheet1!BJ27</f>
        <v/>
      </c>
      <c r="H27">
        <f>[1]Sheet1!V27</f>
        <v>620.51</v>
      </c>
      <c r="I27" t="str">
        <f>[1]Sheet1!CA27</f>
        <v/>
      </c>
      <c r="J27" t="str">
        <f>[1]Sheet1!CB27</f>
        <v/>
      </c>
      <c r="K27">
        <f>[1]Sheet1!DB27</f>
        <v>34.700000000000003</v>
      </c>
      <c r="L27" t="str">
        <f>[1]Sheet1!DK27</f>
        <v/>
      </c>
      <c r="M27">
        <f>[1]Sheet1!CT27</f>
        <v>77</v>
      </c>
      <c r="N27">
        <f>[1]Sheet1!CS27</f>
        <v>8</v>
      </c>
    </row>
    <row r="28" spans="1:17" x14ac:dyDescent="0.25">
      <c r="A28" s="1">
        <f>[1]Sheet1!B28</f>
        <v>44540.541666666664</v>
      </c>
      <c r="B28" s="5">
        <f t="shared" si="0"/>
        <v>44540.541666666664</v>
      </c>
      <c r="C28">
        <f>[1]Sheet1!K28</f>
        <v>620.30999999999983</v>
      </c>
      <c r="D28">
        <f>[1]Sheet1!AG28</f>
        <v>613.11</v>
      </c>
      <c r="E28" t="str">
        <f>[1]Sheet1!AQ28</f>
        <v/>
      </c>
      <c r="F28" t="str">
        <f>[1]Sheet1!BI28</f>
        <v/>
      </c>
      <c r="G28" t="str">
        <f>[1]Sheet1!BJ28</f>
        <v/>
      </c>
      <c r="H28">
        <f>[1]Sheet1!V28</f>
        <v>620.51</v>
      </c>
      <c r="I28" t="str">
        <f>[1]Sheet1!CA28</f>
        <v/>
      </c>
      <c r="J28" t="str">
        <f>[1]Sheet1!CB28</f>
        <v/>
      </c>
      <c r="K28">
        <f>[1]Sheet1!DB28</f>
        <v>34.6</v>
      </c>
      <c r="L28" t="str">
        <f>[1]Sheet1!DK28</f>
        <v/>
      </c>
      <c r="M28">
        <f>[1]Sheet1!CT28</f>
        <v>70</v>
      </c>
      <c r="N28">
        <f>[1]Sheet1!CS28</f>
        <v>8</v>
      </c>
    </row>
    <row r="29" spans="1:17" x14ac:dyDescent="0.25">
      <c r="A29" s="1">
        <f>[1]Sheet1!B29</f>
        <v>44540.552083333336</v>
      </c>
      <c r="B29" s="5">
        <f t="shared" si="0"/>
        <v>44540.552083333336</v>
      </c>
      <c r="C29">
        <f>[1]Sheet1!K29</f>
        <v>620.30999999999983</v>
      </c>
      <c r="D29">
        <f>[1]Sheet1!AG29</f>
        <v>613.09999999999991</v>
      </c>
      <c r="E29" t="str">
        <f>[1]Sheet1!AQ29</f>
        <v/>
      </c>
      <c r="F29" t="str">
        <f>[1]Sheet1!BI29</f>
        <v/>
      </c>
      <c r="G29" t="str">
        <f>[1]Sheet1!BJ29</f>
        <v/>
      </c>
      <c r="H29">
        <f>[1]Sheet1!V29</f>
        <v>620.51</v>
      </c>
      <c r="I29" t="str">
        <f>[1]Sheet1!CA29</f>
        <v/>
      </c>
      <c r="J29" t="str">
        <f>[1]Sheet1!CB29</f>
        <v/>
      </c>
      <c r="K29">
        <f>[1]Sheet1!DB29</f>
        <v>34.799999999999997</v>
      </c>
      <c r="L29" t="str">
        <f>[1]Sheet1!DK29</f>
        <v/>
      </c>
      <c r="M29">
        <f>[1]Sheet1!CT29</f>
        <v>61</v>
      </c>
      <c r="N29">
        <f>[1]Sheet1!CS29</f>
        <v>10</v>
      </c>
    </row>
    <row r="30" spans="1:17" x14ac:dyDescent="0.25">
      <c r="A30" s="1">
        <f>[1]Sheet1!B30</f>
        <v>44540.5625</v>
      </c>
      <c r="B30" s="5">
        <f t="shared" si="0"/>
        <v>44540.5625</v>
      </c>
      <c r="C30">
        <f>[1]Sheet1!K30</f>
        <v>620.30999999999983</v>
      </c>
      <c r="D30">
        <f>[1]Sheet1!AG30</f>
        <v>613.09</v>
      </c>
      <c r="E30" t="str">
        <f>[1]Sheet1!AQ30</f>
        <v/>
      </c>
      <c r="F30" t="str">
        <f>[1]Sheet1!BI30</f>
        <v/>
      </c>
      <c r="G30" t="str">
        <f>[1]Sheet1!BJ30</f>
        <v/>
      </c>
      <c r="H30">
        <f>[1]Sheet1!V30</f>
        <v>620.51</v>
      </c>
      <c r="I30" t="str">
        <f>[1]Sheet1!CA30</f>
        <v/>
      </c>
      <c r="J30" t="str">
        <f>[1]Sheet1!CB30</f>
        <v/>
      </c>
      <c r="K30">
        <f>[1]Sheet1!DB30</f>
        <v>35.200000000000003</v>
      </c>
      <c r="L30" t="str">
        <f>[1]Sheet1!DK30</f>
        <v/>
      </c>
      <c r="M30">
        <f>[1]Sheet1!CT30</f>
        <v>58</v>
      </c>
      <c r="N30">
        <f>[1]Sheet1!CS30</f>
        <v>12</v>
      </c>
    </row>
    <row r="31" spans="1:17" x14ac:dyDescent="0.25">
      <c r="A31" s="1">
        <f>[1]Sheet1!B31</f>
        <v>44540.572916666664</v>
      </c>
      <c r="B31" s="5">
        <f t="shared" si="0"/>
        <v>44540.572916666664</v>
      </c>
      <c r="C31">
        <f>[1]Sheet1!K31</f>
        <v>620.32000000000005</v>
      </c>
      <c r="D31">
        <f>[1]Sheet1!AG31</f>
        <v>613.09999999999991</v>
      </c>
      <c r="E31" t="str">
        <f>[1]Sheet1!AQ31</f>
        <v/>
      </c>
      <c r="F31" t="str">
        <f>[1]Sheet1!BI31</f>
        <v/>
      </c>
      <c r="G31" t="str">
        <f>[1]Sheet1!BJ31</f>
        <v/>
      </c>
      <c r="H31">
        <f>[1]Sheet1!V31</f>
        <v>620.51</v>
      </c>
      <c r="I31" t="str">
        <f>[1]Sheet1!CA31</f>
        <v/>
      </c>
      <c r="J31" t="str">
        <f>[1]Sheet1!CB31</f>
        <v/>
      </c>
      <c r="K31">
        <f>[1]Sheet1!DB31</f>
        <v>35.299999999999997</v>
      </c>
      <c r="L31" t="str">
        <f>[1]Sheet1!DK31</f>
        <v/>
      </c>
      <c r="M31">
        <f>[1]Sheet1!CT31</f>
        <v>56</v>
      </c>
      <c r="N31">
        <f>[1]Sheet1!CS31</f>
        <v>11</v>
      </c>
    </row>
    <row r="32" spans="1:17" x14ac:dyDescent="0.25">
      <c r="A32" s="1">
        <f>[1]Sheet1!B32</f>
        <v>44540.583333333336</v>
      </c>
      <c r="B32" s="5">
        <f t="shared" si="0"/>
        <v>44540.583333333336</v>
      </c>
      <c r="C32">
        <f>[1]Sheet1!K32</f>
        <v>620.30999999999983</v>
      </c>
      <c r="D32">
        <f>[1]Sheet1!AG32</f>
        <v>613.09999999999991</v>
      </c>
      <c r="E32" t="str">
        <f>[1]Sheet1!AQ32</f>
        <v/>
      </c>
      <c r="F32" t="str">
        <f>[1]Sheet1!BI32</f>
        <v/>
      </c>
      <c r="G32" t="str">
        <f>[1]Sheet1!BJ32</f>
        <v/>
      </c>
      <c r="H32">
        <f>[1]Sheet1!V32</f>
        <v>620.49999999999989</v>
      </c>
      <c r="I32" t="str">
        <f>[1]Sheet1!CA32</f>
        <v/>
      </c>
      <c r="J32" t="str">
        <f>[1]Sheet1!CB32</f>
        <v/>
      </c>
      <c r="K32">
        <f>[1]Sheet1!DB32</f>
        <v>35.200000000000003</v>
      </c>
      <c r="L32" t="str">
        <f>[1]Sheet1!DK32</f>
        <v/>
      </c>
      <c r="M32">
        <f>[1]Sheet1!CT32</f>
        <v>56</v>
      </c>
      <c r="N32">
        <f>[1]Sheet1!CS32</f>
        <v>11</v>
      </c>
    </row>
    <row r="33" spans="1:14" x14ac:dyDescent="0.25">
      <c r="A33" s="1">
        <f>[1]Sheet1!B33</f>
        <v>44540.59375</v>
      </c>
      <c r="B33" s="5">
        <f t="shared" si="0"/>
        <v>44540.59375</v>
      </c>
      <c r="C33">
        <f>[1]Sheet1!K33</f>
        <v>620.32000000000005</v>
      </c>
      <c r="D33">
        <f>[1]Sheet1!AG33</f>
        <v>613.09</v>
      </c>
      <c r="E33" t="str">
        <f>[1]Sheet1!AQ33</f>
        <v/>
      </c>
      <c r="F33" t="str">
        <f>[1]Sheet1!BI33</f>
        <v/>
      </c>
      <c r="G33" t="str">
        <f>[1]Sheet1!BJ33</f>
        <v/>
      </c>
      <c r="H33">
        <f>[1]Sheet1!V33</f>
        <v>620.51</v>
      </c>
      <c r="I33" t="str">
        <f>[1]Sheet1!CA33</f>
        <v/>
      </c>
      <c r="J33" t="str">
        <f>[1]Sheet1!CB33</f>
        <v/>
      </c>
      <c r="K33">
        <f>[1]Sheet1!DB33</f>
        <v>35.200000000000003</v>
      </c>
      <c r="L33" t="str">
        <f>[1]Sheet1!DK33</f>
        <v/>
      </c>
      <c r="M33">
        <f>[1]Sheet1!CT33</f>
        <v>57</v>
      </c>
      <c r="N33">
        <f>[1]Sheet1!CS33</f>
        <v>11</v>
      </c>
    </row>
    <row r="34" spans="1:14" x14ac:dyDescent="0.25">
      <c r="A34" s="1">
        <f>[1]Sheet1!B34</f>
        <v>44540.604166666664</v>
      </c>
      <c r="B34" s="5">
        <f t="shared" si="0"/>
        <v>44540.604166666664</v>
      </c>
      <c r="C34">
        <f>[1]Sheet1!K34</f>
        <v>620.32000000000005</v>
      </c>
      <c r="D34">
        <f>[1]Sheet1!AG34</f>
        <v>613.08000000000004</v>
      </c>
      <c r="E34" t="str">
        <f>[1]Sheet1!AQ34</f>
        <v/>
      </c>
      <c r="F34" t="str">
        <f>[1]Sheet1!BI34</f>
        <v/>
      </c>
      <c r="G34" t="str">
        <f>[1]Sheet1!BJ34</f>
        <v/>
      </c>
      <c r="H34">
        <f>[1]Sheet1!V34</f>
        <v>620.51</v>
      </c>
      <c r="I34" t="str">
        <f>[1]Sheet1!CA34</f>
        <v/>
      </c>
      <c r="J34" t="str">
        <f>[1]Sheet1!CB34</f>
        <v/>
      </c>
      <c r="K34">
        <f>[1]Sheet1!DB34</f>
        <v>34.9</v>
      </c>
      <c r="L34" t="str">
        <f>[1]Sheet1!DK34</f>
        <v/>
      </c>
      <c r="M34">
        <f>[1]Sheet1!CT34</f>
        <v>55</v>
      </c>
      <c r="N34">
        <f>[1]Sheet1!CS34</f>
        <v>12</v>
      </c>
    </row>
    <row r="35" spans="1:14" x14ac:dyDescent="0.25">
      <c r="A35" s="1">
        <f>[1]Sheet1!B35</f>
        <v>44540.614583333336</v>
      </c>
      <c r="B35" s="5">
        <f t="shared" si="0"/>
        <v>44540.614583333336</v>
      </c>
      <c r="C35">
        <f>[1]Sheet1!K35</f>
        <v>620.32000000000005</v>
      </c>
      <c r="D35">
        <f>[1]Sheet1!AG35</f>
        <v>613.09</v>
      </c>
      <c r="E35" t="str">
        <f>[1]Sheet1!AQ35</f>
        <v/>
      </c>
      <c r="F35" t="str">
        <f>[1]Sheet1!BI35</f>
        <v/>
      </c>
      <c r="G35" t="str">
        <f>[1]Sheet1!BJ35</f>
        <v/>
      </c>
      <c r="H35">
        <f>[1]Sheet1!V35</f>
        <v>620.49999999999989</v>
      </c>
      <c r="I35" t="str">
        <f>[1]Sheet1!CA35</f>
        <v/>
      </c>
      <c r="J35" t="str">
        <f>[1]Sheet1!CB35</f>
        <v/>
      </c>
      <c r="K35">
        <f>[1]Sheet1!DB35</f>
        <v>34.4</v>
      </c>
      <c r="L35" t="str">
        <f>[1]Sheet1!DK35</f>
        <v/>
      </c>
      <c r="M35">
        <f>[1]Sheet1!CT35</f>
        <v>65</v>
      </c>
      <c r="N35">
        <f>[1]Sheet1!CS35</f>
        <v>12</v>
      </c>
    </row>
    <row r="36" spans="1:14" x14ac:dyDescent="0.25">
      <c r="A36" s="1">
        <f>[1]Sheet1!B36</f>
        <v>44540.625</v>
      </c>
      <c r="B36" s="5">
        <f t="shared" si="0"/>
        <v>44540.625</v>
      </c>
      <c r="C36">
        <f>[1]Sheet1!K36</f>
        <v>620.32000000000005</v>
      </c>
      <c r="D36">
        <f>[1]Sheet1!AG36</f>
        <v>613.08000000000004</v>
      </c>
      <c r="E36" t="str">
        <f>[1]Sheet1!AQ36</f>
        <v/>
      </c>
      <c r="F36" t="str">
        <f>[1]Sheet1!BI36</f>
        <v/>
      </c>
      <c r="G36" t="str">
        <f>[1]Sheet1!BJ36</f>
        <v/>
      </c>
      <c r="H36">
        <f>[1]Sheet1!V36</f>
        <v>620.51</v>
      </c>
      <c r="I36" t="str">
        <f>[1]Sheet1!CA36</f>
        <v/>
      </c>
      <c r="J36" t="str">
        <f>[1]Sheet1!CB36</f>
        <v/>
      </c>
      <c r="K36">
        <f>[1]Sheet1!DB36</f>
        <v>34.299999999999997</v>
      </c>
      <c r="L36" t="str">
        <f>[1]Sheet1!DK36</f>
        <v/>
      </c>
      <c r="M36">
        <f>[1]Sheet1!CT36</f>
        <v>73</v>
      </c>
      <c r="N36">
        <f>[1]Sheet1!CS36</f>
        <v>10</v>
      </c>
    </row>
    <row r="37" spans="1:14" x14ac:dyDescent="0.25">
      <c r="A37" s="1">
        <f>[1]Sheet1!B37</f>
        <v>44540.635416666664</v>
      </c>
      <c r="B37" s="5">
        <f t="shared" si="0"/>
        <v>44540.635416666664</v>
      </c>
      <c r="C37">
        <f>[1]Sheet1!K37</f>
        <v>620.32000000000005</v>
      </c>
      <c r="D37">
        <f>[1]Sheet1!AG37</f>
        <v>613.06999999999994</v>
      </c>
      <c r="E37" t="str">
        <f>[1]Sheet1!AQ37</f>
        <v/>
      </c>
      <c r="F37" t="str">
        <f>[1]Sheet1!BI37</f>
        <v/>
      </c>
      <c r="G37" t="str">
        <f>[1]Sheet1!BJ37</f>
        <v/>
      </c>
      <c r="H37">
        <f>[1]Sheet1!V37</f>
        <v>620.51</v>
      </c>
      <c r="I37" t="str">
        <f>[1]Sheet1!CA37</f>
        <v/>
      </c>
      <c r="J37" t="str">
        <f>[1]Sheet1!CB37</f>
        <v/>
      </c>
      <c r="K37">
        <f>[1]Sheet1!DB37</f>
        <v>33.6</v>
      </c>
      <c r="L37" t="str">
        <f>[1]Sheet1!DK37</f>
        <v/>
      </c>
      <c r="M37">
        <f>[1]Sheet1!CT37</f>
        <v>57</v>
      </c>
      <c r="N37">
        <f>[1]Sheet1!CS37</f>
        <v>13</v>
      </c>
    </row>
    <row r="38" spans="1:14" x14ac:dyDescent="0.25">
      <c r="A38" s="1">
        <f>[1]Sheet1!B38</f>
        <v>44540.645833333336</v>
      </c>
      <c r="B38" s="5">
        <f t="shared" si="0"/>
        <v>44540.645833333336</v>
      </c>
      <c r="C38">
        <f>[1]Sheet1!K38</f>
        <v>620.30999999999983</v>
      </c>
      <c r="D38">
        <f>[1]Sheet1!AG38</f>
        <v>613.08000000000004</v>
      </c>
      <c r="E38" t="str">
        <f>[1]Sheet1!AQ38</f>
        <v/>
      </c>
      <c r="F38" t="str">
        <f>[1]Sheet1!BI38</f>
        <v/>
      </c>
      <c r="G38" t="str">
        <f>[1]Sheet1!BJ38</f>
        <v/>
      </c>
      <c r="H38">
        <f>[1]Sheet1!V38</f>
        <v>620.49999999999989</v>
      </c>
      <c r="I38" t="str">
        <f>[1]Sheet1!CA38</f>
        <v/>
      </c>
      <c r="J38" t="str">
        <f>[1]Sheet1!CB38</f>
        <v/>
      </c>
      <c r="K38">
        <f>[1]Sheet1!DB38</f>
        <v>33.6</v>
      </c>
      <c r="L38" t="str">
        <f>[1]Sheet1!DK38</f>
        <v/>
      </c>
      <c r="M38">
        <f>[1]Sheet1!CT38</f>
        <v>63</v>
      </c>
      <c r="N38">
        <f>[1]Sheet1!CS38</f>
        <v>11</v>
      </c>
    </row>
    <row r="39" spans="1:14" x14ac:dyDescent="0.25">
      <c r="A39" s="1">
        <f>[1]Sheet1!B39</f>
        <v>44540.65625</v>
      </c>
      <c r="B39" s="5">
        <f t="shared" si="0"/>
        <v>44540.65625</v>
      </c>
      <c r="C39">
        <f>[1]Sheet1!K39</f>
        <v>620.30999999999983</v>
      </c>
      <c r="D39">
        <f>[1]Sheet1!AG39</f>
        <v>613.08000000000004</v>
      </c>
      <c r="E39" t="str">
        <f>[1]Sheet1!AQ39</f>
        <v/>
      </c>
      <c r="F39" t="str">
        <f>[1]Sheet1!BI39</f>
        <v/>
      </c>
      <c r="G39" t="str">
        <f>[1]Sheet1!BJ39</f>
        <v/>
      </c>
      <c r="H39">
        <f>[1]Sheet1!V39</f>
        <v>620.49999999999989</v>
      </c>
      <c r="I39" t="str">
        <f>[1]Sheet1!CA39</f>
        <v/>
      </c>
      <c r="J39" t="str">
        <f>[1]Sheet1!CB39</f>
        <v/>
      </c>
      <c r="K39">
        <f>[1]Sheet1!DB39</f>
        <v>32.9</v>
      </c>
      <c r="L39" t="str">
        <f>[1]Sheet1!DK39</f>
        <v/>
      </c>
      <c r="M39">
        <f>[1]Sheet1!CT39</f>
        <v>69</v>
      </c>
      <c r="N39">
        <f>[1]Sheet1!CS39</f>
        <v>10</v>
      </c>
    </row>
    <row r="40" spans="1:14" x14ac:dyDescent="0.25">
      <c r="A40" s="1">
        <f>[1]Sheet1!B40</f>
        <v>44540.666666666664</v>
      </c>
      <c r="B40" s="5">
        <f t="shared" si="0"/>
        <v>44540.666666666664</v>
      </c>
      <c r="C40">
        <f>[1]Sheet1!K40</f>
        <v>620.33000000000004</v>
      </c>
      <c r="D40">
        <f>[1]Sheet1!AG40</f>
        <v>613.06999999999994</v>
      </c>
      <c r="E40">
        <f>[1]Sheet1!AQ40</f>
        <v>18752.601765339961</v>
      </c>
      <c r="F40">
        <f>[1]Sheet1!BI40</f>
        <v>0</v>
      </c>
      <c r="G40">
        <f>[1]Sheet1!BJ40</f>
        <v>7.9999999999999982</v>
      </c>
      <c r="H40">
        <f>[1]Sheet1!V40</f>
        <v>620.51</v>
      </c>
      <c r="I40">
        <f>[1]Sheet1!CA40</f>
        <v>1339.4887695300001</v>
      </c>
      <c r="J40">
        <f>[1]Sheet1!CB40</f>
        <v>764.65917968800011</v>
      </c>
      <c r="K40">
        <f>[1]Sheet1!DB40</f>
        <v>32.700000000000003</v>
      </c>
      <c r="L40" t="str">
        <f>[1]Sheet1!DK40</f>
        <v/>
      </c>
      <c r="M40">
        <f>[1]Sheet1!CT40</f>
        <v>72</v>
      </c>
      <c r="N40">
        <f>[1]Sheet1!CS40</f>
        <v>12</v>
      </c>
    </row>
    <row r="41" spans="1:14" x14ac:dyDescent="0.25">
      <c r="A41" s="1">
        <f>[1]Sheet1!B41</f>
        <v>44540.677083333336</v>
      </c>
      <c r="B41" s="5">
        <f t="shared" si="0"/>
        <v>44540.677083333336</v>
      </c>
      <c r="C41">
        <f>[1]Sheet1!K41</f>
        <v>620.32000000000005</v>
      </c>
      <c r="D41">
        <f>[1]Sheet1!AG41</f>
        <v>613.09</v>
      </c>
      <c r="E41" t="str">
        <f>[1]Sheet1!AQ41</f>
        <v/>
      </c>
      <c r="F41" t="str">
        <f>[1]Sheet1!BI41</f>
        <v/>
      </c>
      <c r="G41" t="str">
        <f>[1]Sheet1!BJ41</f>
        <v/>
      </c>
      <c r="H41">
        <f>[1]Sheet1!V41</f>
        <v>620.49999999999989</v>
      </c>
      <c r="I41" t="str">
        <f>[1]Sheet1!CA41</f>
        <v/>
      </c>
      <c r="J41" t="str">
        <f>[1]Sheet1!CB41</f>
        <v/>
      </c>
      <c r="K41">
        <f>[1]Sheet1!DB41</f>
        <v>32.700000000000003</v>
      </c>
      <c r="L41" t="str">
        <f>[1]Sheet1!DK41</f>
        <v/>
      </c>
      <c r="M41">
        <f>[1]Sheet1!CT41</f>
        <v>67</v>
      </c>
      <c r="N41">
        <f>[1]Sheet1!CS41</f>
        <v>11</v>
      </c>
    </row>
    <row r="42" spans="1:14" x14ac:dyDescent="0.25">
      <c r="A42" s="1">
        <f>[1]Sheet1!B42</f>
        <v>44540.6875</v>
      </c>
      <c r="B42" s="5">
        <f t="shared" si="0"/>
        <v>44540.6875</v>
      </c>
      <c r="C42">
        <f>[1]Sheet1!K42</f>
        <v>620.32000000000005</v>
      </c>
      <c r="D42">
        <f>[1]Sheet1!AG42</f>
        <v>613.11</v>
      </c>
      <c r="E42" t="str">
        <f>[1]Sheet1!AQ42</f>
        <v/>
      </c>
      <c r="F42" t="str">
        <f>[1]Sheet1!BI42</f>
        <v/>
      </c>
      <c r="G42" t="str">
        <f>[1]Sheet1!BJ42</f>
        <v/>
      </c>
      <c r="H42">
        <f>[1]Sheet1!V42</f>
        <v>620.51</v>
      </c>
      <c r="I42" t="str">
        <f>[1]Sheet1!CA42</f>
        <v/>
      </c>
      <c r="J42" t="str">
        <f>[1]Sheet1!CB42</f>
        <v/>
      </c>
      <c r="K42">
        <f>[1]Sheet1!DB42</f>
        <v>32.700000000000003</v>
      </c>
      <c r="L42" t="str">
        <f>[1]Sheet1!DK42</f>
        <v/>
      </c>
      <c r="M42">
        <f>[1]Sheet1!CT42</f>
        <v>52</v>
      </c>
      <c r="N42">
        <f>[1]Sheet1!CS42</f>
        <v>9</v>
      </c>
    </row>
    <row r="43" spans="1:14" x14ac:dyDescent="0.25">
      <c r="A43" s="1">
        <f>[1]Sheet1!B43</f>
        <v>44540.697916666664</v>
      </c>
      <c r="B43" s="5">
        <f t="shared" si="0"/>
        <v>44540.697916666664</v>
      </c>
      <c r="C43">
        <f>[1]Sheet1!K43</f>
        <v>620.30999999999983</v>
      </c>
      <c r="D43">
        <f>[1]Sheet1!AG43</f>
        <v>613.11</v>
      </c>
      <c r="E43" t="str">
        <f>[1]Sheet1!AQ43</f>
        <v/>
      </c>
      <c r="F43" t="str">
        <f>[1]Sheet1!BI43</f>
        <v/>
      </c>
      <c r="G43" t="str">
        <f>[1]Sheet1!BJ43</f>
        <v/>
      </c>
      <c r="H43">
        <f>[1]Sheet1!V43</f>
        <v>620.51</v>
      </c>
      <c r="I43" t="str">
        <f>[1]Sheet1!CA43</f>
        <v/>
      </c>
      <c r="J43" t="str">
        <f>[1]Sheet1!CB43</f>
        <v/>
      </c>
      <c r="K43">
        <f>[1]Sheet1!DB43</f>
        <v>32.9</v>
      </c>
      <c r="L43" t="str">
        <f>[1]Sheet1!DK43</f>
        <v/>
      </c>
      <c r="M43">
        <f>[1]Sheet1!CT43</f>
        <v>68</v>
      </c>
      <c r="N43">
        <f>[1]Sheet1!CS43</f>
        <v>7</v>
      </c>
    </row>
    <row r="44" spans="1:14" x14ac:dyDescent="0.25">
      <c r="A44" s="1">
        <f>[1]Sheet1!B44</f>
        <v>44540.708333333336</v>
      </c>
      <c r="B44" s="5">
        <f t="shared" si="0"/>
        <v>44540.708333333336</v>
      </c>
      <c r="C44">
        <f>[1]Sheet1!K44</f>
        <v>620.32000000000005</v>
      </c>
      <c r="D44">
        <f>[1]Sheet1!AG44</f>
        <v>613.09999999999991</v>
      </c>
      <c r="E44" t="str">
        <f>[1]Sheet1!AQ44</f>
        <v/>
      </c>
      <c r="F44" t="str">
        <f>[1]Sheet1!BI44</f>
        <v/>
      </c>
      <c r="G44" t="str">
        <f>[1]Sheet1!BJ44</f>
        <v/>
      </c>
      <c r="H44">
        <f>[1]Sheet1!V44</f>
        <v>620.51</v>
      </c>
      <c r="I44" t="str">
        <f>[1]Sheet1!CA44</f>
        <v/>
      </c>
      <c r="J44" t="str">
        <f>[1]Sheet1!CB44</f>
        <v/>
      </c>
      <c r="K44">
        <f>[1]Sheet1!DB44</f>
        <v>33.1</v>
      </c>
      <c r="L44" t="str">
        <f>[1]Sheet1!DK44</f>
        <v/>
      </c>
      <c r="M44">
        <f>[1]Sheet1!CT44</f>
        <v>65</v>
      </c>
      <c r="N44">
        <f>[1]Sheet1!CS44</f>
        <v>11</v>
      </c>
    </row>
    <row r="45" spans="1:14" x14ac:dyDescent="0.25">
      <c r="A45" s="1">
        <f>[1]Sheet1!B45</f>
        <v>44540.71875</v>
      </c>
      <c r="B45" s="5">
        <f t="shared" si="0"/>
        <v>44540.71875</v>
      </c>
      <c r="C45">
        <f>[1]Sheet1!K45</f>
        <v>620.32000000000005</v>
      </c>
      <c r="D45">
        <f>[1]Sheet1!AG45</f>
        <v>613.11</v>
      </c>
      <c r="E45" t="str">
        <f>[1]Sheet1!AQ45</f>
        <v/>
      </c>
      <c r="F45" t="str">
        <f>[1]Sheet1!BI45</f>
        <v/>
      </c>
      <c r="G45" t="str">
        <f>[1]Sheet1!BJ45</f>
        <v/>
      </c>
      <c r="H45">
        <f>[1]Sheet1!V45</f>
        <v>620.51</v>
      </c>
      <c r="I45" t="str">
        <f>[1]Sheet1!CA45</f>
        <v/>
      </c>
      <c r="J45" t="str">
        <f>[1]Sheet1!CB45</f>
        <v/>
      </c>
      <c r="K45">
        <f>[1]Sheet1!DB45</f>
        <v>33.1</v>
      </c>
      <c r="L45" t="str">
        <f>[1]Sheet1!DK45</f>
        <v/>
      </c>
      <c r="M45">
        <f>[1]Sheet1!CT45</f>
        <v>64</v>
      </c>
      <c r="N45">
        <f>[1]Sheet1!CS45</f>
        <v>10</v>
      </c>
    </row>
    <row r="46" spans="1:14" x14ac:dyDescent="0.25">
      <c r="A46" s="1">
        <f>[1]Sheet1!B46</f>
        <v>44540.729166666664</v>
      </c>
      <c r="B46" s="5">
        <f t="shared" si="0"/>
        <v>44540.729166666664</v>
      </c>
      <c r="C46">
        <f>[1]Sheet1!K46</f>
        <v>620.32000000000005</v>
      </c>
      <c r="D46">
        <f>[1]Sheet1!AG46</f>
        <v>613.09999999999991</v>
      </c>
      <c r="E46" t="str">
        <f>[1]Sheet1!AQ46</f>
        <v/>
      </c>
      <c r="F46" t="str">
        <f>[1]Sheet1!BI46</f>
        <v/>
      </c>
      <c r="G46" t="str">
        <f>[1]Sheet1!BJ46</f>
        <v/>
      </c>
      <c r="H46">
        <f>[1]Sheet1!V46</f>
        <v>620.51</v>
      </c>
      <c r="I46" t="str">
        <f>[1]Sheet1!CA46</f>
        <v/>
      </c>
      <c r="J46" t="str">
        <f>[1]Sheet1!CB46</f>
        <v/>
      </c>
      <c r="K46">
        <f>[1]Sheet1!DB46</f>
        <v>33.299999999999997</v>
      </c>
      <c r="L46" t="str">
        <f>[1]Sheet1!DK46</f>
        <v/>
      </c>
      <c r="M46">
        <f>[1]Sheet1!CT46</f>
        <v>66</v>
      </c>
      <c r="N46">
        <f>[1]Sheet1!CS46</f>
        <v>9</v>
      </c>
    </row>
    <row r="47" spans="1:14" x14ac:dyDescent="0.25">
      <c r="A47" s="1">
        <f>[1]Sheet1!B47</f>
        <v>44540.739583333336</v>
      </c>
      <c r="B47" s="5">
        <f t="shared" si="0"/>
        <v>44540.739583333336</v>
      </c>
      <c r="C47">
        <f>[1]Sheet1!K47</f>
        <v>620.32000000000005</v>
      </c>
      <c r="D47">
        <f>[1]Sheet1!AG47</f>
        <v>613.11</v>
      </c>
      <c r="E47" t="str">
        <f>[1]Sheet1!AQ47</f>
        <v/>
      </c>
      <c r="F47" t="str">
        <f>[1]Sheet1!BI47</f>
        <v/>
      </c>
      <c r="G47" t="str">
        <f>[1]Sheet1!BJ47</f>
        <v/>
      </c>
      <c r="H47">
        <f>[1]Sheet1!V47</f>
        <v>620.51</v>
      </c>
      <c r="I47" t="str">
        <f>[1]Sheet1!CA47</f>
        <v/>
      </c>
      <c r="J47" t="str">
        <f>[1]Sheet1!CB47</f>
        <v/>
      </c>
      <c r="K47">
        <f>[1]Sheet1!DB47</f>
        <v>33.4</v>
      </c>
      <c r="L47" t="str">
        <f>[1]Sheet1!DK47</f>
        <v/>
      </c>
      <c r="M47">
        <f>[1]Sheet1!CT47</f>
        <v>65</v>
      </c>
      <c r="N47">
        <f>[1]Sheet1!CS47</f>
        <v>8</v>
      </c>
    </row>
    <row r="48" spans="1:14" x14ac:dyDescent="0.25">
      <c r="A48" s="1">
        <f>[1]Sheet1!B48</f>
        <v>44540.75</v>
      </c>
      <c r="B48" s="5">
        <f t="shared" si="0"/>
        <v>44540.75</v>
      </c>
      <c r="C48">
        <f>[1]Sheet1!K48</f>
        <v>620.33000000000004</v>
      </c>
      <c r="D48">
        <f>[1]Sheet1!AG48</f>
        <v>613.11</v>
      </c>
      <c r="E48" t="str">
        <f>[1]Sheet1!AQ48</f>
        <v/>
      </c>
      <c r="F48" t="str">
        <f>[1]Sheet1!BI48</f>
        <v/>
      </c>
      <c r="G48" t="str">
        <f>[1]Sheet1!BJ48</f>
        <v/>
      </c>
      <c r="H48">
        <f>[1]Sheet1!V48</f>
        <v>620.49999999999989</v>
      </c>
      <c r="I48" t="str">
        <f>[1]Sheet1!CA48</f>
        <v/>
      </c>
      <c r="J48" t="str">
        <f>[1]Sheet1!CB48</f>
        <v/>
      </c>
      <c r="K48">
        <f>[1]Sheet1!DB48</f>
        <v>33.4</v>
      </c>
      <c r="L48" t="str">
        <f>[1]Sheet1!DK48</f>
        <v/>
      </c>
      <c r="M48">
        <f>[1]Sheet1!CT48</f>
        <v>61</v>
      </c>
      <c r="N48">
        <f>[1]Sheet1!CS48</f>
        <v>9</v>
      </c>
    </row>
    <row r="49" spans="1:14" x14ac:dyDescent="0.25">
      <c r="A49" s="1">
        <f>[1]Sheet1!B49</f>
        <v>44540.760416666664</v>
      </c>
      <c r="B49" s="5">
        <f t="shared" si="0"/>
        <v>44540.760416666664</v>
      </c>
      <c r="C49">
        <f>[1]Sheet1!K49</f>
        <v>620.32000000000005</v>
      </c>
      <c r="D49">
        <f>[1]Sheet1!AG49</f>
        <v>613.09999999999991</v>
      </c>
      <c r="E49" t="str">
        <f>[1]Sheet1!AQ49</f>
        <v/>
      </c>
      <c r="F49" t="str">
        <f>[1]Sheet1!BI49</f>
        <v/>
      </c>
      <c r="G49" t="str">
        <f>[1]Sheet1!BJ49</f>
        <v/>
      </c>
      <c r="H49">
        <f>[1]Sheet1!V49</f>
        <v>620.51</v>
      </c>
      <c r="I49" t="str">
        <f>[1]Sheet1!CA49</f>
        <v/>
      </c>
      <c r="J49" t="str">
        <f>[1]Sheet1!CB49</f>
        <v/>
      </c>
      <c r="K49">
        <f>[1]Sheet1!DB49</f>
        <v>33.4</v>
      </c>
      <c r="L49" t="str">
        <f>[1]Sheet1!DK49</f>
        <v/>
      </c>
      <c r="M49">
        <f>[1]Sheet1!CT49</f>
        <v>68</v>
      </c>
      <c r="N49">
        <f>[1]Sheet1!CS49</f>
        <v>9</v>
      </c>
    </row>
    <row r="50" spans="1:14" x14ac:dyDescent="0.25">
      <c r="A50" s="1">
        <f>[1]Sheet1!B50</f>
        <v>44540.770833333336</v>
      </c>
      <c r="B50" s="5">
        <f t="shared" si="0"/>
        <v>44540.770833333336</v>
      </c>
      <c r="C50">
        <f>[1]Sheet1!K50</f>
        <v>620.32000000000005</v>
      </c>
      <c r="D50">
        <f>[1]Sheet1!AG50</f>
        <v>613.11</v>
      </c>
      <c r="E50" t="str">
        <f>[1]Sheet1!AQ50</f>
        <v/>
      </c>
      <c r="F50" t="str">
        <f>[1]Sheet1!BI50</f>
        <v/>
      </c>
      <c r="G50" t="str">
        <f>[1]Sheet1!BJ50</f>
        <v/>
      </c>
      <c r="H50">
        <f>[1]Sheet1!V50</f>
        <v>620.51</v>
      </c>
      <c r="I50" t="str">
        <f>[1]Sheet1!CA50</f>
        <v/>
      </c>
      <c r="J50" t="str">
        <f>[1]Sheet1!CB50</f>
        <v/>
      </c>
      <c r="K50">
        <f>[1]Sheet1!DB50</f>
        <v>33.299999999999997</v>
      </c>
      <c r="L50" t="str">
        <f>[1]Sheet1!DK50</f>
        <v/>
      </c>
      <c r="M50">
        <f>[1]Sheet1!CT50</f>
        <v>58</v>
      </c>
      <c r="N50">
        <f>[1]Sheet1!CS50</f>
        <v>9</v>
      </c>
    </row>
    <row r="51" spans="1:14" x14ac:dyDescent="0.25">
      <c r="A51" s="1">
        <f>[1]Sheet1!B51</f>
        <v>44540.78125</v>
      </c>
      <c r="B51" s="5">
        <f t="shared" si="0"/>
        <v>44540.78125</v>
      </c>
      <c r="C51">
        <f>[1]Sheet1!K51</f>
        <v>620.32000000000005</v>
      </c>
      <c r="D51">
        <f>[1]Sheet1!AG51</f>
        <v>613.11</v>
      </c>
      <c r="E51" t="str">
        <f>[1]Sheet1!AQ51</f>
        <v/>
      </c>
      <c r="F51" t="str">
        <f>[1]Sheet1!BI51</f>
        <v/>
      </c>
      <c r="G51" t="str">
        <f>[1]Sheet1!BJ51</f>
        <v/>
      </c>
      <c r="H51">
        <f>[1]Sheet1!V51</f>
        <v>620.51</v>
      </c>
      <c r="I51" t="str">
        <f>[1]Sheet1!CA51</f>
        <v/>
      </c>
      <c r="J51" t="str">
        <f>[1]Sheet1!CB51</f>
        <v/>
      </c>
      <c r="K51">
        <f>[1]Sheet1!DB51</f>
        <v>33.4</v>
      </c>
      <c r="L51" t="str">
        <f>[1]Sheet1!DK51</f>
        <v/>
      </c>
      <c r="M51">
        <f>[1]Sheet1!CT51</f>
        <v>58</v>
      </c>
      <c r="N51">
        <f>[1]Sheet1!CS51</f>
        <v>9</v>
      </c>
    </row>
    <row r="52" spans="1:14" x14ac:dyDescent="0.25">
      <c r="A52" s="1">
        <f>[1]Sheet1!B52</f>
        <v>44540.791666666664</v>
      </c>
      <c r="B52" s="5">
        <f t="shared" si="0"/>
        <v>44540.791666666664</v>
      </c>
      <c r="C52">
        <f>[1]Sheet1!K52</f>
        <v>620.32000000000005</v>
      </c>
      <c r="D52">
        <f>[1]Sheet1!AG52</f>
        <v>613.11</v>
      </c>
      <c r="E52" t="str">
        <f>[1]Sheet1!AQ52</f>
        <v/>
      </c>
      <c r="F52" t="str">
        <f>[1]Sheet1!BI52</f>
        <v/>
      </c>
      <c r="G52" t="str">
        <f>[1]Sheet1!BJ52</f>
        <v/>
      </c>
      <c r="H52">
        <f>[1]Sheet1!V52</f>
        <v>620.51</v>
      </c>
      <c r="I52" t="str">
        <f>[1]Sheet1!CA52</f>
        <v/>
      </c>
      <c r="J52" t="str">
        <f>[1]Sheet1!CB52</f>
        <v/>
      </c>
      <c r="K52">
        <f>[1]Sheet1!DB52</f>
        <v>33.6</v>
      </c>
      <c r="L52" t="str">
        <f>[1]Sheet1!DK52</f>
        <v/>
      </c>
      <c r="M52">
        <f>[1]Sheet1!CT52</f>
        <v>69</v>
      </c>
      <c r="N52">
        <f>[1]Sheet1!CS52</f>
        <v>8</v>
      </c>
    </row>
    <row r="53" spans="1:14" x14ac:dyDescent="0.25">
      <c r="A53" s="1">
        <f>[1]Sheet1!B53</f>
        <v>44540.802083333336</v>
      </c>
      <c r="B53" s="5">
        <f t="shared" si="0"/>
        <v>44540.802083333336</v>
      </c>
      <c r="C53">
        <f>[1]Sheet1!K53</f>
        <v>620.32000000000005</v>
      </c>
      <c r="D53">
        <f>[1]Sheet1!AG53</f>
        <v>613.09999999999991</v>
      </c>
      <c r="E53" t="str">
        <f>[1]Sheet1!AQ53</f>
        <v/>
      </c>
      <c r="F53" t="str">
        <f>[1]Sheet1!BI53</f>
        <v/>
      </c>
      <c r="G53" t="str">
        <f>[1]Sheet1!BJ53</f>
        <v/>
      </c>
      <c r="H53">
        <f>[1]Sheet1!V53</f>
        <v>620.51</v>
      </c>
      <c r="I53" t="str">
        <f>[1]Sheet1!CA53</f>
        <v/>
      </c>
      <c r="J53" t="str">
        <f>[1]Sheet1!CB53</f>
        <v/>
      </c>
      <c r="K53">
        <f>[1]Sheet1!DB53</f>
        <v>33.700000000000003</v>
      </c>
      <c r="L53" t="str">
        <f>[1]Sheet1!DK53</f>
        <v/>
      </c>
      <c r="M53">
        <f>[1]Sheet1!CT53</f>
        <v>66</v>
      </c>
      <c r="N53">
        <f>[1]Sheet1!CS53</f>
        <v>9</v>
      </c>
    </row>
    <row r="54" spans="1:14" x14ac:dyDescent="0.25">
      <c r="A54" s="1">
        <f>[1]Sheet1!B54</f>
        <v>44540.8125</v>
      </c>
      <c r="B54" s="5">
        <f t="shared" si="0"/>
        <v>44540.8125</v>
      </c>
      <c r="C54">
        <f>[1]Sheet1!K54</f>
        <v>620.32000000000005</v>
      </c>
      <c r="D54">
        <f>[1]Sheet1!AG54</f>
        <v>613.11</v>
      </c>
      <c r="E54" t="str">
        <f>[1]Sheet1!AQ54</f>
        <v/>
      </c>
      <c r="F54" t="str">
        <f>[1]Sheet1!BI54</f>
        <v/>
      </c>
      <c r="G54" t="str">
        <f>[1]Sheet1!BJ54</f>
        <v/>
      </c>
      <c r="H54">
        <f>[1]Sheet1!V54</f>
        <v>620.51</v>
      </c>
      <c r="I54" t="str">
        <f>[1]Sheet1!CA54</f>
        <v/>
      </c>
      <c r="J54" t="str">
        <f>[1]Sheet1!CB54</f>
        <v/>
      </c>
      <c r="K54">
        <f>[1]Sheet1!DB54</f>
        <v>34.1</v>
      </c>
      <c r="L54" t="str">
        <f>[1]Sheet1!DK54</f>
        <v/>
      </c>
      <c r="M54">
        <f>[1]Sheet1!CT54</f>
        <v>66</v>
      </c>
      <c r="N54">
        <f>[1]Sheet1!CS54</f>
        <v>9</v>
      </c>
    </row>
    <row r="55" spans="1:14" x14ac:dyDescent="0.25">
      <c r="A55" s="1">
        <f>[1]Sheet1!B55</f>
        <v>44540.822916666664</v>
      </c>
      <c r="B55" s="5">
        <f t="shared" si="0"/>
        <v>44540.822916666664</v>
      </c>
      <c r="C55">
        <f>[1]Sheet1!K55</f>
        <v>620.32000000000005</v>
      </c>
      <c r="D55">
        <f>[1]Sheet1!AG55</f>
        <v>613.09999999999991</v>
      </c>
      <c r="E55" t="str">
        <f>[1]Sheet1!AQ55</f>
        <v/>
      </c>
      <c r="F55" t="str">
        <f>[1]Sheet1!BI55</f>
        <v/>
      </c>
      <c r="G55" t="str">
        <f>[1]Sheet1!BJ55</f>
        <v/>
      </c>
      <c r="H55">
        <f>[1]Sheet1!V55</f>
        <v>620.49999999999989</v>
      </c>
      <c r="I55" t="str">
        <f>[1]Sheet1!CA55</f>
        <v/>
      </c>
      <c r="J55" t="str">
        <f>[1]Sheet1!CB55</f>
        <v/>
      </c>
      <c r="K55">
        <f>[1]Sheet1!DB55</f>
        <v>34</v>
      </c>
      <c r="L55" t="str">
        <f>[1]Sheet1!DK55</f>
        <v/>
      </c>
      <c r="M55">
        <f>[1]Sheet1!CT55</f>
        <v>63</v>
      </c>
      <c r="N55">
        <f>[1]Sheet1!CS55</f>
        <v>6</v>
      </c>
    </row>
    <row r="56" spans="1:14" x14ac:dyDescent="0.25">
      <c r="A56" s="1">
        <f>[1]Sheet1!B56</f>
        <v>44540.833333333336</v>
      </c>
      <c r="B56" s="5">
        <f t="shared" si="0"/>
        <v>44540.833333333336</v>
      </c>
      <c r="C56">
        <f>[1]Sheet1!K56</f>
        <v>620.32000000000005</v>
      </c>
      <c r="D56">
        <f>[1]Sheet1!AG56</f>
        <v>613.11</v>
      </c>
      <c r="E56">
        <f>[1]Sheet1!AQ56</f>
        <v>18659.254325630805</v>
      </c>
      <c r="F56">
        <f>[1]Sheet1!BI56</f>
        <v>0</v>
      </c>
      <c r="G56">
        <f>[1]Sheet1!BJ56</f>
        <v>7.9999999999999982</v>
      </c>
      <c r="H56">
        <f>[1]Sheet1!V56</f>
        <v>620.51</v>
      </c>
      <c r="I56">
        <f>[1]Sheet1!CA56</f>
        <v>1338.23144531</v>
      </c>
      <c r="J56">
        <f>[1]Sheet1!CB56</f>
        <v>763.82092285199997</v>
      </c>
      <c r="K56">
        <f>[1]Sheet1!DB56</f>
        <v>34</v>
      </c>
      <c r="L56" t="str">
        <f>[1]Sheet1!DK56</f>
        <v/>
      </c>
      <c r="M56">
        <f>[1]Sheet1!CT56</f>
        <v>64</v>
      </c>
      <c r="N56">
        <f>[1]Sheet1!CS56</f>
        <v>8</v>
      </c>
    </row>
    <row r="57" spans="1:14" x14ac:dyDescent="0.25">
      <c r="A57" s="1">
        <f>[1]Sheet1!B57</f>
        <v>44540.84375</v>
      </c>
      <c r="B57" s="5">
        <f t="shared" si="0"/>
        <v>44540.84375</v>
      </c>
      <c r="C57">
        <f>[1]Sheet1!K57</f>
        <v>620.32000000000005</v>
      </c>
      <c r="D57">
        <f>[1]Sheet1!AG57</f>
        <v>613.09999999999991</v>
      </c>
      <c r="E57" t="str">
        <f>[1]Sheet1!AQ57</f>
        <v/>
      </c>
      <c r="F57" t="str">
        <f>[1]Sheet1!BI57</f>
        <v/>
      </c>
      <c r="G57" t="str">
        <f>[1]Sheet1!BJ57</f>
        <v/>
      </c>
      <c r="H57">
        <f>[1]Sheet1!V57</f>
        <v>620.51</v>
      </c>
      <c r="I57" t="str">
        <f>[1]Sheet1!CA57</f>
        <v/>
      </c>
      <c r="J57" t="str">
        <f>[1]Sheet1!CB57</f>
        <v/>
      </c>
      <c r="K57">
        <f>[1]Sheet1!DB57</f>
        <v>33.9</v>
      </c>
      <c r="L57" t="str">
        <f>[1]Sheet1!DK57</f>
        <v/>
      </c>
      <c r="M57">
        <f>[1]Sheet1!CT57</f>
        <v>66</v>
      </c>
      <c r="N57">
        <f>[1]Sheet1!CS57</f>
        <v>9</v>
      </c>
    </row>
    <row r="58" spans="1:14" x14ac:dyDescent="0.25">
      <c r="A58" s="1">
        <f>[1]Sheet1!B58</f>
        <v>44540.854166666664</v>
      </c>
      <c r="B58" s="5">
        <f t="shared" si="0"/>
        <v>44540.854166666664</v>
      </c>
      <c r="C58">
        <f>[1]Sheet1!K58</f>
        <v>620.32000000000005</v>
      </c>
      <c r="D58">
        <f>[1]Sheet1!AG58</f>
        <v>613.11</v>
      </c>
      <c r="E58" t="str">
        <f>[1]Sheet1!AQ58</f>
        <v/>
      </c>
      <c r="F58" t="str">
        <f>[1]Sheet1!BI58</f>
        <v/>
      </c>
      <c r="G58" t="str">
        <f>[1]Sheet1!BJ58</f>
        <v/>
      </c>
      <c r="H58">
        <f>[1]Sheet1!V58</f>
        <v>620.49999999999989</v>
      </c>
      <c r="I58" t="str">
        <f>[1]Sheet1!CA58</f>
        <v/>
      </c>
      <c r="J58" t="str">
        <f>[1]Sheet1!CB58</f>
        <v/>
      </c>
      <c r="K58">
        <f>[1]Sheet1!DB58</f>
        <v>33.9</v>
      </c>
      <c r="L58" t="str">
        <f>[1]Sheet1!DK58</f>
        <v/>
      </c>
      <c r="M58">
        <f>[1]Sheet1!CT58</f>
        <v>65</v>
      </c>
      <c r="N58">
        <f>[1]Sheet1!CS58</f>
        <v>9</v>
      </c>
    </row>
    <row r="59" spans="1:14" x14ac:dyDescent="0.25">
      <c r="A59" s="1">
        <f>[1]Sheet1!B59</f>
        <v>44540.864583333336</v>
      </c>
      <c r="B59" s="5">
        <f t="shared" si="0"/>
        <v>44540.864583333336</v>
      </c>
      <c r="C59">
        <f>[1]Sheet1!K59</f>
        <v>620.32000000000005</v>
      </c>
      <c r="D59">
        <f>[1]Sheet1!AG59</f>
        <v>613.11</v>
      </c>
      <c r="E59" t="str">
        <f>[1]Sheet1!AQ59</f>
        <v/>
      </c>
      <c r="F59" t="str">
        <f>[1]Sheet1!BI59</f>
        <v/>
      </c>
      <c r="G59" t="str">
        <f>[1]Sheet1!BJ59</f>
        <v/>
      </c>
      <c r="H59">
        <f>[1]Sheet1!V59</f>
        <v>620.49999999999989</v>
      </c>
      <c r="I59" t="str">
        <f>[1]Sheet1!CA59</f>
        <v/>
      </c>
      <c r="J59" t="str">
        <f>[1]Sheet1!CB59</f>
        <v/>
      </c>
      <c r="K59">
        <f>[1]Sheet1!DB59</f>
        <v>33.799999999999997</v>
      </c>
      <c r="L59" t="str">
        <f>[1]Sheet1!DK59</f>
        <v/>
      </c>
      <c r="M59">
        <f>[1]Sheet1!CT59</f>
        <v>68</v>
      </c>
      <c r="N59">
        <f>[1]Sheet1!CS59</f>
        <v>8</v>
      </c>
    </row>
    <row r="60" spans="1:14" x14ac:dyDescent="0.25">
      <c r="A60" s="1">
        <f>[1]Sheet1!B60</f>
        <v>44540.875</v>
      </c>
      <c r="B60" s="5">
        <f t="shared" si="0"/>
        <v>44540.875</v>
      </c>
      <c r="C60">
        <f>[1]Sheet1!K60</f>
        <v>620.32000000000005</v>
      </c>
      <c r="D60">
        <f>[1]Sheet1!AG60</f>
        <v>613.09999999999991</v>
      </c>
      <c r="E60" t="str">
        <f>[1]Sheet1!AQ60</f>
        <v/>
      </c>
      <c r="F60" t="str">
        <f>[1]Sheet1!BI60</f>
        <v/>
      </c>
      <c r="G60" t="str">
        <f>[1]Sheet1!BJ60</f>
        <v/>
      </c>
      <c r="H60">
        <f>[1]Sheet1!V60</f>
        <v>620.49999999999989</v>
      </c>
      <c r="I60" t="str">
        <f>[1]Sheet1!CA60</f>
        <v/>
      </c>
      <c r="J60" t="str">
        <f>[1]Sheet1!CB60</f>
        <v/>
      </c>
      <c r="K60">
        <f>[1]Sheet1!DB60</f>
        <v>33.700000000000003</v>
      </c>
      <c r="L60" t="str">
        <f>[1]Sheet1!DK60</f>
        <v/>
      </c>
      <c r="M60">
        <f>[1]Sheet1!CT60</f>
        <v>63</v>
      </c>
      <c r="N60">
        <f>[1]Sheet1!CS60</f>
        <v>8</v>
      </c>
    </row>
    <row r="61" spans="1:14" x14ac:dyDescent="0.25">
      <c r="A61" s="1">
        <f>[1]Sheet1!B61</f>
        <v>44540.885416666664</v>
      </c>
      <c r="B61" s="5">
        <f t="shared" si="0"/>
        <v>44540.885416666664</v>
      </c>
      <c r="C61">
        <f>[1]Sheet1!K61</f>
        <v>620.32000000000005</v>
      </c>
      <c r="D61">
        <f>[1]Sheet1!AG61</f>
        <v>613.11</v>
      </c>
      <c r="E61" t="str">
        <f>[1]Sheet1!AQ61</f>
        <v/>
      </c>
      <c r="F61" t="str">
        <f>[1]Sheet1!BI61</f>
        <v/>
      </c>
      <c r="G61" t="str">
        <f>[1]Sheet1!BJ61</f>
        <v/>
      </c>
      <c r="H61">
        <f>[1]Sheet1!V61</f>
        <v>620.49999999999989</v>
      </c>
      <c r="I61" t="str">
        <f>[1]Sheet1!CA61</f>
        <v/>
      </c>
      <c r="J61" t="str">
        <f>[1]Sheet1!CB61</f>
        <v/>
      </c>
      <c r="K61">
        <f>[1]Sheet1!DB61</f>
        <v>33.9</v>
      </c>
      <c r="L61" t="str">
        <f>[1]Sheet1!DK61</f>
        <v/>
      </c>
      <c r="M61">
        <f>[1]Sheet1!CT61</f>
        <v>64</v>
      </c>
      <c r="N61">
        <f>[1]Sheet1!CS61</f>
        <v>8</v>
      </c>
    </row>
    <row r="62" spans="1:14" x14ac:dyDescent="0.25">
      <c r="A62" s="1">
        <f>[1]Sheet1!B62</f>
        <v>44540.895833333336</v>
      </c>
      <c r="B62" s="5">
        <f t="shared" si="0"/>
        <v>44540.895833333336</v>
      </c>
      <c r="C62">
        <f>[1]Sheet1!K62</f>
        <v>620.32000000000005</v>
      </c>
      <c r="D62">
        <f>[1]Sheet1!AG62</f>
        <v>613.11</v>
      </c>
      <c r="E62" t="str">
        <f>[1]Sheet1!AQ62</f>
        <v/>
      </c>
      <c r="F62" t="str">
        <f>[1]Sheet1!BI62</f>
        <v/>
      </c>
      <c r="G62" t="str">
        <f>[1]Sheet1!BJ62</f>
        <v/>
      </c>
      <c r="H62">
        <f>[1]Sheet1!V62</f>
        <v>620.49999999999989</v>
      </c>
      <c r="I62" t="str">
        <f>[1]Sheet1!CA62</f>
        <v/>
      </c>
      <c r="J62" t="str">
        <f>[1]Sheet1!CB62</f>
        <v/>
      </c>
      <c r="K62">
        <f>[1]Sheet1!DB62</f>
        <v>33.799999999999997</v>
      </c>
      <c r="L62" t="str">
        <f>[1]Sheet1!DK62</f>
        <v/>
      </c>
      <c r="M62">
        <f>[1]Sheet1!CT62</f>
        <v>49</v>
      </c>
      <c r="N62">
        <f>[1]Sheet1!CS62</f>
        <v>9</v>
      </c>
    </row>
    <row r="63" spans="1:14" x14ac:dyDescent="0.25">
      <c r="A63" s="1">
        <f>[1]Sheet1!B63</f>
        <v>44540.90625</v>
      </c>
      <c r="B63" s="5">
        <f t="shared" si="0"/>
        <v>44540.90625</v>
      </c>
      <c r="C63">
        <f>[1]Sheet1!K63</f>
        <v>620.32000000000005</v>
      </c>
      <c r="D63">
        <f>[1]Sheet1!AG63</f>
        <v>613.11</v>
      </c>
      <c r="E63" t="str">
        <f>[1]Sheet1!AQ63</f>
        <v/>
      </c>
      <c r="F63" t="str">
        <f>[1]Sheet1!BI63</f>
        <v/>
      </c>
      <c r="G63" t="str">
        <f>[1]Sheet1!BJ63</f>
        <v/>
      </c>
      <c r="H63">
        <f>[1]Sheet1!V63</f>
        <v>620.49</v>
      </c>
      <c r="I63" t="str">
        <f>[1]Sheet1!CA63</f>
        <v/>
      </c>
      <c r="J63" t="str">
        <f>[1]Sheet1!CB63</f>
        <v/>
      </c>
      <c r="K63">
        <f>[1]Sheet1!DB63</f>
        <v>33.700000000000003</v>
      </c>
      <c r="L63" t="str">
        <f>[1]Sheet1!DK63</f>
        <v/>
      </c>
      <c r="M63">
        <f>[1]Sheet1!CT63</f>
        <v>46</v>
      </c>
      <c r="N63">
        <f>[1]Sheet1!CS63</f>
        <v>9</v>
      </c>
    </row>
    <row r="64" spans="1:14" x14ac:dyDescent="0.25">
      <c r="A64" s="1">
        <f>[1]Sheet1!B64</f>
        <v>44540.916666666664</v>
      </c>
      <c r="B64" s="5">
        <f t="shared" si="0"/>
        <v>44540.916666666664</v>
      </c>
      <c r="C64">
        <f>[1]Sheet1!K64</f>
        <v>620.32000000000005</v>
      </c>
      <c r="D64">
        <f>[1]Sheet1!AG64</f>
        <v>613.11</v>
      </c>
      <c r="E64" t="str">
        <f>[1]Sheet1!AQ64</f>
        <v/>
      </c>
      <c r="F64" t="str">
        <f>[1]Sheet1!BI64</f>
        <v/>
      </c>
      <c r="G64" t="str">
        <f>[1]Sheet1!BJ64</f>
        <v/>
      </c>
      <c r="H64">
        <f>[1]Sheet1!V64</f>
        <v>620.49</v>
      </c>
      <c r="I64" t="str">
        <f>[1]Sheet1!CA64</f>
        <v/>
      </c>
      <c r="J64" t="str">
        <f>[1]Sheet1!CB64</f>
        <v/>
      </c>
      <c r="K64">
        <f>[1]Sheet1!DB64</f>
        <v>33.6</v>
      </c>
      <c r="L64" t="str">
        <f>[1]Sheet1!DK64</f>
        <v/>
      </c>
      <c r="M64">
        <f>[1]Sheet1!CT64</f>
        <v>49</v>
      </c>
      <c r="N64">
        <f>[1]Sheet1!CS64</f>
        <v>10</v>
      </c>
    </row>
    <row r="65" spans="1:14" x14ac:dyDescent="0.25">
      <c r="A65" s="1">
        <f>[1]Sheet1!B65</f>
        <v>44540.927083333336</v>
      </c>
      <c r="B65" s="5">
        <f t="shared" si="0"/>
        <v>44540.927083333336</v>
      </c>
      <c r="C65">
        <f>[1]Sheet1!K65</f>
        <v>620.33000000000004</v>
      </c>
      <c r="D65">
        <f>[1]Sheet1!AG65</f>
        <v>613.09999999999991</v>
      </c>
      <c r="E65" t="str">
        <f>[1]Sheet1!AQ65</f>
        <v/>
      </c>
      <c r="F65" t="str">
        <f>[1]Sheet1!BI65</f>
        <v/>
      </c>
      <c r="G65" t="str">
        <f>[1]Sheet1!BJ65</f>
        <v/>
      </c>
      <c r="H65">
        <f>[1]Sheet1!V65</f>
        <v>620.49</v>
      </c>
      <c r="I65" t="str">
        <f>[1]Sheet1!CA65</f>
        <v/>
      </c>
      <c r="J65" t="str">
        <f>[1]Sheet1!CB65</f>
        <v/>
      </c>
      <c r="K65">
        <f>[1]Sheet1!DB65</f>
        <v>33.4</v>
      </c>
      <c r="L65" t="str">
        <f>[1]Sheet1!DK65</f>
        <v/>
      </c>
      <c r="M65">
        <f>[1]Sheet1!CT65</f>
        <v>48</v>
      </c>
      <c r="N65">
        <f>[1]Sheet1!CS65</f>
        <v>11</v>
      </c>
    </row>
    <row r="66" spans="1:14" x14ac:dyDescent="0.25">
      <c r="A66" s="1">
        <f>[1]Sheet1!B66</f>
        <v>44540.9375</v>
      </c>
      <c r="B66" s="5">
        <f t="shared" si="0"/>
        <v>44540.9375</v>
      </c>
      <c r="C66">
        <f>[1]Sheet1!K66</f>
        <v>620.32000000000005</v>
      </c>
      <c r="D66">
        <f>[1]Sheet1!AG66</f>
        <v>613.09999999999991</v>
      </c>
      <c r="E66" t="str">
        <f>[1]Sheet1!AQ66</f>
        <v/>
      </c>
      <c r="F66" t="str">
        <f>[1]Sheet1!BI66</f>
        <v/>
      </c>
      <c r="G66" t="str">
        <f>[1]Sheet1!BJ66</f>
        <v/>
      </c>
      <c r="H66">
        <f>[1]Sheet1!V66</f>
        <v>620.49</v>
      </c>
      <c r="I66" t="str">
        <f>[1]Sheet1!CA66</f>
        <v/>
      </c>
      <c r="J66" t="str">
        <f>[1]Sheet1!CB66</f>
        <v/>
      </c>
      <c r="K66">
        <f>[1]Sheet1!DB66</f>
        <v>33.5</v>
      </c>
      <c r="L66" t="str">
        <f>[1]Sheet1!DK66</f>
        <v/>
      </c>
      <c r="M66">
        <f>[1]Sheet1!CT66</f>
        <v>57</v>
      </c>
      <c r="N66">
        <f>[1]Sheet1!CS66</f>
        <v>10</v>
      </c>
    </row>
    <row r="67" spans="1:14" x14ac:dyDescent="0.25">
      <c r="A67" s="1">
        <f>[1]Sheet1!B67</f>
        <v>44540.947916666664</v>
      </c>
      <c r="B67" s="5">
        <f t="shared" si="0"/>
        <v>44540.947916666664</v>
      </c>
      <c r="C67">
        <f>[1]Sheet1!K67</f>
        <v>620.32000000000005</v>
      </c>
      <c r="D67">
        <f>[1]Sheet1!AG67</f>
        <v>613.09</v>
      </c>
      <c r="E67" t="str">
        <f>[1]Sheet1!AQ67</f>
        <v/>
      </c>
      <c r="F67" t="str">
        <f>[1]Sheet1!BI67</f>
        <v/>
      </c>
      <c r="G67" t="str">
        <f>[1]Sheet1!BJ67</f>
        <v/>
      </c>
      <c r="H67">
        <f>[1]Sheet1!V67</f>
        <v>620.49</v>
      </c>
      <c r="I67" t="str">
        <f>[1]Sheet1!CA67</f>
        <v/>
      </c>
      <c r="J67" t="str">
        <f>[1]Sheet1!CB67</f>
        <v/>
      </c>
      <c r="K67">
        <f>[1]Sheet1!DB67</f>
        <v>33.5</v>
      </c>
      <c r="L67" t="str">
        <f>[1]Sheet1!DK67</f>
        <v/>
      </c>
      <c r="M67">
        <f>[1]Sheet1!CT67</f>
        <v>54</v>
      </c>
      <c r="N67">
        <f>[1]Sheet1!CS67</f>
        <v>9</v>
      </c>
    </row>
    <row r="68" spans="1:14" x14ac:dyDescent="0.25">
      <c r="A68" s="1">
        <f>[1]Sheet1!B68</f>
        <v>44540.958333333336</v>
      </c>
      <c r="B68" s="5">
        <f t="shared" si="0"/>
        <v>44540.958333333336</v>
      </c>
      <c r="C68">
        <f>[1]Sheet1!K68</f>
        <v>620.32000000000005</v>
      </c>
      <c r="D68">
        <f>[1]Sheet1!AG68</f>
        <v>613.09</v>
      </c>
      <c r="E68" t="str">
        <f>[1]Sheet1!AQ68</f>
        <v/>
      </c>
      <c r="F68" t="str">
        <f>[1]Sheet1!BI68</f>
        <v/>
      </c>
      <c r="G68" t="str">
        <f>[1]Sheet1!BJ68</f>
        <v/>
      </c>
      <c r="H68">
        <f>[1]Sheet1!V68</f>
        <v>620.49</v>
      </c>
      <c r="I68" t="str">
        <f>[1]Sheet1!CA68</f>
        <v/>
      </c>
      <c r="J68" t="str">
        <f>[1]Sheet1!CB68</f>
        <v/>
      </c>
      <c r="K68">
        <f>[1]Sheet1!DB68</f>
        <v>33.4</v>
      </c>
      <c r="L68" t="str">
        <f>[1]Sheet1!DK68</f>
        <v/>
      </c>
      <c r="M68">
        <f>[1]Sheet1!CT68</f>
        <v>58</v>
      </c>
      <c r="N68">
        <f>[1]Sheet1!CS68</f>
        <v>9</v>
      </c>
    </row>
    <row r="69" spans="1:14" x14ac:dyDescent="0.25">
      <c r="A69" s="1">
        <f>[1]Sheet1!B69</f>
        <v>44540.96875</v>
      </c>
      <c r="B69" s="5">
        <f t="shared" si="0"/>
        <v>44540.96875</v>
      </c>
      <c r="C69">
        <f>[1]Sheet1!K69</f>
        <v>620.32000000000005</v>
      </c>
      <c r="D69">
        <f>[1]Sheet1!AG69</f>
        <v>613.09</v>
      </c>
      <c r="E69" t="str">
        <f>[1]Sheet1!AQ69</f>
        <v/>
      </c>
      <c r="F69" t="str">
        <f>[1]Sheet1!BI69</f>
        <v/>
      </c>
      <c r="G69" t="str">
        <f>[1]Sheet1!BJ69</f>
        <v/>
      </c>
      <c r="H69">
        <f>[1]Sheet1!V69</f>
        <v>620.49</v>
      </c>
      <c r="I69" t="str">
        <f>[1]Sheet1!CA69</f>
        <v/>
      </c>
      <c r="J69" t="str">
        <f>[1]Sheet1!CB69</f>
        <v/>
      </c>
      <c r="K69">
        <f>[1]Sheet1!DB69</f>
        <v>33.200000000000003</v>
      </c>
      <c r="L69" t="str">
        <f>[1]Sheet1!DK69</f>
        <v/>
      </c>
      <c r="M69">
        <f>[1]Sheet1!CT69</f>
        <v>45</v>
      </c>
      <c r="N69">
        <f>[1]Sheet1!CS69</f>
        <v>10</v>
      </c>
    </row>
    <row r="70" spans="1:14" x14ac:dyDescent="0.25">
      <c r="A70" s="1">
        <f>[1]Sheet1!B70</f>
        <v>44540.979166666664</v>
      </c>
      <c r="B70" s="5">
        <f t="shared" si="0"/>
        <v>44540.979166666664</v>
      </c>
      <c r="C70">
        <f>[1]Sheet1!K70</f>
        <v>620.32000000000005</v>
      </c>
      <c r="D70">
        <f>[1]Sheet1!AG70</f>
        <v>613.09</v>
      </c>
      <c r="E70" t="str">
        <f>[1]Sheet1!AQ70</f>
        <v/>
      </c>
      <c r="F70" t="str">
        <f>[1]Sheet1!BI70</f>
        <v/>
      </c>
      <c r="G70" t="str">
        <f>[1]Sheet1!BJ70</f>
        <v/>
      </c>
      <c r="H70">
        <f>[1]Sheet1!V70</f>
        <v>620.49</v>
      </c>
      <c r="I70" t="str">
        <f>[1]Sheet1!CA70</f>
        <v/>
      </c>
      <c r="J70" t="str">
        <f>[1]Sheet1!CB70</f>
        <v/>
      </c>
      <c r="K70">
        <f>[1]Sheet1!DB70</f>
        <v>33.4</v>
      </c>
      <c r="L70" t="str">
        <f>[1]Sheet1!DK70</f>
        <v/>
      </c>
      <c r="M70">
        <f>[1]Sheet1!CT70</f>
        <v>46</v>
      </c>
      <c r="N70">
        <f>[1]Sheet1!CS70</f>
        <v>12</v>
      </c>
    </row>
    <row r="71" spans="1:14" x14ac:dyDescent="0.25">
      <c r="A71" s="1">
        <f>[1]Sheet1!B71</f>
        <v>44540.989583333336</v>
      </c>
      <c r="B71" s="5">
        <f t="shared" si="0"/>
        <v>44540.989583333336</v>
      </c>
      <c r="C71">
        <f>[1]Sheet1!K71</f>
        <v>620.33000000000004</v>
      </c>
      <c r="D71">
        <f>[1]Sheet1!AG71</f>
        <v>613.09</v>
      </c>
      <c r="E71" t="str">
        <f>[1]Sheet1!AQ71</f>
        <v/>
      </c>
      <c r="F71" t="str">
        <f>[1]Sheet1!BI71</f>
        <v/>
      </c>
      <c r="G71" t="str">
        <f>[1]Sheet1!BJ71</f>
        <v/>
      </c>
      <c r="H71">
        <f>[1]Sheet1!V71</f>
        <v>620.49</v>
      </c>
      <c r="I71" t="str">
        <f>[1]Sheet1!CA71</f>
        <v/>
      </c>
      <c r="J71" t="str">
        <f>[1]Sheet1!CB71</f>
        <v/>
      </c>
      <c r="K71">
        <f>[1]Sheet1!DB71</f>
        <v>33.299999999999997</v>
      </c>
      <c r="L71" t="str">
        <f>[1]Sheet1!DK71</f>
        <v/>
      </c>
      <c r="M71">
        <f>[1]Sheet1!CT71</f>
        <v>44</v>
      </c>
      <c r="N71">
        <f>[1]Sheet1!CS71</f>
        <v>12</v>
      </c>
    </row>
    <row r="72" spans="1:14" x14ac:dyDescent="0.25">
      <c r="A72" s="1">
        <f>[1]Sheet1!B72</f>
        <v>44541</v>
      </c>
      <c r="B72" s="5">
        <f t="shared" si="0"/>
        <v>44541</v>
      </c>
      <c r="C72">
        <f>[1]Sheet1!K72</f>
        <v>620.32000000000005</v>
      </c>
      <c r="D72">
        <f>[1]Sheet1!AG72</f>
        <v>613.09</v>
      </c>
      <c r="E72">
        <f>[1]Sheet1!AQ72</f>
        <v>18669.726633309441</v>
      </c>
      <c r="F72">
        <f>[1]Sheet1!BI72</f>
        <v>0</v>
      </c>
      <c r="G72">
        <f>[1]Sheet1!BJ72</f>
        <v>7.9999999999999982</v>
      </c>
      <c r="H72">
        <f>[1]Sheet1!V72</f>
        <v>620.48</v>
      </c>
      <c r="I72">
        <f>[1]Sheet1!CA72</f>
        <v>1338.86206055</v>
      </c>
      <c r="J72">
        <f>[1]Sheet1!CB72</f>
        <v>764.24133300800008</v>
      </c>
      <c r="K72">
        <f>[1]Sheet1!DB72</f>
        <v>33.299999999999997</v>
      </c>
      <c r="L72" t="str">
        <f>[1]Sheet1!DK72</f>
        <v/>
      </c>
      <c r="M72">
        <f>[1]Sheet1!CT72</f>
        <v>43</v>
      </c>
      <c r="N72">
        <f>[1]Sheet1!CS72</f>
        <v>12</v>
      </c>
    </row>
    <row r="73" spans="1:14" x14ac:dyDescent="0.25">
      <c r="A73" s="1">
        <f>[1]Sheet1!B73</f>
        <v>44541.010416666664</v>
      </c>
      <c r="B73" s="5">
        <f t="shared" ref="B73:B136" si="1">A73</f>
        <v>44541.010416666664</v>
      </c>
      <c r="C73">
        <f>[1]Sheet1!K73</f>
        <v>620.32000000000005</v>
      </c>
      <c r="D73">
        <f>[1]Sheet1!AG73</f>
        <v>613.09</v>
      </c>
      <c r="E73" t="str">
        <f>[1]Sheet1!AQ73</f>
        <v/>
      </c>
      <c r="F73" t="str">
        <f>[1]Sheet1!BI73</f>
        <v/>
      </c>
      <c r="G73" t="str">
        <f>[1]Sheet1!BJ73</f>
        <v/>
      </c>
      <c r="H73">
        <f>[1]Sheet1!V73</f>
        <v>620.48</v>
      </c>
      <c r="I73" t="str">
        <f>[1]Sheet1!CA73</f>
        <v/>
      </c>
      <c r="J73" t="str">
        <f>[1]Sheet1!CB73</f>
        <v/>
      </c>
      <c r="K73">
        <f>[1]Sheet1!DB73</f>
        <v>33.200000000000003</v>
      </c>
      <c r="L73" t="str">
        <f>[1]Sheet1!DK73</f>
        <v/>
      </c>
      <c r="M73">
        <f>[1]Sheet1!CT73</f>
        <v>41</v>
      </c>
      <c r="N73">
        <f>[1]Sheet1!CS73</f>
        <v>11</v>
      </c>
    </row>
    <row r="74" spans="1:14" x14ac:dyDescent="0.25">
      <c r="A74" s="1">
        <f>[1]Sheet1!B74</f>
        <v>44541.020833333336</v>
      </c>
      <c r="B74" s="5">
        <f t="shared" si="1"/>
        <v>44541.020833333336</v>
      </c>
      <c r="C74">
        <f>[1]Sheet1!K74</f>
        <v>620.34</v>
      </c>
      <c r="D74">
        <f>[1]Sheet1!AG74</f>
        <v>613.09</v>
      </c>
      <c r="E74" t="str">
        <f>[1]Sheet1!AQ74</f>
        <v/>
      </c>
      <c r="F74" t="str">
        <f>[1]Sheet1!BI74</f>
        <v/>
      </c>
      <c r="G74" t="str">
        <f>[1]Sheet1!BJ74</f>
        <v/>
      </c>
      <c r="H74">
        <f>[1]Sheet1!V74</f>
        <v>620.48</v>
      </c>
      <c r="I74" t="str">
        <f>[1]Sheet1!CA74</f>
        <v/>
      </c>
      <c r="J74" t="str">
        <f>[1]Sheet1!CB74</f>
        <v/>
      </c>
      <c r="K74">
        <f>[1]Sheet1!DB74</f>
        <v>32.9</v>
      </c>
      <c r="L74" t="str">
        <f>[1]Sheet1!DK74</f>
        <v/>
      </c>
      <c r="M74">
        <f>[1]Sheet1!CT74</f>
        <v>39</v>
      </c>
      <c r="N74">
        <f>[1]Sheet1!CS74</f>
        <v>12</v>
      </c>
    </row>
    <row r="75" spans="1:14" x14ac:dyDescent="0.25">
      <c r="A75" s="1">
        <f>[1]Sheet1!B75</f>
        <v>44541.03125</v>
      </c>
      <c r="B75" s="5">
        <f t="shared" si="1"/>
        <v>44541.03125</v>
      </c>
      <c r="C75">
        <f>[1]Sheet1!K75</f>
        <v>620.33000000000004</v>
      </c>
      <c r="D75">
        <f>[1]Sheet1!AG75</f>
        <v>613.09</v>
      </c>
      <c r="E75" t="str">
        <f>[1]Sheet1!AQ75</f>
        <v/>
      </c>
      <c r="F75" t="str">
        <f>[1]Sheet1!BI75</f>
        <v/>
      </c>
      <c r="G75" t="str">
        <f>[1]Sheet1!BJ75</f>
        <v/>
      </c>
      <c r="H75">
        <f>[1]Sheet1!V75</f>
        <v>620.48</v>
      </c>
      <c r="I75" t="str">
        <f>[1]Sheet1!CA75</f>
        <v/>
      </c>
      <c r="J75" t="str">
        <f>[1]Sheet1!CB75</f>
        <v/>
      </c>
      <c r="K75">
        <f>[1]Sheet1!DB75</f>
        <v>32.6</v>
      </c>
      <c r="L75" t="str">
        <f>[1]Sheet1!DK75</f>
        <v/>
      </c>
      <c r="M75">
        <f>[1]Sheet1!CT75</f>
        <v>32</v>
      </c>
      <c r="N75">
        <f>[1]Sheet1!CS75</f>
        <v>11</v>
      </c>
    </row>
    <row r="76" spans="1:14" x14ac:dyDescent="0.25">
      <c r="A76" s="1">
        <f>[1]Sheet1!B76</f>
        <v>44541.041666666664</v>
      </c>
      <c r="B76" s="5">
        <f t="shared" si="1"/>
        <v>44541.041666666664</v>
      </c>
      <c r="C76">
        <f>[1]Sheet1!K76</f>
        <v>620.34</v>
      </c>
      <c r="D76">
        <f>[1]Sheet1!AG76</f>
        <v>613.09</v>
      </c>
      <c r="E76" t="str">
        <f>[1]Sheet1!AQ76</f>
        <v/>
      </c>
      <c r="F76" t="str">
        <f>[1]Sheet1!BI76</f>
        <v/>
      </c>
      <c r="G76" t="str">
        <f>[1]Sheet1!BJ76</f>
        <v/>
      </c>
      <c r="H76">
        <f>[1]Sheet1!V76</f>
        <v>620.48</v>
      </c>
      <c r="I76" t="str">
        <f>[1]Sheet1!CA76</f>
        <v/>
      </c>
      <c r="J76" t="str">
        <f>[1]Sheet1!CB76</f>
        <v/>
      </c>
      <c r="K76">
        <f>[1]Sheet1!DB76</f>
        <v>32.5</v>
      </c>
      <c r="L76" t="str">
        <f>[1]Sheet1!DK76</f>
        <v/>
      </c>
      <c r="M76">
        <f>[1]Sheet1!CT76</f>
        <v>24</v>
      </c>
      <c r="N76">
        <f>[1]Sheet1!CS76</f>
        <v>10</v>
      </c>
    </row>
    <row r="77" spans="1:14" x14ac:dyDescent="0.25">
      <c r="A77" s="1">
        <f>[1]Sheet1!B77</f>
        <v>44541.052083333336</v>
      </c>
      <c r="B77" s="5">
        <f t="shared" si="1"/>
        <v>44541.052083333336</v>
      </c>
      <c r="C77">
        <f>[1]Sheet1!K77</f>
        <v>620.33000000000004</v>
      </c>
      <c r="D77">
        <f>[1]Sheet1!AG77</f>
        <v>613.09</v>
      </c>
      <c r="E77" t="str">
        <f>[1]Sheet1!AQ77</f>
        <v/>
      </c>
      <c r="F77" t="str">
        <f>[1]Sheet1!BI77</f>
        <v/>
      </c>
      <c r="G77" t="str">
        <f>[1]Sheet1!BJ77</f>
        <v/>
      </c>
      <c r="H77">
        <f>[1]Sheet1!V77</f>
        <v>620.48</v>
      </c>
      <c r="I77" t="str">
        <f>[1]Sheet1!CA77</f>
        <v/>
      </c>
      <c r="J77" t="str">
        <f>[1]Sheet1!CB77</f>
        <v/>
      </c>
      <c r="K77">
        <f>[1]Sheet1!DB77</f>
        <v>32.299999999999997</v>
      </c>
      <c r="L77" t="str">
        <f>[1]Sheet1!DK77</f>
        <v/>
      </c>
      <c r="M77">
        <f>[1]Sheet1!CT77</f>
        <v>23</v>
      </c>
      <c r="N77">
        <f>[1]Sheet1!CS77</f>
        <v>9</v>
      </c>
    </row>
    <row r="78" spans="1:14" x14ac:dyDescent="0.25">
      <c r="A78" s="1">
        <f>[1]Sheet1!B78</f>
        <v>44541.0625</v>
      </c>
      <c r="B78" s="5">
        <f t="shared" si="1"/>
        <v>44541.0625</v>
      </c>
      <c r="C78">
        <f>[1]Sheet1!K78</f>
        <v>620.33000000000004</v>
      </c>
      <c r="D78">
        <f>[1]Sheet1!AG78</f>
        <v>613.09</v>
      </c>
      <c r="E78" t="str">
        <f>[1]Sheet1!AQ78</f>
        <v/>
      </c>
      <c r="F78" t="str">
        <f>[1]Sheet1!BI78</f>
        <v/>
      </c>
      <c r="G78" t="str">
        <f>[1]Sheet1!BJ78</f>
        <v/>
      </c>
      <c r="H78">
        <f>[1]Sheet1!V78</f>
        <v>620.48</v>
      </c>
      <c r="I78" t="str">
        <f>[1]Sheet1!CA78</f>
        <v/>
      </c>
      <c r="J78" t="str">
        <f>[1]Sheet1!CB78</f>
        <v/>
      </c>
      <c r="K78">
        <f>[1]Sheet1!DB78</f>
        <v>32.200000000000003</v>
      </c>
      <c r="L78" t="str">
        <f>[1]Sheet1!DK78</f>
        <v/>
      </c>
      <c r="M78">
        <f>[1]Sheet1!CT78</f>
        <v>25</v>
      </c>
      <c r="N78">
        <f>[1]Sheet1!CS78</f>
        <v>9</v>
      </c>
    </row>
    <row r="79" spans="1:14" x14ac:dyDescent="0.25">
      <c r="A79" s="1">
        <f>[1]Sheet1!B79</f>
        <v>44541.072916666664</v>
      </c>
      <c r="B79" s="5">
        <f t="shared" si="1"/>
        <v>44541.072916666664</v>
      </c>
      <c r="C79">
        <f>[1]Sheet1!K79</f>
        <v>620.34</v>
      </c>
      <c r="D79">
        <f>[1]Sheet1!AG79</f>
        <v>613.09</v>
      </c>
      <c r="E79" t="str">
        <f>[1]Sheet1!AQ79</f>
        <v/>
      </c>
      <c r="F79" t="str">
        <f>[1]Sheet1!BI79</f>
        <v/>
      </c>
      <c r="G79" t="str">
        <f>[1]Sheet1!BJ79</f>
        <v/>
      </c>
      <c r="H79">
        <f>[1]Sheet1!V79</f>
        <v>620.48</v>
      </c>
      <c r="I79" t="str">
        <f>[1]Sheet1!CA79</f>
        <v/>
      </c>
      <c r="J79" t="str">
        <f>[1]Sheet1!CB79</f>
        <v/>
      </c>
      <c r="K79">
        <f>[1]Sheet1!DB79</f>
        <v>32.200000000000003</v>
      </c>
      <c r="L79" t="str">
        <f>[1]Sheet1!DK79</f>
        <v/>
      </c>
      <c r="M79">
        <f>[1]Sheet1!CT79</f>
        <v>31</v>
      </c>
      <c r="N79">
        <f>[1]Sheet1!CS79</f>
        <v>11</v>
      </c>
    </row>
    <row r="80" spans="1:14" x14ac:dyDescent="0.25">
      <c r="A80" s="1">
        <f>[1]Sheet1!B80</f>
        <v>44541.083333333336</v>
      </c>
      <c r="B80" s="5">
        <f t="shared" si="1"/>
        <v>44541.083333333336</v>
      </c>
      <c r="C80">
        <f>[1]Sheet1!K80</f>
        <v>620.34</v>
      </c>
      <c r="D80">
        <f>[1]Sheet1!AG80</f>
        <v>613.09</v>
      </c>
      <c r="E80" t="str">
        <f>[1]Sheet1!AQ80</f>
        <v/>
      </c>
      <c r="F80" t="str">
        <f>[1]Sheet1!BI80</f>
        <v/>
      </c>
      <c r="G80" t="str">
        <f>[1]Sheet1!BJ80</f>
        <v/>
      </c>
      <c r="H80">
        <f>[1]Sheet1!V80</f>
        <v>620.46999999999991</v>
      </c>
      <c r="I80" t="str">
        <f>[1]Sheet1!CA80</f>
        <v/>
      </c>
      <c r="J80" t="str">
        <f>[1]Sheet1!CB80</f>
        <v/>
      </c>
      <c r="K80">
        <f>[1]Sheet1!DB80</f>
        <v>32.1</v>
      </c>
      <c r="L80" t="str">
        <f>[1]Sheet1!DK80</f>
        <v/>
      </c>
      <c r="M80">
        <f>[1]Sheet1!CT80</f>
        <v>28</v>
      </c>
      <c r="N80">
        <f>[1]Sheet1!CS80</f>
        <v>10</v>
      </c>
    </row>
    <row r="81" spans="1:14" x14ac:dyDescent="0.25">
      <c r="A81" s="1">
        <f>[1]Sheet1!B81</f>
        <v>44541.09375</v>
      </c>
      <c r="B81" s="5">
        <f t="shared" si="1"/>
        <v>44541.09375</v>
      </c>
      <c r="C81">
        <f>[1]Sheet1!K81</f>
        <v>620.34</v>
      </c>
      <c r="D81">
        <f>[1]Sheet1!AG81</f>
        <v>613.09</v>
      </c>
      <c r="E81" t="str">
        <f>[1]Sheet1!AQ81</f>
        <v/>
      </c>
      <c r="F81" t="str">
        <f>[1]Sheet1!BI81</f>
        <v/>
      </c>
      <c r="G81" t="str">
        <f>[1]Sheet1!BJ81</f>
        <v/>
      </c>
      <c r="H81">
        <f>[1]Sheet1!V81</f>
        <v>620.46999999999991</v>
      </c>
      <c r="I81" t="str">
        <f>[1]Sheet1!CA81</f>
        <v/>
      </c>
      <c r="J81" t="str">
        <f>[1]Sheet1!CB81</f>
        <v/>
      </c>
      <c r="K81">
        <f>[1]Sheet1!DB81</f>
        <v>32</v>
      </c>
      <c r="L81" t="str">
        <f>[1]Sheet1!DK81</f>
        <v/>
      </c>
      <c r="M81">
        <f>[1]Sheet1!CT81</f>
        <v>21</v>
      </c>
      <c r="N81">
        <f>[1]Sheet1!CS81</f>
        <v>9</v>
      </c>
    </row>
    <row r="82" spans="1:14" x14ac:dyDescent="0.25">
      <c r="A82" s="1">
        <f>[1]Sheet1!B82</f>
        <v>44541.104166666664</v>
      </c>
      <c r="B82" s="5">
        <f t="shared" si="1"/>
        <v>44541.104166666664</v>
      </c>
      <c r="C82">
        <f>[1]Sheet1!K82</f>
        <v>620.34</v>
      </c>
      <c r="D82">
        <f>[1]Sheet1!AG82</f>
        <v>613.08000000000004</v>
      </c>
      <c r="E82" t="str">
        <f>[1]Sheet1!AQ82</f>
        <v/>
      </c>
      <c r="F82" t="str">
        <f>[1]Sheet1!BI82</f>
        <v/>
      </c>
      <c r="G82" t="str">
        <f>[1]Sheet1!BJ82</f>
        <v/>
      </c>
      <c r="H82">
        <f>[1]Sheet1!V82</f>
        <v>620.46999999999991</v>
      </c>
      <c r="I82" t="str">
        <f>[1]Sheet1!CA82</f>
        <v/>
      </c>
      <c r="J82" t="str">
        <f>[1]Sheet1!CB82</f>
        <v/>
      </c>
      <c r="K82">
        <f>[1]Sheet1!DB82</f>
        <v>31.9</v>
      </c>
      <c r="L82" t="str">
        <f>[1]Sheet1!DK82</f>
        <v/>
      </c>
      <c r="M82">
        <f>[1]Sheet1!CT82</f>
        <v>17</v>
      </c>
      <c r="N82">
        <f>[1]Sheet1!CS82</f>
        <v>9</v>
      </c>
    </row>
    <row r="83" spans="1:14" x14ac:dyDescent="0.25">
      <c r="A83" s="1">
        <f>[1]Sheet1!B83</f>
        <v>44541.114583333336</v>
      </c>
      <c r="B83" s="5">
        <f t="shared" si="1"/>
        <v>44541.114583333336</v>
      </c>
      <c r="C83">
        <f>[1]Sheet1!K83</f>
        <v>620.33000000000004</v>
      </c>
      <c r="D83">
        <f>[1]Sheet1!AG83</f>
        <v>613.08000000000004</v>
      </c>
      <c r="E83" t="str">
        <f>[1]Sheet1!AQ83</f>
        <v/>
      </c>
      <c r="F83" t="str">
        <f>[1]Sheet1!BI83</f>
        <v/>
      </c>
      <c r="G83" t="str">
        <f>[1]Sheet1!BJ83</f>
        <v/>
      </c>
      <c r="H83">
        <f>[1]Sheet1!V83</f>
        <v>620.46</v>
      </c>
      <c r="I83" t="str">
        <f>[1]Sheet1!CA83</f>
        <v/>
      </c>
      <c r="J83" t="str">
        <f>[1]Sheet1!CB83</f>
        <v/>
      </c>
      <c r="K83">
        <f>[1]Sheet1!DB83</f>
        <v>31.399999999999995</v>
      </c>
      <c r="L83" t="str">
        <f>[1]Sheet1!DK83</f>
        <v/>
      </c>
      <c r="M83">
        <f>[1]Sheet1!CT83</f>
        <v>6</v>
      </c>
      <c r="N83">
        <f>[1]Sheet1!CS83</f>
        <v>9</v>
      </c>
    </row>
    <row r="84" spans="1:14" x14ac:dyDescent="0.25">
      <c r="A84" s="1">
        <f>[1]Sheet1!B84</f>
        <v>44541.125</v>
      </c>
      <c r="B84" s="5">
        <f t="shared" si="1"/>
        <v>44541.125</v>
      </c>
      <c r="C84">
        <f>[1]Sheet1!K84</f>
        <v>620.34</v>
      </c>
      <c r="D84">
        <f>[1]Sheet1!AG84</f>
        <v>613.09</v>
      </c>
      <c r="E84" t="str">
        <f>[1]Sheet1!AQ84</f>
        <v/>
      </c>
      <c r="F84" t="str">
        <f>[1]Sheet1!BI84</f>
        <v/>
      </c>
      <c r="G84" t="str">
        <f>[1]Sheet1!BJ84</f>
        <v/>
      </c>
      <c r="H84">
        <f>[1]Sheet1!V84</f>
        <v>620.46</v>
      </c>
      <c r="I84" t="str">
        <f>[1]Sheet1!CA84</f>
        <v/>
      </c>
      <c r="J84" t="str">
        <f>[1]Sheet1!CB84</f>
        <v/>
      </c>
      <c r="K84">
        <f>[1]Sheet1!DB84</f>
        <v>31.3</v>
      </c>
      <c r="L84" t="str">
        <f>[1]Sheet1!DK84</f>
        <v/>
      </c>
      <c r="M84">
        <f>[1]Sheet1!CT84</f>
        <v>1</v>
      </c>
      <c r="N84">
        <f>[1]Sheet1!CS84</f>
        <v>10</v>
      </c>
    </row>
    <row r="85" spans="1:14" x14ac:dyDescent="0.25">
      <c r="A85" s="1">
        <f>[1]Sheet1!B85</f>
        <v>44541.135416666664</v>
      </c>
      <c r="B85" s="5">
        <f t="shared" si="1"/>
        <v>44541.135416666664</v>
      </c>
      <c r="C85">
        <f>[1]Sheet1!K85</f>
        <v>620.34</v>
      </c>
      <c r="D85">
        <f>[1]Sheet1!AG85</f>
        <v>613.08000000000004</v>
      </c>
      <c r="E85" t="str">
        <f>[1]Sheet1!AQ85</f>
        <v/>
      </c>
      <c r="F85" t="str">
        <f>[1]Sheet1!BI85</f>
        <v/>
      </c>
      <c r="G85" t="str">
        <f>[1]Sheet1!BJ85</f>
        <v/>
      </c>
      <c r="H85">
        <f>[1]Sheet1!V85</f>
        <v>620.46</v>
      </c>
      <c r="I85" t="str">
        <f>[1]Sheet1!CA85</f>
        <v/>
      </c>
      <c r="J85" t="str">
        <f>[1]Sheet1!CB85</f>
        <v/>
      </c>
      <c r="K85">
        <f>[1]Sheet1!DB85</f>
        <v>31.199999999999996</v>
      </c>
      <c r="L85" t="str">
        <f>[1]Sheet1!DK85</f>
        <v/>
      </c>
      <c r="M85">
        <f>[1]Sheet1!CT85</f>
        <v>357</v>
      </c>
      <c r="N85">
        <f>[1]Sheet1!CS85</f>
        <v>9</v>
      </c>
    </row>
    <row r="86" spans="1:14" x14ac:dyDescent="0.25">
      <c r="A86" s="1">
        <f>[1]Sheet1!B86</f>
        <v>44541.145833333336</v>
      </c>
      <c r="B86" s="5">
        <f t="shared" si="1"/>
        <v>44541.145833333336</v>
      </c>
      <c r="C86">
        <f>[1]Sheet1!K86</f>
        <v>620.34</v>
      </c>
      <c r="D86">
        <f>[1]Sheet1!AG86</f>
        <v>613.09</v>
      </c>
      <c r="E86" t="str">
        <f>[1]Sheet1!AQ86</f>
        <v/>
      </c>
      <c r="F86" t="str">
        <f>[1]Sheet1!BI86</f>
        <v/>
      </c>
      <c r="G86" t="str">
        <f>[1]Sheet1!BJ86</f>
        <v/>
      </c>
      <c r="H86">
        <f>[1]Sheet1!V86</f>
        <v>620.46</v>
      </c>
      <c r="I86" t="str">
        <f>[1]Sheet1!CA86</f>
        <v/>
      </c>
      <c r="J86" t="str">
        <f>[1]Sheet1!CB86</f>
        <v/>
      </c>
      <c r="K86">
        <f>[1]Sheet1!DB86</f>
        <v>30.999999999999996</v>
      </c>
      <c r="L86" t="str">
        <f>[1]Sheet1!DK86</f>
        <v/>
      </c>
      <c r="M86">
        <f>[1]Sheet1!CT86</f>
        <v>2</v>
      </c>
      <c r="N86">
        <f>[1]Sheet1!CS86</f>
        <v>8</v>
      </c>
    </row>
    <row r="87" spans="1:14" x14ac:dyDescent="0.25">
      <c r="A87" s="1">
        <f>[1]Sheet1!B87</f>
        <v>44541.15625</v>
      </c>
      <c r="B87" s="5">
        <f t="shared" si="1"/>
        <v>44541.15625</v>
      </c>
      <c r="C87">
        <f>[1]Sheet1!K87</f>
        <v>620.32000000000005</v>
      </c>
      <c r="D87">
        <f>[1]Sheet1!AG87</f>
        <v>613.09</v>
      </c>
      <c r="E87" t="str">
        <f>[1]Sheet1!AQ87</f>
        <v/>
      </c>
      <c r="F87" t="str">
        <f>[1]Sheet1!BI87</f>
        <v/>
      </c>
      <c r="G87" t="str">
        <f>[1]Sheet1!BJ87</f>
        <v/>
      </c>
      <c r="H87">
        <f>[1]Sheet1!V87</f>
        <v>620.45000000000005</v>
      </c>
      <c r="I87" t="str">
        <f>[1]Sheet1!CA87</f>
        <v/>
      </c>
      <c r="J87" t="str">
        <f>[1]Sheet1!CB87</f>
        <v/>
      </c>
      <c r="K87">
        <f>[1]Sheet1!DB87</f>
        <v>30.900000000000002</v>
      </c>
      <c r="L87" t="str">
        <f>[1]Sheet1!DK87</f>
        <v/>
      </c>
      <c r="M87">
        <f>[1]Sheet1!CT87</f>
        <v>322</v>
      </c>
      <c r="N87">
        <f>[1]Sheet1!CS87</f>
        <v>9</v>
      </c>
    </row>
    <row r="88" spans="1:14" x14ac:dyDescent="0.25">
      <c r="A88" s="1">
        <f>[1]Sheet1!B88</f>
        <v>44541.166666666664</v>
      </c>
      <c r="B88" s="5">
        <f t="shared" si="1"/>
        <v>44541.166666666664</v>
      </c>
      <c r="C88">
        <f>[1]Sheet1!K88</f>
        <v>620.34</v>
      </c>
      <c r="D88">
        <f>[1]Sheet1!AG88</f>
        <v>613.09</v>
      </c>
      <c r="E88">
        <f>[1]Sheet1!AQ88</f>
        <v>18820.19894865559</v>
      </c>
      <c r="F88">
        <f>[1]Sheet1!BI88</f>
        <v>0</v>
      </c>
      <c r="G88">
        <f>[1]Sheet1!BJ88</f>
        <v>7.9999999999999982</v>
      </c>
      <c r="H88">
        <f>[1]Sheet1!V88</f>
        <v>620.45000000000005</v>
      </c>
      <c r="I88">
        <f>[1]Sheet1!CA88</f>
        <v>1340.7500000000002</v>
      </c>
      <c r="J88">
        <f>[1]Sheet1!CB88</f>
        <v>765.50000000000011</v>
      </c>
      <c r="K88">
        <f>[1]Sheet1!DB88</f>
        <v>30.700000000000003</v>
      </c>
      <c r="L88" t="str">
        <f>[1]Sheet1!DK88</f>
        <v/>
      </c>
      <c r="M88">
        <f>[1]Sheet1!CT88</f>
        <v>305</v>
      </c>
      <c r="N88">
        <f>[1]Sheet1!CS88</f>
        <v>7</v>
      </c>
    </row>
    <row r="89" spans="1:14" x14ac:dyDescent="0.25">
      <c r="A89" s="1">
        <f>[1]Sheet1!B89</f>
        <v>44541.177083333336</v>
      </c>
      <c r="B89" s="5">
        <f t="shared" si="1"/>
        <v>44541.177083333336</v>
      </c>
      <c r="C89">
        <f>[1]Sheet1!K89</f>
        <v>620.32000000000005</v>
      </c>
      <c r="D89">
        <f>[1]Sheet1!AG89</f>
        <v>613.09</v>
      </c>
      <c r="E89" t="str">
        <f>[1]Sheet1!AQ89</f>
        <v/>
      </c>
      <c r="F89" t="str">
        <f>[1]Sheet1!BI89</f>
        <v/>
      </c>
      <c r="G89" t="str">
        <f>[1]Sheet1!BJ89</f>
        <v/>
      </c>
      <c r="H89">
        <f>[1]Sheet1!V89</f>
        <v>620.43999999999994</v>
      </c>
      <c r="I89" t="str">
        <f>[1]Sheet1!CA89</f>
        <v/>
      </c>
      <c r="J89" t="str">
        <f>[1]Sheet1!CB89</f>
        <v/>
      </c>
      <c r="K89">
        <f>[1]Sheet1!DB89</f>
        <v>30.2</v>
      </c>
      <c r="L89" t="str">
        <f>[1]Sheet1!DK89</f>
        <v/>
      </c>
      <c r="M89">
        <f>[1]Sheet1!CT89</f>
        <v>338</v>
      </c>
      <c r="N89">
        <f>[1]Sheet1!CS89</f>
        <v>12</v>
      </c>
    </row>
    <row r="90" spans="1:14" x14ac:dyDescent="0.25">
      <c r="A90" s="1">
        <f>[1]Sheet1!B90</f>
        <v>44541.1875</v>
      </c>
      <c r="B90" s="5">
        <f t="shared" si="1"/>
        <v>44541.1875</v>
      </c>
      <c r="C90">
        <f>[1]Sheet1!K90</f>
        <v>620.34</v>
      </c>
      <c r="D90">
        <f>[1]Sheet1!AG90</f>
        <v>613.09</v>
      </c>
      <c r="E90" t="str">
        <f>[1]Sheet1!AQ90</f>
        <v/>
      </c>
      <c r="F90" t="str">
        <f>[1]Sheet1!BI90</f>
        <v/>
      </c>
      <c r="G90" t="str">
        <f>[1]Sheet1!BJ90</f>
        <v/>
      </c>
      <c r="H90">
        <f>[1]Sheet1!V90</f>
        <v>620.45000000000005</v>
      </c>
      <c r="I90" t="str">
        <f>[1]Sheet1!CA90</f>
        <v/>
      </c>
      <c r="J90" t="str">
        <f>[1]Sheet1!CB90</f>
        <v/>
      </c>
      <c r="K90">
        <f>[1]Sheet1!DB90</f>
        <v>30</v>
      </c>
      <c r="L90" t="str">
        <f>[1]Sheet1!DK90</f>
        <v/>
      </c>
      <c r="M90">
        <f>[1]Sheet1!CT90</f>
        <v>336</v>
      </c>
      <c r="N90">
        <f>[1]Sheet1!CS90</f>
        <v>11</v>
      </c>
    </row>
    <row r="91" spans="1:14" x14ac:dyDescent="0.25">
      <c r="A91" s="1">
        <f>[1]Sheet1!B91</f>
        <v>44541.197916666664</v>
      </c>
      <c r="B91" s="5">
        <f t="shared" si="1"/>
        <v>44541.197916666664</v>
      </c>
      <c r="C91">
        <f>[1]Sheet1!K91</f>
        <v>620.37</v>
      </c>
      <c r="D91">
        <f>[1]Sheet1!AG91</f>
        <v>613.09</v>
      </c>
      <c r="E91" t="str">
        <f>[1]Sheet1!AQ91</f>
        <v/>
      </c>
      <c r="F91" t="str">
        <f>[1]Sheet1!BI91</f>
        <v/>
      </c>
      <c r="G91" t="str">
        <f>[1]Sheet1!BJ91</f>
        <v/>
      </c>
      <c r="H91">
        <f>[1]Sheet1!V91</f>
        <v>620.45000000000005</v>
      </c>
      <c r="I91" t="str">
        <f>[1]Sheet1!CA91</f>
        <v/>
      </c>
      <c r="J91" t="str">
        <f>[1]Sheet1!CB91</f>
        <v/>
      </c>
      <c r="K91">
        <f>[1]Sheet1!DB91</f>
        <v>29.8</v>
      </c>
      <c r="L91" t="str">
        <f>[1]Sheet1!DK91</f>
        <v/>
      </c>
      <c r="M91">
        <f>[1]Sheet1!CT91</f>
        <v>343</v>
      </c>
      <c r="N91">
        <f>[1]Sheet1!CS91</f>
        <v>15</v>
      </c>
    </row>
    <row r="92" spans="1:14" x14ac:dyDescent="0.25">
      <c r="A92" s="1">
        <f>[1]Sheet1!B92</f>
        <v>44541.208333333336</v>
      </c>
      <c r="B92" s="5">
        <f t="shared" si="1"/>
        <v>44541.208333333336</v>
      </c>
      <c r="C92">
        <f>[1]Sheet1!K92</f>
        <v>620.36</v>
      </c>
      <c r="D92">
        <f>[1]Sheet1!AG92</f>
        <v>613.09</v>
      </c>
      <c r="E92" t="str">
        <f>[1]Sheet1!AQ92</f>
        <v/>
      </c>
      <c r="F92" t="str">
        <f>[1]Sheet1!BI92</f>
        <v/>
      </c>
      <c r="G92" t="str">
        <f>[1]Sheet1!BJ92</f>
        <v/>
      </c>
      <c r="H92">
        <f>[1]Sheet1!V92</f>
        <v>620.45000000000005</v>
      </c>
      <c r="I92" t="str">
        <f>[1]Sheet1!CA92</f>
        <v/>
      </c>
      <c r="J92" t="str">
        <f>[1]Sheet1!CB92</f>
        <v/>
      </c>
      <c r="K92">
        <f>[1]Sheet1!DB92</f>
        <v>29.8</v>
      </c>
      <c r="L92" t="str">
        <f>[1]Sheet1!DK92</f>
        <v/>
      </c>
      <c r="M92">
        <f>[1]Sheet1!CT92</f>
        <v>351</v>
      </c>
      <c r="N92">
        <f>[1]Sheet1!CS92</f>
        <v>15</v>
      </c>
    </row>
    <row r="93" spans="1:14" x14ac:dyDescent="0.25">
      <c r="A93" s="1">
        <f>[1]Sheet1!B93</f>
        <v>44541.21875</v>
      </c>
      <c r="B93" s="5">
        <f t="shared" si="1"/>
        <v>44541.21875</v>
      </c>
      <c r="C93">
        <f>[1]Sheet1!K93</f>
        <v>620.37</v>
      </c>
      <c r="D93">
        <f>[1]Sheet1!AG93</f>
        <v>613.08000000000004</v>
      </c>
      <c r="E93" t="str">
        <f>[1]Sheet1!AQ93</f>
        <v/>
      </c>
      <c r="F93" t="str">
        <f>[1]Sheet1!BI93</f>
        <v/>
      </c>
      <c r="G93" t="str">
        <f>[1]Sheet1!BJ93</f>
        <v/>
      </c>
      <c r="H93">
        <f>[1]Sheet1!V93</f>
        <v>620.45000000000005</v>
      </c>
      <c r="I93" t="str">
        <f>[1]Sheet1!CA93</f>
        <v/>
      </c>
      <c r="J93" t="str">
        <f>[1]Sheet1!CB93</f>
        <v/>
      </c>
      <c r="K93">
        <f>[1]Sheet1!DB93</f>
        <v>30</v>
      </c>
      <c r="L93" t="str">
        <f>[1]Sheet1!DK93</f>
        <v/>
      </c>
      <c r="M93">
        <f>[1]Sheet1!CT93</f>
        <v>356</v>
      </c>
      <c r="N93">
        <f>[1]Sheet1!CS93</f>
        <v>16</v>
      </c>
    </row>
    <row r="94" spans="1:14" x14ac:dyDescent="0.25">
      <c r="A94" s="1">
        <f>[1]Sheet1!B94</f>
        <v>44541.229166666664</v>
      </c>
      <c r="B94" s="5">
        <f t="shared" si="1"/>
        <v>44541.229166666664</v>
      </c>
      <c r="C94">
        <f>[1]Sheet1!K94</f>
        <v>620.36</v>
      </c>
      <c r="D94">
        <f>[1]Sheet1!AG94</f>
        <v>613.09</v>
      </c>
      <c r="E94" t="str">
        <f>[1]Sheet1!AQ94</f>
        <v/>
      </c>
      <c r="F94" t="str">
        <f>[1]Sheet1!BI94</f>
        <v/>
      </c>
      <c r="G94" t="str">
        <f>[1]Sheet1!BJ94</f>
        <v/>
      </c>
      <c r="H94">
        <f>[1]Sheet1!V94</f>
        <v>620.43999999999994</v>
      </c>
      <c r="I94" t="str">
        <f>[1]Sheet1!CA94</f>
        <v/>
      </c>
      <c r="J94" t="str">
        <f>[1]Sheet1!CB94</f>
        <v/>
      </c>
      <c r="K94">
        <f>[1]Sheet1!DB94</f>
        <v>29.9</v>
      </c>
      <c r="L94" t="str">
        <f>[1]Sheet1!DK94</f>
        <v/>
      </c>
      <c r="M94">
        <f>[1]Sheet1!CT94</f>
        <v>354</v>
      </c>
      <c r="N94">
        <f>[1]Sheet1!CS94</f>
        <v>17</v>
      </c>
    </row>
    <row r="95" spans="1:14" x14ac:dyDescent="0.25">
      <c r="A95" s="1">
        <f>[1]Sheet1!B95</f>
        <v>44541.239583333336</v>
      </c>
      <c r="B95" s="5">
        <f t="shared" si="1"/>
        <v>44541.239583333336</v>
      </c>
      <c r="C95">
        <f>[1]Sheet1!K95</f>
        <v>620.37</v>
      </c>
      <c r="D95">
        <f>[1]Sheet1!AG95</f>
        <v>613.08000000000004</v>
      </c>
      <c r="E95" t="str">
        <f>[1]Sheet1!AQ95</f>
        <v/>
      </c>
      <c r="F95" t="str">
        <f>[1]Sheet1!BI95</f>
        <v/>
      </c>
      <c r="G95" t="str">
        <f>[1]Sheet1!BJ95</f>
        <v/>
      </c>
      <c r="H95">
        <f>[1]Sheet1!V95</f>
        <v>620.43999999999994</v>
      </c>
      <c r="I95" t="str">
        <f>[1]Sheet1!CA95</f>
        <v/>
      </c>
      <c r="J95" t="str">
        <f>[1]Sheet1!CB95</f>
        <v/>
      </c>
      <c r="K95">
        <f>[1]Sheet1!DB95</f>
        <v>30</v>
      </c>
      <c r="L95" t="str">
        <f>[1]Sheet1!DK95</f>
        <v/>
      </c>
      <c r="M95">
        <f>[1]Sheet1!CT95</f>
        <v>351</v>
      </c>
      <c r="N95">
        <f>[1]Sheet1!CS95</f>
        <v>17</v>
      </c>
    </row>
    <row r="96" spans="1:14" x14ac:dyDescent="0.25">
      <c r="A96" s="1">
        <f>[1]Sheet1!B96</f>
        <v>44541.25</v>
      </c>
      <c r="B96" s="5">
        <f t="shared" si="1"/>
        <v>44541.25</v>
      </c>
      <c r="C96">
        <f>[1]Sheet1!K96</f>
        <v>620.35</v>
      </c>
      <c r="D96">
        <f>[1]Sheet1!AG96</f>
        <v>613.06999999999994</v>
      </c>
      <c r="E96" t="str">
        <f>[1]Sheet1!AQ96</f>
        <v/>
      </c>
      <c r="F96" t="str">
        <f>[1]Sheet1!BI96</f>
        <v/>
      </c>
      <c r="G96" t="str">
        <f>[1]Sheet1!BJ96</f>
        <v/>
      </c>
      <c r="H96">
        <f>[1]Sheet1!V96</f>
        <v>620.42999999999995</v>
      </c>
      <c r="I96" t="str">
        <f>[1]Sheet1!CA96</f>
        <v/>
      </c>
      <c r="J96" t="str">
        <f>[1]Sheet1!CB96</f>
        <v/>
      </c>
      <c r="K96">
        <f>[1]Sheet1!DB96</f>
        <v>29.8</v>
      </c>
      <c r="L96" t="str">
        <f>[1]Sheet1!DK96</f>
        <v/>
      </c>
      <c r="M96">
        <f>[1]Sheet1!CT96</f>
        <v>354</v>
      </c>
      <c r="N96">
        <f>[1]Sheet1!CS96</f>
        <v>18</v>
      </c>
    </row>
    <row r="97" spans="1:14" x14ac:dyDescent="0.25">
      <c r="A97" s="1">
        <f>[1]Sheet1!B97</f>
        <v>44541.260416666664</v>
      </c>
      <c r="B97" s="5">
        <f t="shared" si="1"/>
        <v>44541.260416666664</v>
      </c>
      <c r="C97">
        <f>[1]Sheet1!K97</f>
        <v>620.36</v>
      </c>
      <c r="D97">
        <f>[1]Sheet1!AG97</f>
        <v>613.09</v>
      </c>
      <c r="E97" t="str">
        <f>[1]Sheet1!AQ97</f>
        <v/>
      </c>
      <c r="F97" t="str">
        <f>[1]Sheet1!BI97</f>
        <v/>
      </c>
      <c r="G97" t="str">
        <f>[1]Sheet1!BJ97</f>
        <v/>
      </c>
      <c r="H97">
        <f>[1]Sheet1!V97</f>
        <v>620.42999999999995</v>
      </c>
      <c r="I97" t="str">
        <f>[1]Sheet1!CA97</f>
        <v/>
      </c>
      <c r="J97" t="str">
        <f>[1]Sheet1!CB97</f>
        <v/>
      </c>
      <c r="K97">
        <f>[1]Sheet1!DB97</f>
        <v>29.8</v>
      </c>
      <c r="L97" t="str">
        <f>[1]Sheet1!DK97</f>
        <v/>
      </c>
      <c r="M97">
        <f>[1]Sheet1!CT97</f>
        <v>345</v>
      </c>
      <c r="N97">
        <f>[1]Sheet1!CS97</f>
        <v>11</v>
      </c>
    </row>
    <row r="98" spans="1:14" x14ac:dyDescent="0.25">
      <c r="A98" s="1">
        <f>[1]Sheet1!B98</f>
        <v>44541.270833333336</v>
      </c>
      <c r="B98" s="5">
        <f t="shared" si="1"/>
        <v>44541.270833333336</v>
      </c>
      <c r="C98">
        <f>[1]Sheet1!K98</f>
        <v>620.36</v>
      </c>
      <c r="D98">
        <f>[1]Sheet1!AG98</f>
        <v>613.08000000000004</v>
      </c>
      <c r="E98" t="str">
        <f>[1]Sheet1!AQ98</f>
        <v/>
      </c>
      <c r="F98" t="str">
        <f>[1]Sheet1!BI98</f>
        <v/>
      </c>
      <c r="G98" t="str">
        <f>[1]Sheet1!BJ98</f>
        <v/>
      </c>
      <c r="H98">
        <f>[1]Sheet1!V98</f>
        <v>620.42999999999995</v>
      </c>
      <c r="I98" t="str">
        <f>[1]Sheet1!CA98</f>
        <v/>
      </c>
      <c r="J98" t="str">
        <f>[1]Sheet1!CB98</f>
        <v/>
      </c>
      <c r="K98">
        <f>[1]Sheet1!DB98</f>
        <v>29.8</v>
      </c>
      <c r="L98" t="str">
        <f>[1]Sheet1!DK98</f>
        <v/>
      </c>
      <c r="M98">
        <f>[1]Sheet1!CT98</f>
        <v>334</v>
      </c>
      <c r="N98">
        <f>[1]Sheet1!CS98</f>
        <v>8</v>
      </c>
    </row>
    <row r="99" spans="1:14" x14ac:dyDescent="0.25">
      <c r="A99" s="1">
        <f>[1]Sheet1!B99</f>
        <v>44541.28125</v>
      </c>
      <c r="B99" s="5">
        <f t="shared" si="1"/>
        <v>44541.28125</v>
      </c>
      <c r="C99">
        <f>[1]Sheet1!K99</f>
        <v>620.35</v>
      </c>
      <c r="D99">
        <f>[1]Sheet1!AG99</f>
        <v>613.08000000000004</v>
      </c>
      <c r="E99" t="str">
        <f>[1]Sheet1!AQ99</f>
        <v/>
      </c>
      <c r="F99" t="str">
        <f>[1]Sheet1!BI99</f>
        <v/>
      </c>
      <c r="G99" t="str">
        <f>[1]Sheet1!BJ99</f>
        <v/>
      </c>
      <c r="H99">
        <f>[1]Sheet1!V99</f>
        <v>620.43999999999994</v>
      </c>
      <c r="I99" t="str">
        <f>[1]Sheet1!CA99</f>
        <v/>
      </c>
      <c r="J99" t="str">
        <f>[1]Sheet1!CB99</f>
        <v/>
      </c>
      <c r="K99">
        <f>[1]Sheet1!DB99</f>
        <v>29.8</v>
      </c>
      <c r="L99" t="str">
        <f>[1]Sheet1!DK99</f>
        <v/>
      </c>
      <c r="M99">
        <f>[1]Sheet1!CT99</f>
        <v>332</v>
      </c>
      <c r="N99">
        <f>[1]Sheet1!CS99</f>
        <v>6</v>
      </c>
    </row>
    <row r="100" spans="1:14" x14ac:dyDescent="0.25">
      <c r="A100" s="1">
        <f>[1]Sheet1!B100</f>
        <v>44541.291666666664</v>
      </c>
      <c r="B100" s="5">
        <f t="shared" si="1"/>
        <v>44541.291666666664</v>
      </c>
      <c r="C100">
        <f>[1]Sheet1!K100</f>
        <v>620.35</v>
      </c>
      <c r="D100">
        <f>[1]Sheet1!AG100</f>
        <v>613.08000000000004</v>
      </c>
      <c r="E100" t="str">
        <f>[1]Sheet1!AQ100</f>
        <v/>
      </c>
      <c r="F100" t="str">
        <f>[1]Sheet1!BI100</f>
        <v/>
      </c>
      <c r="G100" t="str">
        <f>[1]Sheet1!BJ100</f>
        <v/>
      </c>
      <c r="H100">
        <f>[1]Sheet1!V100</f>
        <v>620.43999999999994</v>
      </c>
      <c r="I100" t="str">
        <f>[1]Sheet1!CA100</f>
        <v/>
      </c>
      <c r="J100" t="str">
        <f>[1]Sheet1!CB100</f>
        <v/>
      </c>
      <c r="K100">
        <f>[1]Sheet1!DB100</f>
        <v>29.9</v>
      </c>
      <c r="L100" t="str">
        <f>[1]Sheet1!DK100</f>
        <v/>
      </c>
      <c r="M100">
        <f>[1]Sheet1!CT100</f>
        <v>344</v>
      </c>
      <c r="N100">
        <f>[1]Sheet1!CS100</f>
        <v>7</v>
      </c>
    </row>
    <row r="101" spans="1:14" x14ac:dyDescent="0.25">
      <c r="A101" s="1">
        <f>[1]Sheet1!B101</f>
        <v>44541.302083333336</v>
      </c>
      <c r="B101" s="5">
        <f t="shared" si="1"/>
        <v>44541.302083333336</v>
      </c>
      <c r="C101">
        <f>[1]Sheet1!K101</f>
        <v>620.35</v>
      </c>
      <c r="D101">
        <f>[1]Sheet1!AG101</f>
        <v>613.08000000000004</v>
      </c>
      <c r="E101" t="str">
        <f>[1]Sheet1!AQ101</f>
        <v/>
      </c>
      <c r="F101" t="str">
        <f>[1]Sheet1!BI101</f>
        <v/>
      </c>
      <c r="G101" t="str">
        <f>[1]Sheet1!BJ101</f>
        <v/>
      </c>
      <c r="H101">
        <f>[1]Sheet1!V101</f>
        <v>620.43999999999994</v>
      </c>
      <c r="I101" t="str">
        <f>[1]Sheet1!CA101</f>
        <v/>
      </c>
      <c r="J101" t="str">
        <f>[1]Sheet1!CB101</f>
        <v/>
      </c>
      <c r="K101">
        <f>[1]Sheet1!DB101</f>
        <v>29.9</v>
      </c>
      <c r="L101" t="str">
        <f>[1]Sheet1!DK101</f>
        <v/>
      </c>
      <c r="M101">
        <f>[1]Sheet1!CT101</f>
        <v>332</v>
      </c>
      <c r="N101">
        <f>[1]Sheet1!CS101</f>
        <v>7</v>
      </c>
    </row>
    <row r="102" spans="1:14" x14ac:dyDescent="0.25">
      <c r="A102" s="1">
        <f>[1]Sheet1!B102</f>
        <v>44541.3125</v>
      </c>
      <c r="B102" s="5">
        <f t="shared" si="1"/>
        <v>44541.3125</v>
      </c>
      <c r="C102">
        <f>[1]Sheet1!K102</f>
        <v>620.35</v>
      </c>
      <c r="D102">
        <f>[1]Sheet1!AG102</f>
        <v>613.08000000000004</v>
      </c>
      <c r="E102" t="str">
        <f>[1]Sheet1!AQ102</f>
        <v/>
      </c>
      <c r="F102" t="str">
        <f>[1]Sheet1!BI102</f>
        <v/>
      </c>
      <c r="G102" t="str">
        <f>[1]Sheet1!BJ102</f>
        <v/>
      </c>
      <c r="H102">
        <f>[1]Sheet1!V102</f>
        <v>620.43999999999994</v>
      </c>
      <c r="I102" t="str">
        <f>[1]Sheet1!CA102</f>
        <v/>
      </c>
      <c r="J102" t="str">
        <f>[1]Sheet1!CB102</f>
        <v/>
      </c>
      <c r="K102">
        <f>[1]Sheet1!DB102</f>
        <v>29.9</v>
      </c>
      <c r="L102" t="str">
        <f>[1]Sheet1!DK102</f>
        <v/>
      </c>
      <c r="M102">
        <f>[1]Sheet1!CT102</f>
        <v>330</v>
      </c>
      <c r="N102">
        <f>[1]Sheet1!CS102</f>
        <v>11</v>
      </c>
    </row>
    <row r="103" spans="1:14" x14ac:dyDescent="0.25">
      <c r="A103" s="1">
        <f>[1]Sheet1!B103</f>
        <v>44541.322916666664</v>
      </c>
      <c r="B103" s="5">
        <f t="shared" si="1"/>
        <v>44541.322916666664</v>
      </c>
      <c r="C103">
        <f>[1]Sheet1!K103</f>
        <v>620.35</v>
      </c>
      <c r="D103">
        <f>[1]Sheet1!AG103</f>
        <v>613.06999999999994</v>
      </c>
      <c r="E103" t="str">
        <f>[1]Sheet1!AQ103</f>
        <v/>
      </c>
      <c r="F103" t="str">
        <f>[1]Sheet1!BI103</f>
        <v/>
      </c>
      <c r="G103" t="str">
        <f>[1]Sheet1!BJ103</f>
        <v/>
      </c>
      <c r="H103">
        <f>[1]Sheet1!V103</f>
        <v>620.43999999999994</v>
      </c>
      <c r="I103" t="str">
        <f>[1]Sheet1!CA103</f>
        <v/>
      </c>
      <c r="J103" t="str">
        <f>[1]Sheet1!CB103</f>
        <v/>
      </c>
      <c r="K103">
        <f>[1]Sheet1!DB103</f>
        <v>29.8</v>
      </c>
      <c r="L103" t="str">
        <f>[1]Sheet1!DK103</f>
        <v/>
      </c>
      <c r="M103">
        <f>[1]Sheet1!CT103</f>
        <v>338</v>
      </c>
      <c r="N103">
        <f>[1]Sheet1!CS103</f>
        <v>9</v>
      </c>
    </row>
    <row r="104" spans="1:14" x14ac:dyDescent="0.25">
      <c r="A104" s="1">
        <f>[1]Sheet1!B104</f>
        <v>44541.333333333336</v>
      </c>
      <c r="B104" s="5">
        <f t="shared" si="1"/>
        <v>44541.333333333336</v>
      </c>
      <c r="C104">
        <f>[1]Sheet1!K104</f>
        <v>620.34</v>
      </c>
      <c r="D104">
        <f>[1]Sheet1!AG104</f>
        <v>613.06999999999994</v>
      </c>
      <c r="E104">
        <f>[1]Sheet1!AQ104</f>
        <v>18831.671256454574</v>
      </c>
      <c r="F104">
        <f>[1]Sheet1!BI104</f>
        <v>0</v>
      </c>
      <c r="G104">
        <f>[1]Sheet1!BJ104</f>
        <v>7.9999999999999982</v>
      </c>
      <c r="H104">
        <f>[1]Sheet1!V104</f>
        <v>620.43999999999994</v>
      </c>
      <c r="I104">
        <f>[1]Sheet1!CA104</f>
        <v>1341.3806152300003</v>
      </c>
      <c r="J104">
        <f>[1]Sheet1!CB104</f>
        <v>765.92041015600012</v>
      </c>
      <c r="K104">
        <f>[1]Sheet1!DB104</f>
        <v>30</v>
      </c>
      <c r="L104">
        <f>[1]Sheet1!DK104</f>
        <v>0.44999998807899994</v>
      </c>
      <c r="M104">
        <f>[1]Sheet1!CT104</f>
        <v>346</v>
      </c>
      <c r="N104">
        <f>[1]Sheet1!CS104</f>
        <v>6</v>
      </c>
    </row>
    <row r="105" spans="1:14" x14ac:dyDescent="0.25">
      <c r="A105" s="1">
        <f>[1]Sheet1!B105</f>
        <v>44541.34375</v>
      </c>
      <c r="B105" s="5">
        <f t="shared" si="1"/>
        <v>44541.34375</v>
      </c>
      <c r="C105">
        <f>[1]Sheet1!K105</f>
        <v>620.34</v>
      </c>
      <c r="D105">
        <f>[1]Sheet1!AG105</f>
        <v>613.06999999999994</v>
      </c>
      <c r="E105" t="str">
        <f>[1]Sheet1!AQ105</f>
        <v/>
      </c>
      <c r="F105" t="str">
        <f>[1]Sheet1!BI105</f>
        <v/>
      </c>
      <c r="G105" t="str">
        <f>[1]Sheet1!BJ105</f>
        <v/>
      </c>
      <c r="H105">
        <f>[1]Sheet1!V105</f>
        <v>620.43999999999994</v>
      </c>
      <c r="I105" t="str">
        <f>[1]Sheet1!CA105</f>
        <v/>
      </c>
      <c r="J105" t="str">
        <f>[1]Sheet1!CB105</f>
        <v/>
      </c>
      <c r="K105">
        <f>[1]Sheet1!DB105</f>
        <v>30.2</v>
      </c>
      <c r="L105" t="str">
        <f>[1]Sheet1!DK105</f>
        <v/>
      </c>
      <c r="M105">
        <f>[1]Sheet1!CT105</f>
        <v>339</v>
      </c>
      <c r="N105">
        <f>[1]Sheet1!CS105</f>
        <v>8</v>
      </c>
    </row>
    <row r="106" spans="1:14" x14ac:dyDescent="0.25">
      <c r="A106" s="1">
        <f>[1]Sheet1!B106</f>
        <v>44541.354166666664</v>
      </c>
      <c r="B106" s="5">
        <f t="shared" si="1"/>
        <v>44541.354166666664</v>
      </c>
      <c r="C106">
        <f>[1]Sheet1!K106</f>
        <v>620.34</v>
      </c>
      <c r="D106">
        <f>[1]Sheet1!AG106</f>
        <v>613.08000000000004</v>
      </c>
      <c r="E106" t="str">
        <f>[1]Sheet1!AQ106</f>
        <v/>
      </c>
      <c r="F106" t="str">
        <f>[1]Sheet1!BI106</f>
        <v/>
      </c>
      <c r="G106" t="str">
        <f>[1]Sheet1!BJ106</f>
        <v/>
      </c>
      <c r="H106">
        <f>[1]Sheet1!V106</f>
        <v>620.45000000000005</v>
      </c>
      <c r="I106" t="str">
        <f>[1]Sheet1!CA106</f>
        <v/>
      </c>
      <c r="J106" t="str">
        <f>[1]Sheet1!CB106</f>
        <v/>
      </c>
      <c r="K106">
        <f>[1]Sheet1!DB106</f>
        <v>30.4</v>
      </c>
      <c r="L106" t="str">
        <f>[1]Sheet1!DK106</f>
        <v/>
      </c>
      <c r="M106">
        <f>[1]Sheet1!CT106</f>
        <v>331</v>
      </c>
      <c r="N106">
        <f>[1]Sheet1!CS106</f>
        <v>9</v>
      </c>
    </row>
    <row r="107" spans="1:14" x14ac:dyDescent="0.25">
      <c r="A107" s="1">
        <f>[1]Sheet1!B107</f>
        <v>44541.364583333336</v>
      </c>
      <c r="B107" s="5">
        <f t="shared" si="1"/>
        <v>44541.364583333336</v>
      </c>
      <c r="C107">
        <f>[1]Sheet1!K107</f>
        <v>620.34</v>
      </c>
      <c r="D107">
        <f>[1]Sheet1!AG107</f>
        <v>613.08000000000004</v>
      </c>
      <c r="E107" t="str">
        <f>[1]Sheet1!AQ107</f>
        <v/>
      </c>
      <c r="F107" t="str">
        <f>[1]Sheet1!BI107</f>
        <v/>
      </c>
      <c r="G107" t="str">
        <f>[1]Sheet1!BJ107</f>
        <v/>
      </c>
      <c r="H107">
        <f>[1]Sheet1!V107</f>
        <v>620.45000000000005</v>
      </c>
      <c r="I107" t="str">
        <f>[1]Sheet1!CA107</f>
        <v/>
      </c>
      <c r="J107" t="str">
        <f>[1]Sheet1!CB107</f>
        <v/>
      </c>
      <c r="K107">
        <f>[1]Sheet1!DB107</f>
        <v>30.4</v>
      </c>
      <c r="L107" t="str">
        <f>[1]Sheet1!DK107</f>
        <v/>
      </c>
      <c r="M107">
        <f>[1]Sheet1!CT107</f>
        <v>321</v>
      </c>
      <c r="N107">
        <f>[1]Sheet1!CS107</f>
        <v>5</v>
      </c>
    </row>
    <row r="108" spans="1:14" x14ac:dyDescent="0.25">
      <c r="A108" s="1">
        <f>[1]Sheet1!B108</f>
        <v>44541.375</v>
      </c>
      <c r="B108" s="5">
        <f t="shared" si="1"/>
        <v>44541.375</v>
      </c>
      <c r="C108">
        <f>[1]Sheet1!K108</f>
        <v>620.34</v>
      </c>
      <c r="D108">
        <f>[1]Sheet1!AG108</f>
        <v>613.08000000000004</v>
      </c>
      <c r="E108" t="str">
        <f>[1]Sheet1!AQ108</f>
        <v/>
      </c>
      <c r="F108" t="str">
        <f>[1]Sheet1!BI108</f>
        <v/>
      </c>
      <c r="G108" t="str">
        <f>[1]Sheet1!BJ108</f>
        <v/>
      </c>
      <c r="H108">
        <f>[1]Sheet1!V108</f>
        <v>620.45000000000005</v>
      </c>
      <c r="I108" t="str">
        <f>[1]Sheet1!CA108</f>
        <v/>
      </c>
      <c r="J108" t="str">
        <f>[1]Sheet1!CB108</f>
        <v/>
      </c>
      <c r="K108">
        <f>[1]Sheet1!DB108</f>
        <v>30.100000000000005</v>
      </c>
      <c r="L108" t="str">
        <f>[1]Sheet1!DK108</f>
        <v/>
      </c>
      <c r="M108">
        <f>[1]Sheet1!CT108</f>
        <v>307</v>
      </c>
      <c r="N108">
        <f>[1]Sheet1!CS108</f>
        <v>8</v>
      </c>
    </row>
    <row r="109" spans="1:14" x14ac:dyDescent="0.25">
      <c r="A109" s="1">
        <f>[1]Sheet1!B109</f>
        <v>44541.385416666664</v>
      </c>
      <c r="B109" s="5">
        <f t="shared" si="1"/>
        <v>44541.385416666664</v>
      </c>
      <c r="C109">
        <f>[1]Sheet1!K109</f>
        <v>620.32000000000005</v>
      </c>
      <c r="D109">
        <f>[1]Sheet1!AG109</f>
        <v>613.06999999999994</v>
      </c>
      <c r="E109" t="str">
        <f>[1]Sheet1!AQ109</f>
        <v/>
      </c>
      <c r="F109" t="str">
        <f>[1]Sheet1!BI109</f>
        <v/>
      </c>
      <c r="G109" t="str">
        <f>[1]Sheet1!BJ109</f>
        <v/>
      </c>
      <c r="H109">
        <f>[1]Sheet1!V109</f>
        <v>620.45000000000005</v>
      </c>
      <c r="I109" t="str">
        <f>[1]Sheet1!CA109</f>
        <v/>
      </c>
      <c r="J109" t="str">
        <f>[1]Sheet1!CB109</f>
        <v/>
      </c>
      <c r="K109">
        <f>[1]Sheet1!DB109</f>
        <v>30.300000000000004</v>
      </c>
      <c r="L109" t="str">
        <f>[1]Sheet1!DK109</f>
        <v/>
      </c>
      <c r="M109">
        <f>[1]Sheet1!CT109</f>
        <v>303</v>
      </c>
      <c r="N109">
        <f>[1]Sheet1!CS109</f>
        <v>5</v>
      </c>
    </row>
    <row r="110" spans="1:14" x14ac:dyDescent="0.25">
      <c r="A110" s="1">
        <f>[1]Sheet1!B110</f>
        <v>44541.395833333336</v>
      </c>
      <c r="B110" s="5">
        <f t="shared" si="1"/>
        <v>44541.395833333336</v>
      </c>
      <c r="C110">
        <f>[1]Sheet1!K110</f>
        <v>620.29</v>
      </c>
      <c r="D110">
        <f>[1]Sheet1!AG110</f>
        <v>613.09999999999991</v>
      </c>
      <c r="E110" t="str">
        <f>[1]Sheet1!AQ110</f>
        <v/>
      </c>
      <c r="F110" t="str">
        <f>[1]Sheet1!BI110</f>
        <v/>
      </c>
      <c r="G110" t="str">
        <f>[1]Sheet1!BJ110</f>
        <v/>
      </c>
      <c r="H110">
        <f>[1]Sheet1!V110</f>
        <v>620.46</v>
      </c>
      <c r="I110" t="str">
        <f>[1]Sheet1!CA110</f>
        <v/>
      </c>
      <c r="J110" t="str">
        <f>[1]Sheet1!CB110</f>
        <v/>
      </c>
      <c r="K110">
        <f>[1]Sheet1!DB110</f>
        <v>30.799999999999997</v>
      </c>
      <c r="L110" t="str">
        <f>[1]Sheet1!DK110</f>
        <v/>
      </c>
      <c r="M110">
        <f>[1]Sheet1!CT110</f>
        <v>307</v>
      </c>
      <c r="N110">
        <f>[1]Sheet1!CS110</f>
        <v>6</v>
      </c>
    </row>
    <row r="111" spans="1:14" x14ac:dyDescent="0.25">
      <c r="A111" s="1">
        <f>[1]Sheet1!B111</f>
        <v>44541.40625</v>
      </c>
      <c r="B111" s="5">
        <f t="shared" si="1"/>
        <v>44541.40625</v>
      </c>
      <c r="C111">
        <f>[1]Sheet1!K111</f>
        <v>620.29</v>
      </c>
      <c r="D111">
        <f>[1]Sheet1!AG111</f>
        <v>613.11</v>
      </c>
      <c r="E111" t="str">
        <f>[1]Sheet1!AQ111</f>
        <v/>
      </c>
      <c r="F111" t="str">
        <f>[1]Sheet1!BI111</f>
        <v/>
      </c>
      <c r="G111" t="str">
        <f>[1]Sheet1!BJ111</f>
        <v/>
      </c>
      <c r="H111">
        <f>[1]Sheet1!V111</f>
        <v>620.46</v>
      </c>
      <c r="I111" t="str">
        <f>[1]Sheet1!CA111</f>
        <v/>
      </c>
      <c r="J111" t="str">
        <f>[1]Sheet1!CB111</f>
        <v/>
      </c>
      <c r="K111">
        <f>[1]Sheet1!DB111</f>
        <v>30.799999999999997</v>
      </c>
      <c r="L111" t="str">
        <f>[1]Sheet1!DK111</f>
        <v/>
      </c>
      <c r="M111">
        <f>[1]Sheet1!CT111</f>
        <v>304</v>
      </c>
      <c r="N111">
        <f>[1]Sheet1!CS111</f>
        <v>7</v>
      </c>
    </row>
    <row r="112" spans="1:14" x14ac:dyDescent="0.25">
      <c r="A112" s="1">
        <f>[1]Sheet1!B112</f>
        <v>44541.416666666664</v>
      </c>
      <c r="B112" s="5">
        <f t="shared" si="1"/>
        <v>44541.416666666664</v>
      </c>
      <c r="C112">
        <f>[1]Sheet1!K112</f>
        <v>620.29</v>
      </c>
      <c r="D112">
        <f>[1]Sheet1!AG112</f>
        <v>613.12</v>
      </c>
      <c r="E112" t="str">
        <f>[1]Sheet1!AQ112</f>
        <v/>
      </c>
      <c r="F112" t="str">
        <f>[1]Sheet1!BI112</f>
        <v/>
      </c>
      <c r="G112" t="str">
        <f>[1]Sheet1!BJ112</f>
        <v/>
      </c>
      <c r="H112">
        <f>[1]Sheet1!V112</f>
        <v>620.46999999999991</v>
      </c>
      <c r="I112" t="str">
        <f>[1]Sheet1!CA112</f>
        <v/>
      </c>
      <c r="J112" t="str">
        <f>[1]Sheet1!CB112</f>
        <v/>
      </c>
      <c r="K112">
        <f>[1]Sheet1!DB112</f>
        <v>30.599999999999998</v>
      </c>
      <c r="L112" t="str">
        <f>[1]Sheet1!DK112</f>
        <v/>
      </c>
      <c r="M112">
        <f>[1]Sheet1!CT112</f>
        <v>301</v>
      </c>
      <c r="N112">
        <f>[1]Sheet1!CS112</f>
        <v>6</v>
      </c>
    </row>
    <row r="113" spans="1:14" x14ac:dyDescent="0.25">
      <c r="A113" s="1">
        <f>[1]Sheet1!B113</f>
        <v>44541.427083333336</v>
      </c>
      <c r="B113" s="5">
        <f t="shared" si="1"/>
        <v>44541.427083333336</v>
      </c>
      <c r="C113">
        <f>[1]Sheet1!K113</f>
        <v>620.29</v>
      </c>
      <c r="D113">
        <f>[1]Sheet1!AG113</f>
        <v>613.12999999999988</v>
      </c>
      <c r="E113" t="str">
        <f>[1]Sheet1!AQ113</f>
        <v/>
      </c>
      <c r="F113" t="str">
        <f>[1]Sheet1!BI113</f>
        <v/>
      </c>
      <c r="G113" t="str">
        <f>[1]Sheet1!BJ113</f>
        <v/>
      </c>
      <c r="H113">
        <f>[1]Sheet1!V113</f>
        <v>620.46999999999991</v>
      </c>
      <c r="I113" t="str">
        <f>[1]Sheet1!CA113</f>
        <v/>
      </c>
      <c r="J113" t="str">
        <f>[1]Sheet1!CB113</f>
        <v/>
      </c>
      <c r="K113">
        <f>[1]Sheet1!DB113</f>
        <v>30.799999999999997</v>
      </c>
      <c r="L113" t="str">
        <f>[1]Sheet1!DK113</f>
        <v/>
      </c>
      <c r="M113">
        <f>[1]Sheet1!CT113</f>
        <v>287</v>
      </c>
      <c r="N113">
        <f>[1]Sheet1!CS113</f>
        <v>9</v>
      </c>
    </row>
    <row r="114" spans="1:14" x14ac:dyDescent="0.25">
      <c r="A114" s="1">
        <f>[1]Sheet1!B114</f>
        <v>44541.4375</v>
      </c>
      <c r="B114" s="5">
        <f t="shared" si="1"/>
        <v>44541.4375</v>
      </c>
      <c r="C114">
        <f>[1]Sheet1!K114</f>
        <v>620.29</v>
      </c>
      <c r="D114">
        <f>[1]Sheet1!AG114</f>
        <v>613.14</v>
      </c>
      <c r="E114" t="str">
        <f>[1]Sheet1!AQ114</f>
        <v/>
      </c>
      <c r="F114" t="str">
        <f>[1]Sheet1!BI114</f>
        <v/>
      </c>
      <c r="G114" t="str">
        <f>[1]Sheet1!BJ114</f>
        <v/>
      </c>
      <c r="H114">
        <f>[1]Sheet1!V114</f>
        <v>620.46999999999991</v>
      </c>
      <c r="I114" t="str">
        <f>[1]Sheet1!CA114</f>
        <v/>
      </c>
      <c r="J114" t="str">
        <f>[1]Sheet1!CB114</f>
        <v/>
      </c>
      <c r="K114">
        <f>[1]Sheet1!DB114</f>
        <v>30.999999999999996</v>
      </c>
      <c r="L114" t="str">
        <f>[1]Sheet1!DK114</f>
        <v/>
      </c>
      <c r="M114">
        <f>[1]Sheet1!CT114</f>
        <v>301</v>
      </c>
      <c r="N114">
        <f>[1]Sheet1!CS114</f>
        <v>8</v>
      </c>
    </row>
    <row r="115" spans="1:14" x14ac:dyDescent="0.25">
      <c r="A115" s="1">
        <f>[1]Sheet1!B115</f>
        <v>44541.447916666664</v>
      </c>
      <c r="B115" s="5">
        <f t="shared" si="1"/>
        <v>44541.447916666664</v>
      </c>
      <c r="C115">
        <f>[1]Sheet1!K115</f>
        <v>620.27999999999986</v>
      </c>
      <c r="D115">
        <f>[1]Sheet1!AG115</f>
        <v>613.14</v>
      </c>
      <c r="E115" t="str">
        <f>[1]Sheet1!AQ115</f>
        <v/>
      </c>
      <c r="F115" t="str">
        <f>[1]Sheet1!BI115</f>
        <v/>
      </c>
      <c r="G115" t="str">
        <f>[1]Sheet1!BJ115</f>
        <v/>
      </c>
      <c r="H115">
        <f>[1]Sheet1!V115</f>
        <v>620.46999999999991</v>
      </c>
      <c r="I115" t="str">
        <f>[1]Sheet1!CA115</f>
        <v/>
      </c>
      <c r="J115" t="str">
        <f>[1]Sheet1!CB115</f>
        <v/>
      </c>
      <c r="K115">
        <f>[1]Sheet1!DB115</f>
        <v>30.799999999999997</v>
      </c>
      <c r="L115" t="str">
        <f>[1]Sheet1!DK115</f>
        <v/>
      </c>
      <c r="M115">
        <f>[1]Sheet1!CT115</f>
        <v>289</v>
      </c>
      <c r="N115">
        <f>[1]Sheet1!CS115</f>
        <v>11</v>
      </c>
    </row>
    <row r="116" spans="1:14" x14ac:dyDescent="0.25">
      <c r="A116" s="1">
        <f>[1]Sheet1!B116</f>
        <v>44541.458333333336</v>
      </c>
      <c r="B116" s="5">
        <f t="shared" si="1"/>
        <v>44541.458333333336</v>
      </c>
      <c r="C116">
        <f>[1]Sheet1!K116</f>
        <v>620.27</v>
      </c>
      <c r="D116">
        <f>[1]Sheet1!AG116</f>
        <v>613.12999999999988</v>
      </c>
      <c r="E116" t="str">
        <f>[1]Sheet1!AQ116</f>
        <v/>
      </c>
      <c r="F116" t="str">
        <f>[1]Sheet1!BI116</f>
        <v/>
      </c>
      <c r="G116" t="str">
        <f>[1]Sheet1!BJ116</f>
        <v/>
      </c>
      <c r="H116">
        <f>[1]Sheet1!V116</f>
        <v>620.46999999999991</v>
      </c>
      <c r="I116" t="str">
        <f>[1]Sheet1!CA116</f>
        <v/>
      </c>
      <c r="J116" t="str">
        <f>[1]Sheet1!CB116</f>
        <v/>
      </c>
      <c r="K116">
        <f>[1]Sheet1!DB116</f>
        <v>30.700000000000003</v>
      </c>
      <c r="L116" t="str">
        <f>[1]Sheet1!DK116</f>
        <v/>
      </c>
      <c r="M116">
        <f>[1]Sheet1!CT116</f>
        <v>297</v>
      </c>
      <c r="N116">
        <f>[1]Sheet1!CS116</f>
        <v>11</v>
      </c>
    </row>
    <row r="117" spans="1:14" x14ac:dyDescent="0.25">
      <c r="A117" s="1">
        <f>[1]Sheet1!B117</f>
        <v>44541.46875</v>
      </c>
      <c r="B117" s="5">
        <f t="shared" si="1"/>
        <v>44541.46875</v>
      </c>
      <c r="C117">
        <f>[1]Sheet1!K117</f>
        <v>620.27</v>
      </c>
      <c r="D117">
        <f>[1]Sheet1!AG117</f>
        <v>613.12999999999988</v>
      </c>
      <c r="E117" t="str">
        <f>[1]Sheet1!AQ117</f>
        <v/>
      </c>
      <c r="F117" t="str">
        <f>[1]Sheet1!BI117</f>
        <v/>
      </c>
      <c r="G117" t="str">
        <f>[1]Sheet1!BJ117</f>
        <v/>
      </c>
      <c r="H117">
        <f>[1]Sheet1!V117</f>
        <v>620.46</v>
      </c>
      <c r="I117" t="str">
        <f>[1]Sheet1!CA117</f>
        <v/>
      </c>
      <c r="J117" t="str">
        <f>[1]Sheet1!CB117</f>
        <v/>
      </c>
      <c r="K117">
        <f>[1]Sheet1!DB117</f>
        <v>30.700000000000003</v>
      </c>
      <c r="L117" t="str">
        <f>[1]Sheet1!DK117</f>
        <v/>
      </c>
      <c r="M117">
        <f>[1]Sheet1!CT117</f>
        <v>295</v>
      </c>
      <c r="N117">
        <f>[1]Sheet1!CS117</f>
        <v>10</v>
      </c>
    </row>
    <row r="118" spans="1:14" x14ac:dyDescent="0.25">
      <c r="A118" s="1">
        <f>[1]Sheet1!B118</f>
        <v>44541.479166666664</v>
      </c>
      <c r="B118" s="5">
        <f t="shared" si="1"/>
        <v>44541.479166666664</v>
      </c>
      <c r="C118">
        <f>[1]Sheet1!K118</f>
        <v>620.27</v>
      </c>
      <c r="D118">
        <f>[1]Sheet1!AG118</f>
        <v>613.12999999999988</v>
      </c>
      <c r="E118" t="str">
        <f>[1]Sheet1!AQ118</f>
        <v/>
      </c>
      <c r="F118" t="str">
        <f>[1]Sheet1!BI118</f>
        <v/>
      </c>
      <c r="G118" t="str">
        <f>[1]Sheet1!BJ118</f>
        <v/>
      </c>
      <c r="H118">
        <f>[1]Sheet1!V118</f>
        <v>620.46999999999991</v>
      </c>
      <c r="I118" t="str">
        <f>[1]Sheet1!CA118</f>
        <v/>
      </c>
      <c r="J118" t="str">
        <f>[1]Sheet1!CB118</f>
        <v/>
      </c>
      <c r="K118">
        <f>[1]Sheet1!DB118</f>
        <v>30.799999999999997</v>
      </c>
      <c r="L118" t="str">
        <f>[1]Sheet1!DK118</f>
        <v/>
      </c>
      <c r="M118">
        <f>[1]Sheet1!CT118</f>
        <v>304</v>
      </c>
      <c r="N118">
        <f>[1]Sheet1!CS118</f>
        <v>8</v>
      </c>
    </row>
    <row r="119" spans="1:14" x14ac:dyDescent="0.25">
      <c r="A119" s="1">
        <f>[1]Sheet1!B119</f>
        <v>44541.489583333336</v>
      </c>
      <c r="B119" s="5">
        <f t="shared" si="1"/>
        <v>44541.489583333336</v>
      </c>
      <c r="C119">
        <f>[1]Sheet1!K119</f>
        <v>620.26</v>
      </c>
      <c r="D119">
        <f>[1]Sheet1!AG119</f>
        <v>613.12999999999988</v>
      </c>
      <c r="E119" t="str">
        <f>[1]Sheet1!AQ119</f>
        <v/>
      </c>
      <c r="F119" t="str">
        <f>[1]Sheet1!BI119</f>
        <v/>
      </c>
      <c r="G119" t="str">
        <f>[1]Sheet1!BJ119</f>
        <v/>
      </c>
      <c r="H119">
        <f>[1]Sheet1!V119</f>
        <v>620.46999999999991</v>
      </c>
      <c r="I119" t="str">
        <f>[1]Sheet1!CA119</f>
        <v/>
      </c>
      <c r="J119" t="str">
        <f>[1]Sheet1!CB119</f>
        <v/>
      </c>
      <c r="K119">
        <f>[1]Sheet1!DB119</f>
        <v>30.900000000000002</v>
      </c>
      <c r="L119" t="str">
        <f>[1]Sheet1!DK119</f>
        <v/>
      </c>
      <c r="M119">
        <f>[1]Sheet1!CT119</f>
        <v>290</v>
      </c>
      <c r="N119">
        <f>[1]Sheet1!CS119</f>
        <v>8</v>
      </c>
    </row>
    <row r="120" spans="1:14" x14ac:dyDescent="0.25">
      <c r="A120" s="1">
        <f>[1]Sheet1!B120</f>
        <v>44541.5</v>
      </c>
      <c r="B120" s="5">
        <f t="shared" si="1"/>
        <v>44541.5</v>
      </c>
      <c r="C120">
        <f>[1]Sheet1!K120</f>
        <v>620.27999999999986</v>
      </c>
      <c r="D120">
        <f>[1]Sheet1!AG120</f>
        <v>613.14</v>
      </c>
      <c r="E120">
        <f>[1]Sheet1!AQ120</f>
        <v>18743.43456873293</v>
      </c>
      <c r="F120">
        <f>[1]Sheet1!BI120</f>
        <v>0</v>
      </c>
      <c r="G120">
        <f>[1]Sheet1!BJ120</f>
        <v>7.9999999999999982</v>
      </c>
      <c r="H120">
        <f>[1]Sheet1!V120</f>
        <v>620.46999999999991</v>
      </c>
      <c r="I120">
        <f>[1]Sheet1!CA120</f>
        <v>1332.5596923800001</v>
      </c>
      <c r="J120">
        <f>[1]Sheet1!CB120</f>
        <v>760.03979492200017</v>
      </c>
      <c r="K120">
        <f>[1]Sheet1!DB120</f>
        <v>32.700000000000003</v>
      </c>
      <c r="L120" t="str">
        <f>[1]Sheet1!DK120</f>
        <v/>
      </c>
      <c r="M120">
        <f>[1]Sheet1!CT120</f>
        <v>294</v>
      </c>
      <c r="N120">
        <f>[1]Sheet1!CS120</f>
        <v>8</v>
      </c>
    </row>
    <row r="121" spans="1:14" x14ac:dyDescent="0.25">
      <c r="A121" s="1">
        <f>[1]Sheet1!B121</f>
        <v>44541.510416666664</v>
      </c>
      <c r="B121" s="5">
        <f t="shared" si="1"/>
        <v>44541.510416666664</v>
      </c>
      <c r="C121">
        <f>[1]Sheet1!K121</f>
        <v>620.26</v>
      </c>
      <c r="D121">
        <f>[1]Sheet1!AG121</f>
        <v>613.14</v>
      </c>
      <c r="E121" t="str">
        <f>[1]Sheet1!AQ121</f>
        <v/>
      </c>
      <c r="F121" t="str">
        <f>[1]Sheet1!BI121</f>
        <v/>
      </c>
      <c r="G121" t="str">
        <f>[1]Sheet1!BJ121</f>
        <v/>
      </c>
      <c r="H121">
        <f>[1]Sheet1!V121</f>
        <v>620.46999999999991</v>
      </c>
      <c r="I121" t="str">
        <f>[1]Sheet1!CA121</f>
        <v/>
      </c>
      <c r="J121" t="str">
        <f>[1]Sheet1!CB121</f>
        <v/>
      </c>
      <c r="K121">
        <f>[1]Sheet1!DB121</f>
        <v>33.700000000000003</v>
      </c>
      <c r="L121" t="str">
        <f>[1]Sheet1!DK121</f>
        <v/>
      </c>
      <c r="M121">
        <f>[1]Sheet1!CT121</f>
        <v>279</v>
      </c>
      <c r="N121">
        <f>[1]Sheet1!CS121</f>
        <v>13</v>
      </c>
    </row>
    <row r="122" spans="1:14" x14ac:dyDescent="0.25">
      <c r="A122" s="1">
        <f>[1]Sheet1!B122</f>
        <v>44541.520833333336</v>
      </c>
      <c r="B122" s="5">
        <f t="shared" si="1"/>
        <v>44541.520833333336</v>
      </c>
      <c r="C122">
        <f>[1]Sheet1!K122</f>
        <v>620.26</v>
      </c>
      <c r="D122">
        <f>[1]Sheet1!AG122</f>
        <v>613.14</v>
      </c>
      <c r="E122" t="str">
        <f>[1]Sheet1!AQ122</f>
        <v/>
      </c>
      <c r="F122" t="str">
        <f>[1]Sheet1!BI122</f>
        <v/>
      </c>
      <c r="G122" t="str">
        <f>[1]Sheet1!BJ122</f>
        <v/>
      </c>
      <c r="H122">
        <f>[1]Sheet1!V122</f>
        <v>620.46</v>
      </c>
      <c r="I122" t="str">
        <f>[1]Sheet1!CA122</f>
        <v/>
      </c>
      <c r="J122" t="str">
        <f>[1]Sheet1!CB122</f>
        <v/>
      </c>
      <c r="K122">
        <f>[1]Sheet1!DB122</f>
        <v>33.6</v>
      </c>
      <c r="L122" t="str">
        <f>[1]Sheet1!DK122</f>
        <v/>
      </c>
      <c r="M122">
        <f>[1]Sheet1!CT122</f>
        <v>278</v>
      </c>
      <c r="N122">
        <f>[1]Sheet1!CS122</f>
        <v>12</v>
      </c>
    </row>
    <row r="123" spans="1:14" x14ac:dyDescent="0.25">
      <c r="A123" s="1">
        <f>[1]Sheet1!B123</f>
        <v>44541.53125</v>
      </c>
      <c r="B123" s="5">
        <f t="shared" si="1"/>
        <v>44541.53125</v>
      </c>
      <c r="C123">
        <f>[1]Sheet1!K123</f>
        <v>620.26</v>
      </c>
      <c r="D123">
        <f>[1]Sheet1!AG123</f>
        <v>613.16</v>
      </c>
      <c r="E123" t="str">
        <f>[1]Sheet1!AQ123</f>
        <v/>
      </c>
      <c r="F123" t="str">
        <f>[1]Sheet1!BI123</f>
        <v/>
      </c>
      <c r="G123" t="str">
        <f>[1]Sheet1!BJ123</f>
        <v/>
      </c>
      <c r="H123">
        <f>[1]Sheet1!V123</f>
        <v>620.46</v>
      </c>
      <c r="I123" t="str">
        <f>[1]Sheet1!CA123</f>
        <v/>
      </c>
      <c r="J123" t="str">
        <f>[1]Sheet1!CB123</f>
        <v/>
      </c>
      <c r="K123">
        <f>[1]Sheet1!DB123</f>
        <v>33.700000000000003</v>
      </c>
      <c r="L123" t="str">
        <f>[1]Sheet1!DK123</f>
        <v/>
      </c>
      <c r="M123">
        <f>[1]Sheet1!CT123</f>
        <v>273</v>
      </c>
      <c r="N123">
        <f>[1]Sheet1!CS123</f>
        <v>13</v>
      </c>
    </row>
    <row r="124" spans="1:14" x14ac:dyDescent="0.25">
      <c r="A124" s="1">
        <f>[1]Sheet1!B124</f>
        <v>44541.541666666664</v>
      </c>
      <c r="B124" s="5">
        <f t="shared" si="1"/>
        <v>44541.541666666664</v>
      </c>
      <c r="C124">
        <f>[1]Sheet1!K124</f>
        <v>620.24999999999989</v>
      </c>
      <c r="D124">
        <f>[1]Sheet1!AG124</f>
        <v>613.16</v>
      </c>
      <c r="E124" t="str">
        <f>[1]Sheet1!AQ124</f>
        <v/>
      </c>
      <c r="F124" t="str">
        <f>[1]Sheet1!BI124</f>
        <v/>
      </c>
      <c r="G124" t="str">
        <f>[1]Sheet1!BJ124</f>
        <v/>
      </c>
      <c r="H124">
        <f>[1]Sheet1!V124</f>
        <v>620.46</v>
      </c>
      <c r="I124" t="str">
        <f>[1]Sheet1!CA124</f>
        <v/>
      </c>
      <c r="J124" t="str">
        <f>[1]Sheet1!CB124</f>
        <v/>
      </c>
      <c r="K124">
        <f>[1]Sheet1!DB124</f>
        <v>33.799999999999997</v>
      </c>
      <c r="L124" t="str">
        <f>[1]Sheet1!DK124</f>
        <v/>
      </c>
      <c r="M124">
        <f>[1]Sheet1!CT124</f>
        <v>285</v>
      </c>
      <c r="N124">
        <f>[1]Sheet1!CS124</f>
        <v>11</v>
      </c>
    </row>
    <row r="125" spans="1:14" x14ac:dyDescent="0.25">
      <c r="A125" s="1">
        <f>[1]Sheet1!B125</f>
        <v>44541.552083333336</v>
      </c>
      <c r="B125" s="5">
        <f t="shared" si="1"/>
        <v>44541.552083333336</v>
      </c>
      <c r="C125">
        <f>[1]Sheet1!K125</f>
        <v>620.24999999999989</v>
      </c>
      <c r="D125">
        <f>[1]Sheet1!AG125</f>
        <v>613.16</v>
      </c>
      <c r="E125" t="str">
        <f>[1]Sheet1!AQ125</f>
        <v/>
      </c>
      <c r="F125" t="str">
        <f>[1]Sheet1!BI125</f>
        <v/>
      </c>
      <c r="G125" t="str">
        <f>[1]Sheet1!BJ125</f>
        <v/>
      </c>
      <c r="H125">
        <f>[1]Sheet1!V125</f>
        <v>620.46</v>
      </c>
      <c r="I125" t="str">
        <f>[1]Sheet1!CA125</f>
        <v/>
      </c>
      <c r="J125" t="str">
        <f>[1]Sheet1!CB125</f>
        <v/>
      </c>
      <c r="K125">
        <f>[1]Sheet1!DB125</f>
        <v>33.6</v>
      </c>
      <c r="L125" t="str">
        <f>[1]Sheet1!DK125</f>
        <v/>
      </c>
      <c r="M125">
        <f>[1]Sheet1!CT125</f>
        <v>283</v>
      </c>
      <c r="N125">
        <f>[1]Sheet1!CS125</f>
        <v>13</v>
      </c>
    </row>
    <row r="126" spans="1:14" x14ac:dyDescent="0.25">
      <c r="A126" s="1">
        <f>[1]Sheet1!B126</f>
        <v>44541.5625</v>
      </c>
      <c r="B126" s="5">
        <f t="shared" si="1"/>
        <v>44541.5625</v>
      </c>
      <c r="C126">
        <f>[1]Sheet1!K126</f>
        <v>620.24999999999989</v>
      </c>
      <c r="D126">
        <f>[1]Sheet1!AG126</f>
        <v>613.16999999999996</v>
      </c>
      <c r="E126" t="str">
        <f>[1]Sheet1!AQ126</f>
        <v/>
      </c>
      <c r="F126" t="str">
        <f>[1]Sheet1!BI126</f>
        <v/>
      </c>
      <c r="G126" t="str">
        <f>[1]Sheet1!BJ126</f>
        <v/>
      </c>
      <c r="H126">
        <f>[1]Sheet1!V126</f>
        <v>620.46</v>
      </c>
      <c r="I126" t="str">
        <f>[1]Sheet1!CA126</f>
        <v/>
      </c>
      <c r="J126" t="str">
        <f>[1]Sheet1!CB126</f>
        <v/>
      </c>
      <c r="K126">
        <f>[1]Sheet1!DB126</f>
        <v>33.4</v>
      </c>
      <c r="L126" t="str">
        <f>[1]Sheet1!DK126</f>
        <v/>
      </c>
      <c r="M126">
        <f>[1]Sheet1!CT126</f>
        <v>270</v>
      </c>
      <c r="N126">
        <f>[1]Sheet1!CS126</f>
        <v>14</v>
      </c>
    </row>
    <row r="127" spans="1:14" x14ac:dyDescent="0.25">
      <c r="A127" s="1">
        <f>[1]Sheet1!B127</f>
        <v>44541.572916666664</v>
      </c>
      <c r="B127" s="5">
        <f t="shared" si="1"/>
        <v>44541.572916666664</v>
      </c>
      <c r="C127">
        <f>[1]Sheet1!K127</f>
        <v>620.24</v>
      </c>
      <c r="D127">
        <f>[1]Sheet1!AG127</f>
        <v>613.16999999999996</v>
      </c>
      <c r="E127" t="str">
        <f>[1]Sheet1!AQ127</f>
        <v/>
      </c>
      <c r="F127" t="str">
        <f>[1]Sheet1!BI127</f>
        <v/>
      </c>
      <c r="G127" t="str">
        <f>[1]Sheet1!BJ127</f>
        <v/>
      </c>
      <c r="H127">
        <f>[1]Sheet1!V127</f>
        <v>620.46</v>
      </c>
      <c r="I127" t="str">
        <f>[1]Sheet1!CA127</f>
        <v/>
      </c>
      <c r="J127" t="str">
        <f>[1]Sheet1!CB127</f>
        <v/>
      </c>
      <c r="K127">
        <f>[1]Sheet1!DB127</f>
        <v>32.9</v>
      </c>
      <c r="L127" t="str">
        <f>[1]Sheet1!DK127</f>
        <v/>
      </c>
      <c r="M127">
        <f>[1]Sheet1!CT127</f>
        <v>284</v>
      </c>
      <c r="N127">
        <f>[1]Sheet1!CS127</f>
        <v>17</v>
      </c>
    </row>
    <row r="128" spans="1:14" x14ac:dyDescent="0.25">
      <c r="A128" s="1">
        <f>[1]Sheet1!B128</f>
        <v>44541.583333333336</v>
      </c>
      <c r="B128" s="5">
        <f t="shared" si="1"/>
        <v>44541.583333333336</v>
      </c>
      <c r="C128">
        <f>[1]Sheet1!K128</f>
        <v>620.24</v>
      </c>
      <c r="D128">
        <f>[1]Sheet1!AG128</f>
        <v>613.16999999999996</v>
      </c>
      <c r="E128" t="str">
        <f>[1]Sheet1!AQ128</f>
        <v/>
      </c>
      <c r="F128" t="str">
        <f>[1]Sheet1!BI128</f>
        <v/>
      </c>
      <c r="G128" t="str">
        <f>[1]Sheet1!BJ128</f>
        <v/>
      </c>
      <c r="H128">
        <f>[1]Sheet1!V128</f>
        <v>620.46</v>
      </c>
      <c r="I128" t="str">
        <f>[1]Sheet1!CA128</f>
        <v/>
      </c>
      <c r="J128" t="str">
        <f>[1]Sheet1!CB128</f>
        <v/>
      </c>
      <c r="K128">
        <f>[1]Sheet1!DB128</f>
        <v>33.299999999999997</v>
      </c>
      <c r="L128" t="str">
        <f>[1]Sheet1!DK128</f>
        <v/>
      </c>
      <c r="M128">
        <f>[1]Sheet1!CT128</f>
        <v>282</v>
      </c>
      <c r="N128">
        <f>[1]Sheet1!CS128</f>
        <v>13</v>
      </c>
    </row>
    <row r="129" spans="1:14" x14ac:dyDescent="0.25">
      <c r="A129" s="1">
        <f>[1]Sheet1!B129</f>
        <v>44541.59375</v>
      </c>
      <c r="B129" s="5">
        <f t="shared" si="1"/>
        <v>44541.59375</v>
      </c>
      <c r="C129">
        <f>[1]Sheet1!K129</f>
        <v>620.23</v>
      </c>
      <c r="D129">
        <f>[1]Sheet1!AG129</f>
        <v>613.16</v>
      </c>
      <c r="E129" t="str">
        <f>[1]Sheet1!AQ129</f>
        <v/>
      </c>
      <c r="F129" t="str">
        <f>[1]Sheet1!BI129</f>
        <v/>
      </c>
      <c r="G129" t="str">
        <f>[1]Sheet1!BJ129</f>
        <v/>
      </c>
      <c r="H129">
        <f>[1]Sheet1!V129</f>
        <v>620.45000000000005</v>
      </c>
      <c r="I129" t="str">
        <f>[1]Sheet1!CA129</f>
        <v/>
      </c>
      <c r="J129" t="str">
        <f>[1]Sheet1!CB129</f>
        <v/>
      </c>
      <c r="K129">
        <f>[1]Sheet1!DB129</f>
        <v>32.9</v>
      </c>
      <c r="L129" t="str">
        <f>[1]Sheet1!DK129</f>
        <v/>
      </c>
      <c r="M129">
        <f>[1]Sheet1!CT129</f>
        <v>271</v>
      </c>
      <c r="N129">
        <f>[1]Sheet1!CS129</f>
        <v>17</v>
      </c>
    </row>
    <row r="130" spans="1:14" x14ac:dyDescent="0.25">
      <c r="A130" s="1">
        <f>[1]Sheet1!B130</f>
        <v>44541.604166666664</v>
      </c>
      <c r="B130" s="5">
        <f t="shared" si="1"/>
        <v>44541.604166666664</v>
      </c>
      <c r="C130">
        <f>[1]Sheet1!K130</f>
        <v>620.24</v>
      </c>
      <c r="D130">
        <f>[1]Sheet1!AG130</f>
        <v>613.16999999999996</v>
      </c>
      <c r="E130" t="str">
        <f>[1]Sheet1!AQ130</f>
        <v/>
      </c>
      <c r="F130" t="str">
        <f>[1]Sheet1!BI130</f>
        <v/>
      </c>
      <c r="G130" t="str">
        <f>[1]Sheet1!BJ130</f>
        <v/>
      </c>
      <c r="H130">
        <f>[1]Sheet1!V130</f>
        <v>620.45000000000005</v>
      </c>
      <c r="I130" t="str">
        <f>[1]Sheet1!CA130</f>
        <v/>
      </c>
      <c r="J130" t="str">
        <f>[1]Sheet1!CB130</f>
        <v/>
      </c>
      <c r="K130">
        <f>[1]Sheet1!DB130</f>
        <v>33.1</v>
      </c>
      <c r="L130" t="str">
        <f>[1]Sheet1!DK130</f>
        <v/>
      </c>
      <c r="M130">
        <f>[1]Sheet1!CT130</f>
        <v>283</v>
      </c>
      <c r="N130">
        <f>[1]Sheet1!CS130</f>
        <v>12</v>
      </c>
    </row>
    <row r="131" spans="1:14" x14ac:dyDescent="0.25">
      <c r="A131" s="1">
        <f>[1]Sheet1!B131</f>
        <v>44541.614583333336</v>
      </c>
      <c r="B131" s="5">
        <f t="shared" si="1"/>
        <v>44541.614583333336</v>
      </c>
      <c r="C131">
        <f>[1]Sheet1!K131</f>
        <v>620.24</v>
      </c>
      <c r="D131">
        <f>[1]Sheet1!AG131</f>
        <v>613.15</v>
      </c>
      <c r="E131" t="str">
        <f>[1]Sheet1!AQ131</f>
        <v/>
      </c>
      <c r="F131" t="str">
        <f>[1]Sheet1!BI131</f>
        <v/>
      </c>
      <c r="G131" t="str">
        <f>[1]Sheet1!BJ131</f>
        <v/>
      </c>
      <c r="H131">
        <f>[1]Sheet1!V131</f>
        <v>620.45000000000005</v>
      </c>
      <c r="I131" t="str">
        <f>[1]Sheet1!CA131</f>
        <v/>
      </c>
      <c r="J131" t="str">
        <f>[1]Sheet1!CB131</f>
        <v/>
      </c>
      <c r="K131">
        <f>[1]Sheet1!DB131</f>
        <v>32.9</v>
      </c>
      <c r="L131" t="str">
        <f>[1]Sheet1!DK131</f>
        <v/>
      </c>
      <c r="M131">
        <f>[1]Sheet1!CT131</f>
        <v>271</v>
      </c>
      <c r="N131">
        <f>[1]Sheet1!CS131</f>
        <v>13</v>
      </c>
    </row>
    <row r="132" spans="1:14" x14ac:dyDescent="0.25">
      <c r="A132" s="1">
        <f>[1]Sheet1!B132</f>
        <v>44541.625</v>
      </c>
      <c r="B132" s="5">
        <f t="shared" si="1"/>
        <v>44541.625</v>
      </c>
      <c r="C132">
        <f>[1]Sheet1!K132</f>
        <v>620.24</v>
      </c>
      <c r="D132">
        <f>[1]Sheet1!AG132</f>
        <v>613.16</v>
      </c>
      <c r="E132" t="str">
        <f>[1]Sheet1!AQ132</f>
        <v/>
      </c>
      <c r="F132" t="str">
        <f>[1]Sheet1!BI132</f>
        <v/>
      </c>
      <c r="G132" t="str">
        <f>[1]Sheet1!BJ132</f>
        <v/>
      </c>
      <c r="H132">
        <f>[1]Sheet1!V132</f>
        <v>620.45000000000005</v>
      </c>
      <c r="I132" t="str">
        <f>[1]Sheet1!CA132</f>
        <v/>
      </c>
      <c r="J132" t="str">
        <f>[1]Sheet1!CB132</f>
        <v/>
      </c>
      <c r="K132">
        <f>[1]Sheet1!DB132</f>
        <v>33.200000000000003</v>
      </c>
      <c r="L132" t="str">
        <f>[1]Sheet1!DK132</f>
        <v/>
      </c>
      <c r="M132">
        <f>[1]Sheet1!CT132</f>
        <v>291</v>
      </c>
      <c r="N132">
        <f>[1]Sheet1!CS132</f>
        <v>12</v>
      </c>
    </row>
    <row r="133" spans="1:14" x14ac:dyDescent="0.25">
      <c r="A133" s="1">
        <f>[1]Sheet1!B133</f>
        <v>44541.635416666664</v>
      </c>
      <c r="B133" s="5">
        <f t="shared" si="1"/>
        <v>44541.635416666664</v>
      </c>
      <c r="C133">
        <f>[1]Sheet1!K133</f>
        <v>620.24</v>
      </c>
      <c r="D133">
        <f>[1]Sheet1!AG133</f>
        <v>613.16</v>
      </c>
      <c r="E133" t="str">
        <f>[1]Sheet1!AQ133</f>
        <v/>
      </c>
      <c r="F133" t="str">
        <f>[1]Sheet1!BI133</f>
        <v/>
      </c>
      <c r="G133" t="str">
        <f>[1]Sheet1!BJ133</f>
        <v/>
      </c>
      <c r="H133">
        <f>[1]Sheet1!V133</f>
        <v>620.45000000000005</v>
      </c>
      <c r="I133" t="str">
        <f>[1]Sheet1!CA133</f>
        <v/>
      </c>
      <c r="J133" t="str">
        <f>[1]Sheet1!CB133</f>
        <v/>
      </c>
      <c r="K133">
        <f>[1]Sheet1!DB133</f>
        <v>33.200000000000003</v>
      </c>
      <c r="L133" t="str">
        <f>[1]Sheet1!DK133</f>
        <v/>
      </c>
      <c r="M133">
        <f>[1]Sheet1!CT133</f>
        <v>295</v>
      </c>
      <c r="N133">
        <f>[1]Sheet1!CS133</f>
        <v>9</v>
      </c>
    </row>
    <row r="134" spans="1:14" x14ac:dyDescent="0.25">
      <c r="A134" s="1">
        <f>[1]Sheet1!B134</f>
        <v>44541.645833333336</v>
      </c>
      <c r="B134" s="5">
        <f t="shared" si="1"/>
        <v>44541.645833333336</v>
      </c>
      <c r="C134">
        <f>[1]Sheet1!K134</f>
        <v>620.24</v>
      </c>
      <c r="D134">
        <f>[1]Sheet1!AG134</f>
        <v>613.16</v>
      </c>
      <c r="E134" t="str">
        <f>[1]Sheet1!AQ134</f>
        <v/>
      </c>
      <c r="F134" t="str">
        <f>[1]Sheet1!BI134</f>
        <v/>
      </c>
      <c r="G134" t="str">
        <f>[1]Sheet1!BJ134</f>
        <v/>
      </c>
      <c r="H134">
        <f>[1]Sheet1!V134</f>
        <v>620.45000000000005</v>
      </c>
      <c r="I134" t="str">
        <f>[1]Sheet1!CA134</f>
        <v/>
      </c>
      <c r="J134" t="str">
        <f>[1]Sheet1!CB134</f>
        <v/>
      </c>
      <c r="K134">
        <f>[1]Sheet1!DB134</f>
        <v>32.9</v>
      </c>
      <c r="L134" t="str">
        <f>[1]Sheet1!DK134</f>
        <v/>
      </c>
      <c r="M134">
        <f>[1]Sheet1!CT134</f>
        <v>269</v>
      </c>
      <c r="N134">
        <f>[1]Sheet1!CS134</f>
        <v>12</v>
      </c>
    </row>
    <row r="135" spans="1:14" x14ac:dyDescent="0.25">
      <c r="A135" s="1">
        <f>[1]Sheet1!B135</f>
        <v>44541.65625</v>
      </c>
      <c r="B135" s="5">
        <f t="shared" si="1"/>
        <v>44541.65625</v>
      </c>
      <c r="C135">
        <f>[1]Sheet1!K135</f>
        <v>620.23</v>
      </c>
      <c r="D135">
        <f>[1]Sheet1!AG135</f>
        <v>613.16999999999996</v>
      </c>
      <c r="E135" t="str">
        <f>[1]Sheet1!AQ135</f>
        <v/>
      </c>
      <c r="F135" t="str">
        <f>[1]Sheet1!BI135</f>
        <v/>
      </c>
      <c r="G135" t="str">
        <f>[1]Sheet1!BJ135</f>
        <v/>
      </c>
      <c r="H135">
        <f>[1]Sheet1!V135</f>
        <v>620.45000000000005</v>
      </c>
      <c r="I135" t="str">
        <f>[1]Sheet1!CA135</f>
        <v/>
      </c>
      <c r="J135" t="str">
        <f>[1]Sheet1!CB135</f>
        <v/>
      </c>
      <c r="K135">
        <f>[1]Sheet1!DB135</f>
        <v>32.9</v>
      </c>
      <c r="L135" t="str">
        <f>[1]Sheet1!DK135</f>
        <v/>
      </c>
      <c r="M135">
        <f>[1]Sheet1!CT135</f>
        <v>260</v>
      </c>
      <c r="N135">
        <f>[1]Sheet1!CS135</f>
        <v>14</v>
      </c>
    </row>
    <row r="136" spans="1:14" x14ac:dyDescent="0.25">
      <c r="A136" s="1">
        <f>[1]Sheet1!B136</f>
        <v>44541.666666666664</v>
      </c>
      <c r="B136" s="5">
        <f t="shared" si="1"/>
        <v>44541.666666666664</v>
      </c>
      <c r="C136">
        <f>[1]Sheet1!K136</f>
        <v>620.23</v>
      </c>
      <c r="D136">
        <f>[1]Sheet1!AG136</f>
        <v>613.15</v>
      </c>
      <c r="E136">
        <f>[1]Sheet1!AQ136</f>
        <v>18380.684295441479</v>
      </c>
      <c r="F136">
        <f>[1]Sheet1!BI136</f>
        <v>0</v>
      </c>
      <c r="G136">
        <f>[1]Sheet1!BJ136</f>
        <v>7.9999999999999982</v>
      </c>
      <c r="H136">
        <f>[1]Sheet1!V136</f>
        <v>620.45000000000005</v>
      </c>
      <c r="I136">
        <f>[1]Sheet1!CA136</f>
        <v>1329.4104003899999</v>
      </c>
      <c r="J136">
        <f>[1]Sheet1!CB136</f>
        <v>757.94030761700014</v>
      </c>
      <c r="K136">
        <f>[1]Sheet1!DB136</f>
        <v>32.5</v>
      </c>
      <c r="L136" t="str">
        <f>[1]Sheet1!DK136</f>
        <v/>
      </c>
      <c r="M136">
        <f>[1]Sheet1!CT136</f>
        <v>270</v>
      </c>
      <c r="N136">
        <f>[1]Sheet1!CS136</f>
        <v>14</v>
      </c>
    </row>
    <row r="137" spans="1:14" x14ac:dyDescent="0.25">
      <c r="A137" s="1">
        <f>[1]Sheet1!B137</f>
        <v>44541.677083333336</v>
      </c>
      <c r="B137" s="5">
        <f t="shared" ref="B137:B200" si="2">A137</f>
        <v>44541.677083333336</v>
      </c>
      <c r="C137">
        <f>[1]Sheet1!K137</f>
        <v>620.23</v>
      </c>
      <c r="D137">
        <f>[1]Sheet1!AG137</f>
        <v>613.16999999999996</v>
      </c>
      <c r="E137" t="str">
        <f>[1]Sheet1!AQ137</f>
        <v/>
      </c>
      <c r="F137" t="str">
        <f>[1]Sheet1!BI137</f>
        <v/>
      </c>
      <c r="G137" t="str">
        <f>[1]Sheet1!BJ137</f>
        <v/>
      </c>
      <c r="H137">
        <f>[1]Sheet1!V137</f>
        <v>620.45000000000005</v>
      </c>
      <c r="I137" t="str">
        <f>[1]Sheet1!CA137</f>
        <v/>
      </c>
      <c r="J137" t="str">
        <f>[1]Sheet1!CB137</f>
        <v/>
      </c>
      <c r="K137">
        <f>[1]Sheet1!DB137</f>
        <v>32.5</v>
      </c>
      <c r="L137" t="str">
        <f>[1]Sheet1!DK137</f>
        <v/>
      </c>
      <c r="M137">
        <f>[1]Sheet1!CT137</f>
        <v>274</v>
      </c>
      <c r="N137">
        <f>[1]Sheet1!CS137</f>
        <v>14</v>
      </c>
    </row>
    <row r="138" spans="1:14" x14ac:dyDescent="0.25">
      <c r="A138" s="1">
        <f>[1]Sheet1!B138</f>
        <v>44541.6875</v>
      </c>
      <c r="B138" s="5">
        <f t="shared" si="2"/>
        <v>44541.6875</v>
      </c>
      <c r="C138">
        <f>[1]Sheet1!K138</f>
        <v>620.23</v>
      </c>
      <c r="D138">
        <f>[1]Sheet1!AG138</f>
        <v>613.16</v>
      </c>
      <c r="E138" t="str">
        <f>[1]Sheet1!AQ138</f>
        <v/>
      </c>
      <c r="F138" t="str">
        <f>[1]Sheet1!BI138</f>
        <v/>
      </c>
      <c r="G138" t="str">
        <f>[1]Sheet1!BJ138</f>
        <v/>
      </c>
      <c r="H138">
        <f>[1]Sheet1!V138</f>
        <v>620.43999999999994</v>
      </c>
      <c r="I138" t="str">
        <f>[1]Sheet1!CA138</f>
        <v/>
      </c>
      <c r="J138" t="str">
        <f>[1]Sheet1!CB138</f>
        <v/>
      </c>
      <c r="K138">
        <f>[1]Sheet1!DB138</f>
        <v>31.6</v>
      </c>
      <c r="L138" t="str">
        <f>[1]Sheet1!DK138</f>
        <v/>
      </c>
      <c r="M138">
        <f>[1]Sheet1!CT138</f>
        <v>265</v>
      </c>
      <c r="N138">
        <f>[1]Sheet1!CS138</f>
        <v>13</v>
      </c>
    </row>
    <row r="139" spans="1:14" x14ac:dyDescent="0.25">
      <c r="A139" s="1">
        <f>[1]Sheet1!B139</f>
        <v>44541.697916666664</v>
      </c>
      <c r="B139" s="5">
        <f t="shared" si="2"/>
        <v>44541.697916666664</v>
      </c>
      <c r="C139">
        <f>[1]Sheet1!K139</f>
        <v>620.23</v>
      </c>
      <c r="D139">
        <f>[1]Sheet1!AG139</f>
        <v>613.16</v>
      </c>
      <c r="E139" t="str">
        <f>[1]Sheet1!AQ139</f>
        <v/>
      </c>
      <c r="F139" t="str">
        <f>[1]Sheet1!BI139</f>
        <v/>
      </c>
      <c r="G139" t="str">
        <f>[1]Sheet1!BJ139</f>
        <v/>
      </c>
      <c r="H139">
        <f>[1]Sheet1!V139</f>
        <v>620.43999999999994</v>
      </c>
      <c r="I139" t="str">
        <f>[1]Sheet1!CA139</f>
        <v/>
      </c>
      <c r="J139" t="str">
        <f>[1]Sheet1!CB139</f>
        <v/>
      </c>
      <c r="K139">
        <f>[1]Sheet1!DB139</f>
        <v>30.500000000000004</v>
      </c>
      <c r="L139" t="str">
        <f>[1]Sheet1!DK139</f>
        <v/>
      </c>
      <c r="M139">
        <f>[1]Sheet1!CT139</f>
        <v>235</v>
      </c>
      <c r="N139">
        <f>[1]Sheet1!CS139</f>
        <v>14</v>
      </c>
    </row>
    <row r="140" spans="1:14" x14ac:dyDescent="0.25">
      <c r="A140" s="1">
        <f>[1]Sheet1!B140</f>
        <v>44541.708333333336</v>
      </c>
      <c r="B140" s="5">
        <f t="shared" si="2"/>
        <v>44541.708333333336</v>
      </c>
      <c r="C140">
        <f>[1]Sheet1!K140</f>
        <v>620.23</v>
      </c>
      <c r="D140">
        <f>[1]Sheet1!AG140</f>
        <v>613.16</v>
      </c>
      <c r="E140" t="str">
        <f>[1]Sheet1!AQ140</f>
        <v/>
      </c>
      <c r="F140" t="str">
        <f>[1]Sheet1!BI140</f>
        <v/>
      </c>
      <c r="G140" t="str">
        <f>[1]Sheet1!BJ140</f>
        <v/>
      </c>
      <c r="H140">
        <f>[1]Sheet1!V140</f>
        <v>620.43999999999994</v>
      </c>
      <c r="I140" t="str">
        <f>[1]Sheet1!CA140</f>
        <v/>
      </c>
      <c r="J140" t="str">
        <f>[1]Sheet1!CB140</f>
        <v/>
      </c>
      <c r="K140">
        <f>[1]Sheet1!DB140</f>
        <v>30.100000000000005</v>
      </c>
      <c r="L140" t="str">
        <f>[1]Sheet1!DK140</f>
        <v/>
      </c>
      <c r="M140">
        <f>[1]Sheet1!CT140</f>
        <v>245</v>
      </c>
      <c r="N140">
        <f>[1]Sheet1!CS140</f>
        <v>14</v>
      </c>
    </row>
    <row r="141" spans="1:14" x14ac:dyDescent="0.25">
      <c r="A141" s="1">
        <f>[1]Sheet1!B141</f>
        <v>44541.71875</v>
      </c>
      <c r="B141" s="5">
        <f t="shared" si="2"/>
        <v>44541.71875</v>
      </c>
      <c r="C141">
        <f>[1]Sheet1!K141</f>
        <v>620.21</v>
      </c>
      <c r="D141">
        <f>[1]Sheet1!AG141</f>
        <v>613.15</v>
      </c>
      <c r="E141" t="str">
        <f>[1]Sheet1!AQ141</f>
        <v/>
      </c>
      <c r="F141" t="str">
        <f>[1]Sheet1!BI141</f>
        <v/>
      </c>
      <c r="G141" t="str">
        <f>[1]Sheet1!BJ141</f>
        <v/>
      </c>
      <c r="H141">
        <f>[1]Sheet1!V141</f>
        <v>620.43999999999994</v>
      </c>
      <c r="I141" t="str">
        <f>[1]Sheet1!CA141</f>
        <v/>
      </c>
      <c r="J141" t="str">
        <f>[1]Sheet1!CB141</f>
        <v/>
      </c>
      <c r="K141">
        <f>[1]Sheet1!DB141</f>
        <v>29.6</v>
      </c>
      <c r="L141" t="str">
        <f>[1]Sheet1!DK141</f>
        <v/>
      </c>
      <c r="M141">
        <f>[1]Sheet1!CT141</f>
        <v>244</v>
      </c>
      <c r="N141">
        <f>[1]Sheet1!CS141</f>
        <v>12</v>
      </c>
    </row>
    <row r="142" spans="1:14" x14ac:dyDescent="0.25">
      <c r="A142" s="1">
        <f>[1]Sheet1!B142</f>
        <v>44541.729166666664</v>
      </c>
      <c r="B142" s="5">
        <f t="shared" si="2"/>
        <v>44541.729166666664</v>
      </c>
      <c r="C142">
        <f>[1]Sheet1!K142</f>
        <v>620.21</v>
      </c>
      <c r="D142">
        <f>[1]Sheet1!AG142</f>
        <v>613.16</v>
      </c>
      <c r="E142" t="str">
        <f>[1]Sheet1!AQ142</f>
        <v/>
      </c>
      <c r="F142" t="str">
        <f>[1]Sheet1!BI142</f>
        <v/>
      </c>
      <c r="G142" t="str">
        <f>[1]Sheet1!BJ142</f>
        <v/>
      </c>
      <c r="H142">
        <f>[1]Sheet1!V142</f>
        <v>620.43999999999994</v>
      </c>
      <c r="I142" t="str">
        <f>[1]Sheet1!CA142</f>
        <v/>
      </c>
      <c r="J142" t="str">
        <f>[1]Sheet1!CB142</f>
        <v/>
      </c>
      <c r="K142">
        <f>[1]Sheet1!DB142</f>
        <v>29.199999999999996</v>
      </c>
      <c r="L142" t="str">
        <f>[1]Sheet1!DK142</f>
        <v/>
      </c>
      <c r="M142">
        <f>[1]Sheet1!CT142</f>
        <v>225</v>
      </c>
      <c r="N142">
        <f>[1]Sheet1!CS142</f>
        <v>10</v>
      </c>
    </row>
    <row r="143" spans="1:14" x14ac:dyDescent="0.25">
      <c r="A143" s="1">
        <f>[1]Sheet1!B143</f>
        <v>44541.739583333336</v>
      </c>
      <c r="B143" s="5">
        <f t="shared" si="2"/>
        <v>44541.739583333336</v>
      </c>
      <c r="C143">
        <f>[1]Sheet1!K143</f>
        <v>620.21</v>
      </c>
      <c r="D143">
        <f>[1]Sheet1!AG143</f>
        <v>613.15</v>
      </c>
      <c r="E143" t="str">
        <f>[1]Sheet1!AQ143</f>
        <v/>
      </c>
      <c r="F143" t="str">
        <f>[1]Sheet1!BI143</f>
        <v/>
      </c>
      <c r="G143" t="str">
        <f>[1]Sheet1!BJ143</f>
        <v/>
      </c>
      <c r="H143">
        <f>[1]Sheet1!V143</f>
        <v>620.45000000000005</v>
      </c>
      <c r="I143" t="str">
        <f>[1]Sheet1!CA143</f>
        <v/>
      </c>
      <c r="J143" t="str">
        <f>[1]Sheet1!CB143</f>
        <v/>
      </c>
      <c r="K143">
        <f>[1]Sheet1!DB143</f>
        <v>28.900000000000002</v>
      </c>
      <c r="L143" t="str">
        <f>[1]Sheet1!DK143</f>
        <v/>
      </c>
      <c r="M143">
        <f>[1]Sheet1!CT143</f>
        <v>223</v>
      </c>
      <c r="N143">
        <f>[1]Sheet1!CS143</f>
        <v>10</v>
      </c>
    </row>
    <row r="144" spans="1:14" x14ac:dyDescent="0.25">
      <c r="A144" s="1">
        <f>[1]Sheet1!B144</f>
        <v>44541.75</v>
      </c>
      <c r="B144" s="5">
        <f t="shared" si="2"/>
        <v>44541.75</v>
      </c>
      <c r="C144">
        <f>[1]Sheet1!K144</f>
        <v>620.21</v>
      </c>
      <c r="D144">
        <f>[1]Sheet1!AG144</f>
        <v>613.15</v>
      </c>
      <c r="E144" t="str">
        <f>[1]Sheet1!AQ144</f>
        <v/>
      </c>
      <c r="F144" t="str">
        <f>[1]Sheet1!BI144</f>
        <v/>
      </c>
      <c r="G144" t="str">
        <f>[1]Sheet1!BJ144</f>
        <v/>
      </c>
      <c r="H144">
        <f>[1]Sheet1!V144</f>
        <v>620.43999999999994</v>
      </c>
      <c r="I144" t="str">
        <f>[1]Sheet1!CA144</f>
        <v/>
      </c>
      <c r="J144" t="str">
        <f>[1]Sheet1!CB144</f>
        <v/>
      </c>
      <c r="K144">
        <f>[1]Sheet1!DB144</f>
        <v>28.6</v>
      </c>
      <c r="L144" t="str">
        <f>[1]Sheet1!DK144</f>
        <v/>
      </c>
      <c r="M144">
        <f>[1]Sheet1!CT144</f>
        <v>221</v>
      </c>
      <c r="N144">
        <f>[1]Sheet1!CS144</f>
        <v>9</v>
      </c>
    </row>
    <row r="145" spans="1:14" x14ac:dyDescent="0.25">
      <c r="A145" s="1">
        <f>[1]Sheet1!B145</f>
        <v>44541.760416666664</v>
      </c>
      <c r="B145" s="5">
        <f t="shared" si="2"/>
        <v>44541.760416666664</v>
      </c>
      <c r="C145">
        <f>[1]Sheet1!K145</f>
        <v>620.21</v>
      </c>
      <c r="D145">
        <f>[1]Sheet1!AG145</f>
        <v>613.15</v>
      </c>
      <c r="E145" t="str">
        <f>[1]Sheet1!AQ145</f>
        <v/>
      </c>
      <c r="F145" t="str">
        <f>[1]Sheet1!BI145</f>
        <v/>
      </c>
      <c r="G145" t="str">
        <f>[1]Sheet1!BJ145</f>
        <v/>
      </c>
      <c r="H145">
        <f>[1]Sheet1!V145</f>
        <v>620.43999999999994</v>
      </c>
      <c r="I145" t="str">
        <f>[1]Sheet1!CA145</f>
        <v/>
      </c>
      <c r="J145" t="str">
        <f>[1]Sheet1!CB145</f>
        <v/>
      </c>
      <c r="K145">
        <f>[1]Sheet1!DB145</f>
        <v>28.4</v>
      </c>
      <c r="L145" t="str">
        <f>[1]Sheet1!DK145</f>
        <v/>
      </c>
      <c r="M145">
        <f>[1]Sheet1!CT145</f>
        <v>221</v>
      </c>
      <c r="N145">
        <f>[1]Sheet1!CS145</f>
        <v>8</v>
      </c>
    </row>
    <row r="146" spans="1:14" x14ac:dyDescent="0.25">
      <c r="A146" s="1">
        <f>[1]Sheet1!B146</f>
        <v>44541.770833333336</v>
      </c>
      <c r="B146" s="5">
        <f t="shared" si="2"/>
        <v>44541.770833333336</v>
      </c>
      <c r="C146">
        <f>[1]Sheet1!K146</f>
        <v>620.21</v>
      </c>
      <c r="D146">
        <f>[1]Sheet1!AG146</f>
        <v>613.15</v>
      </c>
      <c r="E146" t="str">
        <f>[1]Sheet1!AQ146</f>
        <v/>
      </c>
      <c r="F146" t="str">
        <f>[1]Sheet1!BI146</f>
        <v/>
      </c>
      <c r="G146" t="str">
        <f>[1]Sheet1!BJ146</f>
        <v/>
      </c>
      <c r="H146">
        <f>[1]Sheet1!V146</f>
        <v>620.43999999999994</v>
      </c>
      <c r="I146" t="str">
        <f>[1]Sheet1!CA146</f>
        <v/>
      </c>
      <c r="J146" t="str">
        <f>[1]Sheet1!CB146</f>
        <v/>
      </c>
      <c r="K146">
        <f>[1]Sheet1!DB146</f>
        <v>28.4</v>
      </c>
      <c r="L146" t="str">
        <f>[1]Sheet1!DK146</f>
        <v/>
      </c>
      <c r="M146">
        <f>[1]Sheet1!CT146</f>
        <v>221</v>
      </c>
      <c r="N146">
        <f>[1]Sheet1!CS146</f>
        <v>8</v>
      </c>
    </row>
    <row r="147" spans="1:14" x14ac:dyDescent="0.25">
      <c r="A147" s="1">
        <f>[1]Sheet1!B147</f>
        <v>44541.78125</v>
      </c>
      <c r="B147" s="5">
        <f t="shared" si="2"/>
        <v>44541.78125</v>
      </c>
      <c r="C147">
        <f>[1]Sheet1!K147</f>
        <v>620.21</v>
      </c>
      <c r="D147">
        <f>[1]Sheet1!AG147</f>
        <v>613.14</v>
      </c>
      <c r="E147" t="str">
        <f>[1]Sheet1!AQ147</f>
        <v/>
      </c>
      <c r="F147" t="str">
        <f>[1]Sheet1!BI147</f>
        <v/>
      </c>
      <c r="G147" t="str">
        <f>[1]Sheet1!BJ147</f>
        <v/>
      </c>
      <c r="H147">
        <f>[1]Sheet1!V147</f>
        <v>620.43999999999994</v>
      </c>
      <c r="I147" t="str">
        <f>[1]Sheet1!CA147</f>
        <v/>
      </c>
      <c r="J147" t="str">
        <f>[1]Sheet1!CB147</f>
        <v/>
      </c>
      <c r="K147">
        <f>[1]Sheet1!DB147</f>
        <v>28.1</v>
      </c>
      <c r="L147" t="str">
        <f>[1]Sheet1!DK147</f>
        <v/>
      </c>
      <c r="M147">
        <f>[1]Sheet1!CT147</f>
        <v>223</v>
      </c>
      <c r="N147">
        <f>[1]Sheet1!CS147</f>
        <v>8</v>
      </c>
    </row>
    <row r="148" spans="1:14" x14ac:dyDescent="0.25">
      <c r="A148" s="1">
        <f>[1]Sheet1!B148</f>
        <v>44541.791666666664</v>
      </c>
      <c r="B148" s="5">
        <f t="shared" si="2"/>
        <v>44541.791666666664</v>
      </c>
      <c r="C148">
        <f>[1]Sheet1!K148</f>
        <v>620.21</v>
      </c>
      <c r="D148">
        <f>[1]Sheet1!AG148</f>
        <v>613.14</v>
      </c>
      <c r="E148" t="str">
        <f>[1]Sheet1!AQ148</f>
        <v/>
      </c>
      <c r="F148" t="str">
        <f>[1]Sheet1!BI148</f>
        <v/>
      </c>
      <c r="G148" t="str">
        <f>[1]Sheet1!BJ148</f>
        <v/>
      </c>
      <c r="H148">
        <f>[1]Sheet1!V148</f>
        <v>620.43999999999994</v>
      </c>
      <c r="I148" t="str">
        <f>[1]Sheet1!CA148</f>
        <v/>
      </c>
      <c r="J148" t="str">
        <f>[1]Sheet1!CB148</f>
        <v/>
      </c>
      <c r="K148">
        <f>[1]Sheet1!DB148</f>
        <v>28.5</v>
      </c>
      <c r="L148" t="str">
        <f>[1]Sheet1!DK148</f>
        <v/>
      </c>
      <c r="M148">
        <f>[1]Sheet1!CT148</f>
        <v>228</v>
      </c>
      <c r="N148">
        <f>[1]Sheet1!CS148</f>
        <v>9</v>
      </c>
    </row>
    <row r="149" spans="1:14" x14ac:dyDescent="0.25">
      <c r="A149" s="1">
        <f>[1]Sheet1!B149</f>
        <v>44541.802083333336</v>
      </c>
      <c r="B149" s="5">
        <f t="shared" si="2"/>
        <v>44541.802083333336</v>
      </c>
      <c r="C149">
        <f>[1]Sheet1!K149</f>
        <v>620.21</v>
      </c>
      <c r="D149">
        <f>[1]Sheet1!AG149</f>
        <v>613.14</v>
      </c>
      <c r="E149" t="str">
        <f>[1]Sheet1!AQ149</f>
        <v/>
      </c>
      <c r="F149" t="str">
        <f>[1]Sheet1!BI149</f>
        <v/>
      </c>
      <c r="G149" t="str">
        <f>[1]Sheet1!BJ149</f>
        <v/>
      </c>
      <c r="H149">
        <f>[1]Sheet1!V149</f>
        <v>620.43999999999994</v>
      </c>
      <c r="I149" t="str">
        <f>[1]Sheet1!CA149</f>
        <v/>
      </c>
      <c r="J149" t="str">
        <f>[1]Sheet1!CB149</f>
        <v/>
      </c>
      <c r="K149">
        <f>[1]Sheet1!DB149</f>
        <v>28.3</v>
      </c>
      <c r="L149" t="str">
        <f>[1]Sheet1!DK149</f>
        <v/>
      </c>
      <c r="M149">
        <f>[1]Sheet1!CT149</f>
        <v>230</v>
      </c>
      <c r="N149">
        <f>[1]Sheet1!CS149</f>
        <v>9</v>
      </c>
    </row>
    <row r="150" spans="1:14" x14ac:dyDescent="0.25">
      <c r="A150" s="1">
        <f>[1]Sheet1!B150</f>
        <v>44541.8125</v>
      </c>
      <c r="B150" s="5">
        <f t="shared" si="2"/>
        <v>44541.8125</v>
      </c>
      <c r="C150">
        <f>[1]Sheet1!K150</f>
        <v>620.21</v>
      </c>
      <c r="D150">
        <f>[1]Sheet1!AG150</f>
        <v>613.14</v>
      </c>
      <c r="E150" t="str">
        <f>[1]Sheet1!AQ150</f>
        <v/>
      </c>
      <c r="F150" t="str">
        <f>[1]Sheet1!BI150</f>
        <v/>
      </c>
      <c r="G150" t="str">
        <f>[1]Sheet1!BJ150</f>
        <v/>
      </c>
      <c r="H150">
        <f>[1]Sheet1!V150</f>
        <v>620.43999999999994</v>
      </c>
      <c r="I150" t="str">
        <f>[1]Sheet1!CA150</f>
        <v/>
      </c>
      <c r="J150" t="str">
        <f>[1]Sheet1!CB150</f>
        <v/>
      </c>
      <c r="K150">
        <f>[1]Sheet1!DB150</f>
        <v>28.1</v>
      </c>
      <c r="L150" t="str">
        <f>[1]Sheet1!DK150</f>
        <v/>
      </c>
      <c r="M150">
        <f>[1]Sheet1!CT150</f>
        <v>232</v>
      </c>
      <c r="N150">
        <f>[1]Sheet1!CS150</f>
        <v>9</v>
      </c>
    </row>
    <row r="151" spans="1:14" x14ac:dyDescent="0.25">
      <c r="A151" s="1">
        <f>[1]Sheet1!B151</f>
        <v>44541.822916666664</v>
      </c>
      <c r="B151" s="5">
        <f t="shared" si="2"/>
        <v>44541.822916666664</v>
      </c>
      <c r="C151">
        <f>[1]Sheet1!K151</f>
        <v>620.21</v>
      </c>
      <c r="D151">
        <f>[1]Sheet1!AG151</f>
        <v>613.14</v>
      </c>
      <c r="E151" t="str">
        <f>[1]Sheet1!AQ151</f>
        <v/>
      </c>
      <c r="F151" t="str">
        <f>[1]Sheet1!BI151</f>
        <v/>
      </c>
      <c r="G151" t="str">
        <f>[1]Sheet1!BJ151</f>
        <v/>
      </c>
      <c r="H151">
        <f>[1]Sheet1!V151</f>
        <v>620.43999999999994</v>
      </c>
      <c r="I151" t="str">
        <f>[1]Sheet1!CA151</f>
        <v/>
      </c>
      <c r="J151" t="str">
        <f>[1]Sheet1!CB151</f>
        <v/>
      </c>
      <c r="K151">
        <f>[1]Sheet1!DB151</f>
        <v>28.4</v>
      </c>
      <c r="L151" t="str">
        <f>[1]Sheet1!DK151</f>
        <v/>
      </c>
      <c r="M151">
        <f>[1]Sheet1!CT151</f>
        <v>225</v>
      </c>
      <c r="N151">
        <f>[1]Sheet1!CS151</f>
        <v>8</v>
      </c>
    </row>
    <row r="152" spans="1:14" x14ac:dyDescent="0.25">
      <c r="A152" s="1">
        <f>[1]Sheet1!B152</f>
        <v>44541.833333333336</v>
      </c>
      <c r="B152" s="5">
        <f t="shared" si="2"/>
        <v>44541.833333333336</v>
      </c>
      <c r="C152">
        <f>[1]Sheet1!K152</f>
        <v>620.21</v>
      </c>
      <c r="D152">
        <f>[1]Sheet1!AG152</f>
        <v>613.14</v>
      </c>
      <c r="E152">
        <f>[1]Sheet1!AQ152</f>
        <v>18243.614801584194</v>
      </c>
      <c r="F152">
        <f>[1]Sheet1!BI152</f>
        <v>0</v>
      </c>
      <c r="G152">
        <f>[1]Sheet1!BJ152</f>
        <v>7.9999999999999982</v>
      </c>
      <c r="H152">
        <f>[1]Sheet1!V152</f>
        <v>620.43999999999994</v>
      </c>
      <c r="I152">
        <f>[1]Sheet1!CA152</f>
        <v>1330.0372314500003</v>
      </c>
      <c r="J152">
        <f>[1]Sheet1!CB152</f>
        <v>758.35815429700017</v>
      </c>
      <c r="K152">
        <f>[1]Sheet1!DB152</f>
        <v>28</v>
      </c>
      <c r="L152" t="str">
        <f>[1]Sheet1!DK152</f>
        <v/>
      </c>
      <c r="M152">
        <f>[1]Sheet1!CT152</f>
        <v>229</v>
      </c>
      <c r="N152">
        <f>[1]Sheet1!CS152</f>
        <v>8</v>
      </c>
    </row>
    <row r="153" spans="1:14" x14ac:dyDescent="0.25">
      <c r="A153" s="1">
        <f>[1]Sheet1!B153</f>
        <v>44541.84375</v>
      </c>
      <c r="B153" s="5">
        <f t="shared" si="2"/>
        <v>44541.84375</v>
      </c>
      <c r="C153">
        <f>[1]Sheet1!K153</f>
        <v>620.21</v>
      </c>
      <c r="D153">
        <f>[1]Sheet1!AG153</f>
        <v>613.14</v>
      </c>
      <c r="E153" t="str">
        <f>[1]Sheet1!AQ153</f>
        <v/>
      </c>
      <c r="F153" t="str">
        <f>[1]Sheet1!BI153</f>
        <v/>
      </c>
      <c r="G153" t="str">
        <f>[1]Sheet1!BJ153</f>
        <v/>
      </c>
      <c r="H153">
        <f>[1]Sheet1!V153</f>
        <v>620.43999999999994</v>
      </c>
      <c r="I153" t="str">
        <f>[1]Sheet1!CA153</f>
        <v/>
      </c>
      <c r="J153" t="str">
        <f>[1]Sheet1!CB153</f>
        <v/>
      </c>
      <c r="K153">
        <f>[1]Sheet1!DB153</f>
        <v>28.1</v>
      </c>
      <c r="L153" t="str">
        <f>[1]Sheet1!DK153</f>
        <v/>
      </c>
      <c r="M153">
        <f>[1]Sheet1!CT153</f>
        <v>236</v>
      </c>
      <c r="N153">
        <f>[1]Sheet1!CS153</f>
        <v>9</v>
      </c>
    </row>
    <row r="154" spans="1:14" x14ac:dyDescent="0.25">
      <c r="A154" s="1">
        <f>[1]Sheet1!B154</f>
        <v>44541.854166666664</v>
      </c>
      <c r="B154" s="5">
        <f t="shared" si="2"/>
        <v>44541.854166666664</v>
      </c>
      <c r="C154">
        <f>[1]Sheet1!K154</f>
        <v>620.21</v>
      </c>
      <c r="D154">
        <f>[1]Sheet1!AG154</f>
        <v>613.14</v>
      </c>
      <c r="E154" t="str">
        <f>[1]Sheet1!AQ154</f>
        <v/>
      </c>
      <c r="F154" t="str">
        <f>[1]Sheet1!BI154</f>
        <v/>
      </c>
      <c r="G154" t="str">
        <f>[1]Sheet1!BJ154</f>
        <v/>
      </c>
      <c r="H154">
        <f>[1]Sheet1!V154</f>
        <v>620.43999999999994</v>
      </c>
      <c r="I154" t="str">
        <f>[1]Sheet1!CA154</f>
        <v/>
      </c>
      <c r="J154" t="str">
        <f>[1]Sheet1!CB154</f>
        <v/>
      </c>
      <c r="K154">
        <f>[1]Sheet1!DB154</f>
        <v>27.9</v>
      </c>
      <c r="L154" t="str">
        <f>[1]Sheet1!DK154</f>
        <v/>
      </c>
      <c r="M154">
        <f>[1]Sheet1!CT154</f>
        <v>234</v>
      </c>
      <c r="N154">
        <f>[1]Sheet1!CS154</f>
        <v>9</v>
      </c>
    </row>
    <row r="155" spans="1:14" x14ac:dyDescent="0.25">
      <c r="A155" s="1">
        <f>[1]Sheet1!B155</f>
        <v>44541.864583333336</v>
      </c>
      <c r="B155" s="5">
        <f t="shared" si="2"/>
        <v>44541.864583333336</v>
      </c>
      <c r="C155">
        <f>[1]Sheet1!K155</f>
        <v>620.21</v>
      </c>
      <c r="D155">
        <f>[1]Sheet1!AG155</f>
        <v>613.14</v>
      </c>
      <c r="E155" t="str">
        <f>[1]Sheet1!AQ155</f>
        <v/>
      </c>
      <c r="F155" t="str">
        <f>[1]Sheet1!BI155</f>
        <v/>
      </c>
      <c r="G155" t="str">
        <f>[1]Sheet1!BJ155</f>
        <v/>
      </c>
      <c r="H155">
        <f>[1]Sheet1!V155</f>
        <v>620.43999999999994</v>
      </c>
      <c r="I155" t="str">
        <f>[1]Sheet1!CA155</f>
        <v/>
      </c>
      <c r="J155" t="str">
        <f>[1]Sheet1!CB155</f>
        <v/>
      </c>
      <c r="K155">
        <f>[1]Sheet1!DB155</f>
        <v>28.1</v>
      </c>
      <c r="L155" t="str">
        <f>[1]Sheet1!DK155</f>
        <v/>
      </c>
      <c r="M155">
        <f>[1]Sheet1!CT155</f>
        <v>237</v>
      </c>
      <c r="N155">
        <f>[1]Sheet1!CS155</f>
        <v>9</v>
      </c>
    </row>
    <row r="156" spans="1:14" x14ac:dyDescent="0.25">
      <c r="A156" s="1">
        <f>[1]Sheet1!B156</f>
        <v>44541.875</v>
      </c>
      <c r="B156" s="5">
        <f t="shared" si="2"/>
        <v>44541.875</v>
      </c>
      <c r="C156">
        <f>[1]Sheet1!K156</f>
        <v>620.20000000000005</v>
      </c>
      <c r="D156">
        <f>[1]Sheet1!AG156</f>
        <v>613.14</v>
      </c>
      <c r="E156" t="str">
        <f>[1]Sheet1!AQ156</f>
        <v/>
      </c>
      <c r="F156" t="str">
        <f>[1]Sheet1!BI156</f>
        <v/>
      </c>
      <c r="G156" t="str">
        <f>[1]Sheet1!BJ156</f>
        <v/>
      </c>
      <c r="H156">
        <f>[1]Sheet1!V156</f>
        <v>620.42999999999995</v>
      </c>
      <c r="I156" t="str">
        <f>[1]Sheet1!CA156</f>
        <v/>
      </c>
      <c r="J156" t="str">
        <f>[1]Sheet1!CB156</f>
        <v/>
      </c>
      <c r="K156">
        <f>[1]Sheet1!DB156</f>
        <v>27.799999999999997</v>
      </c>
      <c r="L156" t="str">
        <f>[1]Sheet1!DK156</f>
        <v/>
      </c>
      <c r="M156">
        <f>[1]Sheet1!CT156</f>
        <v>226</v>
      </c>
      <c r="N156">
        <f>[1]Sheet1!CS156</f>
        <v>8</v>
      </c>
    </row>
    <row r="157" spans="1:14" x14ac:dyDescent="0.25">
      <c r="A157" s="1">
        <f>[1]Sheet1!B157</f>
        <v>44541.885416666664</v>
      </c>
      <c r="B157" s="5">
        <f t="shared" si="2"/>
        <v>44541.885416666664</v>
      </c>
      <c r="C157">
        <f>[1]Sheet1!K157</f>
        <v>620.20000000000005</v>
      </c>
      <c r="D157">
        <f>[1]Sheet1!AG157</f>
        <v>613.12999999999988</v>
      </c>
      <c r="E157" t="str">
        <f>[1]Sheet1!AQ157</f>
        <v/>
      </c>
      <c r="F157" t="str">
        <f>[1]Sheet1!BI157</f>
        <v/>
      </c>
      <c r="G157" t="str">
        <f>[1]Sheet1!BJ157</f>
        <v/>
      </c>
      <c r="H157">
        <f>[1]Sheet1!V157</f>
        <v>620.42999999999995</v>
      </c>
      <c r="I157" t="str">
        <f>[1]Sheet1!CA157</f>
        <v/>
      </c>
      <c r="J157" t="str">
        <f>[1]Sheet1!CB157</f>
        <v/>
      </c>
      <c r="K157">
        <f>[1]Sheet1!DB157</f>
        <v>28.2</v>
      </c>
      <c r="L157" t="str">
        <f>[1]Sheet1!DK157</f>
        <v/>
      </c>
      <c r="M157">
        <f>[1]Sheet1!CT157</f>
        <v>221</v>
      </c>
      <c r="N157">
        <f>[1]Sheet1!CS157</f>
        <v>7</v>
      </c>
    </row>
    <row r="158" spans="1:14" x14ac:dyDescent="0.25">
      <c r="A158" s="1">
        <f>[1]Sheet1!B158</f>
        <v>44541.895833333336</v>
      </c>
      <c r="B158" s="5">
        <f t="shared" si="2"/>
        <v>44541.895833333336</v>
      </c>
      <c r="C158">
        <f>[1]Sheet1!K158</f>
        <v>620.20000000000005</v>
      </c>
      <c r="D158">
        <f>[1]Sheet1!AG158</f>
        <v>613.12999999999988</v>
      </c>
      <c r="E158" t="str">
        <f>[1]Sheet1!AQ158</f>
        <v/>
      </c>
      <c r="F158" t="str">
        <f>[1]Sheet1!BI158</f>
        <v/>
      </c>
      <c r="G158" t="str">
        <f>[1]Sheet1!BJ158</f>
        <v/>
      </c>
      <c r="H158">
        <f>[1]Sheet1!V158</f>
        <v>620.42999999999995</v>
      </c>
      <c r="I158" t="str">
        <f>[1]Sheet1!CA158</f>
        <v/>
      </c>
      <c r="J158" t="str">
        <f>[1]Sheet1!CB158</f>
        <v/>
      </c>
      <c r="K158">
        <f>[1]Sheet1!DB158</f>
        <v>28.5</v>
      </c>
      <c r="L158" t="str">
        <f>[1]Sheet1!DK158</f>
        <v/>
      </c>
      <c r="M158">
        <f>[1]Sheet1!CT158</f>
        <v>231</v>
      </c>
      <c r="N158">
        <f>[1]Sheet1!CS158</f>
        <v>9</v>
      </c>
    </row>
    <row r="159" spans="1:14" x14ac:dyDescent="0.25">
      <c r="A159" s="1">
        <f>[1]Sheet1!B159</f>
        <v>44541.90625</v>
      </c>
      <c r="B159" s="5">
        <f t="shared" si="2"/>
        <v>44541.90625</v>
      </c>
      <c r="C159">
        <f>[1]Sheet1!K159</f>
        <v>620.20000000000005</v>
      </c>
      <c r="D159">
        <f>[1]Sheet1!AG159</f>
        <v>613.14</v>
      </c>
      <c r="E159" t="str">
        <f>[1]Sheet1!AQ159</f>
        <v/>
      </c>
      <c r="F159" t="str">
        <f>[1]Sheet1!BI159</f>
        <v/>
      </c>
      <c r="G159" t="str">
        <f>[1]Sheet1!BJ159</f>
        <v/>
      </c>
      <c r="H159">
        <f>[1]Sheet1!V159</f>
        <v>620.42999999999995</v>
      </c>
      <c r="I159" t="str">
        <f>[1]Sheet1!CA159</f>
        <v/>
      </c>
      <c r="J159" t="str">
        <f>[1]Sheet1!CB159</f>
        <v/>
      </c>
      <c r="K159">
        <f>[1]Sheet1!DB159</f>
        <v>28.6</v>
      </c>
      <c r="L159" t="str">
        <f>[1]Sheet1!DK159</f>
        <v/>
      </c>
      <c r="M159">
        <f>[1]Sheet1!CT159</f>
        <v>230</v>
      </c>
      <c r="N159">
        <f>[1]Sheet1!CS159</f>
        <v>11</v>
      </c>
    </row>
    <row r="160" spans="1:14" x14ac:dyDescent="0.25">
      <c r="A160" s="1">
        <f>[1]Sheet1!B160</f>
        <v>44541.916666666664</v>
      </c>
      <c r="B160" s="5">
        <f t="shared" si="2"/>
        <v>44541.916666666664</v>
      </c>
      <c r="C160">
        <f>[1]Sheet1!K160</f>
        <v>620.20000000000005</v>
      </c>
      <c r="D160">
        <f>[1]Sheet1!AG160</f>
        <v>613.12999999999988</v>
      </c>
      <c r="E160" t="str">
        <f>[1]Sheet1!AQ160</f>
        <v/>
      </c>
      <c r="F160" t="str">
        <f>[1]Sheet1!BI160</f>
        <v/>
      </c>
      <c r="G160" t="str">
        <f>[1]Sheet1!BJ160</f>
        <v/>
      </c>
      <c r="H160">
        <f>[1]Sheet1!V160</f>
        <v>620.42999999999995</v>
      </c>
      <c r="I160" t="str">
        <f>[1]Sheet1!CA160</f>
        <v/>
      </c>
      <c r="J160" t="str">
        <f>[1]Sheet1!CB160</f>
        <v/>
      </c>
      <c r="K160">
        <f>[1]Sheet1!DB160</f>
        <v>29.1</v>
      </c>
      <c r="L160" t="str">
        <f>[1]Sheet1!DK160</f>
        <v/>
      </c>
      <c r="M160">
        <f>[1]Sheet1!CT160</f>
        <v>226</v>
      </c>
      <c r="N160">
        <f>[1]Sheet1!CS160</f>
        <v>11</v>
      </c>
    </row>
    <row r="161" spans="1:14" x14ac:dyDescent="0.25">
      <c r="A161" s="1">
        <f>[1]Sheet1!B161</f>
        <v>44541.927083333336</v>
      </c>
      <c r="B161" s="5">
        <f t="shared" si="2"/>
        <v>44541.927083333336</v>
      </c>
      <c r="C161">
        <f>[1]Sheet1!K161</f>
        <v>620.20000000000005</v>
      </c>
      <c r="D161">
        <f>[1]Sheet1!AG161</f>
        <v>613.12999999999988</v>
      </c>
      <c r="E161" t="str">
        <f>[1]Sheet1!AQ161</f>
        <v/>
      </c>
      <c r="F161" t="str">
        <f>[1]Sheet1!BI161</f>
        <v/>
      </c>
      <c r="G161" t="str">
        <f>[1]Sheet1!BJ161</f>
        <v/>
      </c>
      <c r="H161">
        <f>[1]Sheet1!V161</f>
        <v>620.42999999999995</v>
      </c>
      <c r="I161" t="str">
        <f>[1]Sheet1!CA161</f>
        <v/>
      </c>
      <c r="J161" t="str">
        <f>[1]Sheet1!CB161</f>
        <v/>
      </c>
      <c r="K161">
        <f>[1]Sheet1!DB161</f>
        <v>29.3</v>
      </c>
      <c r="L161" t="str">
        <f>[1]Sheet1!DK161</f>
        <v/>
      </c>
      <c r="M161">
        <f>[1]Sheet1!CT161</f>
        <v>229</v>
      </c>
      <c r="N161">
        <f>[1]Sheet1!CS161</f>
        <v>11</v>
      </c>
    </row>
    <row r="162" spans="1:14" x14ac:dyDescent="0.25">
      <c r="A162" s="1">
        <f>[1]Sheet1!B162</f>
        <v>44541.9375</v>
      </c>
      <c r="B162" s="5">
        <f t="shared" si="2"/>
        <v>44541.9375</v>
      </c>
      <c r="C162">
        <f>[1]Sheet1!K162</f>
        <v>620.20000000000005</v>
      </c>
      <c r="D162">
        <f>[1]Sheet1!AG162</f>
        <v>613.12999999999988</v>
      </c>
      <c r="E162" t="str">
        <f>[1]Sheet1!AQ162</f>
        <v/>
      </c>
      <c r="F162" t="str">
        <f>[1]Sheet1!BI162</f>
        <v/>
      </c>
      <c r="G162" t="str">
        <f>[1]Sheet1!BJ162</f>
        <v/>
      </c>
      <c r="H162">
        <f>[1]Sheet1!V162</f>
        <v>620.42999999999995</v>
      </c>
      <c r="I162" t="str">
        <f>[1]Sheet1!CA162</f>
        <v/>
      </c>
      <c r="J162" t="str">
        <f>[1]Sheet1!CB162</f>
        <v/>
      </c>
      <c r="K162">
        <f>[1]Sheet1!DB162</f>
        <v>29.3</v>
      </c>
      <c r="L162" t="str">
        <f>[1]Sheet1!DK162</f>
        <v/>
      </c>
      <c r="M162">
        <f>[1]Sheet1!CT162</f>
        <v>227</v>
      </c>
      <c r="N162">
        <f>[1]Sheet1!CS162</f>
        <v>11</v>
      </c>
    </row>
    <row r="163" spans="1:14" x14ac:dyDescent="0.25">
      <c r="A163" s="1">
        <f>[1]Sheet1!B163</f>
        <v>44541.947916666664</v>
      </c>
      <c r="B163" s="5">
        <f t="shared" si="2"/>
        <v>44541.947916666664</v>
      </c>
      <c r="C163">
        <f>[1]Sheet1!K163</f>
        <v>620.20000000000005</v>
      </c>
      <c r="D163">
        <f>[1]Sheet1!AG163</f>
        <v>613.14</v>
      </c>
      <c r="E163" t="str">
        <f>[1]Sheet1!AQ163</f>
        <v/>
      </c>
      <c r="F163" t="str">
        <f>[1]Sheet1!BI163</f>
        <v/>
      </c>
      <c r="G163" t="str">
        <f>[1]Sheet1!BJ163</f>
        <v/>
      </c>
      <c r="H163">
        <f>[1]Sheet1!V163</f>
        <v>620.42999999999995</v>
      </c>
      <c r="I163" t="str">
        <f>[1]Sheet1!CA163</f>
        <v/>
      </c>
      <c r="J163" t="str">
        <f>[1]Sheet1!CB163</f>
        <v/>
      </c>
      <c r="K163">
        <f>[1]Sheet1!DB163</f>
        <v>29.399999999999995</v>
      </c>
      <c r="L163" t="str">
        <f>[1]Sheet1!DK163</f>
        <v/>
      </c>
      <c r="M163">
        <f>[1]Sheet1!CT163</f>
        <v>223</v>
      </c>
      <c r="N163">
        <f>[1]Sheet1!CS163</f>
        <v>10</v>
      </c>
    </row>
    <row r="164" spans="1:14" x14ac:dyDescent="0.25">
      <c r="A164" s="1">
        <f>[1]Sheet1!B164</f>
        <v>44541.958333333336</v>
      </c>
      <c r="B164" s="5">
        <f t="shared" si="2"/>
        <v>44541.958333333336</v>
      </c>
      <c r="C164">
        <f>[1]Sheet1!K164</f>
        <v>620.20000000000005</v>
      </c>
      <c r="D164">
        <f>[1]Sheet1!AG164</f>
        <v>613.12999999999988</v>
      </c>
      <c r="E164" t="str">
        <f>[1]Sheet1!AQ164</f>
        <v/>
      </c>
      <c r="F164" t="str">
        <f>[1]Sheet1!BI164</f>
        <v/>
      </c>
      <c r="G164" t="str">
        <f>[1]Sheet1!BJ164</f>
        <v/>
      </c>
      <c r="H164">
        <f>[1]Sheet1!V164</f>
        <v>620.42999999999995</v>
      </c>
      <c r="I164" t="str">
        <f>[1]Sheet1!CA164</f>
        <v/>
      </c>
      <c r="J164" t="str">
        <f>[1]Sheet1!CB164</f>
        <v/>
      </c>
      <c r="K164">
        <f>[1]Sheet1!DB164</f>
        <v>29.1</v>
      </c>
      <c r="L164" t="str">
        <f>[1]Sheet1!DK164</f>
        <v/>
      </c>
      <c r="M164">
        <f>[1]Sheet1!CT164</f>
        <v>229</v>
      </c>
      <c r="N164">
        <f>[1]Sheet1!CS164</f>
        <v>9</v>
      </c>
    </row>
    <row r="165" spans="1:14" x14ac:dyDescent="0.25">
      <c r="A165" s="1">
        <f>[1]Sheet1!B165</f>
        <v>44541.96875</v>
      </c>
      <c r="B165" s="5">
        <f t="shared" si="2"/>
        <v>44541.96875</v>
      </c>
      <c r="C165">
        <f>[1]Sheet1!K165</f>
        <v>620.20000000000005</v>
      </c>
      <c r="D165">
        <f>[1]Sheet1!AG165</f>
        <v>613.12999999999988</v>
      </c>
      <c r="E165" t="str">
        <f>[1]Sheet1!AQ165</f>
        <v/>
      </c>
      <c r="F165" t="str">
        <f>[1]Sheet1!BI165</f>
        <v/>
      </c>
      <c r="G165" t="str">
        <f>[1]Sheet1!BJ165</f>
        <v/>
      </c>
      <c r="H165">
        <f>[1]Sheet1!V165</f>
        <v>620.42999999999995</v>
      </c>
      <c r="I165" t="str">
        <f>[1]Sheet1!CA165</f>
        <v/>
      </c>
      <c r="J165" t="str">
        <f>[1]Sheet1!CB165</f>
        <v/>
      </c>
      <c r="K165">
        <f>[1]Sheet1!DB165</f>
        <v>28.999999999999996</v>
      </c>
      <c r="L165" t="str">
        <f>[1]Sheet1!DK165</f>
        <v/>
      </c>
      <c r="M165">
        <f>[1]Sheet1!CT165</f>
        <v>234</v>
      </c>
      <c r="N165">
        <f>[1]Sheet1!CS165</f>
        <v>9</v>
      </c>
    </row>
    <row r="166" spans="1:14" x14ac:dyDescent="0.25">
      <c r="A166" s="1">
        <f>[1]Sheet1!B166</f>
        <v>44541.979166666664</v>
      </c>
      <c r="B166" s="5">
        <f t="shared" si="2"/>
        <v>44541.979166666664</v>
      </c>
      <c r="C166">
        <f>[1]Sheet1!K166</f>
        <v>620.20000000000005</v>
      </c>
      <c r="D166">
        <f>[1]Sheet1!AG166</f>
        <v>613.12999999999988</v>
      </c>
      <c r="E166" t="str">
        <f>[1]Sheet1!AQ166</f>
        <v/>
      </c>
      <c r="F166" t="str">
        <f>[1]Sheet1!BI166</f>
        <v/>
      </c>
      <c r="G166" t="str">
        <f>[1]Sheet1!BJ166</f>
        <v/>
      </c>
      <c r="H166">
        <f>[1]Sheet1!V166</f>
        <v>620.42999999999995</v>
      </c>
      <c r="I166" t="str">
        <f>[1]Sheet1!CA166</f>
        <v/>
      </c>
      <c r="J166" t="str">
        <f>[1]Sheet1!CB166</f>
        <v/>
      </c>
      <c r="K166">
        <f>[1]Sheet1!DB166</f>
        <v>29.199999999999996</v>
      </c>
      <c r="L166" t="str">
        <f>[1]Sheet1!DK166</f>
        <v/>
      </c>
      <c r="M166">
        <f>[1]Sheet1!CT166</f>
        <v>234</v>
      </c>
      <c r="N166">
        <f>[1]Sheet1!CS166</f>
        <v>9</v>
      </c>
    </row>
    <row r="167" spans="1:14" x14ac:dyDescent="0.25">
      <c r="A167" s="1">
        <f>[1]Sheet1!B167</f>
        <v>44541.989583333336</v>
      </c>
      <c r="B167" s="5">
        <f t="shared" si="2"/>
        <v>44541.989583333336</v>
      </c>
      <c r="C167">
        <f>[1]Sheet1!K167</f>
        <v>620.20000000000005</v>
      </c>
      <c r="D167">
        <f>[1]Sheet1!AG167</f>
        <v>613.12999999999988</v>
      </c>
      <c r="E167" t="str">
        <f>[1]Sheet1!AQ167</f>
        <v/>
      </c>
      <c r="F167" t="str">
        <f>[1]Sheet1!BI167</f>
        <v/>
      </c>
      <c r="G167" t="str">
        <f>[1]Sheet1!BJ167</f>
        <v/>
      </c>
      <c r="H167">
        <f>[1]Sheet1!V167</f>
        <v>620.42999999999995</v>
      </c>
      <c r="I167" t="str">
        <f>[1]Sheet1!CA167</f>
        <v/>
      </c>
      <c r="J167" t="str">
        <f>[1]Sheet1!CB167</f>
        <v/>
      </c>
      <c r="K167">
        <f>[1]Sheet1!DB167</f>
        <v>28.999999999999996</v>
      </c>
      <c r="L167" t="str">
        <f>[1]Sheet1!DK167</f>
        <v/>
      </c>
      <c r="M167">
        <f>[1]Sheet1!CT167</f>
        <v>229</v>
      </c>
      <c r="N167">
        <f>[1]Sheet1!CS167</f>
        <v>7</v>
      </c>
    </row>
    <row r="168" spans="1:14" x14ac:dyDescent="0.25">
      <c r="A168" s="1">
        <f>[1]Sheet1!B168</f>
        <v>44542</v>
      </c>
      <c r="B168" s="5">
        <f t="shared" si="2"/>
        <v>44542</v>
      </c>
      <c r="C168">
        <f>[1]Sheet1!K168</f>
        <v>620.20000000000005</v>
      </c>
      <c r="D168">
        <f>[1]Sheet1!AG168</f>
        <v>613.12999999999988</v>
      </c>
      <c r="E168">
        <f>[1]Sheet1!AQ168</f>
        <v>18177.948131605292</v>
      </c>
      <c r="F168">
        <f>[1]Sheet1!BI168</f>
        <v>0</v>
      </c>
      <c r="G168">
        <f>[1]Sheet1!BJ168</f>
        <v>7.9999999999999982</v>
      </c>
      <c r="H168">
        <f>[1]Sheet1!V168</f>
        <v>620.42999999999995</v>
      </c>
      <c r="I168">
        <f>[1]Sheet1!CA168</f>
        <v>1329.4104003899999</v>
      </c>
      <c r="J168">
        <f>[1]Sheet1!CB168</f>
        <v>757.94030761700014</v>
      </c>
      <c r="K168">
        <f>[1]Sheet1!DB168</f>
        <v>29.399999999999995</v>
      </c>
      <c r="L168" t="str">
        <f>[1]Sheet1!DK168</f>
        <v/>
      </c>
      <c r="M168">
        <f>[1]Sheet1!CT168</f>
        <v>231</v>
      </c>
      <c r="N168">
        <f>[1]Sheet1!CS168</f>
        <v>9</v>
      </c>
    </row>
    <row r="169" spans="1:14" x14ac:dyDescent="0.25">
      <c r="A169" s="1">
        <f>[1]Sheet1!B169</f>
        <v>44542.010416666664</v>
      </c>
      <c r="B169" s="5">
        <f t="shared" si="2"/>
        <v>44542.010416666664</v>
      </c>
      <c r="C169">
        <f>[1]Sheet1!K169</f>
        <v>620.20000000000005</v>
      </c>
      <c r="D169">
        <f>[1]Sheet1!AG169</f>
        <v>613.12</v>
      </c>
      <c r="E169" t="str">
        <f>[1]Sheet1!AQ169</f>
        <v/>
      </c>
      <c r="F169" t="str">
        <f>[1]Sheet1!BI169</f>
        <v/>
      </c>
      <c r="G169" t="str">
        <f>[1]Sheet1!BJ169</f>
        <v/>
      </c>
      <c r="H169">
        <f>[1]Sheet1!V169</f>
        <v>620.42999999999995</v>
      </c>
      <c r="I169" t="str">
        <f>[1]Sheet1!CA169</f>
        <v/>
      </c>
      <c r="J169" t="str">
        <f>[1]Sheet1!CB169</f>
        <v/>
      </c>
      <c r="K169">
        <f>[1]Sheet1!DB169</f>
        <v>29.1</v>
      </c>
      <c r="L169" t="str">
        <f>[1]Sheet1!DK169</f>
        <v/>
      </c>
      <c r="M169">
        <f>[1]Sheet1!CT169</f>
        <v>238</v>
      </c>
      <c r="N169">
        <f>[1]Sheet1!CS169</f>
        <v>8</v>
      </c>
    </row>
    <row r="170" spans="1:14" x14ac:dyDescent="0.25">
      <c r="A170" s="1">
        <f>[1]Sheet1!B170</f>
        <v>44542.020833333336</v>
      </c>
      <c r="B170" s="5">
        <f t="shared" si="2"/>
        <v>44542.020833333336</v>
      </c>
      <c r="C170">
        <f>[1]Sheet1!K170</f>
        <v>620.20000000000005</v>
      </c>
      <c r="D170">
        <f>[1]Sheet1!AG170</f>
        <v>613.12</v>
      </c>
      <c r="E170" t="str">
        <f>[1]Sheet1!AQ170</f>
        <v/>
      </c>
      <c r="F170" t="str">
        <f>[1]Sheet1!BI170</f>
        <v/>
      </c>
      <c r="G170" t="str">
        <f>[1]Sheet1!BJ170</f>
        <v/>
      </c>
      <c r="H170">
        <f>[1]Sheet1!V170</f>
        <v>620.41999999999996</v>
      </c>
      <c r="I170" t="str">
        <f>[1]Sheet1!CA170</f>
        <v/>
      </c>
      <c r="J170" t="str">
        <f>[1]Sheet1!CB170</f>
        <v/>
      </c>
      <c r="K170">
        <f>[1]Sheet1!DB170</f>
        <v>29.3</v>
      </c>
      <c r="L170" t="str">
        <f>[1]Sheet1!DK170</f>
        <v/>
      </c>
      <c r="M170">
        <f>[1]Sheet1!CT170</f>
        <v>229</v>
      </c>
      <c r="N170">
        <f>[1]Sheet1!CS170</f>
        <v>6</v>
      </c>
    </row>
    <row r="171" spans="1:14" x14ac:dyDescent="0.25">
      <c r="A171" s="1">
        <f>[1]Sheet1!B171</f>
        <v>44542.03125</v>
      </c>
      <c r="B171" s="5">
        <f t="shared" si="2"/>
        <v>44542.03125</v>
      </c>
      <c r="C171">
        <f>[1]Sheet1!K171</f>
        <v>620.20000000000005</v>
      </c>
      <c r="D171">
        <f>[1]Sheet1!AG171</f>
        <v>613.12</v>
      </c>
      <c r="E171" t="str">
        <f>[1]Sheet1!AQ171</f>
        <v/>
      </c>
      <c r="F171" t="str">
        <f>[1]Sheet1!BI171</f>
        <v/>
      </c>
      <c r="G171" t="str">
        <f>[1]Sheet1!BJ171</f>
        <v/>
      </c>
      <c r="H171">
        <f>[1]Sheet1!V171</f>
        <v>620.41999999999996</v>
      </c>
      <c r="I171" t="str">
        <f>[1]Sheet1!CA171</f>
        <v/>
      </c>
      <c r="J171" t="str">
        <f>[1]Sheet1!CB171</f>
        <v/>
      </c>
      <c r="K171">
        <f>[1]Sheet1!DB171</f>
        <v>28.799999999999997</v>
      </c>
      <c r="L171" t="str">
        <f>[1]Sheet1!DK171</f>
        <v/>
      </c>
      <c r="M171">
        <f>[1]Sheet1!CT171</f>
        <v>249</v>
      </c>
      <c r="N171">
        <f>[1]Sheet1!CS171</f>
        <v>8</v>
      </c>
    </row>
    <row r="172" spans="1:14" x14ac:dyDescent="0.25">
      <c r="A172" s="1">
        <f>[1]Sheet1!B172</f>
        <v>44542.041666666664</v>
      </c>
      <c r="B172" s="5">
        <f t="shared" si="2"/>
        <v>44542.041666666664</v>
      </c>
      <c r="C172">
        <f>[1]Sheet1!K172</f>
        <v>620.20000000000005</v>
      </c>
      <c r="D172">
        <f>[1]Sheet1!AG172</f>
        <v>613.12</v>
      </c>
      <c r="E172" t="str">
        <f>[1]Sheet1!AQ172</f>
        <v/>
      </c>
      <c r="F172" t="str">
        <f>[1]Sheet1!BI172</f>
        <v/>
      </c>
      <c r="G172" t="str">
        <f>[1]Sheet1!BJ172</f>
        <v/>
      </c>
      <c r="H172">
        <f>[1]Sheet1!V172</f>
        <v>620.41999999999996</v>
      </c>
      <c r="I172" t="str">
        <f>[1]Sheet1!CA172</f>
        <v/>
      </c>
      <c r="J172" t="str">
        <f>[1]Sheet1!CB172</f>
        <v/>
      </c>
      <c r="K172">
        <f>[1]Sheet1!DB172</f>
        <v>29.1</v>
      </c>
      <c r="L172" t="str">
        <f>[1]Sheet1!DK172</f>
        <v/>
      </c>
      <c r="M172">
        <f>[1]Sheet1!CT172</f>
        <v>232</v>
      </c>
      <c r="N172">
        <f>[1]Sheet1!CS172</f>
        <v>5</v>
      </c>
    </row>
    <row r="173" spans="1:14" x14ac:dyDescent="0.25">
      <c r="A173" s="1">
        <f>[1]Sheet1!B173</f>
        <v>44542.052083333336</v>
      </c>
      <c r="B173" s="5">
        <f t="shared" si="2"/>
        <v>44542.052083333336</v>
      </c>
      <c r="C173">
        <f>[1]Sheet1!K173</f>
        <v>620.20000000000005</v>
      </c>
      <c r="D173">
        <f>[1]Sheet1!AG173</f>
        <v>613.12</v>
      </c>
      <c r="E173" t="str">
        <f>[1]Sheet1!AQ173</f>
        <v/>
      </c>
      <c r="F173" t="str">
        <f>[1]Sheet1!BI173</f>
        <v/>
      </c>
      <c r="G173" t="str">
        <f>[1]Sheet1!BJ173</f>
        <v/>
      </c>
      <c r="H173">
        <f>[1]Sheet1!V173</f>
        <v>620.41999999999996</v>
      </c>
      <c r="I173" t="str">
        <f>[1]Sheet1!CA173</f>
        <v/>
      </c>
      <c r="J173" t="str">
        <f>[1]Sheet1!CB173</f>
        <v/>
      </c>
      <c r="K173">
        <f>[1]Sheet1!DB173</f>
        <v>28.799999999999997</v>
      </c>
      <c r="L173" t="str">
        <f>[1]Sheet1!DK173</f>
        <v/>
      </c>
      <c r="M173">
        <f>[1]Sheet1!CT173</f>
        <v>267</v>
      </c>
      <c r="N173">
        <f>[1]Sheet1!CS173</f>
        <v>8</v>
      </c>
    </row>
    <row r="174" spans="1:14" x14ac:dyDescent="0.25">
      <c r="A174" s="1">
        <f>[1]Sheet1!B174</f>
        <v>44542.0625</v>
      </c>
      <c r="B174" s="5">
        <f t="shared" si="2"/>
        <v>44542.0625</v>
      </c>
      <c r="C174">
        <f>[1]Sheet1!K174</f>
        <v>620.18999999999994</v>
      </c>
      <c r="D174">
        <f>[1]Sheet1!AG174</f>
        <v>613.12</v>
      </c>
      <c r="E174" t="str">
        <f>[1]Sheet1!AQ174</f>
        <v/>
      </c>
      <c r="F174" t="str">
        <f>[1]Sheet1!BI174</f>
        <v/>
      </c>
      <c r="G174" t="str">
        <f>[1]Sheet1!BJ174</f>
        <v/>
      </c>
      <c r="H174">
        <f>[1]Sheet1!V174</f>
        <v>620.41999999999996</v>
      </c>
      <c r="I174" t="str">
        <f>[1]Sheet1!CA174</f>
        <v/>
      </c>
      <c r="J174" t="str">
        <f>[1]Sheet1!CB174</f>
        <v/>
      </c>
      <c r="K174">
        <f>[1]Sheet1!DB174</f>
        <v>27.4</v>
      </c>
      <c r="L174" t="str">
        <f>[1]Sheet1!DK174</f>
        <v/>
      </c>
      <c r="M174">
        <f>[1]Sheet1!CT174</f>
        <v>282</v>
      </c>
      <c r="N174">
        <f>[1]Sheet1!CS174</f>
        <v>7</v>
      </c>
    </row>
    <row r="175" spans="1:14" x14ac:dyDescent="0.25">
      <c r="A175" s="1">
        <f>[1]Sheet1!B175</f>
        <v>44542.072916666664</v>
      </c>
      <c r="B175" s="5">
        <f t="shared" si="2"/>
        <v>44542.072916666664</v>
      </c>
      <c r="C175">
        <f>[1]Sheet1!K175</f>
        <v>620.18999999999994</v>
      </c>
      <c r="D175">
        <f>[1]Sheet1!AG175</f>
        <v>613.11</v>
      </c>
      <c r="E175" t="str">
        <f>[1]Sheet1!AQ175</f>
        <v/>
      </c>
      <c r="F175" t="str">
        <f>[1]Sheet1!BI175</f>
        <v/>
      </c>
      <c r="G175" t="str">
        <f>[1]Sheet1!BJ175</f>
        <v/>
      </c>
      <c r="H175">
        <f>[1]Sheet1!V175</f>
        <v>620.41999999999996</v>
      </c>
      <c r="I175" t="str">
        <f>[1]Sheet1!CA175</f>
        <v/>
      </c>
      <c r="J175" t="str">
        <f>[1]Sheet1!CB175</f>
        <v/>
      </c>
      <c r="K175">
        <f>[1]Sheet1!DB175</f>
        <v>26.4</v>
      </c>
      <c r="L175" t="str">
        <f>[1]Sheet1!DK175</f>
        <v/>
      </c>
      <c r="M175">
        <f>[1]Sheet1!CT175</f>
        <v>272</v>
      </c>
      <c r="N175">
        <f>[1]Sheet1!CS175</f>
        <v>7</v>
      </c>
    </row>
    <row r="176" spans="1:14" x14ac:dyDescent="0.25">
      <c r="A176" s="1">
        <f>[1]Sheet1!B176</f>
        <v>44542.083333333336</v>
      </c>
      <c r="B176" s="5">
        <f t="shared" si="2"/>
        <v>44542.083333333336</v>
      </c>
      <c r="C176">
        <f>[1]Sheet1!K176</f>
        <v>620.18999999999994</v>
      </c>
      <c r="D176">
        <f>[1]Sheet1!AG176</f>
        <v>613.12</v>
      </c>
      <c r="E176" t="str">
        <f>[1]Sheet1!AQ176</f>
        <v/>
      </c>
      <c r="F176" t="str">
        <f>[1]Sheet1!BI176</f>
        <v/>
      </c>
      <c r="G176" t="str">
        <f>[1]Sheet1!BJ176</f>
        <v/>
      </c>
      <c r="H176">
        <f>[1]Sheet1!V176</f>
        <v>620.41999999999996</v>
      </c>
      <c r="I176" t="str">
        <f>[1]Sheet1!CA176</f>
        <v/>
      </c>
      <c r="J176" t="str">
        <f>[1]Sheet1!CB176</f>
        <v/>
      </c>
      <c r="K176">
        <f>[1]Sheet1!DB176</f>
        <v>28.5</v>
      </c>
      <c r="L176" t="str">
        <f>[1]Sheet1!DK176</f>
        <v/>
      </c>
      <c r="M176">
        <f>[1]Sheet1!CT176</f>
        <v>274</v>
      </c>
      <c r="N176">
        <f>[1]Sheet1!CS176</f>
        <v>9</v>
      </c>
    </row>
    <row r="177" spans="1:14" x14ac:dyDescent="0.25">
      <c r="A177" s="1">
        <f>[1]Sheet1!B177</f>
        <v>44542.09375</v>
      </c>
      <c r="B177" s="5">
        <f t="shared" si="2"/>
        <v>44542.09375</v>
      </c>
      <c r="C177">
        <f>[1]Sheet1!K177</f>
        <v>620.18999999999994</v>
      </c>
      <c r="D177">
        <f>[1]Sheet1!AG177</f>
        <v>613.12</v>
      </c>
      <c r="E177" t="str">
        <f>[1]Sheet1!AQ177</f>
        <v/>
      </c>
      <c r="F177" t="str">
        <f>[1]Sheet1!BI177</f>
        <v/>
      </c>
      <c r="G177" t="str">
        <f>[1]Sheet1!BJ177</f>
        <v/>
      </c>
      <c r="H177">
        <f>[1]Sheet1!V177</f>
        <v>620.41999999999996</v>
      </c>
      <c r="I177" t="str">
        <f>[1]Sheet1!CA177</f>
        <v/>
      </c>
      <c r="J177" t="str">
        <f>[1]Sheet1!CB177</f>
        <v/>
      </c>
      <c r="K177">
        <f>[1]Sheet1!DB177</f>
        <v>29.3</v>
      </c>
      <c r="L177" t="str">
        <f>[1]Sheet1!DK177</f>
        <v/>
      </c>
      <c r="M177">
        <f>[1]Sheet1!CT177</f>
        <v>250</v>
      </c>
      <c r="N177">
        <f>[1]Sheet1!CS177</f>
        <v>8</v>
      </c>
    </row>
    <row r="178" spans="1:14" x14ac:dyDescent="0.25">
      <c r="A178" s="1">
        <f>[1]Sheet1!B178</f>
        <v>44542.104166666664</v>
      </c>
      <c r="B178" s="5">
        <f t="shared" si="2"/>
        <v>44542.104166666664</v>
      </c>
      <c r="C178">
        <f>[1]Sheet1!K178</f>
        <v>620.17999999999995</v>
      </c>
      <c r="D178">
        <f>[1]Sheet1!AG178</f>
        <v>613.12</v>
      </c>
      <c r="E178" t="str">
        <f>[1]Sheet1!AQ178</f>
        <v/>
      </c>
      <c r="F178" t="str">
        <f>[1]Sheet1!BI178</f>
        <v/>
      </c>
      <c r="G178" t="str">
        <f>[1]Sheet1!BJ178</f>
        <v/>
      </c>
      <c r="H178">
        <f>[1]Sheet1!V178</f>
        <v>620.41999999999996</v>
      </c>
      <c r="I178" t="str">
        <f>[1]Sheet1!CA178</f>
        <v/>
      </c>
      <c r="J178" t="str">
        <f>[1]Sheet1!CB178</f>
        <v/>
      </c>
      <c r="K178">
        <f>[1]Sheet1!DB178</f>
        <v>30.100000000000005</v>
      </c>
      <c r="L178" t="str">
        <f>[1]Sheet1!DK178</f>
        <v/>
      </c>
      <c r="M178">
        <f>[1]Sheet1!CT178</f>
        <v>250</v>
      </c>
      <c r="N178">
        <f>[1]Sheet1!CS178</f>
        <v>9</v>
      </c>
    </row>
    <row r="179" spans="1:14" x14ac:dyDescent="0.25">
      <c r="A179" s="1">
        <f>[1]Sheet1!B179</f>
        <v>44542.114583333336</v>
      </c>
      <c r="B179" s="5">
        <f t="shared" si="2"/>
        <v>44542.114583333336</v>
      </c>
      <c r="C179">
        <f>[1]Sheet1!K179</f>
        <v>620.17999999999995</v>
      </c>
      <c r="D179">
        <f>[1]Sheet1!AG179</f>
        <v>613.12</v>
      </c>
      <c r="E179" t="str">
        <f>[1]Sheet1!AQ179</f>
        <v/>
      </c>
      <c r="F179" t="str">
        <f>[1]Sheet1!BI179</f>
        <v/>
      </c>
      <c r="G179" t="str">
        <f>[1]Sheet1!BJ179</f>
        <v/>
      </c>
      <c r="H179">
        <f>[1]Sheet1!V179</f>
        <v>620.41999999999996</v>
      </c>
      <c r="I179" t="str">
        <f>[1]Sheet1!CA179</f>
        <v/>
      </c>
      <c r="J179" t="str">
        <f>[1]Sheet1!CB179</f>
        <v/>
      </c>
      <c r="K179">
        <f>[1]Sheet1!DB179</f>
        <v>30</v>
      </c>
      <c r="L179" t="str">
        <f>[1]Sheet1!DK179</f>
        <v/>
      </c>
      <c r="M179">
        <f>[1]Sheet1!CT179</f>
        <v>276</v>
      </c>
      <c r="N179">
        <f>[1]Sheet1!CS179</f>
        <v>10</v>
      </c>
    </row>
    <row r="180" spans="1:14" x14ac:dyDescent="0.25">
      <c r="A180" s="1">
        <f>[1]Sheet1!B180</f>
        <v>44542.125</v>
      </c>
      <c r="B180" s="5">
        <f t="shared" si="2"/>
        <v>44542.125</v>
      </c>
      <c r="C180">
        <f>[1]Sheet1!K180</f>
        <v>620.17999999999995</v>
      </c>
      <c r="D180">
        <f>[1]Sheet1!AG180</f>
        <v>613.12</v>
      </c>
      <c r="E180" t="str">
        <f>[1]Sheet1!AQ180</f>
        <v/>
      </c>
      <c r="F180" t="str">
        <f>[1]Sheet1!BI180</f>
        <v/>
      </c>
      <c r="G180" t="str">
        <f>[1]Sheet1!BJ180</f>
        <v/>
      </c>
      <c r="H180">
        <f>[1]Sheet1!V180</f>
        <v>620.41</v>
      </c>
      <c r="I180" t="str">
        <f>[1]Sheet1!CA180</f>
        <v/>
      </c>
      <c r="J180" t="str">
        <f>[1]Sheet1!CB180</f>
        <v/>
      </c>
      <c r="K180">
        <f>[1]Sheet1!DB180</f>
        <v>30.2</v>
      </c>
      <c r="L180" t="str">
        <f>[1]Sheet1!DK180</f>
        <v/>
      </c>
      <c r="M180">
        <f>[1]Sheet1!CT180</f>
        <v>269</v>
      </c>
      <c r="N180">
        <f>[1]Sheet1!CS180</f>
        <v>10</v>
      </c>
    </row>
    <row r="181" spans="1:14" x14ac:dyDescent="0.25">
      <c r="A181" s="1">
        <f>[1]Sheet1!B181</f>
        <v>44542.135416666664</v>
      </c>
      <c r="B181" s="5">
        <f t="shared" si="2"/>
        <v>44542.135416666664</v>
      </c>
      <c r="C181">
        <f>[1]Sheet1!K181</f>
        <v>620.17999999999995</v>
      </c>
      <c r="D181">
        <f>[1]Sheet1!AG181</f>
        <v>613.12999999999988</v>
      </c>
      <c r="E181" t="str">
        <f>[1]Sheet1!AQ181</f>
        <v/>
      </c>
      <c r="F181" t="str">
        <f>[1]Sheet1!BI181</f>
        <v/>
      </c>
      <c r="G181" t="str">
        <f>[1]Sheet1!BJ181</f>
        <v/>
      </c>
      <c r="H181">
        <f>[1]Sheet1!V181</f>
        <v>620.41</v>
      </c>
      <c r="I181" t="str">
        <f>[1]Sheet1!CA181</f>
        <v/>
      </c>
      <c r="J181" t="str">
        <f>[1]Sheet1!CB181</f>
        <v/>
      </c>
      <c r="K181">
        <f>[1]Sheet1!DB181</f>
        <v>30.599999999999998</v>
      </c>
      <c r="L181" t="str">
        <f>[1]Sheet1!DK181</f>
        <v/>
      </c>
      <c r="M181">
        <f>[1]Sheet1!CT181</f>
        <v>265</v>
      </c>
      <c r="N181">
        <f>[1]Sheet1!CS181</f>
        <v>11</v>
      </c>
    </row>
    <row r="182" spans="1:14" x14ac:dyDescent="0.25">
      <c r="A182" s="1">
        <f>[1]Sheet1!B182</f>
        <v>44542.145833333336</v>
      </c>
      <c r="B182" s="5">
        <f t="shared" si="2"/>
        <v>44542.145833333336</v>
      </c>
      <c r="C182">
        <f>[1]Sheet1!K182</f>
        <v>620.17999999999995</v>
      </c>
      <c r="D182">
        <f>[1]Sheet1!AG182</f>
        <v>613.12999999999988</v>
      </c>
      <c r="E182" t="str">
        <f>[1]Sheet1!AQ182</f>
        <v/>
      </c>
      <c r="F182" t="str">
        <f>[1]Sheet1!BI182</f>
        <v/>
      </c>
      <c r="G182" t="str">
        <f>[1]Sheet1!BJ182</f>
        <v/>
      </c>
      <c r="H182">
        <f>[1]Sheet1!V182</f>
        <v>620.41</v>
      </c>
      <c r="I182" t="str">
        <f>[1]Sheet1!CA182</f>
        <v/>
      </c>
      <c r="J182" t="str">
        <f>[1]Sheet1!CB182</f>
        <v/>
      </c>
      <c r="K182">
        <f>[1]Sheet1!DB182</f>
        <v>30.599999999999998</v>
      </c>
      <c r="L182" t="str">
        <f>[1]Sheet1!DK182</f>
        <v/>
      </c>
      <c r="M182">
        <f>[1]Sheet1!CT182</f>
        <v>257</v>
      </c>
      <c r="N182">
        <f>[1]Sheet1!CS182</f>
        <v>11</v>
      </c>
    </row>
    <row r="183" spans="1:14" x14ac:dyDescent="0.25">
      <c r="A183" s="1">
        <f>[1]Sheet1!B183</f>
        <v>44542.15625</v>
      </c>
      <c r="B183" s="5">
        <f t="shared" si="2"/>
        <v>44542.15625</v>
      </c>
      <c r="C183">
        <f>[1]Sheet1!K183</f>
        <v>620.17999999999995</v>
      </c>
      <c r="D183">
        <f>[1]Sheet1!AG183</f>
        <v>613.12999999999988</v>
      </c>
      <c r="E183" t="str">
        <f>[1]Sheet1!AQ183</f>
        <v/>
      </c>
      <c r="F183" t="str">
        <f>[1]Sheet1!BI183</f>
        <v/>
      </c>
      <c r="G183" t="str">
        <f>[1]Sheet1!BJ183</f>
        <v/>
      </c>
      <c r="H183">
        <f>[1]Sheet1!V183</f>
        <v>620.41</v>
      </c>
      <c r="I183" t="str">
        <f>[1]Sheet1!CA183</f>
        <v/>
      </c>
      <c r="J183" t="str">
        <f>[1]Sheet1!CB183</f>
        <v/>
      </c>
      <c r="K183">
        <f>[1]Sheet1!DB183</f>
        <v>30.799999999999997</v>
      </c>
      <c r="L183" t="str">
        <f>[1]Sheet1!DK183</f>
        <v/>
      </c>
      <c r="M183">
        <f>[1]Sheet1!CT183</f>
        <v>252</v>
      </c>
      <c r="N183">
        <f>[1]Sheet1!CS183</f>
        <v>12</v>
      </c>
    </row>
    <row r="184" spans="1:14" x14ac:dyDescent="0.25">
      <c r="A184" s="1">
        <f>[1]Sheet1!B184</f>
        <v>44542.166666666664</v>
      </c>
      <c r="B184" s="5">
        <f t="shared" si="2"/>
        <v>44542.166666666664</v>
      </c>
      <c r="C184">
        <f>[1]Sheet1!K184</f>
        <v>620.17999999999995</v>
      </c>
      <c r="D184">
        <f>[1]Sheet1!AG184</f>
        <v>613.12999999999988</v>
      </c>
      <c r="E184">
        <f>[1]Sheet1!AQ184</f>
        <v>18034.142484434451</v>
      </c>
      <c r="F184">
        <f>[1]Sheet1!BI184</f>
        <v>0</v>
      </c>
      <c r="G184">
        <f>[1]Sheet1!BJ184</f>
        <v>7.9999999999999982</v>
      </c>
      <c r="H184">
        <f>[1]Sheet1!V184</f>
        <v>620.41</v>
      </c>
      <c r="I184">
        <f>[1]Sheet1!CA184</f>
        <v>1328.1491699200001</v>
      </c>
      <c r="J184">
        <f>[1]Sheet1!CB184</f>
        <v>757.09948730500014</v>
      </c>
      <c r="K184">
        <f>[1]Sheet1!DB184</f>
        <v>31.1</v>
      </c>
      <c r="L184" t="str">
        <f>[1]Sheet1!DK184</f>
        <v/>
      </c>
      <c r="M184">
        <f>[1]Sheet1!CT184</f>
        <v>245</v>
      </c>
      <c r="N184">
        <f>[1]Sheet1!CS184</f>
        <v>14</v>
      </c>
    </row>
    <row r="185" spans="1:14" x14ac:dyDescent="0.25">
      <c r="A185" s="1">
        <f>[1]Sheet1!B185</f>
        <v>44542.177083333336</v>
      </c>
      <c r="B185" s="5">
        <f t="shared" si="2"/>
        <v>44542.177083333336</v>
      </c>
      <c r="C185">
        <f>[1]Sheet1!K185</f>
        <v>620.17999999999995</v>
      </c>
      <c r="D185">
        <f>[1]Sheet1!AG185</f>
        <v>613.12</v>
      </c>
      <c r="E185" t="str">
        <f>[1]Sheet1!AQ185</f>
        <v/>
      </c>
      <c r="F185" t="str">
        <f>[1]Sheet1!BI185</f>
        <v/>
      </c>
      <c r="G185" t="str">
        <f>[1]Sheet1!BJ185</f>
        <v/>
      </c>
      <c r="H185">
        <f>[1]Sheet1!V185</f>
        <v>620.41</v>
      </c>
      <c r="I185" t="str">
        <f>[1]Sheet1!CA185</f>
        <v/>
      </c>
      <c r="J185" t="str">
        <f>[1]Sheet1!CB185</f>
        <v/>
      </c>
      <c r="K185">
        <f>[1]Sheet1!DB185</f>
        <v>31.399999999999995</v>
      </c>
      <c r="L185" t="str">
        <f>[1]Sheet1!DK185</f>
        <v/>
      </c>
      <c r="M185">
        <f>[1]Sheet1!CT185</f>
        <v>253</v>
      </c>
      <c r="N185">
        <f>[1]Sheet1!CS185</f>
        <v>13</v>
      </c>
    </row>
    <row r="186" spans="1:14" x14ac:dyDescent="0.25">
      <c r="A186" s="1">
        <f>[1]Sheet1!B186</f>
        <v>44542.1875</v>
      </c>
      <c r="B186" s="5">
        <f t="shared" si="2"/>
        <v>44542.1875</v>
      </c>
      <c r="C186">
        <f>[1]Sheet1!K186</f>
        <v>620.17999999999995</v>
      </c>
      <c r="D186">
        <f>[1]Sheet1!AG186</f>
        <v>613.12</v>
      </c>
      <c r="E186" t="str">
        <f>[1]Sheet1!AQ186</f>
        <v/>
      </c>
      <c r="F186" t="str">
        <f>[1]Sheet1!BI186</f>
        <v/>
      </c>
      <c r="G186" t="str">
        <f>[1]Sheet1!BJ186</f>
        <v/>
      </c>
      <c r="H186">
        <f>[1]Sheet1!V186</f>
        <v>620.41</v>
      </c>
      <c r="I186" t="str">
        <f>[1]Sheet1!CA186</f>
        <v/>
      </c>
      <c r="J186" t="str">
        <f>[1]Sheet1!CB186</f>
        <v/>
      </c>
      <c r="K186">
        <f>[1]Sheet1!DB186</f>
        <v>31.1</v>
      </c>
      <c r="L186" t="str">
        <f>[1]Sheet1!DK186</f>
        <v/>
      </c>
      <c r="M186">
        <f>[1]Sheet1!CT186</f>
        <v>251</v>
      </c>
      <c r="N186">
        <f>[1]Sheet1!CS186</f>
        <v>11</v>
      </c>
    </row>
    <row r="187" spans="1:14" x14ac:dyDescent="0.25">
      <c r="A187" s="1">
        <f>[1]Sheet1!B187</f>
        <v>44542.197916666664</v>
      </c>
      <c r="B187" s="5">
        <f t="shared" si="2"/>
        <v>44542.197916666664</v>
      </c>
      <c r="C187">
        <f>[1]Sheet1!K187</f>
        <v>620.17999999999995</v>
      </c>
      <c r="D187">
        <f>[1]Sheet1!AG187</f>
        <v>613.12</v>
      </c>
      <c r="E187" t="str">
        <f>[1]Sheet1!AQ187</f>
        <v/>
      </c>
      <c r="F187" t="str">
        <f>[1]Sheet1!BI187</f>
        <v/>
      </c>
      <c r="G187" t="str">
        <f>[1]Sheet1!BJ187</f>
        <v/>
      </c>
      <c r="H187">
        <f>[1]Sheet1!V187</f>
        <v>620.41</v>
      </c>
      <c r="I187" t="str">
        <f>[1]Sheet1!CA187</f>
        <v/>
      </c>
      <c r="J187" t="str">
        <f>[1]Sheet1!CB187</f>
        <v/>
      </c>
      <c r="K187">
        <f>[1]Sheet1!DB187</f>
        <v>30</v>
      </c>
      <c r="L187" t="str">
        <f>[1]Sheet1!DK187</f>
        <v/>
      </c>
      <c r="M187">
        <f>[1]Sheet1!CT187</f>
        <v>272</v>
      </c>
      <c r="N187">
        <f>[1]Sheet1!CS187</f>
        <v>11</v>
      </c>
    </row>
    <row r="188" spans="1:14" x14ac:dyDescent="0.25">
      <c r="A188" s="1">
        <f>[1]Sheet1!B188</f>
        <v>44542.208333333336</v>
      </c>
      <c r="B188" s="5">
        <f t="shared" si="2"/>
        <v>44542.208333333336</v>
      </c>
      <c r="C188">
        <f>[1]Sheet1!K188</f>
        <v>620.17999999999995</v>
      </c>
      <c r="D188">
        <f>[1]Sheet1!AG188</f>
        <v>613.11</v>
      </c>
      <c r="E188" t="str">
        <f>[1]Sheet1!AQ188</f>
        <v/>
      </c>
      <c r="F188" t="str">
        <f>[1]Sheet1!BI188</f>
        <v/>
      </c>
      <c r="G188" t="str">
        <f>[1]Sheet1!BJ188</f>
        <v/>
      </c>
      <c r="H188">
        <f>[1]Sheet1!V188</f>
        <v>620.41</v>
      </c>
      <c r="I188" t="str">
        <f>[1]Sheet1!CA188</f>
        <v/>
      </c>
      <c r="J188" t="str">
        <f>[1]Sheet1!CB188</f>
        <v/>
      </c>
      <c r="K188">
        <f>[1]Sheet1!DB188</f>
        <v>28.999999999999996</v>
      </c>
      <c r="L188" t="str">
        <f>[1]Sheet1!DK188</f>
        <v/>
      </c>
      <c r="M188">
        <f>[1]Sheet1!CT188</f>
        <v>288</v>
      </c>
      <c r="N188">
        <f>[1]Sheet1!CS188</f>
        <v>7</v>
      </c>
    </row>
    <row r="189" spans="1:14" x14ac:dyDescent="0.25">
      <c r="A189" s="1">
        <f>[1]Sheet1!B189</f>
        <v>44542.21875</v>
      </c>
      <c r="B189" s="5">
        <f t="shared" si="2"/>
        <v>44542.21875</v>
      </c>
      <c r="C189">
        <f>[1]Sheet1!K189</f>
        <v>620.17999999999995</v>
      </c>
      <c r="D189">
        <f>[1]Sheet1!AG189</f>
        <v>613.11</v>
      </c>
      <c r="E189" t="str">
        <f>[1]Sheet1!AQ189</f>
        <v/>
      </c>
      <c r="F189" t="str">
        <f>[1]Sheet1!BI189</f>
        <v/>
      </c>
      <c r="G189" t="str">
        <f>[1]Sheet1!BJ189</f>
        <v/>
      </c>
      <c r="H189">
        <f>[1]Sheet1!V189</f>
        <v>620.41</v>
      </c>
      <c r="I189" t="str">
        <f>[1]Sheet1!CA189</f>
        <v/>
      </c>
      <c r="J189" t="str">
        <f>[1]Sheet1!CB189</f>
        <v/>
      </c>
      <c r="K189">
        <f>[1]Sheet1!DB189</f>
        <v>27.6</v>
      </c>
      <c r="L189" t="str">
        <f>[1]Sheet1!DK189</f>
        <v/>
      </c>
      <c r="M189">
        <f>[1]Sheet1!CT189</f>
        <v>284</v>
      </c>
      <c r="N189">
        <f>[1]Sheet1!CS189</f>
        <v>7</v>
      </c>
    </row>
    <row r="190" spans="1:14" x14ac:dyDescent="0.25">
      <c r="A190" s="1">
        <f>[1]Sheet1!B190</f>
        <v>44542.229166666664</v>
      </c>
      <c r="B190" s="5">
        <f t="shared" si="2"/>
        <v>44542.229166666664</v>
      </c>
      <c r="C190">
        <f>[1]Sheet1!K190</f>
        <v>620.16999999999996</v>
      </c>
      <c r="D190">
        <f>[1]Sheet1!AG190</f>
        <v>613.11</v>
      </c>
      <c r="E190" t="str">
        <f>[1]Sheet1!AQ190</f>
        <v/>
      </c>
      <c r="F190" t="str">
        <f>[1]Sheet1!BI190</f>
        <v/>
      </c>
      <c r="G190" t="str">
        <f>[1]Sheet1!BJ190</f>
        <v/>
      </c>
      <c r="H190">
        <f>[1]Sheet1!V190</f>
        <v>620.41</v>
      </c>
      <c r="I190" t="str">
        <f>[1]Sheet1!CA190</f>
        <v/>
      </c>
      <c r="J190" t="str">
        <f>[1]Sheet1!CB190</f>
        <v/>
      </c>
      <c r="K190">
        <f>[1]Sheet1!DB190</f>
        <v>26.7</v>
      </c>
      <c r="L190" t="str">
        <f>[1]Sheet1!DK190</f>
        <v/>
      </c>
      <c r="M190">
        <f>[1]Sheet1!CT190</f>
        <v>315</v>
      </c>
      <c r="N190">
        <f>[1]Sheet1!CS190</f>
        <v>2</v>
      </c>
    </row>
    <row r="191" spans="1:14" x14ac:dyDescent="0.25">
      <c r="A191" s="1">
        <f>[1]Sheet1!B191</f>
        <v>44542.239583333336</v>
      </c>
      <c r="B191" s="5">
        <f t="shared" si="2"/>
        <v>44542.239583333336</v>
      </c>
      <c r="C191">
        <f>[1]Sheet1!K191</f>
        <v>620.16999999999996</v>
      </c>
      <c r="D191">
        <f>[1]Sheet1!AG191</f>
        <v>613.09999999999991</v>
      </c>
      <c r="E191" t="str">
        <f>[1]Sheet1!AQ191</f>
        <v/>
      </c>
      <c r="F191" t="str">
        <f>[1]Sheet1!BI191</f>
        <v/>
      </c>
      <c r="G191" t="str">
        <f>[1]Sheet1!BJ191</f>
        <v/>
      </c>
      <c r="H191">
        <f>[1]Sheet1!V191</f>
        <v>620.4</v>
      </c>
      <c r="I191" t="str">
        <f>[1]Sheet1!CA191</f>
        <v/>
      </c>
      <c r="J191" t="str">
        <f>[1]Sheet1!CB191</f>
        <v/>
      </c>
      <c r="K191">
        <f>[1]Sheet1!DB191</f>
        <v>25.8</v>
      </c>
      <c r="L191" t="str">
        <f>[1]Sheet1!DK191</f>
        <v/>
      </c>
      <c r="M191">
        <f>[1]Sheet1!CT191</f>
        <v>327</v>
      </c>
      <c r="N191">
        <f>[1]Sheet1!CS191</f>
        <v>1</v>
      </c>
    </row>
    <row r="192" spans="1:14" x14ac:dyDescent="0.25">
      <c r="A192" s="1">
        <f>[1]Sheet1!B192</f>
        <v>44542.25</v>
      </c>
      <c r="B192" s="5">
        <f t="shared" si="2"/>
        <v>44542.25</v>
      </c>
      <c r="C192">
        <f>[1]Sheet1!K192</f>
        <v>620.16999999999996</v>
      </c>
      <c r="D192">
        <f>[1]Sheet1!AG192</f>
        <v>613.09999999999991</v>
      </c>
      <c r="E192" t="str">
        <f>[1]Sheet1!AQ192</f>
        <v/>
      </c>
      <c r="F192" t="str">
        <f>[1]Sheet1!BI192</f>
        <v/>
      </c>
      <c r="G192" t="str">
        <f>[1]Sheet1!BJ192</f>
        <v/>
      </c>
      <c r="H192">
        <f>[1]Sheet1!V192</f>
        <v>620.4</v>
      </c>
      <c r="I192" t="str">
        <f>[1]Sheet1!CA192</f>
        <v/>
      </c>
      <c r="J192" t="str">
        <f>[1]Sheet1!CB192</f>
        <v/>
      </c>
      <c r="K192">
        <f>[1]Sheet1!DB192</f>
        <v>24.9</v>
      </c>
      <c r="L192" t="str">
        <f>[1]Sheet1!DK192</f>
        <v/>
      </c>
      <c r="M192">
        <f>[1]Sheet1!CT192</f>
        <v>335</v>
      </c>
      <c r="N192">
        <f>[1]Sheet1!CS192</f>
        <v>1</v>
      </c>
    </row>
    <row r="193" spans="1:14" x14ac:dyDescent="0.25">
      <c r="A193" s="1">
        <f>[1]Sheet1!B193</f>
        <v>44542.260416666664</v>
      </c>
      <c r="B193" s="5">
        <f t="shared" si="2"/>
        <v>44542.260416666664</v>
      </c>
      <c r="C193">
        <f>[1]Sheet1!K193</f>
        <v>620.16999999999996</v>
      </c>
      <c r="D193">
        <f>[1]Sheet1!AG193</f>
        <v>613.11</v>
      </c>
      <c r="E193" t="str">
        <f>[1]Sheet1!AQ193</f>
        <v/>
      </c>
      <c r="F193" t="str">
        <f>[1]Sheet1!BI193</f>
        <v/>
      </c>
      <c r="G193" t="str">
        <f>[1]Sheet1!BJ193</f>
        <v/>
      </c>
      <c r="H193">
        <f>[1]Sheet1!V193</f>
        <v>620.4</v>
      </c>
      <c r="I193" t="str">
        <f>[1]Sheet1!CA193</f>
        <v/>
      </c>
      <c r="J193" t="str">
        <f>[1]Sheet1!CB193</f>
        <v/>
      </c>
      <c r="K193">
        <f>[1]Sheet1!DB193</f>
        <v>24.5</v>
      </c>
      <c r="L193" t="str">
        <f>[1]Sheet1!DK193</f>
        <v/>
      </c>
      <c r="M193">
        <f>[1]Sheet1!CT193</f>
        <v>326</v>
      </c>
      <c r="N193">
        <f>[1]Sheet1!CS193</f>
        <v>1</v>
      </c>
    </row>
    <row r="194" spans="1:14" x14ac:dyDescent="0.25">
      <c r="A194" s="1">
        <f>[1]Sheet1!B194</f>
        <v>44542.270833333336</v>
      </c>
      <c r="B194" s="5">
        <f t="shared" si="2"/>
        <v>44542.270833333336</v>
      </c>
      <c r="C194">
        <f>[1]Sheet1!K194</f>
        <v>620.16999999999996</v>
      </c>
      <c r="D194">
        <f>[1]Sheet1!AG194</f>
        <v>613.09999999999991</v>
      </c>
      <c r="E194" t="str">
        <f>[1]Sheet1!AQ194</f>
        <v/>
      </c>
      <c r="F194" t="str">
        <f>[1]Sheet1!BI194</f>
        <v/>
      </c>
      <c r="G194" t="str">
        <f>[1]Sheet1!BJ194</f>
        <v/>
      </c>
      <c r="H194">
        <f>[1]Sheet1!V194</f>
        <v>620.4</v>
      </c>
      <c r="I194" t="str">
        <f>[1]Sheet1!CA194</f>
        <v/>
      </c>
      <c r="J194" t="str">
        <f>[1]Sheet1!CB194</f>
        <v/>
      </c>
      <c r="K194">
        <f>[1]Sheet1!DB194</f>
        <v>24.2</v>
      </c>
      <c r="L194" t="str">
        <f>[1]Sheet1!DK194</f>
        <v/>
      </c>
      <c r="M194">
        <f>[1]Sheet1!CT194</f>
        <v>311</v>
      </c>
      <c r="N194">
        <f>[1]Sheet1!CS194</f>
        <v>1</v>
      </c>
    </row>
    <row r="195" spans="1:14" x14ac:dyDescent="0.25">
      <c r="A195" s="1">
        <f>[1]Sheet1!B195</f>
        <v>44542.28125</v>
      </c>
      <c r="B195" s="5">
        <f t="shared" si="2"/>
        <v>44542.28125</v>
      </c>
      <c r="C195">
        <f>[1]Sheet1!K195</f>
        <v>620.16</v>
      </c>
      <c r="D195">
        <f>[1]Sheet1!AG195</f>
        <v>613.11</v>
      </c>
      <c r="E195" t="str">
        <f>[1]Sheet1!AQ195</f>
        <v/>
      </c>
      <c r="F195" t="str">
        <f>[1]Sheet1!BI195</f>
        <v/>
      </c>
      <c r="G195" t="str">
        <f>[1]Sheet1!BJ195</f>
        <v/>
      </c>
      <c r="H195">
        <f>[1]Sheet1!V195</f>
        <v>620.4</v>
      </c>
      <c r="I195" t="str">
        <f>[1]Sheet1!CA195</f>
        <v/>
      </c>
      <c r="J195" t="str">
        <f>[1]Sheet1!CB195</f>
        <v/>
      </c>
      <c r="K195">
        <f>[1]Sheet1!DB195</f>
        <v>29.399999999999995</v>
      </c>
      <c r="L195" t="str">
        <f>[1]Sheet1!DK195</f>
        <v/>
      </c>
      <c r="M195">
        <f>[1]Sheet1!CT195</f>
        <v>291</v>
      </c>
      <c r="N195">
        <f>[1]Sheet1!CS195</f>
        <v>3</v>
      </c>
    </row>
    <row r="196" spans="1:14" x14ac:dyDescent="0.25">
      <c r="A196" s="1">
        <f>[1]Sheet1!B196</f>
        <v>44542.291666666664</v>
      </c>
      <c r="B196" s="5">
        <f t="shared" si="2"/>
        <v>44542.291666666664</v>
      </c>
      <c r="C196">
        <f>[1]Sheet1!K196</f>
        <v>620.16</v>
      </c>
      <c r="D196">
        <f>[1]Sheet1!AG196</f>
        <v>613.11</v>
      </c>
      <c r="E196" t="str">
        <f>[1]Sheet1!AQ196</f>
        <v/>
      </c>
      <c r="F196" t="str">
        <f>[1]Sheet1!BI196</f>
        <v/>
      </c>
      <c r="G196" t="str">
        <f>[1]Sheet1!BJ196</f>
        <v/>
      </c>
      <c r="H196">
        <f>[1]Sheet1!V196</f>
        <v>620.4</v>
      </c>
      <c r="I196" t="str">
        <f>[1]Sheet1!CA196</f>
        <v/>
      </c>
      <c r="J196" t="str">
        <f>[1]Sheet1!CB196</f>
        <v/>
      </c>
      <c r="K196">
        <f>[1]Sheet1!DB196</f>
        <v>31.399999999999995</v>
      </c>
      <c r="L196" t="str">
        <f>[1]Sheet1!DK196</f>
        <v/>
      </c>
      <c r="M196">
        <f>[1]Sheet1!CT196</f>
        <v>271</v>
      </c>
      <c r="N196">
        <f>[1]Sheet1!CS196</f>
        <v>10</v>
      </c>
    </row>
    <row r="197" spans="1:14" x14ac:dyDescent="0.25">
      <c r="A197" s="1">
        <f>[1]Sheet1!B197</f>
        <v>44542.302083333336</v>
      </c>
      <c r="B197" s="5">
        <f t="shared" si="2"/>
        <v>44542.302083333336</v>
      </c>
      <c r="C197">
        <f>[1]Sheet1!K197</f>
        <v>620.16</v>
      </c>
      <c r="D197">
        <f>[1]Sheet1!AG197</f>
        <v>613.11</v>
      </c>
      <c r="E197" t="str">
        <f>[1]Sheet1!AQ197</f>
        <v/>
      </c>
      <c r="F197" t="str">
        <f>[1]Sheet1!BI197</f>
        <v/>
      </c>
      <c r="G197" t="str">
        <f>[1]Sheet1!BJ197</f>
        <v/>
      </c>
      <c r="H197">
        <f>[1]Sheet1!V197</f>
        <v>620.4</v>
      </c>
      <c r="I197" t="str">
        <f>[1]Sheet1!CA197</f>
        <v/>
      </c>
      <c r="J197" t="str">
        <f>[1]Sheet1!CB197</f>
        <v/>
      </c>
      <c r="K197">
        <f>[1]Sheet1!DB197</f>
        <v>31.5</v>
      </c>
      <c r="L197" t="str">
        <f>[1]Sheet1!DK197</f>
        <v/>
      </c>
      <c r="M197">
        <f>[1]Sheet1!CT197</f>
        <v>233</v>
      </c>
      <c r="N197">
        <f>[1]Sheet1!CS197</f>
        <v>9</v>
      </c>
    </row>
    <row r="198" spans="1:14" x14ac:dyDescent="0.25">
      <c r="A198" s="1">
        <f>[1]Sheet1!B198</f>
        <v>44542.3125</v>
      </c>
      <c r="B198" s="5">
        <f t="shared" si="2"/>
        <v>44542.3125</v>
      </c>
      <c r="C198">
        <f>[1]Sheet1!K198</f>
        <v>620.16</v>
      </c>
      <c r="D198">
        <f>[1]Sheet1!AG198</f>
        <v>613.11</v>
      </c>
      <c r="E198" t="str">
        <f>[1]Sheet1!AQ198</f>
        <v/>
      </c>
      <c r="F198" t="str">
        <f>[1]Sheet1!BI198</f>
        <v/>
      </c>
      <c r="G198" t="str">
        <f>[1]Sheet1!BJ198</f>
        <v/>
      </c>
      <c r="H198">
        <f>[1]Sheet1!V198</f>
        <v>620.4</v>
      </c>
      <c r="I198" t="str">
        <f>[1]Sheet1!CA198</f>
        <v/>
      </c>
      <c r="J198" t="str">
        <f>[1]Sheet1!CB198</f>
        <v/>
      </c>
      <c r="K198">
        <f>[1]Sheet1!DB198</f>
        <v>31.6</v>
      </c>
      <c r="L198" t="str">
        <f>[1]Sheet1!DK198</f>
        <v/>
      </c>
      <c r="M198">
        <f>[1]Sheet1!CT198</f>
        <v>248</v>
      </c>
      <c r="N198">
        <f>[1]Sheet1!CS198</f>
        <v>10</v>
      </c>
    </row>
    <row r="199" spans="1:14" x14ac:dyDescent="0.25">
      <c r="A199" s="1">
        <f>[1]Sheet1!B199</f>
        <v>44542.322916666664</v>
      </c>
      <c r="B199" s="5">
        <f t="shared" si="2"/>
        <v>44542.322916666664</v>
      </c>
      <c r="C199">
        <f>[1]Sheet1!K199</f>
        <v>620.16</v>
      </c>
      <c r="D199">
        <f>[1]Sheet1!AG199</f>
        <v>613.11</v>
      </c>
      <c r="E199" t="str">
        <f>[1]Sheet1!AQ199</f>
        <v/>
      </c>
      <c r="F199" t="str">
        <f>[1]Sheet1!BI199</f>
        <v/>
      </c>
      <c r="G199" t="str">
        <f>[1]Sheet1!BJ199</f>
        <v/>
      </c>
      <c r="H199">
        <f>[1]Sheet1!V199</f>
        <v>620.4</v>
      </c>
      <c r="I199" t="str">
        <f>[1]Sheet1!CA199</f>
        <v/>
      </c>
      <c r="J199" t="str">
        <f>[1]Sheet1!CB199</f>
        <v/>
      </c>
      <c r="K199">
        <f>[1]Sheet1!DB199</f>
        <v>32.1</v>
      </c>
      <c r="L199" t="str">
        <f>[1]Sheet1!DK199</f>
        <v/>
      </c>
      <c r="M199">
        <f>[1]Sheet1!CT199</f>
        <v>239</v>
      </c>
      <c r="N199">
        <f>[1]Sheet1!CS199</f>
        <v>11</v>
      </c>
    </row>
    <row r="200" spans="1:14" x14ac:dyDescent="0.25">
      <c r="A200" s="1">
        <f>[1]Sheet1!B200</f>
        <v>44542.333333333336</v>
      </c>
      <c r="B200" s="5">
        <f t="shared" si="2"/>
        <v>44542.333333333336</v>
      </c>
      <c r="C200">
        <f>[1]Sheet1!K200</f>
        <v>620.16</v>
      </c>
      <c r="D200">
        <f>[1]Sheet1!AG200</f>
        <v>613.11</v>
      </c>
      <c r="E200">
        <f>[1]Sheet1!AQ200</f>
        <v>17910.698034550416</v>
      </c>
      <c r="F200">
        <f>[1]Sheet1!BI200</f>
        <v>0</v>
      </c>
      <c r="G200">
        <f>[1]Sheet1!BJ200</f>
        <v>7.9999999999999982</v>
      </c>
      <c r="H200">
        <f>[1]Sheet1!V200</f>
        <v>620.4</v>
      </c>
      <c r="I200">
        <f>[1]Sheet1!CA200</f>
        <v>1328.1491699200001</v>
      </c>
      <c r="J200">
        <f>[1]Sheet1!CB200</f>
        <v>757.09948730500014</v>
      </c>
      <c r="K200">
        <f>[1]Sheet1!DB200</f>
        <v>32.6</v>
      </c>
      <c r="L200">
        <f>[1]Sheet1!DK200</f>
        <v>0</v>
      </c>
      <c r="M200">
        <f>[1]Sheet1!CT200</f>
        <v>238</v>
      </c>
      <c r="N200">
        <f>[1]Sheet1!CS200</f>
        <v>11</v>
      </c>
    </row>
    <row r="201" spans="1:14" x14ac:dyDescent="0.25">
      <c r="A201" s="1">
        <f>[1]Sheet1!B201</f>
        <v>44542.34375</v>
      </c>
      <c r="B201" s="5">
        <f t="shared" ref="B201:B264" si="3">A201</f>
        <v>44542.34375</v>
      </c>
      <c r="C201">
        <f>[1]Sheet1!K201</f>
        <v>620.16</v>
      </c>
      <c r="D201">
        <f>[1]Sheet1!AG201</f>
        <v>613.12</v>
      </c>
      <c r="E201" t="str">
        <f>[1]Sheet1!AQ201</f>
        <v/>
      </c>
      <c r="F201" t="str">
        <f>[1]Sheet1!BI201</f>
        <v/>
      </c>
      <c r="G201" t="str">
        <f>[1]Sheet1!BJ201</f>
        <v/>
      </c>
      <c r="H201">
        <f>[1]Sheet1!V201</f>
        <v>620.4</v>
      </c>
      <c r="I201" t="str">
        <f>[1]Sheet1!CA201</f>
        <v/>
      </c>
      <c r="J201" t="str">
        <f>[1]Sheet1!CB201</f>
        <v/>
      </c>
      <c r="K201">
        <f>[1]Sheet1!DB201</f>
        <v>32.799999999999997</v>
      </c>
      <c r="L201" t="str">
        <f>[1]Sheet1!DK201</f>
        <v/>
      </c>
      <c r="M201">
        <f>[1]Sheet1!CT201</f>
        <v>225</v>
      </c>
      <c r="N201">
        <f>[1]Sheet1!CS201</f>
        <v>11</v>
      </c>
    </row>
    <row r="202" spans="1:14" x14ac:dyDescent="0.25">
      <c r="A202" s="1">
        <f>[1]Sheet1!B202</f>
        <v>44542.354166666664</v>
      </c>
      <c r="B202" s="5">
        <f t="shared" si="3"/>
        <v>44542.354166666664</v>
      </c>
      <c r="C202">
        <f>[1]Sheet1!K202</f>
        <v>620.16999999999996</v>
      </c>
      <c r="D202">
        <f>[1]Sheet1!AG202</f>
        <v>613.12</v>
      </c>
      <c r="E202" t="str">
        <f>[1]Sheet1!AQ202</f>
        <v/>
      </c>
      <c r="F202" t="str">
        <f>[1]Sheet1!BI202</f>
        <v/>
      </c>
      <c r="G202" t="str">
        <f>[1]Sheet1!BJ202</f>
        <v/>
      </c>
      <c r="H202">
        <f>[1]Sheet1!V202</f>
        <v>620.4</v>
      </c>
      <c r="I202" t="str">
        <f>[1]Sheet1!CA202</f>
        <v/>
      </c>
      <c r="J202" t="str">
        <f>[1]Sheet1!CB202</f>
        <v/>
      </c>
      <c r="K202">
        <f>[1]Sheet1!DB202</f>
        <v>33.1</v>
      </c>
      <c r="L202" t="str">
        <f>[1]Sheet1!DK202</f>
        <v/>
      </c>
      <c r="M202">
        <f>[1]Sheet1!CT202</f>
        <v>222</v>
      </c>
      <c r="N202">
        <f>[1]Sheet1!CS202</f>
        <v>12</v>
      </c>
    </row>
    <row r="203" spans="1:14" x14ac:dyDescent="0.25">
      <c r="A203" s="1">
        <f>[1]Sheet1!B203</f>
        <v>44542.364583333336</v>
      </c>
      <c r="B203" s="5">
        <f t="shared" si="3"/>
        <v>44542.364583333336</v>
      </c>
      <c r="C203">
        <f>[1]Sheet1!K203</f>
        <v>620.16</v>
      </c>
      <c r="D203">
        <f>[1]Sheet1!AG203</f>
        <v>613.12</v>
      </c>
      <c r="E203" t="str">
        <f>[1]Sheet1!AQ203</f>
        <v/>
      </c>
      <c r="F203" t="str">
        <f>[1]Sheet1!BI203</f>
        <v/>
      </c>
      <c r="G203" t="str">
        <f>[1]Sheet1!BJ203</f>
        <v/>
      </c>
      <c r="H203">
        <f>[1]Sheet1!V203</f>
        <v>620.4</v>
      </c>
      <c r="I203" t="str">
        <f>[1]Sheet1!CA203</f>
        <v/>
      </c>
      <c r="J203" t="str">
        <f>[1]Sheet1!CB203</f>
        <v/>
      </c>
      <c r="K203">
        <f>[1]Sheet1!DB203</f>
        <v>33.5</v>
      </c>
      <c r="L203" t="str">
        <f>[1]Sheet1!DK203</f>
        <v/>
      </c>
      <c r="M203">
        <f>[1]Sheet1!CT203</f>
        <v>227</v>
      </c>
      <c r="N203">
        <f>[1]Sheet1!CS203</f>
        <v>13</v>
      </c>
    </row>
    <row r="204" spans="1:14" x14ac:dyDescent="0.25">
      <c r="A204" s="1">
        <f>[1]Sheet1!B204</f>
        <v>44542.375</v>
      </c>
      <c r="B204" s="5">
        <f t="shared" si="3"/>
        <v>44542.375</v>
      </c>
      <c r="C204">
        <f>[1]Sheet1!K204</f>
        <v>620.16</v>
      </c>
      <c r="D204">
        <f>[1]Sheet1!AG204</f>
        <v>613.12</v>
      </c>
      <c r="E204" t="str">
        <f>[1]Sheet1!AQ204</f>
        <v/>
      </c>
      <c r="F204" t="str">
        <f>[1]Sheet1!BI204</f>
        <v/>
      </c>
      <c r="G204" t="str">
        <f>[1]Sheet1!BJ204</f>
        <v/>
      </c>
      <c r="H204">
        <f>[1]Sheet1!V204</f>
        <v>620.4</v>
      </c>
      <c r="I204" t="str">
        <f>[1]Sheet1!CA204</f>
        <v/>
      </c>
      <c r="J204" t="str">
        <f>[1]Sheet1!CB204</f>
        <v/>
      </c>
      <c r="K204">
        <f>[1]Sheet1!DB204</f>
        <v>33.9</v>
      </c>
      <c r="L204" t="str">
        <f>[1]Sheet1!DK204</f>
        <v/>
      </c>
      <c r="M204">
        <f>[1]Sheet1!CT204</f>
        <v>224</v>
      </c>
      <c r="N204">
        <f>[1]Sheet1!CS204</f>
        <v>15</v>
      </c>
    </row>
    <row r="205" spans="1:14" x14ac:dyDescent="0.25">
      <c r="A205" s="1">
        <f>[1]Sheet1!B205</f>
        <v>44542.385416666664</v>
      </c>
      <c r="B205" s="5">
        <f t="shared" si="3"/>
        <v>44542.385416666664</v>
      </c>
      <c r="C205">
        <f>[1]Sheet1!K205</f>
        <v>620.15</v>
      </c>
      <c r="D205">
        <f>[1]Sheet1!AG205</f>
        <v>613.12</v>
      </c>
      <c r="E205" t="str">
        <f>[1]Sheet1!AQ205</f>
        <v/>
      </c>
      <c r="F205" t="str">
        <f>[1]Sheet1!BI205</f>
        <v/>
      </c>
      <c r="G205" t="str">
        <f>[1]Sheet1!BJ205</f>
        <v/>
      </c>
      <c r="H205">
        <f>[1]Sheet1!V205</f>
        <v>620.4</v>
      </c>
      <c r="I205" t="str">
        <f>[1]Sheet1!CA205</f>
        <v/>
      </c>
      <c r="J205" t="str">
        <f>[1]Sheet1!CB205</f>
        <v/>
      </c>
      <c r="K205">
        <f>[1]Sheet1!DB205</f>
        <v>34.299999999999997</v>
      </c>
      <c r="L205" t="str">
        <f>[1]Sheet1!DK205</f>
        <v/>
      </c>
      <c r="M205">
        <f>[1]Sheet1!CT205</f>
        <v>223</v>
      </c>
      <c r="N205">
        <f>[1]Sheet1!CS205</f>
        <v>16</v>
      </c>
    </row>
    <row r="206" spans="1:14" x14ac:dyDescent="0.25">
      <c r="A206" s="1">
        <f>[1]Sheet1!B206</f>
        <v>44542.395833333336</v>
      </c>
      <c r="B206" s="5">
        <f t="shared" si="3"/>
        <v>44542.395833333336</v>
      </c>
      <c r="C206">
        <f>[1]Sheet1!K206</f>
        <v>620.14</v>
      </c>
      <c r="D206">
        <f>[1]Sheet1!AG206</f>
        <v>613.12</v>
      </c>
      <c r="E206" t="str">
        <f>[1]Sheet1!AQ206</f>
        <v/>
      </c>
      <c r="F206" t="str">
        <f>[1]Sheet1!BI206</f>
        <v/>
      </c>
      <c r="G206" t="str">
        <f>[1]Sheet1!BJ206</f>
        <v/>
      </c>
      <c r="H206">
        <f>[1]Sheet1!V206</f>
        <v>620.39</v>
      </c>
      <c r="I206" t="str">
        <f>[1]Sheet1!CA206</f>
        <v/>
      </c>
      <c r="J206" t="str">
        <f>[1]Sheet1!CB206</f>
        <v/>
      </c>
      <c r="K206">
        <f>[1]Sheet1!DB206</f>
        <v>34.299999999999997</v>
      </c>
      <c r="L206" t="str">
        <f>[1]Sheet1!DK206</f>
        <v/>
      </c>
      <c r="M206">
        <f>[1]Sheet1!CT206</f>
        <v>229</v>
      </c>
      <c r="N206">
        <f>[1]Sheet1!CS206</f>
        <v>16</v>
      </c>
    </row>
    <row r="207" spans="1:14" x14ac:dyDescent="0.25">
      <c r="A207" s="1">
        <f>[1]Sheet1!B207</f>
        <v>44542.40625</v>
      </c>
      <c r="B207" s="5">
        <f t="shared" si="3"/>
        <v>44542.40625</v>
      </c>
      <c r="C207">
        <f>[1]Sheet1!K207</f>
        <v>620.14</v>
      </c>
      <c r="D207">
        <f>[1]Sheet1!AG207</f>
        <v>613.11</v>
      </c>
      <c r="E207" t="str">
        <f>[1]Sheet1!AQ207</f>
        <v/>
      </c>
      <c r="F207" t="str">
        <f>[1]Sheet1!BI207</f>
        <v/>
      </c>
      <c r="G207" t="str">
        <f>[1]Sheet1!BJ207</f>
        <v/>
      </c>
      <c r="H207">
        <f>[1]Sheet1!V207</f>
        <v>620.39</v>
      </c>
      <c r="I207" t="str">
        <f>[1]Sheet1!CA207</f>
        <v/>
      </c>
      <c r="J207" t="str">
        <f>[1]Sheet1!CB207</f>
        <v/>
      </c>
      <c r="K207">
        <f>[1]Sheet1!DB207</f>
        <v>34.9</v>
      </c>
      <c r="L207" t="str">
        <f>[1]Sheet1!DK207</f>
        <v/>
      </c>
      <c r="M207">
        <f>[1]Sheet1!CT207</f>
        <v>231</v>
      </c>
      <c r="N207">
        <f>[1]Sheet1!CS207</f>
        <v>16</v>
      </c>
    </row>
    <row r="208" spans="1:14" x14ac:dyDescent="0.25">
      <c r="A208" s="1">
        <f>[1]Sheet1!B208</f>
        <v>44542.416666666664</v>
      </c>
      <c r="B208" s="5">
        <f t="shared" si="3"/>
        <v>44542.416666666664</v>
      </c>
      <c r="C208">
        <f>[1]Sheet1!K208</f>
        <v>620.14</v>
      </c>
      <c r="D208">
        <f>[1]Sheet1!AG208</f>
        <v>613.11</v>
      </c>
      <c r="E208" t="str">
        <f>[1]Sheet1!AQ208</f>
        <v/>
      </c>
      <c r="F208" t="str">
        <f>[1]Sheet1!BI208</f>
        <v/>
      </c>
      <c r="G208" t="str">
        <f>[1]Sheet1!BJ208</f>
        <v/>
      </c>
      <c r="H208">
        <f>[1]Sheet1!V208</f>
        <v>620.39</v>
      </c>
      <c r="I208" t="str">
        <f>[1]Sheet1!CA208</f>
        <v/>
      </c>
      <c r="J208" t="str">
        <f>[1]Sheet1!CB208</f>
        <v/>
      </c>
      <c r="K208">
        <f>[1]Sheet1!DB208</f>
        <v>35.4</v>
      </c>
      <c r="L208" t="str">
        <f>[1]Sheet1!DK208</f>
        <v/>
      </c>
      <c r="M208">
        <f>[1]Sheet1!CT208</f>
        <v>227</v>
      </c>
      <c r="N208">
        <f>[1]Sheet1!CS208</f>
        <v>16</v>
      </c>
    </row>
    <row r="209" spans="1:14" x14ac:dyDescent="0.25">
      <c r="A209" s="1">
        <f>[1]Sheet1!B209</f>
        <v>44542.427083333336</v>
      </c>
      <c r="B209" s="5">
        <f t="shared" si="3"/>
        <v>44542.427083333336</v>
      </c>
      <c r="C209">
        <f>[1]Sheet1!K209</f>
        <v>620.14</v>
      </c>
      <c r="D209">
        <f>[1]Sheet1!AG209</f>
        <v>613.11</v>
      </c>
      <c r="E209" t="str">
        <f>[1]Sheet1!AQ209</f>
        <v/>
      </c>
      <c r="F209" t="str">
        <f>[1]Sheet1!BI209</f>
        <v/>
      </c>
      <c r="G209" t="str">
        <f>[1]Sheet1!BJ209</f>
        <v/>
      </c>
      <c r="H209">
        <f>[1]Sheet1!V209</f>
        <v>620.38</v>
      </c>
      <c r="I209" t="str">
        <f>[1]Sheet1!CA209</f>
        <v/>
      </c>
      <c r="J209" t="str">
        <f>[1]Sheet1!CB209</f>
        <v/>
      </c>
      <c r="K209">
        <f>[1]Sheet1!DB209</f>
        <v>36</v>
      </c>
      <c r="L209" t="str">
        <f>[1]Sheet1!DK209</f>
        <v/>
      </c>
      <c r="M209">
        <f>[1]Sheet1!CT209</f>
        <v>231</v>
      </c>
      <c r="N209">
        <f>[1]Sheet1!CS209</f>
        <v>15</v>
      </c>
    </row>
    <row r="210" spans="1:14" x14ac:dyDescent="0.25">
      <c r="A210" s="1">
        <f>[1]Sheet1!B210</f>
        <v>44542.4375</v>
      </c>
      <c r="B210" s="5">
        <f t="shared" si="3"/>
        <v>44542.4375</v>
      </c>
      <c r="C210">
        <f>[1]Sheet1!K210</f>
        <v>620.14</v>
      </c>
      <c r="D210">
        <f>[1]Sheet1!AG210</f>
        <v>613.12</v>
      </c>
      <c r="E210" t="str">
        <f>[1]Sheet1!AQ210</f>
        <v/>
      </c>
      <c r="F210" t="str">
        <f>[1]Sheet1!BI210</f>
        <v/>
      </c>
      <c r="G210" t="str">
        <f>[1]Sheet1!BJ210</f>
        <v/>
      </c>
      <c r="H210">
        <f>[1]Sheet1!V210</f>
        <v>620.38</v>
      </c>
      <c r="I210" t="str">
        <f>[1]Sheet1!CA210</f>
        <v/>
      </c>
      <c r="J210" t="str">
        <f>[1]Sheet1!CB210</f>
        <v/>
      </c>
      <c r="K210">
        <f>[1]Sheet1!DB210</f>
        <v>36.4</v>
      </c>
      <c r="L210" t="str">
        <f>[1]Sheet1!DK210</f>
        <v/>
      </c>
      <c r="M210">
        <f>[1]Sheet1!CT210</f>
        <v>233</v>
      </c>
      <c r="N210">
        <f>[1]Sheet1!CS210</f>
        <v>15</v>
      </c>
    </row>
    <row r="211" spans="1:14" x14ac:dyDescent="0.25">
      <c r="A211" s="1">
        <f>[1]Sheet1!B211</f>
        <v>44542.447916666664</v>
      </c>
      <c r="B211" s="5">
        <f t="shared" si="3"/>
        <v>44542.447916666664</v>
      </c>
      <c r="C211">
        <f>[1]Sheet1!K211</f>
        <v>620.14</v>
      </c>
      <c r="D211">
        <f>[1]Sheet1!AG211</f>
        <v>613.12</v>
      </c>
      <c r="E211" t="str">
        <f>[1]Sheet1!AQ211</f>
        <v/>
      </c>
      <c r="F211" t="str">
        <f>[1]Sheet1!BI211</f>
        <v/>
      </c>
      <c r="G211" t="str">
        <f>[1]Sheet1!BJ211</f>
        <v/>
      </c>
      <c r="H211">
        <f>[1]Sheet1!V211</f>
        <v>620.38</v>
      </c>
      <c r="I211" t="str">
        <f>[1]Sheet1!CA211</f>
        <v/>
      </c>
      <c r="J211" t="str">
        <f>[1]Sheet1!CB211</f>
        <v/>
      </c>
      <c r="K211">
        <f>[1]Sheet1!DB211</f>
        <v>36.799999999999997</v>
      </c>
      <c r="L211" t="str">
        <f>[1]Sheet1!DK211</f>
        <v/>
      </c>
      <c r="M211">
        <f>[1]Sheet1!CT211</f>
        <v>234</v>
      </c>
      <c r="N211">
        <f>[1]Sheet1!CS211</f>
        <v>15</v>
      </c>
    </row>
    <row r="212" spans="1:14" x14ac:dyDescent="0.25">
      <c r="A212" s="1">
        <f>[1]Sheet1!B212</f>
        <v>44542.458333333336</v>
      </c>
      <c r="B212" s="5">
        <f t="shared" si="3"/>
        <v>44542.458333333336</v>
      </c>
      <c r="C212">
        <f>[1]Sheet1!K212</f>
        <v>620.12</v>
      </c>
      <c r="D212">
        <f>[1]Sheet1!AG212</f>
        <v>613.12</v>
      </c>
      <c r="E212" t="str">
        <f>[1]Sheet1!AQ212</f>
        <v/>
      </c>
      <c r="F212" t="str">
        <f>[1]Sheet1!BI212</f>
        <v/>
      </c>
      <c r="G212" t="str">
        <f>[1]Sheet1!BJ212</f>
        <v/>
      </c>
      <c r="H212">
        <f>[1]Sheet1!V212</f>
        <v>620.37</v>
      </c>
      <c r="I212" t="str">
        <f>[1]Sheet1!CA212</f>
        <v/>
      </c>
      <c r="J212" t="str">
        <f>[1]Sheet1!CB212</f>
        <v/>
      </c>
      <c r="K212">
        <f>[1]Sheet1!DB212</f>
        <v>37.4</v>
      </c>
      <c r="L212" t="str">
        <f>[1]Sheet1!DK212</f>
        <v/>
      </c>
      <c r="M212">
        <f>[1]Sheet1!CT212</f>
        <v>233</v>
      </c>
      <c r="N212">
        <f>[1]Sheet1!CS212</f>
        <v>14</v>
      </c>
    </row>
    <row r="213" spans="1:14" x14ac:dyDescent="0.25">
      <c r="A213" s="1">
        <f>[1]Sheet1!B213</f>
        <v>44542.46875</v>
      </c>
      <c r="B213" s="5">
        <f t="shared" si="3"/>
        <v>44542.46875</v>
      </c>
      <c r="C213">
        <f>[1]Sheet1!K213</f>
        <v>620.12</v>
      </c>
      <c r="D213">
        <f>[1]Sheet1!AG213</f>
        <v>613.12999999999988</v>
      </c>
      <c r="E213" t="str">
        <f>[1]Sheet1!AQ213</f>
        <v/>
      </c>
      <c r="F213" t="str">
        <f>[1]Sheet1!BI213</f>
        <v/>
      </c>
      <c r="G213" t="str">
        <f>[1]Sheet1!BJ213</f>
        <v/>
      </c>
      <c r="H213">
        <f>[1]Sheet1!V213</f>
        <v>620.37</v>
      </c>
      <c r="I213" t="str">
        <f>[1]Sheet1!CA213</f>
        <v/>
      </c>
      <c r="J213" t="str">
        <f>[1]Sheet1!CB213</f>
        <v/>
      </c>
      <c r="K213">
        <f>[1]Sheet1!DB213</f>
        <v>37.700000000000003</v>
      </c>
      <c r="L213" t="str">
        <f>[1]Sheet1!DK213</f>
        <v/>
      </c>
      <c r="M213">
        <f>[1]Sheet1!CT213</f>
        <v>231</v>
      </c>
      <c r="N213">
        <f>[1]Sheet1!CS213</f>
        <v>15</v>
      </c>
    </row>
    <row r="214" spans="1:14" x14ac:dyDescent="0.25">
      <c r="A214" s="1">
        <f>[1]Sheet1!B214</f>
        <v>44542.479166666664</v>
      </c>
      <c r="B214" s="5">
        <f t="shared" si="3"/>
        <v>44542.479166666664</v>
      </c>
      <c r="C214">
        <f>[1]Sheet1!K214</f>
        <v>620.12</v>
      </c>
      <c r="D214">
        <f>[1]Sheet1!AG214</f>
        <v>613.12999999999988</v>
      </c>
      <c r="E214" t="str">
        <f>[1]Sheet1!AQ214</f>
        <v/>
      </c>
      <c r="F214" t="str">
        <f>[1]Sheet1!BI214</f>
        <v/>
      </c>
      <c r="G214" t="str">
        <f>[1]Sheet1!BJ214</f>
        <v/>
      </c>
      <c r="H214">
        <f>[1]Sheet1!V214</f>
        <v>620.37</v>
      </c>
      <c r="I214" t="str">
        <f>[1]Sheet1!CA214</f>
        <v/>
      </c>
      <c r="J214" t="str">
        <f>[1]Sheet1!CB214</f>
        <v/>
      </c>
      <c r="K214">
        <f>[1]Sheet1!DB214</f>
        <v>38.700000000000003</v>
      </c>
      <c r="L214" t="str">
        <f>[1]Sheet1!DK214</f>
        <v/>
      </c>
      <c r="M214">
        <f>[1]Sheet1!CT214</f>
        <v>231</v>
      </c>
      <c r="N214">
        <f>[1]Sheet1!CS214</f>
        <v>15</v>
      </c>
    </row>
    <row r="215" spans="1:14" x14ac:dyDescent="0.25">
      <c r="A215" s="1">
        <f>[1]Sheet1!B215</f>
        <v>44542.489583333336</v>
      </c>
      <c r="B215" s="5">
        <f t="shared" si="3"/>
        <v>44542.489583333336</v>
      </c>
      <c r="C215">
        <f>[1]Sheet1!K215</f>
        <v>620.12</v>
      </c>
      <c r="D215">
        <f>[1]Sheet1!AG215</f>
        <v>613.12999999999988</v>
      </c>
      <c r="E215" t="str">
        <f>[1]Sheet1!AQ215</f>
        <v/>
      </c>
      <c r="F215" t="str">
        <f>[1]Sheet1!BI215</f>
        <v/>
      </c>
      <c r="G215" t="str">
        <f>[1]Sheet1!BJ215</f>
        <v/>
      </c>
      <c r="H215">
        <f>[1]Sheet1!V215</f>
        <v>620.37</v>
      </c>
      <c r="I215" t="str">
        <f>[1]Sheet1!CA215</f>
        <v/>
      </c>
      <c r="J215" t="str">
        <f>[1]Sheet1!CB215</f>
        <v/>
      </c>
      <c r="K215">
        <f>[1]Sheet1!DB215</f>
        <v>39</v>
      </c>
      <c r="L215" t="str">
        <f>[1]Sheet1!DK215</f>
        <v/>
      </c>
      <c r="M215">
        <f>[1]Sheet1!CT215</f>
        <v>231</v>
      </c>
      <c r="N215">
        <f>[1]Sheet1!CS215</f>
        <v>16</v>
      </c>
    </row>
    <row r="216" spans="1:14" x14ac:dyDescent="0.25">
      <c r="A216" s="1">
        <f>[1]Sheet1!B216</f>
        <v>44542.5</v>
      </c>
      <c r="B216" s="5">
        <f t="shared" si="3"/>
        <v>44542.5</v>
      </c>
      <c r="C216">
        <f>[1]Sheet1!K216</f>
        <v>620.11</v>
      </c>
      <c r="D216">
        <f>[1]Sheet1!AG216</f>
        <v>613.12999999999988</v>
      </c>
      <c r="E216">
        <f>[1]Sheet1!AQ216</f>
        <v>17561.327679067581</v>
      </c>
      <c r="F216">
        <f>[1]Sheet1!BI216</f>
        <v>0</v>
      </c>
      <c r="G216">
        <f>[1]Sheet1!BJ216</f>
        <v>7.9999999999999982</v>
      </c>
      <c r="H216">
        <f>[1]Sheet1!V216</f>
        <v>620.36</v>
      </c>
      <c r="I216">
        <f>[1]Sheet1!CA216</f>
        <v>1323.3784179700001</v>
      </c>
      <c r="J216">
        <f>[1]Sheet1!CB216</f>
        <v>753.85888671900011</v>
      </c>
      <c r="K216">
        <f>[1]Sheet1!DB216</f>
        <v>40.5</v>
      </c>
      <c r="L216" t="str">
        <f>[1]Sheet1!DK216</f>
        <v/>
      </c>
      <c r="M216">
        <f>[1]Sheet1!CT216</f>
        <v>235</v>
      </c>
      <c r="N216">
        <f>[1]Sheet1!CS216</f>
        <v>15</v>
      </c>
    </row>
    <row r="217" spans="1:14" x14ac:dyDescent="0.25">
      <c r="A217" s="1">
        <f>[1]Sheet1!B217</f>
        <v>44542.510416666664</v>
      </c>
      <c r="B217" s="5">
        <f t="shared" si="3"/>
        <v>44542.510416666664</v>
      </c>
      <c r="C217">
        <f>[1]Sheet1!K217</f>
        <v>620.12</v>
      </c>
      <c r="D217">
        <f>[1]Sheet1!AG217</f>
        <v>613.12999999999988</v>
      </c>
      <c r="E217" t="str">
        <f>[1]Sheet1!AQ217</f>
        <v/>
      </c>
      <c r="F217" t="str">
        <f>[1]Sheet1!BI217</f>
        <v/>
      </c>
      <c r="G217" t="str">
        <f>[1]Sheet1!BJ217</f>
        <v/>
      </c>
      <c r="H217">
        <f>[1]Sheet1!V217</f>
        <v>620.36</v>
      </c>
      <c r="I217" t="str">
        <f>[1]Sheet1!CA217</f>
        <v/>
      </c>
      <c r="J217" t="str">
        <f>[1]Sheet1!CB217</f>
        <v/>
      </c>
      <c r="K217">
        <f>[1]Sheet1!DB217</f>
        <v>41.3</v>
      </c>
      <c r="L217" t="str">
        <f>[1]Sheet1!DK217</f>
        <v/>
      </c>
      <c r="M217">
        <f>[1]Sheet1!CT217</f>
        <v>235</v>
      </c>
      <c r="N217">
        <f>[1]Sheet1!CS217</f>
        <v>15</v>
      </c>
    </row>
    <row r="218" spans="1:14" x14ac:dyDescent="0.25">
      <c r="A218" s="1">
        <f>[1]Sheet1!B218</f>
        <v>44542.520833333336</v>
      </c>
      <c r="B218" s="5">
        <f t="shared" si="3"/>
        <v>44542.520833333336</v>
      </c>
      <c r="C218">
        <f>[1]Sheet1!K218</f>
        <v>620.12</v>
      </c>
      <c r="D218">
        <f>[1]Sheet1!AG218</f>
        <v>613.12999999999988</v>
      </c>
      <c r="E218" t="str">
        <f>[1]Sheet1!AQ218</f>
        <v/>
      </c>
      <c r="F218" t="str">
        <f>[1]Sheet1!BI218</f>
        <v/>
      </c>
      <c r="G218" t="str">
        <f>[1]Sheet1!BJ218</f>
        <v/>
      </c>
      <c r="H218">
        <f>[1]Sheet1!V218</f>
        <v>620.36</v>
      </c>
      <c r="I218" t="str">
        <f>[1]Sheet1!CA218</f>
        <v/>
      </c>
      <c r="J218" t="str">
        <f>[1]Sheet1!CB218</f>
        <v/>
      </c>
      <c r="K218">
        <f>[1]Sheet1!DB218</f>
        <v>41.1</v>
      </c>
      <c r="L218" t="str">
        <f>[1]Sheet1!DK218</f>
        <v/>
      </c>
      <c r="M218">
        <f>[1]Sheet1!CT218</f>
        <v>239</v>
      </c>
      <c r="N218">
        <f>[1]Sheet1!CS218</f>
        <v>15</v>
      </c>
    </row>
    <row r="219" spans="1:14" x14ac:dyDescent="0.25">
      <c r="A219" s="1">
        <f>[1]Sheet1!B219</f>
        <v>44542.53125</v>
      </c>
      <c r="B219" s="5">
        <f t="shared" si="3"/>
        <v>44542.53125</v>
      </c>
      <c r="C219">
        <f>[1]Sheet1!K219</f>
        <v>620.11</v>
      </c>
      <c r="D219">
        <f>[1]Sheet1!AG219</f>
        <v>613.12999999999988</v>
      </c>
      <c r="E219" t="str">
        <f>[1]Sheet1!AQ219</f>
        <v/>
      </c>
      <c r="F219" t="str">
        <f>[1]Sheet1!BI219</f>
        <v/>
      </c>
      <c r="G219" t="str">
        <f>[1]Sheet1!BJ219</f>
        <v/>
      </c>
      <c r="H219">
        <f>[1]Sheet1!V219</f>
        <v>620.36</v>
      </c>
      <c r="I219" t="str">
        <f>[1]Sheet1!CA219</f>
        <v/>
      </c>
      <c r="J219" t="str">
        <f>[1]Sheet1!CB219</f>
        <v/>
      </c>
      <c r="K219">
        <f>[1]Sheet1!DB219</f>
        <v>41.7</v>
      </c>
      <c r="L219" t="str">
        <f>[1]Sheet1!DK219</f>
        <v/>
      </c>
      <c r="M219">
        <f>[1]Sheet1!CT219</f>
        <v>230</v>
      </c>
      <c r="N219">
        <f>[1]Sheet1!CS219</f>
        <v>14</v>
      </c>
    </row>
    <row r="220" spans="1:14" x14ac:dyDescent="0.25">
      <c r="A220" s="1">
        <f>[1]Sheet1!B220</f>
        <v>44542.541666666664</v>
      </c>
      <c r="B220" s="5">
        <f t="shared" si="3"/>
        <v>44542.541666666664</v>
      </c>
      <c r="C220">
        <f>[1]Sheet1!K220</f>
        <v>620.11</v>
      </c>
      <c r="D220">
        <f>[1]Sheet1!AG220</f>
        <v>613.12999999999988</v>
      </c>
      <c r="E220" t="str">
        <f>[1]Sheet1!AQ220</f>
        <v/>
      </c>
      <c r="F220" t="str">
        <f>[1]Sheet1!BI220</f>
        <v/>
      </c>
      <c r="G220" t="str">
        <f>[1]Sheet1!BJ220</f>
        <v/>
      </c>
      <c r="H220">
        <f>[1]Sheet1!V220</f>
        <v>620.35</v>
      </c>
      <c r="I220" t="str">
        <f>[1]Sheet1!CA220</f>
        <v/>
      </c>
      <c r="J220" t="str">
        <f>[1]Sheet1!CB220</f>
        <v/>
      </c>
      <c r="K220">
        <f>[1]Sheet1!DB220</f>
        <v>41.9</v>
      </c>
      <c r="L220" t="str">
        <f>[1]Sheet1!DK220</f>
        <v/>
      </c>
      <c r="M220">
        <f>[1]Sheet1!CT220</f>
        <v>232</v>
      </c>
      <c r="N220">
        <f>[1]Sheet1!CS220</f>
        <v>16</v>
      </c>
    </row>
    <row r="221" spans="1:14" x14ac:dyDescent="0.25">
      <c r="A221" s="1">
        <f>[1]Sheet1!B221</f>
        <v>44542.552083333336</v>
      </c>
      <c r="B221" s="5">
        <f t="shared" si="3"/>
        <v>44542.552083333336</v>
      </c>
      <c r="C221">
        <f>[1]Sheet1!K221</f>
        <v>620.11</v>
      </c>
      <c r="D221">
        <f>[1]Sheet1!AG221</f>
        <v>613.12999999999988</v>
      </c>
      <c r="E221" t="str">
        <f>[1]Sheet1!AQ221</f>
        <v/>
      </c>
      <c r="F221" t="str">
        <f>[1]Sheet1!BI221</f>
        <v/>
      </c>
      <c r="G221" t="str">
        <f>[1]Sheet1!BJ221</f>
        <v/>
      </c>
      <c r="H221">
        <f>[1]Sheet1!V221</f>
        <v>620.35</v>
      </c>
      <c r="I221" t="str">
        <f>[1]Sheet1!CA221</f>
        <v/>
      </c>
      <c r="J221" t="str">
        <f>[1]Sheet1!CB221</f>
        <v/>
      </c>
      <c r="K221">
        <f>[1]Sheet1!DB221</f>
        <v>42.1</v>
      </c>
      <c r="L221" t="str">
        <f>[1]Sheet1!DK221</f>
        <v/>
      </c>
      <c r="M221">
        <f>[1]Sheet1!CT221</f>
        <v>235</v>
      </c>
      <c r="N221">
        <f>[1]Sheet1!CS221</f>
        <v>16</v>
      </c>
    </row>
    <row r="222" spans="1:14" x14ac:dyDescent="0.25">
      <c r="A222" s="1">
        <f>[1]Sheet1!B222</f>
        <v>44542.5625</v>
      </c>
      <c r="B222" s="5">
        <f t="shared" si="3"/>
        <v>44542.5625</v>
      </c>
      <c r="C222">
        <f>[1]Sheet1!K222</f>
        <v>620.12</v>
      </c>
      <c r="D222">
        <f>[1]Sheet1!AG222</f>
        <v>613.12</v>
      </c>
      <c r="E222" t="str">
        <f>[1]Sheet1!AQ222</f>
        <v/>
      </c>
      <c r="F222" t="str">
        <f>[1]Sheet1!BI222</f>
        <v/>
      </c>
      <c r="G222" t="str">
        <f>[1]Sheet1!BJ222</f>
        <v/>
      </c>
      <c r="H222">
        <f>[1]Sheet1!V222</f>
        <v>620.35</v>
      </c>
      <c r="I222" t="str">
        <f>[1]Sheet1!CA222</f>
        <v/>
      </c>
      <c r="J222" t="str">
        <f>[1]Sheet1!CB222</f>
        <v/>
      </c>
      <c r="K222">
        <f>[1]Sheet1!DB222</f>
        <v>42.1</v>
      </c>
      <c r="L222" t="str">
        <f>[1]Sheet1!DK222</f>
        <v/>
      </c>
      <c r="M222">
        <f>[1]Sheet1!CT222</f>
        <v>237</v>
      </c>
      <c r="N222">
        <f>[1]Sheet1!CS222</f>
        <v>14</v>
      </c>
    </row>
    <row r="223" spans="1:14" x14ac:dyDescent="0.25">
      <c r="A223" s="1">
        <f>[1]Sheet1!B223</f>
        <v>44542.572916666664</v>
      </c>
      <c r="B223" s="5">
        <f t="shared" si="3"/>
        <v>44542.572916666664</v>
      </c>
      <c r="C223">
        <f>[1]Sheet1!K223</f>
        <v>620.12</v>
      </c>
      <c r="D223">
        <f>[1]Sheet1!AG223</f>
        <v>613.12</v>
      </c>
      <c r="E223" t="str">
        <f>[1]Sheet1!AQ223</f>
        <v/>
      </c>
      <c r="F223" t="str">
        <f>[1]Sheet1!BI223</f>
        <v/>
      </c>
      <c r="G223" t="str">
        <f>[1]Sheet1!BJ223</f>
        <v/>
      </c>
      <c r="H223">
        <f>[1]Sheet1!V223</f>
        <v>620.35</v>
      </c>
      <c r="I223" t="str">
        <f>[1]Sheet1!CA223</f>
        <v/>
      </c>
      <c r="J223" t="str">
        <f>[1]Sheet1!CB223</f>
        <v/>
      </c>
      <c r="K223">
        <f>[1]Sheet1!DB223</f>
        <v>42.3</v>
      </c>
      <c r="L223" t="str">
        <f>[1]Sheet1!DK223</f>
        <v/>
      </c>
      <c r="M223">
        <f>[1]Sheet1!CT223</f>
        <v>228</v>
      </c>
      <c r="N223">
        <f>[1]Sheet1!CS223</f>
        <v>15</v>
      </c>
    </row>
    <row r="224" spans="1:14" x14ac:dyDescent="0.25">
      <c r="A224" s="1">
        <f>[1]Sheet1!B224</f>
        <v>44542.583333333336</v>
      </c>
      <c r="B224" s="5">
        <f t="shared" si="3"/>
        <v>44542.583333333336</v>
      </c>
      <c r="C224">
        <f>[1]Sheet1!K224</f>
        <v>620.12</v>
      </c>
      <c r="D224">
        <f>[1]Sheet1!AG224</f>
        <v>613.12</v>
      </c>
      <c r="E224" t="str">
        <f>[1]Sheet1!AQ224</f>
        <v/>
      </c>
      <c r="F224" t="str">
        <f>[1]Sheet1!BI224</f>
        <v/>
      </c>
      <c r="G224" t="str">
        <f>[1]Sheet1!BJ224</f>
        <v/>
      </c>
      <c r="H224">
        <f>[1]Sheet1!V224</f>
        <v>620.35</v>
      </c>
      <c r="I224" t="str">
        <f>[1]Sheet1!CA224</f>
        <v/>
      </c>
      <c r="J224" t="str">
        <f>[1]Sheet1!CB224</f>
        <v/>
      </c>
      <c r="K224">
        <f>[1]Sheet1!DB224</f>
        <v>42</v>
      </c>
      <c r="L224" t="str">
        <f>[1]Sheet1!DK224</f>
        <v/>
      </c>
      <c r="M224">
        <f>[1]Sheet1!CT224</f>
        <v>226</v>
      </c>
      <c r="N224">
        <f>[1]Sheet1!CS224</f>
        <v>14</v>
      </c>
    </row>
    <row r="225" spans="1:14" x14ac:dyDescent="0.25">
      <c r="A225" s="1">
        <f>[1]Sheet1!B225</f>
        <v>44542.59375</v>
      </c>
      <c r="B225" s="5">
        <f t="shared" si="3"/>
        <v>44542.59375</v>
      </c>
      <c r="C225">
        <f>[1]Sheet1!K225</f>
        <v>620.12</v>
      </c>
      <c r="D225">
        <f>[1]Sheet1!AG225</f>
        <v>613.11</v>
      </c>
      <c r="E225" t="str">
        <f>[1]Sheet1!AQ225</f>
        <v/>
      </c>
      <c r="F225" t="str">
        <f>[1]Sheet1!BI225</f>
        <v/>
      </c>
      <c r="G225" t="str">
        <f>[1]Sheet1!BJ225</f>
        <v/>
      </c>
      <c r="H225">
        <f>[1]Sheet1!V225</f>
        <v>620.35</v>
      </c>
      <c r="I225" t="str">
        <f>[1]Sheet1!CA225</f>
        <v/>
      </c>
      <c r="J225" t="str">
        <f>[1]Sheet1!CB225</f>
        <v/>
      </c>
      <c r="K225">
        <f>[1]Sheet1!DB225</f>
        <v>42.2</v>
      </c>
      <c r="L225" t="str">
        <f>[1]Sheet1!DK225</f>
        <v/>
      </c>
      <c r="M225">
        <f>[1]Sheet1!CT225</f>
        <v>230</v>
      </c>
      <c r="N225">
        <f>[1]Sheet1!CS225</f>
        <v>12</v>
      </c>
    </row>
    <row r="226" spans="1:14" x14ac:dyDescent="0.25">
      <c r="A226" s="1">
        <f>[1]Sheet1!B226</f>
        <v>44542.604166666664</v>
      </c>
      <c r="B226" s="5">
        <f t="shared" si="3"/>
        <v>44542.604166666664</v>
      </c>
      <c r="C226">
        <f>[1]Sheet1!K226</f>
        <v>620.12</v>
      </c>
      <c r="D226">
        <f>[1]Sheet1!AG226</f>
        <v>613.11</v>
      </c>
      <c r="E226" t="str">
        <f>[1]Sheet1!AQ226</f>
        <v/>
      </c>
      <c r="F226" t="str">
        <f>[1]Sheet1!BI226</f>
        <v/>
      </c>
      <c r="G226" t="str">
        <f>[1]Sheet1!BJ226</f>
        <v/>
      </c>
      <c r="H226">
        <f>[1]Sheet1!V226</f>
        <v>620.34</v>
      </c>
      <c r="I226" t="str">
        <f>[1]Sheet1!CA226</f>
        <v/>
      </c>
      <c r="J226" t="str">
        <f>[1]Sheet1!CB226</f>
        <v/>
      </c>
      <c r="K226">
        <f>[1]Sheet1!DB226</f>
        <v>42.5</v>
      </c>
      <c r="L226" t="str">
        <f>[1]Sheet1!DK226</f>
        <v/>
      </c>
      <c r="M226">
        <f>[1]Sheet1!CT226</f>
        <v>236</v>
      </c>
      <c r="N226">
        <f>[1]Sheet1!CS226</f>
        <v>13</v>
      </c>
    </row>
    <row r="227" spans="1:14" x14ac:dyDescent="0.25">
      <c r="A227" s="1">
        <f>[1]Sheet1!B227</f>
        <v>44542.614583333336</v>
      </c>
      <c r="B227" s="5">
        <f t="shared" si="3"/>
        <v>44542.614583333336</v>
      </c>
      <c r="C227">
        <f>[1]Sheet1!K227</f>
        <v>620.12</v>
      </c>
      <c r="D227">
        <f>[1]Sheet1!AG227</f>
        <v>613.11</v>
      </c>
      <c r="E227" t="str">
        <f>[1]Sheet1!AQ227</f>
        <v/>
      </c>
      <c r="F227" t="str">
        <f>[1]Sheet1!BI227</f>
        <v/>
      </c>
      <c r="G227" t="str">
        <f>[1]Sheet1!BJ227</f>
        <v/>
      </c>
      <c r="H227">
        <f>[1]Sheet1!V227</f>
        <v>620.34</v>
      </c>
      <c r="I227" t="str">
        <f>[1]Sheet1!CA227</f>
        <v/>
      </c>
      <c r="J227" t="str">
        <f>[1]Sheet1!CB227</f>
        <v/>
      </c>
      <c r="K227">
        <f>[1]Sheet1!DB227</f>
        <v>43.1</v>
      </c>
      <c r="L227" t="str">
        <f>[1]Sheet1!DK227</f>
        <v/>
      </c>
      <c r="M227">
        <f>[1]Sheet1!CT227</f>
        <v>231</v>
      </c>
      <c r="N227">
        <f>[1]Sheet1!CS227</f>
        <v>13</v>
      </c>
    </row>
    <row r="228" spans="1:14" x14ac:dyDescent="0.25">
      <c r="A228" s="1">
        <f>[1]Sheet1!B228</f>
        <v>44542.625</v>
      </c>
      <c r="B228" s="5">
        <f t="shared" si="3"/>
        <v>44542.625</v>
      </c>
      <c r="C228">
        <f>[1]Sheet1!K228</f>
        <v>620.12</v>
      </c>
      <c r="D228">
        <f>[1]Sheet1!AG228</f>
        <v>613.09</v>
      </c>
      <c r="E228" t="str">
        <f>[1]Sheet1!AQ228</f>
        <v/>
      </c>
      <c r="F228" t="str">
        <f>[1]Sheet1!BI228</f>
        <v/>
      </c>
      <c r="G228" t="str">
        <f>[1]Sheet1!BJ228</f>
        <v/>
      </c>
      <c r="H228">
        <f>[1]Sheet1!V228</f>
        <v>620.34</v>
      </c>
      <c r="I228" t="str">
        <f>[1]Sheet1!CA228</f>
        <v/>
      </c>
      <c r="J228" t="str">
        <f>[1]Sheet1!CB228</f>
        <v/>
      </c>
      <c r="K228">
        <f>[1]Sheet1!DB228</f>
        <v>43.3</v>
      </c>
      <c r="L228" t="str">
        <f>[1]Sheet1!DK228</f>
        <v/>
      </c>
      <c r="M228">
        <f>[1]Sheet1!CT228</f>
        <v>235</v>
      </c>
      <c r="N228">
        <f>[1]Sheet1!CS228</f>
        <v>12</v>
      </c>
    </row>
    <row r="229" spans="1:14" x14ac:dyDescent="0.25">
      <c r="A229" s="1">
        <f>[1]Sheet1!B229</f>
        <v>44542.635416666664</v>
      </c>
      <c r="B229" s="5">
        <f t="shared" si="3"/>
        <v>44542.635416666664</v>
      </c>
      <c r="C229">
        <f>[1]Sheet1!K229</f>
        <v>620.12</v>
      </c>
      <c r="D229">
        <f>[1]Sheet1!AG229</f>
        <v>613.09</v>
      </c>
      <c r="E229" t="str">
        <f>[1]Sheet1!AQ229</f>
        <v/>
      </c>
      <c r="F229" t="str">
        <f>[1]Sheet1!BI229</f>
        <v/>
      </c>
      <c r="G229" t="str">
        <f>[1]Sheet1!BJ229</f>
        <v/>
      </c>
      <c r="H229">
        <f>[1]Sheet1!V229</f>
        <v>620.34</v>
      </c>
      <c r="I229" t="str">
        <f>[1]Sheet1!CA229</f>
        <v/>
      </c>
      <c r="J229" t="str">
        <f>[1]Sheet1!CB229</f>
        <v/>
      </c>
      <c r="K229">
        <f>[1]Sheet1!DB229</f>
        <v>43.3</v>
      </c>
      <c r="L229" t="str">
        <f>[1]Sheet1!DK229</f>
        <v/>
      </c>
      <c r="M229">
        <f>[1]Sheet1!CT229</f>
        <v>245</v>
      </c>
      <c r="N229">
        <f>[1]Sheet1!CS229</f>
        <v>11</v>
      </c>
    </row>
    <row r="230" spans="1:14" x14ac:dyDescent="0.25">
      <c r="A230" s="1">
        <f>[1]Sheet1!B230</f>
        <v>44542.645833333336</v>
      </c>
      <c r="B230" s="5">
        <f t="shared" si="3"/>
        <v>44542.645833333336</v>
      </c>
      <c r="C230">
        <f>[1]Sheet1!K230</f>
        <v>620.12</v>
      </c>
      <c r="D230">
        <f>[1]Sheet1!AG230</f>
        <v>613.09</v>
      </c>
      <c r="E230" t="str">
        <f>[1]Sheet1!AQ230</f>
        <v/>
      </c>
      <c r="F230" t="str">
        <f>[1]Sheet1!BI230</f>
        <v/>
      </c>
      <c r="G230" t="str">
        <f>[1]Sheet1!BJ230</f>
        <v/>
      </c>
      <c r="H230">
        <f>[1]Sheet1!V230</f>
        <v>620.34</v>
      </c>
      <c r="I230" t="str">
        <f>[1]Sheet1!CA230</f>
        <v/>
      </c>
      <c r="J230" t="str">
        <f>[1]Sheet1!CB230</f>
        <v/>
      </c>
      <c r="K230">
        <f>[1]Sheet1!DB230</f>
        <v>43.5</v>
      </c>
      <c r="L230" t="str">
        <f>[1]Sheet1!DK230</f>
        <v/>
      </c>
      <c r="M230">
        <f>[1]Sheet1!CT230</f>
        <v>242</v>
      </c>
      <c r="N230">
        <f>[1]Sheet1!CS230</f>
        <v>9</v>
      </c>
    </row>
    <row r="231" spans="1:14" x14ac:dyDescent="0.25">
      <c r="A231" s="1">
        <f>[1]Sheet1!B231</f>
        <v>44542.65625</v>
      </c>
      <c r="B231" s="5">
        <f t="shared" si="3"/>
        <v>44542.65625</v>
      </c>
      <c r="C231">
        <f>[1]Sheet1!K231</f>
        <v>620.12</v>
      </c>
      <c r="D231">
        <f>[1]Sheet1!AG231</f>
        <v>613.09</v>
      </c>
      <c r="E231" t="str">
        <f>[1]Sheet1!AQ231</f>
        <v/>
      </c>
      <c r="F231" t="str">
        <f>[1]Sheet1!BI231</f>
        <v/>
      </c>
      <c r="G231" t="str">
        <f>[1]Sheet1!BJ231</f>
        <v/>
      </c>
      <c r="H231">
        <f>[1]Sheet1!V231</f>
        <v>620.33000000000004</v>
      </c>
      <c r="I231" t="str">
        <f>[1]Sheet1!CA231</f>
        <v/>
      </c>
      <c r="J231" t="str">
        <f>[1]Sheet1!CB231</f>
        <v/>
      </c>
      <c r="K231">
        <f>[1]Sheet1!DB231</f>
        <v>44.3</v>
      </c>
      <c r="L231" t="str">
        <f>[1]Sheet1!DK231</f>
        <v/>
      </c>
      <c r="M231">
        <f>[1]Sheet1!CT231</f>
        <v>255</v>
      </c>
      <c r="N231">
        <f>[1]Sheet1!CS231</f>
        <v>7</v>
      </c>
    </row>
    <row r="232" spans="1:14" x14ac:dyDescent="0.25">
      <c r="A232" s="1">
        <f>[1]Sheet1!B232</f>
        <v>44542.666666666664</v>
      </c>
      <c r="B232" s="5">
        <f t="shared" si="3"/>
        <v>44542.666666666664</v>
      </c>
      <c r="C232">
        <f>[1]Sheet1!K232</f>
        <v>620.12</v>
      </c>
      <c r="D232">
        <f>[1]Sheet1!AG232</f>
        <v>613.09</v>
      </c>
      <c r="E232">
        <f>[1]Sheet1!AQ232</f>
        <v>17653.336827103718</v>
      </c>
      <c r="F232">
        <f>[1]Sheet1!BI232</f>
        <v>0</v>
      </c>
      <c r="G232">
        <f>[1]Sheet1!BJ232</f>
        <v>7.9999999999999982</v>
      </c>
      <c r="H232">
        <f>[1]Sheet1!V232</f>
        <v>620.33000000000004</v>
      </c>
      <c r="I232">
        <f>[1]Sheet1!CA232</f>
        <v>1327.5185546900002</v>
      </c>
      <c r="J232">
        <f>[1]Sheet1!CB232</f>
        <v>756.67907714800015</v>
      </c>
      <c r="K232">
        <f>[1]Sheet1!DB232</f>
        <v>43.4</v>
      </c>
      <c r="L232" t="str">
        <f>[1]Sheet1!DK232</f>
        <v/>
      </c>
      <c r="M232">
        <f>[1]Sheet1!CT232</f>
        <v>251</v>
      </c>
      <c r="N232">
        <f>[1]Sheet1!CS232</f>
        <v>7</v>
      </c>
    </row>
    <row r="233" spans="1:14" x14ac:dyDescent="0.25">
      <c r="A233" s="1">
        <f>[1]Sheet1!B233</f>
        <v>44542.677083333336</v>
      </c>
      <c r="B233" s="5">
        <f t="shared" si="3"/>
        <v>44542.677083333336</v>
      </c>
      <c r="C233">
        <f>[1]Sheet1!K233</f>
        <v>620.12</v>
      </c>
      <c r="D233">
        <f>[1]Sheet1!AG233</f>
        <v>613.08000000000004</v>
      </c>
      <c r="E233" t="str">
        <f>[1]Sheet1!AQ233</f>
        <v/>
      </c>
      <c r="F233" t="str">
        <f>[1]Sheet1!BI233</f>
        <v/>
      </c>
      <c r="G233" t="str">
        <f>[1]Sheet1!BJ233</f>
        <v/>
      </c>
      <c r="H233">
        <f>[1]Sheet1!V233</f>
        <v>620.33000000000004</v>
      </c>
      <c r="I233" t="str">
        <f>[1]Sheet1!CA233</f>
        <v/>
      </c>
      <c r="J233" t="str">
        <f>[1]Sheet1!CB233</f>
        <v/>
      </c>
      <c r="K233">
        <f>[1]Sheet1!DB233</f>
        <v>43.3</v>
      </c>
      <c r="L233" t="str">
        <f>[1]Sheet1!DK233</f>
        <v/>
      </c>
      <c r="M233">
        <f>[1]Sheet1!CT233</f>
        <v>250</v>
      </c>
      <c r="N233">
        <f>[1]Sheet1!CS233</f>
        <v>8</v>
      </c>
    </row>
    <row r="234" spans="1:14" x14ac:dyDescent="0.25">
      <c r="A234" s="1">
        <f>[1]Sheet1!B234</f>
        <v>44542.6875</v>
      </c>
      <c r="B234" s="5">
        <f t="shared" si="3"/>
        <v>44542.6875</v>
      </c>
      <c r="C234">
        <f>[1]Sheet1!K234</f>
        <v>620.12</v>
      </c>
      <c r="D234">
        <f>[1]Sheet1!AG234</f>
        <v>613.06999999999994</v>
      </c>
      <c r="E234" t="str">
        <f>[1]Sheet1!AQ234</f>
        <v/>
      </c>
      <c r="F234" t="str">
        <f>[1]Sheet1!BI234</f>
        <v/>
      </c>
      <c r="G234" t="str">
        <f>[1]Sheet1!BJ234</f>
        <v/>
      </c>
      <c r="H234">
        <f>[1]Sheet1!V234</f>
        <v>620.31999999999994</v>
      </c>
      <c r="I234" t="str">
        <f>[1]Sheet1!CA234</f>
        <v/>
      </c>
      <c r="J234" t="str">
        <f>[1]Sheet1!CB234</f>
        <v/>
      </c>
      <c r="K234">
        <f>[1]Sheet1!DB234</f>
        <v>40.700000000000003</v>
      </c>
      <c r="L234" t="str">
        <f>[1]Sheet1!DK234</f>
        <v/>
      </c>
      <c r="M234">
        <f>[1]Sheet1!CT234</f>
        <v>253</v>
      </c>
      <c r="N234">
        <f>[1]Sheet1!CS234</f>
        <v>4</v>
      </c>
    </row>
    <row r="235" spans="1:14" x14ac:dyDescent="0.25">
      <c r="A235" s="1">
        <f>[1]Sheet1!B235</f>
        <v>44542.697916666664</v>
      </c>
      <c r="B235" s="5">
        <f t="shared" si="3"/>
        <v>44542.697916666664</v>
      </c>
      <c r="C235">
        <f>[1]Sheet1!K235</f>
        <v>620.12</v>
      </c>
      <c r="D235">
        <f>[1]Sheet1!AG235</f>
        <v>613.06999999999994</v>
      </c>
      <c r="E235" t="str">
        <f>[1]Sheet1!AQ235</f>
        <v/>
      </c>
      <c r="F235" t="str">
        <f>[1]Sheet1!BI235</f>
        <v/>
      </c>
      <c r="G235" t="str">
        <f>[1]Sheet1!BJ235</f>
        <v/>
      </c>
      <c r="H235">
        <f>[1]Sheet1!V235</f>
        <v>620.31999999999994</v>
      </c>
      <c r="I235" t="str">
        <f>[1]Sheet1!CA235</f>
        <v/>
      </c>
      <c r="J235" t="str">
        <f>[1]Sheet1!CB235</f>
        <v/>
      </c>
      <c r="K235">
        <f>[1]Sheet1!DB235</f>
        <v>39.200000000000003</v>
      </c>
      <c r="L235" t="str">
        <f>[1]Sheet1!DK235</f>
        <v/>
      </c>
      <c r="M235">
        <f>[1]Sheet1!CT235</f>
        <v>258</v>
      </c>
      <c r="N235">
        <f>[1]Sheet1!CS235</f>
        <v>2</v>
      </c>
    </row>
    <row r="236" spans="1:14" x14ac:dyDescent="0.25">
      <c r="A236" s="1">
        <f>[1]Sheet1!B236</f>
        <v>44542.708333333336</v>
      </c>
      <c r="B236" s="5">
        <f t="shared" si="3"/>
        <v>44542.708333333336</v>
      </c>
      <c r="C236">
        <f>[1]Sheet1!K236</f>
        <v>620.12</v>
      </c>
      <c r="D236">
        <f>[1]Sheet1!AG236</f>
        <v>613.06999999999994</v>
      </c>
      <c r="E236" t="str">
        <f>[1]Sheet1!AQ236</f>
        <v/>
      </c>
      <c r="F236" t="str">
        <f>[1]Sheet1!BI236</f>
        <v/>
      </c>
      <c r="G236" t="str">
        <f>[1]Sheet1!BJ236</f>
        <v/>
      </c>
      <c r="H236">
        <f>[1]Sheet1!V236</f>
        <v>620.31999999999994</v>
      </c>
      <c r="I236" t="str">
        <f>[1]Sheet1!CA236</f>
        <v/>
      </c>
      <c r="J236" t="str">
        <f>[1]Sheet1!CB236</f>
        <v/>
      </c>
      <c r="K236">
        <f>[1]Sheet1!DB236</f>
        <v>38.1</v>
      </c>
      <c r="L236" t="str">
        <f>[1]Sheet1!DK236</f>
        <v/>
      </c>
      <c r="M236">
        <f>[1]Sheet1!CT236</f>
        <v>256</v>
      </c>
      <c r="N236">
        <f>[1]Sheet1!CS236</f>
        <v>2</v>
      </c>
    </row>
    <row r="237" spans="1:14" x14ac:dyDescent="0.25">
      <c r="A237" s="1">
        <f>[1]Sheet1!B237</f>
        <v>44542.71875</v>
      </c>
      <c r="B237" s="5">
        <f t="shared" si="3"/>
        <v>44542.71875</v>
      </c>
      <c r="C237">
        <f>[1]Sheet1!K237</f>
        <v>620.12</v>
      </c>
      <c r="D237">
        <f>[1]Sheet1!AG237</f>
        <v>613.06999999999994</v>
      </c>
      <c r="E237" t="str">
        <f>[1]Sheet1!AQ237</f>
        <v/>
      </c>
      <c r="F237" t="str">
        <f>[1]Sheet1!BI237</f>
        <v/>
      </c>
      <c r="G237" t="str">
        <f>[1]Sheet1!BJ237</f>
        <v/>
      </c>
      <c r="H237">
        <f>[1]Sheet1!V237</f>
        <v>620.30999999999983</v>
      </c>
      <c r="I237" t="str">
        <f>[1]Sheet1!CA237</f>
        <v/>
      </c>
      <c r="J237" t="str">
        <f>[1]Sheet1!CB237</f>
        <v/>
      </c>
      <c r="K237">
        <f>[1]Sheet1!DB237</f>
        <v>36.9</v>
      </c>
      <c r="L237" t="str">
        <f>[1]Sheet1!DK237</f>
        <v/>
      </c>
      <c r="M237">
        <f>[1]Sheet1!CT237</f>
        <v>246</v>
      </c>
      <c r="N237">
        <f>[1]Sheet1!CS237</f>
        <v>1</v>
      </c>
    </row>
    <row r="238" spans="1:14" x14ac:dyDescent="0.25">
      <c r="A238" s="1">
        <f>[1]Sheet1!B238</f>
        <v>44542.729166666664</v>
      </c>
      <c r="B238" s="5">
        <f t="shared" si="3"/>
        <v>44542.729166666664</v>
      </c>
      <c r="C238">
        <f>[1]Sheet1!K238</f>
        <v>620.11</v>
      </c>
      <c r="D238">
        <f>[1]Sheet1!AG238</f>
        <v>613.06999999999994</v>
      </c>
      <c r="E238" t="str">
        <f>[1]Sheet1!AQ238</f>
        <v/>
      </c>
      <c r="F238" t="str">
        <f>[1]Sheet1!BI238</f>
        <v/>
      </c>
      <c r="G238" t="str">
        <f>[1]Sheet1!BJ238</f>
        <v/>
      </c>
      <c r="H238">
        <f>[1]Sheet1!V238</f>
        <v>620.30999999999983</v>
      </c>
      <c r="I238" t="str">
        <f>[1]Sheet1!CA238</f>
        <v/>
      </c>
      <c r="J238" t="str">
        <f>[1]Sheet1!CB238</f>
        <v/>
      </c>
      <c r="K238">
        <f>[1]Sheet1!DB238</f>
        <v>35.700000000000003</v>
      </c>
      <c r="L238" t="str">
        <f>[1]Sheet1!DK238</f>
        <v/>
      </c>
      <c r="M238">
        <f>[1]Sheet1!CT238</f>
        <v>244</v>
      </c>
      <c r="N238">
        <f>[1]Sheet1!CS238</f>
        <v>0</v>
      </c>
    </row>
    <row r="239" spans="1:14" x14ac:dyDescent="0.25">
      <c r="A239" s="1">
        <f>[1]Sheet1!B239</f>
        <v>44542.739583333336</v>
      </c>
      <c r="B239" s="5">
        <f t="shared" si="3"/>
        <v>44542.739583333336</v>
      </c>
      <c r="C239">
        <f>[1]Sheet1!K239</f>
        <v>620.11</v>
      </c>
      <c r="D239">
        <f>[1]Sheet1!AG239</f>
        <v>613.05999999999983</v>
      </c>
      <c r="E239" t="str">
        <f>[1]Sheet1!AQ239</f>
        <v/>
      </c>
      <c r="F239" t="str">
        <f>[1]Sheet1!BI239</f>
        <v/>
      </c>
      <c r="G239" t="str">
        <f>[1]Sheet1!BJ239</f>
        <v/>
      </c>
      <c r="H239">
        <f>[1]Sheet1!V239</f>
        <v>620.30999999999983</v>
      </c>
      <c r="I239" t="str">
        <f>[1]Sheet1!CA239</f>
        <v/>
      </c>
      <c r="J239" t="str">
        <f>[1]Sheet1!CB239</f>
        <v/>
      </c>
      <c r="K239">
        <f>[1]Sheet1!DB239</f>
        <v>35.299999999999997</v>
      </c>
      <c r="L239" t="str">
        <f>[1]Sheet1!DK239</f>
        <v/>
      </c>
      <c r="M239">
        <f>[1]Sheet1!CT239</f>
        <v>234</v>
      </c>
      <c r="N239">
        <f>[1]Sheet1!CS239</f>
        <v>1</v>
      </c>
    </row>
    <row r="240" spans="1:14" x14ac:dyDescent="0.25">
      <c r="A240" s="1">
        <f>[1]Sheet1!B240</f>
        <v>44542.75</v>
      </c>
      <c r="B240" s="5">
        <f t="shared" si="3"/>
        <v>44542.75</v>
      </c>
      <c r="C240">
        <f>[1]Sheet1!K240</f>
        <v>620.11</v>
      </c>
      <c r="D240">
        <f>[1]Sheet1!AG240</f>
        <v>613.05999999999983</v>
      </c>
      <c r="E240" t="str">
        <f>[1]Sheet1!AQ240</f>
        <v/>
      </c>
      <c r="F240" t="str">
        <f>[1]Sheet1!BI240</f>
        <v/>
      </c>
      <c r="G240" t="str">
        <f>[1]Sheet1!BJ240</f>
        <v/>
      </c>
      <c r="H240">
        <f>[1]Sheet1!V240</f>
        <v>620.30999999999983</v>
      </c>
      <c r="I240" t="str">
        <f>[1]Sheet1!CA240</f>
        <v/>
      </c>
      <c r="J240" t="str">
        <f>[1]Sheet1!CB240</f>
        <v/>
      </c>
      <c r="K240">
        <f>[1]Sheet1!DB240</f>
        <v>34.6</v>
      </c>
      <c r="L240" t="str">
        <f>[1]Sheet1!DK240</f>
        <v/>
      </c>
      <c r="M240">
        <f>[1]Sheet1!CT240</f>
        <v>319</v>
      </c>
      <c r="N240">
        <f>[1]Sheet1!CS240</f>
        <v>1</v>
      </c>
    </row>
    <row r="241" spans="1:14" x14ac:dyDescent="0.25">
      <c r="A241" s="1">
        <f>[1]Sheet1!B241</f>
        <v>44542.760416666664</v>
      </c>
      <c r="B241" s="5">
        <f t="shared" si="3"/>
        <v>44542.760416666664</v>
      </c>
      <c r="C241">
        <f>[1]Sheet1!K241</f>
        <v>620.11</v>
      </c>
      <c r="D241">
        <f>[1]Sheet1!AG241</f>
        <v>613.05999999999983</v>
      </c>
      <c r="E241" t="str">
        <f>[1]Sheet1!AQ241</f>
        <v/>
      </c>
      <c r="F241" t="str">
        <f>[1]Sheet1!BI241</f>
        <v/>
      </c>
      <c r="G241" t="str">
        <f>[1]Sheet1!BJ241</f>
        <v/>
      </c>
      <c r="H241">
        <f>[1]Sheet1!V241</f>
        <v>620.30999999999983</v>
      </c>
      <c r="I241" t="str">
        <f>[1]Sheet1!CA241</f>
        <v/>
      </c>
      <c r="J241" t="str">
        <f>[1]Sheet1!CB241</f>
        <v/>
      </c>
      <c r="K241">
        <f>[1]Sheet1!DB241</f>
        <v>34.6</v>
      </c>
      <c r="L241" t="str">
        <f>[1]Sheet1!DK241</f>
        <v/>
      </c>
      <c r="M241">
        <f>[1]Sheet1!CT241</f>
        <v>315</v>
      </c>
      <c r="N241">
        <f>[1]Sheet1!CS241</f>
        <v>1</v>
      </c>
    </row>
    <row r="242" spans="1:14" x14ac:dyDescent="0.25">
      <c r="A242" s="1">
        <f>[1]Sheet1!B242</f>
        <v>44542.770833333336</v>
      </c>
      <c r="B242" s="5">
        <f t="shared" si="3"/>
        <v>44542.770833333336</v>
      </c>
      <c r="C242">
        <f>[1]Sheet1!K242</f>
        <v>620.11</v>
      </c>
      <c r="D242">
        <f>[1]Sheet1!AG242</f>
        <v>613.05999999999983</v>
      </c>
      <c r="E242" t="str">
        <f>[1]Sheet1!AQ242</f>
        <v/>
      </c>
      <c r="F242" t="str">
        <f>[1]Sheet1!BI242</f>
        <v/>
      </c>
      <c r="G242" t="str">
        <f>[1]Sheet1!BJ242</f>
        <v/>
      </c>
      <c r="H242">
        <f>[1]Sheet1!V242</f>
        <v>620.29999999999995</v>
      </c>
      <c r="I242" t="str">
        <f>[1]Sheet1!CA242</f>
        <v/>
      </c>
      <c r="J242" t="str">
        <f>[1]Sheet1!CB242</f>
        <v/>
      </c>
      <c r="K242">
        <f>[1]Sheet1!DB242</f>
        <v>34.299999999999997</v>
      </c>
      <c r="L242" t="str">
        <f>[1]Sheet1!DK242</f>
        <v/>
      </c>
      <c r="M242">
        <f>[1]Sheet1!CT242</f>
        <v>266</v>
      </c>
      <c r="N242">
        <f>[1]Sheet1!CS242</f>
        <v>3</v>
      </c>
    </row>
    <row r="243" spans="1:14" x14ac:dyDescent="0.25">
      <c r="A243" s="1">
        <f>[1]Sheet1!B243</f>
        <v>44542.78125</v>
      </c>
      <c r="B243" s="5">
        <f t="shared" si="3"/>
        <v>44542.78125</v>
      </c>
      <c r="C243">
        <f>[1]Sheet1!K243</f>
        <v>620.1</v>
      </c>
      <c r="D243">
        <f>[1]Sheet1!AG243</f>
        <v>613.06999999999994</v>
      </c>
      <c r="E243" t="str">
        <f>[1]Sheet1!AQ243</f>
        <v/>
      </c>
      <c r="F243" t="str">
        <f>[1]Sheet1!BI243</f>
        <v/>
      </c>
      <c r="G243" t="str">
        <f>[1]Sheet1!BJ243</f>
        <v/>
      </c>
      <c r="H243">
        <f>[1]Sheet1!V243</f>
        <v>620.29999999999995</v>
      </c>
      <c r="I243" t="str">
        <f>[1]Sheet1!CA243</f>
        <v/>
      </c>
      <c r="J243" t="str">
        <f>[1]Sheet1!CB243</f>
        <v/>
      </c>
      <c r="K243">
        <f>[1]Sheet1!DB243</f>
        <v>35.1</v>
      </c>
      <c r="L243" t="str">
        <f>[1]Sheet1!DK243</f>
        <v/>
      </c>
      <c r="M243">
        <f>[1]Sheet1!CT243</f>
        <v>266</v>
      </c>
      <c r="N243">
        <f>[1]Sheet1!CS243</f>
        <v>3</v>
      </c>
    </row>
    <row r="244" spans="1:14" x14ac:dyDescent="0.25">
      <c r="A244" s="1">
        <f>[1]Sheet1!B244</f>
        <v>44542.791666666664</v>
      </c>
      <c r="B244" s="5">
        <f t="shared" si="3"/>
        <v>44542.791666666664</v>
      </c>
      <c r="C244">
        <f>[1]Sheet1!K244</f>
        <v>620.11</v>
      </c>
      <c r="D244">
        <f>[1]Sheet1!AG244</f>
        <v>613.06999999999994</v>
      </c>
      <c r="E244" t="str">
        <f>[1]Sheet1!AQ244</f>
        <v/>
      </c>
      <c r="F244" t="str">
        <f>[1]Sheet1!BI244</f>
        <v/>
      </c>
      <c r="G244" t="str">
        <f>[1]Sheet1!BJ244</f>
        <v/>
      </c>
      <c r="H244">
        <f>[1]Sheet1!V244</f>
        <v>620.29999999999995</v>
      </c>
      <c r="I244" t="str">
        <f>[1]Sheet1!CA244</f>
        <v/>
      </c>
      <c r="J244" t="str">
        <f>[1]Sheet1!CB244</f>
        <v/>
      </c>
      <c r="K244">
        <f>[1]Sheet1!DB244</f>
        <v>38.4</v>
      </c>
      <c r="L244" t="str">
        <f>[1]Sheet1!DK244</f>
        <v/>
      </c>
      <c r="M244">
        <f>[1]Sheet1!CT244</f>
        <v>245</v>
      </c>
      <c r="N244">
        <f>[1]Sheet1!CS244</f>
        <v>7</v>
      </c>
    </row>
    <row r="245" spans="1:14" x14ac:dyDescent="0.25">
      <c r="A245" s="1">
        <f>[1]Sheet1!B245</f>
        <v>44542.802083333336</v>
      </c>
      <c r="B245" s="5">
        <f t="shared" si="3"/>
        <v>44542.802083333336</v>
      </c>
      <c r="C245">
        <f>[1]Sheet1!K245</f>
        <v>620.1</v>
      </c>
      <c r="D245">
        <f>[1]Sheet1!AG245</f>
        <v>613.06999999999994</v>
      </c>
      <c r="E245" t="str">
        <f>[1]Sheet1!AQ245</f>
        <v/>
      </c>
      <c r="F245" t="str">
        <f>[1]Sheet1!BI245</f>
        <v/>
      </c>
      <c r="G245" t="str">
        <f>[1]Sheet1!BJ245</f>
        <v/>
      </c>
      <c r="H245">
        <f>[1]Sheet1!V245</f>
        <v>620.29999999999995</v>
      </c>
      <c r="I245" t="str">
        <f>[1]Sheet1!CA245</f>
        <v/>
      </c>
      <c r="J245" t="str">
        <f>[1]Sheet1!CB245</f>
        <v/>
      </c>
      <c r="K245">
        <f>[1]Sheet1!DB245</f>
        <v>42.7</v>
      </c>
      <c r="L245" t="str">
        <f>[1]Sheet1!DK245</f>
        <v/>
      </c>
      <c r="M245">
        <f>[1]Sheet1!CT245</f>
        <v>241</v>
      </c>
      <c r="N245">
        <f>[1]Sheet1!CS245</f>
        <v>13</v>
      </c>
    </row>
    <row r="246" spans="1:14" x14ac:dyDescent="0.25">
      <c r="A246" s="1">
        <f>[1]Sheet1!B246</f>
        <v>44542.8125</v>
      </c>
      <c r="B246" s="5">
        <f t="shared" si="3"/>
        <v>44542.8125</v>
      </c>
      <c r="C246">
        <f>[1]Sheet1!K246</f>
        <v>620.1</v>
      </c>
      <c r="D246">
        <f>[1]Sheet1!AG246</f>
        <v>613.06999999999994</v>
      </c>
      <c r="E246" t="str">
        <f>[1]Sheet1!AQ246</f>
        <v/>
      </c>
      <c r="F246" t="str">
        <f>[1]Sheet1!BI246</f>
        <v/>
      </c>
      <c r="G246" t="str">
        <f>[1]Sheet1!BJ246</f>
        <v/>
      </c>
      <c r="H246">
        <f>[1]Sheet1!V246</f>
        <v>620.29999999999995</v>
      </c>
      <c r="I246" t="str">
        <f>[1]Sheet1!CA246</f>
        <v/>
      </c>
      <c r="J246" t="str">
        <f>[1]Sheet1!CB246</f>
        <v/>
      </c>
      <c r="K246">
        <f>[1]Sheet1!DB246</f>
        <v>42.8</v>
      </c>
      <c r="L246" t="str">
        <f>[1]Sheet1!DK246</f>
        <v/>
      </c>
      <c r="M246">
        <f>[1]Sheet1!CT246</f>
        <v>237</v>
      </c>
      <c r="N246">
        <f>[1]Sheet1!CS246</f>
        <v>12</v>
      </c>
    </row>
    <row r="247" spans="1:14" x14ac:dyDescent="0.25">
      <c r="A247" s="1">
        <f>[1]Sheet1!B247</f>
        <v>44542.822916666664</v>
      </c>
      <c r="B247" s="5">
        <f t="shared" si="3"/>
        <v>44542.822916666664</v>
      </c>
      <c r="C247">
        <f>[1]Sheet1!K247</f>
        <v>620.09</v>
      </c>
      <c r="D247">
        <f>[1]Sheet1!AG247</f>
        <v>613.06999999999994</v>
      </c>
      <c r="E247" t="str">
        <f>[1]Sheet1!AQ247</f>
        <v/>
      </c>
      <c r="F247" t="str">
        <f>[1]Sheet1!BI247</f>
        <v/>
      </c>
      <c r="G247" t="str">
        <f>[1]Sheet1!BJ247</f>
        <v/>
      </c>
      <c r="H247">
        <f>[1]Sheet1!V247</f>
        <v>620.29999999999995</v>
      </c>
      <c r="I247" t="str">
        <f>[1]Sheet1!CA247</f>
        <v/>
      </c>
      <c r="J247" t="str">
        <f>[1]Sheet1!CB247</f>
        <v/>
      </c>
      <c r="K247">
        <f>[1]Sheet1!DB247</f>
        <v>40.5</v>
      </c>
      <c r="L247" t="str">
        <f>[1]Sheet1!DK247</f>
        <v/>
      </c>
      <c r="M247">
        <f>[1]Sheet1!CT247</f>
        <v>259</v>
      </c>
      <c r="N247">
        <f>[1]Sheet1!CS247</f>
        <v>13</v>
      </c>
    </row>
    <row r="248" spans="1:14" x14ac:dyDescent="0.25">
      <c r="A248" s="1">
        <f>[1]Sheet1!B248</f>
        <v>44542.833333333336</v>
      </c>
      <c r="B248" s="5">
        <f t="shared" si="3"/>
        <v>44542.833333333336</v>
      </c>
      <c r="C248">
        <f>[1]Sheet1!K248</f>
        <v>620.09</v>
      </c>
      <c r="D248">
        <f>[1]Sheet1!AG248</f>
        <v>613.05999999999983</v>
      </c>
      <c r="E248">
        <f>[1]Sheet1!AQ248</f>
        <v>17468.670152337843</v>
      </c>
      <c r="F248">
        <f>[1]Sheet1!BI248</f>
        <v>0</v>
      </c>
      <c r="G248">
        <f>[1]Sheet1!BJ248</f>
        <v>7.9999999999999982</v>
      </c>
      <c r="H248">
        <f>[1]Sheet1!V248</f>
        <v>620.29999999999995</v>
      </c>
      <c r="I248">
        <f>[1]Sheet1!CA248</f>
        <v>1326.8879394500002</v>
      </c>
      <c r="J248">
        <f>[1]Sheet1!CB248</f>
        <v>756.25866699200014</v>
      </c>
      <c r="K248">
        <f>[1]Sheet1!DB248</f>
        <v>39.799999999999997</v>
      </c>
      <c r="L248" t="str">
        <f>[1]Sheet1!DK248</f>
        <v/>
      </c>
      <c r="M248">
        <f>[1]Sheet1!CT248</f>
        <v>252</v>
      </c>
      <c r="N248">
        <f>[1]Sheet1!CS248</f>
        <v>11</v>
      </c>
    </row>
    <row r="249" spans="1:14" x14ac:dyDescent="0.25">
      <c r="A249" s="1">
        <f>[1]Sheet1!B249</f>
        <v>44542.84375</v>
      </c>
      <c r="B249" s="5">
        <f t="shared" si="3"/>
        <v>44542.84375</v>
      </c>
      <c r="C249">
        <f>[1]Sheet1!K249</f>
        <v>620.09</v>
      </c>
      <c r="D249">
        <f>[1]Sheet1!AG249</f>
        <v>613.05999999999983</v>
      </c>
      <c r="E249" t="str">
        <f>[1]Sheet1!AQ249</f>
        <v/>
      </c>
      <c r="F249" t="str">
        <f>[1]Sheet1!BI249</f>
        <v/>
      </c>
      <c r="G249" t="str">
        <f>[1]Sheet1!BJ249</f>
        <v/>
      </c>
      <c r="H249">
        <f>[1]Sheet1!V249</f>
        <v>620.29</v>
      </c>
      <c r="I249" t="str">
        <f>[1]Sheet1!CA249</f>
        <v/>
      </c>
      <c r="J249" t="str">
        <f>[1]Sheet1!CB249</f>
        <v/>
      </c>
      <c r="K249">
        <f>[1]Sheet1!DB249</f>
        <v>39.1</v>
      </c>
      <c r="L249" t="str">
        <f>[1]Sheet1!DK249</f>
        <v/>
      </c>
      <c r="M249">
        <f>[1]Sheet1!CT249</f>
        <v>257</v>
      </c>
      <c r="N249">
        <f>[1]Sheet1!CS249</f>
        <v>8</v>
      </c>
    </row>
    <row r="250" spans="1:14" x14ac:dyDescent="0.25">
      <c r="A250" s="1">
        <f>[1]Sheet1!B250</f>
        <v>44542.854166666664</v>
      </c>
      <c r="B250" s="5">
        <f t="shared" si="3"/>
        <v>44542.854166666664</v>
      </c>
      <c r="C250">
        <f>[1]Sheet1!K250</f>
        <v>620.09</v>
      </c>
      <c r="D250">
        <f>[1]Sheet1!AG250</f>
        <v>613.05999999999983</v>
      </c>
      <c r="E250" t="str">
        <f>[1]Sheet1!AQ250</f>
        <v/>
      </c>
      <c r="F250" t="str">
        <f>[1]Sheet1!BI250</f>
        <v/>
      </c>
      <c r="G250" t="str">
        <f>[1]Sheet1!BJ250</f>
        <v/>
      </c>
      <c r="H250">
        <f>[1]Sheet1!V250</f>
        <v>620.29</v>
      </c>
      <c r="I250" t="str">
        <f>[1]Sheet1!CA250</f>
        <v/>
      </c>
      <c r="J250" t="str">
        <f>[1]Sheet1!CB250</f>
        <v/>
      </c>
      <c r="K250">
        <f>[1]Sheet1!DB250</f>
        <v>40.1</v>
      </c>
      <c r="L250" t="str">
        <f>[1]Sheet1!DK250</f>
        <v/>
      </c>
      <c r="M250">
        <f>[1]Sheet1!CT250</f>
        <v>256</v>
      </c>
      <c r="N250">
        <f>[1]Sheet1!CS250</f>
        <v>10</v>
      </c>
    </row>
    <row r="251" spans="1:14" x14ac:dyDescent="0.25">
      <c r="A251" s="1">
        <f>[1]Sheet1!B251</f>
        <v>44542.864583333336</v>
      </c>
      <c r="B251" s="5">
        <f t="shared" si="3"/>
        <v>44542.864583333336</v>
      </c>
      <c r="C251">
        <f>[1]Sheet1!K251</f>
        <v>620.09</v>
      </c>
      <c r="D251">
        <f>[1]Sheet1!AG251</f>
        <v>613.05999999999983</v>
      </c>
      <c r="E251" t="str">
        <f>[1]Sheet1!AQ251</f>
        <v/>
      </c>
      <c r="F251" t="str">
        <f>[1]Sheet1!BI251</f>
        <v/>
      </c>
      <c r="G251" t="str">
        <f>[1]Sheet1!BJ251</f>
        <v/>
      </c>
      <c r="H251">
        <f>[1]Sheet1!V251</f>
        <v>620.29</v>
      </c>
      <c r="I251" t="str">
        <f>[1]Sheet1!CA251</f>
        <v/>
      </c>
      <c r="J251" t="str">
        <f>[1]Sheet1!CB251</f>
        <v/>
      </c>
      <c r="K251">
        <f>[1]Sheet1!DB251</f>
        <v>39.5</v>
      </c>
      <c r="L251" t="str">
        <f>[1]Sheet1!DK251</f>
        <v/>
      </c>
      <c r="M251">
        <f>[1]Sheet1!CT251</f>
        <v>258</v>
      </c>
      <c r="N251">
        <f>[1]Sheet1!CS251</f>
        <v>11</v>
      </c>
    </row>
    <row r="252" spans="1:14" x14ac:dyDescent="0.25">
      <c r="A252" s="1">
        <f>[1]Sheet1!B252</f>
        <v>44542.875</v>
      </c>
      <c r="B252" s="5">
        <f t="shared" si="3"/>
        <v>44542.875</v>
      </c>
      <c r="C252">
        <f>[1]Sheet1!K252</f>
        <v>620.09</v>
      </c>
      <c r="D252">
        <f>[1]Sheet1!AG252</f>
        <v>613.05999999999983</v>
      </c>
      <c r="E252" t="str">
        <f>[1]Sheet1!AQ252</f>
        <v/>
      </c>
      <c r="F252" t="str">
        <f>[1]Sheet1!BI252</f>
        <v/>
      </c>
      <c r="G252" t="str">
        <f>[1]Sheet1!BJ252</f>
        <v/>
      </c>
      <c r="H252">
        <f>[1]Sheet1!V252</f>
        <v>620.29</v>
      </c>
      <c r="I252" t="str">
        <f>[1]Sheet1!CA252</f>
        <v/>
      </c>
      <c r="J252" t="str">
        <f>[1]Sheet1!CB252</f>
        <v/>
      </c>
      <c r="K252">
        <f>[1]Sheet1!DB252</f>
        <v>38.700000000000003</v>
      </c>
      <c r="L252" t="str">
        <f>[1]Sheet1!DK252</f>
        <v/>
      </c>
      <c r="M252">
        <f>[1]Sheet1!CT252</f>
        <v>265</v>
      </c>
      <c r="N252">
        <f>[1]Sheet1!CS252</f>
        <v>11</v>
      </c>
    </row>
    <row r="253" spans="1:14" x14ac:dyDescent="0.25">
      <c r="A253" s="1">
        <f>[1]Sheet1!B253</f>
        <v>44542.885416666664</v>
      </c>
      <c r="B253" s="5">
        <f t="shared" si="3"/>
        <v>44542.885416666664</v>
      </c>
      <c r="C253">
        <f>[1]Sheet1!K253</f>
        <v>620.09</v>
      </c>
      <c r="D253">
        <f>[1]Sheet1!AG253</f>
        <v>613.05999999999983</v>
      </c>
      <c r="E253" t="str">
        <f>[1]Sheet1!AQ253</f>
        <v/>
      </c>
      <c r="F253" t="str">
        <f>[1]Sheet1!BI253</f>
        <v/>
      </c>
      <c r="G253" t="str">
        <f>[1]Sheet1!BJ253</f>
        <v/>
      </c>
      <c r="H253">
        <f>[1]Sheet1!V253</f>
        <v>620.27999999999986</v>
      </c>
      <c r="I253" t="str">
        <f>[1]Sheet1!CA253</f>
        <v/>
      </c>
      <c r="J253" t="str">
        <f>[1]Sheet1!CB253</f>
        <v/>
      </c>
      <c r="K253">
        <f>[1]Sheet1!DB253</f>
        <v>39.200000000000003</v>
      </c>
      <c r="L253" t="str">
        <f>[1]Sheet1!DK253</f>
        <v/>
      </c>
      <c r="M253">
        <f>[1]Sheet1!CT253</f>
        <v>262</v>
      </c>
      <c r="N253">
        <f>[1]Sheet1!CS253</f>
        <v>10</v>
      </c>
    </row>
    <row r="254" spans="1:14" x14ac:dyDescent="0.25">
      <c r="A254" s="1">
        <f>[1]Sheet1!B254</f>
        <v>44542.895833333336</v>
      </c>
      <c r="B254" s="5">
        <f t="shared" si="3"/>
        <v>44542.895833333336</v>
      </c>
      <c r="C254">
        <f>[1]Sheet1!K254</f>
        <v>620.08000000000004</v>
      </c>
      <c r="D254">
        <f>[1]Sheet1!AG254</f>
        <v>613.06999999999994</v>
      </c>
      <c r="E254" t="str">
        <f>[1]Sheet1!AQ254</f>
        <v/>
      </c>
      <c r="F254" t="str">
        <f>[1]Sheet1!BI254</f>
        <v/>
      </c>
      <c r="G254" t="str">
        <f>[1]Sheet1!BJ254</f>
        <v/>
      </c>
      <c r="H254">
        <f>[1]Sheet1!V254</f>
        <v>620.27999999999986</v>
      </c>
      <c r="I254" t="str">
        <f>[1]Sheet1!CA254</f>
        <v/>
      </c>
      <c r="J254" t="str">
        <f>[1]Sheet1!CB254</f>
        <v/>
      </c>
      <c r="K254">
        <f>[1]Sheet1!DB254</f>
        <v>42.7</v>
      </c>
      <c r="L254" t="str">
        <f>[1]Sheet1!DK254</f>
        <v/>
      </c>
      <c r="M254">
        <f>[1]Sheet1!CT254</f>
        <v>251</v>
      </c>
      <c r="N254">
        <f>[1]Sheet1!CS254</f>
        <v>12</v>
      </c>
    </row>
    <row r="255" spans="1:14" x14ac:dyDescent="0.25">
      <c r="A255" s="1">
        <f>[1]Sheet1!B255</f>
        <v>44542.90625</v>
      </c>
      <c r="B255" s="5">
        <f t="shared" si="3"/>
        <v>44542.90625</v>
      </c>
      <c r="C255">
        <f>[1]Sheet1!K255</f>
        <v>620.08000000000004</v>
      </c>
      <c r="D255">
        <f>[1]Sheet1!AG255</f>
        <v>613.06999999999994</v>
      </c>
      <c r="E255" t="str">
        <f>[1]Sheet1!AQ255</f>
        <v/>
      </c>
      <c r="F255" t="str">
        <f>[1]Sheet1!BI255</f>
        <v/>
      </c>
      <c r="G255" t="str">
        <f>[1]Sheet1!BJ255</f>
        <v/>
      </c>
      <c r="H255">
        <f>[1]Sheet1!V255</f>
        <v>620.27999999999986</v>
      </c>
      <c r="I255" t="str">
        <f>[1]Sheet1!CA255</f>
        <v/>
      </c>
      <c r="J255" t="str">
        <f>[1]Sheet1!CB255</f>
        <v/>
      </c>
      <c r="K255">
        <f>[1]Sheet1!DB255</f>
        <v>43.5</v>
      </c>
      <c r="L255" t="str">
        <f>[1]Sheet1!DK255</f>
        <v/>
      </c>
      <c r="M255">
        <f>[1]Sheet1!CT255</f>
        <v>245</v>
      </c>
      <c r="N255">
        <f>[1]Sheet1!CS255</f>
        <v>14</v>
      </c>
    </row>
    <row r="256" spans="1:14" x14ac:dyDescent="0.25">
      <c r="A256" s="1">
        <f>[1]Sheet1!B256</f>
        <v>44542.916666666664</v>
      </c>
      <c r="B256" s="5">
        <f t="shared" si="3"/>
        <v>44542.916666666664</v>
      </c>
      <c r="C256">
        <f>[1]Sheet1!K256</f>
        <v>620.08000000000004</v>
      </c>
      <c r="D256">
        <f>[1]Sheet1!AG256</f>
        <v>613.06999999999994</v>
      </c>
      <c r="E256" t="str">
        <f>[1]Sheet1!AQ256</f>
        <v/>
      </c>
      <c r="F256" t="str">
        <f>[1]Sheet1!BI256</f>
        <v/>
      </c>
      <c r="G256" t="str">
        <f>[1]Sheet1!BJ256</f>
        <v/>
      </c>
      <c r="H256">
        <f>[1]Sheet1!V256</f>
        <v>620.27999999999986</v>
      </c>
      <c r="I256" t="str">
        <f>[1]Sheet1!CA256</f>
        <v/>
      </c>
      <c r="J256" t="str">
        <f>[1]Sheet1!CB256</f>
        <v/>
      </c>
      <c r="K256">
        <f>[1]Sheet1!DB256</f>
        <v>43.5</v>
      </c>
      <c r="L256" t="str">
        <f>[1]Sheet1!DK256</f>
        <v/>
      </c>
      <c r="M256">
        <f>[1]Sheet1!CT256</f>
        <v>236</v>
      </c>
      <c r="N256">
        <f>[1]Sheet1!CS256</f>
        <v>14</v>
      </c>
    </row>
    <row r="257" spans="1:14" x14ac:dyDescent="0.25">
      <c r="A257" s="1">
        <f>[1]Sheet1!B257</f>
        <v>44542.927083333336</v>
      </c>
      <c r="B257" s="5">
        <f t="shared" si="3"/>
        <v>44542.927083333336</v>
      </c>
      <c r="C257">
        <f>[1]Sheet1!K257</f>
        <v>620.07000000000005</v>
      </c>
      <c r="D257">
        <f>[1]Sheet1!AG257</f>
        <v>613.08000000000004</v>
      </c>
      <c r="E257" t="str">
        <f>[1]Sheet1!AQ257</f>
        <v/>
      </c>
      <c r="F257" t="str">
        <f>[1]Sheet1!BI257</f>
        <v/>
      </c>
      <c r="G257" t="str">
        <f>[1]Sheet1!BJ257</f>
        <v/>
      </c>
      <c r="H257">
        <f>[1]Sheet1!V257</f>
        <v>620.27999999999986</v>
      </c>
      <c r="I257" t="str">
        <f>[1]Sheet1!CA257</f>
        <v/>
      </c>
      <c r="J257" t="str">
        <f>[1]Sheet1!CB257</f>
        <v/>
      </c>
      <c r="K257">
        <f>[1]Sheet1!DB257</f>
        <v>43.7</v>
      </c>
      <c r="L257" t="str">
        <f>[1]Sheet1!DK257</f>
        <v/>
      </c>
      <c r="M257">
        <f>[1]Sheet1!CT257</f>
        <v>228</v>
      </c>
      <c r="N257">
        <f>[1]Sheet1!CS257</f>
        <v>14</v>
      </c>
    </row>
    <row r="258" spans="1:14" x14ac:dyDescent="0.25">
      <c r="A258" s="1">
        <f>[1]Sheet1!B258</f>
        <v>44542.9375</v>
      </c>
      <c r="B258" s="5">
        <f t="shared" si="3"/>
        <v>44542.9375</v>
      </c>
      <c r="C258">
        <f>[1]Sheet1!K258</f>
        <v>620.05999999999983</v>
      </c>
      <c r="D258">
        <f>[1]Sheet1!AG258</f>
        <v>613.06999999999994</v>
      </c>
      <c r="E258" t="str">
        <f>[1]Sheet1!AQ258</f>
        <v/>
      </c>
      <c r="F258" t="str">
        <f>[1]Sheet1!BI258</f>
        <v/>
      </c>
      <c r="G258" t="str">
        <f>[1]Sheet1!BJ258</f>
        <v/>
      </c>
      <c r="H258">
        <f>[1]Sheet1!V258</f>
        <v>620.27999999999986</v>
      </c>
      <c r="I258" t="str">
        <f>[1]Sheet1!CA258</f>
        <v/>
      </c>
      <c r="J258" t="str">
        <f>[1]Sheet1!CB258</f>
        <v/>
      </c>
      <c r="K258">
        <f>[1]Sheet1!DB258</f>
        <v>44.100000000000009</v>
      </c>
      <c r="L258" t="str">
        <f>[1]Sheet1!DK258</f>
        <v/>
      </c>
      <c r="M258">
        <f>[1]Sheet1!CT258</f>
        <v>224</v>
      </c>
      <c r="N258">
        <f>[1]Sheet1!CS258</f>
        <v>15</v>
      </c>
    </row>
    <row r="259" spans="1:14" x14ac:dyDescent="0.25">
      <c r="A259" s="1">
        <f>[1]Sheet1!B259</f>
        <v>44542.947916666664</v>
      </c>
      <c r="B259" s="5">
        <f t="shared" si="3"/>
        <v>44542.947916666664</v>
      </c>
      <c r="C259">
        <f>[1]Sheet1!K259</f>
        <v>620.05999999999983</v>
      </c>
      <c r="D259">
        <f>[1]Sheet1!AG259</f>
        <v>613.06999999999994</v>
      </c>
      <c r="E259" t="str">
        <f>[1]Sheet1!AQ259</f>
        <v/>
      </c>
      <c r="F259" t="str">
        <f>[1]Sheet1!BI259</f>
        <v/>
      </c>
      <c r="G259" t="str">
        <f>[1]Sheet1!BJ259</f>
        <v/>
      </c>
      <c r="H259">
        <f>[1]Sheet1!V259</f>
        <v>620.27999999999986</v>
      </c>
      <c r="I259" t="str">
        <f>[1]Sheet1!CA259</f>
        <v/>
      </c>
      <c r="J259" t="str">
        <f>[1]Sheet1!CB259</f>
        <v/>
      </c>
      <c r="K259">
        <f>[1]Sheet1!DB259</f>
        <v>42.9</v>
      </c>
      <c r="L259" t="str">
        <f>[1]Sheet1!DK259</f>
        <v/>
      </c>
      <c r="M259">
        <f>[1]Sheet1!CT259</f>
        <v>250</v>
      </c>
      <c r="N259">
        <f>[1]Sheet1!CS259</f>
        <v>16</v>
      </c>
    </row>
    <row r="260" spans="1:14" x14ac:dyDescent="0.25">
      <c r="A260" s="1">
        <f>[1]Sheet1!B260</f>
        <v>44542.958333333336</v>
      </c>
      <c r="B260" s="5">
        <f t="shared" si="3"/>
        <v>44542.958333333336</v>
      </c>
      <c r="C260">
        <f>[1]Sheet1!K260</f>
        <v>620.05999999999983</v>
      </c>
      <c r="D260">
        <f>[1]Sheet1!AG260</f>
        <v>613.06999999999994</v>
      </c>
      <c r="E260" t="str">
        <f>[1]Sheet1!AQ260</f>
        <v/>
      </c>
      <c r="F260" t="str">
        <f>[1]Sheet1!BI260</f>
        <v/>
      </c>
      <c r="G260" t="str">
        <f>[1]Sheet1!BJ260</f>
        <v/>
      </c>
      <c r="H260">
        <f>[1]Sheet1!V260</f>
        <v>620.27999999999986</v>
      </c>
      <c r="I260" t="str">
        <f>[1]Sheet1!CA260</f>
        <v/>
      </c>
      <c r="J260" t="str">
        <f>[1]Sheet1!CB260</f>
        <v/>
      </c>
      <c r="K260">
        <f>[1]Sheet1!DB260</f>
        <v>43.3</v>
      </c>
      <c r="L260" t="str">
        <f>[1]Sheet1!DK260</f>
        <v/>
      </c>
      <c r="M260">
        <f>[1]Sheet1!CT260</f>
        <v>237</v>
      </c>
      <c r="N260">
        <f>[1]Sheet1!CS260</f>
        <v>16</v>
      </c>
    </row>
    <row r="261" spans="1:14" x14ac:dyDescent="0.25">
      <c r="A261" s="1">
        <f>[1]Sheet1!B261</f>
        <v>44542.96875</v>
      </c>
      <c r="B261" s="5">
        <f t="shared" si="3"/>
        <v>44542.96875</v>
      </c>
      <c r="C261">
        <f>[1]Sheet1!K261</f>
        <v>620.05999999999983</v>
      </c>
      <c r="D261">
        <f>[1]Sheet1!AG261</f>
        <v>613.06999999999994</v>
      </c>
      <c r="E261" t="str">
        <f>[1]Sheet1!AQ261</f>
        <v/>
      </c>
      <c r="F261" t="str">
        <f>[1]Sheet1!BI261</f>
        <v/>
      </c>
      <c r="G261" t="str">
        <f>[1]Sheet1!BJ261</f>
        <v/>
      </c>
      <c r="H261">
        <f>[1]Sheet1!V261</f>
        <v>620.27</v>
      </c>
      <c r="I261" t="str">
        <f>[1]Sheet1!CA261</f>
        <v/>
      </c>
      <c r="J261" t="str">
        <f>[1]Sheet1!CB261</f>
        <v/>
      </c>
      <c r="K261">
        <f>[1]Sheet1!DB261</f>
        <v>43.5</v>
      </c>
      <c r="L261" t="str">
        <f>[1]Sheet1!DK261</f>
        <v/>
      </c>
      <c r="M261">
        <f>[1]Sheet1!CT261</f>
        <v>220</v>
      </c>
      <c r="N261">
        <f>[1]Sheet1!CS261</f>
        <v>15</v>
      </c>
    </row>
    <row r="262" spans="1:14" x14ac:dyDescent="0.25">
      <c r="A262" s="1">
        <f>[1]Sheet1!B262</f>
        <v>44542.979166666664</v>
      </c>
      <c r="B262" s="5">
        <f t="shared" si="3"/>
        <v>44542.979166666664</v>
      </c>
      <c r="C262">
        <f>[1]Sheet1!K262</f>
        <v>620.04</v>
      </c>
      <c r="D262">
        <f>[1]Sheet1!AG262</f>
        <v>613.06999999999994</v>
      </c>
      <c r="E262" t="str">
        <f>[1]Sheet1!AQ262</f>
        <v/>
      </c>
      <c r="F262" t="str">
        <f>[1]Sheet1!BI262</f>
        <v/>
      </c>
      <c r="G262" t="str">
        <f>[1]Sheet1!BJ262</f>
        <v/>
      </c>
      <c r="H262">
        <f>[1]Sheet1!V262</f>
        <v>620.27</v>
      </c>
      <c r="I262" t="str">
        <f>[1]Sheet1!CA262</f>
        <v/>
      </c>
      <c r="J262" t="str">
        <f>[1]Sheet1!CB262</f>
        <v/>
      </c>
      <c r="K262">
        <f>[1]Sheet1!DB262</f>
        <v>43.7</v>
      </c>
      <c r="L262" t="str">
        <f>[1]Sheet1!DK262</f>
        <v/>
      </c>
      <c r="M262">
        <f>[1]Sheet1!CT262</f>
        <v>223</v>
      </c>
      <c r="N262">
        <f>[1]Sheet1!CS262</f>
        <v>15</v>
      </c>
    </row>
    <row r="263" spans="1:14" x14ac:dyDescent="0.25">
      <c r="A263" s="1">
        <f>[1]Sheet1!B263</f>
        <v>44542.989583333336</v>
      </c>
      <c r="B263" s="5">
        <f t="shared" si="3"/>
        <v>44542.989583333336</v>
      </c>
      <c r="C263">
        <f>[1]Sheet1!K263</f>
        <v>620.05999999999983</v>
      </c>
      <c r="D263">
        <f>[1]Sheet1!AG263</f>
        <v>613.08000000000004</v>
      </c>
      <c r="E263" t="str">
        <f>[1]Sheet1!AQ263</f>
        <v/>
      </c>
      <c r="F263" t="str">
        <f>[1]Sheet1!BI263</f>
        <v/>
      </c>
      <c r="G263" t="str">
        <f>[1]Sheet1!BJ263</f>
        <v/>
      </c>
      <c r="H263">
        <f>[1]Sheet1!V263</f>
        <v>620.27</v>
      </c>
      <c r="I263" t="str">
        <f>[1]Sheet1!CA263</f>
        <v/>
      </c>
      <c r="J263" t="str">
        <f>[1]Sheet1!CB263</f>
        <v/>
      </c>
      <c r="K263">
        <f>[1]Sheet1!DB263</f>
        <v>43.4</v>
      </c>
      <c r="L263" t="str">
        <f>[1]Sheet1!DK263</f>
        <v/>
      </c>
      <c r="M263">
        <f>[1]Sheet1!CT263</f>
        <v>220</v>
      </c>
      <c r="N263">
        <f>[1]Sheet1!CS263</f>
        <v>14</v>
      </c>
    </row>
    <row r="264" spans="1:14" x14ac:dyDescent="0.25">
      <c r="A264" s="1">
        <f>[1]Sheet1!B264</f>
        <v>44543</v>
      </c>
      <c r="B264" s="5">
        <f t="shared" si="3"/>
        <v>44543</v>
      </c>
      <c r="C264">
        <f>[1]Sheet1!K264</f>
        <v>620.04</v>
      </c>
      <c r="D264">
        <f>[1]Sheet1!AG264</f>
        <v>613.06999999999994</v>
      </c>
      <c r="E264">
        <f>[1]Sheet1!AQ264</f>
        <v>17122.982873276007</v>
      </c>
      <c r="F264">
        <f>[1]Sheet1!BI264</f>
        <v>0</v>
      </c>
      <c r="G264">
        <f>[1]Sheet1!BJ264</f>
        <v>7.9999999999999982</v>
      </c>
      <c r="H264">
        <f>[1]Sheet1!V264</f>
        <v>620.27</v>
      </c>
      <c r="I264">
        <f>[1]Sheet1!CA264</f>
        <v>1322.5676269500002</v>
      </c>
      <c r="J264">
        <f>[1]Sheet1!CB264</f>
        <v>753.28833007800006</v>
      </c>
      <c r="K264">
        <f>[1]Sheet1!DB264</f>
        <v>43.4</v>
      </c>
      <c r="L264" t="str">
        <f>[1]Sheet1!DK264</f>
        <v/>
      </c>
      <c r="M264">
        <f>[1]Sheet1!CT264</f>
        <v>217</v>
      </c>
      <c r="N264">
        <f>[1]Sheet1!CS264</f>
        <v>13</v>
      </c>
    </row>
    <row r="265" spans="1:14" x14ac:dyDescent="0.25">
      <c r="A265" s="1">
        <f>[1]Sheet1!B265</f>
        <v>44543.010416666664</v>
      </c>
      <c r="B265" s="5">
        <f t="shared" ref="B265:B328" si="4">A265</f>
        <v>44543.010416666664</v>
      </c>
      <c r="C265">
        <f>[1]Sheet1!K265</f>
        <v>620.04</v>
      </c>
      <c r="D265">
        <f>[1]Sheet1!AG265</f>
        <v>613.06999999999994</v>
      </c>
      <c r="E265" t="str">
        <f>[1]Sheet1!AQ265</f>
        <v/>
      </c>
      <c r="F265" t="str">
        <f>[1]Sheet1!BI265</f>
        <v/>
      </c>
      <c r="G265" t="str">
        <f>[1]Sheet1!BJ265</f>
        <v/>
      </c>
      <c r="H265">
        <f>[1]Sheet1!V265</f>
        <v>620.27</v>
      </c>
      <c r="I265" t="str">
        <f>[1]Sheet1!CA265</f>
        <v/>
      </c>
      <c r="J265" t="str">
        <f>[1]Sheet1!CB265</f>
        <v/>
      </c>
      <c r="K265">
        <f>[1]Sheet1!DB265</f>
        <v>43.6</v>
      </c>
      <c r="L265" t="str">
        <f>[1]Sheet1!DK265</f>
        <v/>
      </c>
      <c r="M265">
        <f>[1]Sheet1!CT265</f>
        <v>219</v>
      </c>
      <c r="N265">
        <f>[1]Sheet1!CS265</f>
        <v>14</v>
      </c>
    </row>
    <row r="266" spans="1:14" x14ac:dyDescent="0.25">
      <c r="A266" s="1">
        <f>[1]Sheet1!B266</f>
        <v>44543.020833333336</v>
      </c>
      <c r="B266" s="5">
        <f t="shared" si="4"/>
        <v>44543.020833333336</v>
      </c>
      <c r="C266">
        <f>[1]Sheet1!K266</f>
        <v>620.04</v>
      </c>
      <c r="D266">
        <f>[1]Sheet1!AG266</f>
        <v>613.06999999999994</v>
      </c>
      <c r="E266" t="str">
        <f>[1]Sheet1!AQ266</f>
        <v/>
      </c>
      <c r="F266" t="str">
        <f>[1]Sheet1!BI266</f>
        <v/>
      </c>
      <c r="G266" t="str">
        <f>[1]Sheet1!BJ266</f>
        <v/>
      </c>
      <c r="H266">
        <f>[1]Sheet1!V266</f>
        <v>620.27</v>
      </c>
      <c r="I266" t="str">
        <f>[1]Sheet1!CA266</f>
        <v/>
      </c>
      <c r="J266" t="str">
        <f>[1]Sheet1!CB266</f>
        <v/>
      </c>
      <c r="K266">
        <f>[1]Sheet1!DB266</f>
        <v>42.5</v>
      </c>
      <c r="L266" t="str">
        <f>[1]Sheet1!DK266</f>
        <v/>
      </c>
      <c r="M266">
        <f>[1]Sheet1!CT266</f>
        <v>227</v>
      </c>
      <c r="N266">
        <f>[1]Sheet1!CS266</f>
        <v>13</v>
      </c>
    </row>
    <row r="267" spans="1:14" x14ac:dyDescent="0.25">
      <c r="A267" s="1">
        <f>[1]Sheet1!B267</f>
        <v>44543.03125</v>
      </c>
      <c r="B267" s="5">
        <f t="shared" si="4"/>
        <v>44543.03125</v>
      </c>
      <c r="C267">
        <f>[1]Sheet1!K267</f>
        <v>620.04</v>
      </c>
      <c r="D267">
        <f>[1]Sheet1!AG267</f>
        <v>613.06999999999994</v>
      </c>
      <c r="E267" t="str">
        <f>[1]Sheet1!AQ267</f>
        <v/>
      </c>
      <c r="F267" t="str">
        <f>[1]Sheet1!BI267</f>
        <v/>
      </c>
      <c r="G267" t="str">
        <f>[1]Sheet1!BJ267</f>
        <v/>
      </c>
      <c r="H267">
        <f>[1]Sheet1!V267</f>
        <v>620.27</v>
      </c>
      <c r="I267" t="str">
        <f>[1]Sheet1!CA267</f>
        <v/>
      </c>
      <c r="J267" t="str">
        <f>[1]Sheet1!CB267</f>
        <v/>
      </c>
      <c r="K267">
        <f>[1]Sheet1!DB267</f>
        <v>42.8</v>
      </c>
      <c r="L267" t="str">
        <f>[1]Sheet1!DK267</f>
        <v/>
      </c>
      <c r="M267">
        <f>[1]Sheet1!CT267</f>
        <v>219</v>
      </c>
      <c r="N267">
        <f>[1]Sheet1!CS267</f>
        <v>13</v>
      </c>
    </row>
    <row r="268" spans="1:14" x14ac:dyDescent="0.25">
      <c r="A268" s="1">
        <f>[1]Sheet1!B268</f>
        <v>44543.041666666664</v>
      </c>
      <c r="B268" s="5">
        <f t="shared" si="4"/>
        <v>44543.041666666664</v>
      </c>
      <c r="C268">
        <f>[1]Sheet1!K268</f>
        <v>620.04</v>
      </c>
      <c r="D268">
        <f>[1]Sheet1!AG268</f>
        <v>613.06999999999994</v>
      </c>
      <c r="E268" t="str">
        <f>[1]Sheet1!AQ268</f>
        <v/>
      </c>
      <c r="F268" t="str">
        <f>[1]Sheet1!BI268</f>
        <v/>
      </c>
      <c r="G268" t="str">
        <f>[1]Sheet1!BJ268</f>
        <v/>
      </c>
      <c r="H268">
        <f>[1]Sheet1!V268</f>
        <v>620.27</v>
      </c>
      <c r="I268" t="str">
        <f>[1]Sheet1!CA268</f>
        <v/>
      </c>
      <c r="J268" t="str">
        <f>[1]Sheet1!CB268</f>
        <v/>
      </c>
      <c r="K268">
        <f>[1]Sheet1!DB268</f>
        <v>42.2</v>
      </c>
      <c r="L268" t="str">
        <f>[1]Sheet1!DK268</f>
        <v/>
      </c>
      <c r="M268">
        <f>[1]Sheet1!CT268</f>
        <v>223</v>
      </c>
      <c r="N268">
        <f>[1]Sheet1!CS268</f>
        <v>13</v>
      </c>
    </row>
    <row r="269" spans="1:14" x14ac:dyDescent="0.25">
      <c r="A269" s="1">
        <f>[1]Sheet1!B269</f>
        <v>44543.052083333336</v>
      </c>
      <c r="B269" s="5">
        <f t="shared" si="4"/>
        <v>44543.052083333336</v>
      </c>
      <c r="C269">
        <f>[1]Sheet1!K269</f>
        <v>620.04</v>
      </c>
      <c r="D269">
        <f>[1]Sheet1!AG269</f>
        <v>613.06999999999994</v>
      </c>
      <c r="E269" t="str">
        <f>[1]Sheet1!AQ269</f>
        <v/>
      </c>
      <c r="F269" t="str">
        <f>[1]Sheet1!BI269</f>
        <v/>
      </c>
      <c r="G269" t="str">
        <f>[1]Sheet1!BJ269</f>
        <v/>
      </c>
      <c r="H269">
        <f>[1]Sheet1!V269</f>
        <v>620.27</v>
      </c>
      <c r="I269" t="str">
        <f>[1]Sheet1!CA269</f>
        <v/>
      </c>
      <c r="J269" t="str">
        <f>[1]Sheet1!CB269</f>
        <v/>
      </c>
      <c r="K269">
        <f>[1]Sheet1!DB269</f>
        <v>42.1</v>
      </c>
      <c r="L269" t="str">
        <f>[1]Sheet1!DK269</f>
        <v/>
      </c>
      <c r="M269">
        <f>[1]Sheet1!CT269</f>
        <v>222</v>
      </c>
      <c r="N269">
        <f>[1]Sheet1!CS269</f>
        <v>11</v>
      </c>
    </row>
    <row r="270" spans="1:14" x14ac:dyDescent="0.25">
      <c r="A270" s="1">
        <f>[1]Sheet1!B270</f>
        <v>44543.0625</v>
      </c>
      <c r="B270" s="5">
        <f t="shared" si="4"/>
        <v>44543.0625</v>
      </c>
      <c r="C270">
        <f>[1]Sheet1!K270</f>
        <v>620.02999999999986</v>
      </c>
      <c r="D270">
        <f>[1]Sheet1!AG270</f>
        <v>613.06999999999994</v>
      </c>
      <c r="E270" t="str">
        <f>[1]Sheet1!AQ270</f>
        <v/>
      </c>
      <c r="F270" t="str">
        <f>[1]Sheet1!BI270</f>
        <v/>
      </c>
      <c r="G270" t="str">
        <f>[1]Sheet1!BJ270</f>
        <v/>
      </c>
      <c r="H270">
        <f>[1]Sheet1!V270</f>
        <v>620.27</v>
      </c>
      <c r="I270" t="str">
        <f>[1]Sheet1!CA270</f>
        <v/>
      </c>
      <c r="J270" t="str">
        <f>[1]Sheet1!CB270</f>
        <v/>
      </c>
      <c r="K270">
        <f>[1]Sheet1!DB270</f>
        <v>42.2</v>
      </c>
      <c r="L270" t="str">
        <f>[1]Sheet1!DK270</f>
        <v/>
      </c>
      <c r="M270">
        <f>[1]Sheet1!CT270</f>
        <v>215</v>
      </c>
      <c r="N270">
        <f>[1]Sheet1!CS270</f>
        <v>11</v>
      </c>
    </row>
    <row r="271" spans="1:14" x14ac:dyDescent="0.25">
      <c r="A271" s="1">
        <f>[1]Sheet1!B271</f>
        <v>44543.072916666664</v>
      </c>
      <c r="B271" s="5">
        <f t="shared" si="4"/>
        <v>44543.072916666664</v>
      </c>
      <c r="C271">
        <f>[1]Sheet1!K271</f>
        <v>620.04</v>
      </c>
      <c r="D271">
        <f>[1]Sheet1!AG271</f>
        <v>613.06999999999994</v>
      </c>
      <c r="E271" t="str">
        <f>[1]Sheet1!AQ271</f>
        <v/>
      </c>
      <c r="F271" t="str">
        <f>[1]Sheet1!BI271</f>
        <v/>
      </c>
      <c r="G271" t="str">
        <f>[1]Sheet1!BJ271</f>
        <v/>
      </c>
      <c r="H271">
        <f>[1]Sheet1!V271</f>
        <v>620.26</v>
      </c>
      <c r="I271" t="str">
        <f>[1]Sheet1!CA271</f>
        <v/>
      </c>
      <c r="J271" t="str">
        <f>[1]Sheet1!CB271</f>
        <v/>
      </c>
      <c r="K271">
        <f>[1]Sheet1!DB271</f>
        <v>42.1</v>
      </c>
      <c r="L271" t="str">
        <f>[1]Sheet1!DK271</f>
        <v/>
      </c>
      <c r="M271">
        <f>[1]Sheet1!CT271</f>
        <v>221</v>
      </c>
      <c r="N271">
        <f>[1]Sheet1!CS271</f>
        <v>12</v>
      </c>
    </row>
    <row r="272" spans="1:14" x14ac:dyDescent="0.25">
      <c r="A272" s="1">
        <f>[1]Sheet1!B272</f>
        <v>44543.083333333336</v>
      </c>
      <c r="B272" s="5">
        <f t="shared" si="4"/>
        <v>44543.083333333336</v>
      </c>
      <c r="C272">
        <f>[1]Sheet1!K272</f>
        <v>620.04</v>
      </c>
      <c r="D272">
        <f>[1]Sheet1!AG272</f>
        <v>613.06999999999994</v>
      </c>
      <c r="E272" t="str">
        <f>[1]Sheet1!AQ272</f>
        <v/>
      </c>
      <c r="F272" t="str">
        <f>[1]Sheet1!BI272</f>
        <v/>
      </c>
      <c r="G272" t="str">
        <f>[1]Sheet1!BJ272</f>
        <v/>
      </c>
      <c r="H272">
        <f>[1]Sheet1!V272</f>
        <v>620.26</v>
      </c>
      <c r="I272" t="str">
        <f>[1]Sheet1!CA272</f>
        <v/>
      </c>
      <c r="J272" t="str">
        <f>[1]Sheet1!CB272</f>
        <v/>
      </c>
      <c r="K272">
        <f>[1]Sheet1!DB272</f>
        <v>40.299999999999997</v>
      </c>
      <c r="L272" t="str">
        <f>[1]Sheet1!DK272</f>
        <v/>
      </c>
      <c r="M272">
        <f>[1]Sheet1!CT272</f>
        <v>248</v>
      </c>
      <c r="N272">
        <f>[1]Sheet1!CS272</f>
        <v>13</v>
      </c>
    </row>
    <row r="273" spans="1:14" x14ac:dyDescent="0.25">
      <c r="A273" s="1">
        <f>[1]Sheet1!B273</f>
        <v>44543.09375</v>
      </c>
      <c r="B273" s="5">
        <f t="shared" si="4"/>
        <v>44543.09375</v>
      </c>
      <c r="C273">
        <f>[1]Sheet1!K273</f>
        <v>620.04</v>
      </c>
      <c r="D273">
        <f>[1]Sheet1!AG273</f>
        <v>613.05999999999983</v>
      </c>
      <c r="E273" t="str">
        <f>[1]Sheet1!AQ273</f>
        <v/>
      </c>
      <c r="F273" t="str">
        <f>[1]Sheet1!BI273</f>
        <v/>
      </c>
      <c r="G273" t="str">
        <f>[1]Sheet1!BJ273</f>
        <v/>
      </c>
      <c r="H273">
        <f>[1]Sheet1!V273</f>
        <v>620.26</v>
      </c>
      <c r="I273" t="str">
        <f>[1]Sheet1!CA273</f>
        <v/>
      </c>
      <c r="J273" t="str">
        <f>[1]Sheet1!CB273</f>
        <v/>
      </c>
      <c r="K273">
        <f>[1]Sheet1!DB273</f>
        <v>39.9</v>
      </c>
      <c r="L273" t="str">
        <f>[1]Sheet1!DK273</f>
        <v/>
      </c>
      <c r="M273">
        <f>[1]Sheet1!CT273</f>
        <v>249</v>
      </c>
      <c r="N273">
        <f>[1]Sheet1!CS273</f>
        <v>11</v>
      </c>
    </row>
    <row r="274" spans="1:14" x14ac:dyDescent="0.25">
      <c r="A274" s="1">
        <f>[1]Sheet1!B274</f>
        <v>44543.104166666664</v>
      </c>
      <c r="B274" s="5">
        <f t="shared" si="4"/>
        <v>44543.104166666664</v>
      </c>
      <c r="C274">
        <f>[1]Sheet1!K274</f>
        <v>620.04</v>
      </c>
      <c r="D274">
        <f>[1]Sheet1!AG274</f>
        <v>613.05999999999983</v>
      </c>
      <c r="E274" t="str">
        <f>[1]Sheet1!AQ274</f>
        <v/>
      </c>
      <c r="F274" t="str">
        <f>[1]Sheet1!BI274</f>
        <v/>
      </c>
      <c r="G274" t="str">
        <f>[1]Sheet1!BJ274</f>
        <v/>
      </c>
      <c r="H274">
        <f>[1]Sheet1!V274</f>
        <v>620.26</v>
      </c>
      <c r="I274" t="str">
        <f>[1]Sheet1!CA274</f>
        <v/>
      </c>
      <c r="J274" t="str">
        <f>[1]Sheet1!CB274</f>
        <v/>
      </c>
      <c r="K274">
        <f>[1]Sheet1!DB274</f>
        <v>39</v>
      </c>
      <c r="L274" t="str">
        <f>[1]Sheet1!DK274</f>
        <v/>
      </c>
      <c r="M274">
        <f>[1]Sheet1!CT274</f>
        <v>261</v>
      </c>
      <c r="N274">
        <f>[1]Sheet1!CS274</f>
        <v>12</v>
      </c>
    </row>
    <row r="275" spans="1:14" x14ac:dyDescent="0.25">
      <c r="A275" s="1">
        <f>[1]Sheet1!B275</f>
        <v>44543.114583333336</v>
      </c>
      <c r="B275" s="5">
        <f t="shared" si="4"/>
        <v>44543.114583333336</v>
      </c>
      <c r="C275">
        <f>[1]Sheet1!K275</f>
        <v>620.04</v>
      </c>
      <c r="D275">
        <f>[1]Sheet1!AG275</f>
        <v>613.05999999999983</v>
      </c>
      <c r="E275" t="str">
        <f>[1]Sheet1!AQ275</f>
        <v/>
      </c>
      <c r="F275" t="str">
        <f>[1]Sheet1!BI275</f>
        <v/>
      </c>
      <c r="G275" t="str">
        <f>[1]Sheet1!BJ275</f>
        <v/>
      </c>
      <c r="H275">
        <f>[1]Sheet1!V275</f>
        <v>620.26</v>
      </c>
      <c r="I275" t="str">
        <f>[1]Sheet1!CA275</f>
        <v/>
      </c>
      <c r="J275" t="str">
        <f>[1]Sheet1!CB275</f>
        <v/>
      </c>
      <c r="K275">
        <f>[1]Sheet1!DB275</f>
        <v>40.299999999999997</v>
      </c>
      <c r="L275" t="str">
        <f>[1]Sheet1!DK275</f>
        <v/>
      </c>
      <c r="M275">
        <f>[1]Sheet1!CT275</f>
        <v>248</v>
      </c>
      <c r="N275">
        <f>[1]Sheet1!CS275</f>
        <v>11</v>
      </c>
    </row>
    <row r="276" spans="1:14" x14ac:dyDescent="0.25">
      <c r="A276" s="1">
        <f>[1]Sheet1!B276</f>
        <v>44543.125</v>
      </c>
      <c r="B276" s="5">
        <f t="shared" si="4"/>
        <v>44543.125</v>
      </c>
      <c r="C276">
        <f>[1]Sheet1!K276</f>
        <v>620.04</v>
      </c>
      <c r="D276">
        <f>[1]Sheet1!AG276</f>
        <v>613.05999999999983</v>
      </c>
      <c r="E276" t="str">
        <f>[1]Sheet1!AQ276</f>
        <v/>
      </c>
      <c r="F276" t="str">
        <f>[1]Sheet1!BI276</f>
        <v/>
      </c>
      <c r="G276" t="str">
        <f>[1]Sheet1!BJ276</f>
        <v/>
      </c>
      <c r="H276">
        <f>[1]Sheet1!V276</f>
        <v>620.24999999999989</v>
      </c>
      <c r="I276" t="str">
        <f>[1]Sheet1!CA276</f>
        <v/>
      </c>
      <c r="J276" t="str">
        <f>[1]Sheet1!CB276</f>
        <v/>
      </c>
      <c r="K276">
        <f>[1]Sheet1!DB276</f>
        <v>40.700000000000003</v>
      </c>
      <c r="L276" t="str">
        <f>[1]Sheet1!DK276</f>
        <v/>
      </c>
      <c r="M276">
        <f>[1]Sheet1!CT276</f>
        <v>246</v>
      </c>
      <c r="N276">
        <f>[1]Sheet1!CS276</f>
        <v>12</v>
      </c>
    </row>
    <row r="277" spans="1:14" x14ac:dyDescent="0.25">
      <c r="A277" s="1">
        <f>[1]Sheet1!B277</f>
        <v>44543.135416666664</v>
      </c>
      <c r="B277" s="5">
        <f t="shared" si="4"/>
        <v>44543.135416666664</v>
      </c>
      <c r="C277">
        <f>[1]Sheet1!K277</f>
        <v>620.02999999999986</v>
      </c>
      <c r="D277">
        <f>[1]Sheet1!AG277</f>
        <v>613.05999999999983</v>
      </c>
      <c r="E277" t="str">
        <f>[1]Sheet1!AQ277</f>
        <v/>
      </c>
      <c r="F277" t="str">
        <f>[1]Sheet1!BI277</f>
        <v/>
      </c>
      <c r="G277" t="str">
        <f>[1]Sheet1!BJ277</f>
        <v/>
      </c>
      <c r="H277">
        <f>[1]Sheet1!V277</f>
        <v>620.24999999999989</v>
      </c>
      <c r="I277" t="str">
        <f>[1]Sheet1!CA277</f>
        <v/>
      </c>
      <c r="J277" t="str">
        <f>[1]Sheet1!CB277</f>
        <v/>
      </c>
      <c r="K277">
        <f>[1]Sheet1!DB277</f>
        <v>39.799999999999997</v>
      </c>
      <c r="L277" t="str">
        <f>[1]Sheet1!DK277</f>
        <v/>
      </c>
      <c r="M277">
        <f>[1]Sheet1!CT277</f>
        <v>256</v>
      </c>
      <c r="N277">
        <f>[1]Sheet1!CS277</f>
        <v>13</v>
      </c>
    </row>
    <row r="278" spans="1:14" x14ac:dyDescent="0.25">
      <c r="A278" s="1">
        <f>[1]Sheet1!B278</f>
        <v>44543.145833333336</v>
      </c>
      <c r="B278" s="5">
        <f t="shared" si="4"/>
        <v>44543.145833333336</v>
      </c>
      <c r="C278">
        <f>[1]Sheet1!K278</f>
        <v>620.02999999999986</v>
      </c>
      <c r="D278">
        <f>[1]Sheet1!AG278</f>
        <v>613.05999999999983</v>
      </c>
      <c r="E278" t="str">
        <f>[1]Sheet1!AQ278</f>
        <v/>
      </c>
      <c r="F278" t="str">
        <f>[1]Sheet1!BI278</f>
        <v/>
      </c>
      <c r="G278" t="str">
        <f>[1]Sheet1!BJ278</f>
        <v/>
      </c>
      <c r="H278">
        <f>[1]Sheet1!V278</f>
        <v>620.24999999999989</v>
      </c>
      <c r="I278" t="str">
        <f>[1]Sheet1!CA278</f>
        <v/>
      </c>
      <c r="J278" t="str">
        <f>[1]Sheet1!CB278</f>
        <v/>
      </c>
      <c r="K278">
        <f>[1]Sheet1!DB278</f>
        <v>40</v>
      </c>
      <c r="L278" t="str">
        <f>[1]Sheet1!DK278</f>
        <v/>
      </c>
      <c r="M278">
        <f>[1]Sheet1!CT278</f>
        <v>247</v>
      </c>
      <c r="N278">
        <f>[1]Sheet1!CS278</f>
        <v>12</v>
      </c>
    </row>
    <row r="279" spans="1:14" x14ac:dyDescent="0.25">
      <c r="A279" s="1">
        <f>[1]Sheet1!B279</f>
        <v>44543.15625</v>
      </c>
      <c r="B279" s="5">
        <f t="shared" si="4"/>
        <v>44543.15625</v>
      </c>
      <c r="C279">
        <f>[1]Sheet1!K279</f>
        <v>620.04</v>
      </c>
      <c r="D279">
        <f>[1]Sheet1!AG279</f>
        <v>613.04999999999995</v>
      </c>
      <c r="E279" t="str">
        <f>[1]Sheet1!AQ279</f>
        <v/>
      </c>
      <c r="F279" t="str">
        <f>[1]Sheet1!BI279</f>
        <v/>
      </c>
      <c r="G279" t="str">
        <f>[1]Sheet1!BJ279</f>
        <v/>
      </c>
      <c r="H279">
        <f>[1]Sheet1!V279</f>
        <v>620.24</v>
      </c>
      <c r="I279" t="str">
        <f>[1]Sheet1!CA279</f>
        <v/>
      </c>
      <c r="J279" t="str">
        <f>[1]Sheet1!CB279</f>
        <v/>
      </c>
      <c r="K279">
        <f>[1]Sheet1!DB279</f>
        <v>39.299999999999997</v>
      </c>
      <c r="L279" t="str">
        <f>[1]Sheet1!DK279</f>
        <v/>
      </c>
      <c r="M279">
        <f>[1]Sheet1!CT279</f>
        <v>266</v>
      </c>
      <c r="N279">
        <f>[1]Sheet1!CS279</f>
        <v>13</v>
      </c>
    </row>
    <row r="280" spans="1:14" x14ac:dyDescent="0.25">
      <c r="A280" s="1">
        <f>[1]Sheet1!B280</f>
        <v>44543.166666666664</v>
      </c>
      <c r="B280" s="5">
        <f t="shared" si="4"/>
        <v>44543.166666666664</v>
      </c>
      <c r="C280">
        <f>[1]Sheet1!K280</f>
        <v>620.04</v>
      </c>
      <c r="D280">
        <f>[1]Sheet1!AG280</f>
        <v>613.04999999999995</v>
      </c>
      <c r="E280">
        <f>[1]Sheet1!AQ280</f>
        <v>17136.561335084974</v>
      </c>
      <c r="F280">
        <f>[1]Sheet1!BI280</f>
        <v>0</v>
      </c>
      <c r="G280">
        <f>[1]Sheet1!BJ280</f>
        <v>7.9999999999999982</v>
      </c>
      <c r="H280">
        <f>[1]Sheet1!V280</f>
        <v>620.24</v>
      </c>
      <c r="I280">
        <f>[1]Sheet1!CA280</f>
        <v>1324.1892089800003</v>
      </c>
      <c r="J280">
        <f>[1]Sheet1!CB280</f>
        <v>754.42944335900006</v>
      </c>
      <c r="K280">
        <f>[1]Sheet1!DB280</f>
        <v>38.4</v>
      </c>
      <c r="L280" t="str">
        <f>[1]Sheet1!DK280</f>
        <v/>
      </c>
      <c r="M280">
        <f>[1]Sheet1!CT280</f>
        <v>267</v>
      </c>
      <c r="N280">
        <f>[1]Sheet1!CS280</f>
        <v>12</v>
      </c>
    </row>
    <row r="281" spans="1:14" x14ac:dyDescent="0.25">
      <c r="A281" s="1">
        <f>[1]Sheet1!B281</f>
        <v>44543.177083333336</v>
      </c>
      <c r="B281" s="5">
        <f t="shared" si="4"/>
        <v>44543.177083333336</v>
      </c>
      <c r="C281">
        <f>[1]Sheet1!K281</f>
        <v>620.04</v>
      </c>
      <c r="D281">
        <f>[1]Sheet1!AG281</f>
        <v>613.04999999999995</v>
      </c>
      <c r="E281" t="str">
        <f>[1]Sheet1!AQ281</f>
        <v/>
      </c>
      <c r="F281" t="str">
        <f>[1]Sheet1!BI281</f>
        <v/>
      </c>
      <c r="G281" t="str">
        <f>[1]Sheet1!BJ281</f>
        <v/>
      </c>
      <c r="H281">
        <f>[1]Sheet1!V281</f>
        <v>620.24</v>
      </c>
      <c r="I281" t="str">
        <f>[1]Sheet1!CA281</f>
        <v/>
      </c>
      <c r="J281" t="str">
        <f>[1]Sheet1!CB281</f>
        <v/>
      </c>
      <c r="K281">
        <f>[1]Sheet1!DB281</f>
        <v>37.4</v>
      </c>
      <c r="L281" t="str">
        <f>[1]Sheet1!DK281</f>
        <v/>
      </c>
      <c r="M281">
        <f>[1]Sheet1!CT281</f>
        <v>272</v>
      </c>
      <c r="N281">
        <f>[1]Sheet1!CS281</f>
        <v>13</v>
      </c>
    </row>
    <row r="282" spans="1:14" x14ac:dyDescent="0.25">
      <c r="A282" s="1">
        <f>[1]Sheet1!B282</f>
        <v>44543.1875</v>
      </c>
      <c r="B282" s="5">
        <f t="shared" si="4"/>
        <v>44543.1875</v>
      </c>
      <c r="C282">
        <f>[1]Sheet1!K282</f>
        <v>620.04</v>
      </c>
      <c r="D282">
        <f>[1]Sheet1!AG282</f>
        <v>613.04999999999995</v>
      </c>
      <c r="E282" t="str">
        <f>[1]Sheet1!AQ282</f>
        <v/>
      </c>
      <c r="F282" t="str">
        <f>[1]Sheet1!BI282</f>
        <v/>
      </c>
      <c r="G282" t="str">
        <f>[1]Sheet1!BJ282</f>
        <v/>
      </c>
      <c r="H282">
        <f>[1]Sheet1!V282</f>
        <v>620.24</v>
      </c>
      <c r="I282" t="str">
        <f>[1]Sheet1!CA282</f>
        <v/>
      </c>
      <c r="J282" t="str">
        <f>[1]Sheet1!CB282</f>
        <v/>
      </c>
      <c r="K282">
        <f>[1]Sheet1!DB282</f>
        <v>35.9</v>
      </c>
      <c r="L282" t="str">
        <f>[1]Sheet1!DK282</f>
        <v/>
      </c>
      <c r="M282">
        <f>[1]Sheet1!CT282</f>
        <v>283</v>
      </c>
      <c r="N282">
        <f>[1]Sheet1!CS282</f>
        <v>11</v>
      </c>
    </row>
    <row r="283" spans="1:14" x14ac:dyDescent="0.25">
      <c r="A283" s="1">
        <f>[1]Sheet1!B283</f>
        <v>44543.197916666664</v>
      </c>
      <c r="B283" s="5">
        <f t="shared" si="4"/>
        <v>44543.197916666664</v>
      </c>
      <c r="C283">
        <f>[1]Sheet1!K283</f>
        <v>620.02999999999986</v>
      </c>
      <c r="D283">
        <f>[1]Sheet1!AG283</f>
        <v>613.04</v>
      </c>
      <c r="E283" t="str">
        <f>[1]Sheet1!AQ283</f>
        <v/>
      </c>
      <c r="F283" t="str">
        <f>[1]Sheet1!BI283</f>
        <v/>
      </c>
      <c r="G283" t="str">
        <f>[1]Sheet1!BJ283</f>
        <v/>
      </c>
      <c r="H283">
        <f>[1]Sheet1!V283</f>
        <v>620.23</v>
      </c>
      <c r="I283" t="str">
        <f>[1]Sheet1!CA283</f>
        <v/>
      </c>
      <c r="J283" t="str">
        <f>[1]Sheet1!CB283</f>
        <v/>
      </c>
      <c r="K283">
        <f>[1]Sheet1!DB283</f>
        <v>35.1</v>
      </c>
      <c r="L283" t="str">
        <f>[1]Sheet1!DK283</f>
        <v/>
      </c>
      <c r="M283">
        <f>[1]Sheet1!CT283</f>
        <v>273</v>
      </c>
      <c r="N283">
        <f>[1]Sheet1!CS283</f>
        <v>7</v>
      </c>
    </row>
    <row r="284" spans="1:14" x14ac:dyDescent="0.25">
      <c r="A284" s="1">
        <f>[1]Sheet1!B284</f>
        <v>44543.208333333336</v>
      </c>
      <c r="B284" s="5">
        <f t="shared" si="4"/>
        <v>44543.208333333336</v>
      </c>
      <c r="C284">
        <f>[1]Sheet1!K284</f>
        <v>620.02999999999986</v>
      </c>
      <c r="D284">
        <f>[1]Sheet1!AG284</f>
        <v>613.04</v>
      </c>
      <c r="E284" t="str">
        <f>[1]Sheet1!AQ284</f>
        <v/>
      </c>
      <c r="F284" t="str">
        <f>[1]Sheet1!BI284</f>
        <v/>
      </c>
      <c r="G284" t="str">
        <f>[1]Sheet1!BJ284</f>
        <v/>
      </c>
      <c r="H284">
        <f>[1]Sheet1!V284</f>
        <v>620.23</v>
      </c>
      <c r="I284" t="str">
        <f>[1]Sheet1!CA284</f>
        <v/>
      </c>
      <c r="J284" t="str">
        <f>[1]Sheet1!CB284</f>
        <v/>
      </c>
      <c r="K284">
        <f>[1]Sheet1!DB284</f>
        <v>34.799999999999997</v>
      </c>
      <c r="L284" t="str">
        <f>[1]Sheet1!DK284</f>
        <v/>
      </c>
      <c r="M284">
        <f>[1]Sheet1!CT284</f>
        <v>250</v>
      </c>
      <c r="N284">
        <f>[1]Sheet1!CS284</f>
        <v>6</v>
      </c>
    </row>
    <row r="285" spans="1:14" x14ac:dyDescent="0.25">
      <c r="A285" s="1">
        <f>[1]Sheet1!B285</f>
        <v>44543.21875</v>
      </c>
      <c r="B285" s="5">
        <f t="shared" si="4"/>
        <v>44543.21875</v>
      </c>
      <c r="C285">
        <f>[1]Sheet1!K285</f>
        <v>620.02999999999986</v>
      </c>
      <c r="D285">
        <f>[1]Sheet1!AG285</f>
        <v>613.04</v>
      </c>
      <c r="E285" t="str">
        <f>[1]Sheet1!AQ285</f>
        <v/>
      </c>
      <c r="F285" t="str">
        <f>[1]Sheet1!BI285</f>
        <v/>
      </c>
      <c r="G285" t="str">
        <f>[1]Sheet1!BJ285</f>
        <v/>
      </c>
      <c r="H285">
        <f>[1]Sheet1!V285</f>
        <v>620.23</v>
      </c>
      <c r="I285" t="str">
        <f>[1]Sheet1!CA285</f>
        <v/>
      </c>
      <c r="J285" t="str">
        <f>[1]Sheet1!CB285</f>
        <v/>
      </c>
      <c r="K285">
        <f>[1]Sheet1!DB285</f>
        <v>34.9</v>
      </c>
      <c r="L285" t="str">
        <f>[1]Sheet1!DK285</f>
        <v/>
      </c>
      <c r="M285">
        <f>[1]Sheet1!CT285</f>
        <v>262</v>
      </c>
      <c r="N285">
        <f>[1]Sheet1!CS285</f>
        <v>8</v>
      </c>
    </row>
    <row r="286" spans="1:14" x14ac:dyDescent="0.25">
      <c r="A286" s="1">
        <f>[1]Sheet1!B286</f>
        <v>44543.229166666664</v>
      </c>
      <c r="B286" s="5">
        <f t="shared" si="4"/>
        <v>44543.229166666664</v>
      </c>
      <c r="C286">
        <f>[1]Sheet1!K286</f>
        <v>620.02999999999986</v>
      </c>
      <c r="D286">
        <f>[1]Sheet1!AG286</f>
        <v>613.02999999999986</v>
      </c>
      <c r="E286" t="str">
        <f>[1]Sheet1!AQ286</f>
        <v/>
      </c>
      <c r="F286" t="str">
        <f>[1]Sheet1!BI286</f>
        <v/>
      </c>
      <c r="G286" t="str">
        <f>[1]Sheet1!BJ286</f>
        <v/>
      </c>
      <c r="H286">
        <f>[1]Sheet1!V286</f>
        <v>620.23</v>
      </c>
      <c r="I286" t="str">
        <f>[1]Sheet1!CA286</f>
        <v/>
      </c>
      <c r="J286" t="str">
        <f>[1]Sheet1!CB286</f>
        <v/>
      </c>
      <c r="K286">
        <f>[1]Sheet1!DB286</f>
        <v>34.5</v>
      </c>
      <c r="L286" t="str">
        <f>[1]Sheet1!DK286</f>
        <v/>
      </c>
      <c r="M286">
        <f>[1]Sheet1!CT286</f>
        <v>278</v>
      </c>
      <c r="N286">
        <f>[1]Sheet1!CS286</f>
        <v>8</v>
      </c>
    </row>
    <row r="287" spans="1:14" x14ac:dyDescent="0.25">
      <c r="A287" s="1">
        <f>[1]Sheet1!B287</f>
        <v>44543.239583333336</v>
      </c>
      <c r="B287" s="5">
        <f t="shared" si="4"/>
        <v>44543.239583333336</v>
      </c>
      <c r="C287">
        <f>[1]Sheet1!K287</f>
        <v>620.04</v>
      </c>
      <c r="D287">
        <f>[1]Sheet1!AG287</f>
        <v>613.02999999999986</v>
      </c>
      <c r="E287" t="str">
        <f>[1]Sheet1!AQ287</f>
        <v/>
      </c>
      <c r="F287" t="str">
        <f>[1]Sheet1!BI287</f>
        <v/>
      </c>
      <c r="G287" t="str">
        <f>[1]Sheet1!BJ287</f>
        <v/>
      </c>
      <c r="H287">
        <f>[1]Sheet1!V287</f>
        <v>620.23</v>
      </c>
      <c r="I287" t="str">
        <f>[1]Sheet1!CA287</f>
        <v/>
      </c>
      <c r="J287" t="str">
        <f>[1]Sheet1!CB287</f>
        <v/>
      </c>
      <c r="K287">
        <f>[1]Sheet1!DB287</f>
        <v>34</v>
      </c>
      <c r="L287" t="str">
        <f>[1]Sheet1!DK287</f>
        <v/>
      </c>
      <c r="M287">
        <f>[1]Sheet1!CT287</f>
        <v>275</v>
      </c>
      <c r="N287">
        <f>[1]Sheet1!CS287</f>
        <v>9</v>
      </c>
    </row>
    <row r="288" spans="1:14" x14ac:dyDescent="0.25">
      <c r="A288" s="1">
        <f>[1]Sheet1!B288</f>
        <v>44543.25</v>
      </c>
      <c r="B288" s="5">
        <f t="shared" si="4"/>
        <v>44543.25</v>
      </c>
      <c r="C288">
        <f>[1]Sheet1!K288</f>
        <v>620.02</v>
      </c>
      <c r="D288">
        <f>[1]Sheet1!AG288</f>
        <v>613.02999999999986</v>
      </c>
      <c r="E288" t="str">
        <f>[1]Sheet1!AQ288</f>
        <v/>
      </c>
      <c r="F288" t="str">
        <f>[1]Sheet1!BI288</f>
        <v/>
      </c>
      <c r="G288" t="str">
        <f>[1]Sheet1!BJ288</f>
        <v/>
      </c>
      <c r="H288">
        <f>[1]Sheet1!V288</f>
        <v>620.23</v>
      </c>
      <c r="I288" t="str">
        <f>[1]Sheet1!CA288</f>
        <v/>
      </c>
      <c r="J288" t="str">
        <f>[1]Sheet1!CB288</f>
        <v/>
      </c>
      <c r="K288">
        <f>[1]Sheet1!DB288</f>
        <v>33.5</v>
      </c>
      <c r="L288" t="str">
        <f>[1]Sheet1!DK288</f>
        <v/>
      </c>
      <c r="M288">
        <f>[1]Sheet1!CT288</f>
        <v>280</v>
      </c>
      <c r="N288">
        <f>[1]Sheet1!CS288</f>
        <v>9</v>
      </c>
    </row>
    <row r="289" spans="1:14" x14ac:dyDescent="0.25">
      <c r="A289" s="1">
        <f>[1]Sheet1!B289</f>
        <v>44543.260416666664</v>
      </c>
      <c r="B289" s="5">
        <f t="shared" si="4"/>
        <v>44543.260416666664</v>
      </c>
      <c r="C289">
        <f>[1]Sheet1!K289</f>
        <v>620.02999999999986</v>
      </c>
      <c r="D289">
        <f>[1]Sheet1!AG289</f>
        <v>613.02999999999986</v>
      </c>
      <c r="E289" t="str">
        <f>[1]Sheet1!AQ289</f>
        <v/>
      </c>
      <c r="F289" t="str">
        <f>[1]Sheet1!BI289</f>
        <v/>
      </c>
      <c r="G289" t="str">
        <f>[1]Sheet1!BJ289</f>
        <v/>
      </c>
      <c r="H289">
        <f>[1]Sheet1!V289</f>
        <v>620.21999999999991</v>
      </c>
      <c r="I289" t="str">
        <f>[1]Sheet1!CA289</f>
        <v/>
      </c>
      <c r="J289" t="str">
        <f>[1]Sheet1!CB289</f>
        <v/>
      </c>
      <c r="K289">
        <f>[1]Sheet1!DB289</f>
        <v>32.700000000000003</v>
      </c>
      <c r="L289" t="str">
        <f>[1]Sheet1!DK289</f>
        <v/>
      </c>
      <c r="M289">
        <f>[1]Sheet1!CT289</f>
        <v>276</v>
      </c>
      <c r="N289">
        <f>[1]Sheet1!CS289</f>
        <v>10</v>
      </c>
    </row>
    <row r="290" spans="1:14" x14ac:dyDescent="0.25">
      <c r="A290" s="1">
        <f>[1]Sheet1!B290</f>
        <v>44543.270833333336</v>
      </c>
      <c r="B290" s="5">
        <f t="shared" si="4"/>
        <v>44543.270833333336</v>
      </c>
      <c r="C290">
        <f>[1]Sheet1!K290</f>
        <v>620.02999999999986</v>
      </c>
      <c r="D290">
        <f>[1]Sheet1!AG290</f>
        <v>613.02999999999986</v>
      </c>
      <c r="E290" t="str">
        <f>[1]Sheet1!AQ290</f>
        <v/>
      </c>
      <c r="F290" t="str">
        <f>[1]Sheet1!BI290</f>
        <v/>
      </c>
      <c r="G290" t="str">
        <f>[1]Sheet1!BJ290</f>
        <v/>
      </c>
      <c r="H290">
        <f>[1]Sheet1!V290</f>
        <v>620.21999999999991</v>
      </c>
      <c r="I290" t="str">
        <f>[1]Sheet1!CA290</f>
        <v/>
      </c>
      <c r="J290" t="str">
        <f>[1]Sheet1!CB290</f>
        <v/>
      </c>
      <c r="K290">
        <f>[1]Sheet1!DB290</f>
        <v>33.6</v>
      </c>
      <c r="L290" t="str">
        <f>[1]Sheet1!DK290</f>
        <v/>
      </c>
      <c r="M290">
        <f>[1]Sheet1!CT290</f>
        <v>279</v>
      </c>
      <c r="N290">
        <f>[1]Sheet1!CS290</f>
        <v>10</v>
      </c>
    </row>
    <row r="291" spans="1:14" x14ac:dyDescent="0.25">
      <c r="A291" s="1">
        <f>[1]Sheet1!B291</f>
        <v>44543.28125</v>
      </c>
      <c r="B291" s="5">
        <f t="shared" si="4"/>
        <v>44543.28125</v>
      </c>
      <c r="C291">
        <f>[1]Sheet1!K291</f>
        <v>620.02999999999986</v>
      </c>
      <c r="D291">
        <f>[1]Sheet1!AG291</f>
        <v>613.02</v>
      </c>
      <c r="E291" t="str">
        <f>[1]Sheet1!AQ291</f>
        <v/>
      </c>
      <c r="F291" t="str">
        <f>[1]Sheet1!BI291</f>
        <v/>
      </c>
      <c r="G291" t="str">
        <f>[1]Sheet1!BJ291</f>
        <v/>
      </c>
      <c r="H291">
        <f>[1]Sheet1!V291</f>
        <v>620.21999999999991</v>
      </c>
      <c r="I291" t="str">
        <f>[1]Sheet1!CA291</f>
        <v/>
      </c>
      <c r="J291" t="str">
        <f>[1]Sheet1!CB291</f>
        <v/>
      </c>
      <c r="K291">
        <f>[1]Sheet1!DB291</f>
        <v>32.9</v>
      </c>
      <c r="L291" t="str">
        <f>[1]Sheet1!DK291</f>
        <v/>
      </c>
      <c r="M291">
        <f>[1]Sheet1!CT291</f>
        <v>285</v>
      </c>
      <c r="N291">
        <f>[1]Sheet1!CS291</f>
        <v>9</v>
      </c>
    </row>
    <row r="292" spans="1:14" x14ac:dyDescent="0.25">
      <c r="A292" s="1">
        <f>[1]Sheet1!B292</f>
        <v>44543.291666666664</v>
      </c>
      <c r="B292" s="5">
        <f t="shared" si="4"/>
        <v>44543.291666666664</v>
      </c>
      <c r="C292">
        <f>[1]Sheet1!K292</f>
        <v>620.02</v>
      </c>
      <c r="D292">
        <f>[1]Sheet1!AG292</f>
        <v>613.02</v>
      </c>
      <c r="E292" t="str">
        <f>[1]Sheet1!AQ292</f>
        <v/>
      </c>
      <c r="F292" t="str">
        <f>[1]Sheet1!BI292</f>
        <v/>
      </c>
      <c r="G292" t="str">
        <f>[1]Sheet1!BJ292</f>
        <v/>
      </c>
      <c r="H292">
        <f>[1]Sheet1!V292</f>
        <v>620.21999999999991</v>
      </c>
      <c r="I292" t="str">
        <f>[1]Sheet1!CA292</f>
        <v/>
      </c>
      <c r="J292" t="str">
        <f>[1]Sheet1!CB292</f>
        <v/>
      </c>
      <c r="K292">
        <f>[1]Sheet1!DB292</f>
        <v>32.799999999999997</v>
      </c>
      <c r="L292" t="str">
        <f>[1]Sheet1!DK292</f>
        <v/>
      </c>
      <c r="M292">
        <f>[1]Sheet1!CT292</f>
        <v>270</v>
      </c>
      <c r="N292">
        <f>[1]Sheet1!CS292</f>
        <v>4</v>
      </c>
    </row>
    <row r="293" spans="1:14" x14ac:dyDescent="0.25">
      <c r="A293" s="1">
        <f>[1]Sheet1!B293</f>
        <v>44543.302083333336</v>
      </c>
      <c r="B293" s="5">
        <f t="shared" si="4"/>
        <v>44543.302083333336</v>
      </c>
      <c r="C293">
        <f>[1]Sheet1!K293</f>
        <v>620.02</v>
      </c>
      <c r="D293">
        <f>[1]Sheet1!AG293</f>
        <v>613.02</v>
      </c>
      <c r="E293" t="str">
        <f>[1]Sheet1!AQ293</f>
        <v/>
      </c>
      <c r="F293" t="str">
        <f>[1]Sheet1!BI293</f>
        <v/>
      </c>
      <c r="G293" t="str">
        <f>[1]Sheet1!BJ293</f>
        <v/>
      </c>
      <c r="H293">
        <f>[1]Sheet1!V293</f>
        <v>620.21999999999991</v>
      </c>
      <c r="I293" t="str">
        <f>[1]Sheet1!CA293</f>
        <v/>
      </c>
      <c r="J293" t="str">
        <f>[1]Sheet1!CB293</f>
        <v/>
      </c>
      <c r="K293">
        <f>[1]Sheet1!DB293</f>
        <v>31.1</v>
      </c>
      <c r="L293" t="str">
        <f>[1]Sheet1!DK293</f>
        <v/>
      </c>
      <c r="M293">
        <f>[1]Sheet1!CT293</f>
        <v>290</v>
      </c>
      <c r="N293">
        <f>[1]Sheet1!CS293</f>
        <v>3</v>
      </c>
    </row>
    <row r="294" spans="1:14" x14ac:dyDescent="0.25">
      <c r="A294" s="1">
        <f>[1]Sheet1!B294</f>
        <v>44543.3125</v>
      </c>
      <c r="B294" s="5">
        <f t="shared" si="4"/>
        <v>44543.3125</v>
      </c>
      <c r="C294">
        <f>[1]Sheet1!K294</f>
        <v>620.02</v>
      </c>
      <c r="D294">
        <f>[1]Sheet1!AG294</f>
        <v>613.02</v>
      </c>
      <c r="E294" t="str">
        <f>[1]Sheet1!AQ294</f>
        <v/>
      </c>
      <c r="F294" t="str">
        <f>[1]Sheet1!BI294</f>
        <v/>
      </c>
      <c r="G294" t="str">
        <f>[1]Sheet1!BJ294</f>
        <v/>
      </c>
      <c r="H294">
        <f>[1]Sheet1!V294</f>
        <v>620.21999999999991</v>
      </c>
      <c r="I294" t="str">
        <f>[1]Sheet1!CA294</f>
        <v/>
      </c>
      <c r="J294" t="str">
        <f>[1]Sheet1!CB294</f>
        <v/>
      </c>
      <c r="K294">
        <f>[1]Sheet1!DB294</f>
        <v>30.300000000000004</v>
      </c>
      <c r="L294" t="str">
        <f>[1]Sheet1!DK294</f>
        <v/>
      </c>
      <c r="M294">
        <f>[1]Sheet1!CT294</f>
        <v>278</v>
      </c>
      <c r="N294">
        <f>[1]Sheet1!CS294</f>
        <v>2</v>
      </c>
    </row>
    <row r="295" spans="1:14" x14ac:dyDescent="0.25">
      <c r="A295" s="1">
        <f>[1]Sheet1!B295</f>
        <v>44543.322916666664</v>
      </c>
      <c r="B295" s="5">
        <f t="shared" si="4"/>
        <v>44543.322916666664</v>
      </c>
      <c r="C295">
        <f>[1]Sheet1!K295</f>
        <v>620.02</v>
      </c>
      <c r="D295">
        <f>[1]Sheet1!AG295</f>
        <v>613.01</v>
      </c>
      <c r="E295" t="str">
        <f>[1]Sheet1!AQ295</f>
        <v/>
      </c>
      <c r="F295" t="str">
        <f>[1]Sheet1!BI295</f>
        <v/>
      </c>
      <c r="G295" t="str">
        <f>[1]Sheet1!BJ295</f>
        <v/>
      </c>
      <c r="H295">
        <f>[1]Sheet1!V295</f>
        <v>620.21</v>
      </c>
      <c r="I295" t="str">
        <f>[1]Sheet1!CA295</f>
        <v/>
      </c>
      <c r="J295" t="str">
        <f>[1]Sheet1!CB295</f>
        <v/>
      </c>
      <c r="K295">
        <f>[1]Sheet1!DB295</f>
        <v>29.6</v>
      </c>
      <c r="L295" t="str">
        <f>[1]Sheet1!DK295</f>
        <v/>
      </c>
      <c r="M295">
        <f>[1]Sheet1!CT295</f>
        <v>296</v>
      </c>
      <c r="N295">
        <f>[1]Sheet1!CS295</f>
        <v>2</v>
      </c>
    </row>
    <row r="296" spans="1:14" x14ac:dyDescent="0.25">
      <c r="A296" s="1">
        <f>[1]Sheet1!B296</f>
        <v>44543.333333333336</v>
      </c>
      <c r="B296" s="5">
        <f t="shared" si="4"/>
        <v>44543.333333333336</v>
      </c>
      <c r="C296">
        <f>[1]Sheet1!K296</f>
        <v>620.02</v>
      </c>
      <c r="D296">
        <f>[1]Sheet1!AG296</f>
        <v>613.01</v>
      </c>
      <c r="E296">
        <f>[1]Sheet1!AQ296</f>
        <v>17026.642270478424</v>
      </c>
      <c r="F296">
        <f>[1]Sheet1!BI296</f>
        <v>0</v>
      </c>
      <c r="G296">
        <f>[1]Sheet1!BJ296</f>
        <v>7.9999999999999982</v>
      </c>
      <c r="H296">
        <f>[1]Sheet1!V296</f>
        <v>620.21</v>
      </c>
      <c r="I296">
        <f>[1]Sheet1!CA296</f>
        <v>1325.0000000000002</v>
      </c>
      <c r="J296">
        <f>[1]Sheet1!CB296</f>
        <v>755</v>
      </c>
      <c r="K296">
        <f>[1]Sheet1!DB296</f>
        <v>29.3</v>
      </c>
      <c r="L296">
        <f>[1]Sheet1!DK296</f>
        <v>0</v>
      </c>
      <c r="M296">
        <f>[1]Sheet1!CT296</f>
        <v>331</v>
      </c>
      <c r="N296">
        <f>[1]Sheet1!CS296</f>
        <v>1</v>
      </c>
    </row>
    <row r="297" spans="1:14" x14ac:dyDescent="0.25">
      <c r="A297" s="1">
        <f>[1]Sheet1!B297</f>
        <v>44543.34375</v>
      </c>
      <c r="B297" s="5">
        <f t="shared" si="4"/>
        <v>44543.34375</v>
      </c>
      <c r="C297">
        <f>[1]Sheet1!K297</f>
        <v>620.01</v>
      </c>
      <c r="D297">
        <f>[1]Sheet1!AG297</f>
        <v>613.01</v>
      </c>
      <c r="E297" t="str">
        <f>[1]Sheet1!AQ297</f>
        <v/>
      </c>
      <c r="F297" t="str">
        <f>[1]Sheet1!BI297</f>
        <v/>
      </c>
      <c r="G297" t="str">
        <f>[1]Sheet1!BJ297</f>
        <v/>
      </c>
      <c r="H297">
        <f>[1]Sheet1!V297</f>
        <v>620.21</v>
      </c>
      <c r="I297" t="str">
        <f>[1]Sheet1!CA297</f>
        <v/>
      </c>
      <c r="J297" t="str">
        <f>[1]Sheet1!CB297</f>
        <v/>
      </c>
      <c r="K297">
        <f>[1]Sheet1!DB297</f>
        <v>29.1</v>
      </c>
      <c r="L297" t="str">
        <f>[1]Sheet1!DK297</f>
        <v/>
      </c>
      <c r="M297">
        <f>[1]Sheet1!CT297</f>
        <v>315</v>
      </c>
      <c r="N297">
        <f>[1]Sheet1!CS297</f>
        <v>1</v>
      </c>
    </row>
    <row r="298" spans="1:14" x14ac:dyDescent="0.25">
      <c r="A298" s="1">
        <f>[1]Sheet1!B298</f>
        <v>44543.354166666664</v>
      </c>
      <c r="B298" s="5">
        <f t="shared" si="4"/>
        <v>44543.354166666664</v>
      </c>
      <c r="C298">
        <f>[1]Sheet1!K298</f>
        <v>620.01</v>
      </c>
      <c r="D298">
        <f>[1]Sheet1!AG298</f>
        <v>613.01</v>
      </c>
      <c r="E298" t="str">
        <f>[1]Sheet1!AQ298</f>
        <v/>
      </c>
      <c r="F298" t="str">
        <f>[1]Sheet1!BI298</f>
        <v/>
      </c>
      <c r="G298" t="str">
        <f>[1]Sheet1!BJ298</f>
        <v/>
      </c>
      <c r="H298">
        <f>[1]Sheet1!V298</f>
        <v>620.21</v>
      </c>
      <c r="I298" t="str">
        <f>[1]Sheet1!CA298</f>
        <v/>
      </c>
      <c r="J298" t="str">
        <f>[1]Sheet1!CB298</f>
        <v/>
      </c>
      <c r="K298">
        <f>[1]Sheet1!DB298</f>
        <v>29.399999999999995</v>
      </c>
      <c r="L298" t="str">
        <f>[1]Sheet1!DK298</f>
        <v/>
      </c>
      <c r="M298">
        <f>[1]Sheet1!CT298</f>
        <v>282</v>
      </c>
      <c r="N298">
        <f>[1]Sheet1!CS298</f>
        <v>1</v>
      </c>
    </row>
    <row r="299" spans="1:14" x14ac:dyDescent="0.25">
      <c r="A299" s="1">
        <f>[1]Sheet1!B299</f>
        <v>44543.364583333336</v>
      </c>
      <c r="B299" s="5">
        <f t="shared" si="4"/>
        <v>44543.364583333336</v>
      </c>
      <c r="C299">
        <f>[1]Sheet1!K299</f>
        <v>620.01</v>
      </c>
      <c r="D299">
        <f>[1]Sheet1!AG299</f>
        <v>613.01</v>
      </c>
      <c r="E299" t="str">
        <f>[1]Sheet1!AQ299</f>
        <v/>
      </c>
      <c r="F299" t="str">
        <f>[1]Sheet1!BI299</f>
        <v/>
      </c>
      <c r="G299" t="str">
        <f>[1]Sheet1!BJ299</f>
        <v/>
      </c>
      <c r="H299">
        <f>[1]Sheet1!V299</f>
        <v>620.21</v>
      </c>
      <c r="I299" t="str">
        <f>[1]Sheet1!CA299</f>
        <v/>
      </c>
      <c r="J299" t="str">
        <f>[1]Sheet1!CB299</f>
        <v/>
      </c>
      <c r="K299">
        <f>[1]Sheet1!DB299</f>
        <v>29.7</v>
      </c>
      <c r="L299" t="str">
        <f>[1]Sheet1!DK299</f>
        <v/>
      </c>
      <c r="M299">
        <f>[1]Sheet1!CT299</f>
        <v>249</v>
      </c>
      <c r="N299">
        <f>[1]Sheet1!CS299</f>
        <v>3</v>
      </c>
    </row>
    <row r="300" spans="1:14" x14ac:dyDescent="0.25">
      <c r="A300" s="1">
        <f>[1]Sheet1!B300</f>
        <v>44543.375</v>
      </c>
      <c r="B300" s="5">
        <f t="shared" si="4"/>
        <v>44543.375</v>
      </c>
      <c r="C300">
        <f>[1]Sheet1!K300</f>
        <v>620.02999999999986</v>
      </c>
      <c r="D300">
        <f>[1]Sheet1!AG300</f>
        <v>612.93999999999994</v>
      </c>
      <c r="E300" t="str">
        <f>[1]Sheet1!AQ300</f>
        <v/>
      </c>
      <c r="F300" t="str">
        <f>[1]Sheet1!BI300</f>
        <v/>
      </c>
      <c r="G300" t="str">
        <f>[1]Sheet1!BJ300</f>
        <v/>
      </c>
      <c r="H300">
        <f>[1]Sheet1!V300</f>
        <v>620.21</v>
      </c>
      <c r="I300" t="str">
        <f>[1]Sheet1!CA300</f>
        <v/>
      </c>
      <c r="J300" t="str">
        <f>[1]Sheet1!CB300</f>
        <v/>
      </c>
      <c r="K300">
        <f>[1]Sheet1!DB300</f>
        <v>29.9</v>
      </c>
      <c r="L300" t="str">
        <f>[1]Sheet1!DK300</f>
        <v/>
      </c>
      <c r="M300">
        <f>[1]Sheet1!CT300</f>
        <v>255</v>
      </c>
      <c r="N300">
        <f>[1]Sheet1!CS300</f>
        <v>2</v>
      </c>
    </row>
    <row r="301" spans="1:14" x14ac:dyDescent="0.25">
      <c r="A301" s="1">
        <f>[1]Sheet1!B301</f>
        <v>44543.385416666664</v>
      </c>
      <c r="B301" s="5">
        <f t="shared" si="4"/>
        <v>44543.385416666664</v>
      </c>
      <c r="C301">
        <f>[1]Sheet1!K301</f>
        <v>620.02</v>
      </c>
      <c r="D301">
        <f>[1]Sheet1!AG301</f>
        <v>612.91999999999996</v>
      </c>
      <c r="E301" t="str">
        <f>[1]Sheet1!AQ301</f>
        <v/>
      </c>
      <c r="F301" t="str">
        <f>[1]Sheet1!BI301</f>
        <v/>
      </c>
      <c r="G301" t="str">
        <f>[1]Sheet1!BJ301</f>
        <v/>
      </c>
      <c r="H301">
        <f>[1]Sheet1!V301</f>
        <v>620.20000000000005</v>
      </c>
      <c r="I301" t="str">
        <f>[1]Sheet1!CA301</f>
        <v/>
      </c>
      <c r="J301" t="str">
        <f>[1]Sheet1!CB301</f>
        <v/>
      </c>
      <c r="K301">
        <f>[1]Sheet1!DB301</f>
        <v>30.300000000000004</v>
      </c>
      <c r="L301" t="str">
        <f>[1]Sheet1!DK301</f>
        <v/>
      </c>
      <c r="M301">
        <f>[1]Sheet1!CT301</f>
        <v>285</v>
      </c>
      <c r="N301">
        <f>[1]Sheet1!CS301</f>
        <v>2</v>
      </c>
    </row>
    <row r="302" spans="1:14" x14ac:dyDescent="0.25">
      <c r="A302" s="1">
        <f>[1]Sheet1!B302</f>
        <v>44543.395833333336</v>
      </c>
      <c r="B302" s="5">
        <f t="shared" si="4"/>
        <v>44543.395833333336</v>
      </c>
      <c r="C302">
        <f>[1]Sheet1!K302</f>
        <v>620.02</v>
      </c>
      <c r="D302">
        <f>[1]Sheet1!AG302</f>
        <v>612.91</v>
      </c>
      <c r="E302" t="str">
        <f>[1]Sheet1!AQ302</f>
        <v/>
      </c>
      <c r="F302" t="str">
        <f>[1]Sheet1!BI302</f>
        <v/>
      </c>
      <c r="G302" t="str">
        <f>[1]Sheet1!BJ302</f>
        <v/>
      </c>
      <c r="H302">
        <f>[1]Sheet1!V302</f>
        <v>620.20000000000005</v>
      </c>
      <c r="I302" t="str">
        <f>[1]Sheet1!CA302</f>
        <v/>
      </c>
      <c r="J302" t="str">
        <f>[1]Sheet1!CB302</f>
        <v/>
      </c>
      <c r="K302">
        <f>[1]Sheet1!DB302</f>
        <v>31.399999999999995</v>
      </c>
      <c r="L302" t="str">
        <f>[1]Sheet1!DK302</f>
        <v/>
      </c>
      <c r="M302">
        <f>[1]Sheet1!CT302</f>
        <v>270</v>
      </c>
      <c r="N302">
        <f>[1]Sheet1!CS302</f>
        <v>1</v>
      </c>
    </row>
    <row r="303" spans="1:14" x14ac:dyDescent="0.25">
      <c r="A303" s="1">
        <f>[1]Sheet1!B303</f>
        <v>44543.40625</v>
      </c>
      <c r="B303" s="5">
        <f t="shared" si="4"/>
        <v>44543.40625</v>
      </c>
      <c r="C303">
        <f>[1]Sheet1!K303</f>
        <v>620.02999999999986</v>
      </c>
      <c r="D303">
        <f>[1]Sheet1!AG303</f>
        <v>612.9</v>
      </c>
      <c r="E303" t="str">
        <f>[1]Sheet1!AQ303</f>
        <v/>
      </c>
      <c r="F303" t="str">
        <f>[1]Sheet1!BI303</f>
        <v/>
      </c>
      <c r="G303" t="str">
        <f>[1]Sheet1!BJ303</f>
        <v/>
      </c>
      <c r="H303">
        <f>[1]Sheet1!V303</f>
        <v>620.20000000000005</v>
      </c>
      <c r="I303" t="str">
        <f>[1]Sheet1!CA303</f>
        <v/>
      </c>
      <c r="J303" t="str">
        <f>[1]Sheet1!CB303</f>
        <v/>
      </c>
      <c r="K303">
        <f>[1]Sheet1!DB303</f>
        <v>32.299999999999997</v>
      </c>
      <c r="L303" t="str">
        <f>[1]Sheet1!DK303</f>
        <v/>
      </c>
      <c r="M303">
        <f>[1]Sheet1!CT303</f>
        <v>8</v>
      </c>
      <c r="N303">
        <f>[1]Sheet1!CS303</f>
        <v>1</v>
      </c>
    </row>
    <row r="304" spans="1:14" x14ac:dyDescent="0.25">
      <c r="A304" s="1">
        <f>[1]Sheet1!B304</f>
        <v>44543.416666666664</v>
      </c>
      <c r="B304" s="5">
        <f t="shared" si="4"/>
        <v>44543.416666666664</v>
      </c>
      <c r="C304">
        <f>[1]Sheet1!K304</f>
        <v>620.02</v>
      </c>
      <c r="D304">
        <f>[1]Sheet1!AG304</f>
        <v>612.9</v>
      </c>
      <c r="E304" t="str">
        <f>[1]Sheet1!AQ304</f>
        <v/>
      </c>
      <c r="F304" t="str">
        <f>[1]Sheet1!BI304</f>
        <v/>
      </c>
      <c r="G304" t="str">
        <f>[1]Sheet1!BJ304</f>
        <v/>
      </c>
      <c r="H304">
        <f>[1]Sheet1!V304</f>
        <v>620.20000000000005</v>
      </c>
      <c r="I304" t="str">
        <f>[1]Sheet1!CA304</f>
        <v/>
      </c>
      <c r="J304" t="str">
        <f>[1]Sheet1!CB304</f>
        <v/>
      </c>
      <c r="K304">
        <f>[1]Sheet1!DB304</f>
        <v>33</v>
      </c>
      <c r="L304" t="str">
        <f>[1]Sheet1!DK304</f>
        <v/>
      </c>
      <c r="M304">
        <f>[1]Sheet1!CT304</f>
        <v>300</v>
      </c>
      <c r="N304">
        <f>[1]Sheet1!CS304</f>
        <v>2</v>
      </c>
    </row>
    <row r="305" spans="1:14" x14ac:dyDescent="0.25">
      <c r="A305" s="1">
        <f>[1]Sheet1!B305</f>
        <v>44543.427083333336</v>
      </c>
      <c r="B305" s="5">
        <f t="shared" si="4"/>
        <v>44543.427083333336</v>
      </c>
      <c r="C305">
        <f>[1]Sheet1!K305</f>
        <v>620.02</v>
      </c>
      <c r="D305">
        <f>[1]Sheet1!AG305</f>
        <v>612.89</v>
      </c>
      <c r="E305" t="str">
        <f>[1]Sheet1!AQ305</f>
        <v/>
      </c>
      <c r="F305" t="str">
        <f>[1]Sheet1!BI305</f>
        <v/>
      </c>
      <c r="G305" t="str">
        <f>[1]Sheet1!BJ305</f>
        <v/>
      </c>
      <c r="H305">
        <f>[1]Sheet1!V305</f>
        <v>620.20000000000005</v>
      </c>
      <c r="I305" t="str">
        <f>[1]Sheet1!CA305</f>
        <v/>
      </c>
      <c r="J305" t="str">
        <f>[1]Sheet1!CB305</f>
        <v/>
      </c>
      <c r="K305">
        <f>[1]Sheet1!DB305</f>
        <v>34</v>
      </c>
      <c r="L305" t="str">
        <f>[1]Sheet1!DK305</f>
        <v/>
      </c>
      <c r="M305">
        <f>[1]Sheet1!CT305</f>
        <v>253</v>
      </c>
      <c r="N305">
        <f>[1]Sheet1!CS305</f>
        <v>3</v>
      </c>
    </row>
    <row r="306" spans="1:14" x14ac:dyDescent="0.25">
      <c r="A306" s="1">
        <f>[1]Sheet1!B306</f>
        <v>44543.4375</v>
      </c>
      <c r="B306" s="5">
        <f t="shared" si="4"/>
        <v>44543.4375</v>
      </c>
      <c r="C306">
        <f>[1]Sheet1!K306</f>
        <v>620.02</v>
      </c>
      <c r="D306">
        <f>[1]Sheet1!AG306</f>
        <v>612.87999999999988</v>
      </c>
      <c r="E306" t="str">
        <f>[1]Sheet1!AQ306</f>
        <v/>
      </c>
      <c r="F306" t="str">
        <f>[1]Sheet1!BI306</f>
        <v/>
      </c>
      <c r="G306" t="str">
        <f>[1]Sheet1!BJ306</f>
        <v/>
      </c>
      <c r="H306">
        <f>[1]Sheet1!V306</f>
        <v>620.20000000000005</v>
      </c>
      <c r="I306" t="str">
        <f>[1]Sheet1!CA306</f>
        <v/>
      </c>
      <c r="J306" t="str">
        <f>[1]Sheet1!CB306</f>
        <v/>
      </c>
      <c r="K306">
        <f>[1]Sheet1!DB306</f>
        <v>36.200000000000003</v>
      </c>
      <c r="L306" t="str">
        <f>[1]Sheet1!DK306</f>
        <v/>
      </c>
      <c r="M306">
        <f>[1]Sheet1!CT306</f>
        <v>228</v>
      </c>
      <c r="N306">
        <f>[1]Sheet1!CS306</f>
        <v>3</v>
      </c>
    </row>
    <row r="307" spans="1:14" x14ac:dyDescent="0.25">
      <c r="A307" s="1">
        <f>[1]Sheet1!B307</f>
        <v>44543.447916666664</v>
      </c>
      <c r="B307" s="5">
        <f t="shared" si="4"/>
        <v>44543.447916666664</v>
      </c>
      <c r="C307">
        <f>[1]Sheet1!K307</f>
        <v>620.02</v>
      </c>
      <c r="D307">
        <f>[1]Sheet1!AG307</f>
        <v>612.87999999999988</v>
      </c>
      <c r="E307" t="str">
        <f>[1]Sheet1!AQ307</f>
        <v/>
      </c>
      <c r="F307" t="str">
        <f>[1]Sheet1!BI307</f>
        <v/>
      </c>
      <c r="G307" t="str">
        <f>[1]Sheet1!BJ307</f>
        <v/>
      </c>
      <c r="H307">
        <f>[1]Sheet1!V307</f>
        <v>620.21</v>
      </c>
      <c r="I307" t="str">
        <f>[1]Sheet1!CA307</f>
        <v/>
      </c>
      <c r="J307" t="str">
        <f>[1]Sheet1!CB307</f>
        <v/>
      </c>
      <c r="K307">
        <f>[1]Sheet1!DB307</f>
        <v>36.4</v>
      </c>
      <c r="L307" t="str">
        <f>[1]Sheet1!DK307</f>
        <v/>
      </c>
      <c r="M307">
        <f>[1]Sheet1!CT307</f>
        <v>233</v>
      </c>
      <c r="N307">
        <f>[1]Sheet1!CS307</f>
        <v>1</v>
      </c>
    </row>
    <row r="308" spans="1:14" x14ac:dyDescent="0.25">
      <c r="A308" s="1">
        <f>[1]Sheet1!B308</f>
        <v>44543.458333333336</v>
      </c>
      <c r="B308" s="5">
        <f t="shared" si="4"/>
        <v>44543.458333333336</v>
      </c>
      <c r="C308">
        <f>[1]Sheet1!K308</f>
        <v>620.02</v>
      </c>
      <c r="D308">
        <f>[1]Sheet1!AG308</f>
        <v>612.87</v>
      </c>
      <c r="E308" t="str">
        <f>[1]Sheet1!AQ308</f>
        <v/>
      </c>
      <c r="F308" t="str">
        <f>[1]Sheet1!BI308</f>
        <v/>
      </c>
      <c r="G308" t="str">
        <f>[1]Sheet1!BJ308</f>
        <v/>
      </c>
      <c r="H308">
        <f>[1]Sheet1!V308</f>
        <v>620.20000000000005</v>
      </c>
      <c r="I308" t="str">
        <f>[1]Sheet1!CA308</f>
        <v/>
      </c>
      <c r="J308" t="str">
        <f>[1]Sheet1!CB308</f>
        <v/>
      </c>
      <c r="K308">
        <f>[1]Sheet1!DB308</f>
        <v>37.299999999999997</v>
      </c>
      <c r="L308" t="str">
        <f>[1]Sheet1!DK308</f>
        <v/>
      </c>
      <c r="M308">
        <f>[1]Sheet1!CT308</f>
        <v>225</v>
      </c>
      <c r="N308">
        <f>[1]Sheet1!CS308</f>
        <v>3</v>
      </c>
    </row>
    <row r="309" spans="1:14" x14ac:dyDescent="0.25">
      <c r="A309" s="1">
        <f>[1]Sheet1!B309</f>
        <v>44543.46875</v>
      </c>
      <c r="B309" s="5">
        <f t="shared" si="4"/>
        <v>44543.46875</v>
      </c>
      <c r="C309">
        <f>[1]Sheet1!K309</f>
        <v>620.02</v>
      </c>
      <c r="D309">
        <f>[1]Sheet1!AG309</f>
        <v>612.87</v>
      </c>
      <c r="E309" t="str">
        <f>[1]Sheet1!AQ309</f>
        <v/>
      </c>
      <c r="F309" t="str">
        <f>[1]Sheet1!BI309</f>
        <v/>
      </c>
      <c r="G309" t="str">
        <f>[1]Sheet1!BJ309</f>
        <v/>
      </c>
      <c r="H309">
        <f>[1]Sheet1!V309</f>
        <v>620.20000000000005</v>
      </c>
      <c r="I309" t="str">
        <f>[1]Sheet1!CA309</f>
        <v/>
      </c>
      <c r="J309" t="str">
        <f>[1]Sheet1!CB309</f>
        <v/>
      </c>
      <c r="K309">
        <f>[1]Sheet1!DB309</f>
        <v>38.5</v>
      </c>
      <c r="L309" t="str">
        <f>[1]Sheet1!DK309</f>
        <v/>
      </c>
      <c r="M309">
        <f>[1]Sheet1!CT309</f>
        <v>217</v>
      </c>
      <c r="N309">
        <f>[1]Sheet1!CS309</f>
        <v>3</v>
      </c>
    </row>
    <row r="310" spans="1:14" x14ac:dyDescent="0.25">
      <c r="A310" s="1">
        <f>[1]Sheet1!B310</f>
        <v>44543.479166666664</v>
      </c>
      <c r="B310" s="5">
        <f t="shared" si="4"/>
        <v>44543.479166666664</v>
      </c>
      <c r="C310">
        <f>[1]Sheet1!K310</f>
        <v>620.02</v>
      </c>
      <c r="D310">
        <f>[1]Sheet1!AG310</f>
        <v>612.87</v>
      </c>
      <c r="E310" t="str">
        <f>[1]Sheet1!AQ310</f>
        <v/>
      </c>
      <c r="F310" t="str">
        <f>[1]Sheet1!BI310</f>
        <v/>
      </c>
      <c r="G310" t="str">
        <f>[1]Sheet1!BJ310</f>
        <v/>
      </c>
      <c r="H310">
        <f>[1]Sheet1!V310</f>
        <v>620.20000000000005</v>
      </c>
      <c r="I310" t="str">
        <f>[1]Sheet1!CA310</f>
        <v/>
      </c>
      <c r="J310" t="str">
        <f>[1]Sheet1!CB310</f>
        <v/>
      </c>
      <c r="K310">
        <f>[1]Sheet1!DB310</f>
        <v>38.9</v>
      </c>
      <c r="L310" t="str">
        <f>[1]Sheet1!DK310</f>
        <v/>
      </c>
      <c r="M310">
        <f>[1]Sheet1!CT310</f>
        <v>230</v>
      </c>
      <c r="N310">
        <f>[1]Sheet1!CS310</f>
        <v>4</v>
      </c>
    </row>
    <row r="311" spans="1:14" x14ac:dyDescent="0.25">
      <c r="A311" s="1">
        <f>[1]Sheet1!B311</f>
        <v>44543.489583333336</v>
      </c>
      <c r="B311" s="5">
        <f t="shared" si="4"/>
        <v>44543.489583333336</v>
      </c>
      <c r="C311">
        <f>[1]Sheet1!K311</f>
        <v>620.02</v>
      </c>
      <c r="D311">
        <f>[1]Sheet1!AG311</f>
        <v>612.84999999999991</v>
      </c>
      <c r="E311" t="str">
        <f>[1]Sheet1!AQ311</f>
        <v/>
      </c>
      <c r="F311" t="str">
        <f>[1]Sheet1!BI311</f>
        <v/>
      </c>
      <c r="G311" t="str">
        <f>[1]Sheet1!BJ311</f>
        <v/>
      </c>
      <c r="H311">
        <f>[1]Sheet1!V311</f>
        <v>620.21</v>
      </c>
      <c r="I311" t="str">
        <f>[1]Sheet1!CA311</f>
        <v/>
      </c>
      <c r="J311" t="str">
        <f>[1]Sheet1!CB311</f>
        <v/>
      </c>
      <c r="K311">
        <f>[1]Sheet1!DB311</f>
        <v>38.9</v>
      </c>
      <c r="L311" t="str">
        <f>[1]Sheet1!DK311</f>
        <v/>
      </c>
      <c r="M311">
        <f>[1]Sheet1!CT311</f>
        <v>234</v>
      </c>
      <c r="N311">
        <f>[1]Sheet1!CS311</f>
        <v>2</v>
      </c>
    </row>
    <row r="312" spans="1:14" x14ac:dyDescent="0.25">
      <c r="A312" s="1">
        <f>[1]Sheet1!B312</f>
        <v>44543.5</v>
      </c>
      <c r="B312" s="5">
        <f t="shared" si="4"/>
        <v>44543.5</v>
      </c>
      <c r="C312">
        <f>[1]Sheet1!K312</f>
        <v>620.02</v>
      </c>
      <c r="D312">
        <f>[1]Sheet1!AG312</f>
        <v>612.84999999999991</v>
      </c>
      <c r="E312">
        <f>[1]Sheet1!AQ312</f>
        <v>15353.42073304262</v>
      </c>
      <c r="F312">
        <f>[1]Sheet1!BI312</f>
        <v>0</v>
      </c>
      <c r="G312">
        <f>[1]Sheet1!BJ312</f>
        <v>7.9999999999999982</v>
      </c>
      <c r="H312">
        <f>[1]Sheet1!V312</f>
        <v>620.21</v>
      </c>
      <c r="I312">
        <f>[1]Sheet1!CA312</f>
        <v>1335.0821533200001</v>
      </c>
      <c r="J312">
        <f>[1]Sheet1!CB312</f>
        <v>761.72143554700006</v>
      </c>
      <c r="K312">
        <f>[1]Sheet1!DB312</f>
        <v>40.299999999999997</v>
      </c>
      <c r="L312" t="str">
        <f>[1]Sheet1!DK312</f>
        <v/>
      </c>
      <c r="M312">
        <f>[1]Sheet1!CT312</f>
        <v>228</v>
      </c>
      <c r="N312">
        <f>[1]Sheet1!CS312</f>
        <v>2</v>
      </c>
    </row>
    <row r="313" spans="1:14" x14ac:dyDescent="0.25">
      <c r="A313" s="1">
        <f>[1]Sheet1!B313</f>
        <v>44543.510416666664</v>
      </c>
      <c r="B313" s="5">
        <f t="shared" si="4"/>
        <v>44543.510416666664</v>
      </c>
      <c r="C313">
        <f>[1]Sheet1!K313</f>
        <v>620.02</v>
      </c>
      <c r="D313">
        <f>[1]Sheet1!AG313</f>
        <v>612.84999999999991</v>
      </c>
      <c r="E313" t="str">
        <f>[1]Sheet1!AQ313</f>
        <v/>
      </c>
      <c r="F313" t="str">
        <f>[1]Sheet1!BI313</f>
        <v/>
      </c>
      <c r="G313" t="str">
        <f>[1]Sheet1!BJ313</f>
        <v/>
      </c>
      <c r="H313">
        <f>[1]Sheet1!V313</f>
        <v>620.20000000000005</v>
      </c>
      <c r="I313" t="str">
        <f>[1]Sheet1!CA313</f>
        <v/>
      </c>
      <c r="J313" t="str">
        <f>[1]Sheet1!CB313</f>
        <v/>
      </c>
      <c r="K313">
        <f>[1]Sheet1!DB313</f>
        <v>44.3</v>
      </c>
      <c r="L313" t="str">
        <f>[1]Sheet1!DK313</f>
        <v/>
      </c>
      <c r="M313">
        <f>[1]Sheet1!CT313</f>
        <v>259</v>
      </c>
      <c r="N313">
        <f>[1]Sheet1!CS313</f>
        <v>0</v>
      </c>
    </row>
    <row r="314" spans="1:14" x14ac:dyDescent="0.25">
      <c r="A314" s="1">
        <f>[1]Sheet1!B314</f>
        <v>44543.520833333336</v>
      </c>
      <c r="B314" s="5">
        <f t="shared" si="4"/>
        <v>44543.520833333336</v>
      </c>
      <c r="C314">
        <f>[1]Sheet1!K314</f>
        <v>620.02</v>
      </c>
      <c r="D314">
        <f>[1]Sheet1!AG314</f>
        <v>612.84999999999991</v>
      </c>
      <c r="E314" t="str">
        <f>[1]Sheet1!AQ314</f>
        <v/>
      </c>
      <c r="F314" t="str">
        <f>[1]Sheet1!BI314</f>
        <v/>
      </c>
      <c r="G314" t="str">
        <f>[1]Sheet1!BJ314</f>
        <v/>
      </c>
      <c r="H314">
        <f>[1]Sheet1!V314</f>
        <v>620.20000000000005</v>
      </c>
      <c r="I314" t="str">
        <f>[1]Sheet1!CA314</f>
        <v/>
      </c>
      <c r="J314" t="str">
        <f>[1]Sheet1!CB314</f>
        <v/>
      </c>
      <c r="K314">
        <f>[1]Sheet1!DB314</f>
        <v>44.3</v>
      </c>
      <c r="L314" t="str">
        <f>[1]Sheet1!DK314</f>
        <v/>
      </c>
      <c r="M314">
        <f>[1]Sheet1!CT314</f>
        <v>258</v>
      </c>
      <c r="N314">
        <f>[1]Sheet1!CS314</f>
        <v>1</v>
      </c>
    </row>
    <row r="315" spans="1:14" x14ac:dyDescent="0.25">
      <c r="A315" s="1">
        <f>[1]Sheet1!B315</f>
        <v>44543.53125</v>
      </c>
      <c r="B315" s="5">
        <f t="shared" si="4"/>
        <v>44543.53125</v>
      </c>
      <c r="C315">
        <f>[1]Sheet1!K315</f>
        <v>620.02</v>
      </c>
      <c r="D315">
        <f>[1]Sheet1!AG315</f>
        <v>612.84</v>
      </c>
      <c r="E315" t="str">
        <f>[1]Sheet1!AQ315</f>
        <v/>
      </c>
      <c r="F315" t="str">
        <f>[1]Sheet1!BI315</f>
        <v/>
      </c>
      <c r="G315" t="str">
        <f>[1]Sheet1!BJ315</f>
        <v/>
      </c>
      <c r="H315">
        <f>[1]Sheet1!V315</f>
        <v>620.20000000000005</v>
      </c>
      <c r="I315" t="str">
        <f>[1]Sheet1!CA315</f>
        <v/>
      </c>
      <c r="J315" t="str">
        <f>[1]Sheet1!CB315</f>
        <v/>
      </c>
      <c r="K315">
        <f>[1]Sheet1!DB315</f>
        <v>45</v>
      </c>
      <c r="L315" t="str">
        <f>[1]Sheet1!DK315</f>
        <v/>
      </c>
      <c r="M315">
        <f>[1]Sheet1!CT315</f>
        <v>207</v>
      </c>
      <c r="N315">
        <f>[1]Sheet1!CS315</f>
        <v>0</v>
      </c>
    </row>
    <row r="316" spans="1:14" x14ac:dyDescent="0.25">
      <c r="A316" s="1">
        <f>[1]Sheet1!B316</f>
        <v>44543.541666666664</v>
      </c>
      <c r="B316" s="5">
        <f t="shared" si="4"/>
        <v>44543.541666666664</v>
      </c>
      <c r="C316">
        <f>[1]Sheet1!K316</f>
        <v>620.02</v>
      </c>
      <c r="D316">
        <f>[1]Sheet1!AG316</f>
        <v>612.84</v>
      </c>
      <c r="E316" t="str">
        <f>[1]Sheet1!AQ316</f>
        <v/>
      </c>
      <c r="F316" t="str">
        <f>[1]Sheet1!BI316</f>
        <v/>
      </c>
      <c r="G316" t="str">
        <f>[1]Sheet1!BJ316</f>
        <v/>
      </c>
      <c r="H316">
        <f>[1]Sheet1!V316</f>
        <v>620.20000000000005</v>
      </c>
      <c r="I316" t="str">
        <f>[1]Sheet1!CA316</f>
        <v/>
      </c>
      <c r="J316" t="str">
        <f>[1]Sheet1!CB316</f>
        <v/>
      </c>
      <c r="K316">
        <f>[1]Sheet1!DB316</f>
        <v>44.5</v>
      </c>
      <c r="L316" t="str">
        <f>[1]Sheet1!DK316</f>
        <v/>
      </c>
      <c r="M316">
        <f>[1]Sheet1!CT316</f>
        <v>197</v>
      </c>
      <c r="N316">
        <f>[1]Sheet1!CS316</f>
        <v>0</v>
      </c>
    </row>
    <row r="317" spans="1:14" x14ac:dyDescent="0.25">
      <c r="A317" s="1">
        <f>[1]Sheet1!B317</f>
        <v>44543.552083333336</v>
      </c>
      <c r="B317" s="5">
        <f t="shared" si="4"/>
        <v>44543.552083333336</v>
      </c>
      <c r="C317">
        <f>[1]Sheet1!K317</f>
        <v>620.02</v>
      </c>
      <c r="D317">
        <f>[1]Sheet1!AG317</f>
        <v>612.84</v>
      </c>
      <c r="E317" t="str">
        <f>[1]Sheet1!AQ317</f>
        <v/>
      </c>
      <c r="F317" t="str">
        <f>[1]Sheet1!BI317</f>
        <v/>
      </c>
      <c r="G317" t="str">
        <f>[1]Sheet1!BJ317</f>
        <v/>
      </c>
      <c r="H317">
        <f>[1]Sheet1!V317</f>
        <v>620.20000000000005</v>
      </c>
      <c r="I317" t="str">
        <f>[1]Sheet1!CA317</f>
        <v/>
      </c>
      <c r="J317" t="str">
        <f>[1]Sheet1!CB317</f>
        <v/>
      </c>
      <c r="K317">
        <f>[1]Sheet1!DB317</f>
        <v>44.900000000000006</v>
      </c>
      <c r="L317" t="str">
        <f>[1]Sheet1!DK317</f>
        <v/>
      </c>
      <c r="M317">
        <f>[1]Sheet1!CT317</f>
        <v>210</v>
      </c>
      <c r="N317">
        <f>[1]Sheet1!CS317</f>
        <v>0</v>
      </c>
    </row>
    <row r="318" spans="1:14" x14ac:dyDescent="0.25">
      <c r="A318" s="1">
        <f>[1]Sheet1!B318</f>
        <v>44543.5625</v>
      </c>
      <c r="B318" s="5">
        <f t="shared" si="4"/>
        <v>44543.5625</v>
      </c>
      <c r="C318">
        <f>[1]Sheet1!K318</f>
        <v>620.02</v>
      </c>
      <c r="D318">
        <f>[1]Sheet1!AG318</f>
        <v>612.83000000000004</v>
      </c>
      <c r="E318" t="str">
        <f>[1]Sheet1!AQ318</f>
        <v/>
      </c>
      <c r="F318" t="str">
        <f>[1]Sheet1!BI318</f>
        <v/>
      </c>
      <c r="G318" t="str">
        <f>[1]Sheet1!BJ318</f>
        <v/>
      </c>
      <c r="H318">
        <f>[1]Sheet1!V318</f>
        <v>620.20000000000005</v>
      </c>
      <c r="I318" t="str">
        <f>[1]Sheet1!CA318</f>
        <v/>
      </c>
      <c r="J318" t="str">
        <f>[1]Sheet1!CB318</f>
        <v/>
      </c>
      <c r="K318">
        <f>[1]Sheet1!DB318</f>
        <v>45.6</v>
      </c>
      <c r="L318" t="str">
        <f>[1]Sheet1!DK318</f>
        <v/>
      </c>
      <c r="M318">
        <f>[1]Sheet1!CT318</f>
        <v>131</v>
      </c>
      <c r="N318">
        <f>[1]Sheet1!CS318</f>
        <v>1</v>
      </c>
    </row>
    <row r="319" spans="1:14" x14ac:dyDescent="0.25">
      <c r="A319" s="1">
        <f>[1]Sheet1!B319</f>
        <v>44543.572916666664</v>
      </c>
      <c r="B319" s="5">
        <f t="shared" si="4"/>
        <v>44543.572916666664</v>
      </c>
      <c r="C319">
        <f>[1]Sheet1!K319</f>
        <v>620.02</v>
      </c>
      <c r="D319">
        <f>[1]Sheet1!AG319</f>
        <v>612.83000000000004</v>
      </c>
      <c r="E319" t="str">
        <f>[1]Sheet1!AQ319</f>
        <v/>
      </c>
      <c r="F319" t="str">
        <f>[1]Sheet1!BI319</f>
        <v/>
      </c>
      <c r="G319" t="str">
        <f>[1]Sheet1!BJ319</f>
        <v/>
      </c>
      <c r="H319">
        <f>[1]Sheet1!V319</f>
        <v>620.20000000000005</v>
      </c>
      <c r="I319" t="str">
        <f>[1]Sheet1!CA319</f>
        <v/>
      </c>
      <c r="J319" t="str">
        <f>[1]Sheet1!CB319</f>
        <v/>
      </c>
      <c r="K319">
        <f>[1]Sheet1!DB319</f>
        <v>44.7</v>
      </c>
      <c r="L319" t="str">
        <f>[1]Sheet1!DK319</f>
        <v/>
      </c>
      <c r="M319">
        <f>[1]Sheet1!CT319</f>
        <v>58</v>
      </c>
      <c r="N319">
        <f>[1]Sheet1!CS319</f>
        <v>2</v>
      </c>
    </row>
    <row r="320" spans="1:14" x14ac:dyDescent="0.25">
      <c r="A320" s="1">
        <f>[1]Sheet1!B320</f>
        <v>44543.583333333336</v>
      </c>
      <c r="B320" s="5">
        <f t="shared" si="4"/>
        <v>44543.583333333336</v>
      </c>
      <c r="C320">
        <f>[1]Sheet1!K320</f>
        <v>620.02</v>
      </c>
      <c r="D320">
        <f>[1]Sheet1!AG320</f>
        <v>612.83000000000004</v>
      </c>
      <c r="E320" t="str">
        <f>[1]Sheet1!AQ320</f>
        <v/>
      </c>
      <c r="F320" t="str">
        <f>[1]Sheet1!BI320</f>
        <v/>
      </c>
      <c r="G320" t="str">
        <f>[1]Sheet1!BJ320</f>
        <v/>
      </c>
      <c r="H320">
        <f>[1]Sheet1!V320</f>
        <v>620.20000000000005</v>
      </c>
      <c r="I320" t="str">
        <f>[1]Sheet1!CA320</f>
        <v/>
      </c>
      <c r="J320" t="str">
        <f>[1]Sheet1!CB320</f>
        <v/>
      </c>
      <c r="K320">
        <f>[1]Sheet1!DB320</f>
        <v>44.5</v>
      </c>
      <c r="L320" t="str">
        <f>[1]Sheet1!DK320</f>
        <v/>
      </c>
      <c r="M320">
        <f>[1]Sheet1!CT320</f>
        <v>72</v>
      </c>
      <c r="N320">
        <f>[1]Sheet1!CS320</f>
        <v>3</v>
      </c>
    </row>
    <row r="321" spans="1:14" x14ac:dyDescent="0.25">
      <c r="A321" s="1">
        <f>[1]Sheet1!B321</f>
        <v>44543.59375</v>
      </c>
      <c r="B321" s="5">
        <f t="shared" si="4"/>
        <v>44543.59375</v>
      </c>
      <c r="C321">
        <f>[1]Sheet1!K321</f>
        <v>620.02</v>
      </c>
      <c r="D321">
        <f>[1]Sheet1!AG321</f>
        <v>612.83000000000004</v>
      </c>
      <c r="E321" t="str">
        <f>[1]Sheet1!AQ321</f>
        <v/>
      </c>
      <c r="F321" t="str">
        <f>[1]Sheet1!BI321</f>
        <v/>
      </c>
      <c r="G321" t="str">
        <f>[1]Sheet1!BJ321</f>
        <v/>
      </c>
      <c r="H321">
        <f>[1]Sheet1!V321</f>
        <v>620.20000000000005</v>
      </c>
      <c r="I321" t="str">
        <f>[1]Sheet1!CA321</f>
        <v/>
      </c>
      <c r="J321" t="str">
        <f>[1]Sheet1!CB321</f>
        <v/>
      </c>
      <c r="K321">
        <f>[1]Sheet1!DB321</f>
        <v>43.8</v>
      </c>
      <c r="L321" t="str">
        <f>[1]Sheet1!DK321</f>
        <v/>
      </c>
      <c r="M321">
        <f>[1]Sheet1!CT321</f>
        <v>65</v>
      </c>
      <c r="N321">
        <f>[1]Sheet1!CS321</f>
        <v>2</v>
      </c>
    </row>
    <row r="322" spans="1:14" x14ac:dyDescent="0.25">
      <c r="A322" s="1">
        <f>[1]Sheet1!B322</f>
        <v>44543.604166666664</v>
      </c>
      <c r="B322" s="5">
        <f t="shared" si="4"/>
        <v>44543.604166666664</v>
      </c>
      <c r="C322">
        <f>[1]Sheet1!K322</f>
        <v>620.02</v>
      </c>
      <c r="D322">
        <f>[1]Sheet1!AG322</f>
        <v>612.81999999999994</v>
      </c>
      <c r="E322" t="str">
        <f>[1]Sheet1!AQ322</f>
        <v/>
      </c>
      <c r="F322" t="str">
        <f>[1]Sheet1!BI322</f>
        <v/>
      </c>
      <c r="G322" t="str">
        <f>[1]Sheet1!BJ322</f>
        <v/>
      </c>
      <c r="H322">
        <f>[1]Sheet1!V322</f>
        <v>620.20000000000005</v>
      </c>
      <c r="I322" t="str">
        <f>[1]Sheet1!CA322</f>
        <v/>
      </c>
      <c r="J322" t="str">
        <f>[1]Sheet1!CB322</f>
        <v/>
      </c>
      <c r="K322">
        <f>[1]Sheet1!DB322</f>
        <v>41.8</v>
      </c>
      <c r="L322" t="str">
        <f>[1]Sheet1!DK322</f>
        <v/>
      </c>
      <c r="M322">
        <f>[1]Sheet1!CT322</f>
        <v>57</v>
      </c>
      <c r="N322">
        <f>[1]Sheet1!CS322</f>
        <v>2</v>
      </c>
    </row>
    <row r="323" spans="1:14" x14ac:dyDescent="0.25">
      <c r="A323" s="1">
        <f>[1]Sheet1!B323</f>
        <v>44543.614583333336</v>
      </c>
      <c r="B323" s="5">
        <f t="shared" si="4"/>
        <v>44543.614583333336</v>
      </c>
      <c r="C323">
        <f>[1]Sheet1!K323</f>
        <v>620.02</v>
      </c>
      <c r="D323">
        <f>[1]Sheet1!AG323</f>
        <v>612.81999999999994</v>
      </c>
      <c r="E323" t="str">
        <f>[1]Sheet1!AQ323</f>
        <v/>
      </c>
      <c r="F323" t="str">
        <f>[1]Sheet1!BI323</f>
        <v/>
      </c>
      <c r="G323" t="str">
        <f>[1]Sheet1!BJ323</f>
        <v/>
      </c>
      <c r="H323">
        <f>[1]Sheet1!V323</f>
        <v>620.20000000000005</v>
      </c>
      <c r="I323" t="str">
        <f>[1]Sheet1!CA323</f>
        <v/>
      </c>
      <c r="J323" t="str">
        <f>[1]Sheet1!CB323</f>
        <v/>
      </c>
      <c r="K323">
        <f>[1]Sheet1!DB323</f>
        <v>41.8</v>
      </c>
      <c r="L323" t="str">
        <f>[1]Sheet1!DK323</f>
        <v/>
      </c>
      <c r="M323">
        <f>[1]Sheet1!CT323</f>
        <v>58</v>
      </c>
      <c r="N323">
        <f>[1]Sheet1!CS323</f>
        <v>2</v>
      </c>
    </row>
    <row r="324" spans="1:14" x14ac:dyDescent="0.25">
      <c r="A324" s="1">
        <f>[1]Sheet1!B324</f>
        <v>44543.625</v>
      </c>
      <c r="B324" s="5">
        <f t="shared" si="4"/>
        <v>44543.625</v>
      </c>
      <c r="C324">
        <f>[1]Sheet1!K324</f>
        <v>620.02999999999986</v>
      </c>
      <c r="D324">
        <f>[1]Sheet1!AG324</f>
        <v>612.80999999999983</v>
      </c>
      <c r="E324" t="str">
        <f>[1]Sheet1!AQ324</f>
        <v/>
      </c>
      <c r="F324" t="str">
        <f>[1]Sheet1!BI324</f>
        <v/>
      </c>
      <c r="G324" t="str">
        <f>[1]Sheet1!BJ324</f>
        <v/>
      </c>
      <c r="H324">
        <f>[1]Sheet1!V324</f>
        <v>620.20000000000005</v>
      </c>
      <c r="I324" t="str">
        <f>[1]Sheet1!CA324</f>
        <v/>
      </c>
      <c r="J324" t="str">
        <f>[1]Sheet1!CB324</f>
        <v/>
      </c>
      <c r="K324">
        <f>[1]Sheet1!DB324</f>
        <v>42.5</v>
      </c>
      <c r="L324" t="str">
        <f>[1]Sheet1!DK324</f>
        <v/>
      </c>
      <c r="M324">
        <f>[1]Sheet1!CT324</f>
        <v>62</v>
      </c>
      <c r="N324">
        <f>[1]Sheet1!CS324</f>
        <v>3</v>
      </c>
    </row>
    <row r="325" spans="1:14" x14ac:dyDescent="0.25">
      <c r="A325" s="1">
        <f>[1]Sheet1!B325</f>
        <v>44543.635416666664</v>
      </c>
      <c r="B325" s="5">
        <f t="shared" si="4"/>
        <v>44543.635416666664</v>
      </c>
      <c r="C325">
        <f>[1]Sheet1!K325</f>
        <v>620.02999999999986</v>
      </c>
      <c r="D325">
        <f>[1]Sheet1!AG325</f>
        <v>612.80999999999983</v>
      </c>
      <c r="E325" t="str">
        <f>[1]Sheet1!AQ325</f>
        <v/>
      </c>
      <c r="F325" t="str">
        <f>[1]Sheet1!BI325</f>
        <v/>
      </c>
      <c r="G325" t="str">
        <f>[1]Sheet1!BJ325</f>
        <v/>
      </c>
      <c r="H325">
        <f>[1]Sheet1!V325</f>
        <v>620.20000000000005</v>
      </c>
      <c r="I325" t="str">
        <f>[1]Sheet1!CA325</f>
        <v/>
      </c>
      <c r="J325" t="str">
        <f>[1]Sheet1!CB325</f>
        <v/>
      </c>
      <c r="K325">
        <f>[1]Sheet1!DB325</f>
        <v>42.7</v>
      </c>
      <c r="L325" t="str">
        <f>[1]Sheet1!DK325</f>
        <v/>
      </c>
      <c r="M325">
        <f>[1]Sheet1!CT325</f>
        <v>60</v>
      </c>
      <c r="N325">
        <f>[1]Sheet1!CS325</f>
        <v>3</v>
      </c>
    </row>
    <row r="326" spans="1:14" x14ac:dyDescent="0.25">
      <c r="A326" s="1">
        <f>[1]Sheet1!B326</f>
        <v>44543.645833333336</v>
      </c>
      <c r="B326" s="5">
        <f t="shared" si="4"/>
        <v>44543.645833333336</v>
      </c>
      <c r="C326">
        <f>[1]Sheet1!K326</f>
        <v>620.02999999999986</v>
      </c>
      <c r="D326">
        <f>[1]Sheet1!AG326</f>
        <v>612.79999999999995</v>
      </c>
      <c r="E326" t="str">
        <f>[1]Sheet1!AQ326</f>
        <v/>
      </c>
      <c r="F326" t="str">
        <f>[1]Sheet1!BI326</f>
        <v/>
      </c>
      <c r="G326" t="str">
        <f>[1]Sheet1!BJ326</f>
        <v/>
      </c>
      <c r="H326">
        <f>[1]Sheet1!V326</f>
        <v>620.20000000000005</v>
      </c>
      <c r="I326" t="str">
        <f>[1]Sheet1!CA326</f>
        <v/>
      </c>
      <c r="J326" t="str">
        <f>[1]Sheet1!CB326</f>
        <v/>
      </c>
      <c r="K326">
        <f>[1]Sheet1!DB326</f>
        <v>43.1</v>
      </c>
      <c r="L326" t="str">
        <f>[1]Sheet1!DK326</f>
        <v/>
      </c>
      <c r="M326">
        <f>[1]Sheet1!CT326</f>
        <v>60</v>
      </c>
      <c r="N326">
        <f>[1]Sheet1!CS326</f>
        <v>3</v>
      </c>
    </row>
    <row r="327" spans="1:14" x14ac:dyDescent="0.25">
      <c r="A327" s="1">
        <f>[1]Sheet1!B327</f>
        <v>44543.65625</v>
      </c>
      <c r="B327" s="5">
        <f t="shared" si="4"/>
        <v>44543.65625</v>
      </c>
      <c r="C327">
        <f>[1]Sheet1!K327</f>
        <v>620.02999999999986</v>
      </c>
      <c r="D327">
        <f>[1]Sheet1!AG327</f>
        <v>612.79999999999995</v>
      </c>
      <c r="E327" t="str">
        <f>[1]Sheet1!AQ327</f>
        <v/>
      </c>
      <c r="F327" t="str">
        <f>[1]Sheet1!BI327</f>
        <v/>
      </c>
      <c r="G327" t="str">
        <f>[1]Sheet1!BJ327</f>
        <v/>
      </c>
      <c r="H327">
        <f>[1]Sheet1!V327</f>
        <v>620.18999999999994</v>
      </c>
      <c r="I327" t="str">
        <f>[1]Sheet1!CA327</f>
        <v/>
      </c>
      <c r="J327" t="str">
        <f>[1]Sheet1!CB327</f>
        <v/>
      </c>
      <c r="K327">
        <f>[1]Sheet1!DB327</f>
        <v>42.6</v>
      </c>
      <c r="L327" t="str">
        <f>[1]Sheet1!DK327</f>
        <v/>
      </c>
      <c r="M327">
        <f>[1]Sheet1!CT327</f>
        <v>55</v>
      </c>
      <c r="N327">
        <f>[1]Sheet1!CS327</f>
        <v>3</v>
      </c>
    </row>
    <row r="328" spans="1:14" x14ac:dyDescent="0.25">
      <c r="A328" s="1">
        <f>[1]Sheet1!B328</f>
        <v>44543.666666666664</v>
      </c>
      <c r="B328" s="5">
        <f t="shared" si="4"/>
        <v>44543.666666666664</v>
      </c>
      <c r="C328">
        <f>[1]Sheet1!K328</f>
        <v>620.02999999999986</v>
      </c>
      <c r="D328">
        <f>[1]Sheet1!AG328</f>
        <v>612.79999999999995</v>
      </c>
      <c r="E328">
        <f>[1]Sheet1!AQ328</f>
        <v>15444.059881425939</v>
      </c>
      <c r="F328">
        <f>[1]Sheet1!BI328</f>
        <v>0</v>
      </c>
      <c r="G328">
        <f>[1]Sheet1!BJ328</f>
        <v>7.9999999999999982</v>
      </c>
      <c r="H328">
        <f>[1]Sheet1!V328</f>
        <v>620.18999999999994</v>
      </c>
      <c r="I328">
        <f>[1]Sheet1!CA328</f>
        <v>1340.1193847699999</v>
      </c>
      <c r="J328">
        <f>[1]Sheet1!CB328</f>
        <v>765.07958984400011</v>
      </c>
      <c r="K328">
        <f>[1]Sheet1!DB328</f>
        <v>40.200000000000003</v>
      </c>
      <c r="L328" t="str">
        <f>[1]Sheet1!DK328</f>
        <v/>
      </c>
      <c r="M328">
        <f>[1]Sheet1!CT328</f>
        <v>55</v>
      </c>
      <c r="N328">
        <f>[1]Sheet1!CS328</f>
        <v>3</v>
      </c>
    </row>
    <row r="329" spans="1:14" x14ac:dyDescent="0.25">
      <c r="A329" s="1">
        <f>[1]Sheet1!B329</f>
        <v>44543.677083333336</v>
      </c>
      <c r="B329" s="5">
        <f t="shared" ref="B329:B392" si="5">A329</f>
        <v>44543.677083333336</v>
      </c>
      <c r="C329">
        <f>[1]Sheet1!K329</f>
        <v>620.02999999999986</v>
      </c>
      <c r="D329">
        <f>[1]Sheet1!AG329</f>
        <v>612.79999999999995</v>
      </c>
      <c r="E329" t="str">
        <f>[1]Sheet1!AQ329</f>
        <v/>
      </c>
      <c r="F329" t="str">
        <f>[1]Sheet1!BI329</f>
        <v/>
      </c>
      <c r="G329" t="str">
        <f>[1]Sheet1!BJ329</f>
        <v/>
      </c>
      <c r="H329">
        <f>[1]Sheet1!V329</f>
        <v>620.18999999999994</v>
      </c>
      <c r="I329" t="str">
        <f>[1]Sheet1!CA329</f>
        <v/>
      </c>
      <c r="J329" t="str">
        <f>[1]Sheet1!CB329</f>
        <v/>
      </c>
      <c r="K329">
        <f>[1]Sheet1!DB329</f>
        <v>39.6</v>
      </c>
      <c r="L329" t="str">
        <f>[1]Sheet1!DK329</f>
        <v/>
      </c>
      <c r="M329">
        <f>[1]Sheet1!CT329</f>
        <v>65</v>
      </c>
      <c r="N329">
        <f>[1]Sheet1!CS329</f>
        <v>2</v>
      </c>
    </row>
    <row r="330" spans="1:14" x14ac:dyDescent="0.25">
      <c r="A330" s="1">
        <f>[1]Sheet1!B330</f>
        <v>44543.6875</v>
      </c>
      <c r="B330" s="5">
        <f t="shared" si="5"/>
        <v>44543.6875</v>
      </c>
      <c r="C330">
        <f>[1]Sheet1!K330</f>
        <v>620.02999999999986</v>
      </c>
      <c r="D330">
        <f>[1]Sheet1!AG330</f>
        <v>612.79999999999995</v>
      </c>
      <c r="E330" t="str">
        <f>[1]Sheet1!AQ330</f>
        <v/>
      </c>
      <c r="F330" t="str">
        <f>[1]Sheet1!BI330</f>
        <v/>
      </c>
      <c r="G330" t="str">
        <f>[1]Sheet1!BJ330</f>
        <v/>
      </c>
      <c r="H330">
        <f>[1]Sheet1!V330</f>
        <v>620.18999999999994</v>
      </c>
      <c r="I330" t="str">
        <f>[1]Sheet1!CA330</f>
        <v/>
      </c>
      <c r="J330" t="str">
        <f>[1]Sheet1!CB330</f>
        <v/>
      </c>
      <c r="K330">
        <f>[1]Sheet1!DB330</f>
        <v>38.5</v>
      </c>
      <c r="L330" t="str">
        <f>[1]Sheet1!DK330</f>
        <v/>
      </c>
      <c r="M330">
        <f>[1]Sheet1!CT330</f>
        <v>60</v>
      </c>
      <c r="N330">
        <f>[1]Sheet1!CS330</f>
        <v>3</v>
      </c>
    </row>
    <row r="331" spans="1:14" x14ac:dyDescent="0.25">
      <c r="A331" s="1">
        <f>[1]Sheet1!B331</f>
        <v>44543.697916666664</v>
      </c>
      <c r="B331" s="5">
        <f t="shared" si="5"/>
        <v>44543.697916666664</v>
      </c>
      <c r="C331">
        <f>[1]Sheet1!K331</f>
        <v>620.02999999999986</v>
      </c>
      <c r="D331">
        <f>[1]Sheet1!AG331</f>
        <v>612.79</v>
      </c>
      <c r="E331" t="str">
        <f>[1]Sheet1!AQ331</f>
        <v/>
      </c>
      <c r="F331" t="str">
        <f>[1]Sheet1!BI331</f>
        <v/>
      </c>
      <c r="G331" t="str">
        <f>[1]Sheet1!BJ331</f>
        <v/>
      </c>
      <c r="H331">
        <f>[1]Sheet1!V331</f>
        <v>620.18999999999994</v>
      </c>
      <c r="I331" t="str">
        <f>[1]Sheet1!CA331</f>
        <v/>
      </c>
      <c r="J331" t="str">
        <f>[1]Sheet1!CB331</f>
        <v/>
      </c>
      <c r="K331">
        <f>[1]Sheet1!DB331</f>
        <v>38.4</v>
      </c>
      <c r="L331" t="str">
        <f>[1]Sheet1!DK331</f>
        <v/>
      </c>
      <c r="M331">
        <f>[1]Sheet1!CT331</f>
        <v>63</v>
      </c>
      <c r="N331">
        <f>[1]Sheet1!CS331</f>
        <v>3</v>
      </c>
    </row>
    <row r="332" spans="1:14" x14ac:dyDescent="0.25">
      <c r="A332" s="1">
        <f>[1]Sheet1!B332</f>
        <v>44543.708333333336</v>
      </c>
      <c r="B332" s="5">
        <f t="shared" si="5"/>
        <v>44543.708333333336</v>
      </c>
      <c r="C332">
        <f>[1]Sheet1!K332</f>
        <v>620.02999999999986</v>
      </c>
      <c r="D332">
        <f>[1]Sheet1!AG332</f>
        <v>612.79</v>
      </c>
      <c r="E332" t="str">
        <f>[1]Sheet1!AQ332</f>
        <v/>
      </c>
      <c r="F332" t="str">
        <f>[1]Sheet1!BI332</f>
        <v/>
      </c>
      <c r="G332" t="str">
        <f>[1]Sheet1!BJ332</f>
        <v/>
      </c>
      <c r="H332">
        <f>[1]Sheet1!V332</f>
        <v>620.18999999999994</v>
      </c>
      <c r="I332" t="str">
        <f>[1]Sheet1!CA332</f>
        <v/>
      </c>
      <c r="J332" t="str">
        <f>[1]Sheet1!CB332</f>
        <v/>
      </c>
      <c r="K332">
        <f>[1]Sheet1!DB332</f>
        <v>37.799999999999997</v>
      </c>
      <c r="L332" t="str">
        <f>[1]Sheet1!DK332</f>
        <v/>
      </c>
      <c r="M332">
        <f>[1]Sheet1!CT332</f>
        <v>64</v>
      </c>
      <c r="N332">
        <f>[1]Sheet1!CS332</f>
        <v>3</v>
      </c>
    </row>
    <row r="333" spans="1:14" x14ac:dyDescent="0.25">
      <c r="A333" s="1">
        <f>[1]Sheet1!B333</f>
        <v>44543.71875</v>
      </c>
      <c r="B333" s="5">
        <f t="shared" si="5"/>
        <v>44543.71875</v>
      </c>
      <c r="C333">
        <f>[1]Sheet1!K333</f>
        <v>620.02999999999986</v>
      </c>
      <c r="D333">
        <f>[1]Sheet1!AG333</f>
        <v>612.79</v>
      </c>
      <c r="E333" t="str">
        <f>[1]Sheet1!AQ333</f>
        <v/>
      </c>
      <c r="F333" t="str">
        <f>[1]Sheet1!BI333</f>
        <v/>
      </c>
      <c r="G333" t="str">
        <f>[1]Sheet1!BJ333</f>
        <v/>
      </c>
      <c r="H333">
        <f>[1]Sheet1!V333</f>
        <v>620.18999999999994</v>
      </c>
      <c r="I333" t="str">
        <f>[1]Sheet1!CA333</f>
        <v/>
      </c>
      <c r="J333" t="str">
        <f>[1]Sheet1!CB333</f>
        <v/>
      </c>
      <c r="K333">
        <f>[1]Sheet1!DB333</f>
        <v>36.200000000000003</v>
      </c>
      <c r="L333" t="str">
        <f>[1]Sheet1!DK333</f>
        <v/>
      </c>
      <c r="M333">
        <f>[1]Sheet1!CT333</f>
        <v>68</v>
      </c>
      <c r="N333">
        <f>[1]Sheet1!CS333</f>
        <v>3</v>
      </c>
    </row>
    <row r="334" spans="1:14" x14ac:dyDescent="0.25">
      <c r="A334" s="1">
        <f>[1]Sheet1!B334</f>
        <v>44543.729166666664</v>
      </c>
      <c r="B334" s="5">
        <f t="shared" si="5"/>
        <v>44543.729166666664</v>
      </c>
      <c r="C334">
        <f>[1]Sheet1!K334</f>
        <v>620.02999999999986</v>
      </c>
      <c r="D334">
        <f>[1]Sheet1!AG334</f>
        <v>612.79</v>
      </c>
      <c r="E334" t="str">
        <f>[1]Sheet1!AQ334</f>
        <v/>
      </c>
      <c r="F334" t="str">
        <f>[1]Sheet1!BI334</f>
        <v/>
      </c>
      <c r="G334" t="str">
        <f>[1]Sheet1!BJ334</f>
        <v/>
      </c>
      <c r="H334">
        <f>[1]Sheet1!V334</f>
        <v>620.18999999999994</v>
      </c>
      <c r="I334" t="str">
        <f>[1]Sheet1!CA334</f>
        <v/>
      </c>
      <c r="J334" t="str">
        <f>[1]Sheet1!CB334</f>
        <v/>
      </c>
      <c r="K334">
        <f>[1]Sheet1!DB334</f>
        <v>35.200000000000003</v>
      </c>
      <c r="L334" t="str">
        <f>[1]Sheet1!DK334</f>
        <v/>
      </c>
      <c r="M334">
        <f>[1]Sheet1!CT334</f>
        <v>62</v>
      </c>
      <c r="N334">
        <f>[1]Sheet1!CS334</f>
        <v>2</v>
      </c>
    </row>
    <row r="335" spans="1:14" x14ac:dyDescent="0.25">
      <c r="A335" s="1">
        <f>[1]Sheet1!B335</f>
        <v>44543.739583333336</v>
      </c>
      <c r="B335" s="5">
        <f t="shared" si="5"/>
        <v>44543.739583333336</v>
      </c>
      <c r="C335">
        <f>[1]Sheet1!K335</f>
        <v>620.02999999999986</v>
      </c>
      <c r="D335">
        <f>[1]Sheet1!AG335</f>
        <v>612.77999999999986</v>
      </c>
      <c r="E335" t="str">
        <f>[1]Sheet1!AQ335</f>
        <v/>
      </c>
      <c r="F335" t="str">
        <f>[1]Sheet1!BI335</f>
        <v/>
      </c>
      <c r="G335" t="str">
        <f>[1]Sheet1!BJ335</f>
        <v/>
      </c>
      <c r="H335">
        <f>[1]Sheet1!V335</f>
        <v>620.18999999999994</v>
      </c>
      <c r="I335" t="str">
        <f>[1]Sheet1!CA335</f>
        <v/>
      </c>
      <c r="J335" t="str">
        <f>[1]Sheet1!CB335</f>
        <v/>
      </c>
      <c r="K335">
        <f>[1]Sheet1!DB335</f>
        <v>34.200000000000003</v>
      </c>
      <c r="L335" t="str">
        <f>[1]Sheet1!DK335</f>
        <v/>
      </c>
      <c r="M335">
        <f>[1]Sheet1!CT335</f>
        <v>300</v>
      </c>
      <c r="N335">
        <f>[1]Sheet1!CS335</f>
        <v>1</v>
      </c>
    </row>
    <row r="336" spans="1:14" x14ac:dyDescent="0.25">
      <c r="A336" s="1">
        <f>[1]Sheet1!B336</f>
        <v>44543.75</v>
      </c>
      <c r="B336" s="5">
        <f t="shared" si="5"/>
        <v>44543.75</v>
      </c>
      <c r="C336">
        <f>[1]Sheet1!K336</f>
        <v>620.02999999999986</v>
      </c>
      <c r="D336">
        <f>[1]Sheet1!AG336</f>
        <v>612.77999999999986</v>
      </c>
      <c r="E336" t="str">
        <f>[1]Sheet1!AQ336</f>
        <v/>
      </c>
      <c r="F336" t="str">
        <f>[1]Sheet1!BI336</f>
        <v/>
      </c>
      <c r="G336" t="str">
        <f>[1]Sheet1!BJ336</f>
        <v/>
      </c>
      <c r="H336">
        <f>[1]Sheet1!V336</f>
        <v>620.18999999999994</v>
      </c>
      <c r="I336" t="str">
        <f>[1]Sheet1!CA336</f>
        <v/>
      </c>
      <c r="J336" t="str">
        <f>[1]Sheet1!CB336</f>
        <v/>
      </c>
      <c r="K336">
        <f>[1]Sheet1!DB336</f>
        <v>32.6</v>
      </c>
      <c r="L336" t="str">
        <f>[1]Sheet1!DK336</f>
        <v/>
      </c>
      <c r="M336">
        <f>[1]Sheet1!CT336</f>
        <v>27</v>
      </c>
      <c r="N336">
        <f>[1]Sheet1!CS336</f>
        <v>3</v>
      </c>
    </row>
    <row r="337" spans="1:14" x14ac:dyDescent="0.25">
      <c r="A337" s="1">
        <f>[1]Sheet1!B337</f>
        <v>44543.760416666664</v>
      </c>
      <c r="B337" s="5">
        <f t="shared" si="5"/>
        <v>44543.760416666664</v>
      </c>
      <c r="C337">
        <f>[1]Sheet1!K337</f>
        <v>620.02999999999986</v>
      </c>
      <c r="D337">
        <f>[1]Sheet1!AG337</f>
        <v>612.77999999999986</v>
      </c>
      <c r="E337" t="str">
        <f>[1]Sheet1!AQ337</f>
        <v/>
      </c>
      <c r="F337" t="str">
        <f>[1]Sheet1!BI337</f>
        <v/>
      </c>
      <c r="G337" t="str">
        <f>[1]Sheet1!BJ337</f>
        <v/>
      </c>
      <c r="H337">
        <f>[1]Sheet1!V337</f>
        <v>620.18999999999994</v>
      </c>
      <c r="I337" t="str">
        <f>[1]Sheet1!CA337</f>
        <v/>
      </c>
      <c r="J337" t="str">
        <f>[1]Sheet1!CB337</f>
        <v/>
      </c>
      <c r="K337">
        <f>[1]Sheet1!DB337</f>
        <v>32.299999999999997</v>
      </c>
      <c r="L337" t="str">
        <f>[1]Sheet1!DK337</f>
        <v/>
      </c>
      <c r="M337">
        <f>[1]Sheet1!CT337</f>
        <v>348</v>
      </c>
      <c r="N337">
        <f>[1]Sheet1!CS337</f>
        <v>1</v>
      </c>
    </row>
    <row r="338" spans="1:14" x14ac:dyDescent="0.25">
      <c r="A338" s="1">
        <f>[1]Sheet1!B338</f>
        <v>44543.770833333336</v>
      </c>
      <c r="B338" s="5">
        <f t="shared" si="5"/>
        <v>44543.770833333336</v>
      </c>
      <c r="C338">
        <f>[1]Sheet1!K338</f>
        <v>620.02999999999986</v>
      </c>
      <c r="D338">
        <f>[1]Sheet1!AG338</f>
        <v>612.77999999999986</v>
      </c>
      <c r="E338" t="str">
        <f>[1]Sheet1!AQ338</f>
        <v/>
      </c>
      <c r="F338" t="str">
        <f>[1]Sheet1!BI338</f>
        <v/>
      </c>
      <c r="G338" t="str">
        <f>[1]Sheet1!BJ338</f>
        <v/>
      </c>
      <c r="H338">
        <f>[1]Sheet1!V338</f>
        <v>620.18999999999994</v>
      </c>
      <c r="I338" t="str">
        <f>[1]Sheet1!CA338</f>
        <v/>
      </c>
      <c r="J338" t="str">
        <f>[1]Sheet1!CB338</f>
        <v/>
      </c>
      <c r="K338">
        <f>[1]Sheet1!DB338</f>
        <v>32.1</v>
      </c>
      <c r="L338" t="str">
        <f>[1]Sheet1!DK338</f>
        <v/>
      </c>
      <c r="M338">
        <f>[1]Sheet1!CT338</f>
        <v>296</v>
      </c>
      <c r="N338">
        <f>[1]Sheet1!CS338</f>
        <v>1</v>
      </c>
    </row>
    <row r="339" spans="1:14" x14ac:dyDescent="0.25">
      <c r="A339" s="1">
        <f>[1]Sheet1!B339</f>
        <v>44543.78125</v>
      </c>
      <c r="B339" s="5">
        <f t="shared" si="5"/>
        <v>44543.78125</v>
      </c>
      <c r="C339">
        <f>[1]Sheet1!K339</f>
        <v>620.02999999999986</v>
      </c>
      <c r="D339">
        <f>[1]Sheet1!AG339</f>
        <v>612.77</v>
      </c>
      <c r="E339" t="str">
        <f>[1]Sheet1!AQ339</f>
        <v/>
      </c>
      <c r="F339" t="str">
        <f>[1]Sheet1!BI339</f>
        <v/>
      </c>
      <c r="G339" t="str">
        <f>[1]Sheet1!BJ339</f>
        <v/>
      </c>
      <c r="H339">
        <f>[1]Sheet1!V339</f>
        <v>620.18999999999994</v>
      </c>
      <c r="I339" t="str">
        <f>[1]Sheet1!CA339</f>
        <v/>
      </c>
      <c r="J339" t="str">
        <f>[1]Sheet1!CB339</f>
        <v/>
      </c>
      <c r="K339">
        <f>[1]Sheet1!DB339</f>
        <v>31.8</v>
      </c>
      <c r="L339" t="str">
        <f>[1]Sheet1!DK339</f>
        <v/>
      </c>
      <c r="M339">
        <f>[1]Sheet1!CT339</f>
        <v>302</v>
      </c>
      <c r="N339">
        <f>[1]Sheet1!CS339</f>
        <v>1</v>
      </c>
    </row>
    <row r="340" spans="1:14" x14ac:dyDescent="0.25">
      <c r="A340" s="1">
        <f>[1]Sheet1!B340</f>
        <v>44543.791666666664</v>
      </c>
      <c r="B340" s="5">
        <f t="shared" si="5"/>
        <v>44543.791666666664</v>
      </c>
      <c r="C340">
        <f>[1]Sheet1!K340</f>
        <v>620.02999999999986</v>
      </c>
      <c r="D340">
        <f>[1]Sheet1!AG340</f>
        <v>612.77</v>
      </c>
      <c r="E340" t="str">
        <f>[1]Sheet1!AQ340</f>
        <v/>
      </c>
      <c r="F340" t="str">
        <f>[1]Sheet1!BI340</f>
        <v/>
      </c>
      <c r="G340" t="str">
        <f>[1]Sheet1!BJ340</f>
        <v/>
      </c>
      <c r="H340">
        <f>[1]Sheet1!V340</f>
        <v>620.18999999999994</v>
      </c>
      <c r="I340" t="str">
        <f>[1]Sheet1!CA340</f>
        <v/>
      </c>
      <c r="J340" t="str">
        <f>[1]Sheet1!CB340</f>
        <v/>
      </c>
      <c r="K340">
        <f>[1]Sheet1!DB340</f>
        <v>31.1</v>
      </c>
      <c r="L340" t="str">
        <f>[1]Sheet1!DK340</f>
        <v/>
      </c>
      <c r="M340">
        <f>[1]Sheet1!CT340</f>
        <v>316</v>
      </c>
      <c r="N340">
        <f>[1]Sheet1!CS340</f>
        <v>1</v>
      </c>
    </row>
    <row r="341" spans="1:14" x14ac:dyDescent="0.25">
      <c r="A341" s="1">
        <f>[1]Sheet1!B341</f>
        <v>44543.802083333336</v>
      </c>
      <c r="B341" s="5">
        <f t="shared" si="5"/>
        <v>44543.802083333336</v>
      </c>
      <c r="C341">
        <f>[1]Sheet1!K341</f>
        <v>620.02999999999986</v>
      </c>
      <c r="D341">
        <f>[1]Sheet1!AG341</f>
        <v>612.77</v>
      </c>
      <c r="E341" t="str">
        <f>[1]Sheet1!AQ341</f>
        <v/>
      </c>
      <c r="F341" t="str">
        <f>[1]Sheet1!BI341</f>
        <v/>
      </c>
      <c r="G341" t="str">
        <f>[1]Sheet1!BJ341</f>
        <v/>
      </c>
      <c r="H341">
        <f>[1]Sheet1!V341</f>
        <v>620.18999999999994</v>
      </c>
      <c r="I341" t="str">
        <f>[1]Sheet1!CA341</f>
        <v/>
      </c>
      <c r="J341" t="str">
        <f>[1]Sheet1!CB341</f>
        <v/>
      </c>
      <c r="K341">
        <f>[1]Sheet1!DB341</f>
        <v>30.2</v>
      </c>
      <c r="L341" t="str">
        <f>[1]Sheet1!DK341</f>
        <v/>
      </c>
      <c r="M341">
        <f>[1]Sheet1!CT341</f>
        <v>317</v>
      </c>
      <c r="N341">
        <f>[1]Sheet1!CS341</f>
        <v>0</v>
      </c>
    </row>
    <row r="342" spans="1:14" x14ac:dyDescent="0.25">
      <c r="A342" s="1">
        <f>[1]Sheet1!B342</f>
        <v>44543.8125</v>
      </c>
      <c r="B342" s="5">
        <f t="shared" si="5"/>
        <v>44543.8125</v>
      </c>
      <c r="C342">
        <f>[1]Sheet1!K342</f>
        <v>620.02999999999986</v>
      </c>
      <c r="D342">
        <f>[1]Sheet1!AG342</f>
        <v>612.77</v>
      </c>
      <c r="E342" t="str">
        <f>[1]Sheet1!AQ342</f>
        <v/>
      </c>
      <c r="F342" t="str">
        <f>[1]Sheet1!BI342</f>
        <v/>
      </c>
      <c r="G342" t="str">
        <f>[1]Sheet1!BJ342</f>
        <v/>
      </c>
      <c r="H342">
        <f>[1]Sheet1!V342</f>
        <v>620.18999999999994</v>
      </c>
      <c r="I342" t="str">
        <f>[1]Sheet1!CA342</f>
        <v/>
      </c>
      <c r="J342" t="str">
        <f>[1]Sheet1!CB342</f>
        <v/>
      </c>
      <c r="K342">
        <f>[1]Sheet1!DB342</f>
        <v>29.8</v>
      </c>
      <c r="L342" t="str">
        <f>[1]Sheet1!DK342</f>
        <v/>
      </c>
      <c r="M342">
        <f>[1]Sheet1!CT342</f>
        <v>50</v>
      </c>
      <c r="N342">
        <f>[1]Sheet1!CS342</f>
        <v>2</v>
      </c>
    </row>
    <row r="343" spans="1:14" x14ac:dyDescent="0.25">
      <c r="A343" s="1">
        <f>[1]Sheet1!B343</f>
        <v>44543.822916666664</v>
      </c>
      <c r="B343" s="5">
        <f t="shared" si="5"/>
        <v>44543.822916666664</v>
      </c>
      <c r="C343">
        <f>[1]Sheet1!K343</f>
        <v>620.02999999999986</v>
      </c>
      <c r="D343">
        <f>[1]Sheet1!AG343</f>
        <v>612.76</v>
      </c>
      <c r="E343" t="str">
        <f>[1]Sheet1!AQ343</f>
        <v/>
      </c>
      <c r="F343" t="str">
        <f>[1]Sheet1!BI343</f>
        <v/>
      </c>
      <c r="G343" t="str">
        <f>[1]Sheet1!BJ343</f>
        <v/>
      </c>
      <c r="H343">
        <f>[1]Sheet1!V343</f>
        <v>620.18999999999994</v>
      </c>
      <c r="I343" t="str">
        <f>[1]Sheet1!CA343</f>
        <v/>
      </c>
      <c r="J343" t="str">
        <f>[1]Sheet1!CB343</f>
        <v/>
      </c>
      <c r="K343">
        <f>[1]Sheet1!DB343</f>
        <v>29.399999999999995</v>
      </c>
      <c r="L343" t="str">
        <f>[1]Sheet1!DK343</f>
        <v/>
      </c>
      <c r="M343">
        <f>[1]Sheet1!CT343</f>
        <v>70</v>
      </c>
      <c r="N343">
        <f>[1]Sheet1!CS343</f>
        <v>4</v>
      </c>
    </row>
    <row r="344" spans="1:14" x14ac:dyDescent="0.25">
      <c r="A344" s="1">
        <f>[1]Sheet1!B344</f>
        <v>44543.833333333336</v>
      </c>
      <c r="B344" s="5">
        <f t="shared" si="5"/>
        <v>44543.833333333336</v>
      </c>
      <c r="C344">
        <f>[1]Sheet1!K344</f>
        <v>620.02999999999986</v>
      </c>
      <c r="D344">
        <f>[1]Sheet1!AG344</f>
        <v>612.76</v>
      </c>
      <c r="E344">
        <f>[1]Sheet1!AQ344</f>
        <v>15467.004497377051</v>
      </c>
      <c r="F344">
        <f>[1]Sheet1!BI344</f>
        <v>0</v>
      </c>
      <c r="G344">
        <f>[1]Sheet1!BJ344</f>
        <v>7.9999999999999982</v>
      </c>
      <c r="H344">
        <f>[1]Sheet1!V344</f>
        <v>620.18999999999994</v>
      </c>
      <c r="I344">
        <f>[1]Sheet1!CA344</f>
        <v>1342.0112304700001</v>
      </c>
      <c r="J344">
        <f>[1]Sheet1!CB344</f>
        <v>766.34082031200001</v>
      </c>
      <c r="K344">
        <f>[1]Sheet1!DB344</f>
        <v>29.7</v>
      </c>
      <c r="L344" t="str">
        <f>[1]Sheet1!DK344</f>
        <v/>
      </c>
      <c r="M344">
        <f>[1]Sheet1!CT344</f>
        <v>72</v>
      </c>
      <c r="N344">
        <f>[1]Sheet1!CS344</f>
        <v>4</v>
      </c>
    </row>
    <row r="345" spans="1:14" x14ac:dyDescent="0.25">
      <c r="A345" s="1">
        <f>[1]Sheet1!B345</f>
        <v>44543.84375</v>
      </c>
      <c r="B345" s="5">
        <f t="shared" si="5"/>
        <v>44543.84375</v>
      </c>
      <c r="C345">
        <f>[1]Sheet1!K345</f>
        <v>620.02999999999986</v>
      </c>
      <c r="D345">
        <f>[1]Sheet1!AG345</f>
        <v>612.76</v>
      </c>
      <c r="E345" t="str">
        <f>[1]Sheet1!AQ345</f>
        <v/>
      </c>
      <c r="F345" t="str">
        <f>[1]Sheet1!BI345</f>
        <v/>
      </c>
      <c r="G345" t="str">
        <f>[1]Sheet1!BJ345</f>
        <v/>
      </c>
      <c r="H345">
        <f>[1]Sheet1!V345</f>
        <v>620.18999999999994</v>
      </c>
      <c r="I345" t="str">
        <f>[1]Sheet1!CA345</f>
        <v/>
      </c>
      <c r="J345" t="str">
        <f>[1]Sheet1!CB345</f>
        <v/>
      </c>
      <c r="K345">
        <f>[1]Sheet1!DB345</f>
        <v>29.399999999999995</v>
      </c>
      <c r="L345" t="str">
        <f>[1]Sheet1!DK345</f>
        <v/>
      </c>
      <c r="M345">
        <f>[1]Sheet1!CT345</f>
        <v>71</v>
      </c>
      <c r="N345">
        <f>[1]Sheet1!CS345</f>
        <v>5</v>
      </c>
    </row>
    <row r="346" spans="1:14" x14ac:dyDescent="0.25">
      <c r="A346" s="1">
        <f>[1]Sheet1!B346</f>
        <v>44543.854166666664</v>
      </c>
      <c r="B346" s="5">
        <f t="shared" si="5"/>
        <v>44543.854166666664</v>
      </c>
      <c r="C346">
        <f>[1]Sheet1!K346</f>
        <v>620.02999999999986</v>
      </c>
      <c r="D346">
        <f>[1]Sheet1!AG346</f>
        <v>612.76</v>
      </c>
      <c r="E346" t="str">
        <f>[1]Sheet1!AQ346</f>
        <v/>
      </c>
      <c r="F346" t="str">
        <f>[1]Sheet1!BI346</f>
        <v/>
      </c>
      <c r="G346" t="str">
        <f>[1]Sheet1!BJ346</f>
        <v/>
      </c>
      <c r="H346">
        <f>[1]Sheet1!V346</f>
        <v>620.18999999999994</v>
      </c>
      <c r="I346" t="str">
        <f>[1]Sheet1!CA346</f>
        <v/>
      </c>
      <c r="J346" t="str">
        <f>[1]Sheet1!CB346</f>
        <v/>
      </c>
      <c r="K346">
        <f>[1]Sheet1!DB346</f>
        <v>29.5</v>
      </c>
      <c r="L346" t="str">
        <f>[1]Sheet1!DK346</f>
        <v/>
      </c>
      <c r="M346">
        <f>[1]Sheet1!CT346</f>
        <v>69</v>
      </c>
      <c r="N346">
        <f>[1]Sheet1!CS346</f>
        <v>3</v>
      </c>
    </row>
    <row r="347" spans="1:14" x14ac:dyDescent="0.25">
      <c r="A347" s="1">
        <f>[1]Sheet1!B347</f>
        <v>44543.864583333336</v>
      </c>
      <c r="B347" s="5">
        <f t="shared" si="5"/>
        <v>44543.864583333336</v>
      </c>
      <c r="C347">
        <f>[1]Sheet1!K347</f>
        <v>620.02999999999986</v>
      </c>
      <c r="D347">
        <f>[1]Sheet1!AG347</f>
        <v>612.76</v>
      </c>
      <c r="E347" t="str">
        <f>[1]Sheet1!AQ347</f>
        <v/>
      </c>
      <c r="F347" t="str">
        <f>[1]Sheet1!BI347</f>
        <v/>
      </c>
      <c r="G347" t="str">
        <f>[1]Sheet1!BJ347</f>
        <v/>
      </c>
      <c r="H347">
        <f>[1]Sheet1!V347</f>
        <v>620.18999999999994</v>
      </c>
      <c r="I347" t="str">
        <f>[1]Sheet1!CA347</f>
        <v/>
      </c>
      <c r="J347" t="str">
        <f>[1]Sheet1!CB347</f>
        <v/>
      </c>
      <c r="K347">
        <f>[1]Sheet1!DB347</f>
        <v>29.7</v>
      </c>
      <c r="L347" t="str">
        <f>[1]Sheet1!DK347</f>
        <v/>
      </c>
      <c r="M347">
        <f>[1]Sheet1!CT347</f>
        <v>72</v>
      </c>
      <c r="N347">
        <f>[1]Sheet1!CS347</f>
        <v>1</v>
      </c>
    </row>
    <row r="348" spans="1:14" x14ac:dyDescent="0.25">
      <c r="A348" s="1">
        <f>[1]Sheet1!B348</f>
        <v>44543.875</v>
      </c>
      <c r="B348" s="5">
        <f t="shared" si="5"/>
        <v>44543.875</v>
      </c>
      <c r="C348">
        <f>[1]Sheet1!K348</f>
        <v>620.02999999999986</v>
      </c>
      <c r="D348">
        <f>[1]Sheet1!AG348</f>
        <v>612.76</v>
      </c>
      <c r="E348" t="str">
        <f>[1]Sheet1!AQ348</f>
        <v/>
      </c>
      <c r="F348" t="str">
        <f>[1]Sheet1!BI348</f>
        <v/>
      </c>
      <c r="G348" t="str">
        <f>[1]Sheet1!BJ348</f>
        <v/>
      </c>
      <c r="H348">
        <f>[1]Sheet1!V348</f>
        <v>620.18999999999994</v>
      </c>
      <c r="I348" t="str">
        <f>[1]Sheet1!CA348</f>
        <v/>
      </c>
      <c r="J348" t="str">
        <f>[1]Sheet1!CB348</f>
        <v/>
      </c>
      <c r="K348">
        <f>[1]Sheet1!DB348</f>
        <v>28.999999999999996</v>
      </c>
      <c r="L348" t="str">
        <f>[1]Sheet1!DK348</f>
        <v/>
      </c>
      <c r="M348">
        <f>[1]Sheet1!CT348</f>
        <v>250</v>
      </c>
      <c r="N348">
        <f>[1]Sheet1!CS348</f>
        <v>1</v>
      </c>
    </row>
    <row r="349" spans="1:14" x14ac:dyDescent="0.25">
      <c r="A349" s="1">
        <f>[1]Sheet1!B349</f>
        <v>44543.885416666664</v>
      </c>
      <c r="B349" s="5">
        <f t="shared" si="5"/>
        <v>44543.885416666664</v>
      </c>
      <c r="C349">
        <f>[1]Sheet1!K349</f>
        <v>620.02999999999986</v>
      </c>
      <c r="D349">
        <f>[1]Sheet1!AG349</f>
        <v>612.74999999999989</v>
      </c>
      <c r="E349" t="str">
        <f>[1]Sheet1!AQ349</f>
        <v/>
      </c>
      <c r="F349" t="str">
        <f>[1]Sheet1!BI349</f>
        <v/>
      </c>
      <c r="G349" t="str">
        <f>[1]Sheet1!BJ349</f>
        <v/>
      </c>
      <c r="H349">
        <f>[1]Sheet1!V349</f>
        <v>620.18999999999994</v>
      </c>
      <c r="I349" t="str">
        <f>[1]Sheet1!CA349</f>
        <v/>
      </c>
      <c r="J349" t="str">
        <f>[1]Sheet1!CB349</f>
        <v/>
      </c>
      <c r="K349">
        <f>[1]Sheet1!DB349</f>
        <v>29.3</v>
      </c>
      <c r="L349" t="str">
        <f>[1]Sheet1!DK349</f>
        <v/>
      </c>
      <c r="M349">
        <f>[1]Sheet1!CT349</f>
        <v>266</v>
      </c>
      <c r="N349">
        <f>[1]Sheet1!CS349</f>
        <v>3</v>
      </c>
    </row>
    <row r="350" spans="1:14" x14ac:dyDescent="0.25">
      <c r="A350" s="1">
        <f>[1]Sheet1!B350</f>
        <v>44543.895833333336</v>
      </c>
      <c r="B350" s="5">
        <f t="shared" si="5"/>
        <v>44543.895833333336</v>
      </c>
      <c r="C350">
        <f>[1]Sheet1!K350</f>
        <v>620.02999999999986</v>
      </c>
      <c r="D350">
        <f>[1]Sheet1!AG350</f>
        <v>612.74999999999989</v>
      </c>
      <c r="E350" t="str">
        <f>[1]Sheet1!AQ350</f>
        <v/>
      </c>
      <c r="F350" t="str">
        <f>[1]Sheet1!BI350</f>
        <v/>
      </c>
      <c r="G350" t="str">
        <f>[1]Sheet1!BJ350</f>
        <v/>
      </c>
      <c r="H350">
        <f>[1]Sheet1!V350</f>
        <v>620.18999999999994</v>
      </c>
      <c r="I350" t="str">
        <f>[1]Sheet1!CA350</f>
        <v/>
      </c>
      <c r="J350" t="str">
        <f>[1]Sheet1!CB350</f>
        <v/>
      </c>
      <c r="K350">
        <f>[1]Sheet1!DB350</f>
        <v>28.799999999999997</v>
      </c>
      <c r="L350" t="str">
        <f>[1]Sheet1!DK350</f>
        <v/>
      </c>
      <c r="M350">
        <f>[1]Sheet1!CT350</f>
        <v>220</v>
      </c>
      <c r="N350">
        <f>[1]Sheet1!CS350</f>
        <v>1</v>
      </c>
    </row>
    <row r="351" spans="1:14" x14ac:dyDescent="0.25">
      <c r="A351" s="1">
        <f>[1]Sheet1!B351</f>
        <v>44543.90625</v>
      </c>
      <c r="B351" s="5">
        <f t="shared" si="5"/>
        <v>44543.90625</v>
      </c>
      <c r="C351">
        <f>[1]Sheet1!K351</f>
        <v>620.02999999999986</v>
      </c>
      <c r="D351">
        <f>[1]Sheet1!AG351</f>
        <v>612.74999999999989</v>
      </c>
      <c r="E351" t="str">
        <f>[1]Sheet1!AQ351</f>
        <v/>
      </c>
      <c r="F351" t="str">
        <f>[1]Sheet1!BI351</f>
        <v/>
      </c>
      <c r="G351" t="str">
        <f>[1]Sheet1!BJ351</f>
        <v/>
      </c>
      <c r="H351">
        <f>[1]Sheet1!V351</f>
        <v>620.18999999999994</v>
      </c>
      <c r="I351" t="str">
        <f>[1]Sheet1!CA351</f>
        <v/>
      </c>
      <c r="J351" t="str">
        <f>[1]Sheet1!CB351</f>
        <v/>
      </c>
      <c r="K351">
        <f>[1]Sheet1!DB351</f>
        <v>28.2</v>
      </c>
      <c r="L351" t="str">
        <f>[1]Sheet1!DK351</f>
        <v/>
      </c>
      <c r="M351">
        <f>[1]Sheet1!CT351</f>
        <v>228</v>
      </c>
      <c r="N351">
        <f>[1]Sheet1!CS351</f>
        <v>1</v>
      </c>
    </row>
    <row r="352" spans="1:14" x14ac:dyDescent="0.25">
      <c r="A352" s="1">
        <f>[1]Sheet1!B352</f>
        <v>44543.916666666664</v>
      </c>
      <c r="B352" s="5">
        <f t="shared" si="5"/>
        <v>44543.916666666664</v>
      </c>
      <c r="C352">
        <f>[1]Sheet1!K352</f>
        <v>620.02999999999986</v>
      </c>
      <c r="D352">
        <f>[1]Sheet1!AG352</f>
        <v>612.74999999999989</v>
      </c>
      <c r="E352" t="str">
        <f>[1]Sheet1!AQ352</f>
        <v/>
      </c>
      <c r="F352" t="str">
        <f>[1]Sheet1!BI352</f>
        <v/>
      </c>
      <c r="G352" t="str">
        <f>[1]Sheet1!BJ352</f>
        <v/>
      </c>
      <c r="H352">
        <f>[1]Sheet1!V352</f>
        <v>620.18999999999994</v>
      </c>
      <c r="I352" t="str">
        <f>[1]Sheet1!CA352</f>
        <v/>
      </c>
      <c r="J352" t="str">
        <f>[1]Sheet1!CB352</f>
        <v/>
      </c>
      <c r="K352">
        <f>[1]Sheet1!DB352</f>
        <v>28.6</v>
      </c>
      <c r="L352" t="str">
        <f>[1]Sheet1!DK352</f>
        <v/>
      </c>
      <c r="M352">
        <f>[1]Sheet1!CT352</f>
        <v>221</v>
      </c>
      <c r="N352">
        <f>[1]Sheet1!CS352</f>
        <v>1</v>
      </c>
    </row>
    <row r="353" spans="1:14" x14ac:dyDescent="0.25">
      <c r="A353" s="1">
        <f>[1]Sheet1!B353</f>
        <v>44543.927083333336</v>
      </c>
      <c r="B353" s="5">
        <f t="shared" si="5"/>
        <v>44543.927083333336</v>
      </c>
      <c r="C353">
        <f>[1]Sheet1!K353</f>
        <v>620.02</v>
      </c>
      <c r="D353">
        <f>[1]Sheet1!AG353</f>
        <v>612.74</v>
      </c>
      <c r="E353" t="str">
        <f>[1]Sheet1!AQ353</f>
        <v/>
      </c>
      <c r="F353" t="str">
        <f>[1]Sheet1!BI353</f>
        <v/>
      </c>
      <c r="G353" t="str">
        <f>[1]Sheet1!BJ353</f>
        <v/>
      </c>
      <c r="H353">
        <f>[1]Sheet1!V353</f>
        <v>620.18999999999994</v>
      </c>
      <c r="I353" t="str">
        <f>[1]Sheet1!CA353</f>
        <v/>
      </c>
      <c r="J353" t="str">
        <f>[1]Sheet1!CB353</f>
        <v/>
      </c>
      <c r="K353">
        <f>[1]Sheet1!DB353</f>
        <v>28.4</v>
      </c>
      <c r="L353" t="str">
        <f>[1]Sheet1!DK353</f>
        <v/>
      </c>
      <c r="M353">
        <f>[1]Sheet1!CT353</f>
        <v>221</v>
      </c>
      <c r="N353">
        <f>[1]Sheet1!CS353</f>
        <v>0</v>
      </c>
    </row>
    <row r="354" spans="1:14" x14ac:dyDescent="0.25">
      <c r="A354" s="1">
        <f>[1]Sheet1!B354</f>
        <v>44543.9375</v>
      </c>
      <c r="B354" s="5">
        <f t="shared" si="5"/>
        <v>44543.9375</v>
      </c>
      <c r="C354">
        <f>[1]Sheet1!K354</f>
        <v>620.02</v>
      </c>
      <c r="D354">
        <f>[1]Sheet1!AG354</f>
        <v>612.74</v>
      </c>
      <c r="E354" t="str">
        <f>[1]Sheet1!AQ354</f>
        <v/>
      </c>
      <c r="F354" t="str">
        <f>[1]Sheet1!BI354</f>
        <v/>
      </c>
      <c r="G354" t="str">
        <f>[1]Sheet1!BJ354</f>
        <v/>
      </c>
      <c r="H354">
        <f>[1]Sheet1!V354</f>
        <v>620.18999999999994</v>
      </c>
      <c r="I354" t="str">
        <f>[1]Sheet1!CA354</f>
        <v/>
      </c>
      <c r="J354" t="str">
        <f>[1]Sheet1!CB354</f>
        <v/>
      </c>
      <c r="K354">
        <f>[1]Sheet1!DB354</f>
        <v>27.799999999999997</v>
      </c>
      <c r="L354" t="str">
        <f>[1]Sheet1!DK354</f>
        <v/>
      </c>
      <c r="M354">
        <f>[1]Sheet1!CT354</f>
        <v>220</v>
      </c>
      <c r="N354">
        <f>[1]Sheet1!CS354</f>
        <v>0</v>
      </c>
    </row>
    <row r="355" spans="1:14" x14ac:dyDescent="0.25">
      <c r="A355" s="1">
        <f>[1]Sheet1!B355</f>
        <v>44543.947916666664</v>
      </c>
      <c r="B355" s="5">
        <f t="shared" si="5"/>
        <v>44543.947916666664</v>
      </c>
      <c r="C355">
        <f>[1]Sheet1!K355</f>
        <v>620.02999999999986</v>
      </c>
      <c r="D355">
        <f>[1]Sheet1!AG355</f>
        <v>612.74</v>
      </c>
      <c r="E355" t="str">
        <f>[1]Sheet1!AQ355</f>
        <v/>
      </c>
      <c r="F355" t="str">
        <f>[1]Sheet1!BI355</f>
        <v/>
      </c>
      <c r="G355" t="str">
        <f>[1]Sheet1!BJ355</f>
        <v/>
      </c>
      <c r="H355">
        <f>[1]Sheet1!V355</f>
        <v>620.18999999999994</v>
      </c>
      <c r="I355" t="str">
        <f>[1]Sheet1!CA355</f>
        <v/>
      </c>
      <c r="J355" t="str">
        <f>[1]Sheet1!CB355</f>
        <v/>
      </c>
      <c r="K355">
        <f>[1]Sheet1!DB355</f>
        <v>27.6</v>
      </c>
      <c r="L355" t="str">
        <f>[1]Sheet1!DK355</f>
        <v/>
      </c>
      <c r="M355">
        <f>[1]Sheet1!CT355</f>
        <v>155</v>
      </c>
      <c r="N355">
        <f>[1]Sheet1!CS355</f>
        <v>0</v>
      </c>
    </row>
    <row r="356" spans="1:14" x14ac:dyDescent="0.25">
      <c r="A356" s="1">
        <f>[1]Sheet1!B356</f>
        <v>44543.958333333336</v>
      </c>
      <c r="B356" s="5">
        <f t="shared" si="5"/>
        <v>44543.958333333336</v>
      </c>
      <c r="C356">
        <f>[1]Sheet1!K356</f>
        <v>620.02999999999986</v>
      </c>
      <c r="D356">
        <f>[1]Sheet1!AG356</f>
        <v>612.74</v>
      </c>
      <c r="E356" t="str">
        <f>[1]Sheet1!AQ356</f>
        <v/>
      </c>
      <c r="F356" t="str">
        <f>[1]Sheet1!BI356</f>
        <v/>
      </c>
      <c r="G356" t="str">
        <f>[1]Sheet1!BJ356</f>
        <v/>
      </c>
      <c r="H356">
        <f>[1]Sheet1!V356</f>
        <v>620.18999999999994</v>
      </c>
      <c r="I356" t="str">
        <f>[1]Sheet1!CA356</f>
        <v/>
      </c>
      <c r="J356" t="str">
        <f>[1]Sheet1!CB356</f>
        <v/>
      </c>
      <c r="K356">
        <f>[1]Sheet1!DB356</f>
        <v>27.4</v>
      </c>
      <c r="L356" t="str">
        <f>[1]Sheet1!DK356</f>
        <v/>
      </c>
      <c r="M356">
        <f>[1]Sheet1!CT356</f>
        <v>88</v>
      </c>
      <c r="N356">
        <f>[1]Sheet1!CS356</f>
        <v>0</v>
      </c>
    </row>
    <row r="357" spans="1:14" x14ac:dyDescent="0.25">
      <c r="A357" s="1">
        <f>[1]Sheet1!B357</f>
        <v>44543.96875</v>
      </c>
      <c r="B357" s="5">
        <f t="shared" si="5"/>
        <v>44543.96875</v>
      </c>
      <c r="C357">
        <f>[1]Sheet1!K357</f>
        <v>620.02999999999986</v>
      </c>
      <c r="D357">
        <f>[1]Sheet1!AG357</f>
        <v>612.73</v>
      </c>
      <c r="E357" t="str">
        <f>[1]Sheet1!AQ357</f>
        <v/>
      </c>
      <c r="F357" t="str">
        <f>[1]Sheet1!BI357</f>
        <v/>
      </c>
      <c r="G357" t="str">
        <f>[1]Sheet1!BJ357</f>
        <v/>
      </c>
      <c r="H357">
        <f>[1]Sheet1!V357</f>
        <v>620.18999999999994</v>
      </c>
      <c r="I357" t="str">
        <f>[1]Sheet1!CA357</f>
        <v/>
      </c>
      <c r="J357" t="str">
        <f>[1]Sheet1!CB357</f>
        <v/>
      </c>
      <c r="K357">
        <f>[1]Sheet1!DB357</f>
        <v>27.3</v>
      </c>
      <c r="L357" t="str">
        <f>[1]Sheet1!DK357</f>
        <v/>
      </c>
      <c r="M357">
        <f>[1]Sheet1!CT357</f>
        <v>221</v>
      </c>
      <c r="N357">
        <f>[1]Sheet1!CS357</f>
        <v>0</v>
      </c>
    </row>
    <row r="358" spans="1:14" x14ac:dyDescent="0.25">
      <c r="A358" s="1">
        <f>[1]Sheet1!B358</f>
        <v>44543.979166666664</v>
      </c>
      <c r="B358" s="5">
        <f t="shared" si="5"/>
        <v>44543.979166666664</v>
      </c>
      <c r="C358">
        <f>[1]Sheet1!K358</f>
        <v>620.02</v>
      </c>
      <c r="D358">
        <f>[1]Sheet1!AG358</f>
        <v>612.73</v>
      </c>
      <c r="E358" t="str">
        <f>[1]Sheet1!AQ358</f>
        <v/>
      </c>
      <c r="F358" t="str">
        <f>[1]Sheet1!BI358</f>
        <v/>
      </c>
      <c r="G358" t="str">
        <f>[1]Sheet1!BJ358</f>
        <v/>
      </c>
      <c r="H358">
        <f>[1]Sheet1!V358</f>
        <v>620.18999999999994</v>
      </c>
      <c r="I358" t="str">
        <f>[1]Sheet1!CA358</f>
        <v/>
      </c>
      <c r="J358" t="str">
        <f>[1]Sheet1!CB358</f>
        <v/>
      </c>
      <c r="K358">
        <f>[1]Sheet1!DB358</f>
        <v>27.4</v>
      </c>
      <c r="L358" t="str">
        <f>[1]Sheet1!DK358</f>
        <v/>
      </c>
      <c r="M358">
        <f>[1]Sheet1!CT358</f>
        <v>135</v>
      </c>
      <c r="N358">
        <f>[1]Sheet1!CS358</f>
        <v>0</v>
      </c>
    </row>
    <row r="359" spans="1:14" x14ac:dyDescent="0.25">
      <c r="A359" s="1">
        <f>[1]Sheet1!B359</f>
        <v>44543.989583333336</v>
      </c>
      <c r="B359" s="5">
        <f t="shared" si="5"/>
        <v>44543.989583333336</v>
      </c>
      <c r="C359">
        <f>[1]Sheet1!K359</f>
        <v>620.02999999999986</v>
      </c>
      <c r="D359">
        <f>[1]Sheet1!AG359</f>
        <v>612.73</v>
      </c>
      <c r="E359" t="str">
        <f>[1]Sheet1!AQ359</f>
        <v/>
      </c>
      <c r="F359" t="str">
        <f>[1]Sheet1!BI359</f>
        <v/>
      </c>
      <c r="G359" t="str">
        <f>[1]Sheet1!BJ359</f>
        <v/>
      </c>
      <c r="H359">
        <f>[1]Sheet1!V359</f>
        <v>620.18999999999994</v>
      </c>
      <c r="I359" t="str">
        <f>[1]Sheet1!CA359</f>
        <v/>
      </c>
      <c r="J359" t="str">
        <f>[1]Sheet1!CB359</f>
        <v/>
      </c>
      <c r="K359">
        <f>[1]Sheet1!DB359</f>
        <v>27.3</v>
      </c>
      <c r="L359" t="str">
        <f>[1]Sheet1!DK359</f>
        <v/>
      </c>
      <c r="M359">
        <f>[1]Sheet1!CT359</f>
        <v>63</v>
      </c>
      <c r="N359">
        <f>[1]Sheet1!CS359</f>
        <v>1</v>
      </c>
    </row>
    <row r="360" spans="1:14" x14ac:dyDescent="0.25">
      <c r="A360" s="1">
        <f>[1]Sheet1!B360</f>
        <v>44544</v>
      </c>
      <c r="B360" s="5">
        <f t="shared" si="5"/>
        <v>44544</v>
      </c>
      <c r="C360">
        <f>[1]Sheet1!K360</f>
        <v>620.02999999999986</v>
      </c>
      <c r="D360">
        <f>[1]Sheet1!AG360</f>
        <v>612.73</v>
      </c>
      <c r="E360">
        <f>[1]Sheet1!AQ360</f>
        <v>15483.212959308321</v>
      </c>
      <c r="F360">
        <f>[1]Sheet1!BI360</f>
        <v>0</v>
      </c>
      <c r="G360">
        <f>[1]Sheet1!BJ360</f>
        <v>7.9999999999999982</v>
      </c>
      <c r="H360">
        <f>[1]Sheet1!V360</f>
        <v>620.18999999999994</v>
      </c>
      <c r="I360">
        <f>[1]Sheet1!CA360</f>
        <v>1343.9030761700001</v>
      </c>
      <c r="J360">
        <f>[1]Sheet1!CB360</f>
        <v>767.602050781</v>
      </c>
      <c r="K360">
        <f>[1]Sheet1!DB360</f>
        <v>26.9</v>
      </c>
      <c r="L360" t="str">
        <f>[1]Sheet1!DK360</f>
        <v/>
      </c>
      <c r="M360">
        <f>[1]Sheet1!CT360</f>
        <v>74</v>
      </c>
      <c r="N360">
        <f>[1]Sheet1!CS360</f>
        <v>3</v>
      </c>
    </row>
    <row r="361" spans="1:14" x14ac:dyDescent="0.25">
      <c r="A361" s="1">
        <f>[1]Sheet1!B361</f>
        <v>44544.010416666664</v>
      </c>
      <c r="B361" s="5">
        <f t="shared" si="5"/>
        <v>44544.010416666664</v>
      </c>
      <c r="C361">
        <f>[1]Sheet1!K361</f>
        <v>620.02</v>
      </c>
      <c r="D361">
        <f>[1]Sheet1!AG361</f>
        <v>612.73</v>
      </c>
      <c r="E361" t="str">
        <f>[1]Sheet1!AQ361</f>
        <v/>
      </c>
      <c r="F361" t="str">
        <f>[1]Sheet1!BI361</f>
        <v/>
      </c>
      <c r="G361" t="str">
        <f>[1]Sheet1!BJ361</f>
        <v/>
      </c>
      <c r="H361">
        <f>[1]Sheet1!V361</f>
        <v>620.18999999999994</v>
      </c>
      <c r="I361" t="str">
        <f>[1]Sheet1!CA361</f>
        <v/>
      </c>
      <c r="J361" t="str">
        <f>[1]Sheet1!CB361</f>
        <v/>
      </c>
      <c r="K361">
        <f>[1]Sheet1!DB361</f>
        <v>26.799999999999997</v>
      </c>
      <c r="L361" t="str">
        <f>[1]Sheet1!DK361</f>
        <v/>
      </c>
      <c r="M361">
        <f>[1]Sheet1!CT361</f>
        <v>67</v>
      </c>
      <c r="N361">
        <f>[1]Sheet1!CS361</f>
        <v>3</v>
      </c>
    </row>
    <row r="362" spans="1:14" x14ac:dyDescent="0.25">
      <c r="A362" s="1">
        <f>[1]Sheet1!B362</f>
        <v>44544.020833333336</v>
      </c>
      <c r="B362" s="5">
        <f t="shared" si="5"/>
        <v>44544.020833333336</v>
      </c>
      <c r="C362">
        <f>[1]Sheet1!K362</f>
        <v>620.02</v>
      </c>
      <c r="D362">
        <f>[1]Sheet1!AG362</f>
        <v>612.73</v>
      </c>
      <c r="E362" t="str">
        <f>[1]Sheet1!AQ362</f>
        <v/>
      </c>
      <c r="F362" t="str">
        <f>[1]Sheet1!BI362</f>
        <v/>
      </c>
      <c r="G362" t="str">
        <f>[1]Sheet1!BJ362</f>
        <v/>
      </c>
      <c r="H362">
        <f>[1]Sheet1!V362</f>
        <v>620.18999999999994</v>
      </c>
      <c r="I362" t="str">
        <f>[1]Sheet1!CA362</f>
        <v/>
      </c>
      <c r="J362" t="str">
        <f>[1]Sheet1!CB362</f>
        <v/>
      </c>
      <c r="K362">
        <f>[1]Sheet1!DB362</f>
        <v>27.199999999999996</v>
      </c>
      <c r="L362" t="str">
        <f>[1]Sheet1!DK362</f>
        <v/>
      </c>
      <c r="M362">
        <f>[1]Sheet1!CT362</f>
        <v>35</v>
      </c>
      <c r="N362">
        <f>[1]Sheet1!CS362</f>
        <v>1</v>
      </c>
    </row>
    <row r="363" spans="1:14" x14ac:dyDescent="0.25">
      <c r="A363" s="1">
        <f>[1]Sheet1!B363</f>
        <v>44544.03125</v>
      </c>
      <c r="B363" s="5">
        <f t="shared" si="5"/>
        <v>44544.03125</v>
      </c>
      <c r="C363">
        <f>[1]Sheet1!K363</f>
        <v>620.02</v>
      </c>
      <c r="D363">
        <f>[1]Sheet1!AG363</f>
        <v>612.73</v>
      </c>
      <c r="E363" t="str">
        <f>[1]Sheet1!AQ363</f>
        <v/>
      </c>
      <c r="F363" t="str">
        <f>[1]Sheet1!BI363</f>
        <v/>
      </c>
      <c r="G363" t="str">
        <f>[1]Sheet1!BJ363</f>
        <v/>
      </c>
      <c r="H363">
        <f>[1]Sheet1!V363</f>
        <v>620.18999999999994</v>
      </c>
      <c r="I363" t="str">
        <f>[1]Sheet1!CA363</f>
        <v/>
      </c>
      <c r="J363" t="str">
        <f>[1]Sheet1!CB363</f>
        <v/>
      </c>
      <c r="K363">
        <f>[1]Sheet1!DB363</f>
        <v>27</v>
      </c>
      <c r="L363" t="str">
        <f>[1]Sheet1!DK363</f>
        <v/>
      </c>
      <c r="M363">
        <f>[1]Sheet1!CT363</f>
        <v>238</v>
      </c>
      <c r="N363">
        <f>[1]Sheet1!CS363</f>
        <v>2</v>
      </c>
    </row>
    <row r="364" spans="1:14" x14ac:dyDescent="0.25">
      <c r="A364" s="1">
        <f>[1]Sheet1!B364</f>
        <v>44544.041666666664</v>
      </c>
      <c r="B364" s="5">
        <f t="shared" si="5"/>
        <v>44544.041666666664</v>
      </c>
      <c r="C364">
        <f>[1]Sheet1!K364</f>
        <v>620.02</v>
      </c>
      <c r="D364">
        <f>[1]Sheet1!AG364</f>
        <v>612.71999999999991</v>
      </c>
      <c r="E364" t="str">
        <f>[1]Sheet1!AQ364</f>
        <v/>
      </c>
      <c r="F364" t="str">
        <f>[1]Sheet1!BI364</f>
        <v/>
      </c>
      <c r="G364" t="str">
        <f>[1]Sheet1!BJ364</f>
        <v/>
      </c>
      <c r="H364">
        <f>[1]Sheet1!V364</f>
        <v>620.18999999999994</v>
      </c>
      <c r="I364" t="str">
        <f>[1]Sheet1!CA364</f>
        <v/>
      </c>
      <c r="J364" t="str">
        <f>[1]Sheet1!CB364</f>
        <v/>
      </c>
      <c r="K364">
        <f>[1]Sheet1!DB364</f>
        <v>26.6</v>
      </c>
      <c r="L364" t="str">
        <f>[1]Sheet1!DK364</f>
        <v/>
      </c>
      <c r="M364">
        <f>[1]Sheet1!CT364</f>
        <v>106</v>
      </c>
      <c r="N364">
        <f>[1]Sheet1!CS364</f>
        <v>1</v>
      </c>
    </row>
    <row r="365" spans="1:14" x14ac:dyDescent="0.25">
      <c r="A365" s="1">
        <f>[1]Sheet1!B365</f>
        <v>44544.052083333336</v>
      </c>
      <c r="B365" s="5">
        <f t="shared" si="5"/>
        <v>44544.052083333336</v>
      </c>
      <c r="C365">
        <f>[1]Sheet1!K365</f>
        <v>620.02999999999986</v>
      </c>
      <c r="D365">
        <f>[1]Sheet1!AG365</f>
        <v>612.71999999999991</v>
      </c>
      <c r="E365" t="str">
        <f>[1]Sheet1!AQ365</f>
        <v/>
      </c>
      <c r="F365" t="str">
        <f>[1]Sheet1!BI365</f>
        <v/>
      </c>
      <c r="G365" t="str">
        <f>[1]Sheet1!BJ365</f>
        <v/>
      </c>
      <c r="H365">
        <f>[1]Sheet1!V365</f>
        <v>620.18999999999994</v>
      </c>
      <c r="I365" t="str">
        <f>[1]Sheet1!CA365</f>
        <v/>
      </c>
      <c r="J365" t="str">
        <f>[1]Sheet1!CB365</f>
        <v/>
      </c>
      <c r="K365">
        <f>[1]Sheet1!DB365</f>
        <v>27.199999999999996</v>
      </c>
      <c r="L365" t="str">
        <f>[1]Sheet1!DK365</f>
        <v/>
      </c>
      <c r="M365">
        <f>[1]Sheet1!CT365</f>
        <v>67</v>
      </c>
      <c r="N365">
        <f>[1]Sheet1!CS365</f>
        <v>4</v>
      </c>
    </row>
    <row r="366" spans="1:14" x14ac:dyDescent="0.25">
      <c r="A366" s="1">
        <f>[1]Sheet1!B366</f>
        <v>44544.0625</v>
      </c>
      <c r="B366" s="5">
        <f t="shared" si="5"/>
        <v>44544.0625</v>
      </c>
      <c r="C366">
        <f>[1]Sheet1!K366</f>
        <v>620.02999999999986</v>
      </c>
      <c r="D366">
        <f>[1]Sheet1!AG366</f>
        <v>612.71999999999991</v>
      </c>
      <c r="E366" t="str">
        <f>[1]Sheet1!AQ366</f>
        <v/>
      </c>
      <c r="F366" t="str">
        <f>[1]Sheet1!BI366</f>
        <v/>
      </c>
      <c r="G366" t="str">
        <f>[1]Sheet1!BJ366</f>
        <v/>
      </c>
      <c r="H366">
        <f>[1]Sheet1!V366</f>
        <v>620.18999999999994</v>
      </c>
      <c r="I366" t="str">
        <f>[1]Sheet1!CA366</f>
        <v/>
      </c>
      <c r="J366" t="str">
        <f>[1]Sheet1!CB366</f>
        <v/>
      </c>
      <c r="K366">
        <f>[1]Sheet1!DB366</f>
        <v>27.7</v>
      </c>
      <c r="L366" t="str">
        <f>[1]Sheet1!DK366</f>
        <v/>
      </c>
      <c r="M366">
        <f>[1]Sheet1!CT366</f>
        <v>72</v>
      </c>
      <c r="N366">
        <f>[1]Sheet1!CS366</f>
        <v>5</v>
      </c>
    </row>
    <row r="367" spans="1:14" x14ac:dyDescent="0.25">
      <c r="A367" s="1">
        <f>[1]Sheet1!B367</f>
        <v>44544.072916666664</v>
      </c>
      <c r="B367" s="5">
        <f t="shared" si="5"/>
        <v>44544.072916666664</v>
      </c>
      <c r="C367">
        <f>[1]Sheet1!K367</f>
        <v>620.02999999999986</v>
      </c>
      <c r="D367">
        <f>[1]Sheet1!AG367</f>
        <v>612.71999999999991</v>
      </c>
      <c r="E367" t="str">
        <f>[1]Sheet1!AQ367</f>
        <v/>
      </c>
      <c r="F367" t="str">
        <f>[1]Sheet1!BI367</f>
        <v/>
      </c>
      <c r="G367" t="str">
        <f>[1]Sheet1!BJ367</f>
        <v/>
      </c>
      <c r="H367">
        <f>[1]Sheet1!V367</f>
        <v>620.18999999999994</v>
      </c>
      <c r="I367" t="str">
        <f>[1]Sheet1!CA367</f>
        <v/>
      </c>
      <c r="J367" t="str">
        <f>[1]Sheet1!CB367</f>
        <v/>
      </c>
      <c r="K367">
        <f>[1]Sheet1!DB367</f>
        <v>27.1</v>
      </c>
      <c r="L367" t="str">
        <f>[1]Sheet1!DK367</f>
        <v/>
      </c>
      <c r="M367">
        <f>[1]Sheet1!CT367</f>
        <v>63</v>
      </c>
      <c r="N367">
        <f>[1]Sheet1!CS367</f>
        <v>3</v>
      </c>
    </row>
    <row r="368" spans="1:14" x14ac:dyDescent="0.25">
      <c r="A368" s="1">
        <f>[1]Sheet1!B368</f>
        <v>44544.083333333336</v>
      </c>
      <c r="B368" s="5">
        <f t="shared" si="5"/>
        <v>44544.083333333336</v>
      </c>
      <c r="C368">
        <f>[1]Sheet1!K368</f>
        <v>620.02</v>
      </c>
      <c r="D368">
        <f>[1]Sheet1!AG368</f>
        <v>612.71999999999991</v>
      </c>
      <c r="E368" t="str">
        <f>[1]Sheet1!AQ368</f>
        <v/>
      </c>
      <c r="F368" t="str">
        <f>[1]Sheet1!BI368</f>
        <v/>
      </c>
      <c r="G368" t="str">
        <f>[1]Sheet1!BJ368</f>
        <v/>
      </c>
      <c r="H368">
        <f>[1]Sheet1!V368</f>
        <v>620.18999999999994</v>
      </c>
      <c r="I368" t="str">
        <f>[1]Sheet1!CA368</f>
        <v/>
      </c>
      <c r="J368" t="str">
        <f>[1]Sheet1!CB368</f>
        <v/>
      </c>
      <c r="K368">
        <f>[1]Sheet1!DB368</f>
        <v>27.199999999999996</v>
      </c>
      <c r="L368" t="str">
        <f>[1]Sheet1!DK368</f>
        <v/>
      </c>
      <c r="M368">
        <f>[1]Sheet1!CT368</f>
        <v>25</v>
      </c>
      <c r="N368">
        <f>[1]Sheet1!CS368</f>
        <v>1</v>
      </c>
    </row>
    <row r="369" spans="1:14" x14ac:dyDescent="0.25">
      <c r="A369" s="1">
        <f>[1]Sheet1!B369</f>
        <v>44544.09375</v>
      </c>
      <c r="B369" s="5">
        <f t="shared" si="5"/>
        <v>44544.09375</v>
      </c>
      <c r="C369">
        <f>[1]Sheet1!K369</f>
        <v>620.02</v>
      </c>
      <c r="D369">
        <f>[1]Sheet1!AG369</f>
        <v>612.71</v>
      </c>
      <c r="E369" t="str">
        <f>[1]Sheet1!AQ369</f>
        <v/>
      </c>
      <c r="F369" t="str">
        <f>[1]Sheet1!BI369</f>
        <v/>
      </c>
      <c r="G369" t="str">
        <f>[1]Sheet1!BJ369</f>
        <v/>
      </c>
      <c r="H369">
        <f>[1]Sheet1!V369</f>
        <v>620.18999999999994</v>
      </c>
      <c r="I369" t="str">
        <f>[1]Sheet1!CA369</f>
        <v/>
      </c>
      <c r="J369" t="str">
        <f>[1]Sheet1!CB369</f>
        <v/>
      </c>
      <c r="K369">
        <f>[1]Sheet1!DB369</f>
        <v>26.7</v>
      </c>
      <c r="L369" t="str">
        <f>[1]Sheet1!DK369</f>
        <v/>
      </c>
      <c r="M369">
        <f>[1]Sheet1!CT369</f>
        <v>243</v>
      </c>
      <c r="N369">
        <f>[1]Sheet1!CS369</f>
        <v>0</v>
      </c>
    </row>
    <row r="370" spans="1:14" x14ac:dyDescent="0.25">
      <c r="A370" s="1">
        <f>[1]Sheet1!B370</f>
        <v>44544.104166666664</v>
      </c>
      <c r="B370" s="5">
        <f t="shared" si="5"/>
        <v>44544.104166666664</v>
      </c>
      <c r="C370">
        <f>[1]Sheet1!K370</f>
        <v>620.02</v>
      </c>
      <c r="D370">
        <f>[1]Sheet1!AG370</f>
        <v>612.71</v>
      </c>
      <c r="E370" t="str">
        <f>[1]Sheet1!AQ370</f>
        <v/>
      </c>
      <c r="F370" t="str">
        <f>[1]Sheet1!BI370</f>
        <v/>
      </c>
      <c r="G370" t="str">
        <f>[1]Sheet1!BJ370</f>
        <v/>
      </c>
      <c r="H370">
        <f>[1]Sheet1!V370</f>
        <v>620.18999999999994</v>
      </c>
      <c r="I370" t="str">
        <f>[1]Sheet1!CA370</f>
        <v/>
      </c>
      <c r="J370" t="str">
        <f>[1]Sheet1!CB370</f>
        <v/>
      </c>
      <c r="K370">
        <f>[1]Sheet1!DB370</f>
        <v>26.5</v>
      </c>
      <c r="L370" t="str">
        <f>[1]Sheet1!DK370</f>
        <v/>
      </c>
      <c r="M370">
        <f>[1]Sheet1!CT370</f>
        <v>233</v>
      </c>
      <c r="N370">
        <f>[1]Sheet1!CS370</f>
        <v>1</v>
      </c>
    </row>
    <row r="371" spans="1:14" x14ac:dyDescent="0.25">
      <c r="A371" s="1">
        <f>[1]Sheet1!B371</f>
        <v>44544.114583333336</v>
      </c>
      <c r="B371" s="5">
        <f t="shared" si="5"/>
        <v>44544.114583333336</v>
      </c>
      <c r="C371">
        <f>[1]Sheet1!K371</f>
        <v>620.02</v>
      </c>
      <c r="D371">
        <f>[1]Sheet1!AG371</f>
        <v>612.71</v>
      </c>
      <c r="E371" t="str">
        <f>[1]Sheet1!AQ371</f>
        <v/>
      </c>
      <c r="F371" t="str">
        <f>[1]Sheet1!BI371</f>
        <v/>
      </c>
      <c r="G371" t="str">
        <f>[1]Sheet1!BJ371</f>
        <v/>
      </c>
      <c r="H371">
        <f>[1]Sheet1!V371</f>
        <v>620.18999999999994</v>
      </c>
      <c r="I371" t="str">
        <f>[1]Sheet1!CA371</f>
        <v/>
      </c>
      <c r="J371" t="str">
        <f>[1]Sheet1!CB371</f>
        <v/>
      </c>
      <c r="K371">
        <f>[1]Sheet1!DB371</f>
        <v>26.2</v>
      </c>
      <c r="L371" t="str">
        <f>[1]Sheet1!DK371</f>
        <v/>
      </c>
      <c r="M371">
        <f>[1]Sheet1!CT371</f>
        <v>83</v>
      </c>
      <c r="N371">
        <f>[1]Sheet1!CS371</f>
        <v>0</v>
      </c>
    </row>
    <row r="372" spans="1:14" x14ac:dyDescent="0.25">
      <c r="A372" s="1">
        <f>[1]Sheet1!B372</f>
        <v>44544.125</v>
      </c>
      <c r="B372" s="5">
        <f t="shared" si="5"/>
        <v>44544.125</v>
      </c>
      <c r="C372">
        <f>[1]Sheet1!K372</f>
        <v>620.02</v>
      </c>
      <c r="D372">
        <f>[1]Sheet1!AG372</f>
        <v>612.70000000000005</v>
      </c>
      <c r="E372" t="str">
        <f>[1]Sheet1!AQ372</f>
        <v/>
      </c>
      <c r="F372" t="str">
        <f>[1]Sheet1!BI372</f>
        <v/>
      </c>
      <c r="G372" t="str">
        <f>[1]Sheet1!BJ372</f>
        <v/>
      </c>
      <c r="H372">
        <f>[1]Sheet1!V372</f>
        <v>620.18999999999994</v>
      </c>
      <c r="I372" t="str">
        <f>[1]Sheet1!CA372</f>
        <v/>
      </c>
      <c r="J372" t="str">
        <f>[1]Sheet1!CB372</f>
        <v/>
      </c>
      <c r="K372">
        <f>[1]Sheet1!DB372</f>
        <v>26</v>
      </c>
      <c r="L372" t="str">
        <f>[1]Sheet1!DK372</f>
        <v/>
      </c>
      <c r="M372">
        <f>[1]Sheet1!CT372</f>
        <v>78</v>
      </c>
      <c r="N372">
        <f>[1]Sheet1!CS372</f>
        <v>2</v>
      </c>
    </row>
    <row r="373" spans="1:14" x14ac:dyDescent="0.25">
      <c r="A373" s="1">
        <f>[1]Sheet1!B373</f>
        <v>44544.135416666664</v>
      </c>
      <c r="B373" s="5">
        <f t="shared" si="5"/>
        <v>44544.135416666664</v>
      </c>
      <c r="C373">
        <f>[1]Sheet1!K373</f>
        <v>620.02999999999986</v>
      </c>
      <c r="D373">
        <f>[1]Sheet1!AG373</f>
        <v>612.70000000000005</v>
      </c>
      <c r="E373" t="str">
        <f>[1]Sheet1!AQ373</f>
        <v/>
      </c>
      <c r="F373" t="str">
        <f>[1]Sheet1!BI373</f>
        <v/>
      </c>
      <c r="G373" t="str">
        <f>[1]Sheet1!BJ373</f>
        <v/>
      </c>
      <c r="H373">
        <f>[1]Sheet1!V373</f>
        <v>620.18999999999994</v>
      </c>
      <c r="I373" t="str">
        <f>[1]Sheet1!CA373</f>
        <v/>
      </c>
      <c r="J373" t="str">
        <f>[1]Sheet1!CB373</f>
        <v/>
      </c>
      <c r="K373">
        <f>[1]Sheet1!DB373</f>
        <v>27.3</v>
      </c>
      <c r="L373" t="str">
        <f>[1]Sheet1!DK373</f>
        <v/>
      </c>
      <c r="M373">
        <f>[1]Sheet1!CT373</f>
        <v>73</v>
      </c>
      <c r="N373">
        <f>[1]Sheet1!CS373</f>
        <v>6</v>
      </c>
    </row>
    <row r="374" spans="1:14" x14ac:dyDescent="0.25">
      <c r="A374" s="1">
        <f>[1]Sheet1!B374</f>
        <v>44544.145833333336</v>
      </c>
      <c r="B374" s="5">
        <f t="shared" si="5"/>
        <v>44544.145833333336</v>
      </c>
      <c r="C374">
        <f>[1]Sheet1!K374</f>
        <v>620.02</v>
      </c>
      <c r="D374">
        <f>[1]Sheet1!AG374</f>
        <v>612.71</v>
      </c>
      <c r="E374" t="str">
        <f>[1]Sheet1!AQ374</f>
        <v/>
      </c>
      <c r="F374" t="str">
        <f>[1]Sheet1!BI374</f>
        <v/>
      </c>
      <c r="G374" t="str">
        <f>[1]Sheet1!BJ374</f>
        <v/>
      </c>
      <c r="H374">
        <f>[1]Sheet1!V374</f>
        <v>620.18999999999994</v>
      </c>
      <c r="I374" t="str">
        <f>[1]Sheet1!CA374</f>
        <v/>
      </c>
      <c r="J374" t="str">
        <f>[1]Sheet1!CB374</f>
        <v/>
      </c>
      <c r="K374">
        <f>[1]Sheet1!DB374</f>
        <v>27.799999999999997</v>
      </c>
      <c r="L374" t="str">
        <f>[1]Sheet1!DK374</f>
        <v/>
      </c>
      <c r="M374">
        <f>[1]Sheet1!CT374</f>
        <v>69</v>
      </c>
      <c r="N374">
        <f>[1]Sheet1!CS374</f>
        <v>7</v>
      </c>
    </row>
    <row r="375" spans="1:14" x14ac:dyDescent="0.25">
      <c r="A375" s="1">
        <f>[1]Sheet1!B375</f>
        <v>44544.15625</v>
      </c>
      <c r="B375" s="5">
        <f t="shared" si="5"/>
        <v>44544.15625</v>
      </c>
      <c r="C375">
        <f>[1]Sheet1!K375</f>
        <v>620.02</v>
      </c>
      <c r="D375">
        <f>[1]Sheet1!AG375</f>
        <v>612.70000000000005</v>
      </c>
      <c r="E375" t="str">
        <f>[1]Sheet1!AQ375</f>
        <v/>
      </c>
      <c r="F375" t="str">
        <f>[1]Sheet1!BI375</f>
        <v/>
      </c>
      <c r="G375" t="str">
        <f>[1]Sheet1!BJ375</f>
        <v/>
      </c>
      <c r="H375">
        <f>[1]Sheet1!V375</f>
        <v>620.18999999999994</v>
      </c>
      <c r="I375" t="str">
        <f>[1]Sheet1!CA375</f>
        <v/>
      </c>
      <c r="J375" t="str">
        <f>[1]Sheet1!CB375</f>
        <v/>
      </c>
      <c r="K375">
        <f>[1]Sheet1!DB375</f>
        <v>27.199999999999996</v>
      </c>
      <c r="L375" t="str">
        <f>[1]Sheet1!DK375</f>
        <v/>
      </c>
      <c r="M375">
        <f>[1]Sheet1!CT375</f>
        <v>70</v>
      </c>
      <c r="N375">
        <f>[1]Sheet1!CS375</f>
        <v>2</v>
      </c>
    </row>
    <row r="376" spans="1:14" x14ac:dyDescent="0.25">
      <c r="A376" s="1">
        <f>[1]Sheet1!B376</f>
        <v>44544.166666666664</v>
      </c>
      <c r="B376" s="5">
        <f t="shared" si="5"/>
        <v>44544.166666666664</v>
      </c>
      <c r="C376">
        <f>[1]Sheet1!K376</f>
        <v>620.02</v>
      </c>
      <c r="D376">
        <f>[1]Sheet1!AG376</f>
        <v>612.70000000000005</v>
      </c>
      <c r="E376">
        <f>[1]Sheet1!AQ376</f>
        <v>15437.463042353727</v>
      </c>
      <c r="F376">
        <f>[1]Sheet1!BI376</f>
        <v>0</v>
      </c>
      <c r="G376">
        <f>[1]Sheet1!BJ376</f>
        <v>7.9999999999999982</v>
      </c>
      <c r="H376">
        <f>[1]Sheet1!V376</f>
        <v>620.18999999999994</v>
      </c>
      <c r="I376">
        <f>[1]Sheet1!CA376</f>
        <v>1345.1604003899999</v>
      </c>
      <c r="J376">
        <f>[1]Sheet1!CB376</f>
        <v>768.44030761700003</v>
      </c>
      <c r="K376">
        <f>[1]Sheet1!DB376</f>
        <v>26.9</v>
      </c>
      <c r="L376" t="str">
        <f>[1]Sheet1!DK376</f>
        <v/>
      </c>
      <c r="M376">
        <f>[1]Sheet1!CT376</f>
        <v>59</v>
      </c>
      <c r="N376">
        <f>[1]Sheet1!CS376</f>
        <v>1</v>
      </c>
    </row>
    <row r="377" spans="1:14" x14ac:dyDescent="0.25">
      <c r="A377" s="1">
        <f>[1]Sheet1!B377</f>
        <v>44544.177083333336</v>
      </c>
      <c r="B377" s="5">
        <f t="shared" si="5"/>
        <v>44544.177083333336</v>
      </c>
      <c r="C377">
        <f>[1]Sheet1!K377</f>
        <v>620.02</v>
      </c>
      <c r="D377">
        <f>[1]Sheet1!AG377</f>
        <v>612.70000000000005</v>
      </c>
      <c r="E377" t="str">
        <f>[1]Sheet1!AQ377</f>
        <v/>
      </c>
      <c r="F377" t="str">
        <f>[1]Sheet1!BI377</f>
        <v/>
      </c>
      <c r="G377" t="str">
        <f>[1]Sheet1!BJ377</f>
        <v/>
      </c>
      <c r="H377">
        <f>[1]Sheet1!V377</f>
        <v>620.18999999999994</v>
      </c>
      <c r="I377" t="str">
        <f>[1]Sheet1!CA377</f>
        <v/>
      </c>
      <c r="J377" t="str">
        <f>[1]Sheet1!CB377</f>
        <v/>
      </c>
      <c r="K377">
        <f>[1]Sheet1!DB377</f>
        <v>27.3</v>
      </c>
      <c r="L377" t="str">
        <f>[1]Sheet1!DK377</f>
        <v/>
      </c>
      <c r="M377">
        <f>[1]Sheet1!CT377</f>
        <v>83</v>
      </c>
      <c r="N377">
        <f>[1]Sheet1!CS377</f>
        <v>2</v>
      </c>
    </row>
    <row r="378" spans="1:14" x14ac:dyDescent="0.25">
      <c r="A378" s="1">
        <f>[1]Sheet1!B378</f>
        <v>44544.1875</v>
      </c>
      <c r="B378" s="5">
        <f t="shared" si="5"/>
        <v>44544.1875</v>
      </c>
      <c r="C378">
        <f>[1]Sheet1!K378</f>
        <v>620.02</v>
      </c>
      <c r="D378">
        <f>[1]Sheet1!AG378</f>
        <v>612.70000000000005</v>
      </c>
      <c r="E378" t="str">
        <f>[1]Sheet1!AQ378</f>
        <v/>
      </c>
      <c r="F378" t="str">
        <f>[1]Sheet1!BI378</f>
        <v/>
      </c>
      <c r="G378" t="str">
        <f>[1]Sheet1!BJ378</f>
        <v/>
      </c>
      <c r="H378">
        <f>[1]Sheet1!V378</f>
        <v>620.18999999999994</v>
      </c>
      <c r="I378" t="str">
        <f>[1]Sheet1!CA378</f>
        <v/>
      </c>
      <c r="J378" t="str">
        <f>[1]Sheet1!CB378</f>
        <v/>
      </c>
      <c r="K378">
        <f>[1]Sheet1!DB378</f>
        <v>27.199999999999996</v>
      </c>
      <c r="L378" t="str">
        <f>[1]Sheet1!DK378</f>
        <v/>
      </c>
      <c r="M378">
        <f>[1]Sheet1!CT378</f>
        <v>244</v>
      </c>
      <c r="N378">
        <f>[1]Sheet1!CS378</f>
        <v>1</v>
      </c>
    </row>
    <row r="379" spans="1:14" x14ac:dyDescent="0.25">
      <c r="A379" s="1">
        <f>[1]Sheet1!B379</f>
        <v>44544.197916666664</v>
      </c>
      <c r="B379" s="5">
        <f t="shared" si="5"/>
        <v>44544.197916666664</v>
      </c>
      <c r="C379">
        <f>[1]Sheet1!K379</f>
        <v>620.02</v>
      </c>
      <c r="D379">
        <f>[1]Sheet1!AG379</f>
        <v>612.70000000000005</v>
      </c>
      <c r="E379" t="str">
        <f>[1]Sheet1!AQ379</f>
        <v/>
      </c>
      <c r="F379" t="str">
        <f>[1]Sheet1!BI379</f>
        <v/>
      </c>
      <c r="G379" t="str">
        <f>[1]Sheet1!BJ379</f>
        <v/>
      </c>
      <c r="H379">
        <f>[1]Sheet1!V379</f>
        <v>620.17999999999995</v>
      </c>
      <c r="I379" t="str">
        <f>[1]Sheet1!CA379</f>
        <v/>
      </c>
      <c r="J379" t="str">
        <f>[1]Sheet1!CB379</f>
        <v/>
      </c>
      <c r="K379">
        <f>[1]Sheet1!DB379</f>
        <v>27</v>
      </c>
      <c r="L379" t="str">
        <f>[1]Sheet1!DK379</f>
        <v/>
      </c>
      <c r="M379">
        <f>[1]Sheet1!CT379</f>
        <v>243</v>
      </c>
      <c r="N379">
        <f>[1]Sheet1!CS379</f>
        <v>3</v>
      </c>
    </row>
    <row r="380" spans="1:14" x14ac:dyDescent="0.25">
      <c r="A380" s="1">
        <f>[1]Sheet1!B380</f>
        <v>44544.208333333336</v>
      </c>
      <c r="B380" s="5">
        <f t="shared" si="5"/>
        <v>44544.208333333336</v>
      </c>
      <c r="C380">
        <f>[1]Sheet1!K380</f>
        <v>620.02</v>
      </c>
      <c r="D380">
        <f>[1]Sheet1!AG380</f>
        <v>612.70000000000005</v>
      </c>
      <c r="E380" t="str">
        <f>[1]Sheet1!AQ380</f>
        <v/>
      </c>
      <c r="F380" t="str">
        <f>[1]Sheet1!BI380</f>
        <v/>
      </c>
      <c r="G380" t="str">
        <f>[1]Sheet1!BJ380</f>
        <v/>
      </c>
      <c r="H380">
        <f>[1]Sheet1!V380</f>
        <v>620.18999999999994</v>
      </c>
      <c r="I380" t="str">
        <f>[1]Sheet1!CA380</f>
        <v/>
      </c>
      <c r="J380" t="str">
        <f>[1]Sheet1!CB380</f>
        <v/>
      </c>
      <c r="K380">
        <f>[1]Sheet1!DB380</f>
        <v>26.7</v>
      </c>
      <c r="L380" t="str">
        <f>[1]Sheet1!DK380</f>
        <v/>
      </c>
      <c r="M380">
        <f>[1]Sheet1!CT380</f>
        <v>244</v>
      </c>
      <c r="N380">
        <f>[1]Sheet1!CS380</f>
        <v>3</v>
      </c>
    </row>
    <row r="381" spans="1:14" x14ac:dyDescent="0.25">
      <c r="A381" s="1">
        <f>[1]Sheet1!B381</f>
        <v>44544.21875</v>
      </c>
      <c r="B381" s="5">
        <f t="shared" si="5"/>
        <v>44544.21875</v>
      </c>
      <c r="C381">
        <f>[1]Sheet1!K381</f>
        <v>620.02</v>
      </c>
      <c r="D381">
        <f>[1]Sheet1!AG381</f>
        <v>612.68999999999994</v>
      </c>
      <c r="E381" t="str">
        <f>[1]Sheet1!AQ381</f>
        <v/>
      </c>
      <c r="F381" t="str">
        <f>[1]Sheet1!BI381</f>
        <v/>
      </c>
      <c r="G381" t="str">
        <f>[1]Sheet1!BJ381</f>
        <v/>
      </c>
      <c r="H381">
        <f>[1]Sheet1!V381</f>
        <v>620.18999999999994</v>
      </c>
      <c r="I381" t="str">
        <f>[1]Sheet1!CA381</f>
        <v/>
      </c>
      <c r="J381" t="str">
        <f>[1]Sheet1!CB381</f>
        <v/>
      </c>
      <c r="K381">
        <f>[1]Sheet1!DB381</f>
        <v>26.5</v>
      </c>
      <c r="L381" t="str">
        <f>[1]Sheet1!DK381</f>
        <v/>
      </c>
      <c r="M381">
        <f>[1]Sheet1!CT381</f>
        <v>239</v>
      </c>
      <c r="N381">
        <f>[1]Sheet1!CS381</f>
        <v>2</v>
      </c>
    </row>
    <row r="382" spans="1:14" x14ac:dyDescent="0.25">
      <c r="A382" s="1">
        <f>[1]Sheet1!B382</f>
        <v>44544.229166666664</v>
      </c>
      <c r="B382" s="5">
        <f t="shared" si="5"/>
        <v>44544.229166666664</v>
      </c>
      <c r="C382">
        <f>[1]Sheet1!K382</f>
        <v>620.02</v>
      </c>
      <c r="D382">
        <f>[1]Sheet1!AG382</f>
        <v>612.68999999999994</v>
      </c>
      <c r="E382" t="str">
        <f>[1]Sheet1!AQ382</f>
        <v/>
      </c>
      <c r="F382" t="str">
        <f>[1]Sheet1!BI382</f>
        <v/>
      </c>
      <c r="G382" t="str">
        <f>[1]Sheet1!BJ382</f>
        <v/>
      </c>
      <c r="H382">
        <f>[1]Sheet1!V382</f>
        <v>620.18999999999994</v>
      </c>
      <c r="I382" t="str">
        <f>[1]Sheet1!CA382</f>
        <v/>
      </c>
      <c r="J382" t="str">
        <f>[1]Sheet1!CB382</f>
        <v/>
      </c>
      <c r="K382">
        <f>[1]Sheet1!DB382</f>
        <v>26.5</v>
      </c>
      <c r="L382" t="str">
        <f>[1]Sheet1!DK382</f>
        <v/>
      </c>
      <c r="M382">
        <f>[1]Sheet1!CT382</f>
        <v>247</v>
      </c>
      <c r="N382">
        <f>[1]Sheet1!CS382</f>
        <v>2</v>
      </c>
    </row>
    <row r="383" spans="1:14" x14ac:dyDescent="0.25">
      <c r="A383" s="1">
        <f>[1]Sheet1!B383</f>
        <v>44544.239583333336</v>
      </c>
      <c r="B383" s="5">
        <f t="shared" si="5"/>
        <v>44544.239583333336</v>
      </c>
      <c r="C383">
        <f>[1]Sheet1!K383</f>
        <v>620.02</v>
      </c>
      <c r="D383">
        <f>[1]Sheet1!AG383</f>
        <v>612.68999999999994</v>
      </c>
      <c r="E383" t="str">
        <f>[1]Sheet1!AQ383</f>
        <v/>
      </c>
      <c r="F383" t="str">
        <f>[1]Sheet1!BI383</f>
        <v/>
      </c>
      <c r="G383" t="str">
        <f>[1]Sheet1!BJ383</f>
        <v/>
      </c>
      <c r="H383">
        <f>[1]Sheet1!V383</f>
        <v>620.18999999999994</v>
      </c>
      <c r="I383" t="str">
        <f>[1]Sheet1!CA383</f>
        <v/>
      </c>
      <c r="J383" t="str">
        <f>[1]Sheet1!CB383</f>
        <v/>
      </c>
      <c r="K383">
        <f>[1]Sheet1!DB383</f>
        <v>26.799999999999997</v>
      </c>
      <c r="L383" t="str">
        <f>[1]Sheet1!DK383</f>
        <v/>
      </c>
      <c r="M383">
        <f>[1]Sheet1!CT383</f>
        <v>254</v>
      </c>
      <c r="N383">
        <f>[1]Sheet1!CS383</f>
        <v>4</v>
      </c>
    </row>
    <row r="384" spans="1:14" x14ac:dyDescent="0.25">
      <c r="A384" s="1">
        <f>[1]Sheet1!B384</f>
        <v>44544.25</v>
      </c>
      <c r="B384" s="5">
        <f t="shared" si="5"/>
        <v>44544.25</v>
      </c>
      <c r="C384">
        <f>[1]Sheet1!K384</f>
        <v>620.02</v>
      </c>
      <c r="D384">
        <f>[1]Sheet1!AG384</f>
        <v>612.68999999999994</v>
      </c>
      <c r="E384" t="str">
        <f>[1]Sheet1!AQ384</f>
        <v/>
      </c>
      <c r="F384" t="str">
        <f>[1]Sheet1!BI384</f>
        <v/>
      </c>
      <c r="G384" t="str">
        <f>[1]Sheet1!BJ384</f>
        <v/>
      </c>
      <c r="H384">
        <f>[1]Sheet1!V384</f>
        <v>620.18999999999994</v>
      </c>
      <c r="I384" t="str">
        <f>[1]Sheet1!CA384</f>
        <v/>
      </c>
      <c r="J384" t="str">
        <f>[1]Sheet1!CB384</f>
        <v/>
      </c>
      <c r="K384">
        <f>[1]Sheet1!DB384</f>
        <v>26.7</v>
      </c>
      <c r="L384" t="str">
        <f>[1]Sheet1!DK384</f>
        <v/>
      </c>
      <c r="M384">
        <f>[1]Sheet1!CT384</f>
        <v>248</v>
      </c>
      <c r="N384">
        <f>[1]Sheet1!CS384</f>
        <v>3</v>
      </c>
    </row>
    <row r="385" spans="1:14" x14ac:dyDescent="0.25">
      <c r="A385" s="1">
        <f>[1]Sheet1!B385</f>
        <v>44544.260416666664</v>
      </c>
      <c r="B385" s="5">
        <f t="shared" si="5"/>
        <v>44544.260416666664</v>
      </c>
      <c r="C385">
        <f>[1]Sheet1!K385</f>
        <v>620.02</v>
      </c>
      <c r="D385">
        <f>[1]Sheet1!AG385</f>
        <v>612.68999999999994</v>
      </c>
      <c r="E385" t="str">
        <f>[1]Sheet1!AQ385</f>
        <v/>
      </c>
      <c r="F385" t="str">
        <f>[1]Sheet1!BI385</f>
        <v/>
      </c>
      <c r="G385" t="str">
        <f>[1]Sheet1!BJ385</f>
        <v/>
      </c>
      <c r="H385">
        <f>[1]Sheet1!V385</f>
        <v>620.18999999999994</v>
      </c>
      <c r="I385" t="str">
        <f>[1]Sheet1!CA385</f>
        <v/>
      </c>
      <c r="J385" t="str">
        <f>[1]Sheet1!CB385</f>
        <v/>
      </c>
      <c r="K385">
        <f>[1]Sheet1!DB385</f>
        <v>26.5</v>
      </c>
      <c r="L385" t="str">
        <f>[1]Sheet1!DK385</f>
        <v/>
      </c>
      <c r="M385">
        <f>[1]Sheet1!CT385</f>
        <v>250</v>
      </c>
      <c r="N385">
        <f>[1]Sheet1!CS385</f>
        <v>2</v>
      </c>
    </row>
    <row r="386" spans="1:14" x14ac:dyDescent="0.25">
      <c r="A386" s="1">
        <f>[1]Sheet1!B386</f>
        <v>44544.270833333336</v>
      </c>
      <c r="B386" s="5">
        <f t="shared" si="5"/>
        <v>44544.270833333336</v>
      </c>
      <c r="C386">
        <f>[1]Sheet1!K386</f>
        <v>620.02</v>
      </c>
      <c r="D386">
        <f>[1]Sheet1!AG386</f>
        <v>612.67999999999995</v>
      </c>
      <c r="E386" t="str">
        <f>[1]Sheet1!AQ386</f>
        <v/>
      </c>
      <c r="F386" t="str">
        <f>[1]Sheet1!BI386</f>
        <v/>
      </c>
      <c r="G386" t="str">
        <f>[1]Sheet1!BJ386</f>
        <v/>
      </c>
      <c r="H386">
        <f>[1]Sheet1!V386</f>
        <v>620.18999999999994</v>
      </c>
      <c r="I386" t="str">
        <f>[1]Sheet1!CA386</f>
        <v/>
      </c>
      <c r="J386" t="str">
        <f>[1]Sheet1!CB386</f>
        <v/>
      </c>
      <c r="K386">
        <f>[1]Sheet1!DB386</f>
        <v>26.2</v>
      </c>
      <c r="L386" t="str">
        <f>[1]Sheet1!DK386</f>
        <v/>
      </c>
      <c r="M386">
        <f>[1]Sheet1!CT386</f>
        <v>256</v>
      </c>
      <c r="N386">
        <f>[1]Sheet1!CS386</f>
        <v>2</v>
      </c>
    </row>
    <row r="387" spans="1:14" x14ac:dyDescent="0.25">
      <c r="A387" s="1">
        <f>[1]Sheet1!B387</f>
        <v>44544.28125</v>
      </c>
      <c r="B387" s="5">
        <f t="shared" si="5"/>
        <v>44544.28125</v>
      </c>
      <c r="C387">
        <f>[1]Sheet1!K387</f>
        <v>620.02</v>
      </c>
      <c r="D387">
        <f>[1]Sheet1!AG387</f>
        <v>612.67999999999995</v>
      </c>
      <c r="E387" t="str">
        <f>[1]Sheet1!AQ387</f>
        <v/>
      </c>
      <c r="F387" t="str">
        <f>[1]Sheet1!BI387</f>
        <v/>
      </c>
      <c r="G387" t="str">
        <f>[1]Sheet1!BJ387</f>
        <v/>
      </c>
      <c r="H387">
        <f>[1]Sheet1!V387</f>
        <v>620.18999999999994</v>
      </c>
      <c r="I387" t="str">
        <f>[1]Sheet1!CA387</f>
        <v/>
      </c>
      <c r="J387" t="str">
        <f>[1]Sheet1!CB387</f>
        <v/>
      </c>
      <c r="K387">
        <f>[1]Sheet1!DB387</f>
        <v>26.2</v>
      </c>
      <c r="L387" t="str">
        <f>[1]Sheet1!DK387</f>
        <v/>
      </c>
      <c r="M387">
        <f>[1]Sheet1!CT387</f>
        <v>245</v>
      </c>
      <c r="N387">
        <f>[1]Sheet1!CS387</f>
        <v>2</v>
      </c>
    </row>
    <row r="388" spans="1:14" x14ac:dyDescent="0.25">
      <c r="A388" s="1">
        <f>[1]Sheet1!B388</f>
        <v>44544.291666666664</v>
      </c>
      <c r="B388" s="5">
        <f t="shared" si="5"/>
        <v>44544.291666666664</v>
      </c>
      <c r="C388">
        <f>[1]Sheet1!K388</f>
        <v>620.02</v>
      </c>
      <c r="D388">
        <f>[1]Sheet1!AG388</f>
        <v>612.67999999999995</v>
      </c>
      <c r="E388" t="str">
        <f>[1]Sheet1!AQ388</f>
        <v/>
      </c>
      <c r="F388" t="str">
        <f>[1]Sheet1!BI388</f>
        <v/>
      </c>
      <c r="G388" t="str">
        <f>[1]Sheet1!BJ388</f>
        <v/>
      </c>
      <c r="H388">
        <f>[1]Sheet1!V388</f>
        <v>620.18999999999994</v>
      </c>
      <c r="I388" t="str">
        <f>[1]Sheet1!CA388</f>
        <v/>
      </c>
      <c r="J388" t="str">
        <f>[1]Sheet1!CB388</f>
        <v/>
      </c>
      <c r="K388">
        <f>[1]Sheet1!DB388</f>
        <v>26.3</v>
      </c>
      <c r="L388" t="str">
        <f>[1]Sheet1!DK388</f>
        <v/>
      </c>
      <c r="M388">
        <f>[1]Sheet1!CT388</f>
        <v>241</v>
      </c>
      <c r="N388">
        <f>[1]Sheet1!CS388</f>
        <v>2</v>
      </c>
    </row>
    <row r="389" spans="1:14" x14ac:dyDescent="0.25">
      <c r="A389" s="1">
        <f>[1]Sheet1!B389</f>
        <v>44544.302083333336</v>
      </c>
      <c r="B389" s="5">
        <f t="shared" si="5"/>
        <v>44544.302083333336</v>
      </c>
      <c r="C389">
        <f>[1]Sheet1!K389</f>
        <v>620.02</v>
      </c>
      <c r="D389">
        <f>[1]Sheet1!AG389</f>
        <v>612.67999999999995</v>
      </c>
      <c r="E389" t="str">
        <f>[1]Sheet1!AQ389</f>
        <v/>
      </c>
      <c r="F389" t="str">
        <f>[1]Sheet1!BI389</f>
        <v/>
      </c>
      <c r="G389" t="str">
        <f>[1]Sheet1!BJ389</f>
        <v/>
      </c>
      <c r="H389">
        <f>[1]Sheet1!V389</f>
        <v>620.18999999999994</v>
      </c>
      <c r="I389" t="str">
        <f>[1]Sheet1!CA389</f>
        <v/>
      </c>
      <c r="J389" t="str">
        <f>[1]Sheet1!CB389</f>
        <v/>
      </c>
      <c r="K389">
        <f>[1]Sheet1!DB389</f>
        <v>26.799999999999997</v>
      </c>
      <c r="L389" t="str">
        <f>[1]Sheet1!DK389</f>
        <v/>
      </c>
      <c r="M389">
        <f>[1]Sheet1!CT389</f>
        <v>230</v>
      </c>
      <c r="N389">
        <f>[1]Sheet1!CS389</f>
        <v>2</v>
      </c>
    </row>
    <row r="390" spans="1:14" x14ac:dyDescent="0.25">
      <c r="A390" s="1">
        <f>[1]Sheet1!B390</f>
        <v>44544.3125</v>
      </c>
      <c r="B390" s="5">
        <f t="shared" si="5"/>
        <v>44544.3125</v>
      </c>
      <c r="C390">
        <f>[1]Sheet1!K390</f>
        <v>620.02</v>
      </c>
      <c r="D390">
        <f>[1]Sheet1!AG390</f>
        <v>612.67999999999995</v>
      </c>
      <c r="E390" t="str">
        <f>[1]Sheet1!AQ390</f>
        <v/>
      </c>
      <c r="F390" t="str">
        <f>[1]Sheet1!BI390</f>
        <v/>
      </c>
      <c r="G390" t="str">
        <f>[1]Sheet1!BJ390</f>
        <v/>
      </c>
      <c r="H390">
        <f>[1]Sheet1!V390</f>
        <v>620.18999999999994</v>
      </c>
      <c r="I390" t="str">
        <f>[1]Sheet1!CA390</f>
        <v/>
      </c>
      <c r="J390" t="str">
        <f>[1]Sheet1!CB390</f>
        <v/>
      </c>
      <c r="K390">
        <f>[1]Sheet1!DB390</f>
        <v>27.5</v>
      </c>
      <c r="L390" t="str">
        <f>[1]Sheet1!DK390</f>
        <v/>
      </c>
      <c r="M390">
        <f>[1]Sheet1!CT390</f>
        <v>248</v>
      </c>
      <c r="N390">
        <f>[1]Sheet1!CS390</f>
        <v>3</v>
      </c>
    </row>
    <row r="391" spans="1:14" x14ac:dyDescent="0.25">
      <c r="A391" s="1">
        <f>[1]Sheet1!B391</f>
        <v>44544.322916666664</v>
      </c>
      <c r="B391" s="5">
        <f t="shared" si="5"/>
        <v>44544.322916666664</v>
      </c>
      <c r="C391">
        <f>[1]Sheet1!K391</f>
        <v>620.02</v>
      </c>
      <c r="D391">
        <f>[1]Sheet1!AG391</f>
        <v>612.67999999999995</v>
      </c>
      <c r="E391" t="str">
        <f>[1]Sheet1!AQ391</f>
        <v/>
      </c>
      <c r="F391" t="str">
        <f>[1]Sheet1!BI391</f>
        <v/>
      </c>
      <c r="G391" t="str">
        <f>[1]Sheet1!BJ391</f>
        <v/>
      </c>
      <c r="H391">
        <f>[1]Sheet1!V391</f>
        <v>620.18999999999994</v>
      </c>
      <c r="I391" t="str">
        <f>[1]Sheet1!CA391</f>
        <v/>
      </c>
      <c r="J391" t="str">
        <f>[1]Sheet1!CB391</f>
        <v/>
      </c>
      <c r="K391">
        <f>[1]Sheet1!DB391</f>
        <v>27.799999999999997</v>
      </c>
      <c r="L391" t="str">
        <f>[1]Sheet1!DK391</f>
        <v/>
      </c>
      <c r="M391">
        <f>[1]Sheet1!CT391</f>
        <v>252</v>
      </c>
      <c r="N391">
        <f>[1]Sheet1!CS391</f>
        <v>3</v>
      </c>
    </row>
    <row r="392" spans="1:14" x14ac:dyDescent="0.25">
      <c r="A392" s="1">
        <f>[1]Sheet1!B392</f>
        <v>44544.333333333336</v>
      </c>
      <c r="B392" s="5">
        <f t="shared" si="5"/>
        <v>44544.333333333336</v>
      </c>
      <c r="C392">
        <f>[1]Sheet1!K392</f>
        <v>620.01</v>
      </c>
      <c r="D392">
        <f>[1]Sheet1!AG392</f>
        <v>612.67999999999995</v>
      </c>
      <c r="E392">
        <f>[1]Sheet1!AQ392</f>
        <v>15385.976971146492</v>
      </c>
      <c r="F392">
        <f>[1]Sheet1!BI392</f>
        <v>0</v>
      </c>
      <c r="G392">
        <f>[1]Sheet1!BJ392</f>
        <v>7.9999999999999982</v>
      </c>
      <c r="H392">
        <f>[1]Sheet1!V392</f>
        <v>620.18999999999994</v>
      </c>
      <c r="I392">
        <f>[1]Sheet1!CA392</f>
        <v>1345.7910156200001</v>
      </c>
      <c r="J392">
        <f>[1]Sheet1!CB392</f>
        <v>768.86071777300015</v>
      </c>
      <c r="K392">
        <f>[1]Sheet1!DB392</f>
        <v>28.4</v>
      </c>
      <c r="L392">
        <f>[1]Sheet1!DK392</f>
        <v>0</v>
      </c>
      <c r="M392">
        <f>[1]Sheet1!CT392</f>
        <v>237</v>
      </c>
      <c r="N392">
        <f>[1]Sheet1!CS392</f>
        <v>3</v>
      </c>
    </row>
    <row r="393" spans="1:14" x14ac:dyDescent="0.25">
      <c r="A393" s="1">
        <f>[1]Sheet1!B393</f>
        <v>44544.34375</v>
      </c>
      <c r="B393" s="5">
        <f t="shared" ref="B393:B456" si="6">A393</f>
        <v>44544.34375</v>
      </c>
      <c r="C393">
        <f>[1]Sheet1!K393</f>
        <v>620.01</v>
      </c>
      <c r="D393">
        <f>[1]Sheet1!AG393</f>
        <v>612.66999999999996</v>
      </c>
      <c r="E393" t="str">
        <f>[1]Sheet1!AQ393</f>
        <v/>
      </c>
      <c r="F393" t="str">
        <f>[1]Sheet1!BI393</f>
        <v/>
      </c>
      <c r="G393" t="str">
        <f>[1]Sheet1!BJ393</f>
        <v/>
      </c>
      <c r="H393">
        <f>[1]Sheet1!V393</f>
        <v>620.18999999999994</v>
      </c>
      <c r="I393" t="str">
        <f>[1]Sheet1!CA393</f>
        <v/>
      </c>
      <c r="J393" t="str">
        <f>[1]Sheet1!CB393</f>
        <v/>
      </c>
      <c r="K393">
        <f>[1]Sheet1!DB393</f>
        <v>28.7</v>
      </c>
      <c r="L393" t="str">
        <f>[1]Sheet1!DK393</f>
        <v/>
      </c>
      <c r="M393">
        <f>[1]Sheet1!CT393</f>
        <v>248</v>
      </c>
      <c r="N393">
        <f>[1]Sheet1!CS393</f>
        <v>2</v>
      </c>
    </row>
    <row r="394" spans="1:14" x14ac:dyDescent="0.25">
      <c r="A394" s="1">
        <f>[1]Sheet1!B394</f>
        <v>44544.354166666664</v>
      </c>
      <c r="B394" s="5">
        <f t="shared" si="6"/>
        <v>44544.354166666664</v>
      </c>
      <c r="C394">
        <f>[1]Sheet1!K394</f>
        <v>620.01</v>
      </c>
      <c r="D394">
        <f>[1]Sheet1!AG394</f>
        <v>612.66999999999996</v>
      </c>
      <c r="E394" t="str">
        <f>[1]Sheet1!AQ394</f>
        <v/>
      </c>
      <c r="F394" t="str">
        <f>[1]Sheet1!BI394</f>
        <v/>
      </c>
      <c r="G394" t="str">
        <f>[1]Sheet1!BJ394</f>
        <v/>
      </c>
      <c r="H394">
        <f>[1]Sheet1!V394</f>
        <v>620.18999999999994</v>
      </c>
      <c r="I394" t="str">
        <f>[1]Sheet1!CA394</f>
        <v/>
      </c>
      <c r="J394" t="str">
        <f>[1]Sheet1!CB394</f>
        <v/>
      </c>
      <c r="K394">
        <f>[1]Sheet1!DB394</f>
        <v>29.199999999999996</v>
      </c>
      <c r="L394" t="str">
        <f>[1]Sheet1!DK394</f>
        <v/>
      </c>
      <c r="M394">
        <f>[1]Sheet1!CT394</f>
        <v>222</v>
      </c>
      <c r="N394">
        <f>[1]Sheet1!CS394</f>
        <v>2</v>
      </c>
    </row>
    <row r="395" spans="1:14" x14ac:dyDescent="0.25">
      <c r="A395" s="1">
        <f>[1]Sheet1!B395</f>
        <v>44544.364583333336</v>
      </c>
      <c r="B395" s="5">
        <f t="shared" si="6"/>
        <v>44544.364583333336</v>
      </c>
      <c r="C395">
        <f>[1]Sheet1!K395</f>
        <v>620.01</v>
      </c>
      <c r="D395">
        <f>[1]Sheet1!AG395</f>
        <v>612.66999999999996</v>
      </c>
      <c r="E395" t="str">
        <f>[1]Sheet1!AQ395</f>
        <v/>
      </c>
      <c r="F395" t="str">
        <f>[1]Sheet1!BI395</f>
        <v/>
      </c>
      <c r="G395" t="str">
        <f>[1]Sheet1!BJ395</f>
        <v/>
      </c>
      <c r="H395">
        <f>[1]Sheet1!V395</f>
        <v>620.20000000000005</v>
      </c>
      <c r="I395" t="str">
        <f>[1]Sheet1!CA395</f>
        <v/>
      </c>
      <c r="J395" t="str">
        <f>[1]Sheet1!CB395</f>
        <v/>
      </c>
      <c r="K395">
        <f>[1]Sheet1!DB395</f>
        <v>29.7</v>
      </c>
      <c r="L395" t="str">
        <f>[1]Sheet1!DK395</f>
        <v/>
      </c>
      <c r="M395">
        <f>[1]Sheet1!CT395</f>
        <v>253</v>
      </c>
      <c r="N395">
        <f>[1]Sheet1!CS395</f>
        <v>2</v>
      </c>
    </row>
    <row r="396" spans="1:14" x14ac:dyDescent="0.25">
      <c r="A396" s="1">
        <f>[1]Sheet1!B396</f>
        <v>44544.375</v>
      </c>
      <c r="B396" s="5">
        <f t="shared" si="6"/>
        <v>44544.375</v>
      </c>
      <c r="C396">
        <f>[1]Sheet1!K396</f>
        <v>620.02</v>
      </c>
      <c r="D396">
        <f>[1]Sheet1!AG396</f>
        <v>612.66</v>
      </c>
      <c r="E396" t="str">
        <f>[1]Sheet1!AQ396</f>
        <v/>
      </c>
      <c r="F396" t="str">
        <f>[1]Sheet1!BI396</f>
        <v/>
      </c>
      <c r="G396" t="str">
        <f>[1]Sheet1!BJ396</f>
        <v/>
      </c>
      <c r="H396">
        <f>[1]Sheet1!V396</f>
        <v>620.20000000000005</v>
      </c>
      <c r="I396" t="str">
        <f>[1]Sheet1!CA396</f>
        <v/>
      </c>
      <c r="J396" t="str">
        <f>[1]Sheet1!CB396</f>
        <v/>
      </c>
      <c r="K396">
        <f>[1]Sheet1!DB396</f>
        <v>30.300000000000004</v>
      </c>
      <c r="L396" t="str">
        <f>[1]Sheet1!DK396</f>
        <v/>
      </c>
      <c r="M396">
        <f>[1]Sheet1!CT396</f>
        <v>317</v>
      </c>
      <c r="N396">
        <f>[1]Sheet1!CS396</f>
        <v>1</v>
      </c>
    </row>
    <row r="397" spans="1:14" x14ac:dyDescent="0.25">
      <c r="A397" s="1">
        <f>[1]Sheet1!B397</f>
        <v>44544.385416666664</v>
      </c>
      <c r="B397" s="5">
        <f t="shared" si="6"/>
        <v>44544.385416666664</v>
      </c>
      <c r="C397">
        <f>[1]Sheet1!K397</f>
        <v>620.02</v>
      </c>
      <c r="D397">
        <f>[1]Sheet1!AG397</f>
        <v>612.66999999999996</v>
      </c>
      <c r="E397" t="str">
        <f>[1]Sheet1!AQ397</f>
        <v/>
      </c>
      <c r="F397" t="str">
        <f>[1]Sheet1!BI397</f>
        <v/>
      </c>
      <c r="G397" t="str">
        <f>[1]Sheet1!BJ397</f>
        <v/>
      </c>
      <c r="H397">
        <f>[1]Sheet1!V397</f>
        <v>620.20000000000005</v>
      </c>
      <c r="I397" t="str">
        <f>[1]Sheet1!CA397</f>
        <v/>
      </c>
      <c r="J397" t="str">
        <f>[1]Sheet1!CB397</f>
        <v/>
      </c>
      <c r="K397">
        <f>[1]Sheet1!DB397</f>
        <v>31.8</v>
      </c>
      <c r="L397" t="str">
        <f>[1]Sheet1!DK397</f>
        <v/>
      </c>
      <c r="M397">
        <f>[1]Sheet1!CT397</f>
        <v>62</v>
      </c>
      <c r="N397">
        <f>[1]Sheet1!CS397</f>
        <v>3</v>
      </c>
    </row>
    <row r="398" spans="1:14" x14ac:dyDescent="0.25">
      <c r="A398" s="1">
        <f>[1]Sheet1!B398</f>
        <v>44544.395833333336</v>
      </c>
      <c r="B398" s="5">
        <f t="shared" si="6"/>
        <v>44544.395833333336</v>
      </c>
      <c r="C398">
        <f>[1]Sheet1!K398</f>
        <v>620.02</v>
      </c>
      <c r="D398">
        <f>[1]Sheet1!AG398</f>
        <v>612.66</v>
      </c>
      <c r="E398" t="str">
        <f>[1]Sheet1!AQ398</f>
        <v/>
      </c>
      <c r="F398" t="str">
        <f>[1]Sheet1!BI398</f>
        <v/>
      </c>
      <c r="G398" t="str">
        <f>[1]Sheet1!BJ398</f>
        <v/>
      </c>
      <c r="H398">
        <f>[1]Sheet1!V398</f>
        <v>620.20000000000005</v>
      </c>
      <c r="I398" t="str">
        <f>[1]Sheet1!CA398</f>
        <v/>
      </c>
      <c r="J398" t="str">
        <f>[1]Sheet1!CB398</f>
        <v/>
      </c>
      <c r="K398">
        <f>[1]Sheet1!DB398</f>
        <v>32.700000000000003</v>
      </c>
      <c r="L398" t="str">
        <f>[1]Sheet1!DK398</f>
        <v/>
      </c>
      <c r="M398">
        <f>[1]Sheet1!CT398</f>
        <v>248</v>
      </c>
      <c r="N398">
        <f>[1]Sheet1!CS398</f>
        <v>3</v>
      </c>
    </row>
    <row r="399" spans="1:14" x14ac:dyDescent="0.25">
      <c r="A399" s="1">
        <f>[1]Sheet1!B399</f>
        <v>44544.40625</v>
      </c>
      <c r="B399" s="5">
        <f t="shared" si="6"/>
        <v>44544.40625</v>
      </c>
      <c r="C399">
        <f>[1]Sheet1!K399</f>
        <v>620.01</v>
      </c>
      <c r="D399">
        <f>[1]Sheet1!AG399</f>
        <v>612.66</v>
      </c>
      <c r="E399" t="str">
        <f>[1]Sheet1!AQ399</f>
        <v/>
      </c>
      <c r="F399" t="str">
        <f>[1]Sheet1!BI399</f>
        <v/>
      </c>
      <c r="G399" t="str">
        <f>[1]Sheet1!BJ399</f>
        <v/>
      </c>
      <c r="H399">
        <f>[1]Sheet1!V399</f>
        <v>620.21</v>
      </c>
      <c r="I399" t="str">
        <f>[1]Sheet1!CA399</f>
        <v/>
      </c>
      <c r="J399" t="str">
        <f>[1]Sheet1!CB399</f>
        <v/>
      </c>
      <c r="K399">
        <f>[1]Sheet1!DB399</f>
        <v>33.9</v>
      </c>
      <c r="L399" t="str">
        <f>[1]Sheet1!DK399</f>
        <v/>
      </c>
      <c r="M399">
        <f>[1]Sheet1!CT399</f>
        <v>246</v>
      </c>
      <c r="N399">
        <f>[1]Sheet1!CS399</f>
        <v>2</v>
      </c>
    </row>
    <row r="400" spans="1:14" x14ac:dyDescent="0.25">
      <c r="A400" s="1">
        <f>[1]Sheet1!B400</f>
        <v>44544.416666666664</v>
      </c>
      <c r="B400" s="5">
        <f t="shared" si="6"/>
        <v>44544.416666666664</v>
      </c>
      <c r="C400">
        <f>[1]Sheet1!K400</f>
        <v>620.02</v>
      </c>
      <c r="D400">
        <f>[1]Sheet1!AG400</f>
        <v>612.66</v>
      </c>
      <c r="E400" t="str">
        <f>[1]Sheet1!AQ400</f>
        <v/>
      </c>
      <c r="F400" t="str">
        <f>[1]Sheet1!BI400</f>
        <v/>
      </c>
      <c r="G400" t="str">
        <f>[1]Sheet1!BJ400</f>
        <v/>
      </c>
      <c r="H400">
        <f>[1]Sheet1!V400</f>
        <v>620.21999999999991</v>
      </c>
      <c r="I400" t="str">
        <f>[1]Sheet1!CA400</f>
        <v/>
      </c>
      <c r="J400" t="str">
        <f>[1]Sheet1!CB400</f>
        <v/>
      </c>
      <c r="K400">
        <f>[1]Sheet1!DB400</f>
        <v>35.700000000000003</v>
      </c>
      <c r="L400" t="str">
        <f>[1]Sheet1!DK400</f>
        <v/>
      </c>
      <c r="M400">
        <f>[1]Sheet1!CT400</f>
        <v>51</v>
      </c>
      <c r="N400">
        <f>[1]Sheet1!CS400</f>
        <v>5</v>
      </c>
    </row>
    <row r="401" spans="1:14" x14ac:dyDescent="0.25">
      <c r="A401" s="1">
        <f>[1]Sheet1!B401</f>
        <v>44544.427083333336</v>
      </c>
      <c r="B401" s="5">
        <f t="shared" si="6"/>
        <v>44544.427083333336</v>
      </c>
      <c r="C401">
        <f>[1]Sheet1!K401</f>
        <v>620.02</v>
      </c>
      <c r="D401">
        <f>[1]Sheet1!AG401</f>
        <v>612.66</v>
      </c>
      <c r="E401" t="str">
        <f>[1]Sheet1!AQ401</f>
        <v/>
      </c>
      <c r="F401" t="str">
        <f>[1]Sheet1!BI401</f>
        <v/>
      </c>
      <c r="G401" t="str">
        <f>[1]Sheet1!BJ401</f>
        <v/>
      </c>
      <c r="H401">
        <f>[1]Sheet1!V401</f>
        <v>620.21999999999991</v>
      </c>
      <c r="I401" t="str">
        <f>[1]Sheet1!CA401</f>
        <v/>
      </c>
      <c r="J401" t="str">
        <f>[1]Sheet1!CB401</f>
        <v/>
      </c>
      <c r="K401">
        <f>[1]Sheet1!DB401</f>
        <v>37.9</v>
      </c>
      <c r="L401" t="str">
        <f>[1]Sheet1!DK401</f>
        <v/>
      </c>
      <c r="M401">
        <f>[1]Sheet1!CT401</f>
        <v>40</v>
      </c>
      <c r="N401">
        <f>[1]Sheet1!CS401</f>
        <v>4</v>
      </c>
    </row>
    <row r="402" spans="1:14" x14ac:dyDescent="0.25">
      <c r="A402" s="1">
        <f>[1]Sheet1!B402</f>
        <v>44544.4375</v>
      </c>
      <c r="B402" s="5">
        <f t="shared" si="6"/>
        <v>44544.4375</v>
      </c>
      <c r="C402">
        <f>[1]Sheet1!K402</f>
        <v>620.01</v>
      </c>
      <c r="D402">
        <f>[1]Sheet1!AG402</f>
        <v>612.65</v>
      </c>
      <c r="E402" t="str">
        <f>[1]Sheet1!AQ402</f>
        <v/>
      </c>
      <c r="F402" t="str">
        <f>[1]Sheet1!BI402</f>
        <v/>
      </c>
      <c r="G402" t="str">
        <f>[1]Sheet1!BJ402</f>
        <v/>
      </c>
      <c r="H402">
        <f>[1]Sheet1!V402</f>
        <v>620.21999999999991</v>
      </c>
      <c r="I402" t="str">
        <f>[1]Sheet1!CA402</f>
        <v/>
      </c>
      <c r="J402" t="str">
        <f>[1]Sheet1!CB402</f>
        <v/>
      </c>
      <c r="K402">
        <f>[1]Sheet1!DB402</f>
        <v>38.700000000000003</v>
      </c>
      <c r="L402" t="str">
        <f>[1]Sheet1!DK402</f>
        <v/>
      </c>
      <c r="M402">
        <f>[1]Sheet1!CT402</f>
        <v>42</v>
      </c>
      <c r="N402">
        <f>[1]Sheet1!CS402</f>
        <v>3</v>
      </c>
    </row>
    <row r="403" spans="1:14" x14ac:dyDescent="0.25">
      <c r="A403" s="1">
        <f>[1]Sheet1!B403</f>
        <v>44544.447916666664</v>
      </c>
      <c r="B403" s="5">
        <f t="shared" si="6"/>
        <v>44544.447916666664</v>
      </c>
      <c r="C403">
        <f>[1]Sheet1!K403</f>
        <v>619.99999999999989</v>
      </c>
      <c r="D403">
        <f>[1]Sheet1!AG403</f>
        <v>612.66</v>
      </c>
      <c r="E403" t="str">
        <f>[1]Sheet1!AQ403</f>
        <v/>
      </c>
      <c r="F403" t="str">
        <f>[1]Sheet1!BI403</f>
        <v/>
      </c>
      <c r="G403" t="str">
        <f>[1]Sheet1!BJ403</f>
        <v/>
      </c>
      <c r="H403">
        <f>[1]Sheet1!V403</f>
        <v>620.23</v>
      </c>
      <c r="I403" t="str">
        <f>[1]Sheet1!CA403</f>
        <v/>
      </c>
      <c r="J403" t="str">
        <f>[1]Sheet1!CB403</f>
        <v/>
      </c>
      <c r="K403">
        <f>[1]Sheet1!DB403</f>
        <v>39.4</v>
      </c>
      <c r="L403" t="str">
        <f>[1]Sheet1!DK403</f>
        <v/>
      </c>
      <c r="M403">
        <f>[1]Sheet1!CT403</f>
        <v>289</v>
      </c>
      <c r="N403">
        <f>[1]Sheet1!CS403</f>
        <v>2</v>
      </c>
    </row>
    <row r="404" spans="1:14" x14ac:dyDescent="0.25">
      <c r="A404" s="1">
        <f>[1]Sheet1!B404</f>
        <v>44544.458333333336</v>
      </c>
      <c r="B404" s="5">
        <f t="shared" si="6"/>
        <v>44544.458333333336</v>
      </c>
      <c r="C404">
        <f>[1]Sheet1!K404</f>
        <v>619.99999999999989</v>
      </c>
      <c r="D404">
        <f>[1]Sheet1!AG404</f>
        <v>612.65</v>
      </c>
      <c r="E404" t="str">
        <f>[1]Sheet1!AQ404</f>
        <v/>
      </c>
      <c r="F404" t="str">
        <f>[1]Sheet1!BI404</f>
        <v/>
      </c>
      <c r="G404" t="str">
        <f>[1]Sheet1!BJ404</f>
        <v/>
      </c>
      <c r="H404">
        <f>[1]Sheet1!V404</f>
        <v>620.23</v>
      </c>
      <c r="I404" t="str">
        <f>[1]Sheet1!CA404</f>
        <v/>
      </c>
      <c r="J404" t="str">
        <f>[1]Sheet1!CB404</f>
        <v/>
      </c>
      <c r="K404">
        <f>[1]Sheet1!DB404</f>
        <v>40</v>
      </c>
      <c r="L404" t="str">
        <f>[1]Sheet1!DK404</f>
        <v/>
      </c>
      <c r="M404">
        <f>[1]Sheet1!CT404</f>
        <v>323</v>
      </c>
      <c r="N404">
        <f>[1]Sheet1!CS404</f>
        <v>3</v>
      </c>
    </row>
    <row r="405" spans="1:14" x14ac:dyDescent="0.25">
      <c r="A405" s="1">
        <f>[1]Sheet1!B405</f>
        <v>44544.46875</v>
      </c>
      <c r="B405" s="5">
        <f t="shared" si="6"/>
        <v>44544.46875</v>
      </c>
      <c r="C405">
        <f>[1]Sheet1!K405</f>
        <v>619.99999999999989</v>
      </c>
      <c r="D405">
        <f>[1]Sheet1!AG405</f>
        <v>612.64</v>
      </c>
      <c r="E405" t="str">
        <f>[1]Sheet1!AQ405</f>
        <v/>
      </c>
      <c r="F405" t="str">
        <f>[1]Sheet1!BI405</f>
        <v/>
      </c>
      <c r="G405" t="str">
        <f>[1]Sheet1!BJ405</f>
        <v/>
      </c>
      <c r="H405">
        <f>[1]Sheet1!V405</f>
        <v>620.24</v>
      </c>
      <c r="I405" t="str">
        <f>[1]Sheet1!CA405</f>
        <v/>
      </c>
      <c r="J405" t="str">
        <f>[1]Sheet1!CB405</f>
        <v/>
      </c>
      <c r="K405">
        <f>[1]Sheet1!DB405</f>
        <v>39.6</v>
      </c>
      <c r="L405" t="str">
        <f>[1]Sheet1!DK405</f>
        <v/>
      </c>
      <c r="M405">
        <f>[1]Sheet1!CT405</f>
        <v>44</v>
      </c>
      <c r="N405">
        <f>[1]Sheet1!CS405</f>
        <v>4</v>
      </c>
    </row>
    <row r="406" spans="1:14" x14ac:dyDescent="0.25">
      <c r="A406" s="1">
        <f>[1]Sheet1!B406</f>
        <v>44544.479166666664</v>
      </c>
      <c r="B406" s="5">
        <f t="shared" si="6"/>
        <v>44544.479166666664</v>
      </c>
      <c r="C406">
        <f>[1]Sheet1!K406</f>
        <v>619.99999999999989</v>
      </c>
      <c r="D406">
        <f>[1]Sheet1!AG406</f>
        <v>612.65</v>
      </c>
      <c r="E406" t="str">
        <f>[1]Sheet1!AQ406</f>
        <v/>
      </c>
      <c r="F406" t="str">
        <f>[1]Sheet1!BI406</f>
        <v/>
      </c>
      <c r="G406" t="str">
        <f>[1]Sheet1!BJ406</f>
        <v/>
      </c>
      <c r="H406">
        <f>[1]Sheet1!V406</f>
        <v>620.24</v>
      </c>
      <c r="I406" t="str">
        <f>[1]Sheet1!CA406</f>
        <v/>
      </c>
      <c r="J406" t="str">
        <f>[1]Sheet1!CB406</f>
        <v/>
      </c>
      <c r="K406">
        <f>[1]Sheet1!DB406</f>
        <v>39.6</v>
      </c>
      <c r="L406" t="str">
        <f>[1]Sheet1!DK406</f>
        <v/>
      </c>
      <c r="M406">
        <f>[1]Sheet1!CT406</f>
        <v>30</v>
      </c>
      <c r="N406">
        <f>[1]Sheet1!CS406</f>
        <v>2</v>
      </c>
    </row>
    <row r="407" spans="1:14" x14ac:dyDescent="0.25">
      <c r="A407" s="1">
        <f>[1]Sheet1!B407</f>
        <v>44544.489583333336</v>
      </c>
      <c r="B407" s="5">
        <f t="shared" si="6"/>
        <v>44544.489583333336</v>
      </c>
      <c r="C407">
        <f>[1]Sheet1!K407</f>
        <v>619.99999999999989</v>
      </c>
      <c r="D407">
        <f>[1]Sheet1!AG407</f>
        <v>612.65</v>
      </c>
      <c r="E407" t="str">
        <f>[1]Sheet1!AQ407</f>
        <v/>
      </c>
      <c r="F407" t="str">
        <f>[1]Sheet1!BI407</f>
        <v/>
      </c>
      <c r="G407" t="str">
        <f>[1]Sheet1!BJ407</f>
        <v/>
      </c>
      <c r="H407">
        <f>[1]Sheet1!V407</f>
        <v>620.24</v>
      </c>
      <c r="I407" t="str">
        <f>[1]Sheet1!CA407</f>
        <v/>
      </c>
      <c r="J407" t="str">
        <f>[1]Sheet1!CB407</f>
        <v/>
      </c>
      <c r="K407">
        <f>[1]Sheet1!DB407</f>
        <v>41</v>
      </c>
      <c r="L407" t="str">
        <f>[1]Sheet1!DK407</f>
        <v/>
      </c>
      <c r="M407">
        <f>[1]Sheet1!CT407</f>
        <v>285</v>
      </c>
      <c r="N407">
        <f>[1]Sheet1!CS407</f>
        <v>3</v>
      </c>
    </row>
    <row r="408" spans="1:14" x14ac:dyDescent="0.25">
      <c r="A408" s="1">
        <f>[1]Sheet1!B408</f>
        <v>44544.5</v>
      </c>
      <c r="B408" s="5">
        <f t="shared" si="6"/>
        <v>44544.5</v>
      </c>
      <c r="C408">
        <f>[1]Sheet1!K408</f>
        <v>620.01</v>
      </c>
      <c r="D408">
        <f>[1]Sheet1!AG408</f>
        <v>612.65</v>
      </c>
      <c r="E408">
        <f>[1]Sheet1!AQ408</f>
        <v>15402.185433077762</v>
      </c>
      <c r="F408">
        <f>[1]Sheet1!BI408</f>
        <v>0</v>
      </c>
      <c r="G408">
        <f>[1]Sheet1!BJ408</f>
        <v>7.9999999999999982</v>
      </c>
      <c r="H408">
        <f>[1]Sheet1!V408</f>
        <v>620.24999999999989</v>
      </c>
      <c r="I408">
        <f>[1]Sheet1!CA408</f>
        <v>1347.04846191</v>
      </c>
      <c r="J408">
        <f>[1]Sheet1!CB408</f>
        <v>769.69897460900006</v>
      </c>
      <c r="K408">
        <f>[1]Sheet1!DB408</f>
        <v>42</v>
      </c>
      <c r="L408" t="str">
        <f>[1]Sheet1!DK408</f>
        <v/>
      </c>
      <c r="M408">
        <f>[1]Sheet1!CT408</f>
        <v>12</v>
      </c>
      <c r="N408">
        <f>[1]Sheet1!CS408</f>
        <v>3</v>
      </c>
    </row>
    <row r="409" spans="1:14" x14ac:dyDescent="0.25">
      <c r="A409" s="1">
        <f>[1]Sheet1!B409</f>
        <v>44544.510416666664</v>
      </c>
      <c r="B409" s="5">
        <f t="shared" si="6"/>
        <v>44544.510416666664</v>
      </c>
      <c r="C409">
        <f>[1]Sheet1!K409</f>
        <v>620.02</v>
      </c>
      <c r="D409">
        <f>[1]Sheet1!AG409</f>
        <v>612.65</v>
      </c>
      <c r="E409" t="str">
        <f>[1]Sheet1!AQ409</f>
        <v/>
      </c>
      <c r="F409" t="str">
        <f>[1]Sheet1!BI409</f>
        <v/>
      </c>
      <c r="G409" t="str">
        <f>[1]Sheet1!BJ409</f>
        <v/>
      </c>
      <c r="H409">
        <f>[1]Sheet1!V409</f>
        <v>620.24999999999989</v>
      </c>
      <c r="I409" t="str">
        <f>[1]Sheet1!CA409</f>
        <v/>
      </c>
      <c r="J409" t="str">
        <f>[1]Sheet1!CB409</f>
        <v/>
      </c>
      <c r="K409">
        <f>[1]Sheet1!DB409</f>
        <v>43.2</v>
      </c>
      <c r="L409" t="str">
        <f>[1]Sheet1!DK409</f>
        <v/>
      </c>
      <c r="M409">
        <f>[1]Sheet1!CT409</f>
        <v>358</v>
      </c>
      <c r="N409">
        <f>[1]Sheet1!CS409</f>
        <v>3</v>
      </c>
    </row>
    <row r="410" spans="1:14" x14ac:dyDescent="0.25">
      <c r="A410" s="1">
        <f>[1]Sheet1!B410</f>
        <v>44544.520833333336</v>
      </c>
      <c r="B410" s="5">
        <f t="shared" si="6"/>
        <v>44544.520833333336</v>
      </c>
      <c r="C410">
        <f>[1]Sheet1!K410</f>
        <v>620.02</v>
      </c>
      <c r="D410">
        <f>[1]Sheet1!AG410</f>
        <v>612.65</v>
      </c>
      <c r="E410" t="str">
        <f>[1]Sheet1!AQ410</f>
        <v/>
      </c>
      <c r="F410" t="str">
        <f>[1]Sheet1!BI410</f>
        <v/>
      </c>
      <c r="G410" t="str">
        <f>[1]Sheet1!BJ410</f>
        <v/>
      </c>
      <c r="H410">
        <f>[1]Sheet1!V410</f>
        <v>620.24999999999989</v>
      </c>
      <c r="I410" t="str">
        <f>[1]Sheet1!CA410</f>
        <v/>
      </c>
      <c r="J410" t="str">
        <f>[1]Sheet1!CB410</f>
        <v/>
      </c>
      <c r="K410">
        <f>[1]Sheet1!DB410</f>
        <v>43.9</v>
      </c>
      <c r="L410" t="str">
        <f>[1]Sheet1!DK410</f>
        <v/>
      </c>
      <c r="M410">
        <f>[1]Sheet1!CT410</f>
        <v>343</v>
      </c>
      <c r="N410">
        <f>[1]Sheet1!CS410</f>
        <v>3</v>
      </c>
    </row>
    <row r="411" spans="1:14" x14ac:dyDescent="0.25">
      <c r="A411" s="1">
        <f>[1]Sheet1!B411</f>
        <v>44544.53125</v>
      </c>
      <c r="B411" s="5">
        <f t="shared" si="6"/>
        <v>44544.53125</v>
      </c>
      <c r="C411">
        <f>[1]Sheet1!K411</f>
        <v>620.02</v>
      </c>
      <c r="D411">
        <f>[1]Sheet1!AG411</f>
        <v>612.65</v>
      </c>
      <c r="E411" t="str">
        <f>[1]Sheet1!AQ411</f>
        <v/>
      </c>
      <c r="F411" t="str">
        <f>[1]Sheet1!BI411</f>
        <v/>
      </c>
      <c r="G411" t="str">
        <f>[1]Sheet1!BJ411</f>
        <v/>
      </c>
      <c r="H411">
        <f>[1]Sheet1!V411</f>
        <v>620.24999999999989</v>
      </c>
      <c r="I411" t="str">
        <f>[1]Sheet1!CA411</f>
        <v/>
      </c>
      <c r="J411" t="str">
        <f>[1]Sheet1!CB411</f>
        <v/>
      </c>
      <c r="K411">
        <f>[1]Sheet1!DB411</f>
        <v>45</v>
      </c>
      <c r="L411" t="str">
        <f>[1]Sheet1!DK411</f>
        <v/>
      </c>
      <c r="M411">
        <f>[1]Sheet1!CT411</f>
        <v>350</v>
      </c>
      <c r="N411">
        <f>[1]Sheet1!CS411</f>
        <v>3</v>
      </c>
    </row>
    <row r="412" spans="1:14" x14ac:dyDescent="0.25">
      <c r="A412" s="1">
        <f>[1]Sheet1!B412</f>
        <v>44544.541666666664</v>
      </c>
      <c r="B412" s="5">
        <f t="shared" si="6"/>
        <v>44544.541666666664</v>
      </c>
      <c r="C412">
        <f>[1]Sheet1!K412</f>
        <v>620.02</v>
      </c>
      <c r="D412">
        <f>[1]Sheet1!AG412</f>
        <v>612.64</v>
      </c>
      <c r="E412" t="str">
        <f>[1]Sheet1!AQ412</f>
        <v/>
      </c>
      <c r="F412" t="str">
        <f>[1]Sheet1!BI412</f>
        <v/>
      </c>
      <c r="G412" t="str">
        <f>[1]Sheet1!BJ412</f>
        <v/>
      </c>
      <c r="H412">
        <f>[1]Sheet1!V412</f>
        <v>620.26</v>
      </c>
      <c r="I412" t="str">
        <f>[1]Sheet1!CA412</f>
        <v/>
      </c>
      <c r="J412" t="str">
        <f>[1]Sheet1!CB412</f>
        <v/>
      </c>
      <c r="K412">
        <f>[1]Sheet1!DB412</f>
        <v>45.3</v>
      </c>
      <c r="L412" t="str">
        <f>[1]Sheet1!DK412</f>
        <v/>
      </c>
      <c r="M412">
        <f>[1]Sheet1!CT412</f>
        <v>356</v>
      </c>
      <c r="N412">
        <f>[1]Sheet1!CS412</f>
        <v>2</v>
      </c>
    </row>
    <row r="413" spans="1:14" x14ac:dyDescent="0.25">
      <c r="A413" s="1">
        <f>[1]Sheet1!B413</f>
        <v>44544.552083333336</v>
      </c>
      <c r="B413" s="5">
        <f t="shared" si="6"/>
        <v>44544.552083333336</v>
      </c>
      <c r="C413">
        <f>[1]Sheet1!K413</f>
        <v>620.04</v>
      </c>
      <c r="D413">
        <f>[1]Sheet1!AG413</f>
        <v>612.64</v>
      </c>
      <c r="E413" t="str">
        <f>[1]Sheet1!AQ413</f>
        <v/>
      </c>
      <c r="F413" t="str">
        <f>[1]Sheet1!BI413</f>
        <v/>
      </c>
      <c r="G413" t="str">
        <f>[1]Sheet1!BJ413</f>
        <v/>
      </c>
      <c r="H413">
        <f>[1]Sheet1!V413</f>
        <v>620.26</v>
      </c>
      <c r="I413" t="str">
        <f>[1]Sheet1!CA413</f>
        <v/>
      </c>
      <c r="J413" t="str">
        <f>[1]Sheet1!CB413</f>
        <v/>
      </c>
      <c r="K413">
        <f>[1]Sheet1!DB413</f>
        <v>45.4</v>
      </c>
      <c r="L413" t="str">
        <f>[1]Sheet1!DK413</f>
        <v/>
      </c>
      <c r="M413">
        <f>[1]Sheet1!CT413</f>
        <v>29</v>
      </c>
      <c r="N413">
        <f>[1]Sheet1!CS413</f>
        <v>4</v>
      </c>
    </row>
    <row r="414" spans="1:14" x14ac:dyDescent="0.25">
      <c r="A414" s="1">
        <f>[1]Sheet1!B414</f>
        <v>44544.5625</v>
      </c>
      <c r="B414" s="5">
        <f t="shared" si="6"/>
        <v>44544.5625</v>
      </c>
      <c r="C414">
        <f>[1]Sheet1!K414</f>
        <v>620.04</v>
      </c>
      <c r="D414">
        <f>[1]Sheet1!AG414</f>
        <v>612.64</v>
      </c>
      <c r="E414" t="str">
        <f>[1]Sheet1!AQ414</f>
        <v/>
      </c>
      <c r="F414" t="str">
        <f>[1]Sheet1!BI414</f>
        <v/>
      </c>
      <c r="G414" t="str">
        <f>[1]Sheet1!BJ414</f>
        <v/>
      </c>
      <c r="H414">
        <f>[1]Sheet1!V414</f>
        <v>620.26</v>
      </c>
      <c r="I414" t="str">
        <f>[1]Sheet1!CA414</f>
        <v/>
      </c>
      <c r="J414" t="str">
        <f>[1]Sheet1!CB414</f>
        <v/>
      </c>
      <c r="K414">
        <f>[1]Sheet1!DB414</f>
        <v>45.2</v>
      </c>
      <c r="L414" t="str">
        <f>[1]Sheet1!DK414</f>
        <v/>
      </c>
      <c r="M414">
        <f>[1]Sheet1!CT414</f>
        <v>27</v>
      </c>
      <c r="N414">
        <f>[1]Sheet1!CS414</f>
        <v>3</v>
      </c>
    </row>
    <row r="415" spans="1:14" x14ac:dyDescent="0.25">
      <c r="A415" s="1">
        <f>[1]Sheet1!B415</f>
        <v>44544.572916666664</v>
      </c>
      <c r="B415" s="5">
        <f t="shared" si="6"/>
        <v>44544.572916666664</v>
      </c>
      <c r="C415">
        <f>[1]Sheet1!K415</f>
        <v>620.04</v>
      </c>
      <c r="D415">
        <f>[1]Sheet1!AG415</f>
        <v>612.64</v>
      </c>
      <c r="E415" t="str">
        <f>[1]Sheet1!AQ415</f>
        <v/>
      </c>
      <c r="F415" t="str">
        <f>[1]Sheet1!BI415</f>
        <v/>
      </c>
      <c r="G415" t="str">
        <f>[1]Sheet1!BJ415</f>
        <v/>
      </c>
      <c r="H415">
        <f>[1]Sheet1!V415</f>
        <v>620.26</v>
      </c>
      <c r="I415" t="str">
        <f>[1]Sheet1!CA415</f>
        <v/>
      </c>
      <c r="J415" t="str">
        <f>[1]Sheet1!CB415</f>
        <v/>
      </c>
      <c r="K415">
        <f>[1]Sheet1!DB415</f>
        <v>45.2</v>
      </c>
      <c r="L415" t="str">
        <f>[1]Sheet1!DK415</f>
        <v/>
      </c>
      <c r="M415">
        <f>[1]Sheet1!CT415</f>
        <v>36</v>
      </c>
      <c r="N415">
        <f>[1]Sheet1!CS415</f>
        <v>3</v>
      </c>
    </row>
    <row r="416" spans="1:14" x14ac:dyDescent="0.25">
      <c r="A416" s="1">
        <f>[1]Sheet1!B416</f>
        <v>44544.583333333336</v>
      </c>
      <c r="B416" s="5">
        <f t="shared" si="6"/>
        <v>44544.583333333336</v>
      </c>
      <c r="C416">
        <f>[1]Sheet1!K416</f>
        <v>620.04</v>
      </c>
      <c r="D416">
        <f>[1]Sheet1!AG416</f>
        <v>612.64</v>
      </c>
      <c r="E416" t="str">
        <f>[1]Sheet1!AQ416</f>
        <v/>
      </c>
      <c r="F416" t="str">
        <f>[1]Sheet1!BI416</f>
        <v/>
      </c>
      <c r="G416" t="str">
        <f>[1]Sheet1!BJ416</f>
        <v/>
      </c>
      <c r="H416">
        <f>[1]Sheet1!V416</f>
        <v>620.27</v>
      </c>
      <c r="I416" t="str">
        <f>[1]Sheet1!CA416</f>
        <v/>
      </c>
      <c r="J416" t="str">
        <f>[1]Sheet1!CB416</f>
        <v/>
      </c>
      <c r="K416">
        <f>[1]Sheet1!DB416</f>
        <v>45.3</v>
      </c>
      <c r="L416" t="str">
        <f>[1]Sheet1!DK416</f>
        <v/>
      </c>
      <c r="M416">
        <f>[1]Sheet1!CT416</f>
        <v>11</v>
      </c>
      <c r="N416">
        <f>[1]Sheet1!CS416</f>
        <v>4</v>
      </c>
    </row>
    <row r="417" spans="1:14" x14ac:dyDescent="0.25">
      <c r="A417" s="1">
        <f>[1]Sheet1!B417</f>
        <v>44544.59375</v>
      </c>
      <c r="B417" s="5">
        <f t="shared" si="6"/>
        <v>44544.59375</v>
      </c>
      <c r="C417">
        <f>[1]Sheet1!K417</f>
        <v>620.04</v>
      </c>
      <c r="D417">
        <f>[1]Sheet1!AG417</f>
        <v>612.64</v>
      </c>
      <c r="E417" t="str">
        <f>[1]Sheet1!AQ417</f>
        <v/>
      </c>
      <c r="F417" t="str">
        <f>[1]Sheet1!BI417</f>
        <v/>
      </c>
      <c r="G417" t="str">
        <f>[1]Sheet1!BJ417</f>
        <v/>
      </c>
      <c r="H417">
        <f>[1]Sheet1!V417</f>
        <v>620.27</v>
      </c>
      <c r="I417" t="str">
        <f>[1]Sheet1!CA417</f>
        <v/>
      </c>
      <c r="J417" t="str">
        <f>[1]Sheet1!CB417</f>
        <v/>
      </c>
      <c r="K417">
        <f>[1]Sheet1!DB417</f>
        <v>44.7</v>
      </c>
      <c r="L417" t="str">
        <f>[1]Sheet1!DK417</f>
        <v/>
      </c>
      <c r="M417">
        <f>[1]Sheet1!CT417</f>
        <v>17</v>
      </c>
      <c r="N417">
        <f>[1]Sheet1!CS417</f>
        <v>3</v>
      </c>
    </row>
    <row r="418" spans="1:14" x14ac:dyDescent="0.25">
      <c r="A418" s="1">
        <f>[1]Sheet1!B418</f>
        <v>44544.604166666664</v>
      </c>
      <c r="B418" s="5">
        <f t="shared" si="6"/>
        <v>44544.604166666664</v>
      </c>
      <c r="C418">
        <f>[1]Sheet1!K418</f>
        <v>620.04</v>
      </c>
      <c r="D418">
        <f>[1]Sheet1!AG418</f>
        <v>612.62999999999988</v>
      </c>
      <c r="E418" t="str">
        <f>[1]Sheet1!AQ418</f>
        <v/>
      </c>
      <c r="F418" t="str">
        <f>[1]Sheet1!BI418</f>
        <v/>
      </c>
      <c r="G418" t="str">
        <f>[1]Sheet1!BJ418</f>
        <v/>
      </c>
      <c r="H418">
        <f>[1]Sheet1!V418</f>
        <v>620.27999999999986</v>
      </c>
      <c r="I418" t="str">
        <f>[1]Sheet1!CA418</f>
        <v/>
      </c>
      <c r="J418" t="str">
        <f>[1]Sheet1!CB418</f>
        <v/>
      </c>
      <c r="K418">
        <f>[1]Sheet1!DB418</f>
        <v>44.6</v>
      </c>
      <c r="L418" t="str">
        <f>[1]Sheet1!DK418</f>
        <v/>
      </c>
      <c r="M418">
        <f>[1]Sheet1!CT418</f>
        <v>343</v>
      </c>
      <c r="N418">
        <f>[1]Sheet1!CS418</f>
        <v>3</v>
      </c>
    </row>
    <row r="419" spans="1:14" x14ac:dyDescent="0.25">
      <c r="A419" s="1">
        <f>[1]Sheet1!B419</f>
        <v>44544.614583333336</v>
      </c>
      <c r="B419" s="5">
        <f t="shared" si="6"/>
        <v>44544.614583333336</v>
      </c>
      <c r="C419">
        <f>[1]Sheet1!K419</f>
        <v>620.04</v>
      </c>
      <c r="D419">
        <f>[1]Sheet1!AG419</f>
        <v>612.64</v>
      </c>
      <c r="E419" t="str">
        <f>[1]Sheet1!AQ419</f>
        <v/>
      </c>
      <c r="F419" t="str">
        <f>[1]Sheet1!BI419</f>
        <v/>
      </c>
      <c r="G419" t="str">
        <f>[1]Sheet1!BJ419</f>
        <v/>
      </c>
      <c r="H419">
        <f>[1]Sheet1!V419</f>
        <v>620.27999999999986</v>
      </c>
      <c r="I419" t="str">
        <f>[1]Sheet1!CA419</f>
        <v/>
      </c>
      <c r="J419" t="str">
        <f>[1]Sheet1!CB419</f>
        <v/>
      </c>
      <c r="K419">
        <f>[1]Sheet1!DB419</f>
        <v>44.3</v>
      </c>
      <c r="L419" t="str">
        <f>[1]Sheet1!DK419</f>
        <v/>
      </c>
      <c r="M419">
        <f>[1]Sheet1!CT419</f>
        <v>346</v>
      </c>
      <c r="N419">
        <f>[1]Sheet1!CS419</f>
        <v>2</v>
      </c>
    </row>
    <row r="420" spans="1:14" x14ac:dyDescent="0.25">
      <c r="A420" s="1">
        <f>[1]Sheet1!B420</f>
        <v>44544.625</v>
      </c>
      <c r="B420" s="5">
        <f t="shared" si="6"/>
        <v>44544.625</v>
      </c>
      <c r="C420">
        <f>[1]Sheet1!K420</f>
        <v>620.04</v>
      </c>
      <c r="D420">
        <f>[1]Sheet1!AG420</f>
        <v>612.62999999999988</v>
      </c>
      <c r="E420" t="str">
        <f>[1]Sheet1!AQ420</f>
        <v/>
      </c>
      <c r="F420" t="str">
        <f>[1]Sheet1!BI420</f>
        <v/>
      </c>
      <c r="G420" t="str">
        <f>[1]Sheet1!BJ420</f>
        <v/>
      </c>
      <c r="H420">
        <f>[1]Sheet1!V420</f>
        <v>620.27999999999986</v>
      </c>
      <c r="I420" t="str">
        <f>[1]Sheet1!CA420</f>
        <v/>
      </c>
      <c r="J420" t="str">
        <f>[1]Sheet1!CB420</f>
        <v/>
      </c>
      <c r="K420">
        <f>[1]Sheet1!DB420</f>
        <v>44.100000000000009</v>
      </c>
      <c r="L420" t="str">
        <f>[1]Sheet1!DK420</f>
        <v/>
      </c>
      <c r="M420">
        <f>[1]Sheet1!CT420</f>
        <v>7</v>
      </c>
      <c r="N420">
        <f>[1]Sheet1!CS420</f>
        <v>3</v>
      </c>
    </row>
    <row r="421" spans="1:14" x14ac:dyDescent="0.25">
      <c r="A421" s="1">
        <f>[1]Sheet1!B421</f>
        <v>44544.635416666664</v>
      </c>
      <c r="B421" s="5">
        <f t="shared" si="6"/>
        <v>44544.635416666664</v>
      </c>
      <c r="C421">
        <f>[1]Sheet1!K421</f>
        <v>620.04</v>
      </c>
      <c r="D421">
        <f>[1]Sheet1!AG421</f>
        <v>612.64</v>
      </c>
      <c r="E421" t="str">
        <f>[1]Sheet1!AQ421</f>
        <v/>
      </c>
      <c r="F421" t="str">
        <f>[1]Sheet1!BI421</f>
        <v/>
      </c>
      <c r="G421" t="str">
        <f>[1]Sheet1!BJ421</f>
        <v/>
      </c>
      <c r="H421">
        <f>[1]Sheet1!V421</f>
        <v>620.29</v>
      </c>
      <c r="I421" t="str">
        <f>[1]Sheet1!CA421</f>
        <v/>
      </c>
      <c r="J421" t="str">
        <f>[1]Sheet1!CB421</f>
        <v/>
      </c>
      <c r="K421">
        <f>[1]Sheet1!DB421</f>
        <v>44</v>
      </c>
      <c r="L421" t="str">
        <f>[1]Sheet1!DK421</f>
        <v/>
      </c>
      <c r="M421">
        <f>[1]Sheet1!CT421</f>
        <v>2</v>
      </c>
      <c r="N421">
        <f>[1]Sheet1!CS421</f>
        <v>3</v>
      </c>
    </row>
    <row r="422" spans="1:14" x14ac:dyDescent="0.25">
      <c r="A422" s="1">
        <f>[1]Sheet1!B422</f>
        <v>44544.645833333336</v>
      </c>
      <c r="B422" s="5">
        <f t="shared" si="6"/>
        <v>44544.645833333336</v>
      </c>
      <c r="C422">
        <f>[1]Sheet1!K422</f>
        <v>620.05999999999983</v>
      </c>
      <c r="D422">
        <f>[1]Sheet1!AG422</f>
        <v>612.64</v>
      </c>
      <c r="E422" t="str">
        <f>[1]Sheet1!AQ422</f>
        <v/>
      </c>
      <c r="F422" t="str">
        <f>[1]Sheet1!BI422</f>
        <v/>
      </c>
      <c r="G422" t="str">
        <f>[1]Sheet1!BJ422</f>
        <v/>
      </c>
      <c r="H422">
        <f>[1]Sheet1!V422</f>
        <v>620.29</v>
      </c>
      <c r="I422" t="str">
        <f>[1]Sheet1!CA422</f>
        <v/>
      </c>
      <c r="J422" t="str">
        <f>[1]Sheet1!CB422</f>
        <v/>
      </c>
      <c r="K422">
        <f>[1]Sheet1!DB422</f>
        <v>43.7</v>
      </c>
      <c r="L422" t="str">
        <f>[1]Sheet1!DK422</f>
        <v/>
      </c>
      <c r="M422">
        <f>[1]Sheet1!CT422</f>
        <v>17</v>
      </c>
      <c r="N422">
        <f>[1]Sheet1!CS422</f>
        <v>4</v>
      </c>
    </row>
    <row r="423" spans="1:14" x14ac:dyDescent="0.25">
      <c r="A423" s="1">
        <f>[1]Sheet1!B423</f>
        <v>44544.65625</v>
      </c>
      <c r="B423" s="5">
        <f t="shared" si="6"/>
        <v>44544.65625</v>
      </c>
      <c r="C423">
        <f>[1]Sheet1!K423</f>
        <v>620.05999999999983</v>
      </c>
      <c r="D423">
        <f>[1]Sheet1!AG423</f>
        <v>612.64</v>
      </c>
      <c r="E423" t="str">
        <f>[1]Sheet1!AQ423</f>
        <v/>
      </c>
      <c r="F423" t="str">
        <f>[1]Sheet1!BI423</f>
        <v/>
      </c>
      <c r="G423" t="str">
        <f>[1]Sheet1!BJ423</f>
        <v/>
      </c>
      <c r="H423">
        <f>[1]Sheet1!V423</f>
        <v>620.29999999999995</v>
      </c>
      <c r="I423" t="str">
        <f>[1]Sheet1!CA423</f>
        <v/>
      </c>
      <c r="J423" t="str">
        <f>[1]Sheet1!CB423</f>
        <v/>
      </c>
      <c r="K423">
        <f>[1]Sheet1!DB423</f>
        <v>43.3</v>
      </c>
      <c r="L423" t="str">
        <f>[1]Sheet1!DK423</f>
        <v/>
      </c>
      <c r="M423">
        <f>[1]Sheet1!CT423</f>
        <v>39</v>
      </c>
      <c r="N423">
        <f>[1]Sheet1!CS423</f>
        <v>4</v>
      </c>
    </row>
    <row r="424" spans="1:14" x14ac:dyDescent="0.25">
      <c r="A424" s="1">
        <f>[1]Sheet1!B424</f>
        <v>44544.666666666664</v>
      </c>
      <c r="B424" s="5">
        <f t="shared" si="6"/>
        <v>44544.666666666664</v>
      </c>
      <c r="C424">
        <f>[1]Sheet1!K424</f>
        <v>620.07000000000005</v>
      </c>
      <c r="D424">
        <f>[1]Sheet1!AG424</f>
        <v>612.64</v>
      </c>
      <c r="E424">
        <f>[1]Sheet1!AQ424</f>
        <v>15784.671859481605</v>
      </c>
      <c r="F424">
        <f>[1]Sheet1!BI424</f>
        <v>0</v>
      </c>
      <c r="G424">
        <f>[1]Sheet1!BJ424</f>
        <v>7.9999999999999982</v>
      </c>
      <c r="H424">
        <f>[1]Sheet1!V424</f>
        <v>620.29999999999995</v>
      </c>
      <c r="I424">
        <f>[1]Sheet1!CA424</f>
        <v>1351.4589843800002</v>
      </c>
      <c r="J424">
        <f>[1]Sheet1!CB424</f>
        <v>772.63928222700008</v>
      </c>
      <c r="K424">
        <f>[1]Sheet1!DB424</f>
        <v>42.6</v>
      </c>
      <c r="L424" t="str">
        <f>[1]Sheet1!DK424</f>
        <v/>
      </c>
      <c r="M424">
        <f>[1]Sheet1!CT424</f>
        <v>37</v>
      </c>
      <c r="N424">
        <f>[1]Sheet1!CS424</f>
        <v>4</v>
      </c>
    </row>
    <row r="425" spans="1:14" x14ac:dyDescent="0.25">
      <c r="A425" s="1">
        <f>[1]Sheet1!B425</f>
        <v>44544.677083333336</v>
      </c>
      <c r="B425" s="5">
        <f t="shared" si="6"/>
        <v>44544.677083333336</v>
      </c>
      <c r="C425">
        <f>[1]Sheet1!K425</f>
        <v>620.05999999999983</v>
      </c>
      <c r="D425">
        <f>[1]Sheet1!AG425</f>
        <v>612.64</v>
      </c>
      <c r="E425" t="str">
        <f>[1]Sheet1!AQ425</f>
        <v/>
      </c>
      <c r="F425" t="str">
        <f>[1]Sheet1!BI425</f>
        <v/>
      </c>
      <c r="G425" t="str">
        <f>[1]Sheet1!BJ425</f>
        <v/>
      </c>
      <c r="H425">
        <f>[1]Sheet1!V425</f>
        <v>620.30999999999983</v>
      </c>
      <c r="I425" t="str">
        <f>[1]Sheet1!CA425</f>
        <v/>
      </c>
      <c r="J425" t="str">
        <f>[1]Sheet1!CB425</f>
        <v/>
      </c>
      <c r="K425">
        <f>[1]Sheet1!DB425</f>
        <v>41.8</v>
      </c>
      <c r="L425" t="str">
        <f>[1]Sheet1!DK425</f>
        <v/>
      </c>
      <c r="M425">
        <f>[1]Sheet1!CT425</f>
        <v>350</v>
      </c>
      <c r="N425">
        <f>[1]Sheet1!CS425</f>
        <v>3</v>
      </c>
    </row>
    <row r="426" spans="1:14" x14ac:dyDescent="0.25">
      <c r="A426" s="1">
        <f>[1]Sheet1!B426</f>
        <v>44544.6875</v>
      </c>
      <c r="B426" s="5">
        <f t="shared" si="6"/>
        <v>44544.6875</v>
      </c>
      <c r="C426">
        <f>[1]Sheet1!K426</f>
        <v>620.07000000000005</v>
      </c>
      <c r="D426">
        <f>[1]Sheet1!AG426</f>
        <v>612.64</v>
      </c>
      <c r="E426" t="str">
        <f>[1]Sheet1!AQ426</f>
        <v/>
      </c>
      <c r="F426" t="str">
        <f>[1]Sheet1!BI426</f>
        <v/>
      </c>
      <c r="G426" t="str">
        <f>[1]Sheet1!BJ426</f>
        <v/>
      </c>
      <c r="H426">
        <f>[1]Sheet1!V426</f>
        <v>620.29999999999995</v>
      </c>
      <c r="I426" t="str">
        <f>[1]Sheet1!CA426</f>
        <v/>
      </c>
      <c r="J426" t="str">
        <f>[1]Sheet1!CB426</f>
        <v/>
      </c>
      <c r="K426">
        <f>[1]Sheet1!DB426</f>
        <v>41.8</v>
      </c>
      <c r="L426" t="str">
        <f>[1]Sheet1!DK426</f>
        <v/>
      </c>
      <c r="M426">
        <f>[1]Sheet1!CT426</f>
        <v>345</v>
      </c>
      <c r="N426">
        <f>[1]Sheet1!CS426</f>
        <v>2</v>
      </c>
    </row>
    <row r="427" spans="1:14" x14ac:dyDescent="0.25">
      <c r="A427" s="1">
        <f>[1]Sheet1!B427</f>
        <v>44544.697916666664</v>
      </c>
      <c r="B427" s="5">
        <f t="shared" si="6"/>
        <v>44544.697916666664</v>
      </c>
      <c r="C427">
        <f>[1]Sheet1!K427</f>
        <v>620.07000000000005</v>
      </c>
      <c r="D427">
        <f>[1]Sheet1!AG427</f>
        <v>612.64</v>
      </c>
      <c r="E427" t="str">
        <f>[1]Sheet1!AQ427</f>
        <v/>
      </c>
      <c r="F427" t="str">
        <f>[1]Sheet1!BI427</f>
        <v/>
      </c>
      <c r="G427" t="str">
        <f>[1]Sheet1!BJ427</f>
        <v/>
      </c>
      <c r="H427">
        <f>[1]Sheet1!V427</f>
        <v>620.30999999999983</v>
      </c>
      <c r="I427" t="str">
        <f>[1]Sheet1!CA427</f>
        <v/>
      </c>
      <c r="J427" t="str">
        <f>[1]Sheet1!CB427</f>
        <v/>
      </c>
      <c r="K427">
        <f>[1]Sheet1!DB427</f>
        <v>41.2</v>
      </c>
      <c r="L427" t="str">
        <f>[1]Sheet1!DK427</f>
        <v/>
      </c>
      <c r="M427">
        <f>[1]Sheet1!CT427</f>
        <v>22</v>
      </c>
      <c r="N427">
        <f>[1]Sheet1!CS427</f>
        <v>2</v>
      </c>
    </row>
    <row r="428" spans="1:14" x14ac:dyDescent="0.25">
      <c r="A428" s="1">
        <f>[1]Sheet1!B428</f>
        <v>44544.708333333336</v>
      </c>
      <c r="B428" s="5">
        <f t="shared" si="6"/>
        <v>44544.708333333336</v>
      </c>
      <c r="C428">
        <f>[1]Sheet1!K428</f>
        <v>620.08000000000004</v>
      </c>
      <c r="D428">
        <f>[1]Sheet1!AG428</f>
        <v>612.64</v>
      </c>
      <c r="E428" t="str">
        <f>[1]Sheet1!AQ428</f>
        <v/>
      </c>
      <c r="F428" t="str">
        <f>[1]Sheet1!BI428</f>
        <v/>
      </c>
      <c r="G428" t="str">
        <f>[1]Sheet1!BJ428</f>
        <v/>
      </c>
      <c r="H428">
        <f>[1]Sheet1!V428</f>
        <v>620.30999999999983</v>
      </c>
      <c r="I428" t="str">
        <f>[1]Sheet1!CA428</f>
        <v/>
      </c>
      <c r="J428" t="str">
        <f>[1]Sheet1!CB428</f>
        <v/>
      </c>
      <c r="K428">
        <f>[1]Sheet1!DB428</f>
        <v>40.700000000000003</v>
      </c>
      <c r="L428" t="str">
        <f>[1]Sheet1!DK428</f>
        <v/>
      </c>
      <c r="M428">
        <f>[1]Sheet1!CT428</f>
        <v>18</v>
      </c>
      <c r="N428">
        <f>[1]Sheet1!CS428</f>
        <v>2</v>
      </c>
    </row>
    <row r="429" spans="1:14" x14ac:dyDescent="0.25">
      <c r="A429" s="1">
        <f>[1]Sheet1!B429</f>
        <v>44544.71875</v>
      </c>
      <c r="B429" s="5">
        <f t="shared" si="6"/>
        <v>44544.71875</v>
      </c>
      <c r="C429">
        <f>[1]Sheet1!K429</f>
        <v>620.08000000000004</v>
      </c>
      <c r="D429">
        <f>[1]Sheet1!AG429</f>
        <v>612.64</v>
      </c>
      <c r="E429" t="str">
        <f>[1]Sheet1!AQ429</f>
        <v/>
      </c>
      <c r="F429" t="str">
        <f>[1]Sheet1!BI429</f>
        <v/>
      </c>
      <c r="G429" t="str">
        <f>[1]Sheet1!BJ429</f>
        <v/>
      </c>
      <c r="H429">
        <f>[1]Sheet1!V429</f>
        <v>620.31999999999994</v>
      </c>
      <c r="I429" t="str">
        <f>[1]Sheet1!CA429</f>
        <v/>
      </c>
      <c r="J429" t="str">
        <f>[1]Sheet1!CB429</f>
        <v/>
      </c>
      <c r="K429">
        <f>[1]Sheet1!DB429</f>
        <v>40.700000000000003</v>
      </c>
      <c r="L429" t="str">
        <f>[1]Sheet1!DK429</f>
        <v/>
      </c>
      <c r="M429">
        <f>[1]Sheet1!CT429</f>
        <v>339</v>
      </c>
      <c r="N429">
        <f>[1]Sheet1!CS429</f>
        <v>2</v>
      </c>
    </row>
    <row r="430" spans="1:14" x14ac:dyDescent="0.25">
      <c r="A430" s="1">
        <f>[1]Sheet1!B430</f>
        <v>44544.729166666664</v>
      </c>
      <c r="B430" s="5">
        <f t="shared" si="6"/>
        <v>44544.729166666664</v>
      </c>
      <c r="C430">
        <f>[1]Sheet1!K430</f>
        <v>620.08000000000004</v>
      </c>
      <c r="D430">
        <f>[1]Sheet1!AG430</f>
        <v>612.65</v>
      </c>
      <c r="E430" t="str">
        <f>[1]Sheet1!AQ430</f>
        <v/>
      </c>
      <c r="F430" t="str">
        <f>[1]Sheet1!BI430</f>
        <v/>
      </c>
      <c r="G430" t="str">
        <f>[1]Sheet1!BJ430</f>
        <v/>
      </c>
      <c r="H430">
        <f>[1]Sheet1!V430</f>
        <v>620.31999999999994</v>
      </c>
      <c r="I430" t="str">
        <f>[1]Sheet1!CA430</f>
        <v/>
      </c>
      <c r="J430" t="str">
        <f>[1]Sheet1!CB430</f>
        <v/>
      </c>
      <c r="K430">
        <f>[1]Sheet1!DB430</f>
        <v>40.1</v>
      </c>
      <c r="L430" t="str">
        <f>[1]Sheet1!DK430</f>
        <v/>
      </c>
      <c r="M430">
        <f>[1]Sheet1!CT430</f>
        <v>325</v>
      </c>
      <c r="N430">
        <f>[1]Sheet1!CS430</f>
        <v>3</v>
      </c>
    </row>
    <row r="431" spans="1:14" x14ac:dyDescent="0.25">
      <c r="A431" s="1">
        <f>[1]Sheet1!B431</f>
        <v>44544.739583333336</v>
      </c>
      <c r="B431" s="5">
        <f t="shared" si="6"/>
        <v>44544.739583333336</v>
      </c>
      <c r="C431">
        <f>[1]Sheet1!K431</f>
        <v>620.09</v>
      </c>
      <c r="D431">
        <f>[1]Sheet1!AG431</f>
        <v>612.64</v>
      </c>
      <c r="E431" t="str">
        <f>[1]Sheet1!AQ431</f>
        <v/>
      </c>
      <c r="F431" t="str">
        <f>[1]Sheet1!BI431</f>
        <v/>
      </c>
      <c r="G431" t="str">
        <f>[1]Sheet1!BJ431</f>
        <v/>
      </c>
      <c r="H431">
        <f>[1]Sheet1!V431</f>
        <v>620.31999999999994</v>
      </c>
      <c r="I431" t="str">
        <f>[1]Sheet1!CA431</f>
        <v/>
      </c>
      <c r="J431" t="str">
        <f>[1]Sheet1!CB431</f>
        <v/>
      </c>
      <c r="K431">
        <f>[1]Sheet1!DB431</f>
        <v>40.299999999999997</v>
      </c>
      <c r="L431" t="str">
        <f>[1]Sheet1!DK431</f>
        <v/>
      </c>
      <c r="M431">
        <f>[1]Sheet1!CT431</f>
        <v>338</v>
      </c>
      <c r="N431">
        <f>[1]Sheet1!CS431</f>
        <v>4</v>
      </c>
    </row>
    <row r="432" spans="1:14" x14ac:dyDescent="0.25">
      <c r="A432" s="1">
        <f>[1]Sheet1!B432</f>
        <v>44544.75</v>
      </c>
      <c r="B432" s="5">
        <f t="shared" si="6"/>
        <v>44544.75</v>
      </c>
      <c r="C432">
        <f>[1]Sheet1!K432</f>
        <v>620.1</v>
      </c>
      <c r="D432">
        <f>[1]Sheet1!AG432</f>
        <v>612.65</v>
      </c>
      <c r="E432" t="str">
        <f>[1]Sheet1!AQ432</f>
        <v/>
      </c>
      <c r="F432" t="str">
        <f>[1]Sheet1!BI432</f>
        <v/>
      </c>
      <c r="G432" t="str">
        <f>[1]Sheet1!BJ432</f>
        <v/>
      </c>
      <c r="H432">
        <f>[1]Sheet1!V432</f>
        <v>620.31999999999994</v>
      </c>
      <c r="I432" t="str">
        <f>[1]Sheet1!CA432</f>
        <v/>
      </c>
      <c r="J432" t="str">
        <f>[1]Sheet1!CB432</f>
        <v/>
      </c>
      <c r="K432">
        <f>[1]Sheet1!DB432</f>
        <v>40.400000000000006</v>
      </c>
      <c r="L432" t="str">
        <f>[1]Sheet1!DK432</f>
        <v/>
      </c>
      <c r="M432">
        <f>[1]Sheet1!CT432</f>
        <v>342</v>
      </c>
      <c r="N432">
        <f>[1]Sheet1!CS432</f>
        <v>3</v>
      </c>
    </row>
    <row r="433" spans="1:14" x14ac:dyDescent="0.25">
      <c r="A433" s="1">
        <f>[1]Sheet1!B433</f>
        <v>44544.760416666664</v>
      </c>
      <c r="B433" s="5">
        <f t="shared" si="6"/>
        <v>44544.760416666664</v>
      </c>
      <c r="C433">
        <f>[1]Sheet1!K433</f>
        <v>620.1</v>
      </c>
      <c r="D433">
        <f>[1]Sheet1!AG433</f>
        <v>612.65</v>
      </c>
      <c r="E433" t="str">
        <f>[1]Sheet1!AQ433</f>
        <v/>
      </c>
      <c r="F433" t="str">
        <f>[1]Sheet1!BI433</f>
        <v/>
      </c>
      <c r="G433" t="str">
        <f>[1]Sheet1!BJ433</f>
        <v/>
      </c>
      <c r="H433">
        <f>[1]Sheet1!V433</f>
        <v>620.33000000000004</v>
      </c>
      <c r="I433" t="str">
        <f>[1]Sheet1!CA433</f>
        <v/>
      </c>
      <c r="J433" t="str">
        <f>[1]Sheet1!CB433</f>
        <v/>
      </c>
      <c r="K433">
        <f>[1]Sheet1!DB433</f>
        <v>41</v>
      </c>
      <c r="L433" t="str">
        <f>[1]Sheet1!DK433</f>
        <v/>
      </c>
      <c r="M433">
        <f>[1]Sheet1!CT433</f>
        <v>315</v>
      </c>
      <c r="N433">
        <f>[1]Sheet1!CS433</f>
        <v>3</v>
      </c>
    </row>
    <row r="434" spans="1:14" x14ac:dyDescent="0.25">
      <c r="A434" s="1">
        <f>[1]Sheet1!B434</f>
        <v>44544.770833333336</v>
      </c>
      <c r="B434" s="5">
        <f t="shared" si="6"/>
        <v>44544.770833333336</v>
      </c>
      <c r="C434">
        <f>[1]Sheet1!K434</f>
        <v>620.11</v>
      </c>
      <c r="D434">
        <f>[1]Sheet1!AG434</f>
        <v>612.65</v>
      </c>
      <c r="E434" t="str">
        <f>[1]Sheet1!AQ434</f>
        <v/>
      </c>
      <c r="F434" t="str">
        <f>[1]Sheet1!BI434</f>
        <v/>
      </c>
      <c r="G434" t="str">
        <f>[1]Sheet1!BJ434</f>
        <v/>
      </c>
      <c r="H434">
        <f>[1]Sheet1!V434</f>
        <v>620.33000000000004</v>
      </c>
      <c r="I434" t="str">
        <f>[1]Sheet1!CA434</f>
        <v/>
      </c>
      <c r="J434" t="str">
        <f>[1]Sheet1!CB434</f>
        <v/>
      </c>
      <c r="K434">
        <f>[1]Sheet1!DB434</f>
        <v>41.7</v>
      </c>
      <c r="L434" t="str">
        <f>[1]Sheet1!DK434</f>
        <v/>
      </c>
      <c r="M434">
        <f>[1]Sheet1!CT434</f>
        <v>347</v>
      </c>
      <c r="N434">
        <f>[1]Sheet1!CS434</f>
        <v>2</v>
      </c>
    </row>
    <row r="435" spans="1:14" x14ac:dyDescent="0.25">
      <c r="A435" s="1">
        <f>[1]Sheet1!B435</f>
        <v>44544.78125</v>
      </c>
      <c r="B435" s="5">
        <f t="shared" si="6"/>
        <v>44544.78125</v>
      </c>
      <c r="C435">
        <f>[1]Sheet1!K435</f>
        <v>620.11</v>
      </c>
      <c r="D435">
        <f>[1]Sheet1!AG435</f>
        <v>612.65</v>
      </c>
      <c r="E435" t="str">
        <f>[1]Sheet1!AQ435</f>
        <v/>
      </c>
      <c r="F435" t="str">
        <f>[1]Sheet1!BI435</f>
        <v/>
      </c>
      <c r="G435" t="str">
        <f>[1]Sheet1!BJ435</f>
        <v/>
      </c>
      <c r="H435">
        <f>[1]Sheet1!V435</f>
        <v>620.34</v>
      </c>
      <c r="I435" t="str">
        <f>[1]Sheet1!CA435</f>
        <v/>
      </c>
      <c r="J435" t="str">
        <f>[1]Sheet1!CB435</f>
        <v/>
      </c>
      <c r="K435">
        <f>[1]Sheet1!DB435</f>
        <v>42.2</v>
      </c>
      <c r="L435" t="str">
        <f>[1]Sheet1!DK435</f>
        <v/>
      </c>
      <c r="M435">
        <f>[1]Sheet1!CT435</f>
        <v>348</v>
      </c>
      <c r="N435">
        <f>[1]Sheet1!CS435</f>
        <v>4</v>
      </c>
    </row>
    <row r="436" spans="1:14" x14ac:dyDescent="0.25">
      <c r="A436" s="1">
        <f>[1]Sheet1!B436</f>
        <v>44544.791666666664</v>
      </c>
      <c r="B436" s="5">
        <f t="shared" si="6"/>
        <v>44544.791666666664</v>
      </c>
      <c r="C436">
        <f>[1]Sheet1!K436</f>
        <v>620.11</v>
      </c>
      <c r="D436">
        <f>[1]Sheet1!AG436</f>
        <v>612.66</v>
      </c>
      <c r="E436" t="str">
        <f>[1]Sheet1!AQ436</f>
        <v/>
      </c>
      <c r="F436" t="str">
        <f>[1]Sheet1!BI436</f>
        <v/>
      </c>
      <c r="G436" t="str">
        <f>[1]Sheet1!BJ436</f>
        <v/>
      </c>
      <c r="H436">
        <f>[1]Sheet1!V436</f>
        <v>620.34</v>
      </c>
      <c r="I436" t="str">
        <f>[1]Sheet1!CA436</f>
        <v/>
      </c>
      <c r="J436" t="str">
        <f>[1]Sheet1!CB436</f>
        <v/>
      </c>
      <c r="K436">
        <f>[1]Sheet1!DB436</f>
        <v>42</v>
      </c>
      <c r="L436" t="str">
        <f>[1]Sheet1!DK436</f>
        <v/>
      </c>
      <c r="M436">
        <f>[1]Sheet1!CT436</f>
        <v>312</v>
      </c>
      <c r="N436">
        <f>[1]Sheet1!CS436</f>
        <v>3</v>
      </c>
    </row>
    <row r="437" spans="1:14" x14ac:dyDescent="0.25">
      <c r="A437" s="1">
        <f>[1]Sheet1!B437</f>
        <v>44544.802083333336</v>
      </c>
      <c r="B437" s="5">
        <f t="shared" si="6"/>
        <v>44544.802083333336</v>
      </c>
      <c r="C437">
        <f>[1]Sheet1!K437</f>
        <v>620.11</v>
      </c>
      <c r="D437">
        <f>[1]Sheet1!AG437</f>
        <v>612.66</v>
      </c>
      <c r="E437" t="str">
        <f>[1]Sheet1!AQ437</f>
        <v/>
      </c>
      <c r="F437" t="str">
        <f>[1]Sheet1!BI437</f>
        <v/>
      </c>
      <c r="G437" t="str">
        <f>[1]Sheet1!BJ437</f>
        <v/>
      </c>
      <c r="H437">
        <f>[1]Sheet1!V437</f>
        <v>620.34</v>
      </c>
      <c r="I437" t="str">
        <f>[1]Sheet1!CA437</f>
        <v/>
      </c>
      <c r="J437" t="str">
        <f>[1]Sheet1!CB437</f>
        <v/>
      </c>
      <c r="K437">
        <f>[1]Sheet1!DB437</f>
        <v>41.8</v>
      </c>
      <c r="L437" t="str">
        <f>[1]Sheet1!DK437</f>
        <v/>
      </c>
      <c r="M437">
        <f>[1]Sheet1!CT437</f>
        <v>335</v>
      </c>
      <c r="N437">
        <f>[1]Sheet1!CS437</f>
        <v>2</v>
      </c>
    </row>
    <row r="438" spans="1:14" x14ac:dyDescent="0.25">
      <c r="A438" s="1">
        <f>[1]Sheet1!B438</f>
        <v>44544.8125</v>
      </c>
      <c r="B438" s="5">
        <f t="shared" si="6"/>
        <v>44544.8125</v>
      </c>
      <c r="C438">
        <f>[1]Sheet1!K438</f>
        <v>620.11</v>
      </c>
      <c r="D438">
        <f>[1]Sheet1!AG438</f>
        <v>612.66</v>
      </c>
      <c r="E438" t="str">
        <f>[1]Sheet1!AQ438</f>
        <v/>
      </c>
      <c r="F438" t="str">
        <f>[1]Sheet1!BI438</f>
        <v/>
      </c>
      <c r="G438" t="str">
        <f>[1]Sheet1!BJ438</f>
        <v/>
      </c>
      <c r="H438">
        <f>[1]Sheet1!V438</f>
        <v>620.35</v>
      </c>
      <c r="I438" t="str">
        <f>[1]Sheet1!CA438</f>
        <v/>
      </c>
      <c r="J438" t="str">
        <f>[1]Sheet1!CB438</f>
        <v/>
      </c>
      <c r="K438">
        <f>[1]Sheet1!DB438</f>
        <v>42.2</v>
      </c>
      <c r="L438" t="str">
        <f>[1]Sheet1!DK438</f>
        <v/>
      </c>
      <c r="M438">
        <f>[1]Sheet1!CT438</f>
        <v>331</v>
      </c>
      <c r="N438">
        <f>[1]Sheet1!CS438</f>
        <v>3</v>
      </c>
    </row>
    <row r="439" spans="1:14" x14ac:dyDescent="0.25">
      <c r="A439" s="1">
        <f>[1]Sheet1!B439</f>
        <v>44544.822916666664</v>
      </c>
      <c r="B439" s="5">
        <f t="shared" si="6"/>
        <v>44544.822916666664</v>
      </c>
      <c r="C439">
        <f>[1]Sheet1!K439</f>
        <v>620.12</v>
      </c>
      <c r="D439">
        <f>[1]Sheet1!AG439</f>
        <v>612.66</v>
      </c>
      <c r="E439" t="str">
        <f>[1]Sheet1!AQ439</f>
        <v/>
      </c>
      <c r="F439" t="str">
        <f>[1]Sheet1!BI439</f>
        <v/>
      </c>
      <c r="G439" t="str">
        <f>[1]Sheet1!BJ439</f>
        <v/>
      </c>
      <c r="H439">
        <f>[1]Sheet1!V439</f>
        <v>620.36</v>
      </c>
      <c r="I439" t="str">
        <f>[1]Sheet1!CA439</f>
        <v/>
      </c>
      <c r="J439" t="str">
        <f>[1]Sheet1!CB439</f>
        <v/>
      </c>
      <c r="K439">
        <f>[1]Sheet1!DB439</f>
        <v>42.3</v>
      </c>
      <c r="L439" t="str">
        <f>[1]Sheet1!DK439</f>
        <v/>
      </c>
      <c r="M439">
        <f>[1]Sheet1!CT439</f>
        <v>298</v>
      </c>
      <c r="N439">
        <f>[1]Sheet1!CS439</f>
        <v>2</v>
      </c>
    </row>
    <row r="440" spans="1:14" x14ac:dyDescent="0.25">
      <c r="A440" s="1">
        <f>[1]Sheet1!B440</f>
        <v>44544.833333333336</v>
      </c>
      <c r="B440" s="5">
        <f t="shared" si="6"/>
        <v>44544.833333333336</v>
      </c>
      <c r="C440">
        <f>[1]Sheet1!K440</f>
        <v>620.11</v>
      </c>
      <c r="D440">
        <f>[1]Sheet1!AG440</f>
        <v>612.66999999999996</v>
      </c>
      <c r="E440">
        <f>[1]Sheet1!AQ440</f>
        <v>16020.296913575201</v>
      </c>
      <c r="F440">
        <f>[1]Sheet1!BI440</f>
        <v>0</v>
      </c>
      <c r="G440">
        <f>[1]Sheet1!BJ440</f>
        <v>7.9999999999999982</v>
      </c>
      <c r="H440">
        <f>[1]Sheet1!V440</f>
        <v>620.36</v>
      </c>
      <c r="I440">
        <f>[1]Sheet1!CA440</f>
        <v>0</v>
      </c>
      <c r="J440">
        <f>[1]Sheet1!CB440</f>
        <v>0</v>
      </c>
      <c r="K440">
        <f>[1]Sheet1!DB440</f>
        <v>42.6</v>
      </c>
      <c r="L440" t="str">
        <f>[1]Sheet1!DK440</f>
        <v/>
      </c>
      <c r="M440">
        <f>[1]Sheet1!CT440</f>
        <v>332</v>
      </c>
      <c r="N440">
        <f>[1]Sheet1!CS440</f>
        <v>2</v>
      </c>
    </row>
    <row r="441" spans="1:14" x14ac:dyDescent="0.25">
      <c r="A441" s="1">
        <f>[1]Sheet1!B441</f>
        <v>44544.84375</v>
      </c>
      <c r="B441" s="5">
        <f t="shared" si="6"/>
        <v>44544.84375</v>
      </c>
      <c r="C441">
        <f>[1]Sheet1!K441</f>
        <v>620.12</v>
      </c>
      <c r="D441">
        <f>[1]Sheet1!AG441</f>
        <v>612.66999999999996</v>
      </c>
      <c r="E441" t="str">
        <f>[1]Sheet1!AQ441</f>
        <v/>
      </c>
      <c r="F441" t="str">
        <f>[1]Sheet1!BI441</f>
        <v/>
      </c>
      <c r="G441" t="str">
        <f>[1]Sheet1!BJ441</f>
        <v/>
      </c>
      <c r="H441">
        <f>[1]Sheet1!V441</f>
        <v>620.36</v>
      </c>
      <c r="I441" t="str">
        <f>[1]Sheet1!CA441</f>
        <v/>
      </c>
      <c r="J441" t="str">
        <f>[1]Sheet1!CB441</f>
        <v/>
      </c>
      <c r="K441">
        <f>[1]Sheet1!DB441</f>
        <v>42.9</v>
      </c>
      <c r="L441" t="str">
        <f>[1]Sheet1!DK441</f>
        <v/>
      </c>
      <c r="M441">
        <f>[1]Sheet1!CT441</f>
        <v>316</v>
      </c>
      <c r="N441">
        <f>[1]Sheet1!CS441</f>
        <v>2</v>
      </c>
    </row>
    <row r="442" spans="1:14" x14ac:dyDescent="0.25">
      <c r="A442" s="1">
        <f>[1]Sheet1!B442</f>
        <v>44544.854166666664</v>
      </c>
      <c r="B442" s="5">
        <f t="shared" si="6"/>
        <v>44544.854166666664</v>
      </c>
      <c r="C442">
        <f>[1]Sheet1!K442</f>
        <v>620.12</v>
      </c>
      <c r="D442">
        <f>[1]Sheet1!AG442</f>
        <v>612.66999999999996</v>
      </c>
      <c r="E442" t="str">
        <f>[1]Sheet1!AQ442</f>
        <v/>
      </c>
      <c r="F442" t="str">
        <f>[1]Sheet1!BI442</f>
        <v/>
      </c>
      <c r="G442" t="str">
        <f>[1]Sheet1!BJ442</f>
        <v/>
      </c>
      <c r="H442">
        <f>[1]Sheet1!V442</f>
        <v>620.36</v>
      </c>
      <c r="I442" t="str">
        <f>[1]Sheet1!CA442</f>
        <v/>
      </c>
      <c r="J442" t="str">
        <f>[1]Sheet1!CB442</f>
        <v/>
      </c>
      <c r="K442">
        <f>[1]Sheet1!DB442</f>
        <v>42.9</v>
      </c>
      <c r="L442" t="str">
        <f>[1]Sheet1!DK442</f>
        <v/>
      </c>
      <c r="M442">
        <f>[1]Sheet1!CT442</f>
        <v>326</v>
      </c>
      <c r="N442">
        <f>[1]Sheet1!CS442</f>
        <v>2</v>
      </c>
    </row>
    <row r="443" spans="1:14" x14ac:dyDescent="0.25">
      <c r="A443" s="1">
        <f>[1]Sheet1!B443</f>
        <v>44544.864583333336</v>
      </c>
      <c r="B443" s="5">
        <f t="shared" si="6"/>
        <v>44544.864583333336</v>
      </c>
      <c r="C443">
        <f>[1]Sheet1!K443</f>
        <v>620.12</v>
      </c>
      <c r="D443">
        <f>[1]Sheet1!AG443</f>
        <v>612.66999999999996</v>
      </c>
      <c r="E443" t="str">
        <f>[1]Sheet1!AQ443</f>
        <v/>
      </c>
      <c r="F443" t="str">
        <f>[1]Sheet1!BI443</f>
        <v/>
      </c>
      <c r="G443" t="str">
        <f>[1]Sheet1!BJ443</f>
        <v/>
      </c>
      <c r="H443">
        <f>[1]Sheet1!V443</f>
        <v>620.37</v>
      </c>
      <c r="I443" t="str">
        <f>[1]Sheet1!CA443</f>
        <v/>
      </c>
      <c r="J443" t="str">
        <f>[1]Sheet1!CB443</f>
        <v/>
      </c>
      <c r="K443">
        <f>[1]Sheet1!DB443</f>
        <v>42.3</v>
      </c>
      <c r="L443" t="str">
        <f>[1]Sheet1!DK443</f>
        <v/>
      </c>
      <c r="M443">
        <f>[1]Sheet1!CT443</f>
        <v>289</v>
      </c>
      <c r="N443">
        <f>[1]Sheet1!CS443</f>
        <v>2</v>
      </c>
    </row>
    <row r="444" spans="1:14" x14ac:dyDescent="0.25">
      <c r="A444" s="1">
        <f>[1]Sheet1!B444</f>
        <v>44544.875</v>
      </c>
      <c r="B444" s="5">
        <f t="shared" si="6"/>
        <v>44544.875</v>
      </c>
      <c r="C444">
        <f>[1]Sheet1!K444</f>
        <v>620.14</v>
      </c>
      <c r="D444">
        <f>[1]Sheet1!AG444</f>
        <v>612.67999999999995</v>
      </c>
      <c r="E444" t="str">
        <f>[1]Sheet1!AQ444</f>
        <v/>
      </c>
      <c r="F444" t="str">
        <f>[1]Sheet1!BI444</f>
        <v/>
      </c>
      <c r="G444" t="str">
        <f>[1]Sheet1!BJ444</f>
        <v/>
      </c>
      <c r="H444">
        <f>[1]Sheet1!V444</f>
        <v>620.37</v>
      </c>
      <c r="I444" t="str">
        <f>[1]Sheet1!CA444</f>
        <v/>
      </c>
      <c r="J444" t="str">
        <f>[1]Sheet1!CB444</f>
        <v/>
      </c>
      <c r="K444">
        <f>[1]Sheet1!DB444</f>
        <v>42.6</v>
      </c>
      <c r="L444" t="str">
        <f>[1]Sheet1!DK444</f>
        <v/>
      </c>
      <c r="M444">
        <f>[1]Sheet1!CT444</f>
        <v>316</v>
      </c>
      <c r="N444">
        <f>[1]Sheet1!CS444</f>
        <v>2</v>
      </c>
    </row>
    <row r="445" spans="1:14" x14ac:dyDescent="0.25">
      <c r="A445" s="1">
        <f>[1]Sheet1!B445</f>
        <v>44544.885416666664</v>
      </c>
      <c r="B445" s="5">
        <f t="shared" si="6"/>
        <v>44544.885416666664</v>
      </c>
      <c r="C445">
        <f>[1]Sheet1!K445</f>
        <v>620.14</v>
      </c>
      <c r="D445">
        <f>[1]Sheet1!AG445</f>
        <v>612.66999999999996</v>
      </c>
      <c r="E445" t="str">
        <f>[1]Sheet1!AQ445</f>
        <v/>
      </c>
      <c r="F445" t="str">
        <f>[1]Sheet1!BI445</f>
        <v/>
      </c>
      <c r="G445" t="str">
        <f>[1]Sheet1!BJ445</f>
        <v/>
      </c>
      <c r="H445">
        <f>[1]Sheet1!V445</f>
        <v>620.37</v>
      </c>
      <c r="I445" t="str">
        <f>[1]Sheet1!CA445</f>
        <v/>
      </c>
      <c r="J445" t="str">
        <f>[1]Sheet1!CB445</f>
        <v/>
      </c>
      <c r="K445">
        <f>[1]Sheet1!DB445</f>
        <v>42.8</v>
      </c>
      <c r="L445" t="str">
        <f>[1]Sheet1!DK445</f>
        <v/>
      </c>
      <c r="M445">
        <f>[1]Sheet1!CT445</f>
        <v>19</v>
      </c>
      <c r="N445">
        <f>[1]Sheet1!CS445</f>
        <v>1</v>
      </c>
    </row>
    <row r="446" spans="1:14" x14ac:dyDescent="0.25">
      <c r="A446" s="1">
        <f>[1]Sheet1!B446</f>
        <v>44544.895833333336</v>
      </c>
      <c r="B446" s="5">
        <f t="shared" si="6"/>
        <v>44544.895833333336</v>
      </c>
      <c r="C446">
        <f>[1]Sheet1!K446</f>
        <v>620.14</v>
      </c>
      <c r="D446">
        <f>[1]Sheet1!AG446</f>
        <v>612.67999999999995</v>
      </c>
      <c r="E446" t="str">
        <f>[1]Sheet1!AQ446</f>
        <v/>
      </c>
      <c r="F446" t="str">
        <f>[1]Sheet1!BI446</f>
        <v/>
      </c>
      <c r="G446" t="str">
        <f>[1]Sheet1!BJ446</f>
        <v/>
      </c>
      <c r="H446">
        <f>[1]Sheet1!V446</f>
        <v>620.37</v>
      </c>
      <c r="I446" t="str">
        <f>[1]Sheet1!CA446</f>
        <v/>
      </c>
      <c r="J446" t="str">
        <f>[1]Sheet1!CB446</f>
        <v/>
      </c>
      <c r="K446">
        <f>[1]Sheet1!DB446</f>
        <v>42.5</v>
      </c>
      <c r="L446" t="str">
        <f>[1]Sheet1!DK446</f>
        <v/>
      </c>
      <c r="M446">
        <f>[1]Sheet1!CT446</f>
        <v>314</v>
      </c>
      <c r="N446">
        <f>[1]Sheet1!CS446</f>
        <v>1</v>
      </c>
    </row>
    <row r="447" spans="1:14" x14ac:dyDescent="0.25">
      <c r="A447" s="1">
        <f>[1]Sheet1!B447</f>
        <v>44544.90625</v>
      </c>
      <c r="B447" s="5">
        <f t="shared" si="6"/>
        <v>44544.90625</v>
      </c>
      <c r="C447">
        <f>[1]Sheet1!K447</f>
        <v>620.15</v>
      </c>
      <c r="D447">
        <f>[1]Sheet1!AG447</f>
        <v>612.67999999999995</v>
      </c>
      <c r="E447" t="str">
        <f>[1]Sheet1!AQ447</f>
        <v/>
      </c>
      <c r="F447" t="str">
        <f>[1]Sheet1!BI447</f>
        <v/>
      </c>
      <c r="G447" t="str">
        <f>[1]Sheet1!BJ447</f>
        <v/>
      </c>
      <c r="H447">
        <f>[1]Sheet1!V447</f>
        <v>620.38</v>
      </c>
      <c r="I447" t="str">
        <f>[1]Sheet1!CA447</f>
        <v/>
      </c>
      <c r="J447" t="str">
        <f>[1]Sheet1!CB447</f>
        <v/>
      </c>
      <c r="K447">
        <f>[1]Sheet1!DB447</f>
        <v>42.9</v>
      </c>
      <c r="L447" t="str">
        <f>[1]Sheet1!DK447</f>
        <v/>
      </c>
      <c r="M447">
        <f>[1]Sheet1!CT447</f>
        <v>37</v>
      </c>
      <c r="N447">
        <f>[1]Sheet1!CS447</f>
        <v>1</v>
      </c>
    </row>
    <row r="448" spans="1:14" x14ac:dyDescent="0.25">
      <c r="A448" s="1">
        <f>[1]Sheet1!B448</f>
        <v>44544.916666666664</v>
      </c>
      <c r="B448" s="5">
        <f t="shared" si="6"/>
        <v>44544.916666666664</v>
      </c>
      <c r="C448">
        <f>[1]Sheet1!K448</f>
        <v>620.16</v>
      </c>
      <c r="D448">
        <f>[1]Sheet1!AG448</f>
        <v>612.67999999999995</v>
      </c>
      <c r="E448" t="str">
        <f>[1]Sheet1!AQ448</f>
        <v/>
      </c>
      <c r="F448" t="str">
        <f>[1]Sheet1!BI448</f>
        <v/>
      </c>
      <c r="G448" t="str">
        <f>[1]Sheet1!BJ448</f>
        <v/>
      </c>
      <c r="H448">
        <f>[1]Sheet1!V448</f>
        <v>620.38</v>
      </c>
      <c r="I448" t="str">
        <f>[1]Sheet1!CA448</f>
        <v/>
      </c>
      <c r="J448" t="str">
        <f>[1]Sheet1!CB448</f>
        <v/>
      </c>
      <c r="K448">
        <f>[1]Sheet1!DB448</f>
        <v>43</v>
      </c>
      <c r="L448" t="str">
        <f>[1]Sheet1!DK448</f>
        <v/>
      </c>
      <c r="M448">
        <f>[1]Sheet1!CT448</f>
        <v>53</v>
      </c>
      <c r="N448">
        <f>[1]Sheet1!CS448</f>
        <v>1</v>
      </c>
    </row>
    <row r="449" spans="1:14" x14ac:dyDescent="0.25">
      <c r="A449" s="1">
        <f>[1]Sheet1!B449</f>
        <v>44544.927083333336</v>
      </c>
      <c r="B449" s="5">
        <f t="shared" si="6"/>
        <v>44544.927083333336</v>
      </c>
      <c r="C449">
        <f>[1]Sheet1!K449</f>
        <v>620.16</v>
      </c>
      <c r="D449">
        <f>[1]Sheet1!AG449</f>
        <v>612.67999999999995</v>
      </c>
      <c r="E449" t="str">
        <f>[1]Sheet1!AQ449</f>
        <v/>
      </c>
      <c r="F449" t="str">
        <f>[1]Sheet1!BI449</f>
        <v/>
      </c>
      <c r="G449" t="str">
        <f>[1]Sheet1!BJ449</f>
        <v/>
      </c>
      <c r="H449">
        <f>[1]Sheet1!V449</f>
        <v>620.38</v>
      </c>
      <c r="I449" t="str">
        <f>[1]Sheet1!CA449</f>
        <v/>
      </c>
      <c r="J449" t="str">
        <f>[1]Sheet1!CB449</f>
        <v/>
      </c>
      <c r="K449">
        <f>[1]Sheet1!DB449</f>
        <v>42.6</v>
      </c>
      <c r="L449" t="str">
        <f>[1]Sheet1!DK449</f>
        <v/>
      </c>
      <c r="M449">
        <f>[1]Sheet1!CT449</f>
        <v>28</v>
      </c>
      <c r="N449">
        <f>[1]Sheet1!CS449</f>
        <v>1</v>
      </c>
    </row>
    <row r="450" spans="1:14" x14ac:dyDescent="0.25">
      <c r="A450" s="1">
        <f>[1]Sheet1!B450</f>
        <v>44544.9375</v>
      </c>
      <c r="B450" s="5">
        <f t="shared" si="6"/>
        <v>44544.9375</v>
      </c>
      <c r="C450">
        <f>[1]Sheet1!K450</f>
        <v>620.16</v>
      </c>
      <c r="D450">
        <f>[1]Sheet1!AG450</f>
        <v>612.68999999999994</v>
      </c>
      <c r="E450" t="str">
        <f>[1]Sheet1!AQ450</f>
        <v/>
      </c>
      <c r="F450" t="str">
        <f>[1]Sheet1!BI450</f>
        <v/>
      </c>
      <c r="G450" t="str">
        <f>[1]Sheet1!BJ450</f>
        <v/>
      </c>
      <c r="H450">
        <f>[1]Sheet1!V450</f>
        <v>620.38</v>
      </c>
      <c r="I450" t="str">
        <f>[1]Sheet1!CA450</f>
        <v/>
      </c>
      <c r="J450" t="str">
        <f>[1]Sheet1!CB450</f>
        <v/>
      </c>
      <c r="K450">
        <f>[1]Sheet1!DB450</f>
        <v>42.9</v>
      </c>
      <c r="L450" t="str">
        <f>[1]Sheet1!DK450</f>
        <v/>
      </c>
      <c r="M450">
        <f>[1]Sheet1!CT450</f>
        <v>37</v>
      </c>
      <c r="N450">
        <f>[1]Sheet1!CS450</f>
        <v>2</v>
      </c>
    </row>
    <row r="451" spans="1:14" x14ac:dyDescent="0.25">
      <c r="A451" s="1">
        <f>[1]Sheet1!B451</f>
        <v>44544.947916666664</v>
      </c>
      <c r="B451" s="5">
        <f t="shared" si="6"/>
        <v>44544.947916666664</v>
      </c>
      <c r="C451">
        <f>[1]Sheet1!K451</f>
        <v>620.16999999999996</v>
      </c>
      <c r="D451">
        <f>[1]Sheet1!AG451</f>
        <v>612.68999999999994</v>
      </c>
      <c r="E451" t="str">
        <f>[1]Sheet1!AQ451</f>
        <v/>
      </c>
      <c r="F451" t="str">
        <f>[1]Sheet1!BI451</f>
        <v/>
      </c>
      <c r="G451" t="str">
        <f>[1]Sheet1!BJ451</f>
        <v/>
      </c>
      <c r="H451">
        <f>[1]Sheet1!V451</f>
        <v>620.39</v>
      </c>
      <c r="I451" t="str">
        <f>[1]Sheet1!CA451</f>
        <v/>
      </c>
      <c r="J451" t="str">
        <f>[1]Sheet1!CB451</f>
        <v/>
      </c>
      <c r="K451">
        <f>[1]Sheet1!DB451</f>
        <v>42.8</v>
      </c>
      <c r="L451" t="str">
        <f>[1]Sheet1!DK451</f>
        <v/>
      </c>
      <c r="M451">
        <f>[1]Sheet1!CT451</f>
        <v>39</v>
      </c>
      <c r="N451">
        <f>[1]Sheet1!CS451</f>
        <v>2</v>
      </c>
    </row>
    <row r="452" spans="1:14" x14ac:dyDescent="0.25">
      <c r="A452" s="1">
        <f>[1]Sheet1!B452</f>
        <v>44544.958333333336</v>
      </c>
      <c r="B452" s="5">
        <f t="shared" si="6"/>
        <v>44544.958333333336</v>
      </c>
      <c r="C452">
        <f>[1]Sheet1!K452</f>
        <v>620.17999999999995</v>
      </c>
      <c r="D452">
        <f>[1]Sheet1!AG452</f>
        <v>612.68999999999994</v>
      </c>
      <c r="E452" t="str">
        <f>[1]Sheet1!AQ452</f>
        <v/>
      </c>
      <c r="F452" t="str">
        <f>[1]Sheet1!BI452</f>
        <v/>
      </c>
      <c r="G452" t="str">
        <f>[1]Sheet1!BJ452</f>
        <v/>
      </c>
      <c r="H452">
        <f>[1]Sheet1!V452</f>
        <v>620.39</v>
      </c>
      <c r="I452" t="str">
        <f>[1]Sheet1!CA452</f>
        <v/>
      </c>
      <c r="J452" t="str">
        <f>[1]Sheet1!CB452</f>
        <v/>
      </c>
      <c r="K452">
        <f>[1]Sheet1!DB452</f>
        <v>42.5</v>
      </c>
      <c r="L452" t="str">
        <f>[1]Sheet1!DK452</f>
        <v/>
      </c>
      <c r="M452">
        <f>[1]Sheet1!CT452</f>
        <v>32</v>
      </c>
      <c r="N452">
        <f>[1]Sheet1!CS452</f>
        <v>3</v>
      </c>
    </row>
    <row r="453" spans="1:14" x14ac:dyDescent="0.25">
      <c r="A453" s="1">
        <f>[1]Sheet1!B453</f>
        <v>44544.96875</v>
      </c>
      <c r="B453" s="5">
        <f t="shared" si="6"/>
        <v>44544.96875</v>
      </c>
      <c r="C453">
        <f>[1]Sheet1!K453</f>
        <v>620.17999999999995</v>
      </c>
      <c r="D453">
        <f>[1]Sheet1!AG453</f>
        <v>612.68999999999994</v>
      </c>
      <c r="E453" t="str">
        <f>[1]Sheet1!AQ453</f>
        <v/>
      </c>
      <c r="F453" t="str">
        <f>[1]Sheet1!BI453</f>
        <v/>
      </c>
      <c r="G453" t="str">
        <f>[1]Sheet1!BJ453</f>
        <v/>
      </c>
      <c r="H453">
        <f>[1]Sheet1!V453</f>
        <v>620.4</v>
      </c>
      <c r="I453" t="str">
        <f>[1]Sheet1!CA453</f>
        <v/>
      </c>
      <c r="J453" t="str">
        <f>[1]Sheet1!CB453</f>
        <v/>
      </c>
      <c r="K453">
        <f>[1]Sheet1!DB453</f>
        <v>41.9</v>
      </c>
      <c r="L453" t="str">
        <f>[1]Sheet1!DK453</f>
        <v/>
      </c>
      <c r="M453">
        <f>[1]Sheet1!CT453</f>
        <v>14</v>
      </c>
      <c r="N453">
        <f>[1]Sheet1!CS453</f>
        <v>2</v>
      </c>
    </row>
    <row r="454" spans="1:14" x14ac:dyDescent="0.25">
      <c r="A454" s="1">
        <f>[1]Sheet1!B454</f>
        <v>44544.979166666664</v>
      </c>
      <c r="B454" s="5">
        <f t="shared" si="6"/>
        <v>44544.979166666664</v>
      </c>
      <c r="C454">
        <f>[1]Sheet1!K454</f>
        <v>620.17999999999995</v>
      </c>
      <c r="D454">
        <f>[1]Sheet1!AG454</f>
        <v>612.68999999999994</v>
      </c>
      <c r="E454" t="str">
        <f>[1]Sheet1!AQ454</f>
        <v/>
      </c>
      <c r="F454" t="str">
        <f>[1]Sheet1!BI454</f>
        <v/>
      </c>
      <c r="G454" t="str">
        <f>[1]Sheet1!BJ454</f>
        <v/>
      </c>
      <c r="H454">
        <f>[1]Sheet1!V454</f>
        <v>620.4</v>
      </c>
      <c r="I454" t="str">
        <f>[1]Sheet1!CA454</f>
        <v/>
      </c>
      <c r="J454" t="str">
        <f>[1]Sheet1!CB454</f>
        <v/>
      </c>
      <c r="K454">
        <f>[1]Sheet1!DB454</f>
        <v>41.8</v>
      </c>
      <c r="L454" t="str">
        <f>[1]Sheet1!DK454</f>
        <v/>
      </c>
      <c r="M454">
        <f>[1]Sheet1!CT454</f>
        <v>15</v>
      </c>
      <c r="N454">
        <f>[1]Sheet1!CS454</f>
        <v>3</v>
      </c>
    </row>
    <row r="455" spans="1:14" x14ac:dyDescent="0.25">
      <c r="A455" s="1">
        <f>[1]Sheet1!B455</f>
        <v>44544.989583333336</v>
      </c>
      <c r="B455" s="5">
        <f t="shared" si="6"/>
        <v>44544.989583333336</v>
      </c>
      <c r="C455">
        <f>[1]Sheet1!K455</f>
        <v>620.17999999999995</v>
      </c>
      <c r="D455">
        <f>[1]Sheet1!AG455</f>
        <v>612.68999999999994</v>
      </c>
      <c r="E455" t="str">
        <f>[1]Sheet1!AQ455</f>
        <v/>
      </c>
      <c r="F455" t="str">
        <f>[1]Sheet1!BI455</f>
        <v/>
      </c>
      <c r="G455" t="str">
        <f>[1]Sheet1!BJ455</f>
        <v/>
      </c>
      <c r="H455">
        <f>[1]Sheet1!V455</f>
        <v>620.4</v>
      </c>
      <c r="I455" t="str">
        <f>[1]Sheet1!CA455</f>
        <v/>
      </c>
      <c r="J455" t="str">
        <f>[1]Sheet1!CB455</f>
        <v/>
      </c>
      <c r="K455">
        <f>[1]Sheet1!DB455</f>
        <v>41.5</v>
      </c>
      <c r="L455" t="str">
        <f>[1]Sheet1!DK455</f>
        <v/>
      </c>
      <c r="M455">
        <f>[1]Sheet1!CT455</f>
        <v>23</v>
      </c>
      <c r="N455">
        <f>[1]Sheet1!CS455</f>
        <v>3</v>
      </c>
    </row>
    <row r="456" spans="1:14" x14ac:dyDescent="0.25">
      <c r="A456" s="1">
        <f>[1]Sheet1!B456</f>
        <v>44545</v>
      </c>
      <c r="B456" s="5">
        <f t="shared" si="6"/>
        <v>44545</v>
      </c>
      <c r="C456">
        <f>[1]Sheet1!K456</f>
        <v>620.18999999999994</v>
      </c>
      <c r="D456">
        <f>[1]Sheet1!AG456</f>
        <v>612.68999999999994</v>
      </c>
      <c r="E456">
        <f>[1]Sheet1!AQ456</f>
        <v>16516.936081157266</v>
      </c>
      <c r="F456">
        <f>[1]Sheet1!BI456</f>
        <v>0</v>
      </c>
      <c r="G456">
        <f>[1]Sheet1!BJ456</f>
        <v>7.9999999999999982</v>
      </c>
      <c r="H456">
        <f>[1]Sheet1!V456</f>
        <v>620.4</v>
      </c>
      <c r="I456">
        <f>[1]Sheet1!CA456</f>
        <v>1355.2387695299999</v>
      </c>
      <c r="J456">
        <f>[1]Sheet1!CB456</f>
        <v>775.15917968799999</v>
      </c>
      <c r="K456">
        <f>[1]Sheet1!DB456</f>
        <v>41.4</v>
      </c>
      <c r="L456" t="str">
        <f>[1]Sheet1!DK456</f>
        <v/>
      </c>
      <c r="M456">
        <f>[1]Sheet1!CT456</f>
        <v>30</v>
      </c>
      <c r="N456">
        <f>[1]Sheet1!CS456</f>
        <v>2</v>
      </c>
    </row>
    <row r="457" spans="1:14" x14ac:dyDescent="0.25">
      <c r="A457" s="1">
        <f>[1]Sheet1!B457</f>
        <v>44545.010416666664</v>
      </c>
      <c r="B457" s="5">
        <f t="shared" ref="B457:B507" si="7">A457</f>
        <v>44545.010416666664</v>
      </c>
      <c r="C457">
        <f>[1]Sheet1!K457</f>
        <v>620.20000000000005</v>
      </c>
      <c r="D457">
        <f>[1]Sheet1!AG457</f>
        <v>612.68999999999994</v>
      </c>
      <c r="E457" t="str">
        <f>[1]Sheet1!AQ457</f>
        <v/>
      </c>
      <c r="F457" t="str">
        <f>[1]Sheet1!BI457</f>
        <v/>
      </c>
      <c r="G457" t="str">
        <f>[1]Sheet1!BJ457</f>
        <v/>
      </c>
      <c r="H457">
        <f>[1]Sheet1!V457</f>
        <v>620.41</v>
      </c>
      <c r="I457" t="str">
        <f>[1]Sheet1!CA457</f>
        <v/>
      </c>
      <c r="J457" t="str">
        <f>[1]Sheet1!CB457</f>
        <v/>
      </c>
      <c r="K457">
        <f>[1]Sheet1!DB457</f>
        <v>41.600000000000009</v>
      </c>
      <c r="L457" t="str">
        <f>[1]Sheet1!DK457</f>
        <v/>
      </c>
      <c r="M457">
        <f>[1]Sheet1!CT457</f>
        <v>42</v>
      </c>
      <c r="N457">
        <f>[1]Sheet1!CS457</f>
        <v>2</v>
      </c>
    </row>
    <row r="458" spans="1:14" x14ac:dyDescent="0.25">
      <c r="A458" s="1">
        <f>[1]Sheet1!B458</f>
        <v>44545.020833333336</v>
      </c>
      <c r="B458" s="5">
        <f t="shared" si="7"/>
        <v>44545.020833333336</v>
      </c>
      <c r="C458">
        <f>[1]Sheet1!K458</f>
        <v>620.20000000000005</v>
      </c>
      <c r="D458">
        <f>[1]Sheet1!AG458</f>
        <v>612.70000000000005</v>
      </c>
      <c r="E458" t="str">
        <f>[1]Sheet1!AQ458</f>
        <v/>
      </c>
      <c r="F458" t="str">
        <f>[1]Sheet1!BI458</f>
        <v/>
      </c>
      <c r="G458" t="str">
        <f>[1]Sheet1!BJ458</f>
        <v/>
      </c>
      <c r="H458">
        <f>[1]Sheet1!V458</f>
        <v>620.41</v>
      </c>
      <c r="I458" t="str">
        <f>[1]Sheet1!CA458</f>
        <v/>
      </c>
      <c r="J458" t="str">
        <f>[1]Sheet1!CB458</f>
        <v/>
      </c>
      <c r="K458">
        <f>[1]Sheet1!DB458</f>
        <v>42</v>
      </c>
      <c r="L458" t="str">
        <f>[1]Sheet1!DK458</f>
        <v/>
      </c>
      <c r="M458">
        <f>[1]Sheet1!CT458</f>
        <v>39</v>
      </c>
      <c r="N458">
        <f>[1]Sheet1!CS458</f>
        <v>2</v>
      </c>
    </row>
    <row r="459" spans="1:14" x14ac:dyDescent="0.25">
      <c r="A459" s="1">
        <f>[1]Sheet1!B459</f>
        <v>44545.03125</v>
      </c>
      <c r="B459" s="5">
        <f t="shared" si="7"/>
        <v>44545.03125</v>
      </c>
      <c r="C459">
        <f>[1]Sheet1!K459</f>
        <v>620.20000000000005</v>
      </c>
      <c r="D459">
        <f>[1]Sheet1!AG459</f>
        <v>612.70000000000005</v>
      </c>
      <c r="E459" t="str">
        <f>[1]Sheet1!AQ459</f>
        <v/>
      </c>
      <c r="F459" t="str">
        <f>[1]Sheet1!BI459</f>
        <v/>
      </c>
      <c r="G459" t="str">
        <f>[1]Sheet1!BJ459</f>
        <v/>
      </c>
      <c r="H459">
        <f>[1]Sheet1!V459</f>
        <v>620.41</v>
      </c>
      <c r="I459" t="str">
        <f>[1]Sheet1!CA459</f>
        <v/>
      </c>
      <c r="J459" t="str">
        <f>[1]Sheet1!CB459</f>
        <v/>
      </c>
      <c r="K459">
        <f>[1]Sheet1!DB459</f>
        <v>41.2</v>
      </c>
      <c r="L459" t="str">
        <f>[1]Sheet1!DK459</f>
        <v/>
      </c>
      <c r="M459">
        <f>[1]Sheet1!CT459</f>
        <v>5</v>
      </c>
      <c r="N459">
        <f>[1]Sheet1!CS459</f>
        <v>2</v>
      </c>
    </row>
    <row r="460" spans="1:14" x14ac:dyDescent="0.25">
      <c r="A460" s="1">
        <f>[1]Sheet1!B460</f>
        <v>44545.041666666664</v>
      </c>
      <c r="B460" s="5">
        <f t="shared" si="7"/>
        <v>44545.041666666664</v>
      </c>
      <c r="C460">
        <f>[1]Sheet1!K460</f>
        <v>620.20000000000005</v>
      </c>
      <c r="D460">
        <f>[1]Sheet1!AG460</f>
        <v>612.70000000000005</v>
      </c>
      <c r="E460" t="str">
        <f>[1]Sheet1!AQ460</f>
        <v/>
      </c>
      <c r="F460" t="str">
        <f>[1]Sheet1!BI460</f>
        <v/>
      </c>
      <c r="G460" t="str">
        <f>[1]Sheet1!BJ460</f>
        <v/>
      </c>
      <c r="H460">
        <f>[1]Sheet1!V460</f>
        <v>620.41999999999996</v>
      </c>
      <c r="I460" t="str">
        <f>[1]Sheet1!CA460</f>
        <v/>
      </c>
      <c r="J460" t="str">
        <f>[1]Sheet1!CB460</f>
        <v/>
      </c>
      <c r="K460">
        <f>[1]Sheet1!DB460</f>
        <v>41.2</v>
      </c>
      <c r="L460" t="str">
        <f>[1]Sheet1!DK460</f>
        <v/>
      </c>
      <c r="M460">
        <f>[1]Sheet1!CT460</f>
        <v>46</v>
      </c>
      <c r="N460">
        <f>[1]Sheet1!CS460</f>
        <v>1</v>
      </c>
    </row>
    <row r="461" spans="1:14" x14ac:dyDescent="0.25">
      <c r="A461" s="1">
        <f>[1]Sheet1!B461</f>
        <v>44545.052083333336</v>
      </c>
      <c r="B461" s="5">
        <f t="shared" si="7"/>
        <v>44545.052083333336</v>
      </c>
      <c r="C461">
        <f>[1]Sheet1!K461</f>
        <v>620.20000000000005</v>
      </c>
      <c r="D461">
        <f>[1]Sheet1!AG461</f>
        <v>612.70000000000005</v>
      </c>
      <c r="E461" t="str">
        <f>[1]Sheet1!AQ461</f>
        <v/>
      </c>
      <c r="F461" t="str">
        <f>[1]Sheet1!BI461</f>
        <v/>
      </c>
      <c r="G461" t="str">
        <f>[1]Sheet1!BJ461</f>
        <v/>
      </c>
      <c r="H461">
        <f>[1]Sheet1!V461</f>
        <v>620.41999999999996</v>
      </c>
      <c r="I461" t="str">
        <f>[1]Sheet1!CA461</f>
        <v/>
      </c>
      <c r="J461" t="str">
        <f>[1]Sheet1!CB461</f>
        <v/>
      </c>
      <c r="K461">
        <f>[1]Sheet1!DB461</f>
        <v>41.600000000000009</v>
      </c>
      <c r="L461" t="str">
        <f>[1]Sheet1!DK461</f>
        <v/>
      </c>
      <c r="M461">
        <f>[1]Sheet1!CT461</f>
        <v>40</v>
      </c>
      <c r="N461">
        <f>[1]Sheet1!CS461</f>
        <v>1</v>
      </c>
    </row>
    <row r="462" spans="1:14" x14ac:dyDescent="0.25">
      <c r="A462" s="1">
        <f>[1]Sheet1!B462</f>
        <v>44545.0625</v>
      </c>
      <c r="B462" s="5">
        <f t="shared" si="7"/>
        <v>44545.0625</v>
      </c>
      <c r="C462">
        <f>[1]Sheet1!K462</f>
        <v>620.21</v>
      </c>
      <c r="D462">
        <f>[1]Sheet1!AG462</f>
        <v>612.70000000000005</v>
      </c>
      <c r="E462" t="str">
        <f>[1]Sheet1!AQ462</f>
        <v/>
      </c>
      <c r="F462" t="str">
        <f>[1]Sheet1!BI462</f>
        <v/>
      </c>
      <c r="G462" t="str">
        <f>[1]Sheet1!BJ462</f>
        <v/>
      </c>
      <c r="H462">
        <f>[1]Sheet1!V462</f>
        <v>620.41999999999996</v>
      </c>
      <c r="I462" t="str">
        <f>[1]Sheet1!CA462</f>
        <v/>
      </c>
      <c r="J462" t="str">
        <f>[1]Sheet1!CB462</f>
        <v/>
      </c>
      <c r="K462">
        <f>[1]Sheet1!DB462</f>
        <v>42.3</v>
      </c>
      <c r="L462" t="str">
        <f>[1]Sheet1!DK462</f>
        <v/>
      </c>
      <c r="M462">
        <f>[1]Sheet1!CT462</f>
        <v>43</v>
      </c>
      <c r="N462">
        <f>[1]Sheet1!CS462</f>
        <v>2</v>
      </c>
    </row>
    <row r="463" spans="1:14" x14ac:dyDescent="0.25">
      <c r="A463" s="1">
        <f>[1]Sheet1!B463</f>
        <v>44545.072916666664</v>
      </c>
      <c r="B463" s="5">
        <f t="shared" si="7"/>
        <v>44545.072916666664</v>
      </c>
      <c r="C463">
        <f>[1]Sheet1!K463</f>
        <v>620.21</v>
      </c>
      <c r="D463">
        <f>[1]Sheet1!AG463</f>
        <v>612.71</v>
      </c>
      <c r="E463" t="str">
        <f>[1]Sheet1!AQ463</f>
        <v/>
      </c>
      <c r="F463" t="str">
        <f>[1]Sheet1!BI463</f>
        <v/>
      </c>
      <c r="G463" t="str">
        <f>[1]Sheet1!BJ463</f>
        <v/>
      </c>
      <c r="H463">
        <f>[1]Sheet1!V463</f>
        <v>620.41999999999996</v>
      </c>
      <c r="I463" t="str">
        <f>[1]Sheet1!CA463</f>
        <v/>
      </c>
      <c r="J463" t="str">
        <f>[1]Sheet1!CB463</f>
        <v/>
      </c>
      <c r="K463">
        <f>[1]Sheet1!DB463</f>
        <v>43.3</v>
      </c>
      <c r="L463" t="str">
        <f>[1]Sheet1!DK463</f>
        <v/>
      </c>
      <c r="M463">
        <f>[1]Sheet1!CT463</f>
        <v>35</v>
      </c>
      <c r="N463">
        <f>[1]Sheet1!CS463</f>
        <v>4</v>
      </c>
    </row>
    <row r="464" spans="1:14" x14ac:dyDescent="0.25">
      <c r="A464" s="1">
        <f>[1]Sheet1!B464</f>
        <v>44545.083333333336</v>
      </c>
      <c r="B464" s="5">
        <f t="shared" si="7"/>
        <v>44545.083333333336</v>
      </c>
      <c r="C464">
        <f>[1]Sheet1!K464</f>
        <v>620.21</v>
      </c>
      <c r="D464">
        <f>[1]Sheet1!AG464</f>
        <v>612.71</v>
      </c>
      <c r="E464" t="str">
        <f>[1]Sheet1!AQ464</f>
        <v/>
      </c>
      <c r="F464" t="str">
        <f>[1]Sheet1!BI464</f>
        <v/>
      </c>
      <c r="G464" t="str">
        <f>[1]Sheet1!BJ464</f>
        <v/>
      </c>
      <c r="H464">
        <f>[1]Sheet1!V464</f>
        <v>620.42999999999995</v>
      </c>
      <c r="I464" t="str">
        <f>[1]Sheet1!CA464</f>
        <v/>
      </c>
      <c r="J464" t="str">
        <f>[1]Sheet1!CB464</f>
        <v/>
      </c>
      <c r="K464">
        <f>[1]Sheet1!DB464</f>
        <v>43.9</v>
      </c>
      <c r="L464" t="str">
        <f>[1]Sheet1!DK464</f>
        <v/>
      </c>
      <c r="M464">
        <f>[1]Sheet1!CT464</f>
        <v>33</v>
      </c>
      <c r="N464">
        <f>[1]Sheet1!CS464</f>
        <v>2</v>
      </c>
    </row>
    <row r="465" spans="1:14" x14ac:dyDescent="0.25">
      <c r="A465" s="1">
        <f>[1]Sheet1!B465</f>
        <v>44545.09375</v>
      </c>
      <c r="B465" s="5">
        <f t="shared" si="7"/>
        <v>44545.09375</v>
      </c>
      <c r="C465">
        <f>[1]Sheet1!K465</f>
        <v>620.21</v>
      </c>
      <c r="D465">
        <f>[1]Sheet1!AG465</f>
        <v>612.71</v>
      </c>
      <c r="E465" t="str">
        <f>[1]Sheet1!AQ465</f>
        <v/>
      </c>
      <c r="F465" t="str">
        <f>[1]Sheet1!BI465</f>
        <v/>
      </c>
      <c r="G465" t="str">
        <f>[1]Sheet1!BJ465</f>
        <v/>
      </c>
      <c r="H465">
        <f>[1]Sheet1!V465</f>
        <v>620.42999999999995</v>
      </c>
      <c r="I465" t="str">
        <f>[1]Sheet1!CA465</f>
        <v/>
      </c>
      <c r="J465" t="str">
        <f>[1]Sheet1!CB465</f>
        <v/>
      </c>
      <c r="K465">
        <f>[1]Sheet1!DB465</f>
        <v>43.2</v>
      </c>
      <c r="L465" t="str">
        <f>[1]Sheet1!DK465</f>
        <v/>
      </c>
      <c r="M465">
        <f>[1]Sheet1!CT465</f>
        <v>58</v>
      </c>
      <c r="N465">
        <f>[1]Sheet1!CS465</f>
        <v>1</v>
      </c>
    </row>
    <row r="466" spans="1:14" x14ac:dyDescent="0.25">
      <c r="A466" s="1">
        <f>[1]Sheet1!B466</f>
        <v>44545.104166666664</v>
      </c>
      <c r="B466" s="5">
        <f t="shared" si="7"/>
        <v>44545.104166666664</v>
      </c>
      <c r="C466">
        <f>[1]Sheet1!K466</f>
        <v>620.23</v>
      </c>
      <c r="D466">
        <f>[1]Sheet1!AG466</f>
        <v>612.71999999999991</v>
      </c>
      <c r="E466" t="str">
        <f>[1]Sheet1!AQ466</f>
        <v/>
      </c>
      <c r="F466" t="str">
        <f>[1]Sheet1!BI466</f>
        <v/>
      </c>
      <c r="G466" t="str">
        <f>[1]Sheet1!BJ466</f>
        <v/>
      </c>
      <c r="H466">
        <f>[1]Sheet1!V466</f>
        <v>620.42999999999995</v>
      </c>
      <c r="I466" t="str">
        <f>[1]Sheet1!CA466</f>
        <v/>
      </c>
      <c r="J466" t="str">
        <f>[1]Sheet1!CB466</f>
        <v/>
      </c>
      <c r="K466">
        <f>[1]Sheet1!DB466</f>
        <v>42.7</v>
      </c>
      <c r="L466" t="str">
        <f>[1]Sheet1!DK466</f>
        <v/>
      </c>
      <c r="M466">
        <f>[1]Sheet1!CT466</f>
        <v>86</v>
      </c>
      <c r="N466">
        <f>[1]Sheet1!CS466</f>
        <v>0</v>
      </c>
    </row>
    <row r="467" spans="1:14" x14ac:dyDescent="0.25">
      <c r="A467" s="1">
        <f>[1]Sheet1!B467</f>
        <v>44545.114583333336</v>
      </c>
      <c r="B467" s="5">
        <f t="shared" si="7"/>
        <v>44545.114583333336</v>
      </c>
      <c r="C467">
        <f>[1]Sheet1!K467</f>
        <v>620.23</v>
      </c>
      <c r="D467">
        <f>[1]Sheet1!AG467</f>
        <v>612.71</v>
      </c>
      <c r="E467" t="str">
        <f>[1]Sheet1!AQ467</f>
        <v/>
      </c>
      <c r="F467" t="str">
        <f>[1]Sheet1!BI467</f>
        <v/>
      </c>
      <c r="G467" t="str">
        <f>[1]Sheet1!BJ467</f>
        <v/>
      </c>
      <c r="H467">
        <f>[1]Sheet1!V467</f>
        <v>620.43999999999994</v>
      </c>
      <c r="I467" t="str">
        <f>[1]Sheet1!CA467</f>
        <v/>
      </c>
      <c r="J467" t="str">
        <f>[1]Sheet1!CB467</f>
        <v/>
      </c>
      <c r="K467">
        <f>[1]Sheet1!DB467</f>
        <v>43.3</v>
      </c>
      <c r="L467" t="str">
        <f>[1]Sheet1!DK467</f>
        <v/>
      </c>
      <c r="M467">
        <f>[1]Sheet1!CT467</f>
        <v>54</v>
      </c>
      <c r="N467">
        <f>[1]Sheet1!CS467</f>
        <v>1</v>
      </c>
    </row>
    <row r="468" spans="1:14" x14ac:dyDescent="0.25">
      <c r="A468" s="1">
        <f>[1]Sheet1!B468</f>
        <v>44545.125</v>
      </c>
      <c r="B468" s="5">
        <f t="shared" si="7"/>
        <v>44545.125</v>
      </c>
      <c r="C468">
        <f>[1]Sheet1!K468</f>
        <v>620.24</v>
      </c>
      <c r="D468">
        <f>[1]Sheet1!AG468</f>
        <v>612.71999999999991</v>
      </c>
      <c r="E468" t="str">
        <f>[1]Sheet1!AQ468</f>
        <v/>
      </c>
      <c r="F468" t="str">
        <f>[1]Sheet1!BI468</f>
        <v/>
      </c>
      <c r="G468" t="str">
        <f>[1]Sheet1!BJ468</f>
        <v/>
      </c>
      <c r="H468">
        <f>[1]Sheet1!V468</f>
        <v>620.43999999999994</v>
      </c>
      <c r="I468" t="str">
        <f>[1]Sheet1!CA468</f>
        <v/>
      </c>
      <c r="J468" t="str">
        <f>[1]Sheet1!CB468</f>
        <v/>
      </c>
      <c r="K468">
        <f>[1]Sheet1!DB468</f>
        <v>43.3</v>
      </c>
      <c r="L468" t="str">
        <f>[1]Sheet1!DK468</f>
        <v/>
      </c>
      <c r="M468">
        <f>[1]Sheet1!CT468</f>
        <v>342</v>
      </c>
      <c r="N468">
        <f>[1]Sheet1!CS468</f>
        <v>1</v>
      </c>
    </row>
    <row r="469" spans="1:14" x14ac:dyDescent="0.25">
      <c r="A469" s="1">
        <f>[1]Sheet1!B469</f>
        <v>44545.135416666664</v>
      </c>
      <c r="B469" s="5">
        <f t="shared" si="7"/>
        <v>44545.135416666664</v>
      </c>
      <c r="C469">
        <f>[1]Sheet1!K469</f>
        <v>620.24</v>
      </c>
      <c r="D469">
        <f>[1]Sheet1!AG469</f>
        <v>612.71999999999991</v>
      </c>
      <c r="E469" t="str">
        <f>[1]Sheet1!AQ469</f>
        <v/>
      </c>
      <c r="F469" t="str">
        <f>[1]Sheet1!BI469</f>
        <v/>
      </c>
      <c r="G469" t="str">
        <f>[1]Sheet1!BJ469</f>
        <v/>
      </c>
      <c r="H469">
        <f>[1]Sheet1!V469</f>
        <v>620.43999999999994</v>
      </c>
      <c r="I469" t="str">
        <f>[1]Sheet1!CA469</f>
        <v/>
      </c>
      <c r="J469" t="str">
        <f>[1]Sheet1!CB469</f>
        <v/>
      </c>
      <c r="K469">
        <f>[1]Sheet1!DB469</f>
        <v>43.1</v>
      </c>
      <c r="L469" t="str">
        <f>[1]Sheet1!DK469</f>
        <v/>
      </c>
      <c r="M469">
        <f>[1]Sheet1!CT469</f>
        <v>253</v>
      </c>
      <c r="N469">
        <f>[1]Sheet1!CS469</f>
        <v>1</v>
      </c>
    </row>
    <row r="470" spans="1:14" x14ac:dyDescent="0.25">
      <c r="A470" s="1">
        <f>[1]Sheet1!B470</f>
        <v>44545.145833333336</v>
      </c>
      <c r="B470" s="5">
        <f t="shared" si="7"/>
        <v>44545.145833333336</v>
      </c>
      <c r="C470">
        <f>[1]Sheet1!K470</f>
        <v>620.24</v>
      </c>
      <c r="D470">
        <f>[1]Sheet1!AG470</f>
        <v>612.71999999999991</v>
      </c>
      <c r="E470" t="str">
        <f>[1]Sheet1!AQ470</f>
        <v/>
      </c>
      <c r="F470" t="str">
        <f>[1]Sheet1!BI470</f>
        <v/>
      </c>
      <c r="G470" t="str">
        <f>[1]Sheet1!BJ470</f>
        <v/>
      </c>
      <c r="H470">
        <f>[1]Sheet1!V470</f>
        <v>620.45000000000005</v>
      </c>
      <c r="I470" t="str">
        <f>[1]Sheet1!CA470</f>
        <v/>
      </c>
      <c r="J470" t="str">
        <f>[1]Sheet1!CB470</f>
        <v/>
      </c>
      <c r="K470">
        <f>[1]Sheet1!DB470</f>
        <v>43.5</v>
      </c>
      <c r="L470" t="str">
        <f>[1]Sheet1!DK470</f>
        <v/>
      </c>
      <c r="M470">
        <f>[1]Sheet1!CT470</f>
        <v>247</v>
      </c>
      <c r="N470">
        <f>[1]Sheet1!CS470</f>
        <v>1</v>
      </c>
    </row>
    <row r="471" spans="1:14" x14ac:dyDescent="0.25">
      <c r="A471" s="1">
        <f>[1]Sheet1!B471</f>
        <v>44545.15625</v>
      </c>
      <c r="B471" s="5">
        <f t="shared" si="7"/>
        <v>44545.15625</v>
      </c>
      <c r="C471">
        <f>[1]Sheet1!K471</f>
        <v>620.24</v>
      </c>
      <c r="D471">
        <f>[1]Sheet1!AG471</f>
        <v>612.73</v>
      </c>
      <c r="E471" t="str">
        <f>[1]Sheet1!AQ471</f>
        <v/>
      </c>
      <c r="F471" t="str">
        <f>[1]Sheet1!BI471</f>
        <v/>
      </c>
      <c r="G471" t="str">
        <f>[1]Sheet1!BJ471</f>
        <v/>
      </c>
      <c r="H471">
        <f>[1]Sheet1!V471</f>
        <v>620.45000000000005</v>
      </c>
      <c r="I471" t="str">
        <f>[1]Sheet1!CA471</f>
        <v/>
      </c>
      <c r="J471" t="str">
        <f>[1]Sheet1!CB471</f>
        <v/>
      </c>
      <c r="K471">
        <f>[1]Sheet1!DB471</f>
        <v>44.2</v>
      </c>
      <c r="L471" t="str">
        <f>[1]Sheet1!DK471</f>
        <v/>
      </c>
      <c r="M471">
        <f>[1]Sheet1!CT471</f>
        <v>290</v>
      </c>
      <c r="N471">
        <f>[1]Sheet1!CS471</f>
        <v>0</v>
      </c>
    </row>
    <row r="472" spans="1:14" x14ac:dyDescent="0.25">
      <c r="A472" s="1">
        <f>[1]Sheet1!B472</f>
        <v>44545.166666666664</v>
      </c>
      <c r="B472" s="5">
        <f t="shared" si="7"/>
        <v>44545.166666666664</v>
      </c>
      <c r="C472">
        <f>[1]Sheet1!K472</f>
        <v>620.24999999999989</v>
      </c>
      <c r="D472">
        <f>[1]Sheet1!AG472</f>
        <v>612.73</v>
      </c>
      <c r="E472">
        <f>[1]Sheet1!AQ472</f>
        <v>16899.408408180425</v>
      </c>
      <c r="F472">
        <f>[1]Sheet1!BI472</f>
        <v>0</v>
      </c>
      <c r="G472">
        <f>[1]Sheet1!BJ472</f>
        <v>7.9999999999999982</v>
      </c>
      <c r="H472">
        <f>[1]Sheet1!V472</f>
        <v>620.45000000000005</v>
      </c>
      <c r="I472">
        <f>[1]Sheet1!CA472</f>
        <v>1356.5000000000002</v>
      </c>
      <c r="J472">
        <f>[1]Sheet1!CB472</f>
        <v>776</v>
      </c>
      <c r="K472">
        <f>[1]Sheet1!DB472</f>
        <v>44.5</v>
      </c>
      <c r="L472" t="str">
        <f>[1]Sheet1!DK472</f>
        <v/>
      </c>
      <c r="M472">
        <f>[1]Sheet1!CT472</f>
        <v>2</v>
      </c>
      <c r="N472">
        <f>[1]Sheet1!CS472</f>
        <v>0</v>
      </c>
    </row>
    <row r="473" spans="1:14" x14ac:dyDescent="0.25">
      <c r="A473" s="1">
        <f>[1]Sheet1!B473</f>
        <v>44545.177083333336</v>
      </c>
      <c r="B473" s="5">
        <f t="shared" si="7"/>
        <v>44545.177083333336</v>
      </c>
      <c r="C473">
        <f>[1]Sheet1!K473</f>
        <v>620.24999999999989</v>
      </c>
      <c r="D473">
        <f>[1]Sheet1!AG473</f>
        <v>612.73</v>
      </c>
      <c r="E473" t="str">
        <f>[1]Sheet1!AQ473</f>
        <v/>
      </c>
      <c r="F473" t="str">
        <f>[1]Sheet1!BI473</f>
        <v/>
      </c>
      <c r="G473" t="str">
        <f>[1]Sheet1!BJ473</f>
        <v/>
      </c>
      <c r="H473">
        <f>[1]Sheet1!V473</f>
        <v>620.45000000000005</v>
      </c>
      <c r="I473" t="str">
        <f>[1]Sheet1!CA473</f>
        <v/>
      </c>
      <c r="J473" t="str">
        <f>[1]Sheet1!CB473</f>
        <v/>
      </c>
      <c r="K473">
        <f>[1]Sheet1!DB473</f>
        <v>44.6</v>
      </c>
      <c r="L473" t="str">
        <f>[1]Sheet1!DK473</f>
        <v/>
      </c>
      <c r="M473">
        <f>[1]Sheet1!CT473</f>
        <v>48</v>
      </c>
      <c r="N473">
        <f>[1]Sheet1!CS473</f>
        <v>1</v>
      </c>
    </row>
    <row r="474" spans="1:14" x14ac:dyDescent="0.25">
      <c r="A474" s="1">
        <f>[1]Sheet1!B474</f>
        <v>44545.1875</v>
      </c>
      <c r="B474" s="5">
        <f t="shared" si="7"/>
        <v>44545.1875</v>
      </c>
      <c r="C474">
        <f>[1]Sheet1!K474</f>
        <v>620.26</v>
      </c>
      <c r="D474">
        <f>[1]Sheet1!AG474</f>
        <v>612.74</v>
      </c>
      <c r="E474" t="str">
        <f>[1]Sheet1!AQ474</f>
        <v/>
      </c>
      <c r="F474" t="str">
        <f>[1]Sheet1!BI474</f>
        <v/>
      </c>
      <c r="G474" t="str">
        <f>[1]Sheet1!BJ474</f>
        <v/>
      </c>
      <c r="H474">
        <f>[1]Sheet1!V474</f>
        <v>620.46</v>
      </c>
      <c r="I474" t="str">
        <f>[1]Sheet1!CA474</f>
        <v/>
      </c>
      <c r="J474" t="str">
        <f>[1]Sheet1!CB474</f>
        <v/>
      </c>
      <c r="K474">
        <f>[1]Sheet1!DB474</f>
        <v>43.9</v>
      </c>
      <c r="L474" t="str">
        <f>[1]Sheet1!DK474</f>
        <v/>
      </c>
      <c r="M474">
        <f>[1]Sheet1!CT474</f>
        <v>306</v>
      </c>
      <c r="N474">
        <f>[1]Sheet1!CS474</f>
        <v>1</v>
      </c>
    </row>
    <row r="475" spans="1:14" x14ac:dyDescent="0.25">
      <c r="A475" s="1">
        <f>[1]Sheet1!B475</f>
        <v>44545.197916666664</v>
      </c>
      <c r="B475" s="5">
        <f t="shared" si="7"/>
        <v>44545.197916666664</v>
      </c>
      <c r="C475">
        <f>[1]Sheet1!K475</f>
        <v>620.26</v>
      </c>
      <c r="D475">
        <f>[1]Sheet1!AG475</f>
        <v>612.74</v>
      </c>
      <c r="E475" t="str">
        <f>[1]Sheet1!AQ475</f>
        <v/>
      </c>
      <c r="F475" t="str">
        <f>[1]Sheet1!BI475</f>
        <v/>
      </c>
      <c r="G475" t="str">
        <f>[1]Sheet1!BJ475</f>
        <v/>
      </c>
      <c r="H475">
        <f>[1]Sheet1!V475</f>
        <v>620.46</v>
      </c>
      <c r="I475" t="str">
        <f>[1]Sheet1!CA475</f>
        <v/>
      </c>
      <c r="J475" t="str">
        <f>[1]Sheet1!CB475</f>
        <v/>
      </c>
      <c r="K475">
        <f>[1]Sheet1!DB475</f>
        <v>43.6</v>
      </c>
      <c r="L475" t="str">
        <f>[1]Sheet1!DK475</f>
        <v/>
      </c>
      <c r="M475">
        <f>[1]Sheet1!CT475</f>
        <v>233</v>
      </c>
      <c r="N475">
        <f>[1]Sheet1!CS475</f>
        <v>1</v>
      </c>
    </row>
    <row r="476" spans="1:14" x14ac:dyDescent="0.25">
      <c r="A476" s="1">
        <f>[1]Sheet1!B476</f>
        <v>44545.208333333336</v>
      </c>
      <c r="B476" s="5">
        <f t="shared" si="7"/>
        <v>44545.208333333336</v>
      </c>
      <c r="C476">
        <f>[1]Sheet1!K476</f>
        <v>620.26</v>
      </c>
      <c r="D476">
        <f>[1]Sheet1!AG476</f>
        <v>612.74</v>
      </c>
      <c r="E476" t="str">
        <f>[1]Sheet1!AQ476</f>
        <v/>
      </c>
      <c r="F476" t="str">
        <f>[1]Sheet1!BI476</f>
        <v/>
      </c>
      <c r="G476" t="str">
        <f>[1]Sheet1!BJ476</f>
        <v/>
      </c>
      <c r="H476">
        <f>[1]Sheet1!V476</f>
        <v>620.46999999999991</v>
      </c>
      <c r="I476" t="str">
        <f>[1]Sheet1!CA476</f>
        <v/>
      </c>
      <c r="J476" t="str">
        <f>[1]Sheet1!CB476</f>
        <v/>
      </c>
      <c r="K476">
        <f>[1]Sheet1!DB476</f>
        <v>44.5</v>
      </c>
      <c r="L476" t="str">
        <f>[1]Sheet1!DK476</f>
        <v/>
      </c>
      <c r="M476">
        <f>[1]Sheet1!CT476</f>
        <v>232</v>
      </c>
      <c r="N476">
        <f>[1]Sheet1!CS476</f>
        <v>1</v>
      </c>
    </row>
    <row r="477" spans="1:14" x14ac:dyDescent="0.25">
      <c r="A477" s="1">
        <f>[1]Sheet1!B477</f>
        <v>44545.21875</v>
      </c>
      <c r="B477" s="5">
        <f t="shared" si="7"/>
        <v>44545.21875</v>
      </c>
      <c r="C477">
        <f>[1]Sheet1!K477</f>
        <v>620.26</v>
      </c>
      <c r="D477">
        <f>[1]Sheet1!AG477</f>
        <v>612.74999999999989</v>
      </c>
      <c r="E477" t="str">
        <f>[1]Sheet1!AQ477</f>
        <v/>
      </c>
      <c r="F477" t="str">
        <f>[1]Sheet1!BI477</f>
        <v/>
      </c>
      <c r="G477" t="str">
        <f>[1]Sheet1!BJ477</f>
        <v/>
      </c>
      <c r="H477">
        <f>[1]Sheet1!V477</f>
        <v>620.48</v>
      </c>
      <c r="I477" t="str">
        <f>[1]Sheet1!CA477</f>
        <v/>
      </c>
      <c r="J477" t="str">
        <f>[1]Sheet1!CB477</f>
        <v/>
      </c>
      <c r="K477">
        <f>[1]Sheet1!DB477</f>
        <v>44.100000000000009</v>
      </c>
      <c r="L477" t="str">
        <f>[1]Sheet1!DK477</f>
        <v/>
      </c>
      <c r="M477">
        <f>[1]Sheet1!CT477</f>
        <v>47</v>
      </c>
      <c r="N477">
        <f>[1]Sheet1!CS477</f>
        <v>1</v>
      </c>
    </row>
    <row r="478" spans="1:14" x14ac:dyDescent="0.25">
      <c r="A478" s="1">
        <f>[1]Sheet1!B478</f>
        <v>44545.229166666664</v>
      </c>
      <c r="B478" s="5">
        <f t="shared" si="7"/>
        <v>44545.229166666664</v>
      </c>
      <c r="C478">
        <f>[1]Sheet1!K478</f>
        <v>620.26</v>
      </c>
      <c r="D478">
        <f>[1]Sheet1!AG478</f>
        <v>612.74999999999989</v>
      </c>
      <c r="E478" t="str">
        <f>[1]Sheet1!AQ478</f>
        <v/>
      </c>
      <c r="F478" t="str">
        <f>[1]Sheet1!BI478</f>
        <v/>
      </c>
      <c r="G478" t="str">
        <f>[1]Sheet1!BJ478</f>
        <v/>
      </c>
      <c r="H478">
        <f>[1]Sheet1!V478</f>
        <v>620.48</v>
      </c>
      <c r="I478" t="str">
        <f>[1]Sheet1!CA478</f>
        <v/>
      </c>
      <c r="J478" t="str">
        <f>[1]Sheet1!CB478</f>
        <v/>
      </c>
      <c r="K478">
        <f>[1]Sheet1!DB478</f>
        <v>44.900000000000006</v>
      </c>
      <c r="L478" t="str">
        <f>[1]Sheet1!DK478</f>
        <v/>
      </c>
      <c r="M478">
        <f>[1]Sheet1!CT478</f>
        <v>15</v>
      </c>
      <c r="N478">
        <f>[1]Sheet1!CS478</f>
        <v>2</v>
      </c>
    </row>
    <row r="479" spans="1:14" x14ac:dyDescent="0.25">
      <c r="A479" s="1">
        <f>[1]Sheet1!B479</f>
        <v>44545.239583333336</v>
      </c>
      <c r="B479" s="5">
        <f t="shared" si="7"/>
        <v>44545.239583333336</v>
      </c>
      <c r="C479">
        <f>[1]Sheet1!K479</f>
        <v>620.27</v>
      </c>
      <c r="D479">
        <f>[1]Sheet1!AG479</f>
        <v>612.74999999999989</v>
      </c>
      <c r="E479" t="str">
        <f>[1]Sheet1!AQ479</f>
        <v/>
      </c>
      <c r="F479" t="str">
        <f>[1]Sheet1!BI479</f>
        <v/>
      </c>
      <c r="G479" t="str">
        <f>[1]Sheet1!BJ479</f>
        <v/>
      </c>
      <c r="H479">
        <f>[1]Sheet1!V479</f>
        <v>620.48</v>
      </c>
      <c r="I479" t="str">
        <f>[1]Sheet1!CA479</f>
        <v/>
      </c>
      <c r="J479" t="str">
        <f>[1]Sheet1!CB479</f>
        <v/>
      </c>
      <c r="K479">
        <f>[1]Sheet1!DB479</f>
        <v>44.2</v>
      </c>
      <c r="L479" t="str">
        <f>[1]Sheet1!DK479</f>
        <v/>
      </c>
      <c r="M479">
        <f>[1]Sheet1!CT479</f>
        <v>44</v>
      </c>
      <c r="N479">
        <f>[1]Sheet1!CS479</f>
        <v>0</v>
      </c>
    </row>
    <row r="480" spans="1:14" x14ac:dyDescent="0.25">
      <c r="A480" s="1">
        <f>[1]Sheet1!B480</f>
        <v>44545.25</v>
      </c>
      <c r="B480" s="5">
        <f t="shared" si="7"/>
        <v>44545.25</v>
      </c>
      <c r="C480">
        <f>[1]Sheet1!K480</f>
        <v>620.27</v>
      </c>
      <c r="D480">
        <f>[1]Sheet1!AG480</f>
        <v>612.76</v>
      </c>
      <c r="E480" t="str">
        <f>[1]Sheet1!AQ480</f>
        <v/>
      </c>
      <c r="F480" t="str">
        <f>[1]Sheet1!BI480</f>
        <v/>
      </c>
      <c r="G480" t="str">
        <f>[1]Sheet1!BJ480</f>
        <v/>
      </c>
      <c r="H480">
        <f>[1]Sheet1!V480</f>
        <v>620.48</v>
      </c>
      <c r="I480" t="str">
        <f>[1]Sheet1!CA480</f>
        <v/>
      </c>
      <c r="J480" t="str">
        <f>[1]Sheet1!CB480</f>
        <v/>
      </c>
      <c r="K480">
        <f>[1]Sheet1!DB480</f>
        <v>44.6</v>
      </c>
      <c r="L480" t="str">
        <f>[1]Sheet1!DK480</f>
        <v/>
      </c>
      <c r="M480">
        <f>[1]Sheet1!CT480</f>
        <v>62</v>
      </c>
      <c r="N480">
        <f>[1]Sheet1!CS480</f>
        <v>1</v>
      </c>
    </row>
    <row r="481" spans="1:14" x14ac:dyDescent="0.25">
      <c r="A481" s="1">
        <f>[1]Sheet1!B481</f>
        <v>44545.260416666664</v>
      </c>
      <c r="B481" s="5">
        <f t="shared" si="7"/>
        <v>44545.260416666664</v>
      </c>
      <c r="C481">
        <f>[1]Sheet1!K481</f>
        <v>620.27999999999986</v>
      </c>
      <c r="D481">
        <f>[1]Sheet1!AG481</f>
        <v>612.74999999999989</v>
      </c>
      <c r="E481" t="str">
        <f>[1]Sheet1!AQ481</f>
        <v/>
      </c>
      <c r="F481" t="str">
        <f>[1]Sheet1!BI481</f>
        <v/>
      </c>
      <c r="G481" t="str">
        <f>[1]Sheet1!BJ481</f>
        <v/>
      </c>
      <c r="H481">
        <f>[1]Sheet1!V481</f>
        <v>620.49</v>
      </c>
      <c r="I481" t="str">
        <f>[1]Sheet1!CA481</f>
        <v/>
      </c>
      <c r="J481" t="str">
        <f>[1]Sheet1!CB481</f>
        <v/>
      </c>
      <c r="K481">
        <f>[1]Sheet1!DB481</f>
        <v>47.2</v>
      </c>
      <c r="L481" t="str">
        <f>[1]Sheet1!DK481</f>
        <v/>
      </c>
      <c r="M481">
        <f>[1]Sheet1!CT481</f>
        <v>23</v>
      </c>
      <c r="N481">
        <f>[1]Sheet1!CS481</f>
        <v>2</v>
      </c>
    </row>
    <row r="482" spans="1:14" x14ac:dyDescent="0.25">
      <c r="A482" s="1">
        <f>[1]Sheet1!B482</f>
        <v>44545.270833333336</v>
      </c>
      <c r="B482" s="5">
        <f t="shared" si="7"/>
        <v>44545.270833333336</v>
      </c>
      <c r="C482">
        <f>[1]Sheet1!K482</f>
        <v>620.27999999999986</v>
      </c>
      <c r="D482">
        <f>[1]Sheet1!AG482</f>
        <v>612.76</v>
      </c>
      <c r="E482" t="str">
        <f>[1]Sheet1!AQ482</f>
        <v/>
      </c>
      <c r="F482" t="str">
        <f>[1]Sheet1!BI482</f>
        <v/>
      </c>
      <c r="G482" t="str">
        <f>[1]Sheet1!BJ482</f>
        <v/>
      </c>
      <c r="H482">
        <f>[1]Sheet1!V482</f>
        <v>620.49</v>
      </c>
      <c r="I482" t="str">
        <f>[1]Sheet1!CA482</f>
        <v/>
      </c>
      <c r="J482" t="str">
        <f>[1]Sheet1!CB482</f>
        <v/>
      </c>
      <c r="K482">
        <f>[1]Sheet1!DB482</f>
        <v>47</v>
      </c>
      <c r="L482" t="str">
        <f>[1]Sheet1!DK482</f>
        <v/>
      </c>
      <c r="M482">
        <f>[1]Sheet1!CT482</f>
        <v>46</v>
      </c>
      <c r="N482">
        <f>[1]Sheet1!CS482</f>
        <v>2</v>
      </c>
    </row>
    <row r="483" spans="1:14" x14ac:dyDescent="0.25">
      <c r="A483" s="1">
        <f>[1]Sheet1!B483</f>
        <v>44545.28125</v>
      </c>
      <c r="B483" s="5">
        <f t="shared" si="7"/>
        <v>44545.28125</v>
      </c>
      <c r="C483">
        <f>[1]Sheet1!K483</f>
        <v>620.27999999999986</v>
      </c>
      <c r="D483">
        <f>[1]Sheet1!AG483</f>
        <v>612.76</v>
      </c>
      <c r="E483" t="str">
        <f>[1]Sheet1!AQ483</f>
        <v/>
      </c>
      <c r="F483" t="str">
        <f>[1]Sheet1!BI483</f>
        <v/>
      </c>
      <c r="G483" t="str">
        <f>[1]Sheet1!BJ483</f>
        <v/>
      </c>
      <c r="H483">
        <f>[1]Sheet1!V483</f>
        <v>620.49999999999989</v>
      </c>
      <c r="I483" t="str">
        <f>[1]Sheet1!CA483</f>
        <v/>
      </c>
      <c r="J483" t="str">
        <f>[1]Sheet1!CB483</f>
        <v/>
      </c>
      <c r="K483">
        <f>[1]Sheet1!DB483</f>
        <v>47.8</v>
      </c>
      <c r="L483" t="str">
        <f>[1]Sheet1!DK483</f>
        <v/>
      </c>
      <c r="M483">
        <f>[1]Sheet1!CT483</f>
        <v>18</v>
      </c>
      <c r="N483">
        <f>[1]Sheet1!CS483</f>
        <v>3</v>
      </c>
    </row>
    <row r="484" spans="1:14" x14ac:dyDescent="0.25">
      <c r="A484" s="1">
        <f>[1]Sheet1!B484</f>
        <v>44545.291666666664</v>
      </c>
      <c r="B484" s="5">
        <f t="shared" si="7"/>
        <v>44545.291666666664</v>
      </c>
      <c r="C484">
        <f>[1]Sheet1!K484</f>
        <v>620.27999999999986</v>
      </c>
      <c r="D484">
        <f>[1]Sheet1!AG484</f>
        <v>612.76</v>
      </c>
      <c r="E484" t="str">
        <f>[1]Sheet1!AQ484</f>
        <v/>
      </c>
      <c r="F484" t="str">
        <f>[1]Sheet1!BI484</f>
        <v/>
      </c>
      <c r="G484" t="str">
        <f>[1]Sheet1!BJ484</f>
        <v/>
      </c>
      <c r="H484">
        <f>[1]Sheet1!V484</f>
        <v>620.49999999999989</v>
      </c>
      <c r="I484" t="str">
        <f>[1]Sheet1!CA484</f>
        <v/>
      </c>
      <c r="J484" t="str">
        <f>[1]Sheet1!CB484</f>
        <v/>
      </c>
      <c r="K484">
        <f>[1]Sheet1!DB484</f>
        <v>49</v>
      </c>
      <c r="L484" t="str">
        <f>[1]Sheet1!DK484</f>
        <v/>
      </c>
      <c r="M484">
        <f>[1]Sheet1!CT484</f>
        <v>34</v>
      </c>
      <c r="N484">
        <f>[1]Sheet1!CS484</f>
        <v>3</v>
      </c>
    </row>
    <row r="485" spans="1:14" x14ac:dyDescent="0.25">
      <c r="A485" s="1">
        <f>[1]Sheet1!B485</f>
        <v>44545.302083333336</v>
      </c>
      <c r="B485" s="5">
        <f t="shared" si="7"/>
        <v>44545.302083333336</v>
      </c>
      <c r="C485">
        <f>[1]Sheet1!K485</f>
        <v>620.29</v>
      </c>
      <c r="D485">
        <f>[1]Sheet1!AG485</f>
        <v>612.77</v>
      </c>
      <c r="E485" t="str">
        <f>[1]Sheet1!AQ485</f>
        <v/>
      </c>
      <c r="F485" t="str">
        <f>[1]Sheet1!BI485</f>
        <v/>
      </c>
      <c r="G485" t="str">
        <f>[1]Sheet1!BJ485</f>
        <v/>
      </c>
      <c r="H485">
        <f>[1]Sheet1!V485</f>
        <v>620.49999999999989</v>
      </c>
      <c r="I485" t="str">
        <f>[1]Sheet1!CA485</f>
        <v/>
      </c>
      <c r="J485" t="str">
        <f>[1]Sheet1!CB485</f>
        <v/>
      </c>
      <c r="K485">
        <f>[1]Sheet1!DB485</f>
        <v>48.5</v>
      </c>
      <c r="L485" t="str">
        <f>[1]Sheet1!DK485</f>
        <v/>
      </c>
      <c r="M485">
        <f>[1]Sheet1!CT485</f>
        <v>10</v>
      </c>
      <c r="N485">
        <f>[1]Sheet1!CS485</f>
        <v>2</v>
      </c>
    </row>
    <row r="486" spans="1:14" x14ac:dyDescent="0.25">
      <c r="A486" s="1">
        <f>[1]Sheet1!B486</f>
        <v>44545.3125</v>
      </c>
      <c r="B486" s="5">
        <f t="shared" si="7"/>
        <v>44545.3125</v>
      </c>
      <c r="C486">
        <f>[1]Sheet1!K486</f>
        <v>620.29</v>
      </c>
      <c r="D486">
        <f>[1]Sheet1!AG486</f>
        <v>612.77</v>
      </c>
      <c r="E486" t="str">
        <f>[1]Sheet1!AQ486</f>
        <v/>
      </c>
      <c r="F486" t="str">
        <f>[1]Sheet1!BI486</f>
        <v/>
      </c>
      <c r="G486" t="str">
        <f>[1]Sheet1!BJ486</f>
        <v/>
      </c>
      <c r="H486">
        <f>[1]Sheet1!V486</f>
        <v>620.49999999999989</v>
      </c>
      <c r="I486" t="str">
        <f>[1]Sheet1!CA486</f>
        <v/>
      </c>
      <c r="J486" t="str">
        <f>[1]Sheet1!CB486</f>
        <v/>
      </c>
      <c r="K486">
        <f>[1]Sheet1!DB486</f>
        <v>47.3</v>
      </c>
      <c r="L486" t="str">
        <f>[1]Sheet1!DK486</f>
        <v/>
      </c>
      <c r="M486">
        <f>[1]Sheet1!CT486</f>
        <v>357</v>
      </c>
      <c r="N486">
        <f>[1]Sheet1!CS486</f>
        <v>2</v>
      </c>
    </row>
    <row r="487" spans="1:14" x14ac:dyDescent="0.25">
      <c r="A487" s="1">
        <f>[1]Sheet1!B487</f>
        <v>44545.322916666664</v>
      </c>
      <c r="B487" s="5">
        <f t="shared" si="7"/>
        <v>44545.322916666664</v>
      </c>
      <c r="C487">
        <f>[1]Sheet1!K487</f>
        <v>620.29</v>
      </c>
      <c r="D487">
        <f>[1]Sheet1!AG487</f>
        <v>612.77999999999986</v>
      </c>
      <c r="E487" t="str">
        <f>[1]Sheet1!AQ487</f>
        <v/>
      </c>
      <c r="F487" t="str">
        <f>[1]Sheet1!BI487</f>
        <v/>
      </c>
      <c r="G487" t="str">
        <f>[1]Sheet1!BJ487</f>
        <v/>
      </c>
      <c r="H487">
        <f>[1]Sheet1!V487</f>
        <v>620.51</v>
      </c>
      <c r="I487" t="str">
        <f>[1]Sheet1!CA487</f>
        <v/>
      </c>
      <c r="J487" t="str">
        <f>[1]Sheet1!CB487</f>
        <v/>
      </c>
      <c r="K487">
        <f>[1]Sheet1!DB487</f>
        <v>50.7</v>
      </c>
      <c r="L487" t="str">
        <f>[1]Sheet1!DK487</f>
        <v/>
      </c>
      <c r="M487">
        <f>[1]Sheet1!CT487</f>
        <v>310</v>
      </c>
      <c r="N487">
        <f>[1]Sheet1!CS487</f>
        <v>2</v>
      </c>
    </row>
    <row r="488" spans="1:14" x14ac:dyDescent="0.25">
      <c r="A488" s="1">
        <f>[1]Sheet1!B488</f>
        <v>44545.333333333336</v>
      </c>
      <c r="B488" s="5">
        <f t="shared" si="7"/>
        <v>44545.333333333336</v>
      </c>
      <c r="C488">
        <f>[1]Sheet1!K488</f>
        <v>620.29</v>
      </c>
      <c r="D488">
        <f>[1]Sheet1!AG488</f>
        <v>612.79</v>
      </c>
      <c r="E488">
        <f>[1]Sheet1!AQ488</f>
        <v>17134.602779783992</v>
      </c>
      <c r="F488">
        <f>[1]Sheet1!BI488</f>
        <v>0</v>
      </c>
      <c r="G488">
        <f>[1]Sheet1!BJ488</f>
        <v>7.9999999999999982</v>
      </c>
      <c r="H488">
        <f>[1]Sheet1!V488</f>
        <v>620.52</v>
      </c>
      <c r="I488">
        <f>[1]Sheet1!CA488</f>
        <v>1356.5000000000002</v>
      </c>
      <c r="J488">
        <f>[1]Sheet1!CB488</f>
        <v>776</v>
      </c>
      <c r="K488">
        <f>[1]Sheet1!DB488</f>
        <v>51.2</v>
      </c>
      <c r="L488">
        <f>[1]Sheet1!DK488</f>
        <v>0</v>
      </c>
      <c r="M488">
        <f>[1]Sheet1!CT488</f>
        <v>301</v>
      </c>
      <c r="N488">
        <f>[1]Sheet1!CS488</f>
        <v>2</v>
      </c>
    </row>
    <row r="489" spans="1:14" x14ac:dyDescent="0.25">
      <c r="A489" s="1">
        <f>[1]Sheet1!B489</f>
        <v>44545.34375</v>
      </c>
      <c r="B489" s="5">
        <f t="shared" si="7"/>
        <v>44545.34375</v>
      </c>
      <c r="C489">
        <f>[1]Sheet1!K489</f>
        <v>620.29</v>
      </c>
      <c r="D489">
        <f>[1]Sheet1!AG489</f>
        <v>612.79999999999995</v>
      </c>
      <c r="E489" t="str">
        <f>[1]Sheet1!AQ489</f>
        <v/>
      </c>
      <c r="F489" t="str">
        <f>[1]Sheet1!BI489</f>
        <v/>
      </c>
      <c r="G489" t="str">
        <f>[1]Sheet1!BJ489</f>
        <v/>
      </c>
      <c r="H489">
        <f>[1]Sheet1!V489</f>
        <v>620.52</v>
      </c>
      <c r="I489" t="str">
        <f>[1]Sheet1!CA489</f>
        <v/>
      </c>
      <c r="J489" t="str">
        <f>[1]Sheet1!CB489</f>
        <v/>
      </c>
      <c r="K489">
        <f>[1]Sheet1!DB489</f>
        <v>52.2</v>
      </c>
      <c r="L489" t="str">
        <f>[1]Sheet1!DK489</f>
        <v/>
      </c>
      <c r="M489">
        <f>[1]Sheet1!CT489</f>
        <v>268</v>
      </c>
      <c r="N489">
        <f>[1]Sheet1!CS489</f>
        <v>4</v>
      </c>
    </row>
    <row r="490" spans="1:14" x14ac:dyDescent="0.25">
      <c r="A490" s="1">
        <f>[1]Sheet1!B490</f>
        <v>44545.354166666664</v>
      </c>
      <c r="B490" s="5">
        <f t="shared" si="7"/>
        <v>44545.354166666664</v>
      </c>
      <c r="C490">
        <f>[1]Sheet1!K490</f>
        <v>620.29</v>
      </c>
      <c r="D490">
        <f>[1]Sheet1!AG490</f>
        <v>612.80999999999983</v>
      </c>
      <c r="E490" t="str">
        <f>[1]Sheet1!AQ490</f>
        <v/>
      </c>
      <c r="F490" t="str">
        <f>[1]Sheet1!BI490</f>
        <v/>
      </c>
      <c r="G490" t="str">
        <f>[1]Sheet1!BJ490</f>
        <v/>
      </c>
      <c r="H490">
        <f>[1]Sheet1!V490</f>
        <v>620.52999999999986</v>
      </c>
      <c r="I490" t="str">
        <f>[1]Sheet1!CA490</f>
        <v/>
      </c>
      <c r="J490" t="str">
        <f>[1]Sheet1!CB490</f>
        <v/>
      </c>
      <c r="K490">
        <f>[1]Sheet1!DB490</f>
        <v>53.6</v>
      </c>
      <c r="L490" t="str">
        <f>[1]Sheet1!DK490</f>
        <v/>
      </c>
      <c r="M490">
        <f>[1]Sheet1!CT490</f>
        <v>238</v>
      </c>
      <c r="N490">
        <f>[1]Sheet1!CS490</f>
        <v>6</v>
      </c>
    </row>
    <row r="491" spans="1:14" x14ac:dyDescent="0.25">
      <c r="A491" s="1">
        <f>[1]Sheet1!B491</f>
        <v>44545.364583333336</v>
      </c>
      <c r="B491" s="5">
        <f t="shared" si="7"/>
        <v>44545.364583333336</v>
      </c>
      <c r="C491">
        <f>[1]Sheet1!K491</f>
        <v>620.27999999999986</v>
      </c>
      <c r="D491">
        <f>[1]Sheet1!AG491</f>
        <v>612.80999999999983</v>
      </c>
      <c r="E491" t="str">
        <f>[1]Sheet1!AQ491</f>
        <v/>
      </c>
      <c r="F491" t="str">
        <f>[1]Sheet1!BI491</f>
        <v/>
      </c>
      <c r="G491" t="str">
        <f>[1]Sheet1!BJ491</f>
        <v/>
      </c>
      <c r="H491">
        <f>[1]Sheet1!V491</f>
        <v>620.52999999999986</v>
      </c>
      <c r="I491" t="str">
        <f>[1]Sheet1!CA491</f>
        <v/>
      </c>
      <c r="J491" t="str">
        <f>[1]Sheet1!CB491</f>
        <v/>
      </c>
      <c r="K491">
        <f>[1]Sheet1!DB491</f>
        <v>54.8</v>
      </c>
      <c r="L491" t="str">
        <f>[1]Sheet1!DK491</f>
        <v/>
      </c>
      <c r="M491">
        <f>[1]Sheet1!CT491</f>
        <v>242</v>
      </c>
      <c r="N491">
        <f>[1]Sheet1!CS491</f>
        <v>8</v>
      </c>
    </row>
    <row r="492" spans="1:14" x14ac:dyDescent="0.25">
      <c r="A492" s="1">
        <f>[1]Sheet1!B492</f>
        <v>44545.375</v>
      </c>
      <c r="B492" s="5">
        <f t="shared" si="7"/>
        <v>44545.375</v>
      </c>
      <c r="C492">
        <f>[1]Sheet1!K492</f>
        <v>620.27999999999986</v>
      </c>
      <c r="D492">
        <f>[1]Sheet1!AG492</f>
        <v>612.81999999999994</v>
      </c>
      <c r="E492" t="str">
        <f>[1]Sheet1!AQ492</f>
        <v/>
      </c>
      <c r="F492" t="str">
        <f>[1]Sheet1!BI492</f>
        <v/>
      </c>
      <c r="G492" t="str">
        <f>[1]Sheet1!BJ492</f>
        <v/>
      </c>
      <c r="H492">
        <f>[1]Sheet1!V492</f>
        <v>620.52999999999986</v>
      </c>
      <c r="I492" t="str">
        <f>[1]Sheet1!CA492</f>
        <v/>
      </c>
      <c r="J492" t="str">
        <f>[1]Sheet1!CB492</f>
        <v/>
      </c>
      <c r="K492">
        <f>[1]Sheet1!DB492</f>
        <v>56.8</v>
      </c>
      <c r="L492" t="str">
        <f>[1]Sheet1!DK492</f>
        <v/>
      </c>
      <c r="M492">
        <f>[1]Sheet1!CT492</f>
        <v>233</v>
      </c>
      <c r="N492">
        <f>[1]Sheet1!CS492</f>
        <v>10</v>
      </c>
    </row>
    <row r="493" spans="1:14" x14ac:dyDescent="0.25">
      <c r="A493" s="1">
        <f>[1]Sheet1!B493</f>
        <v>44545.385416666664</v>
      </c>
      <c r="B493" s="5">
        <f t="shared" si="7"/>
        <v>44545.385416666664</v>
      </c>
      <c r="C493">
        <f>[1]Sheet1!K493</f>
        <v>620.26</v>
      </c>
      <c r="D493">
        <f>[1]Sheet1!AG493</f>
        <v>612.86</v>
      </c>
      <c r="E493" t="str">
        <f>[1]Sheet1!AQ493</f>
        <v/>
      </c>
      <c r="F493" t="str">
        <f>[1]Sheet1!BI493</f>
        <v/>
      </c>
      <c r="G493" t="str">
        <f>[1]Sheet1!BJ493</f>
        <v/>
      </c>
      <c r="H493">
        <f>[1]Sheet1!V493</f>
        <v>620.52999999999986</v>
      </c>
      <c r="I493" t="str">
        <f>[1]Sheet1!CA493</f>
        <v/>
      </c>
      <c r="J493" t="str">
        <f>[1]Sheet1!CB493</f>
        <v/>
      </c>
      <c r="K493">
        <f>[1]Sheet1!DB493</f>
        <v>58.2</v>
      </c>
      <c r="L493" t="str">
        <f>[1]Sheet1!DK493</f>
        <v/>
      </c>
      <c r="M493">
        <f>[1]Sheet1!CT493</f>
        <v>239</v>
      </c>
      <c r="N493">
        <f>[1]Sheet1!CS493</f>
        <v>11</v>
      </c>
    </row>
    <row r="494" spans="1:14" x14ac:dyDescent="0.25">
      <c r="A494" s="1">
        <f>[1]Sheet1!B494</f>
        <v>44545.395833333336</v>
      </c>
      <c r="B494" s="5">
        <f t="shared" si="7"/>
        <v>44545.395833333336</v>
      </c>
      <c r="C494">
        <f>[1]Sheet1!K494</f>
        <v>620.24</v>
      </c>
      <c r="D494">
        <f>[1]Sheet1!AG494</f>
        <v>612.99999999999989</v>
      </c>
      <c r="E494" t="str">
        <f>[1]Sheet1!AQ494</f>
        <v/>
      </c>
      <c r="F494" t="str">
        <f>[1]Sheet1!BI494</f>
        <v/>
      </c>
      <c r="G494" t="str">
        <f>[1]Sheet1!BJ494</f>
        <v/>
      </c>
      <c r="H494">
        <f>[1]Sheet1!V494</f>
        <v>620.54</v>
      </c>
      <c r="I494" t="str">
        <f>[1]Sheet1!CA494</f>
        <v/>
      </c>
      <c r="J494" t="str">
        <f>[1]Sheet1!CB494</f>
        <v/>
      </c>
      <c r="K494">
        <f>[1]Sheet1!DB494</f>
        <v>58.7</v>
      </c>
      <c r="L494" t="str">
        <f>[1]Sheet1!DK494</f>
        <v/>
      </c>
      <c r="M494">
        <f>[1]Sheet1!CT494</f>
        <v>234</v>
      </c>
      <c r="N494">
        <f>[1]Sheet1!CS494</f>
        <v>10</v>
      </c>
    </row>
    <row r="495" spans="1:14" x14ac:dyDescent="0.25">
      <c r="A495" s="1">
        <f>[1]Sheet1!B495</f>
        <v>44545.40625</v>
      </c>
      <c r="B495" s="5">
        <f t="shared" si="7"/>
        <v>44545.40625</v>
      </c>
      <c r="C495">
        <f>[1]Sheet1!K495</f>
        <v>620.24999999999989</v>
      </c>
      <c r="D495">
        <f>[1]Sheet1!AG495</f>
        <v>613.06999999999994</v>
      </c>
      <c r="E495" t="str">
        <f>[1]Sheet1!AQ495</f>
        <v/>
      </c>
      <c r="F495" t="str">
        <f>[1]Sheet1!BI495</f>
        <v/>
      </c>
      <c r="G495" t="str">
        <f>[1]Sheet1!BJ495</f>
        <v/>
      </c>
      <c r="H495">
        <f>[1]Sheet1!V495</f>
        <v>620.54</v>
      </c>
      <c r="I495" t="str">
        <f>[1]Sheet1!CA495</f>
        <v/>
      </c>
      <c r="J495" t="str">
        <f>[1]Sheet1!CB495</f>
        <v/>
      </c>
      <c r="K495">
        <f>[1]Sheet1!DB495</f>
        <v>59.8</v>
      </c>
      <c r="L495" t="str">
        <f>[1]Sheet1!DK495</f>
        <v/>
      </c>
      <c r="M495">
        <f>[1]Sheet1!CT495</f>
        <v>229</v>
      </c>
      <c r="N495">
        <f>[1]Sheet1!CS495</f>
        <v>11</v>
      </c>
    </row>
    <row r="496" spans="1:14" x14ac:dyDescent="0.25">
      <c r="A496" s="1">
        <f>[1]Sheet1!B496</f>
        <v>44545.416666666664</v>
      </c>
      <c r="B496" s="5">
        <f t="shared" si="7"/>
        <v>44545.416666666664</v>
      </c>
      <c r="C496">
        <f>[1]Sheet1!K496</f>
        <v>620.24</v>
      </c>
      <c r="D496">
        <f>[1]Sheet1!AG496</f>
        <v>613.11</v>
      </c>
      <c r="E496" t="str">
        <f>[1]Sheet1!AQ496</f>
        <v/>
      </c>
      <c r="F496" t="str">
        <f>[1]Sheet1!BI496</f>
        <v/>
      </c>
      <c r="G496" t="str">
        <f>[1]Sheet1!BJ496</f>
        <v/>
      </c>
      <c r="H496">
        <f>[1]Sheet1!V496</f>
        <v>620.54999999999995</v>
      </c>
      <c r="I496" t="str">
        <f>[1]Sheet1!CA496</f>
        <v/>
      </c>
      <c r="J496" t="str">
        <f>[1]Sheet1!CB496</f>
        <v/>
      </c>
      <c r="K496">
        <f>[1]Sheet1!DB496</f>
        <v>61.000000000000007</v>
      </c>
      <c r="L496" t="str">
        <f>[1]Sheet1!DK496</f>
        <v/>
      </c>
      <c r="M496">
        <f>[1]Sheet1!CT496</f>
        <v>222</v>
      </c>
      <c r="N496">
        <f>[1]Sheet1!CS496</f>
        <v>13</v>
      </c>
    </row>
    <row r="497" spans="1:14" x14ac:dyDescent="0.25">
      <c r="A497" s="1">
        <f>[1]Sheet1!B497</f>
        <v>44545.427083333336</v>
      </c>
      <c r="B497" s="5">
        <f t="shared" si="7"/>
        <v>44545.427083333336</v>
      </c>
      <c r="C497">
        <f>[1]Sheet1!K497</f>
        <v>620.23</v>
      </c>
      <c r="D497">
        <f>[1]Sheet1!AG497</f>
        <v>613.14</v>
      </c>
      <c r="E497" t="str">
        <f>[1]Sheet1!AQ497</f>
        <v/>
      </c>
      <c r="F497" t="str">
        <f>[1]Sheet1!BI497</f>
        <v/>
      </c>
      <c r="G497" t="str">
        <f>[1]Sheet1!BJ497</f>
        <v/>
      </c>
      <c r="H497">
        <f>[1]Sheet1!V497</f>
        <v>620.54999999999995</v>
      </c>
      <c r="I497" t="str">
        <f>[1]Sheet1!CA497</f>
        <v/>
      </c>
      <c r="J497" t="str">
        <f>[1]Sheet1!CB497</f>
        <v/>
      </c>
      <c r="K497">
        <f>[1]Sheet1!DB497</f>
        <v>61.3</v>
      </c>
      <c r="L497" t="str">
        <f>[1]Sheet1!DK497</f>
        <v/>
      </c>
      <c r="M497">
        <f>[1]Sheet1!CT497</f>
        <v>212</v>
      </c>
      <c r="N497">
        <f>[1]Sheet1!CS497</f>
        <v>12</v>
      </c>
    </row>
    <row r="498" spans="1:14" x14ac:dyDescent="0.25">
      <c r="A498" s="1">
        <f>[1]Sheet1!B498</f>
        <v>44545.4375</v>
      </c>
      <c r="B498" s="5">
        <f t="shared" si="7"/>
        <v>44545.4375</v>
      </c>
      <c r="C498">
        <f>[1]Sheet1!K498</f>
        <v>620.23</v>
      </c>
      <c r="D498">
        <f>[1]Sheet1!AG498</f>
        <v>613.15</v>
      </c>
      <c r="E498" t="str">
        <f>[1]Sheet1!AQ498</f>
        <v/>
      </c>
      <c r="F498" t="str">
        <f>[1]Sheet1!BI498</f>
        <v/>
      </c>
      <c r="G498" t="str">
        <f>[1]Sheet1!BJ498</f>
        <v/>
      </c>
      <c r="H498">
        <f>[1]Sheet1!V498</f>
        <v>620.54999999999995</v>
      </c>
      <c r="I498" t="str">
        <f>[1]Sheet1!CA498</f>
        <v/>
      </c>
      <c r="J498" t="str">
        <f>[1]Sheet1!CB498</f>
        <v/>
      </c>
      <c r="K498">
        <f>[1]Sheet1!DB498</f>
        <v>62</v>
      </c>
      <c r="L498" t="str">
        <f>[1]Sheet1!DK498</f>
        <v/>
      </c>
      <c r="M498">
        <f>[1]Sheet1!CT498</f>
        <v>220</v>
      </c>
      <c r="N498">
        <f>[1]Sheet1!CS498</f>
        <v>12</v>
      </c>
    </row>
    <row r="499" spans="1:14" x14ac:dyDescent="0.25">
      <c r="A499" s="1">
        <f>[1]Sheet1!B499</f>
        <v>44545.447916666664</v>
      </c>
      <c r="B499" s="5">
        <f t="shared" si="7"/>
        <v>44545.447916666664</v>
      </c>
      <c r="C499">
        <f>[1]Sheet1!K499</f>
        <v>620.21</v>
      </c>
      <c r="D499">
        <f>[1]Sheet1!AG499</f>
        <v>613.16999999999996</v>
      </c>
      <c r="E499" t="str">
        <f>[1]Sheet1!AQ499</f>
        <v/>
      </c>
      <c r="F499" t="str">
        <f>[1]Sheet1!BI499</f>
        <v/>
      </c>
      <c r="G499" t="str">
        <f>[1]Sheet1!BJ499</f>
        <v/>
      </c>
      <c r="H499">
        <f>[1]Sheet1!V499</f>
        <v>620.55999999999983</v>
      </c>
      <c r="I499" t="str">
        <f>[1]Sheet1!CA499</f>
        <v/>
      </c>
      <c r="J499" t="str">
        <f>[1]Sheet1!CB499</f>
        <v/>
      </c>
      <c r="K499">
        <f>[1]Sheet1!DB499</f>
        <v>62.6</v>
      </c>
      <c r="L499" t="str">
        <f>[1]Sheet1!DK499</f>
        <v/>
      </c>
      <c r="M499">
        <f>[1]Sheet1!CT499</f>
        <v>213</v>
      </c>
      <c r="N499">
        <f>[1]Sheet1!CS499</f>
        <v>13</v>
      </c>
    </row>
    <row r="500" spans="1:14" x14ac:dyDescent="0.25">
      <c r="A500" s="1">
        <f>[1]Sheet1!B500</f>
        <v>44545.458333333336</v>
      </c>
      <c r="B500" s="5">
        <f t="shared" si="7"/>
        <v>44545.458333333336</v>
      </c>
      <c r="C500">
        <f>[1]Sheet1!K500</f>
        <v>620.20000000000005</v>
      </c>
      <c r="D500">
        <f>[1]Sheet1!AG500</f>
        <v>613.18999999999994</v>
      </c>
      <c r="E500" t="str">
        <f>[1]Sheet1!AQ500</f>
        <v/>
      </c>
      <c r="F500" t="str">
        <f>[1]Sheet1!BI500</f>
        <v/>
      </c>
      <c r="G500" t="str">
        <f>[1]Sheet1!BJ500</f>
        <v/>
      </c>
      <c r="H500">
        <f>[1]Sheet1!V500</f>
        <v>620.54999999999995</v>
      </c>
      <c r="I500" t="str">
        <f>[1]Sheet1!CA500</f>
        <v/>
      </c>
      <c r="J500" t="str">
        <f>[1]Sheet1!CB500</f>
        <v/>
      </c>
      <c r="K500">
        <f>[1]Sheet1!DB500</f>
        <v>63.1</v>
      </c>
      <c r="L500" t="str">
        <f>[1]Sheet1!DK500</f>
        <v/>
      </c>
      <c r="M500">
        <f>[1]Sheet1!CT500</f>
        <v>218</v>
      </c>
      <c r="N500">
        <f>[1]Sheet1!CS500</f>
        <v>16</v>
      </c>
    </row>
    <row r="501" spans="1:14" x14ac:dyDescent="0.25">
      <c r="A501" s="1">
        <f>[1]Sheet1!B501</f>
        <v>44545.46875</v>
      </c>
      <c r="B501" s="5">
        <f t="shared" si="7"/>
        <v>44545.46875</v>
      </c>
      <c r="C501">
        <f>[1]Sheet1!K501</f>
        <v>620.20000000000005</v>
      </c>
      <c r="D501">
        <f>[1]Sheet1!AG501</f>
        <v>613.20000000000005</v>
      </c>
      <c r="E501" t="str">
        <f>[1]Sheet1!AQ501</f>
        <v/>
      </c>
      <c r="F501" t="str">
        <f>[1]Sheet1!BI501</f>
        <v/>
      </c>
      <c r="G501" t="str">
        <f>[1]Sheet1!BJ501</f>
        <v/>
      </c>
      <c r="H501">
        <f>[1]Sheet1!V501</f>
        <v>620.55999999999983</v>
      </c>
      <c r="I501" t="str">
        <f>[1]Sheet1!CA501</f>
        <v/>
      </c>
      <c r="J501" t="str">
        <f>[1]Sheet1!CB501</f>
        <v/>
      </c>
      <c r="K501">
        <f>[1]Sheet1!DB501</f>
        <v>63.3</v>
      </c>
      <c r="L501" t="str">
        <f>[1]Sheet1!DK501</f>
        <v/>
      </c>
      <c r="M501">
        <f>[1]Sheet1!CT501</f>
        <v>212</v>
      </c>
      <c r="N501">
        <f>[1]Sheet1!CS501</f>
        <v>13</v>
      </c>
    </row>
    <row r="502" spans="1:14" x14ac:dyDescent="0.25">
      <c r="A502" s="1">
        <f>[1]Sheet1!B502</f>
        <v>44545.479166666664</v>
      </c>
      <c r="B502" s="5">
        <f t="shared" si="7"/>
        <v>44545.479166666664</v>
      </c>
      <c r="C502">
        <f>[1]Sheet1!K502</f>
        <v>620.18999999999994</v>
      </c>
      <c r="D502">
        <f>[1]Sheet1!AG502</f>
        <v>613.21999999999991</v>
      </c>
      <c r="E502" t="str">
        <f>[1]Sheet1!AQ502</f>
        <v/>
      </c>
      <c r="F502" t="str">
        <f>[1]Sheet1!BI502</f>
        <v/>
      </c>
      <c r="G502" t="str">
        <f>[1]Sheet1!BJ502</f>
        <v/>
      </c>
      <c r="H502">
        <f>[1]Sheet1!V502</f>
        <v>620.55999999999983</v>
      </c>
      <c r="I502" t="str">
        <f>[1]Sheet1!CA502</f>
        <v/>
      </c>
      <c r="J502" t="str">
        <f>[1]Sheet1!CB502</f>
        <v/>
      </c>
      <c r="K502">
        <f>[1]Sheet1!DB502</f>
        <v>63.7</v>
      </c>
      <c r="L502" t="str">
        <f>[1]Sheet1!DK502</f>
        <v/>
      </c>
      <c r="M502">
        <f>[1]Sheet1!CT502</f>
        <v>216</v>
      </c>
      <c r="N502">
        <f>[1]Sheet1!CS502</f>
        <v>13</v>
      </c>
    </row>
    <row r="503" spans="1:14" x14ac:dyDescent="0.25">
      <c r="A503" s="1">
        <f>[1]Sheet1!B503</f>
        <v>44545.489583333336</v>
      </c>
      <c r="B503" s="5">
        <f t="shared" si="7"/>
        <v>44545.489583333336</v>
      </c>
      <c r="C503">
        <f>[1]Sheet1!K503</f>
        <v>620.18999999999994</v>
      </c>
      <c r="D503">
        <f>[1]Sheet1!AG503</f>
        <v>613.23</v>
      </c>
      <c r="E503" t="str">
        <f>[1]Sheet1!AQ503</f>
        <v/>
      </c>
      <c r="F503" t="str">
        <f>[1]Sheet1!BI503</f>
        <v/>
      </c>
      <c r="G503" t="str">
        <f>[1]Sheet1!BJ503</f>
        <v/>
      </c>
      <c r="H503">
        <f>[1]Sheet1!V503</f>
        <v>620.55999999999983</v>
      </c>
      <c r="I503" t="str">
        <f>[1]Sheet1!CA503</f>
        <v/>
      </c>
      <c r="J503" t="str">
        <f>[1]Sheet1!CB503</f>
        <v/>
      </c>
      <c r="K503">
        <f>[1]Sheet1!DB503</f>
        <v>64</v>
      </c>
      <c r="L503" t="str">
        <f>[1]Sheet1!DK503</f>
        <v/>
      </c>
      <c r="M503">
        <f>[1]Sheet1!CT503</f>
        <v>216</v>
      </c>
      <c r="N503">
        <f>[1]Sheet1!CS503</f>
        <v>15</v>
      </c>
    </row>
    <row r="504" spans="1:14" x14ac:dyDescent="0.25">
      <c r="A504" s="1">
        <f>[1]Sheet1!B504</f>
        <v>44545.5</v>
      </c>
      <c r="B504" s="5">
        <f t="shared" si="7"/>
        <v>44545.5</v>
      </c>
      <c r="C504">
        <f>[1]Sheet1!K504</f>
        <v>620.20000000000005</v>
      </c>
      <c r="D504">
        <f>[1]Sheet1!AG504</f>
        <v>613.24999999999989</v>
      </c>
      <c r="E504" t="str">
        <f>[1]Sheet1!AQ504</f>
        <v/>
      </c>
      <c r="F504" t="str">
        <f>[1]Sheet1!BI504</f>
        <v/>
      </c>
      <c r="G504" t="str">
        <f>[1]Sheet1!BJ504</f>
        <v/>
      </c>
      <c r="H504">
        <f>[1]Sheet1!V504</f>
        <v>620.55999999999983</v>
      </c>
      <c r="I504" t="str">
        <f>[1]Sheet1!CA504</f>
        <v/>
      </c>
      <c r="J504" t="str">
        <f>[1]Sheet1!CB504</f>
        <v/>
      </c>
      <c r="K504">
        <f>[1]Sheet1!DB504</f>
        <v>64.200000000000017</v>
      </c>
      <c r="L504" t="str">
        <f>[1]Sheet1!DK504</f>
        <v/>
      </c>
      <c r="M504">
        <f>[1]Sheet1!CT504</f>
        <v>220</v>
      </c>
      <c r="N504">
        <f>[1]Sheet1!CS504</f>
        <v>14</v>
      </c>
    </row>
    <row r="505" spans="1:14" x14ac:dyDescent="0.25">
      <c r="A505" s="1">
        <f>[1]Sheet1!B505</f>
        <v>44545.510416666664</v>
      </c>
      <c r="B505" s="5">
        <f t="shared" si="7"/>
        <v>44545.510416666664</v>
      </c>
      <c r="C505">
        <f>[1]Sheet1!K505</f>
        <v>620.20000000000005</v>
      </c>
      <c r="D505">
        <f>[1]Sheet1!AG505</f>
        <v>613.20000000000005</v>
      </c>
      <c r="E505" t="str">
        <f>[1]Sheet1!AQ505</f>
        <v/>
      </c>
      <c r="F505" t="str">
        <f>[1]Sheet1!BI505</f>
        <v/>
      </c>
      <c r="G505" t="str">
        <f>[1]Sheet1!BJ505</f>
        <v/>
      </c>
      <c r="H505">
        <f>[1]Sheet1!V505</f>
        <v>620.55999999999983</v>
      </c>
      <c r="I505" t="str">
        <f>[1]Sheet1!CA505</f>
        <v/>
      </c>
      <c r="J505" t="str">
        <f>[1]Sheet1!CB505</f>
        <v/>
      </c>
      <c r="K505">
        <f>[1]Sheet1!DB505</f>
        <v>64.900000000000006</v>
      </c>
      <c r="L505" t="str">
        <f>[1]Sheet1!DK505</f>
        <v/>
      </c>
      <c r="M505">
        <f>[1]Sheet1!CT505</f>
        <v>214</v>
      </c>
      <c r="N505">
        <f>[1]Sheet1!CS505</f>
        <v>14</v>
      </c>
    </row>
    <row r="506" spans="1:14" x14ac:dyDescent="0.25">
      <c r="A506" s="1">
        <f>[1]Sheet1!B506</f>
        <v>44545.520833333336</v>
      </c>
      <c r="B506" s="5">
        <f t="shared" si="7"/>
        <v>44545.520833333336</v>
      </c>
      <c r="C506">
        <f>[1]Sheet1!K506</f>
        <v>620.20000000000005</v>
      </c>
      <c r="D506">
        <f>[1]Sheet1!AG506</f>
        <v>613.20000000000005</v>
      </c>
      <c r="E506" t="str">
        <f>[1]Sheet1!AQ506</f>
        <v/>
      </c>
      <c r="F506" t="str">
        <f>[1]Sheet1!BI506</f>
        <v/>
      </c>
      <c r="G506" t="str">
        <f>[1]Sheet1!BJ506</f>
        <v/>
      </c>
      <c r="H506">
        <f>[1]Sheet1!V506</f>
        <v>620.54999999999995</v>
      </c>
      <c r="I506" t="str">
        <f>[1]Sheet1!CA506</f>
        <v/>
      </c>
      <c r="J506" t="str">
        <f>[1]Sheet1!CB506</f>
        <v/>
      </c>
      <c r="K506">
        <f>[1]Sheet1!DB506</f>
        <v>65.599999999999994</v>
      </c>
      <c r="L506" t="str">
        <f>[1]Sheet1!DK506</f>
        <v/>
      </c>
      <c r="M506">
        <f>[1]Sheet1!CT506</f>
        <v>214</v>
      </c>
      <c r="N506">
        <f>[1]Sheet1!CS506</f>
        <v>14</v>
      </c>
    </row>
    <row r="507" spans="1:14" x14ac:dyDescent="0.25">
      <c r="A507" s="1">
        <f>[1]Sheet1!B507</f>
        <v>44545.53125</v>
      </c>
      <c r="B507" s="5">
        <f t="shared" si="7"/>
        <v>44545.53125</v>
      </c>
      <c r="C507">
        <f>[1]Sheet1!K507</f>
        <v>620.21</v>
      </c>
      <c r="D507">
        <f>[1]Sheet1!AG507</f>
        <v>613.18999999999994</v>
      </c>
      <c r="E507" t="str">
        <f>[1]Sheet1!AQ507</f>
        <v/>
      </c>
      <c r="F507" t="str">
        <f>[1]Sheet1!BI507</f>
        <v/>
      </c>
      <c r="G507" t="str">
        <f>[1]Sheet1!BJ507</f>
        <v/>
      </c>
      <c r="H507">
        <f>[1]Sheet1!V507</f>
        <v>620.54999999999995</v>
      </c>
      <c r="I507" t="str">
        <f>[1]Sheet1!CA507</f>
        <v/>
      </c>
      <c r="J507" t="str">
        <f>[1]Sheet1!CB507</f>
        <v/>
      </c>
      <c r="K507">
        <f>[1]Sheet1!DB507</f>
        <v>65.400000000000006</v>
      </c>
      <c r="L507" t="str">
        <f>[1]Sheet1!DK507</f>
        <v/>
      </c>
      <c r="M507">
        <f>[1]Sheet1!CT507</f>
        <v>221</v>
      </c>
      <c r="N507">
        <f>[1]Sheet1!CS507</f>
        <v>14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212"/>
  <sheetViews>
    <sheetView zoomScale="130" zoomScaleNormal="130" workbookViewId="0">
      <pane xSplit="3" ySplit="7" topLeftCell="G373" activePane="bottomRight" state="frozen"/>
      <selection pane="topRight" activeCell="D1" sqref="D1"/>
      <selection pane="bottomLeft" activeCell="A8" sqref="A8"/>
      <selection pane="bottomRight" activeCell="A384" sqref="A384"/>
    </sheetView>
  </sheetViews>
  <sheetFormatPr defaultRowHeight="15" x14ac:dyDescent="0.25"/>
  <cols>
    <col min="1" max="1" width="17.140625" bestFit="1" customWidth="1"/>
    <col min="2" max="2" width="6.7109375" customWidth="1"/>
    <col min="3" max="3" width="11.7109375" bestFit="1" customWidth="1"/>
    <col min="4" max="4" width="20.140625" bestFit="1" customWidth="1"/>
    <col min="5" max="5" width="13.28515625" bestFit="1" customWidth="1"/>
    <col min="6" max="6" width="22" bestFit="1" customWidth="1"/>
    <col min="7" max="7" width="23" bestFit="1" customWidth="1"/>
    <col min="8" max="9" width="11.7109375" bestFit="1" customWidth="1"/>
    <col min="10" max="10" width="22.140625" bestFit="1" customWidth="1"/>
    <col min="11" max="11" width="23" bestFit="1" customWidth="1"/>
    <col min="12" max="12" width="15.42578125" customWidth="1"/>
    <col min="13" max="13" width="13.28515625" bestFit="1" customWidth="1"/>
    <col min="15" max="15" width="16.85546875" bestFit="1" customWidth="1"/>
    <col min="16" max="16" width="10.7109375" bestFit="1" customWidth="1"/>
  </cols>
  <sheetData>
    <row r="1" spans="1:17" s="3" customFormat="1" x14ac:dyDescent="0.25">
      <c r="A1" s="3" t="s">
        <v>10</v>
      </c>
      <c r="B1" s="4"/>
      <c r="C1" s="3" t="s">
        <v>9</v>
      </c>
      <c r="D1" s="3" t="s">
        <v>8</v>
      </c>
      <c r="E1" s="3" t="s">
        <v>6</v>
      </c>
      <c r="F1" s="3" t="s">
        <v>49</v>
      </c>
      <c r="G1" s="3" t="s">
        <v>48</v>
      </c>
      <c r="H1" s="3" t="s">
        <v>55</v>
      </c>
      <c r="I1" s="3" t="s">
        <v>56</v>
      </c>
      <c r="J1" s="3" t="s">
        <v>46</v>
      </c>
      <c r="K1" s="3" t="s">
        <v>47</v>
      </c>
      <c r="L1" s="3" t="s">
        <v>16</v>
      </c>
      <c r="M1" s="3" t="s">
        <v>12</v>
      </c>
      <c r="N1" s="3" t="s">
        <v>13</v>
      </c>
      <c r="O1" s="3" t="s">
        <v>14</v>
      </c>
      <c r="P1" s="3" t="s">
        <v>200</v>
      </c>
      <c r="Q1" s="3" t="s">
        <v>224</v>
      </c>
    </row>
    <row r="2" spans="1:17" x14ac:dyDescent="0.25">
      <c r="A2" t="str">
        <f>[1]Sheet1!B2</f>
        <v/>
      </c>
      <c r="C2" t="str">
        <f>[1]Sheet1!L2</f>
        <v>LockDam_10</v>
      </c>
      <c r="D2" t="str">
        <f>[1]Sheet1!AH2</f>
        <v>LockDam_10-Tailwater</v>
      </c>
      <c r="E2" t="str">
        <f>[1]Sheet1!AR2</f>
        <v>LockDam_10</v>
      </c>
      <c r="F2" t="str">
        <f>[1]Sheet1!BK2</f>
        <v>LockDam_10-RollerGates</v>
      </c>
      <c r="G2" t="str">
        <f>[1]Sheet1!BL2</f>
        <v>LockDam_10-TainterGates</v>
      </c>
      <c r="H2" t="str">
        <f>[1]Sheet1!X2</f>
        <v>MCGI4</v>
      </c>
      <c r="I2" t="str">
        <f>[1]Sheet1!W2</f>
        <v>CLAI4</v>
      </c>
      <c r="J2" t="str">
        <f>[1]Sheet1!CC2</f>
        <v>LockDam_10-RollerGates</v>
      </c>
      <c r="K2" t="str">
        <f>[1]Sheet1!CD2</f>
        <v>LockDam_10-TainterGates</v>
      </c>
      <c r="M2" t="str">
        <f>[1]Sheet1!DL2</f>
        <v>LockDam_10</v>
      </c>
      <c r="P2" t="str">
        <f>[1]Sheet1!DO2</f>
        <v>LockDam_10</v>
      </c>
      <c r="Q2" t="str">
        <f>[1]Sheet1!DP2</f>
        <v>MUSW3</v>
      </c>
    </row>
    <row r="3" spans="1:17" x14ac:dyDescent="0.25">
      <c r="A3" t="str">
        <f>[1]Sheet1!B3</f>
        <v>Central Local</v>
      </c>
      <c r="B3" t="s">
        <v>146</v>
      </c>
      <c r="C3" t="str">
        <f>[1]Sheet1!L3</f>
        <v>Elev</v>
      </c>
      <c r="D3" t="str">
        <f>[1]Sheet1!AH3</f>
        <v>Elev</v>
      </c>
      <c r="E3" t="str">
        <f>[1]Sheet1!AR3</f>
        <v>Flow</v>
      </c>
      <c r="F3" t="str">
        <f>[1]Sheet1!BK3</f>
        <v>Opening-Normal</v>
      </c>
      <c r="G3" t="str">
        <f>[1]Sheet1!BL3</f>
        <v>Opening-Normal</v>
      </c>
      <c r="H3" t="str">
        <f>[1]Sheet1!X3</f>
        <v>Elev</v>
      </c>
      <c r="I3" t="str">
        <f>[1]Sheet1!W3</f>
        <v>Elev</v>
      </c>
      <c r="J3" t="str">
        <f>[1]Sheet1!CC3</f>
        <v>Flow-PerFootOpen</v>
      </c>
      <c r="K3" t="str">
        <f>[1]Sheet1!CD3</f>
        <v>Flow-PerFootOpen</v>
      </c>
      <c r="M3" t="str">
        <f>[1]Sheet1!DL3</f>
        <v>Precip-inc</v>
      </c>
      <c r="P3" t="str">
        <f>[1]Sheet1!DO3</f>
        <v>Flow</v>
      </c>
      <c r="Q3" t="str">
        <f>[1]Sheet1!DP3</f>
        <v>Flow</v>
      </c>
    </row>
    <row r="4" spans="1:17" x14ac:dyDescent="0.25">
      <c r="A4" t="str">
        <f>[1]Sheet1!B4</f>
        <v/>
      </c>
      <c r="B4" t="s">
        <v>147</v>
      </c>
      <c r="C4" t="str">
        <f>[1]Sheet1!L4</f>
        <v/>
      </c>
      <c r="D4" t="str">
        <f>[1]Sheet1!AH4</f>
        <v/>
      </c>
      <c r="E4" t="str">
        <f>[1]Sheet1!AR4</f>
        <v/>
      </c>
      <c r="F4" t="str">
        <f>[1]Sheet1!BK4</f>
        <v/>
      </c>
      <c r="G4" t="str">
        <f>[1]Sheet1!BL4</f>
        <v/>
      </c>
      <c r="H4" t="str">
        <f>[1]Sheet1!X4</f>
        <v/>
      </c>
      <c r="I4" t="str">
        <f>[1]Sheet1!W4</f>
        <v/>
      </c>
      <c r="J4" t="str">
        <f>[1]Sheet1!CC4</f>
        <v/>
      </c>
      <c r="K4" t="str">
        <f>[1]Sheet1!CD4</f>
        <v/>
      </c>
      <c r="M4" t="str">
        <f>[1]Sheet1!DL4</f>
        <v/>
      </c>
      <c r="P4" t="str">
        <f>[1]Sheet1!DO4</f>
        <v/>
      </c>
      <c r="Q4" t="str">
        <f>[1]Sheet1!DP4</f>
        <v/>
      </c>
    </row>
    <row r="5" spans="1:17" x14ac:dyDescent="0.25">
      <c r="A5" t="str">
        <f>[1]Sheet1!B5</f>
        <v/>
      </c>
      <c r="C5" t="str">
        <f>[1]Sheet1!L5</f>
        <v>rev-MSL1912</v>
      </c>
      <c r="D5" t="str">
        <f>[1]Sheet1!AH5</f>
        <v>rev-MSL1912</v>
      </c>
      <c r="E5" t="str">
        <f>[1]Sheet1!AR5</f>
        <v>comp</v>
      </c>
      <c r="F5" t="str">
        <f>[1]Sheet1!BK5</f>
        <v>comp</v>
      </c>
      <c r="G5" t="str">
        <f>[1]Sheet1!BL5</f>
        <v>comp</v>
      </c>
      <c r="H5" t="str">
        <f>[1]Sheet1!X5</f>
        <v>rev-MSL1912</v>
      </c>
      <c r="I5" t="str">
        <f>[1]Sheet1!W5</f>
        <v>rev-MSL1912</v>
      </c>
      <c r="J5" t="str">
        <f>[1]Sheet1!CC5</f>
        <v>CEMVP-Legacy</v>
      </c>
      <c r="K5" t="str">
        <f>[1]Sheet1!CD5</f>
        <v>CEMVP-Legacy</v>
      </c>
      <c r="M5" t="str">
        <f>[1]Sheet1!DL5</f>
        <v>CEMVP-Legacy</v>
      </c>
      <c r="P5" t="str">
        <f>[1]Sheet1!DO5</f>
        <v>Fcst-NCRFC-CHIPS</v>
      </c>
      <c r="Q5" t="str">
        <f>[1]Sheet1!DP5</f>
        <v>rev</v>
      </c>
    </row>
    <row r="6" spans="1:17" x14ac:dyDescent="0.25">
      <c r="A6" t="str">
        <f>[1]Sheet1!B6</f>
        <v/>
      </c>
      <c r="C6" t="str">
        <f>[1]Sheet1!L6</f>
        <v>ft</v>
      </c>
      <c r="D6" t="str">
        <f>[1]Sheet1!AH6</f>
        <v>ft</v>
      </c>
      <c r="E6" t="str">
        <f>[1]Sheet1!AR6</f>
        <v>cfs</v>
      </c>
      <c r="F6" t="str">
        <f>[1]Sheet1!BK6</f>
        <v>ft</v>
      </c>
      <c r="G6" t="str">
        <f>[1]Sheet1!BL6</f>
        <v>ft</v>
      </c>
      <c r="H6" t="str">
        <f>[1]Sheet1!X6</f>
        <v>ft</v>
      </c>
      <c r="I6" t="str">
        <f>[1]Sheet1!W6</f>
        <v>ft</v>
      </c>
      <c r="J6" t="str">
        <f>[1]Sheet1!CC6</f>
        <v>cfs</v>
      </c>
      <c r="K6" t="str">
        <f>[1]Sheet1!CD6</f>
        <v>cfs</v>
      </c>
      <c r="M6" t="str">
        <f>[1]Sheet1!DL6</f>
        <v>in</v>
      </c>
      <c r="P6" t="str">
        <f>[1]Sheet1!DO6</f>
        <v>cfs</v>
      </c>
      <c r="Q6" t="str">
        <f>[1]Sheet1!DP6</f>
        <v>cfs</v>
      </c>
    </row>
    <row r="7" spans="1:17" x14ac:dyDescent="0.25">
      <c r="A7" t="str">
        <f>[1]Sheet1!B7</f>
        <v/>
      </c>
      <c r="C7" t="str">
        <f>[1]Sheet1!L7</f>
        <v>INST-VAL</v>
      </c>
      <c r="D7" t="str">
        <f>[1]Sheet1!AH7</f>
        <v>INST-VAL</v>
      </c>
      <c r="E7" t="str">
        <f>[1]Sheet1!AR7</f>
        <v>INST-VAL</v>
      </c>
      <c r="F7" t="str">
        <f>[1]Sheet1!BK7</f>
        <v>INST-VAL</v>
      </c>
      <c r="G7" t="str">
        <f>[1]Sheet1!BL7</f>
        <v>INST-VAL</v>
      </c>
      <c r="H7" t="str">
        <f>[1]Sheet1!X7</f>
        <v>INST-VAL</v>
      </c>
      <c r="I7" t="str">
        <f>[1]Sheet1!W7</f>
        <v>INST-VAL</v>
      </c>
      <c r="J7" t="str">
        <f>[1]Sheet1!CC7</f>
        <v>INST-VAL</v>
      </c>
      <c r="K7" t="str">
        <f>[1]Sheet1!CD7</f>
        <v>INST-VAL</v>
      </c>
      <c r="M7" t="str">
        <f>[1]Sheet1!DL7</f>
        <v>PER-CUM</v>
      </c>
      <c r="P7" t="str">
        <f>[1]Sheet1!DO7</f>
        <v>INST-VAL</v>
      </c>
      <c r="Q7" t="str">
        <f>[1]Sheet1!DP7</f>
        <v>INST-VAL</v>
      </c>
    </row>
    <row r="8" spans="1:17" x14ac:dyDescent="0.25">
      <c r="A8" s="1">
        <f>[1]Sheet1!B8</f>
        <v>44540.333333333336</v>
      </c>
      <c r="B8" s="5">
        <f>A8</f>
        <v>44540.333333333336</v>
      </c>
      <c r="C8">
        <f>[1]Sheet1!L8</f>
        <v>611.21999999999991</v>
      </c>
      <c r="D8">
        <f>[1]Sheet1!AH8</f>
        <v>604.79999999999995</v>
      </c>
      <c r="E8">
        <f>[1]Sheet1!AR8</f>
        <v>29378.143502215575</v>
      </c>
      <c r="F8">
        <f>[1]Sheet1!BK8</f>
        <v>14.999999999999998</v>
      </c>
      <c r="G8">
        <f>[1]Sheet1!BL8</f>
        <v>7.9999999999999991</v>
      </c>
      <c r="H8">
        <f>[1]Sheet1!X8</f>
        <v>613.09999999999991</v>
      </c>
      <c r="I8">
        <f>[1]Sheet1!W8</f>
        <v>612.17999999999995</v>
      </c>
      <c r="J8">
        <f>[1]Sheet1!CC8</f>
        <v>1186.4001464800001</v>
      </c>
      <c r="K8">
        <f>[1]Sheet1!CD8</f>
        <v>782.32012939499998</v>
      </c>
      <c r="M8">
        <f>[1]Sheet1!DL8</f>
        <v>0</v>
      </c>
      <c r="N8" s="61"/>
      <c r="O8" s="61"/>
      <c r="P8" s="7" t="str">
        <f>[1]Sheet1!DO8</f>
        <v/>
      </c>
      <c r="Q8" s="7">
        <f>[1]Sheet1!DP8</f>
        <v>6428.040773841828</v>
      </c>
    </row>
    <row r="9" spans="1:17" x14ac:dyDescent="0.25">
      <c r="A9" s="1">
        <f>[1]Sheet1!B9</f>
        <v>44540.34375</v>
      </c>
      <c r="B9" s="5">
        <f t="shared" ref="B9:B72" si="0">A9</f>
        <v>44540.34375</v>
      </c>
      <c r="C9">
        <f>C8</f>
        <v>611.21999999999991</v>
      </c>
      <c r="D9" t="str">
        <f>[1]Sheet1!AH9</f>
        <v/>
      </c>
      <c r="E9" t="str">
        <f>[1]Sheet1!AR9</f>
        <v/>
      </c>
      <c r="F9" t="str">
        <f>[1]Sheet1!BK9</f>
        <v/>
      </c>
      <c r="G9" t="str">
        <f>[1]Sheet1!BL9</f>
        <v/>
      </c>
      <c r="H9">
        <f>[1]Sheet1!X9</f>
        <v>613.09999999999991</v>
      </c>
      <c r="I9">
        <f>[1]Sheet1!W9</f>
        <v>612.17999999999995</v>
      </c>
      <c r="J9" t="str">
        <f>[1]Sheet1!CC9</f>
        <v/>
      </c>
      <c r="K9" t="str">
        <f>[1]Sheet1!CD9</f>
        <v/>
      </c>
      <c r="M9" t="str">
        <f>[1]Sheet1!DL9</f>
        <v/>
      </c>
      <c r="N9" s="61"/>
      <c r="O9" s="61"/>
      <c r="P9" s="7" t="str">
        <f>[1]Sheet1!DO9</f>
        <v/>
      </c>
      <c r="Q9" s="7">
        <f>[1]Sheet1!DP9</f>
        <v>6403.6167710577265</v>
      </c>
    </row>
    <row r="10" spans="1:17" x14ac:dyDescent="0.25">
      <c r="A10" s="1">
        <f>[1]Sheet1!B10</f>
        <v>44540.354166666664</v>
      </c>
      <c r="B10" s="5">
        <f t="shared" si="0"/>
        <v>44540.354166666664</v>
      </c>
      <c r="C10">
        <f t="shared" ref="C10:C11" si="1">C9</f>
        <v>611.21999999999991</v>
      </c>
      <c r="D10" t="str">
        <f>[1]Sheet1!AH10</f>
        <v/>
      </c>
      <c r="E10" t="str">
        <f>[1]Sheet1!AR10</f>
        <v/>
      </c>
      <c r="F10" t="str">
        <f>[1]Sheet1!BK10</f>
        <v/>
      </c>
      <c r="G10" t="str">
        <f>[1]Sheet1!BL10</f>
        <v/>
      </c>
      <c r="H10">
        <f>[1]Sheet1!X10</f>
        <v>613.09999999999991</v>
      </c>
      <c r="I10">
        <f>[1]Sheet1!W10</f>
        <v>612.16999999999996</v>
      </c>
      <c r="J10" t="str">
        <f>[1]Sheet1!CC10</f>
        <v/>
      </c>
      <c r="K10" t="str">
        <f>[1]Sheet1!CD10</f>
        <v/>
      </c>
      <c r="M10" t="str">
        <f>[1]Sheet1!DL10</f>
        <v/>
      </c>
      <c r="N10" s="61"/>
      <c r="O10" s="61"/>
      <c r="P10" s="7" t="str">
        <f>[1]Sheet1!DO10</f>
        <v/>
      </c>
      <c r="Q10" s="7">
        <f>[1]Sheet1!DP10</f>
        <v>6379.2287680448799</v>
      </c>
    </row>
    <row r="11" spans="1:17" x14ac:dyDescent="0.25">
      <c r="A11" s="1">
        <f>[1]Sheet1!B11</f>
        <v>44540.364583333336</v>
      </c>
      <c r="B11" s="5">
        <f t="shared" si="0"/>
        <v>44540.364583333336</v>
      </c>
      <c r="C11">
        <f t="shared" si="1"/>
        <v>611.21999999999991</v>
      </c>
      <c r="D11" t="str">
        <f>[1]Sheet1!AH11</f>
        <v/>
      </c>
      <c r="E11" t="str">
        <f>[1]Sheet1!AR11</f>
        <v/>
      </c>
      <c r="F11" t="str">
        <f>[1]Sheet1!BK11</f>
        <v/>
      </c>
      <c r="G11" t="str">
        <f>[1]Sheet1!BL11</f>
        <v/>
      </c>
      <c r="H11">
        <f>[1]Sheet1!X11</f>
        <v>613.09999999999991</v>
      </c>
      <c r="I11">
        <f>[1]Sheet1!W11</f>
        <v>612.16999999999996</v>
      </c>
      <c r="J11" t="str">
        <f>[1]Sheet1!CC11</f>
        <v/>
      </c>
      <c r="K11" t="str">
        <f>[1]Sheet1!CD11</f>
        <v/>
      </c>
      <c r="M11" t="str">
        <f>[1]Sheet1!DL11</f>
        <v/>
      </c>
      <c r="N11" s="61"/>
      <c r="O11" s="61"/>
      <c r="P11" s="7" t="str">
        <f>[1]Sheet1!DO11</f>
        <v/>
      </c>
      <c r="Q11" s="7">
        <f>[1]Sheet1!DP11</f>
        <v>3237.3543898033772</v>
      </c>
    </row>
    <row r="12" spans="1:17" x14ac:dyDescent="0.25">
      <c r="A12" s="1">
        <f>[1]Sheet1!B12</f>
        <v>44540.375</v>
      </c>
      <c r="B12" s="5">
        <f t="shared" si="0"/>
        <v>44540.375</v>
      </c>
      <c r="C12">
        <f>[1]Sheet1!L12</f>
        <v>611.21</v>
      </c>
      <c r="D12">
        <f>[1]Sheet1!AH12</f>
        <v>604.80999999999983</v>
      </c>
      <c r="E12" t="str">
        <f>[1]Sheet1!AR12</f>
        <v/>
      </c>
      <c r="F12" t="str">
        <f>[1]Sheet1!BK12</f>
        <v/>
      </c>
      <c r="G12" t="str">
        <f>[1]Sheet1!BL12</f>
        <v/>
      </c>
      <c r="H12">
        <f>[1]Sheet1!X12</f>
        <v>613.0899999999998</v>
      </c>
      <c r="I12">
        <f>[1]Sheet1!W12</f>
        <v>612.17999999999995</v>
      </c>
      <c r="J12" t="str">
        <f>[1]Sheet1!CC12</f>
        <v/>
      </c>
      <c r="K12" t="str">
        <f>[1]Sheet1!CD12</f>
        <v/>
      </c>
      <c r="M12" t="str">
        <f>[1]Sheet1!DL12</f>
        <v/>
      </c>
      <c r="N12" s="61"/>
      <c r="O12" s="61"/>
      <c r="P12" s="7" t="str">
        <f>[1]Sheet1!DO12</f>
        <v/>
      </c>
      <c r="Q12" s="7">
        <f>[1]Sheet1!DP12</f>
        <v>6340.9677633641504</v>
      </c>
    </row>
    <row r="13" spans="1:17" x14ac:dyDescent="0.25">
      <c r="A13" s="1">
        <f>[1]Sheet1!B13</f>
        <v>44540.385416666664</v>
      </c>
      <c r="B13" s="5">
        <f t="shared" si="0"/>
        <v>44540.385416666664</v>
      </c>
      <c r="C13">
        <f>C12</f>
        <v>611.21</v>
      </c>
      <c r="D13" t="str">
        <f>[1]Sheet1!AH13</f>
        <v/>
      </c>
      <c r="E13" t="str">
        <f>[1]Sheet1!AR13</f>
        <v/>
      </c>
      <c r="F13" t="str">
        <f>[1]Sheet1!BK13</f>
        <v/>
      </c>
      <c r="G13" t="str">
        <f>[1]Sheet1!BL13</f>
        <v/>
      </c>
      <c r="H13">
        <f>[1]Sheet1!X13</f>
        <v>613.0899999999998</v>
      </c>
      <c r="I13">
        <f>[1]Sheet1!W13</f>
        <v>612.16999999999996</v>
      </c>
      <c r="J13" t="str">
        <f>[1]Sheet1!CC13</f>
        <v/>
      </c>
      <c r="K13" t="str">
        <f>[1]Sheet1!CD13</f>
        <v/>
      </c>
      <c r="M13" t="str">
        <f>[1]Sheet1!DL13</f>
        <v/>
      </c>
      <c r="N13" s="61"/>
      <c r="O13" s="61"/>
      <c r="P13" s="7" t="str">
        <f>[1]Sheet1!DO13</f>
        <v/>
      </c>
      <c r="Q13" s="7">
        <f>[1]Sheet1!DP13</f>
        <v>6320.1407610323795</v>
      </c>
    </row>
    <row r="14" spans="1:17" x14ac:dyDescent="0.25">
      <c r="A14" s="1">
        <f>[1]Sheet1!B14</f>
        <v>44540.395833333336</v>
      </c>
      <c r="B14" s="5">
        <f t="shared" si="0"/>
        <v>44540.395833333336</v>
      </c>
      <c r="C14">
        <f t="shared" ref="C14:C15" si="2">C13</f>
        <v>611.21</v>
      </c>
      <c r="D14" t="str">
        <f>[1]Sheet1!AH14</f>
        <v/>
      </c>
      <c r="E14" t="str">
        <f>[1]Sheet1!AR14</f>
        <v/>
      </c>
      <c r="F14" t="str">
        <f>[1]Sheet1!BK14</f>
        <v/>
      </c>
      <c r="G14" t="str">
        <f>[1]Sheet1!BL14</f>
        <v/>
      </c>
      <c r="H14">
        <f>[1]Sheet1!X14</f>
        <v>613.09999999999991</v>
      </c>
      <c r="I14">
        <f>[1]Sheet1!W14</f>
        <v>612.16999999999996</v>
      </c>
      <c r="J14" t="str">
        <f>[1]Sheet1!CC14</f>
        <v/>
      </c>
      <c r="K14" t="str">
        <f>[1]Sheet1!CD14</f>
        <v/>
      </c>
      <c r="M14" t="str">
        <f>[1]Sheet1!DL14</f>
        <v/>
      </c>
      <c r="N14" s="61"/>
      <c r="O14" s="61"/>
      <c r="P14" s="7" t="str">
        <f>[1]Sheet1!DO14</f>
        <v/>
      </c>
      <c r="Q14" s="7">
        <f>[1]Sheet1!DP14</f>
        <v>6282.0127563305759</v>
      </c>
    </row>
    <row r="15" spans="1:17" x14ac:dyDescent="0.25">
      <c r="A15" s="1">
        <f>[1]Sheet1!B15</f>
        <v>44540.40625</v>
      </c>
      <c r="B15" s="5">
        <f t="shared" si="0"/>
        <v>44540.40625</v>
      </c>
      <c r="C15">
        <f t="shared" si="2"/>
        <v>611.21</v>
      </c>
      <c r="D15" t="str">
        <f>[1]Sheet1!AH15</f>
        <v/>
      </c>
      <c r="E15" t="str">
        <f>[1]Sheet1!AR15</f>
        <v/>
      </c>
      <c r="F15" t="str">
        <f>[1]Sheet1!BK15</f>
        <v/>
      </c>
      <c r="G15" t="str">
        <f>[1]Sheet1!BL15</f>
        <v/>
      </c>
      <c r="H15">
        <f>[1]Sheet1!X15</f>
        <v>613.09999999999991</v>
      </c>
      <c r="I15">
        <f>[1]Sheet1!W15</f>
        <v>612.16</v>
      </c>
      <c r="J15" t="str">
        <f>[1]Sheet1!CC15</f>
        <v/>
      </c>
      <c r="K15" t="str">
        <f>[1]Sheet1!CD15</f>
        <v/>
      </c>
      <c r="M15" t="str">
        <f>[1]Sheet1!DL15</f>
        <v/>
      </c>
      <c r="N15" s="61"/>
      <c r="O15" s="61"/>
      <c r="P15" s="7" t="str">
        <f>[1]Sheet1!DO15</f>
        <v/>
      </c>
      <c r="Q15" s="7">
        <f>[1]Sheet1!DP15</f>
        <v>3163.6653809223703</v>
      </c>
    </row>
    <row r="16" spans="1:17" x14ac:dyDescent="0.25">
      <c r="A16" s="1">
        <f>[1]Sheet1!B16</f>
        <v>44540.416666666664</v>
      </c>
      <c r="B16" s="5">
        <f t="shared" si="0"/>
        <v>44540.416666666664</v>
      </c>
      <c r="C16">
        <f>[1]Sheet1!L16</f>
        <v>611.21</v>
      </c>
      <c r="D16">
        <f>[1]Sheet1!AH16</f>
        <v>604.80999999999983</v>
      </c>
      <c r="E16" t="str">
        <f>[1]Sheet1!AR16</f>
        <v/>
      </c>
      <c r="F16" t="str">
        <f>[1]Sheet1!BK16</f>
        <v/>
      </c>
      <c r="G16" t="str">
        <f>[1]Sheet1!BL16</f>
        <v/>
      </c>
      <c r="H16">
        <f>[1]Sheet1!X16</f>
        <v>613.09999999999991</v>
      </c>
      <c r="I16">
        <f>[1]Sheet1!W16</f>
        <v>612.16999999999996</v>
      </c>
      <c r="J16" t="str">
        <f>[1]Sheet1!CC16</f>
        <v/>
      </c>
      <c r="K16" t="str">
        <f>[1]Sheet1!CD16</f>
        <v/>
      </c>
      <c r="M16" t="str">
        <f>[1]Sheet1!DL16</f>
        <v/>
      </c>
      <c r="N16" s="61"/>
      <c r="O16" s="61"/>
      <c r="P16" s="7" t="str">
        <f>[1]Sheet1!DO16</f>
        <v/>
      </c>
      <c r="Q16" s="7">
        <f>[1]Sheet1!DP16</f>
        <v>6264.7037541290929</v>
      </c>
    </row>
    <row r="17" spans="1:17" x14ac:dyDescent="0.25">
      <c r="A17" s="1">
        <f>[1]Sheet1!B17</f>
        <v>44540.427083333336</v>
      </c>
      <c r="B17" s="5">
        <f t="shared" si="0"/>
        <v>44540.427083333336</v>
      </c>
      <c r="C17">
        <f>C16</f>
        <v>611.21</v>
      </c>
      <c r="D17" t="str">
        <f>[1]Sheet1!AH17</f>
        <v/>
      </c>
      <c r="E17" t="str">
        <f>[1]Sheet1!AR17</f>
        <v/>
      </c>
      <c r="F17" t="str">
        <f>[1]Sheet1!BK17</f>
        <v/>
      </c>
      <c r="G17" t="str">
        <f>[1]Sheet1!BL17</f>
        <v/>
      </c>
      <c r="H17">
        <f>[1]Sheet1!X17</f>
        <v>613.09999999999991</v>
      </c>
      <c r="I17">
        <f>[1]Sheet1!W17</f>
        <v>612.16</v>
      </c>
      <c r="J17" t="str">
        <f>[1]Sheet1!CC17</f>
        <v/>
      </c>
      <c r="K17" t="str">
        <f>[1]Sheet1!CD17</f>
        <v/>
      </c>
      <c r="M17" t="str">
        <f>[1]Sheet1!DL17</f>
        <v/>
      </c>
      <c r="N17" s="61"/>
      <c r="O17" s="61"/>
      <c r="P17" s="7" t="str">
        <f>[1]Sheet1!DO17</f>
        <v/>
      </c>
      <c r="Q17" s="7">
        <f>[1]Sheet1!DP17</f>
        <v>6257.7897533287596</v>
      </c>
    </row>
    <row r="18" spans="1:17" x14ac:dyDescent="0.25">
      <c r="A18" s="1">
        <f>[1]Sheet1!B18</f>
        <v>44540.4375</v>
      </c>
      <c r="B18" s="5">
        <f t="shared" si="0"/>
        <v>44540.4375</v>
      </c>
      <c r="C18">
        <f t="shared" ref="C18:C19" si="3">C17</f>
        <v>611.21</v>
      </c>
      <c r="D18" t="str">
        <f>[1]Sheet1!AH18</f>
        <v/>
      </c>
      <c r="E18" t="str">
        <f>[1]Sheet1!AR18</f>
        <v/>
      </c>
      <c r="F18" t="str">
        <f>[1]Sheet1!BK18</f>
        <v/>
      </c>
      <c r="G18" t="str">
        <f>[1]Sheet1!BL18</f>
        <v/>
      </c>
      <c r="H18">
        <f>[1]Sheet1!X18</f>
        <v>613.09999999999991</v>
      </c>
      <c r="I18">
        <f>[1]Sheet1!W18</f>
        <v>612.16</v>
      </c>
      <c r="J18" t="str">
        <f>[1]Sheet1!CC18</f>
        <v/>
      </c>
      <c r="K18" t="str">
        <f>[1]Sheet1!CD18</f>
        <v/>
      </c>
      <c r="M18" t="str">
        <f>[1]Sheet1!DL18</f>
        <v/>
      </c>
      <c r="N18" s="61"/>
      <c r="O18" s="61"/>
      <c r="P18" s="7" t="str">
        <f>[1]Sheet1!DO18</f>
        <v/>
      </c>
      <c r="Q18" s="7">
        <f>[1]Sheet1!DP18</f>
        <v>6226.6907495205887</v>
      </c>
    </row>
    <row r="19" spans="1:17" x14ac:dyDescent="0.25">
      <c r="A19" s="1">
        <f>[1]Sheet1!B19</f>
        <v>44540.447916666664</v>
      </c>
      <c r="B19" s="5">
        <f t="shared" si="0"/>
        <v>44540.447916666664</v>
      </c>
      <c r="C19">
        <f t="shared" si="3"/>
        <v>611.21</v>
      </c>
      <c r="D19" t="str">
        <f>[1]Sheet1!AH19</f>
        <v/>
      </c>
      <c r="E19" t="str">
        <f>[1]Sheet1!AR19</f>
        <v/>
      </c>
      <c r="F19" t="str">
        <f>[1]Sheet1!BK19</f>
        <v/>
      </c>
      <c r="G19" t="str">
        <f>[1]Sheet1!BL19</f>
        <v/>
      </c>
      <c r="H19">
        <f>[1]Sheet1!X19</f>
        <v>613.09999999999991</v>
      </c>
      <c r="I19">
        <f>[1]Sheet1!W19</f>
        <v>612.15</v>
      </c>
      <c r="J19" t="str">
        <f>[1]Sheet1!CC19</f>
        <v/>
      </c>
      <c r="K19" t="str">
        <f>[1]Sheet1!CD19</f>
        <v/>
      </c>
      <c r="M19" t="str">
        <f>[1]Sheet1!DL19</f>
        <v/>
      </c>
      <c r="N19" s="61"/>
      <c r="O19" s="61"/>
      <c r="P19" s="7" t="str">
        <f>[1]Sheet1!DO19</f>
        <v/>
      </c>
      <c r="Q19" s="7">
        <f>[1]Sheet1!DP19</f>
        <v>3120.2813757151284</v>
      </c>
    </row>
    <row r="20" spans="1:17" x14ac:dyDescent="0.25">
      <c r="A20" s="1">
        <f>[1]Sheet1!B20</f>
        <v>44540.458333333336</v>
      </c>
      <c r="B20" s="5">
        <f t="shared" si="0"/>
        <v>44540.458333333336</v>
      </c>
      <c r="C20">
        <f>[1]Sheet1!L20</f>
        <v>611.21</v>
      </c>
      <c r="D20">
        <f>[1]Sheet1!AH20</f>
        <v>604.81999999999994</v>
      </c>
      <c r="E20" t="str">
        <f>[1]Sheet1!AR20</f>
        <v/>
      </c>
      <c r="F20" t="str">
        <f>[1]Sheet1!BK20</f>
        <v/>
      </c>
      <c r="G20" t="str">
        <f>[1]Sheet1!BL20</f>
        <v/>
      </c>
      <c r="H20">
        <f>[1]Sheet1!X20</f>
        <v>613.0899999999998</v>
      </c>
      <c r="I20">
        <f>[1]Sheet1!W20</f>
        <v>612.16</v>
      </c>
      <c r="J20" t="str">
        <f>[1]Sheet1!CC20</f>
        <v/>
      </c>
      <c r="K20" t="str">
        <f>[1]Sheet1!CD20</f>
        <v/>
      </c>
      <c r="M20" t="str">
        <f>[1]Sheet1!DL20</f>
        <v/>
      </c>
      <c r="P20" s="7" t="str">
        <f>[1]Sheet1!DO20</f>
        <v/>
      </c>
      <c r="Q20" s="7">
        <f>[1]Sheet1!DP20</f>
        <v>6199.0907461988627</v>
      </c>
    </row>
    <row r="21" spans="1:17" x14ac:dyDescent="0.25">
      <c r="A21" s="1">
        <f>[1]Sheet1!B21</f>
        <v>44540.46875</v>
      </c>
      <c r="B21" s="5">
        <f t="shared" si="0"/>
        <v>44540.46875</v>
      </c>
      <c r="C21">
        <f>C20</f>
        <v>611.21</v>
      </c>
      <c r="D21" t="str">
        <f>[1]Sheet1!AH21</f>
        <v/>
      </c>
      <c r="E21" t="str">
        <f>[1]Sheet1!AR21</f>
        <v/>
      </c>
      <c r="F21" t="str">
        <f>[1]Sheet1!BK21</f>
        <v/>
      </c>
      <c r="G21" t="str">
        <f>[1]Sheet1!BL21</f>
        <v/>
      </c>
      <c r="H21">
        <f>[1]Sheet1!X21</f>
        <v>613.0899999999998</v>
      </c>
      <c r="I21">
        <f>[1]Sheet1!W21</f>
        <v>612.15</v>
      </c>
      <c r="J21" t="str">
        <f>[1]Sheet1!CC21</f>
        <v/>
      </c>
      <c r="K21" t="str">
        <f>[1]Sheet1!CD21</f>
        <v/>
      </c>
      <c r="M21" t="str">
        <f>[1]Sheet1!DL21</f>
        <v/>
      </c>
      <c r="P21" s="7" t="str">
        <f>[1]Sheet1!DO21</f>
        <v/>
      </c>
      <c r="Q21" s="7">
        <f>[1]Sheet1!DP21</f>
        <v>6199.0907461988627</v>
      </c>
    </row>
    <row r="22" spans="1:17" x14ac:dyDescent="0.25">
      <c r="A22" s="1">
        <f>[1]Sheet1!B22</f>
        <v>44540.479166666664</v>
      </c>
      <c r="B22" s="5">
        <f t="shared" si="0"/>
        <v>44540.479166666664</v>
      </c>
      <c r="C22">
        <f t="shared" ref="C22:C23" si="4">C21</f>
        <v>611.21</v>
      </c>
      <c r="D22" t="str">
        <f>[1]Sheet1!AH22</f>
        <v/>
      </c>
      <c r="E22" t="str">
        <f>[1]Sheet1!AR22</f>
        <v/>
      </c>
      <c r="F22" t="str">
        <f>[1]Sheet1!BK22</f>
        <v/>
      </c>
      <c r="G22" t="str">
        <f>[1]Sheet1!BL22</f>
        <v/>
      </c>
      <c r="H22">
        <f>[1]Sheet1!X22</f>
        <v>613.0899999999998</v>
      </c>
      <c r="I22">
        <f>[1]Sheet1!W22</f>
        <v>612.16</v>
      </c>
      <c r="J22" t="str">
        <f>[1]Sheet1!CC22</f>
        <v/>
      </c>
      <c r="K22" t="str">
        <f>[1]Sheet1!CD22</f>
        <v/>
      </c>
      <c r="M22" t="str">
        <f>[1]Sheet1!DL22</f>
        <v/>
      </c>
      <c r="P22" s="7" t="str">
        <f>[1]Sheet1!DO22</f>
        <v/>
      </c>
      <c r="Q22" s="7">
        <f>[1]Sheet1!DP22</f>
        <v>6168.1037425030527</v>
      </c>
    </row>
    <row r="23" spans="1:17" x14ac:dyDescent="0.25">
      <c r="A23" s="1">
        <f>[1]Sheet1!B23</f>
        <v>44540.489583333336</v>
      </c>
      <c r="B23" s="5">
        <f t="shared" si="0"/>
        <v>44540.489583333336</v>
      </c>
      <c r="C23">
        <f t="shared" si="4"/>
        <v>611.21</v>
      </c>
      <c r="D23" t="str">
        <f>[1]Sheet1!AH23</f>
        <v/>
      </c>
      <c r="E23" t="str">
        <f>[1]Sheet1!AR23</f>
        <v/>
      </c>
      <c r="F23" t="str">
        <f>[1]Sheet1!BK23</f>
        <v/>
      </c>
      <c r="G23" t="str">
        <f>[1]Sheet1!BL23</f>
        <v/>
      </c>
      <c r="H23">
        <f>[1]Sheet1!X23</f>
        <v>613.0899999999998</v>
      </c>
      <c r="I23">
        <f>[1]Sheet1!W23</f>
        <v>612.15</v>
      </c>
      <c r="J23" t="str">
        <f>[1]Sheet1!CC23</f>
        <v/>
      </c>
      <c r="K23" t="str">
        <f>[1]Sheet1!CD23</f>
        <v/>
      </c>
      <c r="M23" t="str">
        <f>[1]Sheet1!DL23</f>
        <v/>
      </c>
      <c r="P23" s="7" t="str">
        <f>[1]Sheet1!DO23</f>
        <v/>
      </c>
      <c r="Q23" s="7">
        <f>[1]Sheet1!DP23</f>
        <v>3087.8783718347731</v>
      </c>
    </row>
    <row r="24" spans="1:17" x14ac:dyDescent="0.25">
      <c r="A24" s="1">
        <f>[1]Sheet1!B24</f>
        <v>44540.5</v>
      </c>
      <c r="B24" s="5">
        <f t="shared" si="0"/>
        <v>44540.5</v>
      </c>
      <c r="C24">
        <f>[1]Sheet1!L24</f>
        <v>611.21</v>
      </c>
      <c r="D24">
        <f>[1]Sheet1!AH24</f>
        <v>604.84</v>
      </c>
      <c r="E24">
        <f>[1]Sheet1!AR24</f>
        <v>28936.000601899224</v>
      </c>
      <c r="F24">
        <f>[1]Sheet1!BK24</f>
        <v>14.999999999999998</v>
      </c>
      <c r="G24">
        <f>[1]Sheet1!BL24</f>
        <v>7.9999999999999991</v>
      </c>
      <c r="H24">
        <f>[1]Sheet1!X24</f>
        <v>613.0899999999998</v>
      </c>
      <c r="I24">
        <f>[1]Sheet1!W24</f>
        <v>612.15</v>
      </c>
      <c r="J24">
        <f>[1]Sheet1!CC24</f>
        <v>1180.44958496</v>
      </c>
      <c r="K24">
        <f>[1]Sheet1!CD24</f>
        <v>778.60974121100003</v>
      </c>
      <c r="M24" t="str">
        <f>[1]Sheet1!DL24</f>
        <v/>
      </c>
      <c r="P24" s="7">
        <f>[1]Sheet1!DO24</f>
        <v>26200.043000000005</v>
      </c>
      <c r="Q24" s="7">
        <f>[1]Sheet1!DP24</f>
        <v>6161.2247417157605</v>
      </c>
    </row>
    <row r="25" spans="1:17" x14ac:dyDescent="0.25">
      <c r="A25" s="1">
        <f>[1]Sheet1!B25</f>
        <v>44540.510416666664</v>
      </c>
      <c r="B25" s="5">
        <f t="shared" si="0"/>
        <v>44540.510416666664</v>
      </c>
      <c r="C25">
        <f>C24</f>
        <v>611.21</v>
      </c>
      <c r="D25" t="str">
        <f>[1]Sheet1!AH25</f>
        <v/>
      </c>
      <c r="E25" t="str">
        <f>[1]Sheet1!AR25</f>
        <v/>
      </c>
      <c r="F25" t="str">
        <f>[1]Sheet1!BK25</f>
        <v/>
      </c>
      <c r="G25" t="str">
        <f>[1]Sheet1!BL25</f>
        <v/>
      </c>
      <c r="H25">
        <f>[1]Sheet1!X25</f>
        <v>613.0899999999998</v>
      </c>
      <c r="I25">
        <f>[1]Sheet1!W25</f>
        <v>612.15</v>
      </c>
      <c r="J25" t="str">
        <f>[1]Sheet1!CC25</f>
        <v/>
      </c>
      <c r="K25" t="str">
        <f>[1]Sheet1!CD25</f>
        <v/>
      </c>
      <c r="M25" t="str">
        <f>[1]Sheet1!DL25</f>
        <v/>
      </c>
      <c r="P25" s="7" t="str">
        <f>[1]Sheet1!DO25</f>
        <v/>
      </c>
      <c r="Q25" s="7">
        <f>[1]Sheet1!DP25</f>
        <v>6116.5807363921886</v>
      </c>
    </row>
    <row r="26" spans="1:17" x14ac:dyDescent="0.25">
      <c r="A26" s="1">
        <f>[1]Sheet1!B26</f>
        <v>44540.520833333336</v>
      </c>
      <c r="B26" s="5">
        <f t="shared" si="0"/>
        <v>44540.520833333336</v>
      </c>
      <c r="C26">
        <f t="shared" ref="C26:C27" si="5">C25</f>
        <v>611.21</v>
      </c>
      <c r="D26" t="str">
        <f>[1]Sheet1!AH26</f>
        <v/>
      </c>
      <c r="E26" t="str">
        <f>[1]Sheet1!AR26</f>
        <v/>
      </c>
      <c r="F26" t="str">
        <f>[1]Sheet1!BK26</f>
        <v/>
      </c>
      <c r="G26" t="str">
        <f>[1]Sheet1!BL26</f>
        <v/>
      </c>
      <c r="H26">
        <f>[1]Sheet1!X26</f>
        <v>613.0899999999998</v>
      </c>
      <c r="I26">
        <f>[1]Sheet1!W26</f>
        <v>612.15</v>
      </c>
      <c r="J26" t="str">
        <f>[1]Sheet1!CC26</f>
        <v/>
      </c>
      <c r="K26" t="str">
        <f>[1]Sheet1!CD26</f>
        <v/>
      </c>
      <c r="M26" t="str">
        <f>[1]Sheet1!DL26</f>
        <v/>
      </c>
      <c r="P26" s="7" t="str">
        <f>[1]Sheet1!DO26</f>
        <v/>
      </c>
      <c r="Q26" s="7">
        <f>[1]Sheet1!DP26</f>
        <v>6137.1727386868488</v>
      </c>
    </row>
    <row r="27" spans="1:17" x14ac:dyDescent="0.25">
      <c r="A27" s="1">
        <f>[1]Sheet1!B27</f>
        <v>44540.53125</v>
      </c>
      <c r="B27" s="5">
        <f t="shared" si="0"/>
        <v>44540.53125</v>
      </c>
      <c r="C27">
        <f t="shared" si="5"/>
        <v>611.21</v>
      </c>
      <c r="D27" t="str">
        <f>[1]Sheet1!AH27</f>
        <v/>
      </c>
      <c r="E27" t="str">
        <f>[1]Sheet1!AR27</f>
        <v/>
      </c>
      <c r="F27" t="str">
        <f>[1]Sheet1!BK27</f>
        <v/>
      </c>
      <c r="G27" t="str">
        <f>[1]Sheet1!BL27</f>
        <v/>
      </c>
      <c r="H27">
        <f>[1]Sheet1!X27</f>
        <v>613.0899999999998</v>
      </c>
      <c r="I27">
        <f>[1]Sheet1!W27</f>
        <v>612.14</v>
      </c>
      <c r="J27" t="str">
        <f>[1]Sheet1!CC27</f>
        <v/>
      </c>
      <c r="K27" t="str">
        <f>[1]Sheet1!CD27</f>
        <v/>
      </c>
      <c r="M27" t="str">
        <f>[1]Sheet1!DL27</f>
        <v/>
      </c>
      <c r="P27" s="7" t="str">
        <f>[1]Sheet1!DO27</f>
        <v/>
      </c>
      <c r="Q27" s="7">
        <f>[1]Sheet1!DP27</f>
        <v>3039.5133660227589</v>
      </c>
    </row>
    <row r="28" spans="1:17" x14ac:dyDescent="0.25">
      <c r="A28" s="1">
        <f>[1]Sheet1!B28</f>
        <v>44540.541666666664</v>
      </c>
      <c r="B28" s="5">
        <f t="shared" si="0"/>
        <v>44540.541666666664</v>
      </c>
      <c r="C28">
        <f>[1]Sheet1!L28</f>
        <v>611.21999999999991</v>
      </c>
      <c r="D28">
        <f>[1]Sheet1!AH28</f>
        <v>604.84</v>
      </c>
      <c r="E28" t="str">
        <f>[1]Sheet1!AR28</f>
        <v/>
      </c>
      <c r="F28" t="str">
        <f>[1]Sheet1!BK28</f>
        <v/>
      </c>
      <c r="G28" t="str">
        <f>[1]Sheet1!BL28</f>
        <v/>
      </c>
      <c r="H28">
        <f>[1]Sheet1!X28</f>
        <v>613.0899999999998</v>
      </c>
      <c r="I28">
        <f>[1]Sheet1!W28</f>
        <v>612.15</v>
      </c>
      <c r="J28" t="str">
        <f>[1]Sheet1!CC28</f>
        <v/>
      </c>
      <c r="K28" t="str">
        <f>[1]Sheet1!CD28</f>
        <v/>
      </c>
      <c r="M28" t="str">
        <f>[1]Sheet1!DL28</f>
        <v/>
      </c>
      <c r="P28" s="7" t="str">
        <f>[1]Sheet1!DO28</f>
        <v/>
      </c>
      <c r="Q28" s="7">
        <f>[1]Sheet1!DP28</f>
        <v>6102.8607348115838</v>
      </c>
    </row>
    <row r="29" spans="1:17" x14ac:dyDescent="0.25">
      <c r="A29" s="1">
        <f>[1]Sheet1!B29</f>
        <v>44540.552083333336</v>
      </c>
      <c r="B29" s="5">
        <f t="shared" si="0"/>
        <v>44540.552083333336</v>
      </c>
      <c r="C29">
        <f>C28</f>
        <v>611.21999999999991</v>
      </c>
      <c r="D29" t="str">
        <f>[1]Sheet1!AH29</f>
        <v/>
      </c>
      <c r="E29" t="str">
        <f>[1]Sheet1!AR29</f>
        <v/>
      </c>
      <c r="F29" t="str">
        <f>[1]Sheet1!BK29</f>
        <v/>
      </c>
      <c r="G29" t="str">
        <f>[1]Sheet1!BL29</f>
        <v/>
      </c>
      <c r="H29">
        <f>[1]Sheet1!X29</f>
        <v>613.0899999999998</v>
      </c>
      <c r="I29">
        <f>[1]Sheet1!W29</f>
        <v>612.14</v>
      </c>
      <c r="J29" t="str">
        <f>[1]Sheet1!CC29</f>
        <v/>
      </c>
      <c r="K29" t="str">
        <f>[1]Sheet1!CD29</f>
        <v/>
      </c>
      <c r="M29" t="str">
        <f>[1]Sheet1!DL29</f>
        <v/>
      </c>
      <c r="P29" s="7" t="str">
        <f>[1]Sheet1!DO29</f>
        <v/>
      </c>
      <c r="Q29" s="7">
        <f>[1]Sheet1!DP29</f>
        <v>6068.6247305711304</v>
      </c>
    </row>
    <row r="30" spans="1:17" x14ac:dyDescent="0.25">
      <c r="A30" s="1">
        <f>[1]Sheet1!B30</f>
        <v>44540.5625</v>
      </c>
      <c r="B30" s="5">
        <f t="shared" si="0"/>
        <v>44540.5625</v>
      </c>
      <c r="C30">
        <f t="shared" ref="C30:C31" si="6">C29</f>
        <v>611.21999999999991</v>
      </c>
      <c r="D30" t="str">
        <f>[1]Sheet1!AH30</f>
        <v/>
      </c>
      <c r="E30" t="str">
        <f>[1]Sheet1!AR30</f>
        <v/>
      </c>
      <c r="F30" t="str">
        <f>[1]Sheet1!BK30</f>
        <v/>
      </c>
      <c r="G30" t="str">
        <f>[1]Sheet1!BL30</f>
        <v/>
      </c>
      <c r="H30">
        <f>[1]Sheet1!X30</f>
        <v>613.0899999999998</v>
      </c>
      <c r="I30">
        <f>[1]Sheet1!W30</f>
        <v>612.15</v>
      </c>
      <c r="J30" t="str">
        <f>[1]Sheet1!CC30</f>
        <v/>
      </c>
      <c r="K30" t="str">
        <f>[1]Sheet1!CD30</f>
        <v/>
      </c>
      <c r="M30" t="str">
        <f>[1]Sheet1!DL30</f>
        <v/>
      </c>
      <c r="P30" s="7" t="str">
        <f>[1]Sheet1!DO30</f>
        <v/>
      </c>
      <c r="Q30" s="7">
        <f>[1]Sheet1!DP30</f>
        <v>6054.9487289463787</v>
      </c>
    </row>
    <row r="31" spans="1:17" x14ac:dyDescent="0.25">
      <c r="A31" s="1">
        <f>[1]Sheet1!B31</f>
        <v>44540.572916666664</v>
      </c>
      <c r="B31" s="5">
        <f t="shared" si="0"/>
        <v>44540.572916666664</v>
      </c>
      <c r="C31">
        <f t="shared" si="6"/>
        <v>611.21999999999991</v>
      </c>
      <c r="D31" t="str">
        <f>[1]Sheet1!AH31</f>
        <v/>
      </c>
      <c r="E31" t="str">
        <f>[1]Sheet1!AR31</f>
        <v/>
      </c>
      <c r="F31" t="str">
        <f>[1]Sheet1!BK31</f>
        <v/>
      </c>
      <c r="G31" t="str">
        <f>[1]Sheet1!BL31</f>
        <v/>
      </c>
      <c r="H31">
        <f>[1]Sheet1!X31</f>
        <v>613.0899999999998</v>
      </c>
      <c r="I31">
        <f>[1]Sheet1!W31</f>
        <v>612.15</v>
      </c>
      <c r="J31" t="str">
        <f>[1]Sheet1!CC31</f>
        <v/>
      </c>
      <c r="K31" t="str">
        <f>[1]Sheet1!CD31</f>
        <v/>
      </c>
      <c r="M31" t="str">
        <f>[1]Sheet1!DL31</f>
        <v/>
      </c>
      <c r="P31" s="7" t="str">
        <f>[1]Sheet1!DO31</f>
        <v/>
      </c>
      <c r="Q31" s="7">
        <f>[1]Sheet1!DP31</f>
        <v>2980.7553586791705</v>
      </c>
    </row>
    <row r="32" spans="1:17" x14ac:dyDescent="0.25">
      <c r="A32" s="1">
        <f>[1]Sheet1!B32</f>
        <v>44540.583333333336</v>
      </c>
      <c r="B32" s="5">
        <f t="shared" si="0"/>
        <v>44540.583333333336</v>
      </c>
      <c r="C32">
        <f>[1]Sheet1!L32</f>
        <v>611.23</v>
      </c>
      <c r="D32">
        <f>[1]Sheet1!AH32</f>
        <v>604.84</v>
      </c>
      <c r="E32" t="str">
        <f>[1]Sheet1!AR32</f>
        <v/>
      </c>
      <c r="F32" t="str">
        <f>[1]Sheet1!BK32</f>
        <v/>
      </c>
      <c r="G32" t="str">
        <f>[1]Sheet1!BL32</f>
        <v/>
      </c>
      <c r="H32">
        <f>[1]Sheet1!X32</f>
        <v>613.0899999999998</v>
      </c>
      <c r="I32">
        <f>[1]Sheet1!W32</f>
        <v>612.14</v>
      </c>
      <c r="J32" t="str">
        <f>[1]Sheet1!CC32</f>
        <v/>
      </c>
      <c r="K32" t="str">
        <f>[1]Sheet1!CD32</f>
        <v/>
      </c>
      <c r="M32" t="str">
        <f>[1]Sheet1!DL32</f>
        <v/>
      </c>
      <c r="P32" s="7" t="str">
        <f>[1]Sheet1!DO32</f>
        <v/>
      </c>
      <c r="Q32" s="7">
        <f>[1]Sheet1!DP32</f>
        <v>6003.7507226539137</v>
      </c>
    </row>
    <row r="33" spans="1:17" x14ac:dyDescent="0.25">
      <c r="A33" s="1">
        <f>[1]Sheet1!B33</f>
        <v>44540.59375</v>
      </c>
      <c r="B33" s="5">
        <f t="shared" si="0"/>
        <v>44540.59375</v>
      </c>
      <c r="C33">
        <f>C32</f>
        <v>611.23</v>
      </c>
      <c r="D33" t="str">
        <f>[1]Sheet1!AH33</f>
        <v/>
      </c>
      <c r="E33" t="str">
        <f>[1]Sheet1!AR33</f>
        <v/>
      </c>
      <c r="F33" t="str">
        <f>[1]Sheet1!BK33</f>
        <v/>
      </c>
      <c r="G33" t="str">
        <f>[1]Sheet1!BL33</f>
        <v/>
      </c>
      <c r="H33">
        <f>[1]Sheet1!X33</f>
        <v>613.07999999999993</v>
      </c>
      <c r="I33">
        <f>[1]Sheet1!W33</f>
        <v>612.14</v>
      </c>
      <c r="J33" t="str">
        <f>[1]Sheet1!CC33</f>
        <v/>
      </c>
      <c r="K33" t="str">
        <f>[1]Sheet1!CD33</f>
        <v/>
      </c>
      <c r="M33" t="str">
        <f>[1]Sheet1!DL33</f>
        <v/>
      </c>
      <c r="P33" s="7" t="str">
        <f>[1]Sheet1!DO33</f>
        <v/>
      </c>
      <c r="Q33" s="7">
        <f>[1]Sheet1!DP33</f>
        <v>6031.0367259696322</v>
      </c>
    </row>
    <row r="34" spans="1:17" x14ac:dyDescent="0.25">
      <c r="A34" s="1">
        <f>[1]Sheet1!B34</f>
        <v>44540.604166666664</v>
      </c>
      <c r="B34" s="5">
        <f t="shared" si="0"/>
        <v>44540.604166666664</v>
      </c>
      <c r="C34">
        <f t="shared" ref="C34:C35" si="7">C33</f>
        <v>611.23</v>
      </c>
      <c r="D34" t="str">
        <f>[1]Sheet1!AH34</f>
        <v/>
      </c>
      <c r="E34" t="str">
        <f>[1]Sheet1!AR34</f>
        <v/>
      </c>
      <c r="F34" t="str">
        <f>[1]Sheet1!BK34</f>
        <v/>
      </c>
      <c r="G34" t="str">
        <f>[1]Sheet1!BL34</f>
        <v/>
      </c>
      <c r="H34">
        <f>[1]Sheet1!X34</f>
        <v>613.07999999999993</v>
      </c>
      <c r="I34">
        <f>[1]Sheet1!W34</f>
        <v>612.14</v>
      </c>
      <c r="J34" t="str">
        <f>[1]Sheet1!CC34</f>
        <v/>
      </c>
      <c r="K34" t="str">
        <f>[1]Sheet1!CD34</f>
        <v/>
      </c>
      <c r="M34" t="str">
        <f>[1]Sheet1!DL34</f>
        <v/>
      </c>
      <c r="P34" s="7" t="str">
        <f>[1]Sheet1!DO34</f>
        <v/>
      </c>
      <c r="Q34" s="7">
        <f>[1]Sheet1!DP34</f>
        <v>6000.3407225436868</v>
      </c>
    </row>
    <row r="35" spans="1:17" x14ac:dyDescent="0.25">
      <c r="A35" s="1">
        <f>[1]Sheet1!B35</f>
        <v>44540.614583333336</v>
      </c>
      <c r="B35" s="5">
        <f t="shared" si="0"/>
        <v>44540.614583333336</v>
      </c>
      <c r="C35">
        <f t="shared" si="7"/>
        <v>611.23</v>
      </c>
      <c r="D35" t="str">
        <f>[1]Sheet1!AH35</f>
        <v/>
      </c>
      <c r="E35" t="str">
        <f>[1]Sheet1!AR35</f>
        <v/>
      </c>
      <c r="F35" t="str">
        <f>[1]Sheet1!BK35</f>
        <v/>
      </c>
      <c r="G35" t="str">
        <f>[1]Sheet1!BL35</f>
        <v/>
      </c>
      <c r="H35">
        <f>[1]Sheet1!X35</f>
        <v>613.07999999999993</v>
      </c>
      <c r="I35">
        <f>[1]Sheet1!W35</f>
        <v>612.12999999999988</v>
      </c>
      <c r="J35" t="str">
        <f>[1]Sheet1!CC35</f>
        <v/>
      </c>
      <c r="K35" t="str">
        <f>[1]Sheet1!CD35</f>
        <v/>
      </c>
      <c r="M35" t="str">
        <f>[1]Sheet1!DL35</f>
        <v/>
      </c>
      <c r="P35" s="7" t="str">
        <f>[1]Sheet1!DO35</f>
        <v/>
      </c>
      <c r="Q35" s="7">
        <f>[1]Sheet1!DP35</f>
        <v>2919.7623514109123</v>
      </c>
    </row>
    <row r="36" spans="1:17" x14ac:dyDescent="0.25">
      <c r="A36" s="1">
        <f>[1]Sheet1!B36</f>
        <v>44540.625</v>
      </c>
      <c r="B36" s="5">
        <f t="shared" si="0"/>
        <v>44540.625</v>
      </c>
      <c r="C36">
        <f>[1]Sheet1!L36</f>
        <v>611.24</v>
      </c>
      <c r="D36">
        <f>[1]Sheet1!AH36</f>
        <v>604.86</v>
      </c>
      <c r="E36" t="str">
        <f>[1]Sheet1!AR36</f>
        <v/>
      </c>
      <c r="F36" t="str">
        <f>[1]Sheet1!BK36</f>
        <v/>
      </c>
      <c r="G36" t="str">
        <f>[1]Sheet1!BL36</f>
        <v/>
      </c>
      <c r="H36">
        <f>[1]Sheet1!X36</f>
        <v>613.06999999999994</v>
      </c>
      <c r="I36">
        <f>[1]Sheet1!W36</f>
        <v>612.12999999999988</v>
      </c>
      <c r="J36" t="str">
        <f>[1]Sheet1!CC36</f>
        <v/>
      </c>
      <c r="K36" t="str">
        <f>[1]Sheet1!CD36</f>
        <v/>
      </c>
      <c r="M36" t="str">
        <f>[1]Sheet1!DL36</f>
        <v/>
      </c>
      <c r="P36" s="7" t="str">
        <f>[1]Sheet1!DO36</f>
        <v/>
      </c>
      <c r="Q36" s="7">
        <f>[1]Sheet1!DP36</f>
        <v>5969.7067186060776</v>
      </c>
    </row>
    <row r="37" spans="1:17" x14ac:dyDescent="0.25">
      <c r="A37" s="1">
        <f>[1]Sheet1!B37</f>
        <v>44540.635416666664</v>
      </c>
      <c r="B37" s="5">
        <f t="shared" si="0"/>
        <v>44540.635416666664</v>
      </c>
      <c r="C37">
        <f>C36</f>
        <v>611.24</v>
      </c>
      <c r="D37" t="str">
        <f>[1]Sheet1!AH37</f>
        <v/>
      </c>
      <c r="E37" t="str">
        <f>[1]Sheet1!AR37</f>
        <v/>
      </c>
      <c r="F37" t="str">
        <f>[1]Sheet1!BK37</f>
        <v/>
      </c>
      <c r="G37" t="str">
        <f>[1]Sheet1!BL37</f>
        <v/>
      </c>
      <c r="H37">
        <f>[1]Sheet1!X37</f>
        <v>613.06999999999994</v>
      </c>
      <c r="I37">
        <f>[1]Sheet1!W37</f>
        <v>612.15</v>
      </c>
      <c r="J37" t="str">
        <f>[1]Sheet1!CC37</f>
        <v/>
      </c>
      <c r="K37" t="str">
        <f>[1]Sheet1!CD37</f>
        <v/>
      </c>
      <c r="M37" t="str">
        <f>[1]Sheet1!DL37</f>
        <v/>
      </c>
      <c r="P37" s="7" t="str">
        <f>[1]Sheet1!DO37</f>
        <v/>
      </c>
      <c r="Q37" s="7">
        <f>[1]Sheet1!DP37</f>
        <v>5935.7357145652622</v>
      </c>
    </row>
    <row r="38" spans="1:17" x14ac:dyDescent="0.25">
      <c r="A38" s="1">
        <f>[1]Sheet1!B38</f>
        <v>44540.645833333336</v>
      </c>
      <c r="B38" s="5">
        <f t="shared" si="0"/>
        <v>44540.645833333336</v>
      </c>
      <c r="C38">
        <f t="shared" ref="C38:C39" si="8">C37</f>
        <v>611.24</v>
      </c>
      <c r="D38" t="str">
        <f>[1]Sheet1!AH38</f>
        <v/>
      </c>
      <c r="E38" t="str">
        <f>[1]Sheet1!AR38</f>
        <v/>
      </c>
      <c r="F38" t="str">
        <f>[1]Sheet1!BK38</f>
        <v/>
      </c>
      <c r="G38" t="str">
        <f>[1]Sheet1!BL38</f>
        <v/>
      </c>
      <c r="H38">
        <f>[1]Sheet1!X38</f>
        <v>613.06999999999994</v>
      </c>
      <c r="I38">
        <f>[1]Sheet1!W38</f>
        <v>612.14</v>
      </c>
      <c r="J38" t="str">
        <f>[1]Sheet1!CC38</f>
        <v/>
      </c>
      <c r="K38" t="str">
        <f>[1]Sheet1!CD38</f>
        <v/>
      </c>
      <c r="M38" t="str">
        <f>[1]Sheet1!DL38</f>
        <v/>
      </c>
      <c r="P38" s="7" t="str">
        <f>[1]Sheet1!DO38</f>
        <v/>
      </c>
      <c r="Q38" s="7">
        <f>[1]Sheet1!DP38</f>
        <v>5922.1617129986962</v>
      </c>
    </row>
    <row r="39" spans="1:17" x14ac:dyDescent="0.25">
      <c r="A39" s="1">
        <f>[1]Sheet1!B39</f>
        <v>44540.65625</v>
      </c>
      <c r="B39" s="5">
        <f t="shared" si="0"/>
        <v>44540.65625</v>
      </c>
      <c r="C39">
        <f t="shared" si="8"/>
        <v>611.24</v>
      </c>
      <c r="D39" t="str">
        <f>[1]Sheet1!AH39</f>
        <v/>
      </c>
      <c r="E39" t="str">
        <f>[1]Sheet1!AR39</f>
        <v/>
      </c>
      <c r="F39" t="str">
        <f>[1]Sheet1!BK39</f>
        <v/>
      </c>
      <c r="G39" t="str">
        <f>[1]Sheet1!BL39</f>
        <v/>
      </c>
      <c r="H39">
        <f>[1]Sheet1!X39</f>
        <v>613.06999999999994</v>
      </c>
      <c r="I39">
        <f>[1]Sheet1!W39</f>
        <v>612.16</v>
      </c>
      <c r="J39" t="str">
        <f>[1]Sheet1!CC39</f>
        <v/>
      </c>
      <c r="K39" t="str">
        <f>[1]Sheet1!CD39</f>
        <v/>
      </c>
      <c r="M39" t="str">
        <f>[1]Sheet1!DL39</f>
        <v/>
      </c>
      <c r="P39" s="7" t="str">
        <f>[1]Sheet1!DO39</f>
        <v/>
      </c>
      <c r="Q39" s="7">
        <f>[1]Sheet1!DP39</f>
        <v>2890.7543480892414</v>
      </c>
    </row>
    <row r="40" spans="1:17" x14ac:dyDescent="0.25">
      <c r="A40" s="1">
        <f>[1]Sheet1!B40</f>
        <v>44540.666666666664</v>
      </c>
      <c r="B40" s="5">
        <f t="shared" si="0"/>
        <v>44540.666666666664</v>
      </c>
      <c r="C40">
        <f>[1]Sheet1!L40</f>
        <v>611.24999999999989</v>
      </c>
      <c r="D40">
        <f>[1]Sheet1!AH40</f>
        <v>604.87999999999988</v>
      </c>
      <c r="E40">
        <f>[1]Sheet1!AR40</f>
        <v>30364.572202150383</v>
      </c>
      <c r="F40">
        <f>[1]Sheet1!BK40</f>
        <v>14.999999999999998</v>
      </c>
      <c r="G40">
        <f>[1]Sheet1!BL40</f>
        <v>7.9999999999999991</v>
      </c>
      <c r="H40">
        <f>[1]Sheet1!X40</f>
        <v>613.07999999999993</v>
      </c>
      <c r="I40">
        <f>[1]Sheet1!W40</f>
        <v>612.16</v>
      </c>
      <c r="J40">
        <f>[1]Sheet1!CC40</f>
        <v>1180.44958496</v>
      </c>
      <c r="K40">
        <f>[1]Sheet1!CD40</f>
        <v>778.60974121100003</v>
      </c>
      <c r="M40" t="str">
        <f>[1]Sheet1!DL40</f>
        <v/>
      </c>
      <c r="P40" s="7" t="str">
        <f>[1]Sheet1!DO40</f>
        <v/>
      </c>
      <c r="Q40" s="7">
        <f>[1]Sheet1!DP40</f>
        <v>5969.7067186060776</v>
      </c>
    </row>
    <row r="41" spans="1:17" x14ac:dyDescent="0.25">
      <c r="A41" s="1">
        <f>[1]Sheet1!B41</f>
        <v>44540.677083333336</v>
      </c>
      <c r="B41" s="5">
        <f t="shared" si="0"/>
        <v>44540.677083333336</v>
      </c>
      <c r="C41">
        <f>C40</f>
        <v>611.24999999999989</v>
      </c>
      <c r="D41" t="str">
        <f>[1]Sheet1!AH41</f>
        <v/>
      </c>
      <c r="E41" t="str">
        <f>[1]Sheet1!AR41</f>
        <v/>
      </c>
      <c r="F41" t="str">
        <f>[1]Sheet1!BK41</f>
        <v/>
      </c>
      <c r="G41" t="str">
        <f>[1]Sheet1!BL41</f>
        <v/>
      </c>
      <c r="H41">
        <f>[1]Sheet1!X41</f>
        <v>613.07999999999993</v>
      </c>
      <c r="I41">
        <f>[1]Sheet1!W41</f>
        <v>612.15</v>
      </c>
      <c r="J41" t="str">
        <f>[1]Sheet1!CC41</f>
        <v/>
      </c>
      <c r="K41" t="str">
        <f>[1]Sheet1!CD41</f>
        <v/>
      </c>
      <c r="M41" t="str">
        <f>[1]Sheet1!DL41</f>
        <v/>
      </c>
      <c r="P41" s="7" t="str">
        <f>[1]Sheet1!DO41</f>
        <v/>
      </c>
      <c r="Q41" s="7">
        <f>[1]Sheet1!DP41</f>
        <v>5935.7357145652622</v>
      </c>
    </row>
    <row r="42" spans="1:17" x14ac:dyDescent="0.25">
      <c r="A42" s="1">
        <f>[1]Sheet1!B42</f>
        <v>44540.6875</v>
      </c>
      <c r="B42" s="5">
        <f t="shared" si="0"/>
        <v>44540.6875</v>
      </c>
      <c r="C42">
        <f t="shared" ref="C42:C43" si="9">C41</f>
        <v>611.24999999999989</v>
      </c>
      <c r="D42" t="str">
        <f>[1]Sheet1!AH42</f>
        <v/>
      </c>
      <c r="E42" t="str">
        <f>[1]Sheet1!AR42</f>
        <v/>
      </c>
      <c r="F42" t="str">
        <f>[1]Sheet1!BK42</f>
        <v/>
      </c>
      <c r="G42" t="str">
        <f>[1]Sheet1!BL42</f>
        <v/>
      </c>
      <c r="H42">
        <f>[1]Sheet1!X42</f>
        <v>613.07999999999993</v>
      </c>
      <c r="I42">
        <f>[1]Sheet1!W42</f>
        <v>612.15</v>
      </c>
      <c r="J42" t="str">
        <f>[1]Sheet1!CC42</f>
        <v/>
      </c>
      <c r="K42" t="str">
        <f>[1]Sheet1!CD42</f>
        <v/>
      </c>
      <c r="M42" t="str">
        <f>[1]Sheet1!DL42</f>
        <v/>
      </c>
      <c r="P42" s="7" t="str">
        <f>[1]Sheet1!DO42</f>
        <v/>
      </c>
      <c r="Q42" s="7">
        <f>[1]Sheet1!DP42</f>
        <v>5922.1617129986962</v>
      </c>
    </row>
    <row r="43" spans="1:17" x14ac:dyDescent="0.25">
      <c r="A43" s="1">
        <f>[1]Sheet1!B43</f>
        <v>44540.697916666664</v>
      </c>
      <c r="B43" s="5">
        <f t="shared" si="0"/>
        <v>44540.697916666664</v>
      </c>
      <c r="C43">
        <f t="shared" si="9"/>
        <v>611.24999999999989</v>
      </c>
      <c r="D43" t="str">
        <f>[1]Sheet1!AH43</f>
        <v/>
      </c>
      <c r="E43" t="str">
        <f>[1]Sheet1!AR43</f>
        <v/>
      </c>
      <c r="F43" t="str">
        <f>[1]Sheet1!BK43</f>
        <v/>
      </c>
      <c r="G43" t="str">
        <f>[1]Sheet1!BL43</f>
        <v/>
      </c>
      <c r="H43">
        <f>[1]Sheet1!X43</f>
        <v>613.07999999999993</v>
      </c>
      <c r="I43">
        <f>[1]Sheet1!W43</f>
        <v>612.14</v>
      </c>
      <c r="J43" t="str">
        <f>[1]Sheet1!CC43</f>
        <v/>
      </c>
      <c r="K43" t="str">
        <f>[1]Sheet1!CD43</f>
        <v/>
      </c>
      <c r="M43" t="str">
        <f>[1]Sheet1!DL43</f>
        <v/>
      </c>
      <c r="P43" s="7" t="str">
        <f>[1]Sheet1!DO43</f>
        <v/>
      </c>
      <c r="Q43" s="7">
        <f>[1]Sheet1!DP43</f>
        <v>5915.3837121582274</v>
      </c>
    </row>
    <row r="44" spans="1:17" x14ac:dyDescent="0.25">
      <c r="A44" s="1">
        <f>[1]Sheet1!B44</f>
        <v>44540.708333333336</v>
      </c>
      <c r="B44" s="5">
        <f t="shared" si="0"/>
        <v>44540.708333333336</v>
      </c>
      <c r="C44">
        <f>[1]Sheet1!L44</f>
        <v>611.26</v>
      </c>
      <c r="D44">
        <f>[1]Sheet1!AH44</f>
        <v>604.87999999999988</v>
      </c>
      <c r="E44" t="str">
        <f>[1]Sheet1!AR44</f>
        <v/>
      </c>
      <c r="F44" t="str">
        <f>[1]Sheet1!BK44</f>
        <v/>
      </c>
      <c r="G44" t="str">
        <f>[1]Sheet1!BL44</f>
        <v/>
      </c>
      <c r="H44">
        <f>[1]Sheet1!X44</f>
        <v>613.0899999999998</v>
      </c>
      <c r="I44">
        <f>[1]Sheet1!W44</f>
        <v>612.14</v>
      </c>
      <c r="J44" t="str">
        <f>[1]Sheet1!CC44</f>
        <v/>
      </c>
      <c r="K44" t="str">
        <f>[1]Sheet1!CD44</f>
        <v/>
      </c>
      <c r="M44" t="str">
        <f>[1]Sheet1!DL44</f>
        <v/>
      </c>
      <c r="P44" s="7" t="str">
        <f>[1]Sheet1!DO44</f>
        <v/>
      </c>
      <c r="Q44" s="7">
        <f>[1]Sheet1!DP44</f>
        <v>5911.9947115614195</v>
      </c>
    </row>
    <row r="45" spans="1:17" x14ac:dyDescent="0.25">
      <c r="A45" s="1">
        <f>[1]Sheet1!B45</f>
        <v>44540.71875</v>
      </c>
      <c r="B45" s="5">
        <f t="shared" si="0"/>
        <v>44540.71875</v>
      </c>
      <c r="C45">
        <f>C44</f>
        <v>611.26</v>
      </c>
      <c r="D45" t="str">
        <f>[1]Sheet1!AH45</f>
        <v/>
      </c>
      <c r="E45" t="str">
        <f>[1]Sheet1!AR45</f>
        <v/>
      </c>
      <c r="F45" t="str">
        <f>[1]Sheet1!BK45</f>
        <v/>
      </c>
      <c r="G45" t="str">
        <f>[1]Sheet1!BL45</f>
        <v/>
      </c>
      <c r="H45">
        <f>[1]Sheet1!X45</f>
        <v>613.0899999999998</v>
      </c>
      <c r="I45">
        <f>[1]Sheet1!W45</f>
        <v>612.15</v>
      </c>
      <c r="J45" t="str">
        <f>[1]Sheet1!CC45</f>
        <v/>
      </c>
      <c r="K45" t="str">
        <f>[1]Sheet1!CD45</f>
        <v/>
      </c>
      <c r="M45" t="str">
        <f>[1]Sheet1!DL45</f>
        <v/>
      </c>
      <c r="P45" s="7" t="str">
        <f>[1]Sheet1!DO45</f>
        <v/>
      </c>
      <c r="Q45" s="7">
        <f>[1]Sheet1!DP45</f>
        <v>5915.3837121582274</v>
      </c>
    </row>
    <row r="46" spans="1:17" x14ac:dyDescent="0.25">
      <c r="A46" s="1">
        <f>[1]Sheet1!B46</f>
        <v>44540.729166666664</v>
      </c>
      <c r="B46" s="5">
        <f t="shared" si="0"/>
        <v>44540.729166666664</v>
      </c>
      <c r="C46">
        <f t="shared" ref="C46:C47" si="10">C45</f>
        <v>611.26</v>
      </c>
      <c r="D46" t="str">
        <f>[1]Sheet1!AH46</f>
        <v/>
      </c>
      <c r="E46" t="str">
        <f>[1]Sheet1!AR46</f>
        <v/>
      </c>
      <c r="F46" t="str">
        <f>[1]Sheet1!BK46</f>
        <v/>
      </c>
      <c r="G46" t="str">
        <f>[1]Sheet1!BL46</f>
        <v/>
      </c>
      <c r="H46">
        <f>[1]Sheet1!X46</f>
        <v>613.07999999999993</v>
      </c>
      <c r="I46">
        <f>[1]Sheet1!W46</f>
        <v>612.14</v>
      </c>
      <c r="J46" t="str">
        <f>[1]Sheet1!CC46</f>
        <v/>
      </c>
      <c r="K46" t="str">
        <f>[1]Sheet1!CD46</f>
        <v/>
      </c>
      <c r="M46" t="str">
        <f>[1]Sheet1!DL46</f>
        <v/>
      </c>
      <c r="P46" s="7" t="str">
        <f>[1]Sheet1!DO46</f>
        <v/>
      </c>
      <c r="Q46" s="7">
        <f>[1]Sheet1!DP46</f>
        <v>5874.7507071284554</v>
      </c>
    </row>
    <row r="47" spans="1:17" x14ac:dyDescent="0.25">
      <c r="A47" s="1">
        <f>[1]Sheet1!B47</f>
        <v>44540.739583333336</v>
      </c>
      <c r="B47" s="5">
        <f t="shared" si="0"/>
        <v>44540.739583333336</v>
      </c>
      <c r="C47">
        <f t="shared" si="10"/>
        <v>611.26</v>
      </c>
      <c r="D47" t="str">
        <f>[1]Sheet1!AH47</f>
        <v/>
      </c>
      <c r="E47" t="str">
        <f>[1]Sheet1!AR47</f>
        <v/>
      </c>
      <c r="F47" t="str">
        <f>[1]Sheet1!BK47</f>
        <v/>
      </c>
      <c r="G47" t="str">
        <f>[1]Sheet1!BL47</f>
        <v/>
      </c>
      <c r="H47">
        <f>[1]Sheet1!X47</f>
        <v>613.0899999999998</v>
      </c>
      <c r="I47">
        <f>[1]Sheet1!W47</f>
        <v>612.15</v>
      </c>
      <c r="J47" t="str">
        <f>[1]Sheet1!CC47</f>
        <v/>
      </c>
      <c r="K47" t="str">
        <f>[1]Sheet1!CD47</f>
        <v/>
      </c>
      <c r="M47" t="str">
        <f>[1]Sheet1!DL47</f>
        <v/>
      </c>
      <c r="P47" s="7" t="str">
        <f>[1]Sheet1!DO47</f>
        <v/>
      </c>
      <c r="Q47" s="7">
        <f>[1]Sheet1!DP47</f>
        <v>2853.9763436382009</v>
      </c>
    </row>
    <row r="48" spans="1:17" x14ac:dyDescent="0.25">
      <c r="A48" s="1">
        <f>[1]Sheet1!B48</f>
        <v>44540.75</v>
      </c>
      <c r="B48" s="5">
        <f t="shared" si="0"/>
        <v>44540.75</v>
      </c>
      <c r="C48">
        <f>[1]Sheet1!L48</f>
        <v>611.26</v>
      </c>
      <c r="D48">
        <f>[1]Sheet1!AH48</f>
        <v>604.87999999999988</v>
      </c>
      <c r="E48" t="str">
        <f>[1]Sheet1!AR48</f>
        <v/>
      </c>
      <c r="F48" t="str">
        <f>[1]Sheet1!BK48</f>
        <v/>
      </c>
      <c r="G48" t="str">
        <f>[1]Sheet1!BL48</f>
        <v/>
      </c>
      <c r="H48">
        <f>[1]Sheet1!X48</f>
        <v>613.0899999999998</v>
      </c>
      <c r="I48">
        <f>[1]Sheet1!W48</f>
        <v>612.14</v>
      </c>
      <c r="J48" t="str">
        <f>[1]Sheet1!CC48</f>
        <v/>
      </c>
      <c r="K48" t="str">
        <f>[1]Sheet1!CD48</f>
        <v/>
      </c>
      <c r="M48" t="str">
        <f>[1]Sheet1!DL48</f>
        <v/>
      </c>
      <c r="P48" s="7">
        <f>[1]Sheet1!DO48</f>
        <v>26350.043000000005</v>
      </c>
      <c r="Q48" s="7">
        <f>[1]Sheet1!DP48</f>
        <v>5810.6186995583384</v>
      </c>
    </row>
    <row r="49" spans="1:17" x14ac:dyDescent="0.25">
      <c r="A49" s="1">
        <f>[1]Sheet1!B49</f>
        <v>44540.760416666664</v>
      </c>
      <c r="B49" s="5">
        <f t="shared" si="0"/>
        <v>44540.760416666664</v>
      </c>
      <c r="C49">
        <f>C48</f>
        <v>611.26</v>
      </c>
      <c r="D49" t="str">
        <f>[1]Sheet1!AH49</f>
        <v/>
      </c>
      <c r="E49" t="str">
        <f>[1]Sheet1!AR49</f>
        <v/>
      </c>
      <c r="F49" t="str">
        <f>[1]Sheet1!BK49</f>
        <v/>
      </c>
      <c r="G49" t="str">
        <f>[1]Sheet1!BL49</f>
        <v/>
      </c>
      <c r="H49">
        <f>[1]Sheet1!X49</f>
        <v>613.0899999999998</v>
      </c>
      <c r="I49">
        <f>[1]Sheet1!W49</f>
        <v>612.15</v>
      </c>
      <c r="J49" t="str">
        <f>[1]Sheet1!CC49</f>
        <v/>
      </c>
      <c r="K49" t="str">
        <f>[1]Sheet1!CD49</f>
        <v/>
      </c>
      <c r="M49" t="str">
        <f>[1]Sheet1!DL49</f>
        <v/>
      </c>
      <c r="P49" s="7" t="str">
        <f>[1]Sheet1!DO49</f>
        <v/>
      </c>
      <c r="Q49" s="7">
        <f>[1]Sheet1!DP49</f>
        <v>5790.4106969426211</v>
      </c>
    </row>
    <row r="50" spans="1:17" x14ac:dyDescent="0.25">
      <c r="A50" s="1">
        <f>[1]Sheet1!B50</f>
        <v>44540.770833333336</v>
      </c>
      <c r="B50" s="5">
        <f t="shared" si="0"/>
        <v>44540.770833333336</v>
      </c>
      <c r="C50">
        <f t="shared" ref="C50:C51" si="11">C49</f>
        <v>611.26</v>
      </c>
      <c r="D50" t="str">
        <f>[1]Sheet1!AH50</f>
        <v/>
      </c>
      <c r="E50" t="str">
        <f>[1]Sheet1!AR50</f>
        <v/>
      </c>
      <c r="F50" t="str">
        <f>[1]Sheet1!BK50</f>
        <v/>
      </c>
      <c r="G50" t="str">
        <f>[1]Sheet1!BL50</f>
        <v/>
      </c>
      <c r="H50">
        <f>[1]Sheet1!X50</f>
        <v>613.0899999999998</v>
      </c>
      <c r="I50">
        <f>[1]Sheet1!W50</f>
        <v>612.15</v>
      </c>
      <c r="J50" t="str">
        <f>[1]Sheet1!CC50</f>
        <v/>
      </c>
      <c r="K50" t="str">
        <f>[1]Sheet1!CD50</f>
        <v/>
      </c>
      <c r="M50" t="str">
        <f>[1]Sheet1!DL50</f>
        <v/>
      </c>
      <c r="P50" s="7" t="str">
        <f>[1]Sheet1!DO50</f>
        <v/>
      </c>
      <c r="Q50" s="7">
        <f>[1]Sheet1!DP50</f>
        <v>5780.3276960310486</v>
      </c>
    </row>
    <row r="51" spans="1:17" x14ac:dyDescent="0.25">
      <c r="A51" s="1">
        <f>[1]Sheet1!B51</f>
        <v>44540.78125</v>
      </c>
      <c r="B51" s="5">
        <f t="shared" si="0"/>
        <v>44540.78125</v>
      </c>
      <c r="C51">
        <f t="shared" si="11"/>
        <v>611.26</v>
      </c>
      <c r="D51" t="str">
        <f>[1]Sheet1!AH51</f>
        <v/>
      </c>
      <c r="E51" t="str">
        <f>[1]Sheet1!AR51</f>
        <v/>
      </c>
      <c r="F51" t="str">
        <f>[1]Sheet1!BK51</f>
        <v/>
      </c>
      <c r="G51" t="str">
        <f>[1]Sheet1!BL51</f>
        <v/>
      </c>
      <c r="H51">
        <f>[1]Sheet1!X51</f>
        <v>613.09999999999991</v>
      </c>
      <c r="I51">
        <f>[1]Sheet1!W51</f>
        <v>612.15</v>
      </c>
      <c r="J51" t="str">
        <f>[1]Sheet1!CC51</f>
        <v/>
      </c>
      <c r="K51" t="str">
        <f>[1]Sheet1!CD51</f>
        <v/>
      </c>
      <c r="M51" t="str">
        <f>[1]Sheet1!DL51</f>
        <v/>
      </c>
      <c r="P51" s="7" t="str">
        <f>[1]Sheet1!DO51</f>
        <v/>
      </c>
      <c r="Q51" s="7">
        <f>[1]Sheet1!DP51</f>
        <v>2783.5223351553623</v>
      </c>
    </row>
    <row r="52" spans="1:17" x14ac:dyDescent="0.25">
      <c r="A52" s="1">
        <f>[1]Sheet1!B52</f>
        <v>44540.791666666664</v>
      </c>
      <c r="B52" s="5">
        <f t="shared" si="0"/>
        <v>44540.791666666664</v>
      </c>
      <c r="C52">
        <f>[1]Sheet1!L52</f>
        <v>611.27</v>
      </c>
      <c r="D52">
        <f>[1]Sheet1!AH52</f>
        <v>604.87999999999988</v>
      </c>
      <c r="E52" t="str">
        <f>[1]Sheet1!AR52</f>
        <v/>
      </c>
      <c r="F52" t="str">
        <f>[1]Sheet1!BK52</f>
        <v/>
      </c>
      <c r="G52" t="str">
        <f>[1]Sheet1!BL52</f>
        <v/>
      </c>
      <c r="H52">
        <f>[1]Sheet1!X52</f>
        <v>613.0899999999998</v>
      </c>
      <c r="I52">
        <f>[1]Sheet1!W52</f>
        <v>612.15</v>
      </c>
      <c r="J52" t="str">
        <f>[1]Sheet1!CC52</f>
        <v/>
      </c>
      <c r="K52" t="str">
        <f>[1]Sheet1!CD52</f>
        <v/>
      </c>
      <c r="M52" t="str">
        <f>[1]Sheet1!DL52</f>
        <v/>
      </c>
      <c r="P52" s="7" t="str">
        <f>[1]Sheet1!DO52</f>
        <v/>
      </c>
      <c r="Q52" s="7">
        <f>[1]Sheet1!DP52</f>
        <v>5756.8006931977516</v>
      </c>
    </row>
    <row r="53" spans="1:17" x14ac:dyDescent="0.25">
      <c r="A53" s="1">
        <f>[1]Sheet1!B53</f>
        <v>44540.802083333336</v>
      </c>
      <c r="B53" s="5">
        <f t="shared" si="0"/>
        <v>44540.802083333336</v>
      </c>
      <c r="C53">
        <f>C52</f>
        <v>611.27</v>
      </c>
      <c r="D53" t="str">
        <f>[1]Sheet1!AH53</f>
        <v/>
      </c>
      <c r="E53" t="str">
        <f>[1]Sheet1!AR53</f>
        <v/>
      </c>
      <c r="F53" t="str">
        <f>[1]Sheet1!BK53</f>
        <v/>
      </c>
      <c r="G53" t="str">
        <f>[1]Sheet1!BL53</f>
        <v/>
      </c>
      <c r="H53">
        <f>[1]Sheet1!X53</f>
        <v>613.0899999999998</v>
      </c>
      <c r="I53">
        <f>[1]Sheet1!W53</f>
        <v>612.14</v>
      </c>
      <c r="J53" t="str">
        <f>[1]Sheet1!CC53</f>
        <v/>
      </c>
      <c r="K53" t="str">
        <f>[1]Sheet1!CD53</f>
        <v/>
      </c>
      <c r="M53" t="str">
        <f>[1]Sheet1!DL53</f>
        <v/>
      </c>
      <c r="P53" s="7" t="str">
        <f>[1]Sheet1!DO53</f>
        <v/>
      </c>
      <c r="Q53" s="7">
        <f>[1]Sheet1!DP53</f>
        <v>5746.7386917995982</v>
      </c>
    </row>
    <row r="54" spans="1:17" x14ac:dyDescent="0.25">
      <c r="A54" s="1">
        <f>[1]Sheet1!B54</f>
        <v>44540.8125</v>
      </c>
      <c r="B54" s="5">
        <f t="shared" si="0"/>
        <v>44540.8125</v>
      </c>
      <c r="C54">
        <f t="shared" ref="C54:C55" si="12">C53</f>
        <v>611.27</v>
      </c>
      <c r="D54" t="str">
        <f>[1]Sheet1!AH54</f>
        <v/>
      </c>
      <c r="E54" t="str">
        <f>[1]Sheet1!AR54</f>
        <v/>
      </c>
      <c r="F54" t="str">
        <f>[1]Sheet1!BK54</f>
        <v/>
      </c>
      <c r="G54" t="str">
        <f>[1]Sheet1!BL54</f>
        <v/>
      </c>
      <c r="H54">
        <f>[1]Sheet1!X54</f>
        <v>613.0899999999998</v>
      </c>
      <c r="I54">
        <f>[1]Sheet1!W54</f>
        <v>612.14</v>
      </c>
      <c r="J54" t="str">
        <f>[1]Sheet1!CC54</f>
        <v/>
      </c>
      <c r="K54" t="str">
        <f>[1]Sheet1!CD54</f>
        <v/>
      </c>
      <c r="M54" t="str">
        <f>[1]Sheet1!DL54</f>
        <v/>
      </c>
      <c r="P54" s="7" t="str">
        <f>[1]Sheet1!DO54</f>
        <v/>
      </c>
      <c r="Q54" s="7">
        <f>[1]Sheet1!DP54</f>
        <v>5719.9136886152892</v>
      </c>
    </row>
    <row r="55" spans="1:17" x14ac:dyDescent="0.25">
      <c r="A55" s="1">
        <f>[1]Sheet1!B55</f>
        <v>44540.822916666664</v>
      </c>
      <c r="B55" s="5">
        <f t="shared" si="0"/>
        <v>44540.822916666664</v>
      </c>
      <c r="C55">
        <f t="shared" si="12"/>
        <v>611.27</v>
      </c>
      <c r="D55" t="str">
        <f>[1]Sheet1!AH55</f>
        <v/>
      </c>
      <c r="E55" t="str">
        <f>[1]Sheet1!AR55</f>
        <v/>
      </c>
      <c r="F55" t="str">
        <f>[1]Sheet1!BK55</f>
        <v/>
      </c>
      <c r="G55" t="str">
        <f>[1]Sheet1!BL55</f>
        <v/>
      </c>
      <c r="H55">
        <f>[1]Sheet1!X55</f>
        <v>613.0899999999998</v>
      </c>
      <c r="I55">
        <f>[1]Sheet1!W55</f>
        <v>612.14</v>
      </c>
      <c r="J55" t="str">
        <f>[1]Sheet1!CC55</f>
        <v/>
      </c>
      <c r="K55" t="str">
        <f>[1]Sheet1!CD55</f>
        <v/>
      </c>
      <c r="M55" t="str">
        <f>[1]Sheet1!DL55</f>
        <v/>
      </c>
      <c r="P55" s="7" t="str">
        <f>[1]Sheet1!DO55</f>
        <v/>
      </c>
      <c r="Q55" s="7">
        <f>[1]Sheet1!DP55</f>
        <v>2742.0503302771153</v>
      </c>
    </row>
    <row r="56" spans="1:17" x14ac:dyDescent="0.25">
      <c r="A56" s="1">
        <f>[1]Sheet1!B56</f>
        <v>44540.833333333336</v>
      </c>
      <c r="B56" s="5">
        <f t="shared" si="0"/>
        <v>44540.833333333336</v>
      </c>
      <c r="C56">
        <f>[1]Sheet1!L56</f>
        <v>611.27</v>
      </c>
      <c r="D56">
        <f>[1]Sheet1!AH56</f>
        <v>604.87</v>
      </c>
      <c r="E56">
        <f>[1]Sheet1!AR56</f>
        <v>31129.858002940164</v>
      </c>
      <c r="F56">
        <f>[1]Sheet1!BK56</f>
        <v>14.999999999999998</v>
      </c>
      <c r="G56">
        <f>[1]Sheet1!BL56</f>
        <v>7.9999999999999991</v>
      </c>
      <c r="H56">
        <f>[1]Sheet1!X56</f>
        <v>613.0899999999998</v>
      </c>
      <c r="I56">
        <f>[1]Sheet1!W56</f>
        <v>612.15</v>
      </c>
      <c r="J56">
        <f>[1]Sheet1!CC56</f>
        <v>1182.1512451200001</v>
      </c>
      <c r="K56">
        <f>[1]Sheet1!CD56</f>
        <v>779.67077636700003</v>
      </c>
      <c r="M56" t="str">
        <f>[1]Sheet1!DL56</f>
        <v/>
      </c>
      <c r="P56" s="7" t="str">
        <f>[1]Sheet1!DO56</f>
        <v/>
      </c>
      <c r="Q56" s="7">
        <f>[1]Sheet1!DP56</f>
        <v>5706.5256869263194</v>
      </c>
    </row>
    <row r="57" spans="1:17" x14ac:dyDescent="0.25">
      <c r="A57" s="1">
        <f>[1]Sheet1!B57</f>
        <v>44540.84375</v>
      </c>
      <c r="B57" s="5">
        <f t="shared" si="0"/>
        <v>44540.84375</v>
      </c>
      <c r="C57">
        <f>C56</f>
        <v>611.27</v>
      </c>
      <c r="D57" t="str">
        <f>[1]Sheet1!AH57</f>
        <v/>
      </c>
      <c r="E57" t="str">
        <f>[1]Sheet1!AR57</f>
        <v/>
      </c>
      <c r="F57" t="str">
        <f>[1]Sheet1!BK57</f>
        <v/>
      </c>
      <c r="G57" t="str">
        <f>[1]Sheet1!BL57</f>
        <v/>
      </c>
      <c r="H57">
        <f>[1]Sheet1!X57</f>
        <v>613.0899999999998</v>
      </c>
      <c r="I57">
        <f>[1]Sheet1!W57</f>
        <v>612.15</v>
      </c>
      <c r="J57" t="str">
        <f>[1]Sheet1!CC57</f>
        <v/>
      </c>
      <c r="K57" t="str">
        <f>[1]Sheet1!CD57</f>
        <v/>
      </c>
      <c r="M57" t="str">
        <f>[1]Sheet1!DL57</f>
        <v/>
      </c>
      <c r="P57" s="7" t="str">
        <f>[1]Sheet1!DO57</f>
        <v/>
      </c>
      <c r="Q57" s="7">
        <f>[1]Sheet1!DP57</f>
        <v>5686.4506846426748</v>
      </c>
    </row>
    <row r="58" spans="1:17" x14ac:dyDescent="0.25">
      <c r="A58" s="1">
        <f>[1]Sheet1!B58</f>
        <v>44540.854166666664</v>
      </c>
      <c r="B58" s="5">
        <f t="shared" si="0"/>
        <v>44540.854166666664</v>
      </c>
      <c r="C58">
        <f t="shared" ref="C58:C59" si="13">C57</f>
        <v>611.27</v>
      </c>
      <c r="D58" t="str">
        <f>[1]Sheet1!AH58</f>
        <v/>
      </c>
      <c r="E58" t="str">
        <f>[1]Sheet1!AR58</f>
        <v/>
      </c>
      <c r="F58" t="str">
        <f>[1]Sheet1!BK58</f>
        <v/>
      </c>
      <c r="G58" t="str">
        <f>[1]Sheet1!BL58</f>
        <v/>
      </c>
      <c r="H58">
        <f>[1]Sheet1!X58</f>
        <v>613.09999999999991</v>
      </c>
      <c r="I58">
        <f>[1]Sheet1!W58</f>
        <v>612.14</v>
      </c>
      <c r="J58" t="str">
        <f>[1]Sheet1!CC58</f>
        <v/>
      </c>
      <c r="K58" t="str">
        <f>[1]Sheet1!CD58</f>
        <v/>
      </c>
      <c r="M58" t="str">
        <f>[1]Sheet1!DL58</f>
        <v/>
      </c>
      <c r="P58" s="7" t="str">
        <f>[1]Sheet1!DO58</f>
        <v/>
      </c>
      <c r="Q58" s="7">
        <f>[1]Sheet1!DP58</f>
        <v>5679.7706837680926</v>
      </c>
    </row>
    <row r="59" spans="1:17" x14ac:dyDescent="0.25">
      <c r="A59" s="1">
        <f>[1]Sheet1!B59</f>
        <v>44540.864583333336</v>
      </c>
      <c r="B59" s="5">
        <f t="shared" si="0"/>
        <v>44540.864583333336</v>
      </c>
      <c r="C59">
        <f t="shared" si="13"/>
        <v>611.27</v>
      </c>
      <c r="D59" t="str">
        <f>[1]Sheet1!AH59</f>
        <v/>
      </c>
      <c r="E59" t="str">
        <f>[1]Sheet1!AR59</f>
        <v/>
      </c>
      <c r="F59" t="str">
        <f>[1]Sheet1!BK59</f>
        <v/>
      </c>
      <c r="G59" t="str">
        <f>[1]Sheet1!BL59</f>
        <v/>
      </c>
      <c r="H59">
        <f>[1]Sheet1!X59</f>
        <v>613.0899999999998</v>
      </c>
      <c r="I59">
        <f>[1]Sheet1!W59</f>
        <v>612.14</v>
      </c>
      <c r="J59" t="str">
        <f>[1]Sheet1!CC59</f>
        <v/>
      </c>
      <c r="K59" t="str">
        <f>[1]Sheet1!CD59</f>
        <v/>
      </c>
      <c r="M59" t="str">
        <f>[1]Sheet1!DL59</f>
        <v/>
      </c>
      <c r="P59" s="7" t="str">
        <f>[1]Sheet1!DO59</f>
        <v/>
      </c>
      <c r="Q59" s="7">
        <f>[1]Sheet1!DP59</f>
        <v>2708.5443261068608</v>
      </c>
    </row>
    <row r="60" spans="1:17" x14ac:dyDescent="0.25">
      <c r="A60" s="1">
        <f>[1]Sheet1!B60</f>
        <v>44540.875</v>
      </c>
      <c r="B60" s="5">
        <f t="shared" si="0"/>
        <v>44540.875</v>
      </c>
      <c r="C60">
        <f>[1]Sheet1!L60</f>
        <v>611.29</v>
      </c>
      <c r="D60">
        <f>[1]Sheet1!AH60</f>
        <v>604.87999999999988</v>
      </c>
      <c r="E60" t="str">
        <f>[1]Sheet1!AR60</f>
        <v/>
      </c>
      <c r="F60" t="str">
        <f>[1]Sheet1!BK60</f>
        <v/>
      </c>
      <c r="G60" t="str">
        <f>[1]Sheet1!BL60</f>
        <v/>
      </c>
      <c r="H60">
        <f>[1]Sheet1!X60</f>
        <v>613.09999999999991</v>
      </c>
      <c r="I60">
        <f>[1]Sheet1!W60</f>
        <v>612.15</v>
      </c>
      <c r="J60" t="str">
        <f>[1]Sheet1!CC60</f>
        <v/>
      </c>
      <c r="K60" t="str">
        <f>[1]Sheet1!CD60</f>
        <v/>
      </c>
      <c r="M60" t="str">
        <f>[1]Sheet1!DL60</f>
        <v/>
      </c>
      <c r="P60" s="7" t="str">
        <f>[1]Sheet1!DO60</f>
        <v/>
      </c>
      <c r="Q60" s="7">
        <f>[1]Sheet1!DP60</f>
        <v>5679.7706837680926</v>
      </c>
    </row>
    <row r="61" spans="1:17" x14ac:dyDescent="0.25">
      <c r="A61" s="1">
        <f>[1]Sheet1!B61</f>
        <v>44540.885416666664</v>
      </c>
      <c r="B61" s="5">
        <f t="shared" si="0"/>
        <v>44540.885416666664</v>
      </c>
      <c r="C61">
        <f>C60</f>
        <v>611.29</v>
      </c>
      <c r="D61" t="str">
        <f>[1]Sheet1!AH61</f>
        <v/>
      </c>
      <c r="E61" t="str">
        <f>[1]Sheet1!AR61</f>
        <v/>
      </c>
      <c r="F61" t="str">
        <f>[1]Sheet1!BK61</f>
        <v/>
      </c>
      <c r="G61" t="str">
        <f>[1]Sheet1!BL61</f>
        <v/>
      </c>
      <c r="H61">
        <f>[1]Sheet1!X61</f>
        <v>613.09999999999991</v>
      </c>
      <c r="I61">
        <f>[1]Sheet1!W61</f>
        <v>612.15</v>
      </c>
      <c r="J61" t="str">
        <f>[1]Sheet1!CC61</f>
        <v/>
      </c>
      <c r="K61" t="str">
        <f>[1]Sheet1!CD61</f>
        <v/>
      </c>
      <c r="M61" t="str">
        <f>[1]Sheet1!DL61</f>
        <v/>
      </c>
      <c r="P61" s="7" t="str">
        <f>[1]Sheet1!DO61</f>
        <v/>
      </c>
      <c r="Q61" s="7">
        <f>[1]Sheet1!DP61</f>
        <v>5666.4106820189254</v>
      </c>
    </row>
    <row r="62" spans="1:17" x14ac:dyDescent="0.25">
      <c r="A62" s="1">
        <f>[1]Sheet1!B62</f>
        <v>44540.895833333336</v>
      </c>
      <c r="B62" s="5">
        <f t="shared" si="0"/>
        <v>44540.895833333336</v>
      </c>
      <c r="C62">
        <f t="shared" ref="C62:C63" si="14">C61</f>
        <v>611.29</v>
      </c>
      <c r="D62" t="str">
        <f>[1]Sheet1!AH62</f>
        <v/>
      </c>
      <c r="E62" t="str">
        <f>[1]Sheet1!AR62</f>
        <v/>
      </c>
      <c r="F62" t="str">
        <f>[1]Sheet1!BK62</f>
        <v/>
      </c>
      <c r="G62" t="str">
        <f>[1]Sheet1!BL62</f>
        <v/>
      </c>
      <c r="H62">
        <f>[1]Sheet1!X62</f>
        <v>613.09999999999991</v>
      </c>
      <c r="I62">
        <f>[1]Sheet1!W62</f>
        <v>612.15</v>
      </c>
      <c r="J62" t="str">
        <f>[1]Sheet1!CC62</f>
        <v/>
      </c>
      <c r="K62" t="str">
        <f>[1]Sheet1!CD62</f>
        <v/>
      </c>
      <c r="M62" t="str">
        <f>[1]Sheet1!DL62</f>
        <v/>
      </c>
      <c r="P62" s="7" t="str">
        <f>[1]Sheet1!DO62</f>
        <v/>
      </c>
      <c r="Q62" s="7">
        <f>[1]Sheet1!DP62</f>
        <v>5679.7706837680926</v>
      </c>
    </row>
    <row r="63" spans="1:17" x14ac:dyDescent="0.25">
      <c r="A63" s="1">
        <f>[1]Sheet1!B63</f>
        <v>44540.90625</v>
      </c>
      <c r="B63" s="5">
        <f t="shared" si="0"/>
        <v>44540.90625</v>
      </c>
      <c r="C63">
        <f t="shared" si="14"/>
        <v>611.29</v>
      </c>
      <c r="D63" t="str">
        <f>[1]Sheet1!AH63</f>
        <v/>
      </c>
      <c r="E63" t="str">
        <f>[1]Sheet1!AR63</f>
        <v/>
      </c>
      <c r="F63" t="str">
        <f>[1]Sheet1!BK63</f>
        <v/>
      </c>
      <c r="G63" t="str">
        <f>[1]Sheet1!BL63</f>
        <v/>
      </c>
      <c r="H63">
        <f>[1]Sheet1!X63</f>
        <v>613.09999999999991</v>
      </c>
      <c r="I63">
        <f>[1]Sheet1!W63</f>
        <v>612.15</v>
      </c>
      <c r="J63" t="str">
        <f>[1]Sheet1!CC63</f>
        <v/>
      </c>
      <c r="K63" t="str">
        <f>[1]Sheet1!CD63</f>
        <v/>
      </c>
      <c r="M63" t="str">
        <f>[1]Sheet1!DL63</f>
        <v/>
      </c>
      <c r="P63" s="7" t="str">
        <f>[1]Sheet1!DO63</f>
        <v/>
      </c>
      <c r="Q63" s="7">
        <f>[1]Sheet1!DP63</f>
        <v>2700.8283249875226</v>
      </c>
    </row>
    <row r="64" spans="1:17" x14ac:dyDescent="0.25">
      <c r="A64" s="1">
        <f>[1]Sheet1!B64</f>
        <v>44540.916666666664</v>
      </c>
      <c r="B64" s="5">
        <f t="shared" si="0"/>
        <v>44540.916666666664</v>
      </c>
      <c r="C64">
        <f>[1]Sheet1!L64</f>
        <v>611.29999999999995</v>
      </c>
      <c r="D64">
        <f>[1]Sheet1!AH64</f>
        <v>604.87</v>
      </c>
      <c r="E64" t="str">
        <f>[1]Sheet1!AR64</f>
        <v/>
      </c>
      <c r="F64" t="str">
        <f>[1]Sheet1!BK64</f>
        <v/>
      </c>
      <c r="G64" t="str">
        <f>[1]Sheet1!BL64</f>
        <v/>
      </c>
      <c r="H64">
        <f>[1]Sheet1!X64</f>
        <v>613.09999999999991</v>
      </c>
      <c r="I64">
        <f>[1]Sheet1!W64</f>
        <v>612.15</v>
      </c>
      <c r="J64" t="str">
        <f>[1]Sheet1!CC64</f>
        <v/>
      </c>
      <c r="K64" t="str">
        <f>[1]Sheet1!CD64</f>
        <v/>
      </c>
      <c r="M64" t="str">
        <f>[1]Sheet1!DL64</f>
        <v/>
      </c>
      <c r="P64" s="7" t="str">
        <f>[1]Sheet1!DO64</f>
        <v/>
      </c>
      <c r="Q64" s="7">
        <f>[1]Sheet1!DP64</f>
        <v>5666.4106820189254</v>
      </c>
    </row>
    <row r="65" spans="1:17" x14ac:dyDescent="0.25">
      <c r="A65" s="1">
        <f>[1]Sheet1!B65</f>
        <v>44540.927083333336</v>
      </c>
      <c r="B65" s="5">
        <f t="shared" si="0"/>
        <v>44540.927083333336</v>
      </c>
      <c r="C65">
        <f>C64</f>
        <v>611.29999999999995</v>
      </c>
      <c r="D65" t="str">
        <f>[1]Sheet1!AH65</f>
        <v/>
      </c>
      <c r="E65" t="str">
        <f>[1]Sheet1!AR65</f>
        <v/>
      </c>
      <c r="F65" t="str">
        <f>[1]Sheet1!BK65</f>
        <v/>
      </c>
      <c r="G65" t="str">
        <f>[1]Sheet1!BL65</f>
        <v/>
      </c>
      <c r="H65">
        <f>[1]Sheet1!X65</f>
        <v>613.09999999999991</v>
      </c>
      <c r="I65">
        <f>[1]Sheet1!W65</f>
        <v>612.14</v>
      </c>
      <c r="J65" t="str">
        <f>[1]Sheet1!CC65</f>
        <v/>
      </c>
      <c r="K65" t="str">
        <f>[1]Sheet1!CD65</f>
        <v/>
      </c>
      <c r="M65" t="str">
        <f>[1]Sheet1!DL65</f>
        <v/>
      </c>
      <c r="P65" s="7" t="str">
        <f>[1]Sheet1!DO65</f>
        <v/>
      </c>
      <c r="Q65" s="7">
        <f>[1]Sheet1!DP65</f>
        <v>5659.7306814974891</v>
      </c>
    </row>
    <row r="66" spans="1:17" x14ac:dyDescent="0.25">
      <c r="A66" s="1">
        <f>[1]Sheet1!B66</f>
        <v>44540.9375</v>
      </c>
      <c r="B66" s="5">
        <f t="shared" si="0"/>
        <v>44540.9375</v>
      </c>
      <c r="C66">
        <f t="shared" ref="C66:C67" si="15">C65</f>
        <v>611.29999999999995</v>
      </c>
      <c r="D66" t="str">
        <f>[1]Sheet1!AH66</f>
        <v/>
      </c>
      <c r="E66" t="str">
        <f>[1]Sheet1!AR66</f>
        <v/>
      </c>
      <c r="F66" t="str">
        <f>[1]Sheet1!BK66</f>
        <v/>
      </c>
      <c r="G66" t="str">
        <f>[1]Sheet1!BL66</f>
        <v/>
      </c>
      <c r="H66">
        <f>[1]Sheet1!X66</f>
        <v>613.0899999999998</v>
      </c>
      <c r="I66">
        <f>[1]Sheet1!W66</f>
        <v>612.15</v>
      </c>
      <c r="J66" t="str">
        <f>[1]Sheet1!CC66</f>
        <v/>
      </c>
      <c r="K66" t="str">
        <f>[1]Sheet1!CD66</f>
        <v/>
      </c>
      <c r="M66" t="str">
        <f>[1]Sheet1!DL66</f>
        <v/>
      </c>
      <c r="P66" s="7" t="str">
        <f>[1]Sheet1!DO66</f>
        <v/>
      </c>
      <c r="Q66" s="7">
        <f>[1]Sheet1!DP66</f>
        <v>5646.3886796339502</v>
      </c>
    </row>
    <row r="67" spans="1:17" x14ac:dyDescent="0.25">
      <c r="A67" s="1">
        <f>[1]Sheet1!B67</f>
        <v>44540.947916666664</v>
      </c>
      <c r="B67" s="5">
        <f t="shared" si="0"/>
        <v>44540.947916666664</v>
      </c>
      <c r="C67">
        <f t="shared" si="15"/>
        <v>611.29999999999995</v>
      </c>
      <c r="D67" t="str">
        <f>[1]Sheet1!AH67</f>
        <v/>
      </c>
      <c r="E67" t="str">
        <f>[1]Sheet1!AR67</f>
        <v/>
      </c>
      <c r="F67" t="str">
        <f>[1]Sheet1!BK67</f>
        <v/>
      </c>
      <c r="G67" t="str">
        <f>[1]Sheet1!BL67</f>
        <v/>
      </c>
      <c r="H67">
        <f>[1]Sheet1!X67</f>
        <v>613.0899999999998</v>
      </c>
      <c r="I67">
        <f>[1]Sheet1!W67</f>
        <v>612.14</v>
      </c>
      <c r="J67" t="str">
        <f>[1]Sheet1!CC67</f>
        <v/>
      </c>
      <c r="K67" t="str">
        <f>[1]Sheet1!CD67</f>
        <v/>
      </c>
      <c r="M67" t="str">
        <f>[1]Sheet1!DL67</f>
        <v/>
      </c>
      <c r="P67" s="7" t="str">
        <f>[1]Sheet1!DO67</f>
        <v/>
      </c>
      <c r="Q67" s="7">
        <f>[1]Sheet1!DP67</f>
        <v>2693.1123242213312</v>
      </c>
    </row>
    <row r="68" spans="1:17" x14ac:dyDescent="0.25">
      <c r="A68" s="1">
        <f>[1]Sheet1!B68</f>
        <v>44540.958333333336</v>
      </c>
      <c r="B68" s="5">
        <f t="shared" si="0"/>
        <v>44540.958333333336</v>
      </c>
      <c r="C68">
        <f>[1]Sheet1!L68</f>
        <v>611.29999999999995</v>
      </c>
      <c r="D68">
        <f>[1]Sheet1!AH68</f>
        <v>604.86</v>
      </c>
      <c r="E68" t="str">
        <f>[1]Sheet1!AR68</f>
        <v/>
      </c>
      <c r="F68" t="str">
        <f>[1]Sheet1!BK68</f>
        <v/>
      </c>
      <c r="G68" t="str">
        <f>[1]Sheet1!BL68</f>
        <v/>
      </c>
      <c r="H68">
        <f>[1]Sheet1!X68</f>
        <v>613.0899999999998</v>
      </c>
      <c r="I68">
        <f>[1]Sheet1!W68</f>
        <v>612.14</v>
      </c>
      <c r="J68" t="str">
        <f>[1]Sheet1!CC68</f>
        <v/>
      </c>
      <c r="K68" t="str">
        <f>[1]Sheet1!CD68</f>
        <v/>
      </c>
      <c r="M68" t="str">
        <f>[1]Sheet1!DL68</f>
        <v/>
      </c>
      <c r="P68" s="7" t="str">
        <f>[1]Sheet1!DO68</f>
        <v/>
      </c>
      <c r="Q68" s="7">
        <f>[1]Sheet1!DP68</f>
        <v>5636.3866785608498</v>
      </c>
    </row>
    <row r="69" spans="1:17" x14ac:dyDescent="0.25">
      <c r="A69" s="1">
        <f>[1]Sheet1!B69</f>
        <v>44540.96875</v>
      </c>
      <c r="B69" s="5">
        <f t="shared" si="0"/>
        <v>44540.96875</v>
      </c>
      <c r="C69">
        <f>C68</f>
        <v>611.29999999999995</v>
      </c>
      <c r="D69" t="str">
        <f>[1]Sheet1!AH69</f>
        <v/>
      </c>
      <c r="E69" t="str">
        <f>[1]Sheet1!AR69</f>
        <v/>
      </c>
      <c r="F69" t="str">
        <f>[1]Sheet1!BK69</f>
        <v/>
      </c>
      <c r="G69" t="str">
        <f>[1]Sheet1!BL69</f>
        <v/>
      </c>
      <c r="H69">
        <f>[1]Sheet1!X69</f>
        <v>613.0899999999998</v>
      </c>
      <c r="I69">
        <f>[1]Sheet1!W69</f>
        <v>612.14</v>
      </c>
      <c r="J69" t="str">
        <f>[1]Sheet1!CC69</f>
        <v/>
      </c>
      <c r="K69" t="str">
        <f>[1]Sheet1!CD69</f>
        <v/>
      </c>
      <c r="M69" t="str">
        <f>[1]Sheet1!DL69</f>
        <v/>
      </c>
      <c r="P69" s="7" t="str">
        <f>[1]Sheet1!DO69</f>
        <v/>
      </c>
      <c r="Q69" s="7">
        <f>[1]Sheet1!DP69</f>
        <v>5619.7246767215174</v>
      </c>
    </row>
    <row r="70" spans="1:17" x14ac:dyDescent="0.25">
      <c r="A70" s="1">
        <f>[1]Sheet1!B70</f>
        <v>44540.979166666664</v>
      </c>
      <c r="B70" s="5">
        <f t="shared" si="0"/>
        <v>44540.979166666664</v>
      </c>
      <c r="C70">
        <f t="shared" ref="C70:C71" si="16">C69</f>
        <v>611.29999999999995</v>
      </c>
      <c r="D70" t="str">
        <f>[1]Sheet1!AH70</f>
        <v/>
      </c>
      <c r="E70" t="str">
        <f>[1]Sheet1!AR70</f>
        <v/>
      </c>
      <c r="F70" t="str">
        <f>[1]Sheet1!BK70</f>
        <v/>
      </c>
      <c r="G70" t="str">
        <f>[1]Sheet1!BL70</f>
        <v/>
      </c>
      <c r="H70">
        <f>[1]Sheet1!X70</f>
        <v>613.0899999999998</v>
      </c>
      <c r="I70">
        <f>[1]Sheet1!W70</f>
        <v>612.15</v>
      </c>
      <c r="J70" t="str">
        <f>[1]Sheet1!CC70</f>
        <v/>
      </c>
      <c r="K70" t="str">
        <f>[1]Sheet1!CD70</f>
        <v/>
      </c>
      <c r="M70" t="str">
        <f>[1]Sheet1!DL70</f>
        <v/>
      </c>
      <c r="P70" s="7" t="str">
        <f>[1]Sheet1!DO70</f>
        <v/>
      </c>
      <c r="Q70" s="7">
        <f>[1]Sheet1!DP70</f>
        <v>5616.3986760775542</v>
      </c>
    </row>
    <row r="71" spans="1:17" x14ac:dyDescent="0.25">
      <c r="A71" s="1">
        <f>[1]Sheet1!B71</f>
        <v>44540.989583333336</v>
      </c>
      <c r="B71" s="5">
        <f t="shared" si="0"/>
        <v>44540.989583333336</v>
      </c>
      <c r="C71">
        <f t="shared" si="16"/>
        <v>611.29999999999995</v>
      </c>
      <c r="D71" t="str">
        <f>[1]Sheet1!AH71</f>
        <v/>
      </c>
      <c r="E71" t="str">
        <f>[1]Sheet1!AR71</f>
        <v/>
      </c>
      <c r="F71" t="str">
        <f>[1]Sheet1!BK71</f>
        <v/>
      </c>
      <c r="G71" t="str">
        <f>[1]Sheet1!BL71</f>
        <v/>
      </c>
      <c r="H71">
        <f>[1]Sheet1!X71</f>
        <v>613.09999999999991</v>
      </c>
      <c r="I71">
        <f>[1]Sheet1!W71</f>
        <v>612.14</v>
      </c>
      <c r="J71" t="str">
        <f>[1]Sheet1!CC71</f>
        <v/>
      </c>
      <c r="K71" t="str">
        <f>[1]Sheet1!CD71</f>
        <v/>
      </c>
      <c r="M71" t="str">
        <f>[1]Sheet1!DL71</f>
        <v/>
      </c>
      <c r="P71" s="7" t="str">
        <f>[1]Sheet1!DO71</f>
        <v/>
      </c>
      <c r="Q71" s="7">
        <f>[1]Sheet1!DP71</f>
        <v>2654.7043197683474</v>
      </c>
    </row>
    <row r="72" spans="1:17" x14ac:dyDescent="0.25">
      <c r="A72" s="1">
        <f>[1]Sheet1!B72</f>
        <v>44541</v>
      </c>
      <c r="B72" s="5">
        <f t="shared" si="0"/>
        <v>44541</v>
      </c>
      <c r="C72">
        <f>[1]Sheet1!L72</f>
        <v>611.29999999999995</v>
      </c>
      <c r="D72">
        <f>[1]Sheet1!AH72</f>
        <v>604.84999999999991</v>
      </c>
      <c r="E72">
        <f>[1]Sheet1!AR72</f>
        <v>32286.286703558664</v>
      </c>
      <c r="F72">
        <f>[1]Sheet1!BK72</f>
        <v>14.999999999999998</v>
      </c>
      <c r="G72">
        <f>[1]Sheet1!BL72</f>
        <v>7.9999999999999991</v>
      </c>
      <c r="H72">
        <f>[1]Sheet1!X72</f>
        <v>613.09999999999991</v>
      </c>
      <c r="I72">
        <f>[1]Sheet1!W72</f>
        <v>612.14</v>
      </c>
      <c r="J72">
        <f>[1]Sheet1!CC72</f>
        <v>1185.5493164100001</v>
      </c>
      <c r="K72">
        <f>[1]Sheet1!CD72</f>
        <v>781.78961181600005</v>
      </c>
      <c r="M72" t="str">
        <f>[1]Sheet1!DL72</f>
        <v/>
      </c>
      <c r="P72" s="7">
        <f>[1]Sheet1!DO72</f>
        <v>26600.045000000002</v>
      </c>
      <c r="Q72" s="7">
        <f>[1]Sheet1!DP72</f>
        <v>5609.7466754959214</v>
      </c>
    </row>
    <row r="73" spans="1:17" x14ac:dyDescent="0.25">
      <c r="A73" s="1">
        <f>[1]Sheet1!B73</f>
        <v>44541.010416666664</v>
      </c>
      <c r="B73" s="5">
        <f t="shared" ref="B73:B136" si="17">A73</f>
        <v>44541.010416666664</v>
      </c>
      <c r="C73">
        <f>C72</f>
        <v>611.29999999999995</v>
      </c>
      <c r="D73" t="str">
        <f>[1]Sheet1!AH73</f>
        <v/>
      </c>
      <c r="E73" t="str">
        <f>[1]Sheet1!AR73</f>
        <v/>
      </c>
      <c r="F73" t="str">
        <f>[1]Sheet1!BK73</f>
        <v/>
      </c>
      <c r="G73" t="str">
        <f>[1]Sheet1!BL73</f>
        <v/>
      </c>
      <c r="H73">
        <f>[1]Sheet1!X73</f>
        <v>613.0899999999998</v>
      </c>
      <c r="I73">
        <f>[1]Sheet1!W73</f>
        <v>612.14</v>
      </c>
      <c r="J73" t="str">
        <f>[1]Sheet1!CC73</f>
        <v/>
      </c>
      <c r="K73" t="str">
        <f>[1]Sheet1!CD73</f>
        <v/>
      </c>
      <c r="M73" t="str">
        <f>[1]Sheet1!DL73</f>
        <v/>
      </c>
      <c r="P73" s="7" t="str">
        <f>[1]Sheet1!DO73</f>
        <v/>
      </c>
      <c r="Q73" s="7">
        <f>[1]Sheet1!DP73</f>
        <v>5593.1166733355458</v>
      </c>
    </row>
    <row r="74" spans="1:17" x14ac:dyDescent="0.25">
      <c r="A74" s="1">
        <f>[1]Sheet1!B74</f>
        <v>44541.020833333336</v>
      </c>
      <c r="B74" s="5">
        <f t="shared" si="17"/>
        <v>44541.020833333336</v>
      </c>
      <c r="C74">
        <f t="shared" ref="C74:C75" si="18">C73</f>
        <v>611.29999999999995</v>
      </c>
      <c r="D74" t="str">
        <f>[1]Sheet1!AH74</f>
        <v/>
      </c>
      <c r="E74" t="str">
        <f>[1]Sheet1!AR74</f>
        <v/>
      </c>
      <c r="F74" t="str">
        <f>[1]Sheet1!BK74</f>
        <v/>
      </c>
      <c r="G74" t="str">
        <f>[1]Sheet1!BL74</f>
        <v/>
      </c>
      <c r="H74">
        <f>[1]Sheet1!X74</f>
        <v>613.07999999999993</v>
      </c>
      <c r="I74">
        <f>[1]Sheet1!W74</f>
        <v>612.14</v>
      </c>
      <c r="J74" t="str">
        <f>[1]Sheet1!CC74</f>
        <v/>
      </c>
      <c r="K74" t="str">
        <f>[1]Sheet1!CD74</f>
        <v/>
      </c>
      <c r="M74" t="str">
        <f>[1]Sheet1!DL74</f>
        <v/>
      </c>
      <c r="P74" s="7" t="str">
        <f>[1]Sheet1!DO74</f>
        <v/>
      </c>
      <c r="Q74" s="7">
        <f>[1]Sheet1!DP74</f>
        <v>5589.7906730447285</v>
      </c>
    </row>
    <row r="75" spans="1:17" x14ac:dyDescent="0.25">
      <c r="A75" s="1">
        <f>[1]Sheet1!B75</f>
        <v>44541.03125</v>
      </c>
      <c r="B75" s="5">
        <f t="shared" si="17"/>
        <v>44541.03125</v>
      </c>
      <c r="C75">
        <f t="shared" si="18"/>
        <v>611.29999999999995</v>
      </c>
      <c r="D75" t="str">
        <f>[1]Sheet1!AH75</f>
        <v/>
      </c>
      <c r="E75" t="str">
        <f>[1]Sheet1!AR75</f>
        <v/>
      </c>
      <c r="F75" t="str">
        <f>[1]Sheet1!BK75</f>
        <v/>
      </c>
      <c r="G75" t="str">
        <f>[1]Sheet1!BL75</f>
        <v/>
      </c>
      <c r="H75">
        <f>[1]Sheet1!X75</f>
        <v>613.06999999999994</v>
      </c>
      <c r="I75">
        <f>[1]Sheet1!W75</f>
        <v>612.14</v>
      </c>
      <c r="J75" t="str">
        <f>[1]Sheet1!CC75</f>
        <v/>
      </c>
      <c r="K75" t="str">
        <f>[1]Sheet1!CD75</f>
        <v/>
      </c>
      <c r="M75" t="str">
        <f>[1]Sheet1!DL75</f>
        <v/>
      </c>
      <c r="P75" s="7" t="str">
        <f>[1]Sheet1!DO75</f>
        <v/>
      </c>
      <c r="Q75" s="7">
        <f>[1]Sheet1!DP75</f>
        <v>2631.7423169942213</v>
      </c>
    </row>
    <row r="76" spans="1:17" x14ac:dyDescent="0.25">
      <c r="A76" s="1">
        <f>[1]Sheet1!B76</f>
        <v>44541.041666666664</v>
      </c>
      <c r="B76" s="5">
        <f t="shared" si="17"/>
        <v>44541.041666666664</v>
      </c>
      <c r="C76">
        <f>[1]Sheet1!L76</f>
        <v>611.30999999999983</v>
      </c>
      <c r="D76">
        <f>[1]Sheet1!AH76</f>
        <v>604.84</v>
      </c>
      <c r="E76" t="str">
        <f>[1]Sheet1!AR76</f>
        <v/>
      </c>
      <c r="F76" t="str">
        <f>[1]Sheet1!BK76</f>
        <v/>
      </c>
      <c r="G76" t="str">
        <f>[1]Sheet1!BL76</f>
        <v/>
      </c>
      <c r="H76">
        <f>[1]Sheet1!X76</f>
        <v>613.06999999999994</v>
      </c>
      <c r="I76">
        <f>[1]Sheet1!W76</f>
        <v>612.14</v>
      </c>
      <c r="J76" t="str">
        <f>[1]Sheet1!CC76</f>
        <v/>
      </c>
      <c r="K76" t="str">
        <f>[1]Sheet1!CD76</f>
        <v/>
      </c>
      <c r="M76" t="str">
        <f>[1]Sheet1!DL76</f>
        <v/>
      </c>
      <c r="P76" s="7" t="str">
        <f>[1]Sheet1!DO76</f>
        <v/>
      </c>
      <c r="Q76" s="7">
        <f>[1]Sheet1!DP76</f>
        <v>5569.8766706798142</v>
      </c>
    </row>
    <row r="77" spans="1:17" x14ac:dyDescent="0.25">
      <c r="A77" s="1">
        <f>[1]Sheet1!B77</f>
        <v>44541.052083333336</v>
      </c>
      <c r="B77" s="5">
        <f t="shared" si="17"/>
        <v>44541.052083333336</v>
      </c>
      <c r="C77">
        <f>C76</f>
        <v>611.30999999999983</v>
      </c>
      <c r="D77" t="str">
        <f>[1]Sheet1!AH77</f>
        <v/>
      </c>
      <c r="E77" t="str">
        <f>[1]Sheet1!AR77</f>
        <v/>
      </c>
      <c r="F77" t="str">
        <f>[1]Sheet1!BK77</f>
        <v/>
      </c>
      <c r="G77" t="str">
        <f>[1]Sheet1!BL77</f>
        <v/>
      </c>
      <c r="H77">
        <f>[1]Sheet1!X77</f>
        <v>613.06999999999994</v>
      </c>
      <c r="I77">
        <f>[1]Sheet1!W77</f>
        <v>612.14</v>
      </c>
      <c r="J77" t="str">
        <f>[1]Sheet1!CC77</f>
        <v/>
      </c>
      <c r="K77" t="str">
        <f>[1]Sheet1!CD77</f>
        <v/>
      </c>
      <c r="M77" t="str">
        <f>[1]Sheet1!DL77</f>
        <v/>
      </c>
      <c r="P77" s="7" t="str">
        <f>[1]Sheet1!DO77</f>
        <v/>
      </c>
      <c r="Q77" s="7">
        <f>[1]Sheet1!DP77</f>
        <v>5573.1956708973939</v>
      </c>
    </row>
    <row r="78" spans="1:17" x14ac:dyDescent="0.25">
      <c r="A78" s="1">
        <f>[1]Sheet1!B78</f>
        <v>44541.0625</v>
      </c>
      <c r="B78" s="5">
        <f t="shared" si="17"/>
        <v>44541.0625</v>
      </c>
      <c r="C78">
        <f t="shared" ref="C78:C79" si="19">C77</f>
        <v>611.30999999999983</v>
      </c>
      <c r="D78" t="str">
        <f>[1]Sheet1!AH78</f>
        <v/>
      </c>
      <c r="E78" t="str">
        <f>[1]Sheet1!AR78</f>
        <v/>
      </c>
      <c r="F78" t="str">
        <f>[1]Sheet1!BK78</f>
        <v/>
      </c>
      <c r="G78" t="str">
        <f>[1]Sheet1!BL78</f>
        <v/>
      </c>
      <c r="H78">
        <f>[1]Sheet1!X78</f>
        <v>613.05999999999983</v>
      </c>
      <c r="I78">
        <f>[1]Sheet1!W78</f>
        <v>612.14</v>
      </c>
      <c r="J78" t="str">
        <f>[1]Sheet1!CC78</f>
        <v/>
      </c>
      <c r="K78" t="str">
        <f>[1]Sheet1!CD78</f>
        <v/>
      </c>
      <c r="M78" t="str">
        <f>[1]Sheet1!DL78</f>
        <v/>
      </c>
      <c r="P78" s="7" t="str">
        <f>[1]Sheet1!DO78</f>
        <v/>
      </c>
      <c r="Q78" s="7">
        <f>[1]Sheet1!DP78</f>
        <v>5579.8336716856984</v>
      </c>
    </row>
    <row r="79" spans="1:17" x14ac:dyDescent="0.25">
      <c r="A79" s="1">
        <f>[1]Sheet1!B79</f>
        <v>44541.072916666664</v>
      </c>
      <c r="B79" s="5">
        <f t="shared" si="17"/>
        <v>44541.072916666664</v>
      </c>
      <c r="C79">
        <f t="shared" si="19"/>
        <v>611.30999999999983</v>
      </c>
      <c r="D79" t="str">
        <f>[1]Sheet1!AH79</f>
        <v/>
      </c>
      <c r="E79" t="str">
        <f>[1]Sheet1!AR79</f>
        <v/>
      </c>
      <c r="F79" t="str">
        <f>[1]Sheet1!BK79</f>
        <v/>
      </c>
      <c r="G79" t="str">
        <f>[1]Sheet1!BL79</f>
        <v/>
      </c>
      <c r="H79">
        <f>[1]Sheet1!X79</f>
        <v>613.05999999999983</v>
      </c>
      <c r="I79">
        <f>[1]Sheet1!W79</f>
        <v>612.15</v>
      </c>
      <c r="J79" t="str">
        <f>[1]Sheet1!CC79</f>
        <v/>
      </c>
      <c r="K79" t="str">
        <f>[1]Sheet1!CD79</f>
        <v/>
      </c>
      <c r="M79" t="str">
        <f>[1]Sheet1!DL79</f>
        <v/>
      </c>
      <c r="P79" s="7" t="str">
        <f>[1]Sheet1!DO79</f>
        <v/>
      </c>
      <c r="Q79" s="7">
        <f>[1]Sheet1!DP79</f>
        <v>2624.1043160855643</v>
      </c>
    </row>
    <row r="80" spans="1:17" x14ac:dyDescent="0.25">
      <c r="A80" s="1">
        <f>[1]Sheet1!B80</f>
        <v>44541.083333333336</v>
      </c>
      <c r="B80" s="5">
        <f t="shared" si="17"/>
        <v>44541.083333333336</v>
      </c>
      <c r="C80">
        <f>[1]Sheet1!L80</f>
        <v>611.30999999999983</v>
      </c>
      <c r="D80">
        <f>[1]Sheet1!AH80</f>
        <v>604.84999999999991</v>
      </c>
      <c r="E80" t="str">
        <f>[1]Sheet1!AR80</f>
        <v/>
      </c>
      <c r="F80" t="str">
        <f>[1]Sheet1!BK80</f>
        <v/>
      </c>
      <c r="G80" t="str">
        <f>[1]Sheet1!BL80</f>
        <v/>
      </c>
      <c r="H80">
        <f>[1]Sheet1!X80</f>
        <v>613.05999999999983</v>
      </c>
      <c r="I80">
        <f>[1]Sheet1!W80</f>
        <v>612.14</v>
      </c>
      <c r="J80" t="str">
        <f>[1]Sheet1!CC80</f>
        <v/>
      </c>
      <c r="K80" t="str">
        <f>[1]Sheet1!CD80</f>
        <v/>
      </c>
      <c r="M80" t="str">
        <f>[1]Sheet1!DL80</f>
        <v/>
      </c>
      <c r="P80" s="7" t="str">
        <f>[1]Sheet1!DO80</f>
        <v/>
      </c>
      <c r="Q80" s="7">
        <f>[1]Sheet1!DP80</f>
        <v>5566.5576701090886</v>
      </c>
    </row>
    <row r="81" spans="1:17" x14ac:dyDescent="0.25">
      <c r="A81" s="1">
        <f>[1]Sheet1!B81</f>
        <v>44541.09375</v>
      </c>
      <c r="B81" s="5">
        <f t="shared" si="17"/>
        <v>44541.09375</v>
      </c>
      <c r="C81">
        <f>C80</f>
        <v>611.30999999999983</v>
      </c>
      <c r="D81" t="str">
        <f>[1]Sheet1!AH81</f>
        <v/>
      </c>
      <c r="E81" t="str">
        <f>[1]Sheet1!AR81</f>
        <v/>
      </c>
      <c r="F81" t="str">
        <f>[1]Sheet1!BK81</f>
        <v/>
      </c>
      <c r="G81" t="str">
        <f>[1]Sheet1!BL81</f>
        <v/>
      </c>
      <c r="H81">
        <f>[1]Sheet1!X81</f>
        <v>613.05999999999983</v>
      </c>
      <c r="I81">
        <f>[1]Sheet1!W81</f>
        <v>612.12999999999988</v>
      </c>
      <c r="J81" t="str">
        <f>[1]Sheet1!CC81</f>
        <v/>
      </c>
      <c r="K81" t="str">
        <f>[1]Sheet1!CD81</f>
        <v/>
      </c>
      <c r="M81" t="str">
        <f>[1]Sheet1!DL81</f>
        <v/>
      </c>
      <c r="P81" s="7" t="str">
        <f>[1]Sheet1!DO81</f>
        <v/>
      </c>
      <c r="Q81" s="7">
        <f>[1]Sheet1!DP81</f>
        <v>5556.6006691032044</v>
      </c>
    </row>
    <row r="82" spans="1:17" x14ac:dyDescent="0.25">
      <c r="A82" s="1">
        <f>[1]Sheet1!B82</f>
        <v>44541.104166666664</v>
      </c>
      <c r="B82" s="5">
        <f t="shared" si="17"/>
        <v>44541.104166666664</v>
      </c>
      <c r="C82">
        <f t="shared" ref="C82:C83" si="20">C81</f>
        <v>611.30999999999983</v>
      </c>
      <c r="D82" t="str">
        <f>[1]Sheet1!AH82</f>
        <v/>
      </c>
      <c r="E82" t="str">
        <f>[1]Sheet1!AR82</f>
        <v/>
      </c>
      <c r="F82" t="str">
        <f>[1]Sheet1!BK82</f>
        <v/>
      </c>
      <c r="G82" t="str">
        <f>[1]Sheet1!BL82</f>
        <v/>
      </c>
      <c r="H82">
        <f>[1]Sheet1!X82</f>
        <v>613.05999999999983</v>
      </c>
      <c r="I82">
        <f>[1]Sheet1!W82</f>
        <v>612.15</v>
      </c>
      <c r="J82" t="str">
        <f>[1]Sheet1!CC82</f>
        <v/>
      </c>
      <c r="K82" t="str">
        <f>[1]Sheet1!CD82</f>
        <v/>
      </c>
      <c r="M82" t="str">
        <f>[1]Sheet1!DL82</f>
        <v/>
      </c>
      <c r="P82" s="7" t="str">
        <f>[1]Sheet1!DO82</f>
        <v/>
      </c>
      <c r="Q82" s="7">
        <f>[1]Sheet1!DP82</f>
        <v>5573.1956708973939</v>
      </c>
    </row>
    <row r="83" spans="1:17" x14ac:dyDescent="0.25">
      <c r="A83" s="1">
        <f>[1]Sheet1!B83</f>
        <v>44541.114583333336</v>
      </c>
      <c r="B83" s="5">
        <f t="shared" si="17"/>
        <v>44541.114583333336</v>
      </c>
      <c r="C83">
        <f t="shared" si="20"/>
        <v>611.30999999999983</v>
      </c>
      <c r="D83" t="str">
        <f>[1]Sheet1!AH83</f>
        <v/>
      </c>
      <c r="E83" t="str">
        <f>[1]Sheet1!AR83</f>
        <v/>
      </c>
      <c r="F83" t="str">
        <f>[1]Sheet1!BK83</f>
        <v/>
      </c>
      <c r="G83" t="str">
        <f>[1]Sheet1!BL83</f>
        <v/>
      </c>
      <c r="H83">
        <f>[1]Sheet1!X83</f>
        <v>613.05999999999983</v>
      </c>
      <c r="I83">
        <f>[1]Sheet1!W83</f>
        <v>612.14</v>
      </c>
      <c r="J83" t="str">
        <f>[1]Sheet1!CC83</f>
        <v/>
      </c>
      <c r="K83" t="str">
        <f>[1]Sheet1!CD83</f>
        <v/>
      </c>
      <c r="M83" t="str">
        <f>[1]Sheet1!DL83</f>
        <v/>
      </c>
      <c r="P83" s="7" t="str">
        <f>[1]Sheet1!DO83</f>
        <v/>
      </c>
      <c r="Q83" s="7">
        <f>[1]Sheet1!DP83</f>
        <v>2641.9343180372166</v>
      </c>
    </row>
    <row r="84" spans="1:17" x14ac:dyDescent="0.25">
      <c r="A84" s="1">
        <f>[1]Sheet1!B84</f>
        <v>44541.125</v>
      </c>
      <c r="B84" s="5">
        <f t="shared" si="17"/>
        <v>44541.125</v>
      </c>
      <c r="C84">
        <f>[1]Sheet1!L84</f>
        <v>611.31999999999994</v>
      </c>
      <c r="D84">
        <f>[1]Sheet1!AH84</f>
        <v>604.84</v>
      </c>
      <c r="E84" t="str">
        <f>[1]Sheet1!AR84</f>
        <v/>
      </c>
      <c r="F84" t="str">
        <f>[1]Sheet1!BK84</f>
        <v/>
      </c>
      <c r="G84" t="str">
        <f>[1]Sheet1!BL84</f>
        <v/>
      </c>
      <c r="H84">
        <f>[1]Sheet1!X84</f>
        <v>613.05999999999983</v>
      </c>
      <c r="I84">
        <f>[1]Sheet1!W84</f>
        <v>612.14</v>
      </c>
      <c r="J84" t="str">
        <f>[1]Sheet1!CC84</f>
        <v/>
      </c>
      <c r="K84" t="str">
        <f>[1]Sheet1!CD84</f>
        <v/>
      </c>
      <c r="M84" t="str">
        <f>[1]Sheet1!DL84</f>
        <v/>
      </c>
      <c r="P84" s="7" t="str">
        <f>[1]Sheet1!DO84</f>
        <v/>
      </c>
      <c r="Q84" s="7">
        <f>[1]Sheet1!DP84</f>
        <v>5576.5146714681196</v>
      </c>
    </row>
    <row r="85" spans="1:17" x14ac:dyDescent="0.25">
      <c r="A85" s="1">
        <f>[1]Sheet1!B85</f>
        <v>44541.135416666664</v>
      </c>
      <c r="B85" s="5">
        <f t="shared" si="17"/>
        <v>44541.135416666664</v>
      </c>
      <c r="C85">
        <f>C84</f>
        <v>611.31999999999994</v>
      </c>
      <c r="D85" t="str">
        <f>[1]Sheet1!AH85</f>
        <v/>
      </c>
      <c r="E85" t="str">
        <f>[1]Sheet1!AR85</f>
        <v/>
      </c>
      <c r="F85" t="str">
        <f>[1]Sheet1!BK85</f>
        <v/>
      </c>
      <c r="G85" t="str">
        <f>[1]Sheet1!BL85</f>
        <v/>
      </c>
      <c r="H85">
        <f>[1]Sheet1!X85</f>
        <v>613.04999999999995</v>
      </c>
      <c r="I85">
        <f>[1]Sheet1!W85</f>
        <v>612.14</v>
      </c>
      <c r="J85" t="str">
        <f>[1]Sheet1!CC85</f>
        <v/>
      </c>
      <c r="K85" t="str">
        <f>[1]Sheet1!CD85</f>
        <v/>
      </c>
      <c r="M85" t="str">
        <f>[1]Sheet1!DL85</f>
        <v/>
      </c>
      <c r="P85" s="7" t="str">
        <f>[1]Sheet1!DO85</f>
        <v/>
      </c>
      <c r="Q85" s="7">
        <f>[1]Sheet1!DP85</f>
        <v>5583.152672256424</v>
      </c>
    </row>
    <row r="86" spans="1:17" x14ac:dyDescent="0.25">
      <c r="A86" s="1">
        <f>[1]Sheet1!B86</f>
        <v>44541.145833333336</v>
      </c>
      <c r="B86" s="5">
        <f t="shared" si="17"/>
        <v>44541.145833333336</v>
      </c>
      <c r="C86">
        <f t="shared" ref="C86:C87" si="21">C85</f>
        <v>611.31999999999994</v>
      </c>
      <c r="D86" t="str">
        <f>[1]Sheet1!AH86</f>
        <v/>
      </c>
      <c r="E86" t="str">
        <f>[1]Sheet1!AR86</f>
        <v/>
      </c>
      <c r="F86" t="str">
        <f>[1]Sheet1!BK86</f>
        <v/>
      </c>
      <c r="G86" t="str">
        <f>[1]Sheet1!BL86</f>
        <v/>
      </c>
      <c r="H86">
        <f>[1]Sheet1!X86</f>
        <v>613.04999999999995</v>
      </c>
      <c r="I86">
        <f>[1]Sheet1!W86</f>
        <v>612.15</v>
      </c>
      <c r="J86" t="str">
        <f>[1]Sheet1!CC86</f>
        <v/>
      </c>
      <c r="K86" t="str">
        <f>[1]Sheet1!CD86</f>
        <v/>
      </c>
      <c r="M86" t="str">
        <f>[1]Sheet1!DL86</f>
        <v/>
      </c>
      <c r="P86" s="7" t="str">
        <f>[1]Sheet1!DO86</f>
        <v/>
      </c>
      <c r="Q86" s="7">
        <f>[1]Sheet1!DP86</f>
        <v>5599.7686742703254</v>
      </c>
    </row>
    <row r="87" spans="1:17" x14ac:dyDescent="0.25">
      <c r="A87" s="1">
        <f>[1]Sheet1!B87</f>
        <v>44541.15625</v>
      </c>
      <c r="B87" s="5">
        <f t="shared" si="17"/>
        <v>44541.15625</v>
      </c>
      <c r="C87">
        <f t="shared" si="21"/>
        <v>611.31999999999994</v>
      </c>
      <c r="D87" t="str">
        <f>[1]Sheet1!AH87</f>
        <v/>
      </c>
      <c r="E87" t="str">
        <f>[1]Sheet1!AR87</f>
        <v/>
      </c>
      <c r="F87" t="str">
        <f>[1]Sheet1!BK87</f>
        <v/>
      </c>
      <c r="G87" t="str">
        <f>[1]Sheet1!BL87</f>
        <v/>
      </c>
      <c r="H87">
        <f>[1]Sheet1!X87</f>
        <v>613.04999999999995</v>
      </c>
      <c r="I87">
        <f>[1]Sheet1!W87</f>
        <v>612.14</v>
      </c>
      <c r="J87" t="str">
        <f>[1]Sheet1!CC87</f>
        <v/>
      </c>
      <c r="K87" t="str">
        <f>[1]Sheet1!CD87</f>
        <v/>
      </c>
      <c r="M87" t="str">
        <f>[1]Sheet1!DL87</f>
        <v/>
      </c>
      <c r="P87" s="7" t="str">
        <f>[1]Sheet1!DO87</f>
        <v/>
      </c>
      <c r="Q87" s="7">
        <f>[1]Sheet1!DP87</f>
        <v>2659.8123200370237</v>
      </c>
    </row>
    <row r="88" spans="1:17" x14ac:dyDescent="0.25">
      <c r="A88" s="1">
        <f>[1]Sheet1!B88</f>
        <v>44541.166666666664</v>
      </c>
      <c r="B88" s="5">
        <f t="shared" si="17"/>
        <v>44541.166666666664</v>
      </c>
      <c r="C88">
        <f>[1]Sheet1!L88</f>
        <v>611.33000000000004</v>
      </c>
      <c r="D88">
        <f>[1]Sheet1!AH88</f>
        <v>604.80999999999983</v>
      </c>
      <c r="E88">
        <f>[1]Sheet1!AR88</f>
        <v>33475.715403557893</v>
      </c>
      <c r="F88">
        <f>[1]Sheet1!BK88</f>
        <v>14.999999999999998</v>
      </c>
      <c r="G88">
        <f>[1]Sheet1!BL88</f>
        <v>7.9999999999999991</v>
      </c>
      <c r="H88">
        <f>[1]Sheet1!X88</f>
        <v>613.05999999999983</v>
      </c>
      <c r="I88">
        <f>[1]Sheet1!W88</f>
        <v>612.12</v>
      </c>
      <c r="J88">
        <f>[1]Sheet1!CC88</f>
        <v>1189.7983398399999</v>
      </c>
      <c r="K88">
        <f>[1]Sheet1!CD88</f>
        <v>784.438964844</v>
      </c>
      <c r="M88" t="str">
        <f>[1]Sheet1!DL88</f>
        <v/>
      </c>
      <c r="P88" s="7" t="str">
        <f>[1]Sheet1!DO88</f>
        <v/>
      </c>
      <c r="Q88" s="7">
        <f>[1]Sheet1!DP88</f>
        <v>5643.0546795116816</v>
      </c>
    </row>
    <row r="89" spans="1:17" x14ac:dyDescent="0.25">
      <c r="A89" s="1">
        <f>[1]Sheet1!B89</f>
        <v>44541.177083333336</v>
      </c>
      <c r="B89" s="5">
        <f t="shared" si="17"/>
        <v>44541.177083333336</v>
      </c>
      <c r="C89">
        <f>C88</f>
        <v>611.33000000000004</v>
      </c>
      <c r="D89" t="str">
        <f>[1]Sheet1!AH89</f>
        <v/>
      </c>
      <c r="E89" t="str">
        <f>[1]Sheet1!AR89</f>
        <v/>
      </c>
      <c r="F89" t="str">
        <f>[1]Sheet1!BK89</f>
        <v/>
      </c>
      <c r="G89" t="str">
        <f>[1]Sheet1!BL89</f>
        <v/>
      </c>
      <c r="H89">
        <f>[1]Sheet1!X89</f>
        <v>613.05999999999983</v>
      </c>
      <c r="I89">
        <f>[1]Sheet1!W89</f>
        <v>612.14</v>
      </c>
      <c r="J89" t="str">
        <f>[1]Sheet1!CC89</f>
        <v/>
      </c>
      <c r="K89" t="str">
        <f>[1]Sheet1!CD89</f>
        <v/>
      </c>
      <c r="M89" t="str">
        <f>[1]Sheet1!DL89</f>
        <v/>
      </c>
      <c r="P89" s="7" t="str">
        <f>[1]Sheet1!DO89</f>
        <v/>
      </c>
      <c r="Q89" s="7">
        <f>[1]Sheet1!DP89</f>
        <v>5643.0546795116816</v>
      </c>
    </row>
    <row r="90" spans="1:17" x14ac:dyDescent="0.25">
      <c r="A90" s="1">
        <f>[1]Sheet1!B90</f>
        <v>44541.1875</v>
      </c>
      <c r="B90" s="5">
        <f t="shared" si="17"/>
        <v>44541.1875</v>
      </c>
      <c r="C90">
        <f t="shared" ref="C90:C91" si="22">C89</f>
        <v>611.33000000000004</v>
      </c>
      <c r="D90" t="str">
        <f>[1]Sheet1!AH90</f>
        <v/>
      </c>
      <c r="E90" t="str">
        <f>[1]Sheet1!AR90</f>
        <v/>
      </c>
      <c r="F90" t="str">
        <f>[1]Sheet1!BK90</f>
        <v/>
      </c>
      <c r="G90" t="str">
        <f>[1]Sheet1!BL90</f>
        <v/>
      </c>
      <c r="H90">
        <f>[1]Sheet1!X90</f>
        <v>613.04999999999995</v>
      </c>
      <c r="I90">
        <f>[1]Sheet1!W90</f>
        <v>612.12999999999988</v>
      </c>
      <c r="J90" t="str">
        <f>[1]Sheet1!CC90</f>
        <v/>
      </c>
      <c r="K90" t="str">
        <f>[1]Sheet1!CD90</f>
        <v/>
      </c>
      <c r="M90" t="str">
        <f>[1]Sheet1!DL90</f>
        <v/>
      </c>
      <c r="P90" s="7" t="str">
        <f>[1]Sheet1!DO90</f>
        <v/>
      </c>
      <c r="Q90" s="7">
        <f>[1]Sheet1!DP90</f>
        <v>5663.0706819347806</v>
      </c>
    </row>
    <row r="91" spans="1:17" x14ac:dyDescent="0.25">
      <c r="A91" s="1">
        <f>[1]Sheet1!B91</f>
        <v>44541.197916666664</v>
      </c>
      <c r="B91" s="5">
        <f t="shared" si="17"/>
        <v>44541.197916666664</v>
      </c>
      <c r="C91">
        <f t="shared" si="22"/>
        <v>611.33000000000004</v>
      </c>
      <c r="D91" t="str">
        <f>[1]Sheet1!AH91</f>
        <v/>
      </c>
      <c r="E91" t="str">
        <f>[1]Sheet1!AR91</f>
        <v/>
      </c>
      <c r="F91" t="str">
        <f>[1]Sheet1!BK91</f>
        <v/>
      </c>
      <c r="G91" t="str">
        <f>[1]Sheet1!BL91</f>
        <v/>
      </c>
      <c r="H91">
        <f>[1]Sheet1!X91</f>
        <v>613.05999999999983</v>
      </c>
      <c r="I91">
        <f>[1]Sheet1!W91</f>
        <v>612.12999999999988</v>
      </c>
      <c r="J91" t="str">
        <f>[1]Sheet1!CC91</f>
        <v/>
      </c>
      <c r="K91" t="str">
        <f>[1]Sheet1!CD91</f>
        <v/>
      </c>
      <c r="M91" t="str">
        <f>[1]Sheet1!DL91</f>
        <v/>
      </c>
      <c r="P91" s="7" t="str">
        <f>[1]Sheet1!DO91</f>
        <v/>
      </c>
      <c r="Q91" s="7">
        <f>[1]Sheet1!DP91</f>
        <v>2693.1123242213312</v>
      </c>
    </row>
    <row r="92" spans="1:17" x14ac:dyDescent="0.25">
      <c r="A92" s="1">
        <f>[1]Sheet1!B92</f>
        <v>44541.208333333336</v>
      </c>
      <c r="B92" s="5">
        <f t="shared" si="17"/>
        <v>44541.208333333336</v>
      </c>
      <c r="C92">
        <f>[1]Sheet1!L92</f>
        <v>611.36</v>
      </c>
      <c r="D92">
        <f>[1]Sheet1!AH92</f>
        <v>604.77999999999986</v>
      </c>
      <c r="E92" t="str">
        <f>[1]Sheet1!AR92</f>
        <v/>
      </c>
      <c r="F92" t="str">
        <f>[1]Sheet1!BK92</f>
        <v/>
      </c>
      <c r="G92" t="str">
        <f>[1]Sheet1!BL92</f>
        <v/>
      </c>
      <c r="H92">
        <f>[1]Sheet1!X92</f>
        <v>613.04999999999995</v>
      </c>
      <c r="I92">
        <f>[1]Sheet1!W92</f>
        <v>612.12999999999988</v>
      </c>
      <c r="J92" t="str">
        <f>[1]Sheet1!CC92</f>
        <v/>
      </c>
      <c r="K92" t="str">
        <f>[1]Sheet1!CD92</f>
        <v/>
      </c>
      <c r="M92" t="str">
        <f>[1]Sheet1!DL92</f>
        <v/>
      </c>
      <c r="P92" s="7" t="str">
        <f>[1]Sheet1!DO92</f>
        <v/>
      </c>
      <c r="Q92" s="7">
        <f>[1]Sheet1!DP92</f>
        <v>5716.56668810476</v>
      </c>
    </row>
    <row r="93" spans="1:17" x14ac:dyDescent="0.25">
      <c r="A93" s="1">
        <f>[1]Sheet1!B93</f>
        <v>44541.21875</v>
      </c>
      <c r="B93" s="5">
        <f t="shared" si="17"/>
        <v>44541.21875</v>
      </c>
      <c r="C93">
        <f>C92</f>
        <v>611.36</v>
      </c>
      <c r="D93" t="str">
        <f>[1]Sheet1!AH93</f>
        <v/>
      </c>
      <c r="E93" t="str">
        <f>[1]Sheet1!AR93</f>
        <v/>
      </c>
      <c r="F93" t="str">
        <f>[1]Sheet1!BK93</f>
        <v/>
      </c>
      <c r="G93" t="str">
        <f>[1]Sheet1!BL93</f>
        <v/>
      </c>
      <c r="H93">
        <f>[1]Sheet1!X93</f>
        <v>613.05999999999983</v>
      </c>
      <c r="I93">
        <f>[1]Sheet1!W93</f>
        <v>612.12999999999988</v>
      </c>
      <c r="J93" t="str">
        <f>[1]Sheet1!CC93</f>
        <v/>
      </c>
      <c r="K93" t="str">
        <f>[1]Sheet1!CD93</f>
        <v/>
      </c>
      <c r="M93" t="str">
        <f>[1]Sheet1!DL93</f>
        <v/>
      </c>
      <c r="P93" s="7" t="str">
        <f>[1]Sheet1!DO93</f>
        <v/>
      </c>
      <c r="Q93" s="7">
        <f>[1]Sheet1!DP93</f>
        <v>5706.5256869263194</v>
      </c>
    </row>
    <row r="94" spans="1:17" x14ac:dyDescent="0.25">
      <c r="A94" s="1">
        <f>[1]Sheet1!B94</f>
        <v>44541.229166666664</v>
      </c>
      <c r="B94" s="5">
        <f t="shared" si="17"/>
        <v>44541.229166666664</v>
      </c>
      <c r="C94">
        <f t="shared" ref="C94:C95" si="23">C93</f>
        <v>611.36</v>
      </c>
      <c r="D94" t="str">
        <f>[1]Sheet1!AH94</f>
        <v/>
      </c>
      <c r="E94" t="str">
        <f>[1]Sheet1!AR94</f>
        <v/>
      </c>
      <c r="F94" t="str">
        <f>[1]Sheet1!BK94</f>
        <v/>
      </c>
      <c r="G94" t="str">
        <f>[1]Sheet1!BL94</f>
        <v/>
      </c>
      <c r="H94">
        <f>[1]Sheet1!X94</f>
        <v>613.04999999999995</v>
      </c>
      <c r="I94">
        <f>[1]Sheet1!W94</f>
        <v>612.14</v>
      </c>
      <c r="J94" t="str">
        <f>[1]Sheet1!CC94</f>
        <v/>
      </c>
      <c r="K94" t="str">
        <f>[1]Sheet1!CD94</f>
        <v/>
      </c>
      <c r="M94" t="str">
        <f>[1]Sheet1!DL94</f>
        <v/>
      </c>
      <c r="P94" s="7" t="str">
        <f>[1]Sheet1!DO94</f>
        <v/>
      </c>
      <c r="Q94" s="7">
        <f>[1]Sheet1!DP94</f>
        <v>5709.8726874368494</v>
      </c>
    </row>
    <row r="95" spans="1:17" x14ac:dyDescent="0.25">
      <c r="A95" s="1">
        <f>[1]Sheet1!B95</f>
        <v>44541.239583333336</v>
      </c>
      <c r="B95" s="5">
        <f t="shared" si="17"/>
        <v>44541.239583333336</v>
      </c>
      <c r="C95">
        <f t="shared" si="23"/>
        <v>611.36</v>
      </c>
      <c r="D95" t="str">
        <f>[1]Sheet1!AH95</f>
        <v/>
      </c>
      <c r="E95" t="str">
        <f>[1]Sheet1!AR95</f>
        <v/>
      </c>
      <c r="F95" t="str">
        <f>[1]Sheet1!BK95</f>
        <v/>
      </c>
      <c r="G95" t="str">
        <f>[1]Sheet1!BL95</f>
        <v/>
      </c>
      <c r="H95">
        <f>[1]Sheet1!X95</f>
        <v>613.04999999999995</v>
      </c>
      <c r="I95">
        <f>[1]Sheet1!W95</f>
        <v>612.12</v>
      </c>
      <c r="J95" t="str">
        <f>[1]Sheet1!CC95</f>
        <v/>
      </c>
      <c r="K95" t="str">
        <f>[1]Sheet1!CD95</f>
        <v/>
      </c>
      <c r="M95" t="str">
        <f>[1]Sheet1!DL95</f>
        <v/>
      </c>
      <c r="P95" s="7" t="str">
        <f>[1]Sheet1!DO95</f>
        <v/>
      </c>
      <c r="Q95" s="7">
        <f>[1]Sheet1!DP95</f>
        <v>2744.6393304244943</v>
      </c>
    </row>
    <row r="96" spans="1:17" x14ac:dyDescent="0.25">
      <c r="A96" s="1">
        <f>[1]Sheet1!B96</f>
        <v>44541.25</v>
      </c>
      <c r="B96" s="5">
        <f t="shared" si="17"/>
        <v>44541.25</v>
      </c>
      <c r="C96">
        <f>[1]Sheet1!L96</f>
        <v>611.36</v>
      </c>
      <c r="D96">
        <f>[1]Sheet1!AH96</f>
        <v>604.76</v>
      </c>
      <c r="E96" t="str">
        <f>[1]Sheet1!AR96</f>
        <v/>
      </c>
      <c r="F96" t="str">
        <f>[1]Sheet1!BK96</f>
        <v/>
      </c>
      <c r="G96" t="str">
        <f>[1]Sheet1!BL96</f>
        <v/>
      </c>
      <c r="H96">
        <f>[1]Sheet1!X96</f>
        <v>613.04</v>
      </c>
      <c r="I96">
        <f>[1]Sheet1!W96</f>
        <v>612.12999999999988</v>
      </c>
      <c r="J96" t="str">
        <f>[1]Sheet1!CC96</f>
        <v/>
      </c>
      <c r="K96" t="str">
        <f>[1]Sheet1!CD96</f>
        <v/>
      </c>
      <c r="M96" t="str">
        <f>[1]Sheet1!DL96</f>
        <v/>
      </c>
      <c r="P96" s="7">
        <f>[1]Sheet1!DO96</f>
        <v>27050.047000000002</v>
      </c>
      <c r="Q96" s="7">
        <f>[1]Sheet1!DP96</f>
        <v>5736.6766907545925</v>
      </c>
    </row>
    <row r="97" spans="1:17" x14ac:dyDescent="0.25">
      <c r="A97" s="1">
        <f>[1]Sheet1!B97</f>
        <v>44541.260416666664</v>
      </c>
      <c r="B97" s="5">
        <f t="shared" si="17"/>
        <v>44541.260416666664</v>
      </c>
      <c r="C97">
        <f>C96</f>
        <v>611.36</v>
      </c>
      <c r="D97" t="str">
        <f>[1]Sheet1!AH97</f>
        <v/>
      </c>
      <c r="E97" t="str">
        <f>[1]Sheet1!AR97</f>
        <v/>
      </c>
      <c r="F97" t="str">
        <f>[1]Sheet1!BK97</f>
        <v/>
      </c>
      <c r="G97" t="str">
        <f>[1]Sheet1!BL97</f>
        <v/>
      </c>
      <c r="H97">
        <f>[1]Sheet1!X97</f>
        <v>613.04</v>
      </c>
      <c r="I97">
        <f>[1]Sheet1!W97</f>
        <v>612.12</v>
      </c>
      <c r="J97" t="str">
        <f>[1]Sheet1!CC97</f>
        <v/>
      </c>
      <c r="K97" t="str">
        <f>[1]Sheet1!CD97</f>
        <v/>
      </c>
      <c r="M97" t="str">
        <f>[1]Sheet1!DL97</f>
        <v/>
      </c>
      <c r="P97" s="7" t="str">
        <f>[1]Sheet1!DO97</f>
        <v/>
      </c>
      <c r="Q97" s="7">
        <f>[1]Sheet1!DP97</f>
        <v>5770.2446947663293</v>
      </c>
    </row>
    <row r="98" spans="1:17" x14ac:dyDescent="0.25">
      <c r="A98" s="1">
        <f>[1]Sheet1!B98</f>
        <v>44541.270833333336</v>
      </c>
      <c r="B98" s="5">
        <f t="shared" si="17"/>
        <v>44541.270833333336</v>
      </c>
      <c r="C98">
        <f t="shared" ref="C98:C99" si="24">C97</f>
        <v>611.36</v>
      </c>
      <c r="D98" t="str">
        <f>[1]Sheet1!AH98</f>
        <v/>
      </c>
      <c r="E98" t="str">
        <f>[1]Sheet1!AR98</f>
        <v/>
      </c>
      <c r="F98" t="str">
        <f>[1]Sheet1!BK98</f>
        <v/>
      </c>
      <c r="G98" t="str">
        <f>[1]Sheet1!BL98</f>
        <v/>
      </c>
      <c r="H98">
        <f>[1]Sheet1!X98</f>
        <v>613.04</v>
      </c>
      <c r="I98">
        <f>[1]Sheet1!W98</f>
        <v>612.12999999999988</v>
      </c>
      <c r="J98" t="str">
        <f>[1]Sheet1!CC98</f>
        <v/>
      </c>
      <c r="K98" t="str">
        <f>[1]Sheet1!CD98</f>
        <v/>
      </c>
      <c r="M98" t="str">
        <f>[1]Sheet1!DL98</f>
        <v/>
      </c>
      <c r="P98" s="7" t="str">
        <f>[1]Sheet1!DO98</f>
        <v/>
      </c>
      <c r="Q98" s="7">
        <f>[1]Sheet1!DP98</f>
        <v>5787.0496966387636</v>
      </c>
    </row>
    <row r="99" spans="1:17" x14ac:dyDescent="0.25">
      <c r="A99" s="1">
        <f>[1]Sheet1!B99</f>
        <v>44541.28125</v>
      </c>
      <c r="B99" s="5">
        <f t="shared" si="17"/>
        <v>44541.28125</v>
      </c>
      <c r="C99">
        <f t="shared" si="24"/>
        <v>611.36</v>
      </c>
      <c r="D99" t="str">
        <f>[1]Sheet1!AH99</f>
        <v/>
      </c>
      <c r="E99" t="str">
        <f>[1]Sheet1!AR99</f>
        <v/>
      </c>
      <c r="F99" t="str">
        <f>[1]Sheet1!BK99</f>
        <v/>
      </c>
      <c r="G99" t="str">
        <f>[1]Sheet1!BL99</f>
        <v/>
      </c>
      <c r="H99">
        <f>[1]Sheet1!X99</f>
        <v>613.02999999999986</v>
      </c>
      <c r="I99">
        <f>[1]Sheet1!W99</f>
        <v>612.12</v>
      </c>
      <c r="J99" t="str">
        <f>[1]Sheet1!CC99</f>
        <v/>
      </c>
      <c r="K99" t="str">
        <f>[1]Sheet1!CD99</f>
        <v/>
      </c>
      <c r="M99" t="str">
        <f>[1]Sheet1!DL99</f>
        <v/>
      </c>
      <c r="P99" s="7" t="str">
        <f>[1]Sheet1!DO99</f>
        <v/>
      </c>
      <c r="Q99" s="7">
        <f>[1]Sheet1!DP99</f>
        <v>2793.9103364832754</v>
      </c>
    </row>
    <row r="100" spans="1:17" x14ac:dyDescent="0.25">
      <c r="A100" s="1">
        <f>[1]Sheet1!B100</f>
        <v>44541.291666666664</v>
      </c>
      <c r="B100" s="5">
        <f t="shared" si="17"/>
        <v>44541.291666666664</v>
      </c>
      <c r="C100">
        <f>[1]Sheet1!L100</f>
        <v>611.36</v>
      </c>
      <c r="D100">
        <f>[1]Sheet1!AH100</f>
        <v>604.73</v>
      </c>
      <c r="E100" t="str">
        <f>[1]Sheet1!AR100</f>
        <v/>
      </c>
      <c r="F100" t="str">
        <f>[1]Sheet1!BK100</f>
        <v/>
      </c>
      <c r="G100" t="str">
        <f>[1]Sheet1!BL100</f>
        <v/>
      </c>
      <c r="H100">
        <f>[1]Sheet1!X100</f>
        <v>613.02999999999986</v>
      </c>
      <c r="I100">
        <f>[1]Sheet1!W100</f>
        <v>612.12999999999988</v>
      </c>
      <c r="J100" t="str">
        <f>[1]Sheet1!CC100</f>
        <v/>
      </c>
      <c r="K100" t="str">
        <f>[1]Sheet1!CD100</f>
        <v/>
      </c>
      <c r="M100" t="str">
        <f>[1]Sheet1!DL100</f>
        <v/>
      </c>
      <c r="P100" s="7" t="str">
        <f>[1]Sheet1!DO100</f>
        <v/>
      </c>
      <c r="Q100" s="7">
        <f>[1]Sheet1!DP100</f>
        <v>5824.0907010667188</v>
      </c>
    </row>
    <row r="101" spans="1:17" x14ac:dyDescent="0.25">
      <c r="A101" s="1">
        <f>[1]Sheet1!B101</f>
        <v>44541.302083333336</v>
      </c>
      <c r="B101" s="5">
        <f t="shared" si="17"/>
        <v>44541.302083333336</v>
      </c>
      <c r="C101">
        <f>C100</f>
        <v>611.36</v>
      </c>
      <c r="D101" t="str">
        <f>[1]Sheet1!AH101</f>
        <v/>
      </c>
      <c r="E101" t="str">
        <f>[1]Sheet1!AR101</f>
        <v/>
      </c>
      <c r="F101" t="str">
        <f>[1]Sheet1!BK101</f>
        <v/>
      </c>
      <c r="G101" t="str">
        <f>[1]Sheet1!BL101</f>
        <v/>
      </c>
      <c r="H101">
        <f>[1]Sheet1!X101</f>
        <v>613.02999999999986</v>
      </c>
      <c r="I101">
        <f>[1]Sheet1!W101</f>
        <v>612.09999999999991</v>
      </c>
      <c r="J101" t="str">
        <f>[1]Sheet1!CC101</f>
        <v/>
      </c>
      <c r="K101" t="str">
        <f>[1]Sheet1!CD101</f>
        <v/>
      </c>
      <c r="M101" t="str">
        <f>[1]Sheet1!DL101</f>
        <v/>
      </c>
      <c r="P101" s="7" t="str">
        <f>[1]Sheet1!DO101</f>
        <v/>
      </c>
      <c r="Q101" s="7">
        <f>[1]Sheet1!DP101</f>
        <v>5813.9866999354335</v>
      </c>
    </row>
    <row r="102" spans="1:17" x14ac:dyDescent="0.25">
      <c r="A102" s="1">
        <f>[1]Sheet1!B102</f>
        <v>44541.3125</v>
      </c>
      <c r="B102" s="5">
        <f t="shared" si="17"/>
        <v>44541.3125</v>
      </c>
      <c r="C102">
        <f t="shared" ref="C102:C103" si="25">C101</f>
        <v>611.36</v>
      </c>
      <c r="D102" t="str">
        <f>[1]Sheet1!AH102</f>
        <v/>
      </c>
      <c r="E102" t="str">
        <f>[1]Sheet1!AR102</f>
        <v/>
      </c>
      <c r="F102" t="str">
        <f>[1]Sheet1!BK102</f>
        <v/>
      </c>
      <c r="G102" t="str">
        <f>[1]Sheet1!BL102</f>
        <v/>
      </c>
      <c r="H102">
        <f>[1]Sheet1!X102</f>
        <v>613.02999999999986</v>
      </c>
      <c r="I102">
        <f>[1]Sheet1!W102</f>
        <v>612.12999999999988</v>
      </c>
      <c r="J102" t="str">
        <f>[1]Sheet1!CC102</f>
        <v/>
      </c>
      <c r="K102" t="str">
        <f>[1]Sheet1!CD102</f>
        <v/>
      </c>
      <c r="M102" t="str">
        <f>[1]Sheet1!DL102</f>
        <v/>
      </c>
      <c r="P102" s="7" t="str">
        <f>[1]Sheet1!DO102</f>
        <v/>
      </c>
      <c r="Q102" s="7">
        <f>[1]Sheet1!DP102</f>
        <v>5844.3407037687148</v>
      </c>
    </row>
    <row r="103" spans="1:17" x14ac:dyDescent="0.25">
      <c r="A103" s="1">
        <f>[1]Sheet1!B103</f>
        <v>44541.322916666664</v>
      </c>
      <c r="B103" s="5">
        <f t="shared" si="17"/>
        <v>44541.322916666664</v>
      </c>
      <c r="C103">
        <f t="shared" si="25"/>
        <v>611.36</v>
      </c>
      <c r="D103" t="str">
        <f>[1]Sheet1!AH103</f>
        <v/>
      </c>
      <c r="E103" t="str">
        <f>[1]Sheet1!AR103</f>
        <v/>
      </c>
      <c r="F103" t="str">
        <f>[1]Sheet1!BK103</f>
        <v/>
      </c>
      <c r="G103" t="str">
        <f>[1]Sheet1!BL103</f>
        <v/>
      </c>
      <c r="H103">
        <f>[1]Sheet1!X103</f>
        <v>613.02</v>
      </c>
      <c r="I103">
        <f>[1]Sheet1!W103</f>
        <v>612.12999999999988</v>
      </c>
      <c r="J103" t="str">
        <f>[1]Sheet1!CC103</f>
        <v/>
      </c>
      <c r="K103" t="str">
        <f>[1]Sheet1!CD103</f>
        <v/>
      </c>
      <c r="M103" t="str">
        <f>[1]Sheet1!DL103</f>
        <v/>
      </c>
      <c r="P103" s="7" t="str">
        <f>[1]Sheet1!DO103</f>
        <v/>
      </c>
      <c r="Q103" s="7">
        <f>[1]Sheet1!DP103</f>
        <v>2843.4963423062782</v>
      </c>
    </row>
    <row r="104" spans="1:17" x14ac:dyDescent="0.25">
      <c r="A104" s="1">
        <f>[1]Sheet1!B104</f>
        <v>44541.333333333336</v>
      </c>
      <c r="B104" s="5">
        <f t="shared" si="17"/>
        <v>44541.333333333336</v>
      </c>
      <c r="C104">
        <f>[1]Sheet1!L104</f>
        <v>611.36</v>
      </c>
      <c r="D104">
        <f>[1]Sheet1!AH104</f>
        <v>604.71</v>
      </c>
      <c r="E104">
        <f>[1]Sheet1!AR104</f>
        <v>34796.61663486121</v>
      </c>
      <c r="F104">
        <f>[1]Sheet1!BK104</f>
        <v>14.999999999999998</v>
      </c>
      <c r="G104">
        <f>[1]Sheet1!BL104</f>
        <v>7.9999999999999991</v>
      </c>
      <c r="H104">
        <f>[1]Sheet1!X104</f>
        <v>613.02999999999986</v>
      </c>
      <c r="I104">
        <f>[1]Sheet1!W104</f>
        <v>612.11</v>
      </c>
      <c r="J104">
        <f>[1]Sheet1!CC104</f>
        <v>1205.9484863300002</v>
      </c>
      <c r="K104">
        <f>[1]Sheet1!CD104</f>
        <v>794.5090942380001</v>
      </c>
      <c r="M104">
        <f>[1]Sheet1!DL104</f>
        <v>0.55000001192100001</v>
      </c>
      <c r="P104" s="7" t="str">
        <f>[1]Sheet1!DO104</f>
        <v/>
      </c>
      <c r="Q104" s="7">
        <f>[1]Sheet1!DP104</f>
        <v>5857.8407052168986</v>
      </c>
    </row>
    <row r="105" spans="1:17" x14ac:dyDescent="0.25">
      <c r="A105" s="1">
        <f>[1]Sheet1!B105</f>
        <v>44541.34375</v>
      </c>
      <c r="B105" s="5">
        <f t="shared" si="17"/>
        <v>44541.34375</v>
      </c>
      <c r="C105">
        <f>C104</f>
        <v>611.36</v>
      </c>
      <c r="D105" t="str">
        <f>[1]Sheet1!AH105</f>
        <v/>
      </c>
      <c r="E105" t="str">
        <f>[1]Sheet1!AR105</f>
        <v/>
      </c>
      <c r="F105" t="str">
        <f>[1]Sheet1!BK105</f>
        <v/>
      </c>
      <c r="G105" t="str">
        <f>[1]Sheet1!BL105</f>
        <v/>
      </c>
      <c r="H105">
        <f>[1]Sheet1!X105</f>
        <v>613.02999999999986</v>
      </c>
      <c r="I105">
        <f>[1]Sheet1!W105</f>
        <v>612.11</v>
      </c>
      <c r="J105" t="str">
        <f>[1]Sheet1!CC105</f>
        <v/>
      </c>
      <c r="K105" t="str">
        <f>[1]Sheet1!CD105</f>
        <v/>
      </c>
      <c r="M105" t="str">
        <f>[1]Sheet1!DL105</f>
        <v/>
      </c>
      <c r="P105" s="7" t="str">
        <f>[1]Sheet1!DO105</f>
        <v/>
      </c>
      <c r="Q105" s="7">
        <f>[1]Sheet1!DP105</f>
        <v>5874.7507071284554</v>
      </c>
    </row>
    <row r="106" spans="1:17" x14ac:dyDescent="0.25">
      <c r="A106" s="1">
        <f>[1]Sheet1!B106</f>
        <v>44541.354166666664</v>
      </c>
      <c r="B106" s="5">
        <f t="shared" si="17"/>
        <v>44541.354166666664</v>
      </c>
      <c r="C106">
        <f t="shared" ref="C106:C107" si="26">C105</f>
        <v>611.36</v>
      </c>
      <c r="D106" t="str">
        <f>[1]Sheet1!AH106</f>
        <v/>
      </c>
      <c r="E106" t="str">
        <f>[1]Sheet1!AR106</f>
        <v/>
      </c>
      <c r="F106" t="str">
        <f>[1]Sheet1!BK106</f>
        <v/>
      </c>
      <c r="G106" t="str">
        <f>[1]Sheet1!BL106</f>
        <v/>
      </c>
      <c r="H106">
        <f>[1]Sheet1!X106</f>
        <v>613.02</v>
      </c>
      <c r="I106">
        <f>[1]Sheet1!W106</f>
        <v>612.12</v>
      </c>
      <c r="J106" t="str">
        <f>[1]Sheet1!CC106</f>
        <v/>
      </c>
      <c r="K106" t="str">
        <f>[1]Sheet1!CD106</f>
        <v/>
      </c>
      <c r="M106" t="str">
        <f>[1]Sheet1!DL106</f>
        <v/>
      </c>
      <c r="P106" s="7" t="str">
        <f>[1]Sheet1!DO106</f>
        <v/>
      </c>
      <c r="Q106" s="7">
        <f>[1]Sheet1!DP106</f>
        <v>5898.4387102336295</v>
      </c>
    </row>
    <row r="107" spans="1:17" x14ac:dyDescent="0.25">
      <c r="A107" s="1">
        <f>[1]Sheet1!B107</f>
        <v>44541.364583333336</v>
      </c>
      <c r="B107" s="5">
        <f t="shared" si="17"/>
        <v>44541.364583333336</v>
      </c>
      <c r="C107">
        <f t="shared" si="26"/>
        <v>611.36</v>
      </c>
      <c r="D107" t="str">
        <f>[1]Sheet1!AH107</f>
        <v/>
      </c>
      <c r="E107" t="str">
        <f>[1]Sheet1!AR107</f>
        <v/>
      </c>
      <c r="F107" t="str">
        <f>[1]Sheet1!BK107</f>
        <v/>
      </c>
      <c r="G107" t="str">
        <f>[1]Sheet1!BL107</f>
        <v/>
      </c>
      <c r="H107">
        <f>[1]Sheet1!X107</f>
        <v>613.02</v>
      </c>
      <c r="I107">
        <f>[1]Sheet1!W107</f>
        <v>612.11</v>
      </c>
      <c r="J107" t="str">
        <f>[1]Sheet1!CC107</f>
        <v/>
      </c>
      <c r="K107" t="str">
        <f>[1]Sheet1!CD107</f>
        <v/>
      </c>
      <c r="M107" t="str">
        <f>[1]Sheet1!DL107</f>
        <v/>
      </c>
      <c r="P107" s="7" t="str">
        <f>[1]Sheet1!DO107</f>
        <v/>
      </c>
      <c r="Q107" s="7">
        <f>[1]Sheet1!DP107</f>
        <v>2880.2263467091639</v>
      </c>
    </row>
    <row r="108" spans="1:17" x14ac:dyDescent="0.25">
      <c r="A108" s="1">
        <f>[1]Sheet1!B108</f>
        <v>44541.375</v>
      </c>
      <c r="B108" s="5">
        <f t="shared" si="17"/>
        <v>44541.375</v>
      </c>
      <c r="C108">
        <f>[1]Sheet1!L108</f>
        <v>611.34</v>
      </c>
      <c r="D108">
        <f>[1]Sheet1!AH108</f>
        <v>604.70000000000005</v>
      </c>
      <c r="E108" t="str">
        <f>[1]Sheet1!AR108</f>
        <v/>
      </c>
      <c r="F108" t="str">
        <f>[1]Sheet1!BK108</f>
        <v/>
      </c>
      <c r="G108" t="str">
        <f>[1]Sheet1!BL108</f>
        <v/>
      </c>
      <c r="H108">
        <f>[1]Sheet1!X108</f>
        <v>613.02</v>
      </c>
      <c r="I108">
        <f>[1]Sheet1!W108</f>
        <v>612.11</v>
      </c>
      <c r="J108" t="str">
        <f>[1]Sheet1!CC108</f>
        <v/>
      </c>
      <c r="K108" t="str">
        <f>[1]Sheet1!CD108</f>
        <v/>
      </c>
      <c r="M108" t="str">
        <f>[1]Sheet1!DL108</f>
        <v/>
      </c>
      <c r="P108" s="7" t="str">
        <f>[1]Sheet1!DO108</f>
        <v/>
      </c>
      <c r="Q108" s="7">
        <f>[1]Sheet1!DP108</f>
        <v>5901.8277104772897</v>
      </c>
    </row>
    <row r="109" spans="1:17" x14ac:dyDescent="0.25">
      <c r="A109" s="1">
        <f>[1]Sheet1!B109</f>
        <v>44541.385416666664</v>
      </c>
      <c r="B109" s="5">
        <f t="shared" si="17"/>
        <v>44541.385416666664</v>
      </c>
      <c r="C109">
        <f>C108</f>
        <v>611.34</v>
      </c>
      <c r="D109" t="str">
        <f>[1]Sheet1!AH109</f>
        <v/>
      </c>
      <c r="E109" t="str">
        <f>[1]Sheet1!AR109</f>
        <v/>
      </c>
      <c r="F109" t="str">
        <f>[1]Sheet1!BK109</f>
        <v/>
      </c>
      <c r="G109" t="str">
        <f>[1]Sheet1!BL109</f>
        <v/>
      </c>
      <c r="H109">
        <f>[1]Sheet1!X109</f>
        <v>613.02999999999986</v>
      </c>
      <c r="I109">
        <f>[1]Sheet1!W109</f>
        <v>612.11</v>
      </c>
      <c r="J109" t="str">
        <f>[1]Sheet1!CC109</f>
        <v/>
      </c>
      <c r="K109" t="str">
        <f>[1]Sheet1!CD109</f>
        <v/>
      </c>
      <c r="M109" t="str">
        <f>[1]Sheet1!DL109</f>
        <v/>
      </c>
      <c r="P109" s="7" t="str">
        <f>[1]Sheet1!DO109</f>
        <v/>
      </c>
      <c r="Q109" s="7">
        <f>[1]Sheet1!DP109</f>
        <v>5935.7357145652622</v>
      </c>
    </row>
    <row r="110" spans="1:17" x14ac:dyDescent="0.25">
      <c r="A110" s="1">
        <f>[1]Sheet1!B110</f>
        <v>44541.395833333336</v>
      </c>
      <c r="B110" s="5">
        <f t="shared" si="17"/>
        <v>44541.395833333336</v>
      </c>
      <c r="C110">
        <f t="shared" ref="C110:C111" si="27">C109</f>
        <v>611.34</v>
      </c>
      <c r="D110" t="str">
        <f>[1]Sheet1!AH110</f>
        <v/>
      </c>
      <c r="E110" t="str">
        <f>[1]Sheet1!AR110</f>
        <v/>
      </c>
      <c r="F110" t="str">
        <f>[1]Sheet1!BK110</f>
        <v/>
      </c>
      <c r="G110" t="str">
        <f>[1]Sheet1!BL110</f>
        <v/>
      </c>
      <c r="H110">
        <f>[1]Sheet1!X110</f>
        <v>613.02</v>
      </c>
      <c r="I110">
        <f>[1]Sheet1!W110</f>
        <v>612.11</v>
      </c>
      <c r="J110" t="str">
        <f>[1]Sheet1!CC110</f>
        <v/>
      </c>
      <c r="K110" t="str">
        <f>[1]Sheet1!CD110</f>
        <v/>
      </c>
      <c r="M110" t="str">
        <f>[1]Sheet1!DL110</f>
        <v/>
      </c>
      <c r="P110" s="7" t="str">
        <f>[1]Sheet1!DO110</f>
        <v/>
      </c>
      <c r="Q110" s="7">
        <f>[1]Sheet1!DP110</f>
        <v>5956.1057172110704</v>
      </c>
    </row>
    <row r="111" spans="1:17" x14ac:dyDescent="0.25">
      <c r="A111" s="1">
        <f>[1]Sheet1!B111</f>
        <v>44541.40625</v>
      </c>
      <c r="B111" s="5">
        <f t="shared" si="17"/>
        <v>44541.40625</v>
      </c>
      <c r="C111">
        <f t="shared" si="27"/>
        <v>611.34</v>
      </c>
      <c r="D111" t="str">
        <f>[1]Sheet1!AH111</f>
        <v/>
      </c>
      <c r="E111" t="str">
        <f>[1]Sheet1!AR111</f>
        <v/>
      </c>
      <c r="F111" t="str">
        <f>[1]Sheet1!BK111</f>
        <v/>
      </c>
      <c r="G111" t="str">
        <f>[1]Sheet1!BL111</f>
        <v/>
      </c>
      <c r="H111">
        <f>[1]Sheet1!X111</f>
        <v>613.02</v>
      </c>
      <c r="I111">
        <f>[1]Sheet1!W111</f>
        <v>612.11</v>
      </c>
      <c r="J111" t="str">
        <f>[1]Sheet1!CC111</f>
        <v/>
      </c>
      <c r="K111" t="str">
        <f>[1]Sheet1!CD111</f>
        <v/>
      </c>
      <c r="M111" t="str">
        <f>[1]Sheet1!DL111</f>
        <v/>
      </c>
      <c r="P111" s="7" t="str">
        <f>[1]Sheet1!DO111</f>
        <v/>
      </c>
      <c r="Q111" s="7">
        <f>[1]Sheet1!DP111</f>
        <v>2906.5673500259222</v>
      </c>
    </row>
    <row r="112" spans="1:17" x14ac:dyDescent="0.25">
      <c r="A112" s="1">
        <f>[1]Sheet1!B112</f>
        <v>44541.416666666664</v>
      </c>
      <c r="B112" s="5">
        <f t="shared" si="17"/>
        <v>44541.416666666664</v>
      </c>
      <c r="C112">
        <f>[1]Sheet1!L112</f>
        <v>611.29999999999995</v>
      </c>
      <c r="D112">
        <f>[1]Sheet1!AH112</f>
        <v>604.71</v>
      </c>
      <c r="E112" t="str">
        <f>[1]Sheet1!AR112</f>
        <v/>
      </c>
      <c r="F112" t="str">
        <f>[1]Sheet1!BK112</f>
        <v/>
      </c>
      <c r="G112" t="str">
        <f>[1]Sheet1!BL112</f>
        <v/>
      </c>
      <c r="H112">
        <f>[1]Sheet1!X112</f>
        <v>613.02</v>
      </c>
      <c r="I112">
        <f>[1]Sheet1!W112</f>
        <v>612.12</v>
      </c>
      <c r="J112" t="str">
        <f>[1]Sheet1!CC112</f>
        <v/>
      </c>
      <c r="K112" t="str">
        <f>[1]Sheet1!CD112</f>
        <v/>
      </c>
      <c r="M112" t="str">
        <f>[1]Sheet1!DL112</f>
        <v/>
      </c>
      <c r="P112" s="7" t="str">
        <f>[1]Sheet1!DO112</f>
        <v/>
      </c>
      <c r="Q112" s="7">
        <f>[1]Sheet1!DP112</f>
        <v>5976.510719516773</v>
      </c>
    </row>
    <row r="113" spans="1:17" x14ac:dyDescent="0.25">
      <c r="A113" s="1">
        <f>[1]Sheet1!B113</f>
        <v>44541.427083333336</v>
      </c>
      <c r="B113" s="5">
        <f t="shared" si="17"/>
        <v>44541.427083333336</v>
      </c>
      <c r="C113">
        <f>C112</f>
        <v>611.29999999999995</v>
      </c>
      <c r="D113" t="str">
        <f>[1]Sheet1!AH113</f>
        <v/>
      </c>
      <c r="E113" t="str">
        <f>[1]Sheet1!AR113</f>
        <v/>
      </c>
      <c r="F113" t="str">
        <f>[1]Sheet1!BK113</f>
        <v/>
      </c>
      <c r="G113" t="str">
        <f>[1]Sheet1!BL113</f>
        <v/>
      </c>
      <c r="H113">
        <f>[1]Sheet1!X113</f>
        <v>613.02</v>
      </c>
      <c r="I113">
        <f>[1]Sheet1!W113</f>
        <v>612.11</v>
      </c>
      <c r="J113" t="str">
        <f>[1]Sheet1!CC113</f>
        <v/>
      </c>
      <c r="K113" t="str">
        <f>[1]Sheet1!CD113</f>
        <v/>
      </c>
      <c r="M113" t="str">
        <f>[1]Sheet1!DL113</f>
        <v/>
      </c>
      <c r="P113" s="7" t="str">
        <f>[1]Sheet1!DO113</f>
        <v/>
      </c>
      <c r="Q113" s="7">
        <f>[1]Sheet1!DP113</f>
        <v>5976.510719516773</v>
      </c>
    </row>
    <row r="114" spans="1:17" x14ac:dyDescent="0.25">
      <c r="A114" s="1">
        <f>[1]Sheet1!B114</f>
        <v>44541.4375</v>
      </c>
      <c r="B114" s="5">
        <f t="shared" si="17"/>
        <v>44541.4375</v>
      </c>
      <c r="C114">
        <f t="shared" ref="C114:C115" si="28">C113</f>
        <v>611.29999999999995</v>
      </c>
      <c r="D114" t="str">
        <f>[1]Sheet1!AH114</f>
        <v/>
      </c>
      <c r="E114" t="str">
        <f>[1]Sheet1!AR114</f>
        <v/>
      </c>
      <c r="F114" t="str">
        <f>[1]Sheet1!BK114</f>
        <v/>
      </c>
      <c r="G114" t="str">
        <f>[1]Sheet1!BL114</f>
        <v/>
      </c>
      <c r="H114">
        <f>[1]Sheet1!X114</f>
        <v>613.02</v>
      </c>
      <c r="I114">
        <f>[1]Sheet1!W114</f>
        <v>612.11</v>
      </c>
      <c r="J114" t="str">
        <f>[1]Sheet1!CC114</f>
        <v/>
      </c>
      <c r="K114" t="str">
        <f>[1]Sheet1!CD114</f>
        <v/>
      </c>
      <c r="M114" t="str">
        <f>[1]Sheet1!DL114</f>
        <v/>
      </c>
      <c r="P114" s="7" t="str">
        <f>[1]Sheet1!DO114</f>
        <v/>
      </c>
      <c r="Q114" s="7">
        <f>[1]Sheet1!DP114</f>
        <v>5990.1187209850177</v>
      </c>
    </row>
    <row r="115" spans="1:17" x14ac:dyDescent="0.25">
      <c r="A115" s="1">
        <f>[1]Sheet1!B115</f>
        <v>44541.447916666664</v>
      </c>
      <c r="B115" s="5">
        <f t="shared" si="17"/>
        <v>44541.447916666664</v>
      </c>
      <c r="C115">
        <f t="shared" si="28"/>
        <v>611.29999999999995</v>
      </c>
      <c r="D115" t="str">
        <f>[1]Sheet1!AH115</f>
        <v/>
      </c>
      <c r="E115" t="str">
        <f>[1]Sheet1!AR115</f>
        <v/>
      </c>
      <c r="F115" t="str">
        <f>[1]Sheet1!BK115</f>
        <v/>
      </c>
      <c r="G115" t="str">
        <f>[1]Sheet1!BL115</f>
        <v/>
      </c>
      <c r="H115">
        <f>[1]Sheet1!X115</f>
        <v>613.02</v>
      </c>
      <c r="I115">
        <f>[1]Sheet1!W115</f>
        <v>612.09999999999991</v>
      </c>
      <c r="J115" t="str">
        <f>[1]Sheet1!CC115</f>
        <v/>
      </c>
      <c r="K115" t="str">
        <f>[1]Sheet1!CD115</f>
        <v/>
      </c>
      <c r="M115" t="str">
        <f>[1]Sheet1!DL115</f>
        <v/>
      </c>
      <c r="P115" s="7" t="str">
        <f>[1]Sheet1!DO115</f>
        <v/>
      </c>
      <c r="Q115" s="7">
        <f>[1]Sheet1!DP115</f>
        <v>2964.8053570244097</v>
      </c>
    </row>
    <row r="116" spans="1:17" x14ac:dyDescent="0.25">
      <c r="A116" s="1">
        <f>[1]Sheet1!B116</f>
        <v>44541.458333333336</v>
      </c>
      <c r="B116" s="5">
        <f t="shared" si="17"/>
        <v>44541.458333333336</v>
      </c>
      <c r="C116">
        <f>[1]Sheet1!L116</f>
        <v>611.27</v>
      </c>
      <c r="D116">
        <f>[1]Sheet1!AH116</f>
        <v>604.71</v>
      </c>
      <c r="E116" t="str">
        <f>[1]Sheet1!AR116</f>
        <v/>
      </c>
      <c r="F116" t="str">
        <f>[1]Sheet1!BK116</f>
        <v/>
      </c>
      <c r="G116" t="str">
        <f>[1]Sheet1!BL116</f>
        <v/>
      </c>
      <c r="H116">
        <f>[1]Sheet1!X116</f>
        <v>613.02999999999986</v>
      </c>
      <c r="I116">
        <f>[1]Sheet1!W116</f>
        <v>612.09</v>
      </c>
      <c r="J116" t="str">
        <f>[1]Sheet1!CC116</f>
        <v/>
      </c>
      <c r="K116" t="str">
        <f>[1]Sheet1!CD116</f>
        <v/>
      </c>
      <c r="M116" t="str">
        <f>[1]Sheet1!DL116</f>
        <v/>
      </c>
      <c r="P116" s="7" t="str">
        <f>[1]Sheet1!DO116</f>
        <v/>
      </c>
      <c r="Q116" s="7">
        <f>[1]Sheet1!DP116</f>
        <v>6034.4527263948812</v>
      </c>
    </row>
    <row r="117" spans="1:17" x14ac:dyDescent="0.25">
      <c r="A117" s="1">
        <f>[1]Sheet1!B117</f>
        <v>44541.46875</v>
      </c>
      <c r="B117" s="5">
        <f t="shared" si="17"/>
        <v>44541.46875</v>
      </c>
      <c r="C117">
        <f>C116</f>
        <v>611.27</v>
      </c>
      <c r="D117" t="str">
        <f>[1]Sheet1!AH117</f>
        <v/>
      </c>
      <c r="E117" t="str">
        <f>[1]Sheet1!AR117</f>
        <v/>
      </c>
      <c r="F117" t="str">
        <f>[1]Sheet1!BK117</f>
        <v/>
      </c>
      <c r="G117" t="str">
        <f>[1]Sheet1!BL117</f>
        <v/>
      </c>
      <c r="H117">
        <f>[1]Sheet1!X117</f>
        <v>613.02999999999986</v>
      </c>
      <c r="I117">
        <f>[1]Sheet1!W117</f>
        <v>612.09999999999991</v>
      </c>
      <c r="J117" t="str">
        <f>[1]Sheet1!CC117</f>
        <v/>
      </c>
      <c r="K117" t="str">
        <f>[1]Sheet1!CD117</f>
        <v/>
      </c>
      <c r="M117" t="str">
        <f>[1]Sheet1!DL117</f>
        <v/>
      </c>
      <c r="P117" s="7" t="str">
        <f>[1]Sheet1!DO117</f>
        <v/>
      </c>
      <c r="Q117" s="7">
        <f>[1]Sheet1!DP117</f>
        <v>6082.3127321196316</v>
      </c>
    </row>
    <row r="118" spans="1:17" x14ac:dyDescent="0.25">
      <c r="A118" s="1">
        <f>[1]Sheet1!B118</f>
        <v>44541.479166666664</v>
      </c>
      <c r="B118" s="5">
        <f t="shared" si="17"/>
        <v>44541.479166666664</v>
      </c>
      <c r="C118">
        <f t="shared" ref="C118:C119" si="29">C117</f>
        <v>611.27</v>
      </c>
      <c r="D118" t="str">
        <f>[1]Sheet1!AH118</f>
        <v/>
      </c>
      <c r="E118" t="str">
        <f>[1]Sheet1!AR118</f>
        <v/>
      </c>
      <c r="F118" t="str">
        <f>[1]Sheet1!BK118</f>
        <v/>
      </c>
      <c r="G118" t="str">
        <f>[1]Sheet1!BL118</f>
        <v/>
      </c>
      <c r="H118">
        <f>[1]Sheet1!X118</f>
        <v>613.02999999999986</v>
      </c>
      <c r="I118">
        <f>[1]Sheet1!W118</f>
        <v>612.09999999999991</v>
      </c>
      <c r="J118" t="str">
        <f>[1]Sheet1!CC118</f>
        <v/>
      </c>
      <c r="K118" t="str">
        <f>[1]Sheet1!CD118</f>
        <v/>
      </c>
      <c r="M118" t="str">
        <f>[1]Sheet1!DL118</f>
        <v/>
      </c>
      <c r="P118" s="7" t="str">
        <f>[1]Sheet1!DO118</f>
        <v/>
      </c>
      <c r="Q118" s="7">
        <f>[1]Sheet1!DP118</f>
        <v>6120.0107366107668</v>
      </c>
    </row>
    <row r="119" spans="1:17" x14ac:dyDescent="0.25">
      <c r="A119" s="1">
        <f>[1]Sheet1!B119</f>
        <v>44541.489583333336</v>
      </c>
      <c r="B119" s="5">
        <f t="shared" si="17"/>
        <v>44541.489583333336</v>
      </c>
      <c r="C119">
        <f t="shared" si="29"/>
        <v>611.27</v>
      </c>
      <c r="D119" t="str">
        <f>[1]Sheet1!AH119</f>
        <v/>
      </c>
      <c r="E119" t="str">
        <f>[1]Sheet1!AR119</f>
        <v/>
      </c>
      <c r="F119" t="str">
        <f>[1]Sheet1!BK119</f>
        <v/>
      </c>
      <c r="G119" t="str">
        <f>[1]Sheet1!BL119</f>
        <v/>
      </c>
      <c r="H119">
        <f>[1]Sheet1!X119</f>
        <v>613.04</v>
      </c>
      <c r="I119">
        <f>[1]Sheet1!W119</f>
        <v>612.09999999999991</v>
      </c>
      <c r="J119" t="str">
        <f>[1]Sheet1!CC119</f>
        <v/>
      </c>
      <c r="K119" t="str">
        <f>[1]Sheet1!CD119</f>
        <v/>
      </c>
      <c r="M119" t="str">
        <f>[1]Sheet1!DL119</f>
        <v/>
      </c>
      <c r="P119" s="7" t="str">
        <f>[1]Sheet1!DO119</f>
        <v/>
      </c>
      <c r="Q119" s="7">
        <f>[1]Sheet1!DP119</f>
        <v>3079.8003706612731</v>
      </c>
    </row>
    <row r="120" spans="1:17" x14ac:dyDescent="0.25">
      <c r="A120" s="1">
        <f>[1]Sheet1!B120</f>
        <v>44541.5</v>
      </c>
      <c r="B120" s="5">
        <f t="shared" si="17"/>
        <v>44541.5</v>
      </c>
      <c r="C120">
        <f>[1]Sheet1!L120</f>
        <v>611.26</v>
      </c>
      <c r="D120">
        <f>[1]Sheet1!AH120</f>
        <v>604.71999999999991</v>
      </c>
      <c r="E120">
        <f>[1]Sheet1!AR120</f>
        <v>31010.715103004644</v>
      </c>
      <c r="F120">
        <f>[1]Sheet1!BK120</f>
        <v>14.999999999999998</v>
      </c>
      <c r="G120">
        <f>[1]Sheet1!BL120</f>
        <v>7.9999999999999991</v>
      </c>
      <c r="H120">
        <f>[1]Sheet1!X120</f>
        <v>613.04</v>
      </c>
      <c r="I120">
        <f>[1]Sheet1!W120</f>
        <v>612.06999999999994</v>
      </c>
      <c r="J120">
        <f>[1]Sheet1!CC120</f>
        <v>1194.90332031</v>
      </c>
      <c r="K120">
        <f>[1]Sheet1!CD120</f>
        <v>787.62207031200012</v>
      </c>
      <c r="M120" t="str">
        <f>[1]Sheet1!DL120</f>
        <v/>
      </c>
      <c r="P120" s="7">
        <f>[1]Sheet1!DO120</f>
        <v>26600.045000000002</v>
      </c>
      <c r="Q120" s="7">
        <f>[1]Sheet1!DP120</f>
        <v>6161.2247417157605</v>
      </c>
    </row>
    <row r="121" spans="1:17" x14ac:dyDescent="0.25">
      <c r="A121" s="1">
        <f>[1]Sheet1!B121</f>
        <v>44541.510416666664</v>
      </c>
      <c r="B121" s="5">
        <f t="shared" si="17"/>
        <v>44541.510416666664</v>
      </c>
      <c r="C121">
        <f>C120</f>
        <v>611.26</v>
      </c>
      <c r="D121" t="str">
        <f>[1]Sheet1!AH121</f>
        <v/>
      </c>
      <c r="E121" t="str">
        <f>[1]Sheet1!AR121</f>
        <v/>
      </c>
      <c r="F121" t="str">
        <f>[1]Sheet1!BK121</f>
        <v/>
      </c>
      <c r="G121" t="str">
        <f>[1]Sheet1!BL121</f>
        <v/>
      </c>
      <c r="H121">
        <f>[1]Sheet1!X121</f>
        <v>613.02999999999986</v>
      </c>
      <c r="I121">
        <f>[1]Sheet1!W121</f>
        <v>612.08000000000004</v>
      </c>
      <c r="J121" t="str">
        <f>[1]Sheet1!CC121</f>
        <v/>
      </c>
      <c r="K121" t="str">
        <f>[1]Sheet1!CD121</f>
        <v/>
      </c>
      <c r="M121" t="str">
        <f>[1]Sheet1!DL121</f>
        <v/>
      </c>
      <c r="P121" s="7" t="str">
        <f>[1]Sheet1!DO121</f>
        <v/>
      </c>
      <c r="Q121" s="7">
        <f>[1]Sheet1!DP121</f>
        <v>6171.5467431098914</v>
      </c>
    </row>
    <row r="122" spans="1:17" x14ac:dyDescent="0.25">
      <c r="A122" s="1">
        <f>[1]Sheet1!B122</f>
        <v>44541.520833333336</v>
      </c>
      <c r="B122" s="5">
        <f t="shared" si="17"/>
        <v>44541.520833333336</v>
      </c>
      <c r="C122">
        <f t="shared" ref="C122:C123" si="30">C121</f>
        <v>611.26</v>
      </c>
      <c r="D122" t="str">
        <f>[1]Sheet1!AH122</f>
        <v/>
      </c>
      <c r="E122" t="str">
        <f>[1]Sheet1!AR122</f>
        <v/>
      </c>
      <c r="F122" t="str">
        <f>[1]Sheet1!BK122</f>
        <v/>
      </c>
      <c r="G122" t="str">
        <f>[1]Sheet1!BL122</f>
        <v/>
      </c>
      <c r="H122">
        <f>[1]Sheet1!X122</f>
        <v>613.02999999999986</v>
      </c>
      <c r="I122">
        <f>[1]Sheet1!W122</f>
        <v>612.09</v>
      </c>
      <c r="J122" t="str">
        <f>[1]Sheet1!CC122</f>
        <v/>
      </c>
      <c r="K122" t="str">
        <f>[1]Sheet1!CD122</f>
        <v/>
      </c>
      <c r="M122" t="str">
        <f>[1]Sheet1!DL122</f>
        <v/>
      </c>
      <c r="P122" s="7" t="str">
        <f>[1]Sheet1!DO122</f>
        <v/>
      </c>
      <c r="Q122" s="7">
        <f>[1]Sheet1!DP122</f>
        <v>6181.8757442241122</v>
      </c>
    </row>
    <row r="123" spans="1:17" x14ac:dyDescent="0.25">
      <c r="A123" s="1">
        <f>[1]Sheet1!B123</f>
        <v>44541.53125</v>
      </c>
      <c r="B123" s="5">
        <f t="shared" si="17"/>
        <v>44541.53125</v>
      </c>
      <c r="C123">
        <f t="shared" si="30"/>
        <v>611.26</v>
      </c>
      <c r="D123" t="str">
        <f>[1]Sheet1!AH123</f>
        <v/>
      </c>
      <c r="E123" t="str">
        <f>[1]Sheet1!AR123</f>
        <v/>
      </c>
      <c r="F123" t="str">
        <f>[1]Sheet1!BK123</f>
        <v/>
      </c>
      <c r="G123" t="str">
        <f>[1]Sheet1!BL123</f>
        <v/>
      </c>
      <c r="H123">
        <f>[1]Sheet1!X123</f>
        <v>613.02999999999986</v>
      </c>
      <c r="I123">
        <f>[1]Sheet1!W123</f>
        <v>612.06999999999994</v>
      </c>
      <c r="J123" t="str">
        <f>[1]Sheet1!CC123</f>
        <v/>
      </c>
      <c r="K123" t="str">
        <f>[1]Sheet1!CD123</f>
        <v/>
      </c>
      <c r="M123" t="str">
        <f>[1]Sheet1!DL123</f>
        <v/>
      </c>
      <c r="P123" s="7" t="str">
        <f>[1]Sheet1!DO123</f>
        <v/>
      </c>
      <c r="Q123" s="7">
        <f>[1]Sheet1!DP123</f>
        <v>3095.9723726711782</v>
      </c>
    </row>
    <row r="124" spans="1:17" x14ac:dyDescent="0.25">
      <c r="A124" s="1">
        <f>[1]Sheet1!B124</f>
        <v>44541.541666666664</v>
      </c>
      <c r="B124" s="5">
        <f t="shared" si="17"/>
        <v>44541.541666666664</v>
      </c>
      <c r="C124">
        <f>[1]Sheet1!L124</f>
        <v>611.24999999999989</v>
      </c>
      <c r="D124">
        <f>[1]Sheet1!AH124</f>
        <v>604.73</v>
      </c>
      <c r="E124" t="str">
        <f>[1]Sheet1!AR124</f>
        <v/>
      </c>
      <c r="F124" t="str">
        <f>[1]Sheet1!BK124</f>
        <v/>
      </c>
      <c r="G124" t="str">
        <f>[1]Sheet1!BL124</f>
        <v/>
      </c>
      <c r="H124">
        <f>[1]Sheet1!X124</f>
        <v>613.04</v>
      </c>
      <c r="I124">
        <f>[1]Sheet1!W124</f>
        <v>612.08000000000004</v>
      </c>
      <c r="J124" t="str">
        <f>[1]Sheet1!CC124</f>
        <v/>
      </c>
      <c r="K124" t="str">
        <f>[1]Sheet1!CD124</f>
        <v/>
      </c>
      <c r="M124" t="str">
        <f>[1]Sheet1!DL124</f>
        <v/>
      </c>
      <c r="P124" s="7" t="str">
        <f>[1]Sheet1!DO124</f>
        <v/>
      </c>
      <c r="Q124" s="7">
        <f>[1]Sheet1!DP124</f>
        <v>6195.6477459451717</v>
      </c>
    </row>
    <row r="125" spans="1:17" x14ac:dyDescent="0.25">
      <c r="A125" s="1">
        <f>[1]Sheet1!B125</f>
        <v>44541.552083333336</v>
      </c>
      <c r="B125" s="5">
        <f t="shared" si="17"/>
        <v>44541.552083333336</v>
      </c>
      <c r="C125">
        <f>C124</f>
        <v>611.24999999999989</v>
      </c>
      <c r="D125" t="str">
        <f>[1]Sheet1!AH125</f>
        <v/>
      </c>
      <c r="E125" t="str">
        <f>[1]Sheet1!AR125</f>
        <v/>
      </c>
      <c r="F125" t="str">
        <f>[1]Sheet1!BK125</f>
        <v/>
      </c>
      <c r="G125" t="str">
        <f>[1]Sheet1!BL125</f>
        <v/>
      </c>
      <c r="H125">
        <f>[1]Sheet1!X125</f>
        <v>613.04</v>
      </c>
      <c r="I125">
        <f>[1]Sheet1!W125</f>
        <v>612.06999999999994</v>
      </c>
      <c r="J125" t="str">
        <f>[1]Sheet1!CC125</f>
        <v/>
      </c>
      <c r="K125" t="str">
        <f>[1]Sheet1!CD125</f>
        <v/>
      </c>
      <c r="M125" t="str">
        <f>[1]Sheet1!DL125</f>
        <v/>
      </c>
      <c r="P125" s="7" t="str">
        <f>[1]Sheet1!DO125</f>
        <v/>
      </c>
      <c r="Q125" s="7">
        <f>[1]Sheet1!DP125</f>
        <v>6230.1407502006641</v>
      </c>
    </row>
    <row r="126" spans="1:17" x14ac:dyDescent="0.25">
      <c r="A126" s="1">
        <f>[1]Sheet1!B126</f>
        <v>44541.5625</v>
      </c>
      <c r="B126" s="5">
        <f t="shared" si="17"/>
        <v>44541.5625</v>
      </c>
      <c r="C126">
        <f t="shared" ref="C126:C127" si="31">C125</f>
        <v>611.24999999999989</v>
      </c>
      <c r="D126" t="str">
        <f>[1]Sheet1!AH126</f>
        <v/>
      </c>
      <c r="E126" t="str">
        <f>[1]Sheet1!AR126</f>
        <v/>
      </c>
      <c r="F126" t="str">
        <f>[1]Sheet1!BK126</f>
        <v/>
      </c>
      <c r="G126" t="str">
        <f>[1]Sheet1!BL126</f>
        <v/>
      </c>
      <c r="H126">
        <f>[1]Sheet1!X126</f>
        <v>613.04</v>
      </c>
      <c r="I126">
        <f>[1]Sheet1!W126</f>
        <v>612.06999999999994</v>
      </c>
      <c r="J126" t="str">
        <f>[1]Sheet1!CC126</f>
        <v/>
      </c>
      <c r="K126" t="str">
        <f>[1]Sheet1!CD126</f>
        <v/>
      </c>
      <c r="M126" t="str">
        <f>[1]Sheet1!DL126</f>
        <v/>
      </c>
      <c r="P126" s="7" t="str">
        <f>[1]Sheet1!DO126</f>
        <v/>
      </c>
      <c r="Q126" s="7">
        <f>[1]Sheet1!DP126</f>
        <v>6233.5907505275936</v>
      </c>
    </row>
    <row r="127" spans="1:17" x14ac:dyDescent="0.25">
      <c r="A127" s="1">
        <f>[1]Sheet1!B127</f>
        <v>44541.572916666664</v>
      </c>
      <c r="B127" s="5">
        <f t="shared" si="17"/>
        <v>44541.572916666664</v>
      </c>
      <c r="C127">
        <f t="shared" si="31"/>
        <v>611.24999999999989</v>
      </c>
      <c r="D127" t="str">
        <f>[1]Sheet1!AH127</f>
        <v/>
      </c>
      <c r="E127" t="str">
        <f>[1]Sheet1!AR127</f>
        <v/>
      </c>
      <c r="F127" t="str">
        <f>[1]Sheet1!BK127</f>
        <v/>
      </c>
      <c r="G127" t="str">
        <f>[1]Sheet1!BL127</f>
        <v/>
      </c>
      <c r="H127">
        <f>[1]Sheet1!X127</f>
        <v>613.04</v>
      </c>
      <c r="I127">
        <f>[1]Sheet1!W127</f>
        <v>612.05999999999983</v>
      </c>
      <c r="J127" t="str">
        <f>[1]Sheet1!CC127</f>
        <v/>
      </c>
      <c r="K127" t="str">
        <f>[1]Sheet1!CD127</f>
        <v/>
      </c>
      <c r="M127" t="str">
        <f>[1]Sheet1!DL127</f>
        <v/>
      </c>
      <c r="P127" s="7" t="str">
        <f>[1]Sheet1!DO127</f>
        <v/>
      </c>
      <c r="Q127" s="7">
        <f>[1]Sheet1!DP127</f>
        <v>3139.2303779727313</v>
      </c>
    </row>
    <row r="128" spans="1:17" x14ac:dyDescent="0.25">
      <c r="A128" s="1">
        <f>[1]Sheet1!B128</f>
        <v>44541.583333333336</v>
      </c>
      <c r="B128" s="5">
        <f t="shared" si="17"/>
        <v>44541.583333333336</v>
      </c>
      <c r="C128">
        <f>[1]Sheet1!L128</f>
        <v>611.24</v>
      </c>
      <c r="D128">
        <f>[1]Sheet1!AH128</f>
        <v>604.74</v>
      </c>
      <c r="E128" t="str">
        <f>[1]Sheet1!AR128</f>
        <v/>
      </c>
      <c r="F128" t="str">
        <f>[1]Sheet1!BK128</f>
        <v/>
      </c>
      <c r="G128" t="str">
        <f>[1]Sheet1!BL128</f>
        <v/>
      </c>
      <c r="H128">
        <f>[1]Sheet1!X128</f>
        <v>613.02999999999986</v>
      </c>
      <c r="I128">
        <f>[1]Sheet1!W128</f>
        <v>612.06999999999994</v>
      </c>
      <c r="J128" t="str">
        <f>[1]Sheet1!CC128</f>
        <v/>
      </c>
      <c r="K128" t="str">
        <f>[1]Sheet1!CD128</f>
        <v/>
      </c>
      <c r="M128" t="str">
        <f>[1]Sheet1!DL128</f>
        <v/>
      </c>
      <c r="P128" s="7" t="str">
        <f>[1]Sheet1!DO128</f>
        <v/>
      </c>
      <c r="Q128" s="7">
        <f>[1]Sheet1!DP128</f>
        <v>6261.2467537289258</v>
      </c>
    </row>
    <row r="129" spans="1:17" x14ac:dyDescent="0.25">
      <c r="A129" s="1">
        <f>[1]Sheet1!B129</f>
        <v>44541.59375</v>
      </c>
      <c r="B129" s="5">
        <f t="shared" si="17"/>
        <v>44541.59375</v>
      </c>
      <c r="C129">
        <f>C128</f>
        <v>611.24</v>
      </c>
      <c r="D129" t="str">
        <f>[1]Sheet1!AH129</f>
        <v/>
      </c>
      <c r="E129" t="str">
        <f>[1]Sheet1!AR129</f>
        <v/>
      </c>
      <c r="F129" t="str">
        <f>[1]Sheet1!BK129</f>
        <v/>
      </c>
      <c r="G129" t="str">
        <f>[1]Sheet1!BL129</f>
        <v/>
      </c>
      <c r="H129">
        <f>[1]Sheet1!X129</f>
        <v>613.02999999999986</v>
      </c>
      <c r="I129">
        <f>[1]Sheet1!W129</f>
        <v>612.06999999999994</v>
      </c>
      <c r="J129" t="str">
        <f>[1]Sheet1!CC129</f>
        <v/>
      </c>
      <c r="K129" t="str">
        <f>[1]Sheet1!CD129</f>
        <v/>
      </c>
      <c r="M129" t="str">
        <f>[1]Sheet1!DL129</f>
        <v/>
      </c>
      <c r="P129" s="7" t="str">
        <f>[1]Sheet1!DO129</f>
        <v/>
      </c>
      <c r="Q129" s="7">
        <f>[1]Sheet1!DP129</f>
        <v>6268.16075452926</v>
      </c>
    </row>
    <row r="130" spans="1:17" x14ac:dyDescent="0.25">
      <c r="A130" s="1">
        <f>[1]Sheet1!B130</f>
        <v>44541.604166666664</v>
      </c>
      <c r="B130" s="5">
        <f t="shared" si="17"/>
        <v>44541.604166666664</v>
      </c>
      <c r="C130">
        <f t="shared" ref="C130:C131" si="32">C129</f>
        <v>611.24</v>
      </c>
      <c r="D130" t="str">
        <f>[1]Sheet1!AH130</f>
        <v/>
      </c>
      <c r="E130" t="str">
        <f>[1]Sheet1!AR130</f>
        <v/>
      </c>
      <c r="F130" t="str">
        <f>[1]Sheet1!BK130</f>
        <v/>
      </c>
      <c r="G130" t="str">
        <f>[1]Sheet1!BL130</f>
        <v/>
      </c>
      <c r="H130">
        <f>[1]Sheet1!X130</f>
        <v>613.02999999999986</v>
      </c>
      <c r="I130">
        <f>[1]Sheet1!W130</f>
        <v>612.05999999999983</v>
      </c>
      <c r="J130" t="str">
        <f>[1]Sheet1!CC130</f>
        <v/>
      </c>
      <c r="K130" t="str">
        <f>[1]Sheet1!CD130</f>
        <v/>
      </c>
      <c r="M130" t="str">
        <f>[1]Sheet1!DL130</f>
        <v/>
      </c>
      <c r="P130" s="7" t="str">
        <f>[1]Sheet1!DO130</f>
        <v/>
      </c>
      <c r="Q130" s="7">
        <f>[1]Sheet1!DP130</f>
        <v>6288.9387570546614</v>
      </c>
    </row>
    <row r="131" spans="1:17" x14ac:dyDescent="0.25">
      <c r="A131" s="1">
        <f>[1]Sheet1!B131</f>
        <v>44541.614583333336</v>
      </c>
      <c r="B131" s="5">
        <f t="shared" si="17"/>
        <v>44541.614583333336</v>
      </c>
      <c r="C131">
        <f t="shared" si="32"/>
        <v>611.24</v>
      </c>
      <c r="D131" t="str">
        <f>[1]Sheet1!AH131</f>
        <v/>
      </c>
      <c r="E131" t="str">
        <f>[1]Sheet1!AR131</f>
        <v/>
      </c>
      <c r="F131" t="str">
        <f>[1]Sheet1!BK131</f>
        <v/>
      </c>
      <c r="G131" t="str">
        <f>[1]Sheet1!BL131</f>
        <v/>
      </c>
      <c r="H131">
        <f>[1]Sheet1!X131</f>
        <v>613.02999999999986</v>
      </c>
      <c r="I131">
        <f>[1]Sheet1!W131</f>
        <v>612.04999999999995</v>
      </c>
      <c r="J131" t="str">
        <f>[1]Sheet1!CC131</f>
        <v/>
      </c>
      <c r="K131" t="str">
        <f>[1]Sheet1!CD131</f>
        <v/>
      </c>
      <c r="M131" t="str">
        <f>[1]Sheet1!DL131</f>
        <v/>
      </c>
      <c r="P131" s="7" t="str">
        <f>[1]Sheet1!DO131</f>
        <v/>
      </c>
      <c r="Q131" s="7">
        <f>[1]Sheet1!DP131</f>
        <v>3204.5343857474681</v>
      </c>
    </row>
    <row r="132" spans="1:17" x14ac:dyDescent="0.25">
      <c r="A132" s="1">
        <f>[1]Sheet1!B132</f>
        <v>44541.625</v>
      </c>
      <c r="B132" s="5">
        <f t="shared" si="17"/>
        <v>44541.625</v>
      </c>
      <c r="C132">
        <f>[1]Sheet1!L132</f>
        <v>611.24</v>
      </c>
      <c r="D132">
        <f>[1]Sheet1!AH132</f>
        <v>604.74999999999989</v>
      </c>
      <c r="E132" t="str">
        <f>[1]Sheet1!AR132</f>
        <v/>
      </c>
      <c r="F132" t="str">
        <f>[1]Sheet1!BK132</f>
        <v/>
      </c>
      <c r="G132" t="str">
        <f>[1]Sheet1!BL132</f>
        <v/>
      </c>
      <c r="H132">
        <f>[1]Sheet1!X132</f>
        <v>613.02999999999986</v>
      </c>
      <c r="I132">
        <f>[1]Sheet1!W132</f>
        <v>612.05999999999983</v>
      </c>
      <c r="J132" t="str">
        <f>[1]Sheet1!CC132</f>
        <v/>
      </c>
      <c r="K132" t="str">
        <f>[1]Sheet1!CD132</f>
        <v/>
      </c>
      <c r="M132" t="str">
        <f>[1]Sheet1!DL132</f>
        <v/>
      </c>
      <c r="P132" s="7" t="str">
        <f>[1]Sheet1!DO132</f>
        <v/>
      </c>
      <c r="Q132" s="7">
        <f>[1]Sheet1!DP132</f>
        <v>6261.2467537289258</v>
      </c>
    </row>
    <row r="133" spans="1:17" x14ac:dyDescent="0.25">
      <c r="A133" s="1">
        <f>[1]Sheet1!B133</f>
        <v>44541.635416666664</v>
      </c>
      <c r="B133" s="5">
        <f t="shared" si="17"/>
        <v>44541.635416666664</v>
      </c>
      <c r="C133">
        <f>C132</f>
        <v>611.24</v>
      </c>
      <c r="D133" t="str">
        <f>[1]Sheet1!AH133</f>
        <v/>
      </c>
      <c r="E133" t="str">
        <f>[1]Sheet1!AR133</f>
        <v/>
      </c>
      <c r="F133" t="str">
        <f>[1]Sheet1!BK133</f>
        <v/>
      </c>
      <c r="G133" t="str">
        <f>[1]Sheet1!BL133</f>
        <v/>
      </c>
      <c r="H133">
        <f>[1]Sheet1!X133</f>
        <v>613.02999999999986</v>
      </c>
      <c r="I133">
        <f>[1]Sheet1!W133</f>
        <v>612.06999999999994</v>
      </c>
      <c r="J133" t="str">
        <f>[1]Sheet1!CC133</f>
        <v/>
      </c>
      <c r="K133" t="str">
        <f>[1]Sheet1!CD133</f>
        <v/>
      </c>
      <c r="M133" t="str">
        <f>[1]Sheet1!DL133</f>
        <v/>
      </c>
      <c r="P133" s="7" t="str">
        <f>[1]Sheet1!DO133</f>
        <v/>
      </c>
      <c r="Q133" s="7">
        <f>[1]Sheet1!DP133</f>
        <v>6268.16075452926</v>
      </c>
    </row>
    <row r="134" spans="1:17" x14ac:dyDescent="0.25">
      <c r="A134" s="1">
        <f>[1]Sheet1!B134</f>
        <v>44541.645833333336</v>
      </c>
      <c r="B134" s="5">
        <f t="shared" si="17"/>
        <v>44541.645833333336</v>
      </c>
      <c r="C134">
        <f t="shared" ref="C134:C135" si="33">C133</f>
        <v>611.24</v>
      </c>
      <c r="D134" t="str">
        <f>[1]Sheet1!AH134</f>
        <v/>
      </c>
      <c r="E134" t="str">
        <f>[1]Sheet1!AR134</f>
        <v/>
      </c>
      <c r="F134" t="str">
        <f>[1]Sheet1!BK134</f>
        <v/>
      </c>
      <c r="G134" t="str">
        <f>[1]Sheet1!BL134</f>
        <v/>
      </c>
      <c r="H134">
        <f>[1]Sheet1!X134</f>
        <v>613.04</v>
      </c>
      <c r="I134">
        <f>[1]Sheet1!W134</f>
        <v>612.06999999999994</v>
      </c>
      <c r="J134" t="str">
        <f>[1]Sheet1!CC134</f>
        <v/>
      </c>
      <c r="K134" t="str">
        <f>[1]Sheet1!CD134</f>
        <v/>
      </c>
      <c r="M134" t="str">
        <f>[1]Sheet1!DL134</f>
        <v/>
      </c>
      <c r="P134" s="7" t="str">
        <f>[1]Sheet1!DO134</f>
        <v/>
      </c>
      <c r="Q134" s="7">
        <f>[1]Sheet1!DP134</f>
        <v>6288.9387570546614</v>
      </c>
    </row>
    <row r="135" spans="1:17" x14ac:dyDescent="0.25">
      <c r="A135" s="1">
        <f>[1]Sheet1!B135</f>
        <v>44541.65625</v>
      </c>
      <c r="B135" s="5">
        <f t="shared" si="17"/>
        <v>44541.65625</v>
      </c>
      <c r="C135">
        <f t="shared" si="33"/>
        <v>611.24</v>
      </c>
      <c r="D135" t="str">
        <f>[1]Sheet1!AH135</f>
        <v/>
      </c>
      <c r="E135" t="str">
        <f>[1]Sheet1!AR135</f>
        <v/>
      </c>
      <c r="F135" t="str">
        <f>[1]Sheet1!BK135</f>
        <v/>
      </c>
      <c r="G135" t="str">
        <f>[1]Sheet1!BL135</f>
        <v/>
      </c>
      <c r="H135">
        <f>[1]Sheet1!X135</f>
        <v>613.04</v>
      </c>
      <c r="I135">
        <f>[1]Sheet1!W135</f>
        <v>612.05999999999983</v>
      </c>
      <c r="J135" t="str">
        <f>[1]Sheet1!CC135</f>
        <v/>
      </c>
      <c r="K135" t="str">
        <f>[1]Sheet1!CD135</f>
        <v/>
      </c>
      <c r="M135" t="str">
        <f>[1]Sheet1!DL135</f>
        <v/>
      </c>
      <c r="P135" s="7" t="str">
        <f>[1]Sheet1!DO135</f>
        <v/>
      </c>
      <c r="Q135" s="7">
        <f>[1]Sheet1!DP135</f>
        <v>6316.6707605970987</v>
      </c>
    </row>
    <row r="136" spans="1:17" x14ac:dyDescent="0.25">
      <c r="A136" s="1">
        <f>[1]Sheet1!B136</f>
        <v>44541.666666666664</v>
      </c>
      <c r="B136" s="5">
        <f t="shared" si="17"/>
        <v>44541.666666666664</v>
      </c>
      <c r="C136">
        <f>[1]Sheet1!L136</f>
        <v>611.23</v>
      </c>
      <c r="D136">
        <f>[1]Sheet1!AH136</f>
        <v>604.76</v>
      </c>
      <c r="E136">
        <f>[1]Sheet1!AR136</f>
        <v>29819.286402058431</v>
      </c>
      <c r="F136">
        <f>[1]Sheet1!BK136</f>
        <v>14.999999999999998</v>
      </c>
      <c r="G136">
        <f>[1]Sheet1!BL136</f>
        <v>7.9999999999999991</v>
      </c>
      <c r="H136">
        <f>[1]Sheet1!X136</f>
        <v>613.04</v>
      </c>
      <c r="I136">
        <f>[1]Sheet1!W136</f>
        <v>612.05999999999983</v>
      </c>
      <c r="J136">
        <f>[1]Sheet1!CC136</f>
        <v>1188.9475097700001</v>
      </c>
      <c r="K136">
        <f>[1]Sheet1!CD136</f>
        <v>783.90844726600017</v>
      </c>
      <c r="M136" t="str">
        <f>[1]Sheet1!DL136</f>
        <v/>
      </c>
      <c r="P136" s="7" t="str">
        <f>[1]Sheet1!DO136</f>
        <v/>
      </c>
      <c r="Q136" s="7">
        <f>[1]Sheet1!DP136</f>
        <v>6306.2607592912582</v>
      </c>
    </row>
    <row r="137" spans="1:17" x14ac:dyDescent="0.25">
      <c r="A137" s="1">
        <f>[1]Sheet1!B137</f>
        <v>44541.677083333336</v>
      </c>
      <c r="B137" s="5">
        <f t="shared" ref="B137:B200" si="34">A137</f>
        <v>44541.677083333336</v>
      </c>
      <c r="C137">
        <f>C136</f>
        <v>611.23</v>
      </c>
      <c r="D137" t="str">
        <f>[1]Sheet1!AH137</f>
        <v/>
      </c>
      <c r="E137" t="str">
        <f>[1]Sheet1!AR137</f>
        <v/>
      </c>
      <c r="F137" t="str">
        <f>[1]Sheet1!BK137</f>
        <v/>
      </c>
      <c r="G137" t="str">
        <f>[1]Sheet1!BL137</f>
        <v/>
      </c>
      <c r="H137">
        <f>[1]Sheet1!X137</f>
        <v>613.04</v>
      </c>
      <c r="I137">
        <f>[1]Sheet1!W137</f>
        <v>612.05999999999983</v>
      </c>
      <c r="J137" t="str">
        <f>[1]Sheet1!CC137</f>
        <v/>
      </c>
      <c r="K137" t="str">
        <f>[1]Sheet1!CD137</f>
        <v/>
      </c>
      <c r="M137" t="str">
        <f>[1]Sheet1!DL137</f>
        <v/>
      </c>
      <c r="P137" s="7" t="str">
        <f>[1]Sheet1!DO137</f>
        <v/>
      </c>
      <c r="Q137" s="7">
        <f>[1]Sheet1!DP137</f>
        <v>6330.5507619850723</v>
      </c>
    </row>
    <row r="138" spans="1:17" x14ac:dyDescent="0.25">
      <c r="A138" s="1">
        <f>[1]Sheet1!B138</f>
        <v>44541.6875</v>
      </c>
      <c r="B138" s="5">
        <f t="shared" si="34"/>
        <v>44541.6875</v>
      </c>
      <c r="C138">
        <f t="shared" ref="C138:C139" si="35">C137</f>
        <v>611.23</v>
      </c>
      <c r="D138" t="str">
        <f>[1]Sheet1!AH138</f>
        <v/>
      </c>
      <c r="E138" t="str">
        <f>[1]Sheet1!AR138</f>
        <v/>
      </c>
      <c r="F138" t="str">
        <f>[1]Sheet1!BK138</f>
        <v/>
      </c>
      <c r="G138" t="str">
        <f>[1]Sheet1!BL138</f>
        <v/>
      </c>
      <c r="H138">
        <f>[1]Sheet1!X138</f>
        <v>613.04</v>
      </c>
      <c r="I138">
        <f>[1]Sheet1!W138</f>
        <v>612.05999999999983</v>
      </c>
      <c r="J138" t="str">
        <f>[1]Sheet1!CC138</f>
        <v/>
      </c>
      <c r="K138" t="str">
        <f>[1]Sheet1!CD138</f>
        <v/>
      </c>
      <c r="M138" t="str">
        <f>[1]Sheet1!DL138</f>
        <v/>
      </c>
      <c r="P138" s="7" t="str">
        <f>[1]Sheet1!DO138</f>
        <v/>
      </c>
      <c r="Q138" s="7">
        <f>[1]Sheet1!DP138</f>
        <v>6337.490762855633</v>
      </c>
    </row>
    <row r="139" spans="1:17" x14ac:dyDescent="0.25">
      <c r="A139" s="1">
        <f>[1]Sheet1!B139</f>
        <v>44541.697916666664</v>
      </c>
      <c r="B139" s="5">
        <f t="shared" si="34"/>
        <v>44541.697916666664</v>
      </c>
      <c r="C139">
        <f t="shared" si="35"/>
        <v>611.23</v>
      </c>
      <c r="D139" t="str">
        <f>[1]Sheet1!AH139</f>
        <v/>
      </c>
      <c r="E139" t="str">
        <f>[1]Sheet1!AR139</f>
        <v/>
      </c>
      <c r="F139" t="str">
        <f>[1]Sheet1!BK139</f>
        <v/>
      </c>
      <c r="G139" t="str">
        <f>[1]Sheet1!BL139</f>
        <v/>
      </c>
      <c r="H139">
        <f>[1]Sheet1!X139</f>
        <v>613.04</v>
      </c>
      <c r="I139">
        <f>[1]Sheet1!W139</f>
        <v>612.05999999999983</v>
      </c>
      <c r="J139" t="str">
        <f>[1]Sheet1!CC139</f>
        <v/>
      </c>
      <c r="K139" t="str">
        <f>[1]Sheet1!CD139</f>
        <v/>
      </c>
      <c r="M139" t="str">
        <f>[1]Sheet1!DL139</f>
        <v/>
      </c>
      <c r="P139" s="7" t="str">
        <f>[1]Sheet1!DO139</f>
        <v/>
      </c>
      <c r="Q139" s="7">
        <f>[1]Sheet1!DP139</f>
        <v>3253.8063915644639</v>
      </c>
    </row>
    <row r="140" spans="1:17" x14ac:dyDescent="0.25">
      <c r="A140" s="1">
        <f>[1]Sheet1!B140</f>
        <v>44541.708333333336</v>
      </c>
      <c r="B140" s="5">
        <f t="shared" si="34"/>
        <v>44541.708333333336</v>
      </c>
      <c r="C140">
        <f>[1]Sheet1!L140</f>
        <v>611.23</v>
      </c>
      <c r="D140">
        <f>[1]Sheet1!AH140</f>
        <v>604.76</v>
      </c>
      <c r="E140" t="str">
        <f>[1]Sheet1!AR140</f>
        <v/>
      </c>
      <c r="F140" t="str">
        <f>[1]Sheet1!BK140</f>
        <v/>
      </c>
      <c r="G140" t="str">
        <f>[1]Sheet1!BL140</f>
        <v/>
      </c>
      <c r="H140">
        <f>[1]Sheet1!X140</f>
        <v>613.04</v>
      </c>
      <c r="I140">
        <f>[1]Sheet1!W140</f>
        <v>612.04999999999995</v>
      </c>
      <c r="J140" t="str">
        <f>[1]Sheet1!CC140</f>
        <v/>
      </c>
      <c r="K140" t="str">
        <f>[1]Sheet1!CD140</f>
        <v/>
      </c>
      <c r="M140" t="str">
        <f>[1]Sheet1!DL140</f>
        <v/>
      </c>
      <c r="P140" s="7" t="str">
        <f>[1]Sheet1!DO140</f>
        <v/>
      </c>
      <c r="Q140" s="7">
        <f>[1]Sheet1!DP140</f>
        <v>6414.0807720204502</v>
      </c>
    </row>
    <row r="141" spans="1:17" x14ac:dyDescent="0.25">
      <c r="A141" s="1">
        <f>[1]Sheet1!B141</f>
        <v>44541.71875</v>
      </c>
      <c r="B141" s="5">
        <f t="shared" si="34"/>
        <v>44541.71875</v>
      </c>
      <c r="C141">
        <f>C140</f>
        <v>611.23</v>
      </c>
      <c r="D141" t="str">
        <f>[1]Sheet1!AH141</f>
        <v/>
      </c>
      <c r="E141" t="str">
        <f>[1]Sheet1!AR141</f>
        <v/>
      </c>
      <c r="F141" t="str">
        <f>[1]Sheet1!BK141</f>
        <v/>
      </c>
      <c r="G141" t="str">
        <f>[1]Sheet1!BL141</f>
        <v/>
      </c>
      <c r="H141">
        <f>[1]Sheet1!X141</f>
        <v>613.04</v>
      </c>
      <c r="I141">
        <f>[1]Sheet1!W141</f>
        <v>612.05999999999983</v>
      </c>
      <c r="J141" t="str">
        <f>[1]Sheet1!CC141</f>
        <v/>
      </c>
      <c r="K141" t="str">
        <f>[1]Sheet1!CD141</f>
        <v/>
      </c>
      <c r="M141" t="str">
        <f>[1]Sheet1!DL141</f>
        <v/>
      </c>
      <c r="P141" s="7" t="str">
        <f>[1]Sheet1!DO141</f>
        <v/>
      </c>
      <c r="Q141" s="7">
        <f>[1]Sheet1!DP141</f>
        <v>6428.040773841828</v>
      </c>
    </row>
    <row r="142" spans="1:17" x14ac:dyDescent="0.25">
      <c r="A142" s="1">
        <f>[1]Sheet1!B142</f>
        <v>44541.729166666664</v>
      </c>
      <c r="B142" s="5">
        <f t="shared" si="34"/>
        <v>44541.729166666664</v>
      </c>
      <c r="C142">
        <f t="shared" ref="C142:C143" si="36">C141</f>
        <v>611.23</v>
      </c>
      <c r="D142" t="str">
        <f>[1]Sheet1!AH142</f>
        <v/>
      </c>
      <c r="E142" t="str">
        <f>[1]Sheet1!AR142</f>
        <v/>
      </c>
      <c r="F142" t="str">
        <f>[1]Sheet1!BK142</f>
        <v/>
      </c>
      <c r="G142" t="str">
        <f>[1]Sheet1!BL142</f>
        <v/>
      </c>
      <c r="H142">
        <f>[1]Sheet1!X142</f>
        <v>613.04</v>
      </c>
      <c r="I142">
        <f>[1]Sheet1!W142</f>
        <v>612.06999999999994</v>
      </c>
      <c r="J142" t="str">
        <f>[1]Sheet1!CC142</f>
        <v/>
      </c>
      <c r="K142" t="str">
        <f>[1]Sheet1!CD142</f>
        <v/>
      </c>
      <c r="M142" t="str">
        <f>[1]Sheet1!DL142</f>
        <v/>
      </c>
      <c r="P142" s="7" t="str">
        <f>[1]Sheet1!DO142</f>
        <v/>
      </c>
      <c r="Q142" s="7">
        <f>[1]Sheet1!DP142</f>
        <v>6448.9947765437973</v>
      </c>
    </row>
    <row r="143" spans="1:17" x14ac:dyDescent="0.25">
      <c r="A143" s="1">
        <f>[1]Sheet1!B143</f>
        <v>44541.739583333336</v>
      </c>
      <c r="B143" s="5">
        <f t="shared" si="34"/>
        <v>44541.739583333336</v>
      </c>
      <c r="C143">
        <f t="shared" si="36"/>
        <v>611.23</v>
      </c>
      <c r="D143" t="str">
        <f>[1]Sheet1!AH143</f>
        <v/>
      </c>
      <c r="E143" t="str">
        <f>[1]Sheet1!AR143</f>
        <v/>
      </c>
      <c r="F143" t="str">
        <f>[1]Sheet1!BK143</f>
        <v/>
      </c>
      <c r="G143" t="str">
        <f>[1]Sheet1!BL143</f>
        <v/>
      </c>
      <c r="H143">
        <f>[1]Sheet1!X143</f>
        <v>613.04</v>
      </c>
      <c r="I143">
        <f>[1]Sheet1!W143</f>
        <v>612.05999999999983</v>
      </c>
      <c r="J143" t="str">
        <f>[1]Sheet1!CC143</f>
        <v/>
      </c>
      <c r="K143" t="str">
        <f>[1]Sheet1!CD143</f>
        <v/>
      </c>
      <c r="M143" t="str">
        <f>[1]Sheet1!DL143</f>
        <v/>
      </c>
      <c r="P143" s="7" t="str">
        <f>[1]Sheet1!DO143</f>
        <v/>
      </c>
      <c r="Q143" s="7">
        <f>[1]Sheet1!DP143</f>
        <v>3303.3403976001596</v>
      </c>
    </row>
    <row r="144" spans="1:17" x14ac:dyDescent="0.25">
      <c r="A144" s="1">
        <f>[1]Sheet1!B144</f>
        <v>44541.75</v>
      </c>
      <c r="B144" s="5">
        <f t="shared" si="34"/>
        <v>44541.75</v>
      </c>
      <c r="C144">
        <f>[1]Sheet1!L144</f>
        <v>611.23</v>
      </c>
      <c r="D144">
        <f>[1]Sheet1!AH144</f>
        <v>604.77999999999986</v>
      </c>
      <c r="E144" t="str">
        <f>[1]Sheet1!AR144</f>
        <v/>
      </c>
      <c r="F144" t="str">
        <f>[1]Sheet1!BK144</f>
        <v/>
      </c>
      <c r="G144" t="str">
        <f>[1]Sheet1!BL144</f>
        <v/>
      </c>
      <c r="H144">
        <f>[1]Sheet1!X144</f>
        <v>613.04</v>
      </c>
      <c r="I144">
        <f>[1]Sheet1!W144</f>
        <v>612.05999999999983</v>
      </c>
      <c r="J144" t="str">
        <f>[1]Sheet1!CC144</f>
        <v/>
      </c>
      <c r="K144" t="str">
        <f>[1]Sheet1!CD144</f>
        <v/>
      </c>
      <c r="M144" t="str">
        <f>[1]Sheet1!DL144</f>
        <v/>
      </c>
      <c r="P144" s="7">
        <f>[1]Sheet1!DO144</f>
        <v>26350.043000000005</v>
      </c>
      <c r="Q144" s="7">
        <f>[1]Sheet1!DP144</f>
        <v>6448.9947765437973</v>
      </c>
    </row>
    <row r="145" spans="1:17" x14ac:dyDescent="0.25">
      <c r="A145" s="1">
        <f>[1]Sheet1!B145</f>
        <v>44541.760416666664</v>
      </c>
      <c r="B145" s="5">
        <f t="shared" si="34"/>
        <v>44541.760416666664</v>
      </c>
      <c r="C145">
        <f>C144</f>
        <v>611.23</v>
      </c>
      <c r="D145" t="str">
        <f>[1]Sheet1!AH145</f>
        <v/>
      </c>
      <c r="E145" t="str">
        <f>[1]Sheet1!AR145</f>
        <v/>
      </c>
      <c r="F145" t="str">
        <f>[1]Sheet1!BK145</f>
        <v/>
      </c>
      <c r="G145" t="str">
        <f>[1]Sheet1!BL145</f>
        <v/>
      </c>
      <c r="H145">
        <f>[1]Sheet1!X145</f>
        <v>613.04</v>
      </c>
      <c r="I145">
        <f>[1]Sheet1!W145</f>
        <v>612.04999999999995</v>
      </c>
      <c r="J145" t="str">
        <f>[1]Sheet1!CC145</f>
        <v/>
      </c>
      <c r="K145" t="str">
        <f>[1]Sheet1!CD145</f>
        <v/>
      </c>
      <c r="M145" t="str">
        <f>[1]Sheet1!DL145</f>
        <v/>
      </c>
      <c r="P145" s="7" t="str">
        <f>[1]Sheet1!DO145</f>
        <v/>
      </c>
      <c r="Q145" s="7">
        <f>[1]Sheet1!DP145</f>
        <v>6469.9767788324225</v>
      </c>
    </row>
    <row r="146" spans="1:17" x14ac:dyDescent="0.25">
      <c r="A146" s="1">
        <f>[1]Sheet1!B146</f>
        <v>44541.770833333336</v>
      </c>
      <c r="B146" s="5">
        <f t="shared" si="34"/>
        <v>44541.770833333336</v>
      </c>
      <c r="C146">
        <f t="shared" ref="C146:C147" si="37">C145</f>
        <v>611.23</v>
      </c>
      <c r="D146" t="str">
        <f>[1]Sheet1!AH146</f>
        <v/>
      </c>
      <c r="E146" t="str">
        <f>[1]Sheet1!AR146</f>
        <v/>
      </c>
      <c r="F146" t="str">
        <f>[1]Sheet1!BK146</f>
        <v/>
      </c>
      <c r="G146" t="str">
        <f>[1]Sheet1!BL146</f>
        <v/>
      </c>
      <c r="H146">
        <f>[1]Sheet1!X146</f>
        <v>613.04</v>
      </c>
      <c r="I146">
        <f>[1]Sheet1!W146</f>
        <v>612.05999999999983</v>
      </c>
      <c r="J146" t="str">
        <f>[1]Sheet1!CC146</f>
        <v/>
      </c>
      <c r="K146" t="str">
        <f>[1]Sheet1!CD146</f>
        <v/>
      </c>
      <c r="M146" t="str">
        <f>[1]Sheet1!DL146</f>
        <v/>
      </c>
      <c r="P146" s="7" t="str">
        <f>[1]Sheet1!DO146</f>
        <v/>
      </c>
      <c r="Q146" s="7">
        <f>[1]Sheet1!DP146</f>
        <v>6462.9827779518309</v>
      </c>
    </row>
    <row r="147" spans="1:17" x14ac:dyDescent="0.25">
      <c r="A147" s="1">
        <f>[1]Sheet1!B147</f>
        <v>44541.78125</v>
      </c>
      <c r="B147" s="5">
        <f t="shared" si="34"/>
        <v>44541.78125</v>
      </c>
      <c r="C147">
        <f t="shared" si="37"/>
        <v>611.23</v>
      </c>
      <c r="D147" t="str">
        <f>[1]Sheet1!AH147</f>
        <v/>
      </c>
      <c r="E147" t="str">
        <f>[1]Sheet1!AR147</f>
        <v/>
      </c>
      <c r="F147" t="str">
        <f>[1]Sheet1!BK147</f>
        <v/>
      </c>
      <c r="G147" t="str">
        <f>[1]Sheet1!BL147</f>
        <v/>
      </c>
      <c r="H147">
        <f>[1]Sheet1!X147</f>
        <v>613.04</v>
      </c>
      <c r="I147">
        <f>[1]Sheet1!W147</f>
        <v>612.05999999999983</v>
      </c>
      <c r="J147" t="str">
        <f>[1]Sheet1!CC147</f>
        <v/>
      </c>
      <c r="K147" t="str">
        <f>[1]Sheet1!CD147</f>
        <v/>
      </c>
      <c r="M147" t="str">
        <f>[1]Sheet1!DL147</f>
        <v/>
      </c>
      <c r="P147" s="7" t="str">
        <f>[1]Sheet1!DO147</f>
        <v/>
      </c>
      <c r="Q147" s="7">
        <f>[1]Sheet1!DP147</f>
        <v>3319.9243995819579</v>
      </c>
    </row>
    <row r="148" spans="1:17" x14ac:dyDescent="0.25">
      <c r="A148" s="1">
        <f>[1]Sheet1!B148</f>
        <v>44541.791666666664</v>
      </c>
      <c r="B148" s="5">
        <f t="shared" si="34"/>
        <v>44541.791666666664</v>
      </c>
      <c r="C148">
        <f>[1]Sheet1!L148</f>
        <v>611.23</v>
      </c>
      <c r="D148">
        <f>[1]Sheet1!AH148</f>
        <v>604.79999999999995</v>
      </c>
      <c r="E148" t="str">
        <f>[1]Sheet1!AR148</f>
        <v/>
      </c>
      <c r="F148" t="str">
        <f>[1]Sheet1!BK148</f>
        <v/>
      </c>
      <c r="G148" t="str">
        <f>[1]Sheet1!BL148</f>
        <v/>
      </c>
      <c r="H148">
        <f>[1]Sheet1!X148</f>
        <v>613.04</v>
      </c>
      <c r="I148">
        <f>[1]Sheet1!W148</f>
        <v>612.04999999999995</v>
      </c>
      <c r="J148" t="str">
        <f>[1]Sheet1!CC148</f>
        <v/>
      </c>
      <c r="K148" t="str">
        <f>[1]Sheet1!CD148</f>
        <v/>
      </c>
      <c r="M148" t="str">
        <f>[1]Sheet1!DL148</f>
        <v/>
      </c>
      <c r="P148" s="7" t="str">
        <f>[1]Sheet1!DO148</f>
        <v/>
      </c>
      <c r="Q148" s="7">
        <f>[1]Sheet1!DP148</f>
        <v>6480.4747800499727</v>
      </c>
    </row>
    <row r="149" spans="1:17" x14ac:dyDescent="0.25">
      <c r="A149" s="1">
        <f>[1]Sheet1!B149</f>
        <v>44541.802083333336</v>
      </c>
      <c r="B149" s="5">
        <f t="shared" si="34"/>
        <v>44541.802083333336</v>
      </c>
      <c r="C149">
        <f>C148</f>
        <v>611.23</v>
      </c>
      <c r="D149" t="str">
        <f>[1]Sheet1!AH149</f>
        <v/>
      </c>
      <c r="E149" t="str">
        <f>[1]Sheet1!AR149</f>
        <v/>
      </c>
      <c r="F149" t="str">
        <f>[1]Sheet1!BK149</f>
        <v/>
      </c>
      <c r="G149" t="str">
        <f>[1]Sheet1!BL149</f>
        <v/>
      </c>
      <c r="H149">
        <f>[1]Sheet1!X149</f>
        <v>613.04</v>
      </c>
      <c r="I149">
        <f>[1]Sheet1!W149</f>
        <v>612.04999999999995</v>
      </c>
      <c r="J149" t="str">
        <f>[1]Sheet1!CC149</f>
        <v/>
      </c>
      <c r="K149" t="str">
        <f>[1]Sheet1!CD149</f>
        <v/>
      </c>
      <c r="M149" t="str">
        <f>[1]Sheet1!DL149</f>
        <v/>
      </c>
      <c r="P149" s="7" t="str">
        <f>[1]Sheet1!DO149</f>
        <v/>
      </c>
      <c r="Q149" s="7">
        <f>[1]Sheet1!DP149</f>
        <v>6462.9827779518309</v>
      </c>
    </row>
    <row r="150" spans="1:17" x14ac:dyDescent="0.25">
      <c r="A150" s="1">
        <f>[1]Sheet1!B150</f>
        <v>44541.8125</v>
      </c>
      <c r="B150" s="5">
        <f t="shared" si="34"/>
        <v>44541.8125</v>
      </c>
      <c r="C150">
        <f t="shared" ref="C150:C151" si="38">C149</f>
        <v>611.23</v>
      </c>
      <c r="D150" t="str">
        <f>[1]Sheet1!AH150</f>
        <v/>
      </c>
      <c r="E150" t="str">
        <f>[1]Sheet1!AR150</f>
        <v/>
      </c>
      <c r="F150" t="str">
        <f>[1]Sheet1!BK150</f>
        <v/>
      </c>
      <c r="G150" t="str">
        <f>[1]Sheet1!BL150</f>
        <v/>
      </c>
      <c r="H150">
        <f>[1]Sheet1!X150</f>
        <v>613.04</v>
      </c>
      <c r="I150">
        <f>[1]Sheet1!W150</f>
        <v>612.04999999999995</v>
      </c>
      <c r="J150" t="str">
        <f>[1]Sheet1!CC150</f>
        <v/>
      </c>
      <c r="K150" t="str">
        <f>[1]Sheet1!CD150</f>
        <v/>
      </c>
      <c r="M150" t="str">
        <f>[1]Sheet1!DL150</f>
        <v/>
      </c>
      <c r="P150" s="7" t="str">
        <f>[1]Sheet1!DO150</f>
        <v/>
      </c>
      <c r="Q150" s="7">
        <f>[1]Sheet1!DP150</f>
        <v>6476.9707797130122</v>
      </c>
    </row>
    <row r="151" spans="1:17" x14ac:dyDescent="0.25">
      <c r="A151" s="1">
        <f>[1]Sheet1!B151</f>
        <v>44541.822916666664</v>
      </c>
      <c r="B151" s="5">
        <f t="shared" si="34"/>
        <v>44541.822916666664</v>
      </c>
      <c r="C151">
        <f t="shared" si="38"/>
        <v>611.23</v>
      </c>
      <c r="D151" t="str">
        <f>[1]Sheet1!AH151</f>
        <v/>
      </c>
      <c r="E151" t="str">
        <f>[1]Sheet1!AR151</f>
        <v/>
      </c>
      <c r="F151" t="str">
        <f>[1]Sheet1!BK151</f>
        <v/>
      </c>
      <c r="G151" t="str">
        <f>[1]Sheet1!BL151</f>
        <v/>
      </c>
      <c r="H151">
        <f>[1]Sheet1!X151</f>
        <v>613.04</v>
      </c>
      <c r="I151">
        <f>[1]Sheet1!W151</f>
        <v>612.04999999999995</v>
      </c>
      <c r="J151" t="str">
        <f>[1]Sheet1!CC151</f>
        <v/>
      </c>
      <c r="K151" t="str">
        <f>[1]Sheet1!CD151</f>
        <v/>
      </c>
      <c r="M151" t="str">
        <f>[1]Sheet1!DL151</f>
        <v/>
      </c>
      <c r="P151" s="7" t="str">
        <f>[1]Sheet1!DO151</f>
        <v/>
      </c>
      <c r="Q151" s="7">
        <f>[1]Sheet1!DP151</f>
        <v>3322.6884001476883</v>
      </c>
    </row>
    <row r="152" spans="1:17" x14ac:dyDescent="0.25">
      <c r="A152" s="1">
        <f>[1]Sheet1!B152</f>
        <v>44541.833333333336</v>
      </c>
      <c r="B152" s="5">
        <f t="shared" si="34"/>
        <v>44541.833333333336</v>
      </c>
      <c r="C152">
        <f>[1]Sheet1!L152</f>
        <v>611.23</v>
      </c>
      <c r="D152">
        <f>[1]Sheet1!AH152</f>
        <v>604.79999999999995</v>
      </c>
      <c r="E152">
        <f>[1]Sheet1!AR152</f>
        <v>29751.286402349982</v>
      </c>
      <c r="F152">
        <f>[1]Sheet1!BK152</f>
        <v>14.999999999999998</v>
      </c>
      <c r="G152">
        <f>[1]Sheet1!BL152</f>
        <v>7.9999999999999991</v>
      </c>
      <c r="H152">
        <f>[1]Sheet1!X152</f>
        <v>613.04</v>
      </c>
      <c r="I152">
        <f>[1]Sheet1!W152</f>
        <v>612.05999999999983</v>
      </c>
      <c r="J152">
        <f>[1]Sheet1!CC152</f>
        <v>1185.5493164100001</v>
      </c>
      <c r="K152">
        <f>[1]Sheet1!CD152</f>
        <v>781.78961181600005</v>
      </c>
      <c r="M152" t="str">
        <f>[1]Sheet1!DL152</f>
        <v/>
      </c>
      <c r="P152" s="7" t="str">
        <f>[1]Sheet1!DO152</f>
        <v/>
      </c>
      <c r="Q152" s="7">
        <f>[1]Sheet1!DP152</f>
        <v>6466.4797785687006</v>
      </c>
    </row>
    <row r="153" spans="1:17" x14ac:dyDescent="0.25">
      <c r="A153" s="1">
        <f>[1]Sheet1!B153</f>
        <v>44541.84375</v>
      </c>
      <c r="B153" s="5">
        <f t="shared" si="34"/>
        <v>44541.84375</v>
      </c>
      <c r="C153">
        <f>C152</f>
        <v>611.23</v>
      </c>
      <c r="D153" t="str">
        <f>[1]Sheet1!AH153</f>
        <v/>
      </c>
      <c r="E153" t="str">
        <f>[1]Sheet1!AR153</f>
        <v/>
      </c>
      <c r="F153" t="str">
        <f>[1]Sheet1!BK153</f>
        <v/>
      </c>
      <c r="G153" t="str">
        <f>[1]Sheet1!BL153</f>
        <v/>
      </c>
      <c r="H153">
        <f>[1]Sheet1!X153</f>
        <v>613.04</v>
      </c>
      <c r="I153">
        <f>[1]Sheet1!W153</f>
        <v>612.04</v>
      </c>
      <c r="J153" t="str">
        <f>[1]Sheet1!CC153</f>
        <v/>
      </c>
      <c r="K153" t="str">
        <f>[1]Sheet1!CD153</f>
        <v/>
      </c>
      <c r="M153" t="str">
        <f>[1]Sheet1!DL153</f>
        <v/>
      </c>
      <c r="P153" s="7" t="str">
        <f>[1]Sheet1!DO153</f>
        <v/>
      </c>
      <c r="Q153" s="7">
        <f>[1]Sheet1!DP153</f>
        <v>6476.9707797130122</v>
      </c>
    </row>
    <row r="154" spans="1:17" x14ac:dyDescent="0.25">
      <c r="A154" s="1">
        <f>[1]Sheet1!B154</f>
        <v>44541.854166666664</v>
      </c>
      <c r="B154" s="5">
        <f t="shared" si="34"/>
        <v>44541.854166666664</v>
      </c>
      <c r="C154">
        <f t="shared" ref="C154:C155" si="39">C153</f>
        <v>611.23</v>
      </c>
      <c r="D154" t="str">
        <f>[1]Sheet1!AH154</f>
        <v/>
      </c>
      <c r="E154" t="str">
        <f>[1]Sheet1!AR154</f>
        <v/>
      </c>
      <c r="F154" t="str">
        <f>[1]Sheet1!BK154</f>
        <v/>
      </c>
      <c r="G154" t="str">
        <f>[1]Sheet1!BL154</f>
        <v/>
      </c>
      <c r="H154">
        <f>[1]Sheet1!X154</f>
        <v>613.02999999999986</v>
      </c>
      <c r="I154">
        <f>[1]Sheet1!W154</f>
        <v>612.04</v>
      </c>
      <c r="J154" t="str">
        <f>[1]Sheet1!CC154</f>
        <v/>
      </c>
      <c r="K154" t="str">
        <f>[1]Sheet1!CD154</f>
        <v/>
      </c>
      <c r="M154" t="str">
        <f>[1]Sheet1!DL154</f>
        <v/>
      </c>
      <c r="P154" s="7" t="str">
        <f>[1]Sheet1!DO154</f>
        <v/>
      </c>
      <c r="Q154" s="7">
        <f>[1]Sheet1!DP154</f>
        <v>6473.4737794492912</v>
      </c>
    </row>
    <row r="155" spans="1:17" x14ac:dyDescent="0.25">
      <c r="A155" s="1">
        <f>[1]Sheet1!B155</f>
        <v>44541.864583333336</v>
      </c>
      <c r="B155" s="5">
        <f t="shared" si="34"/>
        <v>44541.864583333336</v>
      </c>
      <c r="C155">
        <f t="shared" si="39"/>
        <v>611.23</v>
      </c>
      <c r="D155" t="str">
        <f>[1]Sheet1!AH155</f>
        <v/>
      </c>
      <c r="E155" t="str">
        <f>[1]Sheet1!AR155</f>
        <v/>
      </c>
      <c r="F155" t="str">
        <f>[1]Sheet1!BK155</f>
        <v/>
      </c>
      <c r="G155" t="str">
        <f>[1]Sheet1!BL155</f>
        <v/>
      </c>
      <c r="H155">
        <f>[1]Sheet1!X155</f>
        <v>613.04</v>
      </c>
      <c r="I155">
        <f>[1]Sheet1!W155</f>
        <v>612.04999999999995</v>
      </c>
      <c r="J155" t="str">
        <f>[1]Sheet1!CC155</f>
        <v/>
      </c>
      <c r="K155" t="str">
        <f>[1]Sheet1!CD155</f>
        <v/>
      </c>
      <c r="M155" t="str">
        <f>[1]Sheet1!DL155</f>
        <v/>
      </c>
      <c r="P155" s="7" t="str">
        <f>[1]Sheet1!DO155</f>
        <v/>
      </c>
      <c r="Q155" s="7">
        <f>[1]Sheet1!DP155</f>
        <v>3328.2164005728569</v>
      </c>
    </row>
    <row r="156" spans="1:17" x14ac:dyDescent="0.25">
      <c r="A156" s="1">
        <f>[1]Sheet1!B156</f>
        <v>44541.875</v>
      </c>
      <c r="B156" s="5">
        <f t="shared" si="34"/>
        <v>44541.875</v>
      </c>
      <c r="C156">
        <f>[1]Sheet1!L156</f>
        <v>611.23</v>
      </c>
      <c r="D156">
        <f>[1]Sheet1!AH156</f>
        <v>604.80999999999983</v>
      </c>
      <c r="E156" t="str">
        <f>[1]Sheet1!AR156</f>
        <v/>
      </c>
      <c r="F156" t="str">
        <f>[1]Sheet1!BK156</f>
        <v/>
      </c>
      <c r="G156" t="str">
        <f>[1]Sheet1!BL156</f>
        <v/>
      </c>
      <c r="H156">
        <f>[1]Sheet1!X156</f>
        <v>613.04</v>
      </c>
      <c r="I156">
        <f>[1]Sheet1!W156</f>
        <v>612.04999999999995</v>
      </c>
      <c r="J156" t="str">
        <f>[1]Sheet1!CC156</f>
        <v/>
      </c>
      <c r="K156" t="str">
        <f>[1]Sheet1!CD156</f>
        <v/>
      </c>
      <c r="M156" t="str">
        <f>[1]Sheet1!DL156</f>
        <v/>
      </c>
      <c r="P156" s="7" t="str">
        <f>[1]Sheet1!DO156</f>
        <v/>
      </c>
      <c r="Q156" s="7">
        <f>[1]Sheet1!DP156</f>
        <v>6466.4797785687006</v>
      </c>
    </row>
    <row r="157" spans="1:17" x14ac:dyDescent="0.25">
      <c r="A157" s="1">
        <f>[1]Sheet1!B157</f>
        <v>44541.885416666664</v>
      </c>
      <c r="B157" s="5">
        <f t="shared" si="34"/>
        <v>44541.885416666664</v>
      </c>
      <c r="C157">
        <f>C156</f>
        <v>611.23</v>
      </c>
      <c r="D157" t="str">
        <f>[1]Sheet1!AH157</f>
        <v/>
      </c>
      <c r="E157" t="str">
        <f>[1]Sheet1!AR157</f>
        <v/>
      </c>
      <c r="F157" t="str">
        <f>[1]Sheet1!BK157</f>
        <v/>
      </c>
      <c r="G157" t="str">
        <f>[1]Sheet1!BL157</f>
        <v/>
      </c>
      <c r="H157">
        <f>[1]Sheet1!X157</f>
        <v>613.04</v>
      </c>
      <c r="I157">
        <f>[1]Sheet1!W157</f>
        <v>612.04</v>
      </c>
      <c r="J157" t="str">
        <f>[1]Sheet1!CC157</f>
        <v/>
      </c>
      <c r="K157" t="str">
        <f>[1]Sheet1!CD157</f>
        <v/>
      </c>
      <c r="M157" t="str">
        <f>[1]Sheet1!DL157</f>
        <v/>
      </c>
      <c r="P157" s="7" t="str">
        <f>[1]Sheet1!DO157</f>
        <v/>
      </c>
      <c r="Q157" s="7">
        <f>[1]Sheet1!DP157</f>
        <v>6469.9767788324225</v>
      </c>
    </row>
    <row r="158" spans="1:17" x14ac:dyDescent="0.25">
      <c r="A158" s="1">
        <f>[1]Sheet1!B158</f>
        <v>44541.895833333336</v>
      </c>
      <c r="B158" s="5">
        <f t="shared" si="34"/>
        <v>44541.895833333336</v>
      </c>
      <c r="C158">
        <f t="shared" ref="C158:C159" si="40">C157</f>
        <v>611.23</v>
      </c>
      <c r="D158" t="str">
        <f>[1]Sheet1!AH158</f>
        <v/>
      </c>
      <c r="E158" t="str">
        <f>[1]Sheet1!AR158</f>
        <v/>
      </c>
      <c r="F158" t="str">
        <f>[1]Sheet1!BK158</f>
        <v/>
      </c>
      <c r="G158" t="str">
        <f>[1]Sheet1!BL158</f>
        <v/>
      </c>
      <c r="H158">
        <f>[1]Sheet1!X158</f>
        <v>613.04</v>
      </c>
      <c r="I158">
        <f>[1]Sheet1!W158</f>
        <v>612.04999999999995</v>
      </c>
      <c r="J158" t="str">
        <f>[1]Sheet1!CC158</f>
        <v/>
      </c>
      <c r="K158" t="str">
        <f>[1]Sheet1!CD158</f>
        <v/>
      </c>
      <c r="M158" t="str">
        <f>[1]Sheet1!DL158</f>
        <v/>
      </c>
      <c r="P158" s="7" t="str">
        <f>[1]Sheet1!DO158</f>
        <v/>
      </c>
      <c r="Q158" s="7">
        <f>[1]Sheet1!DP158</f>
        <v>6473.4737794492912</v>
      </c>
    </row>
    <row r="159" spans="1:17" x14ac:dyDescent="0.25">
      <c r="A159" s="1">
        <f>[1]Sheet1!B159</f>
        <v>44541.90625</v>
      </c>
      <c r="B159" s="5">
        <f t="shared" si="34"/>
        <v>44541.90625</v>
      </c>
      <c r="C159">
        <f t="shared" si="40"/>
        <v>611.23</v>
      </c>
      <c r="D159" t="str">
        <f>[1]Sheet1!AH159</f>
        <v/>
      </c>
      <c r="E159" t="str">
        <f>[1]Sheet1!AR159</f>
        <v/>
      </c>
      <c r="F159" t="str">
        <f>[1]Sheet1!BK159</f>
        <v/>
      </c>
      <c r="G159" t="str">
        <f>[1]Sheet1!BL159</f>
        <v/>
      </c>
      <c r="H159">
        <f>[1]Sheet1!X159</f>
        <v>613.04</v>
      </c>
      <c r="I159">
        <f>[1]Sheet1!W159</f>
        <v>612.04999999999995</v>
      </c>
      <c r="J159" t="str">
        <f>[1]Sheet1!CC159</f>
        <v/>
      </c>
      <c r="K159" t="str">
        <f>[1]Sheet1!CD159</f>
        <v/>
      </c>
      <c r="M159" t="str">
        <f>[1]Sheet1!DL159</f>
        <v/>
      </c>
      <c r="P159" s="7" t="str">
        <f>[1]Sheet1!DO159</f>
        <v/>
      </c>
      <c r="Q159" s="7">
        <f>[1]Sheet1!DP159</f>
        <v>3336.5244015798075</v>
      </c>
    </row>
    <row r="160" spans="1:17" x14ac:dyDescent="0.25">
      <c r="A160" s="1">
        <f>[1]Sheet1!B160</f>
        <v>44541.916666666664</v>
      </c>
      <c r="B160" s="5">
        <f t="shared" si="34"/>
        <v>44541.916666666664</v>
      </c>
      <c r="C160">
        <f>[1]Sheet1!L160</f>
        <v>611.23</v>
      </c>
      <c r="D160">
        <f>[1]Sheet1!AH160</f>
        <v>604.80999999999983</v>
      </c>
      <c r="E160" t="str">
        <f>[1]Sheet1!AR160</f>
        <v/>
      </c>
      <c r="F160" t="str">
        <f>[1]Sheet1!BK160</f>
        <v/>
      </c>
      <c r="G160" t="str">
        <f>[1]Sheet1!BL160</f>
        <v/>
      </c>
      <c r="H160">
        <f>[1]Sheet1!X160</f>
        <v>613.04</v>
      </c>
      <c r="I160">
        <f>[1]Sheet1!W160</f>
        <v>612.04999999999995</v>
      </c>
      <c r="J160" t="str">
        <f>[1]Sheet1!CC160</f>
        <v/>
      </c>
      <c r="K160" t="str">
        <f>[1]Sheet1!CD160</f>
        <v/>
      </c>
      <c r="M160" t="str">
        <f>[1]Sheet1!DL160</f>
        <v/>
      </c>
      <c r="P160" s="7" t="str">
        <f>[1]Sheet1!DO160</f>
        <v/>
      </c>
      <c r="Q160" s="7">
        <f>[1]Sheet1!DP160</f>
        <v>6466.4797785687006</v>
      </c>
    </row>
    <row r="161" spans="1:17" x14ac:dyDescent="0.25">
      <c r="A161" s="1">
        <f>[1]Sheet1!B161</f>
        <v>44541.927083333336</v>
      </c>
      <c r="B161" s="5">
        <f t="shared" si="34"/>
        <v>44541.927083333336</v>
      </c>
      <c r="C161">
        <f>C160</f>
        <v>611.23</v>
      </c>
      <c r="D161" t="str">
        <f>[1]Sheet1!AH161</f>
        <v/>
      </c>
      <c r="E161" t="str">
        <f>[1]Sheet1!AR161</f>
        <v/>
      </c>
      <c r="F161" t="str">
        <f>[1]Sheet1!BK161</f>
        <v/>
      </c>
      <c r="G161" t="str">
        <f>[1]Sheet1!BL161</f>
        <v/>
      </c>
      <c r="H161">
        <f>[1]Sheet1!X161</f>
        <v>613.04</v>
      </c>
      <c r="I161">
        <f>[1]Sheet1!W161</f>
        <v>612.04</v>
      </c>
      <c r="J161" t="str">
        <f>[1]Sheet1!CC161</f>
        <v/>
      </c>
      <c r="K161" t="str">
        <f>[1]Sheet1!CD161</f>
        <v/>
      </c>
      <c r="M161" t="str">
        <f>[1]Sheet1!DL161</f>
        <v/>
      </c>
      <c r="P161" s="7" t="str">
        <f>[1]Sheet1!DO161</f>
        <v/>
      </c>
      <c r="Q161" s="7">
        <f>[1]Sheet1!DP161</f>
        <v>6469.9767788324225</v>
      </c>
    </row>
    <row r="162" spans="1:17" x14ac:dyDescent="0.25">
      <c r="A162" s="1">
        <f>[1]Sheet1!B162</f>
        <v>44541.9375</v>
      </c>
      <c r="B162" s="5">
        <f t="shared" si="34"/>
        <v>44541.9375</v>
      </c>
      <c r="C162">
        <f t="shared" ref="C162:C163" si="41">C161</f>
        <v>611.23</v>
      </c>
      <c r="D162" t="str">
        <f>[1]Sheet1!AH162</f>
        <v/>
      </c>
      <c r="E162" t="str">
        <f>[1]Sheet1!AR162</f>
        <v/>
      </c>
      <c r="F162" t="str">
        <f>[1]Sheet1!BK162</f>
        <v/>
      </c>
      <c r="G162" t="str">
        <f>[1]Sheet1!BL162</f>
        <v/>
      </c>
      <c r="H162">
        <f>[1]Sheet1!X162</f>
        <v>613.02999999999986</v>
      </c>
      <c r="I162">
        <f>[1]Sheet1!W162</f>
        <v>612.04</v>
      </c>
      <c r="J162" t="str">
        <f>[1]Sheet1!CC162</f>
        <v/>
      </c>
      <c r="K162" t="str">
        <f>[1]Sheet1!CD162</f>
        <v/>
      </c>
      <c r="M162" t="str">
        <f>[1]Sheet1!DL162</f>
        <v/>
      </c>
      <c r="P162" s="7" t="str">
        <f>[1]Sheet1!DO162</f>
        <v/>
      </c>
      <c r="Q162" s="7">
        <f>[1]Sheet1!DP162</f>
        <v>6473.4737794492912</v>
      </c>
    </row>
    <row r="163" spans="1:17" x14ac:dyDescent="0.25">
      <c r="A163" s="1">
        <f>[1]Sheet1!B163</f>
        <v>44541.947916666664</v>
      </c>
      <c r="B163" s="5">
        <f t="shared" si="34"/>
        <v>44541.947916666664</v>
      </c>
      <c r="C163">
        <f t="shared" si="41"/>
        <v>611.23</v>
      </c>
      <c r="D163" t="str">
        <f>[1]Sheet1!AH163</f>
        <v/>
      </c>
      <c r="E163" t="str">
        <f>[1]Sheet1!AR163</f>
        <v/>
      </c>
      <c r="F163" t="str">
        <f>[1]Sheet1!BK163</f>
        <v/>
      </c>
      <c r="G163" t="str">
        <f>[1]Sheet1!BL163</f>
        <v/>
      </c>
      <c r="H163">
        <f>[1]Sheet1!X163</f>
        <v>613.02999999999986</v>
      </c>
      <c r="I163">
        <f>[1]Sheet1!W163</f>
        <v>612.04</v>
      </c>
      <c r="J163" t="str">
        <f>[1]Sheet1!CC163</f>
        <v/>
      </c>
      <c r="K163" t="str">
        <f>[1]Sheet1!CD163</f>
        <v/>
      </c>
      <c r="M163" t="str">
        <f>[1]Sheet1!DL163</f>
        <v/>
      </c>
      <c r="P163" s="7" t="str">
        <f>[1]Sheet1!DO163</f>
        <v/>
      </c>
      <c r="Q163" s="7">
        <f>[1]Sheet1!DP163</f>
        <v>6483.9787807400789</v>
      </c>
    </row>
    <row r="164" spans="1:17" x14ac:dyDescent="0.25">
      <c r="A164" s="1">
        <f>[1]Sheet1!B164</f>
        <v>44541.958333333336</v>
      </c>
      <c r="B164" s="5">
        <f t="shared" si="34"/>
        <v>44541.958333333336</v>
      </c>
      <c r="C164">
        <f>[1]Sheet1!L164</f>
        <v>611.23</v>
      </c>
      <c r="D164">
        <f>[1]Sheet1!AH164</f>
        <v>604.81999999999994</v>
      </c>
      <c r="E164" t="str">
        <f>[1]Sheet1!AR164</f>
        <v/>
      </c>
      <c r="F164" t="str">
        <f>[1]Sheet1!BK164</f>
        <v/>
      </c>
      <c r="G164" t="str">
        <f>[1]Sheet1!BL164</f>
        <v/>
      </c>
      <c r="H164">
        <f>[1]Sheet1!X164</f>
        <v>613.02999999999986</v>
      </c>
      <c r="I164">
        <f>[1]Sheet1!W164</f>
        <v>612.04</v>
      </c>
      <c r="J164" t="str">
        <f>[1]Sheet1!CC164</f>
        <v/>
      </c>
      <c r="K164" t="str">
        <f>[1]Sheet1!CD164</f>
        <v/>
      </c>
      <c r="M164" t="str">
        <f>[1]Sheet1!DL164</f>
        <v/>
      </c>
      <c r="P164" s="7" t="str">
        <f>[1]Sheet1!DO164</f>
        <v/>
      </c>
      <c r="Q164" s="7">
        <f>[1]Sheet1!DP164</f>
        <v>6473.4737794492912</v>
      </c>
    </row>
    <row r="165" spans="1:17" x14ac:dyDescent="0.25">
      <c r="A165" s="1">
        <f>[1]Sheet1!B165</f>
        <v>44541.96875</v>
      </c>
      <c r="B165" s="5">
        <f t="shared" si="34"/>
        <v>44541.96875</v>
      </c>
      <c r="C165">
        <f>C164</f>
        <v>611.23</v>
      </c>
      <c r="D165" t="str">
        <f>[1]Sheet1!AH165</f>
        <v/>
      </c>
      <c r="E165" t="str">
        <f>[1]Sheet1!AR165</f>
        <v/>
      </c>
      <c r="F165" t="str">
        <f>[1]Sheet1!BK165</f>
        <v/>
      </c>
      <c r="G165" t="str">
        <f>[1]Sheet1!BL165</f>
        <v/>
      </c>
      <c r="H165">
        <f>[1]Sheet1!X165</f>
        <v>613.02999999999986</v>
      </c>
      <c r="I165">
        <f>[1]Sheet1!W165</f>
        <v>612.04999999999995</v>
      </c>
      <c r="J165" t="str">
        <f>[1]Sheet1!CC165</f>
        <v/>
      </c>
      <c r="K165" t="str">
        <f>[1]Sheet1!CD165</f>
        <v/>
      </c>
      <c r="M165" t="str">
        <f>[1]Sheet1!DL165</f>
        <v/>
      </c>
      <c r="P165" s="7" t="str">
        <f>[1]Sheet1!DO165</f>
        <v/>
      </c>
      <c r="Q165" s="7">
        <f>[1]Sheet1!DP165</f>
        <v>6473.4737794492912</v>
      </c>
    </row>
    <row r="166" spans="1:17" x14ac:dyDescent="0.25">
      <c r="A166" s="1">
        <f>[1]Sheet1!B166</f>
        <v>44541.979166666664</v>
      </c>
      <c r="B166" s="5">
        <f t="shared" si="34"/>
        <v>44541.979166666664</v>
      </c>
      <c r="C166">
        <f t="shared" ref="C166:C167" si="42">C165</f>
        <v>611.23</v>
      </c>
      <c r="D166" t="str">
        <f>[1]Sheet1!AH166</f>
        <v/>
      </c>
      <c r="E166" t="str">
        <f>[1]Sheet1!AR166</f>
        <v/>
      </c>
      <c r="F166" t="str">
        <f>[1]Sheet1!BK166</f>
        <v/>
      </c>
      <c r="G166" t="str">
        <f>[1]Sheet1!BL166</f>
        <v/>
      </c>
      <c r="H166">
        <f>[1]Sheet1!X166</f>
        <v>613.02999999999986</v>
      </c>
      <c r="I166">
        <f>[1]Sheet1!W166</f>
        <v>612.04</v>
      </c>
      <c r="J166" t="str">
        <f>[1]Sheet1!CC166</f>
        <v/>
      </c>
      <c r="K166" t="str">
        <f>[1]Sheet1!CD166</f>
        <v/>
      </c>
      <c r="M166" t="str">
        <f>[1]Sheet1!DL166</f>
        <v/>
      </c>
      <c r="P166" s="7" t="str">
        <f>[1]Sheet1!DO166</f>
        <v/>
      </c>
      <c r="Q166" s="7">
        <f>[1]Sheet1!DP166</f>
        <v>6469.9767788324225</v>
      </c>
    </row>
    <row r="167" spans="1:17" x14ac:dyDescent="0.25">
      <c r="A167" s="1">
        <f>[1]Sheet1!B167</f>
        <v>44541.989583333336</v>
      </c>
      <c r="B167" s="5">
        <f t="shared" si="34"/>
        <v>44541.989583333336</v>
      </c>
      <c r="C167">
        <f t="shared" si="42"/>
        <v>611.23</v>
      </c>
      <c r="D167" t="str">
        <f>[1]Sheet1!AH167</f>
        <v/>
      </c>
      <c r="E167" t="str">
        <f>[1]Sheet1!AR167</f>
        <v/>
      </c>
      <c r="F167" t="str">
        <f>[1]Sheet1!BK167</f>
        <v/>
      </c>
      <c r="G167" t="str">
        <f>[1]Sheet1!BL167</f>
        <v/>
      </c>
      <c r="H167">
        <f>[1]Sheet1!X167</f>
        <v>613.02999999999986</v>
      </c>
      <c r="I167">
        <f>[1]Sheet1!W167</f>
        <v>612.04</v>
      </c>
      <c r="J167" t="str">
        <f>[1]Sheet1!CC167</f>
        <v/>
      </c>
      <c r="K167" t="str">
        <f>[1]Sheet1!CD167</f>
        <v/>
      </c>
      <c r="M167" t="str">
        <f>[1]Sheet1!DL167</f>
        <v/>
      </c>
      <c r="P167" s="7" t="str">
        <f>[1]Sheet1!DO167</f>
        <v/>
      </c>
      <c r="Q167" s="7">
        <f>[1]Sheet1!DP167</f>
        <v>3344.8404027713568</v>
      </c>
    </row>
    <row r="168" spans="1:17" x14ac:dyDescent="0.25">
      <c r="A168" s="1">
        <f>[1]Sheet1!B168</f>
        <v>44542</v>
      </c>
      <c r="B168" s="5">
        <f t="shared" si="34"/>
        <v>44542</v>
      </c>
      <c r="C168">
        <f>[1]Sheet1!L168</f>
        <v>611.23</v>
      </c>
      <c r="D168">
        <f>[1]Sheet1!AH168</f>
        <v>604.81999999999994</v>
      </c>
      <c r="E168">
        <f>[1]Sheet1!AR168</f>
        <v>29718.28640190982</v>
      </c>
      <c r="F168">
        <f>[1]Sheet1!BK168</f>
        <v>14.999999999999998</v>
      </c>
      <c r="G168">
        <f>[1]Sheet1!BL168</f>
        <v>7.9999999999999991</v>
      </c>
      <c r="H168">
        <f>[1]Sheet1!X168</f>
        <v>613.02999999999986</v>
      </c>
      <c r="I168">
        <f>[1]Sheet1!W168</f>
        <v>612.04</v>
      </c>
      <c r="J168">
        <f>[1]Sheet1!CC168</f>
        <v>1187.2458496100003</v>
      </c>
      <c r="K168">
        <f>[1]Sheet1!CD168</f>
        <v>782.84741210900006</v>
      </c>
      <c r="M168" t="str">
        <f>[1]Sheet1!DL168</f>
        <v/>
      </c>
      <c r="P168" s="7">
        <f>[1]Sheet1!DO168</f>
        <v>26400.043000000005</v>
      </c>
      <c r="Q168" s="7">
        <f>[1]Sheet1!DP168</f>
        <v>6487.4827810770375</v>
      </c>
    </row>
    <row r="169" spans="1:17" x14ac:dyDescent="0.25">
      <c r="A169" s="1">
        <f>[1]Sheet1!B169</f>
        <v>44542.010416666664</v>
      </c>
      <c r="B169" s="5">
        <f t="shared" si="34"/>
        <v>44542.010416666664</v>
      </c>
      <c r="C169">
        <f>C168</f>
        <v>611.23</v>
      </c>
      <c r="D169" t="str">
        <f>[1]Sheet1!AH169</f>
        <v/>
      </c>
      <c r="E169" t="str">
        <f>[1]Sheet1!AR169</f>
        <v/>
      </c>
      <c r="F169" t="str">
        <f>[1]Sheet1!BK169</f>
        <v/>
      </c>
      <c r="G169" t="str">
        <f>[1]Sheet1!BL169</f>
        <v/>
      </c>
      <c r="H169">
        <f>[1]Sheet1!X169</f>
        <v>613.02999999999986</v>
      </c>
      <c r="I169">
        <f>[1]Sheet1!W169</f>
        <v>612.02999999999986</v>
      </c>
      <c r="J169" t="str">
        <f>[1]Sheet1!CC169</f>
        <v/>
      </c>
      <c r="K169" t="str">
        <f>[1]Sheet1!CD169</f>
        <v/>
      </c>
      <c r="M169" t="str">
        <f>[1]Sheet1!DL169</f>
        <v/>
      </c>
      <c r="P169" s="7" t="str">
        <f>[1]Sheet1!DO169</f>
        <v/>
      </c>
      <c r="Q169" s="7">
        <f>[1]Sheet1!DP169</f>
        <v>6483.9787807400789</v>
      </c>
    </row>
    <row r="170" spans="1:17" x14ac:dyDescent="0.25">
      <c r="A170" s="1">
        <f>[1]Sheet1!B170</f>
        <v>44542.020833333336</v>
      </c>
      <c r="B170" s="5">
        <f t="shared" si="34"/>
        <v>44542.020833333336</v>
      </c>
      <c r="C170">
        <f t="shared" ref="C170:C171" si="43">C169</f>
        <v>611.23</v>
      </c>
      <c r="D170" t="str">
        <f>[1]Sheet1!AH170</f>
        <v/>
      </c>
      <c r="E170" t="str">
        <f>[1]Sheet1!AR170</f>
        <v/>
      </c>
      <c r="F170" t="str">
        <f>[1]Sheet1!BK170</f>
        <v/>
      </c>
      <c r="G170" t="str">
        <f>[1]Sheet1!BL170</f>
        <v/>
      </c>
      <c r="H170">
        <f>[1]Sheet1!X170</f>
        <v>613.02999999999986</v>
      </c>
      <c r="I170">
        <f>[1]Sheet1!W170</f>
        <v>612.04</v>
      </c>
      <c r="J170" t="str">
        <f>[1]Sheet1!CC170</f>
        <v/>
      </c>
      <c r="K170" t="str">
        <f>[1]Sheet1!CD170</f>
        <v/>
      </c>
      <c r="M170" t="str">
        <f>[1]Sheet1!DL170</f>
        <v/>
      </c>
      <c r="P170" s="7" t="str">
        <f>[1]Sheet1!DO170</f>
        <v/>
      </c>
      <c r="Q170" s="7">
        <f>[1]Sheet1!DP170</f>
        <v>6497.9947824410629</v>
      </c>
    </row>
    <row r="171" spans="1:17" x14ac:dyDescent="0.25">
      <c r="A171" s="1">
        <f>[1]Sheet1!B171</f>
        <v>44542.03125</v>
      </c>
      <c r="B171" s="5">
        <f t="shared" si="34"/>
        <v>44542.03125</v>
      </c>
      <c r="C171">
        <f t="shared" si="43"/>
        <v>611.23</v>
      </c>
      <c r="D171" t="str">
        <f>[1]Sheet1!AH171</f>
        <v/>
      </c>
      <c r="E171" t="str">
        <f>[1]Sheet1!AR171</f>
        <v/>
      </c>
      <c r="F171" t="str">
        <f>[1]Sheet1!BK171</f>
        <v/>
      </c>
      <c r="G171" t="str">
        <f>[1]Sheet1!BL171</f>
        <v/>
      </c>
      <c r="H171">
        <f>[1]Sheet1!X171</f>
        <v>613.02</v>
      </c>
      <c r="I171">
        <f>[1]Sheet1!W171</f>
        <v>612.02999999999986</v>
      </c>
      <c r="J171" t="str">
        <f>[1]Sheet1!CC171</f>
        <v/>
      </c>
      <c r="K171" t="str">
        <f>[1]Sheet1!CD171</f>
        <v/>
      </c>
      <c r="M171" t="str">
        <f>[1]Sheet1!DL171</f>
        <v/>
      </c>
      <c r="P171" s="7" t="str">
        <f>[1]Sheet1!DO171</f>
        <v/>
      </c>
      <c r="Q171" s="7">
        <f>[1]Sheet1!DP171</f>
        <v>3347.6124031685404</v>
      </c>
    </row>
    <row r="172" spans="1:17" x14ac:dyDescent="0.25">
      <c r="A172" s="1">
        <f>[1]Sheet1!B172</f>
        <v>44542.041666666664</v>
      </c>
      <c r="B172" s="5">
        <f t="shared" si="34"/>
        <v>44542.041666666664</v>
      </c>
      <c r="C172">
        <f>[1]Sheet1!L172</f>
        <v>611.21999999999991</v>
      </c>
      <c r="D172">
        <f>[1]Sheet1!AH172</f>
        <v>604.81999999999994</v>
      </c>
      <c r="E172" t="str">
        <f>[1]Sheet1!AR172</f>
        <v/>
      </c>
      <c r="F172" t="str">
        <f>[1]Sheet1!BK172</f>
        <v/>
      </c>
      <c r="G172" t="str">
        <f>[1]Sheet1!BL172</f>
        <v/>
      </c>
      <c r="H172">
        <f>[1]Sheet1!X172</f>
        <v>613.01</v>
      </c>
      <c r="I172">
        <f>[1]Sheet1!W172</f>
        <v>612.04</v>
      </c>
      <c r="J172" t="str">
        <f>[1]Sheet1!CC172</f>
        <v/>
      </c>
      <c r="K172" t="str">
        <f>[1]Sheet1!CD172</f>
        <v/>
      </c>
      <c r="M172" t="str">
        <f>[1]Sheet1!DL172</f>
        <v/>
      </c>
      <c r="P172" s="7" t="str">
        <f>[1]Sheet1!DO172</f>
        <v/>
      </c>
      <c r="Q172" s="7">
        <f>[1]Sheet1!DP172</f>
        <v>6487.4827810770375</v>
      </c>
    </row>
    <row r="173" spans="1:17" x14ac:dyDescent="0.25">
      <c r="A173" s="1">
        <f>[1]Sheet1!B173</f>
        <v>44542.052083333336</v>
      </c>
      <c r="B173" s="5">
        <f t="shared" si="34"/>
        <v>44542.052083333336</v>
      </c>
      <c r="C173">
        <f>C172</f>
        <v>611.21999999999991</v>
      </c>
      <c r="D173" t="str">
        <f>[1]Sheet1!AH173</f>
        <v/>
      </c>
      <c r="E173" t="str">
        <f>[1]Sheet1!AR173</f>
        <v/>
      </c>
      <c r="F173" t="str">
        <f>[1]Sheet1!BK173</f>
        <v/>
      </c>
      <c r="G173" t="str">
        <f>[1]Sheet1!BL173</f>
        <v/>
      </c>
      <c r="H173">
        <f>[1]Sheet1!X173</f>
        <v>612.99999999999989</v>
      </c>
      <c r="I173">
        <f>[1]Sheet1!W173</f>
        <v>612.02999999999986</v>
      </c>
      <c r="J173" t="str">
        <f>[1]Sheet1!CC173</f>
        <v/>
      </c>
      <c r="K173" t="str">
        <f>[1]Sheet1!CD173</f>
        <v/>
      </c>
      <c r="M173" t="str">
        <f>[1]Sheet1!DL173</f>
        <v/>
      </c>
      <c r="P173" s="7" t="str">
        <f>[1]Sheet1!DO173</f>
        <v/>
      </c>
      <c r="Q173" s="7">
        <f>[1]Sheet1!DP173</f>
        <v>6480.4747800499727</v>
      </c>
    </row>
    <row r="174" spans="1:17" x14ac:dyDescent="0.25">
      <c r="A174" s="1">
        <f>[1]Sheet1!B174</f>
        <v>44542.0625</v>
      </c>
      <c r="B174" s="5">
        <f t="shared" si="34"/>
        <v>44542.0625</v>
      </c>
      <c r="C174">
        <f t="shared" ref="C174:C175" si="44">C173</f>
        <v>611.21999999999991</v>
      </c>
      <c r="D174" t="str">
        <f>[1]Sheet1!AH174</f>
        <v/>
      </c>
      <c r="E174" t="str">
        <f>[1]Sheet1!AR174</f>
        <v/>
      </c>
      <c r="F174" t="str">
        <f>[1]Sheet1!BK174</f>
        <v/>
      </c>
      <c r="G174" t="str">
        <f>[1]Sheet1!BL174</f>
        <v/>
      </c>
      <c r="H174">
        <f>[1]Sheet1!X174</f>
        <v>612.99999999999989</v>
      </c>
      <c r="I174">
        <f>[1]Sheet1!W174</f>
        <v>612.04</v>
      </c>
      <c r="J174" t="str">
        <f>[1]Sheet1!CC174</f>
        <v/>
      </c>
      <c r="K174" t="str">
        <f>[1]Sheet1!CD174</f>
        <v/>
      </c>
      <c r="M174" t="str">
        <f>[1]Sheet1!DL174</f>
        <v/>
      </c>
      <c r="P174" s="7" t="str">
        <f>[1]Sheet1!DO174</f>
        <v/>
      </c>
      <c r="Q174" s="7">
        <f>[1]Sheet1!DP174</f>
        <v>6480.4747800499727</v>
      </c>
    </row>
    <row r="175" spans="1:17" x14ac:dyDescent="0.25">
      <c r="A175" s="1">
        <f>[1]Sheet1!B175</f>
        <v>44542.072916666664</v>
      </c>
      <c r="B175" s="5">
        <f t="shared" si="34"/>
        <v>44542.072916666664</v>
      </c>
      <c r="C175">
        <f t="shared" si="44"/>
        <v>611.21999999999991</v>
      </c>
      <c r="D175" t="str">
        <f>[1]Sheet1!AH175</f>
        <v/>
      </c>
      <c r="E175" t="str">
        <f>[1]Sheet1!AR175</f>
        <v/>
      </c>
      <c r="F175" t="str">
        <f>[1]Sheet1!BK175</f>
        <v/>
      </c>
      <c r="G175" t="str">
        <f>[1]Sheet1!BL175</f>
        <v/>
      </c>
      <c r="H175">
        <f>[1]Sheet1!X175</f>
        <v>612.99999999999989</v>
      </c>
      <c r="I175">
        <f>[1]Sheet1!W175</f>
        <v>612.04</v>
      </c>
      <c r="J175" t="str">
        <f>[1]Sheet1!CC175</f>
        <v/>
      </c>
      <c r="K175" t="str">
        <f>[1]Sheet1!CD175</f>
        <v/>
      </c>
      <c r="M175" t="str">
        <f>[1]Sheet1!DL175</f>
        <v/>
      </c>
      <c r="P175" s="7" t="str">
        <f>[1]Sheet1!DO175</f>
        <v/>
      </c>
      <c r="Q175" s="7">
        <f>[1]Sheet1!DP175</f>
        <v>3330.9804011385877</v>
      </c>
    </row>
    <row r="176" spans="1:17" x14ac:dyDescent="0.25">
      <c r="A176" s="1">
        <f>[1]Sheet1!B176</f>
        <v>44542.083333333336</v>
      </c>
      <c r="B176" s="5">
        <f t="shared" si="34"/>
        <v>44542.083333333336</v>
      </c>
      <c r="C176">
        <f>[1]Sheet1!L176</f>
        <v>611.21999999999991</v>
      </c>
      <c r="D176">
        <f>[1]Sheet1!AH176</f>
        <v>604.81999999999994</v>
      </c>
      <c r="E176" t="str">
        <f>[1]Sheet1!AR176</f>
        <v/>
      </c>
      <c r="F176" t="str">
        <f>[1]Sheet1!BK176</f>
        <v/>
      </c>
      <c r="G176" t="str">
        <f>[1]Sheet1!BL176</f>
        <v/>
      </c>
      <c r="H176">
        <f>[1]Sheet1!X176</f>
        <v>612.99</v>
      </c>
      <c r="I176">
        <f>[1]Sheet1!W176</f>
        <v>612.02999999999986</v>
      </c>
      <c r="J176" t="str">
        <f>[1]Sheet1!CC176</f>
        <v/>
      </c>
      <c r="K176" t="str">
        <f>[1]Sheet1!CD176</f>
        <v/>
      </c>
      <c r="M176" t="str">
        <f>[1]Sheet1!DL176</f>
        <v/>
      </c>
      <c r="P176" s="7" t="str">
        <f>[1]Sheet1!DO176</f>
        <v/>
      </c>
      <c r="Q176" s="7">
        <f>[1]Sheet1!DP176</f>
        <v>6490.986781413998</v>
      </c>
    </row>
    <row r="177" spans="1:17" x14ac:dyDescent="0.25">
      <c r="A177" s="1">
        <f>[1]Sheet1!B177</f>
        <v>44542.09375</v>
      </c>
      <c r="B177" s="5">
        <f t="shared" si="34"/>
        <v>44542.09375</v>
      </c>
      <c r="C177">
        <f>C176</f>
        <v>611.21999999999991</v>
      </c>
      <c r="D177" t="str">
        <f>[1]Sheet1!AH177</f>
        <v/>
      </c>
      <c r="E177" t="str">
        <f>[1]Sheet1!AR177</f>
        <v/>
      </c>
      <c r="F177" t="str">
        <f>[1]Sheet1!BK177</f>
        <v/>
      </c>
      <c r="G177" t="str">
        <f>[1]Sheet1!BL177</f>
        <v/>
      </c>
      <c r="H177">
        <f>[1]Sheet1!X177</f>
        <v>612.99</v>
      </c>
      <c r="I177">
        <f>[1]Sheet1!W177</f>
        <v>612.02999999999986</v>
      </c>
      <c r="J177" t="str">
        <f>[1]Sheet1!CC177</f>
        <v/>
      </c>
      <c r="K177" t="str">
        <f>[1]Sheet1!CD177</f>
        <v/>
      </c>
      <c r="M177" t="str">
        <f>[1]Sheet1!DL177</f>
        <v/>
      </c>
      <c r="P177" s="7" t="str">
        <f>[1]Sheet1!DO177</f>
        <v/>
      </c>
      <c r="Q177" s="7">
        <f>[1]Sheet1!DP177</f>
        <v>6487.4827810770375</v>
      </c>
    </row>
    <row r="178" spans="1:17" x14ac:dyDescent="0.25">
      <c r="A178" s="1">
        <f>[1]Sheet1!B178</f>
        <v>44542.104166666664</v>
      </c>
      <c r="B178" s="5">
        <f t="shared" si="34"/>
        <v>44542.104166666664</v>
      </c>
      <c r="C178">
        <f t="shared" ref="C178:C179" si="45">C177</f>
        <v>611.21999999999991</v>
      </c>
      <c r="D178" t="str">
        <f>[1]Sheet1!AH178</f>
        <v/>
      </c>
      <c r="E178" t="str">
        <f>[1]Sheet1!AR178</f>
        <v/>
      </c>
      <c r="F178" t="str">
        <f>[1]Sheet1!BK178</f>
        <v/>
      </c>
      <c r="G178" t="str">
        <f>[1]Sheet1!BL178</f>
        <v/>
      </c>
      <c r="H178">
        <f>[1]Sheet1!X178</f>
        <v>612.99</v>
      </c>
      <c r="I178">
        <f>[1]Sheet1!W178</f>
        <v>612.02999999999986</v>
      </c>
      <c r="J178" t="str">
        <f>[1]Sheet1!CC178</f>
        <v/>
      </c>
      <c r="K178" t="str">
        <f>[1]Sheet1!CD178</f>
        <v/>
      </c>
      <c r="M178" t="str">
        <f>[1]Sheet1!DL178</f>
        <v/>
      </c>
      <c r="P178" s="7" t="str">
        <f>[1]Sheet1!DO178</f>
        <v/>
      </c>
      <c r="Q178" s="7">
        <f>[1]Sheet1!DP178</f>
        <v>6487.4827810770375</v>
      </c>
    </row>
    <row r="179" spans="1:17" x14ac:dyDescent="0.25">
      <c r="A179" s="1">
        <f>[1]Sheet1!B179</f>
        <v>44542.114583333336</v>
      </c>
      <c r="B179" s="5">
        <f t="shared" si="34"/>
        <v>44542.114583333336</v>
      </c>
      <c r="C179">
        <f t="shared" si="45"/>
        <v>611.21999999999991</v>
      </c>
      <c r="D179" t="str">
        <f>[1]Sheet1!AH179</f>
        <v/>
      </c>
      <c r="E179" t="str">
        <f>[1]Sheet1!AR179</f>
        <v/>
      </c>
      <c r="F179" t="str">
        <f>[1]Sheet1!BK179</f>
        <v/>
      </c>
      <c r="G179" t="str">
        <f>[1]Sheet1!BL179</f>
        <v/>
      </c>
      <c r="H179">
        <f>[1]Sheet1!X179</f>
        <v>612.99</v>
      </c>
      <c r="I179">
        <f>[1]Sheet1!W179</f>
        <v>612.02</v>
      </c>
      <c r="J179" t="str">
        <f>[1]Sheet1!CC179</f>
        <v/>
      </c>
      <c r="K179" t="str">
        <f>[1]Sheet1!CD179</f>
        <v/>
      </c>
      <c r="M179" t="str">
        <f>[1]Sheet1!DL179</f>
        <v/>
      </c>
      <c r="P179" s="7" t="str">
        <f>[1]Sheet1!DO179</f>
        <v/>
      </c>
      <c r="Q179" s="7">
        <f>[1]Sheet1!DP179</f>
        <v>3342.0684023741737</v>
      </c>
    </row>
    <row r="180" spans="1:17" x14ac:dyDescent="0.25">
      <c r="A180" s="1">
        <f>[1]Sheet1!B180</f>
        <v>44542.125</v>
      </c>
      <c r="B180" s="5">
        <f t="shared" si="34"/>
        <v>44542.125</v>
      </c>
      <c r="C180">
        <f>[1]Sheet1!L180</f>
        <v>611.21999999999991</v>
      </c>
      <c r="D180">
        <f>[1]Sheet1!AH180</f>
        <v>604.81999999999994</v>
      </c>
      <c r="E180" t="str">
        <f>[1]Sheet1!AR180</f>
        <v/>
      </c>
      <c r="F180" t="str">
        <f>[1]Sheet1!BK180</f>
        <v/>
      </c>
      <c r="G180" t="str">
        <f>[1]Sheet1!BL180</f>
        <v/>
      </c>
      <c r="H180">
        <f>[1]Sheet1!X180</f>
        <v>612.99</v>
      </c>
      <c r="I180">
        <f>[1]Sheet1!W180</f>
        <v>612.02999999999986</v>
      </c>
      <c r="J180" t="str">
        <f>[1]Sheet1!CC180</f>
        <v/>
      </c>
      <c r="K180" t="str">
        <f>[1]Sheet1!CD180</f>
        <v/>
      </c>
      <c r="M180" t="str">
        <f>[1]Sheet1!DL180</f>
        <v/>
      </c>
      <c r="P180" s="7" t="str">
        <f>[1]Sheet1!DO180</f>
        <v/>
      </c>
      <c r="Q180" s="7">
        <f>[1]Sheet1!DP180</f>
        <v>6494.4907817509575</v>
      </c>
    </row>
    <row r="181" spans="1:17" x14ac:dyDescent="0.25">
      <c r="A181" s="1">
        <f>[1]Sheet1!B181</f>
        <v>44542.135416666664</v>
      </c>
      <c r="B181" s="5">
        <f t="shared" si="34"/>
        <v>44542.135416666664</v>
      </c>
      <c r="C181">
        <f>C180</f>
        <v>611.21999999999991</v>
      </c>
      <c r="D181" t="str">
        <f>[1]Sheet1!AH181</f>
        <v/>
      </c>
      <c r="E181" t="str">
        <f>[1]Sheet1!AR181</f>
        <v/>
      </c>
      <c r="F181" t="str">
        <f>[1]Sheet1!BK181</f>
        <v/>
      </c>
      <c r="G181" t="str">
        <f>[1]Sheet1!BL181</f>
        <v/>
      </c>
      <c r="H181">
        <f>[1]Sheet1!X181</f>
        <v>612.99</v>
      </c>
      <c r="I181">
        <f>[1]Sheet1!W181</f>
        <v>612.02999999999986</v>
      </c>
      <c r="J181" t="str">
        <f>[1]Sheet1!CC181</f>
        <v/>
      </c>
      <c r="K181" t="str">
        <f>[1]Sheet1!CD181</f>
        <v/>
      </c>
      <c r="M181" t="str">
        <f>[1]Sheet1!DL181</f>
        <v/>
      </c>
      <c r="P181" s="7" t="str">
        <f>[1]Sheet1!DO181</f>
        <v/>
      </c>
      <c r="Q181" s="7">
        <f>[1]Sheet1!DP181</f>
        <v>6490.986781413998</v>
      </c>
    </row>
    <row r="182" spans="1:17" x14ac:dyDescent="0.25">
      <c r="A182" s="1">
        <f>[1]Sheet1!B182</f>
        <v>44542.145833333336</v>
      </c>
      <c r="B182" s="5">
        <f t="shared" si="34"/>
        <v>44542.145833333336</v>
      </c>
      <c r="C182">
        <f t="shared" ref="C182:C183" si="46">C181</f>
        <v>611.21999999999991</v>
      </c>
      <c r="D182" t="str">
        <f>[1]Sheet1!AH182</f>
        <v/>
      </c>
      <c r="E182" t="str">
        <f>[1]Sheet1!AR182</f>
        <v/>
      </c>
      <c r="F182" t="str">
        <f>[1]Sheet1!BK182</f>
        <v/>
      </c>
      <c r="G182" t="str">
        <f>[1]Sheet1!BL182</f>
        <v/>
      </c>
      <c r="H182">
        <f>[1]Sheet1!X182</f>
        <v>612.99</v>
      </c>
      <c r="I182">
        <f>[1]Sheet1!W182</f>
        <v>612.02</v>
      </c>
      <c r="J182" t="str">
        <f>[1]Sheet1!CC182</f>
        <v/>
      </c>
      <c r="K182" t="str">
        <f>[1]Sheet1!CD182</f>
        <v/>
      </c>
      <c r="M182" t="str">
        <f>[1]Sheet1!DL182</f>
        <v/>
      </c>
      <c r="P182" s="7" t="str">
        <f>[1]Sheet1!DO182</f>
        <v/>
      </c>
      <c r="Q182" s="7">
        <f>[1]Sheet1!DP182</f>
        <v>6497.9947824410629</v>
      </c>
    </row>
    <row r="183" spans="1:17" x14ac:dyDescent="0.25">
      <c r="A183" s="1">
        <f>[1]Sheet1!B183</f>
        <v>44542.15625</v>
      </c>
      <c r="B183" s="5">
        <f t="shared" si="34"/>
        <v>44542.15625</v>
      </c>
      <c r="C183">
        <f t="shared" si="46"/>
        <v>611.21999999999991</v>
      </c>
      <c r="D183" t="str">
        <f>[1]Sheet1!AH183</f>
        <v/>
      </c>
      <c r="E183" t="str">
        <f>[1]Sheet1!AR183</f>
        <v/>
      </c>
      <c r="F183" t="str">
        <f>[1]Sheet1!BK183</f>
        <v/>
      </c>
      <c r="G183" t="str">
        <f>[1]Sheet1!BL183</f>
        <v/>
      </c>
      <c r="H183">
        <f>[1]Sheet1!X183</f>
        <v>612.99</v>
      </c>
      <c r="I183">
        <f>[1]Sheet1!W183</f>
        <v>612.02999999999986</v>
      </c>
      <c r="J183" t="str">
        <f>[1]Sheet1!CC183</f>
        <v/>
      </c>
      <c r="K183" t="str">
        <f>[1]Sheet1!CD183</f>
        <v/>
      </c>
      <c r="M183" t="str">
        <f>[1]Sheet1!DL183</f>
        <v/>
      </c>
      <c r="P183" s="7" t="str">
        <f>[1]Sheet1!DO183</f>
        <v/>
      </c>
      <c r="Q183" s="7">
        <f>[1]Sheet1!DP183</f>
        <v>3353.1564036097598</v>
      </c>
    </row>
    <row r="184" spans="1:17" x14ac:dyDescent="0.25">
      <c r="A184" s="1">
        <f>[1]Sheet1!B184</f>
        <v>44542.166666666664</v>
      </c>
      <c r="B184" s="5">
        <f t="shared" si="34"/>
        <v>44542.166666666664</v>
      </c>
      <c r="C184">
        <f>[1]Sheet1!L184</f>
        <v>611.21</v>
      </c>
      <c r="D184">
        <f>[1]Sheet1!AH184</f>
        <v>604.81999999999994</v>
      </c>
      <c r="E184">
        <f>[1]Sheet1!AR184</f>
        <v>28969.000601986241</v>
      </c>
      <c r="F184">
        <f>[1]Sheet1!BK184</f>
        <v>14.999999999999998</v>
      </c>
      <c r="G184">
        <f>[1]Sheet1!BL184</f>
        <v>7.9999999999999991</v>
      </c>
      <c r="H184">
        <f>[1]Sheet1!X184</f>
        <v>612.99</v>
      </c>
      <c r="I184">
        <f>[1]Sheet1!W184</f>
        <v>612.02999999999986</v>
      </c>
      <c r="J184">
        <f>[1]Sheet1!CC184</f>
        <v>1184.6984863299999</v>
      </c>
      <c r="K184">
        <f>[1]Sheet1!CD184</f>
        <v>781.2590942380001</v>
      </c>
      <c r="M184" t="str">
        <f>[1]Sheet1!DL184</f>
        <v/>
      </c>
      <c r="P184" s="7" t="str">
        <f>[1]Sheet1!DO184</f>
        <v/>
      </c>
      <c r="Q184" s="7">
        <f>[1]Sheet1!DP184</f>
        <v>6497.9947824410629</v>
      </c>
    </row>
    <row r="185" spans="1:17" x14ac:dyDescent="0.25">
      <c r="A185" s="1">
        <f>[1]Sheet1!B185</f>
        <v>44542.177083333336</v>
      </c>
      <c r="B185" s="5">
        <f t="shared" si="34"/>
        <v>44542.177083333336</v>
      </c>
      <c r="C185">
        <f>C184</f>
        <v>611.21</v>
      </c>
      <c r="D185" t="str">
        <f>[1]Sheet1!AH185</f>
        <v/>
      </c>
      <c r="E185" t="str">
        <f>[1]Sheet1!AR185</f>
        <v/>
      </c>
      <c r="F185" t="str">
        <f>[1]Sheet1!BK185</f>
        <v/>
      </c>
      <c r="G185" t="str">
        <f>[1]Sheet1!BL185</f>
        <v/>
      </c>
      <c r="H185">
        <f>[1]Sheet1!X185</f>
        <v>612.99</v>
      </c>
      <c r="I185">
        <f>[1]Sheet1!W185</f>
        <v>612.02999999999986</v>
      </c>
      <c r="J185" t="str">
        <f>[1]Sheet1!CC185</f>
        <v/>
      </c>
      <c r="K185" t="str">
        <f>[1]Sheet1!CD185</f>
        <v/>
      </c>
      <c r="M185" t="str">
        <f>[1]Sheet1!DL185</f>
        <v/>
      </c>
      <c r="P185" s="7" t="str">
        <f>[1]Sheet1!DO185</f>
        <v/>
      </c>
      <c r="Q185" s="7">
        <f>[1]Sheet1!DP185</f>
        <v>6497.9947824410629</v>
      </c>
    </row>
    <row r="186" spans="1:17" x14ac:dyDescent="0.25">
      <c r="A186" s="1">
        <f>[1]Sheet1!B186</f>
        <v>44542.1875</v>
      </c>
      <c r="B186" s="5">
        <f t="shared" si="34"/>
        <v>44542.1875</v>
      </c>
      <c r="C186">
        <f t="shared" ref="C186:C187" si="47">C185</f>
        <v>611.21</v>
      </c>
      <c r="D186" t="str">
        <f>[1]Sheet1!AH186</f>
        <v/>
      </c>
      <c r="E186" t="str">
        <f>[1]Sheet1!AR186</f>
        <v/>
      </c>
      <c r="F186" t="str">
        <f>[1]Sheet1!BK186</f>
        <v/>
      </c>
      <c r="G186" t="str">
        <f>[1]Sheet1!BL186</f>
        <v/>
      </c>
      <c r="H186">
        <f>[1]Sheet1!X186</f>
        <v>612.99999999999989</v>
      </c>
      <c r="I186">
        <f>[1]Sheet1!W186</f>
        <v>612.02</v>
      </c>
      <c r="J186" t="str">
        <f>[1]Sheet1!CC186</f>
        <v/>
      </c>
      <c r="K186" t="str">
        <f>[1]Sheet1!CD186</f>
        <v/>
      </c>
      <c r="M186" t="str">
        <f>[1]Sheet1!DL186</f>
        <v/>
      </c>
      <c r="P186" s="7" t="str">
        <f>[1]Sheet1!DO186</f>
        <v/>
      </c>
      <c r="Q186" s="7">
        <f>[1]Sheet1!DP186</f>
        <v>6494.4907817509575</v>
      </c>
    </row>
    <row r="187" spans="1:17" x14ac:dyDescent="0.25">
      <c r="A187" s="1">
        <f>[1]Sheet1!B187</f>
        <v>44542.197916666664</v>
      </c>
      <c r="B187" s="5">
        <f t="shared" si="34"/>
        <v>44542.197916666664</v>
      </c>
      <c r="C187">
        <f t="shared" si="47"/>
        <v>611.21</v>
      </c>
      <c r="D187" t="str">
        <f>[1]Sheet1!AH187</f>
        <v/>
      </c>
      <c r="E187" t="str">
        <f>[1]Sheet1!AR187</f>
        <v/>
      </c>
      <c r="F187" t="str">
        <f>[1]Sheet1!BK187</f>
        <v/>
      </c>
      <c r="G187" t="str">
        <f>[1]Sheet1!BL187</f>
        <v/>
      </c>
      <c r="H187">
        <f>[1]Sheet1!X187</f>
        <v>612.99999999999989</v>
      </c>
      <c r="I187">
        <f>[1]Sheet1!W187</f>
        <v>612.02999999999986</v>
      </c>
      <c r="J187" t="str">
        <f>[1]Sheet1!CC187</f>
        <v/>
      </c>
      <c r="K187" t="str">
        <f>[1]Sheet1!CD187</f>
        <v/>
      </c>
      <c r="M187" t="str">
        <f>[1]Sheet1!DL187</f>
        <v/>
      </c>
      <c r="P187" s="7" t="str">
        <f>[1]Sheet1!DO187</f>
        <v/>
      </c>
      <c r="Q187" s="7">
        <f>[1]Sheet1!DP187</f>
        <v>3336.5244015798075</v>
      </c>
    </row>
    <row r="188" spans="1:17" x14ac:dyDescent="0.25">
      <c r="A188" s="1">
        <f>[1]Sheet1!B188</f>
        <v>44542.208333333336</v>
      </c>
      <c r="B188" s="5">
        <f t="shared" si="34"/>
        <v>44542.208333333336</v>
      </c>
      <c r="C188">
        <f>[1]Sheet1!L188</f>
        <v>611.20000000000005</v>
      </c>
      <c r="D188">
        <f>[1]Sheet1!AH188</f>
        <v>604.81999999999994</v>
      </c>
      <c r="E188" t="str">
        <f>[1]Sheet1!AR188</f>
        <v/>
      </c>
      <c r="F188" t="str">
        <f>[1]Sheet1!BK188</f>
        <v/>
      </c>
      <c r="G188" t="str">
        <f>[1]Sheet1!BL188</f>
        <v/>
      </c>
      <c r="H188">
        <f>[1]Sheet1!X188</f>
        <v>612.99999999999989</v>
      </c>
      <c r="I188">
        <f>[1]Sheet1!W188</f>
        <v>612.02</v>
      </c>
      <c r="J188" t="str">
        <f>[1]Sheet1!CC188</f>
        <v/>
      </c>
      <c r="K188" t="str">
        <f>[1]Sheet1!CD188</f>
        <v/>
      </c>
      <c r="M188" t="str">
        <f>[1]Sheet1!DL188</f>
        <v/>
      </c>
      <c r="P188" s="7" t="str">
        <f>[1]Sheet1!DO188</f>
        <v/>
      </c>
      <c r="Q188" s="7">
        <f>[1]Sheet1!DP188</f>
        <v>6505.0027831149828</v>
      </c>
    </row>
    <row r="189" spans="1:17" x14ac:dyDescent="0.25">
      <c r="A189" s="1">
        <f>[1]Sheet1!B189</f>
        <v>44542.21875</v>
      </c>
      <c r="B189" s="5">
        <f t="shared" si="34"/>
        <v>44542.21875</v>
      </c>
      <c r="C189">
        <f>C188</f>
        <v>611.20000000000005</v>
      </c>
      <c r="D189" t="str">
        <f>[1]Sheet1!AH189</f>
        <v/>
      </c>
      <c r="E189" t="str">
        <f>[1]Sheet1!AR189</f>
        <v/>
      </c>
      <c r="F189" t="str">
        <f>[1]Sheet1!BK189</f>
        <v/>
      </c>
      <c r="G189" t="str">
        <f>[1]Sheet1!BL189</f>
        <v/>
      </c>
      <c r="H189">
        <f>[1]Sheet1!X189</f>
        <v>612.99999999999989</v>
      </c>
      <c r="I189">
        <f>[1]Sheet1!W189</f>
        <v>612.02</v>
      </c>
      <c r="J189" t="str">
        <f>[1]Sheet1!CC189</f>
        <v/>
      </c>
      <c r="K189" t="str">
        <f>[1]Sheet1!CD189</f>
        <v/>
      </c>
      <c r="M189" t="str">
        <f>[1]Sheet1!DL189</f>
        <v/>
      </c>
      <c r="P189" s="7" t="str">
        <f>[1]Sheet1!DO189</f>
        <v/>
      </c>
      <c r="Q189" s="7">
        <f>[1]Sheet1!DP189</f>
        <v>6490.986781413998</v>
      </c>
    </row>
    <row r="190" spans="1:17" x14ac:dyDescent="0.25">
      <c r="A190" s="1">
        <f>[1]Sheet1!B190</f>
        <v>44542.229166666664</v>
      </c>
      <c r="B190" s="5">
        <f t="shared" si="34"/>
        <v>44542.229166666664</v>
      </c>
      <c r="C190">
        <f t="shared" ref="C190:C191" si="48">C189</f>
        <v>611.20000000000005</v>
      </c>
      <c r="D190" t="str">
        <f>[1]Sheet1!AH190</f>
        <v/>
      </c>
      <c r="E190" t="str">
        <f>[1]Sheet1!AR190</f>
        <v/>
      </c>
      <c r="F190" t="str">
        <f>[1]Sheet1!BK190</f>
        <v/>
      </c>
      <c r="G190" t="str">
        <f>[1]Sheet1!BL190</f>
        <v/>
      </c>
      <c r="H190">
        <f>[1]Sheet1!X190</f>
        <v>612.99999999999989</v>
      </c>
      <c r="I190">
        <f>[1]Sheet1!W190</f>
        <v>612.02</v>
      </c>
      <c r="J190" t="str">
        <f>[1]Sheet1!CC190</f>
        <v/>
      </c>
      <c r="K190" t="str">
        <f>[1]Sheet1!CD190</f>
        <v/>
      </c>
      <c r="M190" t="str">
        <f>[1]Sheet1!DL190</f>
        <v/>
      </c>
      <c r="P190" s="7" t="str">
        <f>[1]Sheet1!DO190</f>
        <v/>
      </c>
      <c r="Q190" s="7">
        <f>[1]Sheet1!DP190</f>
        <v>6501.4987827780233</v>
      </c>
    </row>
    <row r="191" spans="1:17" x14ac:dyDescent="0.25">
      <c r="A191" s="1">
        <f>[1]Sheet1!B191</f>
        <v>44542.239583333336</v>
      </c>
      <c r="B191" s="5">
        <f t="shared" si="34"/>
        <v>44542.239583333336</v>
      </c>
      <c r="C191">
        <f t="shared" si="48"/>
        <v>611.20000000000005</v>
      </c>
      <c r="D191" t="str">
        <f>[1]Sheet1!AH191</f>
        <v/>
      </c>
      <c r="E191" t="str">
        <f>[1]Sheet1!AR191</f>
        <v/>
      </c>
      <c r="F191" t="str">
        <f>[1]Sheet1!BK191</f>
        <v/>
      </c>
      <c r="G191" t="str">
        <f>[1]Sheet1!BL191</f>
        <v/>
      </c>
      <c r="H191">
        <f>[1]Sheet1!X191</f>
        <v>612.99999999999989</v>
      </c>
      <c r="I191">
        <f>[1]Sheet1!W191</f>
        <v>612.02</v>
      </c>
      <c r="J191" t="str">
        <f>[1]Sheet1!CC191</f>
        <v/>
      </c>
      <c r="K191" t="str">
        <f>[1]Sheet1!CD191</f>
        <v/>
      </c>
      <c r="M191" t="str">
        <f>[1]Sheet1!DL191</f>
        <v/>
      </c>
      <c r="P191" s="7" t="str">
        <f>[1]Sheet1!DO191</f>
        <v/>
      </c>
      <c r="Q191" s="7">
        <f>[1]Sheet1!DP191</f>
        <v>3350.3844032125767</v>
      </c>
    </row>
    <row r="192" spans="1:17" x14ac:dyDescent="0.25">
      <c r="A192" s="1">
        <f>[1]Sheet1!B192</f>
        <v>44542.25</v>
      </c>
      <c r="B192" s="5">
        <f t="shared" si="34"/>
        <v>44542.25</v>
      </c>
      <c r="C192">
        <f>[1]Sheet1!L192</f>
        <v>611.18999999999994</v>
      </c>
      <c r="D192">
        <f>[1]Sheet1!AH192</f>
        <v>604.80999999999983</v>
      </c>
      <c r="E192" t="str">
        <f>[1]Sheet1!AR192</f>
        <v/>
      </c>
      <c r="F192" t="str">
        <f>[1]Sheet1!BK192</f>
        <v/>
      </c>
      <c r="G192" t="str">
        <f>[1]Sheet1!BL192</f>
        <v/>
      </c>
      <c r="H192">
        <f>[1]Sheet1!X192</f>
        <v>612.99999999999989</v>
      </c>
      <c r="I192">
        <f>[1]Sheet1!W192</f>
        <v>611.99999999999989</v>
      </c>
      <c r="J192" t="str">
        <f>[1]Sheet1!CC192</f>
        <v/>
      </c>
      <c r="K192" t="str">
        <f>[1]Sheet1!CD192</f>
        <v/>
      </c>
      <c r="M192" t="str">
        <f>[1]Sheet1!DL192</f>
        <v/>
      </c>
      <c r="P192" s="7">
        <f>[1]Sheet1!DO192</f>
        <v>26200.043000000005</v>
      </c>
      <c r="Q192" s="7">
        <f>[1]Sheet1!DP192</f>
        <v>6501.4987827780233</v>
      </c>
    </row>
    <row r="193" spans="1:17" x14ac:dyDescent="0.25">
      <c r="A193" s="1">
        <f>[1]Sheet1!B193</f>
        <v>44542.260416666664</v>
      </c>
      <c r="B193" s="5">
        <f t="shared" si="34"/>
        <v>44542.260416666664</v>
      </c>
      <c r="C193">
        <f>C192</f>
        <v>611.18999999999994</v>
      </c>
      <c r="D193" t="str">
        <f>[1]Sheet1!AH193</f>
        <v/>
      </c>
      <c r="E193" t="str">
        <f>[1]Sheet1!AR193</f>
        <v/>
      </c>
      <c r="F193" t="str">
        <f>[1]Sheet1!BK193</f>
        <v/>
      </c>
      <c r="G193" t="str">
        <f>[1]Sheet1!BL193</f>
        <v/>
      </c>
      <c r="H193">
        <f>[1]Sheet1!X193</f>
        <v>612.99999999999989</v>
      </c>
      <c r="I193">
        <f>[1]Sheet1!W193</f>
        <v>612.02</v>
      </c>
      <c r="J193" t="str">
        <f>[1]Sheet1!CC193</f>
        <v/>
      </c>
      <c r="K193" t="str">
        <f>[1]Sheet1!CD193</f>
        <v/>
      </c>
      <c r="M193" t="str">
        <f>[1]Sheet1!DL193</f>
        <v/>
      </c>
      <c r="P193" s="7" t="str">
        <f>[1]Sheet1!DO193</f>
        <v/>
      </c>
      <c r="Q193" s="7">
        <f>[1]Sheet1!DP193</f>
        <v>6505.0027831149828</v>
      </c>
    </row>
    <row r="194" spans="1:17" x14ac:dyDescent="0.25">
      <c r="A194" s="1">
        <f>[1]Sheet1!B194</f>
        <v>44542.270833333336</v>
      </c>
      <c r="B194" s="5">
        <f t="shared" si="34"/>
        <v>44542.270833333336</v>
      </c>
      <c r="C194">
        <f t="shared" ref="C194:C195" si="49">C193</f>
        <v>611.18999999999994</v>
      </c>
      <c r="D194" t="str">
        <f>[1]Sheet1!AH194</f>
        <v/>
      </c>
      <c r="E194" t="str">
        <f>[1]Sheet1!AR194</f>
        <v/>
      </c>
      <c r="F194" t="str">
        <f>[1]Sheet1!BK194</f>
        <v/>
      </c>
      <c r="G194" t="str">
        <f>[1]Sheet1!BL194</f>
        <v/>
      </c>
      <c r="H194">
        <f>[1]Sheet1!X194</f>
        <v>612.99999999999989</v>
      </c>
      <c r="I194">
        <f>[1]Sheet1!W194</f>
        <v>612.02</v>
      </c>
      <c r="J194" t="str">
        <f>[1]Sheet1!CC194</f>
        <v/>
      </c>
      <c r="K194" t="str">
        <f>[1]Sheet1!CD194</f>
        <v/>
      </c>
      <c r="M194" t="str">
        <f>[1]Sheet1!DL194</f>
        <v/>
      </c>
      <c r="P194" s="7" t="str">
        <f>[1]Sheet1!DO194</f>
        <v/>
      </c>
      <c r="Q194" s="7">
        <f>[1]Sheet1!DP194</f>
        <v>6508.5067834519414</v>
      </c>
    </row>
    <row r="195" spans="1:17" x14ac:dyDescent="0.25">
      <c r="A195" s="1">
        <f>[1]Sheet1!B195</f>
        <v>44542.28125</v>
      </c>
      <c r="B195" s="5">
        <f t="shared" si="34"/>
        <v>44542.28125</v>
      </c>
      <c r="C195">
        <f t="shared" si="49"/>
        <v>611.18999999999994</v>
      </c>
      <c r="D195" t="str">
        <f>[1]Sheet1!AH195</f>
        <v/>
      </c>
      <c r="E195" t="str">
        <f>[1]Sheet1!AR195</f>
        <v/>
      </c>
      <c r="F195" t="str">
        <f>[1]Sheet1!BK195</f>
        <v/>
      </c>
      <c r="G195" t="str">
        <f>[1]Sheet1!BL195</f>
        <v/>
      </c>
      <c r="H195">
        <f>[1]Sheet1!X195</f>
        <v>612.99999999999989</v>
      </c>
      <c r="I195">
        <f>[1]Sheet1!W195</f>
        <v>612.01</v>
      </c>
      <c r="J195" t="str">
        <f>[1]Sheet1!CC195</f>
        <v/>
      </c>
      <c r="K195" t="str">
        <f>[1]Sheet1!CD195</f>
        <v/>
      </c>
      <c r="M195" t="str">
        <f>[1]Sheet1!DL195</f>
        <v/>
      </c>
      <c r="P195" s="7" t="str">
        <f>[1]Sheet1!DO195</f>
        <v/>
      </c>
      <c r="Q195" s="7">
        <f>[1]Sheet1!DP195</f>
        <v>3347.6124031685404</v>
      </c>
    </row>
    <row r="196" spans="1:17" x14ac:dyDescent="0.25">
      <c r="A196" s="1">
        <f>[1]Sheet1!B196</f>
        <v>44542.291666666664</v>
      </c>
      <c r="B196" s="5">
        <f t="shared" si="34"/>
        <v>44542.291666666664</v>
      </c>
      <c r="C196">
        <f>[1]Sheet1!L196</f>
        <v>611.18999999999994</v>
      </c>
      <c r="D196">
        <f>[1]Sheet1!AH196</f>
        <v>604.81999999999994</v>
      </c>
      <c r="E196" t="str">
        <f>[1]Sheet1!AR196</f>
        <v/>
      </c>
      <c r="F196" t="str">
        <f>[1]Sheet1!BK196</f>
        <v/>
      </c>
      <c r="G196" t="str">
        <f>[1]Sheet1!BL196</f>
        <v/>
      </c>
      <c r="H196">
        <f>[1]Sheet1!X196</f>
        <v>612.99999999999989</v>
      </c>
      <c r="I196">
        <f>[1]Sheet1!W196</f>
        <v>612.01</v>
      </c>
      <c r="J196" t="str">
        <f>[1]Sheet1!CC196</f>
        <v/>
      </c>
      <c r="K196" t="str">
        <f>[1]Sheet1!CD196</f>
        <v/>
      </c>
      <c r="M196" t="str">
        <f>[1]Sheet1!DL196</f>
        <v/>
      </c>
      <c r="P196" s="7" t="str">
        <f>[1]Sheet1!DO196</f>
        <v/>
      </c>
      <c r="Q196" s="7">
        <f>[1]Sheet1!DP196</f>
        <v>6515.5207844408842</v>
      </c>
    </row>
    <row r="197" spans="1:17" x14ac:dyDescent="0.25">
      <c r="A197" s="1">
        <f>[1]Sheet1!B197</f>
        <v>44542.302083333336</v>
      </c>
      <c r="B197" s="5">
        <f t="shared" si="34"/>
        <v>44542.302083333336</v>
      </c>
      <c r="C197">
        <f>C196</f>
        <v>611.18999999999994</v>
      </c>
      <c r="D197" t="str">
        <f>[1]Sheet1!AH197</f>
        <v/>
      </c>
      <c r="E197" t="str">
        <f>[1]Sheet1!AR197</f>
        <v/>
      </c>
      <c r="F197" t="str">
        <f>[1]Sheet1!BK197</f>
        <v/>
      </c>
      <c r="G197" t="str">
        <f>[1]Sheet1!BL197</f>
        <v/>
      </c>
      <c r="H197">
        <f>[1]Sheet1!X197</f>
        <v>612.99999999999989</v>
      </c>
      <c r="I197">
        <f>[1]Sheet1!W197</f>
        <v>612.01</v>
      </c>
      <c r="J197" t="str">
        <f>[1]Sheet1!CC197</f>
        <v/>
      </c>
      <c r="K197" t="str">
        <f>[1]Sheet1!CD197</f>
        <v/>
      </c>
      <c r="M197" t="str">
        <f>[1]Sheet1!DL197</f>
        <v/>
      </c>
      <c r="P197" s="7" t="str">
        <f>[1]Sheet1!DO197</f>
        <v/>
      </c>
      <c r="Q197" s="7">
        <f>[1]Sheet1!DP197</f>
        <v>6519.0307847397189</v>
      </c>
    </row>
    <row r="198" spans="1:17" x14ac:dyDescent="0.25">
      <c r="A198" s="1">
        <f>[1]Sheet1!B198</f>
        <v>44542.3125</v>
      </c>
      <c r="B198" s="5">
        <f t="shared" si="34"/>
        <v>44542.3125</v>
      </c>
      <c r="C198">
        <f t="shared" ref="C198:C199" si="50">C197</f>
        <v>611.18999999999994</v>
      </c>
      <c r="D198" t="str">
        <f>[1]Sheet1!AH198</f>
        <v/>
      </c>
      <c r="E198" t="str">
        <f>[1]Sheet1!AR198</f>
        <v/>
      </c>
      <c r="F198" t="str">
        <f>[1]Sheet1!BK198</f>
        <v/>
      </c>
      <c r="G198" t="str">
        <f>[1]Sheet1!BL198</f>
        <v/>
      </c>
      <c r="H198">
        <f>[1]Sheet1!X198</f>
        <v>612.99</v>
      </c>
      <c r="I198">
        <f>[1]Sheet1!W198</f>
        <v>612.01</v>
      </c>
      <c r="J198" t="str">
        <f>[1]Sheet1!CC198</f>
        <v/>
      </c>
      <c r="K198" t="str">
        <f>[1]Sheet1!CD198</f>
        <v/>
      </c>
      <c r="M198" t="str">
        <f>[1]Sheet1!DL198</f>
        <v/>
      </c>
      <c r="P198" s="7" t="str">
        <f>[1]Sheet1!DO198</f>
        <v/>
      </c>
      <c r="Q198" s="7">
        <f>[1]Sheet1!DP198</f>
        <v>6512.0107841420486</v>
      </c>
    </row>
    <row r="199" spans="1:17" x14ac:dyDescent="0.25">
      <c r="A199" s="1">
        <f>[1]Sheet1!B199</f>
        <v>44542.322916666664</v>
      </c>
      <c r="B199" s="5">
        <f t="shared" si="34"/>
        <v>44542.322916666664</v>
      </c>
      <c r="C199">
        <f t="shared" si="50"/>
        <v>611.18999999999994</v>
      </c>
      <c r="D199" t="str">
        <f>[1]Sheet1!AH199</f>
        <v/>
      </c>
      <c r="E199" t="str">
        <f>[1]Sheet1!AR199</f>
        <v/>
      </c>
      <c r="F199" t="str">
        <f>[1]Sheet1!BK199</f>
        <v/>
      </c>
      <c r="G199" t="str">
        <f>[1]Sheet1!BL199</f>
        <v/>
      </c>
      <c r="H199">
        <f>[1]Sheet1!X199</f>
        <v>612.99</v>
      </c>
      <c r="I199">
        <f>[1]Sheet1!W199</f>
        <v>612.01</v>
      </c>
      <c r="J199" t="str">
        <f>[1]Sheet1!CC199</f>
        <v/>
      </c>
      <c r="K199" t="str">
        <f>[1]Sheet1!CD199</f>
        <v/>
      </c>
      <c r="M199" t="str">
        <f>[1]Sheet1!DL199</f>
        <v/>
      </c>
      <c r="P199" s="7" t="str">
        <f>[1]Sheet1!DO199</f>
        <v/>
      </c>
      <c r="Q199" s="7">
        <f>[1]Sheet1!DP199</f>
        <v>3353.1564036097598</v>
      </c>
    </row>
    <row r="200" spans="1:17" x14ac:dyDescent="0.25">
      <c r="A200" s="1">
        <f>[1]Sheet1!B200</f>
        <v>44542.333333333336</v>
      </c>
      <c r="B200" s="5">
        <f t="shared" si="34"/>
        <v>44542.333333333336</v>
      </c>
      <c r="C200">
        <f>[1]Sheet1!L200</f>
        <v>611.17999999999995</v>
      </c>
      <c r="D200">
        <f>[1]Sheet1!AH200</f>
        <v>604.80999999999983</v>
      </c>
      <c r="E200">
        <f>[1]Sheet1!AR200</f>
        <v>28092.250500263614</v>
      </c>
      <c r="F200">
        <f>[1]Sheet1!BK200</f>
        <v>14.999999999999998</v>
      </c>
      <c r="G200">
        <f>[1]Sheet1!BL200</f>
        <v>7.9999999999999991</v>
      </c>
      <c r="H200">
        <f>[1]Sheet1!X200</f>
        <v>612.99</v>
      </c>
      <c r="I200">
        <f>[1]Sheet1!W200</f>
        <v>612.01</v>
      </c>
      <c r="J200">
        <f>[1]Sheet1!CC200</f>
        <v>1179.5987548799999</v>
      </c>
      <c r="K200">
        <f>[1]Sheet1!CD200</f>
        <v>778.07922363300008</v>
      </c>
      <c r="M200">
        <f>[1]Sheet1!DL200</f>
        <v>0</v>
      </c>
      <c r="P200" s="7" t="str">
        <f>[1]Sheet1!DO200</f>
        <v/>
      </c>
      <c r="Q200" s="7">
        <f>[1]Sheet1!DP200</f>
        <v>6501.4987827780233</v>
      </c>
    </row>
    <row r="201" spans="1:17" x14ac:dyDescent="0.25">
      <c r="A201" s="1">
        <f>[1]Sheet1!B201</f>
        <v>44542.34375</v>
      </c>
      <c r="B201" s="5">
        <f t="shared" ref="B201:B264" si="51">A201</f>
        <v>44542.34375</v>
      </c>
      <c r="C201">
        <f>C200</f>
        <v>611.17999999999995</v>
      </c>
      <c r="D201" t="str">
        <f>[1]Sheet1!AH201</f>
        <v/>
      </c>
      <c r="E201" t="str">
        <f>[1]Sheet1!AR201</f>
        <v/>
      </c>
      <c r="F201" t="str">
        <f>[1]Sheet1!BK201</f>
        <v/>
      </c>
      <c r="G201" t="str">
        <f>[1]Sheet1!BL201</f>
        <v/>
      </c>
      <c r="H201">
        <f>[1]Sheet1!X201</f>
        <v>612.99999999999989</v>
      </c>
      <c r="I201">
        <f>[1]Sheet1!W201</f>
        <v>612.01</v>
      </c>
      <c r="J201" t="str">
        <f>[1]Sheet1!CC201</f>
        <v/>
      </c>
      <c r="K201" t="str">
        <f>[1]Sheet1!CD201</f>
        <v/>
      </c>
      <c r="M201" t="str">
        <f>[1]Sheet1!DL201</f>
        <v/>
      </c>
      <c r="P201" s="7" t="str">
        <f>[1]Sheet1!DO201</f>
        <v/>
      </c>
      <c r="Q201" s="7">
        <f>[1]Sheet1!DP201</f>
        <v>6490.986781413998</v>
      </c>
    </row>
    <row r="202" spans="1:17" x14ac:dyDescent="0.25">
      <c r="A202" s="1">
        <f>[1]Sheet1!B202</f>
        <v>44542.354166666664</v>
      </c>
      <c r="B202" s="5">
        <f t="shared" si="51"/>
        <v>44542.354166666664</v>
      </c>
      <c r="C202">
        <f t="shared" ref="C202:C203" si="52">C201</f>
        <v>611.17999999999995</v>
      </c>
      <c r="D202" t="str">
        <f>[1]Sheet1!AH202</f>
        <v/>
      </c>
      <c r="E202" t="str">
        <f>[1]Sheet1!AR202</f>
        <v/>
      </c>
      <c r="F202" t="str">
        <f>[1]Sheet1!BK202</f>
        <v/>
      </c>
      <c r="G202" t="str">
        <f>[1]Sheet1!BL202</f>
        <v/>
      </c>
      <c r="H202">
        <f>[1]Sheet1!X202</f>
        <v>612.99999999999989</v>
      </c>
      <c r="I202">
        <f>[1]Sheet1!W202</f>
        <v>612.01</v>
      </c>
      <c r="J202" t="str">
        <f>[1]Sheet1!CC202</f>
        <v/>
      </c>
      <c r="K202" t="str">
        <f>[1]Sheet1!CD202</f>
        <v/>
      </c>
      <c r="M202" t="str">
        <f>[1]Sheet1!DL202</f>
        <v/>
      </c>
      <c r="P202" s="7" t="str">
        <f>[1]Sheet1!DO202</f>
        <v/>
      </c>
      <c r="Q202" s="7">
        <f>[1]Sheet1!DP202</f>
        <v>6508.5067834519414</v>
      </c>
    </row>
    <row r="203" spans="1:17" x14ac:dyDescent="0.25">
      <c r="A203" s="1">
        <f>[1]Sheet1!B203</f>
        <v>44542.364583333336</v>
      </c>
      <c r="B203" s="5">
        <f t="shared" si="51"/>
        <v>44542.364583333336</v>
      </c>
      <c r="C203">
        <f t="shared" si="52"/>
        <v>611.17999999999995</v>
      </c>
      <c r="D203" t="str">
        <f>[1]Sheet1!AH203</f>
        <v/>
      </c>
      <c r="E203" t="str">
        <f>[1]Sheet1!AR203</f>
        <v/>
      </c>
      <c r="F203" t="str">
        <f>[1]Sheet1!BK203</f>
        <v/>
      </c>
      <c r="G203" t="str">
        <f>[1]Sheet1!BL203</f>
        <v/>
      </c>
      <c r="H203">
        <f>[1]Sheet1!X203</f>
        <v>612.99999999999989</v>
      </c>
      <c r="I203">
        <f>[1]Sheet1!W203</f>
        <v>612.01</v>
      </c>
      <c r="J203" t="str">
        <f>[1]Sheet1!CC203</f>
        <v/>
      </c>
      <c r="K203" t="str">
        <f>[1]Sheet1!CD203</f>
        <v/>
      </c>
      <c r="M203" t="str">
        <f>[1]Sheet1!DL203</f>
        <v/>
      </c>
      <c r="P203" s="7" t="str">
        <f>[1]Sheet1!DO203</f>
        <v/>
      </c>
      <c r="Q203" s="7">
        <f>[1]Sheet1!DP203</f>
        <v>3350.3844032125767</v>
      </c>
    </row>
    <row r="204" spans="1:17" x14ac:dyDescent="0.25">
      <c r="A204" s="1">
        <f>[1]Sheet1!B204</f>
        <v>44542.375</v>
      </c>
      <c r="B204" s="5">
        <f t="shared" si="51"/>
        <v>44542.375</v>
      </c>
      <c r="C204">
        <f>[1]Sheet1!L204</f>
        <v>611.17999999999995</v>
      </c>
      <c r="D204">
        <f>[1]Sheet1!AH204</f>
        <v>604.81999999999994</v>
      </c>
      <c r="E204" t="str">
        <f>[1]Sheet1!AR204</f>
        <v/>
      </c>
      <c r="F204" t="str">
        <f>[1]Sheet1!BK204</f>
        <v/>
      </c>
      <c r="G204" t="str">
        <f>[1]Sheet1!BL204</f>
        <v/>
      </c>
      <c r="H204">
        <f>[1]Sheet1!X204</f>
        <v>612.99999999999989</v>
      </c>
      <c r="I204">
        <f>[1]Sheet1!W204</f>
        <v>611.99999999999989</v>
      </c>
      <c r="J204" t="str">
        <f>[1]Sheet1!CC204</f>
        <v/>
      </c>
      <c r="K204" t="str">
        <f>[1]Sheet1!CD204</f>
        <v/>
      </c>
      <c r="M204" t="str">
        <f>[1]Sheet1!DL204</f>
        <v/>
      </c>
      <c r="P204" s="7" t="str">
        <f>[1]Sheet1!DO204</f>
        <v/>
      </c>
      <c r="Q204" s="7">
        <f>[1]Sheet1!DP204</f>
        <v>6505.0027831149828</v>
      </c>
    </row>
    <row r="205" spans="1:17" x14ac:dyDescent="0.25">
      <c r="A205" s="1">
        <f>[1]Sheet1!B205</f>
        <v>44542.385416666664</v>
      </c>
      <c r="B205" s="5">
        <f t="shared" si="51"/>
        <v>44542.385416666664</v>
      </c>
      <c r="C205">
        <f>C204</f>
        <v>611.17999999999995</v>
      </c>
      <c r="D205" t="str">
        <f>[1]Sheet1!AH205</f>
        <v/>
      </c>
      <c r="E205" t="str">
        <f>[1]Sheet1!AR205</f>
        <v/>
      </c>
      <c r="F205" t="str">
        <f>[1]Sheet1!BK205</f>
        <v/>
      </c>
      <c r="G205" t="str">
        <f>[1]Sheet1!BL205</f>
        <v/>
      </c>
      <c r="H205">
        <f>[1]Sheet1!X205</f>
        <v>612.99999999999989</v>
      </c>
      <c r="I205">
        <f>[1]Sheet1!W205</f>
        <v>611.99999999999989</v>
      </c>
      <c r="J205" t="str">
        <f>[1]Sheet1!CC205</f>
        <v/>
      </c>
      <c r="K205" t="str">
        <f>[1]Sheet1!CD205</f>
        <v/>
      </c>
      <c r="M205" t="str">
        <f>[1]Sheet1!DL205</f>
        <v/>
      </c>
      <c r="P205" s="7" t="str">
        <f>[1]Sheet1!DO205</f>
        <v/>
      </c>
      <c r="Q205" s="7">
        <f>[1]Sheet1!DP205</f>
        <v>6501.4987827780233</v>
      </c>
    </row>
    <row r="206" spans="1:17" x14ac:dyDescent="0.25">
      <c r="A206" s="1">
        <f>[1]Sheet1!B206</f>
        <v>44542.395833333336</v>
      </c>
      <c r="B206" s="5">
        <f t="shared" si="51"/>
        <v>44542.395833333336</v>
      </c>
      <c r="C206">
        <f t="shared" ref="C206:C207" si="53">C205</f>
        <v>611.17999999999995</v>
      </c>
      <c r="D206" t="str">
        <f>[1]Sheet1!AH206</f>
        <v/>
      </c>
      <c r="E206" t="str">
        <f>[1]Sheet1!AR206</f>
        <v/>
      </c>
      <c r="F206" t="str">
        <f>[1]Sheet1!BK206</f>
        <v/>
      </c>
      <c r="G206" t="str">
        <f>[1]Sheet1!BL206</f>
        <v/>
      </c>
      <c r="H206">
        <f>[1]Sheet1!X206</f>
        <v>612.99999999999989</v>
      </c>
      <c r="I206">
        <f>[1]Sheet1!W206</f>
        <v>611.99</v>
      </c>
      <c r="J206" t="str">
        <f>[1]Sheet1!CC206</f>
        <v/>
      </c>
      <c r="K206" t="str">
        <f>[1]Sheet1!CD206</f>
        <v/>
      </c>
      <c r="M206" t="str">
        <f>[1]Sheet1!DL206</f>
        <v/>
      </c>
      <c r="P206" s="7" t="str">
        <f>[1]Sheet1!DO206</f>
        <v/>
      </c>
      <c r="Q206" s="7">
        <f>[1]Sheet1!DP206</f>
        <v>6483.9787807400789</v>
      </c>
    </row>
    <row r="207" spans="1:17" x14ac:dyDescent="0.25">
      <c r="A207" s="1">
        <f>[1]Sheet1!B207</f>
        <v>44542.40625</v>
      </c>
      <c r="B207" s="5">
        <f t="shared" si="51"/>
        <v>44542.40625</v>
      </c>
      <c r="C207">
        <f t="shared" si="53"/>
        <v>611.17999999999995</v>
      </c>
      <c r="D207" t="str">
        <f>[1]Sheet1!AH207</f>
        <v/>
      </c>
      <c r="E207" t="str">
        <f>[1]Sheet1!AR207</f>
        <v/>
      </c>
      <c r="F207" t="str">
        <f>[1]Sheet1!BK207</f>
        <v/>
      </c>
      <c r="G207" t="str">
        <f>[1]Sheet1!BL207</f>
        <v/>
      </c>
      <c r="H207">
        <f>[1]Sheet1!X207</f>
        <v>612.99999999999989</v>
      </c>
      <c r="I207">
        <f>[1]Sheet1!W207</f>
        <v>611.99999999999989</v>
      </c>
      <c r="J207" t="str">
        <f>[1]Sheet1!CC207</f>
        <v/>
      </c>
      <c r="K207" t="str">
        <f>[1]Sheet1!CD207</f>
        <v/>
      </c>
      <c r="M207" t="str">
        <f>[1]Sheet1!DL207</f>
        <v/>
      </c>
      <c r="P207" s="7" t="str">
        <f>[1]Sheet1!DO207</f>
        <v/>
      </c>
      <c r="Q207" s="7">
        <f>[1]Sheet1!DP207</f>
        <v>3342.0684023741737</v>
      </c>
    </row>
    <row r="208" spans="1:17" x14ac:dyDescent="0.25">
      <c r="A208" s="1">
        <f>[1]Sheet1!B208</f>
        <v>44542.416666666664</v>
      </c>
      <c r="B208" s="5">
        <f t="shared" si="51"/>
        <v>44542.416666666664</v>
      </c>
      <c r="C208">
        <f>[1]Sheet1!L208</f>
        <v>611.16999999999996</v>
      </c>
      <c r="D208">
        <f>[1]Sheet1!AH208</f>
        <v>604.81999999999994</v>
      </c>
      <c r="E208" t="str">
        <f>[1]Sheet1!AR208</f>
        <v/>
      </c>
      <c r="F208" t="str">
        <f>[1]Sheet1!BK208</f>
        <v/>
      </c>
      <c r="G208" t="str">
        <f>[1]Sheet1!BL208</f>
        <v/>
      </c>
      <c r="H208">
        <f>[1]Sheet1!X208</f>
        <v>612.99999999999989</v>
      </c>
      <c r="I208">
        <f>[1]Sheet1!W208</f>
        <v>611.99</v>
      </c>
      <c r="J208" t="str">
        <f>[1]Sheet1!CC208</f>
        <v/>
      </c>
      <c r="K208" t="str">
        <f>[1]Sheet1!CD208</f>
        <v/>
      </c>
      <c r="M208" t="str">
        <f>[1]Sheet1!DL208</f>
        <v/>
      </c>
      <c r="P208" s="7" t="str">
        <f>[1]Sheet1!DO208</f>
        <v/>
      </c>
      <c r="Q208" s="7">
        <f>[1]Sheet1!DP208</f>
        <v>6480.4747800499727</v>
      </c>
    </row>
    <row r="209" spans="1:17" x14ac:dyDescent="0.25">
      <c r="A209" s="1">
        <f>[1]Sheet1!B209</f>
        <v>44542.427083333336</v>
      </c>
      <c r="B209" s="5">
        <f t="shared" si="51"/>
        <v>44542.427083333336</v>
      </c>
      <c r="C209">
        <f>C208</f>
        <v>611.16999999999996</v>
      </c>
      <c r="D209" t="str">
        <f>[1]Sheet1!AH209</f>
        <v/>
      </c>
      <c r="E209" t="str">
        <f>[1]Sheet1!AR209</f>
        <v/>
      </c>
      <c r="F209" t="str">
        <f>[1]Sheet1!BK209</f>
        <v/>
      </c>
      <c r="G209" t="str">
        <f>[1]Sheet1!BL209</f>
        <v/>
      </c>
      <c r="H209">
        <f>[1]Sheet1!X209</f>
        <v>612.99</v>
      </c>
      <c r="I209">
        <f>[1]Sheet1!W209</f>
        <v>611.99999999999989</v>
      </c>
      <c r="J209" t="str">
        <f>[1]Sheet1!CC209</f>
        <v/>
      </c>
      <c r="K209" t="str">
        <f>[1]Sheet1!CD209</f>
        <v/>
      </c>
      <c r="M209" t="str">
        <f>[1]Sheet1!DL209</f>
        <v/>
      </c>
      <c r="P209" s="7" t="str">
        <f>[1]Sheet1!DO209</f>
        <v/>
      </c>
      <c r="Q209" s="7">
        <f>[1]Sheet1!DP209</f>
        <v>6487.4827810770375</v>
      </c>
    </row>
    <row r="210" spans="1:17" x14ac:dyDescent="0.25">
      <c r="A210" s="1">
        <f>[1]Sheet1!B210</f>
        <v>44542.4375</v>
      </c>
      <c r="B210" s="5">
        <f t="shared" si="51"/>
        <v>44542.4375</v>
      </c>
      <c r="C210">
        <f t="shared" ref="C210:C211" si="54">C209</f>
        <v>611.16999999999996</v>
      </c>
      <c r="D210" t="str">
        <f>[1]Sheet1!AH210</f>
        <v/>
      </c>
      <c r="E210" t="str">
        <f>[1]Sheet1!AR210</f>
        <v/>
      </c>
      <c r="F210" t="str">
        <f>[1]Sheet1!BK210</f>
        <v/>
      </c>
      <c r="G210" t="str">
        <f>[1]Sheet1!BL210</f>
        <v/>
      </c>
      <c r="H210">
        <f>[1]Sheet1!X210</f>
        <v>612.99</v>
      </c>
      <c r="I210">
        <f>[1]Sheet1!W210</f>
        <v>611.99</v>
      </c>
      <c r="J210" t="str">
        <f>[1]Sheet1!CC210</f>
        <v/>
      </c>
      <c r="K210" t="str">
        <f>[1]Sheet1!CD210</f>
        <v/>
      </c>
      <c r="M210" t="str">
        <f>[1]Sheet1!DL210</f>
        <v/>
      </c>
      <c r="P210" s="7" t="str">
        <f>[1]Sheet1!DO210</f>
        <v/>
      </c>
      <c r="Q210" s="7">
        <f>[1]Sheet1!DP210</f>
        <v>6480.4747800499727</v>
      </c>
    </row>
    <row r="211" spans="1:17" x14ac:dyDescent="0.25">
      <c r="A211" s="1">
        <f>[1]Sheet1!B211</f>
        <v>44542.447916666664</v>
      </c>
      <c r="B211" s="5">
        <f t="shared" si="51"/>
        <v>44542.447916666664</v>
      </c>
      <c r="C211">
        <f t="shared" si="54"/>
        <v>611.16999999999996</v>
      </c>
      <c r="D211" t="str">
        <f>[1]Sheet1!AH211</f>
        <v/>
      </c>
      <c r="E211" t="str">
        <f>[1]Sheet1!AR211</f>
        <v/>
      </c>
      <c r="F211" t="str">
        <f>[1]Sheet1!BK211</f>
        <v/>
      </c>
      <c r="G211" t="str">
        <f>[1]Sheet1!BL211</f>
        <v/>
      </c>
      <c r="H211">
        <f>[1]Sheet1!X211</f>
        <v>612.99</v>
      </c>
      <c r="I211">
        <f>[1]Sheet1!W211</f>
        <v>611.99</v>
      </c>
      <c r="J211" t="str">
        <f>[1]Sheet1!CC211</f>
        <v/>
      </c>
      <c r="K211" t="str">
        <f>[1]Sheet1!CD211</f>
        <v/>
      </c>
      <c r="M211" t="str">
        <f>[1]Sheet1!DL211</f>
        <v/>
      </c>
      <c r="P211" s="7" t="str">
        <f>[1]Sheet1!DO211</f>
        <v/>
      </c>
      <c r="Q211" s="7">
        <f>[1]Sheet1!DP211</f>
        <v>3344.8404027713568</v>
      </c>
    </row>
    <row r="212" spans="1:17" x14ac:dyDescent="0.25">
      <c r="A212" s="1">
        <f>[1]Sheet1!B212</f>
        <v>44542.458333333336</v>
      </c>
      <c r="B212" s="5">
        <f t="shared" si="51"/>
        <v>44542.458333333336</v>
      </c>
      <c r="C212">
        <f>[1]Sheet1!L212</f>
        <v>611.15</v>
      </c>
      <c r="D212">
        <f>[1]Sheet1!AH212</f>
        <v>604.81999999999994</v>
      </c>
      <c r="E212" t="str">
        <f>[1]Sheet1!AR212</f>
        <v/>
      </c>
      <c r="F212" t="str">
        <f>[1]Sheet1!BK212</f>
        <v/>
      </c>
      <c r="G212" t="str">
        <f>[1]Sheet1!BL212</f>
        <v/>
      </c>
      <c r="H212">
        <f>[1]Sheet1!X212</f>
        <v>612.99</v>
      </c>
      <c r="I212">
        <f>[1]Sheet1!W212</f>
        <v>611.96999999999991</v>
      </c>
      <c r="J212" t="str">
        <f>[1]Sheet1!CC212</f>
        <v/>
      </c>
      <c r="K212" t="str">
        <f>[1]Sheet1!CD212</f>
        <v/>
      </c>
      <c r="M212" t="str">
        <f>[1]Sheet1!DL212</f>
        <v/>
      </c>
      <c r="P212" s="7" t="str">
        <f>[1]Sheet1!DO212</f>
        <v/>
      </c>
      <c r="Q212" s="7">
        <f>[1]Sheet1!DP212</f>
        <v>6480.4747800499727</v>
      </c>
    </row>
    <row r="213" spans="1:17" x14ac:dyDescent="0.25">
      <c r="A213" s="1">
        <f>[1]Sheet1!B213</f>
        <v>44542.46875</v>
      </c>
      <c r="B213" s="5">
        <f t="shared" si="51"/>
        <v>44542.46875</v>
      </c>
      <c r="C213">
        <f>C212</f>
        <v>611.15</v>
      </c>
      <c r="D213" t="str">
        <f>[1]Sheet1!AH213</f>
        <v/>
      </c>
      <c r="E213" t="str">
        <f>[1]Sheet1!AR213</f>
        <v/>
      </c>
      <c r="F213" t="str">
        <f>[1]Sheet1!BK213</f>
        <v/>
      </c>
      <c r="G213" t="str">
        <f>[1]Sheet1!BL213</f>
        <v/>
      </c>
      <c r="H213">
        <f>[1]Sheet1!X213</f>
        <v>612.9799999999999</v>
      </c>
      <c r="I213">
        <f>[1]Sheet1!W213</f>
        <v>611.98</v>
      </c>
      <c r="J213" t="str">
        <f>[1]Sheet1!CC213</f>
        <v/>
      </c>
      <c r="K213" t="str">
        <f>[1]Sheet1!CD213</f>
        <v/>
      </c>
      <c r="M213" t="str">
        <f>[1]Sheet1!DL213</f>
        <v/>
      </c>
      <c r="P213" s="7" t="str">
        <f>[1]Sheet1!DO213</f>
        <v/>
      </c>
      <c r="Q213" s="7">
        <f>[1]Sheet1!DP213</f>
        <v>6487.4827810770375</v>
      </c>
    </row>
    <row r="214" spans="1:17" x14ac:dyDescent="0.25">
      <c r="A214" s="1">
        <f>[1]Sheet1!B214</f>
        <v>44542.479166666664</v>
      </c>
      <c r="B214" s="5">
        <f t="shared" si="51"/>
        <v>44542.479166666664</v>
      </c>
      <c r="C214">
        <f t="shared" ref="C214:C215" si="55">C213</f>
        <v>611.15</v>
      </c>
      <c r="D214" t="str">
        <f>[1]Sheet1!AH214</f>
        <v/>
      </c>
      <c r="E214" t="str">
        <f>[1]Sheet1!AR214</f>
        <v/>
      </c>
      <c r="F214" t="str">
        <f>[1]Sheet1!BK214</f>
        <v/>
      </c>
      <c r="G214" t="str">
        <f>[1]Sheet1!BL214</f>
        <v/>
      </c>
      <c r="H214">
        <f>[1]Sheet1!X214</f>
        <v>612.9799999999999</v>
      </c>
      <c r="I214">
        <f>[1]Sheet1!W214</f>
        <v>611.99</v>
      </c>
      <c r="J214" t="str">
        <f>[1]Sheet1!CC214</f>
        <v/>
      </c>
      <c r="K214" t="str">
        <f>[1]Sheet1!CD214</f>
        <v/>
      </c>
      <c r="M214" t="str">
        <f>[1]Sheet1!DL214</f>
        <v/>
      </c>
      <c r="P214" s="7" t="str">
        <f>[1]Sheet1!DO214</f>
        <v/>
      </c>
      <c r="Q214" s="7">
        <f>[1]Sheet1!DP214</f>
        <v>6480.4747800499727</v>
      </c>
    </row>
    <row r="215" spans="1:17" x14ac:dyDescent="0.25">
      <c r="A215" s="1">
        <f>[1]Sheet1!B215</f>
        <v>44542.489583333336</v>
      </c>
      <c r="B215" s="5">
        <f t="shared" si="51"/>
        <v>44542.489583333336</v>
      </c>
      <c r="C215">
        <f t="shared" si="55"/>
        <v>611.15</v>
      </c>
      <c r="D215" t="str">
        <f>[1]Sheet1!AH215</f>
        <v/>
      </c>
      <c r="E215" t="str">
        <f>[1]Sheet1!AR215</f>
        <v/>
      </c>
      <c r="F215" t="str">
        <f>[1]Sheet1!BK215</f>
        <v/>
      </c>
      <c r="G215" t="str">
        <f>[1]Sheet1!BL215</f>
        <v/>
      </c>
      <c r="H215">
        <f>[1]Sheet1!X215</f>
        <v>612.99</v>
      </c>
      <c r="I215">
        <f>[1]Sheet1!W215</f>
        <v>611.98</v>
      </c>
      <c r="J215" t="str">
        <f>[1]Sheet1!CC215</f>
        <v/>
      </c>
      <c r="K215" t="str">
        <f>[1]Sheet1!CD215</f>
        <v/>
      </c>
      <c r="M215" t="str">
        <f>[1]Sheet1!DL215</f>
        <v/>
      </c>
      <c r="P215" s="7" t="str">
        <f>[1]Sheet1!DO215</f>
        <v/>
      </c>
      <c r="Q215" s="7">
        <f>[1]Sheet1!DP215</f>
        <v>6494.4907817509575</v>
      </c>
    </row>
    <row r="216" spans="1:17" x14ac:dyDescent="0.25">
      <c r="A216" s="1">
        <f>[1]Sheet1!B216</f>
        <v>44542.5</v>
      </c>
      <c r="B216" s="5">
        <f t="shared" si="51"/>
        <v>44542.5</v>
      </c>
      <c r="C216">
        <f>[1]Sheet1!L216</f>
        <v>611.15</v>
      </c>
      <c r="D216">
        <f>[1]Sheet1!AH216</f>
        <v>604.79999999999995</v>
      </c>
      <c r="E216">
        <f>[1]Sheet1!AR216</f>
        <v>27213.500398653432</v>
      </c>
      <c r="F216">
        <f>[1]Sheet1!BK216</f>
        <v>14.999999999999998</v>
      </c>
      <c r="G216">
        <f>[1]Sheet1!BL216</f>
        <v>7.9999999999999991</v>
      </c>
      <c r="H216">
        <f>[1]Sheet1!X216</f>
        <v>612.99</v>
      </c>
      <c r="I216">
        <f>[1]Sheet1!W216</f>
        <v>611.99</v>
      </c>
      <c r="J216">
        <f>[1]Sheet1!CC216</f>
        <v>1178.7531738300002</v>
      </c>
      <c r="K216">
        <f>[1]Sheet1!CD216</f>
        <v>777.55194091800013</v>
      </c>
      <c r="M216" t="str">
        <f>[1]Sheet1!DL216</f>
        <v/>
      </c>
      <c r="P216" s="7">
        <f>[1]Sheet1!DO216</f>
        <v>25900.041000000005</v>
      </c>
      <c r="Q216" s="7">
        <f>[1]Sheet1!DP216</f>
        <v>6494.4907817509575</v>
      </c>
    </row>
    <row r="217" spans="1:17" x14ac:dyDescent="0.25">
      <c r="A217" s="1">
        <f>[1]Sheet1!B217</f>
        <v>44542.510416666664</v>
      </c>
      <c r="B217" s="5">
        <f t="shared" si="51"/>
        <v>44542.510416666664</v>
      </c>
      <c r="C217">
        <f>C216</f>
        <v>611.15</v>
      </c>
      <c r="D217" t="str">
        <f>[1]Sheet1!AH217</f>
        <v/>
      </c>
      <c r="E217" t="str">
        <f>[1]Sheet1!AR217</f>
        <v/>
      </c>
      <c r="F217" t="str">
        <f>[1]Sheet1!BK217</f>
        <v/>
      </c>
      <c r="G217" t="str">
        <f>[1]Sheet1!BL217</f>
        <v/>
      </c>
      <c r="H217">
        <f>[1]Sheet1!X217</f>
        <v>612.99</v>
      </c>
      <c r="I217">
        <f>[1]Sheet1!W217</f>
        <v>611.98</v>
      </c>
      <c r="J217" t="str">
        <f>[1]Sheet1!CC217</f>
        <v/>
      </c>
      <c r="K217" t="str">
        <f>[1]Sheet1!CD217</f>
        <v/>
      </c>
      <c r="M217" t="str">
        <f>[1]Sheet1!DL217</f>
        <v/>
      </c>
      <c r="P217" s="7" t="str">
        <f>[1]Sheet1!DO217</f>
        <v/>
      </c>
      <c r="Q217" s="7">
        <f>[1]Sheet1!DP217</f>
        <v>6512.0107841420486</v>
      </c>
    </row>
    <row r="218" spans="1:17" x14ac:dyDescent="0.25">
      <c r="A218" s="1">
        <f>[1]Sheet1!B218</f>
        <v>44542.520833333336</v>
      </c>
      <c r="B218" s="5">
        <f t="shared" si="51"/>
        <v>44542.520833333336</v>
      </c>
      <c r="C218">
        <f t="shared" ref="C218:C219" si="56">C217</f>
        <v>611.15</v>
      </c>
      <c r="D218" t="str">
        <f>[1]Sheet1!AH218</f>
        <v/>
      </c>
      <c r="E218" t="str">
        <f>[1]Sheet1!AR218</f>
        <v/>
      </c>
      <c r="F218" t="str">
        <f>[1]Sheet1!BK218</f>
        <v/>
      </c>
      <c r="G218" t="str">
        <f>[1]Sheet1!BL218</f>
        <v/>
      </c>
      <c r="H218">
        <f>[1]Sheet1!X218</f>
        <v>612.99</v>
      </c>
      <c r="I218">
        <f>[1]Sheet1!W218</f>
        <v>611.98</v>
      </c>
      <c r="J218" t="str">
        <f>[1]Sheet1!CC218</f>
        <v/>
      </c>
      <c r="K218" t="str">
        <f>[1]Sheet1!CD218</f>
        <v/>
      </c>
      <c r="M218" t="str">
        <f>[1]Sheet1!DL218</f>
        <v/>
      </c>
      <c r="P218" s="7" t="str">
        <f>[1]Sheet1!DO218</f>
        <v/>
      </c>
      <c r="Q218" s="7">
        <f>[1]Sheet1!DP218</f>
        <v>6490.986781413998</v>
      </c>
    </row>
    <row r="219" spans="1:17" x14ac:dyDescent="0.25">
      <c r="A219" s="1">
        <f>[1]Sheet1!B219</f>
        <v>44542.53125</v>
      </c>
      <c r="B219" s="5">
        <f t="shared" si="51"/>
        <v>44542.53125</v>
      </c>
      <c r="C219">
        <f t="shared" si="56"/>
        <v>611.15</v>
      </c>
      <c r="D219" t="str">
        <f>[1]Sheet1!AH219</f>
        <v/>
      </c>
      <c r="E219" t="str">
        <f>[1]Sheet1!AR219</f>
        <v/>
      </c>
      <c r="F219" t="str">
        <f>[1]Sheet1!BK219</f>
        <v/>
      </c>
      <c r="G219" t="str">
        <f>[1]Sheet1!BL219</f>
        <v/>
      </c>
      <c r="H219">
        <f>[1]Sheet1!X219</f>
        <v>612.99</v>
      </c>
      <c r="I219">
        <f>[1]Sheet1!W219</f>
        <v>611.96999999999991</v>
      </c>
      <c r="J219" t="str">
        <f>[1]Sheet1!CC219</f>
        <v/>
      </c>
      <c r="K219" t="str">
        <f>[1]Sheet1!CD219</f>
        <v/>
      </c>
      <c r="M219" t="str">
        <f>[1]Sheet1!DL219</f>
        <v/>
      </c>
      <c r="P219" s="7" t="str">
        <f>[1]Sheet1!DO219</f>
        <v/>
      </c>
      <c r="Q219" s="7">
        <f>[1]Sheet1!DP219</f>
        <v>3347.6124031685404</v>
      </c>
    </row>
    <row r="220" spans="1:17" x14ac:dyDescent="0.25">
      <c r="A220" s="1">
        <f>[1]Sheet1!B220</f>
        <v>44542.541666666664</v>
      </c>
      <c r="B220" s="5">
        <f t="shared" si="51"/>
        <v>44542.541666666664</v>
      </c>
      <c r="C220">
        <f>[1]Sheet1!L220</f>
        <v>611.16</v>
      </c>
      <c r="D220">
        <f>[1]Sheet1!AH220</f>
        <v>604.79999999999995</v>
      </c>
      <c r="E220" t="str">
        <f>[1]Sheet1!AR220</f>
        <v/>
      </c>
      <c r="F220" t="str">
        <f>[1]Sheet1!BK220</f>
        <v/>
      </c>
      <c r="G220" t="str">
        <f>[1]Sheet1!BL220</f>
        <v/>
      </c>
      <c r="H220">
        <f>[1]Sheet1!X220</f>
        <v>612.9799999999999</v>
      </c>
      <c r="I220">
        <f>[1]Sheet1!W220</f>
        <v>611.98</v>
      </c>
      <c r="J220" t="str">
        <f>[1]Sheet1!CC220</f>
        <v/>
      </c>
      <c r="K220" t="str">
        <f>[1]Sheet1!CD220</f>
        <v/>
      </c>
      <c r="M220" t="str">
        <f>[1]Sheet1!DL220</f>
        <v/>
      </c>
      <c r="P220" s="7" t="str">
        <f>[1]Sheet1!DO220</f>
        <v/>
      </c>
      <c r="Q220" s="7">
        <f>[1]Sheet1!DP220</f>
        <v>6480.4747800499727</v>
      </c>
    </row>
    <row r="221" spans="1:17" x14ac:dyDescent="0.25">
      <c r="A221" s="1">
        <f>[1]Sheet1!B221</f>
        <v>44542.552083333336</v>
      </c>
      <c r="B221" s="5">
        <f t="shared" si="51"/>
        <v>44542.552083333336</v>
      </c>
      <c r="C221">
        <f>C220</f>
        <v>611.16</v>
      </c>
      <c r="D221" t="str">
        <f>[1]Sheet1!AH221</f>
        <v/>
      </c>
      <c r="E221" t="str">
        <f>[1]Sheet1!AR221</f>
        <v/>
      </c>
      <c r="F221" t="str">
        <f>[1]Sheet1!BK221</f>
        <v/>
      </c>
      <c r="G221" t="str">
        <f>[1]Sheet1!BL221</f>
        <v/>
      </c>
      <c r="H221">
        <f>[1]Sheet1!X221</f>
        <v>612.9799999999999</v>
      </c>
      <c r="I221">
        <f>[1]Sheet1!W221</f>
        <v>611.98</v>
      </c>
      <c r="J221" t="str">
        <f>[1]Sheet1!CC221</f>
        <v/>
      </c>
      <c r="K221" t="str">
        <f>[1]Sheet1!CD221</f>
        <v/>
      </c>
      <c r="M221" t="str">
        <f>[1]Sheet1!DL221</f>
        <v/>
      </c>
      <c r="P221" s="7" t="str">
        <f>[1]Sheet1!DO221</f>
        <v/>
      </c>
      <c r="Q221" s="7">
        <f>[1]Sheet1!DP221</f>
        <v>6490.986781413998</v>
      </c>
    </row>
    <row r="222" spans="1:17" x14ac:dyDescent="0.25">
      <c r="A222" s="1">
        <f>[1]Sheet1!B222</f>
        <v>44542.5625</v>
      </c>
      <c r="B222" s="5">
        <f t="shared" si="51"/>
        <v>44542.5625</v>
      </c>
      <c r="C222">
        <f t="shared" ref="C222:C223" si="57">C221</f>
        <v>611.16</v>
      </c>
      <c r="D222" t="str">
        <f>[1]Sheet1!AH222</f>
        <v/>
      </c>
      <c r="E222" t="str">
        <f>[1]Sheet1!AR222</f>
        <v/>
      </c>
      <c r="F222" t="str">
        <f>[1]Sheet1!BK222</f>
        <v/>
      </c>
      <c r="G222" t="str">
        <f>[1]Sheet1!BL222</f>
        <v/>
      </c>
      <c r="H222">
        <f>[1]Sheet1!X222</f>
        <v>612.99</v>
      </c>
      <c r="I222">
        <f>[1]Sheet1!W222</f>
        <v>611.98</v>
      </c>
      <c r="J222" t="str">
        <f>[1]Sheet1!CC222</f>
        <v/>
      </c>
      <c r="K222" t="str">
        <f>[1]Sheet1!CD222</f>
        <v/>
      </c>
      <c r="M222" t="str">
        <f>[1]Sheet1!DL222</f>
        <v/>
      </c>
      <c r="P222" s="7" t="str">
        <f>[1]Sheet1!DO222</f>
        <v/>
      </c>
      <c r="Q222" s="7">
        <f>[1]Sheet1!DP222</f>
        <v>6469.9767788324225</v>
      </c>
    </row>
    <row r="223" spans="1:17" x14ac:dyDescent="0.25">
      <c r="A223" s="1">
        <f>[1]Sheet1!B223</f>
        <v>44542.572916666664</v>
      </c>
      <c r="B223" s="5">
        <f t="shared" si="51"/>
        <v>44542.572916666664</v>
      </c>
      <c r="C223">
        <f t="shared" si="57"/>
        <v>611.16</v>
      </c>
      <c r="D223" t="str">
        <f>[1]Sheet1!AH223</f>
        <v/>
      </c>
      <c r="E223" t="str">
        <f>[1]Sheet1!AR223</f>
        <v/>
      </c>
      <c r="F223" t="str">
        <f>[1]Sheet1!BK223</f>
        <v/>
      </c>
      <c r="G223" t="str">
        <f>[1]Sheet1!BL223</f>
        <v/>
      </c>
      <c r="H223">
        <f>[1]Sheet1!X223</f>
        <v>612.99</v>
      </c>
      <c r="I223">
        <f>[1]Sheet1!W223</f>
        <v>611.98</v>
      </c>
      <c r="J223" t="str">
        <f>[1]Sheet1!CC223</f>
        <v/>
      </c>
      <c r="K223" t="str">
        <f>[1]Sheet1!CD223</f>
        <v/>
      </c>
      <c r="M223" t="str">
        <f>[1]Sheet1!DL223</f>
        <v/>
      </c>
      <c r="P223" s="7" t="str">
        <f>[1]Sheet1!DO223</f>
        <v/>
      </c>
      <c r="Q223" s="7">
        <f>[1]Sheet1!DP223</f>
        <v>3336.5244015798075</v>
      </c>
    </row>
    <row r="224" spans="1:17" x14ac:dyDescent="0.25">
      <c r="A224" s="1">
        <f>[1]Sheet1!B224</f>
        <v>44542.583333333336</v>
      </c>
      <c r="B224" s="5">
        <f t="shared" si="51"/>
        <v>44542.583333333336</v>
      </c>
      <c r="C224">
        <f>[1]Sheet1!L224</f>
        <v>611.16</v>
      </c>
      <c r="D224">
        <f>[1]Sheet1!AH224</f>
        <v>604.79999999999995</v>
      </c>
      <c r="E224" t="str">
        <f>[1]Sheet1!AR224</f>
        <v/>
      </c>
      <c r="F224" t="str">
        <f>[1]Sheet1!BK224</f>
        <v/>
      </c>
      <c r="G224" t="str">
        <f>[1]Sheet1!BL224</f>
        <v/>
      </c>
      <c r="H224">
        <f>[1]Sheet1!X224</f>
        <v>612.99</v>
      </c>
      <c r="I224">
        <f>[1]Sheet1!W224</f>
        <v>611.98</v>
      </c>
      <c r="J224" t="str">
        <f>[1]Sheet1!CC224</f>
        <v/>
      </c>
      <c r="K224" t="str">
        <f>[1]Sheet1!CD224</f>
        <v/>
      </c>
      <c r="M224" t="str">
        <f>[1]Sheet1!DL224</f>
        <v/>
      </c>
      <c r="P224" s="7" t="str">
        <f>[1]Sheet1!DO224</f>
        <v/>
      </c>
      <c r="Q224" s="7">
        <f>[1]Sheet1!DP224</f>
        <v>6505.0027831149828</v>
      </c>
    </row>
    <row r="225" spans="1:17" x14ac:dyDescent="0.25">
      <c r="A225" s="1">
        <f>[1]Sheet1!B225</f>
        <v>44542.59375</v>
      </c>
      <c r="B225" s="5">
        <f t="shared" si="51"/>
        <v>44542.59375</v>
      </c>
      <c r="C225">
        <f>C224</f>
        <v>611.16</v>
      </c>
      <c r="D225" t="str">
        <f>[1]Sheet1!AH225</f>
        <v/>
      </c>
      <c r="E225" t="str">
        <f>[1]Sheet1!AR225</f>
        <v/>
      </c>
      <c r="F225" t="str">
        <f>[1]Sheet1!BK225</f>
        <v/>
      </c>
      <c r="G225" t="str">
        <f>[1]Sheet1!BL225</f>
        <v/>
      </c>
      <c r="H225">
        <f>[1]Sheet1!X225</f>
        <v>612.99</v>
      </c>
      <c r="I225">
        <f>[1]Sheet1!W225</f>
        <v>611.99</v>
      </c>
      <c r="J225" t="str">
        <f>[1]Sheet1!CC225</f>
        <v/>
      </c>
      <c r="K225" t="str">
        <f>[1]Sheet1!CD225</f>
        <v/>
      </c>
      <c r="M225" t="str">
        <f>[1]Sheet1!DL225</f>
        <v/>
      </c>
      <c r="P225" s="7" t="str">
        <f>[1]Sheet1!DO225</f>
        <v/>
      </c>
      <c r="Q225" s="7">
        <f>[1]Sheet1!DP225</f>
        <v>6494.4907817509575</v>
      </c>
    </row>
    <row r="226" spans="1:17" x14ac:dyDescent="0.25">
      <c r="A226" s="1">
        <f>[1]Sheet1!B226</f>
        <v>44542.604166666664</v>
      </c>
      <c r="B226" s="5">
        <f t="shared" si="51"/>
        <v>44542.604166666664</v>
      </c>
      <c r="C226">
        <f t="shared" ref="C226:C227" si="58">C225</f>
        <v>611.16</v>
      </c>
      <c r="D226" t="str">
        <f>[1]Sheet1!AH226</f>
        <v/>
      </c>
      <c r="E226" t="str">
        <f>[1]Sheet1!AR226</f>
        <v/>
      </c>
      <c r="F226" t="str">
        <f>[1]Sheet1!BK226</f>
        <v/>
      </c>
      <c r="G226" t="str">
        <f>[1]Sheet1!BL226</f>
        <v/>
      </c>
      <c r="H226">
        <f>[1]Sheet1!X226</f>
        <v>612.99</v>
      </c>
      <c r="I226">
        <f>[1]Sheet1!W226</f>
        <v>611.98</v>
      </c>
      <c r="J226" t="str">
        <f>[1]Sheet1!CC226</f>
        <v/>
      </c>
      <c r="K226" t="str">
        <f>[1]Sheet1!CD226</f>
        <v/>
      </c>
      <c r="M226" t="str">
        <f>[1]Sheet1!DL226</f>
        <v/>
      </c>
      <c r="P226" s="7" t="str">
        <f>[1]Sheet1!DO226</f>
        <v/>
      </c>
      <c r="Q226" s="7">
        <f>[1]Sheet1!DP226</f>
        <v>6501.4987827780233</v>
      </c>
    </row>
    <row r="227" spans="1:17" x14ac:dyDescent="0.25">
      <c r="A227" s="1">
        <f>[1]Sheet1!B227</f>
        <v>44542.614583333336</v>
      </c>
      <c r="B227" s="5">
        <f t="shared" si="51"/>
        <v>44542.614583333336</v>
      </c>
      <c r="C227">
        <f t="shared" si="58"/>
        <v>611.16</v>
      </c>
      <c r="D227" t="str">
        <f>[1]Sheet1!AH227</f>
        <v/>
      </c>
      <c r="E227" t="str">
        <f>[1]Sheet1!AR227</f>
        <v/>
      </c>
      <c r="F227" t="str">
        <f>[1]Sheet1!BK227</f>
        <v/>
      </c>
      <c r="G227" t="str">
        <f>[1]Sheet1!BL227</f>
        <v/>
      </c>
      <c r="H227">
        <f>[1]Sheet1!X227</f>
        <v>612.99999999999989</v>
      </c>
      <c r="I227">
        <f>[1]Sheet1!W227</f>
        <v>611.98</v>
      </c>
      <c r="J227" t="str">
        <f>[1]Sheet1!CC227</f>
        <v/>
      </c>
      <c r="K227" t="str">
        <f>[1]Sheet1!CD227</f>
        <v/>
      </c>
      <c r="M227" t="str">
        <f>[1]Sheet1!DL227</f>
        <v/>
      </c>
      <c r="P227" s="7" t="str">
        <f>[1]Sheet1!DO227</f>
        <v/>
      </c>
      <c r="Q227" s="7">
        <f>[1]Sheet1!DP227</f>
        <v>3364.2604048613975</v>
      </c>
    </row>
    <row r="228" spans="1:17" x14ac:dyDescent="0.25">
      <c r="A228" s="1">
        <f>[1]Sheet1!B228</f>
        <v>44542.625</v>
      </c>
      <c r="B228" s="5">
        <f t="shared" si="51"/>
        <v>44542.625</v>
      </c>
      <c r="C228">
        <f>[1]Sheet1!L228</f>
        <v>611.16</v>
      </c>
      <c r="D228">
        <f>[1]Sheet1!AH228</f>
        <v>604.79999999999995</v>
      </c>
      <c r="E228" t="str">
        <f>[1]Sheet1!AR228</f>
        <v/>
      </c>
      <c r="F228" t="str">
        <f>[1]Sheet1!BK228</f>
        <v/>
      </c>
      <c r="G228" t="str">
        <f>[1]Sheet1!BL228</f>
        <v/>
      </c>
      <c r="H228">
        <f>[1]Sheet1!X228</f>
        <v>612.99999999999989</v>
      </c>
      <c r="I228">
        <f>[1]Sheet1!W228</f>
        <v>611.99</v>
      </c>
      <c r="J228" t="str">
        <f>[1]Sheet1!CC228</f>
        <v/>
      </c>
      <c r="K228" t="str">
        <f>[1]Sheet1!CD228</f>
        <v/>
      </c>
      <c r="M228" t="str">
        <f>[1]Sheet1!DL228</f>
        <v/>
      </c>
      <c r="P228" s="7" t="str">
        <f>[1]Sheet1!DO228</f>
        <v/>
      </c>
      <c r="Q228" s="7">
        <f>[1]Sheet1!DP228</f>
        <v>6519.0307847397189</v>
      </c>
    </row>
    <row r="229" spans="1:17" x14ac:dyDescent="0.25">
      <c r="A229" s="1">
        <f>[1]Sheet1!B229</f>
        <v>44542.635416666664</v>
      </c>
      <c r="B229" s="5">
        <f t="shared" si="51"/>
        <v>44542.635416666664</v>
      </c>
      <c r="C229">
        <f>C228</f>
        <v>611.16</v>
      </c>
      <c r="D229" t="str">
        <f>[1]Sheet1!AH229</f>
        <v/>
      </c>
      <c r="E229" t="str">
        <f>[1]Sheet1!AR229</f>
        <v/>
      </c>
      <c r="F229" t="str">
        <f>[1]Sheet1!BK229</f>
        <v/>
      </c>
      <c r="G229" t="str">
        <f>[1]Sheet1!BL229</f>
        <v/>
      </c>
      <c r="H229">
        <f>[1]Sheet1!X229</f>
        <v>612.99999999999989</v>
      </c>
      <c r="I229">
        <f>[1]Sheet1!W229</f>
        <v>611.99</v>
      </c>
      <c r="J229" t="str">
        <f>[1]Sheet1!CC229</f>
        <v/>
      </c>
      <c r="K229" t="str">
        <f>[1]Sheet1!CD229</f>
        <v/>
      </c>
      <c r="M229" t="str">
        <f>[1]Sheet1!DL229</f>
        <v/>
      </c>
      <c r="P229" s="7" t="str">
        <f>[1]Sheet1!DO229</f>
        <v/>
      </c>
      <c r="Q229" s="7">
        <f>[1]Sheet1!DP229</f>
        <v>6508.5067834519414</v>
      </c>
    </row>
    <row r="230" spans="1:17" x14ac:dyDescent="0.25">
      <c r="A230" s="1">
        <f>[1]Sheet1!B230</f>
        <v>44542.645833333336</v>
      </c>
      <c r="B230" s="5">
        <f t="shared" si="51"/>
        <v>44542.645833333336</v>
      </c>
      <c r="C230">
        <f t="shared" ref="C230:C231" si="59">C229</f>
        <v>611.16</v>
      </c>
      <c r="D230" t="str">
        <f>[1]Sheet1!AH230</f>
        <v/>
      </c>
      <c r="E230" t="str">
        <f>[1]Sheet1!AR230</f>
        <v/>
      </c>
      <c r="F230" t="str">
        <f>[1]Sheet1!BK230</f>
        <v/>
      </c>
      <c r="G230" t="str">
        <f>[1]Sheet1!BL230</f>
        <v/>
      </c>
      <c r="H230">
        <f>[1]Sheet1!X230</f>
        <v>612.99999999999989</v>
      </c>
      <c r="I230">
        <f>[1]Sheet1!W230</f>
        <v>611.99</v>
      </c>
      <c r="J230" t="str">
        <f>[1]Sheet1!CC230</f>
        <v/>
      </c>
      <c r="K230" t="str">
        <f>[1]Sheet1!CD230</f>
        <v/>
      </c>
      <c r="M230" t="str">
        <f>[1]Sheet1!DL230</f>
        <v/>
      </c>
      <c r="P230" s="7" t="str">
        <f>[1]Sheet1!DO230</f>
        <v/>
      </c>
      <c r="Q230" s="7">
        <f>[1]Sheet1!DP230</f>
        <v>6519.0307847397189</v>
      </c>
    </row>
    <row r="231" spans="1:17" x14ac:dyDescent="0.25">
      <c r="A231" s="1">
        <f>[1]Sheet1!B231</f>
        <v>44542.65625</v>
      </c>
      <c r="B231" s="5">
        <f t="shared" si="51"/>
        <v>44542.65625</v>
      </c>
      <c r="C231">
        <f t="shared" si="59"/>
        <v>611.16</v>
      </c>
      <c r="D231" t="str">
        <f>[1]Sheet1!AH231</f>
        <v/>
      </c>
      <c r="E231" t="str">
        <f>[1]Sheet1!AR231</f>
        <v/>
      </c>
      <c r="F231" t="str">
        <f>[1]Sheet1!BK231</f>
        <v/>
      </c>
      <c r="G231" t="str">
        <f>[1]Sheet1!BL231</f>
        <v/>
      </c>
      <c r="H231">
        <f>[1]Sheet1!X231</f>
        <v>612.99999999999989</v>
      </c>
      <c r="I231">
        <f>[1]Sheet1!W231</f>
        <v>611.99</v>
      </c>
      <c r="J231" t="str">
        <f>[1]Sheet1!CC231</f>
        <v/>
      </c>
      <c r="K231" t="str">
        <f>[1]Sheet1!CD231</f>
        <v/>
      </c>
      <c r="M231" t="str">
        <f>[1]Sheet1!DL231</f>
        <v/>
      </c>
      <c r="P231" s="7" t="str">
        <f>[1]Sheet1!DO231</f>
        <v/>
      </c>
      <c r="Q231" s="7">
        <f>[1]Sheet1!DP231</f>
        <v>3367.0404054431797</v>
      </c>
    </row>
    <row r="232" spans="1:17" x14ac:dyDescent="0.25">
      <c r="A232" s="1">
        <f>[1]Sheet1!B232</f>
        <v>44542.666666666664</v>
      </c>
      <c r="B232" s="5">
        <f t="shared" si="51"/>
        <v>44542.666666666664</v>
      </c>
      <c r="C232">
        <f>[1]Sheet1!L232</f>
        <v>611.16999999999996</v>
      </c>
      <c r="D232">
        <f>[1]Sheet1!AH232</f>
        <v>604.79999999999995</v>
      </c>
      <c r="E232">
        <f>[1]Sheet1!AR232</f>
        <v>27811.000466149642</v>
      </c>
      <c r="F232">
        <f>[1]Sheet1!BK232</f>
        <v>14.999999999999998</v>
      </c>
      <c r="G232">
        <f>[1]Sheet1!BL232</f>
        <v>7.9999999999999991</v>
      </c>
      <c r="H232">
        <f>[1]Sheet1!X232</f>
        <v>612.99999999999989</v>
      </c>
      <c r="I232">
        <f>[1]Sheet1!W232</f>
        <v>611.99</v>
      </c>
      <c r="J232">
        <f>[1]Sheet1!CC232</f>
        <v>1180.44958496</v>
      </c>
      <c r="K232">
        <f>[1]Sheet1!CD232</f>
        <v>778.60974121100003</v>
      </c>
      <c r="M232" t="str">
        <f>[1]Sheet1!DL232</f>
        <v/>
      </c>
      <c r="P232" s="7" t="str">
        <f>[1]Sheet1!DO232</f>
        <v/>
      </c>
      <c r="Q232" s="7">
        <f>[1]Sheet1!DP232</f>
        <v>6512.0107841420486</v>
      </c>
    </row>
    <row r="233" spans="1:17" x14ac:dyDescent="0.25">
      <c r="A233" s="1">
        <f>[1]Sheet1!B233</f>
        <v>44542.677083333336</v>
      </c>
      <c r="B233" s="5">
        <f t="shared" si="51"/>
        <v>44542.677083333336</v>
      </c>
      <c r="C233">
        <f>C232</f>
        <v>611.16999999999996</v>
      </c>
      <c r="D233" t="str">
        <f>[1]Sheet1!AH233</f>
        <v/>
      </c>
      <c r="E233" t="str">
        <f>[1]Sheet1!AR233</f>
        <v/>
      </c>
      <c r="F233" t="str">
        <f>[1]Sheet1!BK233</f>
        <v/>
      </c>
      <c r="G233" t="str">
        <f>[1]Sheet1!BL233</f>
        <v/>
      </c>
      <c r="H233">
        <f>[1]Sheet1!X233</f>
        <v>612.99999999999989</v>
      </c>
      <c r="I233">
        <f>[1]Sheet1!W233</f>
        <v>611.99</v>
      </c>
      <c r="J233" t="str">
        <f>[1]Sheet1!CC233</f>
        <v/>
      </c>
      <c r="K233" t="str">
        <f>[1]Sheet1!CD233</f>
        <v/>
      </c>
      <c r="M233" t="str">
        <f>[1]Sheet1!DL233</f>
        <v/>
      </c>
      <c r="P233" s="7" t="str">
        <f>[1]Sheet1!DO233</f>
        <v/>
      </c>
      <c r="Q233" s="7">
        <f>[1]Sheet1!DP233</f>
        <v>6512.0107841420486</v>
      </c>
    </row>
    <row r="234" spans="1:17" x14ac:dyDescent="0.25">
      <c r="A234" s="1">
        <f>[1]Sheet1!B234</f>
        <v>44542.6875</v>
      </c>
      <c r="B234" s="5">
        <f t="shared" si="51"/>
        <v>44542.6875</v>
      </c>
      <c r="C234">
        <f t="shared" ref="C234:C235" si="60">C233</f>
        <v>611.16999999999996</v>
      </c>
      <c r="D234" t="str">
        <f>[1]Sheet1!AH234</f>
        <v/>
      </c>
      <c r="E234" t="str">
        <f>[1]Sheet1!AR234</f>
        <v/>
      </c>
      <c r="F234" t="str">
        <f>[1]Sheet1!BK234</f>
        <v/>
      </c>
      <c r="G234" t="str">
        <f>[1]Sheet1!BL234</f>
        <v/>
      </c>
      <c r="H234">
        <f>[1]Sheet1!X234</f>
        <v>612.99999999999989</v>
      </c>
      <c r="I234">
        <f>[1]Sheet1!W234</f>
        <v>611.99</v>
      </c>
      <c r="J234" t="str">
        <f>[1]Sheet1!CC234</f>
        <v/>
      </c>
      <c r="K234" t="str">
        <f>[1]Sheet1!CD234</f>
        <v/>
      </c>
      <c r="M234" t="str">
        <f>[1]Sheet1!DL234</f>
        <v/>
      </c>
      <c r="P234" s="7" t="str">
        <f>[1]Sheet1!DO234</f>
        <v/>
      </c>
      <c r="Q234" s="7">
        <f>[1]Sheet1!DP234</f>
        <v>6501.4987827780233</v>
      </c>
    </row>
    <row r="235" spans="1:17" x14ac:dyDescent="0.25">
      <c r="A235" s="1">
        <f>[1]Sheet1!B235</f>
        <v>44542.697916666664</v>
      </c>
      <c r="B235" s="5">
        <f t="shared" si="51"/>
        <v>44542.697916666664</v>
      </c>
      <c r="C235">
        <f t="shared" si="60"/>
        <v>611.16999999999996</v>
      </c>
      <c r="D235" t="str">
        <f>[1]Sheet1!AH235</f>
        <v/>
      </c>
      <c r="E235" t="str">
        <f>[1]Sheet1!AR235</f>
        <v/>
      </c>
      <c r="F235" t="str">
        <f>[1]Sheet1!BK235</f>
        <v/>
      </c>
      <c r="G235" t="str">
        <f>[1]Sheet1!BL235</f>
        <v/>
      </c>
      <c r="H235">
        <f>[1]Sheet1!X235</f>
        <v>612.99999999999989</v>
      </c>
      <c r="I235">
        <f>[1]Sheet1!W235</f>
        <v>611.99</v>
      </c>
      <c r="J235" t="str">
        <f>[1]Sheet1!CC235</f>
        <v/>
      </c>
      <c r="K235" t="str">
        <f>[1]Sheet1!CD235</f>
        <v/>
      </c>
      <c r="M235" t="str">
        <f>[1]Sheet1!DL235</f>
        <v/>
      </c>
      <c r="P235" s="7" t="str">
        <f>[1]Sheet1!DO235</f>
        <v/>
      </c>
      <c r="Q235" s="7">
        <f>[1]Sheet1!DP235</f>
        <v>3339.2964019769906</v>
      </c>
    </row>
    <row r="236" spans="1:17" x14ac:dyDescent="0.25">
      <c r="A236" s="1">
        <f>[1]Sheet1!B236</f>
        <v>44542.708333333336</v>
      </c>
      <c r="B236" s="5">
        <f t="shared" si="51"/>
        <v>44542.708333333336</v>
      </c>
      <c r="C236">
        <f>[1]Sheet1!L236</f>
        <v>611.18999999999994</v>
      </c>
      <c r="D236">
        <f>[1]Sheet1!AH236</f>
        <v>604.80999999999983</v>
      </c>
      <c r="E236" t="str">
        <f>[1]Sheet1!AR236</f>
        <v/>
      </c>
      <c r="F236" t="str">
        <f>[1]Sheet1!BK236</f>
        <v/>
      </c>
      <c r="G236" t="str">
        <f>[1]Sheet1!BL236</f>
        <v/>
      </c>
      <c r="H236">
        <f>[1]Sheet1!X236</f>
        <v>612.99999999999989</v>
      </c>
      <c r="I236">
        <f>[1]Sheet1!W236</f>
        <v>611.99</v>
      </c>
      <c r="J236" t="str">
        <f>[1]Sheet1!CC236</f>
        <v/>
      </c>
      <c r="K236" t="str">
        <f>[1]Sheet1!CD236</f>
        <v/>
      </c>
      <c r="M236" t="str">
        <f>[1]Sheet1!DL236</f>
        <v/>
      </c>
      <c r="P236" s="7" t="str">
        <f>[1]Sheet1!DO236</f>
        <v/>
      </c>
      <c r="Q236" s="7">
        <f>[1]Sheet1!DP236</f>
        <v>6501.4987827780233</v>
      </c>
    </row>
    <row r="237" spans="1:17" x14ac:dyDescent="0.25">
      <c r="A237" s="1">
        <f>[1]Sheet1!B237</f>
        <v>44542.71875</v>
      </c>
      <c r="B237" s="5">
        <f t="shared" si="51"/>
        <v>44542.71875</v>
      </c>
      <c r="C237">
        <f>C236</f>
        <v>611.18999999999994</v>
      </c>
      <c r="D237" t="str">
        <f>[1]Sheet1!AH237</f>
        <v/>
      </c>
      <c r="E237" t="str">
        <f>[1]Sheet1!AR237</f>
        <v/>
      </c>
      <c r="F237" t="str">
        <f>[1]Sheet1!BK237</f>
        <v/>
      </c>
      <c r="G237" t="str">
        <f>[1]Sheet1!BL237</f>
        <v/>
      </c>
      <c r="H237">
        <f>[1]Sheet1!X237</f>
        <v>612.99999999999989</v>
      </c>
      <c r="I237">
        <f>[1]Sheet1!W237</f>
        <v>611.99</v>
      </c>
      <c r="J237" t="str">
        <f>[1]Sheet1!CC237</f>
        <v/>
      </c>
      <c r="K237" t="str">
        <f>[1]Sheet1!CD237</f>
        <v/>
      </c>
      <c r="M237" t="str">
        <f>[1]Sheet1!DL237</f>
        <v/>
      </c>
      <c r="P237" s="7" t="str">
        <f>[1]Sheet1!DO237</f>
        <v/>
      </c>
      <c r="Q237" s="7">
        <f>[1]Sheet1!DP237</f>
        <v>6487.4827810770375</v>
      </c>
    </row>
    <row r="238" spans="1:17" x14ac:dyDescent="0.25">
      <c r="A238" s="1">
        <f>[1]Sheet1!B238</f>
        <v>44542.729166666664</v>
      </c>
      <c r="B238" s="5">
        <f t="shared" si="51"/>
        <v>44542.729166666664</v>
      </c>
      <c r="C238">
        <f t="shared" ref="C238:C239" si="61">C237</f>
        <v>611.18999999999994</v>
      </c>
      <c r="D238" t="str">
        <f>[1]Sheet1!AH238</f>
        <v/>
      </c>
      <c r="E238" t="str">
        <f>[1]Sheet1!AR238</f>
        <v/>
      </c>
      <c r="F238" t="str">
        <f>[1]Sheet1!BK238</f>
        <v/>
      </c>
      <c r="G238" t="str">
        <f>[1]Sheet1!BL238</f>
        <v/>
      </c>
      <c r="H238">
        <f>[1]Sheet1!X238</f>
        <v>612.99999999999989</v>
      </c>
      <c r="I238">
        <f>[1]Sheet1!W238</f>
        <v>611.99</v>
      </c>
      <c r="J238" t="str">
        <f>[1]Sheet1!CC238</f>
        <v/>
      </c>
      <c r="K238" t="str">
        <f>[1]Sheet1!CD238</f>
        <v/>
      </c>
      <c r="M238" t="str">
        <f>[1]Sheet1!DL238</f>
        <v/>
      </c>
      <c r="P238" s="7" t="str">
        <f>[1]Sheet1!DO238</f>
        <v/>
      </c>
      <c r="Q238" s="7">
        <f>[1]Sheet1!DP238</f>
        <v>6483.9787807400789</v>
      </c>
    </row>
    <row r="239" spans="1:17" x14ac:dyDescent="0.25">
      <c r="A239" s="1">
        <f>[1]Sheet1!B239</f>
        <v>44542.739583333336</v>
      </c>
      <c r="B239" s="5">
        <f t="shared" si="51"/>
        <v>44542.739583333336</v>
      </c>
      <c r="C239">
        <f t="shared" si="61"/>
        <v>611.18999999999994</v>
      </c>
      <c r="D239" t="str">
        <f>[1]Sheet1!AH239</f>
        <v/>
      </c>
      <c r="E239" t="str">
        <f>[1]Sheet1!AR239</f>
        <v/>
      </c>
      <c r="F239" t="str">
        <f>[1]Sheet1!BK239</f>
        <v/>
      </c>
      <c r="G239" t="str">
        <f>[1]Sheet1!BL239</f>
        <v/>
      </c>
      <c r="H239">
        <f>[1]Sheet1!X239</f>
        <v>612.99999999999989</v>
      </c>
      <c r="I239">
        <f>[1]Sheet1!W239</f>
        <v>611.99</v>
      </c>
      <c r="J239" t="str">
        <f>[1]Sheet1!CC239</f>
        <v/>
      </c>
      <c r="K239" t="str">
        <f>[1]Sheet1!CD239</f>
        <v/>
      </c>
      <c r="M239" t="str">
        <f>[1]Sheet1!DL239</f>
        <v/>
      </c>
      <c r="P239" s="7" t="str">
        <f>[1]Sheet1!DO239</f>
        <v/>
      </c>
      <c r="Q239" s="7">
        <f>[1]Sheet1!DP239</f>
        <v>3342.0684023741737</v>
      </c>
    </row>
    <row r="240" spans="1:17" x14ac:dyDescent="0.25">
      <c r="A240" s="1">
        <f>[1]Sheet1!B240</f>
        <v>44542.75</v>
      </c>
      <c r="B240" s="5">
        <f t="shared" si="51"/>
        <v>44542.75</v>
      </c>
      <c r="C240">
        <f>[1]Sheet1!L240</f>
        <v>611.20000000000005</v>
      </c>
      <c r="D240">
        <f>[1]Sheet1!AH240</f>
        <v>604.81999999999994</v>
      </c>
      <c r="E240" t="str">
        <f>[1]Sheet1!AR240</f>
        <v/>
      </c>
      <c r="F240" t="str">
        <f>[1]Sheet1!BK240</f>
        <v/>
      </c>
      <c r="G240" t="str">
        <f>[1]Sheet1!BL240</f>
        <v/>
      </c>
      <c r="H240">
        <f>[1]Sheet1!X240</f>
        <v>612.99999999999989</v>
      </c>
      <c r="I240">
        <f>[1]Sheet1!W240</f>
        <v>611.99999999999989</v>
      </c>
      <c r="J240" t="str">
        <f>[1]Sheet1!CC240</f>
        <v/>
      </c>
      <c r="K240" t="str">
        <f>[1]Sheet1!CD240</f>
        <v/>
      </c>
      <c r="M240" t="str">
        <f>[1]Sheet1!DL240</f>
        <v/>
      </c>
      <c r="P240" s="7">
        <f>[1]Sheet1!DO240</f>
        <v>26050.041000000001</v>
      </c>
      <c r="Q240" s="7">
        <f>[1]Sheet1!DP240</f>
        <v>6483.9787807400789</v>
      </c>
    </row>
    <row r="241" spans="1:17" x14ac:dyDescent="0.25">
      <c r="A241" s="1">
        <f>[1]Sheet1!B241</f>
        <v>44542.760416666664</v>
      </c>
      <c r="B241" s="5">
        <f t="shared" si="51"/>
        <v>44542.760416666664</v>
      </c>
      <c r="C241">
        <f>C240</f>
        <v>611.20000000000005</v>
      </c>
      <c r="D241" t="str">
        <f>[1]Sheet1!AH241</f>
        <v/>
      </c>
      <c r="E241" t="str">
        <f>[1]Sheet1!AR241</f>
        <v/>
      </c>
      <c r="F241" t="str">
        <f>[1]Sheet1!BK241</f>
        <v/>
      </c>
      <c r="G241" t="str">
        <f>[1]Sheet1!BL241</f>
        <v/>
      </c>
      <c r="H241">
        <f>[1]Sheet1!X241</f>
        <v>612.99999999999989</v>
      </c>
      <c r="I241">
        <f>[1]Sheet1!W241</f>
        <v>611.99999999999989</v>
      </c>
      <c r="J241" t="str">
        <f>[1]Sheet1!CC241</f>
        <v/>
      </c>
      <c r="K241" t="str">
        <f>[1]Sheet1!CD241</f>
        <v/>
      </c>
      <c r="M241" t="str">
        <f>[1]Sheet1!DL241</f>
        <v/>
      </c>
      <c r="P241" s="7" t="str">
        <f>[1]Sheet1!DO241</f>
        <v/>
      </c>
      <c r="Q241" s="7">
        <f>[1]Sheet1!DP241</f>
        <v>6473.4737794492912</v>
      </c>
    </row>
    <row r="242" spans="1:17" x14ac:dyDescent="0.25">
      <c r="A242" s="1">
        <f>[1]Sheet1!B242</f>
        <v>44542.770833333336</v>
      </c>
      <c r="B242" s="5">
        <f t="shared" si="51"/>
        <v>44542.770833333336</v>
      </c>
      <c r="C242">
        <f t="shared" ref="C242:C243" si="62">C241</f>
        <v>611.20000000000005</v>
      </c>
      <c r="D242" t="str">
        <f>[1]Sheet1!AH242</f>
        <v/>
      </c>
      <c r="E242" t="str">
        <f>[1]Sheet1!AR242</f>
        <v/>
      </c>
      <c r="F242" t="str">
        <f>[1]Sheet1!BK242</f>
        <v/>
      </c>
      <c r="G242" t="str">
        <f>[1]Sheet1!BL242</f>
        <v/>
      </c>
      <c r="H242">
        <f>[1]Sheet1!X242</f>
        <v>612.99999999999989</v>
      </c>
      <c r="I242">
        <f>[1]Sheet1!W242</f>
        <v>611.99</v>
      </c>
      <c r="J242" t="str">
        <f>[1]Sheet1!CC242</f>
        <v/>
      </c>
      <c r="K242" t="str">
        <f>[1]Sheet1!CD242</f>
        <v/>
      </c>
      <c r="M242" t="str">
        <f>[1]Sheet1!DL242</f>
        <v/>
      </c>
      <c r="P242" s="7" t="str">
        <f>[1]Sheet1!DO242</f>
        <v/>
      </c>
      <c r="Q242" s="7">
        <f>[1]Sheet1!DP242</f>
        <v>6459.485777688109</v>
      </c>
    </row>
    <row r="243" spans="1:17" x14ac:dyDescent="0.25">
      <c r="A243" s="1">
        <f>[1]Sheet1!B243</f>
        <v>44542.78125</v>
      </c>
      <c r="B243" s="5">
        <f t="shared" si="51"/>
        <v>44542.78125</v>
      </c>
      <c r="C243">
        <f t="shared" si="62"/>
        <v>611.20000000000005</v>
      </c>
      <c r="D243" t="str">
        <f>[1]Sheet1!AH243</f>
        <v/>
      </c>
      <c r="E243" t="str">
        <f>[1]Sheet1!AR243</f>
        <v/>
      </c>
      <c r="F243" t="str">
        <f>[1]Sheet1!BK243</f>
        <v/>
      </c>
      <c r="G243" t="str">
        <f>[1]Sheet1!BL243</f>
        <v/>
      </c>
      <c r="H243">
        <f>[1]Sheet1!X243</f>
        <v>612.99999999999989</v>
      </c>
      <c r="I243">
        <f>[1]Sheet1!W243</f>
        <v>611.99999999999989</v>
      </c>
      <c r="J243" t="str">
        <f>[1]Sheet1!CC243</f>
        <v/>
      </c>
      <c r="K243" t="str">
        <f>[1]Sheet1!CD243</f>
        <v/>
      </c>
      <c r="M243" t="str">
        <f>[1]Sheet1!DL243</f>
        <v/>
      </c>
      <c r="P243" s="7" t="str">
        <f>[1]Sheet1!DO243</f>
        <v/>
      </c>
      <c r="Q243" s="7">
        <f>[1]Sheet1!DP243</f>
        <v>3317.1603993693739</v>
      </c>
    </row>
    <row r="244" spans="1:17" x14ac:dyDescent="0.25">
      <c r="A244" s="1">
        <f>[1]Sheet1!B244</f>
        <v>44542.791666666664</v>
      </c>
      <c r="B244" s="5">
        <f t="shared" si="51"/>
        <v>44542.791666666664</v>
      </c>
      <c r="C244">
        <f>[1]Sheet1!L244</f>
        <v>611.20000000000005</v>
      </c>
      <c r="D244">
        <f>[1]Sheet1!AH244</f>
        <v>604.81999999999994</v>
      </c>
      <c r="E244" t="str">
        <f>[1]Sheet1!AR244</f>
        <v/>
      </c>
      <c r="F244" t="str">
        <f>[1]Sheet1!BK244</f>
        <v/>
      </c>
      <c r="G244" t="str">
        <f>[1]Sheet1!BL244</f>
        <v/>
      </c>
      <c r="H244">
        <f>[1]Sheet1!X244</f>
        <v>612.99999999999989</v>
      </c>
      <c r="I244">
        <f>[1]Sheet1!W244</f>
        <v>611.99</v>
      </c>
      <c r="J244" t="str">
        <f>[1]Sheet1!CC244</f>
        <v/>
      </c>
      <c r="K244" t="str">
        <f>[1]Sheet1!CD244</f>
        <v/>
      </c>
      <c r="M244" t="str">
        <f>[1]Sheet1!DL244</f>
        <v/>
      </c>
      <c r="P244" s="7" t="str">
        <f>[1]Sheet1!DO244</f>
        <v/>
      </c>
      <c r="Q244" s="7">
        <f>[1]Sheet1!DP244</f>
        <v>6469.9767788324225</v>
      </c>
    </row>
    <row r="245" spans="1:17" x14ac:dyDescent="0.25">
      <c r="A245" s="1">
        <f>[1]Sheet1!B245</f>
        <v>44542.802083333336</v>
      </c>
      <c r="B245" s="5">
        <f t="shared" si="51"/>
        <v>44542.802083333336</v>
      </c>
      <c r="C245">
        <f>C244</f>
        <v>611.20000000000005</v>
      </c>
      <c r="D245" t="str">
        <f>[1]Sheet1!AH245</f>
        <v/>
      </c>
      <c r="E245" t="str">
        <f>[1]Sheet1!AR245</f>
        <v/>
      </c>
      <c r="F245" t="str">
        <f>[1]Sheet1!BK245</f>
        <v/>
      </c>
      <c r="G245" t="str">
        <f>[1]Sheet1!BL245</f>
        <v/>
      </c>
      <c r="H245">
        <f>[1]Sheet1!X245</f>
        <v>612.99999999999989</v>
      </c>
      <c r="I245">
        <f>[1]Sheet1!W245</f>
        <v>611.99</v>
      </c>
      <c r="J245" t="str">
        <f>[1]Sheet1!CC245</f>
        <v/>
      </c>
      <c r="K245" t="str">
        <f>[1]Sheet1!CD245</f>
        <v/>
      </c>
      <c r="M245" t="str">
        <f>[1]Sheet1!DL245</f>
        <v/>
      </c>
      <c r="P245" s="7" t="str">
        <f>[1]Sheet1!DO245</f>
        <v/>
      </c>
      <c r="Q245" s="7">
        <f>[1]Sheet1!DP245</f>
        <v>6445.4977759269277</v>
      </c>
    </row>
    <row r="246" spans="1:17" x14ac:dyDescent="0.25">
      <c r="A246" s="1">
        <f>[1]Sheet1!B246</f>
        <v>44542.8125</v>
      </c>
      <c r="B246" s="5">
        <f t="shared" si="51"/>
        <v>44542.8125</v>
      </c>
      <c r="C246">
        <f t="shared" ref="C246:C247" si="63">C245</f>
        <v>611.20000000000005</v>
      </c>
      <c r="D246" t="str">
        <f>[1]Sheet1!AH246</f>
        <v/>
      </c>
      <c r="E246" t="str">
        <f>[1]Sheet1!AR246</f>
        <v/>
      </c>
      <c r="F246" t="str">
        <f>[1]Sheet1!BK246</f>
        <v/>
      </c>
      <c r="G246" t="str">
        <f>[1]Sheet1!BL246</f>
        <v/>
      </c>
      <c r="H246">
        <f>[1]Sheet1!X246</f>
        <v>612.99999999999989</v>
      </c>
      <c r="I246">
        <f>[1]Sheet1!W246</f>
        <v>611.98</v>
      </c>
      <c r="J246" t="str">
        <f>[1]Sheet1!CC246</f>
        <v/>
      </c>
      <c r="K246" t="str">
        <f>[1]Sheet1!CD246</f>
        <v/>
      </c>
      <c r="M246" t="str">
        <f>[1]Sheet1!DL246</f>
        <v/>
      </c>
      <c r="P246" s="7" t="str">
        <f>[1]Sheet1!DO246</f>
        <v/>
      </c>
      <c r="Q246" s="7">
        <f>[1]Sheet1!DP246</f>
        <v>6438.5107751195746</v>
      </c>
    </row>
    <row r="247" spans="1:17" x14ac:dyDescent="0.25">
      <c r="A247" s="1">
        <f>[1]Sheet1!B247</f>
        <v>44542.822916666664</v>
      </c>
      <c r="B247" s="5">
        <f t="shared" si="51"/>
        <v>44542.822916666664</v>
      </c>
      <c r="C247">
        <f t="shared" si="63"/>
        <v>611.20000000000005</v>
      </c>
      <c r="D247" t="str">
        <f>[1]Sheet1!AH247</f>
        <v/>
      </c>
      <c r="E247" t="str">
        <f>[1]Sheet1!AR247</f>
        <v/>
      </c>
      <c r="F247" t="str">
        <f>[1]Sheet1!BK247</f>
        <v/>
      </c>
      <c r="G247" t="str">
        <f>[1]Sheet1!BL247</f>
        <v/>
      </c>
      <c r="H247">
        <f>[1]Sheet1!X247</f>
        <v>612.99999999999989</v>
      </c>
      <c r="I247">
        <f>[1]Sheet1!W247</f>
        <v>611.98</v>
      </c>
      <c r="J247" t="str">
        <f>[1]Sheet1!CC247</f>
        <v/>
      </c>
      <c r="K247" t="str">
        <f>[1]Sheet1!CD247</f>
        <v/>
      </c>
      <c r="M247" t="str">
        <f>[1]Sheet1!DL247</f>
        <v/>
      </c>
      <c r="P247" s="7" t="str">
        <f>[1]Sheet1!DO247</f>
        <v/>
      </c>
      <c r="Q247" s="7">
        <f>[1]Sheet1!DP247</f>
        <v>3306.1043981658904</v>
      </c>
    </row>
    <row r="248" spans="1:17" x14ac:dyDescent="0.25">
      <c r="A248" s="1">
        <f>[1]Sheet1!B248</f>
        <v>44542.833333333336</v>
      </c>
      <c r="B248" s="5">
        <f t="shared" si="51"/>
        <v>44542.833333333336</v>
      </c>
      <c r="C248">
        <f>[1]Sheet1!L248</f>
        <v>611.18999999999994</v>
      </c>
      <c r="D248">
        <f>[1]Sheet1!AH248</f>
        <v>604.81999999999994</v>
      </c>
      <c r="E248">
        <f>[1]Sheet1!AR248</f>
        <v>28373.500534024432</v>
      </c>
      <c r="F248">
        <f>[1]Sheet1!BK248</f>
        <v>14.999999999999998</v>
      </c>
      <c r="G248">
        <f>[1]Sheet1!BL248</f>
        <v>7.9999999999999991</v>
      </c>
      <c r="H248">
        <f>[1]Sheet1!X248</f>
        <v>612.99</v>
      </c>
      <c r="I248">
        <f>[1]Sheet1!W248</f>
        <v>611.99</v>
      </c>
      <c r="J248">
        <f>[1]Sheet1!CC248</f>
        <v>0</v>
      </c>
      <c r="K248">
        <f>[1]Sheet1!CD248</f>
        <v>0</v>
      </c>
      <c r="M248" t="str">
        <f>[1]Sheet1!DL248</f>
        <v/>
      </c>
      <c r="P248" s="7" t="str">
        <f>[1]Sheet1!DO248</f>
        <v/>
      </c>
      <c r="Q248" s="7">
        <f>[1]Sheet1!DP248</f>
        <v>6435.0207745759435</v>
      </c>
    </row>
    <row r="249" spans="1:17" x14ac:dyDescent="0.25">
      <c r="A249" s="1">
        <f>[1]Sheet1!B249</f>
        <v>44542.84375</v>
      </c>
      <c r="B249" s="5">
        <f t="shared" si="51"/>
        <v>44542.84375</v>
      </c>
      <c r="C249">
        <f>C248</f>
        <v>611.18999999999994</v>
      </c>
      <c r="D249" t="str">
        <f>[1]Sheet1!AH249</f>
        <v/>
      </c>
      <c r="E249" t="str">
        <f>[1]Sheet1!AR249</f>
        <v/>
      </c>
      <c r="F249" t="str">
        <f>[1]Sheet1!BK249</f>
        <v/>
      </c>
      <c r="G249" t="str">
        <f>[1]Sheet1!BL249</f>
        <v/>
      </c>
      <c r="H249">
        <f>[1]Sheet1!X249</f>
        <v>612.99999999999989</v>
      </c>
      <c r="I249">
        <f>[1]Sheet1!W249</f>
        <v>611.99</v>
      </c>
      <c r="J249" t="str">
        <f>[1]Sheet1!CC249</f>
        <v/>
      </c>
      <c r="K249" t="str">
        <f>[1]Sheet1!CD249</f>
        <v/>
      </c>
      <c r="M249" t="str">
        <f>[1]Sheet1!DL249</f>
        <v/>
      </c>
      <c r="P249" s="7" t="str">
        <f>[1]Sheet1!DO249</f>
        <v/>
      </c>
      <c r="Q249" s="7">
        <f>[1]Sheet1!DP249</f>
        <v>6431.5307743854592</v>
      </c>
    </row>
    <row r="250" spans="1:17" x14ac:dyDescent="0.25">
      <c r="A250" s="1">
        <f>[1]Sheet1!B250</f>
        <v>44542.854166666664</v>
      </c>
      <c r="B250" s="5">
        <f t="shared" si="51"/>
        <v>44542.854166666664</v>
      </c>
      <c r="C250">
        <f t="shared" ref="C250:C251" si="64">C249</f>
        <v>611.18999999999994</v>
      </c>
      <c r="D250" t="str">
        <f>[1]Sheet1!AH250</f>
        <v/>
      </c>
      <c r="E250" t="str">
        <f>[1]Sheet1!AR250</f>
        <v/>
      </c>
      <c r="F250" t="str">
        <f>[1]Sheet1!BK250</f>
        <v/>
      </c>
      <c r="G250" t="str">
        <f>[1]Sheet1!BL250</f>
        <v/>
      </c>
      <c r="H250">
        <f>[1]Sheet1!X250</f>
        <v>612.99999999999989</v>
      </c>
      <c r="I250">
        <f>[1]Sheet1!W250</f>
        <v>611.99999999999989</v>
      </c>
      <c r="J250" t="str">
        <f>[1]Sheet1!CC250</f>
        <v/>
      </c>
      <c r="K250" t="str">
        <f>[1]Sheet1!CD250</f>
        <v/>
      </c>
      <c r="M250" t="str">
        <f>[1]Sheet1!DL250</f>
        <v/>
      </c>
      <c r="P250" s="7" t="str">
        <f>[1]Sheet1!DO250</f>
        <v/>
      </c>
      <c r="Q250" s="7">
        <f>[1]Sheet1!DP250</f>
        <v>6435.0207745759435</v>
      </c>
    </row>
    <row r="251" spans="1:17" x14ac:dyDescent="0.25">
      <c r="A251" s="1">
        <f>[1]Sheet1!B251</f>
        <v>44542.864583333336</v>
      </c>
      <c r="B251" s="5">
        <f t="shared" si="51"/>
        <v>44542.864583333336</v>
      </c>
      <c r="C251">
        <f t="shared" si="64"/>
        <v>611.18999999999994</v>
      </c>
      <c r="D251" t="str">
        <f>[1]Sheet1!AH251</f>
        <v/>
      </c>
      <c r="E251" t="str">
        <f>[1]Sheet1!AR251</f>
        <v/>
      </c>
      <c r="F251" t="str">
        <f>[1]Sheet1!BK251</f>
        <v/>
      </c>
      <c r="G251" t="str">
        <f>[1]Sheet1!BL251</f>
        <v/>
      </c>
      <c r="H251">
        <f>[1]Sheet1!X251</f>
        <v>612.99999999999989</v>
      </c>
      <c r="I251">
        <f>[1]Sheet1!W251</f>
        <v>611.99999999999989</v>
      </c>
      <c r="J251" t="str">
        <f>[1]Sheet1!CC251</f>
        <v/>
      </c>
      <c r="K251" t="str">
        <f>[1]Sheet1!CD251</f>
        <v/>
      </c>
      <c r="M251" t="str">
        <f>[1]Sheet1!DL251</f>
        <v/>
      </c>
      <c r="P251" s="7" t="str">
        <f>[1]Sheet1!DO251</f>
        <v/>
      </c>
      <c r="Q251" s="7">
        <f>[1]Sheet1!DP251</f>
        <v>3284.0553953586218</v>
      </c>
    </row>
    <row r="252" spans="1:17" x14ac:dyDescent="0.25">
      <c r="A252" s="1">
        <f>[1]Sheet1!B252</f>
        <v>44542.875</v>
      </c>
      <c r="B252" s="5">
        <f t="shared" si="51"/>
        <v>44542.875</v>
      </c>
      <c r="C252">
        <f>[1]Sheet1!L252</f>
        <v>611.18999999999994</v>
      </c>
      <c r="D252">
        <f>[1]Sheet1!AH252</f>
        <v>604.81999999999994</v>
      </c>
      <c r="E252" t="str">
        <f>[1]Sheet1!AR252</f>
        <v/>
      </c>
      <c r="F252" t="str">
        <f>[1]Sheet1!BK252</f>
        <v/>
      </c>
      <c r="G252" t="str">
        <f>[1]Sheet1!BL252</f>
        <v/>
      </c>
      <c r="H252">
        <f>[1]Sheet1!X252</f>
        <v>612.99999999999989</v>
      </c>
      <c r="I252">
        <f>[1]Sheet1!W252</f>
        <v>611.99999999999989</v>
      </c>
      <c r="J252" t="str">
        <f>[1]Sheet1!CC252</f>
        <v/>
      </c>
      <c r="K252" t="str">
        <f>[1]Sheet1!CD252</f>
        <v/>
      </c>
      <c r="M252" t="str">
        <f>[1]Sheet1!DL252</f>
        <v/>
      </c>
      <c r="P252" s="7" t="str">
        <f>[1]Sheet1!DO252</f>
        <v/>
      </c>
      <c r="Q252" s="7">
        <f>[1]Sheet1!DP252</f>
        <v>6424.5507732981969</v>
      </c>
    </row>
    <row r="253" spans="1:17" x14ac:dyDescent="0.25">
      <c r="A253" s="1">
        <f>[1]Sheet1!B253</f>
        <v>44542.885416666664</v>
      </c>
      <c r="B253" s="5">
        <f t="shared" si="51"/>
        <v>44542.885416666664</v>
      </c>
      <c r="C253">
        <f>C252</f>
        <v>611.18999999999994</v>
      </c>
      <c r="D253" t="str">
        <f>[1]Sheet1!AH253</f>
        <v/>
      </c>
      <c r="E253" t="str">
        <f>[1]Sheet1!AR253</f>
        <v/>
      </c>
      <c r="F253" t="str">
        <f>[1]Sheet1!BK253</f>
        <v/>
      </c>
      <c r="G253" t="str">
        <f>[1]Sheet1!BL253</f>
        <v/>
      </c>
      <c r="H253">
        <f>[1]Sheet1!X253</f>
        <v>613.01</v>
      </c>
      <c r="I253">
        <f>[1]Sheet1!W253</f>
        <v>611.99999999999989</v>
      </c>
      <c r="J253" t="str">
        <f>[1]Sheet1!CC253</f>
        <v/>
      </c>
      <c r="K253" t="str">
        <f>[1]Sheet1!CD253</f>
        <v/>
      </c>
      <c r="M253" t="str">
        <f>[1]Sheet1!DL253</f>
        <v/>
      </c>
      <c r="P253" s="7" t="str">
        <f>[1]Sheet1!DO253</f>
        <v/>
      </c>
      <c r="Q253" s="7">
        <f>[1]Sheet1!DP253</f>
        <v>6421.0607731077116</v>
      </c>
    </row>
    <row r="254" spans="1:17" x14ac:dyDescent="0.25">
      <c r="A254" s="1">
        <f>[1]Sheet1!B254</f>
        <v>44542.895833333336</v>
      </c>
      <c r="B254" s="5">
        <f t="shared" si="51"/>
        <v>44542.895833333336</v>
      </c>
      <c r="C254">
        <f t="shared" ref="C254:C255" si="65">C253</f>
        <v>611.18999999999994</v>
      </c>
      <c r="D254" t="str">
        <f>[1]Sheet1!AH254</f>
        <v/>
      </c>
      <c r="E254" t="str">
        <f>[1]Sheet1!AR254</f>
        <v/>
      </c>
      <c r="F254" t="str">
        <f>[1]Sheet1!BK254</f>
        <v/>
      </c>
      <c r="G254" t="str">
        <f>[1]Sheet1!BL254</f>
        <v/>
      </c>
      <c r="H254">
        <f>[1]Sheet1!X254</f>
        <v>613.01</v>
      </c>
      <c r="I254">
        <f>[1]Sheet1!W254</f>
        <v>611.98</v>
      </c>
      <c r="J254" t="str">
        <f>[1]Sheet1!CC254</f>
        <v/>
      </c>
      <c r="K254" t="str">
        <f>[1]Sheet1!CD254</f>
        <v/>
      </c>
      <c r="M254" t="str">
        <f>[1]Sheet1!DL254</f>
        <v/>
      </c>
      <c r="P254" s="7" t="str">
        <f>[1]Sheet1!DO254</f>
        <v/>
      </c>
      <c r="Q254" s="7">
        <f>[1]Sheet1!DP254</f>
        <v>6424.5507732981969</v>
      </c>
    </row>
    <row r="255" spans="1:17" x14ac:dyDescent="0.25">
      <c r="A255" s="1">
        <f>[1]Sheet1!B255</f>
        <v>44542.90625</v>
      </c>
      <c r="B255" s="5">
        <f t="shared" si="51"/>
        <v>44542.90625</v>
      </c>
      <c r="C255">
        <f t="shared" si="65"/>
        <v>611.18999999999994</v>
      </c>
      <c r="D255" t="str">
        <f>[1]Sheet1!AH255</f>
        <v/>
      </c>
      <c r="E255" t="str">
        <f>[1]Sheet1!AR255</f>
        <v/>
      </c>
      <c r="F255" t="str">
        <f>[1]Sheet1!BK255</f>
        <v/>
      </c>
      <c r="G255" t="str">
        <f>[1]Sheet1!BL255</f>
        <v/>
      </c>
      <c r="H255">
        <f>[1]Sheet1!X255</f>
        <v>613.01</v>
      </c>
      <c r="I255">
        <f>[1]Sheet1!W255</f>
        <v>611.99</v>
      </c>
      <c r="J255" t="str">
        <f>[1]Sheet1!CC255</f>
        <v/>
      </c>
      <c r="K255" t="str">
        <f>[1]Sheet1!CD255</f>
        <v/>
      </c>
      <c r="M255" t="str">
        <f>[1]Sheet1!DL255</f>
        <v/>
      </c>
      <c r="P255" s="7" t="str">
        <f>[1]Sheet1!DO255</f>
        <v/>
      </c>
      <c r="Q255" s="7">
        <f>[1]Sheet1!DP255</f>
        <v>3292.3203965210791</v>
      </c>
    </row>
    <row r="256" spans="1:17" x14ac:dyDescent="0.25">
      <c r="A256" s="1">
        <f>[1]Sheet1!B256</f>
        <v>44542.916666666664</v>
      </c>
      <c r="B256" s="5">
        <f t="shared" si="51"/>
        <v>44542.916666666664</v>
      </c>
      <c r="C256">
        <f>[1]Sheet1!L256</f>
        <v>611.17999999999995</v>
      </c>
      <c r="D256">
        <f>[1]Sheet1!AH256</f>
        <v>604.81999999999994</v>
      </c>
      <c r="E256" t="str">
        <f>[1]Sheet1!AR256</f>
        <v/>
      </c>
      <c r="F256" t="str">
        <f>[1]Sheet1!BK256</f>
        <v/>
      </c>
      <c r="G256" t="str">
        <f>[1]Sheet1!BL256</f>
        <v/>
      </c>
      <c r="H256">
        <f>[1]Sheet1!X256</f>
        <v>612.99999999999989</v>
      </c>
      <c r="I256">
        <f>[1]Sheet1!W256</f>
        <v>611.99999999999989</v>
      </c>
      <c r="J256" t="str">
        <f>[1]Sheet1!CC256</f>
        <v/>
      </c>
      <c r="K256" t="str">
        <f>[1]Sheet1!CD256</f>
        <v/>
      </c>
      <c r="M256" t="str">
        <f>[1]Sheet1!DL256</f>
        <v/>
      </c>
      <c r="P256" s="7" t="str">
        <f>[1]Sheet1!DO256</f>
        <v/>
      </c>
      <c r="Q256" s="7">
        <f>[1]Sheet1!DP256</f>
        <v>6445.4977759269277</v>
      </c>
    </row>
    <row r="257" spans="1:17" x14ac:dyDescent="0.25">
      <c r="A257" s="1">
        <f>[1]Sheet1!B257</f>
        <v>44542.927083333336</v>
      </c>
      <c r="B257" s="5">
        <f t="shared" si="51"/>
        <v>44542.927083333336</v>
      </c>
      <c r="C257">
        <f>C256</f>
        <v>611.17999999999995</v>
      </c>
      <c r="D257" t="str">
        <f>[1]Sheet1!AH257</f>
        <v/>
      </c>
      <c r="E257" t="str">
        <f>[1]Sheet1!AR257</f>
        <v/>
      </c>
      <c r="F257" t="str">
        <f>[1]Sheet1!BK257</f>
        <v/>
      </c>
      <c r="G257" t="str">
        <f>[1]Sheet1!BL257</f>
        <v/>
      </c>
      <c r="H257">
        <f>[1]Sheet1!X257</f>
        <v>612.99999999999989</v>
      </c>
      <c r="I257">
        <f>[1]Sheet1!W257</f>
        <v>611.99</v>
      </c>
      <c r="J257" t="str">
        <f>[1]Sheet1!CC257</f>
        <v/>
      </c>
      <c r="K257" t="str">
        <f>[1]Sheet1!CD257</f>
        <v/>
      </c>
      <c r="M257" t="str">
        <f>[1]Sheet1!DL257</f>
        <v/>
      </c>
      <c r="P257" s="7" t="str">
        <f>[1]Sheet1!DO257</f>
        <v/>
      </c>
      <c r="Q257" s="7">
        <f>[1]Sheet1!DP257</f>
        <v>6424.5507732981969</v>
      </c>
    </row>
    <row r="258" spans="1:17" x14ac:dyDescent="0.25">
      <c r="A258" s="1">
        <f>[1]Sheet1!B258</f>
        <v>44542.9375</v>
      </c>
      <c r="B258" s="5">
        <f t="shared" si="51"/>
        <v>44542.9375</v>
      </c>
      <c r="C258">
        <f t="shared" ref="C258:C259" si="66">C257</f>
        <v>611.17999999999995</v>
      </c>
      <c r="D258" t="str">
        <f>[1]Sheet1!AH258</f>
        <v/>
      </c>
      <c r="E258" t="str">
        <f>[1]Sheet1!AR258</f>
        <v/>
      </c>
      <c r="F258" t="str">
        <f>[1]Sheet1!BK258</f>
        <v/>
      </c>
      <c r="G258" t="str">
        <f>[1]Sheet1!BL258</f>
        <v/>
      </c>
      <c r="H258">
        <f>[1]Sheet1!X258</f>
        <v>612.99999999999989</v>
      </c>
      <c r="I258">
        <f>[1]Sheet1!W258</f>
        <v>611.99999999999989</v>
      </c>
      <c r="J258" t="str">
        <f>[1]Sheet1!CC258</f>
        <v/>
      </c>
      <c r="K258" t="str">
        <f>[1]Sheet1!CD258</f>
        <v/>
      </c>
      <c r="M258" t="str">
        <f>[1]Sheet1!DL258</f>
        <v/>
      </c>
      <c r="P258" s="7" t="str">
        <f>[1]Sheet1!DO258</f>
        <v/>
      </c>
      <c r="Q258" s="7">
        <f>[1]Sheet1!DP258</f>
        <v>6424.5507732981969</v>
      </c>
    </row>
    <row r="259" spans="1:17" x14ac:dyDescent="0.25">
      <c r="A259" s="1">
        <f>[1]Sheet1!B259</f>
        <v>44542.947916666664</v>
      </c>
      <c r="B259" s="5">
        <f t="shared" si="51"/>
        <v>44542.947916666664</v>
      </c>
      <c r="C259">
        <f t="shared" si="66"/>
        <v>611.17999999999995</v>
      </c>
      <c r="D259" t="str">
        <f>[1]Sheet1!AH259</f>
        <v/>
      </c>
      <c r="E259" t="str">
        <f>[1]Sheet1!AR259</f>
        <v/>
      </c>
      <c r="F259" t="str">
        <f>[1]Sheet1!BK259</f>
        <v/>
      </c>
      <c r="G259" t="str">
        <f>[1]Sheet1!BL259</f>
        <v/>
      </c>
      <c r="H259">
        <f>[1]Sheet1!X259</f>
        <v>612.99999999999989</v>
      </c>
      <c r="I259">
        <f>[1]Sheet1!W259</f>
        <v>611.99</v>
      </c>
      <c r="J259" t="str">
        <f>[1]Sheet1!CC259</f>
        <v/>
      </c>
      <c r="K259" t="str">
        <f>[1]Sheet1!CD259</f>
        <v/>
      </c>
      <c r="M259" t="str">
        <f>[1]Sheet1!DL259</f>
        <v/>
      </c>
      <c r="P259" s="7" t="str">
        <f>[1]Sheet1!DO259</f>
        <v/>
      </c>
      <c r="Q259" s="7">
        <f>[1]Sheet1!DP259</f>
        <v>3281.3003950888515</v>
      </c>
    </row>
    <row r="260" spans="1:17" x14ac:dyDescent="0.25">
      <c r="A260" s="1">
        <f>[1]Sheet1!B260</f>
        <v>44542.958333333336</v>
      </c>
      <c r="B260" s="5">
        <f t="shared" si="51"/>
        <v>44542.958333333336</v>
      </c>
      <c r="C260">
        <f>[1]Sheet1!L260</f>
        <v>611.17999999999995</v>
      </c>
      <c r="D260">
        <f>[1]Sheet1!AH260</f>
        <v>604.81999999999994</v>
      </c>
      <c r="E260" t="str">
        <f>[1]Sheet1!AR260</f>
        <v/>
      </c>
      <c r="F260" t="str">
        <f>[1]Sheet1!BK260</f>
        <v/>
      </c>
      <c r="G260" t="str">
        <f>[1]Sheet1!BL260</f>
        <v/>
      </c>
      <c r="H260">
        <f>[1]Sheet1!X260</f>
        <v>612.99999999999989</v>
      </c>
      <c r="I260">
        <f>[1]Sheet1!W260</f>
        <v>611.99</v>
      </c>
      <c r="J260" t="str">
        <f>[1]Sheet1!CC260</f>
        <v/>
      </c>
      <c r="K260" t="str">
        <f>[1]Sheet1!CD260</f>
        <v/>
      </c>
      <c r="M260" t="str">
        <f>[1]Sheet1!DL260</f>
        <v/>
      </c>
      <c r="P260" s="7" t="str">
        <f>[1]Sheet1!DO260</f>
        <v/>
      </c>
      <c r="Q260" s="7">
        <f>[1]Sheet1!DP260</f>
        <v>6414.0807720204502</v>
      </c>
    </row>
    <row r="261" spans="1:17" x14ac:dyDescent="0.25">
      <c r="A261" s="1">
        <f>[1]Sheet1!B261</f>
        <v>44542.96875</v>
      </c>
      <c r="B261" s="5">
        <f t="shared" si="51"/>
        <v>44542.96875</v>
      </c>
      <c r="C261">
        <f>C260</f>
        <v>611.17999999999995</v>
      </c>
      <c r="D261" t="str">
        <f>[1]Sheet1!AH261</f>
        <v/>
      </c>
      <c r="E261" t="str">
        <f>[1]Sheet1!AR261</f>
        <v/>
      </c>
      <c r="F261" t="str">
        <f>[1]Sheet1!BK261</f>
        <v/>
      </c>
      <c r="G261" t="str">
        <f>[1]Sheet1!BL261</f>
        <v/>
      </c>
      <c r="H261">
        <f>[1]Sheet1!X261</f>
        <v>612.99</v>
      </c>
      <c r="I261">
        <f>[1]Sheet1!W261</f>
        <v>611.99</v>
      </c>
      <c r="J261" t="str">
        <f>[1]Sheet1!CC261</f>
        <v/>
      </c>
      <c r="K261" t="str">
        <f>[1]Sheet1!CD261</f>
        <v/>
      </c>
      <c r="M261" t="str">
        <f>[1]Sheet1!DL261</f>
        <v/>
      </c>
      <c r="P261" s="7" t="str">
        <f>[1]Sheet1!DO261</f>
        <v/>
      </c>
      <c r="Q261" s="7">
        <f>[1]Sheet1!DP261</f>
        <v>6417.5707725640814</v>
      </c>
    </row>
    <row r="262" spans="1:17" x14ac:dyDescent="0.25">
      <c r="A262" s="1">
        <f>[1]Sheet1!B262</f>
        <v>44542.979166666664</v>
      </c>
      <c r="B262" s="5">
        <f t="shared" si="51"/>
        <v>44542.979166666664</v>
      </c>
      <c r="C262">
        <f t="shared" ref="C262:C263" si="67">C261</f>
        <v>611.17999999999995</v>
      </c>
      <c r="D262" t="str">
        <f>[1]Sheet1!AH262</f>
        <v/>
      </c>
      <c r="E262" t="str">
        <f>[1]Sheet1!AR262</f>
        <v/>
      </c>
      <c r="F262" t="str">
        <f>[1]Sheet1!BK262</f>
        <v/>
      </c>
      <c r="G262" t="str">
        <f>[1]Sheet1!BL262</f>
        <v/>
      </c>
      <c r="H262">
        <f>[1]Sheet1!X262</f>
        <v>612.99</v>
      </c>
      <c r="I262">
        <f>[1]Sheet1!W262</f>
        <v>611.99</v>
      </c>
      <c r="J262" t="str">
        <f>[1]Sheet1!CC262</f>
        <v/>
      </c>
      <c r="K262" t="str">
        <f>[1]Sheet1!CD262</f>
        <v/>
      </c>
      <c r="M262" t="str">
        <f>[1]Sheet1!DL262</f>
        <v/>
      </c>
      <c r="P262" s="7" t="str">
        <f>[1]Sheet1!DO262</f>
        <v/>
      </c>
      <c r="Q262" s="7">
        <f>[1]Sheet1!DP262</f>
        <v>6424.5507732981969</v>
      </c>
    </row>
    <row r="263" spans="1:17" x14ac:dyDescent="0.25">
      <c r="A263" s="1">
        <f>[1]Sheet1!B263</f>
        <v>44542.989583333336</v>
      </c>
      <c r="B263" s="5">
        <f t="shared" si="51"/>
        <v>44542.989583333336</v>
      </c>
      <c r="C263">
        <f t="shared" si="67"/>
        <v>611.17999999999995</v>
      </c>
      <c r="D263" t="str">
        <f>[1]Sheet1!AH263</f>
        <v/>
      </c>
      <c r="E263" t="str">
        <f>[1]Sheet1!AR263</f>
        <v/>
      </c>
      <c r="F263" t="str">
        <f>[1]Sheet1!BK263</f>
        <v/>
      </c>
      <c r="G263" t="str">
        <f>[1]Sheet1!BL263</f>
        <v/>
      </c>
      <c r="H263">
        <f>[1]Sheet1!X263</f>
        <v>612.99</v>
      </c>
      <c r="I263">
        <f>[1]Sheet1!W263</f>
        <v>611.99999999999989</v>
      </c>
      <c r="J263" t="str">
        <f>[1]Sheet1!CC263</f>
        <v/>
      </c>
      <c r="K263" t="str">
        <f>[1]Sheet1!CD263</f>
        <v/>
      </c>
      <c r="M263" t="str">
        <f>[1]Sheet1!DL263</f>
        <v/>
      </c>
      <c r="P263" s="7" t="str">
        <f>[1]Sheet1!DO263</f>
        <v/>
      </c>
      <c r="Q263" s="7">
        <f>[1]Sheet1!DP263</f>
        <v>3281.3003950888515</v>
      </c>
    </row>
    <row r="264" spans="1:17" x14ac:dyDescent="0.25">
      <c r="A264" s="1">
        <f>[1]Sheet1!B264</f>
        <v>44543</v>
      </c>
      <c r="B264" s="5">
        <f t="shared" si="51"/>
        <v>44543</v>
      </c>
      <c r="C264">
        <f>[1]Sheet1!L264</f>
        <v>611.17999999999995</v>
      </c>
      <c r="D264">
        <f>[1]Sheet1!AH264</f>
        <v>604.81999999999994</v>
      </c>
      <c r="E264">
        <f>[1]Sheet1!AR264</f>
        <v>28075.250500689654</v>
      </c>
      <c r="F264">
        <f>[1]Sheet1!BK264</f>
        <v>14.999999999999998</v>
      </c>
      <c r="G264">
        <f>[1]Sheet1!BL264</f>
        <v>7.9999999999999991</v>
      </c>
      <c r="H264">
        <f>[1]Sheet1!X264</f>
        <v>612.99999999999989</v>
      </c>
      <c r="I264">
        <f>[1]Sheet1!W264</f>
        <v>611.99</v>
      </c>
      <c r="J264">
        <f>[1]Sheet1!CC264</f>
        <v>1179.5987548799999</v>
      </c>
      <c r="K264">
        <f>[1]Sheet1!CD264</f>
        <v>778.07922363300008</v>
      </c>
      <c r="M264" t="str">
        <f>[1]Sheet1!DL264</f>
        <v/>
      </c>
      <c r="P264" s="7">
        <f>[1]Sheet1!DO264</f>
        <v>26100.041000000005</v>
      </c>
      <c r="Q264" s="7">
        <f>[1]Sheet1!DP264</f>
        <v>6410.590771829965</v>
      </c>
    </row>
    <row r="265" spans="1:17" x14ac:dyDescent="0.25">
      <c r="A265" s="1">
        <f>[1]Sheet1!B265</f>
        <v>44543.010416666664</v>
      </c>
      <c r="B265" s="5">
        <f t="shared" ref="B265:B328" si="68">A265</f>
        <v>44543.010416666664</v>
      </c>
      <c r="C265">
        <f>C264</f>
        <v>611.17999999999995</v>
      </c>
      <c r="D265" t="str">
        <f>[1]Sheet1!AH265</f>
        <v/>
      </c>
      <c r="E265" t="str">
        <f>[1]Sheet1!AR265</f>
        <v/>
      </c>
      <c r="F265" t="str">
        <f>[1]Sheet1!BK265</f>
        <v/>
      </c>
      <c r="G265" t="str">
        <f>[1]Sheet1!BL265</f>
        <v/>
      </c>
      <c r="H265">
        <f>[1]Sheet1!X265</f>
        <v>612.99999999999989</v>
      </c>
      <c r="I265">
        <f>[1]Sheet1!W265</f>
        <v>611.99</v>
      </c>
      <c r="J265" t="str">
        <f>[1]Sheet1!CC265</f>
        <v/>
      </c>
      <c r="K265" t="str">
        <f>[1]Sheet1!CD265</f>
        <v/>
      </c>
      <c r="M265" t="str">
        <f>[1]Sheet1!DL265</f>
        <v/>
      </c>
      <c r="P265" s="7" t="str">
        <f>[1]Sheet1!DO265</f>
        <v/>
      </c>
      <c r="Q265" s="7">
        <f>[1]Sheet1!DP265</f>
        <v>6417.5707725640814</v>
      </c>
    </row>
    <row r="266" spans="1:17" x14ac:dyDescent="0.25">
      <c r="A266" s="1">
        <f>[1]Sheet1!B266</f>
        <v>44543.020833333336</v>
      </c>
      <c r="B266" s="5">
        <f t="shared" si="68"/>
        <v>44543.020833333336</v>
      </c>
      <c r="C266">
        <f t="shared" ref="C266:C267" si="69">C265</f>
        <v>611.17999999999995</v>
      </c>
      <c r="D266" t="str">
        <f>[1]Sheet1!AH266</f>
        <v/>
      </c>
      <c r="E266" t="str">
        <f>[1]Sheet1!AR266</f>
        <v/>
      </c>
      <c r="F266" t="str">
        <f>[1]Sheet1!BK266</f>
        <v/>
      </c>
      <c r="G266" t="str">
        <f>[1]Sheet1!BL266</f>
        <v/>
      </c>
      <c r="H266">
        <f>[1]Sheet1!X266</f>
        <v>612.99999999999989</v>
      </c>
      <c r="I266">
        <f>[1]Sheet1!W266</f>
        <v>611.99</v>
      </c>
      <c r="J266" t="str">
        <f>[1]Sheet1!CC266</f>
        <v/>
      </c>
      <c r="K266" t="str">
        <f>[1]Sheet1!CD266</f>
        <v/>
      </c>
      <c r="M266" t="str">
        <f>[1]Sheet1!DL266</f>
        <v/>
      </c>
      <c r="P266" s="7" t="str">
        <f>[1]Sheet1!DO266</f>
        <v/>
      </c>
      <c r="Q266" s="7">
        <f>[1]Sheet1!DP266</f>
        <v>6407.1007712863338</v>
      </c>
    </row>
    <row r="267" spans="1:17" x14ac:dyDescent="0.25">
      <c r="A267" s="1">
        <f>[1]Sheet1!B267</f>
        <v>44543.03125</v>
      </c>
      <c r="B267" s="5">
        <f t="shared" si="68"/>
        <v>44543.03125</v>
      </c>
      <c r="C267">
        <f t="shared" si="69"/>
        <v>611.17999999999995</v>
      </c>
      <c r="D267" t="str">
        <f>[1]Sheet1!AH267</f>
        <v/>
      </c>
      <c r="E267" t="str">
        <f>[1]Sheet1!AR267</f>
        <v/>
      </c>
      <c r="F267" t="str">
        <f>[1]Sheet1!BK267</f>
        <v/>
      </c>
      <c r="G267" t="str">
        <f>[1]Sheet1!BL267</f>
        <v/>
      </c>
      <c r="H267">
        <f>[1]Sheet1!X267</f>
        <v>612.99</v>
      </c>
      <c r="I267">
        <f>[1]Sheet1!W267</f>
        <v>611.96999999999991</v>
      </c>
      <c r="J267" t="str">
        <f>[1]Sheet1!CC267</f>
        <v/>
      </c>
      <c r="K267" t="str">
        <f>[1]Sheet1!CD267</f>
        <v/>
      </c>
      <c r="M267" t="str">
        <f>[1]Sheet1!DL267</f>
        <v/>
      </c>
      <c r="P267" s="7" t="str">
        <f>[1]Sheet1!DO267</f>
        <v/>
      </c>
      <c r="Q267" s="7">
        <f>[1]Sheet1!DP267</f>
        <v>3275.7903941961649</v>
      </c>
    </row>
    <row r="268" spans="1:17" x14ac:dyDescent="0.25">
      <c r="A268" s="1">
        <f>[1]Sheet1!B268</f>
        <v>44543.041666666664</v>
      </c>
      <c r="B268" s="5">
        <f t="shared" si="68"/>
        <v>44543.041666666664</v>
      </c>
      <c r="C268">
        <f>[1]Sheet1!L268</f>
        <v>611.17999999999995</v>
      </c>
      <c r="D268">
        <f>[1]Sheet1!AH268</f>
        <v>604.81999999999994</v>
      </c>
      <c r="E268" t="str">
        <f>[1]Sheet1!AR268</f>
        <v/>
      </c>
      <c r="F268" t="str">
        <f>[1]Sheet1!BK268</f>
        <v/>
      </c>
      <c r="G268" t="str">
        <f>[1]Sheet1!BL268</f>
        <v/>
      </c>
      <c r="H268">
        <f>[1]Sheet1!X268</f>
        <v>612.9799999999999</v>
      </c>
      <c r="I268">
        <f>[1]Sheet1!W268</f>
        <v>611.98</v>
      </c>
      <c r="J268" t="str">
        <f>[1]Sheet1!CC268</f>
        <v/>
      </c>
      <c r="K268" t="str">
        <f>[1]Sheet1!CD268</f>
        <v/>
      </c>
      <c r="M268" t="str">
        <f>[1]Sheet1!DL268</f>
        <v/>
      </c>
      <c r="P268" s="7" t="str">
        <f>[1]Sheet1!DO268</f>
        <v/>
      </c>
      <c r="Q268" s="7">
        <f>[1]Sheet1!DP268</f>
        <v>6396.6487702473623</v>
      </c>
    </row>
    <row r="269" spans="1:17" x14ac:dyDescent="0.25">
      <c r="A269" s="1">
        <f>[1]Sheet1!B269</f>
        <v>44543.052083333336</v>
      </c>
      <c r="B269" s="5">
        <f t="shared" si="68"/>
        <v>44543.052083333336</v>
      </c>
      <c r="C269">
        <f>C268</f>
        <v>611.17999999999995</v>
      </c>
      <c r="D269" t="str">
        <f>[1]Sheet1!AH269</f>
        <v/>
      </c>
      <c r="E269" t="str">
        <f>[1]Sheet1!AR269</f>
        <v/>
      </c>
      <c r="F269" t="str">
        <f>[1]Sheet1!BK269</f>
        <v/>
      </c>
      <c r="G269" t="str">
        <f>[1]Sheet1!BL269</f>
        <v/>
      </c>
      <c r="H269">
        <f>[1]Sheet1!X269</f>
        <v>612.9799999999999</v>
      </c>
      <c r="I269">
        <f>[1]Sheet1!W269</f>
        <v>611.98</v>
      </c>
      <c r="J269" t="str">
        <f>[1]Sheet1!CC269</f>
        <v/>
      </c>
      <c r="K269" t="str">
        <f>[1]Sheet1!CD269</f>
        <v/>
      </c>
      <c r="M269" t="str">
        <f>[1]Sheet1!DL269</f>
        <v/>
      </c>
      <c r="P269" s="7" t="str">
        <f>[1]Sheet1!DO269</f>
        <v/>
      </c>
      <c r="Q269" s="7">
        <f>[1]Sheet1!DP269</f>
        <v>6414.0807720204502</v>
      </c>
    </row>
    <row r="270" spans="1:17" x14ac:dyDescent="0.25">
      <c r="A270" s="1">
        <f>[1]Sheet1!B270</f>
        <v>44543.0625</v>
      </c>
      <c r="B270" s="5">
        <f t="shared" si="68"/>
        <v>44543.0625</v>
      </c>
      <c r="C270">
        <f t="shared" ref="C270:C271" si="70">C269</f>
        <v>611.17999999999995</v>
      </c>
      <c r="D270" t="str">
        <f>[1]Sheet1!AH270</f>
        <v/>
      </c>
      <c r="E270" t="str">
        <f>[1]Sheet1!AR270</f>
        <v/>
      </c>
      <c r="F270" t="str">
        <f>[1]Sheet1!BK270</f>
        <v/>
      </c>
      <c r="G270" t="str">
        <f>[1]Sheet1!BL270</f>
        <v/>
      </c>
      <c r="H270">
        <f>[1]Sheet1!X270</f>
        <v>612.96999999999991</v>
      </c>
      <c r="I270">
        <f>[1]Sheet1!W270</f>
        <v>611.98</v>
      </c>
      <c r="J270" t="str">
        <f>[1]Sheet1!CC270</f>
        <v/>
      </c>
      <c r="K270" t="str">
        <f>[1]Sheet1!CD270</f>
        <v/>
      </c>
      <c r="M270" t="str">
        <f>[1]Sheet1!DL270</f>
        <v/>
      </c>
      <c r="P270" s="7" t="str">
        <f>[1]Sheet1!DO270</f>
        <v/>
      </c>
      <c r="Q270" s="7">
        <f>[1]Sheet1!DP270</f>
        <v>6414.0807720204502</v>
      </c>
    </row>
    <row r="271" spans="1:17" x14ac:dyDescent="0.25">
      <c r="A271" s="1">
        <f>[1]Sheet1!B271</f>
        <v>44543.072916666664</v>
      </c>
      <c r="B271" s="5">
        <f t="shared" si="68"/>
        <v>44543.072916666664</v>
      </c>
      <c r="C271">
        <f t="shared" si="70"/>
        <v>611.17999999999995</v>
      </c>
      <c r="D271" t="str">
        <f>[1]Sheet1!AH271</f>
        <v/>
      </c>
      <c r="E271" t="str">
        <f>[1]Sheet1!AR271</f>
        <v/>
      </c>
      <c r="F271" t="str">
        <f>[1]Sheet1!BK271</f>
        <v/>
      </c>
      <c r="G271" t="str">
        <f>[1]Sheet1!BL271</f>
        <v/>
      </c>
      <c r="H271">
        <f>[1]Sheet1!X271</f>
        <v>612.96999999999991</v>
      </c>
      <c r="I271">
        <f>[1]Sheet1!W271</f>
        <v>611.98</v>
      </c>
      <c r="J271" t="str">
        <f>[1]Sheet1!CC271</f>
        <v/>
      </c>
      <c r="K271" t="str">
        <f>[1]Sheet1!CD271</f>
        <v/>
      </c>
      <c r="M271" t="str">
        <f>[1]Sheet1!DL271</f>
        <v/>
      </c>
      <c r="P271" s="7" t="str">
        <f>[1]Sheet1!DO271</f>
        <v/>
      </c>
      <c r="Q271" s="7">
        <f>[1]Sheet1!DP271</f>
        <v>3278.5453948190816</v>
      </c>
    </row>
    <row r="272" spans="1:17" x14ac:dyDescent="0.25">
      <c r="A272" s="1">
        <f>[1]Sheet1!B272</f>
        <v>44543.083333333336</v>
      </c>
      <c r="B272" s="5">
        <f t="shared" si="68"/>
        <v>44543.083333333336</v>
      </c>
      <c r="C272">
        <f>[1]Sheet1!L272</f>
        <v>611.17999999999995</v>
      </c>
      <c r="D272">
        <f>[1]Sheet1!AH272</f>
        <v>604.81999999999994</v>
      </c>
      <c r="E272" t="str">
        <f>[1]Sheet1!AR272</f>
        <v/>
      </c>
      <c r="F272" t="str">
        <f>[1]Sheet1!BK272</f>
        <v/>
      </c>
      <c r="G272" t="str">
        <f>[1]Sheet1!BL272</f>
        <v/>
      </c>
      <c r="H272">
        <f>[1]Sheet1!X272</f>
        <v>612.96999999999991</v>
      </c>
      <c r="I272">
        <f>[1]Sheet1!W272</f>
        <v>611.96999999999991</v>
      </c>
      <c r="J272" t="str">
        <f>[1]Sheet1!CC272</f>
        <v/>
      </c>
      <c r="K272" t="str">
        <f>[1]Sheet1!CD272</f>
        <v/>
      </c>
      <c r="M272" t="str">
        <f>[1]Sheet1!DL272</f>
        <v/>
      </c>
      <c r="P272" s="7" t="str">
        <f>[1]Sheet1!DO272</f>
        <v/>
      </c>
      <c r="Q272" s="7">
        <f>[1]Sheet1!DP272</f>
        <v>6414.0807720204502</v>
      </c>
    </row>
    <row r="273" spans="1:17" x14ac:dyDescent="0.25">
      <c r="A273" s="1">
        <f>[1]Sheet1!B273</f>
        <v>44543.09375</v>
      </c>
      <c r="B273" s="5">
        <f t="shared" si="68"/>
        <v>44543.09375</v>
      </c>
      <c r="C273">
        <f>C272</f>
        <v>611.17999999999995</v>
      </c>
      <c r="D273" t="str">
        <f>[1]Sheet1!AH273</f>
        <v/>
      </c>
      <c r="E273" t="str">
        <f>[1]Sheet1!AR273</f>
        <v/>
      </c>
      <c r="F273" t="str">
        <f>[1]Sheet1!BK273</f>
        <v/>
      </c>
      <c r="G273" t="str">
        <f>[1]Sheet1!BL273</f>
        <v/>
      </c>
      <c r="H273">
        <f>[1]Sheet1!X273</f>
        <v>612.95999999999992</v>
      </c>
      <c r="I273">
        <f>[1]Sheet1!W273</f>
        <v>611.98</v>
      </c>
      <c r="J273" t="str">
        <f>[1]Sheet1!CC273</f>
        <v/>
      </c>
      <c r="K273" t="str">
        <f>[1]Sheet1!CD273</f>
        <v/>
      </c>
      <c r="M273" t="str">
        <f>[1]Sheet1!DL273</f>
        <v/>
      </c>
      <c r="P273" s="7" t="str">
        <f>[1]Sheet1!DO273</f>
        <v/>
      </c>
      <c r="Q273" s="7">
        <f>[1]Sheet1!DP273</f>
        <v>6421.0607731077116</v>
      </c>
    </row>
    <row r="274" spans="1:17" x14ac:dyDescent="0.25">
      <c r="A274" s="1">
        <f>[1]Sheet1!B274</f>
        <v>44543.104166666664</v>
      </c>
      <c r="B274" s="5">
        <f t="shared" si="68"/>
        <v>44543.104166666664</v>
      </c>
      <c r="C274">
        <f t="shared" ref="C274:C275" si="71">C273</f>
        <v>611.17999999999995</v>
      </c>
      <c r="D274" t="str">
        <f>[1]Sheet1!AH274</f>
        <v/>
      </c>
      <c r="E274" t="str">
        <f>[1]Sheet1!AR274</f>
        <v/>
      </c>
      <c r="F274" t="str">
        <f>[1]Sheet1!BK274</f>
        <v/>
      </c>
      <c r="G274" t="str">
        <f>[1]Sheet1!BL274</f>
        <v/>
      </c>
      <c r="H274">
        <f>[1]Sheet1!X274</f>
        <v>612.95999999999992</v>
      </c>
      <c r="I274">
        <f>[1]Sheet1!W274</f>
        <v>611.98</v>
      </c>
      <c r="J274" t="str">
        <f>[1]Sheet1!CC274</f>
        <v/>
      </c>
      <c r="K274" t="str">
        <f>[1]Sheet1!CD274</f>
        <v/>
      </c>
      <c r="M274" t="str">
        <f>[1]Sheet1!DL274</f>
        <v/>
      </c>
      <c r="P274" s="7" t="str">
        <f>[1]Sheet1!DO274</f>
        <v/>
      </c>
      <c r="Q274" s="7">
        <f>[1]Sheet1!DP274</f>
        <v>6410.590771829965</v>
      </c>
    </row>
    <row r="275" spans="1:17" x14ac:dyDescent="0.25">
      <c r="A275" s="1">
        <f>[1]Sheet1!B275</f>
        <v>44543.114583333336</v>
      </c>
      <c r="B275" s="5">
        <f t="shared" si="68"/>
        <v>44543.114583333336</v>
      </c>
      <c r="C275">
        <f t="shared" si="71"/>
        <v>611.17999999999995</v>
      </c>
      <c r="D275" t="str">
        <f>[1]Sheet1!AH275</f>
        <v/>
      </c>
      <c r="E275" t="str">
        <f>[1]Sheet1!AR275</f>
        <v/>
      </c>
      <c r="F275" t="str">
        <f>[1]Sheet1!BK275</f>
        <v/>
      </c>
      <c r="G275" t="str">
        <f>[1]Sheet1!BL275</f>
        <v/>
      </c>
      <c r="H275">
        <f>[1]Sheet1!X275</f>
        <v>612.95999999999992</v>
      </c>
      <c r="I275">
        <f>[1]Sheet1!W275</f>
        <v>611.96999999999991</v>
      </c>
      <c r="J275" t="str">
        <f>[1]Sheet1!CC275</f>
        <v/>
      </c>
      <c r="K275" t="str">
        <f>[1]Sheet1!CD275</f>
        <v/>
      </c>
      <c r="M275" t="str">
        <f>[1]Sheet1!DL275</f>
        <v/>
      </c>
      <c r="P275" s="7" t="str">
        <f>[1]Sheet1!DO275</f>
        <v/>
      </c>
      <c r="Q275" s="7">
        <f>[1]Sheet1!DP275</f>
        <v>3286.8103956283921</v>
      </c>
    </row>
    <row r="276" spans="1:17" x14ac:dyDescent="0.25">
      <c r="A276" s="1">
        <f>[1]Sheet1!B276</f>
        <v>44543.125</v>
      </c>
      <c r="B276" s="5">
        <f t="shared" si="68"/>
        <v>44543.125</v>
      </c>
      <c r="C276">
        <f>[1]Sheet1!L276</f>
        <v>611.17999999999995</v>
      </c>
      <c r="D276">
        <f>[1]Sheet1!AH276</f>
        <v>604.80999999999983</v>
      </c>
      <c r="E276" t="str">
        <f>[1]Sheet1!AR276</f>
        <v/>
      </c>
      <c r="F276" t="str">
        <f>[1]Sheet1!BK276</f>
        <v/>
      </c>
      <c r="G276" t="str">
        <f>[1]Sheet1!BL276</f>
        <v/>
      </c>
      <c r="H276">
        <f>[1]Sheet1!X276</f>
        <v>612.95999999999992</v>
      </c>
      <c r="I276">
        <f>[1]Sheet1!W276</f>
        <v>611.98</v>
      </c>
      <c r="J276" t="str">
        <f>[1]Sheet1!CC276</f>
        <v/>
      </c>
      <c r="K276" t="str">
        <f>[1]Sheet1!CD276</f>
        <v/>
      </c>
      <c r="M276" t="str">
        <f>[1]Sheet1!DL276</f>
        <v/>
      </c>
      <c r="P276" s="7" t="str">
        <f>[1]Sheet1!DO276</f>
        <v/>
      </c>
      <c r="Q276" s="7">
        <f>[1]Sheet1!DP276</f>
        <v>6421.0607731077116</v>
      </c>
    </row>
    <row r="277" spans="1:17" x14ac:dyDescent="0.25">
      <c r="A277" s="1">
        <f>[1]Sheet1!B277</f>
        <v>44543.135416666664</v>
      </c>
      <c r="B277" s="5">
        <f t="shared" si="68"/>
        <v>44543.135416666664</v>
      </c>
      <c r="C277">
        <f>C276</f>
        <v>611.17999999999995</v>
      </c>
      <c r="D277" t="str">
        <f>[1]Sheet1!AH277</f>
        <v/>
      </c>
      <c r="E277" t="str">
        <f>[1]Sheet1!AR277</f>
        <v/>
      </c>
      <c r="F277" t="str">
        <f>[1]Sheet1!BK277</f>
        <v/>
      </c>
      <c r="G277" t="str">
        <f>[1]Sheet1!BL277</f>
        <v/>
      </c>
      <c r="H277">
        <f>[1]Sheet1!X277</f>
        <v>612.95999999999992</v>
      </c>
      <c r="I277">
        <f>[1]Sheet1!W277</f>
        <v>611.99</v>
      </c>
      <c r="J277" t="str">
        <f>[1]Sheet1!CC277</f>
        <v/>
      </c>
      <c r="K277" t="str">
        <f>[1]Sheet1!CD277</f>
        <v/>
      </c>
      <c r="M277" t="str">
        <f>[1]Sheet1!DL277</f>
        <v/>
      </c>
      <c r="P277" s="7" t="str">
        <f>[1]Sheet1!DO277</f>
        <v/>
      </c>
      <c r="Q277" s="7">
        <f>[1]Sheet1!DP277</f>
        <v>6414.0807720204502</v>
      </c>
    </row>
    <row r="278" spans="1:17" x14ac:dyDescent="0.25">
      <c r="A278" s="1">
        <f>[1]Sheet1!B278</f>
        <v>44543.145833333336</v>
      </c>
      <c r="B278" s="5">
        <f t="shared" si="68"/>
        <v>44543.145833333336</v>
      </c>
      <c r="C278">
        <f t="shared" ref="C278:C279" si="72">C277</f>
        <v>611.17999999999995</v>
      </c>
      <c r="D278" t="str">
        <f>[1]Sheet1!AH278</f>
        <v/>
      </c>
      <c r="E278" t="str">
        <f>[1]Sheet1!AR278</f>
        <v/>
      </c>
      <c r="F278" t="str">
        <f>[1]Sheet1!BK278</f>
        <v/>
      </c>
      <c r="G278" t="str">
        <f>[1]Sheet1!BL278</f>
        <v/>
      </c>
      <c r="H278">
        <f>[1]Sheet1!X278</f>
        <v>612.95999999999992</v>
      </c>
      <c r="I278">
        <f>[1]Sheet1!W278</f>
        <v>611.98</v>
      </c>
      <c r="J278" t="str">
        <f>[1]Sheet1!CC278</f>
        <v/>
      </c>
      <c r="K278" t="str">
        <f>[1]Sheet1!CD278</f>
        <v/>
      </c>
      <c r="M278" t="str">
        <f>[1]Sheet1!DL278</f>
        <v/>
      </c>
      <c r="P278" s="7" t="str">
        <f>[1]Sheet1!DO278</f>
        <v/>
      </c>
      <c r="Q278" s="7">
        <f>[1]Sheet1!DP278</f>
        <v>6424.5507732981969</v>
      </c>
    </row>
    <row r="279" spans="1:17" x14ac:dyDescent="0.25">
      <c r="A279" s="1">
        <f>[1]Sheet1!B279</f>
        <v>44543.15625</v>
      </c>
      <c r="B279" s="5">
        <f t="shared" si="68"/>
        <v>44543.15625</v>
      </c>
      <c r="C279">
        <f t="shared" si="72"/>
        <v>611.17999999999995</v>
      </c>
      <c r="D279" t="str">
        <f>[1]Sheet1!AH279</f>
        <v/>
      </c>
      <c r="E279" t="str">
        <f>[1]Sheet1!AR279</f>
        <v/>
      </c>
      <c r="F279" t="str">
        <f>[1]Sheet1!BK279</f>
        <v/>
      </c>
      <c r="G279" t="str">
        <f>[1]Sheet1!BL279</f>
        <v/>
      </c>
      <c r="H279">
        <f>[1]Sheet1!X279</f>
        <v>612.95999999999992</v>
      </c>
      <c r="I279">
        <f>[1]Sheet1!W279</f>
        <v>611.98</v>
      </c>
      <c r="J279" t="str">
        <f>[1]Sheet1!CC279</f>
        <v/>
      </c>
      <c r="K279" t="str">
        <f>[1]Sheet1!CD279</f>
        <v/>
      </c>
      <c r="M279" t="str">
        <f>[1]Sheet1!DL279</f>
        <v/>
      </c>
      <c r="P279" s="7" t="str">
        <f>[1]Sheet1!DO279</f>
        <v/>
      </c>
      <c r="Q279" s="7">
        <f>[1]Sheet1!DP279</f>
        <v>3278.5453948190816</v>
      </c>
    </row>
    <row r="280" spans="1:17" x14ac:dyDescent="0.25">
      <c r="A280" s="1">
        <f>[1]Sheet1!B280</f>
        <v>44543.166666666664</v>
      </c>
      <c r="B280" s="5">
        <f t="shared" si="68"/>
        <v>44543.166666666664</v>
      </c>
      <c r="C280">
        <f>[1]Sheet1!L280</f>
        <v>611.17999999999995</v>
      </c>
      <c r="D280">
        <f>[1]Sheet1!AH280</f>
        <v>604.80999999999983</v>
      </c>
      <c r="E280">
        <f>[1]Sheet1!AR280</f>
        <v>28092.250500263614</v>
      </c>
      <c r="F280">
        <f>[1]Sheet1!BK280</f>
        <v>14.999999999999998</v>
      </c>
      <c r="G280">
        <f>[1]Sheet1!BL280</f>
        <v>7.9999999999999991</v>
      </c>
      <c r="H280">
        <f>[1]Sheet1!X280</f>
        <v>612.95999999999992</v>
      </c>
      <c r="I280">
        <f>[1]Sheet1!W280</f>
        <v>611.98</v>
      </c>
      <c r="J280">
        <f>[1]Sheet1!CC280</f>
        <v>1179.5987548799999</v>
      </c>
      <c r="K280">
        <f>[1]Sheet1!CD280</f>
        <v>778.07922363300008</v>
      </c>
      <c r="M280" t="str">
        <f>[1]Sheet1!DL280</f>
        <v/>
      </c>
      <c r="P280" s="7" t="str">
        <f>[1]Sheet1!DO280</f>
        <v/>
      </c>
      <c r="Q280" s="7">
        <f>[1]Sheet1!DP280</f>
        <v>6417.5707725640814</v>
      </c>
    </row>
    <row r="281" spans="1:17" x14ac:dyDescent="0.25">
      <c r="A281" s="1">
        <f>[1]Sheet1!B281</f>
        <v>44543.177083333336</v>
      </c>
      <c r="B281" s="5">
        <f t="shared" si="68"/>
        <v>44543.177083333336</v>
      </c>
      <c r="C281">
        <f>C280</f>
        <v>611.17999999999995</v>
      </c>
      <c r="D281" t="str">
        <f>[1]Sheet1!AH281</f>
        <v/>
      </c>
      <c r="E281" t="str">
        <f>[1]Sheet1!AR281</f>
        <v/>
      </c>
      <c r="F281" t="str">
        <f>[1]Sheet1!BK281</f>
        <v/>
      </c>
      <c r="G281" t="str">
        <f>[1]Sheet1!BL281</f>
        <v/>
      </c>
      <c r="H281">
        <f>[1]Sheet1!X281</f>
        <v>612.96999999999991</v>
      </c>
      <c r="I281">
        <f>[1]Sheet1!W281</f>
        <v>611.98</v>
      </c>
      <c r="J281" t="str">
        <f>[1]Sheet1!CC281</f>
        <v/>
      </c>
      <c r="K281" t="str">
        <f>[1]Sheet1!CD281</f>
        <v/>
      </c>
      <c r="M281" t="str">
        <f>[1]Sheet1!DL281</f>
        <v/>
      </c>
      <c r="P281" s="7" t="str">
        <f>[1]Sheet1!DO281</f>
        <v/>
      </c>
      <c r="Q281" s="7">
        <f>[1]Sheet1!DP281</f>
        <v>6417.5707725640814</v>
      </c>
    </row>
    <row r="282" spans="1:17" x14ac:dyDescent="0.25">
      <c r="A282" s="1">
        <f>[1]Sheet1!B282</f>
        <v>44543.1875</v>
      </c>
      <c r="B282" s="5">
        <f t="shared" si="68"/>
        <v>44543.1875</v>
      </c>
      <c r="C282">
        <f t="shared" ref="C282:C283" si="73">C281</f>
        <v>611.17999999999995</v>
      </c>
      <c r="D282" t="str">
        <f>[1]Sheet1!AH282</f>
        <v/>
      </c>
      <c r="E282" t="str">
        <f>[1]Sheet1!AR282</f>
        <v/>
      </c>
      <c r="F282" t="str">
        <f>[1]Sheet1!BK282</f>
        <v/>
      </c>
      <c r="G282" t="str">
        <f>[1]Sheet1!BL282</f>
        <v/>
      </c>
      <c r="H282">
        <f>[1]Sheet1!X282</f>
        <v>612.9799999999999</v>
      </c>
      <c r="I282">
        <f>[1]Sheet1!W282</f>
        <v>611.98</v>
      </c>
      <c r="J282" t="str">
        <f>[1]Sheet1!CC282</f>
        <v/>
      </c>
      <c r="K282" t="str">
        <f>[1]Sheet1!CD282</f>
        <v/>
      </c>
      <c r="M282" t="str">
        <f>[1]Sheet1!DL282</f>
        <v/>
      </c>
      <c r="P282" s="7" t="str">
        <f>[1]Sheet1!DO282</f>
        <v/>
      </c>
      <c r="Q282" s="7">
        <f>[1]Sheet1!DP282</f>
        <v>6403.6167710577265</v>
      </c>
    </row>
    <row r="283" spans="1:17" x14ac:dyDescent="0.25">
      <c r="A283" s="1">
        <f>[1]Sheet1!B283</f>
        <v>44543.197916666664</v>
      </c>
      <c r="B283" s="5">
        <f t="shared" si="68"/>
        <v>44543.197916666664</v>
      </c>
      <c r="C283">
        <f t="shared" si="73"/>
        <v>611.17999999999995</v>
      </c>
      <c r="D283" t="str">
        <f>[1]Sheet1!AH283</f>
        <v/>
      </c>
      <c r="E283" t="str">
        <f>[1]Sheet1!AR283</f>
        <v/>
      </c>
      <c r="F283" t="str">
        <f>[1]Sheet1!BK283</f>
        <v/>
      </c>
      <c r="G283" t="str">
        <f>[1]Sheet1!BL283</f>
        <v/>
      </c>
      <c r="H283">
        <f>[1]Sheet1!X283</f>
        <v>612.9799999999999</v>
      </c>
      <c r="I283">
        <f>[1]Sheet1!W283</f>
        <v>611.98</v>
      </c>
      <c r="J283" t="str">
        <f>[1]Sheet1!CC283</f>
        <v/>
      </c>
      <c r="K283" t="str">
        <f>[1]Sheet1!CD283</f>
        <v/>
      </c>
      <c r="M283" t="str">
        <f>[1]Sheet1!DL283</f>
        <v/>
      </c>
      <c r="P283" s="7" t="str">
        <f>[1]Sheet1!DO283</f>
        <v/>
      </c>
      <c r="Q283" s="7">
        <f>[1]Sheet1!DP283</f>
        <v>3275.7903941961649</v>
      </c>
    </row>
    <row r="284" spans="1:17" x14ac:dyDescent="0.25">
      <c r="A284" s="1">
        <f>[1]Sheet1!B284</f>
        <v>44543.208333333336</v>
      </c>
      <c r="B284" s="5">
        <f t="shared" si="68"/>
        <v>44543.208333333336</v>
      </c>
      <c r="C284">
        <f>[1]Sheet1!L284</f>
        <v>611.18999999999994</v>
      </c>
      <c r="D284">
        <f>[1]Sheet1!AH284</f>
        <v>604.80999999999983</v>
      </c>
      <c r="E284" t="str">
        <f>[1]Sheet1!AR284</f>
        <v/>
      </c>
      <c r="F284" t="str">
        <f>[1]Sheet1!BK284</f>
        <v/>
      </c>
      <c r="G284" t="str">
        <f>[1]Sheet1!BL284</f>
        <v/>
      </c>
      <c r="H284">
        <f>[1]Sheet1!X284</f>
        <v>612.9799999999999</v>
      </c>
      <c r="I284">
        <f>[1]Sheet1!W284</f>
        <v>611.98</v>
      </c>
      <c r="J284" t="str">
        <f>[1]Sheet1!CC284</f>
        <v/>
      </c>
      <c r="K284" t="str">
        <f>[1]Sheet1!CD284</f>
        <v/>
      </c>
      <c r="M284" t="str">
        <f>[1]Sheet1!DL284</f>
        <v/>
      </c>
      <c r="P284" s="7" t="str">
        <f>[1]Sheet1!DO284</f>
        <v/>
      </c>
      <c r="Q284" s="7">
        <f>[1]Sheet1!DP284</f>
        <v>6417.5707725640814</v>
      </c>
    </row>
    <row r="285" spans="1:17" x14ac:dyDescent="0.25">
      <c r="A285" s="1">
        <f>[1]Sheet1!B285</f>
        <v>44543.21875</v>
      </c>
      <c r="B285" s="5">
        <f t="shared" si="68"/>
        <v>44543.21875</v>
      </c>
      <c r="C285">
        <f>C284</f>
        <v>611.18999999999994</v>
      </c>
      <c r="D285" t="str">
        <f>[1]Sheet1!AH285</f>
        <v/>
      </c>
      <c r="E285" t="str">
        <f>[1]Sheet1!AR285</f>
        <v/>
      </c>
      <c r="F285" t="str">
        <f>[1]Sheet1!BK285</f>
        <v/>
      </c>
      <c r="G285" t="str">
        <f>[1]Sheet1!BL285</f>
        <v/>
      </c>
      <c r="H285">
        <f>[1]Sheet1!X285</f>
        <v>612.9799999999999</v>
      </c>
      <c r="I285">
        <f>[1]Sheet1!W285</f>
        <v>611.98</v>
      </c>
      <c r="J285" t="str">
        <f>[1]Sheet1!CC285</f>
        <v/>
      </c>
      <c r="K285" t="str">
        <f>[1]Sheet1!CD285</f>
        <v/>
      </c>
      <c r="M285" t="str">
        <f>[1]Sheet1!DL285</f>
        <v/>
      </c>
      <c r="P285" s="7" t="str">
        <f>[1]Sheet1!DO285</f>
        <v/>
      </c>
      <c r="Q285" s="7">
        <f>[1]Sheet1!DP285</f>
        <v>6403.6167710577265</v>
      </c>
    </row>
    <row r="286" spans="1:17" x14ac:dyDescent="0.25">
      <c r="A286" s="1">
        <f>[1]Sheet1!B286</f>
        <v>44543.229166666664</v>
      </c>
      <c r="B286" s="5">
        <f t="shared" si="68"/>
        <v>44543.229166666664</v>
      </c>
      <c r="C286">
        <f t="shared" ref="C286:C287" si="74">C285</f>
        <v>611.18999999999994</v>
      </c>
      <c r="D286" t="str">
        <f>[1]Sheet1!AH286</f>
        <v/>
      </c>
      <c r="E286" t="str">
        <f>[1]Sheet1!AR286</f>
        <v/>
      </c>
      <c r="F286" t="str">
        <f>[1]Sheet1!BK286</f>
        <v/>
      </c>
      <c r="G286" t="str">
        <f>[1]Sheet1!BL286</f>
        <v/>
      </c>
      <c r="H286">
        <f>[1]Sheet1!X286</f>
        <v>612.9799999999999</v>
      </c>
      <c r="I286">
        <f>[1]Sheet1!W286</f>
        <v>611.96999999999991</v>
      </c>
      <c r="J286" t="str">
        <f>[1]Sheet1!CC286</f>
        <v/>
      </c>
      <c r="K286" t="str">
        <f>[1]Sheet1!CD286</f>
        <v/>
      </c>
      <c r="M286" t="str">
        <f>[1]Sheet1!DL286</f>
        <v/>
      </c>
      <c r="P286" s="7" t="str">
        <f>[1]Sheet1!DO286</f>
        <v/>
      </c>
      <c r="Q286" s="7">
        <f>[1]Sheet1!DP286</f>
        <v>6396.6487702473623</v>
      </c>
    </row>
    <row r="287" spans="1:17" x14ac:dyDescent="0.25">
      <c r="A287" s="1">
        <f>[1]Sheet1!B287</f>
        <v>44543.239583333336</v>
      </c>
      <c r="B287" s="5">
        <f t="shared" si="68"/>
        <v>44543.239583333336</v>
      </c>
      <c r="C287">
        <f t="shared" si="74"/>
        <v>611.18999999999994</v>
      </c>
      <c r="D287" t="str">
        <f>[1]Sheet1!AH287</f>
        <v/>
      </c>
      <c r="E287" t="str">
        <f>[1]Sheet1!AR287</f>
        <v/>
      </c>
      <c r="F287" t="str">
        <f>[1]Sheet1!BK287</f>
        <v/>
      </c>
      <c r="G287" t="str">
        <f>[1]Sheet1!BL287</f>
        <v/>
      </c>
      <c r="H287">
        <f>[1]Sheet1!X287</f>
        <v>612.9799999999999</v>
      </c>
      <c r="I287">
        <f>[1]Sheet1!W287</f>
        <v>611.96999999999991</v>
      </c>
      <c r="J287" t="str">
        <f>[1]Sheet1!CC287</f>
        <v/>
      </c>
      <c r="K287" t="str">
        <f>[1]Sheet1!CD287</f>
        <v/>
      </c>
      <c r="M287" t="str">
        <f>[1]Sheet1!DL287</f>
        <v/>
      </c>
      <c r="P287" s="7" t="str">
        <f>[1]Sheet1!DO287</f>
        <v/>
      </c>
      <c r="Q287" s="7">
        <f>[1]Sheet1!DP287</f>
        <v>3270.2943938030999</v>
      </c>
    </row>
    <row r="288" spans="1:17" x14ac:dyDescent="0.25">
      <c r="A288" s="1">
        <f>[1]Sheet1!B288</f>
        <v>44543.25</v>
      </c>
      <c r="B288" s="5">
        <f t="shared" si="68"/>
        <v>44543.25</v>
      </c>
      <c r="C288">
        <f>[1]Sheet1!L288</f>
        <v>611.20000000000005</v>
      </c>
      <c r="D288">
        <f>[1]Sheet1!AH288</f>
        <v>604.79999999999995</v>
      </c>
      <c r="E288" t="str">
        <f>[1]Sheet1!AR288</f>
        <v/>
      </c>
      <c r="F288" t="str">
        <f>[1]Sheet1!BK288</f>
        <v/>
      </c>
      <c r="G288" t="str">
        <f>[1]Sheet1!BL288</f>
        <v/>
      </c>
      <c r="H288">
        <f>[1]Sheet1!X288</f>
        <v>612.9799999999999</v>
      </c>
      <c r="I288">
        <f>[1]Sheet1!W288</f>
        <v>611.96999999999991</v>
      </c>
      <c r="J288" t="str">
        <f>[1]Sheet1!CC288</f>
        <v/>
      </c>
      <c r="K288" t="str">
        <f>[1]Sheet1!CD288</f>
        <v/>
      </c>
      <c r="M288" t="str">
        <f>[1]Sheet1!DL288</f>
        <v/>
      </c>
      <c r="P288" s="7">
        <f>[1]Sheet1!DO288</f>
        <v>26100.041000000005</v>
      </c>
      <c r="Q288" s="7">
        <f>[1]Sheet1!DP288</f>
        <v>6400.1327704759706</v>
      </c>
    </row>
    <row r="289" spans="1:17" x14ac:dyDescent="0.25">
      <c r="A289" s="1">
        <f>[1]Sheet1!B289</f>
        <v>44543.260416666664</v>
      </c>
      <c r="B289" s="5">
        <f t="shared" si="68"/>
        <v>44543.260416666664</v>
      </c>
      <c r="C289">
        <f>C288</f>
        <v>611.20000000000005</v>
      </c>
      <c r="D289" t="str">
        <f>[1]Sheet1!AH289</f>
        <v/>
      </c>
      <c r="E289" t="str">
        <f>[1]Sheet1!AR289</f>
        <v/>
      </c>
      <c r="F289" t="str">
        <f>[1]Sheet1!BK289</f>
        <v/>
      </c>
      <c r="G289" t="str">
        <f>[1]Sheet1!BL289</f>
        <v/>
      </c>
      <c r="H289">
        <f>[1]Sheet1!X289</f>
        <v>612.9799999999999</v>
      </c>
      <c r="I289">
        <f>[1]Sheet1!W289</f>
        <v>611.98</v>
      </c>
      <c r="J289" t="str">
        <f>[1]Sheet1!CC289</f>
        <v/>
      </c>
      <c r="K289" t="str">
        <f>[1]Sheet1!CD289</f>
        <v/>
      </c>
      <c r="M289" t="str">
        <f>[1]Sheet1!DL289</f>
        <v/>
      </c>
      <c r="P289" s="7" t="str">
        <f>[1]Sheet1!DO289</f>
        <v/>
      </c>
      <c r="Q289" s="7">
        <f>[1]Sheet1!DP289</f>
        <v>6410.590771829965</v>
      </c>
    </row>
    <row r="290" spans="1:17" x14ac:dyDescent="0.25">
      <c r="A290" s="1">
        <f>[1]Sheet1!B290</f>
        <v>44543.270833333336</v>
      </c>
      <c r="B290" s="5">
        <f t="shared" si="68"/>
        <v>44543.270833333336</v>
      </c>
      <c r="C290">
        <f t="shared" ref="C290:C291" si="75">C289</f>
        <v>611.20000000000005</v>
      </c>
      <c r="D290" t="str">
        <f>[1]Sheet1!AH290</f>
        <v/>
      </c>
      <c r="E290" t="str">
        <f>[1]Sheet1!AR290</f>
        <v/>
      </c>
      <c r="F290" t="str">
        <f>[1]Sheet1!BK290</f>
        <v/>
      </c>
      <c r="G290" t="str">
        <f>[1]Sheet1!BL290</f>
        <v/>
      </c>
      <c r="H290">
        <f>[1]Sheet1!X290</f>
        <v>612.96999999999991</v>
      </c>
      <c r="I290">
        <f>[1]Sheet1!W290</f>
        <v>611.98</v>
      </c>
      <c r="J290" t="str">
        <f>[1]Sheet1!CC290</f>
        <v/>
      </c>
      <c r="K290" t="str">
        <f>[1]Sheet1!CD290</f>
        <v/>
      </c>
      <c r="M290" t="str">
        <f>[1]Sheet1!DL290</f>
        <v/>
      </c>
      <c r="P290" s="7" t="str">
        <f>[1]Sheet1!DO290</f>
        <v/>
      </c>
      <c r="Q290" s="7">
        <f>[1]Sheet1!DP290</f>
        <v>6421.0607731077116</v>
      </c>
    </row>
    <row r="291" spans="1:17" x14ac:dyDescent="0.25">
      <c r="A291" s="1">
        <f>[1]Sheet1!B291</f>
        <v>44543.28125</v>
      </c>
      <c r="B291" s="5">
        <f t="shared" si="68"/>
        <v>44543.28125</v>
      </c>
      <c r="C291">
        <f t="shared" si="75"/>
        <v>611.20000000000005</v>
      </c>
      <c r="D291" t="str">
        <f>[1]Sheet1!AH291</f>
        <v/>
      </c>
      <c r="E291" t="str">
        <f>[1]Sheet1!AR291</f>
        <v/>
      </c>
      <c r="F291" t="str">
        <f>[1]Sheet1!BK291</f>
        <v/>
      </c>
      <c r="G291" t="str">
        <f>[1]Sheet1!BL291</f>
        <v/>
      </c>
      <c r="H291">
        <f>[1]Sheet1!X291</f>
        <v>612.96999999999991</v>
      </c>
      <c r="I291">
        <f>[1]Sheet1!W291</f>
        <v>611.98</v>
      </c>
      <c r="J291" t="str">
        <f>[1]Sheet1!CC291</f>
        <v/>
      </c>
      <c r="K291" t="str">
        <f>[1]Sheet1!CD291</f>
        <v/>
      </c>
      <c r="M291" t="str">
        <f>[1]Sheet1!DL291</f>
        <v/>
      </c>
      <c r="P291" s="7" t="str">
        <f>[1]Sheet1!DO291</f>
        <v/>
      </c>
      <c r="Q291" s="7">
        <f>[1]Sheet1!DP291</f>
        <v>3281.3003950888515</v>
      </c>
    </row>
    <row r="292" spans="1:17" x14ac:dyDescent="0.25">
      <c r="A292" s="1">
        <f>[1]Sheet1!B292</f>
        <v>44543.291666666664</v>
      </c>
      <c r="B292" s="5">
        <f t="shared" si="68"/>
        <v>44543.291666666664</v>
      </c>
      <c r="C292">
        <f>[1]Sheet1!L292</f>
        <v>611.20000000000005</v>
      </c>
      <c r="D292">
        <f>[1]Sheet1!AH292</f>
        <v>604.80999999999983</v>
      </c>
      <c r="E292" t="str">
        <f>[1]Sheet1!AR292</f>
        <v/>
      </c>
      <c r="F292" t="str">
        <f>[1]Sheet1!BK292</f>
        <v/>
      </c>
      <c r="G292" t="str">
        <f>[1]Sheet1!BL292</f>
        <v/>
      </c>
      <c r="H292">
        <f>[1]Sheet1!X292</f>
        <v>612.96999999999991</v>
      </c>
      <c r="I292">
        <f>[1]Sheet1!W292</f>
        <v>611.98</v>
      </c>
      <c r="J292" t="str">
        <f>[1]Sheet1!CC292</f>
        <v/>
      </c>
      <c r="K292" t="str">
        <f>[1]Sheet1!CD292</f>
        <v/>
      </c>
      <c r="M292" t="str">
        <f>[1]Sheet1!DL292</f>
        <v/>
      </c>
      <c r="P292" s="7" t="str">
        <f>[1]Sheet1!DO292</f>
        <v/>
      </c>
      <c r="Q292" s="7">
        <f>[1]Sheet1!DP292</f>
        <v>6421.0607731077116</v>
      </c>
    </row>
    <row r="293" spans="1:17" x14ac:dyDescent="0.25">
      <c r="A293" s="1">
        <f>[1]Sheet1!B293</f>
        <v>44543.302083333336</v>
      </c>
      <c r="B293" s="5">
        <f t="shared" si="68"/>
        <v>44543.302083333336</v>
      </c>
      <c r="C293">
        <f>C292</f>
        <v>611.20000000000005</v>
      </c>
      <c r="D293" t="str">
        <f>[1]Sheet1!AH293</f>
        <v/>
      </c>
      <c r="E293" t="str">
        <f>[1]Sheet1!AR293</f>
        <v/>
      </c>
      <c r="F293" t="str">
        <f>[1]Sheet1!BK293</f>
        <v/>
      </c>
      <c r="G293" t="str">
        <f>[1]Sheet1!BL293</f>
        <v/>
      </c>
      <c r="H293">
        <f>[1]Sheet1!X293</f>
        <v>612.96999999999991</v>
      </c>
      <c r="I293">
        <f>[1]Sheet1!W293</f>
        <v>611.98</v>
      </c>
      <c r="J293" t="str">
        <f>[1]Sheet1!CC293</f>
        <v/>
      </c>
      <c r="K293" t="str">
        <f>[1]Sheet1!CD293</f>
        <v/>
      </c>
      <c r="M293" t="str">
        <f>[1]Sheet1!DL293</f>
        <v/>
      </c>
      <c r="P293" s="7" t="str">
        <f>[1]Sheet1!DO293</f>
        <v/>
      </c>
      <c r="Q293" s="7">
        <f>[1]Sheet1!DP293</f>
        <v>6421.0607731077116</v>
      </c>
    </row>
    <row r="294" spans="1:17" x14ac:dyDescent="0.25">
      <c r="A294" s="1">
        <f>[1]Sheet1!B294</f>
        <v>44543.3125</v>
      </c>
      <c r="B294" s="5">
        <f t="shared" si="68"/>
        <v>44543.3125</v>
      </c>
      <c r="C294">
        <f t="shared" ref="C294:C295" si="76">C293</f>
        <v>611.20000000000005</v>
      </c>
      <c r="D294" t="str">
        <f>[1]Sheet1!AH294</f>
        <v/>
      </c>
      <c r="E294" t="str">
        <f>[1]Sheet1!AR294</f>
        <v/>
      </c>
      <c r="F294" t="str">
        <f>[1]Sheet1!BK294</f>
        <v/>
      </c>
      <c r="G294" t="str">
        <f>[1]Sheet1!BL294</f>
        <v/>
      </c>
      <c r="H294">
        <f>[1]Sheet1!X294</f>
        <v>612.96999999999991</v>
      </c>
      <c r="I294">
        <f>[1]Sheet1!W294</f>
        <v>611.99</v>
      </c>
      <c r="J294" t="str">
        <f>[1]Sheet1!CC294</f>
        <v/>
      </c>
      <c r="K294" t="str">
        <f>[1]Sheet1!CD294</f>
        <v/>
      </c>
      <c r="M294" t="str">
        <f>[1]Sheet1!DL294</f>
        <v/>
      </c>
      <c r="P294" s="7" t="str">
        <f>[1]Sheet1!DO294</f>
        <v/>
      </c>
      <c r="Q294" s="7">
        <f>[1]Sheet1!DP294</f>
        <v>6410.590771829965</v>
      </c>
    </row>
    <row r="295" spans="1:17" x14ac:dyDescent="0.25">
      <c r="A295" s="1">
        <f>[1]Sheet1!B295</f>
        <v>44543.322916666664</v>
      </c>
      <c r="B295" s="5">
        <f t="shared" si="68"/>
        <v>44543.322916666664</v>
      </c>
      <c r="C295">
        <f t="shared" si="76"/>
        <v>611.20000000000005</v>
      </c>
      <c r="D295" t="str">
        <f>[1]Sheet1!AH295</f>
        <v/>
      </c>
      <c r="E295" t="str">
        <f>[1]Sheet1!AR295</f>
        <v/>
      </c>
      <c r="F295" t="str">
        <f>[1]Sheet1!BK295</f>
        <v/>
      </c>
      <c r="G295" t="str">
        <f>[1]Sheet1!BL295</f>
        <v/>
      </c>
      <c r="H295">
        <f>[1]Sheet1!X295</f>
        <v>612.96999999999991</v>
      </c>
      <c r="I295">
        <f>[1]Sheet1!W295</f>
        <v>611.96999999999991</v>
      </c>
      <c r="J295" t="str">
        <f>[1]Sheet1!CC295</f>
        <v/>
      </c>
      <c r="K295" t="str">
        <f>[1]Sheet1!CD295</f>
        <v/>
      </c>
      <c r="M295" t="str">
        <f>[1]Sheet1!DL295</f>
        <v/>
      </c>
      <c r="P295" s="7" t="str">
        <f>[1]Sheet1!DO295</f>
        <v/>
      </c>
      <c r="Q295" s="7">
        <f>[1]Sheet1!DP295</f>
        <v>3275.7903941961649</v>
      </c>
    </row>
    <row r="296" spans="1:17" x14ac:dyDescent="0.25">
      <c r="A296" s="1">
        <f>[1]Sheet1!B296</f>
        <v>44543.333333333336</v>
      </c>
      <c r="B296" s="5">
        <f t="shared" si="68"/>
        <v>44543.333333333336</v>
      </c>
      <c r="C296">
        <f>[1]Sheet1!L296</f>
        <v>611.20000000000005</v>
      </c>
      <c r="D296">
        <f>[1]Sheet1!AH296</f>
        <v>604.79999999999995</v>
      </c>
      <c r="E296">
        <f>[1]Sheet1!AR296</f>
        <v>28705.750568272884</v>
      </c>
      <c r="F296">
        <f>[1]Sheet1!BK296</f>
        <v>14.999999999999998</v>
      </c>
      <c r="G296">
        <f>[1]Sheet1!BL296</f>
        <v>7.9999999999999991</v>
      </c>
      <c r="H296">
        <f>[1]Sheet1!X296</f>
        <v>612.96999999999991</v>
      </c>
      <c r="I296">
        <f>[1]Sheet1!W296</f>
        <v>611.96</v>
      </c>
      <c r="J296">
        <f>[1]Sheet1!CC296</f>
        <v>1180.44958496</v>
      </c>
      <c r="K296">
        <f>[1]Sheet1!CD296</f>
        <v>778.60974121100003</v>
      </c>
      <c r="M296">
        <f>[1]Sheet1!DL296</f>
        <v>0</v>
      </c>
      <c r="P296" s="7" t="str">
        <f>[1]Sheet1!DO296</f>
        <v/>
      </c>
      <c r="Q296" s="7">
        <f>[1]Sheet1!DP296</f>
        <v>6403.6167710577265</v>
      </c>
    </row>
    <row r="297" spans="1:17" x14ac:dyDescent="0.25">
      <c r="A297" s="1">
        <f>[1]Sheet1!B297</f>
        <v>44543.34375</v>
      </c>
      <c r="B297" s="5">
        <f t="shared" si="68"/>
        <v>44543.34375</v>
      </c>
      <c r="C297">
        <f>C296</f>
        <v>611.20000000000005</v>
      </c>
      <c r="D297" t="str">
        <f>[1]Sheet1!AH297</f>
        <v/>
      </c>
      <c r="E297" t="str">
        <f>[1]Sheet1!AR297</f>
        <v/>
      </c>
      <c r="F297" t="str">
        <f>[1]Sheet1!BK297</f>
        <v/>
      </c>
      <c r="G297" t="str">
        <f>[1]Sheet1!BL297</f>
        <v/>
      </c>
      <c r="H297">
        <f>[1]Sheet1!X297</f>
        <v>612.96999999999991</v>
      </c>
      <c r="I297">
        <f>[1]Sheet1!W297</f>
        <v>611.98</v>
      </c>
      <c r="J297" t="str">
        <f>[1]Sheet1!CC297</f>
        <v/>
      </c>
      <c r="K297" t="str">
        <f>[1]Sheet1!CD297</f>
        <v/>
      </c>
      <c r="M297" t="str">
        <f>[1]Sheet1!DL297</f>
        <v/>
      </c>
      <c r="P297" s="7" t="str">
        <f>[1]Sheet1!DO297</f>
        <v/>
      </c>
      <c r="Q297" s="7">
        <f>[1]Sheet1!DP297</f>
        <v>6414.0807720204502</v>
      </c>
    </row>
    <row r="298" spans="1:17" x14ac:dyDescent="0.25">
      <c r="A298" s="1">
        <f>[1]Sheet1!B298</f>
        <v>44543.354166666664</v>
      </c>
      <c r="B298" s="5">
        <f t="shared" si="68"/>
        <v>44543.354166666664</v>
      </c>
      <c r="C298">
        <f t="shared" ref="C298:C299" si="77">C297</f>
        <v>611.20000000000005</v>
      </c>
      <c r="D298" t="str">
        <f>[1]Sheet1!AH298</f>
        <v/>
      </c>
      <c r="E298" t="str">
        <f>[1]Sheet1!AR298</f>
        <v/>
      </c>
      <c r="F298" t="str">
        <f>[1]Sheet1!BK298</f>
        <v/>
      </c>
      <c r="G298" t="str">
        <f>[1]Sheet1!BL298</f>
        <v/>
      </c>
      <c r="H298">
        <f>[1]Sheet1!X298</f>
        <v>612.96999999999991</v>
      </c>
      <c r="I298">
        <f>[1]Sheet1!W298</f>
        <v>611.96999999999991</v>
      </c>
      <c r="J298" t="str">
        <f>[1]Sheet1!CC298</f>
        <v/>
      </c>
      <c r="K298" t="str">
        <f>[1]Sheet1!CD298</f>
        <v/>
      </c>
      <c r="M298" t="str">
        <f>[1]Sheet1!DL298</f>
        <v/>
      </c>
      <c r="P298" s="7" t="str">
        <f>[1]Sheet1!DO298</f>
        <v/>
      </c>
      <c r="Q298" s="7">
        <f>[1]Sheet1!DP298</f>
        <v>6396.6487702473623</v>
      </c>
    </row>
    <row r="299" spans="1:17" x14ac:dyDescent="0.25">
      <c r="A299" s="1">
        <f>[1]Sheet1!B299</f>
        <v>44543.364583333336</v>
      </c>
      <c r="B299" s="5">
        <f t="shared" si="68"/>
        <v>44543.364583333336</v>
      </c>
      <c r="C299">
        <f t="shared" si="77"/>
        <v>611.20000000000005</v>
      </c>
      <c r="D299" t="str">
        <f>[1]Sheet1!AH299</f>
        <v/>
      </c>
      <c r="E299" t="str">
        <f>[1]Sheet1!AR299</f>
        <v/>
      </c>
      <c r="F299" t="str">
        <f>[1]Sheet1!BK299</f>
        <v/>
      </c>
      <c r="G299" t="str">
        <f>[1]Sheet1!BL299</f>
        <v/>
      </c>
      <c r="H299">
        <f>[1]Sheet1!X299</f>
        <v>612.96999999999991</v>
      </c>
      <c r="I299">
        <f>[1]Sheet1!W299</f>
        <v>611.96999999999991</v>
      </c>
      <c r="J299" t="str">
        <f>[1]Sheet1!CC299</f>
        <v/>
      </c>
      <c r="K299" t="str">
        <f>[1]Sheet1!CD299</f>
        <v/>
      </c>
      <c r="M299" t="str">
        <f>[1]Sheet1!DL299</f>
        <v/>
      </c>
      <c r="P299" s="7" t="str">
        <f>[1]Sheet1!DO299</f>
        <v/>
      </c>
      <c r="Q299" s="7">
        <f>[1]Sheet1!DP299</f>
        <v>3262.0503928603548</v>
      </c>
    </row>
    <row r="300" spans="1:17" x14ac:dyDescent="0.25">
      <c r="A300" s="1">
        <f>[1]Sheet1!B300</f>
        <v>44543.375</v>
      </c>
      <c r="B300" s="5">
        <f t="shared" si="68"/>
        <v>44543.375</v>
      </c>
      <c r="C300">
        <f>[1]Sheet1!L300</f>
        <v>611.20000000000005</v>
      </c>
      <c r="D300">
        <f>[1]Sheet1!AH300</f>
        <v>604.79999999999995</v>
      </c>
      <c r="E300" t="str">
        <f>[1]Sheet1!AR300</f>
        <v/>
      </c>
      <c r="F300" t="str">
        <f>[1]Sheet1!BK300</f>
        <v/>
      </c>
      <c r="G300" t="str">
        <f>[1]Sheet1!BL300</f>
        <v/>
      </c>
      <c r="H300">
        <f>[1]Sheet1!X300</f>
        <v>612.96999999999991</v>
      </c>
      <c r="I300">
        <f>[1]Sheet1!W300</f>
        <v>611.96999999999991</v>
      </c>
      <c r="J300" t="str">
        <f>[1]Sheet1!CC300</f>
        <v/>
      </c>
      <c r="K300" t="str">
        <f>[1]Sheet1!CD300</f>
        <v/>
      </c>
      <c r="M300" t="str">
        <f>[1]Sheet1!DL300</f>
        <v/>
      </c>
      <c r="P300" s="7" t="str">
        <f>[1]Sheet1!DO300</f>
        <v/>
      </c>
      <c r="Q300" s="7">
        <f>[1]Sheet1!DP300</f>
        <v>6403.6167710577265</v>
      </c>
    </row>
    <row r="301" spans="1:17" x14ac:dyDescent="0.25">
      <c r="A301" s="1">
        <f>[1]Sheet1!B301</f>
        <v>44543.385416666664</v>
      </c>
      <c r="B301" s="5">
        <f t="shared" si="68"/>
        <v>44543.385416666664</v>
      </c>
      <c r="C301">
        <f>C300</f>
        <v>611.20000000000005</v>
      </c>
      <c r="D301" t="str">
        <f>[1]Sheet1!AH301</f>
        <v/>
      </c>
      <c r="E301" t="str">
        <f>[1]Sheet1!AR301</f>
        <v/>
      </c>
      <c r="F301" t="str">
        <f>[1]Sheet1!BK301</f>
        <v/>
      </c>
      <c r="G301" t="str">
        <f>[1]Sheet1!BL301</f>
        <v/>
      </c>
      <c r="H301">
        <f>[1]Sheet1!X301</f>
        <v>612.95999999999992</v>
      </c>
      <c r="I301">
        <f>[1]Sheet1!W301</f>
        <v>611.98</v>
      </c>
      <c r="J301" t="str">
        <f>[1]Sheet1!CC301</f>
        <v/>
      </c>
      <c r="K301" t="str">
        <f>[1]Sheet1!CD301</f>
        <v/>
      </c>
      <c r="M301" t="str">
        <f>[1]Sheet1!DL301</f>
        <v/>
      </c>
      <c r="P301" s="7" t="str">
        <f>[1]Sheet1!DO301</f>
        <v/>
      </c>
      <c r="Q301" s="7">
        <f>[1]Sheet1!DP301</f>
        <v>6410.590771829965</v>
      </c>
    </row>
    <row r="302" spans="1:17" x14ac:dyDescent="0.25">
      <c r="A302" s="1">
        <f>[1]Sheet1!B302</f>
        <v>44543.395833333336</v>
      </c>
      <c r="B302" s="5">
        <f t="shared" si="68"/>
        <v>44543.395833333336</v>
      </c>
      <c r="C302">
        <f t="shared" ref="C302:C303" si="78">C301</f>
        <v>611.20000000000005</v>
      </c>
      <c r="D302" t="str">
        <f>[1]Sheet1!AH302</f>
        <v/>
      </c>
      <c r="E302" t="str">
        <f>[1]Sheet1!AR302</f>
        <v/>
      </c>
      <c r="F302" t="str">
        <f>[1]Sheet1!BK302</f>
        <v/>
      </c>
      <c r="G302" t="str">
        <f>[1]Sheet1!BL302</f>
        <v/>
      </c>
      <c r="H302">
        <f>[1]Sheet1!X302</f>
        <v>612.95999999999992</v>
      </c>
      <c r="I302">
        <f>[1]Sheet1!W302</f>
        <v>611.98</v>
      </c>
      <c r="J302" t="str">
        <f>[1]Sheet1!CC302</f>
        <v/>
      </c>
      <c r="K302" t="str">
        <f>[1]Sheet1!CD302</f>
        <v/>
      </c>
      <c r="M302" t="str">
        <f>[1]Sheet1!DL302</f>
        <v/>
      </c>
      <c r="P302" s="7" t="str">
        <f>[1]Sheet1!DO302</f>
        <v/>
      </c>
      <c r="Q302" s="7">
        <f>[1]Sheet1!DP302</f>
        <v>6396.6487702473623</v>
      </c>
    </row>
    <row r="303" spans="1:17" x14ac:dyDescent="0.25">
      <c r="A303" s="1">
        <f>[1]Sheet1!B303</f>
        <v>44543.40625</v>
      </c>
      <c r="B303" s="5">
        <f t="shared" si="68"/>
        <v>44543.40625</v>
      </c>
      <c r="C303">
        <f t="shared" si="78"/>
        <v>611.20000000000005</v>
      </c>
      <c r="D303" t="str">
        <f>[1]Sheet1!AH303</f>
        <v/>
      </c>
      <c r="E303" t="str">
        <f>[1]Sheet1!AR303</f>
        <v/>
      </c>
      <c r="F303" t="str">
        <f>[1]Sheet1!BK303</f>
        <v/>
      </c>
      <c r="G303" t="str">
        <f>[1]Sheet1!BL303</f>
        <v/>
      </c>
      <c r="H303">
        <f>[1]Sheet1!X303</f>
        <v>612.95999999999992</v>
      </c>
      <c r="I303">
        <f>[1]Sheet1!W303</f>
        <v>611.98</v>
      </c>
      <c r="J303" t="str">
        <f>[1]Sheet1!CC303</f>
        <v/>
      </c>
      <c r="K303" t="str">
        <f>[1]Sheet1!CD303</f>
        <v/>
      </c>
      <c r="M303" t="str">
        <f>[1]Sheet1!DL303</f>
        <v/>
      </c>
      <c r="P303" s="7" t="str">
        <f>[1]Sheet1!DO303</f>
        <v/>
      </c>
      <c r="Q303" s="7">
        <f>[1]Sheet1!DP303</f>
        <v>3275.7903941961649</v>
      </c>
    </row>
    <row r="304" spans="1:17" x14ac:dyDescent="0.25">
      <c r="A304" s="1">
        <f>[1]Sheet1!B304</f>
        <v>44543.416666666664</v>
      </c>
      <c r="B304" s="5">
        <f t="shared" si="68"/>
        <v>44543.416666666664</v>
      </c>
      <c r="C304">
        <f>[1]Sheet1!L304</f>
        <v>611.20000000000005</v>
      </c>
      <c r="D304">
        <f>[1]Sheet1!AH304</f>
        <v>604.79999999999995</v>
      </c>
      <c r="E304" t="str">
        <f>[1]Sheet1!AR304</f>
        <v/>
      </c>
      <c r="F304" t="str">
        <f>[1]Sheet1!BK304</f>
        <v/>
      </c>
      <c r="G304" t="str">
        <f>[1]Sheet1!BL304</f>
        <v/>
      </c>
      <c r="H304">
        <f>[1]Sheet1!X304</f>
        <v>612.94999999999993</v>
      </c>
      <c r="I304">
        <f>[1]Sheet1!W304</f>
        <v>611.96999999999991</v>
      </c>
      <c r="J304" t="str">
        <f>[1]Sheet1!CC304</f>
        <v/>
      </c>
      <c r="K304" t="str">
        <f>[1]Sheet1!CD304</f>
        <v/>
      </c>
      <c r="M304" t="str">
        <f>[1]Sheet1!DL304</f>
        <v/>
      </c>
      <c r="P304" s="7" t="str">
        <f>[1]Sheet1!DO304</f>
        <v/>
      </c>
      <c r="Q304" s="7">
        <f>[1]Sheet1!DP304</f>
        <v>6414.0807720204502</v>
      </c>
    </row>
    <row r="305" spans="1:17" x14ac:dyDescent="0.25">
      <c r="A305" s="1">
        <f>[1]Sheet1!B305</f>
        <v>44543.427083333336</v>
      </c>
      <c r="B305" s="5">
        <f t="shared" si="68"/>
        <v>44543.427083333336</v>
      </c>
      <c r="C305">
        <f>C304</f>
        <v>611.20000000000005</v>
      </c>
      <c r="D305" t="str">
        <f>[1]Sheet1!AH305</f>
        <v/>
      </c>
      <c r="E305" t="str">
        <f>[1]Sheet1!AR305</f>
        <v/>
      </c>
      <c r="F305" t="str">
        <f>[1]Sheet1!BK305</f>
        <v/>
      </c>
      <c r="G305" t="str">
        <f>[1]Sheet1!BL305</f>
        <v/>
      </c>
      <c r="H305">
        <f>[1]Sheet1!X305</f>
        <v>612.94999999999993</v>
      </c>
      <c r="I305">
        <f>[1]Sheet1!W305</f>
        <v>611.98</v>
      </c>
      <c r="J305" t="str">
        <f>[1]Sheet1!CC305</f>
        <v/>
      </c>
      <c r="K305" t="str">
        <f>[1]Sheet1!CD305</f>
        <v/>
      </c>
      <c r="M305" t="str">
        <f>[1]Sheet1!DL305</f>
        <v/>
      </c>
      <c r="P305" s="7" t="str">
        <f>[1]Sheet1!DO305</f>
        <v/>
      </c>
      <c r="Q305" s="7">
        <f>[1]Sheet1!DP305</f>
        <v>6417.5707725640814</v>
      </c>
    </row>
    <row r="306" spans="1:17" x14ac:dyDescent="0.25">
      <c r="A306" s="1">
        <f>[1]Sheet1!B306</f>
        <v>44543.4375</v>
      </c>
      <c r="B306" s="5">
        <f t="shared" si="68"/>
        <v>44543.4375</v>
      </c>
      <c r="C306">
        <f t="shared" ref="C306:C307" si="79">C305</f>
        <v>611.20000000000005</v>
      </c>
      <c r="D306" t="str">
        <f>[1]Sheet1!AH306</f>
        <v/>
      </c>
      <c r="E306" t="str">
        <f>[1]Sheet1!AR306</f>
        <v/>
      </c>
      <c r="F306" t="str">
        <f>[1]Sheet1!BK306</f>
        <v/>
      </c>
      <c r="G306" t="str">
        <f>[1]Sheet1!BL306</f>
        <v/>
      </c>
      <c r="H306">
        <f>[1]Sheet1!X306</f>
        <v>612.94999999999993</v>
      </c>
      <c r="I306">
        <f>[1]Sheet1!W306</f>
        <v>611.98</v>
      </c>
      <c r="J306" t="str">
        <f>[1]Sheet1!CC306</f>
        <v/>
      </c>
      <c r="K306" t="str">
        <f>[1]Sheet1!CD306</f>
        <v/>
      </c>
      <c r="M306" t="str">
        <f>[1]Sheet1!DL306</f>
        <v/>
      </c>
      <c r="P306" s="7" t="str">
        <f>[1]Sheet1!DO306</f>
        <v/>
      </c>
      <c r="Q306" s="7">
        <f>[1]Sheet1!DP306</f>
        <v>6424.5507732981969</v>
      </c>
    </row>
    <row r="307" spans="1:17" x14ac:dyDescent="0.25">
      <c r="A307" s="1">
        <f>[1]Sheet1!B307</f>
        <v>44543.447916666664</v>
      </c>
      <c r="B307" s="5">
        <f t="shared" si="68"/>
        <v>44543.447916666664</v>
      </c>
      <c r="C307">
        <f t="shared" si="79"/>
        <v>611.20000000000005</v>
      </c>
      <c r="D307" t="str">
        <f>[1]Sheet1!AH307</f>
        <v/>
      </c>
      <c r="E307" t="str">
        <f>[1]Sheet1!AR307</f>
        <v/>
      </c>
      <c r="F307" t="str">
        <f>[1]Sheet1!BK307</f>
        <v/>
      </c>
      <c r="G307" t="str">
        <f>[1]Sheet1!BL307</f>
        <v/>
      </c>
      <c r="H307">
        <f>[1]Sheet1!X307</f>
        <v>612.93999999999994</v>
      </c>
      <c r="I307">
        <f>[1]Sheet1!W307</f>
        <v>611.96999999999991</v>
      </c>
      <c r="J307" t="str">
        <f>[1]Sheet1!CC307</f>
        <v/>
      </c>
      <c r="K307" t="str">
        <f>[1]Sheet1!CD307</f>
        <v/>
      </c>
      <c r="M307" t="str">
        <f>[1]Sheet1!DL307</f>
        <v/>
      </c>
      <c r="P307" s="7" t="str">
        <f>[1]Sheet1!DO307</f>
        <v/>
      </c>
      <c r="Q307" s="7">
        <f>[1]Sheet1!DP307</f>
        <v>3292.3203965210791</v>
      </c>
    </row>
    <row r="308" spans="1:17" x14ac:dyDescent="0.25">
      <c r="A308" s="1">
        <f>[1]Sheet1!B308</f>
        <v>44543.458333333336</v>
      </c>
      <c r="B308" s="5">
        <f t="shared" si="68"/>
        <v>44543.458333333336</v>
      </c>
      <c r="C308">
        <f>[1]Sheet1!L308</f>
        <v>611.20000000000005</v>
      </c>
      <c r="D308">
        <f>[1]Sheet1!AH308</f>
        <v>604.79999999999995</v>
      </c>
      <c r="E308" t="str">
        <f>[1]Sheet1!AR308</f>
        <v/>
      </c>
      <c r="F308" t="str">
        <f>[1]Sheet1!BK308</f>
        <v/>
      </c>
      <c r="G308" t="str">
        <f>[1]Sheet1!BL308</f>
        <v/>
      </c>
      <c r="H308">
        <f>[1]Sheet1!X308</f>
        <v>612.93999999999994</v>
      </c>
      <c r="I308">
        <f>[1]Sheet1!W308</f>
        <v>611.96</v>
      </c>
      <c r="J308" t="str">
        <f>[1]Sheet1!CC308</f>
        <v/>
      </c>
      <c r="K308" t="str">
        <f>[1]Sheet1!CD308</f>
        <v/>
      </c>
      <c r="M308" t="str">
        <f>[1]Sheet1!DL308</f>
        <v/>
      </c>
      <c r="P308" s="7" t="str">
        <f>[1]Sheet1!DO308</f>
        <v/>
      </c>
      <c r="Q308" s="7">
        <f>[1]Sheet1!DP308</f>
        <v>6410.590771829965</v>
      </c>
    </row>
    <row r="309" spans="1:17" x14ac:dyDescent="0.25">
      <c r="A309" s="1">
        <f>[1]Sheet1!B309</f>
        <v>44543.46875</v>
      </c>
      <c r="B309" s="5">
        <f t="shared" si="68"/>
        <v>44543.46875</v>
      </c>
      <c r="C309">
        <f>C308</f>
        <v>611.20000000000005</v>
      </c>
      <c r="D309" t="str">
        <f>[1]Sheet1!AH309</f>
        <v/>
      </c>
      <c r="E309" t="str">
        <f>[1]Sheet1!AR309</f>
        <v/>
      </c>
      <c r="F309" t="str">
        <f>[1]Sheet1!BK309</f>
        <v/>
      </c>
      <c r="G309" t="str">
        <f>[1]Sheet1!BL309</f>
        <v/>
      </c>
      <c r="H309">
        <f>[1]Sheet1!X309</f>
        <v>612.92999999999995</v>
      </c>
      <c r="I309">
        <f>[1]Sheet1!W309</f>
        <v>611.96999999999991</v>
      </c>
      <c r="J309" t="str">
        <f>[1]Sheet1!CC309</f>
        <v/>
      </c>
      <c r="K309" t="str">
        <f>[1]Sheet1!CD309</f>
        <v/>
      </c>
      <c r="M309" t="str">
        <f>[1]Sheet1!DL309</f>
        <v/>
      </c>
      <c r="P309" s="7" t="str">
        <f>[1]Sheet1!DO309</f>
        <v/>
      </c>
      <c r="Q309" s="7">
        <f>[1]Sheet1!DP309</f>
        <v>6400.1327704759706</v>
      </c>
    </row>
    <row r="310" spans="1:17" x14ac:dyDescent="0.25">
      <c r="A310" s="1">
        <f>[1]Sheet1!B310</f>
        <v>44543.479166666664</v>
      </c>
      <c r="B310" s="5">
        <f t="shared" si="68"/>
        <v>44543.479166666664</v>
      </c>
      <c r="C310">
        <f>C309</f>
        <v>611.20000000000005</v>
      </c>
      <c r="D310" t="str">
        <f>[1]Sheet1!AH310</f>
        <v/>
      </c>
      <c r="E310" t="str">
        <f>[1]Sheet1!AR310</f>
        <v/>
      </c>
      <c r="F310" t="str">
        <f>[1]Sheet1!BK310</f>
        <v/>
      </c>
      <c r="G310" t="str">
        <f>[1]Sheet1!BL310</f>
        <v/>
      </c>
      <c r="H310">
        <f>[1]Sheet1!X310</f>
        <v>612.92999999999995</v>
      </c>
      <c r="I310">
        <f>[1]Sheet1!W310</f>
        <v>611.96</v>
      </c>
      <c r="J310" t="str">
        <f>[1]Sheet1!CC310</f>
        <v/>
      </c>
      <c r="K310" t="str">
        <f>[1]Sheet1!CD310</f>
        <v/>
      </c>
      <c r="M310" t="str">
        <f>[1]Sheet1!DL310</f>
        <v/>
      </c>
      <c r="P310" s="7" t="str">
        <f>[1]Sheet1!DO310</f>
        <v/>
      </c>
      <c r="Q310" s="7">
        <f>[1]Sheet1!DP310</f>
        <v>6410.590771829965</v>
      </c>
    </row>
    <row r="311" spans="1:17" x14ac:dyDescent="0.25">
      <c r="A311" s="1">
        <f>[1]Sheet1!B311</f>
        <v>44543.489583333336</v>
      </c>
      <c r="B311" s="5">
        <f t="shared" si="68"/>
        <v>44543.489583333336</v>
      </c>
      <c r="C311">
        <f>C310</f>
        <v>611.20000000000005</v>
      </c>
      <c r="D311" t="str">
        <f>[1]Sheet1!AH311</f>
        <v/>
      </c>
      <c r="E311" t="str">
        <f>[1]Sheet1!AR311</f>
        <v/>
      </c>
      <c r="F311" t="str">
        <f>[1]Sheet1!BK311</f>
        <v/>
      </c>
      <c r="G311" t="str">
        <f>[1]Sheet1!BL311</f>
        <v/>
      </c>
      <c r="H311">
        <f>[1]Sheet1!X311</f>
        <v>612.91999999999996</v>
      </c>
      <c r="I311">
        <f>[1]Sheet1!W311</f>
        <v>611.95000000000005</v>
      </c>
      <c r="J311" t="str">
        <f>[1]Sheet1!CC311</f>
        <v/>
      </c>
      <c r="K311" t="str">
        <f>[1]Sheet1!CD311</f>
        <v/>
      </c>
      <c r="M311" t="str">
        <f>[1]Sheet1!DL311</f>
        <v/>
      </c>
      <c r="P311" s="7" t="str">
        <f>[1]Sheet1!DO311</f>
        <v/>
      </c>
      <c r="Q311" s="7">
        <f>[1]Sheet1!DP311</f>
        <v>3281.3003950888515</v>
      </c>
    </row>
    <row r="312" spans="1:17" x14ac:dyDescent="0.25">
      <c r="A312" s="1">
        <f>[1]Sheet1!B312</f>
        <v>44543.5</v>
      </c>
      <c r="B312" s="5">
        <f t="shared" si="68"/>
        <v>44543.5</v>
      </c>
      <c r="C312">
        <f>[1]Sheet1!L312</f>
        <v>611.20000000000005</v>
      </c>
      <c r="D312">
        <f>[1]Sheet1!AH312</f>
        <v>604.79999999999995</v>
      </c>
      <c r="E312">
        <f>[1]Sheet1!AR312</f>
        <v>28705.750568272884</v>
      </c>
      <c r="F312">
        <f>[1]Sheet1!BK312</f>
        <v>14.999999999999998</v>
      </c>
      <c r="G312">
        <f>[1]Sheet1!BL312</f>
        <v>7.9999999999999991</v>
      </c>
      <c r="H312">
        <f>[1]Sheet1!X312</f>
        <v>612.91999999999996</v>
      </c>
      <c r="I312">
        <f>[1]Sheet1!W312</f>
        <v>611.95000000000005</v>
      </c>
      <c r="J312">
        <f>[1]Sheet1!CC312</f>
        <v>1183.0020752</v>
      </c>
      <c r="K312">
        <f>[1]Sheet1!CD312</f>
        <v>780.20129394500009</v>
      </c>
      <c r="M312" t="str">
        <f>[1]Sheet1!DL312</f>
        <v/>
      </c>
      <c r="P312" s="7">
        <f>[1]Sheet1!DO312</f>
        <v>26200.043000000005</v>
      </c>
      <c r="Q312" s="7">
        <f>[1]Sheet1!DP312</f>
        <v>6403.6167710577265</v>
      </c>
    </row>
    <row r="313" spans="1:17" x14ac:dyDescent="0.25">
      <c r="A313" s="1">
        <f>[1]Sheet1!B313</f>
        <v>44543.510416666664</v>
      </c>
      <c r="B313" s="5">
        <f t="shared" si="68"/>
        <v>44543.510416666664</v>
      </c>
      <c r="C313">
        <f>C312</f>
        <v>611.20000000000005</v>
      </c>
      <c r="D313" t="str">
        <f>[1]Sheet1!AH313</f>
        <v/>
      </c>
      <c r="E313" t="str">
        <f>[1]Sheet1!AR313</f>
        <v/>
      </c>
      <c r="F313" t="str">
        <f>[1]Sheet1!BK313</f>
        <v/>
      </c>
      <c r="G313" t="str">
        <f>[1]Sheet1!BL313</f>
        <v/>
      </c>
      <c r="H313">
        <f>[1]Sheet1!X313</f>
        <v>612.91999999999996</v>
      </c>
      <c r="I313">
        <f>[1]Sheet1!W313</f>
        <v>611.95000000000005</v>
      </c>
      <c r="J313" t="str">
        <f>[1]Sheet1!CC313</f>
        <v/>
      </c>
      <c r="K313" t="str">
        <f>[1]Sheet1!CD313</f>
        <v/>
      </c>
      <c r="M313" t="str">
        <f>[1]Sheet1!DL313</f>
        <v/>
      </c>
      <c r="P313" s="7" t="str">
        <f>[1]Sheet1!DO313</f>
        <v/>
      </c>
      <c r="Q313" s="7">
        <f>[1]Sheet1!DP313</f>
        <v>6424.5507732981969</v>
      </c>
    </row>
    <row r="314" spans="1:17" x14ac:dyDescent="0.25">
      <c r="A314" s="1">
        <f>[1]Sheet1!B314</f>
        <v>44543.520833333336</v>
      </c>
      <c r="B314" s="5">
        <f t="shared" si="68"/>
        <v>44543.520833333336</v>
      </c>
      <c r="C314">
        <f t="shared" ref="C314:C315" si="80">C313</f>
        <v>611.20000000000005</v>
      </c>
      <c r="D314" t="str">
        <f>[1]Sheet1!AH314</f>
        <v/>
      </c>
      <c r="E314" t="str">
        <f>[1]Sheet1!AR314</f>
        <v/>
      </c>
      <c r="F314" t="str">
        <f>[1]Sheet1!BK314</f>
        <v/>
      </c>
      <c r="G314" t="str">
        <f>[1]Sheet1!BL314</f>
        <v/>
      </c>
      <c r="H314">
        <f>[1]Sheet1!X314</f>
        <v>612.91</v>
      </c>
      <c r="I314">
        <f>[1]Sheet1!W314</f>
        <v>611.92999999999995</v>
      </c>
      <c r="J314" t="str">
        <f>[1]Sheet1!CC314</f>
        <v/>
      </c>
      <c r="K314" t="str">
        <f>[1]Sheet1!CD314</f>
        <v/>
      </c>
      <c r="M314" t="str">
        <f>[1]Sheet1!DL314</f>
        <v/>
      </c>
      <c r="P314" s="7" t="str">
        <f>[1]Sheet1!DO314</f>
        <v/>
      </c>
      <c r="Q314" s="7">
        <f>[1]Sheet1!DP314</f>
        <v>6414.0807720204502</v>
      </c>
    </row>
    <row r="315" spans="1:17" x14ac:dyDescent="0.25">
      <c r="A315" s="1">
        <f>[1]Sheet1!B315</f>
        <v>44543.53125</v>
      </c>
      <c r="B315" s="5">
        <f t="shared" si="68"/>
        <v>44543.53125</v>
      </c>
      <c r="C315">
        <f t="shared" si="80"/>
        <v>611.20000000000005</v>
      </c>
      <c r="D315" t="str">
        <f>[1]Sheet1!AH315</f>
        <v/>
      </c>
      <c r="E315" t="str">
        <f>[1]Sheet1!AR315</f>
        <v/>
      </c>
      <c r="F315" t="str">
        <f>[1]Sheet1!BK315</f>
        <v/>
      </c>
      <c r="G315" t="str">
        <f>[1]Sheet1!BL315</f>
        <v/>
      </c>
      <c r="H315">
        <f>[1]Sheet1!X315</f>
        <v>612.91</v>
      </c>
      <c r="I315">
        <f>[1]Sheet1!W315</f>
        <v>611.93999999999994</v>
      </c>
      <c r="J315" t="str">
        <f>[1]Sheet1!CC315</f>
        <v/>
      </c>
      <c r="K315" t="str">
        <f>[1]Sheet1!CD315</f>
        <v/>
      </c>
      <c r="M315" t="str">
        <f>[1]Sheet1!DL315</f>
        <v/>
      </c>
      <c r="P315" s="7" t="str">
        <f>[1]Sheet1!DO315</f>
        <v/>
      </c>
      <c r="Q315" s="7">
        <f>[1]Sheet1!DP315</f>
        <v>3270.2943938030999</v>
      </c>
    </row>
    <row r="316" spans="1:17" x14ac:dyDescent="0.25">
      <c r="A316" s="1">
        <f>[1]Sheet1!B316</f>
        <v>44543.541666666664</v>
      </c>
      <c r="B316" s="5">
        <f t="shared" si="68"/>
        <v>44543.541666666664</v>
      </c>
      <c r="C316">
        <f>[1]Sheet1!L316</f>
        <v>611.18999999999994</v>
      </c>
      <c r="D316">
        <f>[1]Sheet1!AH316</f>
        <v>604.79999999999995</v>
      </c>
      <c r="E316" t="str">
        <f>[1]Sheet1!AR316</f>
        <v/>
      </c>
      <c r="F316" t="str">
        <f>[1]Sheet1!BK316</f>
        <v/>
      </c>
      <c r="G316" t="str">
        <f>[1]Sheet1!BL316</f>
        <v/>
      </c>
      <c r="H316">
        <f>[1]Sheet1!X316</f>
        <v>612.91</v>
      </c>
      <c r="I316">
        <f>[1]Sheet1!W316</f>
        <v>611.93999999999994</v>
      </c>
      <c r="J316" t="str">
        <f>[1]Sheet1!CC316</f>
        <v/>
      </c>
      <c r="K316" t="str">
        <f>[1]Sheet1!CD316</f>
        <v/>
      </c>
      <c r="M316" t="str">
        <f>[1]Sheet1!DL316</f>
        <v/>
      </c>
      <c r="P316" s="7" t="str">
        <f>[1]Sheet1!DO316</f>
        <v/>
      </c>
      <c r="Q316" s="7">
        <f>[1]Sheet1!DP316</f>
        <v>6407.1007712863338</v>
      </c>
    </row>
    <row r="317" spans="1:17" x14ac:dyDescent="0.25">
      <c r="A317" s="1">
        <f>[1]Sheet1!B317</f>
        <v>44543.552083333336</v>
      </c>
      <c r="B317" s="5">
        <f t="shared" si="68"/>
        <v>44543.552083333336</v>
      </c>
      <c r="C317">
        <f>C316</f>
        <v>611.18999999999994</v>
      </c>
      <c r="D317" t="str">
        <f>[1]Sheet1!AH317</f>
        <v/>
      </c>
      <c r="E317" t="str">
        <f>[1]Sheet1!AR317</f>
        <v/>
      </c>
      <c r="F317" t="str">
        <f>[1]Sheet1!BK317</f>
        <v/>
      </c>
      <c r="G317" t="str">
        <f>[1]Sheet1!BL317</f>
        <v/>
      </c>
      <c r="H317">
        <f>[1]Sheet1!X317</f>
        <v>612.9</v>
      </c>
      <c r="I317">
        <f>[1]Sheet1!W317</f>
        <v>611.93999999999994</v>
      </c>
      <c r="J317" t="str">
        <f>[1]Sheet1!CC317</f>
        <v/>
      </c>
      <c r="K317" t="str">
        <f>[1]Sheet1!CD317</f>
        <v/>
      </c>
      <c r="M317" t="str">
        <f>[1]Sheet1!DL317</f>
        <v/>
      </c>
      <c r="P317" s="7" t="str">
        <f>[1]Sheet1!DO317</f>
        <v/>
      </c>
      <c r="Q317" s="7">
        <f>[1]Sheet1!DP317</f>
        <v>6414.0807720204502</v>
      </c>
    </row>
    <row r="318" spans="1:17" x14ac:dyDescent="0.25">
      <c r="A318" s="1">
        <f>[1]Sheet1!B318</f>
        <v>44543.5625</v>
      </c>
      <c r="B318" s="5">
        <f t="shared" si="68"/>
        <v>44543.5625</v>
      </c>
      <c r="C318">
        <f t="shared" ref="C318:C319" si="81">C317</f>
        <v>611.18999999999994</v>
      </c>
      <c r="D318" t="str">
        <f>[1]Sheet1!AH318</f>
        <v/>
      </c>
      <c r="E318" t="str">
        <f>[1]Sheet1!AR318</f>
        <v/>
      </c>
      <c r="F318" t="str">
        <f>[1]Sheet1!BK318</f>
        <v/>
      </c>
      <c r="G318" t="str">
        <f>[1]Sheet1!BL318</f>
        <v/>
      </c>
      <c r="H318">
        <f>[1]Sheet1!X318</f>
        <v>612.9</v>
      </c>
      <c r="I318">
        <f>[1]Sheet1!W318</f>
        <v>611.92999999999995</v>
      </c>
      <c r="J318" t="str">
        <f>[1]Sheet1!CC318</f>
        <v/>
      </c>
      <c r="K318" t="str">
        <f>[1]Sheet1!CD318</f>
        <v/>
      </c>
      <c r="M318" t="str">
        <f>[1]Sheet1!DL318</f>
        <v/>
      </c>
      <c r="P318" s="7" t="str">
        <f>[1]Sheet1!DO318</f>
        <v/>
      </c>
      <c r="Q318" s="7">
        <f>[1]Sheet1!DP318</f>
        <v>6400.1327704759706</v>
      </c>
    </row>
    <row r="319" spans="1:17" x14ac:dyDescent="0.25">
      <c r="A319" s="1">
        <f>[1]Sheet1!B319</f>
        <v>44543.572916666664</v>
      </c>
      <c r="B319" s="5">
        <f t="shared" si="68"/>
        <v>44543.572916666664</v>
      </c>
      <c r="C319">
        <f t="shared" si="81"/>
        <v>611.18999999999994</v>
      </c>
      <c r="D319" t="str">
        <f>[1]Sheet1!AH319</f>
        <v/>
      </c>
      <c r="E319" t="str">
        <f>[1]Sheet1!AR319</f>
        <v/>
      </c>
      <c r="F319" t="str">
        <f>[1]Sheet1!BK319</f>
        <v/>
      </c>
      <c r="G319" t="str">
        <f>[1]Sheet1!BL319</f>
        <v/>
      </c>
      <c r="H319">
        <f>[1]Sheet1!X319</f>
        <v>612.9</v>
      </c>
      <c r="I319">
        <f>[1]Sheet1!W319</f>
        <v>611.93999999999994</v>
      </c>
      <c r="J319" t="str">
        <f>[1]Sheet1!CC319</f>
        <v/>
      </c>
      <c r="K319" t="str">
        <f>[1]Sheet1!CD319</f>
        <v/>
      </c>
      <c r="M319" t="str">
        <f>[1]Sheet1!DL319</f>
        <v/>
      </c>
      <c r="P319" s="7" t="str">
        <f>[1]Sheet1!DO319</f>
        <v/>
      </c>
      <c r="Q319" s="7">
        <f>[1]Sheet1!DP319</f>
        <v>3278.5453948190816</v>
      </c>
    </row>
    <row r="320" spans="1:17" x14ac:dyDescent="0.25">
      <c r="A320" s="1">
        <f>[1]Sheet1!B320</f>
        <v>44543.583333333336</v>
      </c>
      <c r="B320" s="5">
        <f t="shared" si="68"/>
        <v>44543.583333333336</v>
      </c>
      <c r="C320">
        <f>[1]Sheet1!L320</f>
        <v>611.17999999999995</v>
      </c>
      <c r="D320">
        <f>[1]Sheet1!AH320</f>
        <v>604.79</v>
      </c>
      <c r="E320" t="str">
        <f>[1]Sheet1!AR320</f>
        <v/>
      </c>
      <c r="F320" t="str">
        <f>[1]Sheet1!BK320</f>
        <v/>
      </c>
      <c r="G320" t="str">
        <f>[1]Sheet1!BL320</f>
        <v/>
      </c>
      <c r="H320">
        <f>[1]Sheet1!X320</f>
        <v>612.89</v>
      </c>
      <c r="I320">
        <f>[1]Sheet1!W320</f>
        <v>611.92999999999995</v>
      </c>
      <c r="J320" t="str">
        <f>[1]Sheet1!CC320</f>
        <v/>
      </c>
      <c r="K320" t="str">
        <f>[1]Sheet1!CD320</f>
        <v/>
      </c>
      <c r="M320" t="str">
        <f>[1]Sheet1!DL320</f>
        <v/>
      </c>
      <c r="P320" s="7" t="str">
        <f>[1]Sheet1!DO320</f>
        <v/>
      </c>
      <c r="Q320" s="7">
        <f>[1]Sheet1!DP320</f>
        <v>6417.5707725640814</v>
      </c>
    </row>
    <row r="321" spans="1:17" x14ac:dyDescent="0.25">
      <c r="A321" s="1">
        <f>[1]Sheet1!B321</f>
        <v>44543.59375</v>
      </c>
      <c r="B321" s="5">
        <f t="shared" si="68"/>
        <v>44543.59375</v>
      </c>
      <c r="C321">
        <f>C320</f>
        <v>611.17999999999995</v>
      </c>
      <c r="D321" t="str">
        <f>[1]Sheet1!AH321</f>
        <v/>
      </c>
      <c r="E321" t="str">
        <f>[1]Sheet1!AR321</f>
        <v/>
      </c>
      <c r="F321" t="str">
        <f>[1]Sheet1!BK321</f>
        <v/>
      </c>
      <c r="G321" t="str">
        <f>[1]Sheet1!BL321</f>
        <v/>
      </c>
      <c r="H321">
        <f>[1]Sheet1!X321</f>
        <v>612.89</v>
      </c>
      <c r="I321">
        <f>[1]Sheet1!W321</f>
        <v>611.92999999999995</v>
      </c>
      <c r="J321" t="str">
        <f>[1]Sheet1!CC321</f>
        <v/>
      </c>
      <c r="K321" t="str">
        <f>[1]Sheet1!CD321</f>
        <v/>
      </c>
      <c r="M321" t="str">
        <f>[1]Sheet1!DL321</f>
        <v/>
      </c>
      <c r="P321" s="7" t="str">
        <f>[1]Sheet1!DO321</f>
        <v/>
      </c>
      <c r="Q321" s="7">
        <f>[1]Sheet1!DP321</f>
        <v>6400.1327704759706</v>
      </c>
    </row>
    <row r="322" spans="1:17" x14ac:dyDescent="0.25">
      <c r="A322" s="1">
        <f>[1]Sheet1!B322</f>
        <v>44543.604166666664</v>
      </c>
      <c r="B322" s="5">
        <f t="shared" si="68"/>
        <v>44543.604166666664</v>
      </c>
      <c r="C322">
        <f t="shared" ref="C322:C323" si="82">C321</f>
        <v>611.17999999999995</v>
      </c>
      <c r="D322" t="str">
        <f>[1]Sheet1!AH322</f>
        <v/>
      </c>
      <c r="E322" t="str">
        <f>[1]Sheet1!AR322</f>
        <v/>
      </c>
      <c r="F322" t="str">
        <f>[1]Sheet1!BK322</f>
        <v/>
      </c>
      <c r="G322" t="str">
        <f>[1]Sheet1!BL322</f>
        <v/>
      </c>
      <c r="H322">
        <f>[1]Sheet1!X322</f>
        <v>612.89</v>
      </c>
      <c r="I322">
        <f>[1]Sheet1!W322</f>
        <v>611.91999999999996</v>
      </c>
      <c r="J322" t="str">
        <f>[1]Sheet1!CC322</f>
        <v/>
      </c>
      <c r="K322" t="str">
        <f>[1]Sheet1!CD322</f>
        <v/>
      </c>
      <c r="M322" t="str">
        <f>[1]Sheet1!DL322</f>
        <v/>
      </c>
      <c r="P322" s="7" t="str">
        <f>[1]Sheet1!DO322</f>
        <v/>
      </c>
      <c r="Q322" s="7">
        <f>[1]Sheet1!DP322</f>
        <v>6396.6487702473623</v>
      </c>
    </row>
    <row r="323" spans="1:17" x14ac:dyDescent="0.25">
      <c r="A323" s="1">
        <f>[1]Sheet1!B323</f>
        <v>44543.614583333336</v>
      </c>
      <c r="B323" s="5">
        <f t="shared" si="68"/>
        <v>44543.614583333336</v>
      </c>
      <c r="C323">
        <f t="shared" si="82"/>
        <v>611.17999999999995</v>
      </c>
      <c r="D323" t="str">
        <f>[1]Sheet1!AH323</f>
        <v/>
      </c>
      <c r="E323" t="str">
        <f>[1]Sheet1!AR323</f>
        <v/>
      </c>
      <c r="F323" t="str">
        <f>[1]Sheet1!BK323</f>
        <v/>
      </c>
      <c r="G323" t="str">
        <f>[1]Sheet1!BL323</f>
        <v/>
      </c>
      <c r="H323">
        <f>[1]Sheet1!X323</f>
        <v>612.89</v>
      </c>
      <c r="I323">
        <f>[1]Sheet1!W323</f>
        <v>611.92999999999995</v>
      </c>
      <c r="J323" t="str">
        <f>[1]Sheet1!CC323</f>
        <v/>
      </c>
      <c r="K323" t="str">
        <f>[1]Sheet1!CD323</f>
        <v/>
      </c>
      <c r="M323" t="str">
        <f>[1]Sheet1!DL323</f>
        <v/>
      </c>
      <c r="P323" s="7" t="str">
        <f>[1]Sheet1!DO323</f>
        <v/>
      </c>
      <c r="Q323" s="7">
        <f>[1]Sheet1!DP323</f>
        <v>3275.7903941961649</v>
      </c>
    </row>
    <row r="324" spans="1:17" x14ac:dyDescent="0.25">
      <c r="A324" s="1">
        <f>[1]Sheet1!B324</f>
        <v>44543.625</v>
      </c>
      <c r="B324" s="5">
        <f t="shared" si="68"/>
        <v>44543.625</v>
      </c>
      <c r="C324">
        <f>[1]Sheet1!L324</f>
        <v>611.16999999999996</v>
      </c>
      <c r="D324">
        <f>[1]Sheet1!AH324</f>
        <v>604.79</v>
      </c>
      <c r="E324" t="str">
        <f>[1]Sheet1!AR324</f>
        <v/>
      </c>
      <c r="F324" t="str">
        <f>[1]Sheet1!BK324</f>
        <v/>
      </c>
      <c r="G324" t="str">
        <f>[1]Sheet1!BL324</f>
        <v/>
      </c>
      <c r="H324">
        <f>[1]Sheet1!X324</f>
        <v>612.87999999999988</v>
      </c>
      <c r="I324">
        <f>[1]Sheet1!W324</f>
        <v>611.92999999999995</v>
      </c>
      <c r="J324" t="str">
        <f>[1]Sheet1!CC324</f>
        <v/>
      </c>
      <c r="K324" t="str">
        <f>[1]Sheet1!CD324</f>
        <v/>
      </c>
      <c r="M324" t="str">
        <f>[1]Sheet1!DL324</f>
        <v/>
      </c>
      <c r="P324" s="7" t="str">
        <f>[1]Sheet1!DO324</f>
        <v/>
      </c>
      <c r="Q324" s="7">
        <f>[1]Sheet1!DP324</f>
        <v>6396.6487702473623</v>
      </c>
    </row>
    <row r="325" spans="1:17" x14ac:dyDescent="0.25">
      <c r="A325" s="1">
        <f>[1]Sheet1!B325</f>
        <v>44543.635416666664</v>
      </c>
      <c r="B325" s="5">
        <f t="shared" si="68"/>
        <v>44543.635416666664</v>
      </c>
      <c r="C325">
        <f>C324</f>
        <v>611.16999999999996</v>
      </c>
      <c r="D325" t="str">
        <f>[1]Sheet1!AH325</f>
        <v/>
      </c>
      <c r="E325" t="str">
        <f>[1]Sheet1!AR325</f>
        <v/>
      </c>
      <c r="F325" t="str">
        <f>[1]Sheet1!BK325</f>
        <v/>
      </c>
      <c r="G325" t="str">
        <f>[1]Sheet1!BL325</f>
        <v/>
      </c>
      <c r="H325">
        <f>[1]Sheet1!X325</f>
        <v>612.87999999999988</v>
      </c>
      <c r="I325">
        <f>[1]Sheet1!W325</f>
        <v>611.91</v>
      </c>
      <c r="J325" t="str">
        <f>[1]Sheet1!CC325</f>
        <v/>
      </c>
      <c r="K325" t="str">
        <f>[1]Sheet1!CD325</f>
        <v/>
      </c>
      <c r="M325" t="str">
        <f>[1]Sheet1!DL325</f>
        <v/>
      </c>
      <c r="P325" s="7" t="str">
        <f>[1]Sheet1!DO325</f>
        <v/>
      </c>
      <c r="Q325" s="7">
        <f>[1]Sheet1!DP325</f>
        <v>6403.6167710577265</v>
      </c>
    </row>
    <row r="326" spans="1:17" x14ac:dyDescent="0.25">
      <c r="A326" s="1">
        <f>[1]Sheet1!B326</f>
        <v>44543.645833333336</v>
      </c>
      <c r="B326" s="5">
        <f t="shared" si="68"/>
        <v>44543.645833333336</v>
      </c>
      <c r="C326">
        <f t="shared" ref="C326:C327" si="83">C325</f>
        <v>611.16999999999996</v>
      </c>
      <c r="D326" t="str">
        <f>[1]Sheet1!AH326</f>
        <v/>
      </c>
      <c r="E326" t="str">
        <f>[1]Sheet1!AR326</f>
        <v/>
      </c>
      <c r="F326" t="str">
        <f>[1]Sheet1!BK326</f>
        <v/>
      </c>
      <c r="G326" t="str">
        <f>[1]Sheet1!BL326</f>
        <v/>
      </c>
      <c r="H326">
        <f>[1]Sheet1!X326</f>
        <v>612.87999999999988</v>
      </c>
      <c r="I326">
        <f>[1]Sheet1!W326</f>
        <v>611.91999999999996</v>
      </c>
      <c r="J326" t="str">
        <f>[1]Sheet1!CC326</f>
        <v/>
      </c>
      <c r="K326" t="str">
        <f>[1]Sheet1!CD326</f>
        <v/>
      </c>
      <c r="M326" t="str">
        <f>[1]Sheet1!DL326</f>
        <v/>
      </c>
      <c r="P326" s="7" t="str">
        <f>[1]Sheet1!DO326</f>
        <v/>
      </c>
      <c r="Q326" s="7">
        <f>[1]Sheet1!DP326</f>
        <v>6393.1647696656064</v>
      </c>
    </row>
    <row r="327" spans="1:17" x14ac:dyDescent="0.25">
      <c r="A327" s="1">
        <f>[1]Sheet1!B327</f>
        <v>44543.65625</v>
      </c>
      <c r="B327" s="5">
        <f t="shared" si="68"/>
        <v>44543.65625</v>
      </c>
      <c r="C327">
        <f t="shared" si="83"/>
        <v>611.16999999999996</v>
      </c>
      <c r="D327" t="str">
        <f>[1]Sheet1!AH327</f>
        <v/>
      </c>
      <c r="E327" t="str">
        <f>[1]Sheet1!AR327</f>
        <v/>
      </c>
      <c r="F327" t="str">
        <f>[1]Sheet1!BK327</f>
        <v/>
      </c>
      <c r="G327" t="str">
        <f>[1]Sheet1!BL327</f>
        <v/>
      </c>
      <c r="H327">
        <f>[1]Sheet1!X327</f>
        <v>612.87</v>
      </c>
      <c r="I327">
        <f>[1]Sheet1!W327</f>
        <v>611.91</v>
      </c>
      <c r="J327" t="str">
        <f>[1]Sheet1!CC327</f>
        <v/>
      </c>
      <c r="K327" t="str">
        <f>[1]Sheet1!CD327</f>
        <v/>
      </c>
      <c r="M327" t="str">
        <f>[1]Sheet1!DL327</f>
        <v/>
      </c>
      <c r="P327" s="7" t="str">
        <f>[1]Sheet1!DO327</f>
        <v/>
      </c>
      <c r="Q327" s="7">
        <f>[1]Sheet1!DP327</f>
        <v>3262.0503928603548</v>
      </c>
    </row>
    <row r="328" spans="1:17" x14ac:dyDescent="0.25">
      <c r="A328" s="1">
        <f>[1]Sheet1!B328</f>
        <v>44543.666666666664</v>
      </c>
      <c r="B328" s="5">
        <f t="shared" si="68"/>
        <v>44543.666666666664</v>
      </c>
      <c r="C328">
        <f>[1]Sheet1!L328</f>
        <v>611.16</v>
      </c>
      <c r="D328">
        <f>[1]Sheet1!AH328</f>
        <v>604.77999999999986</v>
      </c>
      <c r="E328">
        <f>[1]Sheet1!AR328</f>
        <v>27546.750432669087</v>
      </c>
      <c r="F328">
        <f>[1]Sheet1!BK328</f>
        <v>14.999999999999998</v>
      </c>
      <c r="G328">
        <f>[1]Sheet1!BL328</f>
        <v>7.9999999999999991</v>
      </c>
      <c r="H328">
        <f>[1]Sheet1!X328</f>
        <v>612.87</v>
      </c>
      <c r="I328">
        <f>[1]Sheet1!W328</f>
        <v>611.9</v>
      </c>
      <c r="J328">
        <f>[1]Sheet1!CC328</f>
        <v>1180.44958496</v>
      </c>
      <c r="K328">
        <f>[1]Sheet1!CD328</f>
        <v>778.60974121100003</v>
      </c>
      <c r="M328" t="str">
        <f>[1]Sheet1!DL328</f>
        <v/>
      </c>
      <c r="P328" s="7" t="str">
        <f>[1]Sheet1!DO328</f>
        <v/>
      </c>
      <c r="Q328" s="7">
        <f>[1]Sheet1!DP328</f>
        <v>6389.6807690838523</v>
      </c>
    </row>
    <row r="329" spans="1:17" x14ac:dyDescent="0.25">
      <c r="A329" s="1">
        <f>[1]Sheet1!B329</f>
        <v>44543.677083333336</v>
      </c>
      <c r="B329" s="5">
        <f t="shared" ref="B329:B392" si="84">A329</f>
        <v>44543.677083333336</v>
      </c>
      <c r="C329">
        <f>C328</f>
        <v>611.16</v>
      </c>
      <c r="D329" t="str">
        <f>[1]Sheet1!AH329</f>
        <v/>
      </c>
      <c r="E329" t="str">
        <f>[1]Sheet1!AR329</f>
        <v/>
      </c>
      <c r="F329" t="str">
        <f>[1]Sheet1!BK329</f>
        <v/>
      </c>
      <c r="G329" t="str">
        <f>[1]Sheet1!BL329</f>
        <v/>
      </c>
      <c r="H329">
        <f>[1]Sheet1!X329</f>
        <v>612.87</v>
      </c>
      <c r="I329">
        <f>[1]Sheet1!W329</f>
        <v>611.91</v>
      </c>
      <c r="J329" t="str">
        <f>[1]Sheet1!CC329</f>
        <v/>
      </c>
      <c r="K329" t="str">
        <f>[1]Sheet1!CD329</f>
        <v/>
      </c>
      <c r="M329" t="str">
        <f>[1]Sheet1!DL329</f>
        <v/>
      </c>
      <c r="P329" s="7" t="str">
        <f>[1]Sheet1!DO329</f>
        <v/>
      </c>
      <c r="Q329" s="7">
        <f>[1]Sheet1!DP329</f>
        <v>6379.2287680448799</v>
      </c>
    </row>
    <row r="330" spans="1:17" x14ac:dyDescent="0.25">
      <c r="A330" s="1">
        <f>[1]Sheet1!B330</f>
        <v>44543.6875</v>
      </c>
      <c r="B330" s="5">
        <f t="shared" si="84"/>
        <v>44543.6875</v>
      </c>
      <c r="C330">
        <f t="shared" ref="C330:C331" si="85">C329</f>
        <v>611.16</v>
      </c>
      <c r="D330" t="str">
        <f>[1]Sheet1!AH330</f>
        <v/>
      </c>
      <c r="E330" t="str">
        <f>[1]Sheet1!AR330</f>
        <v/>
      </c>
      <c r="F330" t="str">
        <f>[1]Sheet1!BK330</f>
        <v/>
      </c>
      <c r="G330" t="str">
        <f>[1]Sheet1!BL330</f>
        <v/>
      </c>
      <c r="H330">
        <f>[1]Sheet1!X330</f>
        <v>612.8599999999999</v>
      </c>
      <c r="I330">
        <f>[1]Sheet1!W330</f>
        <v>611.89</v>
      </c>
      <c r="J330" t="str">
        <f>[1]Sheet1!CC330</f>
        <v/>
      </c>
      <c r="K330" t="str">
        <f>[1]Sheet1!CD330</f>
        <v/>
      </c>
      <c r="M330" t="str">
        <f>[1]Sheet1!DL330</f>
        <v/>
      </c>
      <c r="P330" s="7" t="str">
        <f>[1]Sheet1!DO330</f>
        <v/>
      </c>
      <c r="Q330" s="7">
        <f>[1]Sheet1!DP330</f>
        <v>6389.6807690838523</v>
      </c>
    </row>
    <row r="331" spans="1:17" x14ac:dyDescent="0.25">
      <c r="A331" s="1">
        <f>[1]Sheet1!B331</f>
        <v>44543.697916666664</v>
      </c>
      <c r="B331" s="5">
        <f t="shared" si="84"/>
        <v>44543.697916666664</v>
      </c>
      <c r="C331">
        <f t="shared" si="85"/>
        <v>611.16</v>
      </c>
      <c r="D331" t="str">
        <f>[1]Sheet1!AH331</f>
        <v/>
      </c>
      <c r="E331" t="str">
        <f>[1]Sheet1!AR331</f>
        <v/>
      </c>
      <c r="F331" t="str">
        <f>[1]Sheet1!BK331</f>
        <v/>
      </c>
      <c r="G331" t="str">
        <f>[1]Sheet1!BL331</f>
        <v/>
      </c>
      <c r="H331">
        <f>[1]Sheet1!X331</f>
        <v>612.8599999999999</v>
      </c>
      <c r="I331">
        <f>[1]Sheet1!W331</f>
        <v>611.9</v>
      </c>
      <c r="J331" t="str">
        <f>[1]Sheet1!CC331</f>
        <v/>
      </c>
      <c r="K331" t="str">
        <f>[1]Sheet1!CD331</f>
        <v/>
      </c>
      <c r="M331" t="str">
        <f>[1]Sheet1!DL331</f>
        <v/>
      </c>
      <c r="P331" s="7" t="str">
        <f>[1]Sheet1!DO331</f>
        <v/>
      </c>
      <c r="Q331" s="7">
        <f>[1]Sheet1!DP331</f>
        <v>3264.7983930568876</v>
      </c>
    </row>
    <row r="332" spans="1:17" x14ac:dyDescent="0.25">
      <c r="A332" s="1">
        <f>[1]Sheet1!B332</f>
        <v>44543.708333333336</v>
      </c>
      <c r="B332" s="5">
        <f t="shared" si="84"/>
        <v>44543.708333333336</v>
      </c>
      <c r="C332">
        <f>[1]Sheet1!L332</f>
        <v>611.15</v>
      </c>
      <c r="D332">
        <f>[1]Sheet1!AH332</f>
        <v>604.79</v>
      </c>
      <c r="E332" t="str">
        <f>[1]Sheet1!AR332</f>
        <v/>
      </c>
      <c r="F332" t="str">
        <f>[1]Sheet1!BK332</f>
        <v/>
      </c>
      <c r="G332" t="str">
        <f>[1]Sheet1!BL332</f>
        <v/>
      </c>
      <c r="H332">
        <f>[1]Sheet1!X332</f>
        <v>612.8599999999999</v>
      </c>
      <c r="I332">
        <f>[1]Sheet1!W332</f>
        <v>611.89</v>
      </c>
      <c r="J332" t="str">
        <f>[1]Sheet1!CC332</f>
        <v/>
      </c>
      <c r="K332" t="str">
        <f>[1]Sheet1!CD332</f>
        <v/>
      </c>
      <c r="M332" t="str">
        <f>[1]Sheet1!DL332</f>
        <v/>
      </c>
      <c r="P332" s="7" t="str">
        <f>[1]Sheet1!DO332</f>
        <v/>
      </c>
      <c r="Q332" s="7">
        <f>[1]Sheet1!DP332</f>
        <v>6379.2287680448799</v>
      </c>
    </row>
    <row r="333" spans="1:17" x14ac:dyDescent="0.25">
      <c r="A333" s="1">
        <f>[1]Sheet1!B333</f>
        <v>44543.71875</v>
      </c>
      <c r="B333" s="5">
        <f t="shared" si="84"/>
        <v>44543.71875</v>
      </c>
      <c r="C333">
        <f>C332</f>
        <v>611.15</v>
      </c>
      <c r="D333" t="str">
        <f>[1]Sheet1!AH333</f>
        <v/>
      </c>
      <c r="E333" t="str">
        <f>[1]Sheet1!AR333</f>
        <v/>
      </c>
      <c r="F333" t="str">
        <f>[1]Sheet1!BK333</f>
        <v/>
      </c>
      <c r="G333" t="str">
        <f>[1]Sheet1!BL333</f>
        <v/>
      </c>
      <c r="H333">
        <f>[1]Sheet1!X333</f>
        <v>612.8599999999999</v>
      </c>
      <c r="I333">
        <f>[1]Sheet1!W333</f>
        <v>611.89</v>
      </c>
      <c r="J333" t="str">
        <f>[1]Sheet1!CC333</f>
        <v/>
      </c>
      <c r="K333" t="str">
        <f>[1]Sheet1!CD333</f>
        <v/>
      </c>
      <c r="M333" t="str">
        <f>[1]Sheet1!DL333</f>
        <v/>
      </c>
      <c r="P333" s="7" t="str">
        <f>[1]Sheet1!DO333</f>
        <v/>
      </c>
      <c r="Q333" s="7">
        <f>[1]Sheet1!DP333</f>
        <v>6368.7837667259982</v>
      </c>
    </row>
    <row r="334" spans="1:17" x14ac:dyDescent="0.25">
      <c r="A334" s="1">
        <f>[1]Sheet1!B334</f>
        <v>44543.729166666664</v>
      </c>
      <c r="B334" s="5">
        <f t="shared" si="84"/>
        <v>44543.729166666664</v>
      </c>
      <c r="C334">
        <f t="shared" ref="C334:C335" si="86">C333</f>
        <v>611.15</v>
      </c>
      <c r="D334" t="str">
        <f>[1]Sheet1!AH334</f>
        <v/>
      </c>
      <c r="E334" t="str">
        <f>[1]Sheet1!AR334</f>
        <v/>
      </c>
      <c r="F334" t="str">
        <f>[1]Sheet1!BK334</f>
        <v/>
      </c>
      <c r="G334" t="str">
        <f>[1]Sheet1!BL334</f>
        <v/>
      </c>
      <c r="H334">
        <f>[1]Sheet1!X334</f>
        <v>612.84999999999991</v>
      </c>
      <c r="I334">
        <f>[1]Sheet1!W334</f>
        <v>611.89</v>
      </c>
      <c r="J334" t="str">
        <f>[1]Sheet1!CC334</f>
        <v/>
      </c>
      <c r="K334" t="str">
        <f>[1]Sheet1!CD334</f>
        <v/>
      </c>
      <c r="M334" t="str">
        <f>[1]Sheet1!DL334</f>
        <v/>
      </c>
      <c r="P334" s="7" t="str">
        <f>[1]Sheet1!DO334</f>
        <v/>
      </c>
      <c r="Q334" s="7">
        <f>[1]Sheet1!DP334</f>
        <v>6372.2607672345166</v>
      </c>
    </row>
    <row r="335" spans="1:17" x14ac:dyDescent="0.25">
      <c r="A335" s="1">
        <f>[1]Sheet1!B335</f>
        <v>44543.739583333336</v>
      </c>
      <c r="B335" s="5">
        <f t="shared" si="84"/>
        <v>44543.739583333336</v>
      </c>
      <c r="C335">
        <f t="shared" si="86"/>
        <v>611.15</v>
      </c>
      <c r="D335" t="str">
        <f>[1]Sheet1!AH335</f>
        <v/>
      </c>
      <c r="E335" t="str">
        <f>[1]Sheet1!AR335</f>
        <v/>
      </c>
      <c r="F335" t="str">
        <f>[1]Sheet1!BK335</f>
        <v/>
      </c>
      <c r="G335" t="str">
        <f>[1]Sheet1!BL335</f>
        <v/>
      </c>
      <c r="H335">
        <f>[1]Sheet1!X335</f>
        <v>612.84999999999991</v>
      </c>
      <c r="I335">
        <f>[1]Sheet1!W335</f>
        <v>611.89</v>
      </c>
      <c r="J335" t="str">
        <f>[1]Sheet1!CC335</f>
        <v/>
      </c>
      <c r="K335" t="str">
        <f>[1]Sheet1!CD335</f>
        <v/>
      </c>
      <c r="M335" t="str">
        <f>[1]Sheet1!DL335</f>
        <v/>
      </c>
      <c r="P335" s="7" t="str">
        <f>[1]Sheet1!DO335</f>
        <v/>
      </c>
      <c r="Q335" s="7">
        <f>[1]Sheet1!DP335</f>
        <v>3242.8323903108144</v>
      </c>
    </row>
    <row r="336" spans="1:17" x14ac:dyDescent="0.25">
      <c r="A336" s="1">
        <f>[1]Sheet1!B336</f>
        <v>44543.75</v>
      </c>
      <c r="B336" s="5">
        <f t="shared" si="84"/>
        <v>44543.75</v>
      </c>
      <c r="C336">
        <f>[1]Sheet1!L336</f>
        <v>611.14</v>
      </c>
      <c r="D336">
        <f>[1]Sheet1!AH336</f>
        <v>604.79</v>
      </c>
      <c r="E336" t="str">
        <f>[1]Sheet1!AR336</f>
        <v/>
      </c>
      <c r="F336" t="str">
        <f>[1]Sheet1!BK336</f>
        <v/>
      </c>
      <c r="G336" t="str">
        <f>[1]Sheet1!BL336</f>
        <v/>
      </c>
      <c r="H336">
        <f>[1]Sheet1!X336</f>
        <v>612.84999999999991</v>
      </c>
      <c r="I336">
        <f>[1]Sheet1!W336</f>
        <v>611.87999999999988</v>
      </c>
      <c r="J336" t="str">
        <f>[1]Sheet1!CC336</f>
        <v/>
      </c>
      <c r="K336" t="str">
        <f>[1]Sheet1!CD336</f>
        <v/>
      </c>
      <c r="M336" t="str">
        <f>[1]Sheet1!DL336</f>
        <v/>
      </c>
      <c r="P336" s="7">
        <f>[1]Sheet1!DO336</f>
        <v>25950.043000000001</v>
      </c>
      <c r="Q336" s="7">
        <f>[1]Sheet1!DP336</f>
        <v>6386.1967688552431</v>
      </c>
    </row>
    <row r="337" spans="1:17" x14ac:dyDescent="0.25">
      <c r="A337" s="1">
        <f>[1]Sheet1!B337</f>
        <v>44543.760416666664</v>
      </c>
      <c r="B337" s="5">
        <f t="shared" si="84"/>
        <v>44543.760416666664</v>
      </c>
      <c r="C337">
        <f>C336</f>
        <v>611.14</v>
      </c>
      <c r="D337" t="str">
        <f>[1]Sheet1!AH337</f>
        <v/>
      </c>
      <c r="E337" t="str">
        <f>[1]Sheet1!AR337</f>
        <v/>
      </c>
      <c r="F337" t="str">
        <f>[1]Sheet1!BK337</f>
        <v/>
      </c>
      <c r="G337" t="str">
        <f>[1]Sheet1!BL337</f>
        <v/>
      </c>
      <c r="H337">
        <f>[1]Sheet1!X337</f>
        <v>612.84999999999991</v>
      </c>
      <c r="I337">
        <f>[1]Sheet1!W337</f>
        <v>611.87999999999988</v>
      </c>
      <c r="J337" t="str">
        <f>[1]Sheet1!CC337</f>
        <v/>
      </c>
      <c r="K337" t="str">
        <f>[1]Sheet1!CD337</f>
        <v/>
      </c>
      <c r="M337" t="str">
        <f>[1]Sheet1!DL337</f>
        <v/>
      </c>
      <c r="P337" s="7" t="str">
        <f>[1]Sheet1!DO337</f>
        <v/>
      </c>
      <c r="Q337" s="7">
        <f>[1]Sheet1!DP337</f>
        <v>6382.7127682734881</v>
      </c>
    </row>
    <row r="338" spans="1:17" x14ac:dyDescent="0.25">
      <c r="A338" s="1">
        <f>[1]Sheet1!B338</f>
        <v>44543.770833333336</v>
      </c>
      <c r="B338" s="5">
        <f t="shared" si="84"/>
        <v>44543.770833333336</v>
      </c>
      <c r="C338">
        <f t="shared" ref="C338:C339" si="87">C337</f>
        <v>611.14</v>
      </c>
      <c r="D338" t="str">
        <f>[1]Sheet1!AH338</f>
        <v/>
      </c>
      <c r="E338" t="str">
        <f>[1]Sheet1!AR338</f>
        <v/>
      </c>
      <c r="F338" t="str">
        <f>[1]Sheet1!BK338</f>
        <v/>
      </c>
      <c r="G338" t="str">
        <f>[1]Sheet1!BL338</f>
        <v/>
      </c>
      <c r="H338">
        <f>[1]Sheet1!X338</f>
        <v>612.8399999999998</v>
      </c>
      <c r="I338">
        <f>[1]Sheet1!W338</f>
        <v>611.89</v>
      </c>
      <c r="J338" t="str">
        <f>[1]Sheet1!CC338</f>
        <v/>
      </c>
      <c r="K338" t="str">
        <f>[1]Sheet1!CD338</f>
        <v/>
      </c>
      <c r="M338" t="str">
        <f>[1]Sheet1!DL338</f>
        <v/>
      </c>
      <c r="P338" s="7" t="str">
        <f>[1]Sheet1!DO338</f>
        <v/>
      </c>
      <c r="Q338" s="7">
        <f>[1]Sheet1!DP338</f>
        <v>6358.3527655535927</v>
      </c>
    </row>
    <row r="339" spans="1:17" x14ac:dyDescent="0.25">
      <c r="A339" s="1">
        <f>[1]Sheet1!B339</f>
        <v>44543.78125</v>
      </c>
      <c r="B339" s="5">
        <f t="shared" si="84"/>
        <v>44543.78125</v>
      </c>
      <c r="C339">
        <f t="shared" si="87"/>
        <v>611.14</v>
      </c>
      <c r="D339" t="str">
        <f>[1]Sheet1!AH339</f>
        <v/>
      </c>
      <c r="E339" t="str">
        <f>[1]Sheet1!AR339</f>
        <v/>
      </c>
      <c r="F339" t="str">
        <f>[1]Sheet1!BK339</f>
        <v/>
      </c>
      <c r="G339" t="str">
        <f>[1]Sheet1!BL339</f>
        <v/>
      </c>
      <c r="H339">
        <f>[1]Sheet1!X339</f>
        <v>612.8399999999998</v>
      </c>
      <c r="I339">
        <f>[1]Sheet1!W339</f>
        <v>611.87</v>
      </c>
      <c r="J339" t="str">
        <f>[1]Sheet1!CC339</f>
        <v/>
      </c>
      <c r="K339" t="str">
        <f>[1]Sheet1!CD339</f>
        <v/>
      </c>
      <c r="M339" t="str">
        <f>[1]Sheet1!DL339</f>
        <v/>
      </c>
      <c r="P339" s="7" t="str">
        <f>[1]Sheet1!DO339</f>
        <v/>
      </c>
      <c r="Q339" s="7">
        <f>[1]Sheet1!DP339</f>
        <v>3240.0933900570958</v>
      </c>
    </row>
    <row r="340" spans="1:17" x14ac:dyDescent="0.25">
      <c r="A340" s="1">
        <f>[1]Sheet1!B340</f>
        <v>44543.791666666664</v>
      </c>
      <c r="B340" s="5">
        <f t="shared" si="84"/>
        <v>44543.791666666664</v>
      </c>
      <c r="C340">
        <f>[1]Sheet1!L340</f>
        <v>611.12999999999988</v>
      </c>
      <c r="D340">
        <f>[1]Sheet1!AH340</f>
        <v>604.77999999999986</v>
      </c>
      <c r="E340" t="str">
        <f>[1]Sheet1!AR340</f>
        <v/>
      </c>
      <c r="F340" t="str">
        <f>[1]Sheet1!BK340</f>
        <v/>
      </c>
      <c r="G340" t="str">
        <f>[1]Sheet1!BL340</f>
        <v/>
      </c>
      <c r="H340">
        <f>[1]Sheet1!X340</f>
        <v>612.8399999999998</v>
      </c>
      <c r="I340">
        <f>[1]Sheet1!W340</f>
        <v>611.87</v>
      </c>
      <c r="J340" t="str">
        <f>[1]Sheet1!CC340</f>
        <v/>
      </c>
      <c r="K340" t="str">
        <f>[1]Sheet1!CD340</f>
        <v/>
      </c>
      <c r="M340" t="str">
        <f>[1]Sheet1!DL340</f>
        <v/>
      </c>
      <c r="P340" s="7" t="str">
        <f>[1]Sheet1!DO340</f>
        <v/>
      </c>
      <c r="Q340" s="7">
        <f>[1]Sheet1!DP340</f>
        <v>6375.7447674631239</v>
      </c>
    </row>
    <row r="341" spans="1:17" x14ac:dyDescent="0.25">
      <c r="A341" s="1">
        <f>[1]Sheet1!B341</f>
        <v>44543.802083333336</v>
      </c>
      <c r="B341" s="5">
        <f t="shared" si="84"/>
        <v>44543.802083333336</v>
      </c>
      <c r="C341">
        <f>C340</f>
        <v>611.12999999999988</v>
      </c>
      <c r="D341" t="str">
        <f>[1]Sheet1!AH341</f>
        <v/>
      </c>
      <c r="E341" t="str">
        <f>[1]Sheet1!AR341</f>
        <v/>
      </c>
      <c r="F341" t="str">
        <f>[1]Sheet1!BK341</f>
        <v/>
      </c>
      <c r="G341" t="str">
        <f>[1]Sheet1!BL341</f>
        <v/>
      </c>
      <c r="H341">
        <f>[1]Sheet1!X341</f>
        <v>612.8399999999998</v>
      </c>
      <c r="I341">
        <f>[1]Sheet1!W341</f>
        <v>611.87</v>
      </c>
      <c r="J341" t="str">
        <f>[1]Sheet1!CC341</f>
        <v/>
      </c>
      <c r="K341" t="str">
        <f>[1]Sheet1!CD341</f>
        <v/>
      </c>
      <c r="M341" t="str">
        <f>[1]Sheet1!DL341</f>
        <v/>
      </c>
      <c r="P341" s="7" t="str">
        <f>[1]Sheet1!DO341</f>
        <v/>
      </c>
      <c r="Q341" s="7">
        <f>[1]Sheet1!DP341</f>
        <v>6358.3527655535927</v>
      </c>
    </row>
    <row r="342" spans="1:17" x14ac:dyDescent="0.25">
      <c r="A342" s="1">
        <f>[1]Sheet1!B342</f>
        <v>44543.8125</v>
      </c>
      <c r="B342" s="5">
        <f t="shared" si="84"/>
        <v>44543.8125</v>
      </c>
      <c r="C342">
        <f t="shared" ref="C342:C343" si="88">C341</f>
        <v>611.12999999999988</v>
      </c>
      <c r="D342" t="str">
        <f>[1]Sheet1!AH342</f>
        <v/>
      </c>
      <c r="E342" t="str">
        <f>[1]Sheet1!AR342</f>
        <v/>
      </c>
      <c r="F342" t="str">
        <f>[1]Sheet1!BK342</f>
        <v/>
      </c>
      <c r="G342" t="str">
        <f>[1]Sheet1!BL342</f>
        <v/>
      </c>
      <c r="H342">
        <f>[1]Sheet1!X342</f>
        <v>612.82999999999993</v>
      </c>
      <c r="I342">
        <f>[1]Sheet1!W342</f>
        <v>611.87</v>
      </c>
      <c r="J342" t="str">
        <f>[1]Sheet1!CC342</f>
        <v/>
      </c>
      <c r="K342" t="str">
        <f>[1]Sheet1!CD342</f>
        <v/>
      </c>
      <c r="M342" t="str">
        <f>[1]Sheet1!DL342</f>
        <v/>
      </c>
      <c r="P342" s="7" t="str">
        <f>[1]Sheet1!DO342</f>
        <v/>
      </c>
      <c r="Q342" s="7">
        <f>[1]Sheet1!DP342</f>
        <v>6361.8297660621101</v>
      </c>
    </row>
    <row r="343" spans="1:17" x14ac:dyDescent="0.25">
      <c r="A343" s="1">
        <f>[1]Sheet1!B343</f>
        <v>44543.822916666664</v>
      </c>
      <c r="B343" s="5">
        <f t="shared" si="84"/>
        <v>44543.822916666664</v>
      </c>
      <c r="C343">
        <f t="shared" si="88"/>
        <v>611.12999999999988</v>
      </c>
      <c r="D343" t="str">
        <f>[1]Sheet1!AH343</f>
        <v/>
      </c>
      <c r="E343" t="str">
        <f>[1]Sheet1!AR343</f>
        <v/>
      </c>
      <c r="F343" t="str">
        <f>[1]Sheet1!BK343</f>
        <v/>
      </c>
      <c r="G343" t="str">
        <f>[1]Sheet1!BL343</f>
        <v/>
      </c>
      <c r="H343">
        <f>[1]Sheet1!X343</f>
        <v>612.82999999999993</v>
      </c>
      <c r="I343">
        <f>[1]Sheet1!W343</f>
        <v>611.87</v>
      </c>
      <c r="J343" t="str">
        <f>[1]Sheet1!CC343</f>
        <v/>
      </c>
      <c r="K343" t="str">
        <f>[1]Sheet1!CD343</f>
        <v/>
      </c>
      <c r="M343" t="str">
        <f>[1]Sheet1!DL343</f>
        <v/>
      </c>
      <c r="P343" s="7" t="str">
        <f>[1]Sheet1!DO343</f>
        <v/>
      </c>
      <c r="Q343" s="7">
        <f>[1]Sheet1!DP343</f>
        <v>3242.8323903108144</v>
      </c>
    </row>
    <row r="344" spans="1:17" x14ac:dyDescent="0.25">
      <c r="A344" s="1">
        <f>[1]Sheet1!B344</f>
        <v>44543.833333333336</v>
      </c>
      <c r="B344" s="5">
        <f t="shared" si="84"/>
        <v>44543.833333333336</v>
      </c>
      <c r="C344">
        <f>[1]Sheet1!L344</f>
        <v>611.12</v>
      </c>
      <c r="D344">
        <f>[1]Sheet1!AH344</f>
        <v>604.77</v>
      </c>
      <c r="E344">
        <f>[1]Sheet1!AR344</f>
        <v>26401.000300690543</v>
      </c>
      <c r="F344">
        <f>[1]Sheet1!BK344</f>
        <v>14.999999999999998</v>
      </c>
      <c r="G344">
        <f>[1]Sheet1!BL344</f>
        <v>7.9999999999999991</v>
      </c>
      <c r="H344">
        <f>[1]Sheet1!X344</f>
        <v>612.81999999999994</v>
      </c>
      <c r="I344">
        <f>[1]Sheet1!W344</f>
        <v>611.86</v>
      </c>
      <c r="J344">
        <f>[1]Sheet1!CC344</f>
        <v>1178.7479248</v>
      </c>
      <c r="K344">
        <f>[1]Sheet1!CD344</f>
        <v>777.54870605500014</v>
      </c>
      <c r="M344" t="str">
        <f>[1]Sheet1!DL344</f>
        <v/>
      </c>
      <c r="P344" s="7" t="str">
        <f>[1]Sheet1!DO344</f>
        <v/>
      </c>
      <c r="Q344" s="7">
        <f>[1]Sheet1!DP344</f>
        <v>6372.2607672345166</v>
      </c>
    </row>
    <row r="345" spans="1:17" x14ac:dyDescent="0.25">
      <c r="A345" s="1">
        <f>[1]Sheet1!B345</f>
        <v>44543.84375</v>
      </c>
      <c r="B345" s="5">
        <f t="shared" si="84"/>
        <v>44543.84375</v>
      </c>
      <c r="C345">
        <f>C344</f>
        <v>611.12</v>
      </c>
      <c r="D345" t="str">
        <f>[1]Sheet1!AH345</f>
        <v/>
      </c>
      <c r="E345" t="str">
        <f>[1]Sheet1!AR345</f>
        <v/>
      </c>
      <c r="F345" t="str">
        <f>[1]Sheet1!BK345</f>
        <v/>
      </c>
      <c r="G345" t="str">
        <f>[1]Sheet1!BL345</f>
        <v/>
      </c>
      <c r="H345">
        <f>[1]Sheet1!X345</f>
        <v>612.81999999999994</v>
      </c>
      <c r="I345">
        <f>[1]Sheet1!W345</f>
        <v>611.86</v>
      </c>
      <c r="J345" t="str">
        <f>[1]Sheet1!CC345</f>
        <v/>
      </c>
      <c r="K345" t="str">
        <f>[1]Sheet1!CD345</f>
        <v/>
      </c>
      <c r="M345" t="str">
        <f>[1]Sheet1!DL345</f>
        <v/>
      </c>
      <c r="P345" s="7" t="str">
        <f>[1]Sheet1!DO345</f>
        <v/>
      </c>
      <c r="Q345" s="7">
        <f>[1]Sheet1!DP345</f>
        <v>6379.2287680448799</v>
      </c>
    </row>
    <row r="346" spans="1:17" x14ac:dyDescent="0.25">
      <c r="A346" s="1">
        <f>[1]Sheet1!B346</f>
        <v>44543.854166666664</v>
      </c>
      <c r="B346" s="5">
        <f t="shared" si="84"/>
        <v>44543.854166666664</v>
      </c>
      <c r="C346">
        <f t="shared" ref="C346:C347" si="89">C345</f>
        <v>611.12</v>
      </c>
      <c r="D346" t="str">
        <f>[1]Sheet1!AH346</f>
        <v/>
      </c>
      <c r="E346" t="str">
        <f>[1]Sheet1!AR346</f>
        <v/>
      </c>
      <c r="F346" t="str">
        <f>[1]Sheet1!BK346</f>
        <v/>
      </c>
      <c r="G346" t="str">
        <f>[1]Sheet1!BL346</f>
        <v/>
      </c>
      <c r="H346">
        <f>[1]Sheet1!X346</f>
        <v>612.81999999999994</v>
      </c>
      <c r="I346">
        <f>[1]Sheet1!W346</f>
        <v>611.86</v>
      </c>
      <c r="J346" t="str">
        <f>[1]Sheet1!CC346</f>
        <v/>
      </c>
      <c r="K346" t="str">
        <f>[1]Sheet1!CD346</f>
        <v/>
      </c>
      <c r="M346" t="str">
        <f>[1]Sheet1!DL346</f>
        <v/>
      </c>
      <c r="P346" s="7" t="str">
        <f>[1]Sheet1!DO346</f>
        <v/>
      </c>
      <c r="Q346" s="7">
        <f>[1]Sheet1!DP346</f>
        <v>6372.2607672345166</v>
      </c>
    </row>
    <row r="347" spans="1:17" x14ac:dyDescent="0.25">
      <c r="A347" s="1">
        <f>[1]Sheet1!B347</f>
        <v>44543.864583333336</v>
      </c>
      <c r="B347" s="5">
        <f t="shared" si="84"/>
        <v>44543.864583333336</v>
      </c>
      <c r="C347">
        <f t="shared" si="89"/>
        <v>611.12</v>
      </c>
      <c r="D347" t="str">
        <f>[1]Sheet1!AH347</f>
        <v/>
      </c>
      <c r="E347" t="str">
        <f>[1]Sheet1!AR347</f>
        <v/>
      </c>
      <c r="F347" t="str">
        <f>[1]Sheet1!BK347</f>
        <v/>
      </c>
      <c r="G347" t="str">
        <f>[1]Sheet1!BL347</f>
        <v/>
      </c>
      <c r="H347">
        <f>[1]Sheet1!X347</f>
        <v>612.81999999999994</v>
      </c>
      <c r="I347">
        <f>[1]Sheet1!W347</f>
        <v>611.84999999999991</v>
      </c>
      <c r="J347" t="str">
        <f>[1]Sheet1!CC347</f>
        <v/>
      </c>
      <c r="K347" t="str">
        <f>[1]Sheet1!CD347</f>
        <v/>
      </c>
      <c r="M347" t="str">
        <f>[1]Sheet1!DL347</f>
        <v/>
      </c>
      <c r="P347" s="7" t="str">
        <f>[1]Sheet1!DO347</f>
        <v/>
      </c>
      <c r="Q347" s="7">
        <f>[1]Sheet1!DP347</f>
        <v>3240.0933900570958</v>
      </c>
    </row>
    <row r="348" spans="1:17" x14ac:dyDescent="0.25">
      <c r="A348" s="1">
        <f>[1]Sheet1!B348</f>
        <v>44543.875</v>
      </c>
      <c r="B348" s="5">
        <f t="shared" si="84"/>
        <v>44543.875</v>
      </c>
      <c r="C348">
        <f>[1]Sheet1!L348</f>
        <v>611.11</v>
      </c>
      <c r="D348">
        <f>[1]Sheet1!AH348</f>
        <v>604.77</v>
      </c>
      <c r="E348" t="str">
        <f>[1]Sheet1!AR348</f>
        <v/>
      </c>
      <c r="F348" t="str">
        <f>[1]Sheet1!BK348</f>
        <v/>
      </c>
      <c r="G348" t="str">
        <f>[1]Sheet1!BL348</f>
        <v/>
      </c>
      <c r="H348">
        <f>[1]Sheet1!X348</f>
        <v>612.80999999999983</v>
      </c>
      <c r="I348">
        <f>[1]Sheet1!W348</f>
        <v>611.84999999999991</v>
      </c>
      <c r="J348" t="str">
        <f>[1]Sheet1!CC348</f>
        <v/>
      </c>
      <c r="K348" t="str">
        <f>[1]Sheet1!CD348</f>
        <v/>
      </c>
      <c r="M348" t="str">
        <f>[1]Sheet1!DL348</f>
        <v/>
      </c>
      <c r="P348" s="7" t="str">
        <f>[1]Sheet1!DO348</f>
        <v/>
      </c>
      <c r="Q348" s="7">
        <f>[1]Sheet1!DP348</f>
        <v>6372.2607672345166</v>
      </c>
    </row>
    <row r="349" spans="1:17" x14ac:dyDescent="0.25">
      <c r="A349" s="1">
        <f>[1]Sheet1!B349</f>
        <v>44543.885416666664</v>
      </c>
      <c r="B349" s="5">
        <f t="shared" si="84"/>
        <v>44543.885416666664</v>
      </c>
      <c r="C349">
        <f>C348</f>
        <v>611.11</v>
      </c>
      <c r="D349" t="str">
        <f>[1]Sheet1!AH349</f>
        <v/>
      </c>
      <c r="E349" t="str">
        <f>[1]Sheet1!AR349</f>
        <v/>
      </c>
      <c r="F349" t="str">
        <f>[1]Sheet1!BK349</f>
        <v/>
      </c>
      <c r="G349" t="str">
        <f>[1]Sheet1!BL349</f>
        <v/>
      </c>
      <c r="H349">
        <f>[1]Sheet1!X349</f>
        <v>612.80999999999983</v>
      </c>
      <c r="I349">
        <f>[1]Sheet1!W349</f>
        <v>611.84999999999991</v>
      </c>
      <c r="J349" t="str">
        <f>[1]Sheet1!CC349</f>
        <v/>
      </c>
      <c r="K349" t="str">
        <f>[1]Sheet1!CD349</f>
        <v/>
      </c>
      <c r="M349" t="str">
        <f>[1]Sheet1!DL349</f>
        <v/>
      </c>
      <c r="P349" s="7" t="str">
        <f>[1]Sheet1!DO349</f>
        <v/>
      </c>
      <c r="Q349" s="7">
        <f>[1]Sheet1!DP349</f>
        <v>6365.3067662174808</v>
      </c>
    </row>
    <row r="350" spans="1:17" x14ac:dyDescent="0.25">
      <c r="A350" s="1">
        <f>[1]Sheet1!B350</f>
        <v>44543.895833333336</v>
      </c>
      <c r="B350" s="5">
        <f t="shared" si="84"/>
        <v>44543.895833333336</v>
      </c>
      <c r="C350">
        <f t="shared" ref="C350:C351" si="90">C349</f>
        <v>611.11</v>
      </c>
      <c r="D350" t="str">
        <f>[1]Sheet1!AH350</f>
        <v/>
      </c>
      <c r="E350" t="str">
        <f>[1]Sheet1!AR350</f>
        <v/>
      </c>
      <c r="F350" t="str">
        <f>[1]Sheet1!BK350</f>
        <v/>
      </c>
      <c r="G350" t="str">
        <f>[1]Sheet1!BL350</f>
        <v/>
      </c>
      <c r="H350">
        <f>[1]Sheet1!X350</f>
        <v>612.80999999999983</v>
      </c>
      <c r="I350">
        <f>[1]Sheet1!W350</f>
        <v>611.84999999999991</v>
      </c>
      <c r="J350" t="str">
        <f>[1]Sheet1!CC350</f>
        <v/>
      </c>
      <c r="K350" t="str">
        <f>[1]Sheet1!CD350</f>
        <v/>
      </c>
      <c r="M350" t="str">
        <f>[1]Sheet1!DL350</f>
        <v/>
      </c>
      <c r="P350" s="7" t="str">
        <f>[1]Sheet1!DO350</f>
        <v/>
      </c>
      <c r="Q350" s="7">
        <f>[1]Sheet1!DP350</f>
        <v>6365.3067662174808</v>
      </c>
    </row>
    <row r="351" spans="1:17" x14ac:dyDescent="0.25">
      <c r="A351" s="1">
        <f>[1]Sheet1!B351</f>
        <v>44543.90625</v>
      </c>
      <c r="B351" s="5">
        <f t="shared" si="84"/>
        <v>44543.90625</v>
      </c>
      <c r="C351">
        <f t="shared" si="90"/>
        <v>611.11</v>
      </c>
      <c r="D351" t="str">
        <f>[1]Sheet1!AH351</f>
        <v/>
      </c>
      <c r="E351" t="str">
        <f>[1]Sheet1!AR351</f>
        <v/>
      </c>
      <c r="F351" t="str">
        <f>[1]Sheet1!BK351</f>
        <v/>
      </c>
      <c r="G351" t="str">
        <f>[1]Sheet1!BL351</f>
        <v/>
      </c>
      <c r="H351">
        <f>[1]Sheet1!X351</f>
        <v>612.80999999999983</v>
      </c>
      <c r="I351">
        <f>[1]Sheet1!W351</f>
        <v>611.84999999999991</v>
      </c>
      <c r="J351" t="str">
        <f>[1]Sheet1!CC351</f>
        <v/>
      </c>
      <c r="K351" t="str">
        <f>[1]Sheet1!CD351</f>
        <v/>
      </c>
      <c r="M351" t="str">
        <f>[1]Sheet1!DL351</f>
        <v/>
      </c>
      <c r="P351" s="7" t="str">
        <f>[1]Sheet1!DO351</f>
        <v/>
      </c>
      <c r="Q351" s="7">
        <f>[1]Sheet1!DP351</f>
        <v>3251.0583913679316</v>
      </c>
    </row>
    <row r="352" spans="1:17" x14ac:dyDescent="0.25">
      <c r="A352" s="1">
        <f>[1]Sheet1!B352</f>
        <v>44543.916666666664</v>
      </c>
      <c r="B352" s="5">
        <f t="shared" si="84"/>
        <v>44543.916666666664</v>
      </c>
      <c r="C352">
        <f>[1]Sheet1!L352</f>
        <v>611.09</v>
      </c>
      <c r="D352">
        <f>[1]Sheet1!AH352</f>
        <v>604.77</v>
      </c>
      <c r="E352" t="str">
        <f>[1]Sheet1!AR352</f>
        <v/>
      </c>
      <c r="F352" t="str">
        <f>[1]Sheet1!BK352</f>
        <v/>
      </c>
      <c r="G352" t="str">
        <f>[1]Sheet1!BL352</f>
        <v/>
      </c>
      <c r="H352">
        <f>[1]Sheet1!X352</f>
        <v>612.80999999999983</v>
      </c>
      <c r="I352">
        <f>[1]Sheet1!W352</f>
        <v>611.84</v>
      </c>
      <c r="J352" t="str">
        <f>[1]Sheet1!CC352</f>
        <v/>
      </c>
      <c r="K352" t="str">
        <f>[1]Sheet1!CD352</f>
        <v/>
      </c>
      <c r="M352" t="str">
        <f>[1]Sheet1!DL352</f>
        <v/>
      </c>
      <c r="P352" s="7" t="str">
        <f>[1]Sheet1!DO352</f>
        <v/>
      </c>
      <c r="Q352" s="7">
        <f>[1]Sheet1!DP352</f>
        <v>6368.7837667259982</v>
      </c>
    </row>
    <row r="353" spans="1:17" x14ac:dyDescent="0.25">
      <c r="A353" s="1">
        <f>[1]Sheet1!B353</f>
        <v>44543.927083333336</v>
      </c>
      <c r="B353" s="5">
        <f t="shared" si="84"/>
        <v>44543.927083333336</v>
      </c>
      <c r="C353">
        <f>C352</f>
        <v>611.09</v>
      </c>
      <c r="D353" t="str">
        <f>[1]Sheet1!AH353</f>
        <v/>
      </c>
      <c r="E353" t="str">
        <f>[1]Sheet1!AR353</f>
        <v/>
      </c>
      <c r="F353" t="str">
        <f>[1]Sheet1!BK353</f>
        <v/>
      </c>
      <c r="G353" t="str">
        <f>[1]Sheet1!BL353</f>
        <v/>
      </c>
      <c r="H353">
        <f>[1]Sheet1!X353</f>
        <v>612.80999999999983</v>
      </c>
      <c r="I353">
        <f>[1]Sheet1!W353</f>
        <v>611.84</v>
      </c>
      <c r="J353" t="str">
        <f>[1]Sheet1!CC353</f>
        <v/>
      </c>
      <c r="K353" t="str">
        <f>[1]Sheet1!CD353</f>
        <v/>
      </c>
      <c r="M353" t="str">
        <f>[1]Sheet1!DL353</f>
        <v/>
      </c>
      <c r="P353" s="7" t="str">
        <f>[1]Sheet1!DO353</f>
        <v/>
      </c>
      <c r="Q353" s="7">
        <f>[1]Sheet1!DP353</f>
        <v>6368.7837667259982</v>
      </c>
    </row>
    <row r="354" spans="1:17" x14ac:dyDescent="0.25">
      <c r="A354" s="1">
        <f>[1]Sheet1!B354</f>
        <v>44543.9375</v>
      </c>
      <c r="B354" s="5">
        <f t="shared" si="84"/>
        <v>44543.9375</v>
      </c>
      <c r="C354">
        <f t="shared" ref="C354:C355" si="91">C353</f>
        <v>611.09</v>
      </c>
      <c r="D354" t="str">
        <f>[1]Sheet1!AH354</f>
        <v/>
      </c>
      <c r="E354" t="str">
        <f>[1]Sheet1!AR354</f>
        <v/>
      </c>
      <c r="F354" t="str">
        <f>[1]Sheet1!BK354</f>
        <v/>
      </c>
      <c r="G354" t="str">
        <f>[1]Sheet1!BL354</f>
        <v/>
      </c>
      <c r="H354">
        <f>[1]Sheet1!X354</f>
        <v>612.79999999999995</v>
      </c>
      <c r="I354">
        <f>[1]Sheet1!W354</f>
        <v>611.84</v>
      </c>
      <c r="J354" t="str">
        <f>[1]Sheet1!CC354</f>
        <v/>
      </c>
      <c r="K354" t="str">
        <f>[1]Sheet1!CD354</f>
        <v/>
      </c>
      <c r="M354" t="str">
        <f>[1]Sheet1!DL354</f>
        <v/>
      </c>
      <c r="P354" s="7" t="str">
        <f>[1]Sheet1!DO354</f>
        <v/>
      </c>
      <c r="Q354" s="7">
        <f>[1]Sheet1!DP354</f>
        <v>6368.7837667259982</v>
      </c>
    </row>
    <row r="355" spans="1:17" x14ac:dyDescent="0.25">
      <c r="A355" s="1">
        <f>[1]Sheet1!B355</f>
        <v>44543.947916666664</v>
      </c>
      <c r="B355" s="5">
        <f t="shared" si="84"/>
        <v>44543.947916666664</v>
      </c>
      <c r="C355">
        <f t="shared" si="91"/>
        <v>611.09</v>
      </c>
      <c r="D355" t="str">
        <f>[1]Sheet1!AH355</f>
        <v/>
      </c>
      <c r="E355" t="str">
        <f>[1]Sheet1!AR355</f>
        <v/>
      </c>
      <c r="F355" t="str">
        <f>[1]Sheet1!BK355</f>
        <v/>
      </c>
      <c r="G355" t="str">
        <f>[1]Sheet1!BL355</f>
        <v/>
      </c>
      <c r="H355">
        <f>[1]Sheet1!X355</f>
        <v>612.79999999999995</v>
      </c>
      <c r="I355">
        <f>[1]Sheet1!W355</f>
        <v>611.83000000000004</v>
      </c>
      <c r="J355" t="str">
        <f>[1]Sheet1!CC355</f>
        <v/>
      </c>
      <c r="K355" t="str">
        <f>[1]Sheet1!CD355</f>
        <v/>
      </c>
      <c r="M355" t="str">
        <f>[1]Sheet1!DL355</f>
        <v/>
      </c>
      <c r="P355" s="7" t="str">
        <f>[1]Sheet1!DO355</f>
        <v/>
      </c>
      <c r="Q355" s="7">
        <f>[1]Sheet1!DP355</f>
        <v>3242.8323903108144</v>
      </c>
    </row>
    <row r="356" spans="1:17" x14ac:dyDescent="0.25">
      <c r="A356" s="1">
        <f>[1]Sheet1!B356</f>
        <v>44543.958333333336</v>
      </c>
      <c r="B356" s="5">
        <f t="shared" si="84"/>
        <v>44543.958333333336</v>
      </c>
      <c r="C356">
        <f>[1]Sheet1!L356</f>
        <v>611.08000000000004</v>
      </c>
      <c r="D356">
        <f>[1]Sheet1!AH356</f>
        <v>604.76</v>
      </c>
      <c r="E356" t="str">
        <f>[1]Sheet1!AR356</f>
        <v/>
      </c>
      <c r="F356" t="str">
        <f>[1]Sheet1!BK356</f>
        <v/>
      </c>
      <c r="G356" t="str">
        <f>[1]Sheet1!BL356</f>
        <v/>
      </c>
      <c r="H356">
        <f>[1]Sheet1!X356</f>
        <v>612.79999999999995</v>
      </c>
      <c r="I356">
        <f>[1]Sheet1!W356</f>
        <v>611.81999999999994</v>
      </c>
      <c r="J356" t="str">
        <f>[1]Sheet1!CC356</f>
        <v/>
      </c>
      <c r="K356" t="str">
        <f>[1]Sheet1!CD356</f>
        <v/>
      </c>
      <c r="M356" t="str">
        <f>[1]Sheet1!DL356</f>
        <v/>
      </c>
      <c r="P356" s="7" t="str">
        <f>[1]Sheet1!DO356</f>
        <v/>
      </c>
      <c r="Q356" s="7">
        <f>[1]Sheet1!DP356</f>
        <v>6372.2607672345166</v>
      </c>
    </row>
    <row r="357" spans="1:17" x14ac:dyDescent="0.25">
      <c r="A357" s="1">
        <f>[1]Sheet1!B357</f>
        <v>44543.96875</v>
      </c>
      <c r="B357" s="5">
        <f t="shared" si="84"/>
        <v>44543.96875</v>
      </c>
      <c r="C357">
        <f>C356</f>
        <v>611.08000000000004</v>
      </c>
      <c r="D357" t="str">
        <f>[1]Sheet1!AH357</f>
        <v/>
      </c>
      <c r="E357" t="str">
        <f>[1]Sheet1!AR357</f>
        <v/>
      </c>
      <c r="F357" t="str">
        <f>[1]Sheet1!BK357</f>
        <v/>
      </c>
      <c r="G357" t="str">
        <f>[1]Sheet1!BL357</f>
        <v/>
      </c>
      <c r="H357">
        <f>[1]Sheet1!X357</f>
        <v>612.79999999999995</v>
      </c>
      <c r="I357">
        <f>[1]Sheet1!W357</f>
        <v>611.81999999999994</v>
      </c>
      <c r="J357" t="str">
        <f>[1]Sheet1!CC357</f>
        <v/>
      </c>
      <c r="K357" t="str">
        <f>[1]Sheet1!CD357</f>
        <v/>
      </c>
      <c r="M357" t="str">
        <f>[1]Sheet1!DL357</f>
        <v/>
      </c>
      <c r="P357" s="7" t="str">
        <f>[1]Sheet1!DO357</f>
        <v/>
      </c>
      <c r="Q357" s="7">
        <f>[1]Sheet1!DP357</f>
        <v>6358.3527655535927</v>
      </c>
    </row>
    <row r="358" spans="1:17" x14ac:dyDescent="0.25">
      <c r="A358" s="1">
        <f>[1]Sheet1!B358</f>
        <v>44543.979166666664</v>
      </c>
      <c r="B358" s="5">
        <f t="shared" si="84"/>
        <v>44543.979166666664</v>
      </c>
      <c r="C358">
        <f t="shared" ref="C358:C359" si="92">C357</f>
        <v>611.08000000000004</v>
      </c>
      <c r="D358" t="str">
        <f>[1]Sheet1!AH358</f>
        <v/>
      </c>
      <c r="E358" t="str">
        <f>[1]Sheet1!AR358</f>
        <v/>
      </c>
      <c r="F358" t="str">
        <f>[1]Sheet1!BK358</f>
        <v/>
      </c>
      <c r="G358" t="str">
        <f>[1]Sheet1!BL358</f>
        <v/>
      </c>
      <c r="H358">
        <f>[1]Sheet1!X358</f>
        <v>612.79</v>
      </c>
      <c r="I358">
        <f>[1]Sheet1!W358</f>
        <v>611.81999999999994</v>
      </c>
      <c r="J358" t="str">
        <f>[1]Sheet1!CC358</f>
        <v/>
      </c>
      <c r="K358" t="str">
        <f>[1]Sheet1!CD358</f>
        <v/>
      </c>
      <c r="M358" t="str">
        <f>[1]Sheet1!DL358</f>
        <v/>
      </c>
      <c r="P358" s="7" t="str">
        <f>[1]Sheet1!DO358</f>
        <v/>
      </c>
      <c r="Q358" s="7">
        <f>[1]Sheet1!DP358</f>
        <v>6365.3067662174808</v>
      </c>
    </row>
    <row r="359" spans="1:17" x14ac:dyDescent="0.25">
      <c r="A359" s="1">
        <f>[1]Sheet1!B359</f>
        <v>44543.989583333336</v>
      </c>
      <c r="B359" s="5">
        <f t="shared" si="84"/>
        <v>44543.989583333336</v>
      </c>
      <c r="C359">
        <f t="shared" si="92"/>
        <v>611.08000000000004</v>
      </c>
      <c r="D359" t="str">
        <f>[1]Sheet1!AH359</f>
        <v/>
      </c>
      <c r="E359" t="str">
        <f>[1]Sheet1!AR359</f>
        <v/>
      </c>
      <c r="F359" t="str">
        <f>[1]Sheet1!BK359</f>
        <v/>
      </c>
      <c r="G359" t="str">
        <f>[1]Sheet1!BL359</f>
        <v/>
      </c>
      <c r="H359">
        <f>[1]Sheet1!X359</f>
        <v>612.77999999999986</v>
      </c>
      <c r="I359">
        <f>[1]Sheet1!W359</f>
        <v>611.80999999999983</v>
      </c>
      <c r="J359" t="str">
        <f>[1]Sheet1!CC359</f>
        <v/>
      </c>
      <c r="K359" t="str">
        <f>[1]Sheet1!CD359</f>
        <v/>
      </c>
      <c r="M359" t="str">
        <f>[1]Sheet1!DL359</f>
        <v/>
      </c>
      <c r="P359" s="7" t="str">
        <f>[1]Sheet1!DO359</f>
        <v/>
      </c>
      <c r="Q359" s="7">
        <f>[1]Sheet1!DP359</f>
        <v>3231.8763889427933</v>
      </c>
    </row>
    <row r="360" spans="1:17" x14ac:dyDescent="0.25">
      <c r="A360" s="1">
        <f>[1]Sheet1!B360</f>
        <v>44544</v>
      </c>
      <c r="B360" s="5">
        <f t="shared" si="84"/>
        <v>44544</v>
      </c>
      <c r="C360">
        <f>[1]Sheet1!L360</f>
        <v>611.06999999999994</v>
      </c>
      <c r="D360">
        <f>[1]Sheet1!AH360</f>
        <v>604.76</v>
      </c>
      <c r="E360">
        <f>[1]Sheet1!AR360</f>
        <v>25194.111275142935</v>
      </c>
      <c r="F360">
        <f>[1]Sheet1!BK360</f>
        <v>14.999999999999998</v>
      </c>
      <c r="G360">
        <f>[1]Sheet1!BL360</f>
        <v>7.9999999999999991</v>
      </c>
      <c r="H360">
        <f>[1]Sheet1!X360</f>
        <v>612.77999999999986</v>
      </c>
      <c r="I360">
        <f>[1]Sheet1!W360</f>
        <v>611.81999999999994</v>
      </c>
      <c r="J360">
        <f>[1]Sheet1!CC360</f>
        <v>1176.2006835899999</v>
      </c>
      <c r="K360">
        <f>[1]Sheet1!CD360</f>
        <v>775.96038818400007</v>
      </c>
      <c r="M360" t="str">
        <f>[1]Sheet1!DL360</f>
        <v/>
      </c>
      <c r="P360" s="7">
        <f>[1]Sheet1!DO360</f>
        <v>25700.040000000005</v>
      </c>
      <c r="Q360" s="7">
        <f>[1]Sheet1!DP360</f>
        <v>6347.9217643811862</v>
      </c>
    </row>
    <row r="361" spans="1:17" x14ac:dyDescent="0.25">
      <c r="A361" s="1">
        <f>[1]Sheet1!B361</f>
        <v>44544.010416666664</v>
      </c>
      <c r="B361" s="5">
        <f t="shared" si="84"/>
        <v>44544.010416666664</v>
      </c>
      <c r="C361">
        <f>C360</f>
        <v>611.06999999999994</v>
      </c>
      <c r="D361" t="str">
        <f>[1]Sheet1!AH361</f>
        <v/>
      </c>
      <c r="E361" t="str">
        <f>[1]Sheet1!AR361</f>
        <v/>
      </c>
      <c r="F361" t="str">
        <f>[1]Sheet1!BK361</f>
        <v/>
      </c>
      <c r="G361" t="str">
        <f>[1]Sheet1!BL361</f>
        <v/>
      </c>
      <c r="H361">
        <f>[1]Sheet1!X361</f>
        <v>612.77999999999986</v>
      </c>
      <c r="I361">
        <f>[1]Sheet1!W361</f>
        <v>611.80999999999983</v>
      </c>
      <c r="J361" t="str">
        <f>[1]Sheet1!CC361</f>
        <v/>
      </c>
      <c r="K361" t="str">
        <f>[1]Sheet1!CD361</f>
        <v/>
      </c>
      <c r="M361" t="str">
        <f>[1]Sheet1!DL361</f>
        <v/>
      </c>
      <c r="P361" s="7" t="str">
        <f>[1]Sheet1!DO361</f>
        <v/>
      </c>
      <c r="Q361" s="7">
        <f>[1]Sheet1!DP361</f>
        <v>6361.8297660621101</v>
      </c>
    </row>
    <row r="362" spans="1:17" x14ac:dyDescent="0.25">
      <c r="A362" s="1">
        <f>[1]Sheet1!B362</f>
        <v>44544.020833333336</v>
      </c>
      <c r="B362" s="5">
        <f t="shared" si="84"/>
        <v>44544.020833333336</v>
      </c>
      <c r="C362">
        <f t="shared" ref="C362:C363" si="93">C361</f>
        <v>611.06999999999994</v>
      </c>
      <c r="D362" t="str">
        <f>[1]Sheet1!AH362</f>
        <v/>
      </c>
      <c r="E362" t="str">
        <f>[1]Sheet1!AR362</f>
        <v/>
      </c>
      <c r="F362" t="str">
        <f>[1]Sheet1!BK362</f>
        <v/>
      </c>
      <c r="G362" t="str">
        <f>[1]Sheet1!BL362</f>
        <v/>
      </c>
      <c r="H362">
        <f>[1]Sheet1!X362</f>
        <v>612.77999999999986</v>
      </c>
      <c r="I362">
        <f>[1]Sheet1!W362</f>
        <v>611.80999999999983</v>
      </c>
      <c r="J362" t="str">
        <f>[1]Sheet1!CC362</f>
        <v/>
      </c>
      <c r="K362" t="str">
        <f>[1]Sheet1!CD362</f>
        <v/>
      </c>
      <c r="M362" t="str">
        <f>[1]Sheet1!DL362</f>
        <v/>
      </c>
      <c r="P362" s="7" t="str">
        <f>[1]Sheet1!DO362</f>
        <v/>
      </c>
      <c r="Q362" s="7">
        <f>[1]Sheet1!DP362</f>
        <v>6358.3527655535927</v>
      </c>
    </row>
    <row r="363" spans="1:17" x14ac:dyDescent="0.25">
      <c r="A363" s="1">
        <f>[1]Sheet1!B363</f>
        <v>44544.03125</v>
      </c>
      <c r="B363" s="5">
        <f t="shared" si="84"/>
        <v>44544.03125</v>
      </c>
      <c r="C363">
        <f t="shared" si="93"/>
        <v>611.06999999999994</v>
      </c>
      <c r="D363" t="str">
        <f>[1]Sheet1!AH363</f>
        <v/>
      </c>
      <c r="E363" t="str">
        <f>[1]Sheet1!AR363</f>
        <v/>
      </c>
      <c r="F363" t="str">
        <f>[1]Sheet1!BK363</f>
        <v/>
      </c>
      <c r="G363" t="str">
        <f>[1]Sheet1!BL363</f>
        <v/>
      </c>
      <c r="H363">
        <f>[1]Sheet1!X363</f>
        <v>612.77</v>
      </c>
      <c r="I363">
        <f>[1]Sheet1!W363</f>
        <v>611.80999999999983</v>
      </c>
      <c r="J363" t="str">
        <f>[1]Sheet1!CC363</f>
        <v/>
      </c>
      <c r="K363" t="str">
        <f>[1]Sheet1!CD363</f>
        <v/>
      </c>
      <c r="M363" t="str">
        <f>[1]Sheet1!DL363</f>
        <v/>
      </c>
      <c r="P363" s="7" t="str">
        <f>[1]Sheet1!DO363</f>
        <v/>
      </c>
      <c r="Q363" s="7">
        <f>[1]Sheet1!DP363</f>
        <v>3234.6153895496586</v>
      </c>
    </row>
    <row r="364" spans="1:17" x14ac:dyDescent="0.25">
      <c r="A364" s="1">
        <f>[1]Sheet1!B364</f>
        <v>44544.041666666664</v>
      </c>
      <c r="B364" s="5">
        <f t="shared" si="84"/>
        <v>44544.041666666664</v>
      </c>
      <c r="C364">
        <f>[1]Sheet1!L364</f>
        <v>611.05999999999983</v>
      </c>
      <c r="D364">
        <f>[1]Sheet1!AH364</f>
        <v>604.74999999999989</v>
      </c>
      <c r="E364" t="str">
        <f>[1]Sheet1!AR364</f>
        <v/>
      </c>
      <c r="F364" t="str">
        <f>[1]Sheet1!BK364</f>
        <v/>
      </c>
      <c r="G364" t="str">
        <f>[1]Sheet1!BL364</f>
        <v/>
      </c>
      <c r="H364">
        <f>[1]Sheet1!X364</f>
        <v>612.76</v>
      </c>
      <c r="I364">
        <f>[1]Sheet1!W364</f>
        <v>611.80999999999983</v>
      </c>
      <c r="J364" t="str">
        <f>[1]Sheet1!CC364</f>
        <v/>
      </c>
      <c r="K364" t="str">
        <f>[1]Sheet1!CD364</f>
        <v/>
      </c>
      <c r="M364" t="str">
        <f>[1]Sheet1!DL364</f>
        <v/>
      </c>
      <c r="P364" s="7" t="str">
        <f>[1]Sheet1!DO364</f>
        <v/>
      </c>
      <c r="Q364" s="7">
        <f>[1]Sheet1!DP364</f>
        <v>6361.8297660621101</v>
      </c>
    </row>
    <row r="365" spans="1:17" x14ac:dyDescent="0.25">
      <c r="A365" s="1">
        <f>[1]Sheet1!B365</f>
        <v>44544.052083333336</v>
      </c>
      <c r="B365" s="5">
        <f t="shared" si="84"/>
        <v>44544.052083333336</v>
      </c>
      <c r="C365">
        <f>C364</f>
        <v>611.05999999999983</v>
      </c>
      <c r="D365" t="str">
        <f>[1]Sheet1!AH365</f>
        <v/>
      </c>
      <c r="E365" t="str">
        <f>[1]Sheet1!AR365</f>
        <v/>
      </c>
      <c r="F365" t="str">
        <f>[1]Sheet1!BK365</f>
        <v/>
      </c>
      <c r="G365" t="str">
        <f>[1]Sheet1!BL365</f>
        <v/>
      </c>
      <c r="H365">
        <f>[1]Sheet1!X365</f>
        <v>612.74999999999989</v>
      </c>
      <c r="I365">
        <f>[1]Sheet1!W365</f>
        <v>611.79999999999995</v>
      </c>
      <c r="J365" t="str">
        <f>[1]Sheet1!CC365</f>
        <v/>
      </c>
      <c r="K365" t="str">
        <f>[1]Sheet1!CD365</f>
        <v/>
      </c>
      <c r="M365" t="str">
        <f>[1]Sheet1!DL365</f>
        <v/>
      </c>
      <c r="P365" s="7" t="str">
        <f>[1]Sheet1!DO365</f>
        <v/>
      </c>
      <c r="Q365" s="7">
        <f>[1]Sheet1!DP365</f>
        <v>6358.3527655535927</v>
      </c>
    </row>
    <row r="366" spans="1:17" x14ac:dyDescent="0.25">
      <c r="A366" s="1">
        <f>[1]Sheet1!B366</f>
        <v>44544.0625</v>
      </c>
      <c r="B366" s="5">
        <f t="shared" si="84"/>
        <v>44544.0625</v>
      </c>
      <c r="C366">
        <f t="shared" ref="C366:C367" si="94">C365</f>
        <v>611.05999999999983</v>
      </c>
      <c r="D366" t="str">
        <f>[1]Sheet1!AH366</f>
        <v/>
      </c>
      <c r="E366" t="str">
        <f>[1]Sheet1!AR366</f>
        <v/>
      </c>
      <c r="F366" t="str">
        <f>[1]Sheet1!BK366</f>
        <v/>
      </c>
      <c r="G366" t="str">
        <f>[1]Sheet1!BL366</f>
        <v/>
      </c>
      <c r="H366">
        <f>[1]Sheet1!X366</f>
        <v>612.74999999999989</v>
      </c>
      <c r="I366">
        <f>[1]Sheet1!W366</f>
        <v>611.80999999999983</v>
      </c>
      <c r="J366" t="str">
        <f>[1]Sheet1!CC366</f>
        <v/>
      </c>
      <c r="K366" t="str">
        <f>[1]Sheet1!CD366</f>
        <v/>
      </c>
      <c r="M366" t="str">
        <f>[1]Sheet1!DL366</f>
        <v/>
      </c>
      <c r="P366" s="7" t="str">
        <f>[1]Sheet1!DO366</f>
        <v/>
      </c>
      <c r="Q366" s="7">
        <f>[1]Sheet1!DP366</f>
        <v>6368.7837667259982</v>
      </c>
    </row>
    <row r="367" spans="1:17" x14ac:dyDescent="0.25">
      <c r="A367" s="1">
        <f>[1]Sheet1!B367</f>
        <v>44544.072916666664</v>
      </c>
      <c r="B367" s="5">
        <f t="shared" si="84"/>
        <v>44544.072916666664</v>
      </c>
      <c r="C367">
        <f t="shared" si="94"/>
        <v>611.05999999999983</v>
      </c>
      <c r="D367" t="str">
        <f>[1]Sheet1!AH367</f>
        <v/>
      </c>
      <c r="E367" t="str">
        <f>[1]Sheet1!AR367</f>
        <v/>
      </c>
      <c r="F367" t="str">
        <f>[1]Sheet1!BK367</f>
        <v/>
      </c>
      <c r="G367" t="str">
        <f>[1]Sheet1!BL367</f>
        <v/>
      </c>
      <c r="H367">
        <f>[1]Sheet1!X367</f>
        <v>612.74</v>
      </c>
      <c r="I367">
        <f>[1]Sheet1!W367</f>
        <v>611.79</v>
      </c>
      <c r="J367" t="str">
        <f>[1]Sheet1!CC367</f>
        <v/>
      </c>
      <c r="K367" t="str">
        <f>[1]Sheet1!CD367</f>
        <v/>
      </c>
      <c r="M367" t="str">
        <f>[1]Sheet1!DL367</f>
        <v/>
      </c>
      <c r="P367" s="7" t="str">
        <f>[1]Sheet1!DO367</f>
        <v/>
      </c>
      <c r="Q367" s="7">
        <f>[1]Sheet1!DP367</f>
        <v>3240.0933900570958</v>
      </c>
    </row>
    <row r="368" spans="1:17" x14ac:dyDescent="0.25">
      <c r="A368" s="1">
        <f>[1]Sheet1!B368</f>
        <v>44544.083333333336</v>
      </c>
      <c r="B368" s="5">
        <f t="shared" si="84"/>
        <v>44544.083333333336</v>
      </c>
      <c r="C368">
        <f>[1]Sheet1!L368</f>
        <v>611.04999999999995</v>
      </c>
      <c r="D368">
        <f>[1]Sheet1!AH368</f>
        <v>604.74</v>
      </c>
      <c r="E368" t="str">
        <f>[1]Sheet1!AR368</f>
        <v/>
      </c>
      <c r="F368" t="str">
        <f>[1]Sheet1!BK368</f>
        <v/>
      </c>
      <c r="G368" t="str">
        <f>[1]Sheet1!BL368</f>
        <v/>
      </c>
      <c r="H368">
        <f>[1]Sheet1!X368</f>
        <v>612.74</v>
      </c>
      <c r="I368">
        <f>[1]Sheet1!W368</f>
        <v>611.79999999999995</v>
      </c>
      <c r="J368" t="str">
        <f>[1]Sheet1!CC368</f>
        <v/>
      </c>
      <c r="K368" t="str">
        <f>[1]Sheet1!CD368</f>
        <v/>
      </c>
      <c r="M368" t="str">
        <f>[1]Sheet1!DL368</f>
        <v/>
      </c>
      <c r="P368" s="7" t="str">
        <f>[1]Sheet1!DO368</f>
        <v/>
      </c>
      <c r="Q368" s="7">
        <f>[1]Sheet1!DP368</f>
        <v>6354.8757650450743</v>
      </c>
    </row>
    <row r="369" spans="1:17" x14ac:dyDescent="0.25">
      <c r="A369" s="1">
        <f>[1]Sheet1!B369</f>
        <v>44544.09375</v>
      </c>
      <c r="B369" s="5">
        <f t="shared" si="84"/>
        <v>44544.09375</v>
      </c>
      <c r="C369">
        <f>C368</f>
        <v>611.04999999999995</v>
      </c>
      <c r="D369" t="str">
        <f>[1]Sheet1!AH369</f>
        <v/>
      </c>
      <c r="E369" t="str">
        <f>[1]Sheet1!AR369</f>
        <v/>
      </c>
      <c r="F369" t="str">
        <f>[1]Sheet1!BK369</f>
        <v/>
      </c>
      <c r="G369" t="str">
        <f>[1]Sheet1!BL369</f>
        <v/>
      </c>
      <c r="H369">
        <f>[1]Sheet1!X369</f>
        <v>612.74</v>
      </c>
      <c r="I369">
        <f>[1]Sheet1!W369</f>
        <v>611.79</v>
      </c>
      <c r="J369" t="str">
        <f>[1]Sheet1!CC369</f>
        <v/>
      </c>
      <c r="K369" t="str">
        <f>[1]Sheet1!CD369</f>
        <v/>
      </c>
      <c r="M369" t="str">
        <f>[1]Sheet1!DL369</f>
        <v/>
      </c>
      <c r="P369" s="7" t="str">
        <f>[1]Sheet1!DO369</f>
        <v/>
      </c>
      <c r="Q369" s="7">
        <f>[1]Sheet1!DP369</f>
        <v>6351.3987645365569</v>
      </c>
    </row>
    <row r="370" spans="1:17" x14ac:dyDescent="0.25">
      <c r="A370" s="1">
        <f>[1]Sheet1!B370</f>
        <v>44544.104166666664</v>
      </c>
      <c r="B370" s="5">
        <f t="shared" si="84"/>
        <v>44544.104166666664</v>
      </c>
      <c r="C370">
        <f t="shared" ref="C370:C371" si="95">C369</f>
        <v>611.04999999999995</v>
      </c>
      <c r="D370" t="str">
        <f>[1]Sheet1!AH370</f>
        <v/>
      </c>
      <c r="E370" t="str">
        <f>[1]Sheet1!AR370</f>
        <v/>
      </c>
      <c r="F370" t="str">
        <f>[1]Sheet1!BK370</f>
        <v/>
      </c>
      <c r="G370" t="str">
        <f>[1]Sheet1!BL370</f>
        <v/>
      </c>
      <c r="H370">
        <f>[1]Sheet1!X370</f>
        <v>612.74</v>
      </c>
      <c r="I370">
        <f>[1]Sheet1!W370</f>
        <v>611.79</v>
      </c>
      <c r="J370" t="str">
        <f>[1]Sheet1!CC370</f>
        <v/>
      </c>
      <c r="K370" t="str">
        <f>[1]Sheet1!CD370</f>
        <v/>
      </c>
      <c r="M370" t="str">
        <f>[1]Sheet1!DL370</f>
        <v/>
      </c>
      <c r="P370" s="7" t="str">
        <f>[1]Sheet1!DO370</f>
        <v/>
      </c>
      <c r="Q370" s="7">
        <f>[1]Sheet1!DP370</f>
        <v>6351.3987645365569</v>
      </c>
    </row>
    <row r="371" spans="1:17" x14ac:dyDescent="0.25">
      <c r="A371" s="1">
        <f>[1]Sheet1!B371</f>
        <v>44544.114583333336</v>
      </c>
      <c r="B371" s="5">
        <f t="shared" si="84"/>
        <v>44544.114583333336</v>
      </c>
      <c r="C371">
        <f t="shared" si="95"/>
        <v>611.04999999999995</v>
      </c>
      <c r="D371" t="str">
        <f>[1]Sheet1!AH371</f>
        <v/>
      </c>
      <c r="E371" t="str">
        <f>[1]Sheet1!AR371</f>
        <v/>
      </c>
      <c r="F371" t="str">
        <f>[1]Sheet1!BK371</f>
        <v/>
      </c>
      <c r="G371" t="str">
        <f>[1]Sheet1!BL371</f>
        <v/>
      </c>
      <c r="H371">
        <f>[1]Sheet1!X371</f>
        <v>612.74</v>
      </c>
      <c r="I371">
        <f>[1]Sheet1!W371</f>
        <v>611.79</v>
      </c>
      <c r="J371" t="str">
        <f>[1]Sheet1!CC371</f>
        <v/>
      </c>
      <c r="K371" t="str">
        <f>[1]Sheet1!CD371</f>
        <v/>
      </c>
      <c r="M371" t="str">
        <f>[1]Sheet1!DL371</f>
        <v/>
      </c>
      <c r="P371" s="7" t="str">
        <f>[1]Sheet1!DO371</f>
        <v/>
      </c>
      <c r="Q371" s="7">
        <f>[1]Sheet1!DP371</f>
        <v>3242.8323903108144</v>
      </c>
    </row>
    <row r="372" spans="1:17" x14ac:dyDescent="0.25">
      <c r="A372" s="1">
        <f>[1]Sheet1!B372</f>
        <v>44544.125</v>
      </c>
      <c r="B372" s="5">
        <f t="shared" si="84"/>
        <v>44544.125</v>
      </c>
      <c r="C372">
        <f>[1]Sheet1!L372</f>
        <v>611.04</v>
      </c>
      <c r="D372">
        <f>[1]Sheet1!AH372</f>
        <v>604.74</v>
      </c>
      <c r="E372" t="str">
        <f>[1]Sheet1!AR372</f>
        <v/>
      </c>
      <c r="F372" t="str">
        <f>[1]Sheet1!BK372</f>
        <v/>
      </c>
      <c r="G372" t="str">
        <f>[1]Sheet1!BL372</f>
        <v/>
      </c>
      <c r="H372">
        <f>[1]Sheet1!X372</f>
        <v>612.74</v>
      </c>
      <c r="I372">
        <f>[1]Sheet1!W372</f>
        <v>611.77999999999986</v>
      </c>
      <c r="J372" t="str">
        <f>[1]Sheet1!CC372</f>
        <v/>
      </c>
      <c r="K372" t="str">
        <f>[1]Sheet1!CD372</f>
        <v/>
      </c>
      <c r="M372" t="str">
        <f>[1]Sheet1!DL372</f>
        <v/>
      </c>
      <c r="P372" s="7" t="str">
        <f>[1]Sheet1!DO372</f>
        <v/>
      </c>
      <c r="Q372" s="7">
        <f>[1]Sheet1!DP372</f>
        <v>6347.9217643811862</v>
      </c>
    </row>
    <row r="373" spans="1:17" x14ac:dyDescent="0.25">
      <c r="A373" s="1">
        <f>[1]Sheet1!B373</f>
        <v>44544.135416666664</v>
      </c>
      <c r="B373" s="5">
        <f t="shared" si="84"/>
        <v>44544.135416666664</v>
      </c>
      <c r="C373">
        <f>C372</f>
        <v>611.04</v>
      </c>
      <c r="D373" t="str">
        <f>[1]Sheet1!AH373</f>
        <v/>
      </c>
      <c r="E373" t="str">
        <f>[1]Sheet1!AR373</f>
        <v/>
      </c>
      <c r="F373" t="str">
        <f>[1]Sheet1!BK373</f>
        <v/>
      </c>
      <c r="G373" t="str">
        <f>[1]Sheet1!BL373</f>
        <v/>
      </c>
      <c r="H373">
        <f>[1]Sheet1!X373</f>
        <v>612.74</v>
      </c>
      <c r="I373">
        <f>[1]Sheet1!W373</f>
        <v>611.77999999999986</v>
      </c>
      <c r="J373" t="str">
        <f>[1]Sheet1!CC373</f>
        <v/>
      </c>
      <c r="K373" t="str">
        <f>[1]Sheet1!CD373</f>
        <v/>
      </c>
      <c r="M373" t="str">
        <f>[1]Sheet1!DL373</f>
        <v/>
      </c>
      <c r="P373" s="7" t="str">
        <f>[1]Sheet1!DO373</f>
        <v/>
      </c>
      <c r="Q373" s="7">
        <f>[1]Sheet1!DP373</f>
        <v>6365.3067662174808</v>
      </c>
    </row>
    <row r="374" spans="1:17" x14ac:dyDescent="0.25">
      <c r="A374" s="1">
        <f>[1]Sheet1!B374</f>
        <v>44544.145833333336</v>
      </c>
      <c r="B374" s="5">
        <f t="shared" si="84"/>
        <v>44544.145833333336</v>
      </c>
      <c r="C374">
        <f t="shared" ref="C374:C375" si="96">C373</f>
        <v>611.04</v>
      </c>
      <c r="D374" t="str">
        <f>[1]Sheet1!AH374</f>
        <v/>
      </c>
      <c r="E374" t="str">
        <f>[1]Sheet1!AR374</f>
        <v/>
      </c>
      <c r="F374" t="str">
        <f>[1]Sheet1!BK374</f>
        <v/>
      </c>
      <c r="G374" t="str">
        <f>[1]Sheet1!BL374</f>
        <v/>
      </c>
      <c r="H374">
        <f>[1]Sheet1!X374</f>
        <v>612.74</v>
      </c>
      <c r="I374">
        <f>[1]Sheet1!W374</f>
        <v>611.77999999999986</v>
      </c>
      <c r="J374" t="str">
        <f>[1]Sheet1!CC374</f>
        <v/>
      </c>
      <c r="K374" t="str">
        <f>[1]Sheet1!CD374</f>
        <v/>
      </c>
      <c r="M374" t="str">
        <f>[1]Sheet1!DL374</f>
        <v/>
      </c>
      <c r="P374" s="7" t="str">
        <f>[1]Sheet1!DO374</f>
        <v/>
      </c>
      <c r="Q374" s="7">
        <f>[1]Sheet1!DP374</f>
        <v>6361.8297660621101</v>
      </c>
    </row>
    <row r="375" spans="1:17" x14ac:dyDescent="0.25">
      <c r="A375" s="1">
        <f>[1]Sheet1!B375</f>
        <v>44544.15625</v>
      </c>
      <c r="B375" s="5">
        <f t="shared" si="84"/>
        <v>44544.15625</v>
      </c>
      <c r="C375">
        <f t="shared" si="96"/>
        <v>611.04</v>
      </c>
      <c r="D375" t="str">
        <f>[1]Sheet1!AH375</f>
        <v/>
      </c>
      <c r="E375" t="str">
        <f>[1]Sheet1!AR375</f>
        <v/>
      </c>
      <c r="F375" t="str">
        <f>[1]Sheet1!BK375</f>
        <v/>
      </c>
      <c r="G375" t="str">
        <f>[1]Sheet1!BL375</f>
        <v/>
      </c>
      <c r="H375">
        <f>[1]Sheet1!X375</f>
        <v>612.74</v>
      </c>
      <c r="I375">
        <f>[1]Sheet1!W375</f>
        <v>611.77</v>
      </c>
      <c r="J375" t="str">
        <f>[1]Sheet1!CC375</f>
        <v/>
      </c>
      <c r="K375" t="str">
        <f>[1]Sheet1!CD375</f>
        <v/>
      </c>
      <c r="M375" t="str">
        <f>[1]Sheet1!DL375</f>
        <v/>
      </c>
      <c r="P375" s="7" t="str">
        <f>[1]Sheet1!DO375</f>
        <v/>
      </c>
      <c r="Q375" s="7">
        <f>[1]Sheet1!DP375</f>
        <v>3234.6153895496586</v>
      </c>
    </row>
    <row r="376" spans="1:17" x14ac:dyDescent="0.25">
      <c r="A376" s="1">
        <f>[1]Sheet1!B376</f>
        <v>44544.166666666664</v>
      </c>
      <c r="B376" s="5">
        <f t="shared" si="84"/>
        <v>44544.166666666664</v>
      </c>
      <c r="C376">
        <f>[1]Sheet1!L376</f>
        <v>611.02999999999986</v>
      </c>
      <c r="D376">
        <f>[1]Sheet1!AH376</f>
        <v>604.74</v>
      </c>
      <c r="E376">
        <f>[1]Sheet1!AR376</f>
        <v>24383.333403553021</v>
      </c>
      <c r="F376">
        <f>[1]Sheet1!BK376</f>
        <v>14.999999999999998</v>
      </c>
      <c r="G376">
        <f>[1]Sheet1!BL376</f>
        <v>7.9999999999999991</v>
      </c>
      <c r="H376">
        <f>[1]Sheet1!X376</f>
        <v>612.7299999999999</v>
      </c>
      <c r="I376">
        <f>[1]Sheet1!W376</f>
        <v>611.77999999999986</v>
      </c>
      <c r="J376">
        <f>[1]Sheet1!CC376</f>
        <v>1175.3498535199999</v>
      </c>
      <c r="K376">
        <f>[1]Sheet1!CD376</f>
        <v>775.42987060500013</v>
      </c>
      <c r="M376" t="str">
        <f>[1]Sheet1!DL376</f>
        <v/>
      </c>
      <c r="P376" s="7" t="str">
        <f>[1]Sheet1!DO376</f>
        <v/>
      </c>
      <c r="Q376" s="7">
        <f>[1]Sheet1!DP376</f>
        <v>6354.8757650450743</v>
      </c>
    </row>
    <row r="377" spans="1:17" x14ac:dyDescent="0.25">
      <c r="A377" s="1">
        <f>[1]Sheet1!B377</f>
        <v>44544.177083333336</v>
      </c>
      <c r="B377" s="5">
        <f t="shared" si="84"/>
        <v>44544.177083333336</v>
      </c>
      <c r="C377">
        <f>C376</f>
        <v>611.02999999999986</v>
      </c>
      <c r="D377" t="str">
        <f>[1]Sheet1!AH377</f>
        <v/>
      </c>
      <c r="E377" t="str">
        <f>[1]Sheet1!AR377</f>
        <v/>
      </c>
      <c r="F377" t="str">
        <f>[1]Sheet1!BK377</f>
        <v/>
      </c>
      <c r="G377" t="str">
        <f>[1]Sheet1!BL377</f>
        <v/>
      </c>
      <c r="H377">
        <f>[1]Sheet1!X377</f>
        <v>612.74</v>
      </c>
      <c r="I377">
        <f>[1]Sheet1!W377</f>
        <v>611.77</v>
      </c>
      <c r="J377" t="str">
        <f>[1]Sheet1!CC377</f>
        <v/>
      </c>
      <c r="K377" t="str">
        <f>[1]Sheet1!CD377</f>
        <v/>
      </c>
      <c r="M377" t="str">
        <f>[1]Sheet1!DL377</f>
        <v/>
      </c>
      <c r="P377" s="7" t="str">
        <f>[1]Sheet1!DO377</f>
        <v/>
      </c>
      <c r="Q377" s="7">
        <f>[1]Sheet1!DP377</f>
        <v>6368.7837667259982</v>
      </c>
    </row>
    <row r="378" spans="1:17" x14ac:dyDescent="0.25">
      <c r="A378" s="1">
        <f>[1]Sheet1!B378</f>
        <v>44544.1875</v>
      </c>
      <c r="B378" s="5">
        <f t="shared" si="84"/>
        <v>44544.1875</v>
      </c>
      <c r="C378">
        <f t="shared" ref="C378:C379" si="97">C377</f>
        <v>611.02999999999986</v>
      </c>
      <c r="D378" t="str">
        <f>[1]Sheet1!AH378</f>
        <v/>
      </c>
      <c r="E378" t="str">
        <f>[1]Sheet1!AR378</f>
        <v/>
      </c>
      <c r="F378" t="str">
        <f>[1]Sheet1!BK378</f>
        <v/>
      </c>
      <c r="G378" t="str">
        <f>[1]Sheet1!BL378</f>
        <v/>
      </c>
      <c r="H378">
        <f>[1]Sheet1!X378</f>
        <v>612.74</v>
      </c>
      <c r="I378">
        <f>[1]Sheet1!W378</f>
        <v>611.77999999999986</v>
      </c>
      <c r="J378" t="str">
        <f>[1]Sheet1!CC378</f>
        <v/>
      </c>
      <c r="K378" t="str">
        <f>[1]Sheet1!CD378</f>
        <v/>
      </c>
      <c r="M378" t="str">
        <f>[1]Sheet1!DL378</f>
        <v/>
      </c>
      <c r="P378" s="7" t="str">
        <f>[1]Sheet1!DO378</f>
        <v/>
      </c>
      <c r="Q378" s="7">
        <f>[1]Sheet1!DP378</f>
        <v>6368.7837667259982</v>
      </c>
    </row>
    <row r="379" spans="1:17" x14ac:dyDescent="0.25">
      <c r="A379" s="1">
        <f>[1]Sheet1!B379</f>
        <v>44544.197916666664</v>
      </c>
      <c r="B379" s="5">
        <f t="shared" si="84"/>
        <v>44544.197916666664</v>
      </c>
      <c r="C379">
        <f t="shared" si="97"/>
        <v>611.02999999999986</v>
      </c>
      <c r="D379" t="str">
        <f>[1]Sheet1!AH379</f>
        <v/>
      </c>
      <c r="E379" t="str">
        <f>[1]Sheet1!AR379</f>
        <v/>
      </c>
      <c r="F379" t="str">
        <f>[1]Sheet1!BK379</f>
        <v/>
      </c>
      <c r="G379" t="str">
        <f>[1]Sheet1!BL379</f>
        <v/>
      </c>
      <c r="H379">
        <f>[1]Sheet1!X379</f>
        <v>612.74</v>
      </c>
      <c r="I379">
        <f>[1]Sheet1!W379</f>
        <v>611.77</v>
      </c>
      <c r="J379" t="str">
        <f>[1]Sheet1!CC379</f>
        <v/>
      </c>
      <c r="K379" t="str">
        <f>[1]Sheet1!CD379</f>
        <v/>
      </c>
      <c r="M379" t="str">
        <f>[1]Sheet1!DL379</f>
        <v/>
      </c>
      <c r="P379" s="7" t="str">
        <f>[1]Sheet1!DO379</f>
        <v/>
      </c>
      <c r="Q379" s="7">
        <f>[1]Sheet1!DP379</f>
        <v>3245.571390564533</v>
      </c>
    </row>
    <row r="380" spans="1:17" x14ac:dyDescent="0.25">
      <c r="A380" s="1">
        <f>[1]Sheet1!B380</f>
        <v>44544.208333333336</v>
      </c>
      <c r="B380" s="5">
        <f t="shared" si="84"/>
        <v>44544.208333333336</v>
      </c>
      <c r="C380">
        <f>[1]Sheet1!L380</f>
        <v>611.02</v>
      </c>
      <c r="D380">
        <f>[1]Sheet1!AH380</f>
        <v>604.74</v>
      </c>
      <c r="E380" t="str">
        <f>[1]Sheet1!AR380</f>
        <v/>
      </c>
      <c r="F380" t="str">
        <f>[1]Sheet1!BK380</f>
        <v/>
      </c>
      <c r="G380" t="str">
        <f>[1]Sheet1!BL380</f>
        <v/>
      </c>
      <c r="H380">
        <f>[1]Sheet1!X380</f>
        <v>612.74</v>
      </c>
      <c r="I380">
        <f>[1]Sheet1!W380</f>
        <v>611.77</v>
      </c>
      <c r="J380" t="str">
        <f>[1]Sheet1!CC380</f>
        <v/>
      </c>
      <c r="K380" t="str">
        <f>[1]Sheet1!CD380</f>
        <v/>
      </c>
      <c r="M380" t="str">
        <f>[1]Sheet1!DL380</f>
        <v/>
      </c>
      <c r="P380" s="7" t="str">
        <f>[1]Sheet1!DO380</f>
        <v/>
      </c>
      <c r="Q380" s="7">
        <f>[1]Sheet1!DP380</f>
        <v>6361.8297660621101</v>
      </c>
    </row>
    <row r="381" spans="1:17" x14ac:dyDescent="0.25">
      <c r="A381" s="1">
        <f>[1]Sheet1!B381</f>
        <v>44544.21875</v>
      </c>
      <c r="B381" s="5">
        <f t="shared" si="84"/>
        <v>44544.21875</v>
      </c>
      <c r="C381">
        <f>C380</f>
        <v>611.02</v>
      </c>
      <c r="D381" t="str">
        <f>[1]Sheet1!AH381</f>
        <v/>
      </c>
      <c r="E381" t="str">
        <f>[1]Sheet1!AR381</f>
        <v/>
      </c>
      <c r="F381" t="str">
        <f>[1]Sheet1!BK381</f>
        <v/>
      </c>
      <c r="G381" t="str">
        <f>[1]Sheet1!BL381</f>
        <v/>
      </c>
      <c r="H381">
        <f>[1]Sheet1!X381</f>
        <v>612.7299999999999</v>
      </c>
      <c r="I381">
        <f>[1]Sheet1!W381</f>
        <v>611.76</v>
      </c>
      <c r="J381" t="str">
        <f>[1]Sheet1!CC381</f>
        <v/>
      </c>
      <c r="K381" t="str">
        <f>[1]Sheet1!CD381</f>
        <v/>
      </c>
      <c r="M381" t="str">
        <f>[1]Sheet1!DL381</f>
        <v/>
      </c>
      <c r="P381" s="7" t="str">
        <f>[1]Sheet1!DO381</f>
        <v/>
      </c>
      <c r="Q381" s="7">
        <f>[1]Sheet1!DP381</f>
        <v>6372.2607672345166</v>
      </c>
    </row>
    <row r="382" spans="1:17" x14ac:dyDescent="0.25">
      <c r="A382" s="1">
        <f>[1]Sheet1!B382</f>
        <v>44544.229166666664</v>
      </c>
      <c r="B382" s="5">
        <f t="shared" si="84"/>
        <v>44544.229166666664</v>
      </c>
      <c r="C382">
        <f t="shared" ref="C382:C383" si="98">C381</f>
        <v>611.02</v>
      </c>
      <c r="D382" t="str">
        <f>[1]Sheet1!AH382</f>
        <v/>
      </c>
      <c r="E382" t="str">
        <f>[1]Sheet1!AR382</f>
        <v/>
      </c>
      <c r="F382" t="str">
        <f>[1]Sheet1!BK382</f>
        <v/>
      </c>
      <c r="G382" t="str">
        <f>[1]Sheet1!BL382</f>
        <v/>
      </c>
      <c r="H382">
        <f>[1]Sheet1!X382</f>
        <v>612.7299999999999</v>
      </c>
      <c r="I382">
        <f>[1]Sheet1!W382</f>
        <v>611.76</v>
      </c>
      <c r="J382" t="str">
        <f>[1]Sheet1!CC382</f>
        <v/>
      </c>
      <c r="K382" t="str">
        <f>[1]Sheet1!CD382</f>
        <v/>
      </c>
      <c r="M382" t="str">
        <f>[1]Sheet1!DL382</f>
        <v/>
      </c>
      <c r="P382" s="7" t="str">
        <f>[1]Sheet1!DO382</f>
        <v/>
      </c>
      <c r="Q382" s="7">
        <f>[1]Sheet1!DP382</f>
        <v>6361.8297660621101</v>
      </c>
    </row>
    <row r="383" spans="1:17" x14ac:dyDescent="0.25">
      <c r="A383" s="1">
        <f>[1]Sheet1!B383</f>
        <v>44544.239583333336</v>
      </c>
      <c r="B383" s="5">
        <f t="shared" si="84"/>
        <v>44544.239583333336</v>
      </c>
      <c r="C383">
        <f t="shared" si="98"/>
        <v>611.02</v>
      </c>
      <c r="D383" t="str">
        <f>[1]Sheet1!AH383</f>
        <v/>
      </c>
      <c r="E383" t="str">
        <f>[1]Sheet1!AR383</f>
        <v/>
      </c>
      <c r="F383" t="str">
        <f>[1]Sheet1!BK383</f>
        <v/>
      </c>
      <c r="G383" t="str">
        <f>[1]Sheet1!BL383</f>
        <v/>
      </c>
      <c r="H383">
        <f>[1]Sheet1!X383</f>
        <v>612.7299999999999</v>
      </c>
      <c r="I383">
        <f>[1]Sheet1!W383</f>
        <v>611.76</v>
      </c>
      <c r="J383" t="str">
        <f>[1]Sheet1!CC383</f>
        <v/>
      </c>
      <c r="K383" t="str">
        <f>[1]Sheet1!CD383</f>
        <v/>
      </c>
      <c r="M383" t="str">
        <f>[1]Sheet1!DL383</f>
        <v/>
      </c>
      <c r="P383" s="7" t="str">
        <f>[1]Sheet1!DO383</f>
        <v/>
      </c>
      <c r="Q383" s="7">
        <f>[1]Sheet1!DP383</f>
        <v>3226.3983884353561</v>
      </c>
    </row>
    <row r="384" spans="1:17" x14ac:dyDescent="0.25">
      <c r="A384" s="1">
        <f>[1]Sheet1!B384</f>
        <v>44544.25</v>
      </c>
      <c r="B384" s="5">
        <f t="shared" si="84"/>
        <v>44544.25</v>
      </c>
      <c r="C384">
        <f>[1]Sheet1!L384</f>
        <v>611.01</v>
      </c>
      <c r="D384">
        <f>[1]Sheet1!AH384</f>
        <v>604.74</v>
      </c>
      <c r="E384" t="str">
        <f>[1]Sheet1!AR384</f>
        <v/>
      </c>
      <c r="F384" t="str">
        <f>[1]Sheet1!BK384</f>
        <v/>
      </c>
      <c r="G384" t="str">
        <f>[1]Sheet1!BL384</f>
        <v/>
      </c>
      <c r="H384">
        <f>[1]Sheet1!X384</f>
        <v>612.7299999999999</v>
      </c>
      <c r="I384">
        <f>[1]Sheet1!W384</f>
        <v>611.74999999999989</v>
      </c>
      <c r="J384" t="str">
        <f>[1]Sheet1!CC384</f>
        <v/>
      </c>
      <c r="K384" t="str">
        <f>[1]Sheet1!CD384</f>
        <v/>
      </c>
      <c r="M384" t="str">
        <f>[1]Sheet1!DL384</f>
        <v/>
      </c>
      <c r="P384" s="7">
        <f>[1]Sheet1!DO384</f>
        <v>25550.040000000005</v>
      </c>
      <c r="Q384" s="7">
        <f>[1]Sheet1!DP384</f>
        <v>6354.8757650450743</v>
      </c>
    </row>
    <row r="385" spans="1:17" x14ac:dyDescent="0.25">
      <c r="A385" s="1">
        <f>[1]Sheet1!B385</f>
        <v>44544.260416666664</v>
      </c>
      <c r="B385" s="5">
        <f t="shared" si="84"/>
        <v>44544.260416666664</v>
      </c>
      <c r="C385">
        <f>C384</f>
        <v>611.01</v>
      </c>
      <c r="D385" t="str">
        <f>[1]Sheet1!AH385</f>
        <v/>
      </c>
      <c r="E385" t="str">
        <f>[1]Sheet1!AR385</f>
        <v/>
      </c>
      <c r="F385" t="str">
        <f>[1]Sheet1!BK385</f>
        <v/>
      </c>
      <c r="G385" t="str">
        <f>[1]Sheet1!BL385</f>
        <v/>
      </c>
      <c r="H385">
        <f>[1]Sheet1!X385</f>
        <v>612.7299999999999</v>
      </c>
      <c r="I385">
        <f>[1]Sheet1!W385</f>
        <v>611.74999999999989</v>
      </c>
      <c r="J385" t="str">
        <f>[1]Sheet1!CC385</f>
        <v/>
      </c>
      <c r="K385" t="str">
        <f>[1]Sheet1!CD385</f>
        <v/>
      </c>
      <c r="M385" t="str">
        <f>[1]Sheet1!DL385</f>
        <v/>
      </c>
      <c r="P385" s="7" t="str">
        <f>[1]Sheet1!DO385</f>
        <v/>
      </c>
      <c r="Q385" s="7">
        <f>[1]Sheet1!DP385</f>
        <v>6354.8757650450743</v>
      </c>
    </row>
    <row r="386" spans="1:17" x14ac:dyDescent="0.25">
      <c r="A386" s="1">
        <f>[1]Sheet1!B386</f>
        <v>44544.270833333336</v>
      </c>
      <c r="B386" s="5">
        <f t="shared" si="84"/>
        <v>44544.270833333336</v>
      </c>
      <c r="C386">
        <f t="shared" ref="C386:C387" si="99">C385</f>
        <v>611.01</v>
      </c>
      <c r="D386" t="str">
        <f>[1]Sheet1!AH386</f>
        <v/>
      </c>
      <c r="E386" t="str">
        <f>[1]Sheet1!AR386</f>
        <v/>
      </c>
      <c r="F386" t="str">
        <f>[1]Sheet1!BK386</f>
        <v/>
      </c>
      <c r="G386" t="str">
        <f>[1]Sheet1!BL386</f>
        <v/>
      </c>
      <c r="H386">
        <f>[1]Sheet1!X386</f>
        <v>612.7299999999999</v>
      </c>
      <c r="I386">
        <f>[1]Sheet1!W386</f>
        <v>611.74999999999989</v>
      </c>
      <c r="J386" t="str">
        <f>[1]Sheet1!CC386</f>
        <v/>
      </c>
      <c r="K386" t="str">
        <f>[1]Sheet1!CD386</f>
        <v/>
      </c>
      <c r="M386" t="str">
        <f>[1]Sheet1!DL386</f>
        <v/>
      </c>
      <c r="P386" s="7" t="str">
        <f>[1]Sheet1!DO386</f>
        <v/>
      </c>
      <c r="Q386" s="7">
        <f>[1]Sheet1!DP386</f>
        <v>6372.2607672345166</v>
      </c>
    </row>
    <row r="387" spans="1:17" x14ac:dyDescent="0.25">
      <c r="A387" s="1">
        <f>[1]Sheet1!B387</f>
        <v>44544.28125</v>
      </c>
      <c r="B387" s="5">
        <f t="shared" si="84"/>
        <v>44544.28125</v>
      </c>
      <c r="C387">
        <f t="shared" si="99"/>
        <v>611.01</v>
      </c>
      <c r="D387" t="str">
        <f>[1]Sheet1!AH387</f>
        <v/>
      </c>
      <c r="E387" t="str">
        <f>[1]Sheet1!AR387</f>
        <v/>
      </c>
      <c r="F387" t="str">
        <f>[1]Sheet1!BK387</f>
        <v/>
      </c>
      <c r="G387" t="str">
        <f>[1]Sheet1!BL387</f>
        <v/>
      </c>
      <c r="H387">
        <f>[1]Sheet1!X387</f>
        <v>612.7299999999999</v>
      </c>
      <c r="I387">
        <f>[1]Sheet1!W387</f>
        <v>611.74999999999989</v>
      </c>
      <c r="J387" t="str">
        <f>[1]Sheet1!CC387</f>
        <v/>
      </c>
      <c r="K387" t="str">
        <f>[1]Sheet1!CD387</f>
        <v/>
      </c>
      <c r="M387" t="str">
        <f>[1]Sheet1!DL387</f>
        <v/>
      </c>
      <c r="P387" s="7" t="str">
        <f>[1]Sheet1!DO387</f>
        <v/>
      </c>
      <c r="Q387" s="7">
        <f>[1]Sheet1!DP387</f>
        <v>3237.3543898033772</v>
      </c>
    </row>
    <row r="388" spans="1:17" x14ac:dyDescent="0.25">
      <c r="A388" s="1">
        <f>[1]Sheet1!B388</f>
        <v>44544.291666666664</v>
      </c>
      <c r="B388" s="5">
        <f t="shared" si="84"/>
        <v>44544.291666666664</v>
      </c>
      <c r="C388">
        <f>[1]Sheet1!L388</f>
        <v>610.99999999999989</v>
      </c>
      <c r="D388">
        <f>[1]Sheet1!AH388</f>
        <v>604.73</v>
      </c>
      <c r="E388" t="str">
        <f>[1]Sheet1!AR388</f>
        <v/>
      </c>
      <c r="F388" t="str">
        <f>[1]Sheet1!BK388</f>
        <v/>
      </c>
      <c r="G388" t="str">
        <f>[1]Sheet1!BL388</f>
        <v/>
      </c>
      <c r="H388">
        <f>[1]Sheet1!X388</f>
        <v>612.71999999999991</v>
      </c>
      <c r="I388">
        <f>[1]Sheet1!W388</f>
        <v>611.74999999999989</v>
      </c>
      <c r="J388" t="str">
        <f>[1]Sheet1!CC388</f>
        <v/>
      </c>
      <c r="K388" t="str">
        <f>[1]Sheet1!CD388</f>
        <v/>
      </c>
      <c r="M388" t="str">
        <f>[1]Sheet1!DL388</f>
        <v/>
      </c>
      <c r="P388" s="7" t="str">
        <f>[1]Sheet1!DO388</f>
        <v/>
      </c>
      <c r="Q388" s="7">
        <f>[1]Sheet1!DP388</f>
        <v>6344.4447638726679</v>
      </c>
    </row>
    <row r="389" spans="1:17" x14ac:dyDescent="0.25">
      <c r="A389" s="1">
        <f>[1]Sheet1!B389</f>
        <v>44544.302083333336</v>
      </c>
      <c r="B389" s="5">
        <f t="shared" si="84"/>
        <v>44544.302083333336</v>
      </c>
      <c r="C389">
        <f>C388</f>
        <v>610.99999999999989</v>
      </c>
      <c r="D389" t="str">
        <f>[1]Sheet1!AH389</f>
        <v/>
      </c>
      <c r="E389" t="str">
        <f>[1]Sheet1!AR389</f>
        <v/>
      </c>
      <c r="F389" t="str">
        <f>[1]Sheet1!BK389</f>
        <v/>
      </c>
      <c r="G389" t="str">
        <f>[1]Sheet1!BL389</f>
        <v/>
      </c>
      <c r="H389">
        <f>[1]Sheet1!X389</f>
        <v>612.71999999999991</v>
      </c>
      <c r="I389">
        <f>[1]Sheet1!W389</f>
        <v>611.74</v>
      </c>
      <c r="J389" t="str">
        <f>[1]Sheet1!CC389</f>
        <v/>
      </c>
      <c r="K389" t="str">
        <f>[1]Sheet1!CD389</f>
        <v/>
      </c>
      <c r="M389" t="str">
        <f>[1]Sheet1!DL389</f>
        <v/>
      </c>
      <c r="P389" s="7" t="str">
        <f>[1]Sheet1!DO389</f>
        <v/>
      </c>
      <c r="Q389" s="7">
        <f>[1]Sheet1!DP389</f>
        <v>6361.8297660621101</v>
      </c>
    </row>
    <row r="390" spans="1:17" x14ac:dyDescent="0.25">
      <c r="A390" s="1">
        <f>[1]Sheet1!B390</f>
        <v>44544.3125</v>
      </c>
      <c r="B390" s="5">
        <f t="shared" si="84"/>
        <v>44544.3125</v>
      </c>
      <c r="C390">
        <f t="shared" ref="C390:C391" si="100">C389</f>
        <v>610.99999999999989</v>
      </c>
      <c r="D390" t="str">
        <f>[1]Sheet1!AH390</f>
        <v/>
      </c>
      <c r="E390" t="str">
        <f>[1]Sheet1!AR390</f>
        <v/>
      </c>
      <c r="F390" t="str">
        <f>[1]Sheet1!BK390</f>
        <v/>
      </c>
      <c r="G390" t="str">
        <f>[1]Sheet1!BL390</f>
        <v/>
      </c>
      <c r="H390">
        <f>[1]Sheet1!X390</f>
        <v>612.71999999999991</v>
      </c>
      <c r="I390">
        <f>[1]Sheet1!W390</f>
        <v>611.74</v>
      </c>
      <c r="J390" t="str">
        <f>[1]Sheet1!CC390</f>
        <v/>
      </c>
      <c r="K390" t="str">
        <f>[1]Sheet1!CD390</f>
        <v/>
      </c>
      <c r="M390" t="str">
        <f>[1]Sheet1!DL390</f>
        <v/>
      </c>
      <c r="P390" s="7" t="str">
        <f>[1]Sheet1!DO390</f>
        <v/>
      </c>
      <c r="Q390" s="7">
        <f>[1]Sheet1!DP390</f>
        <v>6365.3067662174808</v>
      </c>
    </row>
    <row r="391" spans="1:17" x14ac:dyDescent="0.25">
      <c r="A391" s="1">
        <f>[1]Sheet1!B391</f>
        <v>44544.322916666664</v>
      </c>
      <c r="B391" s="5">
        <f t="shared" si="84"/>
        <v>44544.322916666664</v>
      </c>
      <c r="C391">
        <f t="shared" si="100"/>
        <v>610.99999999999989</v>
      </c>
      <c r="D391" t="str">
        <f>[1]Sheet1!AH391</f>
        <v/>
      </c>
      <c r="E391" t="str">
        <f>[1]Sheet1!AR391</f>
        <v/>
      </c>
      <c r="F391" t="str">
        <f>[1]Sheet1!BK391</f>
        <v/>
      </c>
      <c r="G391" t="str">
        <f>[1]Sheet1!BL391</f>
        <v/>
      </c>
      <c r="H391">
        <f>[1]Sheet1!X391</f>
        <v>612.71999999999991</v>
      </c>
      <c r="I391">
        <f>[1]Sheet1!W391</f>
        <v>611.74999999999989</v>
      </c>
      <c r="J391" t="str">
        <f>[1]Sheet1!CC391</f>
        <v/>
      </c>
      <c r="K391" t="str">
        <f>[1]Sheet1!CD391</f>
        <v/>
      </c>
      <c r="M391" t="str">
        <f>[1]Sheet1!DL391</f>
        <v/>
      </c>
      <c r="P391" s="7" t="str">
        <f>[1]Sheet1!DO391</f>
        <v/>
      </c>
      <c r="Q391" s="7">
        <f>[1]Sheet1!DP391</f>
        <v>3237.3543898033772</v>
      </c>
    </row>
    <row r="392" spans="1:17" x14ac:dyDescent="0.25">
      <c r="A392" s="1">
        <f>[1]Sheet1!B392</f>
        <v>44544.333333333336</v>
      </c>
      <c r="B392" s="5">
        <f t="shared" si="84"/>
        <v>44544.333333333336</v>
      </c>
      <c r="C392">
        <f>[1]Sheet1!L392</f>
        <v>610.98</v>
      </c>
      <c r="D392">
        <f>[1]Sheet1!AH392</f>
        <v>604.73</v>
      </c>
      <c r="E392">
        <f>[1]Sheet1!AR392</f>
        <v>23732.000000305681</v>
      </c>
      <c r="F392">
        <f>[1]Sheet1!BK392</f>
        <v>14.999999999999998</v>
      </c>
      <c r="G392">
        <f>[1]Sheet1!BL392</f>
        <v>7.9999999999999991</v>
      </c>
      <c r="H392">
        <f>[1]Sheet1!X392</f>
        <v>612.71999999999991</v>
      </c>
      <c r="I392">
        <f>[1]Sheet1!W392</f>
        <v>611.74</v>
      </c>
      <c r="J392">
        <f>[1]Sheet1!CC392</f>
        <v>1173.6533203100003</v>
      </c>
      <c r="K392">
        <f>[1]Sheet1!CD392</f>
        <v>774.37207031200012</v>
      </c>
      <c r="M392">
        <f>[1]Sheet1!DL392</f>
        <v>0</v>
      </c>
      <c r="P392" s="7" t="str">
        <f>[1]Sheet1!DO392</f>
        <v/>
      </c>
      <c r="Q392" s="7">
        <f>[1]Sheet1!DP392</f>
        <v>6344.4447638726679</v>
      </c>
    </row>
    <row r="393" spans="1:17" x14ac:dyDescent="0.25">
      <c r="A393" s="1">
        <f>[1]Sheet1!B393</f>
        <v>44544.34375</v>
      </c>
      <c r="B393" s="5">
        <f t="shared" ref="B393:B456" si="101">A393</f>
        <v>44544.34375</v>
      </c>
      <c r="C393">
        <f>C392</f>
        <v>610.98</v>
      </c>
      <c r="D393" t="str">
        <f>[1]Sheet1!AH393</f>
        <v/>
      </c>
      <c r="E393" t="str">
        <f>[1]Sheet1!AR393</f>
        <v/>
      </c>
      <c r="F393" t="str">
        <f>[1]Sheet1!BK393</f>
        <v/>
      </c>
      <c r="G393" t="str">
        <f>[1]Sheet1!BL393</f>
        <v/>
      </c>
      <c r="H393">
        <f>[1]Sheet1!X393</f>
        <v>612.71999999999991</v>
      </c>
      <c r="I393">
        <f>[1]Sheet1!W393</f>
        <v>611.73</v>
      </c>
      <c r="J393" t="str">
        <f>[1]Sheet1!CC393</f>
        <v/>
      </c>
      <c r="K393" t="str">
        <f>[1]Sheet1!CD393</f>
        <v/>
      </c>
      <c r="M393" t="str">
        <f>[1]Sheet1!DL393</f>
        <v/>
      </c>
      <c r="P393" s="7" t="str">
        <f>[1]Sheet1!DO393</f>
        <v/>
      </c>
      <c r="Q393" s="7">
        <f>[1]Sheet1!DP393</f>
        <v>6361.8297660621101</v>
      </c>
    </row>
    <row r="394" spans="1:17" x14ac:dyDescent="0.25">
      <c r="A394" s="1">
        <f>[1]Sheet1!B394</f>
        <v>44544.354166666664</v>
      </c>
      <c r="B394" s="5">
        <f t="shared" si="101"/>
        <v>44544.354166666664</v>
      </c>
      <c r="C394">
        <f t="shared" ref="C394:C395" si="102">C393</f>
        <v>610.98</v>
      </c>
      <c r="D394" t="str">
        <f>[1]Sheet1!AH394</f>
        <v/>
      </c>
      <c r="E394" t="str">
        <f>[1]Sheet1!AR394</f>
        <v/>
      </c>
      <c r="F394" t="str">
        <f>[1]Sheet1!BK394</f>
        <v/>
      </c>
      <c r="G394" t="str">
        <f>[1]Sheet1!BL394</f>
        <v/>
      </c>
      <c r="H394">
        <f>[1]Sheet1!X394</f>
        <v>612.71999999999991</v>
      </c>
      <c r="I394">
        <f>[1]Sheet1!W394</f>
        <v>611.74</v>
      </c>
      <c r="J394" t="str">
        <f>[1]Sheet1!CC394</f>
        <v/>
      </c>
      <c r="K394" t="str">
        <f>[1]Sheet1!CD394</f>
        <v/>
      </c>
      <c r="M394" t="str">
        <f>[1]Sheet1!DL394</f>
        <v/>
      </c>
      <c r="P394" s="7" t="str">
        <f>[1]Sheet1!DO394</f>
        <v/>
      </c>
      <c r="Q394" s="7">
        <f>[1]Sheet1!DP394</f>
        <v>6361.8297660621101</v>
      </c>
    </row>
    <row r="395" spans="1:17" x14ac:dyDescent="0.25">
      <c r="A395" s="1">
        <f>[1]Sheet1!B395</f>
        <v>44544.364583333336</v>
      </c>
      <c r="B395" s="5">
        <f t="shared" si="101"/>
        <v>44544.364583333336</v>
      </c>
      <c r="C395">
        <f t="shared" si="102"/>
        <v>610.98</v>
      </c>
      <c r="D395" t="str">
        <f>[1]Sheet1!AH395</f>
        <v/>
      </c>
      <c r="E395" t="str">
        <f>[1]Sheet1!AR395</f>
        <v/>
      </c>
      <c r="F395" t="str">
        <f>[1]Sheet1!BK395</f>
        <v/>
      </c>
      <c r="G395" t="str">
        <f>[1]Sheet1!BL395</f>
        <v/>
      </c>
      <c r="H395">
        <f>[1]Sheet1!X395</f>
        <v>612.71999999999991</v>
      </c>
      <c r="I395">
        <f>[1]Sheet1!W395</f>
        <v>611.73</v>
      </c>
      <c r="J395" t="str">
        <f>[1]Sheet1!CC395</f>
        <v/>
      </c>
      <c r="K395" t="str">
        <f>[1]Sheet1!CD395</f>
        <v/>
      </c>
      <c r="M395" t="str">
        <f>[1]Sheet1!DL395</f>
        <v/>
      </c>
      <c r="P395" s="7" t="str">
        <f>[1]Sheet1!DO395</f>
        <v/>
      </c>
      <c r="Q395" s="7">
        <f>[1]Sheet1!DP395</f>
        <v>3231.8763889427933</v>
      </c>
    </row>
    <row r="396" spans="1:17" x14ac:dyDescent="0.25">
      <c r="A396" s="1">
        <f>[1]Sheet1!B396</f>
        <v>44544.375</v>
      </c>
      <c r="B396" s="5">
        <f t="shared" si="101"/>
        <v>44544.375</v>
      </c>
      <c r="C396">
        <f>[1]Sheet1!L396</f>
        <v>610.77999999999986</v>
      </c>
      <c r="D396">
        <f>[1]Sheet1!AH396</f>
        <v>605.05999999999983</v>
      </c>
      <c r="E396" t="str">
        <f>[1]Sheet1!AR396</f>
        <v/>
      </c>
      <c r="F396" t="str">
        <f>[1]Sheet1!BK396</f>
        <v/>
      </c>
      <c r="G396" t="str">
        <f>[1]Sheet1!BL396</f>
        <v/>
      </c>
      <c r="H396">
        <f>[1]Sheet1!X396</f>
        <v>612.70999999999992</v>
      </c>
      <c r="I396">
        <f>[1]Sheet1!W396</f>
        <v>611.74</v>
      </c>
      <c r="J396" t="str">
        <f>[1]Sheet1!CC396</f>
        <v/>
      </c>
      <c r="K396" t="str">
        <f>[1]Sheet1!CD396</f>
        <v/>
      </c>
      <c r="M396" t="str">
        <f>[1]Sheet1!DL396</f>
        <v/>
      </c>
      <c r="P396" s="7" t="str">
        <f>[1]Sheet1!DO396</f>
        <v/>
      </c>
      <c r="Q396" s="7">
        <f>[1]Sheet1!DP396</f>
        <v>6358.3527655535927</v>
      </c>
    </row>
    <row r="397" spans="1:17" x14ac:dyDescent="0.25">
      <c r="A397" s="1">
        <f>[1]Sheet1!B397</f>
        <v>44544.385416666664</v>
      </c>
      <c r="B397" s="5">
        <f t="shared" si="101"/>
        <v>44544.385416666664</v>
      </c>
      <c r="C397">
        <f>C396</f>
        <v>610.77999999999986</v>
      </c>
      <c r="D397" t="str">
        <f>[1]Sheet1!AH397</f>
        <v/>
      </c>
      <c r="E397" t="str">
        <f>[1]Sheet1!AR397</f>
        <v/>
      </c>
      <c r="F397" t="str">
        <f>[1]Sheet1!BK397</f>
        <v/>
      </c>
      <c r="G397" t="str">
        <f>[1]Sheet1!BL397</f>
        <v/>
      </c>
      <c r="H397">
        <f>[1]Sheet1!X397</f>
        <v>612.70999999999992</v>
      </c>
      <c r="I397">
        <f>[1]Sheet1!W397</f>
        <v>611.73</v>
      </c>
      <c r="J397" t="str">
        <f>[1]Sheet1!CC397</f>
        <v/>
      </c>
      <c r="K397" t="str">
        <f>[1]Sheet1!CD397</f>
        <v/>
      </c>
      <c r="M397" t="str">
        <f>[1]Sheet1!DL397</f>
        <v/>
      </c>
      <c r="P397" s="7" t="str">
        <f>[1]Sheet1!DO397</f>
        <v/>
      </c>
      <c r="Q397" s="7">
        <f>[1]Sheet1!DP397</f>
        <v>6365.3067662174808</v>
      </c>
    </row>
    <row r="398" spans="1:17" x14ac:dyDescent="0.25">
      <c r="A398" s="1">
        <f>[1]Sheet1!B398</f>
        <v>44544.395833333336</v>
      </c>
      <c r="B398" s="5">
        <f t="shared" si="101"/>
        <v>44544.395833333336</v>
      </c>
      <c r="C398">
        <f t="shared" ref="C398:C399" si="103">C397</f>
        <v>610.77999999999986</v>
      </c>
      <c r="D398" t="str">
        <f>[1]Sheet1!AH398</f>
        <v/>
      </c>
      <c r="E398" t="str">
        <f>[1]Sheet1!AR398</f>
        <v/>
      </c>
      <c r="F398" t="str">
        <f>[1]Sheet1!BK398</f>
        <v/>
      </c>
      <c r="G398" t="str">
        <f>[1]Sheet1!BL398</f>
        <v/>
      </c>
      <c r="H398">
        <f>[1]Sheet1!X398</f>
        <v>612.70999999999992</v>
      </c>
      <c r="I398">
        <f>[1]Sheet1!W398</f>
        <v>611.70000000000005</v>
      </c>
      <c r="J398" t="str">
        <f>[1]Sheet1!CC398</f>
        <v/>
      </c>
      <c r="K398" t="str">
        <f>[1]Sheet1!CD398</f>
        <v/>
      </c>
      <c r="M398" t="str">
        <f>[1]Sheet1!DL398</f>
        <v/>
      </c>
      <c r="P398" s="7" t="str">
        <f>[1]Sheet1!DO398</f>
        <v/>
      </c>
      <c r="Q398" s="7">
        <f>[1]Sheet1!DP398</f>
        <v>6368.7837667259982</v>
      </c>
    </row>
    <row r="399" spans="1:17" x14ac:dyDescent="0.25">
      <c r="A399" s="1">
        <f>[1]Sheet1!B399</f>
        <v>44544.40625</v>
      </c>
      <c r="B399" s="5">
        <f t="shared" si="101"/>
        <v>44544.40625</v>
      </c>
      <c r="C399">
        <f t="shared" si="103"/>
        <v>610.77999999999986</v>
      </c>
      <c r="D399" t="str">
        <f>[1]Sheet1!AH399</f>
        <v/>
      </c>
      <c r="E399" t="str">
        <f>[1]Sheet1!AR399</f>
        <v/>
      </c>
      <c r="F399" t="str">
        <f>[1]Sheet1!BK399</f>
        <v/>
      </c>
      <c r="G399" t="str">
        <f>[1]Sheet1!BL399</f>
        <v/>
      </c>
      <c r="H399">
        <f>[1]Sheet1!X399</f>
        <v>612.70999999999992</v>
      </c>
      <c r="I399">
        <f>[1]Sheet1!W399</f>
        <v>611.66</v>
      </c>
      <c r="J399" t="str">
        <f>[1]Sheet1!CC399</f>
        <v/>
      </c>
      <c r="K399" t="str">
        <f>[1]Sheet1!CD399</f>
        <v/>
      </c>
      <c r="M399" t="str">
        <f>[1]Sheet1!DL399</f>
        <v/>
      </c>
      <c r="P399" s="7" t="str">
        <f>[1]Sheet1!DO399</f>
        <v/>
      </c>
      <c r="Q399" s="7">
        <f>[1]Sheet1!DP399</f>
        <v>3237.3543898033772</v>
      </c>
    </row>
    <row r="400" spans="1:17" x14ac:dyDescent="0.25">
      <c r="A400" s="1">
        <f>[1]Sheet1!B400</f>
        <v>44544.416666666664</v>
      </c>
      <c r="B400" s="5">
        <f t="shared" si="101"/>
        <v>44544.416666666664</v>
      </c>
      <c r="C400">
        <f>[1]Sheet1!L400</f>
        <v>610.83000000000004</v>
      </c>
      <c r="D400">
        <f>[1]Sheet1!AH400</f>
        <v>604.91999999999996</v>
      </c>
      <c r="E400" t="str">
        <f>[1]Sheet1!AR400</f>
        <v/>
      </c>
      <c r="F400" t="str">
        <f>[1]Sheet1!BK400</f>
        <v/>
      </c>
      <c r="G400" t="str">
        <f>[1]Sheet1!BL400</f>
        <v/>
      </c>
      <c r="H400">
        <f>[1]Sheet1!X400</f>
        <v>612.69999999999993</v>
      </c>
      <c r="I400">
        <f>[1]Sheet1!W400</f>
        <v>611.62</v>
      </c>
      <c r="J400" t="str">
        <f>[1]Sheet1!CC400</f>
        <v/>
      </c>
      <c r="K400" t="str">
        <f>[1]Sheet1!CD400</f>
        <v/>
      </c>
      <c r="M400" t="str">
        <f>[1]Sheet1!DL400</f>
        <v/>
      </c>
      <c r="P400" s="7" t="str">
        <f>[1]Sheet1!DO400</f>
        <v/>
      </c>
      <c r="Q400" s="7">
        <f>[1]Sheet1!DP400</f>
        <v>6347.9217643811862</v>
      </c>
    </row>
    <row r="401" spans="1:17" x14ac:dyDescent="0.25">
      <c r="A401" s="1">
        <f>[1]Sheet1!B401</f>
        <v>44544.427083333336</v>
      </c>
      <c r="B401" s="5">
        <f t="shared" si="101"/>
        <v>44544.427083333336</v>
      </c>
      <c r="C401">
        <f>C400</f>
        <v>610.83000000000004</v>
      </c>
      <c r="D401" t="str">
        <f>[1]Sheet1!AH401</f>
        <v/>
      </c>
      <c r="E401" t="str">
        <f>[1]Sheet1!AR401</f>
        <v/>
      </c>
      <c r="F401" t="str">
        <f>[1]Sheet1!BK401</f>
        <v/>
      </c>
      <c r="G401" t="str">
        <f>[1]Sheet1!BL401</f>
        <v/>
      </c>
      <c r="H401">
        <f>[1]Sheet1!X401</f>
        <v>612.68999999999994</v>
      </c>
      <c r="I401">
        <f>[1]Sheet1!W401</f>
        <v>611.59</v>
      </c>
      <c r="J401" t="str">
        <f>[1]Sheet1!CC401</f>
        <v/>
      </c>
      <c r="K401" t="str">
        <f>[1]Sheet1!CD401</f>
        <v/>
      </c>
      <c r="M401" t="str">
        <f>[1]Sheet1!DL401</f>
        <v/>
      </c>
      <c r="P401" s="7" t="str">
        <f>[1]Sheet1!DO401</f>
        <v/>
      </c>
      <c r="Q401" s="7">
        <f>[1]Sheet1!DP401</f>
        <v>6368.7837667259982</v>
      </c>
    </row>
    <row r="402" spans="1:17" x14ac:dyDescent="0.25">
      <c r="A402" s="1">
        <f>[1]Sheet1!B402</f>
        <v>44544.4375</v>
      </c>
      <c r="B402" s="5">
        <f t="shared" si="101"/>
        <v>44544.4375</v>
      </c>
      <c r="C402">
        <f t="shared" ref="C402:C403" si="104">C401</f>
        <v>610.83000000000004</v>
      </c>
      <c r="D402" t="str">
        <f>[1]Sheet1!AH402</f>
        <v/>
      </c>
      <c r="E402" t="str">
        <f>[1]Sheet1!AR402</f>
        <v/>
      </c>
      <c r="F402" t="str">
        <f>[1]Sheet1!BK402</f>
        <v/>
      </c>
      <c r="G402" t="str">
        <f>[1]Sheet1!BL402</f>
        <v/>
      </c>
      <c r="H402">
        <f>[1]Sheet1!X402</f>
        <v>612.68999999999994</v>
      </c>
      <c r="I402">
        <f>[1]Sheet1!W402</f>
        <v>611.62</v>
      </c>
      <c r="J402" t="str">
        <f>[1]Sheet1!CC402</f>
        <v/>
      </c>
      <c r="K402" t="str">
        <f>[1]Sheet1!CD402</f>
        <v/>
      </c>
      <c r="M402" t="str">
        <f>[1]Sheet1!DL402</f>
        <v/>
      </c>
      <c r="P402" s="7" t="str">
        <f>[1]Sheet1!DO402</f>
        <v/>
      </c>
      <c r="Q402" s="7">
        <f>[1]Sheet1!DP402</f>
        <v>6379.2287680448799</v>
      </c>
    </row>
    <row r="403" spans="1:17" x14ac:dyDescent="0.25">
      <c r="A403" s="1">
        <f>[1]Sheet1!B403</f>
        <v>44544.447916666664</v>
      </c>
      <c r="B403" s="5">
        <f t="shared" si="101"/>
        <v>44544.447916666664</v>
      </c>
      <c r="C403">
        <f t="shared" si="104"/>
        <v>610.83000000000004</v>
      </c>
      <c r="D403" t="str">
        <f>[1]Sheet1!AH403</f>
        <v/>
      </c>
      <c r="E403" t="str">
        <f>[1]Sheet1!AR403</f>
        <v/>
      </c>
      <c r="F403" t="str">
        <f>[1]Sheet1!BK403</f>
        <v/>
      </c>
      <c r="G403" t="str">
        <f>[1]Sheet1!BL403</f>
        <v/>
      </c>
      <c r="H403">
        <f>[1]Sheet1!X403</f>
        <v>612.68999999999994</v>
      </c>
      <c r="I403">
        <f>[1]Sheet1!W403</f>
        <v>611.62</v>
      </c>
      <c r="J403" t="str">
        <f>[1]Sheet1!CC403</f>
        <v/>
      </c>
      <c r="K403" t="str">
        <f>[1]Sheet1!CD403</f>
        <v/>
      </c>
      <c r="M403" t="str">
        <f>[1]Sheet1!DL403</f>
        <v/>
      </c>
      <c r="P403" s="7" t="str">
        <f>[1]Sheet1!DO403</f>
        <v/>
      </c>
      <c r="Q403" s="7">
        <f>[1]Sheet1!DP403</f>
        <v>3245.571390564533</v>
      </c>
    </row>
    <row r="404" spans="1:17" x14ac:dyDescent="0.25">
      <c r="A404" s="1">
        <f>[1]Sheet1!B404</f>
        <v>44544.458333333336</v>
      </c>
      <c r="B404" s="5">
        <f t="shared" si="101"/>
        <v>44544.458333333336</v>
      </c>
      <c r="C404">
        <f>[1]Sheet1!L404</f>
        <v>610.87999999999988</v>
      </c>
      <c r="D404">
        <f>[1]Sheet1!AH404</f>
        <v>604.71999999999991</v>
      </c>
      <c r="E404" t="str">
        <f>[1]Sheet1!AR404</f>
        <v/>
      </c>
      <c r="F404" t="str">
        <f>[1]Sheet1!BK404</f>
        <v/>
      </c>
      <c r="G404" t="str">
        <f>[1]Sheet1!BL404</f>
        <v/>
      </c>
      <c r="H404">
        <f>[1]Sheet1!X404</f>
        <v>612.66999999999996</v>
      </c>
      <c r="I404">
        <f>[1]Sheet1!W404</f>
        <v>611.62999999999988</v>
      </c>
      <c r="J404" t="str">
        <f>[1]Sheet1!CC404</f>
        <v/>
      </c>
      <c r="K404" t="str">
        <f>[1]Sheet1!CD404</f>
        <v/>
      </c>
      <c r="M404" t="str">
        <f>[1]Sheet1!DL404</f>
        <v/>
      </c>
      <c r="P404" s="7" t="str">
        <f>[1]Sheet1!DO404</f>
        <v/>
      </c>
      <c r="Q404" s="7">
        <f>[1]Sheet1!DP404</f>
        <v>6382.7127682734881</v>
      </c>
    </row>
    <row r="405" spans="1:17" x14ac:dyDescent="0.25">
      <c r="A405" s="1">
        <f>[1]Sheet1!B405</f>
        <v>44544.46875</v>
      </c>
      <c r="B405" s="5">
        <f t="shared" si="101"/>
        <v>44544.46875</v>
      </c>
      <c r="C405">
        <f>C404</f>
        <v>610.87999999999988</v>
      </c>
      <c r="D405" t="str">
        <f>[1]Sheet1!AH405</f>
        <v/>
      </c>
      <c r="E405" t="str">
        <f>[1]Sheet1!AR405</f>
        <v/>
      </c>
      <c r="F405" t="str">
        <f>[1]Sheet1!BK405</f>
        <v/>
      </c>
      <c r="G405" t="str">
        <f>[1]Sheet1!BL405</f>
        <v/>
      </c>
      <c r="H405">
        <f>[1]Sheet1!X405</f>
        <v>612.66</v>
      </c>
      <c r="I405">
        <f>[1]Sheet1!W405</f>
        <v>611.65</v>
      </c>
      <c r="J405" t="str">
        <f>[1]Sheet1!CC405</f>
        <v/>
      </c>
      <c r="K405" t="str">
        <f>[1]Sheet1!CD405</f>
        <v/>
      </c>
      <c r="M405" t="str">
        <f>[1]Sheet1!DL405</f>
        <v/>
      </c>
      <c r="P405" s="7" t="str">
        <f>[1]Sheet1!DO405</f>
        <v/>
      </c>
      <c r="Q405" s="7">
        <f>[1]Sheet1!DP405</f>
        <v>6382.7127682734881</v>
      </c>
    </row>
    <row r="406" spans="1:17" x14ac:dyDescent="0.25">
      <c r="A406" s="1">
        <f>[1]Sheet1!B406</f>
        <v>44544.479166666664</v>
      </c>
      <c r="B406" s="5">
        <f t="shared" si="101"/>
        <v>44544.479166666664</v>
      </c>
      <c r="C406">
        <f t="shared" ref="C406:C407" si="105">C405</f>
        <v>610.87999999999988</v>
      </c>
      <c r="D406" t="str">
        <f>[1]Sheet1!AH406</f>
        <v/>
      </c>
      <c r="E406" t="str">
        <f>[1]Sheet1!AR406</f>
        <v/>
      </c>
      <c r="F406" t="str">
        <f>[1]Sheet1!BK406</f>
        <v/>
      </c>
      <c r="G406" t="str">
        <f>[1]Sheet1!BL406</f>
        <v/>
      </c>
      <c r="H406">
        <f>[1]Sheet1!X406</f>
        <v>612.66</v>
      </c>
      <c r="I406">
        <f>[1]Sheet1!W406</f>
        <v>611.66</v>
      </c>
      <c r="J406" t="str">
        <f>[1]Sheet1!CC406</f>
        <v/>
      </c>
      <c r="K406" t="str">
        <f>[1]Sheet1!CD406</f>
        <v/>
      </c>
      <c r="M406" t="str">
        <f>[1]Sheet1!DL406</f>
        <v/>
      </c>
      <c r="P406" s="7" t="str">
        <f>[1]Sheet1!DO406</f>
        <v/>
      </c>
      <c r="Q406" s="7">
        <f>[1]Sheet1!DP406</f>
        <v>6403.6167710577265</v>
      </c>
    </row>
    <row r="407" spans="1:17" x14ac:dyDescent="0.25">
      <c r="A407" s="1">
        <f>[1]Sheet1!B407</f>
        <v>44544.489583333336</v>
      </c>
      <c r="B407" s="5">
        <f t="shared" si="101"/>
        <v>44544.489583333336</v>
      </c>
      <c r="C407">
        <f t="shared" si="105"/>
        <v>610.87999999999988</v>
      </c>
      <c r="D407" t="str">
        <f>[1]Sheet1!AH407</f>
        <v/>
      </c>
      <c r="E407" t="str">
        <f>[1]Sheet1!AR407</f>
        <v/>
      </c>
      <c r="F407" t="str">
        <f>[1]Sheet1!BK407</f>
        <v/>
      </c>
      <c r="G407" t="str">
        <f>[1]Sheet1!BL407</f>
        <v/>
      </c>
      <c r="H407">
        <f>[1]Sheet1!X407</f>
        <v>612.66</v>
      </c>
      <c r="I407">
        <f>[1]Sheet1!W407</f>
        <v>611.66</v>
      </c>
      <c r="J407" t="str">
        <f>[1]Sheet1!CC407</f>
        <v/>
      </c>
      <c r="K407" t="str">
        <f>[1]Sheet1!CD407</f>
        <v/>
      </c>
      <c r="M407" t="str">
        <f>[1]Sheet1!DL407</f>
        <v/>
      </c>
      <c r="P407" s="7" t="str">
        <f>[1]Sheet1!DO407</f>
        <v/>
      </c>
      <c r="Q407" s="7">
        <f>[1]Sheet1!DP407</f>
        <v>3267.5463932534199</v>
      </c>
    </row>
    <row r="408" spans="1:17" x14ac:dyDescent="0.25">
      <c r="A408" s="1">
        <f>[1]Sheet1!B408</f>
        <v>44544.5</v>
      </c>
      <c r="B408" s="5">
        <f t="shared" si="101"/>
        <v>44544.5</v>
      </c>
      <c r="C408">
        <f>[1]Sheet1!L408</f>
        <v>610.91</v>
      </c>
      <c r="D408">
        <f>[1]Sheet1!AH408</f>
        <v>604.65</v>
      </c>
      <c r="E408">
        <f>[1]Sheet1!AR408</f>
        <v>21408.873891744392</v>
      </c>
      <c r="F408">
        <f>[1]Sheet1!BK408</f>
        <v>13.999999999999998</v>
      </c>
      <c r="G408">
        <f>[1]Sheet1!BL408</f>
        <v>5.9999999999999982</v>
      </c>
      <c r="H408">
        <f>[1]Sheet1!X408</f>
        <v>612.66999999999996</v>
      </c>
      <c r="I408">
        <f>[1]Sheet1!W408</f>
        <v>611.65</v>
      </c>
      <c r="J408">
        <f>[1]Sheet1!CC408</f>
        <v>1173.6481933600001</v>
      </c>
      <c r="K408">
        <f>[1]Sheet1!CD408</f>
        <v>774.36883544900002</v>
      </c>
      <c r="M408" t="str">
        <f>[1]Sheet1!DL408</f>
        <v/>
      </c>
      <c r="P408" s="7">
        <f>[1]Sheet1!DO408</f>
        <v>23000.025000000005</v>
      </c>
      <c r="Q408" s="7">
        <f>[1]Sheet1!DP408</f>
        <v>6407.1007712863338</v>
      </c>
    </row>
    <row r="409" spans="1:17" x14ac:dyDescent="0.25">
      <c r="A409" s="1">
        <f>[1]Sheet1!B409</f>
        <v>44544.510416666664</v>
      </c>
      <c r="B409" s="5">
        <f t="shared" si="101"/>
        <v>44544.510416666664</v>
      </c>
      <c r="C409">
        <f>C408</f>
        <v>610.91</v>
      </c>
      <c r="D409" t="str">
        <f>[1]Sheet1!AH409</f>
        <v/>
      </c>
      <c r="E409" t="str">
        <f>[1]Sheet1!AR409</f>
        <v/>
      </c>
      <c r="F409" t="str">
        <f>[1]Sheet1!BK409</f>
        <v/>
      </c>
      <c r="G409" t="str">
        <f>[1]Sheet1!BL409</f>
        <v/>
      </c>
      <c r="H409">
        <f>[1]Sheet1!X409</f>
        <v>612.66999999999996</v>
      </c>
      <c r="I409">
        <f>[1]Sheet1!W409</f>
        <v>611.66</v>
      </c>
      <c r="J409" t="str">
        <f>[1]Sheet1!CC409</f>
        <v/>
      </c>
      <c r="K409" t="str">
        <f>[1]Sheet1!CD409</f>
        <v/>
      </c>
      <c r="M409" t="str">
        <f>[1]Sheet1!DL409</f>
        <v/>
      </c>
      <c r="P409" s="7" t="str">
        <f>[1]Sheet1!DO409</f>
        <v/>
      </c>
      <c r="Q409" s="7">
        <f>[1]Sheet1!DP409</f>
        <v>6417.5707725640814</v>
      </c>
    </row>
    <row r="410" spans="1:17" x14ac:dyDescent="0.25">
      <c r="A410" s="1">
        <f>[1]Sheet1!B410</f>
        <v>44544.520833333336</v>
      </c>
      <c r="B410" s="5">
        <f t="shared" si="101"/>
        <v>44544.520833333336</v>
      </c>
      <c r="C410">
        <f t="shared" ref="C410:C411" si="106">C409</f>
        <v>610.91</v>
      </c>
      <c r="D410" t="str">
        <f>[1]Sheet1!AH410</f>
        <v/>
      </c>
      <c r="E410" t="str">
        <f>[1]Sheet1!AR410</f>
        <v/>
      </c>
      <c r="F410" t="str">
        <f>[1]Sheet1!BK410</f>
        <v/>
      </c>
      <c r="G410" t="str">
        <f>[1]Sheet1!BL410</f>
        <v/>
      </c>
      <c r="H410">
        <f>[1]Sheet1!X410</f>
        <v>612.66999999999996</v>
      </c>
      <c r="I410">
        <f>[1]Sheet1!W410</f>
        <v>611.66</v>
      </c>
      <c r="J410" t="str">
        <f>[1]Sheet1!CC410</f>
        <v/>
      </c>
      <c r="K410" t="str">
        <f>[1]Sheet1!CD410</f>
        <v/>
      </c>
      <c r="M410" t="str">
        <f>[1]Sheet1!DL410</f>
        <v/>
      </c>
      <c r="P410" s="7" t="str">
        <f>[1]Sheet1!DO410</f>
        <v/>
      </c>
      <c r="Q410" s="7">
        <f>[1]Sheet1!DP410</f>
        <v>6438.5107751195746</v>
      </c>
    </row>
    <row r="411" spans="1:17" x14ac:dyDescent="0.25">
      <c r="A411" s="1">
        <f>[1]Sheet1!B411</f>
        <v>44544.53125</v>
      </c>
      <c r="B411" s="5">
        <f t="shared" si="101"/>
        <v>44544.53125</v>
      </c>
      <c r="C411">
        <f t="shared" si="106"/>
        <v>610.91</v>
      </c>
      <c r="D411" t="str">
        <f>[1]Sheet1!AH411</f>
        <v/>
      </c>
      <c r="E411" t="str">
        <f>[1]Sheet1!AR411</f>
        <v/>
      </c>
      <c r="F411" t="str">
        <f>[1]Sheet1!BK411</f>
        <v/>
      </c>
      <c r="G411" t="str">
        <f>[1]Sheet1!BL411</f>
        <v/>
      </c>
      <c r="H411">
        <f>[1]Sheet1!X411</f>
        <v>612.66999999999996</v>
      </c>
      <c r="I411">
        <f>[1]Sheet1!W411</f>
        <v>611.66</v>
      </c>
      <c r="J411" t="str">
        <f>[1]Sheet1!CC411</f>
        <v/>
      </c>
      <c r="K411" t="str">
        <f>[1]Sheet1!CD411</f>
        <v/>
      </c>
      <c r="M411" t="str">
        <f>[1]Sheet1!DL411</f>
        <v/>
      </c>
      <c r="P411" s="7" t="str">
        <f>[1]Sheet1!DO411</f>
        <v/>
      </c>
      <c r="Q411" s="7">
        <f>[1]Sheet1!DP411</f>
        <v>3303.3403976001596</v>
      </c>
    </row>
    <row r="412" spans="1:17" x14ac:dyDescent="0.25">
      <c r="A412" s="1">
        <f>[1]Sheet1!B412</f>
        <v>44544.541666666664</v>
      </c>
      <c r="B412" s="5">
        <f t="shared" si="101"/>
        <v>44544.541666666664</v>
      </c>
      <c r="C412">
        <f>[1]Sheet1!L412</f>
        <v>610.91999999999996</v>
      </c>
      <c r="D412">
        <f>[1]Sheet1!AH412</f>
        <v>604.62</v>
      </c>
      <c r="E412" t="str">
        <f>[1]Sheet1!AR412</f>
        <v/>
      </c>
      <c r="F412" t="str">
        <f>[1]Sheet1!BK412</f>
        <v/>
      </c>
      <c r="G412" t="str">
        <f>[1]Sheet1!BL412</f>
        <v/>
      </c>
      <c r="H412">
        <f>[1]Sheet1!X412</f>
        <v>612.66999999999996</v>
      </c>
      <c r="I412">
        <f>[1]Sheet1!W412</f>
        <v>611.67999999999995</v>
      </c>
      <c r="J412" t="str">
        <f>[1]Sheet1!CC412</f>
        <v/>
      </c>
      <c r="K412" t="str">
        <f>[1]Sheet1!CD412</f>
        <v/>
      </c>
      <c r="M412" t="str">
        <f>[1]Sheet1!DL412</f>
        <v/>
      </c>
      <c r="P412" s="7" t="str">
        <f>[1]Sheet1!DO412</f>
        <v/>
      </c>
      <c r="Q412" s="7">
        <f>[1]Sheet1!DP412</f>
        <v>6452.4917768075193</v>
      </c>
    </row>
    <row r="413" spans="1:17" x14ac:dyDescent="0.25">
      <c r="A413" s="1">
        <f>[1]Sheet1!B413</f>
        <v>44544.552083333336</v>
      </c>
      <c r="B413" s="5">
        <f t="shared" si="101"/>
        <v>44544.552083333336</v>
      </c>
      <c r="C413">
        <f>C412</f>
        <v>610.91999999999996</v>
      </c>
      <c r="D413" t="str">
        <f>[1]Sheet1!AH413</f>
        <v/>
      </c>
      <c r="E413" t="str">
        <f>[1]Sheet1!AR413</f>
        <v/>
      </c>
      <c r="F413" t="str">
        <f>[1]Sheet1!BK413</f>
        <v/>
      </c>
      <c r="G413" t="str">
        <f>[1]Sheet1!BL413</f>
        <v/>
      </c>
      <c r="H413">
        <f>[1]Sheet1!X413</f>
        <v>612.66</v>
      </c>
      <c r="I413">
        <f>[1]Sheet1!W413</f>
        <v>611.67999999999995</v>
      </c>
      <c r="J413" t="str">
        <f>[1]Sheet1!CC413</f>
        <v/>
      </c>
      <c r="K413" t="str">
        <f>[1]Sheet1!CD413</f>
        <v/>
      </c>
      <c r="M413" t="str">
        <f>[1]Sheet1!DL413</f>
        <v/>
      </c>
      <c r="P413" s="7" t="str">
        <f>[1]Sheet1!DO413</f>
        <v/>
      </c>
      <c r="Q413" s="7">
        <f>[1]Sheet1!DP413</f>
        <v>6459.485777688109</v>
      </c>
    </row>
    <row r="414" spans="1:17" x14ac:dyDescent="0.25">
      <c r="A414" s="1">
        <f>[1]Sheet1!B414</f>
        <v>44544.5625</v>
      </c>
      <c r="B414" s="5">
        <f t="shared" si="101"/>
        <v>44544.5625</v>
      </c>
      <c r="C414">
        <f t="shared" ref="C414:C415" si="107">C413</f>
        <v>610.91999999999996</v>
      </c>
      <c r="D414" t="str">
        <f>[1]Sheet1!AH414</f>
        <v/>
      </c>
      <c r="E414" t="str">
        <f>[1]Sheet1!AR414</f>
        <v/>
      </c>
      <c r="F414" t="str">
        <f>[1]Sheet1!BK414</f>
        <v/>
      </c>
      <c r="G414" t="str">
        <f>[1]Sheet1!BL414</f>
        <v/>
      </c>
      <c r="H414">
        <f>[1]Sheet1!X414</f>
        <v>612.66</v>
      </c>
      <c r="I414">
        <f>[1]Sheet1!W414</f>
        <v>611.66999999999996</v>
      </c>
      <c r="J414" t="str">
        <f>[1]Sheet1!CC414</f>
        <v/>
      </c>
      <c r="K414" t="str">
        <f>[1]Sheet1!CD414</f>
        <v/>
      </c>
      <c r="M414" t="str">
        <f>[1]Sheet1!DL414</f>
        <v/>
      </c>
      <c r="P414" s="7" t="str">
        <f>[1]Sheet1!DO414</f>
        <v/>
      </c>
      <c r="Q414" s="7">
        <f>[1]Sheet1!DP414</f>
        <v>6466.4797785687006</v>
      </c>
    </row>
    <row r="415" spans="1:17" x14ac:dyDescent="0.25">
      <c r="A415" s="1">
        <f>[1]Sheet1!B415</f>
        <v>44544.572916666664</v>
      </c>
      <c r="B415" s="5">
        <f t="shared" si="101"/>
        <v>44544.572916666664</v>
      </c>
      <c r="C415">
        <f t="shared" si="107"/>
        <v>610.91999999999996</v>
      </c>
      <c r="D415" t="str">
        <f>[1]Sheet1!AH415</f>
        <v/>
      </c>
      <c r="E415" t="str">
        <f>[1]Sheet1!AR415</f>
        <v/>
      </c>
      <c r="F415" t="str">
        <f>[1]Sheet1!BK415</f>
        <v/>
      </c>
      <c r="G415" t="str">
        <f>[1]Sheet1!BL415</f>
        <v/>
      </c>
      <c r="H415">
        <f>[1]Sheet1!X415</f>
        <v>612.66</v>
      </c>
      <c r="I415">
        <f>[1]Sheet1!W415</f>
        <v>611.67999999999995</v>
      </c>
      <c r="J415" t="str">
        <f>[1]Sheet1!CC415</f>
        <v/>
      </c>
      <c r="K415" t="str">
        <f>[1]Sheet1!CD415</f>
        <v/>
      </c>
      <c r="M415" t="str">
        <f>[1]Sheet1!DL415</f>
        <v/>
      </c>
      <c r="P415" s="7" t="str">
        <f>[1]Sheet1!DO415</f>
        <v/>
      </c>
      <c r="Q415" s="7">
        <f>[1]Sheet1!DP415</f>
        <v>3328.2164005728569</v>
      </c>
    </row>
    <row r="416" spans="1:17" x14ac:dyDescent="0.25">
      <c r="A416" s="1">
        <f>[1]Sheet1!B416</f>
        <v>44544.583333333336</v>
      </c>
      <c r="B416" s="5">
        <f t="shared" si="101"/>
        <v>44544.583333333336</v>
      </c>
      <c r="C416">
        <f>[1]Sheet1!L416</f>
        <v>610.95000000000005</v>
      </c>
      <c r="D416">
        <f>[1]Sheet1!AH416</f>
        <v>604.59</v>
      </c>
      <c r="E416" t="str">
        <f>[1]Sheet1!AR416</f>
        <v/>
      </c>
      <c r="F416" t="str">
        <f>[1]Sheet1!BK416</f>
        <v/>
      </c>
      <c r="G416" t="str">
        <f>[1]Sheet1!BL416</f>
        <v/>
      </c>
      <c r="H416">
        <f>[1]Sheet1!X416</f>
        <v>612.66999999999996</v>
      </c>
      <c r="I416">
        <f>[1]Sheet1!W416</f>
        <v>611.67999999999995</v>
      </c>
      <c r="J416" t="str">
        <f>[1]Sheet1!CC416</f>
        <v/>
      </c>
      <c r="K416" t="str">
        <f>[1]Sheet1!CD416</f>
        <v/>
      </c>
      <c r="M416" t="str">
        <f>[1]Sheet1!DL416</f>
        <v/>
      </c>
      <c r="P416" s="7" t="str">
        <f>[1]Sheet1!DO416</f>
        <v/>
      </c>
      <c r="Q416" s="7">
        <f>[1]Sheet1!DP416</f>
        <v>6494.4907817509575</v>
      </c>
    </row>
    <row r="417" spans="1:17" x14ac:dyDescent="0.25">
      <c r="A417" s="1">
        <f>[1]Sheet1!B417</f>
        <v>44544.59375</v>
      </c>
      <c r="B417" s="5">
        <f t="shared" si="101"/>
        <v>44544.59375</v>
      </c>
      <c r="C417">
        <f>C416</f>
        <v>610.95000000000005</v>
      </c>
      <c r="D417" t="str">
        <f>[1]Sheet1!AH417</f>
        <v/>
      </c>
      <c r="E417" t="str">
        <f>[1]Sheet1!AR417</f>
        <v/>
      </c>
      <c r="F417" t="str">
        <f>[1]Sheet1!BK417</f>
        <v/>
      </c>
      <c r="G417" t="str">
        <f>[1]Sheet1!BL417</f>
        <v/>
      </c>
      <c r="H417">
        <f>[1]Sheet1!X417</f>
        <v>612.66999999999996</v>
      </c>
      <c r="I417">
        <f>[1]Sheet1!W417</f>
        <v>611.67999999999995</v>
      </c>
      <c r="J417" t="str">
        <f>[1]Sheet1!CC417</f>
        <v/>
      </c>
      <c r="K417" t="str">
        <f>[1]Sheet1!CD417</f>
        <v/>
      </c>
      <c r="M417" t="str">
        <f>[1]Sheet1!DL417</f>
        <v/>
      </c>
      <c r="P417" s="7" t="str">
        <f>[1]Sheet1!DO417</f>
        <v/>
      </c>
      <c r="Q417" s="7">
        <f>[1]Sheet1!DP417</f>
        <v>6515.5207844408842</v>
      </c>
    </row>
    <row r="418" spans="1:17" x14ac:dyDescent="0.25">
      <c r="A418" s="1">
        <f>[1]Sheet1!B418</f>
        <v>44544.604166666664</v>
      </c>
      <c r="B418" s="5">
        <f t="shared" si="101"/>
        <v>44544.604166666664</v>
      </c>
      <c r="C418">
        <f t="shared" ref="C418:C419" si="108">C417</f>
        <v>610.95000000000005</v>
      </c>
      <c r="D418" t="str">
        <f>[1]Sheet1!AH418</f>
        <v/>
      </c>
      <c r="E418" t="str">
        <f>[1]Sheet1!AR418</f>
        <v/>
      </c>
      <c r="F418" t="str">
        <f>[1]Sheet1!BK418</f>
        <v/>
      </c>
      <c r="G418" t="str">
        <f>[1]Sheet1!BL418</f>
        <v/>
      </c>
      <c r="H418">
        <f>[1]Sheet1!X418</f>
        <v>612.66999999999996</v>
      </c>
      <c r="I418">
        <f>[1]Sheet1!W418</f>
        <v>611.68999999999994</v>
      </c>
      <c r="J418" t="str">
        <f>[1]Sheet1!CC418</f>
        <v/>
      </c>
      <c r="K418" t="str">
        <f>[1]Sheet1!CD418</f>
        <v/>
      </c>
      <c r="M418" t="str">
        <f>[1]Sheet1!DL418</f>
        <v/>
      </c>
      <c r="P418" s="7" t="str">
        <f>[1]Sheet1!DO418</f>
        <v/>
      </c>
      <c r="Q418" s="7">
        <f>[1]Sheet1!DP418</f>
        <v>6529.5607859893735</v>
      </c>
    </row>
    <row r="419" spans="1:17" x14ac:dyDescent="0.25">
      <c r="A419" s="1">
        <f>[1]Sheet1!B419</f>
        <v>44544.614583333336</v>
      </c>
      <c r="B419" s="5">
        <f t="shared" si="101"/>
        <v>44544.614583333336</v>
      </c>
      <c r="C419">
        <f t="shared" si="108"/>
        <v>610.95000000000005</v>
      </c>
      <c r="D419" t="str">
        <f>[1]Sheet1!AH419</f>
        <v/>
      </c>
      <c r="E419" t="str">
        <f>[1]Sheet1!AR419</f>
        <v/>
      </c>
      <c r="F419" t="str">
        <f>[1]Sheet1!BK419</f>
        <v/>
      </c>
      <c r="G419" t="str">
        <f>[1]Sheet1!BL419</f>
        <v/>
      </c>
      <c r="H419">
        <f>[1]Sheet1!X419</f>
        <v>612.66999999999996</v>
      </c>
      <c r="I419">
        <f>[1]Sheet1!W419</f>
        <v>611.68999999999994</v>
      </c>
      <c r="J419" t="str">
        <f>[1]Sheet1!CC419</f>
        <v/>
      </c>
      <c r="K419" t="str">
        <f>[1]Sheet1!CD419</f>
        <v/>
      </c>
      <c r="M419" t="str">
        <f>[1]Sheet1!DL419</f>
        <v/>
      </c>
      <c r="P419" s="7" t="str">
        <f>[1]Sheet1!DO419</f>
        <v/>
      </c>
      <c r="Q419" s="7">
        <f>[1]Sheet1!DP419</f>
        <v>3375.3804064822334</v>
      </c>
    </row>
    <row r="420" spans="1:17" x14ac:dyDescent="0.25">
      <c r="A420" s="1">
        <f>[1]Sheet1!B420</f>
        <v>44544.625</v>
      </c>
      <c r="B420" s="5">
        <f t="shared" si="101"/>
        <v>44544.625</v>
      </c>
      <c r="C420">
        <f>[1]Sheet1!L420</f>
        <v>610.96999999999991</v>
      </c>
      <c r="D420">
        <f>[1]Sheet1!AH420</f>
        <v>604.56999999999994</v>
      </c>
      <c r="E420" t="str">
        <f>[1]Sheet1!AR420</f>
        <v/>
      </c>
      <c r="F420" t="str">
        <f>[1]Sheet1!BK420</f>
        <v/>
      </c>
      <c r="G420" t="str">
        <f>[1]Sheet1!BL420</f>
        <v/>
      </c>
      <c r="H420">
        <f>[1]Sheet1!X420</f>
        <v>612.66999999999996</v>
      </c>
      <c r="I420">
        <f>[1]Sheet1!W420</f>
        <v>611.68999999999994</v>
      </c>
      <c r="J420" t="str">
        <f>[1]Sheet1!CC420</f>
        <v/>
      </c>
      <c r="K420" t="str">
        <f>[1]Sheet1!CD420</f>
        <v/>
      </c>
      <c r="M420" t="str">
        <f>[1]Sheet1!DL420</f>
        <v/>
      </c>
      <c r="P420" s="7" t="str">
        <f>[1]Sheet1!DO420</f>
        <v/>
      </c>
      <c r="Q420" s="7">
        <f>[1]Sheet1!DP420</f>
        <v>6550.6277885619165</v>
      </c>
    </row>
    <row r="421" spans="1:17" x14ac:dyDescent="0.25">
      <c r="A421" s="1">
        <f>[1]Sheet1!B421</f>
        <v>44544.635416666664</v>
      </c>
      <c r="B421" s="5">
        <f t="shared" si="101"/>
        <v>44544.635416666664</v>
      </c>
      <c r="C421">
        <f>C420</f>
        <v>610.96999999999991</v>
      </c>
      <c r="D421" t="str">
        <f>[1]Sheet1!AH421</f>
        <v/>
      </c>
      <c r="E421" t="str">
        <f>[1]Sheet1!AR421</f>
        <v/>
      </c>
      <c r="F421" t="str">
        <f>[1]Sheet1!BK421</f>
        <v/>
      </c>
      <c r="G421" t="str">
        <f>[1]Sheet1!BL421</f>
        <v/>
      </c>
      <c r="H421">
        <f>[1]Sheet1!X421</f>
        <v>612.66999999999996</v>
      </c>
      <c r="I421">
        <f>[1]Sheet1!W421</f>
        <v>611.70000000000005</v>
      </c>
      <c r="J421" t="str">
        <f>[1]Sheet1!CC421</f>
        <v/>
      </c>
      <c r="K421" t="str">
        <f>[1]Sheet1!CD421</f>
        <v/>
      </c>
      <c r="M421" t="str">
        <f>[1]Sheet1!DL421</f>
        <v/>
      </c>
      <c r="P421" s="7" t="str">
        <f>[1]Sheet1!DO421</f>
        <v/>
      </c>
      <c r="Q421" s="7">
        <f>[1]Sheet1!DP421</f>
        <v>6550.6277885619165</v>
      </c>
    </row>
    <row r="422" spans="1:17" x14ac:dyDescent="0.25">
      <c r="A422" s="1">
        <f>[1]Sheet1!B422</f>
        <v>44544.645833333336</v>
      </c>
      <c r="B422" s="5">
        <f t="shared" si="101"/>
        <v>44544.645833333336</v>
      </c>
      <c r="C422">
        <f t="shared" ref="C422:C423" si="109">C421</f>
        <v>610.96999999999991</v>
      </c>
      <c r="D422" t="str">
        <f>[1]Sheet1!AH422</f>
        <v/>
      </c>
      <c r="E422" t="str">
        <f>[1]Sheet1!AR422</f>
        <v/>
      </c>
      <c r="F422" t="str">
        <f>[1]Sheet1!BK422</f>
        <v/>
      </c>
      <c r="G422" t="str">
        <f>[1]Sheet1!BL422</f>
        <v/>
      </c>
      <c r="H422">
        <f>[1]Sheet1!X422</f>
        <v>612.66999999999996</v>
      </c>
      <c r="I422">
        <f>[1]Sheet1!W422</f>
        <v>611.70000000000005</v>
      </c>
      <c r="J422" t="str">
        <f>[1]Sheet1!CC422</f>
        <v/>
      </c>
      <c r="K422" t="str">
        <f>[1]Sheet1!CD422</f>
        <v/>
      </c>
      <c r="M422" t="str">
        <f>[1]Sheet1!DL422</f>
        <v/>
      </c>
      <c r="P422" s="7" t="str">
        <f>[1]Sheet1!DO422</f>
        <v/>
      </c>
      <c r="Q422" s="7">
        <f>[1]Sheet1!DP422</f>
        <v>6550.6277885619165</v>
      </c>
    </row>
    <row r="423" spans="1:17" x14ac:dyDescent="0.25">
      <c r="A423" s="1">
        <f>[1]Sheet1!B423</f>
        <v>44544.65625</v>
      </c>
      <c r="B423" s="5">
        <f t="shared" si="101"/>
        <v>44544.65625</v>
      </c>
      <c r="C423">
        <f t="shared" si="109"/>
        <v>610.96999999999991</v>
      </c>
      <c r="D423" t="str">
        <f>[1]Sheet1!AH423</f>
        <v/>
      </c>
      <c r="E423" t="str">
        <f>[1]Sheet1!AR423</f>
        <v/>
      </c>
      <c r="F423" t="str">
        <f>[1]Sheet1!BK423</f>
        <v/>
      </c>
      <c r="G423" t="str">
        <f>[1]Sheet1!BL423</f>
        <v/>
      </c>
      <c r="H423">
        <f>[1]Sheet1!X423</f>
        <v>612.66999999999996</v>
      </c>
      <c r="I423">
        <f>[1]Sheet1!W423</f>
        <v>611.70000000000005</v>
      </c>
      <c r="J423" t="str">
        <f>[1]Sheet1!CC423</f>
        <v/>
      </c>
      <c r="K423" t="str">
        <f>[1]Sheet1!CD423</f>
        <v/>
      </c>
      <c r="M423" t="str">
        <f>[1]Sheet1!DL423</f>
        <v/>
      </c>
      <c r="P423" s="7" t="str">
        <f>[1]Sheet1!DO423</f>
        <v/>
      </c>
      <c r="Q423" s="7">
        <f>[1]Sheet1!DP423</f>
        <v>3411.6014107055557</v>
      </c>
    </row>
    <row r="424" spans="1:17" x14ac:dyDescent="0.25">
      <c r="A424" s="1">
        <f>[1]Sheet1!B424</f>
        <v>44544.666666666664</v>
      </c>
      <c r="B424" s="5">
        <f t="shared" si="101"/>
        <v>44544.666666666664</v>
      </c>
      <c r="C424">
        <f>[1]Sheet1!L424</f>
        <v>610.98</v>
      </c>
      <c r="D424">
        <f>[1]Sheet1!AH424</f>
        <v>604.56999999999994</v>
      </c>
      <c r="E424">
        <f>[1]Sheet1!AR424</f>
        <v>21639.327738319374</v>
      </c>
      <c r="F424">
        <f>[1]Sheet1!BK424</f>
        <v>13.999999999999998</v>
      </c>
      <c r="G424">
        <f>[1]Sheet1!BL424</f>
        <v>5.9999999999999982</v>
      </c>
      <c r="H424">
        <f>[1]Sheet1!X424</f>
        <v>612.66999999999996</v>
      </c>
      <c r="I424">
        <f>[1]Sheet1!W424</f>
        <v>611.70000000000005</v>
      </c>
      <c r="J424">
        <f>[1]Sheet1!CC424</f>
        <v>1183.8476562500002</v>
      </c>
      <c r="K424">
        <f>[1]Sheet1!CD424</f>
        <v>780.72857666000016</v>
      </c>
      <c r="M424" t="str">
        <f>[1]Sheet1!DL424</f>
        <v/>
      </c>
      <c r="P424" s="7" t="str">
        <f>[1]Sheet1!DO424</f>
        <v/>
      </c>
      <c r="Q424" s="7">
        <f>[1]Sheet1!DP424</f>
        <v>6592.849793618715</v>
      </c>
    </row>
    <row r="425" spans="1:17" x14ac:dyDescent="0.25">
      <c r="A425" s="1">
        <f>[1]Sheet1!B425</f>
        <v>44544.677083333336</v>
      </c>
      <c r="B425" s="5">
        <f t="shared" si="101"/>
        <v>44544.677083333336</v>
      </c>
      <c r="C425">
        <f>C424</f>
        <v>610.98</v>
      </c>
      <c r="D425" t="str">
        <f>[1]Sheet1!AH425</f>
        <v/>
      </c>
      <c r="E425" t="str">
        <f>[1]Sheet1!AR425</f>
        <v/>
      </c>
      <c r="F425" t="str">
        <f>[1]Sheet1!BK425</f>
        <v/>
      </c>
      <c r="G425" t="str">
        <f>[1]Sheet1!BL425</f>
        <v/>
      </c>
      <c r="H425">
        <f>[1]Sheet1!X425</f>
        <v>612.66999999999996</v>
      </c>
      <c r="I425">
        <f>[1]Sheet1!W425</f>
        <v>611.70000000000005</v>
      </c>
      <c r="J425" t="str">
        <f>[1]Sheet1!CC425</f>
        <v/>
      </c>
      <c r="K425" t="str">
        <f>[1]Sheet1!CD425</f>
        <v/>
      </c>
      <c r="M425" t="str">
        <f>[1]Sheet1!DL425</f>
        <v/>
      </c>
      <c r="P425" s="7" t="str">
        <f>[1]Sheet1!DO425</f>
        <v/>
      </c>
      <c r="Q425" s="7">
        <f>[1]Sheet1!DP425</f>
        <v>6606.9417953076572</v>
      </c>
    </row>
    <row r="426" spans="1:17" x14ac:dyDescent="0.25">
      <c r="A426" s="1">
        <f>[1]Sheet1!B426</f>
        <v>44544.6875</v>
      </c>
      <c r="B426" s="5">
        <f t="shared" si="101"/>
        <v>44544.6875</v>
      </c>
      <c r="C426">
        <f t="shared" ref="C426:C427" si="110">C425</f>
        <v>610.98</v>
      </c>
      <c r="D426" t="str">
        <f>[1]Sheet1!AH426</f>
        <v/>
      </c>
      <c r="E426" t="str">
        <f>[1]Sheet1!AR426</f>
        <v/>
      </c>
      <c r="F426" t="str">
        <f>[1]Sheet1!BK426</f>
        <v/>
      </c>
      <c r="G426" t="str">
        <f>[1]Sheet1!BL426</f>
        <v/>
      </c>
      <c r="H426">
        <f>[1]Sheet1!X426</f>
        <v>612.66999999999996</v>
      </c>
      <c r="I426">
        <f>[1]Sheet1!W426</f>
        <v>611.70000000000005</v>
      </c>
      <c r="J426" t="str">
        <f>[1]Sheet1!CC426</f>
        <v/>
      </c>
      <c r="K426" t="str">
        <f>[1]Sheet1!CD426</f>
        <v/>
      </c>
      <c r="M426" t="str">
        <f>[1]Sheet1!DL426</f>
        <v/>
      </c>
      <c r="P426" s="7" t="str">
        <f>[1]Sheet1!DO426</f>
        <v/>
      </c>
      <c r="Q426" s="7">
        <f>[1]Sheet1!DP426</f>
        <v>6624.5727976997478</v>
      </c>
    </row>
    <row r="427" spans="1:17" x14ac:dyDescent="0.25">
      <c r="A427" s="1">
        <f>[1]Sheet1!B427</f>
        <v>44544.697916666664</v>
      </c>
      <c r="B427" s="5">
        <f t="shared" si="101"/>
        <v>44544.697916666664</v>
      </c>
      <c r="C427">
        <f t="shared" si="110"/>
        <v>610.98</v>
      </c>
      <c r="D427" t="str">
        <f>[1]Sheet1!AH427</f>
        <v/>
      </c>
      <c r="E427" t="str">
        <f>[1]Sheet1!AR427</f>
        <v/>
      </c>
      <c r="F427" t="str">
        <f>[1]Sheet1!BK427</f>
        <v/>
      </c>
      <c r="G427" t="str">
        <f>[1]Sheet1!BL427</f>
        <v/>
      </c>
      <c r="H427">
        <f>[1]Sheet1!X427</f>
        <v>612.66999999999996</v>
      </c>
      <c r="I427">
        <f>[1]Sheet1!W427</f>
        <v>611.70000000000005</v>
      </c>
      <c r="J427" t="str">
        <f>[1]Sheet1!CC427</f>
        <v/>
      </c>
      <c r="K427" t="str">
        <f>[1]Sheet1!CD427</f>
        <v/>
      </c>
      <c r="M427" t="str">
        <f>[1]Sheet1!DL427</f>
        <v/>
      </c>
      <c r="P427" s="7" t="str">
        <f>[1]Sheet1!DO427</f>
        <v/>
      </c>
      <c r="Q427" s="7">
        <f>[1]Sheet1!DP427</f>
        <v>3456.3704161766009</v>
      </c>
    </row>
    <row r="428" spans="1:17" x14ac:dyDescent="0.25">
      <c r="A428" s="1">
        <f>[1]Sheet1!B428</f>
        <v>44544.708333333336</v>
      </c>
      <c r="B428" s="5">
        <f t="shared" si="101"/>
        <v>44544.708333333336</v>
      </c>
      <c r="C428">
        <f>[1]Sheet1!L428</f>
        <v>610.98</v>
      </c>
      <c r="D428">
        <f>[1]Sheet1!AH428</f>
        <v>604.55999999999983</v>
      </c>
      <c r="E428" t="str">
        <f>[1]Sheet1!AR428</f>
        <v/>
      </c>
      <c r="F428" t="str">
        <f>[1]Sheet1!BK428</f>
        <v/>
      </c>
      <c r="G428" t="str">
        <f>[1]Sheet1!BL428</f>
        <v/>
      </c>
      <c r="H428">
        <f>[1]Sheet1!X428</f>
        <v>612.66999999999996</v>
      </c>
      <c r="I428">
        <f>[1]Sheet1!W428</f>
        <v>611.71</v>
      </c>
      <c r="J428" t="str">
        <f>[1]Sheet1!CC428</f>
        <v/>
      </c>
      <c r="K428" t="str">
        <f>[1]Sheet1!CD428</f>
        <v/>
      </c>
      <c r="M428" t="str">
        <f>[1]Sheet1!DL428</f>
        <v/>
      </c>
      <c r="P428" s="7" t="str">
        <f>[1]Sheet1!DO428</f>
        <v/>
      </c>
      <c r="Q428" s="7">
        <f>[1]Sheet1!DP428</f>
        <v>6663.4288022490273</v>
      </c>
    </row>
    <row r="429" spans="1:17" x14ac:dyDescent="0.25">
      <c r="A429" s="1">
        <f>[1]Sheet1!B429</f>
        <v>44544.71875</v>
      </c>
      <c r="B429" s="5">
        <f t="shared" si="101"/>
        <v>44544.71875</v>
      </c>
      <c r="C429">
        <f>C428</f>
        <v>610.98</v>
      </c>
      <c r="D429" t="str">
        <f>[1]Sheet1!AH429</f>
        <v/>
      </c>
      <c r="E429" t="str">
        <f>[1]Sheet1!AR429</f>
        <v/>
      </c>
      <c r="F429" t="str">
        <f>[1]Sheet1!BK429</f>
        <v/>
      </c>
      <c r="G429" t="str">
        <f>[1]Sheet1!BL429</f>
        <v/>
      </c>
      <c r="H429">
        <f>[1]Sheet1!X429</f>
        <v>612.66999999999996</v>
      </c>
      <c r="I429">
        <f>[1]Sheet1!W429</f>
        <v>611.71</v>
      </c>
      <c r="J429" t="str">
        <f>[1]Sheet1!CC429</f>
        <v/>
      </c>
      <c r="K429" t="str">
        <f>[1]Sheet1!CD429</f>
        <v/>
      </c>
      <c r="M429" t="str">
        <f>[1]Sheet1!DL429</f>
        <v/>
      </c>
      <c r="P429" s="7" t="str">
        <f>[1]Sheet1!DO429</f>
        <v/>
      </c>
      <c r="Q429" s="7">
        <f>[1]Sheet1!DP429</f>
        <v>6652.8208007886933</v>
      </c>
    </row>
    <row r="430" spans="1:17" x14ac:dyDescent="0.25">
      <c r="A430" s="1">
        <f>[1]Sheet1!B430</f>
        <v>44544.729166666664</v>
      </c>
      <c r="B430" s="5">
        <f t="shared" si="101"/>
        <v>44544.729166666664</v>
      </c>
      <c r="C430">
        <f t="shared" ref="C430:C431" si="111">C429</f>
        <v>610.98</v>
      </c>
      <c r="D430" t="str">
        <f>[1]Sheet1!AH430</f>
        <v/>
      </c>
      <c r="E430" t="str">
        <f>[1]Sheet1!AR430</f>
        <v/>
      </c>
      <c r="F430" t="str">
        <f>[1]Sheet1!BK430</f>
        <v/>
      </c>
      <c r="G430" t="str">
        <f>[1]Sheet1!BL430</f>
        <v/>
      </c>
      <c r="H430">
        <f>[1]Sheet1!X430</f>
        <v>612.67999999999995</v>
      </c>
      <c r="I430">
        <f>[1]Sheet1!W430</f>
        <v>611.71999999999991</v>
      </c>
      <c r="J430" t="str">
        <f>[1]Sheet1!CC430</f>
        <v/>
      </c>
      <c r="K430" t="str">
        <f>[1]Sheet1!CD430</f>
        <v/>
      </c>
      <c r="M430" t="str">
        <f>[1]Sheet1!DL430</f>
        <v/>
      </c>
      <c r="P430" s="7" t="str">
        <f>[1]Sheet1!DO430</f>
        <v/>
      </c>
      <c r="Q430" s="7">
        <f>[1]Sheet1!DP430</f>
        <v>6684.6448048165494</v>
      </c>
    </row>
    <row r="431" spans="1:17" x14ac:dyDescent="0.25">
      <c r="A431" s="1">
        <f>[1]Sheet1!B431</f>
        <v>44544.739583333336</v>
      </c>
      <c r="B431" s="5">
        <f t="shared" si="101"/>
        <v>44544.739583333336</v>
      </c>
      <c r="C431">
        <f t="shared" si="111"/>
        <v>610.98</v>
      </c>
      <c r="D431" t="str">
        <f>[1]Sheet1!AH431</f>
        <v/>
      </c>
      <c r="E431" t="str">
        <f>[1]Sheet1!AR431</f>
        <v/>
      </c>
      <c r="F431" t="str">
        <f>[1]Sheet1!BK431</f>
        <v/>
      </c>
      <c r="G431" t="str">
        <f>[1]Sheet1!BL431</f>
        <v/>
      </c>
      <c r="H431">
        <f>[1]Sheet1!X431</f>
        <v>612.67999999999995</v>
      </c>
      <c r="I431">
        <f>[1]Sheet1!W431</f>
        <v>611.73</v>
      </c>
      <c r="J431" t="str">
        <f>[1]Sheet1!CC431</f>
        <v/>
      </c>
      <c r="K431" t="str">
        <f>[1]Sheet1!CD431</f>
        <v/>
      </c>
      <c r="M431" t="str">
        <f>[1]Sheet1!DL431</f>
        <v/>
      </c>
      <c r="P431" s="7" t="str">
        <f>[1]Sheet1!DO431</f>
        <v/>
      </c>
      <c r="Q431" s="7">
        <f>[1]Sheet1!DP431</f>
        <v>3506.9734222473699</v>
      </c>
    </row>
    <row r="432" spans="1:17" x14ac:dyDescent="0.25">
      <c r="A432" s="1">
        <f>[1]Sheet1!B432</f>
        <v>44544.75</v>
      </c>
      <c r="B432" s="5">
        <f t="shared" si="101"/>
        <v>44544.75</v>
      </c>
      <c r="C432">
        <f>[1]Sheet1!L432</f>
        <v>610.98</v>
      </c>
      <c r="D432">
        <f>[1]Sheet1!AH432</f>
        <v>604.54999999999995</v>
      </c>
      <c r="E432" t="str">
        <f>[1]Sheet1!AR432</f>
        <v/>
      </c>
      <c r="F432" t="str">
        <f>[1]Sheet1!BK432</f>
        <v/>
      </c>
      <c r="G432" t="str">
        <f>[1]Sheet1!BL432</f>
        <v/>
      </c>
      <c r="H432">
        <f>[1]Sheet1!X432</f>
        <v>612.67999999999995</v>
      </c>
      <c r="I432">
        <f>[1]Sheet1!W432</f>
        <v>611.73</v>
      </c>
      <c r="J432" t="str">
        <f>[1]Sheet1!CC432</f>
        <v/>
      </c>
      <c r="K432" t="str">
        <f>[1]Sheet1!CD432</f>
        <v/>
      </c>
      <c r="M432" t="str">
        <f>[1]Sheet1!DL432</f>
        <v/>
      </c>
      <c r="P432" s="7">
        <f>[1]Sheet1!DO432</f>
        <v>23250.027000000002</v>
      </c>
      <c r="Q432" s="7">
        <f>[1]Sheet1!DP432</f>
        <v>6720.0768091091268</v>
      </c>
    </row>
    <row r="433" spans="1:17" x14ac:dyDescent="0.25">
      <c r="A433" s="1">
        <f>[1]Sheet1!B433</f>
        <v>44544.760416666664</v>
      </c>
      <c r="B433" s="5">
        <f t="shared" si="101"/>
        <v>44544.760416666664</v>
      </c>
      <c r="C433">
        <f>C432</f>
        <v>610.98</v>
      </c>
      <c r="D433" t="str">
        <f>[1]Sheet1!AH433</f>
        <v/>
      </c>
      <c r="E433" t="str">
        <f>[1]Sheet1!AR433</f>
        <v/>
      </c>
      <c r="F433" t="str">
        <f>[1]Sheet1!BK433</f>
        <v/>
      </c>
      <c r="G433" t="str">
        <f>[1]Sheet1!BL433</f>
        <v/>
      </c>
      <c r="H433">
        <f>[1]Sheet1!X433</f>
        <v>612.67999999999995</v>
      </c>
      <c r="I433">
        <f>[1]Sheet1!W433</f>
        <v>611.73</v>
      </c>
      <c r="J433" t="str">
        <f>[1]Sheet1!CC433</f>
        <v/>
      </c>
      <c r="K433" t="str">
        <f>[1]Sheet1!CD433</f>
        <v/>
      </c>
      <c r="M433" t="str">
        <f>[1]Sheet1!DL433</f>
        <v/>
      </c>
      <c r="P433" s="7" t="str">
        <f>[1]Sheet1!DO433</f>
        <v/>
      </c>
      <c r="Q433" s="7">
        <f>[1]Sheet1!DP433</f>
        <v>6730.7208103407174</v>
      </c>
    </row>
    <row r="434" spans="1:17" x14ac:dyDescent="0.25">
      <c r="A434" s="1">
        <f>[1]Sheet1!B434</f>
        <v>44544.770833333336</v>
      </c>
      <c r="B434" s="5">
        <f t="shared" si="101"/>
        <v>44544.770833333336</v>
      </c>
      <c r="C434">
        <f t="shared" ref="C434:C435" si="112">C433</f>
        <v>610.98</v>
      </c>
      <c r="D434" t="str">
        <f>[1]Sheet1!AH434</f>
        <v/>
      </c>
      <c r="E434" t="str">
        <f>[1]Sheet1!AR434</f>
        <v/>
      </c>
      <c r="F434" t="str">
        <f>[1]Sheet1!BK434</f>
        <v/>
      </c>
      <c r="G434" t="str">
        <f>[1]Sheet1!BL434</f>
        <v/>
      </c>
      <c r="H434">
        <f>[1]Sheet1!X434</f>
        <v>612.67999999999995</v>
      </c>
      <c r="I434">
        <f>[1]Sheet1!W434</f>
        <v>611.73</v>
      </c>
      <c r="J434" t="str">
        <f>[1]Sheet1!CC434</f>
        <v/>
      </c>
      <c r="K434" t="str">
        <f>[1]Sheet1!CD434</f>
        <v/>
      </c>
      <c r="M434" t="str">
        <f>[1]Sheet1!DL434</f>
        <v/>
      </c>
      <c r="P434" s="7" t="str">
        <f>[1]Sheet1!DO434</f>
        <v/>
      </c>
      <c r="Q434" s="7">
        <f>[1]Sheet1!DP434</f>
        <v>6727.1708098251793</v>
      </c>
    </row>
    <row r="435" spans="1:17" x14ac:dyDescent="0.25">
      <c r="A435" s="1">
        <f>[1]Sheet1!B435</f>
        <v>44544.78125</v>
      </c>
      <c r="B435" s="5">
        <f t="shared" si="101"/>
        <v>44544.78125</v>
      </c>
      <c r="C435">
        <f t="shared" si="112"/>
        <v>610.98</v>
      </c>
      <c r="D435" t="str">
        <f>[1]Sheet1!AH435</f>
        <v/>
      </c>
      <c r="E435" t="str">
        <f>[1]Sheet1!AR435</f>
        <v/>
      </c>
      <c r="F435" t="str">
        <f>[1]Sheet1!BK435</f>
        <v/>
      </c>
      <c r="G435" t="str">
        <f>[1]Sheet1!BL435</f>
        <v/>
      </c>
      <c r="H435">
        <f>[1]Sheet1!X435</f>
        <v>612.68999999999994</v>
      </c>
      <c r="I435">
        <f>[1]Sheet1!W435</f>
        <v>611.73</v>
      </c>
      <c r="J435" t="str">
        <f>[1]Sheet1!CC435</f>
        <v/>
      </c>
      <c r="K435" t="str">
        <f>[1]Sheet1!CD435</f>
        <v/>
      </c>
      <c r="M435" t="str">
        <f>[1]Sheet1!DL435</f>
        <v/>
      </c>
      <c r="P435" s="7" t="str">
        <f>[1]Sheet1!DO435</f>
        <v/>
      </c>
      <c r="Q435" s="7">
        <f>[1]Sheet1!DP435</f>
        <v>3532.3764252852584</v>
      </c>
    </row>
    <row r="436" spans="1:17" x14ac:dyDescent="0.25">
      <c r="A436" s="1">
        <f>[1]Sheet1!B436</f>
        <v>44544.791666666664</v>
      </c>
      <c r="B436" s="5">
        <f t="shared" si="101"/>
        <v>44544.791666666664</v>
      </c>
      <c r="C436">
        <f>[1]Sheet1!L436</f>
        <v>610.99999999999989</v>
      </c>
      <c r="D436">
        <f>[1]Sheet1!AH436</f>
        <v>604.52999999999986</v>
      </c>
      <c r="E436" t="str">
        <f>[1]Sheet1!AR436</f>
        <v/>
      </c>
      <c r="F436" t="str">
        <f>[1]Sheet1!BK436</f>
        <v/>
      </c>
      <c r="G436" t="str">
        <f>[1]Sheet1!BL436</f>
        <v/>
      </c>
      <c r="H436">
        <f>[1]Sheet1!X436</f>
        <v>612.68999999999994</v>
      </c>
      <c r="I436">
        <f>[1]Sheet1!W436</f>
        <v>611.71999999999991</v>
      </c>
      <c r="J436" t="str">
        <f>[1]Sheet1!CC436</f>
        <v/>
      </c>
      <c r="K436" t="str">
        <f>[1]Sheet1!CD436</f>
        <v/>
      </c>
      <c r="M436" t="str">
        <f>[1]Sheet1!DL436</f>
        <v/>
      </c>
      <c r="P436" s="7" t="str">
        <f>[1]Sheet1!DO436</f>
        <v/>
      </c>
      <c r="Q436" s="7">
        <f>[1]Sheet1!DP436</f>
        <v>6752.0208127276492</v>
      </c>
    </row>
    <row r="437" spans="1:17" x14ac:dyDescent="0.25">
      <c r="A437" s="1">
        <f>[1]Sheet1!B437</f>
        <v>44544.802083333336</v>
      </c>
      <c r="B437" s="5">
        <f t="shared" si="101"/>
        <v>44544.802083333336</v>
      </c>
      <c r="C437">
        <f>C436</f>
        <v>610.99999999999989</v>
      </c>
      <c r="D437" t="str">
        <f>[1]Sheet1!AH437</f>
        <v/>
      </c>
      <c r="E437" t="str">
        <f>[1]Sheet1!AR437</f>
        <v/>
      </c>
      <c r="F437" t="str">
        <f>[1]Sheet1!BK437</f>
        <v/>
      </c>
      <c r="G437" t="str">
        <f>[1]Sheet1!BL437</f>
        <v/>
      </c>
      <c r="H437">
        <f>[1]Sheet1!X437</f>
        <v>612.68999999999994</v>
      </c>
      <c r="I437">
        <f>[1]Sheet1!W437</f>
        <v>611.71999999999991</v>
      </c>
      <c r="J437" t="str">
        <f>[1]Sheet1!CC437</f>
        <v/>
      </c>
      <c r="K437" t="str">
        <f>[1]Sheet1!CD437</f>
        <v/>
      </c>
      <c r="M437" t="str">
        <f>[1]Sheet1!DL437</f>
        <v/>
      </c>
      <c r="P437" s="7" t="str">
        <f>[1]Sheet1!DO437</f>
        <v/>
      </c>
      <c r="Q437" s="7">
        <f>[1]Sheet1!DP437</f>
        <v>6748.4708125652578</v>
      </c>
    </row>
    <row r="438" spans="1:17" x14ac:dyDescent="0.25">
      <c r="A438" s="1">
        <f>[1]Sheet1!B438</f>
        <v>44544.8125</v>
      </c>
      <c r="B438" s="5">
        <f t="shared" si="101"/>
        <v>44544.8125</v>
      </c>
      <c r="C438">
        <f t="shared" ref="C438:C439" si="113">C437</f>
        <v>610.99999999999989</v>
      </c>
      <c r="D438" t="str">
        <f>[1]Sheet1!AH438</f>
        <v/>
      </c>
      <c r="E438" t="str">
        <f>[1]Sheet1!AR438</f>
        <v/>
      </c>
      <c r="F438" t="str">
        <f>[1]Sheet1!BK438</f>
        <v/>
      </c>
      <c r="G438" t="str">
        <f>[1]Sheet1!BL438</f>
        <v/>
      </c>
      <c r="H438">
        <f>[1]Sheet1!X438</f>
        <v>612.68999999999994</v>
      </c>
      <c r="I438">
        <f>[1]Sheet1!W438</f>
        <v>611.71999999999991</v>
      </c>
      <c r="J438" t="str">
        <f>[1]Sheet1!CC438</f>
        <v/>
      </c>
      <c r="K438" t="str">
        <f>[1]Sheet1!CD438</f>
        <v/>
      </c>
      <c r="M438" t="str">
        <f>[1]Sheet1!DL438</f>
        <v/>
      </c>
      <c r="P438" s="7" t="str">
        <f>[1]Sheet1!DO438</f>
        <v/>
      </c>
      <c r="Q438" s="7">
        <f>[1]Sheet1!DP438</f>
        <v>6766.2348145831284</v>
      </c>
    </row>
    <row r="439" spans="1:17" x14ac:dyDescent="0.25">
      <c r="A439" s="1">
        <f>[1]Sheet1!B439</f>
        <v>44544.822916666664</v>
      </c>
      <c r="B439" s="5">
        <f t="shared" si="101"/>
        <v>44544.822916666664</v>
      </c>
      <c r="C439">
        <f t="shared" si="113"/>
        <v>610.99999999999989</v>
      </c>
      <c r="D439" t="str">
        <f>[1]Sheet1!AH439</f>
        <v/>
      </c>
      <c r="E439" t="str">
        <f>[1]Sheet1!AR439</f>
        <v/>
      </c>
      <c r="F439" t="str">
        <f>[1]Sheet1!BK439</f>
        <v/>
      </c>
      <c r="G439" t="str">
        <f>[1]Sheet1!BL439</f>
        <v/>
      </c>
      <c r="H439">
        <f>[1]Sheet1!X439</f>
        <v>612.68999999999994</v>
      </c>
      <c r="I439">
        <f>[1]Sheet1!W439</f>
        <v>611.71999999999991</v>
      </c>
      <c r="J439" t="str">
        <f>[1]Sheet1!CC439</f>
        <v/>
      </c>
      <c r="K439" t="str">
        <f>[1]Sheet1!CD439</f>
        <v/>
      </c>
      <c r="M439" t="str">
        <f>[1]Sheet1!DL439</f>
        <v/>
      </c>
      <c r="P439" s="7" t="str">
        <f>[1]Sheet1!DO439</f>
        <v/>
      </c>
      <c r="Q439" s="7">
        <f>[1]Sheet1!DP439</f>
        <v>3566.3444293451362</v>
      </c>
    </row>
    <row r="440" spans="1:17" x14ac:dyDescent="0.25">
      <c r="A440" s="1">
        <f>[1]Sheet1!B440</f>
        <v>44544.833333333336</v>
      </c>
      <c r="B440" s="5">
        <f t="shared" si="101"/>
        <v>44544.833333333336</v>
      </c>
      <c r="C440">
        <f>[1]Sheet1!L440</f>
        <v>610.99999999999989</v>
      </c>
      <c r="D440">
        <f>[1]Sheet1!AH440</f>
        <v>604.52999999999986</v>
      </c>
      <c r="E440">
        <f>[1]Sheet1!AR440</f>
        <v>21731.109276618707</v>
      </c>
      <c r="F440">
        <f>[1]Sheet1!BK440</f>
        <v>13.999999999999998</v>
      </c>
      <c r="G440">
        <f>[1]Sheet1!BL440</f>
        <v>5.9999999999999982</v>
      </c>
      <c r="H440">
        <f>[1]Sheet1!X440</f>
        <v>612.68999999999994</v>
      </c>
      <c r="I440">
        <f>[1]Sheet1!W440</f>
        <v>611.73</v>
      </c>
      <c r="J440">
        <f>[1]Sheet1!CC440</f>
        <v>0</v>
      </c>
      <c r="K440">
        <f>[1]Sheet1!CD440</f>
        <v>0</v>
      </c>
      <c r="M440" t="str">
        <f>[1]Sheet1!DL440</f>
        <v/>
      </c>
      <c r="P440" s="7" t="str">
        <f>[1]Sheet1!DO440</f>
        <v/>
      </c>
      <c r="Q440" s="7">
        <f>[1]Sheet1!DP440</f>
        <v>6766.2348145831284</v>
      </c>
    </row>
    <row r="441" spans="1:17" x14ac:dyDescent="0.25">
      <c r="A441" s="1">
        <f>[1]Sheet1!B441</f>
        <v>44544.84375</v>
      </c>
      <c r="B441" s="5">
        <f t="shared" si="101"/>
        <v>44544.84375</v>
      </c>
      <c r="C441">
        <f>C440</f>
        <v>610.99999999999989</v>
      </c>
      <c r="D441" t="str">
        <f>[1]Sheet1!AH441</f>
        <v/>
      </c>
      <c r="E441" t="str">
        <f>[1]Sheet1!AR441</f>
        <v/>
      </c>
      <c r="F441" t="str">
        <f>[1]Sheet1!BK441</f>
        <v/>
      </c>
      <c r="G441" t="str">
        <f>[1]Sheet1!BL441</f>
        <v/>
      </c>
      <c r="H441">
        <f>[1]Sheet1!X441</f>
        <v>612.69999999999993</v>
      </c>
      <c r="I441">
        <f>[1]Sheet1!W441</f>
        <v>611.71999999999991</v>
      </c>
      <c r="J441" t="str">
        <f>[1]Sheet1!CC441</f>
        <v/>
      </c>
      <c r="K441" t="str">
        <f>[1]Sheet1!CD441</f>
        <v/>
      </c>
      <c r="M441" t="str">
        <f>[1]Sheet1!DL441</f>
        <v/>
      </c>
      <c r="P441" s="7" t="str">
        <f>[1]Sheet1!DO441</f>
        <v/>
      </c>
      <c r="Q441" s="7">
        <f>[1]Sheet1!DP441</f>
        <v>6798.2538184313944</v>
      </c>
    </row>
    <row r="442" spans="1:17" x14ac:dyDescent="0.25">
      <c r="A442" s="1">
        <f>[1]Sheet1!B442</f>
        <v>44544.854166666664</v>
      </c>
      <c r="B442" s="5">
        <f t="shared" si="101"/>
        <v>44544.854166666664</v>
      </c>
      <c r="C442">
        <f t="shared" ref="C442:C443" si="114">C441</f>
        <v>610.99999999999989</v>
      </c>
      <c r="D442" t="str">
        <f>[1]Sheet1!AH442</f>
        <v/>
      </c>
      <c r="E442" t="str">
        <f>[1]Sheet1!AR442</f>
        <v/>
      </c>
      <c r="F442" t="str">
        <f>[1]Sheet1!BK442</f>
        <v/>
      </c>
      <c r="G442" t="str">
        <f>[1]Sheet1!BL442</f>
        <v/>
      </c>
      <c r="H442">
        <f>[1]Sheet1!X442</f>
        <v>612.69999999999993</v>
      </c>
      <c r="I442">
        <f>[1]Sheet1!W442</f>
        <v>611.73</v>
      </c>
      <c r="J442" t="str">
        <f>[1]Sheet1!CC442</f>
        <v/>
      </c>
      <c r="K442" t="str">
        <f>[1]Sheet1!CD442</f>
        <v/>
      </c>
      <c r="M442" t="str">
        <f>[1]Sheet1!DL442</f>
        <v/>
      </c>
      <c r="P442" s="7" t="str">
        <f>[1]Sheet1!DO442</f>
        <v/>
      </c>
      <c r="Q442" s="7">
        <f>[1]Sheet1!DP442</f>
        <v>6812.5058202808523</v>
      </c>
    </row>
    <row r="443" spans="1:17" x14ac:dyDescent="0.25">
      <c r="A443" s="1">
        <f>[1]Sheet1!B443</f>
        <v>44544.864583333336</v>
      </c>
      <c r="B443" s="5">
        <f t="shared" si="101"/>
        <v>44544.864583333336</v>
      </c>
      <c r="C443">
        <f t="shared" si="114"/>
        <v>610.99999999999989</v>
      </c>
      <c r="D443" t="str">
        <f>[1]Sheet1!AH443</f>
        <v/>
      </c>
      <c r="E443" t="str">
        <f>[1]Sheet1!AR443</f>
        <v/>
      </c>
      <c r="F443" t="str">
        <f>[1]Sheet1!BK443</f>
        <v/>
      </c>
      <c r="G443" t="str">
        <f>[1]Sheet1!BL443</f>
        <v/>
      </c>
      <c r="H443">
        <f>[1]Sheet1!X443</f>
        <v>612.68999999999994</v>
      </c>
      <c r="I443">
        <f>[1]Sheet1!W443</f>
        <v>611.73</v>
      </c>
      <c r="J443" t="str">
        <f>[1]Sheet1!CC443</f>
        <v/>
      </c>
      <c r="K443" t="str">
        <f>[1]Sheet1!CD443</f>
        <v/>
      </c>
      <c r="M443" t="str">
        <f>[1]Sheet1!DL443</f>
        <v/>
      </c>
      <c r="P443" s="7" t="str">
        <f>[1]Sheet1!DO443</f>
        <v/>
      </c>
      <c r="Q443" s="7">
        <f>[1]Sheet1!DP443</f>
        <v>3589.0484319928614</v>
      </c>
    </row>
    <row r="444" spans="1:17" x14ac:dyDescent="0.25">
      <c r="A444" s="1">
        <f>[1]Sheet1!B444</f>
        <v>44544.875</v>
      </c>
      <c r="B444" s="5">
        <f t="shared" si="101"/>
        <v>44544.875</v>
      </c>
      <c r="C444">
        <f>[1]Sheet1!L444</f>
        <v>611.01</v>
      </c>
      <c r="D444">
        <f>[1]Sheet1!AH444</f>
        <v>604.52999999999986</v>
      </c>
      <c r="E444" t="str">
        <f>[1]Sheet1!AR444</f>
        <v/>
      </c>
      <c r="F444" t="str">
        <f>[1]Sheet1!BK444</f>
        <v/>
      </c>
      <c r="G444" t="str">
        <f>[1]Sheet1!BL444</f>
        <v/>
      </c>
      <c r="H444">
        <f>[1]Sheet1!X444</f>
        <v>612.69999999999993</v>
      </c>
      <c r="I444">
        <f>[1]Sheet1!W444</f>
        <v>611.71999999999991</v>
      </c>
      <c r="J444" t="str">
        <f>[1]Sheet1!CC444</f>
        <v/>
      </c>
      <c r="K444" t="str">
        <f>[1]Sheet1!CD444</f>
        <v/>
      </c>
      <c r="M444" t="str">
        <f>[1]Sheet1!DL444</f>
        <v/>
      </c>
      <c r="P444" s="7" t="str">
        <f>[1]Sheet1!DO444</f>
        <v/>
      </c>
      <c r="Q444" s="7">
        <f>[1]Sheet1!DP444</f>
        <v>6808.9428197302013</v>
      </c>
    </row>
    <row r="445" spans="1:17" x14ac:dyDescent="0.25">
      <c r="A445" s="1">
        <f>[1]Sheet1!B445</f>
        <v>44544.885416666664</v>
      </c>
      <c r="B445" s="5">
        <f t="shared" si="101"/>
        <v>44544.885416666664</v>
      </c>
      <c r="C445">
        <f>C444</f>
        <v>611.01</v>
      </c>
      <c r="D445" t="str">
        <f>[1]Sheet1!AH445</f>
        <v/>
      </c>
      <c r="E445" t="str">
        <f>[1]Sheet1!AR445</f>
        <v/>
      </c>
      <c r="F445" t="str">
        <f>[1]Sheet1!BK445</f>
        <v/>
      </c>
      <c r="G445" t="str">
        <f>[1]Sheet1!BL445</f>
        <v/>
      </c>
      <c r="H445">
        <f>[1]Sheet1!X445</f>
        <v>612.69999999999993</v>
      </c>
      <c r="I445">
        <f>[1]Sheet1!W445</f>
        <v>611.73</v>
      </c>
      <c r="J445" t="str">
        <f>[1]Sheet1!CC445</f>
        <v/>
      </c>
      <c r="K445" t="str">
        <f>[1]Sheet1!CD445</f>
        <v/>
      </c>
      <c r="M445" t="str">
        <f>[1]Sheet1!DL445</f>
        <v/>
      </c>
      <c r="P445" s="7" t="str">
        <f>[1]Sheet1!DO445</f>
        <v/>
      </c>
      <c r="Q445" s="7">
        <f>[1]Sheet1!DP445</f>
        <v>6819.6318210290083</v>
      </c>
    </row>
    <row r="446" spans="1:17" x14ac:dyDescent="0.25">
      <c r="A446" s="1">
        <f>[1]Sheet1!B446</f>
        <v>44544.895833333336</v>
      </c>
      <c r="B446" s="5">
        <f t="shared" si="101"/>
        <v>44544.895833333336</v>
      </c>
      <c r="C446">
        <f t="shared" ref="C446:C447" si="115">C445</f>
        <v>611.01</v>
      </c>
      <c r="D446" t="str">
        <f>[1]Sheet1!AH446</f>
        <v/>
      </c>
      <c r="E446" t="str">
        <f>[1]Sheet1!AR446</f>
        <v/>
      </c>
      <c r="F446" t="str">
        <f>[1]Sheet1!BK446</f>
        <v/>
      </c>
      <c r="G446" t="str">
        <f>[1]Sheet1!BL446</f>
        <v/>
      </c>
      <c r="H446">
        <f>[1]Sheet1!X446</f>
        <v>612.69999999999993</v>
      </c>
      <c r="I446">
        <f>[1]Sheet1!W446</f>
        <v>611.71999999999991</v>
      </c>
      <c r="J446" t="str">
        <f>[1]Sheet1!CC446</f>
        <v/>
      </c>
      <c r="K446" t="str">
        <f>[1]Sheet1!CD446</f>
        <v/>
      </c>
      <c r="M446" t="str">
        <f>[1]Sheet1!DL446</f>
        <v/>
      </c>
      <c r="P446" s="7" t="str">
        <f>[1]Sheet1!DO446</f>
        <v/>
      </c>
      <c r="Q446" s="7">
        <f>[1]Sheet1!DP446</f>
        <v>6837.4608232224455</v>
      </c>
    </row>
    <row r="447" spans="1:17" x14ac:dyDescent="0.25">
      <c r="A447" s="1">
        <f>[1]Sheet1!B447</f>
        <v>44544.90625</v>
      </c>
      <c r="B447" s="5">
        <f t="shared" si="101"/>
        <v>44544.90625</v>
      </c>
      <c r="C447">
        <f t="shared" si="115"/>
        <v>611.01</v>
      </c>
      <c r="D447" t="str">
        <f>[1]Sheet1!AH447</f>
        <v/>
      </c>
      <c r="E447" t="str">
        <f>[1]Sheet1!AR447</f>
        <v/>
      </c>
      <c r="F447" t="str">
        <f>[1]Sheet1!BK447</f>
        <v/>
      </c>
      <c r="G447" t="str">
        <f>[1]Sheet1!BL447</f>
        <v/>
      </c>
      <c r="H447">
        <f>[1]Sheet1!X447</f>
        <v>612.69999999999993</v>
      </c>
      <c r="I447">
        <f>[1]Sheet1!W447</f>
        <v>611.73</v>
      </c>
      <c r="J447" t="str">
        <f>[1]Sheet1!CC447</f>
        <v/>
      </c>
      <c r="K447" t="str">
        <f>[1]Sheet1!CD447</f>
        <v/>
      </c>
      <c r="M447" t="str">
        <f>[1]Sheet1!DL447</f>
        <v/>
      </c>
      <c r="P447" s="7" t="str">
        <f>[1]Sheet1!DO447</f>
        <v/>
      </c>
      <c r="Q447" s="7">
        <f>[1]Sheet1!DP447</f>
        <v>3628.9124368470925</v>
      </c>
    </row>
    <row r="448" spans="1:17" x14ac:dyDescent="0.25">
      <c r="A448" s="1">
        <f>[1]Sheet1!B448</f>
        <v>44544.916666666664</v>
      </c>
      <c r="B448" s="5">
        <f t="shared" si="101"/>
        <v>44544.916666666664</v>
      </c>
      <c r="C448">
        <f>[1]Sheet1!L448</f>
        <v>611.02</v>
      </c>
      <c r="D448">
        <f>[1]Sheet1!AH448</f>
        <v>604.52</v>
      </c>
      <c r="E448" t="str">
        <f>[1]Sheet1!AR448</f>
        <v/>
      </c>
      <c r="F448" t="str">
        <f>[1]Sheet1!BK448</f>
        <v/>
      </c>
      <c r="G448" t="str">
        <f>[1]Sheet1!BL448</f>
        <v/>
      </c>
      <c r="H448">
        <f>[1]Sheet1!X448</f>
        <v>612.69999999999993</v>
      </c>
      <c r="I448">
        <f>[1]Sheet1!W448</f>
        <v>611.74</v>
      </c>
      <c r="J448" t="str">
        <f>[1]Sheet1!CC448</f>
        <v/>
      </c>
      <c r="K448" t="str">
        <f>[1]Sheet1!CD448</f>
        <v/>
      </c>
      <c r="M448" t="str">
        <f>[1]Sheet1!DL448</f>
        <v/>
      </c>
      <c r="P448" s="7" t="str">
        <f>[1]Sheet1!DO448</f>
        <v/>
      </c>
      <c r="Q448" s="7">
        <f>[1]Sheet1!DP448</f>
        <v>6848.1708243878184</v>
      </c>
    </row>
    <row r="449" spans="1:17" x14ac:dyDescent="0.25">
      <c r="A449" s="1">
        <f>[1]Sheet1!B449</f>
        <v>44544.927083333336</v>
      </c>
      <c r="B449" s="5">
        <f t="shared" si="101"/>
        <v>44544.927083333336</v>
      </c>
      <c r="C449">
        <f>C448</f>
        <v>611.02</v>
      </c>
      <c r="D449" t="str">
        <f>[1]Sheet1!AH449</f>
        <v/>
      </c>
      <c r="E449" t="str">
        <f>[1]Sheet1!AR449</f>
        <v/>
      </c>
      <c r="F449" t="str">
        <f>[1]Sheet1!BK449</f>
        <v/>
      </c>
      <c r="G449" t="str">
        <f>[1]Sheet1!BL449</f>
        <v/>
      </c>
      <c r="H449">
        <f>[1]Sheet1!X449</f>
        <v>612.69999999999993</v>
      </c>
      <c r="I449">
        <f>[1]Sheet1!W449</f>
        <v>611.73</v>
      </c>
      <c r="J449" t="str">
        <f>[1]Sheet1!CC449</f>
        <v/>
      </c>
      <c r="K449" t="str">
        <f>[1]Sheet1!CD449</f>
        <v/>
      </c>
      <c r="M449" t="str">
        <f>[1]Sheet1!DL449</f>
        <v/>
      </c>
      <c r="P449" s="7" t="str">
        <f>[1]Sheet1!DO449</f>
        <v/>
      </c>
      <c r="Q449" s="7">
        <f>[1]Sheet1!DP449</f>
        <v>6873.1728276193508</v>
      </c>
    </row>
    <row r="450" spans="1:17" x14ac:dyDescent="0.25">
      <c r="A450" s="1">
        <f>[1]Sheet1!B450</f>
        <v>44544.9375</v>
      </c>
      <c r="B450" s="5">
        <f t="shared" si="101"/>
        <v>44544.9375</v>
      </c>
      <c r="C450">
        <f t="shared" ref="C450:C451" si="116">C449</f>
        <v>611.02</v>
      </c>
      <c r="D450" t="str">
        <f>[1]Sheet1!AH450</f>
        <v/>
      </c>
      <c r="E450" t="str">
        <f>[1]Sheet1!AR450</f>
        <v/>
      </c>
      <c r="F450" t="str">
        <f>[1]Sheet1!BK450</f>
        <v/>
      </c>
      <c r="G450" t="str">
        <f>[1]Sheet1!BL450</f>
        <v/>
      </c>
      <c r="H450">
        <f>[1]Sheet1!X450</f>
        <v>612.69999999999993</v>
      </c>
      <c r="I450">
        <f>[1]Sheet1!W450</f>
        <v>611.73</v>
      </c>
      <c r="J450" t="str">
        <f>[1]Sheet1!CC450</f>
        <v/>
      </c>
      <c r="K450" t="str">
        <f>[1]Sheet1!CD450</f>
        <v/>
      </c>
      <c r="M450" t="str">
        <f>[1]Sheet1!DL450</f>
        <v/>
      </c>
      <c r="P450" s="7" t="str">
        <f>[1]Sheet1!DO450</f>
        <v/>
      </c>
      <c r="Q450" s="7">
        <f>[1]Sheet1!DP450</f>
        <v>6873.1728276193508</v>
      </c>
    </row>
    <row r="451" spans="1:17" x14ac:dyDescent="0.25">
      <c r="A451" s="1">
        <f>[1]Sheet1!B451</f>
        <v>44544.947916666664</v>
      </c>
      <c r="B451" s="5">
        <f t="shared" si="101"/>
        <v>44544.947916666664</v>
      </c>
      <c r="C451">
        <f t="shared" si="116"/>
        <v>611.02</v>
      </c>
      <c r="D451" t="str">
        <f>[1]Sheet1!AH451</f>
        <v/>
      </c>
      <c r="E451" t="str">
        <f>[1]Sheet1!AR451</f>
        <v/>
      </c>
      <c r="F451" t="str">
        <f>[1]Sheet1!BK451</f>
        <v/>
      </c>
      <c r="G451" t="str">
        <f>[1]Sheet1!BL451</f>
        <v/>
      </c>
      <c r="H451">
        <f>[1]Sheet1!X451</f>
        <v>612.70999999999992</v>
      </c>
      <c r="I451">
        <f>[1]Sheet1!W451</f>
        <v>611.74</v>
      </c>
      <c r="J451" t="str">
        <f>[1]Sheet1!CC451</f>
        <v/>
      </c>
      <c r="K451" t="str">
        <f>[1]Sheet1!CD451</f>
        <v/>
      </c>
      <c r="M451" t="str">
        <f>[1]Sheet1!DL451</f>
        <v/>
      </c>
      <c r="P451" s="7" t="str">
        <f>[1]Sheet1!DO451</f>
        <v/>
      </c>
      <c r="Q451" s="7">
        <f>[1]Sheet1!DP451</f>
        <v>3657.4804402570676</v>
      </c>
    </row>
    <row r="452" spans="1:17" x14ac:dyDescent="0.25">
      <c r="A452" s="1">
        <f>[1]Sheet1!B452</f>
        <v>44544.958333333336</v>
      </c>
      <c r="B452" s="5">
        <f t="shared" si="101"/>
        <v>44544.958333333336</v>
      </c>
      <c r="C452">
        <f>[1]Sheet1!L452</f>
        <v>611.02999999999986</v>
      </c>
      <c r="D452">
        <f>[1]Sheet1!AH452</f>
        <v>604.52</v>
      </c>
      <c r="E452" t="str">
        <f>[1]Sheet1!AR452</f>
        <v/>
      </c>
      <c r="F452" t="str">
        <f>[1]Sheet1!BK452</f>
        <v/>
      </c>
      <c r="G452" t="str">
        <f>[1]Sheet1!BL452</f>
        <v/>
      </c>
      <c r="H452">
        <f>[1]Sheet1!X452</f>
        <v>612.70999999999992</v>
      </c>
      <c r="I452">
        <f>[1]Sheet1!W452</f>
        <v>611.73</v>
      </c>
      <c r="J452" t="str">
        <f>[1]Sheet1!CC452</f>
        <v/>
      </c>
      <c r="K452" t="str">
        <f>[1]Sheet1!CD452</f>
        <v/>
      </c>
      <c r="M452" t="str">
        <f>[1]Sheet1!DL452</f>
        <v/>
      </c>
      <c r="P452" s="7" t="str">
        <f>[1]Sheet1!DO452</f>
        <v/>
      </c>
      <c r="Q452" s="7">
        <f>[1]Sheet1!DP452</f>
        <v>6883.9008286703511</v>
      </c>
    </row>
    <row r="453" spans="1:17" x14ac:dyDescent="0.25">
      <c r="A453" s="1">
        <f>[1]Sheet1!B453</f>
        <v>44544.96875</v>
      </c>
      <c r="B453" s="5">
        <f t="shared" si="101"/>
        <v>44544.96875</v>
      </c>
      <c r="C453">
        <f>C452</f>
        <v>611.02999999999986</v>
      </c>
      <c r="D453" t="str">
        <f>[1]Sheet1!AH453</f>
        <v/>
      </c>
      <c r="E453" t="str">
        <f>[1]Sheet1!AR453</f>
        <v/>
      </c>
      <c r="F453" t="str">
        <f>[1]Sheet1!BK453</f>
        <v/>
      </c>
      <c r="G453" t="str">
        <f>[1]Sheet1!BL453</f>
        <v/>
      </c>
      <c r="H453">
        <f>[1]Sheet1!X453</f>
        <v>612.70999999999992</v>
      </c>
      <c r="I453">
        <f>[1]Sheet1!W453</f>
        <v>611.74</v>
      </c>
      <c r="J453" t="str">
        <f>[1]Sheet1!CC453</f>
        <v/>
      </c>
      <c r="K453" t="str">
        <f>[1]Sheet1!CD453</f>
        <v/>
      </c>
      <c r="M453" t="str">
        <f>[1]Sheet1!DL453</f>
        <v/>
      </c>
      <c r="P453" s="7" t="str">
        <f>[1]Sheet1!DO453</f>
        <v/>
      </c>
      <c r="Q453" s="7">
        <f>[1]Sheet1!DP453</f>
        <v>6898.2048303071169</v>
      </c>
    </row>
    <row r="454" spans="1:17" x14ac:dyDescent="0.25">
      <c r="A454" s="1">
        <f>[1]Sheet1!B454</f>
        <v>44544.979166666664</v>
      </c>
      <c r="B454" s="5">
        <f t="shared" si="101"/>
        <v>44544.979166666664</v>
      </c>
      <c r="C454">
        <f t="shared" ref="C454:C455" si="117">C453</f>
        <v>611.02999999999986</v>
      </c>
      <c r="D454" t="str">
        <f>[1]Sheet1!AH454</f>
        <v/>
      </c>
      <c r="E454" t="str">
        <f>[1]Sheet1!AR454</f>
        <v/>
      </c>
      <c r="F454" t="str">
        <f>[1]Sheet1!BK454</f>
        <v/>
      </c>
      <c r="G454" t="str">
        <f>[1]Sheet1!BL454</f>
        <v/>
      </c>
      <c r="H454">
        <f>[1]Sheet1!X454</f>
        <v>612.70999999999992</v>
      </c>
      <c r="I454">
        <f>[1]Sheet1!W454</f>
        <v>611.74999999999989</v>
      </c>
      <c r="J454" t="str">
        <f>[1]Sheet1!CC454</f>
        <v/>
      </c>
      <c r="K454" t="str">
        <f>[1]Sheet1!CD454</f>
        <v/>
      </c>
      <c r="M454" t="str">
        <f>[1]Sheet1!DL454</f>
        <v/>
      </c>
      <c r="P454" s="7" t="str">
        <f>[1]Sheet1!DO454</f>
        <v/>
      </c>
      <c r="Q454" s="7">
        <f>[1]Sheet1!DP454</f>
        <v>6891.0528294887336</v>
      </c>
    </row>
    <row r="455" spans="1:17" x14ac:dyDescent="0.25">
      <c r="A455" s="1">
        <f>[1]Sheet1!B455</f>
        <v>44544.989583333336</v>
      </c>
      <c r="B455" s="5">
        <f t="shared" si="101"/>
        <v>44544.989583333336</v>
      </c>
      <c r="C455">
        <f t="shared" si="117"/>
        <v>611.02999999999986</v>
      </c>
      <c r="D455" t="str">
        <f>[1]Sheet1!AH455</f>
        <v/>
      </c>
      <c r="E455" t="str">
        <f>[1]Sheet1!AR455</f>
        <v/>
      </c>
      <c r="F455" t="str">
        <f>[1]Sheet1!BK455</f>
        <v/>
      </c>
      <c r="G455" t="str">
        <f>[1]Sheet1!BL455</f>
        <v/>
      </c>
      <c r="H455">
        <f>[1]Sheet1!X455</f>
        <v>612.70999999999992</v>
      </c>
      <c r="I455">
        <f>[1]Sheet1!W455</f>
        <v>611.74999999999989</v>
      </c>
      <c r="J455" t="str">
        <f>[1]Sheet1!CC455</f>
        <v/>
      </c>
      <c r="K455" t="str">
        <f>[1]Sheet1!CD455</f>
        <v/>
      </c>
      <c r="M455" t="str">
        <f>[1]Sheet1!DL455</f>
        <v/>
      </c>
      <c r="P455" s="7" t="str">
        <f>[1]Sheet1!DO455</f>
        <v/>
      </c>
      <c r="Q455" s="7">
        <f>[1]Sheet1!DP455</f>
        <v>3671.7884419861325</v>
      </c>
    </row>
    <row r="456" spans="1:17" x14ac:dyDescent="0.25">
      <c r="A456" s="1">
        <f>[1]Sheet1!B456</f>
        <v>44545</v>
      </c>
      <c r="B456" s="5">
        <f t="shared" si="101"/>
        <v>44545</v>
      </c>
      <c r="C456">
        <f>[1]Sheet1!L456</f>
        <v>611.02999999999986</v>
      </c>
      <c r="D456">
        <f>[1]Sheet1!AH456</f>
        <v>604.52</v>
      </c>
      <c r="E456">
        <f>[1]Sheet1!AR456</f>
        <v>22376.630373066084</v>
      </c>
      <c r="F456">
        <f>[1]Sheet1!BK456</f>
        <v>13.999999999999998</v>
      </c>
      <c r="G456">
        <f>[1]Sheet1!BL456</f>
        <v>5.9999999999999982</v>
      </c>
      <c r="H456">
        <f>[1]Sheet1!X456</f>
        <v>612.70999999999992</v>
      </c>
      <c r="I456">
        <f>[1]Sheet1!W456</f>
        <v>611.74999999999989</v>
      </c>
      <c r="J456">
        <f>[1]Sheet1!CC456</f>
        <v>1185.5493164100001</v>
      </c>
      <c r="K456">
        <f>[1]Sheet1!CD456</f>
        <v>781.78961181600005</v>
      </c>
      <c r="M456" t="str">
        <f>[1]Sheet1!DL456</f>
        <v/>
      </c>
      <c r="P456" s="7">
        <f>[1]Sheet1!DO456</f>
        <v>23446.428</v>
      </c>
      <c r="Q456" s="7">
        <f>[1]Sheet1!DP456</f>
        <v>6919.6958331284523</v>
      </c>
    </row>
    <row r="457" spans="1:17" x14ac:dyDescent="0.25">
      <c r="A457" s="1">
        <f>[1]Sheet1!B457</f>
        <v>44545.010416666664</v>
      </c>
      <c r="B457" s="5">
        <f t="shared" ref="B457:B507" si="118">A457</f>
        <v>44545.010416666664</v>
      </c>
      <c r="C457">
        <f>C456</f>
        <v>611.02999999999986</v>
      </c>
      <c r="D457" t="str">
        <f>[1]Sheet1!AH457</f>
        <v/>
      </c>
      <c r="E457" t="str">
        <f>[1]Sheet1!AR457</f>
        <v/>
      </c>
      <c r="F457" t="str">
        <f>[1]Sheet1!BK457</f>
        <v/>
      </c>
      <c r="G457" t="str">
        <f>[1]Sheet1!BL457</f>
        <v/>
      </c>
      <c r="H457">
        <f>[1]Sheet1!X457</f>
        <v>612.71999999999991</v>
      </c>
      <c r="I457">
        <f>[1]Sheet1!W457</f>
        <v>611.76</v>
      </c>
      <c r="J457" t="str">
        <f>[1]Sheet1!CC457</f>
        <v/>
      </c>
      <c r="K457" t="str">
        <f>[1]Sheet1!CD457</f>
        <v/>
      </c>
      <c r="M457" t="str">
        <f>[1]Sheet1!DL457</f>
        <v/>
      </c>
      <c r="P457" s="7" t="str">
        <f>[1]Sheet1!DO457</f>
        <v/>
      </c>
      <c r="Q457" s="7">
        <f>[1]Sheet1!DP457</f>
        <v>6930.4448343991662</v>
      </c>
    </row>
    <row r="458" spans="1:17" x14ac:dyDescent="0.25">
      <c r="A458" s="1">
        <f>[1]Sheet1!B458</f>
        <v>44545.020833333336</v>
      </c>
      <c r="B458" s="5">
        <f t="shared" si="118"/>
        <v>44545.020833333336</v>
      </c>
      <c r="C458">
        <f t="shared" ref="C458:C459" si="119">C457</f>
        <v>611.02999999999986</v>
      </c>
      <c r="D458" t="str">
        <f>[1]Sheet1!AH458</f>
        <v/>
      </c>
      <c r="E458" t="str">
        <f>[1]Sheet1!AR458</f>
        <v/>
      </c>
      <c r="F458" t="str">
        <f>[1]Sheet1!BK458</f>
        <v/>
      </c>
      <c r="G458" t="str">
        <f>[1]Sheet1!BL458</f>
        <v/>
      </c>
      <c r="H458">
        <f>[1]Sheet1!X458</f>
        <v>612.71999999999991</v>
      </c>
      <c r="I458">
        <f>[1]Sheet1!W458</f>
        <v>611.74999999999989</v>
      </c>
      <c r="J458" t="str">
        <f>[1]Sheet1!CC458</f>
        <v/>
      </c>
      <c r="K458" t="str">
        <f>[1]Sheet1!CD458</f>
        <v/>
      </c>
      <c r="M458" t="str">
        <f>[1]Sheet1!DL458</f>
        <v/>
      </c>
      <c r="P458" s="7" t="str">
        <f>[1]Sheet1!DO458</f>
        <v/>
      </c>
      <c r="Q458" s="7">
        <f>[1]Sheet1!DP458</f>
        <v>6955.5558374089742</v>
      </c>
    </row>
    <row r="459" spans="1:17" x14ac:dyDescent="0.25">
      <c r="A459" s="1">
        <f>[1]Sheet1!B459</f>
        <v>44545.03125</v>
      </c>
      <c r="B459" s="5">
        <f t="shared" si="118"/>
        <v>44545.03125</v>
      </c>
      <c r="C459">
        <f t="shared" si="119"/>
        <v>611.02999999999986</v>
      </c>
      <c r="D459" t="str">
        <f>[1]Sheet1!AH459</f>
        <v/>
      </c>
      <c r="E459" t="str">
        <f>[1]Sheet1!AR459</f>
        <v/>
      </c>
      <c r="F459" t="str">
        <f>[1]Sheet1!BK459</f>
        <v/>
      </c>
      <c r="G459" t="str">
        <f>[1]Sheet1!BL459</f>
        <v/>
      </c>
      <c r="H459">
        <f>[1]Sheet1!X459</f>
        <v>612.70999999999992</v>
      </c>
      <c r="I459">
        <f>[1]Sheet1!W459</f>
        <v>611.76</v>
      </c>
      <c r="J459" t="str">
        <f>[1]Sheet1!CC459</f>
        <v/>
      </c>
      <c r="K459" t="str">
        <f>[1]Sheet1!CD459</f>
        <v/>
      </c>
      <c r="M459" t="str">
        <f>[1]Sheet1!DL459</f>
        <v/>
      </c>
      <c r="P459" s="7" t="str">
        <f>[1]Sheet1!DO459</f>
        <v/>
      </c>
      <c r="Q459" s="7">
        <f>[1]Sheet1!DP459</f>
        <v>3706.2284463429569</v>
      </c>
    </row>
    <row r="460" spans="1:17" x14ac:dyDescent="0.25">
      <c r="A460" s="1">
        <f>[1]Sheet1!B460</f>
        <v>44545.041666666664</v>
      </c>
      <c r="B460" s="5">
        <f t="shared" si="118"/>
        <v>44545.041666666664</v>
      </c>
      <c r="C460">
        <f>[1]Sheet1!L460</f>
        <v>611.04</v>
      </c>
      <c r="D460">
        <f>[1]Sheet1!AH460</f>
        <v>604.52999999999986</v>
      </c>
      <c r="E460" t="str">
        <f>[1]Sheet1!AR460</f>
        <v/>
      </c>
      <c r="F460" t="str">
        <f>[1]Sheet1!BK460</f>
        <v/>
      </c>
      <c r="G460" t="str">
        <f>[1]Sheet1!BL460</f>
        <v/>
      </c>
      <c r="H460">
        <f>[1]Sheet1!X460</f>
        <v>612.69999999999993</v>
      </c>
      <c r="I460">
        <f>[1]Sheet1!W460</f>
        <v>611.74999999999989</v>
      </c>
      <c r="J460" t="str">
        <f>[1]Sheet1!CC460</f>
        <v/>
      </c>
      <c r="K460" t="str">
        <f>[1]Sheet1!CD460</f>
        <v/>
      </c>
      <c r="M460" t="str">
        <f>[1]Sheet1!DL460</f>
        <v/>
      </c>
      <c r="P460" s="7" t="str">
        <f>[1]Sheet1!DO460</f>
        <v/>
      </c>
      <c r="Q460" s="7">
        <f>[1]Sheet1!DP460</f>
        <v>6959.1448376767057</v>
      </c>
    </row>
    <row r="461" spans="1:17" x14ac:dyDescent="0.25">
      <c r="A461" s="1">
        <f>[1]Sheet1!B461</f>
        <v>44545.052083333336</v>
      </c>
      <c r="B461" s="5">
        <f t="shared" si="118"/>
        <v>44545.052083333336</v>
      </c>
      <c r="C461">
        <f>C460</f>
        <v>611.04</v>
      </c>
      <c r="D461" t="str">
        <f>[1]Sheet1!AH461</f>
        <v/>
      </c>
      <c r="E461" t="str">
        <f>[1]Sheet1!AR461</f>
        <v/>
      </c>
      <c r="F461" t="str">
        <f>[1]Sheet1!BK461</f>
        <v/>
      </c>
      <c r="G461" t="str">
        <f>[1]Sheet1!BL461</f>
        <v/>
      </c>
      <c r="H461">
        <f>[1]Sheet1!X461</f>
        <v>612.69999999999993</v>
      </c>
      <c r="I461">
        <f>[1]Sheet1!W461</f>
        <v>611.76</v>
      </c>
      <c r="J461" t="str">
        <f>[1]Sheet1!CC461</f>
        <v/>
      </c>
      <c r="K461" t="str">
        <f>[1]Sheet1!CD461</f>
        <v/>
      </c>
      <c r="M461" t="str">
        <f>[1]Sheet1!DL461</f>
        <v/>
      </c>
      <c r="P461" s="7" t="str">
        <f>[1]Sheet1!DO461</f>
        <v/>
      </c>
      <c r="Q461" s="7">
        <f>[1]Sheet1!DP461</f>
        <v>6969.911839186193</v>
      </c>
    </row>
    <row r="462" spans="1:17" x14ac:dyDescent="0.25">
      <c r="A462" s="1">
        <f>[1]Sheet1!B462</f>
        <v>44545.0625</v>
      </c>
      <c r="B462" s="5">
        <f t="shared" si="118"/>
        <v>44545.0625</v>
      </c>
      <c r="C462">
        <f t="shared" ref="C462:C463" si="120">C461</f>
        <v>611.04</v>
      </c>
      <c r="D462" t="str">
        <f>[1]Sheet1!AH462</f>
        <v/>
      </c>
      <c r="E462" t="str">
        <f>[1]Sheet1!AR462</f>
        <v/>
      </c>
      <c r="F462" t="str">
        <f>[1]Sheet1!BK462</f>
        <v/>
      </c>
      <c r="G462" t="str">
        <f>[1]Sheet1!BL462</f>
        <v/>
      </c>
      <c r="H462">
        <f>[1]Sheet1!X462</f>
        <v>612.69999999999993</v>
      </c>
      <c r="I462">
        <f>[1]Sheet1!W462</f>
        <v>611.76</v>
      </c>
      <c r="J462" t="str">
        <f>[1]Sheet1!CC462</f>
        <v/>
      </c>
      <c r="K462" t="str">
        <f>[1]Sheet1!CD462</f>
        <v/>
      </c>
      <c r="M462" t="str">
        <f>[1]Sheet1!DL462</f>
        <v/>
      </c>
      <c r="P462" s="7" t="str">
        <f>[1]Sheet1!DO462</f>
        <v/>
      </c>
      <c r="Q462" s="7">
        <f>[1]Sheet1!DP462</f>
        <v>6969.911839186193</v>
      </c>
    </row>
    <row r="463" spans="1:17" x14ac:dyDescent="0.25">
      <c r="A463" s="1">
        <f>[1]Sheet1!B463</f>
        <v>44545.072916666664</v>
      </c>
      <c r="B463" s="5">
        <f t="shared" si="118"/>
        <v>44545.072916666664</v>
      </c>
      <c r="C463">
        <f t="shared" si="120"/>
        <v>611.04</v>
      </c>
      <c r="D463" t="str">
        <f>[1]Sheet1!AH463</f>
        <v/>
      </c>
      <c r="E463" t="str">
        <f>[1]Sheet1!AR463</f>
        <v/>
      </c>
      <c r="F463" t="str">
        <f>[1]Sheet1!BK463</f>
        <v/>
      </c>
      <c r="G463" t="str">
        <f>[1]Sheet1!BL463</f>
        <v/>
      </c>
      <c r="H463">
        <f>[1]Sheet1!X463</f>
        <v>612.69999999999993</v>
      </c>
      <c r="I463">
        <f>[1]Sheet1!W463</f>
        <v>611.77</v>
      </c>
      <c r="J463" t="str">
        <f>[1]Sheet1!CC463</f>
        <v/>
      </c>
      <c r="K463" t="str">
        <f>[1]Sheet1!CD463</f>
        <v/>
      </c>
      <c r="M463" t="str">
        <f>[1]Sheet1!DL463</f>
        <v/>
      </c>
      <c r="P463" s="7" t="str">
        <f>[1]Sheet1!DO463</f>
        <v/>
      </c>
      <c r="Q463" s="7">
        <f>[1]Sheet1!DP463</f>
        <v>3732.1284492835102</v>
      </c>
    </row>
    <row r="464" spans="1:17" x14ac:dyDescent="0.25">
      <c r="A464" s="1">
        <f>[1]Sheet1!B464</f>
        <v>44545.083333333336</v>
      </c>
      <c r="B464" s="5">
        <f t="shared" si="118"/>
        <v>44545.083333333336</v>
      </c>
      <c r="C464">
        <f>[1]Sheet1!L464</f>
        <v>611.04</v>
      </c>
      <c r="D464">
        <f>[1]Sheet1!AH464</f>
        <v>604.52999999999986</v>
      </c>
      <c r="E464" t="str">
        <f>[1]Sheet1!AR464</f>
        <v/>
      </c>
      <c r="F464" t="str">
        <f>[1]Sheet1!BK464</f>
        <v/>
      </c>
      <c r="G464" t="str">
        <f>[1]Sheet1!BL464</f>
        <v/>
      </c>
      <c r="H464">
        <f>[1]Sheet1!X464</f>
        <v>612.69999999999993</v>
      </c>
      <c r="I464">
        <f>[1]Sheet1!W464</f>
        <v>611.77</v>
      </c>
      <c r="J464" t="str">
        <f>[1]Sheet1!CC464</f>
        <v/>
      </c>
      <c r="K464" t="str">
        <f>[1]Sheet1!CD464</f>
        <v/>
      </c>
      <c r="M464" t="str">
        <f>[1]Sheet1!DL464</f>
        <v/>
      </c>
      <c r="P464" s="7" t="str">
        <f>[1]Sheet1!DO464</f>
        <v/>
      </c>
      <c r="Q464" s="7">
        <f>[1]Sheet1!DP464</f>
        <v>6987.8848411709469</v>
      </c>
    </row>
    <row r="465" spans="1:17" x14ac:dyDescent="0.25">
      <c r="A465" s="1">
        <f>[1]Sheet1!B465</f>
        <v>44545.09375</v>
      </c>
      <c r="B465" s="5">
        <f t="shared" si="118"/>
        <v>44545.09375</v>
      </c>
      <c r="C465">
        <f>C464</f>
        <v>611.04</v>
      </c>
      <c r="D465" t="str">
        <f>[1]Sheet1!AH465</f>
        <v/>
      </c>
      <c r="E465" t="str">
        <f>[1]Sheet1!AR465</f>
        <v/>
      </c>
      <c r="F465" t="str">
        <f>[1]Sheet1!BK465</f>
        <v/>
      </c>
      <c r="G465" t="str">
        <f>[1]Sheet1!BL465</f>
        <v/>
      </c>
      <c r="H465">
        <f>[1]Sheet1!X465</f>
        <v>612.69999999999993</v>
      </c>
      <c r="I465">
        <f>[1]Sheet1!W465</f>
        <v>611.77</v>
      </c>
      <c r="J465" t="str">
        <f>[1]Sheet1!CC465</f>
        <v/>
      </c>
      <c r="K465" t="str">
        <f>[1]Sheet1!CD465</f>
        <v/>
      </c>
      <c r="M465" t="str">
        <f>[1]Sheet1!DL465</f>
        <v/>
      </c>
      <c r="P465" s="7" t="str">
        <f>[1]Sheet1!DO465</f>
        <v/>
      </c>
      <c r="Q465" s="7">
        <f>[1]Sheet1!DP465</f>
        <v>7002.268842887971</v>
      </c>
    </row>
    <row r="466" spans="1:17" x14ac:dyDescent="0.25">
      <c r="A466" s="1">
        <f>[1]Sheet1!B466</f>
        <v>44545.104166666664</v>
      </c>
      <c r="B466" s="5">
        <f t="shared" si="118"/>
        <v>44545.104166666664</v>
      </c>
      <c r="C466">
        <f t="shared" ref="C466:C467" si="121">C465</f>
        <v>611.04</v>
      </c>
      <c r="D466" t="str">
        <f>[1]Sheet1!AH466</f>
        <v/>
      </c>
      <c r="E466" t="str">
        <f>[1]Sheet1!AR466</f>
        <v/>
      </c>
      <c r="F466" t="str">
        <f>[1]Sheet1!BK466</f>
        <v/>
      </c>
      <c r="G466" t="str">
        <f>[1]Sheet1!BL466</f>
        <v/>
      </c>
      <c r="H466">
        <f>[1]Sheet1!X466</f>
        <v>612.69999999999993</v>
      </c>
      <c r="I466">
        <f>[1]Sheet1!W466</f>
        <v>611.77</v>
      </c>
      <c r="J466" t="str">
        <f>[1]Sheet1!CC466</f>
        <v/>
      </c>
      <c r="K466" t="str">
        <f>[1]Sheet1!CD466</f>
        <v/>
      </c>
      <c r="M466" t="str">
        <f>[1]Sheet1!DL466</f>
        <v/>
      </c>
      <c r="P466" s="7" t="str">
        <f>[1]Sheet1!DO466</f>
        <v/>
      </c>
      <c r="Q466" s="7">
        <f>[1]Sheet1!DP466</f>
        <v>7005.864843582086</v>
      </c>
    </row>
    <row r="467" spans="1:17" x14ac:dyDescent="0.25">
      <c r="A467" s="1">
        <f>[1]Sheet1!B467</f>
        <v>44545.114583333336</v>
      </c>
      <c r="B467" s="5">
        <f t="shared" si="118"/>
        <v>44545.114583333336</v>
      </c>
      <c r="C467">
        <f t="shared" si="121"/>
        <v>611.04</v>
      </c>
      <c r="D467" t="str">
        <f>[1]Sheet1!AH467</f>
        <v/>
      </c>
      <c r="E467" t="str">
        <f>[1]Sheet1!AR467</f>
        <v/>
      </c>
      <c r="F467" t="str">
        <f>[1]Sheet1!BK467</f>
        <v/>
      </c>
      <c r="G467" t="str">
        <f>[1]Sheet1!BL467</f>
        <v/>
      </c>
      <c r="H467">
        <f>[1]Sheet1!X467</f>
        <v>612.69999999999993</v>
      </c>
      <c r="I467">
        <f>[1]Sheet1!W467</f>
        <v>611.77999999999986</v>
      </c>
      <c r="J467" t="str">
        <f>[1]Sheet1!CC467</f>
        <v/>
      </c>
      <c r="K467" t="str">
        <f>[1]Sheet1!CD467</f>
        <v/>
      </c>
      <c r="M467" t="str">
        <f>[1]Sheet1!DL467</f>
        <v/>
      </c>
      <c r="P467" s="7" t="str">
        <f>[1]Sheet1!DO467</f>
        <v/>
      </c>
      <c r="Q467" s="7">
        <f>[1]Sheet1!DP467</f>
        <v>3749.4324512813328</v>
      </c>
    </row>
    <row r="468" spans="1:17" x14ac:dyDescent="0.25">
      <c r="A468" s="1">
        <f>[1]Sheet1!B468</f>
        <v>44545.125</v>
      </c>
      <c r="B468" s="5">
        <f t="shared" si="118"/>
        <v>44545.125</v>
      </c>
      <c r="C468">
        <f>[1]Sheet1!L468</f>
        <v>611.04</v>
      </c>
      <c r="D468">
        <f>[1]Sheet1!AH468</f>
        <v>604.52999999999986</v>
      </c>
      <c r="E468" t="str">
        <f>[1]Sheet1!AR468</f>
        <v/>
      </c>
      <c r="F468" t="str">
        <f>[1]Sheet1!BK468</f>
        <v/>
      </c>
      <c r="G468" t="str">
        <f>[1]Sheet1!BL468</f>
        <v/>
      </c>
      <c r="H468">
        <f>[1]Sheet1!X468</f>
        <v>612.70999999999992</v>
      </c>
      <c r="I468">
        <f>[1]Sheet1!W468</f>
        <v>611.77</v>
      </c>
      <c r="J468" t="str">
        <f>[1]Sheet1!CC468</f>
        <v/>
      </c>
      <c r="K468" t="str">
        <f>[1]Sheet1!CD468</f>
        <v/>
      </c>
      <c r="M468" t="str">
        <f>[1]Sheet1!DL468</f>
        <v/>
      </c>
      <c r="P468" s="7" t="str">
        <f>[1]Sheet1!DO468</f>
        <v/>
      </c>
      <c r="Q468" s="7">
        <f>[1]Sheet1!DP468</f>
        <v>7020.2698451656752</v>
      </c>
    </row>
    <row r="469" spans="1:17" x14ac:dyDescent="0.25">
      <c r="A469" s="1">
        <f>[1]Sheet1!B469</f>
        <v>44545.135416666664</v>
      </c>
      <c r="B469" s="5">
        <f t="shared" si="118"/>
        <v>44545.135416666664</v>
      </c>
      <c r="C469">
        <f>C468</f>
        <v>611.04</v>
      </c>
      <c r="D469" t="str">
        <f>[1]Sheet1!AH469</f>
        <v/>
      </c>
      <c r="E469" t="str">
        <f>[1]Sheet1!AR469</f>
        <v/>
      </c>
      <c r="F469" t="str">
        <f>[1]Sheet1!BK469</f>
        <v/>
      </c>
      <c r="G469" t="str">
        <f>[1]Sheet1!BL469</f>
        <v/>
      </c>
      <c r="H469">
        <f>[1]Sheet1!X469</f>
        <v>612.70999999999992</v>
      </c>
      <c r="I469">
        <f>[1]Sheet1!W469</f>
        <v>611.77999999999986</v>
      </c>
      <c r="J469" t="str">
        <f>[1]Sheet1!CC469</f>
        <v/>
      </c>
      <c r="K469" t="str">
        <f>[1]Sheet1!CD469</f>
        <v/>
      </c>
      <c r="M469" t="str">
        <f>[1]Sheet1!DL469</f>
        <v/>
      </c>
      <c r="P469" s="7" t="str">
        <f>[1]Sheet1!DO469</f>
        <v/>
      </c>
      <c r="Q469" s="7">
        <f>[1]Sheet1!DP469</f>
        <v>7031.0788464082952</v>
      </c>
    </row>
    <row r="470" spans="1:17" x14ac:dyDescent="0.25">
      <c r="A470" s="1">
        <f>[1]Sheet1!B470</f>
        <v>44545.145833333336</v>
      </c>
      <c r="B470" s="5">
        <f t="shared" si="118"/>
        <v>44545.145833333336</v>
      </c>
      <c r="C470">
        <f t="shared" ref="C470:C471" si="122">C469</f>
        <v>611.04</v>
      </c>
      <c r="D470" t="str">
        <f>[1]Sheet1!AH470</f>
        <v/>
      </c>
      <c r="E470" t="str">
        <f>[1]Sheet1!AR470</f>
        <v/>
      </c>
      <c r="F470" t="str">
        <f>[1]Sheet1!BK470</f>
        <v/>
      </c>
      <c r="G470" t="str">
        <f>[1]Sheet1!BL470</f>
        <v/>
      </c>
      <c r="H470">
        <f>[1]Sheet1!X470</f>
        <v>612.70999999999992</v>
      </c>
      <c r="I470">
        <f>[1]Sheet1!W470</f>
        <v>611.77999999999986</v>
      </c>
      <c r="J470" t="str">
        <f>[1]Sheet1!CC470</f>
        <v/>
      </c>
      <c r="K470" t="str">
        <f>[1]Sheet1!CD470</f>
        <v/>
      </c>
      <c r="M470" t="str">
        <f>[1]Sheet1!DL470</f>
        <v/>
      </c>
      <c r="P470" s="7" t="str">
        <f>[1]Sheet1!DO470</f>
        <v/>
      </c>
      <c r="Q470" s="7">
        <f>[1]Sheet1!DP470</f>
        <v>7038.2848472367077</v>
      </c>
    </row>
    <row r="471" spans="1:17" x14ac:dyDescent="0.25">
      <c r="A471" s="1">
        <f>[1]Sheet1!B471</f>
        <v>44545.15625</v>
      </c>
      <c r="B471" s="5">
        <f t="shared" si="118"/>
        <v>44545.15625</v>
      </c>
      <c r="C471">
        <f t="shared" si="122"/>
        <v>611.04</v>
      </c>
      <c r="D471" t="str">
        <f>[1]Sheet1!AH471</f>
        <v/>
      </c>
      <c r="E471" t="str">
        <f>[1]Sheet1!AR471</f>
        <v/>
      </c>
      <c r="F471" t="str">
        <f>[1]Sheet1!BK471</f>
        <v/>
      </c>
      <c r="G471" t="str">
        <f>[1]Sheet1!BL471</f>
        <v/>
      </c>
      <c r="H471">
        <f>[1]Sheet1!X471</f>
        <v>612.71999999999991</v>
      </c>
      <c r="I471">
        <f>[1]Sheet1!W471</f>
        <v>611.77999999999986</v>
      </c>
      <c r="J471" t="str">
        <f>[1]Sheet1!CC471</f>
        <v/>
      </c>
      <c r="K471" t="str">
        <f>[1]Sheet1!CD471</f>
        <v/>
      </c>
      <c r="M471" t="str">
        <f>[1]Sheet1!DL471</f>
        <v/>
      </c>
      <c r="P471" s="7" t="str">
        <f>[1]Sheet1!DO471</f>
        <v/>
      </c>
      <c r="Q471" s="7">
        <f>[1]Sheet1!DP471</f>
        <v>1315.6381583295758</v>
      </c>
    </row>
    <row r="472" spans="1:17" x14ac:dyDescent="0.25">
      <c r="A472" s="1">
        <f>[1]Sheet1!B472</f>
        <v>44545.166666666664</v>
      </c>
      <c r="B472" s="5">
        <f t="shared" si="118"/>
        <v>44545.166666666664</v>
      </c>
      <c r="C472">
        <f>[1]Sheet1!L472</f>
        <v>611.04999999999995</v>
      </c>
      <c r="D472">
        <f>[1]Sheet1!AH472</f>
        <v>604.52999999999986</v>
      </c>
      <c r="E472">
        <f>[1]Sheet1!AR472</f>
        <v>22780.816231573135</v>
      </c>
      <c r="F472">
        <f>[1]Sheet1!BK472</f>
        <v>13.999999999999998</v>
      </c>
      <c r="G472">
        <f>[1]Sheet1!BL472</f>
        <v>5.9999999999999982</v>
      </c>
      <c r="H472">
        <f>[1]Sheet1!X472</f>
        <v>612.71999999999991</v>
      </c>
      <c r="I472">
        <f>[1]Sheet1!W472</f>
        <v>611.77999999999986</v>
      </c>
      <c r="J472">
        <f>[1]Sheet1!CC472</f>
        <v>1191.5</v>
      </c>
      <c r="K472">
        <f>[1]Sheet1!CD472</f>
        <v>785.50000000000011</v>
      </c>
      <c r="M472" t="str">
        <f>[1]Sheet1!DL472</f>
        <v/>
      </c>
      <c r="P472" s="7" t="str">
        <f>[1]Sheet1!DO472</f>
        <v/>
      </c>
      <c r="Q472" s="7">
        <f>[1]Sheet1!DP472</f>
        <v>7070.7538514039916</v>
      </c>
    </row>
    <row r="473" spans="1:17" x14ac:dyDescent="0.25">
      <c r="A473" s="1">
        <f>[1]Sheet1!B473</f>
        <v>44545.177083333336</v>
      </c>
      <c r="B473" s="5">
        <f t="shared" si="118"/>
        <v>44545.177083333336</v>
      </c>
      <c r="C473">
        <f>C472</f>
        <v>611.04999999999995</v>
      </c>
      <c r="D473" t="str">
        <f>[1]Sheet1!AH473</f>
        <v/>
      </c>
      <c r="E473" t="str">
        <f>[1]Sheet1!AR473</f>
        <v/>
      </c>
      <c r="F473" t="str">
        <f>[1]Sheet1!BK473</f>
        <v/>
      </c>
      <c r="G473" t="str">
        <f>[1]Sheet1!BL473</f>
        <v/>
      </c>
      <c r="H473">
        <f>[1]Sheet1!X473</f>
        <v>612.7299999999999</v>
      </c>
      <c r="I473">
        <f>[1]Sheet1!W473</f>
        <v>611.77999999999986</v>
      </c>
      <c r="J473" t="str">
        <f>[1]Sheet1!CC473</f>
        <v/>
      </c>
      <c r="K473" t="str">
        <f>[1]Sheet1!CD473</f>
        <v/>
      </c>
      <c r="M473" t="str">
        <f>[1]Sheet1!DL473</f>
        <v/>
      </c>
      <c r="P473" s="7" t="str">
        <f>[1]Sheet1!DO473</f>
        <v/>
      </c>
      <c r="Q473" s="7">
        <f>[1]Sheet1!DP473</f>
        <v>7070.7538514039916</v>
      </c>
    </row>
    <row r="474" spans="1:17" x14ac:dyDescent="0.25">
      <c r="A474" s="1">
        <f>[1]Sheet1!B474</f>
        <v>44545.1875</v>
      </c>
      <c r="B474" s="5">
        <f t="shared" si="118"/>
        <v>44545.1875</v>
      </c>
      <c r="C474">
        <f t="shared" ref="C474:C475" si="123">C473</f>
        <v>611.04999999999995</v>
      </c>
      <c r="D474" t="str">
        <f>[1]Sheet1!AH474</f>
        <v/>
      </c>
      <c r="E474" t="str">
        <f>[1]Sheet1!AR474</f>
        <v/>
      </c>
      <c r="F474" t="str">
        <f>[1]Sheet1!BK474</f>
        <v/>
      </c>
      <c r="G474" t="str">
        <f>[1]Sheet1!BL474</f>
        <v/>
      </c>
      <c r="H474">
        <f>[1]Sheet1!X474</f>
        <v>612.74</v>
      </c>
      <c r="I474">
        <f>[1]Sheet1!W474</f>
        <v>611.79</v>
      </c>
      <c r="J474" t="str">
        <f>[1]Sheet1!CC474</f>
        <v/>
      </c>
      <c r="K474" t="str">
        <f>[1]Sheet1!CD474</f>
        <v/>
      </c>
      <c r="M474" t="str">
        <f>[1]Sheet1!DL474</f>
        <v/>
      </c>
      <c r="P474" s="7" t="str">
        <f>[1]Sheet1!DO474</f>
        <v/>
      </c>
      <c r="Q474" s="7">
        <f>[1]Sheet1!DP474</f>
        <v>7088.8108535613028</v>
      </c>
    </row>
    <row r="475" spans="1:17" x14ac:dyDescent="0.25">
      <c r="A475" s="1">
        <f>[1]Sheet1!B475</f>
        <v>44545.197916666664</v>
      </c>
      <c r="B475" s="5">
        <f t="shared" si="118"/>
        <v>44545.197916666664</v>
      </c>
      <c r="C475">
        <f t="shared" si="123"/>
        <v>611.04999999999995</v>
      </c>
      <c r="D475" t="str">
        <f>[1]Sheet1!AH475</f>
        <v/>
      </c>
      <c r="E475" t="str">
        <f>[1]Sheet1!AR475</f>
        <v/>
      </c>
      <c r="F475" t="str">
        <f>[1]Sheet1!BK475</f>
        <v/>
      </c>
      <c r="G475" t="str">
        <f>[1]Sheet1!BL475</f>
        <v/>
      </c>
      <c r="H475">
        <f>[1]Sheet1!X475</f>
        <v>612.74</v>
      </c>
      <c r="I475">
        <f>[1]Sheet1!W475</f>
        <v>611.79</v>
      </c>
      <c r="J475" t="str">
        <f>[1]Sheet1!CC475</f>
        <v/>
      </c>
      <c r="K475" t="str">
        <f>[1]Sheet1!CD475</f>
        <v/>
      </c>
      <c r="M475" t="str">
        <f>[1]Sheet1!DL475</f>
        <v/>
      </c>
      <c r="P475" s="7" t="str">
        <f>[1]Sheet1!DO475</f>
        <v/>
      </c>
      <c r="Q475" s="7">
        <f>[1]Sheet1!DP475</f>
        <v>1338.6721609993601</v>
      </c>
    </row>
    <row r="476" spans="1:17" x14ac:dyDescent="0.25">
      <c r="A476" s="1">
        <f>[1]Sheet1!B476</f>
        <v>44545.208333333336</v>
      </c>
      <c r="B476" s="5">
        <f t="shared" si="118"/>
        <v>44545.208333333336</v>
      </c>
      <c r="C476">
        <f>[1]Sheet1!L476</f>
        <v>611.05999999999983</v>
      </c>
      <c r="D476">
        <f>[1]Sheet1!AH476</f>
        <v>604.52999999999986</v>
      </c>
      <c r="E476" t="str">
        <f>[1]Sheet1!AR476</f>
        <v/>
      </c>
      <c r="F476" t="str">
        <f>[1]Sheet1!BK476</f>
        <v/>
      </c>
      <c r="G476" t="str">
        <f>[1]Sheet1!BL476</f>
        <v/>
      </c>
      <c r="H476">
        <f>[1]Sheet1!X476</f>
        <v>612.74999999999989</v>
      </c>
      <c r="I476">
        <f>[1]Sheet1!W476</f>
        <v>611.79</v>
      </c>
      <c r="J476" t="str">
        <f>[1]Sheet1!CC476</f>
        <v/>
      </c>
      <c r="K476" t="str">
        <f>[1]Sheet1!CD476</f>
        <v/>
      </c>
      <c r="M476" t="str">
        <f>[1]Sheet1!DL476</f>
        <v/>
      </c>
      <c r="P476" s="7" t="str">
        <f>[1]Sheet1!DO476</f>
        <v/>
      </c>
      <c r="Q476" s="7">
        <f>[1]Sheet1!DP476</f>
        <v>7099.6558545751795</v>
      </c>
    </row>
    <row r="477" spans="1:17" x14ac:dyDescent="0.25">
      <c r="A477" s="1">
        <f>[1]Sheet1!B477</f>
        <v>44545.21875</v>
      </c>
      <c r="B477" s="5">
        <f t="shared" si="118"/>
        <v>44545.21875</v>
      </c>
      <c r="C477">
        <f>C476</f>
        <v>611.05999999999983</v>
      </c>
      <c r="D477" t="str">
        <f>[1]Sheet1!AH477</f>
        <v/>
      </c>
      <c r="E477" t="str">
        <f>[1]Sheet1!AR477</f>
        <v/>
      </c>
      <c r="F477" t="str">
        <f>[1]Sheet1!BK477</f>
        <v/>
      </c>
      <c r="G477" t="str">
        <f>[1]Sheet1!BL477</f>
        <v/>
      </c>
      <c r="H477">
        <f>[1]Sheet1!X477</f>
        <v>612.74999999999989</v>
      </c>
      <c r="I477">
        <f>[1]Sheet1!W477</f>
        <v>611.79</v>
      </c>
      <c r="J477" t="str">
        <f>[1]Sheet1!CC477</f>
        <v/>
      </c>
      <c r="K477" t="str">
        <f>[1]Sheet1!CD477</f>
        <v/>
      </c>
      <c r="M477" t="str">
        <f>[1]Sheet1!DL477</f>
        <v/>
      </c>
      <c r="P477" s="7" t="str">
        <f>[1]Sheet1!DO477</f>
        <v/>
      </c>
      <c r="Q477" s="7">
        <f>[1]Sheet1!DP477</f>
        <v>7135.8458592309062</v>
      </c>
    </row>
    <row r="478" spans="1:17" x14ac:dyDescent="0.25">
      <c r="A478" s="1">
        <f>[1]Sheet1!B478</f>
        <v>44545.229166666664</v>
      </c>
      <c r="B478" s="5">
        <f t="shared" si="118"/>
        <v>44545.229166666664</v>
      </c>
      <c r="C478">
        <f t="shared" ref="C478:C479" si="124">C477</f>
        <v>611.05999999999983</v>
      </c>
      <c r="D478" t="str">
        <f>[1]Sheet1!AH478</f>
        <v/>
      </c>
      <c r="E478" t="str">
        <f>[1]Sheet1!AR478</f>
        <v/>
      </c>
      <c r="F478" t="str">
        <f>[1]Sheet1!BK478</f>
        <v/>
      </c>
      <c r="G478" t="str">
        <f>[1]Sheet1!BL478</f>
        <v/>
      </c>
      <c r="H478">
        <f>[1]Sheet1!X478</f>
        <v>612.74999999999989</v>
      </c>
      <c r="I478">
        <f>[1]Sheet1!W478</f>
        <v>611.79999999999995</v>
      </c>
      <c r="J478" t="str">
        <f>[1]Sheet1!CC478</f>
        <v/>
      </c>
      <c r="K478" t="str">
        <f>[1]Sheet1!CD478</f>
        <v/>
      </c>
      <c r="M478" t="str">
        <f>[1]Sheet1!DL478</f>
        <v/>
      </c>
      <c r="P478" s="7" t="str">
        <f>[1]Sheet1!DO478</f>
        <v/>
      </c>
      <c r="Q478" s="7">
        <f>[1]Sheet1!DP478</f>
        <v>7128.5998581857921</v>
      </c>
    </row>
    <row r="479" spans="1:17" x14ac:dyDescent="0.25">
      <c r="A479" s="1">
        <f>[1]Sheet1!B479</f>
        <v>44545.239583333336</v>
      </c>
      <c r="B479" s="5">
        <f t="shared" si="118"/>
        <v>44545.239583333336</v>
      </c>
      <c r="C479">
        <f t="shared" si="124"/>
        <v>611.05999999999983</v>
      </c>
      <c r="D479" t="str">
        <f>[1]Sheet1!AH479</f>
        <v/>
      </c>
      <c r="E479" t="str">
        <f>[1]Sheet1!AR479</f>
        <v/>
      </c>
      <c r="F479" t="str">
        <f>[1]Sheet1!BK479</f>
        <v/>
      </c>
      <c r="G479" t="str">
        <f>[1]Sheet1!BL479</f>
        <v/>
      </c>
      <c r="H479">
        <f>[1]Sheet1!X479</f>
        <v>612.76</v>
      </c>
      <c r="I479">
        <f>[1]Sheet1!W479</f>
        <v>611.79999999999995</v>
      </c>
      <c r="J479" t="str">
        <f>[1]Sheet1!CC479</f>
        <v/>
      </c>
      <c r="K479" t="str">
        <f>[1]Sheet1!CD479</f>
        <v/>
      </c>
      <c r="M479" t="str">
        <f>[1]Sheet1!DL479</f>
        <v/>
      </c>
      <c r="P479" s="7" t="str">
        <f>[1]Sheet1!DO479</f>
        <v/>
      </c>
      <c r="Q479" s="7">
        <f>[1]Sheet1!DP479</f>
        <v>1367.9881647183097</v>
      </c>
    </row>
    <row r="480" spans="1:17" x14ac:dyDescent="0.25">
      <c r="A480" s="1">
        <f>[1]Sheet1!B480</f>
        <v>44545.25</v>
      </c>
      <c r="B480" s="5">
        <f t="shared" si="118"/>
        <v>44545.25</v>
      </c>
      <c r="C480">
        <f>[1]Sheet1!L480</f>
        <v>611.05999999999983</v>
      </c>
      <c r="D480">
        <f>[1]Sheet1!AH480</f>
        <v>604.54</v>
      </c>
      <c r="E480" t="str">
        <f>[1]Sheet1!AR480</f>
        <v/>
      </c>
      <c r="F480" t="str">
        <f>[1]Sheet1!BK480</f>
        <v/>
      </c>
      <c r="G480" t="str">
        <f>[1]Sheet1!BL480</f>
        <v/>
      </c>
      <c r="H480">
        <f>[1]Sheet1!X480</f>
        <v>612.76</v>
      </c>
      <c r="I480">
        <f>[1]Sheet1!W480</f>
        <v>611.79999999999995</v>
      </c>
      <c r="J480" t="str">
        <f>[1]Sheet1!CC480</f>
        <v/>
      </c>
      <c r="K480" t="str">
        <f>[1]Sheet1!CD480</f>
        <v/>
      </c>
      <c r="M480" t="str">
        <f>[1]Sheet1!DL480</f>
        <v/>
      </c>
      <c r="P480" s="7">
        <f>[1]Sheet1!DO480</f>
        <v>23618.627000000004</v>
      </c>
      <c r="Q480" s="7">
        <f>[1]Sheet1!DP480</f>
        <v>7143.0918599228753</v>
      </c>
    </row>
    <row r="481" spans="1:17" x14ac:dyDescent="0.25">
      <c r="A481" s="1">
        <f>[1]Sheet1!B481</f>
        <v>44545.260416666664</v>
      </c>
      <c r="B481" s="5">
        <f t="shared" si="118"/>
        <v>44545.260416666664</v>
      </c>
      <c r="C481">
        <f>C480</f>
        <v>611.05999999999983</v>
      </c>
      <c r="D481" t="str">
        <f>[1]Sheet1!AH481</f>
        <v/>
      </c>
      <c r="E481" t="str">
        <f>[1]Sheet1!AR481</f>
        <v/>
      </c>
      <c r="F481" t="str">
        <f>[1]Sheet1!BK481</f>
        <v/>
      </c>
      <c r="G481" t="str">
        <f>[1]Sheet1!BL481</f>
        <v/>
      </c>
      <c r="H481">
        <f>[1]Sheet1!X481</f>
        <v>612.77</v>
      </c>
      <c r="I481">
        <f>[1]Sheet1!W481</f>
        <v>611.79999999999995</v>
      </c>
      <c r="J481" t="str">
        <f>[1]Sheet1!CC481</f>
        <v/>
      </c>
      <c r="K481" t="str">
        <f>[1]Sheet1!CD481</f>
        <v/>
      </c>
      <c r="M481" t="str">
        <f>[1]Sheet1!DL481</f>
        <v/>
      </c>
      <c r="P481" s="7" t="str">
        <f>[1]Sheet1!DO481</f>
        <v/>
      </c>
      <c r="Q481" s="7">
        <f>[1]Sheet1!DP481</f>
        <v>7168.472862982836</v>
      </c>
    </row>
    <row r="482" spans="1:17" x14ac:dyDescent="0.25">
      <c r="A482" s="1">
        <f>[1]Sheet1!B482</f>
        <v>44545.270833333336</v>
      </c>
      <c r="B482" s="5">
        <f t="shared" si="118"/>
        <v>44545.270833333336</v>
      </c>
      <c r="C482">
        <f>C481</f>
        <v>611.05999999999983</v>
      </c>
      <c r="D482" t="str">
        <f>[1]Sheet1!AH482</f>
        <v/>
      </c>
      <c r="E482" t="str">
        <f>[1]Sheet1!AR482</f>
        <v/>
      </c>
      <c r="F482" t="str">
        <f>[1]Sheet1!BK482</f>
        <v/>
      </c>
      <c r="G482" t="str">
        <f>[1]Sheet1!BL482</f>
        <v/>
      </c>
      <c r="H482">
        <f>[1]Sheet1!X482</f>
        <v>612.77</v>
      </c>
      <c r="I482">
        <f>[1]Sheet1!W482</f>
        <v>611.79999999999995</v>
      </c>
      <c r="J482" t="str">
        <f>[1]Sheet1!CC482</f>
        <v/>
      </c>
      <c r="K482" t="str">
        <f>[1]Sheet1!CD482</f>
        <v/>
      </c>
      <c r="M482" t="str">
        <f>[1]Sheet1!DL482</f>
        <v/>
      </c>
      <c r="P482" s="7" t="str">
        <f>[1]Sheet1!DO482</f>
        <v/>
      </c>
      <c r="Q482" s="7">
        <f>[1]Sheet1!DP482</f>
        <v>7172.1008633559086</v>
      </c>
    </row>
    <row r="483" spans="1:17" x14ac:dyDescent="0.25">
      <c r="A483" s="1">
        <f>[1]Sheet1!B483</f>
        <v>44545.28125</v>
      </c>
      <c r="B483" s="5">
        <f t="shared" si="118"/>
        <v>44545.28125</v>
      </c>
      <c r="C483">
        <f>C482</f>
        <v>611.05999999999983</v>
      </c>
      <c r="D483" t="str">
        <f>[1]Sheet1!AH483</f>
        <v/>
      </c>
      <c r="E483" t="str">
        <f>[1]Sheet1!AR483</f>
        <v/>
      </c>
      <c r="F483" t="str">
        <f>[1]Sheet1!BK483</f>
        <v/>
      </c>
      <c r="G483" t="str">
        <f>[1]Sheet1!BL483</f>
        <v/>
      </c>
      <c r="H483">
        <f>[1]Sheet1!X483</f>
        <v>612.77</v>
      </c>
      <c r="I483">
        <f>[1]Sheet1!W483</f>
        <v>611.79999999999995</v>
      </c>
      <c r="J483" t="str">
        <f>[1]Sheet1!CC483</f>
        <v/>
      </c>
      <c r="K483" t="str">
        <f>[1]Sheet1!CD483</f>
        <v/>
      </c>
      <c r="M483" t="str">
        <f>[1]Sheet1!DL483</f>
        <v/>
      </c>
      <c r="P483" s="7" t="str">
        <f>[1]Sheet1!DO483</f>
        <v/>
      </c>
      <c r="Q483" s="7">
        <f>[1]Sheet1!DP483</f>
        <v>1391.022167388094</v>
      </c>
    </row>
    <row r="484" spans="1:17" x14ac:dyDescent="0.25">
      <c r="A484" s="1">
        <f>[1]Sheet1!B484</f>
        <v>44545.291666666664</v>
      </c>
      <c r="B484" s="5">
        <f t="shared" si="118"/>
        <v>44545.291666666664</v>
      </c>
      <c r="C484">
        <f>[1]Sheet1!L484</f>
        <v>611.05999999999983</v>
      </c>
      <c r="D484">
        <f>[1]Sheet1!AH484</f>
        <v>604.52</v>
      </c>
      <c r="E484" t="str">
        <f>[1]Sheet1!AR484</f>
        <v/>
      </c>
      <c r="F484" t="str">
        <f>[1]Sheet1!BK484</f>
        <v/>
      </c>
      <c r="G484" t="str">
        <f>[1]Sheet1!BL484</f>
        <v/>
      </c>
      <c r="H484">
        <f>[1]Sheet1!X484</f>
        <v>612.77</v>
      </c>
      <c r="I484">
        <f>[1]Sheet1!W484</f>
        <v>611.80999999999983</v>
      </c>
      <c r="J484" t="str">
        <f>[1]Sheet1!CC484</f>
        <v/>
      </c>
      <c r="K484" t="str">
        <f>[1]Sheet1!CD484</f>
        <v/>
      </c>
      <c r="M484" t="str">
        <f>[1]Sheet1!DL484</f>
        <v/>
      </c>
      <c r="P484" s="7" t="str">
        <f>[1]Sheet1!DO484</f>
        <v/>
      </c>
      <c r="Q484" s="7">
        <f>[1]Sheet1!DP484</f>
        <v>7186.6128652013431</v>
      </c>
    </row>
    <row r="485" spans="1:17" x14ac:dyDescent="0.25">
      <c r="A485" s="1">
        <f>[1]Sheet1!B485</f>
        <v>44545.302083333336</v>
      </c>
      <c r="B485" s="5">
        <f t="shared" si="118"/>
        <v>44545.302083333336</v>
      </c>
      <c r="C485" t="str">
        <f>[1]Sheet1!L485</f>
        <v/>
      </c>
      <c r="D485" t="str">
        <f>[1]Sheet1!AH485</f>
        <v/>
      </c>
      <c r="E485" t="str">
        <f>[1]Sheet1!AR485</f>
        <v/>
      </c>
      <c r="F485" t="str">
        <f>[1]Sheet1!BK485</f>
        <v/>
      </c>
      <c r="G485" t="str">
        <f>[1]Sheet1!BL485</f>
        <v/>
      </c>
      <c r="H485">
        <f>[1]Sheet1!X485</f>
        <v>612.77</v>
      </c>
      <c r="I485">
        <f>[1]Sheet1!W485</f>
        <v>611.81999999999994</v>
      </c>
      <c r="J485" t="str">
        <f>[1]Sheet1!CC485</f>
        <v/>
      </c>
      <c r="K485" t="str">
        <f>[1]Sheet1!CD485</f>
        <v/>
      </c>
      <c r="M485" t="str">
        <f>[1]Sheet1!DL485</f>
        <v/>
      </c>
      <c r="P485" s="7" t="str">
        <f>[1]Sheet1!DO485</f>
        <v/>
      </c>
      <c r="Q485" s="7">
        <f>[1]Sheet1!DP485</f>
        <v>7201.1458669133435</v>
      </c>
    </row>
    <row r="486" spans="1:17" x14ac:dyDescent="0.25">
      <c r="A486" s="1">
        <f>[1]Sheet1!B486</f>
        <v>44545.3125</v>
      </c>
      <c r="B486" s="5">
        <f t="shared" si="118"/>
        <v>44545.3125</v>
      </c>
      <c r="C486" t="str">
        <f>[1]Sheet1!L486</f>
        <v/>
      </c>
      <c r="D486" t="str">
        <f>[1]Sheet1!AH486</f>
        <v/>
      </c>
      <c r="E486" t="str">
        <f>[1]Sheet1!AR486</f>
        <v/>
      </c>
      <c r="F486" t="str">
        <f>[1]Sheet1!BK486</f>
        <v/>
      </c>
      <c r="G486" t="str">
        <f>[1]Sheet1!BL486</f>
        <v/>
      </c>
      <c r="H486">
        <f>[1]Sheet1!X486</f>
        <v>612.77</v>
      </c>
      <c r="I486">
        <f>[1]Sheet1!W486</f>
        <v>611.81999999999994</v>
      </c>
      <c r="J486" t="str">
        <f>[1]Sheet1!CC486</f>
        <v/>
      </c>
      <c r="K486" t="str">
        <f>[1]Sheet1!CD486</f>
        <v/>
      </c>
      <c r="M486" t="str">
        <f>[1]Sheet1!DL486</f>
        <v/>
      </c>
      <c r="P486" s="7" t="str">
        <f>[1]Sheet1!DO486</f>
        <v/>
      </c>
      <c r="Q486" s="7">
        <f>[1]Sheet1!DP486</f>
        <v>7215.6858686985825</v>
      </c>
    </row>
    <row r="487" spans="1:17" s="112" customFormat="1" x14ac:dyDescent="0.25">
      <c r="A487" s="111">
        <f>[1]Sheet1!B487</f>
        <v>44545.322916666664</v>
      </c>
      <c r="B487" s="5">
        <f t="shared" si="118"/>
        <v>44545.322916666664</v>
      </c>
      <c r="C487" s="112" t="str">
        <f>[1]Sheet1!L487</f>
        <v/>
      </c>
      <c r="D487" s="112" t="str">
        <f>[1]Sheet1!AH487</f>
        <v/>
      </c>
      <c r="E487" s="112" t="str">
        <f>[1]Sheet1!AR487</f>
        <v/>
      </c>
      <c r="F487" s="112" t="str">
        <f>[1]Sheet1!BK487</f>
        <v/>
      </c>
      <c r="G487" s="112" t="str">
        <f>[1]Sheet1!BL487</f>
        <v/>
      </c>
      <c r="H487" s="112">
        <f>[1]Sheet1!X487</f>
        <v>612.77</v>
      </c>
      <c r="I487" s="112">
        <f>[1]Sheet1!W487</f>
        <v>611.81999999999994</v>
      </c>
      <c r="J487" s="112" t="str">
        <f>[1]Sheet1!CC487</f>
        <v/>
      </c>
      <c r="K487" s="112" t="str">
        <f>[1]Sheet1!CD487</f>
        <v/>
      </c>
      <c r="M487" s="112" t="str">
        <f>[1]Sheet1!DL487</f>
        <v/>
      </c>
      <c r="P487" s="113" t="str">
        <f>[1]Sheet1!DO487</f>
        <v/>
      </c>
      <c r="Q487" s="113">
        <f>[1]Sheet1!DP487</f>
        <v>1409.8681698292969</v>
      </c>
    </row>
    <row r="488" spans="1:17" x14ac:dyDescent="0.25">
      <c r="A488" s="1">
        <f>[1]Sheet1!B488</f>
        <v>44545.333333333336</v>
      </c>
      <c r="B488" s="5">
        <f t="shared" si="118"/>
        <v>44545.333333333336</v>
      </c>
      <c r="C488">
        <f>[1]Sheet1!L488</f>
        <v>611.04999999999995</v>
      </c>
      <c r="D488">
        <f>[1]Sheet1!AH488</f>
        <v>604.52999999999986</v>
      </c>
      <c r="E488">
        <f>[1]Sheet1!AR488</f>
        <v>22780.816231573135</v>
      </c>
      <c r="F488">
        <f>[1]Sheet1!BK488</f>
        <v>13.999999999999998</v>
      </c>
      <c r="G488">
        <f>[1]Sheet1!BL488</f>
        <v>5.9999999999999982</v>
      </c>
      <c r="H488">
        <f>[1]Sheet1!X488</f>
        <v>612.77</v>
      </c>
      <c r="I488">
        <f>[1]Sheet1!W488</f>
        <v>611.83000000000004</v>
      </c>
      <c r="J488">
        <f>[1]Sheet1!CC488</f>
        <v>1192.3508300799999</v>
      </c>
      <c r="K488">
        <f>[1]Sheet1!CD488</f>
        <v>786.03051757800006</v>
      </c>
      <c r="M488">
        <f>[1]Sheet1!DL488</f>
        <v>0</v>
      </c>
      <c r="P488" s="7" t="str">
        <f>[1]Sheet1!DO488</f>
        <v/>
      </c>
      <c r="Q488" s="7">
        <f>[1]Sheet1!DP488</f>
        <v>7212.0508682522723</v>
      </c>
    </row>
    <row r="489" spans="1:17" x14ac:dyDescent="0.25">
      <c r="A489" s="1">
        <f>[1]Sheet1!B489</f>
        <v>44545.34375</v>
      </c>
      <c r="B489" s="5">
        <f t="shared" si="118"/>
        <v>44545.34375</v>
      </c>
      <c r="C489" t="str">
        <f>[1]Sheet1!L489</f>
        <v/>
      </c>
      <c r="D489" t="str">
        <f>[1]Sheet1!AH489</f>
        <v/>
      </c>
      <c r="E489" t="str">
        <f>[1]Sheet1!AR489</f>
        <v/>
      </c>
      <c r="F489" t="str">
        <f>[1]Sheet1!BK489</f>
        <v/>
      </c>
      <c r="G489" t="str">
        <f>[1]Sheet1!BL489</f>
        <v/>
      </c>
      <c r="H489">
        <f>[1]Sheet1!X489</f>
        <v>612.77999999999986</v>
      </c>
      <c r="I489">
        <f>[1]Sheet1!W489</f>
        <v>611.83000000000004</v>
      </c>
      <c r="J489" t="str">
        <f>[1]Sheet1!CC489</f>
        <v/>
      </c>
      <c r="K489" t="str">
        <f>[1]Sheet1!CD489</f>
        <v/>
      </c>
      <c r="M489" t="str">
        <f>[1]Sheet1!DL489</f>
        <v/>
      </c>
      <c r="P489" s="7" t="str">
        <f>[1]Sheet1!DO489</f>
        <v/>
      </c>
      <c r="Q489" s="7">
        <f>[1]Sheet1!DP489</f>
        <v>7219.3208691448917</v>
      </c>
    </row>
    <row r="490" spans="1:17" x14ac:dyDescent="0.25">
      <c r="A490" s="1">
        <f>[1]Sheet1!B490</f>
        <v>44545.354166666664</v>
      </c>
      <c r="B490" s="5">
        <f t="shared" si="118"/>
        <v>44545.354166666664</v>
      </c>
      <c r="C490" t="str">
        <f>[1]Sheet1!L490</f>
        <v/>
      </c>
      <c r="D490" t="str">
        <f>[1]Sheet1!AH490</f>
        <v/>
      </c>
      <c r="E490" t="str">
        <f>[1]Sheet1!AR490</f>
        <v/>
      </c>
      <c r="F490" t="str">
        <f>[1]Sheet1!BK490</f>
        <v/>
      </c>
      <c r="G490" t="str">
        <f>[1]Sheet1!BL490</f>
        <v/>
      </c>
      <c r="H490">
        <f>[1]Sheet1!X490</f>
        <v>612.77999999999986</v>
      </c>
      <c r="I490">
        <f>[1]Sheet1!W490</f>
        <v>611.81999999999994</v>
      </c>
      <c r="J490" t="str">
        <f>[1]Sheet1!CC490</f>
        <v/>
      </c>
      <c r="K490" t="str">
        <f>[1]Sheet1!CD490</f>
        <v/>
      </c>
      <c r="M490" t="str">
        <f>[1]Sheet1!DL490</f>
        <v/>
      </c>
      <c r="P490" s="7" t="str">
        <f>[1]Sheet1!DO490</f>
        <v/>
      </c>
      <c r="Q490" s="7">
        <f>[1]Sheet1!DP490</f>
        <v>7241.1588717625527</v>
      </c>
    </row>
    <row r="491" spans="1:17" s="112" customFormat="1" x14ac:dyDescent="0.25">
      <c r="A491" s="111">
        <f>[1]Sheet1!B491</f>
        <v>44545.364583333336</v>
      </c>
      <c r="B491" s="5">
        <f t="shared" si="118"/>
        <v>44545.364583333336</v>
      </c>
      <c r="C491" s="112" t="str">
        <f>[1]Sheet1!L491</f>
        <v/>
      </c>
      <c r="D491" s="112" t="str">
        <f>[1]Sheet1!AH491</f>
        <v/>
      </c>
      <c r="E491" s="112" t="str">
        <f>[1]Sheet1!AR491</f>
        <v/>
      </c>
      <c r="F491" s="112" t="str">
        <f>[1]Sheet1!BK491</f>
        <v/>
      </c>
      <c r="G491" s="112" t="str">
        <f>[1]Sheet1!BL491</f>
        <v/>
      </c>
      <c r="H491" s="112">
        <f>[1]Sheet1!X491</f>
        <v>612.77999999999986</v>
      </c>
      <c r="I491" s="112">
        <f>[1]Sheet1!W491</f>
        <v>611.83000000000004</v>
      </c>
      <c r="J491" s="112" t="str">
        <f>[1]Sheet1!CC491</f>
        <v/>
      </c>
      <c r="K491" s="112" t="str">
        <f>[1]Sheet1!CD491</f>
        <v/>
      </c>
      <c r="M491" s="112" t="str">
        <f>[1]Sheet1!DL491</f>
        <v/>
      </c>
      <c r="P491" s="113" t="str">
        <f>[1]Sheet1!DO491</f>
        <v/>
      </c>
      <c r="Q491" s="113">
        <f>[1]Sheet1!DP491</f>
        <v>1418.2441706396062</v>
      </c>
    </row>
    <row r="492" spans="1:17" x14ac:dyDescent="0.25">
      <c r="A492" s="1">
        <f>[1]Sheet1!B492</f>
        <v>44545.375</v>
      </c>
      <c r="B492" s="5">
        <f t="shared" si="118"/>
        <v>44545.375</v>
      </c>
      <c r="C492">
        <f>[1]Sheet1!L492</f>
        <v>610.99999999999989</v>
      </c>
      <c r="D492">
        <f>[1]Sheet1!AH492</f>
        <v>604.67999999999995</v>
      </c>
      <c r="E492" t="str">
        <f>[1]Sheet1!AR492</f>
        <v/>
      </c>
      <c r="F492" t="str">
        <f>[1]Sheet1!BK492</f>
        <v/>
      </c>
      <c r="G492" t="str">
        <f>[1]Sheet1!BL492</f>
        <v/>
      </c>
      <c r="H492">
        <f>[1]Sheet1!X492</f>
        <v>612.77999999999986</v>
      </c>
      <c r="I492">
        <f>[1]Sheet1!W492</f>
        <v>611.83000000000004</v>
      </c>
      <c r="J492" t="str">
        <f>[1]Sheet1!CC492</f>
        <v/>
      </c>
      <c r="K492" t="str">
        <f>[1]Sheet1!CD492</f>
        <v/>
      </c>
      <c r="M492" t="str">
        <f>[1]Sheet1!DL492</f>
        <v/>
      </c>
      <c r="P492" s="7" t="str">
        <f>[1]Sheet1!DO492</f>
        <v/>
      </c>
      <c r="Q492" s="7">
        <f>[1]Sheet1!DP492</f>
        <v>7237.5168712430059</v>
      </c>
    </row>
    <row r="493" spans="1:17" x14ac:dyDescent="0.25">
      <c r="A493" s="1">
        <f>[1]Sheet1!B493</f>
        <v>44545.385416666664</v>
      </c>
      <c r="B493" s="5">
        <f t="shared" si="118"/>
        <v>44545.385416666664</v>
      </c>
      <c r="C493" t="str">
        <f>[1]Sheet1!L493</f>
        <v/>
      </c>
      <c r="D493" t="str">
        <f>[1]Sheet1!AH493</f>
        <v/>
      </c>
      <c r="E493" t="str">
        <f>[1]Sheet1!AR493</f>
        <v/>
      </c>
      <c r="F493" t="str">
        <f>[1]Sheet1!BK493</f>
        <v/>
      </c>
      <c r="G493" t="str">
        <f>[1]Sheet1!BL493</f>
        <v/>
      </c>
      <c r="H493">
        <f>[1]Sheet1!X493</f>
        <v>612.79</v>
      </c>
      <c r="I493">
        <f>[1]Sheet1!W493</f>
        <v>611.81999999999994</v>
      </c>
      <c r="J493" t="str">
        <f>[1]Sheet1!CC493</f>
        <v/>
      </c>
      <c r="K493" t="str">
        <f>[1]Sheet1!CD493</f>
        <v/>
      </c>
      <c r="M493" t="str">
        <f>[1]Sheet1!DL493</f>
        <v/>
      </c>
      <c r="P493" s="7" t="str">
        <f>[1]Sheet1!DO493</f>
        <v/>
      </c>
      <c r="Q493" s="7">
        <f>[1]Sheet1!DP493</f>
        <v>7230.232870557059</v>
      </c>
    </row>
    <row r="494" spans="1:17" x14ac:dyDescent="0.25">
      <c r="A494" s="1">
        <f>[1]Sheet1!B494</f>
        <v>44545.395833333336</v>
      </c>
      <c r="B494" s="5">
        <f t="shared" si="118"/>
        <v>44545.395833333336</v>
      </c>
      <c r="C494" t="str">
        <f>[1]Sheet1!L494</f>
        <v/>
      </c>
      <c r="D494" t="str">
        <f>[1]Sheet1!AH494</f>
        <v/>
      </c>
      <c r="E494" t="str">
        <f>[1]Sheet1!AR494</f>
        <v/>
      </c>
      <c r="F494" t="str">
        <f>[1]Sheet1!BK494</f>
        <v/>
      </c>
      <c r="G494" t="str">
        <f>[1]Sheet1!BL494</f>
        <v/>
      </c>
      <c r="H494">
        <f>[1]Sheet1!X494</f>
        <v>612.79</v>
      </c>
      <c r="I494">
        <f>[1]Sheet1!W494</f>
        <v>611.80999999999983</v>
      </c>
      <c r="J494" t="str">
        <f>[1]Sheet1!CC494</f>
        <v/>
      </c>
      <c r="K494" t="str">
        <f>[1]Sheet1!CD494</f>
        <v/>
      </c>
      <c r="M494" t="str">
        <f>[1]Sheet1!DL494</f>
        <v/>
      </c>
      <c r="P494" s="7" t="str">
        <f>[1]Sheet1!DO494</f>
        <v/>
      </c>
      <c r="Q494" s="7">
        <f>[1]Sheet1!DP494</f>
        <v>7255.7268734875952</v>
      </c>
    </row>
    <row r="495" spans="1:17" s="112" customFormat="1" x14ac:dyDescent="0.25">
      <c r="A495" s="111">
        <f>[1]Sheet1!B495</f>
        <v>44545.40625</v>
      </c>
      <c r="B495" s="5">
        <f t="shared" si="118"/>
        <v>44545.40625</v>
      </c>
      <c r="C495" s="112" t="str">
        <f>[1]Sheet1!L495</f>
        <v/>
      </c>
      <c r="D495" s="112" t="str">
        <f>[1]Sheet1!AH495</f>
        <v/>
      </c>
      <c r="E495" s="112" t="str">
        <f>[1]Sheet1!AR495</f>
        <v/>
      </c>
      <c r="F495" s="112" t="str">
        <f>[1]Sheet1!BK495</f>
        <v/>
      </c>
      <c r="G495" s="112" t="str">
        <f>[1]Sheet1!BL495</f>
        <v/>
      </c>
      <c r="H495" s="112">
        <f>[1]Sheet1!X495</f>
        <v>612.79</v>
      </c>
      <c r="I495" s="112">
        <f>[1]Sheet1!W495</f>
        <v>611.79999999999995</v>
      </c>
      <c r="J495" s="112" t="str">
        <f>[1]Sheet1!CC495</f>
        <v/>
      </c>
      <c r="K495" s="112" t="str">
        <f>[1]Sheet1!CD495</f>
        <v/>
      </c>
      <c r="M495" s="112" t="str">
        <f>[1]Sheet1!DL495</f>
        <v/>
      </c>
      <c r="P495" s="113" t="str">
        <f>[1]Sheet1!DO495</f>
        <v/>
      </c>
      <c r="Q495" s="113">
        <f>[1]Sheet1!DP495</f>
        <v>1430.8081723847904</v>
      </c>
    </row>
    <row r="496" spans="1:17" x14ac:dyDescent="0.25">
      <c r="A496" s="1">
        <f>[1]Sheet1!B496</f>
        <v>44545.416666666664</v>
      </c>
      <c r="B496" s="5">
        <f t="shared" si="118"/>
        <v>44545.416666666664</v>
      </c>
      <c r="C496">
        <f>[1]Sheet1!L496</f>
        <v>610.95000000000005</v>
      </c>
      <c r="D496">
        <f>[1]Sheet1!AH496</f>
        <v>604.73</v>
      </c>
      <c r="E496" t="str">
        <f>[1]Sheet1!AR496</f>
        <v/>
      </c>
      <c r="F496" t="str">
        <f>[1]Sheet1!BK496</f>
        <v/>
      </c>
      <c r="G496" t="str">
        <f>[1]Sheet1!BL496</f>
        <v/>
      </c>
      <c r="H496">
        <f>[1]Sheet1!X496</f>
        <v>612.79999999999995</v>
      </c>
      <c r="I496">
        <f>[1]Sheet1!W496</f>
        <v>611.79999999999995</v>
      </c>
      <c r="J496" t="str">
        <f>[1]Sheet1!CC496</f>
        <v/>
      </c>
      <c r="K496" t="str">
        <f>[1]Sheet1!CD496</f>
        <v/>
      </c>
      <c r="M496" t="str">
        <f>[1]Sheet1!DL496</f>
        <v/>
      </c>
      <c r="P496" s="7" t="str">
        <f>[1]Sheet1!DO496</f>
        <v/>
      </c>
      <c r="Q496" s="7">
        <f>[1]Sheet1!DP496</f>
        <v>7248.4428728016464</v>
      </c>
    </row>
    <row r="497" spans="1:17" x14ac:dyDescent="0.25">
      <c r="A497" s="1">
        <f>[1]Sheet1!B497</f>
        <v>44545.427083333336</v>
      </c>
      <c r="B497" s="5">
        <f t="shared" si="118"/>
        <v>44545.427083333336</v>
      </c>
      <c r="C497" t="str">
        <f>[1]Sheet1!L497</f>
        <v/>
      </c>
      <c r="D497" t="str">
        <f>[1]Sheet1!AH497</f>
        <v/>
      </c>
      <c r="E497" t="str">
        <f>[1]Sheet1!AR497</f>
        <v/>
      </c>
      <c r="F497" t="str">
        <f>[1]Sheet1!BK497</f>
        <v/>
      </c>
      <c r="G497" t="str">
        <f>[1]Sheet1!BL497</f>
        <v/>
      </c>
      <c r="H497">
        <f>[1]Sheet1!X497</f>
        <v>612.80999999999983</v>
      </c>
      <c r="I497">
        <f>[1]Sheet1!W497</f>
        <v>611.79</v>
      </c>
      <c r="J497" t="str">
        <f>[1]Sheet1!CC497</f>
        <v/>
      </c>
      <c r="K497" t="str">
        <f>[1]Sheet1!CD497</f>
        <v/>
      </c>
      <c r="M497" t="str">
        <f>[1]Sheet1!DL497</f>
        <v/>
      </c>
      <c r="P497" s="7" t="str">
        <f>[1]Sheet1!DO497</f>
        <v/>
      </c>
      <c r="Q497" s="7">
        <f>[1]Sheet1!DP497</f>
        <v>7248.4428728016464</v>
      </c>
    </row>
    <row r="498" spans="1:17" x14ac:dyDescent="0.25">
      <c r="A498" s="1">
        <f>[1]Sheet1!B498</f>
        <v>44545.4375</v>
      </c>
      <c r="B498" s="5">
        <f t="shared" si="118"/>
        <v>44545.4375</v>
      </c>
      <c r="C498" t="str">
        <f>[1]Sheet1!L498</f>
        <v/>
      </c>
      <c r="D498" t="str">
        <f>[1]Sheet1!AH498</f>
        <v/>
      </c>
      <c r="E498" t="str">
        <f>[1]Sheet1!AR498</f>
        <v/>
      </c>
      <c r="F498" t="str">
        <f>[1]Sheet1!BK498</f>
        <v/>
      </c>
      <c r="G498" t="str">
        <f>[1]Sheet1!BL498</f>
        <v/>
      </c>
      <c r="H498">
        <f>[1]Sheet1!X498</f>
        <v>612.81999999999994</v>
      </c>
      <c r="I498">
        <f>[1]Sheet1!W498</f>
        <v>611.79</v>
      </c>
      <c r="J498" t="str">
        <f>[1]Sheet1!CC498</f>
        <v/>
      </c>
      <c r="K498" t="str">
        <f>[1]Sheet1!CD498</f>
        <v/>
      </c>
      <c r="M498" t="str">
        <f>[1]Sheet1!DL498</f>
        <v/>
      </c>
      <c r="P498" s="7" t="str">
        <f>[1]Sheet1!DO498</f>
        <v/>
      </c>
      <c r="Q498" s="7">
        <f>[1]Sheet1!DP498</f>
        <v>7266.6578748967504</v>
      </c>
    </row>
    <row r="499" spans="1:17" s="112" customFormat="1" x14ac:dyDescent="0.25">
      <c r="A499" s="111">
        <f>[1]Sheet1!B499</f>
        <v>44545.447916666664</v>
      </c>
      <c r="B499" s="5">
        <f t="shared" si="118"/>
        <v>44545.447916666664</v>
      </c>
      <c r="C499" s="112" t="str">
        <f>[1]Sheet1!L499</f>
        <v/>
      </c>
      <c r="D499" s="112" t="str">
        <f>[1]Sheet1!AH499</f>
        <v/>
      </c>
      <c r="E499" s="112" t="str">
        <f>[1]Sheet1!AR499</f>
        <v/>
      </c>
      <c r="F499" s="112" t="str">
        <f>[1]Sheet1!BK499</f>
        <v/>
      </c>
      <c r="G499" s="112" t="str">
        <f>[1]Sheet1!BL499</f>
        <v/>
      </c>
      <c r="H499" s="112">
        <f>[1]Sheet1!X499</f>
        <v>612.82999999999993</v>
      </c>
      <c r="I499" s="112">
        <f>[1]Sheet1!W499</f>
        <v>611.77999999999986</v>
      </c>
      <c r="J499" s="112" t="str">
        <f>[1]Sheet1!CC499</f>
        <v/>
      </c>
      <c r="K499" s="112" t="str">
        <f>[1]Sheet1!CD499</f>
        <v/>
      </c>
      <c r="M499" s="112" t="str">
        <f>[1]Sheet1!DL499</f>
        <v/>
      </c>
      <c r="P499" s="113" t="str">
        <f>[1]Sheet1!DO499</f>
        <v/>
      </c>
      <c r="Q499" s="113">
        <f>[1]Sheet1!DP499</f>
        <v>1439.1841731951001</v>
      </c>
    </row>
    <row r="500" spans="1:17" x14ac:dyDescent="0.25">
      <c r="A500" s="1">
        <f>[1]Sheet1!B500</f>
        <v>44545.458333333336</v>
      </c>
      <c r="B500" s="5">
        <f t="shared" si="118"/>
        <v>44545.458333333336</v>
      </c>
      <c r="C500">
        <f>[1]Sheet1!L500</f>
        <v>610.91999999999996</v>
      </c>
      <c r="D500">
        <f>[1]Sheet1!AH500</f>
        <v>604.76</v>
      </c>
      <c r="E500" t="str">
        <f>[1]Sheet1!AR500</f>
        <v/>
      </c>
      <c r="F500" t="str">
        <f>[1]Sheet1!BK500</f>
        <v/>
      </c>
      <c r="G500" t="str">
        <f>[1]Sheet1!BL500</f>
        <v/>
      </c>
      <c r="H500">
        <f>[1]Sheet1!X500</f>
        <v>612.8399999999998</v>
      </c>
      <c r="I500">
        <f>[1]Sheet1!W500</f>
        <v>611.79</v>
      </c>
      <c r="J500" t="str">
        <f>[1]Sheet1!CC500</f>
        <v/>
      </c>
      <c r="K500" t="str">
        <f>[1]Sheet1!CD500</f>
        <v/>
      </c>
      <c r="M500" t="str">
        <f>[1]Sheet1!DL500</f>
        <v/>
      </c>
      <c r="P500" s="7" t="str">
        <f>[1]Sheet1!DO500</f>
        <v/>
      </c>
      <c r="Q500" s="7">
        <f>[1]Sheet1!DP500</f>
        <v>7263.0108745266889</v>
      </c>
    </row>
    <row r="501" spans="1:17" x14ac:dyDescent="0.25">
      <c r="A501" s="1">
        <f>[1]Sheet1!B501</f>
        <v>44545.46875</v>
      </c>
      <c r="B501" s="5">
        <f t="shared" si="118"/>
        <v>44545.46875</v>
      </c>
      <c r="C501" t="str">
        <f>[1]Sheet1!L501</f>
        <v/>
      </c>
      <c r="D501" t="str">
        <f>[1]Sheet1!AH501</f>
        <v/>
      </c>
      <c r="E501" t="str">
        <f>[1]Sheet1!AR501</f>
        <v/>
      </c>
      <c r="F501" t="str">
        <f>[1]Sheet1!BK501</f>
        <v/>
      </c>
      <c r="G501" t="str">
        <f>[1]Sheet1!BL501</f>
        <v/>
      </c>
      <c r="H501">
        <f>[1]Sheet1!X501</f>
        <v>612.84999999999991</v>
      </c>
      <c r="I501">
        <f>[1]Sheet1!W501</f>
        <v>611.77999999999986</v>
      </c>
      <c r="J501" t="str">
        <f>[1]Sheet1!CC501</f>
        <v/>
      </c>
      <c r="K501" t="str">
        <f>[1]Sheet1!CD501</f>
        <v/>
      </c>
      <c r="M501" t="str">
        <f>[1]Sheet1!DL501</f>
        <v/>
      </c>
      <c r="P501" s="7" t="str">
        <f>[1]Sheet1!DO501</f>
        <v/>
      </c>
      <c r="Q501" s="7">
        <f>[1]Sheet1!DP501</f>
        <v>7270.3048752668119</v>
      </c>
    </row>
    <row r="502" spans="1:17" x14ac:dyDescent="0.25">
      <c r="A502" s="1">
        <f>[1]Sheet1!B502</f>
        <v>44545.479166666664</v>
      </c>
      <c r="B502" s="5">
        <f t="shared" si="118"/>
        <v>44545.479166666664</v>
      </c>
      <c r="C502" t="str">
        <f>[1]Sheet1!L502</f>
        <v/>
      </c>
      <c r="D502" t="str">
        <f>[1]Sheet1!AH502</f>
        <v/>
      </c>
      <c r="E502" t="str">
        <f>[1]Sheet1!AR502</f>
        <v/>
      </c>
      <c r="F502" t="str">
        <f>[1]Sheet1!BK502</f>
        <v/>
      </c>
      <c r="G502" t="str">
        <f>[1]Sheet1!BL502</f>
        <v/>
      </c>
      <c r="H502">
        <f>[1]Sheet1!X502</f>
        <v>612.8599999999999</v>
      </c>
      <c r="I502">
        <f>[1]Sheet1!W502</f>
        <v>611.77</v>
      </c>
      <c r="J502" t="str">
        <f>[1]Sheet1!CC502</f>
        <v/>
      </c>
      <c r="K502" t="str">
        <f>[1]Sheet1!CD502</f>
        <v/>
      </c>
      <c r="M502" t="str">
        <f>[1]Sheet1!DL502</f>
        <v/>
      </c>
      <c r="P502" s="7" t="str">
        <f>[1]Sheet1!DO502</f>
        <v/>
      </c>
      <c r="Q502" s="7">
        <f>[1]Sheet1!DP502</f>
        <v>7263.0108745266889</v>
      </c>
    </row>
    <row r="503" spans="1:17" s="112" customFormat="1" x14ac:dyDescent="0.25">
      <c r="A503" s="111">
        <f>[1]Sheet1!B503</f>
        <v>44545.489583333336</v>
      </c>
      <c r="B503" s="5">
        <f t="shared" si="118"/>
        <v>44545.489583333336</v>
      </c>
      <c r="C503" s="112" t="str">
        <f>[1]Sheet1!L503</f>
        <v/>
      </c>
      <c r="D503" s="112" t="str">
        <f>[1]Sheet1!AH503</f>
        <v/>
      </c>
      <c r="E503" s="112" t="str">
        <f>[1]Sheet1!AR503</f>
        <v/>
      </c>
      <c r="F503" s="112" t="str">
        <f>[1]Sheet1!BK503</f>
        <v/>
      </c>
      <c r="G503" s="112" t="str">
        <f>[1]Sheet1!BL503</f>
        <v/>
      </c>
      <c r="H503" s="112">
        <f>[1]Sheet1!X503</f>
        <v>612.87</v>
      </c>
      <c r="I503" s="112">
        <f>[1]Sheet1!W503</f>
        <v>611.77</v>
      </c>
      <c r="J503" s="112" t="str">
        <f>[1]Sheet1!CC503</f>
        <v/>
      </c>
      <c r="K503" s="112" t="str">
        <f>[1]Sheet1!CD503</f>
        <v/>
      </c>
      <c r="M503" s="112" t="str">
        <f>[1]Sheet1!DL503</f>
        <v/>
      </c>
      <c r="P503" s="113" t="str">
        <f>[1]Sheet1!DO503</f>
        <v/>
      </c>
      <c r="Q503" s="113">
        <f>[1]Sheet1!DP503</f>
        <v>1439.1841731951001</v>
      </c>
    </row>
    <row r="504" spans="1:17" x14ac:dyDescent="0.25">
      <c r="A504" s="1">
        <f>[1]Sheet1!B504</f>
        <v>44545.5</v>
      </c>
      <c r="B504" s="5">
        <f t="shared" si="118"/>
        <v>44545.5</v>
      </c>
      <c r="C504">
        <f>[1]Sheet1!L504</f>
        <v>610.89</v>
      </c>
      <c r="D504">
        <f>[1]Sheet1!AH504</f>
        <v>604.77999999999986</v>
      </c>
      <c r="E504" t="str">
        <f>[1]Sheet1!AR504</f>
        <v/>
      </c>
      <c r="F504" t="str">
        <f>[1]Sheet1!BK504</f>
        <v/>
      </c>
      <c r="G504" t="str">
        <f>[1]Sheet1!BL504</f>
        <v/>
      </c>
      <c r="H504">
        <f>[1]Sheet1!X504</f>
        <v>612.87999999999988</v>
      </c>
      <c r="I504">
        <f>[1]Sheet1!W504</f>
        <v>611.79</v>
      </c>
      <c r="J504" t="str">
        <f>[1]Sheet1!CC504</f>
        <v/>
      </c>
      <c r="K504" t="str">
        <f>[1]Sheet1!CD504</f>
        <v/>
      </c>
      <c r="M504" t="str">
        <f>[1]Sheet1!DL504</f>
        <v/>
      </c>
      <c r="P504" s="7">
        <f>[1]Sheet1!DO504</f>
        <v>24372.732000000004</v>
      </c>
      <c r="Q504" s="7">
        <f>[1]Sheet1!DP504</f>
        <v>7263.0108745266889</v>
      </c>
    </row>
    <row r="505" spans="1:17" x14ac:dyDescent="0.25">
      <c r="A505" s="1">
        <f>[1]Sheet1!B505</f>
        <v>44545.510416666664</v>
      </c>
      <c r="B505" s="5">
        <f t="shared" si="118"/>
        <v>44545.510416666664</v>
      </c>
      <c r="C505" t="str">
        <f>[1]Sheet1!L505</f>
        <v/>
      </c>
      <c r="D505" t="str">
        <f>[1]Sheet1!AH505</f>
        <v/>
      </c>
      <c r="E505" t="str">
        <f>[1]Sheet1!AR505</f>
        <v/>
      </c>
      <c r="F505" t="str">
        <f>[1]Sheet1!BK505</f>
        <v/>
      </c>
      <c r="G505" t="str">
        <f>[1]Sheet1!BL505</f>
        <v/>
      </c>
      <c r="H505">
        <f>[1]Sheet1!X505</f>
        <v>612.87999999999988</v>
      </c>
      <c r="I505">
        <f>[1]Sheet1!W505</f>
        <v>611.77999999999986</v>
      </c>
      <c r="J505" t="str">
        <f>[1]Sheet1!CC505</f>
        <v/>
      </c>
      <c r="K505" t="str">
        <f>[1]Sheet1!CD505</f>
        <v/>
      </c>
      <c r="M505" t="str">
        <f>[1]Sheet1!DL505</f>
        <v/>
      </c>
      <c r="P505" s="7" t="str">
        <f>[1]Sheet1!DO505</f>
        <v/>
      </c>
      <c r="Q505" s="7">
        <f>[1]Sheet1!DP505</f>
        <v>7259.368874007142</v>
      </c>
    </row>
    <row r="506" spans="1:17" x14ac:dyDescent="0.25">
      <c r="A506" s="1">
        <f>[1]Sheet1!B506</f>
        <v>44545.520833333336</v>
      </c>
      <c r="B506" s="5">
        <f t="shared" si="118"/>
        <v>44545.520833333336</v>
      </c>
      <c r="C506" t="str">
        <f>[1]Sheet1!L506</f>
        <v/>
      </c>
      <c r="D506" t="str">
        <f>[1]Sheet1!AH506</f>
        <v/>
      </c>
      <c r="E506" t="str">
        <f>[1]Sheet1!AR506</f>
        <v/>
      </c>
      <c r="F506" t="str">
        <f>[1]Sheet1!BK506</f>
        <v/>
      </c>
      <c r="G506" t="str">
        <f>[1]Sheet1!BL506</f>
        <v/>
      </c>
      <c r="H506">
        <f>[1]Sheet1!X506</f>
        <v>612.89</v>
      </c>
      <c r="I506">
        <f>[1]Sheet1!W506</f>
        <v>611.79</v>
      </c>
      <c r="J506" t="str">
        <f>[1]Sheet1!CC506</f>
        <v/>
      </c>
      <c r="K506" t="str">
        <f>[1]Sheet1!CD506</f>
        <v/>
      </c>
      <c r="M506" t="str">
        <f>[1]Sheet1!DL506</f>
        <v/>
      </c>
      <c r="P506" s="7" t="str">
        <f>[1]Sheet1!DO506</f>
        <v/>
      </c>
      <c r="Q506" s="7">
        <f>[1]Sheet1!DP506</f>
        <v>7266.6578748967504</v>
      </c>
    </row>
    <row r="507" spans="1:17" x14ac:dyDescent="0.25">
      <c r="A507" s="1">
        <f>[1]Sheet1!B507</f>
        <v>44545.53125</v>
      </c>
      <c r="B507" s="5">
        <f t="shared" si="118"/>
        <v>44545.53125</v>
      </c>
      <c r="C507" t="str">
        <f>[1]Sheet1!L507</f>
        <v/>
      </c>
      <c r="D507" t="str">
        <f>[1]Sheet1!AH507</f>
        <v/>
      </c>
      <c r="E507" t="str">
        <f>[1]Sheet1!AR507</f>
        <v/>
      </c>
      <c r="F507" t="str">
        <f>[1]Sheet1!BK507</f>
        <v/>
      </c>
      <c r="G507" t="str">
        <f>[1]Sheet1!BL507</f>
        <v/>
      </c>
      <c r="H507">
        <f>[1]Sheet1!X507</f>
        <v>612.9</v>
      </c>
      <c r="I507">
        <f>[1]Sheet1!W507</f>
        <v>611.79</v>
      </c>
      <c r="J507" t="str">
        <f>[1]Sheet1!CC507</f>
        <v/>
      </c>
      <c r="K507" t="str">
        <f>[1]Sheet1!CD507</f>
        <v/>
      </c>
      <c r="M507" t="str">
        <f>[1]Sheet1!DL507</f>
        <v/>
      </c>
      <c r="P507" s="7" t="str">
        <f>[1]Sheet1!DO507</f>
        <v/>
      </c>
      <c r="Q507" s="7">
        <f>[1]Sheet1!DP507</f>
        <v>1453.8421750545747</v>
      </c>
    </row>
    <row r="508" spans="1:17" x14ac:dyDescent="0.25">
      <c r="A508" s="1">
        <f>[1]Sheet1!B508</f>
        <v>44545.541666666664</v>
      </c>
      <c r="B508" s="5">
        <f t="shared" ref="B508:B517" si="125">A508-6/24</f>
        <v>44545.291666666664</v>
      </c>
      <c r="P508" s="7" t="str">
        <f>[1]Sheet1!DO508</f>
        <v/>
      </c>
      <c r="Q508" s="7">
        <f>[1]Sheet1!DP508</f>
        <v>7281.2458767301432</v>
      </c>
    </row>
    <row r="509" spans="1:17" x14ac:dyDescent="0.25">
      <c r="A509" s="1">
        <f>[1]Sheet1!B509</f>
        <v>44545.552083333336</v>
      </c>
      <c r="B509" s="5">
        <f t="shared" si="125"/>
        <v>44545.302083333336</v>
      </c>
      <c r="P509" s="7" t="str">
        <f>[1]Sheet1!DO509</f>
        <v/>
      </c>
      <c r="Q509" s="7">
        <f>[1]Sheet1!DP509</f>
        <v>7263.0108745266889</v>
      </c>
    </row>
    <row r="510" spans="1:17" x14ac:dyDescent="0.25">
      <c r="A510" s="1">
        <f>[1]Sheet1!B510</f>
        <v>44545.5625</v>
      </c>
      <c r="B510" s="5">
        <f t="shared" si="125"/>
        <v>44545.3125</v>
      </c>
      <c r="P510" s="7" t="str">
        <f>[1]Sheet1!DO510</f>
        <v/>
      </c>
      <c r="Q510" s="7">
        <f>[1]Sheet1!DP510</f>
        <v>7273.9518756368734</v>
      </c>
    </row>
    <row r="511" spans="1:17" x14ac:dyDescent="0.25">
      <c r="A511" s="1">
        <f>[1]Sheet1!B511</f>
        <v>44545.572916666664</v>
      </c>
      <c r="B511" s="5">
        <f t="shared" si="125"/>
        <v>44545.322916666664</v>
      </c>
      <c r="P511" s="7" t="str">
        <f>[1]Sheet1!DO511</f>
        <v/>
      </c>
      <c r="Q511" s="7">
        <f>[1]Sheet1!DP511</f>
        <v>1432.9021724990812</v>
      </c>
    </row>
    <row r="512" spans="1:17" x14ac:dyDescent="0.25">
      <c r="A512" s="1">
        <f>[1]Sheet1!B512</f>
        <v>44545.583333333336</v>
      </c>
      <c r="B512" s="5">
        <f t="shared" si="125"/>
        <v>44545.333333333336</v>
      </c>
      <c r="P512" s="7" t="str">
        <f>[1]Sheet1!DO512</f>
        <v/>
      </c>
      <c r="Q512" s="7" t="str">
        <f>[1]Sheet1!DP512</f>
        <v/>
      </c>
    </row>
    <row r="513" spans="1:17" x14ac:dyDescent="0.25">
      <c r="A513" s="1">
        <f>[1]Sheet1!B513</f>
        <v>44545.75</v>
      </c>
      <c r="B513" s="5">
        <f t="shared" si="125"/>
        <v>44545.5</v>
      </c>
      <c r="P513" s="7">
        <f>[1]Sheet1!DO513</f>
        <v>25697.439999999999</v>
      </c>
      <c r="Q513" s="7" t="str">
        <f>[1]Sheet1!DP513</f>
        <v/>
      </c>
    </row>
    <row r="514" spans="1:17" x14ac:dyDescent="0.25">
      <c r="A514" s="1">
        <f>[1]Sheet1!B514</f>
        <v>44546</v>
      </c>
      <c r="B514" s="5">
        <f t="shared" si="125"/>
        <v>44545.75</v>
      </c>
      <c r="P514" s="7">
        <f>[1]Sheet1!DO514</f>
        <v>27094.648000000005</v>
      </c>
      <c r="Q514" s="7" t="str">
        <f>[1]Sheet1!DP514</f>
        <v/>
      </c>
    </row>
    <row r="515" spans="1:17" x14ac:dyDescent="0.25">
      <c r="A515" s="1">
        <f>[1]Sheet1!B515</f>
        <v>44546.25</v>
      </c>
      <c r="B515" s="5">
        <f t="shared" si="125"/>
        <v>44546</v>
      </c>
      <c r="P515" s="7">
        <f>[1]Sheet1!DO515</f>
        <v>28612.156000000003</v>
      </c>
      <c r="Q515" s="7" t="str">
        <f>[1]Sheet1!DP515</f>
        <v/>
      </c>
    </row>
    <row r="516" spans="1:17" x14ac:dyDescent="0.25">
      <c r="A516" s="1">
        <f>[1]Sheet1!B516</f>
        <v>44546.5</v>
      </c>
      <c r="B516" s="5">
        <f t="shared" si="125"/>
        <v>44546.25</v>
      </c>
      <c r="P516" s="7">
        <f>[1]Sheet1!DO516</f>
        <v>30215.666000000001</v>
      </c>
      <c r="Q516" s="7" t="str">
        <f>[1]Sheet1!DP516</f>
        <v/>
      </c>
    </row>
    <row r="517" spans="1:17" x14ac:dyDescent="0.25">
      <c r="A517" s="1">
        <f>[1]Sheet1!B517</f>
        <v>44546.75</v>
      </c>
      <c r="B517" s="5">
        <f t="shared" si="125"/>
        <v>44546.5</v>
      </c>
      <c r="P517" s="7">
        <f>[1]Sheet1!DO517</f>
        <v>31751.473000000005</v>
      </c>
      <c r="Q517" s="7" t="str">
        <f>[1]Sheet1!DP517</f>
        <v/>
      </c>
    </row>
    <row r="518" spans="1:17" x14ac:dyDescent="0.25">
      <c r="A518" s="1">
        <f>[1]Sheet1!B518</f>
        <v>44547</v>
      </c>
      <c r="B518" s="5">
        <f t="shared" ref="B518:B544" si="126">A518-6/24</f>
        <v>44546.75</v>
      </c>
      <c r="P518" s="7">
        <f>[1]Sheet1!DO518</f>
        <v>33262.28</v>
      </c>
      <c r="Q518" s="7" t="str">
        <f>[1]Sheet1!DP518</f>
        <v/>
      </c>
    </row>
    <row r="519" spans="1:17" x14ac:dyDescent="0.25">
      <c r="A519" s="1">
        <f>[1]Sheet1!B519</f>
        <v>44547.25</v>
      </c>
      <c r="B519" s="5">
        <f t="shared" si="126"/>
        <v>44547</v>
      </c>
      <c r="P519" s="7">
        <f>[1]Sheet1!DO519</f>
        <v>34598.290000000008</v>
      </c>
      <c r="Q519" s="7" t="str">
        <f>[1]Sheet1!DP519</f>
        <v/>
      </c>
    </row>
    <row r="520" spans="1:17" x14ac:dyDescent="0.25">
      <c r="A520" s="1">
        <f>[1]Sheet1!B520</f>
        <v>44547.5</v>
      </c>
      <c r="B520" s="5">
        <f t="shared" si="126"/>
        <v>44547.25</v>
      </c>
      <c r="P520" s="7">
        <f>[1]Sheet1!DO520</f>
        <v>35711.695</v>
      </c>
      <c r="Q520" s="7" t="str">
        <f>[1]Sheet1!DP520</f>
        <v/>
      </c>
    </row>
    <row r="521" spans="1:17" x14ac:dyDescent="0.25">
      <c r="A521" s="1">
        <f>[1]Sheet1!B521</f>
        <v>44547.75</v>
      </c>
      <c r="B521" s="5">
        <f t="shared" si="126"/>
        <v>44547.5</v>
      </c>
      <c r="P521" s="7">
        <f>[1]Sheet1!DO521</f>
        <v>36801</v>
      </c>
      <c r="Q521" s="7" t="str">
        <f>[1]Sheet1!DP521</f>
        <v/>
      </c>
    </row>
    <row r="522" spans="1:17" x14ac:dyDescent="0.25">
      <c r="A522" s="1">
        <f>[1]Sheet1!B522</f>
        <v>44548</v>
      </c>
      <c r="B522" s="5">
        <f t="shared" si="126"/>
        <v>44547.75</v>
      </c>
      <c r="P522" s="7">
        <f>[1]Sheet1!DO522</f>
        <v>37836.310000000005</v>
      </c>
      <c r="Q522" s="7" t="str">
        <f>[1]Sheet1!DP522</f>
        <v/>
      </c>
    </row>
    <row r="523" spans="1:17" x14ac:dyDescent="0.25">
      <c r="A523" s="1">
        <f>[1]Sheet1!B523</f>
        <v>44548.25</v>
      </c>
      <c r="B523" s="5">
        <f t="shared" si="126"/>
        <v>44548</v>
      </c>
      <c r="P523" s="7">
        <f>[1]Sheet1!DO523</f>
        <v>38833.510000000009</v>
      </c>
      <c r="Q523" s="7" t="str">
        <f>[1]Sheet1!DP523</f>
        <v/>
      </c>
    </row>
    <row r="524" spans="1:17" x14ac:dyDescent="0.25">
      <c r="A524" s="1">
        <f>[1]Sheet1!B524</f>
        <v>44548.5</v>
      </c>
      <c r="B524" s="5">
        <f t="shared" si="126"/>
        <v>44548.25</v>
      </c>
      <c r="P524" s="7">
        <f>[1]Sheet1!DO524</f>
        <v>39789.418000000005</v>
      </c>
      <c r="Q524" s="7" t="str">
        <f>[1]Sheet1!DP524</f>
        <v/>
      </c>
    </row>
    <row r="525" spans="1:17" x14ac:dyDescent="0.25">
      <c r="A525" s="1">
        <f>[1]Sheet1!B525</f>
        <v>44548.75</v>
      </c>
      <c r="B525" s="5">
        <f t="shared" si="126"/>
        <v>44548.5</v>
      </c>
      <c r="P525" s="7">
        <f>[1]Sheet1!DO525</f>
        <v>40738.625</v>
      </c>
      <c r="Q525" s="7" t="str">
        <f>[1]Sheet1!DP525</f>
        <v/>
      </c>
    </row>
    <row r="526" spans="1:17" x14ac:dyDescent="0.25">
      <c r="A526" s="1">
        <f>[1]Sheet1!B526</f>
        <v>44549</v>
      </c>
      <c r="B526" s="5">
        <f t="shared" si="126"/>
        <v>44548.75</v>
      </c>
      <c r="P526" s="7">
        <f>[1]Sheet1!DO526</f>
        <v>41747.726999999999</v>
      </c>
      <c r="Q526" s="7" t="str">
        <f>[1]Sheet1!DP526</f>
        <v/>
      </c>
    </row>
    <row r="527" spans="1:17" x14ac:dyDescent="0.25">
      <c r="A527" s="1">
        <f>[1]Sheet1!B527</f>
        <v>44549.25</v>
      </c>
      <c r="B527" s="5">
        <f t="shared" si="126"/>
        <v>44549</v>
      </c>
      <c r="P527" s="7">
        <f>[1]Sheet1!DO527</f>
        <v>42689.53</v>
      </c>
      <c r="Q527" s="7" t="str">
        <f>[1]Sheet1!DP527</f>
        <v/>
      </c>
    </row>
    <row r="528" spans="1:17" x14ac:dyDescent="0.25">
      <c r="A528" s="1">
        <f>[1]Sheet1!B528</f>
        <v>44549.5</v>
      </c>
      <c r="B528" s="5">
        <f t="shared" si="126"/>
        <v>44549.25</v>
      </c>
      <c r="P528" s="7">
        <f>[1]Sheet1!DO528</f>
        <v>43704.04</v>
      </c>
      <c r="Q528" s="7" t="str">
        <f>[1]Sheet1!DP528</f>
        <v/>
      </c>
    </row>
    <row r="529" spans="1:17" x14ac:dyDescent="0.25">
      <c r="A529" s="1">
        <f>[1]Sheet1!B529</f>
        <v>44549.75</v>
      </c>
      <c r="B529" s="5">
        <f t="shared" si="126"/>
        <v>44549.5</v>
      </c>
      <c r="P529" s="7">
        <f>[1]Sheet1!DO529</f>
        <v>44815.645000000004</v>
      </c>
      <c r="Q529" s="7" t="str">
        <f>[1]Sheet1!DP529</f>
        <v/>
      </c>
    </row>
    <row r="530" spans="1:17" x14ac:dyDescent="0.25">
      <c r="A530" s="1">
        <f>[1]Sheet1!B530</f>
        <v>44550</v>
      </c>
      <c r="B530" s="5">
        <f t="shared" si="126"/>
        <v>44549.75</v>
      </c>
      <c r="P530" s="7">
        <f>[1]Sheet1!DO530</f>
        <v>46049.05</v>
      </c>
      <c r="Q530" s="7" t="str">
        <f>[1]Sheet1!DP530</f>
        <v/>
      </c>
    </row>
    <row r="531" spans="1:17" x14ac:dyDescent="0.25">
      <c r="A531" s="1">
        <f>[1]Sheet1!B531</f>
        <v>0</v>
      </c>
      <c r="B531" s="5">
        <f t="shared" si="126"/>
        <v>-0.25</v>
      </c>
      <c r="P531" s="7">
        <f>[1]Sheet1!DO531</f>
        <v>0</v>
      </c>
      <c r="Q531" s="7">
        <f>[1]Sheet1!DP531</f>
        <v>0</v>
      </c>
    </row>
    <row r="532" spans="1:17" x14ac:dyDescent="0.25">
      <c r="A532" s="1">
        <f>[1]Sheet1!B532</f>
        <v>0</v>
      </c>
      <c r="B532" s="5">
        <f t="shared" si="126"/>
        <v>-0.25</v>
      </c>
      <c r="P532" s="7">
        <f>[1]Sheet1!DO532</f>
        <v>0</v>
      </c>
      <c r="Q532" s="7">
        <f>[1]Sheet1!DP532</f>
        <v>0</v>
      </c>
    </row>
    <row r="533" spans="1:17" x14ac:dyDescent="0.25">
      <c r="A533" s="1">
        <f>[1]Sheet1!B533</f>
        <v>0</v>
      </c>
      <c r="B533" s="5">
        <f t="shared" si="126"/>
        <v>-0.25</v>
      </c>
      <c r="P533" s="7">
        <f>[1]Sheet1!DO533</f>
        <v>0</v>
      </c>
      <c r="Q533" s="7">
        <f>[1]Sheet1!DP533</f>
        <v>0</v>
      </c>
    </row>
    <row r="534" spans="1:17" x14ac:dyDescent="0.25">
      <c r="A534" s="1">
        <f>[1]Sheet1!B534</f>
        <v>0</v>
      </c>
      <c r="B534" s="5">
        <f t="shared" si="126"/>
        <v>-0.25</v>
      </c>
      <c r="P534" s="7">
        <f>[1]Sheet1!DO534</f>
        <v>0</v>
      </c>
      <c r="Q534" s="7">
        <f>[1]Sheet1!DP534</f>
        <v>0</v>
      </c>
    </row>
    <row r="535" spans="1:17" x14ac:dyDescent="0.25">
      <c r="A535" s="1">
        <f>[1]Sheet1!B535</f>
        <v>0</v>
      </c>
      <c r="B535" s="5">
        <f t="shared" si="126"/>
        <v>-0.25</v>
      </c>
      <c r="P535" s="7">
        <f>[1]Sheet1!DO535</f>
        <v>0</v>
      </c>
      <c r="Q535" s="7">
        <f>[1]Sheet1!DP535</f>
        <v>0</v>
      </c>
    </row>
    <row r="536" spans="1:17" x14ac:dyDescent="0.25">
      <c r="A536" s="1">
        <f>[1]Sheet1!B536</f>
        <v>0</v>
      </c>
      <c r="B536" s="5">
        <f t="shared" si="126"/>
        <v>-0.25</v>
      </c>
      <c r="P536" s="7">
        <f>[1]Sheet1!DO536</f>
        <v>0</v>
      </c>
      <c r="Q536" s="7">
        <f>[1]Sheet1!DP536</f>
        <v>0</v>
      </c>
    </row>
    <row r="537" spans="1:17" x14ac:dyDescent="0.25">
      <c r="A537" s="1">
        <f>[1]Sheet1!B537</f>
        <v>0</v>
      </c>
      <c r="B537" s="5">
        <f t="shared" si="126"/>
        <v>-0.25</v>
      </c>
      <c r="P537" s="7">
        <f>[1]Sheet1!DO537</f>
        <v>0</v>
      </c>
      <c r="Q537" s="7">
        <f>[1]Sheet1!DP537</f>
        <v>0</v>
      </c>
    </row>
    <row r="538" spans="1:17" x14ac:dyDescent="0.25">
      <c r="A538" s="1">
        <f>[1]Sheet1!B538</f>
        <v>0</v>
      </c>
      <c r="B538" s="5">
        <f t="shared" si="126"/>
        <v>-0.25</v>
      </c>
      <c r="P538" s="7">
        <f>[1]Sheet1!DO538</f>
        <v>0</v>
      </c>
      <c r="Q538" s="7">
        <f>[1]Sheet1!DP538</f>
        <v>0</v>
      </c>
    </row>
    <row r="539" spans="1:17" x14ac:dyDescent="0.25">
      <c r="A539" s="1">
        <f>[1]Sheet1!B539</f>
        <v>0</v>
      </c>
      <c r="B539" s="5">
        <f t="shared" si="126"/>
        <v>-0.25</v>
      </c>
      <c r="P539" s="7">
        <f>[1]Sheet1!DO539</f>
        <v>0</v>
      </c>
      <c r="Q539" s="7">
        <f>[1]Sheet1!DP539</f>
        <v>0</v>
      </c>
    </row>
    <row r="540" spans="1:17" x14ac:dyDescent="0.25">
      <c r="A540" s="1">
        <f>[1]Sheet1!B540</f>
        <v>0</v>
      </c>
      <c r="B540" s="5">
        <f t="shared" si="126"/>
        <v>-0.25</v>
      </c>
      <c r="P540" s="7">
        <f>[1]Sheet1!DO540</f>
        <v>0</v>
      </c>
      <c r="Q540" s="7">
        <f>[1]Sheet1!DP540</f>
        <v>0</v>
      </c>
    </row>
    <row r="541" spans="1:17" x14ac:dyDescent="0.25">
      <c r="A541" s="1">
        <f>[1]Sheet1!B541</f>
        <v>0</v>
      </c>
      <c r="B541" s="5">
        <f t="shared" si="126"/>
        <v>-0.25</v>
      </c>
      <c r="P541" s="7">
        <f>[1]Sheet1!DO541</f>
        <v>0</v>
      </c>
      <c r="Q541" s="7">
        <f>[1]Sheet1!DP541</f>
        <v>0</v>
      </c>
    </row>
    <row r="542" spans="1:17" x14ac:dyDescent="0.25">
      <c r="A542" s="1">
        <f>[1]Sheet1!B542</f>
        <v>0</v>
      </c>
      <c r="B542" s="5">
        <f t="shared" si="126"/>
        <v>-0.25</v>
      </c>
      <c r="P542" s="7">
        <f>[1]Sheet1!DO542</f>
        <v>0</v>
      </c>
      <c r="Q542" s="7">
        <f>[1]Sheet1!DP542</f>
        <v>0</v>
      </c>
    </row>
    <row r="543" spans="1:17" x14ac:dyDescent="0.25">
      <c r="A543" s="1">
        <f>[1]Sheet1!B543</f>
        <v>0</v>
      </c>
      <c r="B543" s="5">
        <f t="shared" si="126"/>
        <v>-0.25</v>
      </c>
      <c r="P543" s="7">
        <f>[1]Sheet1!DO543</f>
        <v>0</v>
      </c>
      <c r="Q543" s="7">
        <f>[1]Sheet1!DP543</f>
        <v>0</v>
      </c>
    </row>
    <row r="544" spans="1:17" x14ac:dyDescent="0.25">
      <c r="A544" s="1">
        <f>[1]Sheet1!B544</f>
        <v>0</v>
      </c>
      <c r="B544" s="5">
        <f t="shared" si="126"/>
        <v>-0.25</v>
      </c>
      <c r="P544" s="7">
        <f>[1]Sheet1!DO544</f>
        <v>0</v>
      </c>
      <c r="Q544" s="7">
        <f>[1]Sheet1!DP544</f>
        <v>0</v>
      </c>
    </row>
    <row r="545" spans="1:17" x14ac:dyDescent="0.25">
      <c r="A545" s="1">
        <f>[1]Sheet1!B545</f>
        <v>0</v>
      </c>
      <c r="B545" s="5">
        <f t="shared" ref="B545:B553" si="127">A545-6/24</f>
        <v>-0.25</v>
      </c>
      <c r="P545" s="7">
        <f>[1]Sheet1!DO545</f>
        <v>0</v>
      </c>
      <c r="Q545" s="7">
        <f>[1]Sheet1!DP545</f>
        <v>0</v>
      </c>
    </row>
    <row r="546" spans="1:17" x14ac:dyDescent="0.25">
      <c r="A546" s="1">
        <f>[1]Sheet1!B546</f>
        <v>0</v>
      </c>
      <c r="B546" s="5">
        <f t="shared" si="127"/>
        <v>-0.25</v>
      </c>
      <c r="P546" s="7">
        <f>[1]Sheet1!DO546</f>
        <v>0</v>
      </c>
      <c r="Q546" s="7">
        <f>[1]Sheet1!DP546</f>
        <v>0</v>
      </c>
    </row>
    <row r="547" spans="1:17" x14ac:dyDescent="0.25">
      <c r="A547" s="1">
        <f>[1]Sheet1!B547</f>
        <v>0</v>
      </c>
      <c r="B547" s="5">
        <f t="shared" si="127"/>
        <v>-0.25</v>
      </c>
      <c r="P547" s="7">
        <f>[1]Sheet1!DO547</f>
        <v>0</v>
      </c>
      <c r="Q547" s="7">
        <f>[1]Sheet1!DP547</f>
        <v>0</v>
      </c>
    </row>
    <row r="548" spans="1:17" x14ac:dyDescent="0.25">
      <c r="A548" s="1">
        <f>[1]Sheet1!B548</f>
        <v>0</v>
      </c>
      <c r="B548" s="5">
        <f t="shared" si="127"/>
        <v>-0.25</v>
      </c>
      <c r="P548" s="7">
        <f>[1]Sheet1!DO548</f>
        <v>0</v>
      </c>
      <c r="Q548" s="7">
        <f>[1]Sheet1!DP548</f>
        <v>0</v>
      </c>
    </row>
    <row r="549" spans="1:17" x14ac:dyDescent="0.25">
      <c r="A549" s="1">
        <f>[1]Sheet1!B549</f>
        <v>0</v>
      </c>
      <c r="B549" s="5">
        <f t="shared" si="127"/>
        <v>-0.25</v>
      </c>
      <c r="P549" s="7">
        <f>[1]Sheet1!DO549</f>
        <v>0</v>
      </c>
      <c r="Q549" s="7">
        <f>[1]Sheet1!DP549</f>
        <v>0</v>
      </c>
    </row>
    <row r="550" spans="1:17" x14ac:dyDescent="0.25">
      <c r="A550" s="1">
        <f>[1]Sheet1!B550</f>
        <v>0</v>
      </c>
      <c r="B550" s="5">
        <f t="shared" si="127"/>
        <v>-0.25</v>
      </c>
      <c r="P550" s="7">
        <f>[1]Sheet1!DO550</f>
        <v>0</v>
      </c>
      <c r="Q550" s="7">
        <f>[1]Sheet1!DP550</f>
        <v>0</v>
      </c>
    </row>
    <row r="551" spans="1:17" x14ac:dyDescent="0.25">
      <c r="A551" s="1">
        <f>[1]Sheet1!B551</f>
        <v>0</v>
      </c>
      <c r="B551" s="5">
        <f t="shared" si="127"/>
        <v>-0.25</v>
      </c>
      <c r="P551" s="7">
        <f>[1]Sheet1!DO551</f>
        <v>0</v>
      </c>
      <c r="Q551" s="7">
        <f>[1]Sheet1!DP551</f>
        <v>0</v>
      </c>
    </row>
    <row r="552" spans="1:17" x14ac:dyDescent="0.25">
      <c r="A552" s="1">
        <f>[1]Sheet1!B552</f>
        <v>0</v>
      </c>
      <c r="B552" s="5">
        <f t="shared" si="127"/>
        <v>-0.25</v>
      </c>
      <c r="P552" s="7">
        <f>[1]Sheet1!DO552</f>
        <v>0</v>
      </c>
      <c r="Q552" s="7">
        <f>[1]Sheet1!DP552</f>
        <v>0</v>
      </c>
    </row>
    <row r="553" spans="1:17" x14ac:dyDescent="0.25">
      <c r="A553" s="1">
        <f>[1]Sheet1!B553</f>
        <v>0</v>
      </c>
      <c r="B553" s="5">
        <f t="shared" si="127"/>
        <v>-0.25</v>
      </c>
      <c r="P553" s="7">
        <f>[1]Sheet1!DO553</f>
        <v>0</v>
      </c>
      <c r="Q553" s="7">
        <f>[1]Sheet1!DP553</f>
        <v>0</v>
      </c>
    </row>
    <row r="554" spans="1:17" x14ac:dyDescent="0.25">
      <c r="A554" s="1"/>
      <c r="B554" s="5"/>
      <c r="P554" s="7">
        <f>[1]Sheet1!DO554</f>
        <v>0</v>
      </c>
      <c r="Q554" s="7">
        <f>[1]Sheet1!DP554</f>
        <v>0</v>
      </c>
    </row>
    <row r="555" spans="1:17" x14ac:dyDescent="0.25">
      <c r="A555" s="1"/>
      <c r="B555" s="5"/>
      <c r="P555" s="7">
        <f>[1]Sheet1!DO555</f>
        <v>0</v>
      </c>
      <c r="Q555" s="7">
        <f>[1]Sheet1!DP555</f>
        <v>0</v>
      </c>
    </row>
    <row r="556" spans="1:17" x14ac:dyDescent="0.25">
      <c r="A556" s="1"/>
      <c r="B556" s="5"/>
    </row>
    <row r="557" spans="1:17" x14ac:dyDescent="0.25">
      <c r="A557" s="1"/>
      <c r="B557" s="5"/>
    </row>
    <row r="558" spans="1:17" x14ac:dyDescent="0.25">
      <c r="A558" s="1"/>
      <c r="B558" s="5"/>
    </row>
    <row r="559" spans="1:17" x14ac:dyDescent="0.25">
      <c r="A559" s="1"/>
      <c r="B559" s="5"/>
    </row>
    <row r="560" spans="1:17" x14ac:dyDescent="0.25">
      <c r="A560" s="1"/>
      <c r="B560" s="5"/>
    </row>
    <row r="561" spans="1:2" x14ac:dyDescent="0.25">
      <c r="A561" s="1"/>
      <c r="B561" s="5"/>
    </row>
    <row r="562" spans="1:2" x14ac:dyDescent="0.25">
      <c r="A562" s="1"/>
      <c r="B562" s="5"/>
    </row>
    <row r="563" spans="1:2" x14ac:dyDescent="0.25">
      <c r="A563" s="1"/>
      <c r="B563" s="5"/>
    </row>
    <row r="564" spans="1:2" x14ac:dyDescent="0.25">
      <c r="A564" s="1"/>
      <c r="B564" s="5"/>
    </row>
    <row r="565" spans="1:2" x14ac:dyDescent="0.25">
      <c r="A565" s="1"/>
      <c r="B565" s="5"/>
    </row>
    <row r="566" spans="1:2" x14ac:dyDescent="0.25">
      <c r="A566" s="1"/>
      <c r="B566" s="5"/>
    </row>
    <row r="567" spans="1:2" x14ac:dyDescent="0.25">
      <c r="A567" s="1"/>
      <c r="B567" s="5"/>
    </row>
    <row r="568" spans="1:2" x14ac:dyDescent="0.25">
      <c r="A568" s="1"/>
      <c r="B568" s="5"/>
    </row>
    <row r="569" spans="1:2" x14ac:dyDescent="0.25">
      <c r="A569" s="1"/>
      <c r="B569" s="5"/>
    </row>
    <row r="570" spans="1:2" x14ac:dyDescent="0.25">
      <c r="A570" s="1"/>
      <c r="B570" s="5"/>
    </row>
    <row r="571" spans="1:2" x14ac:dyDescent="0.25">
      <c r="A571" s="1"/>
      <c r="B571" s="5"/>
    </row>
    <row r="572" spans="1:2" x14ac:dyDescent="0.25">
      <c r="A572" s="1"/>
      <c r="B572" s="5"/>
    </row>
    <row r="573" spans="1:2" x14ac:dyDescent="0.25">
      <c r="A573" s="1"/>
      <c r="B573" s="5"/>
    </row>
    <row r="574" spans="1:2" x14ac:dyDescent="0.25">
      <c r="A574" s="1"/>
      <c r="B574" s="5"/>
    </row>
    <row r="575" spans="1:2" x14ac:dyDescent="0.25">
      <c r="A575" s="1"/>
      <c r="B575" s="5"/>
    </row>
    <row r="576" spans="1:2" x14ac:dyDescent="0.25">
      <c r="A576" s="1"/>
      <c r="B576" s="5"/>
    </row>
    <row r="577" spans="1:2" x14ac:dyDescent="0.25">
      <c r="A577" s="1"/>
      <c r="B577" s="5"/>
    </row>
    <row r="578" spans="1:2" x14ac:dyDescent="0.25">
      <c r="A578" s="1"/>
      <c r="B578" s="5"/>
    </row>
    <row r="579" spans="1:2" x14ac:dyDescent="0.25">
      <c r="A579" s="1"/>
      <c r="B579" s="5"/>
    </row>
    <row r="580" spans="1:2" x14ac:dyDescent="0.25">
      <c r="A580" s="1"/>
      <c r="B580" s="5"/>
    </row>
    <row r="581" spans="1:2" x14ac:dyDescent="0.25">
      <c r="A581" s="1"/>
      <c r="B581" s="5"/>
    </row>
    <row r="582" spans="1:2" x14ac:dyDescent="0.25">
      <c r="A582" s="1"/>
      <c r="B582" s="5"/>
    </row>
    <row r="583" spans="1:2" x14ac:dyDescent="0.25">
      <c r="A583" s="1"/>
      <c r="B583" s="5"/>
    </row>
    <row r="584" spans="1:2" x14ac:dyDescent="0.25">
      <c r="A584" s="1"/>
      <c r="B584" s="5"/>
    </row>
    <row r="585" spans="1:2" x14ac:dyDescent="0.25">
      <c r="A585" s="1"/>
      <c r="B585" s="5"/>
    </row>
    <row r="586" spans="1:2" x14ac:dyDescent="0.25">
      <c r="A586" s="1"/>
      <c r="B586" s="5"/>
    </row>
    <row r="587" spans="1:2" x14ac:dyDescent="0.25">
      <c r="A587" s="1"/>
      <c r="B587" s="5"/>
    </row>
    <row r="588" spans="1:2" x14ac:dyDescent="0.25">
      <c r="A588" s="1"/>
      <c r="B588" s="5"/>
    </row>
    <row r="589" spans="1:2" x14ac:dyDescent="0.25">
      <c r="A589" s="1"/>
      <c r="B589" s="5"/>
    </row>
    <row r="590" spans="1:2" x14ac:dyDescent="0.25">
      <c r="A590" s="1"/>
      <c r="B590" s="5"/>
    </row>
    <row r="591" spans="1:2" x14ac:dyDescent="0.25">
      <c r="A591" s="1"/>
      <c r="B591" s="5"/>
    </row>
    <row r="592" spans="1:2" x14ac:dyDescent="0.25">
      <c r="A592" s="1"/>
      <c r="B592" s="5"/>
    </row>
    <row r="593" spans="1:2" x14ac:dyDescent="0.25">
      <c r="A593" s="1"/>
      <c r="B593" s="5"/>
    </row>
    <row r="594" spans="1:2" x14ac:dyDescent="0.25">
      <c r="A594" s="1"/>
      <c r="B594" s="5"/>
    </row>
    <row r="595" spans="1:2" x14ac:dyDescent="0.25">
      <c r="A595" s="1"/>
      <c r="B595" s="5"/>
    </row>
    <row r="596" spans="1:2" x14ac:dyDescent="0.25">
      <c r="A596" s="1"/>
      <c r="B596" s="5"/>
    </row>
    <row r="597" spans="1:2" x14ac:dyDescent="0.25">
      <c r="A597" s="1"/>
      <c r="B597" s="5"/>
    </row>
    <row r="598" spans="1:2" x14ac:dyDescent="0.25">
      <c r="A598" s="1"/>
      <c r="B598" s="5"/>
    </row>
    <row r="599" spans="1:2" x14ac:dyDescent="0.25">
      <c r="A599" s="1"/>
      <c r="B599" s="5"/>
    </row>
    <row r="600" spans="1:2" x14ac:dyDescent="0.25">
      <c r="A600" s="1"/>
      <c r="B600" s="5"/>
    </row>
    <row r="601" spans="1:2" x14ac:dyDescent="0.25">
      <c r="A601" s="1"/>
      <c r="B601" s="5"/>
    </row>
    <row r="602" spans="1:2" x14ac:dyDescent="0.25">
      <c r="A602" s="1"/>
      <c r="B602" s="5"/>
    </row>
    <row r="603" spans="1:2" x14ac:dyDescent="0.25">
      <c r="A603" s="1"/>
      <c r="B603" s="5"/>
    </row>
    <row r="604" spans="1:2" x14ac:dyDescent="0.25">
      <c r="A604" s="1"/>
      <c r="B604" s="5"/>
    </row>
    <row r="605" spans="1:2" x14ac:dyDescent="0.25">
      <c r="A605" s="1"/>
      <c r="B605" s="5"/>
    </row>
    <row r="606" spans="1:2" x14ac:dyDescent="0.25">
      <c r="A606" s="1"/>
      <c r="B606" s="5"/>
    </row>
    <row r="607" spans="1:2" x14ac:dyDescent="0.25">
      <c r="A607" s="1"/>
      <c r="B607" s="5"/>
    </row>
    <row r="608" spans="1:2" x14ac:dyDescent="0.25">
      <c r="A608" s="1"/>
      <c r="B608" s="5"/>
    </row>
    <row r="609" spans="1:2" x14ac:dyDescent="0.25">
      <c r="A609" s="1"/>
      <c r="B609" s="5"/>
    </row>
    <row r="610" spans="1:2" x14ac:dyDescent="0.25">
      <c r="A610" s="1"/>
      <c r="B610" s="5"/>
    </row>
    <row r="611" spans="1:2" x14ac:dyDescent="0.25">
      <c r="A611" s="1"/>
      <c r="B611" s="5"/>
    </row>
    <row r="612" spans="1:2" x14ac:dyDescent="0.25">
      <c r="A612" s="1"/>
      <c r="B612" s="5"/>
    </row>
    <row r="613" spans="1:2" x14ac:dyDescent="0.25">
      <c r="A613" s="1"/>
      <c r="B613" s="5"/>
    </row>
    <row r="614" spans="1:2" x14ac:dyDescent="0.25">
      <c r="A614" s="1"/>
      <c r="B614" s="5"/>
    </row>
    <row r="615" spans="1:2" x14ac:dyDescent="0.25">
      <c r="A615" s="1"/>
      <c r="B615" s="5"/>
    </row>
    <row r="616" spans="1:2" x14ac:dyDescent="0.25">
      <c r="A616" s="1"/>
      <c r="B616" s="5"/>
    </row>
    <row r="617" spans="1:2" x14ac:dyDescent="0.25">
      <c r="A617" s="1"/>
      <c r="B617" s="5"/>
    </row>
    <row r="618" spans="1:2" x14ac:dyDescent="0.25">
      <c r="A618" s="1"/>
      <c r="B618" s="5"/>
    </row>
    <row r="619" spans="1:2" x14ac:dyDescent="0.25">
      <c r="A619" s="1"/>
      <c r="B619" s="5"/>
    </row>
    <row r="620" spans="1:2" x14ac:dyDescent="0.25">
      <c r="A620" s="1"/>
      <c r="B620" s="5"/>
    </row>
    <row r="621" spans="1:2" x14ac:dyDescent="0.25">
      <c r="A621" s="1"/>
      <c r="B621" s="5"/>
    </row>
    <row r="622" spans="1:2" x14ac:dyDescent="0.25">
      <c r="A622" s="1"/>
      <c r="B622" s="5"/>
    </row>
    <row r="623" spans="1:2" x14ac:dyDescent="0.25">
      <c r="A623" s="1"/>
      <c r="B623" s="5"/>
    </row>
    <row r="624" spans="1:2" x14ac:dyDescent="0.25">
      <c r="A624" s="1"/>
      <c r="B624" s="5"/>
    </row>
    <row r="625" spans="1:2" x14ac:dyDescent="0.25">
      <c r="A625" s="1"/>
      <c r="B625" s="5"/>
    </row>
    <row r="626" spans="1:2" x14ac:dyDescent="0.25">
      <c r="A626" s="1"/>
      <c r="B626" s="5"/>
    </row>
    <row r="627" spans="1:2" x14ac:dyDescent="0.25">
      <c r="A627" s="1"/>
      <c r="B627" s="5"/>
    </row>
    <row r="628" spans="1:2" x14ac:dyDescent="0.25">
      <c r="A628" s="1"/>
      <c r="B628" s="5"/>
    </row>
    <row r="629" spans="1:2" x14ac:dyDescent="0.25">
      <c r="A629" s="1"/>
      <c r="B629" s="5"/>
    </row>
    <row r="630" spans="1:2" x14ac:dyDescent="0.25">
      <c r="A630" s="1"/>
      <c r="B630" s="5"/>
    </row>
    <row r="631" spans="1:2" x14ac:dyDescent="0.25">
      <c r="A631" s="1"/>
      <c r="B631" s="5"/>
    </row>
    <row r="632" spans="1:2" x14ac:dyDescent="0.25">
      <c r="A632" s="1"/>
      <c r="B632" s="5"/>
    </row>
    <row r="633" spans="1:2" x14ac:dyDescent="0.25">
      <c r="A633" s="1"/>
      <c r="B633" s="5"/>
    </row>
    <row r="634" spans="1:2" x14ac:dyDescent="0.25">
      <c r="A634" s="1"/>
      <c r="B634" s="5"/>
    </row>
    <row r="635" spans="1:2" x14ac:dyDescent="0.25">
      <c r="A635" s="1"/>
      <c r="B635" s="5"/>
    </row>
    <row r="636" spans="1:2" x14ac:dyDescent="0.25">
      <c r="A636" s="1"/>
      <c r="B636" s="5"/>
    </row>
    <row r="637" spans="1:2" x14ac:dyDescent="0.25">
      <c r="A637" s="1"/>
      <c r="B637" s="5"/>
    </row>
    <row r="638" spans="1:2" x14ac:dyDescent="0.25">
      <c r="A638" s="1"/>
      <c r="B638" s="5"/>
    </row>
    <row r="639" spans="1:2" x14ac:dyDescent="0.25">
      <c r="A639" s="1"/>
      <c r="B639" s="5"/>
    </row>
    <row r="640" spans="1:2" x14ac:dyDescent="0.25">
      <c r="A640" s="1"/>
      <c r="B640" s="5"/>
    </row>
    <row r="641" spans="1:2" x14ac:dyDescent="0.25">
      <c r="A641" s="1"/>
      <c r="B641" s="5"/>
    </row>
    <row r="642" spans="1:2" x14ac:dyDescent="0.25">
      <c r="A642" s="1"/>
      <c r="B642" s="5"/>
    </row>
    <row r="643" spans="1:2" x14ac:dyDescent="0.25">
      <c r="A643" s="1"/>
      <c r="B643" s="5"/>
    </row>
    <row r="644" spans="1:2" x14ac:dyDescent="0.25">
      <c r="A644" s="1"/>
      <c r="B644" s="5"/>
    </row>
    <row r="645" spans="1:2" x14ac:dyDescent="0.25">
      <c r="A645" s="1"/>
      <c r="B645" s="5"/>
    </row>
    <row r="646" spans="1:2" x14ac:dyDescent="0.25">
      <c r="A646" s="1"/>
      <c r="B646" s="5"/>
    </row>
    <row r="647" spans="1:2" x14ac:dyDescent="0.25">
      <c r="A647" s="1"/>
      <c r="B647" s="5"/>
    </row>
    <row r="648" spans="1:2" x14ac:dyDescent="0.25">
      <c r="A648" s="1"/>
      <c r="B648" s="5"/>
    </row>
    <row r="649" spans="1:2" x14ac:dyDescent="0.25">
      <c r="A649" s="1"/>
      <c r="B649" s="5"/>
    </row>
    <row r="650" spans="1:2" x14ac:dyDescent="0.25">
      <c r="A650" s="1"/>
      <c r="B650" s="5"/>
    </row>
    <row r="651" spans="1:2" x14ac:dyDescent="0.25">
      <c r="A651" s="1"/>
      <c r="B651" s="5"/>
    </row>
    <row r="652" spans="1:2" x14ac:dyDescent="0.25">
      <c r="A652" s="1"/>
      <c r="B652" s="5"/>
    </row>
    <row r="653" spans="1:2" x14ac:dyDescent="0.25">
      <c r="A653" s="1"/>
      <c r="B653" s="5"/>
    </row>
    <row r="654" spans="1:2" x14ac:dyDescent="0.25">
      <c r="A654" s="1"/>
      <c r="B654" s="5"/>
    </row>
    <row r="655" spans="1:2" x14ac:dyDescent="0.25">
      <c r="A655" s="1"/>
      <c r="B655" s="5"/>
    </row>
    <row r="656" spans="1:2" x14ac:dyDescent="0.25">
      <c r="A656" s="1"/>
      <c r="B656" s="5"/>
    </row>
    <row r="657" spans="1:2" x14ac:dyDescent="0.25">
      <c r="A657" s="1"/>
      <c r="B657" s="5"/>
    </row>
    <row r="658" spans="1:2" x14ac:dyDescent="0.25">
      <c r="A658" s="1"/>
      <c r="B658" s="5"/>
    </row>
    <row r="659" spans="1:2" x14ac:dyDescent="0.25">
      <c r="A659" s="1"/>
      <c r="B659" s="5"/>
    </row>
    <row r="660" spans="1:2" x14ac:dyDescent="0.25">
      <c r="A660" s="1"/>
      <c r="B660" s="5"/>
    </row>
    <row r="661" spans="1:2" x14ac:dyDescent="0.25">
      <c r="A661" s="1"/>
      <c r="B661" s="5"/>
    </row>
    <row r="662" spans="1:2" x14ac:dyDescent="0.25">
      <c r="A662" s="1"/>
      <c r="B662" s="5"/>
    </row>
    <row r="663" spans="1:2" x14ac:dyDescent="0.25">
      <c r="A663" s="1"/>
      <c r="B663" s="5"/>
    </row>
    <row r="664" spans="1:2" x14ac:dyDescent="0.25">
      <c r="A664" s="1"/>
      <c r="B664" s="5"/>
    </row>
    <row r="665" spans="1:2" x14ac:dyDescent="0.25">
      <c r="A665" s="1"/>
      <c r="B665" s="5"/>
    </row>
    <row r="666" spans="1:2" x14ac:dyDescent="0.25">
      <c r="A666" s="1"/>
      <c r="B666" s="5"/>
    </row>
    <row r="667" spans="1:2" x14ac:dyDescent="0.25">
      <c r="A667" s="1"/>
      <c r="B667" s="5"/>
    </row>
    <row r="668" spans="1:2" x14ac:dyDescent="0.25">
      <c r="A668" s="1"/>
      <c r="B668" s="5"/>
    </row>
    <row r="669" spans="1:2" x14ac:dyDescent="0.25">
      <c r="A669" s="1"/>
      <c r="B669" s="5"/>
    </row>
    <row r="670" spans="1:2" x14ac:dyDescent="0.25">
      <c r="A670" s="1"/>
      <c r="B670" s="5"/>
    </row>
    <row r="671" spans="1:2" x14ac:dyDescent="0.25">
      <c r="A671" s="1"/>
      <c r="B671" s="5"/>
    </row>
    <row r="672" spans="1:2" x14ac:dyDescent="0.25">
      <c r="A672" s="1"/>
      <c r="B672" s="5"/>
    </row>
    <row r="673" spans="1:2" x14ac:dyDescent="0.25">
      <c r="A673" s="1"/>
      <c r="B673" s="5"/>
    </row>
    <row r="674" spans="1:2" x14ac:dyDescent="0.25">
      <c r="A674" s="1"/>
      <c r="B674" s="5"/>
    </row>
    <row r="675" spans="1:2" x14ac:dyDescent="0.25">
      <c r="A675" s="1"/>
      <c r="B675" s="5"/>
    </row>
    <row r="676" spans="1:2" x14ac:dyDescent="0.25">
      <c r="A676" s="1"/>
      <c r="B676" s="5"/>
    </row>
    <row r="677" spans="1:2" x14ac:dyDescent="0.25">
      <c r="A677" s="1"/>
      <c r="B677" s="5"/>
    </row>
    <row r="678" spans="1:2" x14ac:dyDescent="0.25">
      <c r="A678" s="1"/>
      <c r="B678" s="5"/>
    </row>
    <row r="679" spans="1:2" x14ac:dyDescent="0.25">
      <c r="A679" s="1"/>
      <c r="B679" s="5"/>
    </row>
    <row r="680" spans="1:2" x14ac:dyDescent="0.25">
      <c r="A680" s="1"/>
      <c r="B680" s="5"/>
    </row>
    <row r="681" spans="1:2" x14ac:dyDescent="0.25">
      <c r="A681" s="1"/>
      <c r="B681" s="5"/>
    </row>
    <row r="682" spans="1:2" x14ac:dyDescent="0.25">
      <c r="A682" s="1"/>
      <c r="B682" s="5"/>
    </row>
    <row r="683" spans="1:2" x14ac:dyDescent="0.25">
      <c r="A683" s="1"/>
      <c r="B683" s="5"/>
    </row>
    <row r="684" spans="1:2" x14ac:dyDescent="0.25">
      <c r="A684" s="1"/>
      <c r="B684" s="5"/>
    </row>
    <row r="685" spans="1:2" x14ac:dyDescent="0.25">
      <c r="A685" s="1"/>
      <c r="B685" s="5"/>
    </row>
    <row r="686" spans="1:2" x14ac:dyDescent="0.25">
      <c r="A686" s="1"/>
      <c r="B686" s="5"/>
    </row>
    <row r="687" spans="1:2" x14ac:dyDescent="0.25">
      <c r="A687" s="1"/>
      <c r="B687" s="5"/>
    </row>
    <row r="688" spans="1:2" x14ac:dyDescent="0.25">
      <c r="A688" s="1"/>
      <c r="B688" s="5"/>
    </row>
    <row r="689" spans="1:2" x14ac:dyDescent="0.25">
      <c r="A689" s="1"/>
      <c r="B689" s="5"/>
    </row>
    <row r="690" spans="1:2" x14ac:dyDescent="0.25">
      <c r="A690" s="1"/>
      <c r="B690" s="5"/>
    </row>
    <row r="691" spans="1:2" x14ac:dyDescent="0.25">
      <c r="A691" s="1"/>
      <c r="B691" s="5"/>
    </row>
    <row r="692" spans="1:2" x14ac:dyDescent="0.25">
      <c r="A692" s="1"/>
      <c r="B692" s="5"/>
    </row>
    <row r="693" spans="1:2" x14ac:dyDescent="0.25">
      <c r="A693" s="1"/>
      <c r="B693" s="5"/>
    </row>
    <row r="694" spans="1:2" x14ac:dyDescent="0.25">
      <c r="A694" s="1"/>
      <c r="B694" s="5"/>
    </row>
    <row r="695" spans="1:2" x14ac:dyDescent="0.25">
      <c r="A695" s="1"/>
      <c r="B695" s="5"/>
    </row>
    <row r="696" spans="1:2" x14ac:dyDescent="0.25">
      <c r="A696" s="1"/>
      <c r="B696" s="5"/>
    </row>
    <row r="697" spans="1:2" x14ac:dyDescent="0.25">
      <c r="A697" s="1"/>
      <c r="B697" s="5"/>
    </row>
    <row r="698" spans="1:2" x14ac:dyDescent="0.25">
      <c r="A698" s="1"/>
      <c r="B698" s="5"/>
    </row>
    <row r="699" spans="1:2" x14ac:dyDescent="0.25">
      <c r="A699" s="1"/>
      <c r="B699" s="5"/>
    </row>
    <row r="700" spans="1:2" x14ac:dyDescent="0.25">
      <c r="A700" s="1"/>
      <c r="B700" s="5"/>
    </row>
    <row r="701" spans="1:2" x14ac:dyDescent="0.25">
      <c r="A701" s="1"/>
      <c r="B701" s="5"/>
    </row>
    <row r="702" spans="1:2" x14ac:dyDescent="0.25">
      <c r="A702" s="1"/>
      <c r="B702" s="5"/>
    </row>
    <row r="703" spans="1:2" x14ac:dyDescent="0.25">
      <c r="A703" s="1"/>
      <c r="B703" s="5"/>
    </row>
    <row r="704" spans="1:2" x14ac:dyDescent="0.25">
      <c r="A704" s="1"/>
      <c r="B704" s="5"/>
    </row>
    <row r="705" spans="1:2" x14ac:dyDescent="0.25">
      <c r="A705" s="1"/>
      <c r="B705" s="5"/>
    </row>
    <row r="706" spans="1:2" x14ac:dyDescent="0.25">
      <c r="A706" s="1"/>
      <c r="B706" s="5"/>
    </row>
    <row r="707" spans="1:2" x14ac:dyDescent="0.25">
      <c r="A707" s="1"/>
      <c r="B707" s="5"/>
    </row>
    <row r="708" spans="1:2" x14ac:dyDescent="0.25">
      <c r="A708" s="1"/>
      <c r="B708" s="5"/>
    </row>
    <row r="709" spans="1:2" x14ac:dyDescent="0.25">
      <c r="A709" s="1"/>
      <c r="B709" s="5"/>
    </row>
    <row r="710" spans="1:2" x14ac:dyDescent="0.25">
      <c r="A710" s="1"/>
      <c r="B710" s="5"/>
    </row>
    <row r="711" spans="1:2" x14ac:dyDescent="0.25">
      <c r="A711" s="1"/>
      <c r="B711" s="5"/>
    </row>
    <row r="712" spans="1:2" x14ac:dyDescent="0.25">
      <c r="A712" s="1"/>
      <c r="B712" s="5"/>
    </row>
    <row r="713" spans="1:2" x14ac:dyDescent="0.25">
      <c r="A713" s="1"/>
      <c r="B713" s="5"/>
    </row>
    <row r="714" spans="1:2" x14ac:dyDescent="0.25">
      <c r="A714" s="1"/>
      <c r="B714" s="5"/>
    </row>
    <row r="715" spans="1:2" x14ac:dyDescent="0.25">
      <c r="A715" s="1"/>
      <c r="B715" s="5"/>
    </row>
    <row r="716" spans="1:2" x14ac:dyDescent="0.25">
      <c r="A716" s="1"/>
      <c r="B716" s="5"/>
    </row>
    <row r="717" spans="1:2" x14ac:dyDescent="0.25">
      <c r="A717" s="1"/>
      <c r="B717" s="5"/>
    </row>
    <row r="718" spans="1:2" x14ac:dyDescent="0.25">
      <c r="A718" s="1"/>
      <c r="B718" s="5"/>
    </row>
    <row r="719" spans="1:2" x14ac:dyDescent="0.25">
      <c r="A719" s="1"/>
      <c r="B719" s="5"/>
    </row>
    <row r="720" spans="1:2" x14ac:dyDescent="0.25">
      <c r="A720" s="1"/>
      <c r="B720" s="5"/>
    </row>
    <row r="721" spans="1:2" x14ac:dyDescent="0.25">
      <c r="A721" s="1"/>
      <c r="B721" s="5"/>
    </row>
    <row r="722" spans="1:2" x14ac:dyDescent="0.25">
      <c r="A722" s="1"/>
      <c r="B722" s="5"/>
    </row>
    <row r="723" spans="1:2" x14ac:dyDescent="0.25">
      <c r="A723" s="1"/>
      <c r="B723" s="5"/>
    </row>
    <row r="724" spans="1:2" x14ac:dyDescent="0.25">
      <c r="A724" s="1"/>
      <c r="B724" s="5"/>
    </row>
    <row r="725" spans="1:2" x14ac:dyDescent="0.25">
      <c r="A725" s="1"/>
      <c r="B725" s="5"/>
    </row>
    <row r="726" spans="1:2" x14ac:dyDescent="0.25">
      <c r="A726" s="1"/>
      <c r="B726" s="5"/>
    </row>
    <row r="727" spans="1:2" x14ac:dyDescent="0.25">
      <c r="A727" s="1"/>
      <c r="B727" s="5"/>
    </row>
    <row r="728" spans="1:2" x14ac:dyDescent="0.25">
      <c r="A728" s="1"/>
      <c r="B728" s="5"/>
    </row>
    <row r="729" spans="1:2" x14ac:dyDescent="0.25">
      <c r="A729" s="1"/>
      <c r="B729" s="5"/>
    </row>
    <row r="730" spans="1:2" x14ac:dyDescent="0.25">
      <c r="A730" s="1"/>
      <c r="B730" s="5"/>
    </row>
    <row r="731" spans="1:2" x14ac:dyDescent="0.25">
      <c r="A731" s="1"/>
      <c r="B731" s="5"/>
    </row>
    <row r="732" spans="1:2" x14ac:dyDescent="0.25">
      <c r="A732" s="1"/>
      <c r="B732" s="5"/>
    </row>
    <row r="733" spans="1:2" x14ac:dyDescent="0.25">
      <c r="A733" s="1"/>
      <c r="B733" s="5"/>
    </row>
    <row r="734" spans="1:2" x14ac:dyDescent="0.25">
      <c r="A734" s="1"/>
      <c r="B734" s="5"/>
    </row>
    <row r="735" spans="1:2" x14ac:dyDescent="0.25">
      <c r="A735" s="1"/>
      <c r="B735" s="5"/>
    </row>
    <row r="736" spans="1:2" x14ac:dyDescent="0.25">
      <c r="A736" s="1"/>
      <c r="B736" s="5"/>
    </row>
    <row r="737" spans="1:2" x14ac:dyDescent="0.25">
      <c r="A737" s="1"/>
      <c r="B737" s="5"/>
    </row>
    <row r="738" spans="1:2" x14ac:dyDescent="0.25">
      <c r="A738" s="1"/>
      <c r="B738" s="5"/>
    </row>
    <row r="739" spans="1:2" x14ac:dyDescent="0.25">
      <c r="A739" s="1"/>
      <c r="B739" s="5"/>
    </row>
    <row r="740" spans="1:2" x14ac:dyDescent="0.25">
      <c r="A740" s="1"/>
      <c r="B740" s="5"/>
    </row>
    <row r="741" spans="1:2" x14ac:dyDescent="0.25">
      <c r="A741" s="1"/>
      <c r="B741" s="5"/>
    </row>
    <row r="742" spans="1:2" x14ac:dyDescent="0.25">
      <c r="A742" s="1"/>
      <c r="B742" s="5"/>
    </row>
    <row r="743" spans="1:2" x14ac:dyDescent="0.25">
      <c r="A743" s="1"/>
      <c r="B743" s="5"/>
    </row>
    <row r="744" spans="1:2" x14ac:dyDescent="0.25">
      <c r="A744" s="1"/>
      <c r="B744" s="5"/>
    </row>
    <row r="745" spans="1:2" x14ac:dyDescent="0.25">
      <c r="A745" s="1"/>
      <c r="B745" s="5"/>
    </row>
    <row r="746" spans="1:2" x14ac:dyDescent="0.25">
      <c r="A746" s="1"/>
      <c r="B746" s="5"/>
    </row>
    <row r="747" spans="1:2" x14ac:dyDescent="0.25">
      <c r="A747" s="1"/>
      <c r="B747" s="5"/>
    </row>
    <row r="748" spans="1:2" x14ac:dyDescent="0.25">
      <c r="A748" s="1"/>
      <c r="B748" s="5"/>
    </row>
    <row r="749" spans="1:2" x14ac:dyDescent="0.25">
      <c r="A749" s="1"/>
      <c r="B749" s="5"/>
    </row>
    <row r="750" spans="1:2" x14ac:dyDescent="0.25">
      <c r="A750" s="1"/>
      <c r="B750" s="5"/>
    </row>
    <row r="751" spans="1:2" x14ac:dyDescent="0.25">
      <c r="A751" s="1"/>
      <c r="B751" s="5"/>
    </row>
    <row r="752" spans="1:2" x14ac:dyDescent="0.25">
      <c r="A752" s="1"/>
      <c r="B752" s="5"/>
    </row>
    <row r="753" spans="1:2" x14ac:dyDescent="0.25">
      <c r="A753" s="1"/>
      <c r="B753" s="5"/>
    </row>
    <row r="754" spans="1:2" x14ac:dyDescent="0.25">
      <c r="A754" s="1"/>
      <c r="B754" s="5"/>
    </row>
    <row r="755" spans="1:2" x14ac:dyDescent="0.25">
      <c r="A755" s="1"/>
      <c r="B755" s="5"/>
    </row>
    <row r="756" spans="1:2" x14ac:dyDescent="0.25">
      <c r="A756" s="1"/>
      <c r="B756" s="5"/>
    </row>
    <row r="757" spans="1:2" x14ac:dyDescent="0.25">
      <c r="A757" s="1"/>
      <c r="B757" s="5"/>
    </row>
    <row r="758" spans="1:2" x14ac:dyDescent="0.25">
      <c r="A758" s="1"/>
      <c r="B758" s="5"/>
    </row>
    <row r="759" spans="1:2" x14ac:dyDescent="0.25">
      <c r="A759" s="1"/>
      <c r="B759" s="5"/>
    </row>
    <row r="760" spans="1:2" x14ac:dyDescent="0.25">
      <c r="A760" s="1"/>
      <c r="B760" s="5"/>
    </row>
    <row r="761" spans="1:2" x14ac:dyDescent="0.25">
      <c r="A761" s="1"/>
      <c r="B761" s="5"/>
    </row>
    <row r="762" spans="1:2" x14ac:dyDescent="0.25">
      <c r="A762" s="1"/>
      <c r="B762" s="5"/>
    </row>
    <row r="763" spans="1:2" x14ac:dyDescent="0.25">
      <c r="A763" s="1"/>
      <c r="B763" s="5"/>
    </row>
    <row r="764" spans="1:2" x14ac:dyDescent="0.25">
      <c r="A764" s="1"/>
      <c r="B764" s="5"/>
    </row>
    <row r="765" spans="1:2" x14ac:dyDescent="0.25">
      <c r="A765" s="1"/>
      <c r="B765" s="5"/>
    </row>
    <row r="766" spans="1:2" x14ac:dyDescent="0.25">
      <c r="A766" s="1"/>
      <c r="B766" s="5"/>
    </row>
    <row r="767" spans="1:2" x14ac:dyDescent="0.25">
      <c r="A767" s="1"/>
      <c r="B767" s="5"/>
    </row>
    <row r="768" spans="1:2" x14ac:dyDescent="0.25">
      <c r="A768" s="1"/>
      <c r="B768" s="5"/>
    </row>
    <row r="769" spans="1:2" x14ac:dyDescent="0.25">
      <c r="A769" s="1"/>
      <c r="B769" s="5"/>
    </row>
    <row r="770" spans="1:2" x14ac:dyDescent="0.25">
      <c r="A770" s="1"/>
      <c r="B770" s="5"/>
    </row>
    <row r="771" spans="1:2" x14ac:dyDescent="0.25">
      <c r="A771" s="1"/>
      <c r="B771" s="5"/>
    </row>
    <row r="772" spans="1:2" x14ac:dyDescent="0.25">
      <c r="A772" s="1"/>
      <c r="B772" s="5"/>
    </row>
    <row r="773" spans="1:2" x14ac:dyDescent="0.25">
      <c r="A773" s="1"/>
      <c r="B773" s="5"/>
    </row>
    <row r="774" spans="1:2" x14ac:dyDescent="0.25">
      <c r="A774" s="1"/>
      <c r="B774" s="5"/>
    </row>
    <row r="775" spans="1:2" x14ac:dyDescent="0.25">
      <c r="A775" s="1"/>
      <c r="B775" s="5"/>
    </row>
    <row r="776" spans="1:2" x14ac:dyDescent="0.25">
      <c r="A776" s="1"/>
      <c r="B776" s="5"/>
    </row>
    <row r="777" spans="1:2" x14ac:dyDescent="0.25">
      <c r="A777" s="1"/>
      <c r="B777" s="5"/>
    </row>
    <row r="778" spans="1:2" x14ac:dyDescent="0.25">
      <c r="A778" s="1"/>
      <c r="B778" s="5"/>
    </row>
    <row r="779" spans="1:2" x14ac:dyDescent="0.25">
      <c r="A779" s="1"/>
      <c r="B779" s="5"/>
    </row>
    <row r="780" spans="1:2" x14ac:dyDescent="0.25">
      <c r="A780" s="1"/>
      <c r="B780" s="5"/>
    </row>
    <row r="781" spans="1:2" x14ac:dyDescent="0.25">
      <c r="A781" s="1"/>
      <c r="B781" s="5"/>
    </row>
    <row r="782" spans="1:2" x14ac:dyDescent="0.25">
      <c r="A782" s="1"/>
      <c r="B782" s="5"/>
    </row>
    <row r="783" spans="1:2" x14ac:dyDescent="0.25">
      <c r="A783" s="1"/>
      <c r="B783" s="5"/>
    </row>
    <row r="784" spans="1:2" x14ac:dyDescent="0.25">
      <c r="A784" s="1"/>
      <c r="B784" s="5"/>
    </row>
    <row r="785" spans="1:2" x14ac:dyDescent="0.25">
      <c r="A785" s="1"/>
      <c r="B785" s="5"/>
    </row>
    <row r="786" spans="1:2" x14ac:dyDescent="0.25">
      <c r="A786" s="1"/>
      <c r="B786" s="5"/>
    </row>
    <row r="787" spans="1:2" x14ac:dyDescent="0.25">
      <c r="A787" s="1"/>
      <c r="B787" s="5"/>
    </row>
    <row r="788" spans="1:2" x14ac:dyDescent="0.25">
      <c r="A788" s="1"/>
      <c r="B788" s="5"/>
    </row>
    <row r="789" spans="1:2" x14ac:dyDescent="0.25">
      <c r="A789" s="1"/>
      <c r="B789" s="5"/>
    </row>
    <row r="790" spans="1:2" x14ac:dyDescent="0.25">
      <c r="A790" s="1"/>
      <c r="B790" s="5"/>
    </row>
    <row r="791" spans="1:2" x14ac:dyDescent="0.25">
      <c r="A791" s="1"/>
      <c r="B791" s="5"/>
    </row>
    <row r="792" spans="1:2" x14ac:dyDescent="0.25">
      <c r="A792" s="1"/>
      <c r="B792" s="5"/>
    </row>
    <row r="793" spans="1:2" x14ac:dyDescent="0.25">
      <c r="A793" s="1"/>
      <c r="B793" s="5"/>
    </row>
    <row r="794" spans="1:2" x14ac:dyDescent="0.25">
      <c r="A794" s="1"/>
      <c r="B794" s="5"/>
    </row>
    <row r="795" spans="1:2" x14ac:dyDescent="0.25">
      <c r="A795" s="1"/>
      <c r="B795" s="5"/>
    </row>
    <row r="796" spans="1:2" x14ac:dyDescent="0.25">
      <c r="A796" s="1"/>
      <c r="B796" s="5"/>
    </row>
    <row r="797" spans="1:2" x14ac:dyDescent="0.25">
      <c r="A797" s="1"/>
      <c r="B797" s="5"/>
    </row>
    <row r="798" spans="1:2" x14ac:dyDescent="0.25">
      <c r="A798" s="1"/>
      <c r="B798" s="5"/>
    </row>
    <row r="799" spans="1:2" x14ac:dyDescent="0.25">
      <c r="A799" s="1"/>
      <c r="B799" s="5"/>
    </row>
    <row r="800" spans="1:2" x14ac:dyDescent="0.25">
      <c r="A800" s="1"/>
      <c r="B800" s="5"/>
    </row>
    <row r="801" spans="1:2" x14ac:dyDescent="0.25">
      <c r="A801" s="1"/>
      <c r="B801" s="5"/>
    </row>
    <row r="802" spans="1:2" x14ac:dyDescent="0.25">
      <c r="A802" s="1"/>
      <c r="B802" s="5"/>
    </row>
    <row r="803" spans="1:2" x14ac:dyDescent="0.25">
      <c r="A803" s="1"/>
      <c r="B803" s="5"/>
    </row>
    <row r="804" spans="1:2" x14ac:dyDescent="0.25">
      <c r="A804" s="1"/>
      <c r="B804" s="5"/>
    </row>
    <row r="805" spans="1:2" x14ac:dyDescent="0.25">
      <c r="A805" s="1"/>
      <c r="B805" s="5"/>
    </row>
    <row r="806" spans="1:2" x14ac:dyDescent="0.25">
      <c r="A806" s="1"/>
      <c r="B806" s="5"/>
    </row>
    <row r="807" spans="1:2" x14ac:dyDescent="0.25">
      <c r="A807" s="1"/>
      <c r="B807" s="5"/>
    </row>
    <row r="808" spans="1:2" x14ac:dyDescent="0.25">
      <c r="A808" s="1"/>
      <c r="B808" s="5"/>
    </row>
    <row r="809" spans="1:2" x14ac:dyDescent="0.25">
      <c r="A809" s="1"/>
      <c r="B809" s="5"/>
    </row>
    <row r="810" spans="1:2" x14ac:dyDescent="0.25">
      <c r="A810" s="1"/>
      <c r="B810" s="5"/>
    </row>
    <row r="811" spans="1:2" x14ac:dyDescent="0.25">
      <c r="A811" s="1"/>
      <c r="B811" s="5"/>
    </row>
    <row r="812" spans="1:2" x14ac:dyDescent="0.25">
      <c r="A812" s="1"/>
      <c r="B812" s="5"/>
    </row>
    <row r="813" spans="1:2" x14ac:dyDescent="0.25">
      <c r="A813" s="1"/>
      <c r="B813" s="5"/>
    </row>
    <row r="814" spans="1:2" x14ac:dyDescent="0.25">
      <c r="A814" s="1"/>
      <c r="B814" s="5"/>
    </row>
    <row r="815" spans="1:2" x14ac:dyDescent="0.25">
      <c r="A815" s="1"/>
      <c r="B815" s="5"/>
    </row>
    <row r="816" spans="1:2" x14ac:dyDescent="0.25">
      <c r="A816" s="1"/>
      <c r="B816" s="5"/>
    </row>
    <row r="817" spans="1:2" x14ac:dyDescent="0.25">
      <c r="A817" s="1"/>
      <c r="B817" s="5"/>
    </row>
    <row r="818" spans="1:2" x14ac:dyDescent="0.25">
      <c r="A818" s="1"/>
      <c r="B818" s="5"/>
    </row>
    <row r="819" spans="1:2" x14ac:dyDescent="0.25">
      <c r="A819" s="1"/>
      <c r="B819" s="5"/>
    </row>
    <row r="820" spans="1:2" x14ac:dyDescent="0.25">
      <c r="A820" s="1"/>
      <c r="B820" s="5"/>
    </row>
    <row r="821" spans="1:2" x14ac:dyDescent="0.25">
      <c r="A821" s="1"/>
      <c r="B821" s="5"/>
    </row>
    <row r="822" spans="1:2" x14ac:dyDescent="0.25">
      <c r="A822" s="1"/>
      <c r="B822" s="5"/>
    </row>
    <row r="823" spans="1:2" x14ac:dyDescent="0.25">
      <c r="A823" s="1"/>
      <c r="B823" s="5"/>
    </row>
    <row r="824" spans="1:2" x14ac:dyDescent="0.25">
      <c r="A824" s="1"/>
      <c r="B824" s="5"/>
    </row>
    <row r="825" spans="1:2" x14ac:dyDescent="0.25">
      <c r="A825" s="1"/>
      <c r="B825" s="5"/>
    </row>
    <row r="826" spans="1:2" x14ac:dyDescent="0.25">
      <c r="A826" s="1"/>
      <c r="B826" s="5"/>
    </row>
    <row r="827" spans="1:2" x14ac:dyDescent="0.25">
      <c r="A827" s="1"/>
      <c r="B827" s="5"/>
    </row>
    <row r="828" spans="1:2" x14ac:dyDescent="0.25">
      <c r="A828" s="1"/>
      <c r="B828" s="5"/>
    </row>
    <row r="829" spans="1:2" x14ac:dyDescent="0.25">
      <c r="A829" s="1"/>
      <c r="B829" s="5"/>
    </row>
    <row r="830" spans="1:2" x14ac:dyDescent="0.25">
      <c r="A830" s="1"/>
      <c r="B830" s="5"/>
    </row>
    <row r="831" spans="1:2" x14ac:dyDescent="0.25">
      <c r="A831" s="1"/>
      <c r="B831" s="5"/>
    </row>
    <row r="832" spans="1:2" x14ac:dyDescent="0.25">
      <c r="A832" s="1"/>
      <c r="B832" s="5"/>
    </row>
    <row r="833" spans="1:2" x14ac:dyDescent="0.25">
      <c r="A833" s="1"/>
      <c r="B833" s="5"/>
    </row>
    <row r="834" spans="1:2" x14ac:dyDescent="0.25">
      <c r="A834" s="1"/>
      <c r="B834" s="5"/>
    </row>
    <row r="835" spans="1:2" x14ac:dyDescent="0.25">
      <c r="A835" s="1"/>
      <c r="B835" s="5"/>
    </row>
    <row r="836" spans="1:2" x14ac:dyDescent="0.25">
      <c r="A836" s="1"/>
      <c r="B836" s="5"/>
    </row>
    <row r="837" spans="1:2" x14ac:dyDescent="0.25">
      <c r="A837" s="1"/>
      <c r="B837" s="5"/>
    </row>
    <row r="838" spans="1:2" x14ac:dyDescent="0.25">
      <c r="A838" s="1"/>
      <c r="B838" s="5"/>
    </row>
    <row r="839" spans="1:2" x14ac:dyDescent="0.25">
      <c r="A839" s="1"/>
      <c r="B839" s="5"/>
    </row>
    <row r="840" spans="1:2" x14ac:dyDescent="0.25">
      <c r="A840" s="1"/>
      <c r="B840" s="5"/>
    </row>
    <row r="841" spans="1:2" x14ac:dyDescent="0.25">
      <c r="A841" s="1"/>
      <c r="B841" s="5"/>
    </row>
    <row r="842" spans="1:2" x14ac:dyDescent="0.25">
      <c r="A842" s="1"/>
      <c r="B842" s="5"/>
    </row>
    <row r="843" spans="1:2" x14ac:dyDescent="0.25">
      <c r="A843" s="1"/>
      <c r="B843" s="5"/>
    </row>
    <row r="844" spans="1:2" x14ac:dyDescent="0.25">
      <c r="A844" s="1"/>
      <c r="B844" s="5"/>
    </row>
    <row r="845" spans="1:2" x14ac:dyDescent="0.25">
      <c r="A845" s="1"/>
      <c r="B845" s="5"/>
    </row>
    <row r="846" spans="1:2" x14ac:dyDescent="0.25">
      <c r="A846" s="1"/>
      <c r="B846" s="5"/>
    </row>
    <row r="847" spans="1:2" x14ac:dyDescent="0.25">
      <c r="A847" s="1"/>
      <c r="B847" s="5"/>
    </row>
    <row r="848" spans="1:2" x14ac:dyDescent="0.25">
      <c r="A848" s="1"/>
      <c r="B848" s="5"/>
    </row>
    <row r="849" spans="1:2" x14ac:dyDescent="0.25">
      <c r="A849" s="1"/>
      <c r="B849" s="5"/>
    </row>
    <row r="850" spans="1:2" x14ac:dyDescent="0.25">
      <c r="A850" s="1"/>
      <c r="B850" s="5"/>
    </row>
    <row r="851" spans="1:2" x14ac:dyDescent="0.25">
      <c r="A851" s="1"/>
      <c r="B851" s="5"/>
    </row>
    <row r="852" spans="1:2" x14ac:dyDescent="0.25">
      <c r="A852" s="1"/>
      <c r="B852" s="5"/>
    </row>
    <row r="853" spans="1:2" x14ac:dyDescent="0.25">
      <c r="A853" s="1"/>
      <c r="B853" s="5"/>
    </row>
    <row r="854" spans="1:2" x14ac:dyDescent="0.25">
      <c r="A854" s="1"/>
      <c r="B854" s="5"/>
    </row>
    <row r="855" spans="1:2" x14ac:dyDescent="0.25">
      <c r="A855" s="1"/>
      <c r="B855" s="5"/>
    </row>
    <row r="856" spans="1:2" x14ac:dyDescent="0.25">
      <c r="A856" s="1"/>
      <c r="B856" s="5"/>
    </row>
    <row r="857" spans="1:2" x14ac:dyDescent="0.25">
      <c r="A857" s="1"/>
      <c r="B857" s="5"/>
    </row>
    <row r="858" spans="1:2" x14ac:dyDescent="0.25">
      <c r="A858" s="1"/>
      <c r="B858" s="5"/>
    </row>
    <row r="859" spans="1:2" x14ac:dyDescent="0.25">
      <c r="A859" s="1"/>
      <c r="B859" s="5"/>
    </row>
    <row r="860" spans="1:2" x14ac:dyDescent="0.25">
      <c r="A860" s="1"/>
      <c r="B860" s="5"/>
    </row>
    <row r="861" spans="1:2" x14ac:dyDescent="0.25">
      <c r="A861" s="1"/>
      <c r="B861" s="5"/>
    </row>
    <row r="862" spans="1:2" x14ac:dyDescent="0.25">
      <c r="A862" s="1"/>
      <c r="B862" s="5"/>
    </row>
    <row r="863" spans="1:2" x14ac:dyDescent="0.25">
      <c r="A863" s="1"/>
      <c r="B863" s="5"/>
    </row>
    <row r="864" spans="1:2" x14ac:dyDescent="0.25">
      <c r="A864" s="1"/>
      <c r="B864" s="5"/>
    </row>
    <row r="865" spans="1:2" x14ac:dyDescent="0.25">
      <c r="A865" s="1"/>
      <c r="B865" s="5"/>
    </row>
    <row r="866" spans="1:2" x14ac:dyDescent="0.25">
      <c r="A866" s="1"/>
      <c r="B866" s="5"/>
    </row>
    <row r="867" spans="1:2" x14ac:dyDescent="0.25">
      <c r="A867" s="1"/>
      <c r="B867" s="5"/>
    </row>
    <row r="868" spans="1:2" x14ac:dyDescent="0.25">
      <c r="A868" s="1"/>
      <c r="B868" s="5"/>
    </row>
    <row r="869" spans="1:2" x14ac:dyDescent="0.25">
      <c r="A869" s="1"/>
      <c r="B869" s="5"/>
    </row>
    <row r="870" spans="1:2" x14ac:dyDescent="0.25">
      <c r="A870" s="1"/>
      <c r="B870" s="5"/>
    </row>
    <row r="871" spans="1:2" x14ac:dyDescent="0.25">
      <c r="A871" s="1"/>
      <c r="B871" s="5"/>
    </row>
    <row r="872" spans="1:2" x14ac:dyDescent="0.25">
      <c r="A872" s="1"/>
      <c r="B872" s="5"/>
    </row>
    <row r="873" spans="1:2" x14ac:dyDescent="0.25">
      <c r="A873" s="1"/>
      <c r="B873" s="5"/>
    </row>
    <row r="874" spans="1:2" x14ac:dyDescent="0.25">
      <c r="A874" s="1"/>
      <c r="B874" s="5"/>
    </row>
    <row r="875" spans="1:2" x14ac:dyDescent="0.25">
      <c r="A875" s="1"/>
      <c r="B875" s="5"/>
    </row>
    <row r="876" spans="1:2" x14ac:dyDescent="0.25">
      <c r="A876" s="1"/>
      <c r="B876" s="5"/>
    </row>
    <row r="877" spans="1:2" x14ac:dyDescent="0.25">
      <c r="A877" s="1"/>
      <c r="B877" s="5"/>
    </row>
    <row r="878" spans="1:2" x14ac:dyDescent="0.25">
      <c r="A878" s="1"/>
      <c r="B878" s="5"/>
    </row>
    <row r="879" spans="1:2" x14ac:dyDescent="0.25">
      <c r="A879" s="1"/>
      <c r="B879" s="5"/>
    </row>
    <row r="880" spans="1:2" x14ac:dyDescent="0.25">
      <c r="A880" s="1"/>
      <c r="B880" s="5"/>
    </row>
    <row r="881" spans="1:2" x14ac:dyDescent="0.25">
      <c r="A881" s="1"/>
      <c r="B881" s="5"/>
    </row>
    <row r="882" spans="1:2" x14ac:dyDescent="0.25">
      <c r="A882" s="1"/>
      <c r="B882" s="5"/>
    </row>
    <row r="883" spans="1:2" x14ac:dyDescent="0.25">
      <c r="A883" s="1"/>
      <c r="B883" s="5"/>
    </row>
    <row r="884" spans="1:2" x14ac:dyDescent="0.25">
      <c r="A884" s="1"/>
      <c r="B884" s="5"/>
    </row>
    <row r="885" spans="1:2" x14ac:dyDescent="0.25">
      <c r="A885" s="1"/>
      <c r="B885" s="5"/>
    </row>
    <row r="886" spans="1:2" x14ac:dyDescent="0.25">
      <c r="A886" s="1"/>
      <c r="B886" s="5"/>
    </row>
    <row r="887" spans="1:2" x14ac:dyDescent="0.25">
      <c r="A887" s="1"/>
      <c r="B887" s="5"/>
    </row>
    <row r="888" spans="1:2" x14ac:dyDescent="0.25">
      <c r="A888" s="1"/>
      <c r="B888" s="5"/>
    </row>
    <row r="889" spans="1:2" x14ac:dyDescent="0.25">
      <c r="A889" s="1"/>
      <c r="B889" s="5"/>
    </row>
    <row r="890" spans="1:2" x14ac:dyDescent="0.25">
      <c r="A890" s="1"/>
      <c r="B890" s="5"/>
    </row>
    <row r="891" spans="1:2" x14ac:dyDescent="0.25">
      <c r="A891" s="1"/>
      <c r="B891" s="5"/>
    </row>
    <row r="892" spans="1:2" x14ac:dyDescent="0.25">
      <c r="A892" s="1"/>
      <c r="B892" s="5"/>
    </row>
    <row r="893" spans="1:2" x14ac:dyDescent="0.25">
      <c r="A893" s="1"/>
      <c r="B893" s="5"/>
    </row>
    <row r="894" spans="1:2" x14ac:dyDescent="0.25">
      <c r="A894" s="1"/>
      <c r="B894" s="5"/>
    </row>
    <row r="895" spans="1:2" x14ac:dyDescent="0.25">
      <c r="A895" s="1"/>
      <c r="B895" s="5"/>
    </row>
    <row r="896" spans="1:2" x14ac:dyDescent="0.25">
      <c r="A896" s="1"/>
      <c r="B896" s="5"/>
    </row>
    <row r="897" spans="1:2" x14ac:dyDescent="0.25">
      <c r="A897" s="1"/>
      <c r="B897" s="5"/>
    </row>
    <row r="898" spans="1:2" x14ac:dyDescent="0.25">
      <c r="A898" s="1"/>
      <c r="B898" s="5"/>
    </row>
    <row r="899" spans="1:2" x14ac:dyDescent="0.25">
      <c r="A899" s="1"/>
      <c r="B899" s="5"/>
    </row>
    <row r="900" spans="1:2" x14ac:dyDescent="0.25">
      <c r="A900" s="1"/>
      <c r="B900" s="5"/>
    </row>
    <row r="901" spans="1:2" x14ac:dyDescent="0.25">
      <c r="A901" s="1"/>
      <c r="B901" s="5"/>
    </row>
    <row r="902" spans="1:2" x14ac:dyDescent="0.25">
      <c r="A902" s="1"/>
      <c r="B902" s="5"/>
    </row>
    <row r="903" spans="1:2" x14ac:dyDescent="0.25">
      <c r="A903" s="1"/>
      <c r="B903" s="5"/>
    </row>
    <row r="904" spans="1:2" x14ac:dyDescent="0.25">
      <c r="A904" s="1"/>
      <c r="B904" s="5"/>
    </row>
    <row r="905" spans="1:2" x14ac:dyDescent="0.25">
      <c r="A905" s="1"/>
      <c r="B905" s="5"/>
    </row>
    <row r="906" spans="1:2" x14ac:dyDescent="0.25">
      <c r="A906" s="1"/>
      <c r="B906" s="5"/>
    </row>
    <row r="907" spans="1:2" x14ac:dyDescent="0.25">
      <c r="A907" s="1"/>
      <c r="B907" s="5"/>
    </row>
    <row r="908" spans="1:2" x14ac:dyDescent="0.25">
      <c r="A908" s="1"/>
      <c r="B908" s="5"/>
    </row>
    <row r="909" spans="1:2" x14ac:dyDescent="0.25">
      <c r="A909" s="1"/>
      <c r="B909" s="5"/>
    </row>
    <row r="910" spans="1:2" x14ac:dyDescent="0.25">
      <c r="A910" s="1"/>
      <c r="B910" s="5"/>
    </row>
    <row r="911" spans="1:2" x14ac:dyDescent="0.25">
      <c r="A911" s="1"/>
      <c r="B911" s="5"/>
    </row>
    <row r="912" spans="1:2" x14ac:dyDescent="0.25">
      <c r="A912" s="1"/>
      <c r="B912" s="5"/>
    </row>
    <row r="913" spans="1:2" x14ac:dyDescent="0.25">
      <c r="A913" s="1"/>
      <c r="B913" s="5"/>
    </row>
    <row r="914" spans="1:2" x14ac:dyDescent="0.25">
      <c r="A914" s="1"/>
      <c r="B914" s="5"/>
    </row>
    <row r="915" spans="1:2" x14ac:dyDescent="0.25">
      <c r="A915" s="1"/>
      <c r="B915" s="5"/>
    </row>
    <row r="916" spans="1:2" x14ac:dyDescent="0.25">
      <c r="A916" s="1"/>
      <c r="B916" s="5"/>
    </row>
    <row r="917" spans="1:2" x14ac:dyDescent="0.25">
      <c r="A917" s="1"/>
      <c r="B917" s="5"/>
    </row>
    <row r="918" spans="1:2" x14ac:dyDescent="0.25">
      <c r="A918" s="1"/>
      <c r="B918" s="5"/>
    </row>
    <row r="919" spans="1:2" x14ac:dyDescent="0.25">
      <c r="A919" s="1"/>
      <c r="B919" s="5"/>
    </row>
    <row r="920" spans="1:2" x14ac:dyDescent="0.25">
      <c r="A920" s="1"/>
      <c r="B920" s="5"/>
    </row>
    <row r="921" spans="1:2" x14ac:dyDescent="0.25">
      <c r="A921" s="1"/>
      <c r="B921" s="5"/>
    </row>
    <row r="922" spans="1:2" x14ac:dyDescent="0.25">
      <c r="A922" s="1"/>
      <c r="B922" s="5"/>
    </row>
    <row r="923" spans="1:2" x14ac:dyDescent="0.25">
      <c r="A923" s="1"/>
      <c r="B923" s="5"/>
    </row>
    <row r="924" spans="1:2" x14ac:dyDescent="0.25">
      <c r="A924" s="1"/>
      <c r="B924" s="5"/>
    </row>
    <row r="925" spans="1:2" x14ac:dyDescent="0.25">
      <c r="A925" s="1"/>
      <c r="B925" s="5"/>
    </row>
    <row r="926" spans="1:2" x14ac:dyDescent="0.25">
      <c r="A926" s="1"/>
      <c r="B926" s="5"/>
    </row>
    <row r="927" spans="1:2" x14ac:dyDescent="0.25">
      <c r="A927" s="1"/>
      <c r="B927" s="5"/>
    </row>
    <row r="928" spans="1:2" x14ac:dyDescent="0.25">
      <c r="A928" s="1"/>
      <c r="B928" s="5"/>
    </row>
    <row r="929" spans="1:2" x14ac:dyDescent="0.25">
      <c r="A929" s="1"/>
      <c r="B929" s="5"/>
    </row>
    <row r="930" spans="1:2" x14ac:dyDescent="0.25">
      <c r="A930" s="1"/>
      <c r="B930" s="5"/>
    </row>
    <row r="931" spans="1:2" x14ac:dyDescent="0.25">
      <c r="A931" s="1"/>
      <c r="B931" s="5"/>
    </row>
    <row r="932" spans="1:2" x14ac:dyDescent="0.25">
      <c r="A932" s="1"/>
      <c r="B932" s="5"/>
    </row>
    <row r="933" spans="1:2" x14ac:dyDescent="0.25">
      <c r="A933" s="1"/>
      <c r="B933" s="5"/>
    </row>
    <row r="934" spans="1:2" x14ac:dyDescent="0.25">
      <c r="A934" s="1"/>
      <c r="B934" s="5"/>
    </row>
    <row r="935" spans="1:2" x14ac:dyDescent="0.25">
      <c r="A935" s="1"/>
      <c r="B935" s="5"/>
    </row>
    <row r="936" spans="1:2" x14ac:dyDescent="0.25">
      <c r="A936" s="1"/>
      <c r="B936" s="5"/>
    </row>
    <row r="937" spans="1:2" x14ac:dyDescent="0.25">
      <c r="A937" s="1"/>
      <c r="B937" s="5"/>
    </row>
    <row r="938" spans="1:2" x14ac:dyDescent="0.25">
      <c r="A938" s="1"/>
      <c r="B938" s="5"/>
    </row>
    <row r="939" spans="1:2" x14ac:dyDescent="0.25">
      <c r="A939" s="1"/>
      <c r="B939" s="5"/>
    </row>
    <row r="940" spans="1:2" x14ac:dyDescent="0.25">
      <c r="A940" s="1"/>
      <c r="B940" s="5"/>
    </row>
    <row r="941" spans="1:2" x14ac:dyDescent="0.25">
      <c r="A941" s="1"/>
      <c r="B941" s="5"/>
    </row>
    <row r="942" spans="1:2" x14ac:dyDescent="0.25">
      <c r="A942" s="1"/>
      <c r="B942" s="5"/>
    </row>
    <row r="943" spans="1:2" x14ac:dyDescent="0.25">
      <c r="A943" s="1"/>
      <c r="B943" s="5"/>
    </row>
    <row r="944" spans="1:2" x14ac:dyDescent="0.25">
      <c r="A944" s="1"/>
      <c r="B944" s="5"/>
    </row>
    <row r="945" spans="1:2" x14ac:dyDescent="0.25">
      <c r="A945" s="1"/>
      <c r="B945" s="5"/>
    </row>
    <row r="946" spans="1:2" x14ac:dyDescent="0.25">
      <c r="A946" s="1"/>
      <c r="B946" s="5"/>
    </row>
    <row r="947" spans="1:2" x14ac:dyDescent="0.25">
      <c r="A947" s="1"/>
      <c r="B947" s="5"/>
    </row>
    <row r="948" spans="1:2" x14ac:dyDescent="0.25">
      <c r="A948" s="1"/>
      <c r="B948" s="5"/>
    </row>
    <row r="949" spans="1:2" x14ac:dyDescent="0.25">
      <c r="A949" s="1"/>
      <c r="B949" s="5"/>
    </row>
    <row r="950" spans="1:2" x14ac:dyDescent="0.25">
      <c r="A950" s="1"/>
      <c r="B950" s="5"/>
    </row>
    <row r="951" spans="1:2" x14ac:dyDescent="0.25">
      <c r="A951" s="1"/>
      <c r="B951" s="5"/>
    </row>
    <row r="952" spans="1:2" x14ac:dyDescent="0.25">
      <c r="A952" s="1"/>
      <c r="B952" s="5"/>
    </row>
    <row r="953" spans="1:2" x14ac:dyDescent="0.25">
      <c r="A953" s="1"/>
      <c r="B953" s="5"/>
    </row>
    <row r="954" spans="1:2" x14ac:dyDescent="0.25">
      <c r="A954" s="1"/>
      <c r="B954" s="5"/>
    </row>
    <row r="955" spans="1:2" x14ac:dyDescent="0.25">
      <c r="A955" s="1"/>
      <c r="B955" s="5"/>
    </row>
    <row r="956" spans="1:2" x14ac:dyDescent="0.25">
      <c r="A956" s="1"/>
      <c r="B956" s="5"/>
    </row>
    <row r="957" spans="1:2" x14ac:dyDescent="0.25">
      <c r="A957" s="1"/>
      <c r="B957" s="5"/>
    </row>
    <row r="958" spans="1:2" x14ac:dyDescent="0.25">
      <c r="A958" s="1"/>
      <c r="B958" s="5"/>
    </row>
    <row r="959" spans="1:2" x14ac:dyDescent="0.25">
      <c r="A959" s="1"/>
      <c r="B959" s="5"/>
    </row>
    <row r="960" spans="1:2" x14ac:dyDescent="0.25">
      <c r="A960" s="1"/>
      <c r="B960" s="5"/>
    </row>
    <row r="961" spans="1:2" x14ac:dyDescent="0.25">
      <c r="A961" s="1"/>
      <c r="B961" s="5"/>
    </row>
    <row r="962" spans="1:2" x14ac:dyDescent="0.25">
      <c r="A962" s="1"/>
      <c r="B962" s="5"/>
    </row>
    <row r="963" spans="1:2" x14ac:dyDescent="0.25">
      <c r="A963" s="1"/>
      <c r="B963" s="5"/>
    </row>
    <row r="964" spans="1:2" x14ac:dyDescent="0.25">
      <c r="A964" s="1"/>
      <c r="B964" s="5"/>
    </row>
    <row r="965" spans="1:2" x14ac:dyDescent="0.25">
      <c r="A965" s="1"/>
      <c r="B965" s="5"/>
    </row>
    <row r="966" spans="1:2" x14ac:dyDescent="0.25">
      <c r="A966" s="1"/>
      <c r="B966" s="5"/>
    </row>
    <row r="967" spans="1:2" x14ac:dyDescent="0.25">
      <c r="A967" s="1"/>
      <c r="B967" s="5"/>
    </row>
    <row r="968" spans="1:2" x14ac:dyDescent="0.25">
      <c r="A968" s="1"/>
      <c r="B968" s="5"/>
    </row>
    <row r="969" spans="1:2" x14ac:dyDescent="0.25">
      <c r="A969" s="1"/>
      <c r="B969" s="5"/>
    </row>
    <row r="970" spans="1:2" x14ac:dyDescent="0.25">
      <c r="A970" s="1"/>
      <c r="B970" s="5"/>
    </row>
    <row r="971" spans="1:2" x14ac:dyDescent="0.25">
      <c r="A971" s="1"/>
      <c r="B971" s="5"/>
    </row>
    <row r="972" spans="1:2" x14ac:dyDescent="0.25">
      <c r="A972" s="1"/>
      <c r="B972" s="5"/>
    </row>
    <row r="973" spans="1:2" x14ac:dyDescent="0.25">
      <c r="A973" s="1"/>
      <c r="B973" s="5"/>
    </row>
    <row r="974" spans="1:2" x14ac:dyDescent="0.25">
      <c r="A974" s="1"/>
      <c r="B974" s="5"/>
    </row>
    <row r="975" spans="1:2" x14ac:dyDescent="0.25">
      <c r="A975" s="1"/>
      <c r="B975" s="5"/>
    </row>
    <row r="976" spans="1:2" x14ac:dyDescent="0.25">
      <c r="A976" s="1"/>
      <c r="B976" s="5"/>
    </row>
    <row r="977" spans="1:2" x14ac:dyDescent="0.25">
      <c r="A977" s="1"/>
      <c r="B977" s="5"/>
    </row>
    <row r="978" spans="1:2" x14ac:dyDescent="0.25">
      <c r="A978" s="1"/>
      <c r="B978" s="5"/>
    </row>
    <row r="979" spans="1:2" x14ac:dyDescent="0.25">
      <c r="A979" s="1"/>
      <c r="B979" s="5"/>
    </row>
    <row r="980" spans="1:2" x14ac:dyDescent="0.25">
      <c r="A980" s="1"/>
      <c r="B980" s="5"/>
    </row>
    <row r="981" spans="1:2" x14ac:dyDescent="0.25">
      <c r="A981" s="1"/>
      <c r="B981" s="5"/>
    </row>
    <row r="982" spans="1:2" x14ac:dyDescent="0.25">
      <c r="A982" s="1"/>
      <c r="B982" s="5"/>
    </row>
    <row r="983" spans="1:2" x14ac:dyDescent="0.25">
      <c r="A983" s="1"/>
      <c r="B983" s="5"/>
    </row>
    <row r="984" spans="1:2" x14ac:dyDescent="0.25">
      <c r="A984" s="1"/>
      <c r="B984" s="5"/>
    </row>
    <row r="985" spans="1:2" x14ac:dyDescent="0.25">
      <c r="A985" s="1"/>
      <c r="B985" s="5"/>
    </row>
    <row r="986" spans="1:2" x14ac:dyDescent="0.25">
      <c r="A986" s="1"/>
      <c r="B986" s="5"/>
    </row>
    <row r="987" spans="1:2" x14ac:dyDescent="0.25">
      <c r="A987" s="1"/>
      <c r="B987" s="5"/>
    </row>
    <row r="988" spans="1:2" x14ac:dyDescent="0.25">
      <c r="A988" s="1"/>
      <c r="B988" s="5"/>
    </row>
    <row r="989" spans="1:2" x14ac:dyDescent="0.25">
      <c r="A989" s="1"/>
      <c r="B989" s="5"/>
    </row>
    <row r="990" spans="1:2" x14ac:dyDescent="0.25">
      <c r="A990" s="1"/>
      <c r="B990" s="5"/>
    </row>
    <row r="991" spans="1:2" x14ac:dyDescent="0.25">
      <c r="A991" s="1"/>
      <c r="B991" s="5"/>
    </row>
    <row r="992" spans="1:2" x14ac:dyDescent="0.25">
      <c r="A992" s="1"/>
      <c r="B992" s="5"/>
    </row>
    <row r="993" spans="1:2" x14ac:dyDescent="0.25">
      <c r="A993" s="1"/>
      <c r="B993" s="5"/>
    </row>
    <row r="994" spans="1:2" x14ac:dyDescent="0.25">
      <c r="A994" s="1"/>
      <c r="B994" s="5"/>
    </row>
    <row r="995" spans="1:2" x14ac:dyDescent="0.25">
      <c r="A995" s="1"/>
      <c r="B995" s="5"/>
    </row>
    <row r="996" spans="1:2" x14ac:dyDescent="0.25">
      <c r="A996" s="1"/>
      <c r="B996" s="5"/>
    </row>
    <row r="997" spans="1:2" x14ac:dyDescent="0.25">
      <c r="A997" s="1"/>
      <c r="B997" s="5"/>
    </row>
    <row r="998" spans="1:2" x14ac:dyDescent="0.25">
      <c r="A998" s="1"/>
      <c r="B998" s="5"/>
    </row>
    <row r="999" spans="1:2" x14ac:dyDescent="0.25">
      <c r="A999" s="1"/>
      <c r="B999" s="5"/>
    </row>
    <row r="1000" spans="1:2" x14ac:dyDescent="0.25">
      <c r="A1000" s="1"/>
      <c r="B1000" s="5"/>
    </row>
    <row r="1001" spans="1:2" x14ac:dyDescent="0.25">
      <c r="A1001" s="1"/>
      <c r="B1001" s="5"/>
    </row>
    <row r="1002" spans="1:2" x14ac:dyDescent="0.25">
      <c r="A1002" s="1"/>
      <c r="B1002" s="5"/>
    </row>
    <row r="1003" spans="1:2" x14ac:dyDescent="0.25">
      <c r="A1003" s="1"/>
      <c r="B1003" s="5"/>
    </row>
    <row r="1004" spans="1:2" x14ac:dyDescent="0.25">
      <c r="A1004" s="1"/>
      <c r="B1004" s="5"/>
    </row>
    <row r="1005" spans="1:2" x14ac:dyDescent="0.25">
      <c r="A1005" s="1"/>
      <c r="B1005" s="5"/>
    </row>
    <row r="1006" spans="1:2" x14ac:dyDescent="0.25">
      <c r="A1006" s="1"/>
      <c r="B1006" s="5"/>
    </row>
    <row r="1007" spans="1:2" x14ac:dyDescent="0.25">
      <c r="A1007" s="1"/>
      <c r="B1007" s="5"/>
    </row>
    <row r="1008" spans="1:2" x14ac:dyDescent="0.25">
      <c r="A1008" s="1"/>
      <c r="B1008" s="5"/>
    </row>
    <row r="1009" spans="1:2" x14ac:dyDescent="0.25">
      <c r="A1009" s="1"/>
      <c r="B1009" s="5"/>
    </row>
    <row r="1010" spans="1:2" x14ac:dyDescent="0.25">
      <c r="A1010" s="1"/>
      <c r="B1010" s="5"/>
    </row>
    <row r="1011" spans="1:2" x14ac:dyDescent="0.25">
      <c r="A1011" s="1"/>
      <c r="B1011" s="5"/>
    </row>
    <row r="1012" spans="1:2" x14ac:dyDescent="0.25">
      <c r="A1012" s="1"/>
      <c r="B1012" s="5"/>
    </row>
    <row r="1013" spans="1:2" x14ac:dyDescent="0.25">
      <c r="A1013" s="1"/>
      <c r="B1013" s="5"/>
    </row>
    <row r="1014" spans="1:2" x14ac:dyDescent="0.25">
      <c r="A1014" s="1"/>
      <c r="B1014" s="5"/>
    </row>
    <row r="1015" spans="1:2" x14ac:dyDescent="0.25">
      <c r="A1015" s="1"/>
      <c r="B1015" s="5"/>
    </row>
    <row r="1016" spans="1:2" x14ac:dyDescent="0.25">
      <c r="A1016" s="1"/>
      <c r="B1016" s="5"/>
    </row>
    <row r="1017" spans="1:2" x14ac:dyDescent="0.25">
      <c r="A1017" s="1"/>
      <c r="B1017" s="5"/>
    </row>
    <row r="1018" spans="1:2" x14ac:dyDescent="0.25">
      <c r="A1018" s="1"/>
      <c r="B1018" s="5"/>
    </row>
    <row r="1019" spans="1:2" x14ac:dyDescent="0.25">
      <c r="A1019" s="1"/>
      <c r="B1019" s="5"/>
    </row>
    <row r="1020" spans="1:2" x14ac:dyDescent="0.25">
      <c r="A1020" s="1"/>
      <c r="B1020" s="5"/>
    </row>
    <row r="1021" spans="1:2" x14ac:dyDescent="0.25">
      <c r="A1021" s="1"/>
      <c r="B1021" s="5"/>
    </row>
    <row r="1022" spans="1:2" x14ac:dyDescent="0.25">
      <c r="A1022" s="1"/>
      <c r="B1022" s="5"/>
    </row>
    <row r="1023" spans="1:2" x14ac:dyDescent="0.25">
      <c r="A1023" s="1"/>
      <c r="B1023" s="5"/>
    </row>
    <row r="1024" spans="1:2" x14ac:dyDescent="0.25">
      <c r="A1024" s="1"/>
      <c r="B1024" s="5"/>
    </row>
    <row r="1025" spans="1:2" x14ac:dyDescent="0.25">
      <c r="A1025" s="1"/>
      <c r="B1025" s="5"/>
    </row>
    <row r="1026" spans="1:2" x14ac:dyDescent="0.25">
      <c r="A1026" s="1"/>
      <c r="B1026" s="5"/>
    </row>
    <row r="1027" spans="1:2" x14ac:dyDescent="0.25">
      <c r="A1027" s="1"/>
      <c r="B1027" s="5"/>
    </row>
    <row r="1028" spans="1:2" x14ac:dyDescent="0.25">
      <c r="A1028" s="1"/>
      <c r="B1028" s="5"/>
    </row>
    <row r="1029" spans="1:2" x14ac:dyDescent="0.25">
      <c r="A1029" s="1"/>
      <c r="B1029" s="5"/>
    </row>
    <row r="1030" spans="1:2" x14ac:dyDescent="0.25">
      <c r="A1030" s="1"/>
      <c r="B1030" s="5"/>
    </row>
    <row r="1031" spans="1:2" x14ac:dyDescent="0.25">
      <c r="A1031" s="1"/>
      <c r="B1031" s="5"/>
    </row>
    <row r="1032" spans="1:2" x14ac:dyDescent="0.25">
      <c r="A1032" s="1"/>
      <c r="B1032" s="5"/>
    </row>
    <row r="1033" spans="1:2" x14ac:dyDescent="0.25">
      <c r="A1033" s="1"/>
      <c r="B1033" s="5"/>
    </row>
    <row r="1034" spans="1:2" x14ac:dyDescent="0.25">
      <c r="A1034" s="1"/>
      <c r="B1034" s="5"/>
    </row>
    <row r="1035" spans="1:2" x14ac:dyDescent="0.25">
      <c r="A1035" s="1"/>
      <c r="B1035" s="5"/>
    </row>
    <row r="1036" spans="1:2" x14ac:dyDescent="0.25">
      <c r="A1036" s="1"/>
      <c r="B1036" s="5"/>
    </row>
    <row r="1037" spans="1:2" x14ac:dyDescent="0.25">
      <c r="A1037" s="1"/>
      <c r="B1037" s="5"/>
    </row>
    <row r="1038" spans="1:2" x14ac:dyDescent="0.25">
      <c r="A1038" s="1"/>
      <c r="B1038" s="5"/>
    </row>
    <row r="1039" spans="1:2" x14ac:dyDescent="0.25">
      <c r="A1039" s="1"/>
      <c r="B1039" s="5"/>
    </row>
    <row r="1040" spans="1:2" x14ac:dyDescent="0.25">
      <c r="A1040" s="1"/>
      <c r="B1040" s="5"/>
    </row>
    <row r="1041" spans="1:2" x14ac:dyDescent="0.25">
      <c r="A1041" s="1"/>
      <c r="B1041" s="5"/>
    </row>
    <row r="1042" spans="1:2" x14ac:dyDescent="0.25">
      <c r="A1042" s="1"/>
      <c r="B1042" s="5"/>
    </row>
    <row r="1043" spans="1:2" x14ac:dyDescent="0.25">
      <c r="A1043" s="1"/>
      <c r="B1043" s="5"/>
    </row>
    <row r="1044" spans="1:2" x14ac:dyDescent="0.25">
      <c r="A1044" s="1"/>
      <c r="B1044" s="5"/>
    </row>
    <row r="1045" spans="1:2" x14ac:dyDescent="0.25">
      <c r="A1045" s="1"/>
      <c r="B1045" s="5"/>
    </row>
    <row r="1046" spans="1:2" x14ac:dyDescent="0.25">
      <c r="A1046" s="1"/>
      <c r="B1046" s="5"/>
    </row>
    <row r="1047" spans="1:2" x14ac:dyDescent="0.25">
      <c r="A1047" s="1"/>
      <c r="B1047" s="5"/>
    </row>
    <row r="1048" spans="1:2" x14ac:dyDescent="0.25">
      <c r="A1048" s="1"/>
      <c r="B1048" s="5"/>
    </row>
    <row r="1049" spans="1:2" x14ac:dyDescent="0.25">
      <c r="A1049" s="1"/>
      <c r="B1049" s="5"/>
    </row>
    <row r="1050" spans="1:2" x14ac:dyDescent="0.25">
      <c r="A1050" s="1"/>
      <c r="B1050" s="5"/>
    </row>
    <row r="1051" spans="1:2" x14ac:dyDescent="0.25">
      <c r="A1051" s="1"/>
      <c r="B1051" s="5"/>
    </row>
    <row r="1052" spans="1:2" x14ac:dyDescent="0.25">
      <c r="A1052" s="1"/>
      <c r="B1052" s="5"/>
    </row>
    <row r="1053" spans="1:2" x14ac:dyDescent="0.25">
      <c r="A1053" s="1"/>
      <c r="B1053" s="5"/>
    </row>
    <row r="1054" spans="1:2" x14ac:dyDescent="0.25">
      <c r="A1054" s="1"/>
      <c r="B1054" s="5"/>
    </row>
    <row r="1055" spans="1:2" x14ac:dyDescent="0.25">
      <c r="A1055" s="1"/>
      <c r="B1055" s="5"/>
    </row>
    <row r="1056" spans="1:2" x14ac:dyDescent="0.25">
      <c r="A1056" s="1"/>
      <c r="B1056" s="5"/>
    </row>
    <row r="1057" spans="1:2" x14ac:dyDescent="0.25">
      <c r="A1057" s="1"/>
      <c r="B1057" s="5"/>
    </row>
    <row r="1058" spans="1:2" x14ac:dyDescent="0.25">
      <c r="A1058" s="1"/>
      <c r="B1058" s="5"/>
    </row>
    <row r="1059" spans="1:2" x14ac:dyDescent="0.25">
      <c r="A1059" s="1"/>
      <c r="B1059" s="5"/>
    </row>
    <row r="1060" spans="1:2" x14ac:dyDescent="0.25">
      <c r="A1060" s="1"/>
      <c r="B1060" s="5"/>
    </row>
    <row r="1061" spans="1:2" x14ac:dyDescent="0.25">
      <c r="A1061" s="1"/>
      <c r="B1061" s="5"/>
    </row>
    <row r="1062" spans="1:2" x14ac:dyDescent="0.25">
      <c r="A1062" s="1"/>
      <c r="B1062" s="5"/>
    </row>
    <row r="1063" spans="1:2" x14ac:dyDescent="0.25">
      <c r="A1063" s="1"/>
      <c r="B1063" s="5"/>
    </row>
    <row r="1064" spans="1:2" x14ac:dyDescent="0.25">
      <c r="A1064" s="1"/>
      <c r="B1064" s="5"/>
    </row>
    <row r="1065" spans="1:2" x14ac:dyDescent="0.25">
      <c r="A1065" s="1"/>
      <c r="B1065" s="5"/>
    </row>
    <row r="1066" spans="1:2" x14ac:dyDescent="0.25">
      <c r="A1066" s="1"/>
      <c r="B1066" s="5"/>
    </row>
    <row r="1067" spans="1:2" x14ac:dyDescent="0.25">
      <c r="A1067" s="1"/>
      <c r="B1067" s="5"/>
    </row>
    <row r="1068" spans="1:2" x14ac:dyDescent="0.25">
      <c r="A1068" s="1"/>
      <c r="B1068" s="5"/>
    </row>
    <row r="1069" spans="1:2" x14ac:dyDescent="0.25">
      <c r="A1069" s="1"/>
      <c r="B1069" s="5"/>
    </row>
    <row r="1070" spans="1:2" x14ac:dyDescent="0.25">
      <c r="A1070" s="1"/>
      <c r="B1070" s="5"/>
    </row>
    <row r="1071" spans="1:2" x14ac:dyDescent="0.25">
      <c r="A1071" s="1"/>
      <c r="B1071" s="5"/>
    </row>
    <row r="1072" spans="1:2" x14ac:dyDescent="0.25">
      <c r="A1072" s="1"/>
      <c r="B1072" s="5"/>
    </row>
    <row r="1073" spans="1:2" x14ac:dyDescent="0.25">
      <c r="A1073" s="1"/>
      <c r="B1073" s="5"/>
    </row>
    <row r="1074" spans="1:2" x14ac:dyDescent="0.25">
      <c r="A1074" s="1"/>
      <c r="B1074" s="5"/>
    </row>
    <row r="1075" spans="1:2" x14ac:dyDescent="0.25">
      <c r="A1075" s="1"/>
      <c r="B1075" s="5"/>
    </row>
    <row r="1076" spans="1:2" x14ac:dyDescent="0.25">
      <c r="A1076" s="1"/>
      <c r="B1076" s="5"/>
    </row>
    <row r="1077" spans="1:2" x14ac:dyDescent="0.25">
      <c r="A1077" s="1"/>
      <c r="B1077" s="5"/>
    </row>
    <row r="1078" spans="1:2" x14ac:dyDescent="0.25">
      <c r="A1078" s="1"/>
      <c r="B1078" s="5"/>
    </row>
    <row r="1079" spans="1:2" x14ac:dyDescent="0.25">
      <c r="A1079" s="1"/>
      <c r="B1079" s="5"/>
    </row>
    <row r="1080" spans="1:2" x14ac:dyDescent="0.25">
      <c r="A1080" s="1"/>
      <c r="B1080" s="5"/>
    </row>
    <row r="1081" spans="1:2" x14ac:dyDescent="0.25">
      <c r="A1081" s="1"/>
      <c r="B1081" s="5"/>
    </row>
    <row r="1082" spans="1:2" x14ac:dyDescent="0.25">
      <c r="A1082" s="1"/>
      <c r="B1082" s="5"/>
    </row>
    <row r="1083" spans="1:2" x14ac:dyDescent="0.25">
      <c r="A1083" s="1"/>
      <c r="B1083" s="5"/>
    </row>
    <row r="1084" spans="1:2" x14ac:dyDescent="0.25">
      <c r="A1084" s="1"/>
      <c r="B1084" s="5"/>
    </row>
    <row r="1085" spans="1:2" x14ac:dyDescent="0.25">
      <c r="A1085" s="1"/>
      <c r="B1085" s="5"/>
    </row>
    <row r="1086" spans="1:2" x14ac:dyDescent="0.25">
      <c r="A1086" s="1"/>
      <c r="B1086" s="5"/>
    </row>
    <row r="1087" spans="1:2" x14ac:dyDescent="0.25">
      <c r="A1087" s="1"/>
      <c r="B1087" s="5"/>
    </row>
    <row r="1088" spans="1:2" x14ac:dyDescent="0.25">
      <c r="A1088" s="1"/>
      <c r="B1088" s="5"/>
    </row>
    <row r="1089" spans="1:2" x14ac:dyDescent="0.25">
      <c r="A1089" s="1"/>
      <c r="B1089" s="5"/>
    </row>
    <row r="1090" spans="1:2" x14ac:dyDescent="0.25">
      <c r="A1090" s="1"/>
      <c r="B1090" s="5"/>
    </row>
    <row r="1091" spans="1:2" x14ac:dyDescent="0.25">
      <c r="A1091" s="1"/>
      <c r="B1091" s="5"/>
    </row>
    <row r="1092" spans="1:2" x14ac:dyDescent="0.25">
      <c r="A1092" s="1"/>
      <c r="B1092" s="5"/>
    </row>
    <row r="1093" spans="1:2" x14ac:dyDescent="0.25">
      <c r="A1093" s="1"/>
      <c r="B1093" s="5"/>
    </row>
    <row r="1094" spans="1:2" x14ac:dyDescent="0.25">
      <c r="A1094" s="1"/>
      <c r="B1094" s="5"/>
    </row>
    <row r="1095" spans="1:2" x14ac:dyDescent="0.25">
      <c r="A1095" s="1"/>
      <c r="B1095" s="5"/>
    </row>
    <row r="1096" spans="1:2" x14ac:dyDescent="0.25">
      <c r="A1096" s="1"/>
      <c r="B1096" s="5"/>
    </row>
    <row r="1097" spans="1:2" x14ac:dyDescent="0.25">
      <c r="A1097" s="1"/>
      <c r="B1097" s="5"/>
    </row>
    <row r="1098" spans="1:2" x14ac:dyDescent="0.25">
      <c r="A1098" s="1"/>
      <c r="B1098" s="5"/>
    </row>
    <row r="1099" spans="1:2" x14ac:dyDescent="0.25">
      <c r="A1099" s="1"/>
      <c r="B1099" s="5"/>
    </row>
    <row r="1100" spans="1:2" x14ac:dyDescent="0.25">
      <c r="A1100" s="1"/>
      <c r="B1100" s="5"/>
    </row>
    <row r="1101" spans="1:2" x14ac:dyDescent="0.25">
      <c r="A1101" s="1"/>
      <c r="B1101" s="5"/>
    </row>
    <row r="1102" spans="1:2" x14ac:dyDescent="0.25">
      <c r="A1102" s="1"/>
      <c r="B1102" s="5"/>
    </row>
    <row r="1103" spans="1:2" x14ac:dyDescent="0.25">
      <c r="A1103" s="1"/>
      <c r="B1103" s="5"/>
    </row>
    <row r="1104" spans="1:2" x14ac:dyDescent="0.25">
      <c r="A1104" s="1"/>
      <c r="B1104" s="5"/>
    </row>
    <row r="1105" spans="1:2" x14ac:dyDescent="0.25">
      <c r="A1105" s="1"/>
      <c r="B1105" s="5"/>
    </row>
    <row r="1106" spans="1:2" x14ac:dyDescent="0.25">
      <c r="A1106" s="1"/>
      <c r="B1106" s="5"/>
    </row>
    <row r="1107" spans="1:2" x14ac:dyDescent="0.25">
      <c r="A1107" s="1"/>
      <c r="B1107" s="5"/>
    </row>
    <row r="1108" spans="1:2" x14ac:dyDescent="0.25">
      <c r="A1108" s="1"/>
      <c r="B1108" s="5"/>
    </row>
    <row r="1109" spans="1:2" x14ac:dyDescent="0.25">
      <c r="A1109" s="1"/>
      <c r="B1109" s="5"/>
    </row>
    <row r="1110" spans="1:2" x14ac:dyDescent="0.25">
      <c r="A1110" s="1"/>
      <c r="B1110" s="5"/>
    </row>
    <row r="1111" spans="1:2" x14ac:dyDescent="0.25">
      <c r="A1111" s="1"/>
      <c r="B1111" s="5"/>
    </row>
    <row r="1112" spans="1:2" x14ac:dyDescent="0.25">
      <c r="A1112" s="1"/>
      <c r="B1112" s="5"/>
    </row>
    <row r="1113" spans="1:2" x14ac:dyDescent="0.25">
      <c r="A1113" s="1"/>
      <c r="B1113" s="5"/>
    </row>
    <row r="1114" spans="1:2" x14ac:dyDescent="0.25">
      <c r="A1114" s="1"/>
      <c r="B1114" s="5"/>
    </row>
    <row r="1115" spans="1:2" x14ac:dyDescent="0.25">
      <c r="A1115" s="1"/>
      <c r="B1115" s="5"/>
    </row>
    <row r="1116" spans="1:2" x14ac:dyDescent="0.25">
      <c r="A1116" s="1"/>
      <c r="B1116" s="5"/>
    </row>
    <row r="1117" spans="1:2" x14ac:dyDescent="0.25">
      <c r="A1117" s="1"/>
      <c r="B1117" s="5"/>
    </row>
    <row r="1118" spans="1:2" x14ac:dyDescent="0.25">
      <c r="A1118" s="1"/>
      <c r="B1118" s="5"/>
    </row>
    <row r="1119" spans="1:2" x14ac:dyDescent="0.25">
      <c r="A1119" s="1"/>
      <c r="B1119" s="5"/>
    </row>
    <row r="1120" spans="1:2" x14ac:dyDescent="0.25">
      <c r="A1120" s="1"/>
      <c r="B1120" s="5"/>
    </row>
    <row r="1121" spans="1:2" x14ac:dyDescent="0.25">
      <c r="A1121" s="1"/>
      <c r="B1121" s="5"/>
    </row>
    <row r="1122" spans="1:2" x14ac:dyDescent="0.25">
      <c r="A1122" s="1"/>
      <c r="B1122" s="5"/>
    </row>
    <row r="1123" spans="1:2" x14ac:dyDescent="0.25">
      <c r="A1123" s="1"/>
      <c r="B1123" s="5"/>
    </row>
    <row r="1124" spans="1:2" x14ac:dyDescent="0.25">
      <c r="A1124" s="1"/>
      <c r="B1124" s="5"/>
    </row>
    <row r="1125" spans="1:2" x14ac:dyDescent="0.25">
      <c r="A1125" s="1"/>
      <c r="B1125" s="5"/>
    </row>
    <row r="1126" spans="1:2" x14ac:dyDescent="0.25">
      <c r="A1126" s="1"/>
      <c r="B1126" s="5"/>
    </row>
    <row r="1127" spans="1:2" x14ac:dyDescent="0.25">
      <c r="A1127" s="1"/>
      <c r="B1127" s="5"/>
    </row>
    <row r="1128" spans="1:2" x14ac:dyDescent="0.25">
      <c r="A1128" s="1"/>
      <c r="B1128" s="5"/>
    </row>
    <row r="1129" spans="1:2" x14ac:dyDescent="0.25">
      <c r="A1129" s="1"/>
      <c r="B1129" s="5"/>
    </row>
    <row r="1130" spans="1:2" x14ac:dyDescent="0.25">
      <c r="A1130" s="1"/>
      <c r="B1130" s="5"/>
    </row>
    <row r="1131" spans="1:2" x14ac:dyDescent="0.25">
      <c r="A1131" s="1"/>
      <c r="B1131" s="5"/>
    </row>
    <row r="1132" spans="1:2" x14ac:dyDescent="0.25">
      <c r="A1132" s="1"/>
      <c r="B1132" s="5"/>
    </row>
    <row r="1133" spans="1:2" x14ac:dyDescent="0.25">
      <c r="A1133" s="1"/>
      <c r="B1133" s="5"/>
    </row>
    <row r="1134" spans="1:2" x14ac:dyDescent="0.25">
      <c r="A1134" s="1"/>
      <c r="B1134" s="5"/>
    </row>
    <row r="1135" spans="1:2" x14ac:dyDescent="0.25">
      <c r="A1135" s="1"/>
      <c r="B1135" s="5"/>
    </row>
    <row r="1136" spans="1:2" x14ac:dyDescent="0.25">
      <c r="A1136" s="1"/>
      <c r="B1136" s="5"/>
    </row>
    <row r="1137" spans="1:2" x14ac:dyDescent="0.25">
      <c r="A1137" s="1"/>
      <c r="B1137" s="5"/>
    </row>
    <row r="1138" spans="1:2" x14ac:dyDescent="0.25">
      <c r="A1138" s="1"/>
      <c r="B1138" s="5"/>
    </row>
    <row r="1139" spans="1:2" x14ac:dyDescent="0.25">
      <c r="A1139" s="1"/>
      <c r="B1139" s="5"/>
    </row>
    <row r="1140" spans="1:2" x14ac:dyDescent="0.25">
      <c r="A1140" s="1"/>
      <c r="B1140" s="5"/>
    </row>
    <row r="1141" spans="1:2" x14ac:dyDescent="0.25">
      <c r="A1141" s="1"/>
      <c r="B1141" s="5"/>
    </row>
    <row r="1142" spans="1:2" x14ac:dyDescent="0.25">
      <c r="A1142" s="1"/>
      <c r="B1142" s="5"/>
    </row>
    <row r="1143" spans="1:2" x14ac:dyDescent="0.25">
      <c r="A1143" s="1"/>
      <c r="B1143" s="5"/>
    </row>
    <row r="1144" spans="1:2" x14ac:dyDescent="0.25">
      <c r="A1144" s="1"/>
      <c r="B1144" s="5"/>
    </row>
    <row r="1145" spans="1:2" x14ac:dyDescent="0.25">
      <c r="A1145" s="1"/>
      <c r="B1145" s="5"/>
    </row>
    <row r="1146" spans="1:2" x14ac:dyDescent="0.25">
      <c r="A1146" s="1"/>
      <c r="B1146" s="5"/>
    </row>
    <row r="1147" spans="1:2" x14ac:dyDescent="0.25">
      <c r="A1147" s="1"/>
      <c r="B1147" s="5"/>
    </row>
    <row r="1148" spans="1:2" x14ac:dyDescent="0.25">
      <c r="A1148" s="1"/>
      <c r="B1148" s="5"/>
    </row>
    <row r="1149" spans="1:2" x14ac:dyDescent="0.25">
      <c r="A1149" s="1"/>
      <c r="B1149" s="5"/>
    </row>
    <row r="1150" spans="1:2" x14ac:dyDescent="0.25">
      <c r="A1150" s="1"/>
      <c r="B1150" s="5"/>
    </row>
    <row r="1151" spans="1:2" x14ac:dyDescent="0.25">
      <c r="A1151" s="1"/>
      <c r="B1151" s="5"/>
    </row>
    <row r="1152" spans="1:2" x14ac:dyDescent="0.25">
      <c r="A1152" s="1"/>
      <c r="B1152" s="5"/>
    </row>
    <row r="1153" spans="1:2" x14ac:dyDescent="0.25">
      <c r="A1153" s="1"/>
      <c r="B1153" s="5"/>
    </row>
    <row r="1154" spans="1:2" x14ac:dyDescent="0.25">
      <c r="A1154" s="1"/>
      <c r="B1154" s="5"/>
    </row>
    <row r="1155" spans="1:2" x14ac:dyDescent="0.25">
      <c r="A1155" s="1"/>
      <c r="B1155" s="5"/>
    </row>
    <row r="1156" spans="1:2" x14ac:dyDescent="0.25">
      <c r="A1156" s="1"/>
      <c r="B1156" s="5"/>
    </row>
    <row r="1157" spans="1:2" x14ac:dyDescent="0.25">
      <c r="A1157" s="1"/>
      <c r="B1157" s="5"/>
    </row>
    <row r="1158" spans="1:2" x14ac:dyDescent="0.25">
      <c r="A1158" s="1"/>
      <c r="B1158" s="5"/>
    </row>
    <row r="1159" spans="1:2" x14ac:dyDescent="0.25">
      <c r="A1159" s="1"/>
      <c r="B1159" s="5"/>
    </row>
    <row r="1160" spans="1:2" x14ac:dyDescent="0.25">
      <c r="A1160" s="1"/>
      <c r="B1160" s="5"/>
    </row>
    <row r="1161" spans="1:2" x14ac:dyDescent="0.25">
      <c r="A1161" s="1"/>
      <c r="B1161" s="5"/>
    </row>
    <row r="1162" spans="1:2" x14ac:dyDescent="0.25">
      <c r="A1162" s="1"/>
      <c r="B1162" s="5"/>
    </row>
    <row r="1163" spans="1:2" x14ac:dyDescent="0.25">
      <c r="A1163" s="1"/>
      <c r="B1163" s="5"/>
    </row>
    <row r="1164" spans="1:2" x14ac:dyDescent="0.25">
      <c r="A1164" s="1"/>
      <c r="B1164" s="5"/>
    </row>
    <row r="1165" spans="1:2" x14ac:dyDescent="0.25">
      <c r="A1165" s="1"/>
      <c r="B1165" s="5"/>
    </row>
    <row r="1166" spans="1:2" x14ac:dyDescent="0.25">
      <c r="A1166" s="1"/>
      <c r="B1166" s="5"/>
    </row>
    <row r="1167" spans="1:2" x14ac:dyDescent="0.25">
      <c r="A1167" s="1"/>
      <c r="B1167" s="5"/>
    </row>
    <row r="1168" spans="1:2" x14ac:dyDescent="0.25">
      <c r="A1168" s="1"/>
      <c r="B1168" s="5"/>
    </row>
    <row r="1169" spans="1:2" x14ac:dyDescent="0.25">
      <c r="A1169" s="1"/>
      <c r="B1169" s="5"/>
    </row>
    <row r="1170" spans="1:2" x14ac:dyDescent="0.25">
      <c r="A1170" s="1"/>
      <c r="B1170" s="5"/>
    </row>
    <row r="1171" spans="1:2" x14ac:dyDescent="0.25">
      <c r="A1171" s="1"/>
      <c r="B1171" s="5"/>
    </row>
    <row r="1172" spans="1:2" x14ac:dyDescent="0.25">
      <c r="A1172" s="1"/>
      <c r="B1172" s="5"/>
    </row>
    <row r="1173" spans="1:2" x14ac:dyDescent="0.25">
      <c r="A1173" s="1"/>
      <c r="B1173" s="5"/>
    </row>
    <row r="1174" spans="1:2" x14ac:dyDescent="0.25">
      <c r="A1174" s="1"/>
      <c r="B1174" s="5"/>
    </row>
    <row r="1175" spans="1:2" x14ac:dyDescent="0.25">
      <c r="A1175" s="1"/>
      <c r="B1175" s="5"/>
    </row>
    <row r="1176" spans="1:2" x14ac:dyDescent="0.25">
      <c r="A1176" s="1"/>
      <c r="B1176" s="5"/>
    </row>
    <row r="1177" spans="1:2" x14ac:dyDescent="0.25">
      <c r="A1177" s="1"/>
      <c r="B1177" s="5"/>
    </row>
    <row r="1178" spans="1:2" x14ac:dyDescent="0.25">
      <c r="A1178" s="1"/>
      <c r="B1178" s="5"/>
    </row>
    <row r="1179" spans="1:2" x14ac:dyDescent="0.25">
      <c r="A1179" s="1"/>
      <c r="B1179" s="5"/>
    </row>
    <row r="1180" spans="1:2" x14ac:dyDescent="0.25">
      <c r="A1180" s="1"/>
      <c r="B1180" s="5"/>
    </row>
    <row r="1181" spans="1:2" x14ac:dyDescent="0.25">
      <c r="A1181" s="1"/>
      <c r="B1181" s="5"/>
    </row>
    <row r="1182" spans="1:2" x14ac:dyDescent="0.25">
      <c r="A1182" s="1"/>
      <c r="B1182" s="5"/>
    </row>
    <row r="1183" spans="1:2" x14ac:dyDescent="0.25">
      <c r="A1183" s="1"/>
      <c r="B1183" s="5"/>
    </row>
    <row r="1184" spans="1:2" x14ac:dyDescent="0.25">
      <c r="A1184" s="1"/>
      <c r="B1184" s="5"/>
    </row>
    <row r="1185" spans="1:2" x14ac:dyDescent="0.25">
      <c r="A1185" s="1"/>
      <c r="B1185" s="5"/>
    </row>
    <row r="1186" spans="1:2" x14ac:dyDescent="0.25">
      <c r="A1186" s="1"/>
      <c r="B1186" s="5"/>
    </row>
    <row r="1187" spans="1:2" x14ac:dyDescent="0.25">
      <c r="A1187" s="1"/>
      <c r="B1187" s="5"/>
    </row>
    <row r="1188" spans="1:2" x14ac:dyDescent="0.25">
      <c r="A1188" s="1"/>
      <c r="B1188" s="5"/>
    </row>
    <row r="1189" spans="1:2" x14ac:dyDescent="0.25">
      <c r="A1189" s="1"/>
      <c r="B1189" s="5"/>
    </row>
    <row r="1190" spans="1:2" x14ac:dyDescent="0.25">
      <c r="A1190" s="1"/>
      <c r="B1190" s="5"/>
    </row>
    <row r="1191" spans="1:2" x14ac:dyDescent="0.25">
      <c r="A1191" s="1"/>
      <c r="B1191" s="5"/>
    </row>
    <row r="1192" spans="1:2" x14ac:dyDescent="0.25">
      <c r="A1192" s="1"/>
      <c r="B1192" s="5"/>
    </row>
    <row r="1193" spans="1:2" x14ac:dyDescent="0.25">
      <c r="A1193" s="1"/>
      <c r="B1193" s="5"/>
    </row>
    <row r="1194" spans="1:2" x14ac:dyDescent="0.25">
      <c r="A1194" s="1"/>
      <c r="B1194" s="5"/>
    </row>
    <row r="1195" spans="1:2" x14ac:dyDescent="0.25">
      <c r="A1195" s="1"/>
      <c r="B1195" s="5"/>
    </row>
    <row r="1196" spans="1:2" x14ac:dyDescent="0.25">
      <c r="A1196" s="1"/>
      <c r="B1196" s="5"/>
    </row>
    <row r="1197" spans="1:2" x14ac:dyDescent="0.25">
      <c r="A1197" s="1"/>
      <c r="B1197" s="5"/>
    </row>
    <row r="1198" spans="1:2" x14ac:dyDescent="0.25">
      <c r="A1198" s="1"/>
      <c r="B1198" s="5"/>
    </row>
    <row r="1199" spans="1:2" x14ac:dyDescent="0.25">
      <c r="A1199" s="1"/>
      <c r="B1199" s="5"/>
    </row>
    <row r="1200" spans="1:2" x14ac:dyDescent="0.25">
      <c r="A1200" s="1"/>
      <c r="B1200" s="5"/>
    </row>
    <row r="1201" spans="1:2" x14ac:dyDescent="0.25">
      <c r="A1201" s="1"/>
      <c r="B1201" s="5"/>
    </row>
    <row r="1202" spans="1:2" x14ac:dyDescent="0.25">
      <c r="A1202" s="1"/>
      <c r="B1202" s="5"/>
    </row>
    <row r="1203" spans="1:2" x14ac:dyDescent="0.25">
      <c r="A1203" s="1"/>
      <c r="B1203" s="5"/>
    </row>
    <row r="1204" spans="1:2" x14ac:dyDescent="0.25">
      <c r="A1204" s="1"/>
      <c r="B1204" s="5"/>
    </row>
    <row r="1205" spans="1:2" x14ac:dyDescent="0.25">
      <c r="A1205" s="1"/>
      <c r="B1205" s="5"/>
    </row>
    <row r="1206" spans="1:2" x14ac:dyDescent="0.25">
      <c r="A1206" s="1"/>
      <c r="B1206" s="5"/>
    </row>
    <row r="1207" spans="1:2" x14ac:dyDescent="0.25">
      <c r="A1207" s="1"/>
      <c r="B1207" s="5"/>
    </row>
    <row r="1208" spans="1:2" x14ac:dyDescent="0.25">
      <c r="A1208" s="1"/>
      <c r="B1208" s="5"/>
    </row>
    <row r="1209" spans="1:2" x14ac:dyDescent="0.25">
      <c r="A1209" s="1"/>
      <c r="B1209" s="5"/>
    </row>
    <row r="1210" spans="1:2" x14ac:dyDescent="0.25">
      <c r="A1210" s="1"/>
      <c r="B1210" s="5"/>
    </row>
    <row r="1211" spans="1:2" x14ac:dyDescent="0.25">
      <c r="A1211" s="1"/>
      <c r="B1211" s="5"/>
    </row>
    <row r="1212" spans="1:2" x14ac:dyDescent="0.25">
      <c r="A1212" s="1"/>
      <c r="B1212" s="5"/>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F514"/>
  <sheetViews>
    <sheetView workbookViewId="0">
      <selection activeCell="A5" sqref="A5"/>
    </sheetView>
  </sheetViews>
  <sheetFormatPr defaultRowHeight="15" x14ac:dyDescent="0.25"/>
  <cols>
    <col min="1" max="1" width="12.7109375" bestFit="1" customWidth="1"/>
    <col min="2" max="2" width="16.140625" bestFit="1" customWidth="1"/>
    <col min="3" max="3" width="7.28515625" bestFit="1" customWidth="1"/>
    <col min="4" max="4" width="7" style="61" bestFit="1" customWidth="1"/>
    <col min="5" max="5" width="7.5703125" bestFit="1" customWidth="1"/>
    <col min="6" max="6" width="7.85546875" bestFit="1" customWidth="1"/>
    <col min="7" max="7" width="8.5703125" bestFit="1" customWidth="1"/>
    <col min="8" max="8" width="8.85546875" style="67" customWidth="1"/>
    <col min="9" max="9" width="12.7109375" bestFit="1" customWidth="1"/>
    <col min="16" max="16" width="8.85546875" style="64"/>
    <col min="17" max="17" width="12.7109375" bestFit="1" customWidth="1"/>
    <col min="24" max="24" width="8.85546875" style="66"/>
    <col min="25" max="25" width="14.28515625" customWidth="1"/>
    <col min="32" max="32" width="8.85546875" style="65"/>
    <col min="33" max="33" width="12.7109375" bestFit="1" customWidth="1"/>
    <col min="40" max="40" width="8.85546875" style="64"/>
    <col min="41" max="41" width="12.42578125" customWidth="1"/>
    <col min="48" max="48" width="8.85546875" style="62"/>
    <col min="49" max="49" width="12.7109375" bestFit="1" customWidth="1"/>
    <col min="50" max="50" width="11" bestFit="1" customWidth="1"/>
    <col min="53" max="53" width="8.85546875" style="63"/>
    <col min="54" max="54" width="12.7109375" bestFit="1" customWidth="1"/>
    <col min="61" max="61" width="8.85546875" style="67"/>
    <col min="62" max="62" width="15.42578125" customWidth="1"/>
    <col min="69" max="69" width="8.85546875" style="64"/>
    <col min="70" max="70" width="12.7109375" bestFit="1" customWidth="1"/>
    <col min="77" max="77" width="8.85546875" style="61"/>
  </cols>
  <sheetData>
    <row r="1" spans="1:84" x14ac:dyDescent="0.25">
      <c r="B1" t="s">
        <v>171</v>
      </c>
      <c r="F1">
        <f>'Reg Sheet'!G15</f>
        <v>0.2</v>
      </c>
      <c r="Y1" t="s">
        <v>171</v>
      </c>
      <c r="AA1" s="61"/>
      <c r="AC1">
        <f>F1</f>
        <v>0.2</v>
      </c>
      <c r="AO1" t="s">
        <v>171</v>
      </c>
      <c r="AQ1" s="61"/>
      <c r="AS1">
        <f>AC1</f>
        <v>0.2</v>
      </c>
      <c r="BJ1" t="s">
        <v>171</v>
      </c>
      <c r="BL1" s="61"/>
      <c r="BN1">
        <f>AS1</f>
        <v>0.2</v>
      </c>
    </row>
    <row r="3" spans="1:84" x14ac:dyDescent="0.25">
      <c r="A3" s="128" t="s">
        <v>148</v>
      </c>
      <c r="B3" s="128"/>
      <c r="C3" s="128"/>
      <c r="D3" s="128"/>
      <c r="E3" s="128"/>
      <c r="F3" s="128"/>
      <c r="G3" s="128"/>
      <c r="I3" s="128" t="s">
        <v>156</v>
      </c>
      <c r="J3" s="128"/>
      <c r="K3" s="128"/>
      <c r="L3" s="128"/>
      <c r="M3" s="128"/>
      <c r="N3" s="128"/>
      <c r="O3" s="128"/>
      <c r="Q3" s="128" t="s">
        <v>157</v>
      </c>
      <c r="R3" s="128"/>
      <c r="S3" s="128"/>
      <c r="T3" s="128"/>
      <c r="U3" s="128"/>
      <c r="V3" s="128"/>
      <c r="W3" s="128"/>
      <c r="Y3" s="128" t="s">
        <v>158</v>
      </c>
      <c r="Z3" s="128"/>
      <c r="AA3" s="128"/>
      <c r="AB3" s="128"/>
      <c r="AC3" s="128"/>
      <c r="AD3" s="128"/>
      <c r="AE3" s="128"/>
      <c r="AG3" s="128" t="s">
        <v>159</v>
      </c>
      <c r="AH3" s="128"/>
      <c r="AI3" s="128"/>
      <c r="AJ3" s="128"/>
      <c r="AK3" s="128"/>
      <c r="AL3" s="128"/>
      <c r="AM3" s="128"/>
      <c r="AO3" s="128" t="s">
        <v>160</v>
      </c>
      <c r="AP3" s="128"/>
      <c r="AQ3" s="128"/>
      <c r="AR3" s="128"/>
      <c r="AS3" s="128"/>
      <c r="AT3" s="128"/>
      <c r="AU3" s="128"/>
      <c r="AW3" s="128" t="s">
        <v>161</v>
      </c>
      <c r="AX3" s="128"/>
      <c r="AY3" s="128"/>
      <c r="AZ3" s="128"/>
      <c r="BB3" s="128" t="s">
        <v>162</v>
      </c>
      <c r="BC3" s="128"/>
      <c r="BD3" s="128"/>
      <c r="BE3" s="128"/>
      <c r="BF3" s="128"/>
      <c r="BG3" s="128"/>
      <c r="BH3" s="128"/>
      <c r="BJ3" s="128" t="s">
        <v>163</v>
      </c>
      <c r="BK3" s="128"/>
      <c r="BL3" s="128"/>
      <c r="BM3" s="128"/>
      <c r="BN3" s="128"/>
      <c r="BO3" s="128"/>
      <c r="BP3" s="128"/>
      <c r="BR3" s="128" t="s">
        <v>164</v>
      </c>
      <c r="BS3" s="128"/>
      <c r="BT3" s="128"/>
      <c r="BU3" s="128"/>
      <c r="BV3" s="128"/>
      <c r="BW3" s="128"/>
      <c r="BX3" s="128"/>
      <c r="BZ3" s="128"/>
      <c r="CA3" s="128"/>
      <c r="CB3" s="128"/>
      <c r="CC3" s="128"/>
      <c r="CD3" s="128"/>
      <c r="CE3" s="128"/>
      <c r="CF3" s="128"/>
    </row>
    <row r="4" spans="1:84" x14ac:dyDescent="0.25">
      <c r="A4" t="s">
        <v>149</v>
      </c>
      <c r="B4" t="s">
        <v>150</v>
      </c>
      <c r="C4" t="s">
        <v>151</v>
      </c>
      <c r="D4" s="61" t="s">
        <v>152</v>
      </c>
      <c r="E4" s="61" t="s">
        <v>153</v>
      </c>
      <c r="F4" s="61" t="s">
        <v>154</v>
      </c>
      <c r="G4" s="61" t="s">
        <v>155</v>
      </c>
      <c r="I4" t="s">
        <v>149</v>
      </c>
      <c r="J4" t="s">
        <v>150</v>
      </c>
      <c r="K4" t="s">
        <v>151</v>
      </c>
      <c r="L4" s="61" t="s">
        <v>152</v>
      </c>
      <c r="M4" s="61" t="s">
        <v>153</v>
      </c>
      <c r="N4" s="61" t="s">
        <v>154</v>
      </c>
      <c r="O4" s="61" t="s">
        <v>155</v>
      </c>
      <c r="Q4" t="s">
        <v>149</v>
      </c>
      <c r="R4" t="s">
        <v>150</v>
      </c>
      <c r="S4" t="s">
        <v>151</v>
      </c>
      <c r="T4" s="61" t="s">
        <v>152</v>
      </c>
      <c r="U4" s="61" t="s">
        <v>153</v>
      </c>
      <c r="V4" s="61" t="s">
        <v>154</v>
      </c>
      <c r="W4" s="61" t="s">
        <v>155</v>
      </c>
      <c r="Y4" t="s">
        <v>149</v>
      </c>
      <c r="Z4" t="s">
        <v>150</v>
      </c>
      <c r="AA4" t="s">
        <v>151</v>
      </c>
      <c r="AB4" s="61" t="s">
        <v>152</v>
      </c>
      <c r="AC4" s="61" t="s">
        <v>153</v>
      </c>
      <c r="AD4" s="61" t="s">
        <v>154</v>
      </c>
      <c r="AE4" s="61" t="s">
        <v>155</v>
      </c>
      <c r="AG4" t="s">
        <v>149</v>
      </c>
      <c r="AH4" t="s">
        <v>150</v>
      </c>
      <c r="AI4" t="s">
        <v>151</v>
      </c>
      <c r="AJ4" s="61" t="s">
        <v>152</v>
      </c>
      <c r="AK4" s="61" t="s">
        <v>153</v>
      </c>
      <c r="AL4" s="61" t="s">
        <v>154</v>
      </c>
      <c r="AM4" s="61" t="s">
        <v>155</v>
      </c>
      <c r="AO4" t="s">
        <v>149</v>
      </c>
      <c r="AP4" t="s">
        <v>150</v>
      </c>
      <c r="AQ4" t="s">
        <v>151</v>
      </c>
      <c r="AR4" s="61" t="s">
        <v>152</v>
      </c>
      <c r="AS4" s="61" t="s">
        <v>153</v>
      </c>
      <c r="AT4" s="61" t="s">
        <v>154</v>
      </c>
      <c r="AU4" s="61" t="s">
        <v>155</v>
      </c>
      <c r="AW4" t="s">
        <v>149</v>
      </c>
      <c r="AX4" t="s">
        <v>165</v>
      </c>
      <c r="AY4" s="61" t="s">
        <v>166</v>
      </c>
      <c r="AZ4" s="61" t="s">
        <v>167</v>
      </c>
      <c r="BB4" t="s">
        <v>149</v>
      </c>
      <c r="BC4" t="s">
        <v>150</v>
      </c>
      <c r="BD4" t="s">
        <v>151</v>
      </c>
      <c r="BE4" s="61" t="s">
        <v>152</v>
      </c>
      <c r="BF4" s="61" t="s">
        <v>153</v>
      </c>
      <c r="BG4" s="61" t="s">
        <v>154</v>
      </c>
      <c r="BH4" s="61" t="s">
        <v>155</v>
      </c>
      <c r="BJ4" t="s">
        <v>149</v>
      </c>
      <c r="BK4" t="s">
        <v>150</v>
      </c>
      <c r="BL4" t="s">
        <v>151</v>
      </c>
      <c r="BM4" s="61" t="s">
        <v>152</v>
      </c>
      <c r="BN4" s="61" t="s">
        <v>153</v>
      </c>
      <c r="BO4" s="61" t="s">
        <v>154</v>
      </c>
      <c r="BP4" s="61" t="s">
        <v>155</v>
      </c>
      <c r="BR4" t="s">
        <v>149</v>
      </c>
      <c r="BS4" t="s">
        <v>150</v>
      </c>
      <c r="BT4" t="s">
        <v>151</v>
      </c>
      <c r="BU4" t="s">
        <v>170</v>
      </c>
      <c r="BV4" s="61" t="s">
        <v>152</v>
      </c>
      <c r="BW4" s="61" t="s">
        <v>153</v>
      </c>
      <c r="BX4" s="61" t="s">
        <v>154</v>
      </c>
      <c r="BY4" s="61" t="s">
        <v>155</v>
      </c>
      <c r="BZ4" s="61" t="s">
        <v>168</v>
      </c>
      <c r="CA4" s="61" t="s">
        <v>169</v>
      </c>
      <c r="CC4" s="61"/>
      <c r="CD4" s="61"/>
      <c r="CE4" s="61"/>
      <c r="CF4" s="61"/>
    </row>
    <row r="5" spans="1:84" x14ac:dyDescent="0.25">
      <c r="A5" s="69">
        <f>'LD2'!A8</f>
        <v>44540.333333333336</v>
      </c>
      <c r="B5" s="6">
        <v>686.5</v>
      </c>
      <c r="C5" s="6">
        <f>687.2</f>
        <v>687.2</v>
      </c>
      <c r="D5" s="68">
        <f>B5+F1</f>
        <v>686.7</v>
      </c>
      <c r="E5" s="6">
        <f>B5-F1</f>
        <v>686.3</v>
      </c>
      <c r="F5" s="6">
        <f>C5+F1</f>
        <v>687.40000000000009</v>
      </c>
      <c r="G5" s="6">
        <f>C5-F1</f>
        <v>687</v>
      </c>
      <c r="I5" s="69">
        <f>A5</f>
        <v>44540.333333333336</v>
      </c>
      <c r="J5" s="6">
        <v>674</v>
      </c>
      <c r="K5" s="6">
        <v>675</v>
      </c>
      <c r="L5" s="68">
        <f>J5+F1</f>
        <v>674.2</v>
      </c>
      <c r="M5" s="6">
        <f>J5-F1</f>
        <v>673.8</v>
      </c>
      <c r="N5" s="6">
        <f>K5+F1</f>
        <v>675.2</v>
      </c>
      <c r="O5" s="6">
        <f>K5-F1</f>
        <v>674.8</v>
      </c>
      <c r="Q5" s="69">
        <f>I5</f>
        <v>44540.333333333336</v>
      </c>
      <c r="R5" s="6">
        <v>666.5</v>
      </c>
      <c r="S5" s="6">
        <v>667</v>
      </c>
      <c r="T5" s="68">
        <f>R5+F1</f>
        <v>666.7</v>
      </c>
      <c r="U5" s="6">
        <f>R5-F1</f>
        <v>666.3</v>
      </c>
      <c r="V5" s="6">
        <f>S5+F1</f>
        <v>667.2</v>
      </c>
      <c r="W5" s="6">
        <f>S5-F1</f>
        <v>666.8</v>
      </c>
      <c r="Y5" s="69">
        <f>Q5</f>
        <v>44540.333333333336</v>
      </c>
      <c r="Z5" s="6">
        <v>659.5</v>
      </c>
      <c r="AA5" s="6">
        <v>660</v>
      </c>
      <c r="AB5" s="68">
        <f>Z5+AC1</f>
        <v>659.7</v>
      </c>
      <c r="AC5" s="6">
        <f>Z5-AC1</f>
        <v>659.3</v>
      </c>
      <c r="AD5" s="6">
        <f>AA5+AC1</f>
        <v>660.2</v>
      </c>
      <c r="AE5" s="6">
        <f>AA5-AC1</f>
        <v>659.8</v>
      </c>
      <c r="AG5" s="69">
        <f>Y5</f>
        <v>44540.333333333336</v>
      </c>
      <c r="AH5" s="6">
        <v>650</v>
      </c>
      <c r="AI5" s="6">
        <v>651</v>
      </c>
      <c r="AJ5" s="68">
        <f>AH5+AC1</f>
        <v>650.20000000000005</v>
      </c>
      <c r="AK5" s="6">
        <f>AH5-AC1</f>
        <v>649.79999999999995</v>
      </c>
      <c r="AL5" s="6">
        <f>AI5+AC1</f>
        <v>651.20000000000005</v>
      </c>
      <c r="AM5" s="6">
        <f>AI5-AC1</f>
        <v>650.79999999999995</v>
      </c>
      <c r="AO5" s="69">
        <f>AG5</f>
        <v>44540.333333333336</v>
      </c>
      <c r="AP5" s="6">
        <v>644.5</v>
      </c>
      <c r="AQ5" s="6">
        <v>645.5</v>
      </c>
      <c r="AR5" s="68">
        <f>AP5+AS1</f>
        <v>644.70000000000005</v>
      </c>
      <c r="AS5" s="6">
        <f>AP5-AS1</f>
        <v>644.29999999999995</v>
      </c>
      <c r="AT5" s="6">
        <f>AQ5+AS1</f>
        <v>645.70000000000005</v>
      </c>
      <c r="AU5" s="6">
        <f>AQ5-AS1</f>
        <v>645.29999999999995</v>
      </c>
      <c r="AW5" s="69">
        <f>AO5</f>
        <v>44540.333333333336</v>
      </c>
      <c r="AX5" s="6">
        <v>639</v>
      </c>
      <c r="AY5" s="68">
        <f>AX5+AS1</f>
        <v>639.20000000000005</v>
      </c>
      <c r="AZ5" s="6">
        <f>AX5-AS1</f>
        <v>638.79999999999995</v>
      </c>
      <c r="BB5" s="69">
        <f t="shared" ref="BB5:BB68" si="0">AW5</f>
        <v>44540.333333333336</v>
      </c>
      <c r="BC5" s="6">
        <v>630</v>
      </c>
      <c r="BD5" s="6">
        <v>631</v>
      </c>
      <c r="BE5" s="68">
        <f>BC5+AS1</f>
        <v>630.20000000000005</v>
      </c>
      <c r="BF5" s="6">
        <f>BC5-AS1</f>
        <v>629.79999999999995</v>
      </c>
      <c r="BG5" s="6">
        <f>BD5+AS1</f>
        <v>631.20000000000005</v>
      </c>
      <c r="BH5" s="6">
        <f>BD5-AS1</f>
        <v>630.79999999999995</v>
      </c>
      <c r="BJ5" s="69">
        <f>BB5</f>
        <v>44540.333333333336</v>
      </c>
      <c r="BK5" s="6">
        <v>619</v>
      </c>
      <c r="BL5" s="6">
        <v>620</v>
      </c>
      <c r="BM5" s="68">
        <f>BK5+BN1</f>
        <v>619.20000000000005</v>
      </c>
      <c r="BN5" s="6">
        <f>BK5-BN1</f>
        <v>618.79999999999995</v>
      </c>
      <c r="BO5" s="6">
        <f>BL5+BN1</f>
        <v>620.20000000000005</v>
      </c>
      <c r="BP5" s="6">
        <f>BL5-BN1</f>
        <v>619.79999999999995</v>
      </c>
      <c r="BR5" s="69">
        <f>BJ5</f>
        <v>44540.333333333336</v>
      </c>
      <c r="BS5" s="6">
        <v>611.79999999999995</v>
      </c>
      <c r="BT5" s="6">
        <v>611</v>
      </c>
      <c r="BU5" s="6">
        <v>610</v>
      </c>
      <c r="BV5" s="68">
        <f>BS5+BN1</f>
        <v>612</v>
      </c>
      <c r="BW5" s="6">
        <f>BS5-BN1</f>
        <v>611.59999999999991</v>
      </c>
      <c r="BX5" s="6">
        <f>BT5+BN1</f>
        <v>611.20000000000005</v>
      </c>
      <c r="BY5" s="6">
        <f>BT5-BN1</f>
        <v>610.79999999999995</v>
      </c>
      <c r="BZ5" s="6">
        <f>BU5+BN1</f>
        <v>610.20000000000005</v>
      </c>
      <c r="CA5" s="6">
        <f>BU5-BN1</f>
        <v>609.79999999999995</v>
      </c>
      <c r="CC5" s="61"/>
    </row>
    <row r="6" spans="1:84" x14ac:dyDescent="0.25">
      <c r="A6" s="69">
        <f>'LD2'!A9</f>
        <v>44540.34375</v>
      </c>
      <c r="B6" s="6">
        <f t="shared" ref="B6:G6" si="1">B5</f>
        <v>686.5</v>
      </c>
      <c r="C6" s="6">
        <f t="shared" si="1"/>
        <v>687.2</v>
      </c>
      <c r="D6" s="68">
        <f t="shared" si="1"/>
        <v>686.7</v>
      </c>
      <c r="E6" s="6">
        <f t="shared" si="1"/>
        <v>686.3</v>
      </c>
      <c r="F6" s="6">
        <f t="shared" si="1"/>
        <v>687.40000000000009</v>
      </c>
      <c r="G6" s="6">
        <f t="shared" si="1"/>
        <v>687</v>
      </c>
      <c r="I6" s="69">
        <f t="shared" ref="I6:I69" si="2">A6</f>
        <v>44540.34375</v>
      </c>
      <c r="J6" s="6">
        <f t="shared" ref="J6:O6" si="3">J5</f>
        <v>674</v>
      </c>
      <c r="K6" s="6">
        <f t="shared" si="3"/>
        <v>675</v>
      </c>
      <c r="L6" s="68">
        <f t="shared" si="3"/>
        <v>674.2</v>
      </c>
      <c r="M6" s="6">
        <f t="shared" si="3"/>
        <v>673.8</v>
      </c>
      <c r="N6" s="6">
        <f t="shared" si="3"/>
        <v>675.2</v>
      </c>
      <c r="O6" s="6">
        <f t="shared" si="3"/>
        <v>674.8</v>
      </c>
      <c r="Q6" s="69">
        <f t="shared" ref="Q6:Q69" si="4">I6</f>
        <v>44540.34375</v>
      </c>
      <c r="R6" s="6">
        <f t="shared" ref="R6:W6" si="5">R5</f>
        <v>666.5</v>
      </c>
      <c r="S6" s="6">
        <f t="shared" si="5"/>
        <v>667</v>
      </c>
      <c r="T6" s="68">
        <f t="shared" si="5"/>
        <v>666.7</v>
      </c>
      <c r="U6" s="6">
        <f t="shared" si="5"/>
        <v>666.3</v>
      </c>
      <c r="V6" s="6">
        <f t="shared" si="5"/>
        <v>667.2</v>
      </c>
      <c r="W6" s="6">
        <f t="shared" si="5"/>
        <v>666.8</v>
      </c>
      <c r="Y6" s="69">
        <f t="shared" ref="Y6:Y69" si="6">Q6</f>
        <v>44540.34375</v>
      </c>
      <c r="Z6" s="6">
        <f t="shared" ref="Z6:AE6" si="7">Z5</f>
        <v>659.5</v>
      </c>
      <c r="AA6" s="6">
        <f t="shared" si="7"/>
        <v>660</v>
      </c>
      <c r="AB6" s="68">
        <f t="shared" si="7"/>
        <v>659.7</v>
      </c>
      <c r="AC6" s="6">
        <f t="shared" si="7"/>
        <v>659.3</v>
      </c>
      <c r="AD6" s="6">
        <f t="shared" si="7"/>
        <v>660.2</v>
      </c>
      <c r="AE6" s="6">
        <f t="shared" si="7"/>
        <v>659.8</v>
      </c>
      <c r="AG6" s="69">
        <f t="shared" ref="AG6:AG69" si="8">Y6</f>
        <v>44540.34375</v>
      </c>
      <c r="AH6" s="6">
        <f t="shared" ref="AH6:AM6" si="9">AH5</f>
        <v>650</v>
      </c>
      <c r="AI6" s="6">
        <f t="shared" si="9"/>
        <v>651</v>
      </c>
      <c r="AJ6" s="68">
        <f t="shared" si="9"/>
        <v>650.20000000000005</v>
      </c>
      <c r="AK6" s="6">
        <f t="shared" si="9"/>
        <v>649.79999999999995</v>
      </c>
      <c r="AL6" s="6">
        <f t="shared" si="9"/>
        <v>651.20000000000005</v>
      </c>
      <c r="AM6" s="6">
        <f t="shared" si="9"/>
        <v>650.79999999999995</v>
      </c>
      <c r="AO6" s="69">
        <f t="shared" ref="AO6:AO69" si="10">AG6</f>
        <v>44540.34375</v>
      </c>
      <c r="AP6" s="6">
        <f t="shared" ref="AP6:AU6" si="11">AP5</f>
        <v>644.5</v>
      </c>
      <c r="AQ6" s="6">
        <f t="shared" si="11"/>
        <v>645.5</v>
      </c>
      <c r="AR6" s="68">
        <f t="shared" si="11"/>
        <v>644.70000000000005</v>
      </c>
      <c r="AS6" s="6">
        <f t="shared" si="11"/>
        <v>644.29999999999995</v>
      </c>
      <c r="AT6" s="6">
        <f t="shared" si="11"/>
        <v>645.70000000000005</v>
      </c>
      <c r="AU6" s="6">
        <f t="shared" si="11"/>
        <v>645.29999999999995</v>
      </c>
      <c r="AW6" s="69">
        <f t="shared" ref="AW6:AW69" si="12">AO6</f>
        <v>44540.34375</v>
      </c>
      <c r="AX6" s="6">
        <f>AX5</f>
        <v>639</v>
      </c>
      <c r="AY6" s="68">
        <f>AY5</f>
        <v>639.20000000000005</v>
      </c>
      <c r="AZ6" s="6">
        <f>AZ5</f>
        <v>638.79999999999995</v>
      </c>
      <c r="BB6" s="69">
        <f t="shared" si="0"/>
        <v>44540.34375</v>
      </c>
      <c r="BC6" s="6">
        <f t="shared" ref="BC6:BH6" si="13">BC5</f>
        <v>630</v>
      </c>
      <c r="BD6" s="6">
        <f t="shared" si="13"/>
        <v>631</v>
      </c>
      <c r="BE6" s="68">
        <f t="shared" si="13"/>
        <v>630.20000000000005</v>
      </c>
      <c r="BF6" s="6">
        <f t="shared" si="13"/>
        <v>629.79999999999995</v>
      </c>
      <c r="BG6" s="6">
        <f t="shared" si="13"/>
        <v>631.20000000000005</v>
      </c>
      <c r="BH6" s="6">
        <f t="shared" si="13"/>
        <v>630.79999999999995</v>
      </c>
      <c r="BJ6" s="69">
        <f t="shared" ref="BJ6:BJ69" si="14">BB6</f>
        <v>44540.34375</v>
      </c>
      <c r="BK6" s="6">
        <f t="shared" ref="BK6:BP6" si="15">BK5</f>
        <v>619</v>
      </c>
      <c r="BL6" s="6">
        <f t="shared" si="15"/>
        <v>620</v>
      </c>
      <c r="BM6" s="68">
        <f t="shared" si="15"/>
        <v>619.20000000000005</v>
      </c>
      <c r="BN6" s="6">
        <f t="shared" si="15"/>
        <v>618.79999999999995</v>
      </c>
      <c r="BO6" s="6">
        <f t="shared" si="15"/>
        <v>620.20000000000005</v>
      </c>
      <c r="BP6" s="6">
        <f t="shared" si="15"/>
        <v>619.79999999999995</v>
      </c>
      <c r="BR6" s="69">
        <f t="shared" ref="BR6:BR69" si="16">BJ6</f>
        <v>44540.34375</v>
      </c>
      <c r="BS6" s="6">
        <f t="shared" ref="BS6:CA6" si="17">BS5</f>
        <v>611.79999999999995</v>
      </c>
      <c r="BT6" s="6">
        <f t="shared" si="17"/>
        <v>611</v>
      </c>
      <c r="BU6" s="6">
        <f t="shared" si="17"/>
        <v>610</v>
      </c>
      <c r="BV6" s="68">
        <f t="shared" si="17"/>
        <v>612</v>
      </c>
      <c r="BW6" s="6">
        <f t="shared" si="17"/>
        <v>611.59999999999991</v>
      </c>
      <c r="BX6" s="6">
        <f t="shared" si="17"/>
        <v>611.20000000000005</v>
      </c>
      <c r="BY6" s="6">
        <f t="shared" si="17"/>
        <v>610.79999999999995</v>
      </c>
      <c r="BZ6" s="6">
        <f t="shared" si="17"/>
        <v>610.20000000000005</v>
      </c>
      <c r="CA6" s="6">
        <f t="shared" si="17"/>
        <v>609.79999999999995</v>
      </c>
      <c r="CC6" s="61"/>
    </row>
    <row r="7" spans="1:84" x14ac:dyDescent="0.25">
      <c r="A7" s="69">
        <f>'LD2'!A10</f>
        <v>44540.354166666664</v>
      </c>
      <c r="B7" s="6">
        <f t="shared" ref="B7:B70" si="18">B6</f>
        <v>686.5</v>
      </c>
      <c r="C7" s="6">
        <f t="shared" ref="C7:C70" si="19">C6</f>
        <v>687.2</v>
      </c>
      <c r="D7" s="68">
        <f t="shared" ref="D7:D70" si="20">D6</f>
        <v>686.7</v>
      </c>
      <c r="E7" s="6">
        <f t="shared" ref="E7:E70" si="21">E6</f>
        <v>686.3</v>
      </c>
      <c r="F7" s="6">
        <f t="shared" ref="F7:F70" si="22">F6</f>
        <v>687.40000000000009</v>
      </c>
      <c r="G7" s="6">
        <f t="shared" ref="G7:G70" si="23">G6</f>
        <v>687</v>
      </c>
      <c r="I7" s="69">
        <f t="shared" si="2"/>
        <v>44540.354166666664</v>
      </c>
      <c r="J7" s="6">
        <f t="shared" ref="J7:J70" si="24">J6</f>
        <v>674</v>
      </c>
      <c r="K7" s="6">
        <f t="shared" ref="K7:K70" si="25">K6</f>
        <v>675</v>
      </c>
      <c r="L7" s="68">
        <f t="shared" ref="L7:L70" si="26">L6</f>
        <v>674.2</v>
      </c>
      <c r="M7" s="6">
        <f t="shared" ref="M7:M70" si="27">M6</f>
        <v>673.8</v>
      </c>
      <c r="N7" s="6">
        <f t="shared" ref="N7:N70" si="28">N6</f>
        <v>675.2</v>
      </c>
      <c r="O7" s="6">
        <f t="shared" ref="O7:O70" si="29">O6</f>
        <v>674.8</v>
      </c>
      <c r="Q7" s="69">
        <f t="shared" si="4"/>
        <v>44540.354166666664</v>
      </c>
      <c r="R7" s="6">
        <f t="shared" ref="R7:R70" si="30">R6</f>
        <v>666.5</v>
      </c>
      <c r="S7" s="6">
        <f t="shared" ref="S7:S70" si="31">S6</f>
        <v>667</v>
      </c>
      <c r="T7" s="68">
        <f t="shared" ref="T7:T70" si="32">T6</f>
        <v>666.7</v>
      </c>
      <c r="U7" s="6">
        <f t="shared" ref="U7:U70" si="33">U6</f>
        <v>666.3</v>
      </c>
      <c r="V7" s="6">
        <f t="shared" ref="V7:V70" si="34">V6</f>
        <v>667.2</v>
      </c>
      <c r="W7" s="6">
        <f t="shared" ref="W7:W70" si="35">W6</f>
        <v>666.8</v>
      </c>
      <c r="Y7" s="69">
        <f t="shared" si="6"/>
        <v>44540.354166666664</v>
      </c>
      <c r="Z7" s="6">
        <f t="shared" ref="Z7:Z9" si="36">Z6</f>
        <v>659.5</v>
      </c>
      <c r="AA7" s="6">
        <f t="shared" ref="AA7:AA9" si="37">AA6</f>
        <v>660</v>
      </c>
      <c r="AB7" s="68">
        <f t="shared" ref="AB7:AB9" si="38">AB6</f>
        <v>659.7</v>
      </c>
      <c r="AC7" s="6">
        <f t="shared" ref="AC7:AC9" si="39">AC6</f>
        <v>659.3</v>
      </c>
      <c r="AD7" s="6">
        <f t="shared" ref="AD7:AD9" si="40">AD6</f>
        <v>660.2</v>
      </c>
      <c r="AE7" s="6">
        <f t="shared" ref="AE7:AE9" si="41">AE6</f>
        <v>659.8</v>
      </c>
      <c r="AG7" s="69">
        <f t="shared" si="8"/>
        <v>44540.354166666664</v>
      </c>
      <c r="AH7" s="6">
        <f t="shared" ref="AH7:AH70" si="42">AH6</f>
        <v>650</v>
      </c>
      <c r="AI7" s="6">
        <f t="shared" ref="AI7:AI70" si="43">AI6</f>
        <v>651</v>
      </c>
      <c r="AJ7" s="68">
        <f t="shared" ref="AJ7:AJ70" si="44">AJ6</f>
        <v>650.20000000000005</v>
      </c>
      <c r="AK7" s="6">
        <f t="shared" ref="AK7:AK70" si="45">AK6</f>
        <v>649.79999999999995</v>
      </c>
      <c r="AL7" s="6">
        <f t="shared" ref="AL7:AL70" si="46">AL6</f>
        <v>651.20000000000005</v>
      </c>
      <c r="AM7" s="6">
        <f t="shared" ref="AM7:AM70" si="47">AM6</f>
        <v>650.79999999999995</v>
      </c>
      <c r="AO7" s="69">
        <f t="shared" si="10"/>
        <v>44540.354166666664</v>
      </c>
      <c r="AP7" s="6">
        <f t="shared" ref="AP7:AP70" si="48">AP6</f>
        <v>644.5</v>
      </c>
      <c r="AQ7" s="6">
        <f t="shared" ref="AQ7:AQ70" si="49">AQ6</f>
        <v>645.5</v>
      </c>
      <c r="AR7" s="68">
        <f t="shared" ref="AR7:AR70" si="50">AR6</f>
        <v>644.70000000000005</v>
      </c>
      <c r="AS7" s="6">
        <f t="shared" ref="AS7:AS70" si="51">AS6</f>
        <v>644.29999999999995</v>
      </c>
      <c r="AT7" s="6">
        <f t="shared" ref="AT7:AT70" si="52">AT6</f>
        <v>645.70000000000005</v>
      </c>
      <c r="AU7" s="6">
        <f t="shared" ref="AU7:AU70" si="53">AU6</f>
        <v>645.29999999999995</v>
      </c>
      <c r="AW7" s="69">
        <f t="shared" si="12"/>
        <v>44540.354166666664</v>
      </c>
      <c r="AX7" s="6">
        <f t="shared" ref="AX7:AX70" si="54">AX6</f>
        <v>639</v>
      </c>
      <c r="AY7" s="68">
        <f t="shared" ref="AY7:AY70" si="55">AY6</f>
        <v>639.20000000000005</v>
      </c>
      <c r="AZ7" s="6">
        <f t="shared" ref="AZ7:AZ70" si="56">AZ6</f>
        <v>638.79999999999995</v>
      </c>
      <c r="BB7" s="69">
        <f t="shared" si="0"/>
        <v>44540.354166666664</v>
      </c>
      <c r="BC7" s="6">
        <f t="shared" ref="BC7:BC70" si="57">BC6</f>
        <v>630</v>
      </c>
      <c r="BD7" s="6">
        <f t="shared" ref="BD7:BD70" si="58">BD6</f>
        <v>631</v>
      </c>
      <c r="BE7" s="68">
        <f t="shared" ref="BE7:BE70" si="59">BE6</f>
        <v>630.20000000000005</v>
      </c>
      <c r="BF7" s="6">
        <f t="shared" ref="BF7:BF70" si="60">BF6</f>
        <v>629.79999999999995</v>
      </c>
      <c r="BG7" s="6">
        <f t="shared" ref="BG7:BG70" si="61">BG6</f>
        <v>631.20000000000005</v>
      </c>
      <c r="BH7" s="6">
        <f t="shared" ref="BH7:BH70" si="62">BH6</f>
        <v>630.79999999999995</v>
      </c>
      <c r="BJ7" s="69">
        <f t="shared" si="14"/>
        <v>44540.354166666664</v>
      </c>
      <c r="BK7" s="6">
        <f t="shared" ref="BK7:BK70" si="63">BK6</f>
        <v>619</v>
      </c>
      <c r="BL7" s="6">
        <f t="shared" ref="BL7:BL70" si="64">BL6</f>
        <v>620</v>
      </c>
      <c r="BM7" s="68">
        <f t="shared" ref="BM7:BM70" si="65">BM6</f>
        <v>619.20000000000005</v>
      </c>
      <c r="BN7" s="6">
        <f t="shared" ref="BN7:BN70" si="66">BN6</f>
        <v>618.79999999999995</v>
      </c>
      <c r="BO7" s="6">
        <f t="shared" ref="BO7:BO70" si="67">BO6</f>
        <v>620.20000000000005</v>
      </c>
      <c r="BP7" s="6">
        <f t="shared" ref="BP7:BP70" si="68">BP6</f>
        <v>619.79999999999995</v>
      </c>
      <c r="BR7" s="69">
        <f t="shared" si="16"/>
        <v>44540.354166666664</v>
      </c>
      <c r="BS7">
        <f t="shared" ref="BS7:BS70" si="69">BS6</f>
        <v>611.79999999999995</v>
      </c>
      <c r="BT7">
        <f t="shared" ref="BT7:BT70" si="70">BT6</f>
        <v>611</v>
      </c>
      <c r="BU7">
        <f t="shared" ref="BU7:BU70" si="71">BU6</f>
        <v>610</v>
      </c>
      <c r="BV7" s="61">
        <f t="shared" ref="BV7:BV70" si="72">BV6</f>
        <v>612</v>
      </c>
      <c r="BW7">
        <f t="shared" ref="BW7:BW70" si="73">BW6</f>
        <v>611.59999999999991</v>
      </c>
      <c r="BX7">
        <f t="shared" ref="BX7:BX70" si="74">BX6</f>
        <v>611.20000000000005</v>
      </c>
      <c r="BY7">
        <f t="shared" ref="BY7:BY70" si="75">BY6</f>
        <v>610.79999999999995</v>
      </c>
      <c r="BZ7" s="6">
        <f t="shared" ref="BZ7:BZ70" si="76">BZ6</f>
        <v>610.20000000000005</v>
      </c>
      <c r="CA7" s="6">
        <f t="shared" ref="CA7:CA70" si="77">CA6</f>
        <v>609.79999999999995</v>
      </c>
      <c r="CC7" s="61"/>
    </row>
    <row r="8" spans="1:84" x14ac:dyDescent="0.25">
      <c r="A8" s="69">
        <f>'LD2'!A11</f>
        <v>44540.364583333336</v>
      </c>
      <c r="B8" s="6">
        <f t="shared" si="18"/>
        <v>686.5</v>
      </c>
      <c r="C8" s="6">
        <f t="shared" si="19"/>
        <v>687.2</v>
      </c>
      <c r="D8" s="68">
        <f t="shared" si="20"/>
        <v>686.7</v>
      </c>
      <c r="E8" s="6">
        <f t="shared" si="21"/>
        <v>686.3</v>
      </c>
      <c r="F8" s="6">
        <f t="shared" si="22"/>
        <v>687.40000000000009</v>
      </c>
      <c r="G8" s="6">
        <f t="shared" si="23"/>
        <v>687</v>
      </c>
      <c r="I8" s="69">
        <f t="shared" si="2"/>
        <v>44540.364583333336</v>
      </c>
      <c r="J8" s="6">
        <f t="shared" si="24"/>
        <v>674</v>
      </c>
      <c r="K8" s="6">
        <f t="shared" si="25"/>
        <v>675</v>
      </c>
      <c r="L8" s="68">
        <f t="shared" si="26"/>
        <v>674.2</v>
      </c>
      <c r="M8" s="6">
        <f t="shared" si="27"/>
        <v>673.8</v>
      </c>
      <c r="N8" s="6">
        <f t="shared" si="28"/>
        <v>675.2</v>
      </c>
      <c r="O8" s="6">
        <f t="shared" si="29"/>
        <v>674.8</v>
      </c>
      <c r="Q8" s="69">
        <f t="shared" si="4"/>
        <v>44540.364583333336</v>
      </c>
      <c r="R8" s="6">
        <f t="shared" si="30"/>
        <v>666.5</v>
      </c>
      <c r="S8" s="6">
        <f t="shared" si="31"/>
        <v>667</v>
      </c>
      <c r="T8" s="68">
        <f t="shared" si="32"/>
        <v>666.7</v>
      </c>
      <c r="U8" s="6">
        <f t="shared" si="33"/>
        <v>666.3</v>
      </c>
      <c r="V8" s="6">
        <f t="shared" si="34"/>
        <v>667.2</v>
      </c>
      <c r="W8" s="6">
        <f t="shared" si="35"/>
        <v>666.8</v>
      </c>
      <c r="Y8" s="69">
        <f t="shared" si="6"/>
        <v>44540.364583333336</v>
      </c>
      <c r="Z8" s="6">
        <f t="shared" si="36"/>
        <v>659.5</v>
      </c>
      <c r="AA8" s="6">
        <f t="shared" si="37"/>
        <v>660</v>
      </c>
      <c r="AB8" s="68">
        <f t="shared" si="38"/>
        <v>659.7</v>
      </c>
      <c r="AC8" s="6">
        <f t="shared" si="39"/>
        <v>659.3</v>
      </c>
      <c r="AD8" s="6">
        <f t="shared" si="40"/>
        <v>660.2</v>
      </c>
      <c r="AE8" s="6">
        <f t="shared" si="41"/>
        <v>659.8</v>
      </c>
      <c r="AG8" s="69">
        <f t="shared" si="8"/>
        <v>44540.364583333336</v>
      </c>
      <c r="AH8" s="6">
        <f t="shared" si="42"/>
        <v>650</v>
      </c>
      <c r="AI8" s="6">
        <f t="shared" si="43"/>
        <v>651</v>
      </c>
      <c r="AJ8" s="68">
        <f t="shared" si="44"/>
        <v>650.20000000000005</v>
      </c>
      <c r="AK8" s="6">
        <f t="shared" si="45"/>
        <v>649.79999999999995</v>
      </c>
      <c r="AL8" s="6">
        <f t="shared" si="46"/>
        <v>651.20000000000005</v>
      </c>
      <c r="AM8" s="6">
        <f t="shared" si="47"/>
        <v>650.79999999999995</v>
      </c>
      <c r="AO8" s="69">
        <f t="shared" si="10"/>
        <v>44540.364583333336</v>
      </c>
      <c r="AP8" s="6">
        <f t="shared" si="48"/>
        <v>644.5</v>
      </c>
      <c r="AQ8" s="6">
        <f t="shared" si="49"/>
        <v>645.5</v>
      </c>
      <c r="AR8" s="68">
        <f t="shared" si="50"/>
        <v>644.70000000000005</v>
      </c>
      <c r="AS8" s="6">
        <f t="shared" si="51"/>
        <v>644.29999999999995</v>
      </c>
      <c r="AT8" s="6">
        <f t="shared" si="52"/>
        <v>645.70000000000005</v>
      </c>
      <c r="AU8" s="6">
        <f t="shared" si="53"/>
        <v>645.29999999999995</v>
      </c>
      <c r="AW8" s="69">
        <f t="shared" si="12"/>
        <v>44540.364583333336</v>
      </c>
      <c r="AX8" s="6">
        <f t="shared" si="54"/>
        <v>639</v>
      </c>
      <c r="AY8" s="68">
        <f t="shared" si="55"/>
        <v>639.20000000000005</v>
      </c>
      <c r="AZ8" s="6">
        <f t="shared" si="56"/>
        <v>638.79999999999995</v>
      </c>
      <c r="BB8" s="69">
        <f t="shared" si="0"/>
        <v>44540.364583333336</v>
      </c>
      <c r="BC8" s="6">
        <f t="shared" si="57"/>
        <v>630</v>
      </c>
      <c r="BD8" s="6">
        <f t="shared" si="58"/>
        <v>631</v>
      </c>
      <c r="BE8" s="68">
        <f t="shared" si="59"/>
        <v>630.20000000000005</v>
      </c>
      <c r="BF8" s="6">
        <f t="shared" si="60"/>
        <v>629.79999999999995</v>
      </c>
      <c r="BG8" s="6">
        <f t="shared" si="61"/>
        <v>631.20000000000005</v>
      </c>
      <c r="BH8" s="6">
        <f t="shared" si="62"/>
        <v>630.79999999999995</v>
      </c>
      <c r="BJ8" s="69">
        <f t="shared" si="14"/>
        <v>44540.364583333336</v>
      </c>
      <c r="BK8" s="6">
        <f t="shared" si="63"/>
        <v>619</v>
      </c>
      <c r="BL8" s="6">
        <f t="shared" si="64"/>
        <v>620</v>
      </c>
      <c r="BM8" s="68">
        <f t="shared" si="65"/>
        <v>619.20000000000005</v>
      </c>
      <c r="BN8" s="6">
        <f t="shared" si="66"/>
        <v>618.79999999999995</v>
      </c>
      <c r="BO8" s="6">
        <f t="shared" si="67"/>
        <v>620.20000000000005</v>
      </c>
      <c r="BP8" s="6">
        <f t="shared" si="68"/>
        <v>619.79999999999995</v>
      </c>
      <c r="BR8" s="69">
        <f t="shared" si="16"/>
        <v>44540.364583333336</v>
      </c>
      <c r="BS8">
        <f t="shared" si="69"/>
        <v>611.79999999999995</v>
      </c>
      <c r="BT8">
        <f t="shared" si="70"/>
        <v>611</v>
      </c>
      <c r="BU8">
        <f t="shared" si="71"/>
        <v>610</v>
      </c>
      <c r="BV8" s="61">
        <f t="shared" si="72"/>
        <v>612</v>
      </c>
      <c r="BW8">
        <f t="shared" si="73"/>
        <v>611.59999999999991</v>
      </c>
      <c r="BX8">
        <f t="shared" si="74"/>
        <v>611.20000000000005</v>
      </c>
      <c r="BY8">
        <f t="shared" si="75"/>
        <v>610.79999999999995</v>
      </c>
      <c r="BZ8" s="6">
        <f t="shared" si="76"/>
        <v>610.20000000000005</v>
      </c>
      <c r="CA8" s="6">
        <f t="shared" si="77"/>
        <v>609.79999999999995</v>
      </c>
      <c r="CC8" s="61"/>
    </row>
    <row r="9" spans="1:84" x14ac:dyDescent="0.25">
      <c r="A9" s="69">
        <f>'LD2'!A12</f>
        <v>44540.375</v>
      </c>
      <c r="B9" s="6">
        <f t="shared" si="18"/>
        <v>686.5</v>
      </c>
      <c r="C9" s="6">
        <f t="shared" si="19"/>
        <v>687.2</v>
      </c>
      <c r="D9" s="68">
        <f t="shared" si="20"/>
        <v>686.7</v>
      </c>
      <c r="E9" s="6">
        <f t="shared" si="21"/>
        <v>686.3</v>
      </c>
      <c r="F9" s="6">
        <f t="shared" si="22"/>
        <v>687.40000000000009</v>
      </c>
      <c r="G9" s="6">
        <f t="shared" si="23"/>
        <v>687</v>
      </c>
      <c r="I9" s="69">
        <f t="shared" si="2"/>
        <v>44540.375</v>
      </c>
      <c r="J9" s="6">
        <f t="shared" si="24"/>
        <v>674</v>
      </c>
      <c r="K9" s="6">
        <f t="shared" si="25"/>
        <v>675</v>
      </c>
      <c r="L9" s="68">
        <f t="shared" si="26"/>
        <v>674.2</v>
      </c>
      <c r="M9" s="6">
        <f t="shared" si="27"/>
        <v>673.8</v>
      </c>
      <c r="N9" s="6">
        <f t="shared" si="28"/>
        <v>675.2</v>
      </c>
      <c r="O9" s="6">
        <f t="shared" si="29"/>
        <v>674.8</v>
      </c>
      <c r="Q9" s="69">
        <f t="shared" si="4"/>
        <v>44540.375</v>
      </c>
      <c r="R9" s="6">
        <f t="shared" si="30"/>
        <v>666.5</v>
      </c>
      <c r="S9" s="6">
        <f t="shared" si="31"/>
        <v>667</v>
      </c>
      <c r="T9" s="68">
        <f t="shared" si="32"/>
        <v>666.7</v>
      </c>
      <c r="U9" s="6">
        <f t="shared" si="33"/>
        <v>666.3</v>
      </c>
      <c r="V9" s="6">
        <f t="shared" si="34"/>
        <v>667.2</v>
      </c>
      <c r="W9" s="6">
        <f t="shared" si="35"/>
        <v>666.8</v>
      </c>
      <c r="Y9" s="69">
        <f t="shared" si="6"/>
        <v>44540.375</v>
      </c>
      <c r="Z9" s="6">
        <f t="shared" si="36"/>
        <v>659.5</v>
      </c>
      <c r="AA9" s="6">
        <f t="shared" si="37"/>
        <v>660</v>
      </c>
      <c r="AB9" s="68">
        <f t="shared" si="38"/>
        <v>659.7</v>
      </c>
      <c r="AC9" s="6">
        <f t="shared" si="39"/>
        <v>659.3</v>
      </c>
      <c r="AD9" s="6">
        <f t="shared" si="40"/>
        <v>660.2</v>
      </c>
      <c r="AE9" s="6">
        <f t="shared" si="41"/>
        <v>659.8</v>
      </c>
      <c r="AG9" s="69">
        <f t="shared" si="8"/>
        <v>44540.375</v>
      </c>
      <c r="AH9" s="6">
        <f t="shared" si="42"/>
        <v>650</v>
      </c>
      <c r="AI9" s="6">
        <f t="shared" si="43"/>
        <v>651</v>
      </c>
      <c r="AJ9" s="68">
        <f t="shared" si="44"/>
        <v>650.20000000000005</v>
      </c>
      <c r="AK9" s="6">
        <f t="shared" si="45"/>
        <v>649.79999999999995</v>
      </c>
      <c r="AL9" s="6">
        <f t="shared" si="46"/>
        <v>651.20000000000005</v>
      </c>
      <c r="AM9" s="6">
        <f t="shared" si="47"/>
        <v>650.79999999999995</v>
      </c>
      <c r="AO9" s="69">
        <f t="shared" si="10"/>
        <v>44540.375</v>
      </c>
      <c r="AP9" s="6">
        <f t="shared" si="48"/>
        <v>644.5</v>
      </c>
      <c r="AQ9" s="6">
        <f t="shared" si="49"/>
        <v>645.5</v>
      </c>
      <c r="AR9" s="68">
        <f t="shared" si="50"/>
        <v>644.70000000000005</v>
      </c>
      <c r="AS9" s="6">
        <f t="shared" si="51"/>
        <v>644.29999999999995</v>
      </c>
      <c r="AT9" s="6">
        <f t="shared" si="52"/>
        <v>645.70000000000005</v>
      </c>
      <c r="AU9" s="6">
        <f t="shared" si="53"/>
        <v>645.29999999999995</v>
      </c>
      <c r="AW9" s="69">
        <f t="shared" si="12"/>
        <v>44540.375</v>
      </c>
      <c r="AX9" s="6">
        <f t="shared" si="54"/>
        <v>639</v>
      </c>
      <c r="AY9" s="68">
        <f t="shared" si="55"/>
        <v>639.20000000000005</v>
      </c>
      <c r="AZ9" s="6">
        <f t="shared" si="56"/>
        <v>638.79999999999995</v>
      </c>
      <c r="BB9" s="69">
        <f t="shared" si="0"/>
        <v>44540.375</v>
      </c>
      <c r="BC9" s="6">
        <f t="shared" si="57"/>
        <v>630</v>
      </c>
      <c r="BD9" s="6">
        <f t="shared" si="58"/>
        <v>631</v>
      </c>
      <c r="BE9" s="68">
        <f t="shared" si="59"/>
        <v>630.20000000000005</v>
      </c>
      <c r="BF9" s="6">
        <f t="shared" si="60"/>
        <v>629.79999999999995</v>
      </c>
      <c r="BG9" s="6">
        <f t="shared" si="61"/>
        <v>631.20000000000005</v>
      </c>
      <c r="BH9" s="6">
        <f t="shared" si="62"/>
        <v>630.79999999999995</v>
      </c>
      <c r="BJ9" s="69">
        <f t="shared" si="14"/>
        <v>44540.375</v>
      </c>
      <c r="BK9" s="6">
        <f t="shared" si="63"/>
        <v>619</v>
      </c>
      <c r="BL9" s="6">
        <f t="shared" si="64"/>
        <v>620</v>
      </c>
      <c r="BM9" s="68">
        <f t="shared" si="65"/>
        <v>619.20000000000005</v>
      </c>
      <c r="BN9" s="6">
        <f t="shared" si="66"/>
        <v>618.79999999999995</v>
      </c>
      <c r="BO9" s="6">
        <f t="shared" si="67"/>
        <v>620.20000000000005</v>
      </c>
      <c r="BP9" s="6">
        <f t="shared" si="68"/>
        <v>619.79999999999995</v>
      </c>
      <c r="BR9" s="69">
        <f t="shared" si="16"/>
        <v>44540.375</v>
      </c>
      <c r="BS9">
        <f t="shared" si="69"/>
        <v>611.79999999999995</v>
      </c>
      <c r="BT9">
        <f t="shared" si="70"/>
        <v>611</v>
      </c>
      <c r="BU9">
        <f t="shared" si="71"/>
        <v>610</v>
      </c>
      <c r="BV9" s="61">
        <f t="shared" si="72"/>
        <v>612</v>
      </c>
      <c r="BW9">
        <f t="shared" si="73"/>
        <v>611.59999999999991</v>
      </c>
      <c r="BX9">
        <f t="shared" si="74"/>
        <v>611.20000000000005</v>
      </c>
      <c r="BY9">
        <f t="shared" si="75"/>
        <v>610.79999999999995</v>
      </c>
      <c r="BZ9" s="6">
        <f t="shared" si="76"/>
        <v>610.20000000000005</v>
      </c>
      <c r="CA9" s="6">
        <f t="shared" si="77"/>
        <v>609.79999999999995</v>
      </c>
      <c r="CC9" s="61"/>
    </row>
    <row r="10" spans="1:84" x14ac:dyDescent="0.25">
      <c r="A10" s="69">
        <f>'LD2'!A13</f>
        <v>44540.385416666664</v>
      </c>
      <c r="B10" s="6">
        <f t="shared" si="18"/>
        <v>686.5</v>
      </c>
      <c r="C10" s="6">
        <f t="shared" si="19"/>
        <v>687.2</v>
      </c>
      <c r="D10" s="68">
        <f t="shared" si="20"/>
        <v>686.7</v>
      </c>
      <c r="E10" s="6">
        <f t="shared" si="21"/>
        <v>686.3</v>
      </c>
      <c r="F10" s="6">
        <f t="shared" si="22"/>
        <v>687.40000000000009</v>
      </c>
      <c r="G10" s="6">
        <f t="shared" si="23"/>
        <v>687</v>
      </c>
      <c r="I10" s="69">
        <f t="shared" si="2"/>
        <v>44540.385416666664</v>
      </c>
      <c r="J10" s="6">
        <f t="shared" si="24"/>
        <v>674</v>
      </c>
      <c r="K10" s="6">
        <f t="shared" si="25"/>
        <v>675</v>
      </c>
      <c r="L10" s="68">
        <f t="shared" si="26"/>
        <v>674.2</v>
      </c>
      <c r="M10" s="6">
        <f t="shared" si="27"/>
        <v>673.8</v>
      </c>
      <c r="N10" s="6">
        <f t="shared" si="28"/>
        <v>675.2</v>
      </c>
      <c r="O10" s="6">
        <f t="shared" si="29"/>
        <v>674.8</v>
      </c>
      <c r="Q10" s="69">
        <f t="shared" si="4"/>
        <v>44540.385416666664</v>
      </c>
      <c r="R10" s="6">
        <f t="shared" si="30"/>
        <v>666.5</v>
      </c>
      <c r="S10" s="6">
        <f t="shared" si="31"/>
        <v>667</v>
      </c>
      <c r="T10" s="68">
        <f t="shared" si="32"/>
        <v>666.7</v>
      </c>
      <c r="U10" s="6">
        <f t="shared" si="33"/>
        <v>666.3</v>
      </c>
      <c r="V10" s="6">
        <f t="shared" si="34"/>
        <v>667.2</v>
      </c>
      <c r="W10" s="6">
        <f t="shared" si="35"/>
        <v>666.8</v>
      </c>
      <c r="Y10" s="69">
        <f t="shared" si="6"/>
        <v>44540.385416666664</v>
      </c>
      <c r="Z10" s="6">
        <f t="shared" ref="Z10:Z73" si="78">Z9</f>
        <v>659.5</v>
      </c>
      <c r="AA10" s="6">
        <f t="shared" ref="AA10:AA73" si="79">AA9</f>
        <v>660</v>
      </c>
      <c r="AB10" s="68">
        <f t="shared" ref="AB10:AB73" si="80">AB9</f>
        <v>659.7</v>
      </c>
      <c r="AC10" s="6">
        <f t="shared" ref="AC10:AC73" si="81">AC9</f>
        <v>659.3</v>
      </c>
      <c r="AD10" s="6">
        <f t="shared" ref="AD10:AD73" si="82">AD9</f>
        <v>660.2</v>
      </c>
      <c r="AE10" s="6">
        <f t="shared" ref="AE10:AE73" si="83">AE9</f>
        <v>659.8</v>
      </c>
      <c r="AG10" s="69">
        <f t="shared" si="8"/>
        <v>44540.385416666664</v>
      </c>
      <c r="AH10" s="6">
        <f t="shared" si="42"/>
        <v>650</v>
      </c>
      <c r="AI10" s="6">
        <f t="shared" si="43"/>
        <v>651</v>
      </c>
      <c r="AJ10" s="68">
        <f t="shared" si="44"/>
        <v>650.20000000000005</v>
      </c>
      <c r="AK10" s="6">
        <f t="shared" si="45"/>
        <v>649.79999999999995</v>
      </c>
      <c r="AL10" s="6">
        <f t="shared" si="46"/>
        <v>651.20000000000005</v>
      </c>
      <c r="AM10" s="6">
        <f t="shared" si="47"/>
        <v>650.79999999999995</v>
      </c>
      <c r="AO10" s="69">
        <f t="shared" si="10"/>
        <v>44540.385416666664</v>
      </c>
      <c r="AP10" s="6">
        <f t="shared" si="48"/>
        <v>644.5</v>
      </c>
      <c r="AQ10" s="6">
        <f t="shared" si="49"/>
        <v>645.5</v>
      </c>
      <c r="AR10" s="68">
        <f t="shared" si="50"/>
        <v>644.70000000000005</v>
      </c>
      <c r="AS10" s="6">
        <f t="shared" si="51"/>
        <v>644.29999999999995</v>
      </c>
      <c r="AT10" s="6">
        <f t="shared" si="52"/>
        <v>645.70000000000005</v>
      </c>
      <c r="AU10" s="6">
        <f t="shared" si="53"/>
        <v>645.29999999999995</v>
      </c>
      <c r="AW10" s="69">
        <f t="shared" si="12"/>
        <v>44540.385416666664</v>
      </c>
      <c r="AX10" s="6">
        <f t="shared" si="54"/>
        <v>639</v>
      </c>
      <c r="AY10" s="68">
        <f t="shared" si="55"/>
        <v>639.20000000000005</v>
      </c>
      <c r="AZ10" s="6">
        <f t="shared" si="56"/>
        <v>638.79999999999995</v>
      </c>
      <c r="BB10" s="69">
        <f t="shared" si="0"/>
        <v>44540.385416666664</v>
      </c>
      <c r="BC10" s="6">
        <f t="shared" si="57"/>
        <v>630</v>
      </c>
      <c r="BD10" s="6">
        <f t="shared" si="58"/>
        <v>631</v>
      </c>
      <c r="BE10" s="68">
        <f t="shared" si="59"/>
        <v>630.20000000000005</v>
      </c>
      <c r="BF10" s="6">
        <f t="shared" si="60"/>
        <v>629.79999999999995</v>
      </c>
      <c r="BG10" s="6">
        <f t="shared" si="61"/>
        <v>631.20000000000005</v>
      </c>
      <c r="BH10" s="6">
        <f t="shared" si="62"/>
        <v>630.79999999999995</v>
      </c>
      <c r="BJ10" s="69">
        <f t="shared" si="14"/>
        <v>44540.385416666664</v>
      </c>
      <c r="BK10" s="6">
        <f t="shared" si="63"/>
        <v>619</v>
      </c>
      <c r="BL10" s="6">
        <f t="shared" si="64"/>
        <v>620</v>
      </c>
      <c r="BM10" s="68">
        <f t="shared" si="65"/>
        <v>619.20000000000005</v>
      </c>
      <c r="BN10" s="6">
        <f t="shared" si="66"/>
        <v>618.79999999999995</v>
      </c>
      <c r="BO10" s="6">
        <f t="shared" si="67"/>
        <v>620.20000000000005</v>
      </c>
      <c r="BP10" s="6">
        <f t="shared" si="68"/>
        <v>619.79999999999995</v>
      </c>
      <c r="BR10" s="69">
        <f t="shared" si="16"/>
        <v>44540.385416666664</v>
      </c>
      <c r="BS10">
        <f t="shared" si="69"/>
        <v>611.79999999999995</v>
      </c>
      <c r="BT10">
        <f t="shared" si="70"/>
        <v>611</v>
      </c>
      <c r="BU10">
        <f t="shared" si="71"/>
        <v>610</v>
      </c>
      <c r="BV10" s="61">
        <f t="shared" si="72"/>
        <v>612</v>
      </c>
      <c r="BW10">
        <f t="shared" si="73"/>
        <v>611.59999999999991</v>
      </c>
      <c r="BX10">
        <f t="shared" si="74"/>
        <v>611.20000000000005</v>
      </c>
      <c r="BY10">
        <f t="shared" si="75"/>
        <v>610.79999999999995</v>
      </c>
      <c r="BZ10" s="6">
        <f t="shared" si="76"/>
        <v>610.20000000000005</v>
      </c>
      <c r="CA10" s="6">
        <f t="shared" si="77"/>
        <v>609.79999999999995</v>
      </c>
      <c r="CC10" s="61"/>
    </row>
    <row r="11" spans="1:84" x14ac:dyDescent="0.25">
      <c r="A11" s="69">
        <f>'LD2'!A14</f>
        <v>44540.395833333336</v>
      </c>
      <c r="B11" s="6">
        <f t="shared" si="18"/>
        <v>686.5</v>
      </c>
      <c r="C11" s="6">
        <f t="shared" si="19"/>
        <v>687.2</v>
      </c>
      <c r="D11" s="68">
        <f t="shared" si="20"/>
        <v>686.7</v>
      </c>
      <c r="E11" s="6">
        <f t="shared" si="21"/>
        <v>686.3</v>
      </c>
      <c r="F11" s="6">
        <f t="shared" si="22"/>
        <v>687.40000000000009</v>
      </c>
      <c r="G11" s="6">
        <f t="shared" si="23"/>
        <v>687</v>
      </c>
      <c r="I11" s="69">
        <f t="shared" si="2"/>
        <v>44540.395833333336</v>
      </c>
      <c r="J11" s="6">
        <f t="shared" si="24"/>
        <v>674</v>
      </c>
      <c r="K11" s="6">
        <f t="shared" si="25"/>
        <v>675</v>
      </c>
      <c r="L11" s="68">
        <f t="shared" si="26"/>
        <v>674.2</v>
      </c>
      <c r="M11" s="6">
        <f t="shared" si="27"/>
        <v>673.8</v>
      </c>
      <c r="N11" s="6">
        <f t="shared" si="28"/>
        <v>675.2</v>
      </c>
      <c r="O11" s="6">
        <f t="shared" si="29"/>
        <v>674.8</v>
      </c>
      <c r="Q11" s="69">
        <f t="shared" si="4"/>
        <v>44540.395833333336</v>
      </c>
      <c r="R11" s="6">
        <f t="shared" si="30"/>
        <v>666.5</v>
      </c>
      <c r="S11" s="6">
        <f t="shared" si="31"/>
        <v>667</v>
      </c>
      <c r="T11" s="68">
        <f t="shared" si="32"/>
        <v>666.7</v>
      </c>
      <c r="U11" s="6">
        <f t="shared" si="33"/>
        <v>666.3</v>
      </c>
      <c r="V11" s="6">
        <f t="shared" si="34"/>
        <v>667.2</v>
      </c>
      <c r="W11" s="6">
        <f t="shared" si="35"/>
        <v>666.8</v>
      </c>
      <c r="Y11" s="69">
        <f t="shared" si="6"/>
        <v>44540.395833333336</v>
      </c>
      <c r="Z11" s="6">
        <f t="shared" si="78"/>
        <v>659.5</v>
      </c>
      <c r="AA11" s="6">
        <f t="shared" si="79"/>
        <v>660</v>
      </c>
      <c r="AB11" s="68">
        <f t="shared" si="80"/>
        <v>659.7</v>
      </c>
      <c r="AC11" s="6">
        <f t="shared" si="81"/>
        <v>659.3</v>
      </c>
      <c r="AD11" s="6">
        <f t="shared" si="82"/>
        <v>660.2</v>
      </c>
      <c r="AE11" s="6">
        <f t="shared" si="83"/>
        <v>659.8</v>
      </c>
      <c r="AG11" s="69">
        <f t="shared" si="8"/>
        <v>44540.395833333336</v>
      </c>
      <c r="AH11" s="6">
        <f t="shared" si="42"/>
        <v>650</v>
      </c>
      <c r="AI11" s="6">
        <f t="shared" si="43"/>
        <v>651</v>
      </c>
      <c r="AJ11" s="68">
        <f t="shared" si="44"/>
        <v>650.20000000000005</v>
      </c>
      <c r="AK11" s="6">
        <f t="shared" si="45"/>
        <v>649.79999999999995</v>
      </c>
      <c r="AL11" s="6">
        <f t="shared" si="46"/>
        <v>651.20000000000005</v>
      </c>
      <c r="AM11" s="6">
        <f t="shared" si="47"/>
        <v>650.79999999999995</v>
      </c>
      <c r="AO11" s="69">
        <f t="shared" si="10"/>
        <v>44540.395833333336</v>
      </c>
      <c r="AP11" s="6">
        <f t="shared" si="48"/>
        <v>644.5</v>
      </c>
      <c r="AQ11" s="6">
        <f t="shared" si="49"/>
        <v>645.5</v>
      </c>
      <c r="AR11" s="68">
        <f t="shared" si="50"/>
        <v>644.70000000000005</v>
      </c>
      <c r="AS11" s="6">
        <f t="shared" si="51"/>
        <v>644.29999999999995</v>
      </c>
      <c r="AT11" s="6">
        <f t="shared" si="52"/>
        <v>645.70000000000005</v>
      </c>
      <c r="AU11" s="6">
        <f t="shared" si="53"/>
        <v>645.29999999999995</v>
      </c>
      <c r="AW11" s="69">
        <f t="shared" si="12"/>
        <v>44540.395833333336</v>
      </c>
      <c r="AX11" s="6">
        <f t="shared" si="54"/>
        <v>639</v>
      </c>
      <c r="AY11" s="68">
        <f t="shared" si="55"/>
        <v>639.20000000000005</v>
      </c>
      <c r="AZ11" s="6">
        <f t="shared" si="56"/>
        <v>638.79999999999995</v>
      </c>
      <c r="BB11" s="69">
        <f t="shared" si="0"/>
        <v>44540.395833333336</v>
      </c>
      <c r="BC11" s="6">
        <f t="shared" si="57"/>
        <v>630</v>
      </c>
      <c r="BD11" s="6">
        <f t="shared" si="58"/>
        <v>631</v>
      </c>
      <c r="BE11" s="68">
        <f t="shared" si="59"/>
        <v>630.20000000000005</v>
      </c>
      <c r="BF11" s="6">
        <f t="shared" si="60"/>
        <v>629.79999999999995</v>
      </c>
      <c r="BG11" s="6">
        <f t="shared" si="61"/>
        <v>631.20000000000005</v>
      </c>
      <c r="BH11" s="6">
        <f t="shared" si="62"/>
        <v>630.79999999999995</v>
      </c>
      <c r="BJ11" s="69">
        <f t="shared" si="14"/>
        <v>44540.395833333336</v>
      </c>
      <c r="BK11" s="6">
        <f t="shared" si="63"/>
        <v>619</v>
      </c>
      <c r="BL11" s="6">
        <f t="shared" si="64"/>
        <v>620</v>
      </c>
      <c r="BM11" s="68">
        <f t="shared" si="65"/>
        <v>619.20000000000005</v>
      </c>
      <c r="BN11" s="6">
        <f t="shared" si="66"/>
        <v>618.79999999999995</v>
      </c>
      <c r="BO11" s="6">
        <f t="shared" si="67"/>
        <v>620.20000000000005</v>
      </c>
      <c r="BP11" s="6">
        <f t="shared" si="68"/>
        <v>619.79999999999995</v>
      </c>
      <c r="BR11" s="69">
        <f t="shared" si="16"/>
        <v>44540.395833333336</v>
      </c>
      <c r="BS11">
        <f t="shared" si="69"/>
        <v>611.79999999999995</v>
      </c>
      <c r="BT11">
        <f t="shared" si="70"/>
        <v>611</v>
      </c>
      <c r="BU11">
        <f t="shared" si="71"/>
        <v>610</v>
      </c>
      <c r="BV11" s="61">
        <f t="shared" si="72"/>
        <v>612</v>
      </c>
      <c r="BW11">
        <f t="shared" si="73"/>
        <v>611.59999999999991</v>
      </c>
      <c r="BX11">
        <f t="shared" si="74"/>
        <v>611.20000000000005</v>
      </c>
      <c r="BY11">
        <f t="shared" si="75"/>
        <v>610.79999999999995</v>
      </c>
      <c r="BZ11" s="6">
        <f t="shared" si="76"/>
        <v>610.20000000000005</v>
      </c>
      <c r="CA11" s="6">
        <f t="shared" si="77"/>
        <v>609.79999999999995</v>
      </c>
      <c r="CC11" s="61"/>
    </row>
    <row r="12" spans="1:84" x14ac:dyDescent="0.25">
      <c r="A12" s="69">
        <f>'LD2'!A15</f>
        <v>44540.40625</v>
      </c>
      <c r="B12" s="6">
        <f t="shared" si="18"/>
        <v>686.5</v>
      </c>
      <c r="C12" s="6">
        <f t="shared" si="19"/>
        <v>687.2</v>
      </c>
      <c r="D12" s="68">
        <f t="shared" si="20"/>
        <v>686.7</v>
      </c>
      <c r="E12" s="6">
        <f t="shared" si="21"/>
        <v>686.3</v>
      </c>
      <c r="F12" s="6">
        <f t="shared" si="22"/>
        <v>687.40000000000009</v>
      </c>
      <c r="G12" s="6">
        <f t="shared" si="23"/>
        <v>687</v>
      </c>
      <c r="I12" s="69">
        <f t="shared" si="2"/>
        <v>44540.40625</v>
      </c>
      <c r="J12" s="6">
        <f t="shared" si="24"/>
        <v>674</v>
      </c>
      <c r="K12" s="6">
        <f t="shared" si="25"/>
        <v>675</v>
      </c>
      <c r="L12" s="68">
        <f t="shared" si="26"/>
        <v>674.2</v>
      </c>
      <c r="M12" s="6">
        <f t="shared" si="27"/>
        <v>673.8</v>
      </c>
      <c r="N12" s="6">
        <f t="shared" si="28"/>
        <v>675.2</v>
      </c>
      <c r="O12" s="6">
        <f t="shared" si="29"/>
        <v>674.8</v>
      </c>
      <c r="Q12" s="69">
        <f t="shared" si="4"/>
        <v>44540.40625</v>
      </c>
      <c r="R12" s="6">
        <f t="shared" si="30"/>
        <v>666.5</v>
      </c>
      <c r="S12" s="6">
        <f t="shared" si="31"/>
        <v>667</v>
      </c>
      <c r="T12" s="68">
        <f t="shared" si="32"/>
        <v>666.7</v>
      </c>
      <c r="U12" s="6">
        <f t="shared" si="33"/>
        <v>666.3</v>
      </c>
      <c r="V12" s="6">
        <f t="shared" si="34"/>
        <v>667.2</v>
      </c>
      <c r="W12" s="6">
        <f t="shared" si="35"/>
        <v>666.8</v>
      </c>
      <c r="Y12" s="69">
        <f t="shared" si="6"/>
        <v>44540.40625</v>
      </c>
      <c r="Z12" s="6">
        <f t="shared" si="78"/>
        <v>659.5</v>
      </c>
      <c r="AA12" s="6">
        <f t="shared" si="79"/>
        <v>660</v>
      </c>
      <c r="AB12" s="68">
        <f t="shared" si="80"/>
        <v>659.7</v>
      </c>
      <c r="AC12" s="6">
        <f t="shared" si="81"/>
        <v>659.3</v>
      </c>
      <c r="AD12" s="6">
        <f t="shared" si="82"/>
        <v>660.2</v>
      </c>
      <c r="AE12" s="6">
        <f t="shared" si="83"/>
        <v>659.8</v>
      </c>
      <c r="AG12" s="69">
        <f t="shared" si="8"/>
        <v>44540.40625</v>
      </c>
      <c r="AH12" s="6">
        <f t="shared" si="42"/>
        <v>650</v>
      </c>
      <c r="AI12" s="6">
        <f t="shared" si="43"/>
        <v>651</v>
      </c>
      <c r="AJ12" s="68">
        <f t="shared" si="44"/>
        <v>650.20000000000005</v>
      </c>
      <c r="AK12" s="6">
        <f t="shared" si="45"/>
        <v>649.79999999999995</v>
      </c>
      <c r="AL12" s="6">
        <f t="shared" si="46"/>
        <v>651.20000000000005</v>
      </c>
      <c r="AM12" s="6">
        <f t="shared" si="47"/>
        <v>650.79999999999995</v>
      </c>
      <c r="AO12" s="69">
        <f t="shared" si="10"/>
        <v>44540.40625</v>
      </c>
      <c r="AP12" s="6">
        <f t="shared" si="48"/>
        <v>644.5</v>
      </c>
      <c r="AQ12" s="6">
        <f t="shared" si="49"/>
        <v>645.5</v>
      </c>
      <c r="AR12" s="68">
        <f t="shared" si="50"/>
        <v>644.70000000000005</v>
      </c>
      <c r="AS12" s="6">
        <f t="shared" si="51"/>
        <v>644.29999999999995</v>
      </c>
      <c r="AT12" s="6">
        <f t="shared" si="52"/>
        <v>645.70000000000005</v>
      </c>
      <c r="AU12" s="6">
        <f t="shared" si="53"/>
        <v>645.29999999999995</v>
      </c>
      <c r="AW12" s="69">
        <f t="shared" si="12"/>
        <v>44540.40625</v>
      </c>
      <c r="AX12" s="6">
        <f t="shared" si="54"/>
        <v>639</v>
      </c>
      <c r="AY12" s="68">
        <f t="shared" si="55"/>
        <v>639.20000000000005</v>
      </c>
      <c r="AZ12" s="6">
        <f t="shared" si="56"/>
        <v>638.79999999999995</v>
      </c>
      <c r="BB12" s="69">
        <f t="shared" si="0"/>
        <v>44540.40625</v>
      </c>
      <c r="BC12" s="6">
        <f t="shared" si="57"/>
        <v>630</v>
      </c>
      <c r="BD12" s="6">
        <f t="shared" si="58"/>
        <v>631</v>
      </c>
      <c r="BE12" s="68">
        <f t="shared" si="59"/>
        <v>630.20000000000005</v>
      </c>
      <c r="BF12" s="6">
        <f t="shared" si="60"/>
        <v>629.79999999999995</v>
      </c>
      <c r="BG12" s="6">
        <f t="shared" si="61"/>
        <v>631.20000000000005</v>
      </c>
      <c r="BH12" s="6">
        <f t="shared" si="62"/>
        <v>630.79999999999995</v>
      </c>
      <c r="BJ12" s="69">
        <f t="shared" si="14"/>
        <v>44540.40625</v>
      </c>
      <c r="BK12" s="6">
        <f t="shared" si="63"/>
        <v>619</v>
      </c>
      <c r="BL12" s="6">
        <f t="shared" si="64"/>
        <v>620</v>
      </c>
      <c r="BM12" s="68">
        <f t="shared" si="65"/>
        <v>619.20000000000005</v>
      </c>
      <c r="BN12" s="6">
        <f t="shared" si="66"/>
        <v>618.79999999999995</v>
      </c>
      <c r="BO12" s="6">
        <f t="shared" si="67"/>
        <v>620.20000000000005</v>
      </c>
      <c r="BP12" s="6">
        <f t="shared" si="68"/>
        <v>619.79999999999995</v>
      </c>
      <c r="BR12" s="69">
        <f t="shared" si="16"/>
        <v>44540.40625</v>
      </c>
      <c r="BS12">
        <f t="shared" si="69"/>
        <v>611.79999999999995</v>
      </c>
      <c r="BT12">
        <f t="shared" si="70"/>
        <v>611</v>
      </c>
      <c r="BU12">
        <f t="shared" si="71"/>
        <v>610</v>
      </c>
      <c r="BV12" s="61">
        <f t="shared" si="72"/>
        <v>612</v>
      </c>
      <c r="BW12">
        <f t="shared" si="73"/>
        <v>611.59999999999991</v>
      </c>
      <c r="BX12">
        <f t="shared" si="74"/>
        <v>611.20000000000005</v>
      </c>
      <c r="BY12">
        <f t="shared" si="75"/>
        <v>610.79999999999995</v>
      </c>
      <c r="BZ12" s="6">
        <f t="shared" si="76"/>
        <v>610.20000000000005</v>
      </c>
      <c r="CA12" s="6">
        <f t="shared" si="77"/>
        <v>609.79999999999995</v>
      </c>
      <c r="CC12" s="61"/>
    </row>
    <row r="13" spans="1:84" x14ac:dyDescent="0.25">
      <c r="A13" s="69">
        <f>'LD2'!A16</f>
        <v>44540.416666666664</v>
      </c>
      <c r="B13" s="6">
        <f t="shared" si="18"/>
        <v>686.5</v>
      </c>
      <c r="C13" s="6">
        <f t="shared" si="19"/>
        <v>687.2</v>
      </c>
      <c r="D13" s="68">
        <f t="shared" si="20"/>
        <v>686.7</v>
      </c>
      <c r="E13" s="6">
        <f t="shared" si="21"/>
        <v>686.3</v>
      </c>
      <c r="F13" s="6">
        <f t="shared" si="22"/>
        <v>687.40000000000009</v>
      </c>
      <c r="G13" s="6">
        <f t="shared" si="23"/>
        <v>687</v>
      </c>
      <c r="I13" s="69">
        <f t="shared" si="2"/>
        <v>44540.416666666664</v>
      </c>
      <c r="J13" s="6">
        <f t="shared" si="24"/>
        <v>674</v>
      </c>
      <c r="K13" s="6">
        <f t="shared" si="25"/>
        <v>675</v>
      </c>
      <c r="L13" s="68">
        <f t="shared" si="26"/>
        <v>674.2</v>
      </c>
      <c r="M13" s="6">
        <f t="shared" si="27"/>
        <v>673.8</v>
      </c>
      <c r="N13" s="6">
        <f t="shared" si="28"/>
        <v>675.2</v>
      </c>
      <c r="O13" s="6">
        <f t="shared" si="29"/>
        <v>674.8</v>
      </c>
      <c r="Q13" s="69">
        <f t="shared" si="4"/>
        <v>44540.416666666664</v>
      </c>
      <c r="R13" s="6">
        <f t="shared" si="30"/>
        <v>666.5</v>
      </c>
      <c r="S13" s="6">
        <f t="shared" si="31"/>
        <v>667</v>
      </c>
      <c r="T13" s="68">
        <f t="shared" si="32"/>
        <v>666.7</v>
      </c>
      <c r="U13" s="6">
        <f t="shared" si="33"/>
        <v>666.3</v>
      </c>
      <c r="V13" s="6">
        <f t="shared" si="34"/>
        <v>667.2</v>
      </c>
      <c r="W13" s="6">
        <f t="shared" si="35"/>
        <v>666.8</v>
      </c>
      <c r="Y13" s="69">
        <f t="shared" si="6"/>
        <v>44540.416666666664</v>
      </c>
      <c r="Z13" s="6">
        <f t="shared" si="78"/>
        <v>659.5</v>
      </c>
      <c r="AA13" s="6">
        <f t="shared" si="79"/>
        <v>660</v>
      </c>
      <c r="AB13" s="68">
        <f t="shared" si="80"/>
        <v>659.7</v>
      </c>
      <c r="AC13" s="6">
        <f t="shared" si="81"/>
        <v>659.3</v>
      </c>
      <c r="AD13" s="6">
        <f t="shared" si="82"/>
        <v>660.2</v>
      </c>
      <c r="AE13" s="6">
        <f t="shared" si="83"/>
        <v>659.8</v>
      </c>
      <c r="AG13" s="69">
        <f t="shared" si="8"/>
        <v>44540.416666666664</v>
      </c>
      <c r="AH13" s="6">
        <f t="shared" si="42"/>
        <v>650</v>
      </c>
      <c r="AI13" s="6">
        <f t="shared" si="43"/>
        <v>651</v>
      </c>
      <c r="AJ13" s="68">
        <f t="shared" si="44"/>
        <v>650.20000000000005</v>
      </c>
      <c r="AK13" s="6">
        <f t="shared" si="45"/>
        <v>649.79999999999995</v>
      </c>
      <c r="AL13" s="6">
        <f t="shared" si="46"/>
        <v>651.20000000000005</v>
      </c>
      <c r="AM13" s="6">
        <f t="shared" si="47"/>
        <v>650.79999999999995</v>
      </c>
      <c r="AO13" s="69">
        <f t="shared" si="10"/>
        <v>44540.416666666664</v>
      </c>
      <c r="AP13" s="6">
        <f t="shared" si="48"/>
        <v>644.5</v>
      </c>
      <c r="AQ13" s="6">
        <f t="shared" si="49"/>
        <v>645.5</v>
      </c>
      <c r="AR13" s="68">
        <f t="shared" si="50"/>
        <v>644.70000000000005</v>
      </c>
      <c r="AS13" s="6">
        <f t="shared" si="51"/>
        <v>644.29999999999995</v>
      </c>
      <c r="AT13" s="6">
        <f t="shared" si="52"/>
        <v>645.70000000000005</v>
      </c>
      <c r="AU13" s="6">
        <f t="shared" si="53"/>
        <v>645.29999999999995</v>
      </c>
      <c r="AW13" s="69">
        <f t="shared" si="12"/>
        <v>44540.416666666664</v>
      </c>
      <c r="AX13" s="6">
        <f t="shared" si="54"/>
        <v>639</v>
      </c>
      <c r="AY13" s="68">
        <f t="shared" si="55"/>
        <v>639.20000000000005</v>
      </c>
      <c r="AZ13" s="6">
        <f t="shared" si="56"/>
        <v>638.79999999999995</v>
      </c>
      <c r="BB13" s="69">
        <f t="shared" si="0"/>
        <v>44540.416666666664</v>
      </c>
      <c r="BC13" s="6">
        <f t="shared" si="57"/>
        <v>630</v>
      </c>
      <c r="BD13" s="6">
        <f t="shared" si="58"/>
        <v>631</v>
      </c>
      <c r="BE13" s="68">
        <f t="shared" si="59"/>
        <v>630.20000000000005</v>
      </c>
      <c r="BF13" s="6">
        <f t="shared" si="60"/>
        <v>629.79999999999995</v>
      </c>
      <c r="BG13" s="6">
        <f t="shared" si="61"/>
        <v>631.20000000000005</v>
      </c>
      <c r="BH13" s="6">
        <f t="shared" si="62"/>
        <v>630.79999999999995</v>
      </c>
      <c r="BJ13" s="69">
        <f t="shared" si="14"/>
        <v>44540.416666666664</v>
      </c>
      <c r="BK13" s="6">
        <f t="shared" si="63"/>
        <v>619</v>
      </c>
      <c r="BL13" s="6">
        <f t="shared" si="64"/>
        <v>620</v>
      </c>
      <c r="BM13" s="68">
        <f t="shared" si="65"/>
        <v>619.20000000000005</v>
      </c>
      <c r="BN13" s="6">
        <f t="shared" si="66"/>
        <v>618.79999999999995</v>
      </c>
      <c r="BO13" s="6">
        <f t="shared" si="67"/>
        <v>620.20000000000005</v>
      </c>
      <c r="BP13" s="6">
        <f t="shared" si="68"/>
        <v>619.79999999999995</v>
      </c>
      <c r="BR13" s="69">
        <f t="shared" si="16"/>
        <v>44540.416666666664</v>
      </c>
      <c r="BS13">
        <f t="shared" si="69"/>
        <v>611.79999999999995</v>
      </c>
      <c r="BT13">
        <f t="shared" si="70"/>
        <v>611</v>
      </c>
      <c r="BU13">
        <f t="shared" si="71"/>
        <v>610</v>
      </c>
      <c r="BV13" s="61">
        <f t="shared" si="72"/>
        <v>612</v>
      </c>
      <c r="BW13">
        <f t="shared" si="73"/>
        <v>611.59999999999991</v>
      </c>
      <c r="BX13">
        <f t="shared" si="74"/>
        <v>611.20000000000005</v>
      </c>
      <c r="BY13">
        <f t="shared" si="75"/>
        <v>610.79999999999995</v>
      </c>
      <c r="BZ13" s="6">
        <f t="shared" si="76"/>
        <v>610.20000000000005</v>
      </c>
      <c r="CA13" s="6">
        <f t="shared" si="77"/>
        <v>609.79999999999995</v>
      </c>
      <c r="CC13" s="61"/>
    </row>
    <row r="14" spans="1:84" x14ac:dyDescent="0.25">
      <c r="A14" s="69">
        <f>'LD2'!A17</f>
        <v>44540.427083333336</v>
      </c>
      <c r="B14" s="6">
        <f t="shared" si="18"/>
        <v>686.5</v>
      </c>
      <c r="C14" s="6">
        <f t="shared" si="19"/>
        <v>687.2</v>
      </c>
      <c r="D14" s="68">
        <f t="shared" si="20"/>
        <v>686.7</v>
      </c>
      <c r="E14" s="6">
        <f t="shared" si="21"/>
        <v>686.3</v>
      </c>
      <c r="F14" s="6">
        <f t="shared" si="22"/>
        <v>687.40000000000009</v>
      </c>
      <c r="G14" s="6">
        <f t="shared" si="23"/>
        <v>687</v>
      </c>
      <c r="I14" s="69">
        <f t="shared" si="2"/>
        <v>44540.427083333336</v>
      </c>
      <c r="J14" s="6">
        <f t="shared" si="24"/>
        <v>674</v>
      </c>
      <c r="K14" s="6">
        <f t="shared" si="25"/>
        <v>675</v>
      </c>
      <c r="L14" s="68">
        <f t="shared" si="26"/>
        <v>674.2</v>
      </c>
      <c r="M14" s="6">
        <f t="shared" si="27"/>
        <v>673.8</v>
      </c>
      <c r="N14" s="6">
        <f t="shared" si="28"/>
        <v>675.2</v>
      </c>
      <c r="O14" s="6">
        <f t="shared" si="29"/>
        <v>674.8</v>
      </c>
      <c r="Q14" s="69">
        <f t="shared" si="4"/>
        <v>44540.427083333336</v>
      </c>
      <c r="R14" s="6">
        <f t="shared" si="30"/>
        <v>666.5</v>
      </c>
      <c r="S14" s="6">
        <f t="shared" si="31"/>
        <v>667</v>
      </c>
      <c r="T14" s="68">
        <f t="shared" si="32"/>
        <v>666.7</v>
      </c>
      <c r="U14" s="6">
        <f t="shared" si="33"/>
        <v>666.3</v>
      </c>
      <c r="V14" s="6">
        <f t="shared" si="34"/>
        <v>667.2</v>
      </c>
      <c r="W14" s="6">
        <f t="shared" si="35"/>
        <v>666.8</v>
      </c>
      <c r="Y14" s="69">
        <f t="shared" si="6"/>
        <v>44540.427083333336</v>
      </c>
      <c r="Z14" s="6">
        <f t="shared" si="78"/>
        <v>659.5</v>
      </c>
      <c r="AA14" s="6">
        <f t="shared" si="79"/>
        <v>660</v>
      </c>
      <c r="AB14" s="68">
        <f t="shared" si="80"/>
        <v>659.7</v>
      </c>
      <c r="AC14" s="6">
        <f t="shared" si="81"/>
        <v>659.3</v>
      </c>
      <c r="AD14" s="6">
        <f t="shared" si="82"/>
        <v>660.2</v>
      </c>
      <c r="AE14" s="6">
        <f t="shared" si="83"/>
        <v>659.8</v>
      </c>
      <c r="AG14" s="69">
        <f t="shared" si="8"/>
        <v>44540.427083333336</v>
      </c>
      <c r="AH14" s="6">
        <f t="shared" si="42"/>
        <v>650</v>
      </c>
      <c r="AI14" s="6">
        <f t="shared" si="43"/>
        <v>651</v>
      </c>
      <c r="AJ14" s="68">
        <f t="shared" si="44"/>
        <v>650.20000000000005</v>
      </c>
      <c r="AK14" s="6">
        <f t="shared" si="45"/>
        <v>649.79999999999995</v>
      </c>
      <c r="AL14" s="6">
        <f t="shared" si="46"/>
        <v>651.20000000000005</v>
      </c>
      <c r="AM14" s="6">
        <f t="shared" si="47"/>
        <v>650.79999999999995</v>
      </c>
      <c r="AO14" s="69">
        <f t="shared" si="10"/>
        <v>44540.427083333336</v>
      </c>
      <c r="AP14" s="6">
        <f t="shared" si="48"/>
        <v>644.5</v>
      </c>
      <c r="AQ14" s="6">
        <f t="shared" si="49"/>
        <v>645.5</v>
      </c>
      <c r="AR14" s="68">
        <f t="shared" si="50"/>
        <v>644.70000000000005</v>
      </c>
      <c r="AS14" s="6">
        <f t="shared" si="51"/>
        <v>644.29999999999995</v>
      </c>
      <c r="AT14" s="6">
        <f t="shared" si="52"/>
        <v>645.70000000000005</v>
      </c>
      <c r="AU14" s="6">
        <f t="shared" si="53"/>
        <v>645.29999999999995</v>
      </c>
      <c r="AW14" s="69">
        <f t="shared" si="12"/>
        <v>44540.427083333336</v>
      </c>
      <c r="AX14" s="6">
        <f t="shared" si="54"/>
        <v>639</v>
      </c>
      <c r="AY14" s="68">
        <f t="shared" si="55"/>
        <v>639.20000000000005</v>
      </c>
      <c r="AZ14" s="6">
        <f t="shared" si="56"/>
        <v>638.79999999999995</v>
      </c>
      <c r="BB14" s="69">
        <f t="shared" si="0"/>
        <v>44540.427083333336</v>
      </c>
      <c r="BC14" s="6">
        <f t="shared" si="57"/>
        <v>630</v>
      </c>
      <c r="BD14" s="6">
        <f t="shared" si="58"/>
        <v>631</v>
      </c>
      <c r="BE14" s="68">
        <f t="shared" si="59"/>
        <v>630.20000000000005</v>
      </c>
      <c r="BF14" s="6">
        <f t="shared" si="60"/>
        <v>629.79999999999995</v>
      </c>
      <c r="BG14" s="6">
        <f t="shared" si="61"/>
        <v>631.20000000000005</v>
      </c>
      <c r="BH14" s="6">
        <f t="shared" si="62"/>
        <v>630.79999999999995</v>
      </c>
      <c r="BJ14" s="69">
        <f t="shared" si="14"/>
        <v>44540.427083333336</v>
      </c>
      <c r="BK14" s="6">
        <f t="shared" si="63"/>
        <v>619</v>
      </c>
      <c r="BL14" s="6">
        <f t="shared" si="64"/>
        <v>620</v>
      </c>
      <c r="BM14" s="68">
        <f t="shared" si="65"/>
        <v>619.20000000000005</v>
      </c>
      <c r="BN14" s="6">
        <f t="shared" si="66"/>
        <v>618.79999999999995</v>
      </c>
      <c r="BO14" s="6">
        <f t="shared" si="67"/>
        <v>620.20000000000005</v>
      </c>
      <c r="BP14" s="6">
        <f t="shared" si="68"/>
        <v>619.79999999999995</v>
      </c>
      <c r="BR14" s="69">
        <f t="shared" si="16"/>
        <v>44540.427083333336</v>
      </c>
      <c r="BS14">
        <f t="shared" si="69"/>
        <v>611.79999999999995</v>
      </c>
      <c r="BT14">
        <f t="shared" si="70"/>
        <v>611</v>
      </c>
      <c r="BU14">
        <f t="shared" si="71"/>
        <v>610</v>
      </c>
      <c r="BV14" s="61">
        <f t="shared" si="72"/>
        <v>612</v>
      </c>
      <c r="BW14">
        <f t="shared" si="73"/>
        <v>611.59999999999991</v>
      </c>
      <c r="BX14">
        <f t="shared" si="74"/>
        <v>611.20000000000005</v>
      </c>
      <c r="BY14">
        <f t="shared" si="75"/>
        <v>610.79999999999995</v>
      </c>
      <c r="BZ14" s="6">
        <f t="shared" si="76"/>
        <v>610.20000000000005</v>
      </c>
      <c r="CA14" s="6">
        <f t="shared" si="77"/>
        <v>609.79999999999995</v>
      </c>
      <c r="CC14" s="61"/>
    </row>
    <row r="15" spans="1:84" x14ac:dyDescent="0.25">
      <c r="A15" s="69">
        <f>'LD2'!A18</f>
        <v>44540.4375</v>
      </c>
      <c r="B15" s="6">
        <f t="shared" si="18"/>
        <v>686.5</v>
      </c>
      <c r="C15" s="6">
        <f t="shared" si="19"/>
        <v>687.2</v>
      </c>
      <c r="D15" s="68">
        <f t="shared" si="20"/>
        <v>686.7</v>
      </c>
      <c r="E15" s="6">
        <f t="shared" si="21"/>
        <v>686.3</v>
      </c>
      <c r="F15" s="6">
        <f t="shared" si="22"/>
        <v>687.40000000000009</v>
      </c>
      <c r="G15" s="6">
        <f t="shared" si="23"/>
        <v>687</v>
      </c>
      <c r="I15" s="69">
        <f t="shared" si="2"/>
        <v>44540.4375</v>
      </c>
      <c r="J15" s="6">
        <f t="shared" si="24"/>
        <v>674</v>
      </c>
      <c r="K15" s="6">
        <f t="shared" si="25"/>
        <v>675</v>
      </c>
      <c r="L15" s="68">
        <f t="shared" si="26"/>
        <v>674.2</v>
      </c>
      <c r="M15" s="6">
        <f t="shared" si="27"/>
        <v>673.8</v>
      </c>
      <c r="N15" s="6">
        <f t="shared" si="28"/>
        <v>675.2</v>
      </c>
      <c r="O15" s="6">
        <f t="shared" si="29"/>
        <v>674.8</v>
      </c>
      <c r="Q15" s="69">
        <f t="shared" si="4"/>
        <v>44540.4375</v>
      </c>
      <c r="R15" s="6">
        <f t="shared" si="30"/>
        <v>666.5</v>
      </c>
      <c r="S15" s="6">
        <f t="shared" si="31"/>
        <v>667</v>
      </c>
      <c r="T15" s="68">
        <f t="shared" si="32"/>
        <v>666.7</v>
      </c>
      <c r="U15" s="6">
        <f t="shared" si="33"/>
        <v>666.3</v>
      </c>
      <c r="V15" s="6">
        <f t="shared" si="34"/>
        <v>667.2</v>
      </c>
      <c r="W15" s="6">
        <f t="shared" si="35"/>
        <v>666.8</v>
      </c>
      <c r="Y15" s="69">
        <f t="shared" si="6"/>
        <v>44540.4375</v>
      </c>
      <c r="Z15" s="6">
        <f t="shared" si="78"/>
        <v>659.5</v>
      </c>
      <c r="AA15" s="6">
        <f t="shared" si="79"/>
        <v>660</v>
      </c>
      <c r="AB15" s="68">
        <f t="shared" si="80"/>
        <v>659.7</v>
      </c>
      <c r="AC15" s="6">
        <f t="shared" si="81"/>
        <v>659.3</v>
      </c>
      <c r="AD15" s="6">
        <f t="shared" si="82"/>
        <v>660.2</v>
      </c>
      <c r="AE15" s="6">
        <f t="shared" si="83"/>
        <v>659.8</v>
      </c>
      <c r="AG15" s="69">
        <f t="shared" si="8"/>
        <v>44540.4375</v>
      </c>
      <c r="AH15" s="6">
        <f t="shared" si="42"/>
        <v>650</v>
      </c>
      <c r="AI15" s="6">
        <f t="shared" si="43"/>
        <v>651</v>
      </c>
      <c r="AJ15" s="68">
        <f t="shared" si="44"/>
        <v>650.20000000000005</v>
      </c>
      <c r="AK15" s="6">
        <f t="shared" si="45"/>
        <v>649.79999999999995</v>
      </c>
      <c r="AL15" s="6">
        <f t="shared" si="46"/>
        <v>651.20000000000005</v>
      </c>
      <c r="AM15" s="6">
        <f t="shared" si="47"/>
        <v>650.79999999999995</v>
      </c>
      <c r="AO15" s="69">
        <f t="shared" si="10"/>
        <v>44540.4375</v>
      </c>
      <c r="AP15" s="6">
        <f t="shared" si="48"/>
        <v>644.5</v>
      </c>
      <c r="AQ15" s="6">
        <f t="shared" si="49"/>
        <v>645.5</v>
      </c>
      <c r="AR15" s="68">
        <f t="shared" si="50"/>
        <v>644.70000000000005</v>
      </c>
      <c r="AS15" s="6">
        <f t="shared" si="51"/>
        <v>644.29999999999995</v>
      </c>
      <c r="AT15" s="6">
        <f t="shared" si="52"/>
        <v>645.70000000000005</v>
      </c>
      <c r="AU15" s="6">
        <f t="shared" si="53"/>
        <v>645.29999999999995</v>
      </c>
      <c r="AW15" s="69">
        <f t="shared" si="12"/>
        <v>44540.4375</v>
      </c>
      <c r="AX15" s="6">
        <f t="shared" si="54"/>
        <v>639</v>
      </c>
      <c r="AY15" s="68">
        <f t="shared" si="55"/>
        <v>639.20000000000005</v>
      </c>
      <c r="AZ15" s="6">
        <f t="shared" si="56"/>
        <v>638.79999999999995</v>
      </c>
      <c r="BB15" s="69">
        <f t="shared" si="0"/>
        <v>44540.4375</v>
      </c>
      <c r="BC15" s="6">
        <f t="shared" si="57"/>
        <v>630</v>
      </c>
      <c r="BD15" s="6">
        <f t="shared" si="58"/>
        <v>631</v>
      </c>
      <c r="BE15" s="68">
        <f t="shared" si="59"/>
        <v>630.20000000000005</v>
      </c>
      <c r="BF15" s="6">
        <f t="shared" si="60"/>
        <v>629.79999999999995</v>
      </c>
      <c r="BG15" s="6">
        <f t="shared" si="61"/>
        <v>631.20000000000005</v>
      </c>
      <c r="BH15" s="6">
        <f t="shared" si="62"/>
        <v>630.79999999999995</v>
      </c>
      <c r="BJ15" s="69">
        <f t="shared" si="14"/>
        <v>44540.4375</v>
      </c>
      <c r="BK15" s="6">
        <f t="shared" si="63"/>
        <v>619</v>
      </c>
      <c r="BL15" s="6">
        <f t="shared" si="64"/>
        <v>620</v>
      </c>
      <c r="BM15" s="68">
        <f t="shared" si="65"/>
        <v>619.20000000000005</v>
      </c>
      <c r="BN15" s="6">
        <f t="shared" si="66"/>
        <v>618.79999999999995</v>
      </c>
      <c r="BO15" s="6">
        <f t="shared" si="67"/>
        <v>620.20000000000005</v>
      </c>
      <c r="BP15" s="6">
        <f t="shared" si="68"/>
        <v>619.79999999999995</v>
      </c>
      <c r="BR15" s="69">
        <f t="shared" si="16"/>
        <v>44540.4375</v>
      </c>
      <c r="BS15">
        <f t="shared" si="69"/>
        <v>611.79999999999995</v>
      </c>
      <c r="BT15">
        <f t="shared" si="70"/>
        <v>611</v>
      </c>
      <c r="BU15">
        <f t="shared" si="71"/>
        <v>610</v>
      </c>
      <c r="BV15" s="61">
        <f t="shared" si="72"/>
        <v>612</v>
      </c>
      <c r="BW15">
        <f t="shared" si="73"/>
        <v>611.59999999999991</v>
      </c>
      <c r="BX15">
        <f t="shared" si="74"/>
        <v>611.20000000000005</v>
      </c>
      <c r="BY15">
        <f t="shared" si="75"/>
        <v>610.79999999999995</v>
      </c>
      <c r="BZ15" s="6">
        <f t="shared" si="76"/>
        <v>610.20000000000005</v>
      </c>
      <c r="CA15" s="6">
        <f t="shared" si="77"/>
        <v>609.79999999999995</v>
      </c>
      <c r="CC15" s="61"/>
    </row>
    <row r="16" spans="1:84" x14ac:dyDescent="0.25">
      <c r="A16" s="69">
        <f>'LD2'!A19</f>
        <v>44540.447916666664</v>
      </c>
      <c r="B16" s="6">
        <f t="shared" si="18"/>
        <v>686.5</v>
      </c>
      <c r="C16" s="6">
        <f t="shared" si="19"/>
        <v>687.2</v>
      </c>
      <c r="D16" s="68">
        <f t="shared" si="20"/>
        <v>686.7</v>
      </c>
      <c r="E16" s="6">
        <f t="shared" si="21"/>
        <v>686.3</v>
      </c>
      <c r="F16" s="6">
        <f t="shared" si="22"/>
        <v>687.40000000000009</v>
      </c>
      <c r="G16" s="6">
        <f t="shared" si="23"/>
        <v>687</v>
      </c>
      <c r="I16" s="69">
        <f t="shared" si="2"/>
        <v>44540.447916666664</v>
      </c>
      <c r="J16" s="6">
        <f t="shared" si="24"/>
        <v>674</v>
      </c>
      <c r="K16" s="6">
        <f t="shared" si="25"/>
        <v>675</v>
      </c>
      <c r="L16" s="68">
        <f t="shared" si="26"/>
        <v>674.2</v>
      </c>
      <c r="M16" s="6">
        <f t="shared" si="27"/>
        <v>673.8</v>
      </c>
      <c r="N16" s="6">
        <f t="shared" si="28"/>
        <v>675.2</v>
      </c>
      <c r="O16" s="6">
        <f t="shared" si="29"/>
        <v>674.8</v>
      </c>
      <c r="Q16" s="69">
        <f t="shared" si="4"/>
        <v>44540.447916666664</v>
      </c>
      <c r="R16" s="6">
        <f t="shared" si="30"/>
        <v>666.5</v>
      </c>
      <c r="S16" s="6">
        <f t="shared" si="31"/>
        <v>667</v>
      </c>
      <c r="T16" s="68">
        <f t="shared" si="32"/>
        <v>666.7</v>
      </c>
      <c r="U16" s="6">
        <f t="shared" si="33"/>
        <v>666.3</v>
      </c>
      <c r="V16" s="6">
        <f t="shared" si="34"/>
        <v>667.2</v>
      </c>
      <c r="W16" s="6">
        <f t="shared" si="35"/>
        <v>666.8</v>
      </c>
      <c r="Y16" s="69">
        <f t="shared" si="6"/>
        <v>44540.447916666664</v>
      </c>
      <c r="Z16" s="6">
        <f t="shared" si="78"/>
        <v>659.5</v>
      </c>
      <c r="AA16" s="6">
        <f t="shared" si="79"/>
        <v>660</v>
      </c>
      <c r="AB16" s="68">
        <f t="shared" si="80"/>
        <v>659.7</v>
      </c>
      <c r="AC16" s="6">
        <f t="shared" si="81"/>
        <v>659.3</v>
      </c>
      <c r="AD16" s="6">
        <f t="shared" si="82"/>
        <v>660.2</v>
      </c>
      <c r="AE16" s="6">
        <f t="shared" si="83"/>
        <v>659.8</v>
      </c>
      <c r="AG16" s="69">
        <f t="shared" si="8"/>
        <v>44540.447916666664</v>
      </c>
      <c r="AH16" s="6">
        <f t="shared" si="42"/>
        <v>650</v>
      </c>
      <c r="AI16" s="6">
        <f t="shared" si="43"/>
        <v>651</v>
      </c>
      <c r="AJ16" s="68">
        <f t="shared" si="44"/>
        <v>650.20000000000005</v>
      </c>
      <c r="AK16" s="6">
        <f t="shared" si="45"/>
        <v>649.79999999999995</v>
      </c>
      <c r="AL16" s="6">
        <f t="shared" si="46"/>
        <v>651.20000000000005</v>
      </c>
      <c r="AM16" s="6">
        <f t="shared" si="47"/>
        <v>650.79999999999995</v>
      </c>
      <c r="AO16" s="69">
        <f t="shared" si="10"/>
        <v>44540.447916666664</v>
      </c>
      <c r="AP16" s="6">
        <f t="shared" si="48"/>
        <v>644.5</v>
      </c>
      <c r="AQ16" s="6">
        <f t="shared" si="49"/>
        <v>645.5</v>
      </c>
      <c r="AR16" s="68">
        <f t="shared" si="50"/>
        <v>644.70000000000005</v>
      </c>
      <c r="AS16" s="6">
        <f t="shared" si="51"/>
        <v>644.29999999999995</v>
      </c>
      <c r="AT16" s="6">
        <f t="shared" si="52"/>
        <v>645.70000000000005</v>
      </c>
      <c r="AU16" s="6">
        <f t="shared" si="53"/>
        <v>645.29999999999995</v>
      </c>
      <c r="AW16" s="69">
        <f t="shared" si="12"/>
        <v>44540.447916666664</v>
      </c>
      <c r="AX16" s="6">
        <f t="shared" si="54"/>
        <v>639</v>
      </c>
      <c r="AY16" s="68">
        <f t="shared" si="55"/>
        <v>639.20000000000005</v>
      </c>
      <c r="AZ16" s="6">
        <f t="shared" si="56"/>
        <v>638.79999999999995</v>
      </c>
      <c r="BB16" s="69">
        <f t="shared" si="0"/>
        <v>44540.447916666664</v>
      </c>
      <c r="BC16" s="6">
        <f t="shared" si="57"/>
        <v>630</v>
      </c>
      <c r="BD16" s="6">
        <f t="shared" si="58"/>
        <v>631</v>
      </c>
      <c r="BE16" s="68">
        <f t="shared" si="59"/>
        <v>630.20000000000005</v>
      </c>
      <c r="BF16" s="6">
        <f t="shared" si="60"/>
        <v>629.79999999999995</v>
      </c>
      <c r="BG16" s="6">
        <f t="shared" si="61"/>
        <v>631.20000000000005</v>
      </c>
      <c r="BH16" s="6">
        <f t="shared" si="62"/>
        <v>630.79999999999995</v>
      </c>
      <c r="BJ16" s="69">
        <f t="shared" si="14"/>
        <v>44540.447916666664</v>
      </c>
      <c r="BK16" s="6">
        <f t="shared" si="63"/>
        <v>619</v>
      </c>
      <c r="BL16" s="6">
        <f t="shared" si="64"/>
        <v>620</v>
      </c>
      <c r="BM16" s="68">
        <f t="shared" si="65"/>
        <v>619.20000000000005</v>
      </c>
      <c r="BN16" s="6">
        <f t="shared" si="66"/>
        <v>618.79999999999995</v>
      </c>
      <c r="BO16" s="6">
        <f t="shared" si="67"/>
        <v>620.20000000000005</v>
      </c>
      <c r="BP16" s="6">
        <f t="shared" si="68"/>
        <v>619.79999999999995</v>
      </c>
      <c r="BR16" s="69">
        <f t="shared" si="16"/>
        <v>44540.447916666664</v>
      </c>
      <c r="BS16">
        <f t="shared" si="69"/>
        <v>611.79999999999995</v>
      </c>
      <c r="BT16">
        <f t="shared" si="70"/>
        <v>611</v>
      </c>
      <c r="BU16">
        <f t="shared" si="71"/>
        <v>610</v>
      </c>
      <c r="BV16" s="61">
        <f t="shared" si="72"/>
        <v>612</v>
      </c>
      <c r="BW16">
        <f t="shared" si="73"/>
        <v>611.59999999999991</v>
      </c>
      <c r="BX16">
        <f t="shared" si="74"/>
        <v>611.20000000000005</v>
      </c>
      <c r="BY16">
        <f t="shared" si="75"/>
        <v>610.79999999999995</v>
      </c>
      <c r="BZ16" s="6">
        <f t="shared" si="76"/>
        <v>610.20000000000005</v>
      </c>
      <c r="CA16" s="6">
        <f t="shared" si="77"/>
        <v>609.79999999999995</v>
      </c>
      <c r="CC16" s="61"/>
    </row>
    <row r="17" spans="1:81" x14ac:dyDescent="0.25">
      <c r="A17" s="69">
        <f>'LD2'!A20</f>
        <v>44540.458333333336</v>
      </c>
      <c r="B17" s="6">
        <f t="shared" si="18"/>
        <v>686.5</v>
      </c>
      <c r="C17" s="6">
        <f t="shared" si="19"/>
        <v>687.2</v>
      </c>
      <c r="D17" s="68">
        <f t="shared" si="20"/>
        <v>686.7</v>
      </c>
      <c r="E17" s="6">
        <f t="shared" si="21"/>
        <v>686.3</v>
      </c>
      <c r="F17" s="6">
        <f t="shared" si="22"/>
        <v>687.40000000000009</v>
      </c>
      <c r="G17" s="6">
        <f t="shared" si="23"/>
        <v>687</v>
      </c>
      <c r="I17" s="69">
        <f t="shared" si="2"/>
        <v>44540.458333333336</v>
      </c>
      <c r="J17" s="6">
        <f t="shared" si="24"/>
        <v>674</v>
      </c>
      <c r="K17" s="6">
        <f t="shared" si="25"/>
        <v>675</v>
      </c>
      <c r="L17" s="68">
        <f t="shared" si="26"/>
        <v>674.2</v>
      </c>
      <c r="M17" s="6">
        <f t="shared" si="27"/>
        <v>673.8</v>
      </c>
      <c r="N17" s="6">
        <f t="shared" si="28"/>
        <v>675.2</v>
      </c>
      <c r="O17" s="6">
        <f t="shared" si="29"/>
        <v>674.8</v>
      </c>
      <c r="Q17" s="69">
        <f t="shared" si="4"/>
        <v>44540.458333333336</v>
      </c>
      <c r="R17" s="6">
        <f t="shared" si="30"/>
        <v>666.5</v>
      </c>
      <c r="S17" s="6">
        <f t="shared" si="31"/>
        <v>667</v>
      </c>
      <c r="T17" s="68">
        <f t="shared" si="32"/>
        <v>666.7</v>
      </c>
      <c r="U17" s="6">
        <f t="shared" si="33"/>
        <v>666.3</v>
      </c>
      <c r="V17" s="6">
        <f t="shared" si="34"/>
        <v>667.2</v>
      </c>
      <c r="W17" s="6">
        <f t="shared" si="35"/>
        <v>666.8</v>
      </c>
      <c r="Y17" s="69">
        <f t="shared" si="6"/>
        <v>44540.458333333336</v>
      </c>
      <c r="Z17" s="6">
        <f t="shared" si="78"/>
        <v>659.5</v>
      </c>
      <c r="AA17" s="6">
        <f t="shared" si="79"/>
        <v>660</v>
      </c>
      <c r="AB17" s="68">
        <f t="shared" si="80"/>
        <v>659.7</v>
      </c>
      <c r="AC17" s="6">
        <f t="shared" si="81"/>
        <v>659.3</v>
      </c>
      <c r="AD17" s="6">
        <f t="shared" si="82"/>
        <v>660.2</v>
      </c>
      <c r="AE17" s="6">
        <f t="shared" si="83"/>
        <v>659.8</v>
      </c>
      <c r="AG17" s="69">
        <f t="shared" si="8"/>
        <v>44540.458333333336</v>
      </c>
      <c r="AH17" s="6">
        <f t="shared" si="42"/>
        <v>650</v>
      </c>
      <c r="AI17" s="6">
        <f t="shared" si="43"/>
        <v>651</v>
      </c>
      <c r="AJ17" s="68">
        <f t="shared" si="44"/>
        <v>650.20000000000005</v>
      </c>
      <c r="AK17" s="6">
        <f t="shared" si="45"/>
        <v>649.79999999999995</v>
      </c>
      <c r="AL17" s="6">
        <f t="shared" si="46"/>
        <v>651.20000000000005</v>
      </c>
      <c r="AM17" s="6">
        <f t="shared" si="47"/>
        <v>650.79999999999995</v>
      </c>
      <c r="AO17" s="69">
        <f t="shared" si="10"/>
        <v>44540.458333333336</v>
      </c>
      <c r="AP17" s="6">
        <f t="shared" si="48"/>
        <v>644.5</v>
      </c>
      <c r="AQ17" s="6">
        <f t="shared" si="49"/>
        <v>645.5</v>
      </c>
      <c r="AR17" s="68">
        <f t="shared" si="50"/>
        <v>644.70000000000005</v>
      </c>
      <c r="AS17" s="6">
        <f t="shared" si="51"/>
        <v>644.29999999999995</v>
      </c>
      <c r="AT17" s="6">
        <f t="shared" si="52"/>
        <v>645.70000000000005</v>
      </c>
      <c r="AU17" s="6">
        <f t="shared" si="53"/>
        <v>645.29999999999995</v>
      </c>
      <c r="AW17" s="69">
        <f t="shared" si="12"/>
        <v>44540.458333333336</v>
      </c>
      <c r="AX17" s="6">
        <f t="shared" si="54"/>
        <v>639</v>
      </c>
      <c r="AY17" s="68">
        <f t="shared" si="55"/>
        <v>639.20000000000005</v>
      </c>
      <c r="AZ17" s="6">
        <f t="shared" si="56"/>
        <v>638.79999999999995</v>
      </c>
      <c r="BB17" s="69">
        <f t="shared" si="0"/>
        <v>44540.458333333336</v>
      </c>
      <c r="BC17" s="6">
        <f t="shared" si="57"/>
        <v>630</v>
      </c>
      <c r="BD17" s="6">
        <f t="shared" si="58"/>
        <v>631</v>
      </c>
      <c r="BE17" s="68">
        <f t="shared" si="59"/>
        <v>630.20000000000005</v>
      </c>
      <c r="BF17" s="6">
        <f t="shared" si="60"/>
        <v>629.79999999999995</v>
      </c>
      <c r="BG17" s="6">
        <f t="shared" si="61"/>
        <v>631.20000000000005</v>
      </c>
      <c r="BH17" s="6">
        <f t="shared" si="62"/>
        <v>630.79999999999995</v>
      </c>
      <c r="BJ17" s="69">
        <f t="shared" si="14"/>
        <v>44540.458333333336</v>
      </c>
      <c r="BK17" s="6">
        <f t="shared" si="63"/>
        <v>619</v>
      </c>
      <c r="BL17" s="6">
        <f t="shared" si="64"/>
        <v>620</v>
      </c>
      <c r="BM17" s="68">
        <f t="shared" si="65"/>
        <v>619.20000000000005</v>
      </c>
      <c r="BN17" s="6">
        <f t="shared" si="66"/>
        <v>618.79999999999995</v>
      </c>
      <c r="BO17" s="6">
        <f t="shared" si="67"/>
        <v>620.20000000000005</v>
      </c>
      <c r="BP17" s="6">
        <f t="shared" si="68"/>
        <v>619.79999999999995</v>
      </c>
      <c r="BR17" s="69">
        <f t="shared" si="16"/>
        <v>44540.458333333336</v>
      </c>
      <c r="BS17">
        <f t="shared" si="69"/>
        <v>611.79999999999995</v>
      </c>
      <c r="BT17">
        <f t="shared" si="70"/>
        <v>611</v>
      </c>
      <c r="BU17">
        <f t="shared" si="71"/>
        <v>610</v>
      </c>
      <c r="BV17" s="61">
        <f t="shared" si="72"/>
        <v>612</v>
      </c>
      <c r="BW17">
        <f t="shared" si="73"/>
        <v>611.59999999999991</v>
      </c>
      <c r="BX17">
        <f t="shared" si="74"/>
        <v>611.20000000000005</v>
      </c>
      <c r="BY17">
        <f t="shared" si="75"/>
        <v>610.79999999999995</v>
      </c>
      <c r="BZ17" s="6">
        <f t="shared" si="76"/>
        <v>610.20000000000005</v>
      </c>
      <c r="CA17" s="6">
        <f t="shared" si="77"/>
        <v>609.79999999999995</v>
      </c>
      <c r="CC17" s="61"/>
    </row>
    <row r="18" spans="1:81" x14ac:dyDescent="0.25">
      <c r="A18" s="69">
        <f>'LD2'!A21</f>
        <v>44540.46875</v>
      </c>
      <c r="B18" s="6">
        <f t="shared" si="18"/>
        <v>686.5</v>
      </c>
      <c r="C18" s="6">
        <f t="shared" si="19"/>
        <v>687.2</v>
      </c>
      <c r="D18" s="68">
        <f t="shared" si="20"/>
        <v>686.7</v>
      </c>
      <c r="E18" s="6">
        <f t="shared" si="21"/>
        <v>686.3</v>
      </c>
      <c r="F18" s="6">
        <f t="shared" si="22"/>
        <v>687.40000000000009</v>
      </c>
      <c r="G18" s="6">
        <f t="shared" si="23"/>
        <v>687</v>
      </c>
      <c r="I18" s="69">
        <f t="shared" si="2"/>
        <v>44540.46875</v>
      </c>
      <c r="J18" s="6">
        <f t="shared" si="24"/>
        <v>674</v>
      </c>
      <c r="K18" s="6">
        <f t="shared" si="25"/>
        <v>675</v>
      </c>
      <c r="L18" s="68">
        <f t="shared" si="26"/>
        <v>674.2</v>
      </c>
      <c r="M18" s="6">
        <f t="shared" si="27"/>
        <v>673.8</v>
      </c>
      <c r="N18" s="6">
        <f t="shared" si="28"/>
        <v>675.2</v>
      </c>
      <c r="O18" s="6">
        <f t="shared" si="29"/>
        <v>674.8</v>
      </c>
      <c r="Q18" s="69">
        <f t="shared" si="4"/>
        <v>44540.46875</v>
      </c>
      <c r="R18" s="6">
        <f t="shared" si="30"/>
        <v>666.5</v>
      </c>
      <c r="S18" s="6">
        <f t="shared" si="31"/>
        <v>667</v>
      </c>
      <c r="T18" s="68">
        <f t="shared" si="32"/>
        <v>666.7</v>
      </c>
      <c r="U18" s="6">
        <f t="shared" si="33"/>
        <v>666.3</v>
      </c>
      <c r="V18" s="6">
        <f t="shared" si="34"/>
        <v>667.2</v>
      </c>
      <c r="W18" s="6">
        <f t="shared" si="35"/>
        <v>666.8</v>
      </c>
      <c r="Y18" s="69">
        <f t="shared" si="6"/>
        <v>44540.46875</v>
      </c>
      <c r="Z18" s="6">
        <f t="shared" si="78"/>
        <v>659.5</v>
      </c>
      <c r="AA18" s="6">
        <f t="shared" si="79"/>
        <v>660</v>
      </c>
      <c r="AB18" s="68">
        <f t="shared" si="80"/>
        <v>659.7</v>
      </c>
      <c r="AC18" s="6">
        <f t="shared" si="81"/>
        <v>659.3</v>
      </c>
      <c r="AD18" s="6">
        <f t="shared" si="82"/>
        <v>660.2</v>
      </c>
      <c r="AE18" s="6">
        <f t="shared" si="83"/>
        <v>659.8</v>
      </c>
      <c r="AG18" s="69">
        <f t="shared" si="8"/>
        <v>44540.46875</v>
      </c>
      <c r="AH18" s="6">
        <f t="shared" si="42"/>
        <v>650</v>
      </c>
      <c r="AI18" s="6">
        <f t="shared" si="43"/>
        <v>651</v>
      </c>
      <c r="AJ18" s="68">
        <f t="shared" si="44"/>
        <v>650.20000000000005</v>
      </c>
      <c r="AK18" s="6">
        <f t="shared" si="45"/>
        <v>649.79999999999995</v>
      </c>
      <c r="AL18" s="6">
        <f t="shared" si="46"/>
        <v>651.20000000000005</v>
      </c>
      <c r="AM18" s="6">
        <f t="shared" si="47"/>
        <v>650.79999999999995</v>
      </c>
      <c r="AO18" s="69">
        <f t="shared" si="10"/>
        <v>44540.46875</v>
      </c>
      <c r="AP18" s="6">
        <f t="shared" si="48"/>
        <v>644.5</v>
      </c>
      <c r="AQ18" s="6">
        <f t="shared" si="49"/>
        <v>645.5</v>
      </c>
      <c r="AR18" s="68">
        <f t="shared" si="50"/>
        <v>644.70000000000005</v>
      </c>
      <c r="AS18" s="6">
        <f t="shared" si="51"/>
        <v>644.29999999999995</v>
      </c>
      <c r="AT18" s="6">
        <f t="shared" si="52"/>
        <v>645.70000000000005</v>
      </c>
      <c r="AU18" s="6">
        <f t="shared" si="53"/>
        <v>645.29999999999995</v>
      </c>
      <c r="AW18" s="69">
        <f t="shared" si="12"/>
        <v>44540.46875</v>
      </c>
      <c r="AX18" s="6">
        <f t="shared" si="54"/>
        <v>639</v>
      </c>
      <c r="AY18" s="68">
        <f t="shared" si="55"/>
        <v>639.20000000000005</v>
      </c>
      <c r="AZ18" s="6">
        <f t="shared" si="56"/>
        <v>638.79999999999995</v>
      </c>
      <c r="BB18" s="69">
        <f t="shared" si="0"/>
        <v>44540.46875</v>
      </c>
      <c r="BC18" s="6">
        <f t="shared" si="57"/>
        <v>630</v>
      </c>
      <c r="BD18" s="6">
        <f t="shared" si="58"/>
        <v>631</v>
      </c>
      <c r="BE18" s="68">
        <f t="shared" si="59"/>
        <v>630.20000000000005</v>
      </c>
      <c r="BF18" s="6">
        <f t="shared" si="60"/>
        <v>629.79999999999995</v>
      </c>
      <c r="BG18" s="6">
        <f t="shared" si="61"/>
        <v>631.20000000000005</v>
      </c>
      <c r="BH18" s="6">
        <f t="shared" si="62"/>
        <v>630.79999999999995</v>
      </c>
      <c r="BJ18" s="69">
        <f t="shared" si="14"/>
        <v>44540.46875</v>
      </c>
      <c r="BK18" s="6">
        <f t="shared" si="63"/>
        <v>619</v>
      </c>
      <c r="BL18" s="6">
        <f t="shared" si="64"/>
        <v>620</v>
      </c>
      <c r="BM18" s="68">
        <f t="shared" si="65"/>
        <v>619.20000000000005</v>
      </c>
      <c r="BN18" s="6">
        <f t="shared" si="66"/>
        <v>618.79999999999995</v>
      </c>
      <c r="BO18" s="6">
        <f t="shared" si="67"/>
        <v>620.20000000000005</v>
      </c>
      <c r="BP18" s="6">
        <f t="shared" si="68"/>
        <v>619.79999999999995</v>
      </c>
      <c r="BR18" s="69">
        <f t="shared" si="16"/>
        <v>44540.46875</v>
      </c>
      <c r="BS18">
        <f t="shared" si="69"/>
        <v>611.79999999999995</v>
      </c>
      <c r="BT18">
        <f t="shared" si="70"/>
        <v>611</v>
      </c>
      <c r="BU18">
        <f t="shared" si="71"/>
        <v>610</v>
      </c>
      <c r="BV18" s="61">
        <f t="shared" si="72"/>
        <v>612</v>
      </c>
      <c r="BW18">
        <f t="shared" si="73"/>
        <v>611.59999999999991</v>
      </c>
      <c r="BX18">
        <f t="shared" si="74"/>
        <v>611.20000000000005</v>
      </c>
      <c r="BY18">
        <f t="shared" si="75"/>
        <v>610.79999999999995</v>
      </c>
      <c r="BZ18" s="6">
        <f t="shared" si="76"/>
        <v>610.20000000000005</v>
      </c>
      <c r="CA18" s="6">
        <f t="shared" si="77"/>
        <v>609.79999999999995</v>
      </c>
      <c r="CC18" s="61"/>
    </row>
    <row r="19" spans="1:81" x14ac:dyDescent="0.25">
      <c r="A19" s="69">
        <f>'LD2'!A22</f>
        <v>44540.479166666664</v>
      </c>
      <c r="B19" s="6">
        <f t="shared" si="18"/>
        <v>686.5</v>
      </c>
      <c r="C19" s="6">
        <f t="shared" si="19"/>
        <v>687.2</v>
      </c>
      <c r="D19" s="68">
        <f t="shared" si="20"/>
        <v>686.7</v>
      </c>
      <c r="E19" s="6">
        <f t="shared" si="21"/>
        <v>686.3</v>
      </c>
      <c r="F19" s="6">
        <f t="shared" si="22"/>
        <v>687.40000000000009</v>
      </c>
      <c r="G19" s="6">
        <f t="shared" si="23"/>
        <v>687</v>
      </c>
      <c r="I19" s="69">
        <f t="shared" si="2"/>
        <v>44540.479166666664</v>
      </c>
      <c r="J19" s="6">
        <f t="shared" si="24"/>
        <v>674</v>
      </c>
      <c r="K19" s="6">
        <f t="shared" si="25"/>
        <v>675</v>
      </c>
      <c r="L19" s="68">
        <f t="shared" si="26"/>
        <v>674.2</v>
      </c>
      <c r="M19" s="6">
        <f t="shared" si="27"/>
        <v>673.8</v>
      </c>
      <c r="N19" s="6">
        <f t="shared" si="28"/>
        <v>675.2</v>
      </c>
      <c r="O19" s="6">
        <f t="shared" si="29"/>
        <v>674.8</v>
      </c>
      <c r="Q19" s="69">
        <f t="shared" si="4"/>
        <v>44540.479166666664</v>
      </c>
      <c r="R19" s="6">
        <f t="shared" si="30"/>
        <v>666.5</v>
      </c>
      <c r="S19" s="6">
        <f t="shared" si="31"/>
        <v>667</v>
      </c>
      <c r="T19" s="68">
        <f t="shared" si="32"/>
        <v>666.7</v>
      </c>
      <c r="U19" s="6">
        <f t="shared" si="33"/>
        <v>666.3</v>
      </c>
      <c r="V19" s="6">
        <f t="shared" si="34"/>
        <v>667.2</v>
      </c>
      <c r="W19" s="6">
        <f t="shared" si="35"/>
        <v>666.8</v>
      </c>
      <c r="Y19" s="69">
        <f t="shared" si="6"/>
        <v>44540.479166666664</v>
      </c>
      <c r="Z19" s="6">
        <f t="shared" si="78"/>
        <v>659.5</v>
      </c>
      <c r="AA19" s="6">
        <f t="shared" si="79"/>
        <v>660</v>
      </c>
      <c r="AB19" s="68">
        <f t="shared" si="80"/>
        <v>659.7</v>
      </c>
      <c r="AC19" s="6">
        <f t="shared" si="81"/>
        <v>659.3</v>
      </c>
      <c r="AD19" s="6">
        <f t="shared" si="82"/>
        <v>660.2</v>
      </c>
      <c r="AE19" s="6">
        <f t="shared" si="83"/>
        <v>659.8</v>
      </c>
      <c r="AG19" s="69">
        <f t="shared" si="8"/>
        <v>44540.479166666664</v>
      </c>
      <c r="AH19" s="6">
        <f t="shared" si="42"/>
        <v>650</v>
      </c>
      <c r="AI19" s="6">
        <f t="shared" si="43"/>
        <v>651</v>
      </c>
      <c r="AJ19" s="68">
        <f t="shared" si="44"/>
        <v>650.20000000000005</v>
      </c>
      <c r="AK19" s="6">
        <f t="shared" si="45"/>
        <v>649.79999999999995</v>
      </c>
      <c r="AL19" s="6">
        <f t="shared" si="46"/>
        <v>651.20000000000005</v>
      </c>
      <c r="AM19" s="6">
        <f t="shared" si="47"/>
        <v>650.79999999999995</v>
      </c>
      <c r="AO19" s="69">
        <f t="shared" si="10"/>
        <v>44540.479166666664</v>
      </c>
      <c r="AP19" s="6">
        <f t="shared" si="48"/>
        <v>644.5</v>
      </c>
      <c r="AQ19" s="6">
        <f t="shared" si="49"/>
        <v>645.5</v>
      </c>
      <c r="AR19" s="68">
        <f t="shared" si="50"/>
        <v>644.70000000000005</v>
      </c>
      <c r="AS19" s="6">
        <f t="shared" si="51"/>
        <v>644.29999999999995</v>
      </c>
      <c r="AT19" s="6">
        <f t="shared" si="52"/>
        <v>645.70000000000005</v>
      </c>
      <c r="AU19" s="6">
        <f t="shared" si="53"/>
        <v>645.29999999999995</v>
      </c>
      <c r="AW19" s="69">
        <f t="shared" si="12"/>
        <v>44540.479166666664</v>
      </c>
      <c r="AX19" s="6">
        <f t="shared" si="54"/>
        <v>639</v>
      </c>
      <c r="AY19" s="68">
        <f t="shared" si="55"/>
        <v>639.20000000000005</v>
      </c>
      <c r="AZ19" s="6">
        <f t="shared" si="56"/>
        <v>638.79999999999995</v>
      </c>
      <c r="BB19" s="69">
        <f t="shared" si="0"/>
        <v>44540.479166666664</v>
      </c>
      <c r="BC19" s="6">
        <f t="shared" si="57"/>
        <v>630</v>
      </c>
      <c r="BD19" s="6">
        <f t="shared" si="58"/>
        <v>631</v>
      </c>
      <c r="BE19" s="68">
        <f t="shared" si="59"/>
        <v>630.20000000000005</v>
      </c>
      <c r="BF19" s="6">
        <f t="shared" si="60"/>
        <v>629.79999999999995</v>
      </c>
      <c r="BG19" s="6">
        <f t="shared" si="61"/>
        <v>631.20000000000005</v>
      </c>
      <c r="BH19" s="6">
        <f t="shared" si="62"/>
        <v>630.79999999999995</v>
      </c>
      <c r="BJ19" s="69">
        <f t="shared" si="14"/>
        <v>44540.479166666664</v>
      </c>
      <c r="BK19" s="6">
        <f t="shared" si="63"/>
        <v>619</v>
      </c>
      <c r="BL19" s="6">
        <f t="shared" si="64"/>
        <v>620</v>
      </c>
      <c r="BM19" s="68">
        <f t="shared" si="65"/>
        <v>619.20000000000005</v>
      </c>
      <c r="BN19" s="6">
        <f t="shared" si="66"/>
        <v>618.79999999999995</v>
      </c>
      <c r="BO19" s="6">
        <f t="shared" si="67"/>
        <v>620.20000000000005</v>
      </c>
      <c r="BP19" s="6">
        <f t="shared" si="68"/>
        <v>619.79999999999995</v>
      </c>
      <c r="BR19" s="69">
        <f t="shared" si="16"/>
        <v>44540.479166666664</v>
      </c>
      <c r="BS19">
        <f t="shared" si="69"/>
        <v>611.79999999999995</v>
      </c>
      <c r="BT19">
        <f t="shared" si="70"/>
        <v>611</v>
      </c>
      <c r="BU19">
        <f t="shared" si="71"/>
        <v>610</v>
      </c>
      <c r="BV19" s="61">
        <f t="shared" si="72"/>
        <v>612</v>
      </c>
      <c r="BW19">
        <f t="shared" si="73"/>
        <v>611.59999999999991</v>
      </c>
      <c r="BX19">
        <f t="shared" si="74"/>
        <v>611.20000000000005</v>
      </c>
      <c r="BY19">
        <f t="shared" si="75"/>
        <v>610.79999999999995</v>
      </c>
      <c r="BZ19" s="6">
        <f t="shared" si="76"/>
        <v>610.20000000000005</v>
      </c>
      <c r="CA19" s="6">
        <f t="shared" si="77"/>
        <v>609.79999999999995</v>
      </c>
      <c r="CC19" s="61"/>
    </row>
    <row r="20" spans="1:81" x14ac:dyDescent="0.25">
      <c r="A20" s="69">
        <f>'LD2'!A23</f>
        <v>44540.489583333336</v>
      </c>
      <c r="B20" s="6">
        <f t="shared" si="18"/>
        <v>686.5</v>
      </c>
      <c r="C20" s="6">
        <f t="shared" si="19"/>
        <v>687.2</v>
      </c>
      <c r="D20" s="68">
        <f t="shared" si="20"/>
        <v>686.7</v>
      </c>
      <c r="E20" s="6">
        <f t="shared" si="21"/>
        <v>686.3</v>
      </c>
      <c r="F20" s="6">
        <f t="shared" si="22"/>
        <v>687.40000000000009</v>
      </c>
      <c r="G20" s="6">
        <f t="shared" si="23"/>
        <v>687</v>
      </c>
      <c r="I20" s="69">
        <f t="shared" si="2"/>
        <v>44540.489583333336</v>
      </c>
      <c r="J20" s="6">
        <f t="shared" si="24"/>
        <v>674</v>
      </c>
      <c r="K20" s="6">
        <f t="shared" si="25"/>
        <v>675</v>
      </c>
      <c r="L20" s="68">
        <f t="shared" si="26"/>
        <v>674.2</v>
      </c>
      <c r="M20" s="6">
        <f t="shared" si="27"/>
        <v>673.8</v>
      </c>
      <c r="N20" s="6">
        <f t="shared" si="28"/>
        <v>675.2</v>
      </c>
      <c r="O20" s="6">
        <f t="shared" si="29"/>
        <v>674.8</v>
      </c>
      <c r="Q20" s="69">
        <f t="shared" si="4"/>
        <v>44540.489583333336</v>
      </c>
      <c r="R20" s="6">
        <f t="shared" si="30"/>
        <v>666.5</v>
      </c>
      <c r="S20" s="6">
        <f t="shared" si="31"/>
        <v>667</v>
      </c>
      <c r="T20" s="68">
        <f t="shared" si="32"/>
        <v>666.7</v>
      </c>
      <c r="U20" s="6">
        <f t="shared" si="33"/>
        <v>666.3</v>
      </c>
      <c r="V20" s="6">
        <f t="shared" si="34"/>
        <v>667.2</v>
      </c>
      <c r="W20" s="6">
        <f t="shared" si="35"/>
        <v>666.8</v>
      </c>
      <c r="Y20" s="69">
        <f t="shared" si="6"/>
        <v>44540.489583333336</v>
      </c>
      <c r="Z20" s="6">
        <f t="shared" si="78"/>
        <v>659.5</v>
      </c>
      <c r="AA20" s="6">
        <f t="shared" si="79"/>
        <v>660</v>
      </c>
      <c r="AB20" s="68">
        <f t="shared" si="80"/>
        <v>659.7</v>
      </c>
      <c r="AC20" s="6">
        <f t="shared" si="81"/>
        <v>659.3</v>
      </c>
      <c r="AD20" s="6">
        <f t="shared" si="82"/>
        <v>660.2</v>
      </c>
      <c r="AE20" s="6">
        <f t="shared" si="83"/>
        <v>659.8</v>
      </c>
      <c r="AG20" s="69">
        <f t="shared" si="8"/>
        <v>44540.489583333336</v>
      </c>
      <c r="AH20" s="6">
        <f t="shared" si="42"/>
        <v>650</v>
      </c>
      <c r="AI20" s="6">
        <f t="shared" si="43"/>
        <v>651</v>
      </c>
      <c r="AJ20" s="68">
        <f t="shared" si="44"/>
        <v>650.20000000000005</v>
      </c>
      <c r="AK20" s="6">
        <f t="shared" si="45"/>
        <v>649.79999999999995</v>
      </c>
      <c r="AL20" s="6">
        <f t="shared" si="46"/>
        <v>651.20000000000005</v>
      </c>
      <c r="AM20" s="6">
        <f t="shared" si="47"/>
        <v>650.79999999999995</v>
      </c>
      <c r="AO20" s="69">
        <f t="shared" si="10"/>
        <v>44540.489583333336</v>
      </c>
      <c r="AP20" s="6">
        <f t="shared" si="48"/>
        <v>644.5</v>
      </c>
      <c r="AQ20" s="6">
        <f t="shared" si="49"/>
        <v>645.5</v>
      </c>
      <c r="AR20" s="68">
        <f t="shared" si="50"/>
        <v>644.70000000000005</v>
      </c>
      <c r="AS20" s="6">
        <f t="shared" si="51"/>
        <v>644.29999999999995</v>
      </c>
      <c r="AT20" s="6">
        <f t="shared" si="52"/>
        <v>645.70000000000005</v>
      </c>
      <c r="AU20" s="6">
        <f t="shared" si="53"/>
        <v>645.29999999999995</v>
      </c>
      <c r="AW20" s="69">
        <f t="shared" si="12"/>
        <v>44540.489583333336</v>
      </c>
      <c r="AX20" s="6">
        <f t="shared" si="54"/>
        <v>639</v>
      </c>
      <c r="AY20" s="68">
        <f t="shared" si="55"/>
        <v>639.20000000000005</v>
      </c>
      <c r="AZ20" s="6">
        <f t="shared" si="56"/>
        <v>638.79999999999995</v>
      </c>
      <c r="BB20" s="69">
        <f t="shared" si="0"/>
        <v>44540.489583333336</v>
      </c>
      <c r="BC20" s="6">
        <f t="shared" si="57"/>
        <v>630</v>
      </c>
      <c r="BD20" s="6">
        <f t="shared" si="58"/>
        <v>631</v>
      </c>
      <c r="BE20" s="68">
        <f t="shared" si="59"/>
        <v>630.20000000000005</v>
      </c>
      <c r="BF20" s="6">
        <f t="shared" si="60"/>
        <v>629.79999999999995</v>
      </c>
      <c r="BG20" s="6">
        <f t="shared" si="61"/>
        <v>631.20000000000005</v>
      </c>
      <c r="BH20" s="6">
        <f t="shared" si="62"/>
        <v>630.79999999999995</v>
      </c>
      <c r="BJ20" s="69">
        <f t="shared" si="14"/>
        <v>44540.489583333336</v>
      </c>
      <c r="BK20" s="6">
        <f t="shared" si="63"/>
        <v>619</v>
      </c>
      <c r="BL20" s="6">
        <f t="shared" si="64"/>
        <v>620</v>
      </c>
      <c r="BM20" s="68">
        <f t="shared" si="65"/>
        <v>619.20000000000005</v>
      </c>
      <c r="BN20" s="6">
        <f t="shared" si="66"/>
        <v>618.79999999999995</v>
      </c>
      <c r="BO20" s="6">
        <f t="shared" si="67"/>
        <v>620.20000000000005</v>
      </c>
      <c r="BP20" s="6">
        <f t="shared" si="68"/>
        <v>619.79999999999995</v>
      </c>
      <c r="BR20" s="69">
        <f t="shared" si="16"/>
        <v>44540.489583333336</v>
      </c>
      <c r="BS20">
        <f t="shared" si="69"/>
        <v>611.79999999999995</v>
      </c>
      <c r="BT20">
        <f t="shared" si="70"/>
        <v>611</v>
      </c>
      <c r="BU20">
        <f t="shared" si="71"/>
        <v>610</v>
      </c>
      <c r="BV20" s="61">
        <f t="shared" si="72"/>
        <v>612</v>
      </c>
      <c r="BW20">
        <f t="shared" si="73"/>
        <v>611.59999999999991</v>
      </c>
      <c r="BX20">
        <f t="shared" si="74"/>
        <v>611.20000000000005</v>
      </c>
      <c r="BY20">
        <f t="shared" si="75"/>
        <v>610.79999999999995</v>
      </c>
      <c r="BZ20" s="6">
        <f t="shared" si="76"/>
        <v>610.20000000000005</v>
      </c>
      <c r="CA20" s="6">
        <f t="shared" si="77"/>
        <v>609.79999999999995</v>
      </c>
      <c r="CC20" s="61"/>
    </row>
    <row r="21" spans="1:81" x14ac:dyDescent="0.25">
      <c r="A21" s="69">
        <f>'LD2'!A24</f>
        <v>44540.5</v>
      </c>
      <c r="B21" s="6">
        <f t="shared" si="18"/>
        <v>686.5</v>
      </c>
      <c r="C21" s="6">
        <f t="shared" si="19"/>
        <v>687.2</v>
      </c>
      <c r="D21" s="68">
        <f t="shared" si="20"/>
        <v>686.7</v>
      </c>
      <c r="E21" s="6">
        <f t="shared" si="21"/>
        <v>686.3</v>
      </c>
      <c r="F21" s="6">
        <f t="shared" si="22"/>
        <v>687.40000000000009</v>
      </c>
      <c r="G21" s="6">
        <f t="shared" si="23"/>
        <v>687</v>
      </c>
      <c r="I21" s="69">
        <f t="shared" si="2"/>
        <v>44540.5</v>
      </c>
      <c r="J21" s="6">
        <f t="shared" si="24"/>
        <v>674</v>
      </c>
      <c r="K21" s="6">
        <f t="shared" si="25"/>
        <v>675</v>
      </c>
      <c r="L21" s="68">
        <f t="shared" si="26"/>
        <v>674.2</v>
      </c>
      <c r="M21" s="6">
        <f t="shared" si="27"/>
        <v>673.8</v>
      </c>
      <c r="N21" s="6">
        <f t="shared" si="28"/>
        <v>675.2</v>
      </c>
      <c r="O21" s="6">
        <f t="shared" si="29"/>
        <v>674.8</v>
      </c>
      <c r="Q21" s="69">
        <f t="shared" si="4"/>
        <v>44540.5</v>
      </c>
      <c r="R21" s="6">
        <f t="shared" si="30"/>
        <v>666.5</v>
      </c>
      <c r="S21" s="6">
        <f t="shared" si="31"/>
        <v>667</v>
      </c>
      <c r="T21" s="68">
        <f t="shared" si="32"/>
        <v>666.7</v>
      </c>
      <c r="U21" s="6">
        <f t="shared" si="33"/>
        <v>666.3</v>
      </c>
      <c r="V21" s="6">
        <f t="shared" si="34"/>
        <v>667.2</v>
      </c>
      <c r="W21" s="6">
        <f t="shared" si="35"/>
        <v>666.8</v>
      </c>
      <c r="Y21" s="69">
        <f t="shared" si="6"/>
        <v>44540.5</v>
      </c>
      <c r="Z21" s="6">
        <f t="shared" si="78"/>
        <v>659.5</v>
      </c>
      <c r="AA21" s="6">
        <f t="shared" si="79"/>
        <v>660</v>
      </c>
      <c r="AB21" s="68">
        <f t="shared" si="80"/>
        <v>659.7</v>
      </c>
      <c r="AC21" s="6">
        <f t="shared" si="81"/>
        <v>659.3</v>
      </c>
      <c r="AD21" s="6">
        <f t="shared" si="82"/>
        <v>660.2</v>
      </c>
      <c r="AE21" s="6">
        <f t="shared" si="83"/>
        <v>659.8</v>
      </c>
      <c r="AG21" s="69">
        <f t="shared" si="8"/>
        <v>44540.5</v>
      </c>
      <c r="AH21" s="6">
        <f t="shared" si="42"/>
        <v>650</v>
      </c>
      <c r="AI21" s="6">
        <f t="shared" si="43"/>
        <v>651</v>
      </c>
      <c r="AJ21" s="68">
        <f t="shared" si="44"/>
        <v>650.20000000000005</v>
      </c>
      <c r="AK21" s="6">
        <f t="shared" si="45"/>
        <v>649.79999999999995</v>
      </c>
      <c r="AL21" s="6">
        <f t="shared" si="46"/>
        <v>651.20000000000005</v>
      </c>
      <c r="AM21" s="6">
        <f t="shared" si="47"/>
        <v>650.79999999999995</v>
      </c>
      <c r="AO21" s="69">
        <f t="shared" si="10"/>
        <v>44540.5</v>
      </c>
      <c r="AP21" s="6">
        <f t="shared" si="48"/>
        <v>644.5</v>
      </c>
      <c r="AQ21" s="6">
        <f t="shared" si="49"/>
        <v>645.5</v>
      </c>
      <c r="AR21" s="68">
        <f t="shared" si="50"/>
        <v>644.70000000000005</v>
      </c>
      <c r="AS21" s="6">
        <f t="shared" si="51"/>
        <v>644.29999999999995</v>
      </c>
      <c r="AT21" s="6">
        <f t="shared" si="52"/>
        <v>645.70000000000005</v>
      </c>
      <c r="AU21" s="6">
        <f t="shared" si="53"/>
        <v>645.29999999999995</v>
      </c>
      <c r="AW21" s="69">
        <f t="shared" si="12"/>
        <v>44540.5</v>
      </c>
      <c r="AX21" s="6">
        <f t="shared" si="54"/>
        <v>639</v>
      </c>
      <c r="AY21" s="68">
        <f t="shared" si="55"/>
        <v>639.20000000000005</v>
      </c>
      <c r="AZ21" s="6">
        <f t="shared" si="56"/>
        <v>638.79999999999995</v>
      </c>
      <c r="BB21" s="69">
        <f t="shared" si="0"/>
        <v>44540.5</v>
      </c>
      <c r="BC21" s="6">
        <f t="shared" si="57"/>
        <v>630</v>
      </c>
      <c r="BD21" s="6">
        <f t="shared" si="58"/>
        <v>631</v>
      </c>
      <c r="BE21" s="68">
        <f t="shared" si="59"/>
        <v>630.20000000000005</v>
      </c>
      <c r="BF21" s="6">
        <f t="shared" si="60"/>
        <v>629.79999999999995</v>
      </c>
      <c r="BG21" s="6">
        <f t="shared" si="61"/>
        <v>631.20000000000005</v>
      </c>
      <c r="BH21" s="6">
        <f t="shared" si="62"/>
        <v>630.79999999999995</v>
      </c>
      <c r="BJ21" s="69">
        <f t="shared" si="14"/>
        <v>44540.5</v>
      </c>
      <c r="BK21" s="6">
        <f t="shared" si="63"/>
        <v>619</v>
      </c>
      <c r="BL21" s="6">
        <f t="shared" si="64"/>
        <v>620</v>
      </c>
      <c r="BM21" s="68">
        <f t="shared" si="65"/>
        <v>619.20000000000005</v>
      </c>
      <c r="BN21" s="6">
        <f t="shared" si="66"/>
        <v>618.79999999999995</v>
      </c>
      <c r="BO21" s="6">
        <f t="shared" si="67"/>
        <v>620.20000000000005</v>
      </c>
      <c r="BP21" s="6">
        <f t="shared" si="68"/>
        <v>619.79999999999995</v>
      </c>
      <c r="BR21" s="69">
        <f t="shared" si="16"/>
        <v>44540.5</v>
      </c>
      <c r="BS21">
        <f t="shared" si="69"/>
        <v>611.79999999999995</v>
      </c>
      <c r="BT21">
        <f t="shared" si="70"/>
        <v>611</v>
      </c>
      <c r="BU21">
        <f t="shared" si="71"/>
        <v>610</v>
      </c>
      <c r="BV21" s="61">
        <f t="shared" si="72"/>
        <v>612</v>
      </c>
      <c r="BW21">
        <f t="shared" si="73"/>
        <v>611.59999999999991</v>
      </c>
      <c r="BX21">
        <f t="shared" si="74"/>
        <v>611.20000000000005</v>
      </c>
      <c r="BY21">
        <f t="shared" si="75"/>
        <v>610.79999999999995</v>
      </c>
      <c r="BZ21" s="6">
        <f t="shared" si="76"/>
        <v>610.20000000000005</v>
      </c>
      <c r="CA21" s="6">
        <f t="shared" si="77"/>
        <v>609.79999999999995</v>
      </c>
      <c r="CC21" s="61"/>
    </row>
    <row r="22" spans="1:81" x14ac:dyDescent="0.25">
      <c r="A22" s="69">
        <f>'LD2'!A25</f>
        <v>44540.510416666664</v>
      </c>
      <c r="B22" s="6">
        <f t="shared" si="18"/>
        <v>686.5</v>
      </c>
      <c r="C22" s="6">
        <f t="shared" si="19"/>
        <v>687.2</v>
      </c>
      <c r="D22" s="68">
        <f t="shared" si="20"/>
        <v>686.7</v>
      </c>
      <c r="E22" s="6">
        <f t="shared" si="21"/>
        <v>686.3</v>
      </c>
      <c r="F22" s="6">
        <f t="shared" si="22"/>
        <v>687.40000000000009</v>
      </c>
      <c r="G22" s="6">
        <f t="shared" si="23"/>
        <v>687</v>
      </c>
      <c r="I22" s="69">
        <f t="shared" si="2"/>
        <v>44540.510416666664</v>
      </c>
      <c r="J22" s="6">
        <f t="shared" si="24"/>
        <v>674</v>
      </c>
      <c r="K22" s="6">
        <f t="shared" si="25"/>
        <v>675</v>
      </c>
      <c r="L22" s="68">
        <f t="shared" si="26"/>
        <v>674.2</v>
      </c>
      <c r="M22" s="6">
        <f t="shared" si="27"/>
        <v>673.8</v>
      </c>
      <c r="N22" s="6">
        <f t="shared" si="28"/>
        <v>675.2</v>
      </c>
      <c r="O22" s="6">
        <f t="shared" si="29"/>
        <v>674.8</v>
      </c>
      <c r="Q22" s="69">
        <f t="shared" si="4"/>
        <v>44540.510416666664</v>
      </c>
      <c r="R22" s="6">
        <f t="shared" si="30"/>
        <v>666.5</v>
      </c>
      <c r="S22" s="6">
        <f t="shared" si="31"/>
        <v>667</v>
      </c>
      <c r="T22" s="68">
        <f t="shared" si="32"/>
        <v>666.7</v>
      </c>
      <c r="U22" s="6">
        <f t="shared" si="33"/>
        <v>666.3</v>
      </c>
      <c r="V22" s="6">
        <f t="shared" si="34"/>
        <v>667.2</v>
      </c>
      <c r="W22" s="6">
        <f t="shared" si="35"/>
        <v>666.8</v>
      </c>
      <c r="Y22" s="69">
        <f t="shared" si="6"/>
        <v>44540.510416666664</v>
      </c>
      <c r="Z22" s="6">
        <f t="shared" si="78"/>
        <v>659.5</v>
      </c>
      <c r="AA22" s="6">
        <f t="shared" si="79"/>
        <v>660</v>
      </c>
      <c r="AB22" s="68">
        <f t="shared" si="80"/>
        <v>659.7</v>
      </c>
      <c r="AC22" s="6">
        <f t="shared" si="81"/>
        <v>659.3</v>
      </c>
      <c r="AD22" s="6">
        <f t="shared" si="82"/>
        <v>660.2</v>
      </c>
      <c r="AE22" s="6">
        <f t="shared" si="83"/>
        <v>659.8</v>
      </c>
      <c r="AG22" s="69">
        <f t="shared" si="8"/>
        <v>44540.510416666664</v>
      </c>
      <c r="AH22" s="6">
        <f t="shared" si="42"/>
        <v>650</v>
      </c>
      <c r="AI22" s="6">
        <f t="shared" si="43"/>
        <v>651</v>
      </c>
      <c r="AJ22" s="68">
        <f t="shared" si="44"/>
        <v>650.20000000000005</v>
      </c>
      <c r="AK22" s="6">
        <f t="shared" si="45"/>
        <v>649.79999999999995</v>
      </c>
      <c r="AL22" s="6">
        <f t="shared" si="46"/>
        <v>651.20000000000005</v>
      </c>
      <c r="AM22" s="6">
        <f t="shared" si="47"/>
        <v>650.79999999999995</v>
      </c>
      <c r="AO22" s="69">
        <f t="shared" si="10"/>
        <v>44540.510416666664</v>
      </c>
      <c r="AP22" s="6">
        <f t="shared" si="48"/>
        <v>644.5</v>
      </c>
      <c r="AQ22" s="6">
        <f t="shared" si="49"/>
        <v>645.5</v>
      </c>
      <c r="AR22" s="68">
        <f t="shared" si="50"/>
        <v>644.70000000000005</v>
      </c>
      <c r="AS22" s="6">
        <f t="shared" si="51"/>
        <v>644.29999999999995</v>
      </c>
      <c r="AT22" s="6">
        <f t="shared" si="52"/>
        <v>645.70000000000005</v>
      </c>
      <c r="AU22" s="6">
        <f t="shared" si="53"/>
        <v>645.29999999999995</v>
      </c>
      <c r="AW22" s="69">
        <f t="shared" si="12"/>
        <v>44540.510416666664</v>
      </c>
      <c r="AX22" s="6">
        <f t="shared" si="54"/>
        <v>639</v>
      </c>
      <c r="AY22" s="68">
        <f t="shared" si="55"/>
        <v>639.20000000000005</v>
      </c>
      <c r="AZ22" s="6">
        <f t="shared" si="56"/>
        <v>638.79999999999995</v>
      </c>
      <c r="BB22" s="69">
        <f t="shared" si="0"/>
        <v>44540.510416666664</v>
      </c>
      <c r="BC22" s="6">
        <f t="shared" si="57"/>
        <v>630</v>
      </c>
      <c r="BD22" s="6">
        <f t="shared" si="58"/>
        <v>631</v>
      </c>
      <c r="BE22" s="68">
        <f t="shared" si="59"/>
        <v>630.20000000000005</v>
      </c>
      <c r="BF22" s="6">
        <f t="shared" si="60"/>
        <v>629.79999999999995</v>
      </c>
      <c r="BG22" s="6">
        <f t="shared" si="61"/>
        <v>631.20000000000005</v>
      </c>
      <c r="BH22" s="6">
        <f t="shared" si="62"/>
        <v>630.79999999999995</v>
      </c>
      <c r="BJ22" s="69">
        <f t="shared" si="14"/>
        <v>44540.510416666664</v>
      </c>
      <c r="BK22" s="6">
        <f t="shared" si="63"/>
        <v>619</v>
      </c>
      <c r="BL22" s="6">
        <f t="shared" si="64"/>
        <v>620</v>
      </c>
      <c r="BM22" s="68">
        <f t="shared" si="65"/>
        <v>619.20000000000005</v>
      </c>
      <c r="BN22" s="6">
        <f t="shared" si="66"/>
        <v>618.79999999999995</v>
      </c>
      <c r="BO22" s="6">
        <f t="shared" si="67"/>
        <v>620.20000000000005</v>
      </c>
      <c r="BP22" s="6">
        <f t="shared" si="68"/>
        <v>619.79999999999995</v>
      </c>
      <c r="BR22" s="69">
        <f t="shared" si="16"/>
        <v>44540.510416666664</v>
      </c>
      <c r="BS22">
        <f t="shared" si="69"/>
        <v>611.79999999999995</v>
      </c>
      <c r="BT22">
        <f t="shared" si="70"/>
        <v>611</v>
      </c>
      <c r="BU22">
        <f t="shared" si="71"/>
        <v>610</v>
      </c>
      <c r="BV22" s="61">
        <f t="shared" si="72"/>
        <v>612</v>
      </c>
      <c r="BW22">
        <f t="shared" si="73"/>
        <v>611.59999999999991</v>
      </c>
      <c r="BX22">
        <f t="shared" si="74"/>
        <v>611.20000000000005</v>
      </c>
      <c r="BY22">
        <f t="shared" si="75"/>
        <v>610.79999999999995</v>
      </c>
      <c r="BZ22" s="6">
        <f t="shared" si="76"/>
        <v>610.20000000000005</v>
      </c>
      <c r="CA22" s="6">
        <f t="shared" si="77"/>
        <v>609.79999999999995</v>
      </c>
      <c r="CC22" s="61"/>
    </row>
    <row r="23" spans="1:81" x14ac:dyDescent="0.25">
      <c r="A23" s="69">
        <f>'LD2'!A26</f>
        <v>44540.520833333336</v>
      </c>
      <c r="B23" s="6">
        <f t="shared" si="18"/>
        <v>686.5</v>
      </c>
      <c r="C23" s="6">
        <f t="shared" si="19"/>
        <v>687.2</v>
      </c>
      <c r="D23" s="68">
        <f t="shared" si="20"/>
        <v>686.7</v>
      </c>
      <c r="E23" s="6">
        <f t="shared" si="21"/>
        <v>686.3</v>
      </c>
      <c r="F23" s="6">
        <f t="shared" si="22"/>
        <v>687.40000000000009</v>
      </c>
      <c r="G23" s="6">
        <f t="shared" si="23"/>
        <v>687</v>
      </c>
      <c r="I23" s="69">
        <f t="shared" si="2"/>
        <v>44540.520833333336</v>
      </c>
      <c r="J23" s="6">
        <f t="shared" si="24"/>
        <v>674</v>
      </c>
      <c r="K23" s="6">
        <f t="shared" si="25"/>
        <v>675</v>
      </c>
      <c r="L23" s="68">
        <f t="shared" si="26"/>
        <v>674.2</v>
      </c>
      <c r="M23" s="6">
        <f t="shared" si="27"/>
        <v>673.8</v>
      </c>
      <c r="N23" s="6">
        <f t="shared" si="28"/>
        <v>675.2</v>
      </c>
      <c r="O23" s="6">
        <f t="shared" si="29"/>
        <v>674.8</v>
      </c>
      <c r="Q23" s="69">
        <f t="shared" si="4"/>
        <v>44540.520833333336</v>
      </c>
      <c r="R23" s="6">
        <f t="shared" si="30"/>
        <v>666.5</v>
      </c>
      <c r="S23" s="6">
        <f t="shared" si="31"/>
        <v>667</v>
      </c>
      <c r="T23" s="68">
        <f t="shared" si="32"/>
        <v>666.7</v>
      </c>
      <c r="U23" s="6">
        <f t="shared" si="33"/>
        <v>666.3</v>
      </c>
      <c r="V23" s="6">
        <f t="shared" si="34"/>
        <v>667.2</v>
      </c>
      <c r="W23" s="6">
        <f t="shared" si="35"/>
        <v>666.8</v>
      </c>
      <c r="Y23" s="69">
        <f t="shared" si="6"/>
        <v>44540.520833333336</v>
      </c>
      <c r="Z23" s="6">
        <f t="shared" si="78"/>
        <v>659.5</v>
      </c>
      <c r="AA23" s="6">
        <f t="shared" si="79"/>
        <v>660</v>
      </c>
      <c r="AB23" s="68">
        <f t="shared" si="80"/>
        <v>659.7</v>
      </c>
      <c r="AC23" s="6">
        <f t="shared" si="81"/>
        <v>659.3</v>
      </c>
      <c r="AD23" s="6">
        <f t="shared" si="82"/>
        <v>660.2</v>
      </c>
      <c r="AE23" s="6">
        <f t="shared" si="83"/>
        <v>659.8</v>
      </c>
      <c r="AG23" s="69">
        <f t="shared" si="8"/>
        <v>44540.520833333336</v>
      </c>
      <c r="AH23" s="6">
        <f t="shared" si="42"/>
        <v>650</v>
      </c>
      <c r="AI23" s="6">
        <f t="shared" si="43"/>
        <v>651</v>
      </c>
      <c r="AJ23" s="68">
        <f t="shared" si="44"/>
        <v>650.20000000000005</v>
      </c>
      <c r="AK23" s="6">
        <f t="shared" si="45"/>
        <v>649.79999999999995</v>
      </c>
      <c r="AL23" s="6">
        <f t="shared" si="46"/>
        <v>651.20000000000005</v>
      </c>
      <c r="AM23" s="6">
        <f t="shared" si="47"/>
        <v>650.79999999999995</v>
      </c>
      <c r="AO23" s="69">
        <f t="shared" si="10"/>
        <v>44540.520833333336</v>
      </c>
      <c r="AP23" s="6">
        <f t="shared" si="48"/>
        <v>644.5</v>
      </c>
      <c r="AQ23" s="6">
        <f t="shared" si="49"/>
        <v>645.5</v>
      </c>
      <c r="AR23" s="68">
        <f t="shared" si="50"/>
        <v>644.70000000000005</v>
      </c>
      <c r="AS23" s="6">
        <f t="shared" si="51"/>
        <v>644.29999999999995</v>
      </c>
      <c r="AT23" s="6">
        <f t="shared" si="52"/>
        <v>645.70000000000005</v>
      </c>
      <c r="AU23" s="6">
        <f t="shared" si="53"/>
        <v>645.29999999999995</v>
      </c>
      <c r="AW23" s="69">
        <f t="shared" si="12"/>
        <v>44540.520833333336</v>
      </c>
      <c r="AX23" s="6">
        <f t="shared" si="54"/>
        <v>639</v>
      </c>
      <c r="AY23" s="68">
        <f t="shared" si="55"/>
        <v>639.20000000000005</v>
      </c>
      <c r="AZ23" s="6">
        <f t="shared" si="56"/>
        <v>638.79999999999995</v>
      </c>
      <c r="BB23" s="69">
        <f t="shared" si="0"/>
        <v>44540.520833333336</v>
      </c>
      <c r="BC23" s="6">
        <f t="shared" si="57"/>
        <v>630</v>
      </c>
      <c r="BD23" s="6">
        <f t="shared" si="58"/>
        <v>631</v>
      </c>
      <c r="BE23" s="68">
        <f t="shared" si="59"/>
        <v>630.20000000000005</v>
      </c>
      <c r="BF23" s="6">
        <f t="shared" si="60"/>
        <v>629.79999999999995</v>
      </c>
      <c r="BG23" s="6">
        <f t="shared" si="61"/>
        <v>631.20000000000005</v>
      </c>
      <c r="BH23" s="6">
        <f t="shared" si="62"/>
        <v>630.79999999999995</v>
      </c>
      <c r="BJ23" s="69">
        <f t="shared" si="14"/>
        <v>44540.520833333336</v>
      </c>
      <c r="BK23" s="6">
        <f t="shared" si="63"/>
        <v>619</v>
      </c>
      <c r="BL23" s="6">
        <f t="shared" si="64"/>
        <v>620</v>
      </c>
      <c r="BM23" s="68">
        <f t="shared" si="65"/>
        <v>619.20000000000005</v>
      </c>
      <c r="BN23" s="6">
        <f t="shared" si="66"/>
        <v>618.79999999999995</v>
      </c>
      <c r="BO23" s="6">
        <f t="shared" si="67"/>
        <v>620.20000000000005</v>
      </c>
      <c r="BP23" s="6">
        <f t="shared" si="68"/>
        <v>619.79999999999995</v>
      </c>
      <c r="BR23" s="69">
        <f t="shared" si="16"/>
        <v>44540.520833333336</v>
      </c>
      <c r="BS23">
        <f t="shared" si="69"/>
        <v>611.79999999999995</v>
      </c>
      <c r="BT23">
        <f t="shared" si="70"/>
        <v>611</v>
      </c>
      <c r="BU23">
        <f t="shared" si="71"/>
        <v>610</v>
      </c>
      <c r="BV23" s="61">
        <f t="shared" si="72"/>
        <v>612</v>
      </c>
      <c r="BW23">
        <f t="shared" si="73"/>
        <v>611.59999999999991</v>
      </c>
      <c r="BX23">
        <f t="shared" si="74"/>
        <v>611.20000000000005</v>
      </c>
      <c r="BY23">
        <f t="shared" si="75"/>
        <v>610.79999999999995</v>
      </c>
      <c r="BZ23" s="6">
        <f t="shared" si="76"/>
        <v>610.20000000000005</v>
      </c>
      <c r="CA23" s="6">
        <f t="shared" si="77"/>
        <v>609.79999999999995</v>
      </c>
      <c r="CC23" s="61"/>
    </row>
    <row r="24" spans="1:81" x14ac:dyDescent="0.25">
      <c r="A24" s="69">
        <f>'LD2'!A27</f>
        <v>44540.53125</v>
      </c>
      <c r="B24" s="6">
        <f t="shared" si="18"/>
        <v>686.5</v>
      </c>
      <c r="C24" s="6">
        <f t="shared" si="19"/>
        <v>687.2</v>
      </c>
      <c r="D24" s="68">
        <f t="shared" si="20"/>
        <v>686.7</v>
      </c>
      <c r="E24" s="6">
        <f t="shared" si="21"/>
        <v>686.3</v>
      </c>
      <c r="F24" s="6">
        <f t="shared" si="22"/>
        <v>687.40000000000009</v>
      </c>
      <c r="G24" s="6">
        <f t="shared" si="23"/>
        <v>687</v>
      </c>
      <c r="I24" s="69">
        <f t="shared" si="2"/>
        <v>44540.53125</v>
      </c>
      <c r="J24" s="6">
        <f t="shared" si="24"/>
        <v>674</v>
      </c>
      <c r="K24" s="6">
        <f t="shared" si="25"/>
        <v>675</v>
      </c>
      <c r="L24" s="68">
        <f t="shared" si="26"/>
        <v>674.2</v>
      </c>
      <c r="M24" s="6">
        <f t="shared" si="27"/>
        <v>673.8</v>
      </c>
      <c r="N24" s="6">
        <f t="shared" si="28"/>
        <v>675.2</v>
      </c>
      <c r="O24" s="6">
        <f t="shared" si="29"/>
        <v>674.8</v>
      </c>
      <c r="Q24" s="69">
        <f t="shared" si="4"/>
        <v>44540.53125</v>
      </c>
      <c r="R24" s="6">
        <f t="shared" si="30"/>
        <v>666.5</v>
      </c>
      <c r="S24" s="6">
        <f t="shared" si="31"/>
        <v>667</v>
      </c>
      <c r="T24" s="68">
        <f t="shared" si="32"/>
        <v>666.7</v>
      </c>
      <c r="U24" s="6">
        <f t="shared" si="33"/>
        <v>666.3</v>
      </c>
      <c r="V24" s="6">
        <f t="shared" si="34"/>
        <v>667.2</v>
      </c>
      <c r="W24" s="6">
        <f t="shared" si="35"/>
        <v>666.8</v>
      </c>
      <c r="Y24" s="69">
        <f t="shared" si="6"/>
        <v>44540.53125</v>
      </c>
      <c r="Z24" s="6">
        <f t="shared" si="78"/>
        <v>659.5</v>
      </c>
      <c r="AA24" s="6">
        <f t="shared" si="79"/>
        <v>660</v>
      </c>
      <c r="AB24" s="68">
        <f t="shared" si="80"/>
        <v>659.7</v>
      </c>
      <c r="AC24" s="6">
        <f t="shared" si="81"/>
        <v>659.3</v>
      </c>
      <c r="AD24" s="6">
        <f t="shared" si="82"/>
        <v>660.2</v>
      </c>
      <c r="AE24" s="6">
        <f t="shared" si="83"/>
        <v>659.8</v>
      </c>
      <c r="AG24" s="69">
        <f t="shared" si="8"/>
        <v>44540.53125</v>
      </c>
      <c r="AH24" s="6">
        <f t="shared" si="42"/>
        <v>650</v>
      </c>
      <c r="AI24" s="6">
        <f t="shared" si="43"/>
        <v>651</v>
      </c>
      <c r="AJ24" s="68">
        <f t="shared" si="44"/>
        <v>650.20000000000005</v>
      </c>
      <c r="AK24" s="6">
        <f t="shared" si="45"/>
        <v>649.79999999999995</v>
      </c>
      <c r="AL24" s="6">
        <f t="shared" si="46"/>
        <v>651.20000000000005</v>
      </c>
      <c r="AM24" s="6">
        <f t="shared" si="47"/>
        <v>650.79999999999995</v>
      </c>
      <c r="AO24" s="69">
        <f t="shared" si="10"/>
        <v>44540.53125</v>
      </c>
      <c r="AP24" s="6">
        <f t="shared" si="48"/>
        <v>644.5</v>
      </c>
      <c r="AQ24" s="6">
        <f t="shared" si="49"/>
        <v>645.5</v>
      </c>
      <c r="AR24" s="68">
        <f t="shared" si="50"/>
        <v>644.70000000000005</v>
      </c>
      <c r="AS24" s="6">
        <f t="shared" si="51"/>
        <v>644.29999999999995</v>
      </c>
      <c r="AT24" s="6">
        <f t="shared" si="52"/>
        <v>645.70000000000005</v>
      </c>
      <c r="AU24" s="6">
        <f t="shared" si="53"/>
        <v>645.29999999999995</v>
      </c>
      <c r="AW24" s="69">
        <f t="shared" si="12"/>
        <v>44540.53125</v>
      </c>
      <c r="AX24" s="6">
        <f t="shared" si="54"/>
        <v>639</v>
      </c>
      <c r="AY24" s="68">
        <f t="shared" si="55"/>
        <v>639.20000000000005</v>
      </c>
      <c r="AZ24" s="6">
        <f t="shared" si="56"/>
        <v>638.79999999999995</v>
      </c>
      <c r="BB24" s="69">
        <f t="shared" si="0"/>
        <v>44540.53125</v>
      </c>
      <c r="BC24" s="6">
        <f t="shared" si="57"/>
        <v>630</v>
      </c>
      <c r="BD24" s="6">
        <f t="shared" si="58"/>
        <v>631</v>
      </c>
      <c r="BE24" s="68">
        <f t="shared" si="59"/>
        <v>630.20000000000005</v>
      </c>
      <c r="BF24" s="6">
        <f t="shared" si="60"/>
        <v>629.79999999999995</v>
      </c>
      <c r="BG24" s="6">
        <f t="shared" si="61"/>
        <v>631.20000000000005</v>
      </c>
      <c r="BH24" s="6">
        <f t="shared" si="62"/>
        <v>630.79999999999995</v>
      </c>
      <c r="BJ24" s="69">
        <f t="shared" si="14"/>
        <v>44540.53125</v>
      </c>
      <c r="BK24" s="6">
        <f t="shared" si="63"/>
        <v>619</v>
      </c>
      <c r="BL24" s="6">
        <f t="shared" si="64"/>
        <v>620</v>
      </c>
      <c r="BM24" s="68">
        <f t="shared" si="65"/>
        <v>619.20000000000005</v>
      </c>
      <c r="BN24" s="6">
        <f t="shared" si="66"/>
        <v>618.79999999999995</v>
      </c>
      <c r="BO24" s="6">
        <f t="shared" si="67"/>
        <v>620.20000000000005</v>
      </c>
      <c r="BP24" s="6">
        <f t="shared" si="68"/>
        <v>619.79999999999995</v>
      </c>
      <c r="BR24" s="69">
        <f t="shared" si="16"/>
        <v>44540.53125</v>
      </c>
      <c r="BS24">
        <f t="shared" si="69"/>
        <v>611.79999999999995</v>
      </c>
      <c r="BT24">
        <f t="shared" si="70"/>
        <v>611</v>
      </c>
      <c r="BU24">
        <f t="shared" si="71"/>
        <v>610</v>
      </c>
      <c r="BV24" s="61">
        <f t="shared" si="72"/>
        <v>612</v>
      </c>
      <c r="BW24">
        <f t="shared" si="73"/>
        <v>611.59999999999991</v>
      </c>
      <c r="BX24">
        <f t="shared" si="74"/>
        <v>611.20000000000005</v>
      </c>
      <c r="BY24">
        <f t="shared" si="75"/>
        <v>610.79999999999995</v>
      </c>
      <c r="BZ24" s="6">
        <f t="shared" si="76"/>
        <v>610.20000000000005</v>
      </c>
      <c r="CA24" s="6">
        <f t="shared" si="77"/>
        <v>609.79999999999995</v>
      </c>
      <c r="CC24" s="61"/>
    </row>
    <row r="25" spans="1:81" x14ac:dyDescent="0.25">
      <c r="A25" s="69">
        <f>'LD2'!A28</f>
        <v>44540.541666666664</v>
      </c>
      <c r="B25" s="6">
        <f t="shared" si="18"/>
        <v>686.5</v>
      </c>
      <c r="C25" s="6">
        <f t="shared" si="19"/>
        <v>687.2</v>
      </c>
      <c r="D25" s="68">
        <f t="shared" si="20"/>
        <v>686.7</v>
      </c>
      <c r="E25" s="6">
        <f t="shared" si="21"/>
        <v>686.3</v>
      </c>
      <c r="F25" s="6">
        <f t="shared" si="22"/>
        <v>687.40000000000009</v>
      </c>
      <c r="G25" s="6">
        <f t="shared" si="23"/>
        <v>687</v>
      </c>
      <c r="I25" s="69">
        <f t="shared" si="2"/>
        <v>44540.541666666664</v>
      </c>
      <c r="J25" s="6">
        <f t="shared" si="24"/>
        <v>674</v>
      </c>
      <c r="K25" s="6">
        <f t="shared" si="25"/>
        <v>675</v>
      </c>
      <c r="L25" s="68">
        <f t="shared" si="26"/>
        <v>674.2</v>
      </c>
      <c r="M25" s="6">
        <f t="shared" si="27"/>
        <v>673.8</v>
      </c>
      <c r="N25" s="6">
        <f t="shared" si="28"/>
        <v>675.2</v>
      </c>
      <c r="O25" s="6">
        <f t="shared" si="29"/>
        <v>674.8</v>
      </c>
      <c r="Q25" s="69">
        <f t="shared" si="4"/>
        <v>44540.541666666664</v>
      </c>
      <c r="R25" s="6">
        <f t="shared" si="30"/>
        <v>666.5</v>
      </c>
      <c r="S25" s="6">
        <f t="shared" si="31"/>
        <v>667</v>
      </c>
      <c r="T25" s="68">
        <f t="shared" si="32"/>
        <v>666.7</v>
      </c>
      <c r="U25" s="6">
        <f t="shared" si="33"/>
        <v>666.3</v>
      </c>
      <c r="V25" s="6">
        <f t="shared" si="34"/>
        <v>667.2</v>
      </c>
      <c r="W25" s="6">
        <f t="shared" si="35"/>
        <v>666.8</v>
      </c>
      <c r="Y25" s="69">
        <f t="shared" si="6"/>
        <v>44540.541666666664</v>
      </c>
      <c r="Z25" s="6">
        <f t="shared" si="78"/>
        <v>659.5</v>
      </c>
      <c r="AA25" s="6">
        <f t="shared" si="79"/>
        <v>660</v>
      </c>
      <c r="AB25" s="68">
        <f t="shared" si="80"/>
        <v>659.7</v>
      </c>
      <c r="AC25" s="6">
        <f t="shared" si="81"/>
        <v>659.3</v>
      </c>
      <c r="AD25" s="6">
        <f t="shared" si="82"/>
        <v>660.2</v>
      </c>
      <c r="AE25" s="6">
        <f t="shared" si="83"/>
        <v>659.8</v>
      </c>
      <c r="AG25" s="69">
        <f t="shared" si="8"/>
        <v>44540.541666666664</v>
      </c>
      <c r="AH25" s="6">
        <f t="shared" si="42"/>
        <v>650</v>
      </c>
      <c r="AI25" s="6">
        <f t="shared" si="43"/>
        <v>651</v>
      </c>
      <c r="AJ25" s="68">
        <f t="shared" si="44"/>
        <v>650.20000000000005</v>
      </c>
      <c r="AK25" s="6">
        <f t="shared" si="45"/>
        <v>649.79999999999995</v>
      </c>
      <c r="AL25" s="6">
        <f t="shared" si="46"/>
        <v>651.20000000000005</v>
      </c>
      <c r="AM25" s="6">
        <f t="shared" si="47"/>
        <v>650.79999999999995</v>
      </c>
      <c r="AO25" s="69">
        <f t="shared" si="10"/>
        <v>44540.541666666664</v>
      </c>
      <c r="AP25" s="6">
        <f t="shared" si="48"/>
        <v>644.5</v>
      </c>
      <c r="AQ25" s="6">
        <f t="shared" si="49"/>
        <v>645.5</v>
      </c>
      <c r="AR25" s="68">
        <f t="shared" si="50"/>
        <v>644.70000000000005</v>
      </c>
      <c r="AS25" s="6">
        <f t="shared" si="51"/>
        <v>644.29999999999995</v>
      </c>
      <c r="AT25" s="6">
        <f t="shared" si="52"/>
        <v>645.70000000000005</v>
      </c>
      <c r="AU25" s="6">
        <f t="shared" si="53"/>
        <v>645.29999999999995</v>
      </c>
      <c r="AW25" s="69">
        <f t="shared" si="12"/>
        <v>44540.541666666664</v>
      </c>
      <c r="AX25" s="6">
        <f t="shared" si="54"/>
        <v>639</v>
      </c>
      <c r="AY25" s="68">
        <f t="shared" si="55"/>
        <v>639.20000000000005</v>
      </c>
      <c r="AZ25" s="6">
        <f t="shared" si="56"/>
        <v>638.79999999999995</v>
      </c>
      <c r="BB25" s="69">
        <f t="shared" si="0"/>
        <v>44540.541666666664</v>
      </c>
      <c r="BC25" s="6">
        <f t="shared" si="57"/>
        <v>630</v>
      </c>
      <c r="BD25" s="6">
        <f t="shared" si="58"/>
        <v>631</v>
      </c>
      <c r="BE25" s="68">
        <f t="shared" si="59"/>
        <v>630.20000000000005</v>
      </c>
      <c r="BF25" s="6">
        <f t="shared" si="60"/>
        <v>629.79999999999995</v>
      </c>
      <c r="BG25" s="6">
        <f t="shared" si="61"/>
        <v>631.20000000000005</v>
      </c>
      <c r="BH25" s="6">
        <f t="shared" si="62"/>
        <v>630.79999999999995</v>
      </c>
      <c r="BJ25" s="69">
        <f t="shared" si="14"/>
        <v>44540.541666666664</v>
      </c>
      <c r="BK25" s="6">
        <f t="shared" si="63"/>
        <v>619</v>
      </c>
      <c r="BL25" s="6">
        <f t="shared" si="64"/>
        <v>620</v>
      </c>
      <c r="BM25" s="68">
        <f t="shared" si="65"/>
        <v>619.20000000000005</v>
      </c>
      <c r="BN25" s="6">
        <f t="shared" si="66"/>
        <v>618.79999999999995</v>
      </c>
      <c r="BO25" s="6">
        <f t="shared" si="67"/>
        <v>620.20000000000005</v>
      </c>
      <c r="BP25" s="6">
        <f t="shared" si="68"/>
        <v>619.79999999999995</v>
      </c>
      <c r="BR25" s="69">
        <f t="shared" si="16"/>
        <v>44540.541666666664</v>
      </c>
      <c r="BS25">
        <f t="shared" si="69"/>
        <v>611.79999999999995</v>
      </c>
      <c r="BT25">
        <f t="shared" si="70"/>
        <v>611</v>
      </c>
      <c r="BU25">
        <f t="shared" si="71"/>
        <v>610</v>
      </c>
      <c r="BV25" s="61">
        <f t="shared" si="72"/>
        <v>612</v>
      </c>
      <c r="BW25">
        <f t="shared" si="73"/>
        <v>611.59999999999991</v>
      </c>
      <c r="BX25">
        <f t="shared" si="74"/>
        <v>611.20000000000005</v>
      </c>
      <c r="BY25">
        <f t="shared" si="75"/>
        <v>610.79999999999995</v>
      </c>
      <c r="BZ25" s="6">
        <f t="shared" si="76"/>
        <v>610.20000000000005</v>
      </c>
      <c r="CA25" s="6">
        <f t="shared" si="77"/>
        <v>609.79999999999995</v>
      </c>
      <c r="CC25" s="61"/>
    </row>
    <row r="26" spans="1:81" x14ac:dyDescent="0.25">
      <c r="A26" s="69">
        <f>'LD2'!A29</f>
        <v>44540.552083333336</v>
      </c>
      <c r="B26" s="6">
        <f t="shared" si="18"/>
        <v>686.5</v>
      </c>
      <c r="C26" s="6">
        <f t="shared" si="19"/>
        <v>687.2</v>
      </c>
      <c r="D26" s="68">
        <f t="shared" si="20"/>
        <v>686.7</v>
      </c>
      <c r="E26" s="6">
        <f t="shared" si="21"/>
        <v>686.3</v>
      </c>
      <c r="F26" s="6">
        <f t="shared" si="22"/>
        <v>687.40000000000009</v>
      </c>
      <c r="G26" s="6">
        <f t="shared" si="23"/>
        <v>687</v>
      </c>
      <c r="I26" s="69">
        <f t="shared" si="2"/>
        <v>44540.552083333336</v>
      </c>
      <c r="J26" s="6">
        <f t="shared" si="24"/>
        <v>674</v>
      </c>
      <c r="K26" s="6">
        <f t="shared" si="25"/>
        <v>675</v>
      </c>
      <c r="L26" s="68">
        <f t="shared" si="26"/>
        <v>674.2</v>
      </c>
      <c r="M26" s="6">
        <f t="shared" si="27"/>
        <v>673.8</v>
      </c>
      <c r="N26" s="6">
        <f t="shared" si="28"/>
        <v>675.2</v>
      </c>
      <c r="O26" s="6">
        <f t="shared" si="29"/>
        <v>674.8</v>
      </c>
      <c r="Q26" s="69">
        <f t="shared" si="4"/>
        <v>44540.552083333336</v>
      </c>
      <c r="R26" s="6">
        <f t="shared" si="30"/>
        <v>666.5</v>
      </c>
      <c r="S26" s="6">
        <f t="shared" si="31"/>
        <v>667</v>
      </c>
      <c r="T26" s="68">
        <f t="shared" si="32"/>
        <v>666.7</v>
      </c>
      <c r="U26" s="6">
        <f t="shared" si="33"/>
        <v>666.3</v>
      </c>
      <c r="V26" s="6">
        <f t="shared" si="34"/>
        <v>667.2</v>
      </c>
      <c r="W26" s="6">
        <f t="shared" si="35"/>
        <v>666.8</v>
      </c>
      <c r="Y26" s="69">
        <f t="shared" si="6"/>
        <v>44540.552083333336</v>
      </c>
      <c r="Z26" s="6">
        <f t="shared" si="78"/>
        <v>659.5</v>
      </c>
      <c r="AA26" s="6">
        <f t="shared" si="79"/>
        <v>660</v>
      </c>
      <c r="AB26" s="68">
        <f t="shared" si="80"/>
        <v>659.7</v>
      </c>
      <c r="AC26" s="6">
        <f t="shared" si="81"/>
        <v>659.3</v>
      </c>
      <c r="AD26" s="6">
        <f t="shared" si="82"/>
        <v>660.2</v>
      </c>
      <c r="AE26" s="6">
        <f t="shared" si="83"/>
        <v>659.8</v>
      </c>
      <c r="AG26" s="69">
        <f t="shared" si="8"/>
        <v>44540.552083333336</v>
      </c>
      <c r="AH26" s="6">
        <f t="shared" si="42"/>
        <v>650</v>
      </c>
      <c r="AI26" s="6">
        <f t="shared" si="43"/>
        <v>651</v>
      </c>
      <c r="AJ26" s="68">
        <f t="shared" si="44"/>
        <v>650.20000000000005</v>
      </c>
      <c r="AK26" s="6">
        <f t="shared" si="45"/>
        <v>649.79999999999995</v>
      </c>
      <c r="AL26" s="6">
        <f t="shared" si="46"/>
        <v>651.20000000000005</v>
      </c>
      <c r="AM26" s="6">
        <f t="shared" si="47"/>
        <v>650.79999999999995</v>
      </c>
      <c r="AO26" s="69">
        <f t="shared" si="10"/>
        <v>44540.552083333336</v>
      </c>
      <c r="AP26" s="6">
        <f t="shared" si="48"/>
        <v>644.5</v>
      </c>
      <c r="AQ26" s="6">
        <f t="shared" si="49"/>
        <v>645.5</v>
      </c>
      <c r="AR26" s="68">
        <f t="shared" si="50"/>
        <v>644.70000000000005</v>
      </c>
      <c r="AS26" s="6">
        <f t="shared" si="51"/>
        <v>644.29999999999995</v>
      </c>
      <c r="AT26" s="6">
        <f t="shared" si="52"/>
        <v>645.70000000000005</v>
      </c>
      <c r="AU26" s="6">
        <f t="shared" si="53"/>
        <v>645.29999999999995</v>
      </c>
      <c r="AW26" s="69">
        <f t="shared" si="12"/>
        <v>44540.552083333336</v>
      </c>
      <c r="AX26" s="6">
        <f t="shared" si="54"/>
        <v>639</v>
      </c>
      <c r="AY26" s="68">
        <f t="shared" si="55"/>
        <v>639.20000000000005</v>
      </c>
      <c r="AZ26" s="6">
        <f t="shared" si="56"/>
        <v>638.79999999999995</v>
      </c>
      <c r="BB26" s="69">
        <f t="shared" si="0"/>
        <v>44540.552083333336</v>
      </c>
      <c r="BC26" s="6">
        <f t="shared" si="57"/>
        <v>630</v>
      </c>
      <c r="BD26" s="6">
        <f t="shared" si="58"/>
        <v>631</v>
      </c>
      <c r="BE26" s="68">
        <f t="shared" si="59"/>
        <v>630.20000000000005</v>
      </c>
      <c r="BF26" s="6">
        <f t="shared" si="60"/>
        <v>629.79999999999995</v>
      </c>
      <c r="BG26" s="6">
        <f t="shared" si="61"/>
        <v>631.20000000000005</v>
      </c>
      <c r="BH26" s="6">
        <f t="shared" si="62"/>
        <v>630.79999999999995</v>
      </c>
      <c r="BJ26" s="69">
        <f t="shared" si="14"/>
        <v>44540.552083333336</v>
      </c>
      <c r="BK26" s="6">
        <f t="shared" si="63"/>
        <v>619</v>
      </c>
      <c r="BL26" s="6">
        <f t="shared" si="64"/>
        <v>620</v>
      </c>
      <c r="BM26" s="68">
        <f t="shared" si="65"/>
        <v>619.20000000000005</v>
      </c>
      <c r="BN26" s="6">
        <f t="shared" si="66"/>
        <v>618.79999999999995</v>
      </c>
      <c r="BO26" s="6">
        <f t="shared" si="67"/>
        <v>620.20000000000005</v>
      </c>
      <c r="BP26" s="6">
        <f t="shared" si="68"/>
        <v>619.79999999999995</v>
      </c>
      <c r="BR26" s="69">
        <f t="shared" si="16"/>
        <v>44540.552083333336</v>
      </c>
      <c r="BS26">
        <f t="shared" si="69"/>
        <v>611.79999999999995</v>
      </c>
      <c r="BT26">
        <f t="shared" si="70"/>
        <v>611</v>
      </c>
      <c r="BU26">
        <f t="shared" si="71"/>
        <v>610</v>
      </c>
      <c r="BV26" s="61">
        <f t="shared" si="72"/>
        <v>612</v>
      </c>
      <c r="BW26">
        <f t="shared" si="73"/>
        <v>611.59999999999991</v>
      </c>
      <c r="BX26">
        <f t="shared" si="74"/>
        <v>611.20000000000005</v>
      </c>
      <c r="BY26">
        <f t="shared" si="75"/>
        <v>610.79999999999995</v>
      </c>
      <c r="BZ26" s="6">
        <f t="shared" si="76"/>
        <v>610.20000000000005</v>
      </c>
      <c r="CA26" s="6">
        <f t="shared" si="77"/>
        <v>609.79999999999995</v>
      </c>
      <c r="CC26" s="61"/>
    </row>
    <row r="27" spans="1:81" x14ac:dyDescent="0.25">
      <c r="A27" s="69">
        <f>'LD2'!A30</f>
        <v>44540.5625</v>
      </c>
      <c r="B27" s="6">
        <f t="shared" si="18"/>
        <v>686.5</v>
      </c>
      <c r="C27" s="6">
        <f t="shared" si="19"/>
        <v>687.2</v>
      </c>
      <c r="D27" s="68">
        <f t="shared" si="20"/>
        <v>686.7</v>
      </c>
      <c r="E27" s="6">
        <f t="shared" si="21"/>
        <v>686.3</v>
      </c>
      <c r="F27" s="6">
        <f t="shared" si="22"/>
        <v>687.40000000000009</v>
      </c>
      <c r="G27" s="6">
        <f t="shared" si="23"/>
        <v>687</v>
      </c>
      <c r="I27" s="69">
        <f t="shared" si="2"/>
        <v>44540.5625</v>
      </c>
      <c r="J27" s="6">
        <f t="shared" si="24"/>
        <v>674</v>
      </c>
      <c r="K27" s="6">
        <f t="shared" si="25"/>
        <v>675</v>
      </c>
      <c r="L27" s="68">
        <f t="shared" si="26"/>
        <v>674.2</v>
      </c>
      <c r="M27" s="6">
        <f t="shared" si="27"/>
        <v>673.8</v>
      </c>
      <c r="N27" s="6">
        <f t="shared" si="28"/>
        <v>675.2</v>
      </c>
      <c r="O27" s="6">
        <f t="shared" si="29"/>
        <v>674.8</v>
      </c>
      <c r="Q27" s="69">
        <f t="shared" si="4"/>
        <v>44540.5625</v>
      </c>
      <c r="R27" s="6">
        <f t="shared" si="30"/>
        <v>666.5</v>
      </c>
      <c r="S27" s="6">
        <f t="shared" si="31"/>
        <v>667</v>
      </c>
      <c r="T27" s="68">
        <f t="shared" si="32"/>
        <v>666.7</v>
      </c>
      <c r="U27" s="6">
        <f t="shared" si="33"/>
        <v>666.3</v>
      </c>
      <c r="V27" s="6">
        <f t="shared" si="34"/>
        <v>667.2</v>
      </c>
      <c r="W27" s="6">
        <f t="shared" si="35"/>
        <v>666.8</v>
      </c>
      <c r="Y27" s="69">
        <f t="shared" si="6"/>
        <v>44540.5625</v>
      </c>
      <c r="Z27" s="6">
        <f t="shared" si="78"/>
        <v>659.5</v>
      </c>
      <c r="AA27" s="6">
        <f t="shared" si="79"/>
        <v>660</v>
      </c>
      <c r="AB27" s="68">
        <f t="shared" si="80"/>
        <v>659.7</v>
      </c>
      <c r="AC27" s="6">
        <f t="shared" si="81"/>
        <v>659.3</v>
      </c>
      <c r="AD27" s="6">
        <f t="shared" si="82"/>
        <v>660.2</v>
      </c>
      <c r="AE27" s="6">
        <f t="shared" si="83"/>
        <v>659.8</v>
      </c>
      <c r="AG27" s="69">
        <f t="shared" si="8"/>
        <v>44540.5625</v>
      </c>
      <c r="AH27" s="6">
        <f t="shared" si="42"/>
        <v>650</v>
      </c>
      <c r="AI27" s="6">
        <f t="shared" si="43"/>
        <v>651</v>
      </c>
      <c r="AJ27" s="68">
        <f t="shared" si="44"/>
        <v>650.20000000000005</v>
      </c>
      <c r="AK27" s="6">
        <f t="shared" si="45"/>
        <v>649.79999999999995</v>
      </c>
      <c r="AL27" s="6">
        <f t="shared" si="46"/>
        <v>651.20000000000005</v>
      </c>
      <c r="AM27" s="6">
        <f t="shared" si="47"/>
        <v>650.79999999999995</v>
      </c>
      <c r="AO27" s="69">
        <f t="shared" si="10"/>
        <v>44540.5625</v>
      </c>
      <c r="AP27" s="6">
        <f t="shared" si="48"/>
        <v>644.5</v>
      </c>
      <c r="AQ27" s="6">
        <f t="shared" si="49"/>
        <v>645.5</v>
      </c>
      <c r="AR27" s="68">
        <f t="shared" si="50"/>
        <v>644.70000000000005</v>
      </c>
      <c r="AS27" s="6">
        <f t="shared" si="51"/>
        <v>644.29999999999995</v>
      </c>
      <c r="AT27" s="6">
        <f t="shared" si="52"/>
        <v>645.70000000000005</v>
      </c>
      <c r="AU27" s="6">
        <f t="shared" si="53"/>
        <v>645.29999999999995</v>
      </c>
      <c r="AW27" s="69">
        <f t="shared" si="12"/>
        <v>44540.5625</v>
      </c>
      <c r="AX27" s="6">
        <f t="shared" si="54"/>
        <v>639</v>
      </c>
      <c r="AY27" s="68">
        <f t="shared" si="55"/>
        <v>639.20000000000005</v>
      </c>
      <c r="AZ27" s="6">
        <f t="shared" si="56"/>
        <v>638.79999999999995</v>
      </c>
      <c r="BB27" s="69">
        <f t="shared" si="0"/>
        <v>44540.5625</v>
      </c>
      <c r="BC27" s="6">
        <f t="shared" si="57"/>
        <v>630</v>
      </c>
      <c r="BD27" s="6">
        <f t="shared" si="58"/>
        <v>631</v>
      </c>
      <c r="BE27" s="68">
        <f t="shared" si="59"/>
        <v>630.20000000000005</v>
      </c>
      <c r="BF27" s="6">
        <f t="shared" si="60"/>
        <v>629.79999999999995</v>
      </c>
      <c r="BG27" s="6">
        <f t="shared" si="61"/>
        <v>631.20000000000005</v>
      </c>
      <c r="BH27" s="6">
        <f t="shared" si="62"/>
        <v>630.79999999999995</v>
      </c>
      <c r="BJ27" s="69">
        <f t="shared" si="14"/>
        <v>44540.5625</v>
      </c>
      <c r="BK27" s="6">
        <f t="shared" si="63"/>
        <v>619</v>
      </c>
      <c r="BL27" s="6">
        <f t="shared" si="64"/>
        <v>620</v>
      </c>
      <c r="BM27" s="68">
        <f t="shared" si="65"/>
        <v>619.20000000000005</v>
      </c>
      <c r="BN27" s="6">
        <f t="shared" si="66"/>
        <v>618.79999999999995</v>
      </c>
      <c r="BO27" s="6">
        <f t="shared" si="67"/>
        <v>620.20000000000005</v>
      </c>
      <c r="BP27" s="6">
        <f t="shared" si="68"/>
        <v>619.79999999999995</v>
      </c>
      <c r="BR27" s="69">
        <f t="shared" si="16"/>
        <v>44540.5625</v>
      </c>
      <c r="BS27">
        <f t="shared" si="69"/>
        <v>611.79999999999995</v>
      </c>
      <c r="BT27">
        <f t="shared" si="70"/>
        <v>611</v>
      </c>
      <c r="BU27">
        <f t="shared" si="71"/>
        <v>610</v>
      </c>
      <c r="BV27" s="61">
        <f t="shared" si="72"/>
        <v>612</v>
      </c>
      <c r="BW27">
        <f t="shared" si="73"/>
        <v>611.59999999999991</v>
      </c>
      <c r="BX27">
        <f t="shared" si="74"/>
        <v>611.20000000000005</v>
      </c>
      <c r="BY27">
        <f t="shared" si="75"/>
        <v>610.79999999999995</v>
      </c>
      <c r="BZ27" s="6">
        <f t="shared" si="76"/>
        <v>610.20000000000005</v>
      </c>
      <c r="CA27" s="6">
        <f t="shared" si="77"/>
        <v>609.79999999999995</v>
      </c>
      <c r="CC27" s="61"/>
    </row>
    <row r="28" spans="1:81" x14ac:dyDescent="0.25">
      <c r="A28" s="69">
        <f>'LD2'!A31</f>
        <v>44540.572916666664</v>
      </c>
      <c r="B28" s="6">
        <f t="shared" si="18"/>
        <v>686.5</v>
      </c>
      <c r="C28" s="6">
        <f t="shared" si="19"/>
        <v>687.2</v>
      </c>
      <c r="D28" s="68">
        <f t="shared" si="20"/>
        <v>686.7</v>
      </c>
      <c r="E28" s="6">
        <f t="shared" si="21"/>
        <v>686.3</v>
      </c>
      <c r="F28" s="6">
        <f t="shared" si="22"/>
        <v>687.40000000000009</v>
      </c>
      <c r="G28" s="6">
        <f t="shared" si="23"/>
        <v>687</v>
      </c>
      <c r="I28" s="69">
        <f t="shared" si="2"/>
        <v>44540.572916666664</v>
      </c>
      <c r="J28" s="6">
        <f t="shared" si="24"/>
        <v>674</v>
      </c>
      <c r="K28" s="6">
        <f t="shared" si="25"/>
        <v>675</v>
      </c>
      <c r="L28" s="68">
        <f t="shared" si="26"/>
        <v>674.2</v>
      </c>
      <c r="M28" s="6">
        <f t="shared" si="27"/>
        <v>673.8</v>
      </c>
      <c r="N28" s="6">
        <f t="shared" si="28"/>
        <v>675.2</v>
      </c>
      <c r="O28" s="6">
        <f t="shared" si="29"/>
        <v>674.8</v>
      </c>
      <c r="Q28" s="69">
        <f t="shared" si="4"/>
        <v>44540.572916666664</v>
      </c>
      <c r="R28" s="6">
        <f t="shared" si="30"/>
        <v>666.5</v>
      </c>
      <c r="S28" s="6">
        <f t="shared" si="31"/>
        <v>667</v>
      </c>
      <c r="T28" s="68">
        <f t="shared" si="32"/>
        <v>666.7</v>
      </c>
      <c r="U28" s="6">
        <f t="shared" si="33"/>
        <v>666.3</v>
      </c>
      <c r="V28" s="6">
        <f t="shared" si="34"/>
        <v>667.2</v>
      </c>
      <c r="W28" s="6">
        <f t="shared" si="35"/>
        <v>666.8</v>
      </c>
      <c r="Y28" s="69">
        <f t="shared" si="6"/>
        <v>44540.572916666664</v>
      </c>
      <c r="Z28" s="6">
        <f t="shared" si="78"/>
        <v>659.5</v>
      </c>
      <c r="AA28" s="6">
        <f t="shared" si="79"/>
        <v>660</v>
      </c>
      <c r="AB28" s="68">
        <f t="shared" si="80"/>
        <v>659.7</v>
      </c>
      <c r="AC28" s="6">
        <f t="shared" si="81"/>
        <v>659.3</v>
      </c>
      <c r="AD28" s="6">
        <f t="shared" si="82"/>
        <v>660.2</v>
      </c>
      <c r="AE28" s="6">
        <f t="shared" si="83"/>
        <v>659.8</v>
      </c>
      <c r="AG28" s="69">
        <f t="shared" si="8"/>
        <v>44540.572916666664</v>
      </c>
      <c r="AH28" s="6">
        <f t="shared" si="42"/>
        <v>650</v>
      </c>
      <c r="AI28" s="6">
        <f t="shared" si="43"/>
        <v>651</v>
      </c>
      <c r="AJ28" s="68">
        <f t="shared" si="44"/>
        <v>650.20000000000005</v>
      </c>
      <c r="AK28" s="6">
        <f t="shared" si="45"/>
        <v>649.79999999999995</v>
      </c>
      <c r="AL28" s="6">
        <f t="shared" si="46"/>
        <v>651.20000000000005</v>
      </c>
      <c r="AM28" s="6">
        <f t="shared" si="47"/>
        <v>650.79999999999995</v>
      </c>
      <c r="AO28" s="69">
        <f t="shared" si="10"/>
        <v>44540.572916666664</v>
      </c>
      <c r="AP28" s="6">
        <f t="shared" si="48"/>
        <v>644.5</v>
      </c>
      <c r="AQ28" s="6">
        <f t="shared" si="49"/>
        <v>645.5</v>
      </c>
      <c r="AR28" s="68">
        <f t="shared" si="50"/>
        <v>644.70000000000005</v>
      </c>
      <c r="AS28" s="6">
        <f t="shared" si="51"/>
        <v>644.29999999999995</v>
      </c>
      <c r="AT28" s="6">
        <f t="shared" si="52"/>
        <v>645.70000000000005</v>
      </c>
      <c r="AU28" s="6">
        <f t="shared" si="53"/>
        <v>645.29999999999995</v>
      </c>
      <c r="AW28" s="69">
        <f t="shared" si="12"/>
        <v>44540.572916666664</v>
      </c>
      <c r="AX28" s="6">
        <f t="shared" si="54"/>
        <v>639</v>
      </c>
      <c r="AY28" s="68">
        <f t="shared" si="55"/>
        <v>639.20000000000005</v>
      </c>
      <c r="AZ28" s="6">
        <f t="shared" si="56"/>
        <v>638.79999999999995</v>
      </c>
      <c r="BB28" s="69">
        <f t="shared" si="0"/>
        <v>44540.572916666664</v>
      </c>
      <c r="BC28" s="6">
        <f t="shared" si="57"/>
        <v>630</v>
      </c>
      <c r="BD28" s="6">
        <f t="shared" si="58"/>
        <v>631</v>
      </c>
      <c r="BE28" s="68">
        <f t="shared" si="59"/>
        <v>630.20000000000005</v>
      </c>
      <c r="BF28" s="6">
        <f t="shared" si="60"/>
        <v>629.79999999999995</v>
      </c>
      <c r="BG28" s="6">
        <f t="shared" si="61"/>
        <v>631.20000000000005</v>
      </c>
      <c r="BH28" s="6">
        <f t="shared" si="62"/>
        <v>630.79999999999995</v>
      </c>
      <c r="BJ28" s="69">
        <f t="shared" si="14"/>
        <v>44540.572916666664</v>
      </c>
      <c r="BK28" s="6">
        <f t="shared" si="63"/>
        <v>619</v>
      </c>
      <c r="BL28" s="6">
        <f t="shared" si="64"/>
        <v>620</v>
      </c>
      <c r="BM28" s="68">
        <f t="shared" si="65"/>
        <v>619.20000000000005</v>
      </c>
      <c r="BN28" s="6">
        <f t="shared" si="66"/>
        <v>618.79999999999995</v>
      </c>
      <c r="BO28" s="6">
        <f t="shared" si="67"/>
        <v>620.20000000000005</v>
      </c>
      <c r="BP28" s="6">
        <f t="shared" si="68"/>
        <v>619.79999999999995</v>
      </c>
      <c r="BR28" s="69">
        <f t="shared" si="16"/>
        <v>44540.572916666664</v>
      </c>
      <c r="BS28">
        <f t="shared" si="69"/>
        <v>611.79999999999995</v>
      </c>
      <c r="BT28">
        <f t="shared" si="70"/>
        <v>611</v>
      </c>
      <c r="BU28">
        <f t="shared" si="71"/>
        <v>610</v>
      </c>
      <c r="BV28" s="61">
        <f t="shared" si="72"/>
        <v>612</v>
      </c>
      <c r="BW28">
        <f t="shared" si="73"/>
        <v>611.59999999999991</v>
      </c>
      <c r="BX28">
        <f t="shared" si="74"/>
        <v>611.20000000000005</v>
      </c>
      <c r="BY28">
        <f t="shared" si="75"/>
        <v>610.79999999999995</v>
      </c>
      <c r="BZ28" s="6">
        <f t="shared" si="76"/>
        <v>610.20000000000005</v>
      </c>
      <c r="CA28" s="6">
        <f t="shared" si="77"/>
        <v>609.79999999999995</v>
      </c>
      <c r="CC28" s="61"/>
    </row>
    <row r="29" spans="1:81" x14ac:dyDescent="0.25">
      <c r="A29" s="69">
        <f>'LD2'!A32</f>
        <v>44540.583333333336</v>
      </c>
      <c r="B29" s="6">
        <f t="shared" si="18"/>
        <v>686.5</v>
      </c>
      <c r="C29" s="6">
        <f t="shared" si="19"/>
        <v>687.2</v>
      </c>
      <c r="D29" s="68">
        <f t="shared" si="20"/>
        <v>686.7</v>
      </c>
      <c r="E29" s="6">
        <f t="shared" si="21"/>
        <v>686.3</v>
      </c>
      <c r="F29" s="6">
        <f t="shared" si="22"/>
        <v>687.40000000000009</v>
      </c>
      <c r="G29" s="6">
        <f t="shared" si="23"/>
        <v>687</v>
      </c>
      <c r="I29" s="69">
        <f t="shared" si="2"/>
        <v>44540.583333333336</v>
      </c>
      <c r="J29" s="6">
        <f t="shared" si="24"/>
        <v>674</v>
      </c>
      <c r="K29" s="6">
        <f t="shared" si="25"/>
        <v>675</v>
      </c>
      <c r="L29" s="68">
        <f t="shared" si="26"/>
        <v>674.2</v>
      </c>
      <c r="M29" s="6">
        <f t="shared" si="27"/>
        <v>673.8</v>
      </c>
      <c r="N29" s="6">
        <f t="shared" si="28"/>
        <v>675.2</v>
      </c>
      <c r="O29" s="6">
        <f t="shared" si="29"/>
        <v>674.8</v>
      </c>
      <c r="Q29" s="69">
        <f t="shared" si="4"/>
        <v>44540.583333333336</v>
      </c>
      <c r="R29" s="6">
        <f t="shared" si="30"/>
        <v>666.5</v>
      </c>
      <c r="S29" s="6">
        <f t="shared" si="31"/>
        <v>667</v>
      </c>
      <c r="T29" s="68">
        <f t="shared" si="32"/>
        <v>666.7</v>
      </c>
      <c r="U29" s="6">
        <f t="shared" si="33"/>
        <v>666.3</v>
      </c>
      <c r="V29" s="6">
        <f t="shared" si="34"/>
        <v>667.2</v>
      </c>
      <c r="W29" s="6">
        <f t="shared" si="35"/>
        <v>666.8</v>
      </c>
      <c r="Y29" s="69">
        <f t="shared" si="6"/>
        <v>44540.583333333336</v>
      </c>
      <c r="Z29" s="6">
        <f t="shared" si="78"/>
        <v>659.5</v>
      </c>
      <c r="AA29" s="6">
        <f t="shared" si="79"/>
        <v>660</v>
      </c>
      <c r="AB29" s="68">
        <f t="shared" si="80"/>
        <v>659.7</v>
      </c>
      <c r="AC29" s="6">
        <f t="shared" si="81"/>
        <v>659.3</v>
      </c>
      <c r="AD29" s="6">
        <f t="shared" si="82"/>
        <v>660.2</v>
      </c>
      <c r="AE29" s="6">
        <f t="shared" si="83"/>
        <v>659.8</v>
      </c>
      <c r="AG29" s="69">
        <f t="shared" si="8"/>
        <v>44540.583333333336</v>
      </c>
      <c r="AH29" s="6">
        <f t="shared" si="42"/>
        <v>650</v>
      </c>
      <c r="AI29" s="6">
        <f t="shared" si="43"/>
        <v>651</v>
      </c>
      <c r="AJ29" s="68">
        <f t="shared" si="44"/>
        <v>650.20000000000005</v>
      </c>
      <c r="AK29" s="6">
        <f t="shared" si="45"/>
        <v>649.79999999999995</v>
      </c>
      <c r="AL29" s="6">
        <f t="shared" si="46"/>
        <v>651.20000000000005</v>
      </c>
      <c r="AM29" s="6">
        <f t="shared" si="47"/>
        <v>650.79999999999995</v>
      </c>
      <c r="AO29" s="69">
        <f t="shared" si="10"/>
        <v>44540.583333333336</v>
      </c>
      <c r="AP29" s="6">
        <f t="shared" si="48"/>
        <v>644.5</v>
      </c>
      <c r="AQ29" s="6">
        <f t="shared" si="49"/>
        <v>645.5</v>
      </c>
      <c r="AR29" s="68">
        <f t="shared" si="50"/>
        <v>644.70000000000005</v>
      </c>
      <c r="AS29" s="6">
        <f t="shared" si="51"/>
        <v>644.29999999999995</v>
      </c>
      <c r="AT29" s="6">
        <f t="shared" si="52"/>
        <v>645.70000000000005</v>
      </c>
      <c r="AU29" s="6">
        <f t="shared" si="53"/>
        <v>645.29999999999995</v>
      </c>
      <c r="AW29" s="69">
        <f t="shared" si="12"/>
        <v>44540.583333333336</v>
      </c>
      <c r="AX29" s="6">
        <f t="shared" si="54"/>
        <v>639</v>
      </c>
      <c r="AY29" s="68">
        <f t="shared" si="55"/>
        <v>639.20000000000005</v>
      </c>
      <c r="AZ29" s="6">
        <f t="shared" si="56"/>
        <v>638.79999999999995</v>
      </c>
      <c r="BB29" s="69">
        <f t="shared" si="0"/>
        <v>44540.583333333336</v>
      </c>
      <c r="BC29" s="6">
        <f t="shared" si="57"/>
        <v>630</v>
      </c>
      <c r="BD29" s="6">
        <f t="shared" si="58"/>
        <v>631</v>
      </c>
      <c r="BE29" s="68">
        <f t="shared" si="59"/>
        <v>630.20000000000005</v>
      </c>
      <c r="BF29" s="6">
        <f t="shared" si="60"/>
        <v>629.79999999999995</v>
      </c>
      <c r="BG29" s="6">
        <f t="shared" si="61"/>
        <v>631.20000000000005</v>
      </c>
      <c r="BH29" s="6">
        <f t="shared" si="62"/>
        <v>630.79999999999995</v>
      </c>
      <c r="BJ29" s="69">
        <f t="shared" si="14"/>
        <v>44540.583333333336</v>
      </c>
      <c r="BK29" s="6">
        <f t="shared" si="63"/>
        <v>619</v>
      </c>
      <c r="BL29" s="6">
        <f t="shared" si="64"/>
        <v>620</v>
      </c>
      <c r="BM29" s="68">
        <f t="shared" si="65"/>
        <v>619.20000000000005</v>
      </c>
      <c r="BN29" s="6">
        <f t="shared" si="66"/>
        <v>618.79999999999995</v>
      </c>
      <c r="BO29" s="6">
        <f t="shared" si="67"/>
        <v>620.20000000000005</v>
      </c>
      <c r="BP29" s="6">
        <f t="shared" si="68"/>
        <v>619.79999999999995</v>
      </c>
      <c r="BR29" s="69">
        <f t="shared" si="16"/>
        <v>44540.583333333336</v>
      </c>
      <c r="BS29">
        <f t="shared" si="69"/>
        <v>611.79999999999995</v>
      </c>
      <c r="BT29">
        <f t="shared" si="70"/>
        <v>611</v>
      </c>
      <c r="BU29">
        <f t="shared" si="71"/>
        <v>610</v>
      </c>
      <c r="BV29" s="61">
        <f t="shared" si="72"/>
        <v>612</v>
      </c>
      <c r="BW29">
        <f t="shared" si="73"/>
        <v>611.59999999999991</v>
      </c>
      <c r="BX29">
        <f t="shared" si="74"/>
        <v>611.20000000000005</v>
      </c>
      <c r="BY29">
        <f t="shared" si="75"/>
        <v>610.79999999999995</v>
      </c>
      <c r="BZ29" s="6">
        <f t="shared" si="76"/>
        <v>610.20000000000005</v>
      </c>
      <c r="CA29" s="6">
        <f t="shared" si="77"/>
        <v>609.79999999999995</v>
      </c>
      <c r="CC29" s="61"/>
    </row>
    <row r="30" spans="1:81" x14ac:dyDescent="0.25">
      <c r="A30" s="69">
        <f>'LD2'!A33</f>
        <v>44540.59375</v>
      </c>
      <c r="B30" s="6">
        <f t="shared" si="18"/>
        <v>686.5</v>
      </c>
      <c r="C30" s="6">
        <f t="shared" si="19"/>
        <v>687.2</v>
      </c>
      <c r="D30" s="68">
        <f t="shared" si="20"/>
        <v>686.7</v>
      </c>
      <c r="E30" s="6">
        <f t="shared" si="21"/>
        <v>686.3</v>
      </c>
      <c r="F30" s="6">
        <f t="shared" si="22"/>
        <v>687.40000000000009</v>
      </c>
      <c r="G30" s="6">
        <f t="shared" si="23"/>
        <v>687</v>
      </c>
      <c r="I30" s="69">
        <f t="shared" si="2"/>
        <v>44540.59375</v>
      </c>
      <c r="J30" s="6">
        <f t="shared" si="24"/>
        <v>674</v>
      </c>
      <c r="K30" s="6">
        <f t="shared" si="25"/>
        <v>675</v>
      </c>
      <c r="L30" s="68">
        <f t="shared" si="26"/>
        <v>674.2</v>
      </c>
      <c r="M30" s="6">
        <f t="shared" si="27"/>
        <v>673.8</v>
      </c>
      <c r="N30" s="6">
        <f t="shared" si="28"/>
        <v>675.2</v>
      </c>
      <c r="O30" s="6">
        <f t="shared" si="29"/>
        <v>674.8</v>
      </c>
      <c r="Q30" s="69">
        <f t="shared" si="4"/>
        <v>44540.59375</v>
      </c>
      <c r="R30" s="6">
        <f t="shared" si="30"/>
        <v>666.5</v>
      </c>
      <c r="S30" s="6">
        <f t="shared" si="31"/>
        <v>667</v>
      </c>
      <c r="T30" s="68">
        <f t="shared" si="32"/>
        <v>666.7</v>
      </c>
      <c r="U30" s="6">
        <f t="shared" si="33"/>
        <v>666.3</v>
      </c>
      <c r="V30" s="6">
        <f t="shared" si="34"/>
        <v>667.2</v>
      </c>
      <c r="W30" s="6">
        <f t="shared" si="35"/>
        <v>666.8</v>
      </c>
      <c r="Y30" s="69">
        <f t="shared" si="6"/>
        <v>44540.59375</v>
      </c>
      <c r="Z30" s="6">
        <f t="shared" si="78"/>
        <v>659.5</v>
      </c>
      <c r="AA30" s="6">
        <f t="shared" si="79"/>
        <v>660</v>
      </c>
      <c r="AB30" s="68">
        <f t="shared" si="80"/>
        <v>659.7</v>
      </c>
      <c r="AC30" s="6">
        <f t="shared" si="81"/>
        <v>659.3</v>
      </c>
      <c r="AD30" s="6">
        <f t="shared" si="82"/>
        <v>660.2</v>
      </c>
      <c r="AE30" s="6">
        <f t="shared" si="83"/>
        <v>659.8</v>
      </c>
      <c r="AG30" s="69">
        <f t="shared" si="8"/>
        <v>44540.59375</v>
      </c>
      <c r="AH30" s="6">
        <f t="shared" si="42"/>
        <v>650</v>
      </c>
      <c r="AI30" s="6">
        <f t="shared" si="43"/>
        <v>651</v>
      </c>
      <c r="AJ30" s="68">
        <f t="shared" si="44"/>
        <v>650.20000000000005</v>
      </c>
      <c r="AK30" s="6">
        <f t="shared" si="45"/>
        <v>649.79999999999995</v>
      </c>
      <c r="AL30" s="6">
        <f t="shared" si="46"/>
        <v>651.20000000000005</v>
      </c>
      <c r="AM30" s="6">
        <f t="shared" si="47"/>
        <v>650.79999999999995</v>
      </c>
      <c r="AO30" s="69">
        <f t="shared" si="10"/>
        <v>44540.59375</v>
      </c>
      <c r="AP30" s="6">
        <f t="shared" si="48"/>
        <v>644.5</v>
      </c>
      <c r="AQ30" s="6">
        <f t="shared" si="49"/>
        <v>645.5</v>
      </c>
      <c r="AR30" s="68">
        <f t="shared" si="50"/>
        <v>644.70000000000005</v>
      </c>
      <c r="AS30" s="6">
        <f t="shared" si="51"/>
        <v>644.29999999999995</v>
      </c>
      <c r="AT30" s="6">
        <f t="shared" si="52"/>
        <v>645.70000000000005</v>
      </c>
      <c r="AU30" s="6">
        <f t="shared" si="53"/>
        <v>645.29999999999995</v>
      </c>
      <c r="AW30" s="69">
        <f t="shared" si="12"/>
        <v>44540.59375</v>
      </c>
      <c r="AX30" s="6">
        <f t="shared" si="54"/>
        <v>639</v>
      </c>
      <c r="AY30" s="68">
        <f t="shared" si="55"/>
        <v>639.20000000000005</v>
      </c>
      <c r="AZ30" s="6">
        <f t="shared" si="56"/>
        <v>638.79999999999995</v>
      </c>
      <c r="BB30" s="69">
        <f t="shared" si="0"/>
        <v>44540.59375</v>
      </c>
      <c r="BC30" s="6">
        <f t="shared" si="57"/>
        <v>630</v>
      </c>
      <c r="BD30" s="6">
        <f t="shared" si="58"/>
        <v>631</v>
      </c>
      <c r="BE30" s="68">
        <f t="shared" si="59"/>
        <v>630.20000000000005</v>
      </c>
      <c r="BF30" s="6">
        <f t="shared" si="60"/>
        <v>629.79999999999995</v>
      </c>
      <c r="BG30" s="6">
        <f t="shared" si="61"/>
        <v>631.20000000000005</v>
      </c>
      <c r="BH30" s="6">
        <f t="shared" si="62"/>
        <v>630.79999999999995</v>
      </c>
      <c r="BJ30" s="69">
        <f t="shared" si="14"/>
        <v>44540.59375</v>
      </c>
      <c r="BK30" s="6">
        <f t="shared" si="63"/>
        <v>619</v>
      </c>
      <c r="BL30" s="6">
        <f t="shared" si="64"/>
        <v>620</v>
      </c>
      <c r="BM30" s="68">
        <f t="shared" si="65"/>
        <v>619.20000000000005</v>
      </c>
      <c r="BN30" s="6">
        <f t="shared" si="66"/>
        <v>618.79999999999995</v>
      </c>
      <c r="BO30" s="6">
        <f t="shared" si="67"/>
        <v>620.20000000000005</v>
      </c>
      <c r="BP30" s="6">
        <f t="shared" si="68"/>
        <v>619.79999999999995</v>
      </c>
      <c r="BR30" s="69">
        <f t="shared" si="16"/>
        <v>44540.59375</v>
      </c>
      <c r="BS30">
        <f t="shared" si="69"/>
        <v>611.79999999999995</v>
      </c>
      <c r="BT30">
        <f t="shared" si="70"/>
        <v>611</v>
      </c>
      <c r="BU30">
        <f t="shared" si="71"/>
        <v>610</v>
      </c>
      <c r="BV30" s="61">
        <f t="shared" si="72"/>
        <v>612</v>
      </c>
      <c r="BW30">
        <f t="shared" si="73"/>
        <v>611.59999999999991</v>
      </c>
      <c r="BX30">
        <f t="shared" si="74"/>
        <v>611.20000000000005</v>
      </c>
      <c r="BY30">
        <f t="shared" si="75"/>
        <v>610.79999999999995</v>
      </c>
      <c r="BZ30" s="6">
        <f t="shared" si="76"/>
        <v>610.20000000000005</v>
      </c>
      <c r="CA30" s="6">
        <f t="shared" si="77"/>
        <v>609.79999999999995</v>
      </c>
      <c r="CC30" s="61"/>
    </row>
    <row r="31" spans="1:81" x14ac:dyDescent="0.25">
      <c r="A31" s="69">
        <f>'LD2'!A34</f>
        <v>44540.604166666664</v>
      </c>
      <c r="B31" s="6">
        <f t="shared" si="18"/>
        <v>686.5</v>
      </c>
      <c r="C31" s="6">
        <f t="shared" si="19"/>
        <v>687.2</v>
      </c>
      <c r="D31" s="68">
        <f t="shared" si="20"/>
        <v>686.7</v>
      </c>
      <c r="E31" s="6">
        <f t="shared" si="21"/>
        <v>686.3</v>
      </c>
      <c r="F31" s="6">
        <f t="shared" si="22"/>
        <v>687.40000000000009</v>
      </c>
      <c r="G31" s="6">
        <f t="shared" si="23"/>
        <v>687</v>
      </c>
      <c r="I31" s="69">
        <f t="shared" si="2"/>
        <v>44540.604166666664</v>
      </c>
      <c r="J31" s="6">
        <f t="shared" si="24"/>
        <v>674</v>
      </c>
      <c r="K31" s="6">
        <f t="shared" si="25"/>
        <v>675</v>
      </c>
      <c r="L31" s="68">
        <f t="shared" si="26"/>
        <v>674.2</v>
      </c>
      <c r="M31" s="6">
        <f t="shared" si="27"/>
        <v>673.8</v>
      </c>
      <c r="N31" s="6">
        <f t="shared" si="28"/>
        <v>675.2</v>
      </c>
      <c r="O31" s="6">
        <f t="shared" si="29"/>
        <v>674.8</v>
      </c>
      <c r="Q31" s="69">
        <f t="shared" si="4"/>
        <v>44540.604166666664</v>
      </c>
      <c r="R31" s="6">
        <f t="shared" si="30"/>
        <v>666.5</v>
      </c>
      <c r="S31" s="6">
        <f t="shared" si="31"/>
        <v>667</v>
      </c>
      <c r="T31" s="68">
        <f t="shared" si="32"/>
        <v>666.7</v>
      </c>
      <c r="U31" s="6">
        <f t="shared" si="33"/>
        <v>666.3</v>
      </c>
      <c r="V31" s="6">
        <f t="shared" si="34"/>
        <v>667.2</v>
      </c>
      <c r="W31" s="6">
        <f t="shared" si="35"/>
        <v>666.8</v>
      </c>
      <c r="Y31" s="69">
        <f t="shared" si="6"/>
        <v>44540.604166666664</v>
      </c>
      <c r="Z31" s="6">
        <f t="shared" si="78"/>
        <v>659.5</v>
      </c>
      <c r="AA31" s="6">
        <f t="shared" si="79"/>
        <v>660</v>
      </c>
      <c r="AB31" s="68">
        <f t="shared" si="80"/>
        <v>659.7</v>
      </c>
      <c r="AC31" s="6">
        <f t="shared" si="81"/>
        <v>659.3</v>
      </c>
      <c r="AD31" s="6">
        <f t="shared" si="82"/>
        <v>660.2</v>
      </c>
      <c r="AE31" s="6">
        <f t="shared" si="83"/>
        <v>659.8</v>
      </c>
      <c r="AG31" s="69">
        <f t="shared" si="8"/>
        <v>44540.604166666664</v>
      </c>
      <c r="AH31" s="6">
        <f t="shared" si="42"/>
        <v>650</v>
      </c>
      <c r="AI31" s="6">
        <f t="shared" si="43"/>
        <v>651</v>
      </c>
      <c r="AJ31" s="68">
        <f t="shared" si="44"/>
        <v>650.20000000000005</v>
      </c>
      <c r="AK31" s="6">
        <f t="shared" si="45"/>
        <v>649.79999999999995</v>
      </c>
      <c r="AL31" s="6">
        <f t="shared" si="46"/>
        <v>651.20000000000005</v>
      </c>
      <c r="AM31" s="6">
        <f t="shared" si="47"/>
        <v>650.79999999999995</v>
      </c>
      <c r="AO31" s="69">
        <f t="shared" si="10"/>
        <v>44540.604166666664</v>
      </c>
      <c r="AP31" s="6">
        <f t="shared" si="48"/>
        <v>644.5</v>
      </c>
      <c r="AQ31" s="6">
        <f t="shared" si="49"/>
        <v>645.5</v>
      </c>
      <c r="AR31" s="68">
        <f t="shared" si="50"/>
        <v>644.70000000000005</v>
      </c>
      <c r="AS31" s="6">
        <f t="shared" si="51"/>
        <v>644.29999999999995</v>
      </c>
      <c r="AT31" s="6">
        <f t="shared" si="52"/>
        <v>645.70000000000005</v>
      </c>
      <c r="AU31" s="6">
        <f t="shared" si="53"/>
        <v>645.29999999999995</v>
      </c>
      <c r="AW31" s="69">
        <f t="shared" si="12"/>
        <v>44540.604166666664</v>
      </c>
      <c r="AX31" s="6">
        <f t="shared" si="54"/>
        <v>639</v>
      </c>
      <c r="AY31" s="68">
        <f t="shared" si="55"/>
        <v>639.20000000000005</v>
      </c>
      <c r="AZ31" s="6">
        <f t="shared" si="56"/>
        <v>638.79999999999995</v>
      </c>
      <c r="BB31" s="69">
        <f t="shared" si="0"/>
        <v>44540.604166666664</v>
      </c>
      <c r="BC31" s="6">
        <f t="shared" si="57"/>
        <v>630</v>
      </c>
      <c r="BD31" s="6">
        <f t="shared" si="58"/>
        <v>631</v>
      </c>
      <c r="BE31" s="68">
        <f t="shared" si="59"/>
        <v>630.20000000000005</v>
      </c>
      <c r="BF31" s="6">
        <f t="shared" si="60"/>
        <v>629.79999999999995</v>
      </c>
      <c r="BG31" s="6">
        <f t="shared" si="61"/>
        <v>631.20000000000005</v>
      </c>
      <c r="BH31" s="6">
        <f t="shared" si="62"/>
        <v>630.79999999999995</v>
      </c>
      <c r="BJ31" s="69">
        <f t="shared" si="14"/>
        <v>44540.604166666664</v>
      </c>
      <c r="BK31" s="6">
        <f t="shared" si="63"/>
        <v>619</v>
      </c>
      <c r="BL31" s="6">
        <f t="shared" si="64"/>
        <v>620</v>
      </c>
      <c r="BM31" s="68">
        <f t="shared" si="65"/>
        <v>619.20000000000005</v>
      </c>
      <c r="BN31" s="6">
        <f t="shared" si="66"/>
        <v>618.79999999999995</v>
      </c>
      <c r="BO31" s="6">
        <f t="shared" si="67"/>
        <v>620.20000000000005</v>
      </c>
      <c r="BP31" s="6">
        <f t="shared" si="68"/>
        <v>619.79999999999995</v>
      </c>
      <c r="BR31" s="69">
        <f t="shared" si="16"/>
        <v>44540.604166666664</v>
      </c>
      <c r="BS31">
        <f t="shared" si="69"/>
        <v>611.79999999999995</v>
      </c>
      <c r="BT31">
        <f t="shared" si="70"/>
        <v>611</v>
      </c>
      <c r="BU31">
        <f t="shared" si="71"/>
        <v>610</v>
      </c>
      <c r="BV31" s="61">
        <f t="shared" si="72"/>
        <v>612</v>
      </c>
      <c r="BW31">
        <f t="shared" si="73"/>
        <v>611.59999999999991</v>
      </c>
      <c r="BX31">
        <f t="shared" si="74"/>
        <v>611.20000000000005</v>
      </c>
      <c r="BY31">
        <f t="shared" si="75"/>
        <v>610.79999999999995</v>
      </c>
      <c r="BZ31" s="6">
        <f t="shared" si="76"/>
        <v>610.20000000000005</v>
      </c>
      <c r="CA31" s="6">
        <f t="shared" si="77"/>
        <v>609.79999999999995</v>
      </c>
      <c r="CC31" s="61"/>
    </row>
    <row r="32" spans="1:81" x14ac:dyDescent="0.25">
      <c r="A32" s="69">
        <f>'LD2'!A35</f>
        <v>44540.614583333336</v>
      </c>
      <c r="B32" s="6">
        <f t="shared" si="18"/>
        <v>686.5</v>
      </c>
      <c r="C32" s="6">
        <f t="shared" si="19"/>
        <v>687.2</v>
      </c>
      <c r="D32" s="68">
        <f t="shared" si="20"/>
        <v>686.7</v>
      </c>
      <c r="E32" s="6">
        <f t="shared" si="21"/>
        <v>686.3</v>
      </c>
      <c r="F32" s="6">
        <f t="shared" si="22"/>
        <v>687.40000000000009</v>
      </c>
      <c r="G32" s="6">
        <f t="shared" si="23"/>
        <v>687</v>
      </c>
      <c r="I32" s="69">
        <f t="shared" si="2"/>
        <v>44540.614583333336</v>
      </c>
      <c r="J32" s="6">
        <f t="shared" si="24"/>
        <v>674</v>
      </c>
      <c r="K32" s="6">
        <f t="shared" si="25"/>
        <v>675</v>
      </c>
      <c r="L32" s="68">
        <f t="shared" si="26"/>
        <v>674.2</v>
      </c>
      <c r="M32" s="6">
        <f t="shared" si="27"/>
        <v>673.8</v>
      </c>
      <c r="N32" s="6">
        <f t="shared" si="28"/>
        <v>675.2</v>
      </c>
      <c r="O32" s="6">
        <f t="shared" si="29"/>
        <v>674.8</v>
      </c>
      <c r="Q32" s="69">
        <f t="shared" si="4"/>
        <v>44540.614583333336</v>
      </c>
      <c r="R32" s="6">
        <f t="shared" si="30"/>
        <v>666.5</v>
      </c>
      <c r="S32" s="6">
        <f t="shared" si="31"/>
        <v>667</v>
      </c>
      <c r="T32" s="68">
        <f t="shared" si="32"/>
        <v>666.7</v>
      </c>
      <c r="U32" s="6">
        <f t="shared" si="33"/>
        <v>666.3</v>
      </c>
      <c r="V32" s="6">
        <f t="shared" si="34"/>
        <v>667.2</v>
      </c>
      <c r="W32" s="6">
        <f t="shared" si="35"/>
        <v>666.8</v>
      </c>
      <c r="Y32" s="69">
        <f t="shared" si="6"/>
        <v>44540.614583333336</v>
      </c>
      <c r="Z32" s="6">
        <f t="shared" si="78"/>
        <v>659.5</v>
      </c>
      <c r="AA32" s="6">
        <f t="shared" si="79"/>
        <v>660</v>
      </c>
      <c r="AB32" s="68">
        <f t="shared" si="80"/>
        <v>659.7</v>
      </c>
      <c r="AC32" s="6">
        <f t="shared" si="81"/>
        <v>659.3</v>
      </c>
      <c r="AD32" s="6">
        <f t="shared" si="82"/>
        <v>660.2</v>
      </c>
      <c r="AE32" s="6">
        <f t="shared" si="83"/>
        <v>659.8</v>
      </c>
      <c r="AG32" s="69">
        <f t="shared" si="8"/>
        <v>44540.614583333336</v>
      </c>
      <c r="AH32" s="6">
        <f t="shared" si="42"/>
        <v>650</v>
      </c>
      <c r="AI32" s="6">
        <f t="shared" si="43"/>
        <v>651</v>
      </c>
      <c r="AJ32" s="68">
        <f t="shared" si="44"/>
        <v>650.20000000000005</v>
      </c>
      <c r="AK32" s="6">
        <f t="shared" si="45"/>
        <v>649.79999999999995</v>
      </c>
      <c r="AL32" s="6">
        <f t="shared" si="46"/>
        <v>651.20000000000005</v>
      </c>
      <c r="AM32" s="6">
        <f t="shared" si="47"/>
        <v>650.79999999999995</v>
      </c>
      <c r="AO32" s="69">
        <f t="shared" si="10"/>
        <v>44540.614583333336</v>
      </c>
      <c r="AP32" s="6">
        <f t="shared" si="48"/>
        <v>644.5</v>
      </c>
      <c r="AQ32" s="6">
        <f t="shared" si="49"/>
        <v>645.5</v>
      </c>
      <c r="AR32" s="68">
        <f t="shared" si="50"/>
        <v>644.70000000000005</v>
      </c>
      <c r="AS32" s="6">
        <f t="shared" si="51"/>
        <v>644.29999999999995</v>
      </c>
      <c r="AT32" s="6">
        <f t="shared" si="52"/>
        <v>645.70000000000005</v>
      </c>
      <c r="AU32" s="6">
        <f t="shared" si="53"/>
        <v>645.29999999999995</v>
      </c>
      <c r="AW32" s="69">
        <f t="shared" si="12"/>
        <v>44540.614583333336</v>
      </c>
      <c r="AX32" s="6">
        <f t="shared" si="54"/>
        <v>639</v>
      </c>
      <c r="AY32" s="68">
        <f t="shared" si="55"/>
        <v>639.20000000000005</v>
      </c>
      <c r="AZ32" s="6">
        <f t="shared" si="56"/>
        <v>638.79999999999995</v>
      </c>
      <c r="BB32" s="69">
        <f t="shared" si="0"/>
        <v>44540.614583333336</v>
      </c>
      <c r="BC32" s="6">
        <f t="shared" si="57"/>
        <v>630</v>
      </c>
      <c r="BD32" s="6">
        <f t="shared" si="58"/>
        <v>631</v>
      </c>
      <c r="BE32" s="68">
        <f t="shared" si="59"/>
        <v>630.20000000000005</v>
      </c>
      <c r="BF32" s="6">
        <f t="shared" si="60"/>
        <v>629.79999999999995</v>
      </c>
      <c r="BG32" s="6">
        <f t="shared" si="61"/>
        <v>631.20000000000005</v>
      </c>
      <c r="BH32" s="6">
        <f t="shared" si="62"/>
        <v>630.79999999999995</v>
      </c>
      <c r="BJ32" s="69">
        <f t="shared" si="14"/>
        <v>44540.614583333336</v>
      </c>
      <c r="BK32" s="6">
        <f t="shared" si="63"/>
        <v>619</v>
      </c>
      <c r="BL32" s="6">
        <f t="shared" si="64"/>
        <v>620</v>
      </c>
      <c r="BM32" s="68">
        <f t="shared" si="65"/>
        <v>619.20000000000005</v>
      </c>
      <c r="BN32" s="6">
        <f t="shared" si="66"/>
        <v>618.79999999999995</v>
      </c>
      <c r="BO32" s="6">
        <f t="shared" si="67"/>
        <v>620.20000000000005</v>
      </c>
      <c r="BP32" s="6">
        <f t="shared" si="68"/>
        <v>619.79999999999995</v>
      </c>
      <c r="BR32" s="69">
        <f t="shared" si="16"/>
        <v>44540.614583333336</v>
      </c>
      <c r="BS32">
        <f t="shared" si="69"/>
        <v>611.79999999999995</v>
      </c>
      <c r="BT32">
        <f t="shared" si="70"/>
        <v>611</v>
      </c>
      <c r="BU32">
        <f t="shared" si="71"/>
        <v>610</v>
      </c>
      <c r="BV32" s="61">
        <f t="shared" si="72"/>
        <v>612</v>
      </c>
      <c r="BW32">
        <f t="shared" si="73"/>
        <v>611.59999999999991</v>
      </c>
      <c r="BX32">
        <f t="shared" si="74"/>
        <v>611.20000000000005</v>
      </c>
      <c r="BY32">
        <f t="shared" si="75"/>
        <v>610.79999999999995</v>
      </c>
      <c r="BZ32" s="6">
        <f t="shared" si="76"/>
        <v>610.20000000000005</v>
      </c>
      <c r="CA32" s="6">
        <f t="shared" si="77"/>
        <v>609.79999999999995</v>
      </c>
      <c r="CC32" s="61"/>
    </row>
    <row r="33" spans="1:81" x14ac:dyDescent="0.25">
      <c r="A33" s="69">
        <f>'LD2'!A36</f>
        <v>44540.625</v>
      </c>
      <c r="B33" s="6">
        <f t="shared" si="18"/>
        <v>686.5</v>
      </c>
      <c r="C33" s="6">
        <f t="shared" si="19"/>
        <v>687.2</v>
      </c>
      <c r="D33" s="68">
        <f t="shared" si="20"/>
        <v>686.7</v>
      </c>
      <c r="E33" s="6">
        <f t="shared" si="21"/>
        <v>686.3</v>
      </c>
      <c r="F33" s="6">
        <f t="shared" si="22"/>
        <v>687.40000000000009</v>
      </c>
      <c r="G33" s="6">
        <f t="shared" si="23"/>
        <v>687</v>
      </c>
      <c r="I33" s="69">
        <f t="shared" si="2"/>
        <v>44540.625</v>
      </c>
      <c r="J33" s="6">
        <f t="shared" si="24"/>
        <v>674</v>
      </c>
      <c r="K33" s="6">
        <f t="shared" si="25"/>
        <v>675</v>
      </c>
      <c r="L33" s="68">
        <f t="shared" si="26"/>
        <v>674.2</v>
      </c>
      <c r="M33" s="6">
        <f t="shared" si="27"/>
        <v>673.8</v>
      </c>
      <c r="N33" s="6">
        <f t="shared" si="28"/>
        <v>675.2</v>
      </c>
      <c r="O33" s="6">
        <f t="shared" si="29"/>
        <v>674.8</v>
      </c>
      <c r="Q33" s="69">
        <f t="shared" si="4"/>
        <v>44540.625</v>
      </c>
      <c r="R33" s="6">
        <f t="shared" si="30"/>
        <v>666.5</v>
      </c>
      <c r="S33" s="6">
        <f t="shared" si="31"/>
        <v>667</v>
      </c>
      <c r="T33" s="68">
        <f t="shared" si="32"/>
        <v>666.7</v>
      </c>
      <c r="U33" s="6">
        <f t="shared" si="33"/>
        <v>666.3</v>
      </c>
      <c r="V33" s="6">
        <f t="shared" si="34"/>
        <v>667.2</v>
      </c>
      <c r="W33" s="6">
        <f t="shared" si="35"/>
        <v>666.8</v>
      </c>
      <c r="Y33" s="69">
        <f t="shared" si="6"/>
        <v>44540.625</v>
      </c>
      <c r="Z33" s="6">
        <f t="shared" si="78"/>
        <v>659.5</v>
      </c>
      <c r="AA33" s="6">
        <f t="shared" si="79"/>
        <v>660</v>
      </c>
      <c r="AB33" s="68">
        <f t="shared" si="80"/>
        <v>659.7</v>
      </c>
      <c r="AC33" s="6">
        <f t="shared" si="81"/>
        <v>659.3</v>
      </c>
      <c r="AD33" s="6">
        <f t="shared" si="82"/>
        <v>660.2</v>
      </c>
      <c r="AE33" s="6">
        <f t="shared" si="83"/>
        <v>659.8</v>
      </c>
      <c r="AG33" s="69">
        <f t="shared" si="8"/>
        <v>44540.625</v>
      </c>
      <c r="AH33" s="6">
        <f t="shared" si="42"/>
        <v>650</v>
      </c>
      <c r="AI33" s="6">
        <f t="shared" si="43"/>
        <v>651</v>
      </c>
      <c r="AJ33" s="68">
        <f t="shared" si="44"/>
        <v>650.20000000000005</v>
      </c>
      <c r="AK33" s="6">
        <f t="shared" si="45"/>
        <v>649.79999999999995</v>
      </c>
      <c r="AL33" s="6">
        <f t="shared" si="46"/>
        <v>651.20000000000005</v>
      </c>
      <c r="AM33" s="6">
        <f t="shared" si="47"/>
        <v>650.79999999999995</v>
      </c>
      <c r="AO33" s="69">
        <f t="shared" si="10"/>
        <v>44540.625</v>
      </c>
      <c r="AP33" s="6">
        <f t="shared" si="48"/>
        <v>644.5</v>
      </c>
      <c r="AQ33" s="6">
        <f t="shared" si="49"/>
        <v>645.5</v>
      </c>
      <c r="AR33" s="68">
        <f t="shared" si="50"/>
        <v>644.70000000000005</v>
      </c>
      <c r="AS33" s="6">
        <f t="shared" si="51"/>
        <v>644.29999999999995</v>
      </c>
      <c r="AT33" s="6">
        <f t="shared" si="52"/>
        <v>645.70000000000005</v>
      </c>
      <c r="AU33" s="6">
        <f t="shared" si="53"/>
        <v>645.29999999999995</v>
      </c>
      <c r="AW33" s="69">
        <f t="shared" si="12"/>
        <v>44540.625</v>
      </c>
      <c r="AX33" s="6">
        <f t="shared" si="54"/>
        <v>639</v>
      </c>
      <c r="AY33" s="68">
        <f t="shared" si="55"/>
        <v>639.20000000000005</v>
      </c>
      <c r="AZ33" s="6">
        <f t="shared" si="56"/>
        <v>638.79999999999995</v>
      </c>
      <c r="BB33" s="69">
        <f t="shared" si="0"/>
        <v>44540.625</v>
      </c>
      <c r="BC33" s="6">
        <f t="shared" si="57"/>
        <v>630</v>
      </c>
      <c r="BD33" s="6">
        <f t="shared" si="58"/>
        <v>631</v>
      </c>
      <c r="BE33" s="68">
        <f t="shared" si="59"/>
        <v>630.20000000000005</v>
      </c>
      <c r="BF33" s="6">
        <f t="shared" si="60"/>
        <v>629.79999999999995</v>
      </c>
      <c r="BG33" s="6">
        <f t="shared" si="61"/>
        <v>631.20000000000005</v>
      </c>
      <c r="BH33" s="6">
        <f t="shared" si="62"/>
        <v>630.79999999999995</v>
      </c>
      <c r="BJ33" s="69">
        <f t="shared" si="14"/>
        <v>44540.625</v>
      </c>
      <c r="BK33" s="6">
        <f t="shared" si="63"/>
        <v>619</v>
      </c>
      <c r="BL33" s="6">
        <f t="shared" si="64"/>
        <v>620</v>
      </c>
      <c r="BM33" s="68">
        <f t="shared" si="65"/>
        <v>619.20000000000005</v>
      </c>
      <c r="BN33" s="6">
        <f t="shared" si="66"/>
        <v>618.79999999999995</v>
      </c>
      <c r="BO33" s="6">
        <f t="shared" si="67"/>
        <v>620.20000000000005</v>
      </c>
      <c r="BP33" s="6">
        <f t="shared" si="68"/>
        <v>619.79999999999995</v>
      </c>
      <c r="BR33" s="69">
        <f t="shared" si="16"/>
        <v>44540.625</v>
      </c>
      <c r="BS33">
        <f t="shared" si="69"/>
        <v>611.79999999999995</v>
      </c>
      <c r="BT33">
        <f t="shared" si="70"/>
        <v>611</v>
      </c>
      <c r="BU33">
        <f t="shared" si="71"/>
        <v>610</v>
      </c>
      <c r="BV33" s="61">
        <f t="shared" si="72"/>
        <v>612</v>
      </c>
      <c r="BW33">
        <f t="shared" si="73"/>
        <v>611.59999999999991</v>
      </c>
      <c r="BX33">
        <f t="shared" si="74"/>
        <v>611.20000000000005</v>
      </c>
      <c r="BY33">
        <f t="shared" si="75"/>
        <v>610.79999999999995</v>
      </c>
      <c r="BZ33" s="6">
        <f t="shared" si="76"/>
        <v>610.20000000000005</v>
      </c>
      <c r="CA33" s="6">
        <f t="shared" si="77"/>
        <v>609.79999999999995</v>
      </c>
      <c r="CC33" s="61"/>
    </row>
    <row r="34" spans="1:81" x14ac:dyDescent="0.25">
      <c r="A34" s="69">
        <f>'LD2'!A37</f>
        <v>44540.635416666664</v>
      </c>
      <c r="B34" s="6">
        <f t="shared" si="18"/>
        <v>686.5</v>
      </c>
      <c r="C34" s="6">
        <f t="shared" si="19"/>
        <v>687.2</v>
      </c>
      <c r="D34" s="68">
        <f t="shared" si="20"/>
        <v>686.7</v>
      </c>
      <c r="E34" s="6">
        <f t="shared" si="21"/>
        <v>686.3</v>
      </c>
      <c r="F34" s="6">
        <f t="shared" si="22"/>
        <v>687.40000000000009</v>
      </c>
      <c r="G34" s="6">
        <f t="shared" si="23"/>
        <v>687</v>
      </c>
      <c r="I34" s="69">
        <f t="shared" si="2"/>
        <v>44540.635416666664</v>
      </c>
      <c r="J34" s="6">
        <f t="shared" si="24"/>
        <v>674</v>
      </c>
      <c r="K34" s="6">
        <f t="shared" si="25"/>
        <v>675</v>
      </c>
      <c r="L34" s="68">
        <f t="shared" si="26"/>
        <v>674.2</v>
      </c>
      <c r="M34" s="6">
        <f t="shared" si="27"/>
        <v>673.8</v>
      </c>
      <c r="N34" s="6">
        <f t="shared" si="28"/>
        <v>675.2</v>
      </c>
      <c r="O34" s="6">
        <f t="shared" si="29"/>
        <v>674.8</v>
      </c>
      <c r="Q34" s="69">
        <f t="shared" si="4"/>
        <v>44540.635416666664</v>
      </c>
      <c r="R34" s="6">
        <f t="shared" si="30"/>
        <v>666.5</v>
      </c>
      <c r="S34" s="6">
        <f t="shared" si="31"/>
        <v>667</v>
      </c>
      <c r="T34" s="68">
        <f t="shared" si="32"/>
        <v>666.7</v>
      </c>
      <c r="U34" s="6">
        <f t="shared" si="33"/>
        <v>666.3</v>
      </c>
      <c r="V34" s="6">
        <f t="shared" si="34"/>
        <v>667.2</v>
      </c>
      <c r="W34" s="6">
        <f t="shared" si="35"/>
        <v>666.8</v>
      </c>
      <c r="Y34" s="69">
        <f t="shared" si="6"/>
        <v>44540.635416666664</v>
      </c>
      <c r="Z34" s="6">
        <f t="shared" si="78"/>
        <v>659.5</v>
      </c>
      <c r="AA34" s="6">
        <f t="shared" si="79"/>
        <v>660</v>
      </c>
      <c r="AB34" s="68">
        <f t="shared" si="80"/>
        <v>659.7</v>
      </c>
      <c r="AC34" s="6">
        <f t="shared" si="81"/>
        <v>659.3</v>
      </c>
      <c r="AD34" s="6">
        <f t="shared" si="82"/>
        <v>660.2</v>
      </c>
      <c r="AE34" s="6">
        <f t="shared" si="83"/>
        <v>659.8</v>
      </c>
      <c r="AG34" s="69">
        <f t="shared" si="8"/>
        <v>44540.635416666664</v>
      </c>
      <c r="AH34" s="6">
        <f t="shared" si="42"/>
        <v>650</v>
      </c>
      <c r="AI34" s="6">
        <f t="shared" si="43"/>
        <v>651</v>
      </c>
      <c r="AJ34" s="68">
        <f t="shared" si="44"/>
        <v>650.20000000000005</v>
      </c>
      <c r="AK34" s="6">
        <f t="shared" si="45"/>
        <v>649.79999999999995</v>
      </c>
      <c r="AL34" s="6">
        <f t="shared" si="46"/>
        <v>651.20000000000005</v>
      </c>
      <c r="AM34" s="6">
        <f t="shared" si="47"/>
        <v>650.79999999999995</v>
      </c>
      <c r="AO34" s="69">
        <f t="shared" si="10"/>
        <v>44540.635416666664</v>
      </c>
      <c r="AP34" s="6">
        <f t="shared" si="48"/>
        <v>644.5</v>
      </c>
      <c r="AQ34" s="6">
        <f t="shared" si="49"/>
        <v>645.5</v>
      </c>
      <c r="AR34" s="68">
        <f t="shared" si="50"/>
        <v>644.70000000000005</v>
      </c>
      <c r="AS34" s="6">
        <f t="shared" si="51"/>
        <v>644.29999999999995</v>
      </c>
      <c r="AT34" s="6">
        <f t="shared" si="52"/>
        <v>645.70000000000005</v>
      </c>
      <c r="AU34" s="6">
        <f t="shared" si="53"/>
        <v>645.29999999999995</v>
      </c>
      <c r="AW34" s="69">
        <f t="shared" si="12"/>
        <v>44540.635416666664</v>
      </c>
      <c r="AX34" s="6">
        <f t="shared" si="54"/>
        <v>639</v>
      </c>
      <c r="AY34" s="68">
        <f t="shared" si="55"/>
        <v>639.20000000000005</v>
      </c>
      <c r="AZ34" s="6">
        <f t="shared" si="56"/>
        <v>638.79999999999995</v>
      </c>
      <c r="BB34" s="69">
        <f t="shared" si="0"/>
        <v>44540.635416666664</v>
      </c>
      <c r="BC34" s="6">
        <f t="shared" si="57"/>
        <v>630</v>
      </c>
      <c r="BD34" s="6">
        <f t="shared" si="58"/>
        <v>631</v>
      </c>
      <c r="BE34" s="68">
        <f t="shared" si="59"/>
        <v>630.20000000000005</v>
      </c>
      <c r="BF34" s="6">
        <f t="shared" si="60"/>
        <v>629.79999999999995</v>
      </c>
      <c r="BG34" s="6">
        <f t="shared" si="61"/>
        <v>631.20000000000005</v>
      </c>
      <c r="BH34" s="6">
        <f t="shared" si="62"/>
        <v>630.79999999999995</v>
      </c>
      <c r="BJ34" s="69">
        <f t="shared" si="14"/>
        <v>44540.635416666664</v>
      </c>
      <c r="BK34" s="6">
        <f t="shared" si="63"/>
        <v>619</v>
      </c>
      <c r="BL34" s="6">
        <f t="shared" si="64"/>
        <v>620</v>
      </c>
      <c r="BM34" s="68">
        <f t="shared" si="65"/>
        <v>619.20000000000005</v>
      </c>
      <c r="BN34" s="6">
        <f t="shared" si="66"/>
        <v>618.79999999999995</v>
      </c>
      <c r="BO34" s="6">
        <f t="shared" si="67"/>
        <v>620.20000000000005</v>
      </c>
      <c r="BP34" s="6">
        <f t="shared" si="68"/>
        <v>619.79999999999995</v>
      </c>
      <c r="BR34" s="69">
        <f t="shared" si="16"/>
        <v>44540.635416666664</v>
      </c>
      <c r="BS34">
        <f t="shared" si="69"/>
        <v>611.79999999999995</v>
      </c>
      <c r="BT34">
        <f t="shared" si="70"/>
        <v>611</v>
      </c>
      <c r="BU34">
        <f t="shared" si="71"/>
        <v>610</v>
      </c>
      <c r="BV34" s="61">
        <f t="shared" si="72"/>
        <v>612</v>
      </c>
      <c r="BW34">
        <f t="shared" si="73"/>
        <v>611.59999999999991</v>
      </c>
      <c r="BX34">
        <f t="shared" si="74"/>
        <v>611.20000000000005</v>
      </c>
      <c r="BY34">
        <f t="shared" si="75"/>
        <v>610.79999999999995</v>
      </c>
      <c r="BZ34" s="6">
        <f t="shared" si="76"/>
        <v>610.20000000000005</v>
      </c>
      <c r="CA34" s="6">
        <f t="shared" si="77"/>
        <v>609.79999999999995</v>
      </c>
      <c r="CC34" s="61"/>
    </row>
    <row r="35" spans="1:81" x14ac:dyDescent="0.25">
      <c r="A35" s="69">
        <f>'LD2'!A38</f>
        <v>44540.645833333336</v>
      </c>
      <c r="B35" s="6">
        <f t="shared" si="18"/>
        <v>686.5</v>
      </c>
      <c r="C35" s="6">
        <f t="shared" si="19"/>
        <v>687.2</v>
      </c>
      <c r="D35" s="68">
        <f t="shared" si="20"/>
        <v>686.7</v>
      </c>
      <c r="E35" s="6">
        <f t="shared" si="21"/>
        <v>686.3</v>
      </c>
      <c r="F35" s="6">
        <f t="shared" si="22"/>
        <v>687.40000000000009</v>
      </c>
      <c r="G35" s="6">
        <f t="shared" si="23"/>
        <v>687</v>
      </c>
      <c r="I35" s="69">
        <f t="shared" si="2"/>
        <v>44540.645833333336</v>
      </c>
      <c r="J35" s="6">
        <f t="shared" si="24"/>
        <v>674</v>
      </c>
      <c r="K35" s="6">
        <f t="shared" si="25"/>
        <v>675</v>
      </c>
      <c r="L35" s="68">
        <f t="shared" si="26"/>
        <v>674.2</v>
      </c>
      <c r="M35" s="6">
        <f t="shared" si="27"/>
        <v>673.8</v>
      </c>
      <c r="N35" s="6">
        <f t="shared" si="28"/>
        <v>675.2</v>
      </c>
      <c r="O35" s="6">
        <f t="shared" si="29"/>
        <v>674.8</v>
      </c>
      <c r="Q35" s="69">
        <f t="shared" si="4"/>
        <v>44540.645833333336</v>
      </c>
      <c r="R35" s="6">
        <f t="shared" si="30"/>
        <v>666.5</v>
      </c>
      <c r="S35" s="6">
        <f t="shared" si="31"/>
        <v>667</v>
      </c>
      <c r="T35" s="68">
        <f t="shared" si="32"/>
        <v>666.7</v>
      </c>
      <c r="U35" s="6">
        <f t="shared" si="33"/>
        <v>666.3</v>
      </c>
      <c r="V35" s="6">
        <f t="shared" si="34"/>
        <v>667.2</v>
      </c>
      <c r="W35" s="6">
        <f t="shared" si="35"/>
        <v>666.8</v>
      </c>
      <c r="Y35" s="69">
        <f t="shared" si="6"/>
        <v>44540.645833333336</v>
      </c>
      <c r="Z35" s="6">
        <f t="shared" si="78"/>
        <v>659.5</v>
      </c>
      <c r="AA35" s="6">
        <f t="shared" si="79"/>
        <v>660</v>
      </c>
      <c r="AB35" s="68">
        <f t="shared" si="80"/>
        <v>659.7</v>
      </c>
      <c r="AC35" s="6">
        <f t="shared" si="81"/>
        <v>659.3</v>
      </c>
      <c r="AD35" s="6">
        <f t="shared" si="82"/>
        <v>660.2</v>
      </c>
      <c r="AE35" s="6">
        <f t="shared" si="83"/>
        <v>659.8</v>
      </c>
      <c r="AG35" s="69">
        <f t="shared" si="8"/>
        <v>44540.645833333336</v>
      </c>
      <c r="AH35" s="6">
        <f t="shared" si="42"/>
        <v>650</v>
      </c>
      <c r="AI35" s="6">
        <f t="shared" si="43"/>
        <v>651</v>
      </c>
      <c r="AJ35" s="68">
        <f t="shared" si="44"/>
        <v>650.20000000000005</v>
      </c>
      <c r="AK35" s="6">
        <f t="shared" si="45"/>
        <v>649.79999999999995</v>
      </c>
      <c r="AL35" s="6">
        <f t="shared" si="46"/>
        <v>651.20000000000005</v>
      </c>
      <c r="AM35" s="6">
        <f t="shared" si="47"/>
        <v>650.79999999999995</v>
      </c>
      <c r="AO35" s="69">
        <f t="shared" si="10"/>
        <v>44540.645833333336</v>
      </c>
      <c r="AP35" s="6">
        <f t="shared" si="48"/>
        <v>644.5</v>
      </c>
      <c r="AQ35" s="6">
        <f t="shared" si="49"/>
        <v>645.5</v>
      </c>
      <c r="AR35" s="68">
        <f t="shared" si="50"/>
        <v>644.70000000000005</v>
      </c>
      <c r="AS35" s="6">
        <f t="shared" si="51"/>
        <v>644.29999999999995</v>
      </c>
      <c r="AT35" s="6">
        <f t="shared" si="52"/>
        <v>645.70000000000005</v>
      </c>
      <c r="AU35" s="6">
        <f t="shared" si="53"/>
        <v>645.29999999999995</v>
      </c>
      <c r="AW35" s="69">
        <f t="shared" si="12"/>
        <v>44540.645833333336</v>
      </c>
      <c r="AX35" s="6">
        <f t="shared" si="54"/>
        <v>639</v>
      </c>
      <c r="AY35" s="68">
        <f t="shared" si="55"/>
        <v>639.20000000000005</v>
      </c>
      <c r="AZ35" s="6">
        <f t="shared" si="56"/>
        <v>638.79999999999995</v>
      </c>
      <c r="BB35" s="69">
        <f t="shared" si="0"/>
        <v>44540.645833333336</v>
      </c>
      <c r="BC35" s="6">
        <f t="shared" si="57"/>
        <v>630</v>
      </c>
      <c r="BD35" s="6">
        <f t="shared" si="58"/>
        <v>631</v>
      </c>
      <c r="BE35" s="68">
        <f t="shared" si="59"/>
        <v>630.20000000000005</v>
      </c>
      <c r="BF35" s="6">
        <f t="shared" si="60"/>
        <v>629.79999999999995</v>
      </c>
      <c r="BG35" s="6">
        <f t="shared" si="61"/>
        <v>631.20000000000005</v>
      </c>
      <c r="BH35" s="6">
        <f t="shared" si="62"/>
        <v>630.79999999999995</v>
      </c>
      <c r="BJ35" s="69">
        <f t="shared" si="14"/>
        <v>44540.645833333336</v>
      </c>
      <c r="BK35" s="6">
        <f t="shared" si="63"/>
        <v>619</v>
      </c>
      <c r="BL35" s="6">
        <f t="shared" si="64"/>
        <v>620</v>
      </c>
      <c r="BM35" s="68">
        <f t="shared" si="65"/>
        <v>619.20000000000005</v>
      </c>
      <c r="BN35" s="6">
        <f t="shared" si="66"/>
        <v>618.79999999999995</v>
      </c>
      <c r="BO35" s="6">
        <f t="shared" si="67"/>
        <v>620.20000000000005</v>
      </c>
      <c r="BP35" s="6">
        <f t="shared" si="68"/>
        <v>619.79999999999995</v>
      </c>
      <c r="BR35" s="69">
        <f t="shared" si="16"/>
        <v>44540.645833333336</v>
      </c>
      <c r="BS35">
        <f t="shared" si="69"/>
        <v>611.79999999999995</v>
      </c>
      <c r="BT35">
        <f t="shared" si="70"/>
        <v>611</v>
      </c>
      <c r="BU35">
        <f t="shared" si="71"/>
        <v>610</v>
      </c>
      <c r="BV35" s="61">
        <f t="shared" si="72"/>
        <v>612</v>
      </c>
      <c r="BW35">
        <f t="shared" si="73"/>
        <v>611.59999999999991</v>
      </c>
      <c r="BX35">
        <f t="shared" si="74"/>
        <v>611.20000000000005</v>
      </c>
      <c r="BY35">
        <f t="shared" si="75"/>
        <v>610.79999999999995</v>
      </c>
      <c r="BZ35" s="6">
        <f t="shared" si="76"/>
        <v>610.20000000000005</v>
      </c>
      <c r="CA35" s="6">
        <f t="shared" si="77"/>
        <v>609.79999999999995</v>
      </c>
      <c r="CC35" s="61"/>
    </row>
    <row r="36" spans="1:81" x14ac:dyDescent="0.25">
      <c r="A36" s="69">
        <f>'LD2'!A39</f>
        <v>44540.65625</v>
      </c>
      <c r="B36" s="6">
        <f t="shared" si="18"/>
        <v>686.5</v>
      </c>
      <c r="C36" s="6">
        <f t="shared" si="19"/>
        <v>687.2</v>
      </c>
      <c r="D36" s="68">
        <f t="shared" si="20"/>
        <v>686.7</v>
      </c>
      <c r="E36" s="6">
        <f t="shared" si="21"/>
        <v>686.3</v>
      </c>
      <c r="F36" s="6">
        <f t="shared" si="22"/>
        <v>687.40000000000009</v>
      </c>
      <c r="G36" s="6">
        <f t="shared" si="23"/>
        <v>687</v>
      </c>
      <c r="I36" s="69">
        <f t="shared" si="2"/>
        <v>44540.65625</v>
      </c>
      <c r="J36" s="6">
        <f t="shared" si="24"/>
        <v>674</v>
      </c>
      <c r="K36" s="6">
        <f t="shared" si="25"/>
        <v>675</v>
      </c>
      <c r="L36" s="68">
        <f t="shared" si="26"/>
        <v>674.2</v>
      </c>
      <c r="M36" s="6">
        <f t="shared" si="27"/>
        <v>673.8</v>
      </c>
      <c r="N36" s="6">
        <f t="shared" si="28"/>
        <v>675.2</v>
      </c>
      <c r="O36" s="6">
        <f t="shared" si="29"/>
        <v>674.8</v>
      </c>
      <c r="Q36" s="69">
        <f t="shared" si="4"/>
        <v>44540.65625</v>
      </c>
      <c r="R36" s="6">
        <f t="shared" si="30"/>
        <v>666.5</v>
      </c>
      <c r="S36" s="6">
        <f t="shared" si="31"/>
        <v>667</v>
      </c>
      <c r="T36" s="68">
        <f t="shared" si="32"/>
        <v>666.7</v>
      </c>
      <c r="U36" s="6">
        <f t="shared" si="33"/>
        <v>666.3</v>
      </c>
      <c r="V36" s="6">
        <f t="shared" si="34"/>
        <v>667.2</v>
      </c>
      <c r="W36" s="6">
        <f t="shared" si="35"/>
        <v>666.8</v>
      </c>
      <c r="Y36" s="69">
        <f t="shared" si="6"/>
        <v>44540.65625</v>
      </c>
      <c r="Z36" s="6">
        <f t="shared" si="78"/>
        <v>659.5</v>
      </c>
      <c r="AA36" s="6">
        <f t="shared" si="79"/>
        <v>660</v>
      </c>
      <c r="AB36" s="68">
        <f t="shared" si="80"/>
        <v>659.7</v>
      </c>
      <c r="AC36" s="6">
        <f t="shared" si="81"/>
        <v>659.3</v>
      </c>
      <c r="AD36" s="6">
        <f t="shared" si="82"/>
        <v>660.2</v>
      </c>
      <c r="AE36" s="6">
        <f t="shared" si="83"/>
        <v>659.8</v>
      </c>
      <c r="AG36" s="69">
        <f t="shared" si="8"/>
        <v>44540.65625</v>
      </c>
      <c r="AH36" s="6">
        <f t="shared" si="42"/>
        <v>650</v>
      </c>
      <c r="AI36" s="6">
        <f t="shared" si="43"/>
        <v>651</v>
      </c>
      <c r="AJ36" s="68">
        <f t="shared" si="44"/>
        <v>650.20000000000005</v>
      </c>
      <c r="AK36" s="6">
        <f t="shared" si="45"/>
        <v>649.79999999999995</v>
      </c>
      <c r="AL36" s="6">
        <f t="shared" si="46"/>
        <v>651.20000000000005</v>
      </c>
      <c r="AM36" s="6">
        <f t="shared" si="47"/>
        <v>650.79999999999995</v>
      </c>
      <c r="AO36" s="69">
        <f t="shared" si="10"/>
        <v>44540.65625</v>
      </c>
      <c r="AP36" s="6">
        <f t="shared" si="48"/>
        <v>644.5</v>
      </c>
      <c r="AQ36" s="6">
        <f t="shared" si="49"/>
        <v>645.5</v>
      </c>
      <c r="AR36" s="68">
        <f t="shared" si="50"/>
        <v>644.70000000000005</v>
      </c>
      <c r="AS36" s="6">
        <f t="shared" si="51"/>
        <v>644.29999999999995</v>
      </c>
      <c r="AT36" s="6">
        <f t="shared" si="52"/>
        <v>645.70000000000005</v>
      </c>
      <c r="AU36" s="6">
        <f t="shared" si="53"/>
        <v>645.29999999999995</v>
      </c>
      <c r="AW36" s="69">
        <f t="shared" si="12"/>
        <v>44540.65625</v>
      </c>
      <c r="AX36" s="6">
        <f t="shared" si="54"/>
        <v>639</v>
      </c>
      <c r="AY36" s="68">
        <f t="shared" si="55"/>
        <v>639.20000000000005</v>
      </c>
      <c r="AZ36" s="6">
        <f t="shared" si="56"/>
        <v>638.79999999999995</v>
      </c>
      <c r="BB36" s="69">
        <f t="shared" si="0"/>
        <v>44540.65625</v>
      </c>
      <c r="BC36" s="6">
        <f t="shared" si="57"/>
        <v>630</v>
      </c>
      <c r="BD36" s="6">
        <f t="shared" si="58"/>
        <v>631</v>
      </c>
      <c r="BE36" s="68">
        <f t="shared" si="59"/>
        <v>630.20000000000005</v>
      </c>
      <c r="BF36" s="6">
        <f t="shared" si="60"/>
        <v>629.79999999999995</v>
      </c>
      <c r="BG36" s="6">
        <f t="shared" si="61"/>
        <v>631.20000000000005</v>
      </c>
      <c r="BH36" s="6">
        <f t="shared" si="62"/>
        <v>630.79999999999995</v>
      </c>
      <c r="BJ36" s="69">
        <f t="shared" si="14"/>
        <v>44540.65625</v>
      </c>
      <c r="BK36" s="6">
        <f t="shared" si="63"/>
        <v>619</v>
      </c>
      <c r="BL36" s="6">
        <f t="shared" si="64"/>
        <v>620</v>
      </c>
      <c r="BM36" s="68">
        <f t="shared" si="65"/>
        <v>619.20000000000005</v>
      </c>
      <c r="BN36" s="6">
        <f t="shared" si="66"/>
        <v>618.79999999999995</v>
      </c>
      <c r="BO36" s="6">
        <f t="shared" si="67"/>
        <v>620.20000000000005</v>
      </c>
      <c r="BP36" s="6">
        <f t="shared" si="68"/>
        <v>619.79999999999995</v>
      </c>
      <c r="BR36" s="69">
        <f t="shared" si="16"/>
        <v>44540.65625</v>
      </c>
      <c r="BS36">
        <f t="shared" si="69"/>
        <v>611.79999999999995</v>
      </c>
      <c r="BT36">
        <f t="shared" si="70"/>
        <v>611</v>
      </c>
      <c r="BU36">
        <f t="shared" si="71"/>
        <v>610</v>
      </c>
      <c r="BV36" s="61">
        <f t="shared" si="72"/>
        <v>612</v>
      </c>
      <c r="BW36">
        <f t="shared" si="73"/>
        <v>611.59999999999991</v>
      </c>
      <c r="BX36">
        <f t="shared" si="74"/>
        <v>611.20000000000005</v>
      </c>
      <c r="BY36">
        <f t="shared" si="75"/>
        <v>610.79999999999995</v>
      </c>
      <c r="BZ36" s="6">
        <f t="shared" si="76"/>
        <v>610.20000000000005</v>
      </c>
      <c r="CA36" s="6">
        <f t="shared" si="77"/>
        <v>609.79999999999995</v>
      </c>
      <c r="CC36" s="61"/>
    </row>
    <row r="37" spans="1:81" x14ac:dyDescent="0.25">
      <c r="A37" s="69">
        <f>'LD2'!A40</f>
        <v>44540.666666666664</v>
      </c>
      <c r="B37" s="6">
        <f t="shared" si="18"/>
        <v>686.5</v>
      </c>
      <c r="C37" s="6">
        <f t="shared" si="19"/>
        <v>687.2</v>
      </c>
      <c r="D37" s="68">
        <f t="shared" si="20"/>
        <v>686.7</v>
      </c>
      <c r="E37" s="6">
        <f t="shared" si="21"/>
        <v>686.3</v>
      </c>
      <c r="F37" s="6">
        <f t="shared" si="22"/>
        <v>687.40000000000009</v>
      </c>
      <c r="G37" s="6">
        <f t="shared" si="23"/>
        <v>687</v>
      </c>
      <c r="I37" s="69">
        <f t="shared" si="2"/>
        <v>44540.666666666664</v>
      </c>
      <c r="J37" s="6">
        <f t="shared" si="24"/>
        <v>674</v>
      </c>
      <c r="K37" s="6">
        <f t="shared" si="25"/>
        <v>675</v>
      </c>
      <c r="L37" s="68">
        <f t="shared" si="26"/>
        <v>674.2</v>
      </c>
      <c r="M37" s="6">
        <f t="shared" si="27"/>
        <v>673.8</v>
      </c>
      <c r="N37" s="6">
        <f t="shared" si="28"/>
        <v>675.2</v>
      </c>
      <c r="O37" s="6">
        <f t="shared" si="29"/>
        <v>674.8</v>
      </c>
      <c r="Q37" s="69">
        <f t="shared" si="4"/>
        <v>44540.666666666664</v>
      </c>
      <c r="R37" s="6">
        <f t="shared" si="30"/>
        <v>666.5</v>
      </c>
      <c r="S37" s="6">
        <f t="shared" si="31"/>
        <v>667</v>
      </c>
      <c r="T37" s="68">
        <f t="shared" si="32"/>
        <v>666.7</v>
      </c>
      <c r="U37" s="6">
        <f t="shared" si="33"/>
        <v>666.3</v>
      </c>
      <c r="V37" s="6">
        <f t="shared" si="34"/>
        <v>667.2</v>
      </c>
      <c r="W37" s="6">
        <f t="shared" si="35"/>
        <v>666.8</v>
      </c>
      <c r="Y37" s="69">
        <f t="shared" si="6"/>
        <v>44540.666666666664</v>
      </c>
      <c r="Z37" s="6">
        <f t="shared" si="78"/>
        <v>659.5</v>
      </c>
      <c r="AA37" s="6">
        <f t="shared" si="79"/>
        <v>660</v>
      </c>
      <c r="AB37" s="68">
        <f t="shared" si="80"/>
        <v>659.7</v>
      </c>
      <c r="AC37" s="6">
        <f t="shared" si="81"/>
        <v>659.3</v>
      </c>
      <c r="AD37" s="6">
        <f t="shared" si="82"/>
        <v>660.2</v>
      </c>
      <c r="AE37" s="6">
        <f t="shared" si="83"/>
        <v>659.8</v>
      </c>
      <c r="AG37" s="69">
        <f t="shared" si="8"/>
        <v>44540.666666666664</v>
      </c>
      <c r="AH37" s="6">
        <f t="shared" si="42"/>
        <v>650</v>
      </c>
      <c r="AI37" s="6">
        <f t="shared" si="43"/>
        <v>651</v>
      </c>
      <c r="AJ37" s="68">
        <f t="shared" si="44"/>
        <v>650.20000000000005</v>
      </c>
      <c r="AK37" s="6">
        <f t="shared" si="45"/>
        <v>649.79999999999995</v>
      </c>
      <c r="AL37" s="6">
        <f t="shared" si="46"/>
        <v>651.20000000000005</v>
      </c>
      <c r="AM37" s="6">
        <f t="shared" si="47"/>
        <v>650.79999999999995</v>
      </c>
      <c r="AO37" s="69">
        <f t="shared" si="10"/>
        <v>44540.666666666664</v>
      </c>
      <c r="AP37" s="6">
        <f t="shared" si="48"/>
        <v>644.5</v>
      </c>
      <c r="AQ37" s="6">
        <f t="shared" si="49"/>
        <v>645.5</v>
      </c>
      <c r="AR37" s="68">
        <f t="shared" si="50"/>
        <v>644.70000000000005</v>
      </c>
      <c r="AS37" s="6">
        <f t="shared" si="51"/>
        <v>644.29999999999995</v>
      </c>
      <c r="AT37" s="6">
        <f t="shared" si="52"/>
        <v>645.70000000000005</v>
      </c>
      <c r="AU37" s="6">
        <f t="shared" si="53"/>
        <v>645.29999999999995</v>
      </c>
      <c r="AW37" s="69">
        <f t="shared" si="12"/>
        <v>44540.666666666664</v>
      </c>
      <c r="AX37" s="6">
        <f t="shared" si="54"/>
        <v>639</v>
      </c>
      <c r="AY37" s="68">
        <f t="shared" si="55"/>
        <v>639.20000000000005</v>
      </c>
      <c r="AZ37" s="6">
        <f t="shared" si="56"/>
        <v>638.79999999999995</v>
      </c>
      <c r="BB37" s="69">
        <f t="shared" si="0"/>
        <v>44540.666666666664</v>
      </c>
      <c r="BC37" s="6">
        <f t="shared" si="57"/>
        <v>630</v>
      </c>
      <c r="BD37" s="6">
        <f t="shared" si="58"/>
        <v>631</v>
      </c>
      <c r="BE37" s="68">
        <f t="shared" si="59"/>
        <v>630.20000000000005</v>
      </c>
      <c r="BF37" s="6">
        <f t="shared" si="60"/>
        <v>629.79999999999995</v>
      </c>
      <c r="BG37" s="6">
        <f t="shared" si="61"/>
        <v>631.20000000000005</v>
      </c>
      <c r="BH37" s="6">
        <f t="shared" si="62"/>
        <v>630.79999999999995</v>
      </c>
      <c r="BJ37" s="69">
        <f t="shared" si="14"/>
        <v>44540.666666666664</v>
      </c>
      <c r="BK37" s="6">
        <f t="shared" si="63"/>
        <v>619</v>
      </c>
      <c r="BL37" s="6">
        <f t="shared" si="64"/>
        <v>620</v>
      </c>
      <c r="BM37" s="68">
        <f t="shared" si="65"/>
        <v>619.20000000000005</v>
      </c>
      <c r="BN37" s="6">
        <f t="shared" si="66"/>
        <v>618.79999999999995</v>
      </c>
      <c r="BO37" s="6">
        <f t="shared" si="67"/>
        <v>620.20000000000005</v>
      </c>
      <c r="BP37" s="6">
        <f t="shared" si="68"/>
        <v>619.79999999999995</v>
      </c>
      <c r="BR37" s="69">
        <f t="shared" si="16"/>
        <v>44540.666666666664</v>
      </c>
      <c r="BS37">
        <f t="shared" si="69"/>
        <v>611.79999999999995</v>
      </c>
      <c r="BT37">
        <f t="shared" si="70"/>
        <v>611</v>
      </c>
      <c r="BU37">
        <f t="shared" si="71"/>
        <v>610</v>
      </c>
      <c r="BV37" s="61">
        <f t="shared" si="72"/>
        <v>612</v>
      </c>
      <c r="BW37">
        <f t="shared" si="73"/>
        <v>611.59999999999991</v>
      </c>
      <c r="BX37">
        <f t="shared" si="74"/>
        <v>611.20000000000005</v>
      </c>
      <c r="BY37">
        <f t="shared" si="75"/>
        <v>610.79999999999995</v>
      </c>
      <c r="BZ37" s="6">
        <f t="shared" si="76"/>
        <v>610.20000000000005</v>
      </c>
      <c r="CA37" s="6">
        <f t="shared" si="77"/>
        <v>609.79999999999995</v>
      </c>
      <c r="CC37" s="61"/>
    </row>
    <row r="38" spans="1:81" x14ac:dyDescent="0.25">
      <c r="A38" s="69">
        <f>'LD2'!A41</f>
        <v>44540.677083333336</v>
      </c>
      <c r="B38" s="6">
        <f t="shared" si="18"/>
        <v>686.5</v>
      </c>
      <c r="C38" s="6">
        <f t="shared" si="19"/>
        <v>687.2</v>
      </c>
      <c r="D38" s="68">
        <f t="shared" si="20"/>
        <v>686.7</v>
      </c>
      <c r="E38" s="6">
        <f t="shared" si="21"/>
        <v>686.3</v>
      </c>
      <c r="F38" s="6">
        <f t="shared" si="22"/>
        <v>687.40000000000009</v>
      </c>
      <c r="G38" s="6">
        <f t="shared" si="23"/>
        <v>687</v>
      </c>
      <c r="I38" s="69">
        <f t="shared" si="2"/>
        <v>44540.677083333336</v>
      </c>
      <c r="J38" s="6">
        <f t="shared" si="24"/>
        <v>674</v>
      </c>
      <c r="K38" s="6">
        <f t="shared" si="25"/>
        <v>675</v>
      </c>
      <c r="L38" s="68">
        <f t="shared" si="26"/>
        <v>674.2</v>
      </c>
      <c r="M38" s="6">
        <f t="shared" si="27"/>
        <v>673.8</v>
      </c>
      <c r="N38" s="6">
        <f t="shared" si="28"/>
        <v>675.2</v>
      </c>
      <c r="O38" s="6">
        <f t="shared" si="29"/>
        <v>674.8</v>
      </c>
      <c r="Q38" s="69">
        <f t="shared" si="4"/>
        <v>44540.677083333336</v>
      </c>
      <c r="R38" s="6">
        <f t="shared" si="30"/>
        <v>666.5</v>
      </c>
      <c r="S38" s="6">
        <f t="shared" si="31"/>
        <v>667</v>
      </c>
      <c r="T38" s="68">
        <f t="shared" si="32"/>
        <v>666.7</v>
      </c>
      <c r="U38" s="6">
        <f t="shared" si="33"/>
        <v>666.3</v>
      </c>
      <c r="V38" s="6">
        <f t="shared" si="34"/>
        <v>667.2</v>
      </c>
      <c r="W38" s="6">
        <f t="shared" si="35"/>
        <v>666.8</v>
      </c>
      <c r="Y38" s="69">
        <f t="shared" si="6"/>
        <v>44540.677083333336</v>
      </c>
      <c r="Z38" s="6">
        <f t="shared" si="78"/>
        <v>659.5</v>
      </c>
      <c r="AA38" s="6">
        <f t="shared" si="79"/>
        <v>660</v>
      </c>
      <c r="AB38" s="68">
        <f t="shared" si="80"/>
        <v>659.7</v>
      </c>
      <c r="AC38" s="6">
        <f t="shared" si="81"/>
        <v>659.3</v>
      </c>
      <c r="AD38" s="6">
        <f t="shared" si="82"/>
        <v>660.2</v>
      </c>
      <c r="AE38" s="6">
        <f t="shared" si="83"/>
        <v>659.8</v>
      </c>
      <c r="AG38" s="69">
        <f t="shared" si="8"/>
        <v>44540.677083333336</v>
      </c>
      <c r="AH38" s="6">
        <f t="shared" si="42"/>
        <v>650</v>
      </c>
      <c r="AI38" s="6">
        <f t="shared" si="43"/>
        <v>651</v>
      </c>
      <c r="AJ38" s="68">
        <f t="shared" si="44"/>
        <v>650.20000000000005</v>
      </c>
      <c r="AK38" s="6">
        <f t="shared" si="45"/>
        <v>649.79999999999995</v>
      </c>
      <c r="AL38" s="6">
        <f t="shared" si="46"/>
        <v>651.20000000000005</v>
      </c>
      <c r="AM38" s="6">
        <f t="shared" si="47"/>
        <v>650.79999999999995</v>
      </c>
      <c r="AO38" s="69">
        <f t="shared" si="10"/>
        <v>44540.677083333336</v>
      </c>
      <c r="AP38" s="6">
        <f t="shared" si="48"/>
        <v>644.5</v>
      </c>
      <c r="AQ38" s="6">
        <f t="shared" si="49"/>
        <v>645.5</v>
      </c>
      <c r="AR38" s="68">
        <f t="shared" si="50"/>
        <v>644.70000000000005</v>
      </c>
      <c r="AS38" s="6">
        <f t="shared" si="51"/>
        <v>644.29999999999995</v>
      </c>
      <c r="AT38" s="6">
        <f t="shared" si="52"/>
        <v>645.70000000000005</v>
      </c>
      <c r="AU38" s="6">
        <f t="shared" si="53"/>
        <v>645.29999999999995</v>
      </c>
      <c r="AW38" s="69">
        <f t="shared" si="12"/>
        <v>44540.677083333336</v>
      </c>
      <c r="AX38" s="6">
        <f t="shared" si="54"/>
        <v>639</v>
      </c>
      <c r="AY38" s="68">
        <f t="shared" si="55"/>
        <v>639.20000000000005</v>
      </c>
      <c r="AZ38" s="6">
        <f t="shared" si="56"/>
        <v>638.79999999999995</v>
      </c>
      <c r="BB38" s="69">
        <f t="shared" si="0"/>
        <v>44540.677083333336</v>
      </c>
      <c r="BC38" s="6">
        <f t="shared" si="57"/>
        <v>630</v>
      </c>
      <c r="BD38" s="6">
        <f t="shared" si="58"/>
        <v>631</v>
      </c>
      <c r="BE38" s="68">
        <f t="shared" si="59"/>
        <v>630.20000000000005</v>
      </c>
      <c r="BF38" s="6">
        <f t="shared" si="60"/>
        <v>629.79999999999995</v>
      </c>
      <c r="BG38" s="6">
        <f t="shared" si="61"/>
        <v>631.20000000000005</v>
      </c>
      <c r="BH38" s="6">
        <f t="shared" si="62"/>
        <v>630.79999999999995</v>
      </c>
      <c r="BJ38" s="69">
        <f t="shared" si="14"/>
        <v>44540.677083333336</v>
      </c>
      <c r="BK38" s="6">
        <f t="shared" si="63"/>
        <v>619</v>
      </c>
      <c r="BL38" s="6">
        <f t="shared" si="64"/>
        <v>620</v>
      </c>
      <c r="BM38" s="68">
        <f t="shared" si="65"/>
        <v>619.20000000000005</v>
      </c>
      <c r="BN38" s="6">
        <f t="shared" si="66"/>
        <v>618.79999999999995</v>
      </c>
      <c r="BO38" s="6">
        <f t="shared" si="67"/>
        <v>620.20000000000005</v>
      </c>
      <c r="BP38" s="6">
        <f t="shared" si="68"/>
        <v>619.79999999999995</v>
      </c>
      <c r="BR38" s="69">
        <f t="shared" si="16"/>
        <v>44540.677083333336</v>
      </c>
      <c r="BS38">
        <f t="shared" si="69"/>
        <v>611.79999999999995</v>
      </c>
      <c r="BT38">
        <f t="shared" si="70"/>
        <v>611</v>
      </c>
      <c r="BU38">
        <f t="shared" si="71"/>
        <v>610</v>
      </c>
      <c r="BV38" s="61">
        <f t="shared" si="72"/>
        <v>612</v>
      </c>
      <c r="BW38">
        <f t="shared" si="73"/>
        <v>611.59999999999991</v>
      </c>
      <c r="BX38">
        <f t="shared" si="74"/>
        <v>611.20000000000005</v>
      </c>
      <c r="BY38">
        <f t="shared" si="75"/>
        <v>610.79999999999995</v>
      </c>
      <c r="BZ38" s="6">
        <f t="shared" si="76"/>
        <v>610.20000000000005</v>
      </c>
      <c r="CA38" s="6">
        <f t="shared" si="77"/>
        <v>609.79999999999995</v>
      </c>
      <c r="CC38" s="61"/>
    </row>
    <row r="39" spans="1:81" x14ac:dyDescent="0.25">
      <c r="A39" s="69">
        <f>'LD2'!A42</f>
        <v>44540.6875</v>
      </c>
      <c r="B39" s="6">
        <f t="shared" si="18"/>
        <v>686.5</v>
      </c>
      <c r="C39" s="6">
        <f t="shared" si="19"/>
        <v>687.2</v>
      </c>
      <c r="D39" s="68">
        <f t="shared" si="20"/>
        <v>686.7</v>
      </c>
      <c r="E39" s="6">
        <f t="shared" si="21"/>
        <v>686.3</v>
      </c>
      <c r="F39" s="6">
        <f t="shared" si="22"/>
        <v>687.40000000000009</v>
      </c>
      <c r="G39" s="6">
        <f t="shared" si="23"/>
        <v>687</v>
      </c>
      <c r="I39" s="69">
        <f t="shared" si="2"/>
        <v>44540.6875</v>
      </c>
      <c r="J39" s="6">
        <f t="shared" si="24"/>
        <v>674</v>
      </c>
      <c r="K39" s="6">
        <f t="shared" si="25"/>
        <v>675</v>
      </c>
      <c r="L39" s="68">
        <f t="shared" si="26"/>
        <v>674.2</v>
      </c>
      <c r="M39" s="6">
        <f t="shared" si="27"/>
        <v>673.8</v>
      </c>
      <c r="N39" s="6">
        <f t="shared" si="28"/>
        <v>675.2</v>
      </c>
      <c r="O39" s="6">
        <f t="shared" si="29"/>
        <v>674.8</v>
      </c>
      <c r="Q39" s="69">
        <f t="shared" si="4"/>
        <v>44540.6875</v>
      </c>
      <c r="R39" s="6">
        <f t="shared" si="30"/>
        <v>666.5</v>
      </c>
      <c r="S39" s="6">
        <f t="shared" si="31"/>
        <v>667</v>
      </c>
      <c r="T39" s="68">
        <f t="shared" si="32"/>
        <v>666.7</v>
      </c>
      <c r="U39" s="6">
        <f t="shared" si="33"/>
        <v>666.3</v>
      </c>
      <c r="V39" s="6">
        <f t="shared" si="34"/>
        <v>667.2</v>
      </c>
      <c r="W39" s="6">
        <f t="shared" si="35"/>
        <v>666.8</v>
      </c>
      <c r="Y39" s="69">
        <f t="shared" si="6"/>
        <v>44540.6875</v>
      </c>
      <c r="Z39" s="6">
        <f t="shared" si="78"/>
        <v>659.5</v>
      </c>
      <c r="AA39" s="6">
        <f t="shared" si="79"/>
        <v>660</v>
      </c>
      <c r="AB39" s="68">
        <f t="shared" si="80"/>
        <v>659.7</v>
      </c>
      <c r="AC39" s="6">
        <f t="shared" si="81"/>
        <v>659.3</v>
      </c>
      <c r="AD39" s="6">
        <f t="shared" si="82"/>
        <v>660.2</v>
      </c>
      <c r="AE39" s="6">
        <f t="shared" si="83"/>
        <v>659.8</v>
      </c>
      <c r="AG39" s="69">
        <f t="shared" si="8"/>
        <v>44540.6875</v>
      </c>
      <c r="AH39" s="6">
        <f t="shared" si="42"/>
        <v>650</v>
      </c>
      <c r="AI39" s="6">
        <f t="shared" si="43"/>
        <v>651</v>
      </c>
      <c r="AJ39" s="68">
        <f t="shared" si="44"/>
        <v>650.20000000000005</v>
      </c>
      <c r="AK39" s="6">
        <f t="shared" si="45"/>
        <v>649.79999999999995</v>
      </c>
      <c r="AL39" s="6">
        <f t="shared" si="46"/>
        <v>651.20000000000005</v>
      </c>
      <c r="AM39" s="6">
        <f t="shared" si="47"/>
        <v>650.79999999999995</v>
      </c>
      <c r="AO39" s="69">
        <f t="shared" si="10"/>
        <v>44540.6875</v>
      </c>
      <c r="AP39" s="6">
        <f t="shared" si="48"/>
        <v>644.5</v>
      </c>
      <c r="AQ39" s="6">
        <f t="shared" si="49"/>
        <v>645.5</v>
      </c>
      <c r="AR39" s="68">
        <f t="shared" si="50"/>
        <v>644.70000000000005</v>
      </c>
      <c r="AS39" s="6">
        <f t="shared" si="51"/>
        <v>644.29999999999995</v>
      </c>
      <c r="AT39" s="6">
        <f t="shared" si="52"/>
        <v>645.70000000000005</v>
      </c>
      <c r="AU39" s="6">
        <f t="shared" si="53"/>
        <v>645.29999999999995</v>
      </c>
      <c r="AW39" s="69">
        <f t="shared" si="12"/>
        <v>44540.6875</v>
      </c>
      <c r="AX39" s="6">
        <f t="shared" si="54"/>
        <v>639</v>
      </c>
      <c r="AY39" s="68">
        <f t="shared" si="55"/>
        <v>639.20000000000005</v>
      </c>
      <c r="AZ39" s="6">
        <f t="shared" si="56"/>
        <v>638.79999999999995</v>
      </c>
      <c r="BB39" s="69">
        <f t="shared" si="0"/>
        <v>44540.6875</v>
      </c>
      <c r="BC39" s="6">
        <f t="shared" si="57"/>
        <v>630</v>
      </c>
      <c r="BD39" s="6">
        <f t="shared" si="58"/>
        <v>631</v>
      </c>
      <c r="BE39" s="68">
        <f t="shared" si="59"/>
        <v>630.20000000000005</v>
      </c>
      <c r="BF39" s="6">
        <f t="shared" si="60"/>
        <v>629.79999999999995</v>
      </c>
      <c r="BG39" s="6">
        <f t="shared" si="61"/>
        <v>631.20000000000005</v>
      </c>
      <c r="BH39" s="6">
        <f t="shared" si="62"/>
        <v>630.79999999999995</v>
      </c>
      <c r="BJ39" s="69">
        <f t="shared" si="14"/>
        <v>44540.6875</v>
      </c>
      <c r="BK39" s="6">
        <f t="shared" si="63"/>
        <v>619</v>
      </c>
      <c r="BL39" s="6">
        <f t="shared" si="64"/>
        <v>620</v>
      </c>
      <c r="BM39" s="68">
        <f t="shared" si="65"/>
        <v>619.20000000000005</v>
      </c>
      <c r="BN39" s="6">
        <f t="shared" si="66"/>
        <v>618.79999999999995</v>
      </c>
      <c r="BO39" s="6">
        <f t="shared" si="67"/>
        <v>620.20000000000005</v>
      </c>
      <c r="BP39" s="6">
        <f t="shared" si="68"/>
        <v>619.79999999999995</v>
      </c>
      <c r="BR39" s="69">
        <f t="shared" si="16"/>
        <v>44540.6875</v>
      </c>
      <c r="BS39">
        <f t="shared" si="69"/>
        <v>611.79999999999995</v>
      </c>
      <c r="BT39">
        <f t="shared" si="70"/>
        <v>611</v>
      </c>
      <c r="BU39">
        <f t="shared" si="71"/>
        <v>610</v>
      </c>
      <c r="BV39" s="61">
        <f t="shared" si="72"/>
        <v>612</v>
      </c>
      <c r="BW39">
        <f t="shared" si="73"/>
        <v>611.59999999999991</v>
      </c>
      <c r="BX39">
        <f t="shared" si="74"/>
        <v>611.20000000000005</v>
      </c>
      <c r="BY39">
        <f t="shared" si="75"/>
        <v>610.79999999999995</v>
      </c>
      <c r="BZ39" s="6">
        <f t="shared" si="76"/>
        <v>610.20000000000005</v>
      </c>
      <c r="CA39" s="6">
        <f t="shared" si="77"/>
        <v>609.79999999999995</v>
      </c>
      <c r="CC39" s="61"/>
    </row>
    <row r="40" spans="1:81" x14ac:dyDescent="0.25">
      <c r="A40" s="69">
        <f>'LD2'!A43</f>
        <v>44540.697916666664</v>
      </c>
      <c r="B40" s="6">
        <f t="shared" si="18"/>
        <v>686.5</v>
      </c>
      <c r="C40" s="6">
        <f t="shared" si="19"/>
        <v>687.2</v>
      </c>
      <c r="D40" s="68">
        <f t="shared" si="20"/>
        <v>686.7</v>
      </c>
      <c r="E40" s="6">
        <f t="shared" si="21"/>
        <v>686.3</v>
      </c>
      <c r="F40" s="6">
        <f t="shared" si="22"/>
        <v>687.40000000000009</v>
      </c>
      <c r="G40" s="6">
        <f t="shared" si="23"/>
        <v>687</v>
      </c>
      <c r="I40" s="69">
        <f t="shared" si="2"/>
        <v>44540.697916666664</v>
      </c>
      <c r="J40" s="6">
        <f t="shared" si="24"/>
        <v>674</v>
      </c>
      <c r="K40" s="6">
        <f t="shared" si="25"/>
        <v>675</v>
      </c>
      <c r="L40" s="68">
        <f t="shared" si="26"/>
        <v>674.2</v>
      </c>
      <c r="M40" s="6">
        <f t="shared" si="27"/>
        <v>673.8</v>
      </c>
      <c r="N40" s="6">
        <f t="shared" si="28"/>
        <v>675.2</v>
      </c>
      <c r="O40" s="6">
        <f t="shared" si="29"/>
        <v>674.8</v>
      </c>
      <c r="Q40" s="69">
        <f t="shared" si="4"/>
        <v>44540.697916666664</v>
      </c>
      <c r="R40" s="6">
        <f t="shared" si="30"/>
        <v>666.5</v>
      </c>
      <c r="S40" s="6">
        <f t="shared" si="31"/>
        <v>667</v>
      </c>
      <c r="T40" s="68">
        <f t="shared" si="32"/>
        <v>666.7</v>
      </c>
      <c r="U40" s="6">
        <f t="shared" si="33"/>
        <v>666.3</v>
      </c>
      <c r="V40" s="6">
        <f t="shared" si="34"/>
        <v>667.2</v>
      </c>
      <c r="W40" s="6">
        <f t="shared" si="35"/>
        <v>666.8</v>
      </c>
      <c r="Y40" s="69">
        <f t="shared" si="6"/>
        <v>44540.697916666664</v>
      </c>
      <c r="Z40" s="6">
        <f t="shared" si="78"/>
        <v>659.5</v>
      </c>
      <c r="AA40" s="6">
        <f t="shared" si="79"/>
        <v>660</v>
      </c>
      <c r="AB40" s="68">
        <f t="shared" si="80"/>
        <v>659.7</v>
      </c>
      <c r="AC40" s="6">
        <f t="shared" si="81"/>
        <v>659.3</v>
      </c>
      <c r="AD40" s="6">
        <f t="shared" si="82"/>
        <v>660.2</v>
      </c>
      <c r="AE40" s="6">
        <f t="shared" si="83"/>
        <v>659.8</v>
      </c>
      <c r="AG40" s="69">
        <f t="shared" si="8"/>
        <v>44540.697916666664</v>
      </c>
      <c r="AH40" s="6">
        <f t="shared" si="42"/>
        <v>650</v>
      </c>
      <c r="AI40" s="6">
        <f t="shared" si="43"/>
        <v>651</v>
      </c>
      <c r="AJ40" s="68">
        <f t="shared" si="44"/>
        <v>650.20000000000005</v>
      </c>
      <c r="AK40" s="6">
        <f t="shared" si="45"/>
        <v>649.79999999999995</v>
      </c>
      <c r="AL40" s="6">
        <f t="shared" si="46"/>
        <v>651.20000000000005</v>
      </c>
      <c r="AM40" s="6">
        <f t="shared" si="47"/>
        <v>650.79999999999995</v>
      </c>
      <c r="AO40" s="69">
        <f t="shared" si="10"/>
        <v>44540.697916666664</v>
      </c>
      <c r="AP40" s="6">
        <f t="shared" si="48"/>
        <v>644.5</v>
      </c>
      <c r="AQ40" s="6">
        <f t="shared" si="49"/>
        <v>645.5</v>
      </c>
      <c r="AR40" s="68">
        <f t="shared" si="50"/>
        <v>644.70000000000005</v>
      </c>
      <c r="AS40" s="6">
        <f t="shared" si="51"/>
        <v>644.29999999999995</v>
      </c>
      <c r="AT40" s="6">
        <f t="shared" si="52"/>
        <v>645.70000000000005</v>
      </c>
      <c r="AU40" s="6">
        <f t="shared" si="53"/>
        <v>645.29999999999995</v>
      </c>
      <c r="AW40" s="69">
        <f t="shared" si="12"/>
        <v>44540.697916666664</v>
      </c>
      <c r="AX40" s="6">
        <f t="shared" si="54"/>
        <v>639</v>
      </c>
      <c r="AY40" s="68">
        <f t="shared" si="55"/>
        <v>639.20000000000005</v>
      </c>
      <c r="AZ40" s="6">
        <f t="shared" si="56"/>
        <v>638.79999999999995</v>
      </c>
      <c r="BB40" s="69">
        <f t="shared" si="0"/>
        <v>44540.697916666664</v>
      </c>
      <c r="BC40" s="6">
        <f t="shared" si="57"/>
        <v>630</v>
      </c>
      <c r="BD40" s="6">
        <f t="shared" si="58"/>
        <v>631</v>
      </c>
      <c r="BE40" s="68">
        <f t="shared" si="59"/>
        <v>630.20000000000005</v>
      </c>
      <c r="BF40" s="6">
        <f t="shared" si="60"/>
        <v>629.79999999999995</v>
      </c>
      <c r="BG40" s="6">
        <f t="shared" si="61"/>
        <v>631.20000000000005</v>
      </c>
      <c r="BH40" s="6">
        <f t="shared" si="62"/>
        <v>630.79999999999995</v>
      </c>
      <c r="BJ40" s="69">
        <f t="shared" si="14"/>
        <v>44540.697916666664</v>
      </c>
      <c r="BK40" s="6">
        <f t="shared" si="63"/>
        <v>619</v>
      </c>
      <c r="BL40" s="6">
        <f t="shared" si="64"/>
        <v>620</v>
      </c>
      <c r="BM40" s="68">
        <f t="shared" si="65"/>
        <v>619.20000000000005</v>
      </c>
      <c r="BN40" s="6">
        <f t="shared" si="66"/>
        <v>618.79999999999995</v>
      </c>
      <c r="BO40" s="6">
        <f t="shared" si="67"/>
        <v>620.20000000000005</v>
      </c>
      <c r="BP40" s="6">
        <f t="shared" si="68"/>
        <v>619.79999999999995</v>
      </c>
      <c r="BR40" s="69">
        <f t="shared" si="16"/>
        <v>44540.697916666664</v>
      </c>
      <c r="BS40">
        <f t="shared" si="69"/>
        <v>611.79999999999995</v>
      </c>
      <c r="BT40">
        <f t="shared" si="70"/>
        <v>611</v>
      </c>
      <c r="BU40">
        <f t="shared" si="71"/>
        <v>610</v>
      </c>
      <c r="BV40" s="61">
        <f t="shared" si="72"/>
        <v>612</v>
      </c>
      <c r="BW40">
        <f t="shared" si="73"/>
        <v>611.59999999999991</v>
      </c>
      <c r="BX40">
        <f t="shared" si="74"/>
        <v>611.20000000000005</v>
      </c>
      <c r="BY40">
        <f t="shared" si="75"/>
        <v>610.79999999999995</v>
      </c>
      <c r="BZ40" s="6">
        <f t="shared" si="76"/>
        <v>610.20000000000005</v>
      </c>
      <c r="CA40" s="6">
        <f t="shared" si="77"/>
        <v>609.79999999999995</v>
      </c>
      <c r="CC40" s="61"/>
    </row>
    <row r="41" spans="1:81" x14ac:dyDescent="0.25">
      <c r="A41" s="69">
        <f>'LD2'!A44</f>
        <v>44540.708333333336</v>
      </c>
      <c r="B41" s="6">
        <f t="shared" si="18"/>
        <v>686.5</v>
      </c>
      <c r="C41" s="6">
        <f t="shared" si="19"/>
        <v>687.2</v>
      </c>
      <c r="D41" s="68">
        <f t="shared" si="20"/>
        <v>686.7</v>
      </c>
      <c r="E41" s="6">
        <f t="shared" si="21"/>
        <v>686.3</v>
      </c>
      <c r="F41" s="6">
        <f t="shared" si="22"/>
        <v>687.40000000000009</v>
      </c>
      <c r="G41" s="6">
        <f t="shared" si="23"/>
        <v>687</v>
      </c>
      <c r="I41" s="69">
        <f t="shared" si="2"/>
        <v>44540.708333333336</v>
      </c>
      <c r="J41" s="6">
        <f t="shared" si="24"/>
        <v>674</v>
      </c>
      <c r="K41" s="6">
        <f t="shared" si="25"/>
        <v>675</v>
      </c>
      <c r="L41" s="68">
        <f t="shared" si="26"/>
        <v>674.2</v>
      </c>
      <c r="M41" s="6">
        <f t="shared" si="27"/>
        <v>673.8</v>
      </c>
      <c r="N41" s="6">
        <f t="shared" si="28"/>
        <v>675.2</v>
      </c>
      <c r="O41" s="6">
        <f t="shared" si="29"/>
        <v>674.8</v>
      </c>
      <c r="Q41" s="69">
        <f t="shared" si="4"/>
        <v>44540.708333333336</v>
      </c>
      <c r="R41" s="6">
        <f t="shared" si="30"/>
        <v>666.5</v>
      </c>
      <c r="S41" s="6">
        <f t="shared" si="31"/>
        <v>667</v>
      </c>
      <c r="T41" s="68">
        <f t="shared" si="32"/>
        <v>666.7</v>
      </c>
      <c r="U41" s="6">
        <f t="shared" si="33"/>
        <v>666.3</v>
      </c>
      <c r="V41" s="6">
        <f t="shared" si="34"/>
        <v>667.2</v>
      </c>
      <c r="W41" s="6">
        <f t="shared" si="35"/>
        <v>666.8</v>
      </c>
      <c r="Y41" s="69">
        <f t="shared" si="6"/>
        <v>44540.708333333336</v>
      </c>
      <c r="Z41" s="6">
        <f t="shared" si="78"/>
        <v>659.5</v>
      </c>
      <c r="AA41" s="6">
        <f t="shared" si="79"/>
        <v>660</v>
      </c>
      <c r="AB41" s="68">
        <f t="shared" si="80"/>
        <v>659.7</v>
      </c>
      <c r="AC41" s="6">
        <f t="shared" si="81"/>
        <v>659.3</v>
      </c>
      <c r="AD41" s="6">
        <f t="shared" si="82"/>
        <v>660.2</v>
      </c>
      <c r="AE41" s="6">
        <f t="shared" si="83"/>
        <v>659.8</v>
      </c>
      <c r="AG41" s="69">
        <f t="shared" si="8"/>
        <v>44540.708333333336</v>
      </c>
      <c r="AH41" s="6">
        <f t="shared" si="42"/>
        <v>650</v>
      </c>
      <c r="AI41" s="6">
        <f t="shared" si="43"/>
        <v>651</v>
      </c>
      <c r="AJ41" s="68">
        <f t="shared" si="44"/>
        <v>650.20000000000005</v>
      </c>
      <c r="AK41" s="6">
        <f t="shared" si="45"/>
        <v>649.79999999999995</v>
      </c>
      <c r="AL41" s="6">
        <f t="shared" si="46"/>
        <v>651.20000000000005</v>
      </c>
      <c r="AM41" s="6">
        <f t="shared" si="47"/>
        <v>650.79999999999995</v>
      </c>
      <c r="AO41" s="69">
        <f t="shared" si="10"/>
        <v>44540.708333333336</v>
      </c>
      <c r="AP41" s="6">
        <f t="shared" si="48"/>
        <v>644.5</v>
      </c>
      <c r="AQ41" s="6">
        <f t="shared" si="49"/>
        <v>645.5</v>
      </c>
      <c r="AR41" s="68">
        <f t="shared" si="50"/>
        <v>644.70000000000005</v>
      </c>
      <c r="AS41" s="6">
        <f t="shared" si="51"/>
        <v>644.29999999999995</v>
      </c>
      <c r="AT41" s="6">
        <f t="shared" si="52"/>
        <v>645.70000000000005</v>
      </c>
      <c r="AU41" s="6">
        <f t="shared" si="53"/>
        <v>645.29999999999995</v>
      </c>
      <c r="AW41" s="69">
        <f t="shared" si="12"/>
        <v>44540.708333333336</v>
      </c>
      <c r="AX41" s="6">
        <f t="shared" si="54"/>
        <v>639</v>
      </c>
      <c r="AY41" s="68">
        <f t="shared" si="55"/>
        <v>639.20000000000005</v>
      </c>
      <c r="AZ41" s="6">
        <f t="shared" si="56"/>
        <v>638.79999999999995</v>
      </c>
      <c r="BB41" s="69">
        <f t="shared" si="0"/>
        <v>44540.708333333336</v>
      </c>
      <c r="BC41" s="6">
        <f t="shared" si="57"/>
        <v>630</v>
      </c>
      <c r="BD41" s="6">
        <f t="shared" si="58"/>
        <v>631</v>
      </c>
      <c r="BE41" s="68">
        <f t="shared" si="59"/>
        <v>630.20000000000005</v>
      </c>
      <c r="BF41" s="6">
        <f t="shared" si="60"/>
        <v>629.79999999999995</v>
      </c>
      <c r="BG41" s="6">
        <f t="shared" si="61"/>
        <v>631.20000000000005</v>
      </c>
      <c r="BH41" s="6">
        <f t="shared" si="62"/>
        <v>630.79999999999995</v>
      </c>
      <c r="BJ41" s="69">
        <f t="shared" si="14"/>
        <v>44540.708333333336</v>
      </c>
      <c r="BK41" s="6">
        <f t="shared" si="63"/>
        <v>619</v>
      </c>
      <c r="BL41" s="6">
        <f t="shared" si="64"/>
        <v>620</v>
      </c>
      <c r="BM41" s="68">
        <f t="shared" si="65"/>
        <v>619.20000000000005</v>
      </c>
      <c r="BN41" s="6">
        <f t="shared" si="66"/>
        <v>618.79999999999995</v>
      </c>
      <c r="BO41" s="6">
        <f t="shared" si="67"/>
        <v>620.20000000000005</v>
      </c>
      <c r="BP41" s="6">
        <f t="shared" si="68"/>
        <v>619.79999999999995</v>
      </c>
      <c r="BR41" s="69">
        <f t="shared" si="16"/>
        <v>44540.708333333336</v>
      </c>
      <c r="BS41">
        <f t="shared" si="69"/>
        <v>611.79999999999995</v>
      </c>
      <c r="BT41">
        <f t="shared" si="70"/>
        <v>611</v>
      </c>
      <c r="BU41">
        <f t="shared" si="71"/>
        <v>610</v>
      </c>
      <c r="BV41" s="61">
        <f t="shared" si="72"/>
        <v>612</v>
      </c>
      <c r="BW41">
        <f t="shared" si="73"/>
        <v>611.59999999999991</v>
      </c>
      <c r="BX41">
        <f t="shared" si="74"/>
        <v>611.20000000000005</v>
      </c>
      <c r="BY41">
        <f t="shared" si="75"/>
        <v>610.79999999999995</v>
      </c>
      <c r="BZ41" s="6">
        <f t="shared" si="76"/>
        <v>610.20000000000005</v>
      </c>
      <c r="CA41" s="6">
        <f t="shared" si="77"/>
        <v>609.79999999999995</v>
      </c>
      <c r="CC41" s="61"/>
    </row>
    <row r="42" spans="1:81" x14ac:dyDescent="0.25">
      <c r="A42" s="69">
        <f>'LD2'!A45</f>
        <v>44540.71875</v>
      </c>
      <c r="B42" s="6">
        <f t="shared" si="18"/>
        <v>686.5</v>
      </c>
      <c r="C42" s="6">
        <f t="shared" si="19"/>
        <v>687.2</v>
      </c>
      <c r="D42" s="68">
        <f t="shared" si="20"/>
        <v>686.7</v>
      </c>
      <c r="E42" s="6">
        <f t="shared" si="21"/>
        <v>686.3</v>
      </c>
      <c r="F42" s="6">
        <f t="shared" si="22"/>
        <v>687.40000000000009</v>
      </c>
      <c r="G42" s="6">
        <f t="shared" si="23"/>
        <v>687</v>
      </c>
      <c r="I42" s="69">
        <f t="shared" si="2"/>
        <v>44540.71875</v>
      </c>
      <c r="J42" s="6">
        <f t="shared" si="24"/>
        <v>674</v>
      </c>
      <c r="K42" s="6">
        <f t="shared" si="25"/>
        <v>675</v>
      </c>
      <c r="L42" s="68">
        <f t="shared" si="26"/>
        <v>674.2</v>
      </c>
      <c r="M42" s="6">
        <f t="shared" si="27"/>
        <v>673.8</v>
      </c>
      <c r="N42" s="6">
        <f t="shared" si="28"/>
        <v>675.2</v>
      </c>
      <c r="O42" s="6">
        <f t="shared" si="29"/>
        <v>674.8</v>
      </c>
      <c r="Q42" s="69">
        <f t="shared" si="4"/>
        <v>44540.71875</v>
      </c>
      <c r="R42" s="6">
        <f t="shared" si="30"/>
        <v>666.5</v>
      </c>
      <c r="S42" s="6">
        <f t="shared" si="31"/>
        <v>667</v>
      </c>
      <c r="T42" s="68">
        <f t="shared" si="32"/>
        <v>666.7</v>
      </c>
      <c r="U42" s="6">
        <f t="shared" si="33"/>
        <v>666.3</v>
      </c>
      <c r="V42" s="6">
        <f t="shared" si="34"/>
        <v>667.2</v>
      </c>
      <c r="W42" s="6">
        <f t="shared" si="35"/>
        <v>666.8</v>
      </c>
      <c r="Y42" s="69">
        <f t="shared" si="6"/>
        <v>44540.71875</v>
      </c>
      <c r="Z42" s="6">
        <f t="shared" si="78"/>
        <v>659.5</v>
      </c>
      <c r="AA42" s="6">
        <f t="shared" si="79"/>
        <v>660</v>
      </c>
      <c r="AB42" s="68">
        <f t="shared" si="80"/>
        <v>659.7</v>
      </c>
      <c r="AC42" s="6">
        <f t="shared" si="81"/>
        <v>659.3</v>
      </c>
      <c r="AD42" s="6">
        <f t="shared" si="82"/>
        <v>660.2</v>
      </c>
      <c r="AE42" s="6">
        <f t="shared" si="83"/>
        <v>659.8</v>
      </c>
      <c r="AG42" s="69">
        <f t="shared" si="8"/>
        <v>44540.71875</v>
      </c>
      <c r="AH42" s="6">
        <f t="shared" si="42"/>
        <v>650</v>
      </c>
      <c r="AI42" s="6">
        <f t="shared" si="43"/>
        <v>651</v>
      </c>
      <c r="AJ42" s="68">
        <f t="shared" si="44"/>
        <v>650.20000000000005</v>
      </c>
      <c r="AK42" s="6">
        <f t="shared" si="45"/>
        <v>649.79999999999995</v>
      </c>
      <c r="AL42" s="6">
        <f t="shared" si="46"/>
        <v>651.20000000000005</v>
      </c>
      <c r="AM42" s="6">
        <f t="shared" si="47"/>
        <v>650.79999999999995</v>
      </c>
      <c r="AO42" s="69">
        <f t="shared" si="10"/>
        <v>44540.71875</v>
      </c>
      <c r="AP42" s="6">
        <f t="shared" si="48"/>
        <v>644.5</v>
      </c>
      <c r="AQ42" s="6">
        <f t="shared" si="49"/>
        <v>645.5</v>
      </c>
      <c r="AR42" s="68">
        <f t="shared" si="50"/>
        <v>644.70000000000005</v>
      </c>
      <c r="AS42" s="6">
        <f t="shared" si="51"/>
        <v>644.29999999999995</v>
      </c>
      <c r="AT42" s="6">
        <f t="shared" si="52"/>
        <v>645.70000000000005</v>
      </c>
      <c r="AU42" s="6">
        <f t="shared" si="53"/>
        <v>645.29999999999995</v>
      </c>
      <c r="AW42" s="69">
        <f t="shared" si="12"/>
        <v>44540.71875</v>
      </c>
      <c r="AX42" s="6">
        <f t="shared" si="54"/>
        <v>639</v>
      </c>
      <c r="AY42" s="68">
        <f t="shared" si="55"/>
        <v>639.20000000000005</v>
      </c>
      <c r="AZ42" s="6">
        <f t="shared" si="56"/>
        <v>638.79999999999995</v>
      </c>
      <c r="BB42" s="69">
        <f t="shared" si="0"/>
        <v>44540.71875</v>
      </c>
      <c r="BC42" s="6">
        <f t="shared" si="57"/>
        <v>630</v>
      </c>
      <c r="BD42" s="6">
        <f t="shared" si="58"/>
        <v>631</v>
      </c>
      <c r="BE42" s="68">
        <f t="shared" si="59"/>
        <v>630.20000000000005</v>
      </c>
      <c r="BF42" s="6">
        <f t="shared" si="60"/>
        <v>629.79999999999995</v>
      </c>
      <c r="BG42" s="6">
        <f t="shared" si="61"/>
        <v>631.20000000000005</v>
      </c>
      <c r="BH42" s="6">
        <f t="shared" si="62"/>
        <v>630.79999999999995</v>
      </c>
      <c r="BJ42" s="69">
        <f t="shared" si="14"/>
        <v>44540.71875</v>
      </c>
      <c r="BK42" s="6">
        <f t="shared" si="63"/>
        <v>619</v>
      </c>
      <c r="BL42" s="6">
        <f t="shared" si="64"/>
        <v>620</v>
      </c>
      <c r="BM42" s="68">
        <f t="shared" si="65"/>
        <v>619.20000000000005</v>
      </c>
      <c r="BN42" s="6">
        <f t="shared" si="66"/>
        <v>618.79999999999995</v>
      </c>
      <c r="BO42" s="6">
        <f t="shared" si="67"/>
        <v>620.20000000000005</v>
      </c>
      <c r="BP42" s="6">
        <f t="shared" si="68"/>
        <v>619.79999999999995</v>
      </c>
      <c r="BR42" s="69">
        <f t="shared" si="16"/>
        <v>44540.71875</v>
      </c>
      <c r="BS42">
        <f t="shared" si="69"/>
        <v>611.79999999999995</v>
      </c>
      <c r="BT42">
        <f t="shared" si="70"/>
        <v>611</v>
      </c>
      <c r="BU42">
        <f t="shared" si="71"/>
        <v>610</v>
      </c>
      <c r="BV42" s="61">
        <f t="shared" si="72"/>
        <v>612</v>
      </c>
      <c r="BW42">
        <f t="shared" si="73"/>
        <v>611.59999999999991</v>
      </c>
      <c r="BX42">
        <f t="shared" si="74"/>
        <v>611.20000000000005</v>
      </c>
      <c r="BY42">
        <f t="shared" si="75"/>
        <v>610.79999999999995</v>
      </c>
      <c r="BZ42" s="6">
        <f t="shared" si="76"/>
        <v>610.20000000000005</v>
      </c>
      <c r="CA42" s="6">
        <f t="shared" si="77"/>
        <v>609.79999999999995</v>
      </c>
      <c r="CC42" s="61"/>
    </row>
    <row r="43" spans="1:81" x14ac:dyDescent="0.25">
      <c r="A43" s="69">
        <f>'LD2'!A46</f>
        <v>44540.729166666664</v>
      </c>
      <c r="B43" s="6">
        <f t="shared" si="18"/>
        <v>686.5</v>
      </c>
      <c r="C43" s="6">
        <f t="shared" si="19"/>
        <v>687.2</v>
      </c>
      <c r="D43" s="68">
        <f t="shared" si="20"/>
        <v>686.7</v>
      </c>
      <c r="E43" s="6">
        <f t="shared" si="21"/>
        <v>686.3</v>
      </c>
      <c r="F43" s="6">
        <f t="shared" si="22"/>
        <v>687.40000000000009</v>
      </c>
      <c r="G43" s="6">
        <f t="shared" si="23"/>
        <v>687</v>
      </c>
      <c r="I43" s="69">
        <f t="shared" si="2"/>
        <v>44540.729166666664</v>
      </c>
      <c r="J43" s="6">
        <f t="shared" si="24"/>
        <v>674</v>
      </c>
      <c r="K43" s="6">
        <f t="shared" si="25"/>
        <v>675</v>
      </c>
      <c r="L43" s="68">
        <f t="shared" si="26"/>
        <v>674.2</v>
      </c>
      <c r="M43" s="6">
        <f t="shared" si="27"/>
        <v>673.8</v>
      </c>
      <c r="N43" s="6">
        <f t="shared" si="28"/>
        <v>675.2</v>
      </c>
      <c r="O43" s="6">
        <f t="shared" si="29"/>
        <v>674.8</v>
      </c>
      <c r="Q43" s="69">
        <f t="shared" si="4"/>
        <v>44540.729166666664</v>
      </c>
      <c r="R43" s="6">
        <f t="shared" si="30"/>
        <v>666.5</v>
      </c>
      <c r="S43" s="6">
        <f t="shared" si="31"/>
        <v>667</v>
      </c>
      <c r="T43" s="68">
        <f t="shared" si="32"/>
        <v>666.7</v>
      </c>
      <c r="U43" s="6">
        <f t="shared" si="33"/>
        <v>666.3</v>
      </c>
      <c r="V43" s="6">
        <f t="shared" si="34"/>
        <v>667.2</v>
      </c>
      <c r="W43" s="6">
        <f t="shared" si="35"/>
        <v>666.8</v>
      </c>
      <c r="Y43" s="69">
        <f t="shared" si="6"/>
        <v>44540.729166666664</v>
      </c>
      <c r="Z43" s="6">
        <f t="shared" si="78"/>
        <v>659.5</v>
      </c>
      <c r="AA43" s="6">
        <f t="shared" si="79"/>
        <v>660</v>
      </c>
      <c r="AB43" s="68">
        <f t="shared" si="80"/>
        <v>659.7</v>
      </c>
      <c r="AC43" s="6">
        <f t="shared" si="81"/>
        <v>659.3</v>
      </c>
      <c r="AD43" s="6">
        <f t="shared" si="82"/>
        <v>660.2</v>
      </c>
      <c r="AE43" s="6">
        <f t="shared" si="83"/>
        <v>659.8</v>
      </c>
      <c r="AG43" s="69">
        <f t="shared" si="8"/>
        <v>44540.729166666664</v>
      </c>
      <c r="AH43" s="6">
        <f t="shared" si="42"/>
        <v>650</v>
      </c>
      <c r="AI43" s="6">
        <f t="shared" si="43"/>
        <v>651</v>
      </c>
      <c r="AJ43" s="68">
        <f t="shared" si="44"/>
        <v>650.20000000000005</v>
      </c>
      <c r="AK43" s="6">
        <f t="shared" si="45"/>
        <v>649.79999999999995</v>
      </c>
      <c r="AL43" s="6">
        <f t="shared" si="46"/>
        <v>651.20000000000005</v>
      </c>
      <c r="AM43" s="6">
        <f t="shared" si="47"/>
        <v>650.79999999999995</v>
      </c>
      <c r="AO43" s="69">
        <f t="shared" si="10"/>
        <v>44540.729166666664</v>
      </c>
      <c r="AP43" s="6">
        <f t="shared" si="48"/>
        <v>644.5</v>
      </c>
      <c r="AQ43" s="6">
        <f t="shared" si="49"/>
        <v>645.5</v>
      </c>
      <c r="AR43" s="68">
        <f t="shared" si="50"/>
        <v>644.70000000000005</v>
      </c>
      <c r="AS43" s="6">
        <f t="shared" si="51"/>
        <v>644.29999999999995</v>
      </c>
      <c r="AT43" s="6">
        <f t="shared" si="52"/>
        <v>645.70000000000005</v>
      </c>
      <c r="AU43" s="6">
        <f t="shared" si="53"/>
        <v>645.29999999999995</v>
      </c>
      <c r="AW43" s="69">
        <f t="shared" si="12"/>
        <v>44540.729166666664</v>
      </c>
      <c r="AX43" s="6">
        <f t="shared" si="54"/>
        <v>639</v>
      </c>
      <c r="AY43" s="68">
        <f t="shared" si="55"/>
        <v>639.20000000000005</v>
      </c>
      <c r="AZ43" s="6">
        <f t="shared" si="56"/>
        <v>638.79999999999995</v>
      </c>
      <c r="BB43" s="69">
        <f t="shared" si="0"/>
        <v>44540.729166666664</v>
      </c>
      <c r="BC43" s="6">
        <f t="shared" si="57"/>
        <v>630</v>
      </c>
      <c r="BD43" s="6">
        <f t="shared" si="58"/>
        <v>631</v>
      </c>
      <c r="BE43" s="68">
        <f t="shared" si="59"/>
        <v>630.20000000000005</v>
      </c>
      <c r="BF43" s="6">
        <f t="shared" si="60"/>
        <v>629.79999999999995</v>
      </c>
      <c r="BG43" s="6">
        <f t="shared" si="61"/>
        <v>631.20000000000005</v>
      </c>
      <c r="BH43" s="6">
        <f t="shared" si="62"/>
        <v>630.79999999999995</v>
      </c>
      <c r="BJ43" s="69">
        <f t="shared" si="14"/>
        <v>44540.729166666664</v>
      </c>
      <c r="BK43" s="6">
        <f t="shared" si="63"/>
        <v>619</v>
      </c>
      <c r="BL43" s="6">
        <f t="shared" si="64"/>
        <v>620</v>
      </c>
      <c r="BM43" s="68">
        <f t="shared" si="65"/>
        <v>619.20000000000005</v>
      </c>
      <c r="BN43" s="6">
        <f t="shared" si="66"/>
        <v>618.79999999999995</v>
      </c>
      <c r="BO43" s="6">
        <f t="shared" si="67"/>
        <v>620.20000000000005</v>
      </c>
      <c r="BP43" s="6">
        <f t="shared" si="68"/>
        <v>619.79999999999995</v>
      </c>
      <c r="BR43" s="69">
        <f t="shared" si="16"/>
        <v>44540.729166666664</v>
      </c>
      <c r="BS43">
        <f t="shared" si="69"/>
        <v>611.79999999999995</v>
      </c>
      <c r="BT43">
        <f t="shared" si="70"/>
        <v>611</v>
      </c>
      <c r="BU43">
        <f t="shared" si="71"/>
        <v>610</v>
      </c>
      <c r="BV43" s="61">
        <f t="shared" si="72"/>
        <v>612</v>
      </c>
      <c r="BW43">
        <f t="shared" si="73"/>
        <v>611.59999999999991</v>
      </c>
      <c r="BX43">
        <f t="shared" si="74"/>
        <v>611.20000000000005</v>
      </c>
      <c r="BY43">
        <f t="shared" si="75"/>
        <v>610.79999999999995</v>
      </c>
      <c r="BZ43" s="6">
        <f t="shared" si="76"/>
        <v>610.20000000000005</v>
      </c>
      <c r="CA43" s="6">
        <f t="shared" si="77"/>
        <v>609.79999999999995</v>
      </c>
      <c r="CC43" s="61"/>
    </row>
    <row r="44" spans="1:81" x14ac:dyDescent="0.25">
      <c r="A44" s="69">
        <f>'LD2'!A47</f>
        <v>44540.739583333336</v>
      </c>
      <c r="B44" s="6">
        <f t="shared" si="18"/>
        <v>686.5</v>
      </c>
      <c r="C44" s="6">
        <f t="shared" si="19"/>
        <v>687.2</v>
      </c>
      <c r="D44" s="68">
        <f t="shared" si="20"/>
        <v>686.7</v>
      </c>
      <c r="E44" s="6">
        <f t="shared" si="21"/>
        <v>686.3</v>
      </c>
      <c r="F44" s="6">
        <f t="shared" si="22"/>
        <v>687.40000000000009</v>
      </c>
      <c r="G44" s="6">
        <f t="shared" si="23"/>
        <v>687</v>
      </c>
      <c r="I44" s="69">
        <f t="shared" si="2"/>
        <v>44540.739583333336</v>
      </c>
      <c r="J44" s="6">
        <f t="shared" si="24"/>
        <v>674</v>
      </c>
      <c r="K44" s="6">
        <f t="shared" si="25"/>
        <v>675</v>
      </c>
      <c r="L44" s="68">
        <f t="shared" si="26"/>
        <v>674.2</v>
      </c>
      <c r="M44" s="6">
        <f t="shared" si="27"/>
        <v>673.8</v>
      </c>
      <c r="N44" s="6">
        <f t="shared" si="28"/>
        <v>675.2</v>
      </c>
      <c r="O44" s="6">
        <f t="shared" si="29"/>
        <v>674.8</v>
      </c>
      <c r="Q44" s="69">
        <f t="shared" si="4"/>
        <v>44540.739583333336</v>
      </c>
      <c r="R44" s="6">
        <f t="shared" si="30"/>
        <v>666.5</v>
      </c>
      <c r="S44" s="6">
        <f t="shared" si="31"/>
        <v>667</v>
      </c>
      <c r="T44" s="68">
        <f t="shared" si="32"/>
        <v>666.7</v>
      </c>
      <c r="U44" s="6">
        <f t="shared" si="33"/>
        <v>666.3</v>
      </c>
      <c r="V44" s="6">
        <f t="shared" si="34"/>
        <v>667.2</v>
      </c>
      <c r="W44" s="6">
        <f t="shared" si="35"/>
        <v>666.8</v>
      </c>
      <c r="Y44" s="69">
        <f t="shared" si="6"/>
        <v>44540.739583333336</v>
      </c>
      <c r="Z44" s="6">
        <f t="shared" si="78"/>
        <v>659.5</v>
      </c>
      <c r="AA44" s="6">
        <f t="shared" si="79"/>
        <v>660</v>
      </c>
      <c r="AB44" s="68">
        <f t="shared" si="80"/>
        <v>659.7</v>
      </c>
      <c r="AC44" s="6">
        <f t="shared" si="81"/>
        <v>659.3</v>
      </c>
      <c r="AD44" s="6">
        <f t="shared" si="82"/>
        <v>660.2</v>
      </c>
      <c r="AE44" s="6">
        <f t="shared" si="83"/>
        <v>659.8</v>
      </c>
      <c r="AG44" s="69">
        <f t="shared" si="8"/>
        <v>44540.739583333336</v>
      </c>
      <c r="AH44" s="6">
        <f t="shared" si="42"/>
        <v>650</v>
      </c>
      <c r="AI44" s="6">
        <f t="shared" si="43"/>
        <v>651</v>
      </c>
      <c r="AJ44" s="68">
        <f t="shared" si="44"/>
        <v>650.20000000000005</v>
      </c>
      <c r="AK44" s="6">
        <f t="shared" si="45"/>
        <v>649.79999999999995</v>
      </c>
      <c r="AL44" s="6">
        <f t="shared" si="46"/>
        <v>651.20000000000005</v>
      </c>
      <c r="AM44" s="6">
        <f t="shared" si="47"/>
        <v>650.79999999999995</v>
      </c>
      <c r="AO44" s="69">
        <f t="shared" si="10"/>
        <v>44540.739583333336</v>
      </c>
      <c r="AP44" s="6">
        <f t="shared" si="48"/>
        <v>644.5</v>
      </c>
      <c r="AQ44" s="6">
        <f t="shared" si="49"/>
        <v>645.5</v>
      </c>
      <c r="AR44" s="68">
        <f t="shared" si="50"/>
        <v>644.70000000000005</v>
      </c>
      <c r="AS44" s="6">
        <f t="shared" si="51"/>
        <v>644.29999999999995</v>
      </c>
      <c r="AT44" s="6">
        <f t="shared" si="52"/>
        <v>645.70000000000005</v>
      </c>
      <c r="AU44" s="6">
        <f t="shared" si="53"/>
        <v>645.29999999999995</v>
      </c>
      <c r="AW44" s="69">
        <f t="shared" si="12"/>
        <v>44540.739583333336</v>
      </c>
      <c r="AX44" s="6">
        <f t="shared" si="54"/>
        <v>639</v>
      </c>
      <c r="AY44" s="68">
        <f t="shared" si="55"/>
        <v>639.20000000000005</v>
      </c>
      <c r="AZ44" s="6">
        <f t="shared" si="56"/>
        <v>638.79999999999995</v>
      </c>
      <c r="BB44" s="69">
        <f t="shared" si="0"/>
        <v>44540.739583333336</v>
      </c>
      <c r="BC44" s="6">
        <f t="shared" si="57"/>
        <v>630</v>
      </c>
      <c r="BD44" s="6">
        <f t="shared" si="58"/>
        <v>631</v>
      </c>
      <c r="BE44" s="68">
        <f t="shared" si="59"/>
        <v>630.20000000000005</v>
      </c>
      <c r="BF44" s="6">
        <f t="shared" si="60"/>
        <v>629.79999999999995</v>
      </c>
      <c r="BG44" s="6">
        <f t="shared" si="61"/>
        <v>631.20000000000005</v>
      </c>
      <c r="BH44" s="6">
        <f t="shared" si="62"/>
        <v>630.79999999999995</v>
      </c>
      <c r="BJ44" s="69">
        <f t="shared" si="14"/>
        <v>44540.739583333336</v>
      </c>
      <c r="BK44" s="6">
        <f t="shared" si="63"/>
        <v>619</v>
      </c>
      <c r="BL44" s="6">
        <f t="shared" si="64"/>
        <v>620</v>
      </c>
      <c r="BM44" s="68">
        <f t="shared" si="65"/>
        <v>619.20000000000005</v>
      </c>
      <c r="BN44" s="6">
        <f t="shared" si="66"/>
        <v>618.79999999999995</v>
      </c>
      <c r="BO44" s="6">
        <f t="shared" si="67"/>
        <v>620.20000000000005</v>
      </c>
      <c r="BP44" s="6">
        <f t="shared" si="68"/>
        <v>619.79999999999995</v>
      </c>
      <c r="BR44" s="69">
        <f t="shared" si="16"/>
        <v>44540.739583333336</v>
      </c>
      <c r="BS44">
        <f t="shared" si="69"/>
        <v>611.79999999999995</v>
      </c>
      <c r="BT44">
        <f t="shared" si="70"/>
        <v>611</v>
      </c>
      <c r="BU44">
        <f t="shared" si="71"/>
        <v>610</v>
      </c>
      <c r="BV44" s="61">
        <f t="shared" si="72"/>
        <v>612</v>
      </c>
      <c r="BW44">
        <f t="shared" si="73"/>
        <v>611.59999999999991</v>
      </c>
      <c r="BX44">
        <f t="shared" si="74"/>
        <v>611.20000000000005</v>
      </c>
      <c r="BY44">
        <f t="shared" si="75"/>
        <v>610.79999999999995</v>
      </c>
      <c r="BZ44" s="6">
        <f t="shared" si="76"/>
        <v>610.20000000000005</v>
      </c>
      <c r="CA44" s="6">
        <f t="shared" si="77"/>
        <v>609.79999999999995</v>
      </c>
      <c r="CC44" s="61"/>
    </row>
    <row r="45" spans="1:81" x14ac:dyDescent="0.25">
      <c r="A45" s="69">
        <f>'LD2'!A48</f>
        <v>44540.75</v>
      </c>
      <c r="B45" s="6">
        <f t="shared" si="18"/>
        <v>686.5</v>
      </c>
      <c r="C45" s="6">
        <f t="shared" si="19"/>
        <v>687.2</v>
      </c>
      <c r="D45" s="68">
        <f t="shared" si="20"/>
        <v>686.7</v>
      </c>
      <c r="E45" s="6">
        <f t="shared" si="21"/>
        <v>686.3</v>
      </c>
      <c r="F45" s="6">
        <f t="shared" si="22"/>
        <v>687.40000000000009</v>
      </c>
      <c r="G45" s="6">
        <f t="shared" si="23"/>
        <v>687</v>
      </c>
      <c r="I45" s="69">
        <f t="shared" si="2"/>
        <v>44540.75</v>
      </c>
      <c r="J45" s="6">
        <f t="shared" si="24"/>
        <v>674</v>
      </c>
      <c r="K45" s="6">
        <f t="shared" si="25"/>
        <v>675</v>
      </c>
      <c r="L45" s="68">
        <f t="shared" si="26"/>
        <v>674.2</v>
      </c>
      <c r="M45" s="6">
        <f t="shared" si="27"/>
        <v>673.8</v>
      </c>
      <c r="N45" s="6">
        <f t="shared" si="28"/>
        <v>675.2</v>
      </c>
      <c r="O45" s="6">
        <f t="shared" si="29"/>
        <v>674.8</v>
      </c>
      <c r="Q45" s="69">
        <f t="shared" si="4"/>
        <v>44540.75</v>
      </c>
      <c r="R45" s="6">
        <f t="shared" si="30"/>
        <v>666.5</v>
      </c>
      <c r="S45" s="6">
        <f t="shared" si="31"/>
        <v>667</v>
      </c>
      <c r="T45" s="68">
        <f t="shared" si="32"/>
        <v>666.7</v>
      </c>
      <c r="U45" s="6">
        <f t="shared" si="33"/>
        <v>666.3</v>
      </c>
      <c r="V45" s="6">
        <f t="shared" si="34"/>
        <v>667.2</v>
      </c>
      <c r="W45" s="6">
        <f t="shared" si="35"/>
        <v>666.8</v>
      </c>
      <c r="Y45" s="69">
        <f t="shared" si="6"/>
        <v>44540.75</v>
      </c>
      <c r="Z45" s="6">
        <f t="shared" si="78"/>
        <v>659.5</v>
      </c>
      <c r="AA45" s="6">
        <f t="shared" si="79"/>
        <v>660</v>
      </c>
      <c r="AB45" s="68">
        <f t="shared" si="80"/>
        <v>659.7</v>
      </c>
      <c r="AC45" s="6">
        <f t="shared" si="81"/>
        <v>659.3</v>
      </c>
      <c r="AD45" s="6">
        <f t="shared" si="82"/>
        <v>660.2</v>
      </c>
      <c r="AE45" s="6">
        <f t="shared" si="83"/>
        <v>659.8</v>
      </c>
      <c r="AG45" s="69">
        <f t="shared" si="8"/>
        <v>44540.75</v>
      </c>
      <c r="AH45" s="6">
        <f t="shared" si="42"/>
        <v>650</v>
      </c>
      <c r="AI45" s="6">
        <f t="shared" si="43"/>
        <v>651</v>
      </c>
      <c r="AJ45" s="68">
        <f t="shared" si="44"/>
        <v>650.20000000000005</v>
      </c>
      <c r="AK45" s="6">
        <f t="shared" si="45"/>
        <v>649.79999999999995</v>
      </c>
      <c r="AL45" s="6">
        <f t="shared" si="46"/>
        <v>651.20000000000005</v>
      </c>
      <c r="AM45" s="6">
        <f t="shared" si="47"/>
        <v>650.79999999999995</v>
      </c>
      <c r="AO45" s="69">
        <f t="shared" si="10"/>
        <v>44540.75</v>
      </c>
      <c r="AP45" s="6">
        <f t="shared" si="48"/>
        <v>644.5</v>
      </c>
      <c r="AQ45" s="6">
        <f t="shared" si="49"/>
        <v>645.5</v>
      </c>
      <c r="AR45" s="68">
        <f t="shared" si="50"/>
        <v>644.70000000000005</v>
      </c>
      <c r="AS45" s="6">
        <f t="shared" si="51"/>
        <v>644.29999999999995</v>
      </c>
      <c r="AT45" s="6">
        <f t="shared" si="52"/>
        <v>645.70000000000005</v>
      </c>
      <c r="AU45" s="6">
        <f t="shared" si="53"/>
        <v>645.29999999999995</v>
      </c>
      <c r="AW45" s="69">
        <f t="shared" si="12"/>
        <v>44540.75</v>
      </c>
      <c r="AX45" s="6">
        <f t="shared" si="54"/>
        <v>639</v>
      </c>
      <c r="AY45" s="68">
        <f t="shared" si="55"/>
        <v>639.20000000000005</v>
      </c>
      <c r="AZ45" s="6">
        <f t="shared" si="56"/>
        <v>638.79999999999995</v>
      </c>
      <c r="BB45" s="69">
        <f t="shared" si="0"/>
        <v>44540.75</v>
      </c>
      <c r="BC45" s="6">
        <f t="shared" si="57"/>
        <v>630</v>
      </c>
      <c r="BD45" s="6">
        <f t="shared" si="58"/>
        <v>631</v>
      </c>
      <c r="BE45" s="68">
        <f t="shared" si="59"/>
        <v>630.20000000000005</v>
      </c>
      <c r="BF45" s="6">
        <f t="shared" si="60"/>
        <v>629.79999999999995</v>
      </c>
      <c r="BG45" s="6">
        <f t="shared" si="61"/>
        <v>631.20000000000005</v>
      </c>
      <c r="BH45" s="6">
        <f t="shared" si="62"/>
        <v>630.79999999999995</v>
      </c>
      <c r="BJ45" s="69">
        <f t="shared" si="14"/>
        <v>44540.75</v>
      </c>
      <c r="BK45" s="6">
        <f t="shared" si="63"/>
        <v>619</v>
      </c>
      <c r="BL45" s="6">
        <f t="shared" si="64"/>
        <v>620</v>
      </c>
      <c r="BM45" s="68">
        <f t="shared" si="65"/>
        <v>619.20000000000005</v>
      </c>
      <c r="BN45" s="6">
        <f t="shared" si="66"/>
        <v>618.79999999999995</v>
      </c>
      <c r="BO45" s="6">
        <f t="shared" si="67"/>
        <v>620.20000000000005</v>
      </c>
      <c r="BP45" s="6">
        <f t="shared" si="68"/>
        <v>619.79999999999995</v>
      </c>
      <c r="BR45" s="69">
        <f t="shared" si="16"/>
        <v>44540.75</v>
      </c>
      <c r="BS45">
        <f t="shared" si="69"/>
        <v>611.79999999999995</v>
      </c>
      <c r="BT45">
        <f t="shared" si="70"/>
        <v>611</v>
      </c>
      <c r="BU45">
        <f t="shared" si="71"/>
        <v>610</v>
      </c>
      <c r="BV45" s="61">
        <f t="shared" si="72"/>
        <v>612</v>
      </c>
      <c r="BW45">
        <f t="shared" si="73"/>
        <v>611.59999999999991</v>
      </c>
      <c r="BX45">
        <f t="shared" si="74"/>
        <v>611.20000000000005</v>
      </c>
      <c r="BY45">
        <f t="shared" si="75"/>
        <v>610.79999999999995</v>
      </c>
      <c r="BZ45" s="6">
        <f t="shared" si="76"/>
        <v>610.20000000000005</v>
      </c>
      <c r="CA45" s="6">
        <f t="shared" si="77"/>
        <v>609.79999999999995</v>
      </c>
      <c r="CC45" s="61"/>
    </row>
    <row r="46" spans="1:81" x14ac:dyDescent="0.25">
      <c r="A46" s="69">
        <f>'LD2'!A49</f>
        <v>44540.760416666664</v>
      </c>
      <c r="B46" s="6">
        <f t="shared" si="18"/>
        <v>686.5</v>
      </c>
      <c r="C46" s="6">
        <f t="shared" si="19"/>
        <v>687.2</v>
      </c>
      <c r="D46" s="68">
        <f t="shared" si="20"/>
        <v>686.7</v>
      </c>
      <c r="E46" s="6">
        <f t="shared" si="21"/>
        <v>686.3</v>
      </c>
      <c r="F46" s="6">
        <f t="shared" si="22"/>
        <v>687.40000000000009</v>
      </c>
      <c r="G46" s="6">
        <f t="shared" si="23"/>
        <v>687</v>
      </c>
      <c r="I46" s="69">
        <f t="shared" si="2"/>
        <v>44540.760416666664</v>
      </c>
      <c r="J46" s="6">
        <f t="shared" si="24"/>
        <v>674</v>
      </c>
      <c r="K46" s="6">
        <f t="shared" si="25"/>
        <v>675</v>
      </c>
      <c r="L46" s="68">
        <f t="shared" si="26"/>
        <v>674.2</v>
      </c>
      <c r="M46" s="6">
        <f t="shared" si="27"/>
        <v>673.8</v>
      </c>
      <c r="N46" s="6">
        <f t="shared" si="28"/>
        <v>675.2</v>
      </c>
      <c r="O46" s="6">
        <f t="shared" si="29"/>
        <v>674.8</v>
      </c>
      <c r="Q46" s="69">
        <f t="shared" si="4"/>
        <v>44540.760416666664</v>
      </c>
      <c r="R46" s="6">
        <f t="shared" si="30"/>
        <v>666.5</v>
      </c>
      <c r="S46" s="6">
        <f t="shared" si="31"/>
        <v>667</v>
      </c>
      <c r="T46" s="68">
        <f t="shared" si="32"/>
        <v>666.7</v>
      </c>
      <c r="U46" s="6">
        <f t="shared" si="33"/>
        <v>666.3</v>
      </c>
      <c r="V46" s="6">
        <f t="shared" si="34"/>
        <v>667.2</v>
      </c>
      <c r="W46" s="6">
        <f t="shared" si="35"/>
        <v>666.8</v>
      </c>
      <c r="Y46" s="69">
        <f t="shared" si="6"/>
        <v>44540.760416666664</v>
      </c>
      <c r="Z46" s="6">
        <f t="shared" si="78"/>
        <v>659.5</v>
      </c>
      <c r="AA46" s="6">
        <f t="shared" si="79"/>
        <v>660</v>
      </c>
      <c r="AB46" s="68">
        <f t="shared" si="80"/>
        <v>659.7</v>
      </c>
      <c r="AC46" s="6">
        <f t="shared" si="81"/>
        <v>659.3</v>
      </c>
      <c r="AD46" s="6">
        <f t="shared" si="82"/>
        <v>660.2</v>
      </c>
      <c r="AE46" s="6">
        <f t="shared" si="83"/>
        <v>659.8</v>
      </c>
      <c r="AG46" s="69">
        <f t="shared" si="8"/>
        <v>44540.760416666664</v>
      </c>
      <c r="AH46" s="6">
        <f t="shared" si="42"/>
        <v>650</v>
      </c>
      <c r="AI46" s="6">
        <f t="shared" si="43"/>
        <v>651</v>
      </c>
      <c r="AJ46" s="68">
        <f t="shared" si="44"/>
        <v>650.20000000000005</v>
      </c>
      <c r="AK46" s="6">
        <f t="shared" si="45"/>
        <v>649.79999999999995</v>
      </c>
      <c r="AL46" s="6">
        <f t="shared" si="46"/>
        <v>651.20000000000005</v>
      </c>
      <c r="AM46" s="6">
        <f t="shared" si="47"/>
        <v>650.79999999999995</v>
      </c>
      <c r="AO46" s="69">
        <f t="shared" si="10"/>
        <v>44540.760416666664</v>
      </c>
      <c r="AP46" s="6">
        <f t="shared" si="48"/>
        <v>644.5</v>
      </c>
      <c r="AQ46" s="6">
        <f t="shared" si="49"/>
        <v>645.5</v>
      </c>
      <c r="AR46" s="68">
        <f t="shared" si="50"/>
        <v>644.70000000000005</v>
      </c>
      <c r="AS46" s="6">
        <f t="shared" si="51"/>
        <v>644.29999999999995</v>
      </c>
      <c r="AT46" s="6">
        <f t="shared" si="52"/>
        <v>645.70000000000005</v>
      </c>
      <c r="AU46" s="6">
        <f t="shared" si="53"/>
        <v>645.29999999999995</v>
      </c>
      <c r="AW46" s="69">
        <f t="shared" si="12"/>
        <v>44540.760416666664</v>
      </c>
      <c r="AX46" s="6">
        <f t="shared" si="54"/>
        <v>639</v>
      </c>
      <c r="AY46" s="68">
        <f t="shared" si="55"/>
        <v>639.20000000000005</v>
      </c>
      <c r="AZ46" s="6">
        <f t="shared" si="56"/>
        <v>638.79999999999995</v>
      </c>
      <c r="BB46" s="69">
        <f t="shared" si="0"/>
        <v>44540.760416666664</v>
      </c>
      <c r="BC46" s="6">
        <f t="shared" si="57"/>
        <v>630</v>
      </c>
      <c r="BD46" s="6">
        <f t="shared" si="58"/>
        <v>631</v>
      </c>
      <c r="BE46" s="68">
        <f t="shared" si="59"/>
        <v>630.20000000000005</v>
      </c>
      <c r="BF46" s="6">
        <f t="shared" si="60"/>
        <v>629.79999999999995</v>
      </c>
      <c r="BG46" s="6">
        <f t="shared" si="61"/>
        <v>631.20000000000005</v>
      </c>
      <c r="BH46" s="6">
        <f t="shared" si="62"/>
        <v>630.79999999999995</v>
      </c>
      <c r="BJ46" s="69">
        <f t="shared" si="14"/>
        <v>44540.760416666664</v>
      </c>
      <c r="BK46" s="6">
        <f t="shared" si="63"/>
        <v>619</v>
      </c>
      <c r="BL46" s="6">
        <f t="shared" si="64"/>
        <v>620</v>
      </c>
      <c r="BM46" s="68">
        <f t="shared" si="65"/>
        <v>619.20000000000005</v>
      </c>
      <c r="BN46" s="6">
        <f t="shared" si="66"/>
        <v>618.79999999999995</v>
      </c>
      <c r="BO46" s="6">
        <f t="shared" si="67"/>
        <v>620.20000000000005</v>
      </c>
      <c r="BP46" s="6">
        <f t="shared" si="68"/>
        <v>619.79999999999995</v>
      </c>
      <c r="BR46" s="69">
        <f t="shared" si="16"/>
        <v>44540.760416666664</v>
      </c>
      <c r="BS46">
        <f t="shared" si="69"/>
        <v>611.79999999999995</v>
      </c>
      <c r="BT46">
        <f t="shared" si="70"/>
        <v>611</v>
      </c>
      <c r="BU46">
        <f t="shared" si="71"/>
        <v>610</v>
      </c>
      <c r="BV46" s="61">
        <f t="shared" si="72"/>
        <v>612</v>
      </c>
      <c r="BW46">
        <f t="shared" si="73"/>
        <v>611.59999999999991</v>
      </c>
      <c r="BX46">
        <f t="shared" si="74"/>
        <v>611.20000000000005</v>
      </c>
      <c r="BY46">
        <f t="shared" si="75"/>
        <v>610.79999999999995</v>
      </c>
      <c r="BZ46" s="6">
        <f t="shared" si="76"/>
        <v>610.20000000000005</v>
      </c>
      <c r="CA46" s="6">
        <f t="shared" si="77"/>
        <v>609.79999999999995</v>
      </c>
      <c r="CC46" s="61"/>
    </row>
    <row r="47" spans="1:81" x14ac:dyDescent="0.25">
      <c r="A47" s="69">
        <f>'LD2'!A50</f>
        <v>44540.770833333336</v>
      </c>
      <c r="B47" s="6">
        <f t="shared" si="18"/>
        <v>686.5</v>
      </c>
      <c r="C47" s="6">
        <f t="shared" si="19"/>
        <v>687.2</v>
      </c>
      <c r="D47" s="68">
        <f t="shared" si="20"/>
        <v>686.7</v>
      </c>
      <c r="E47" s="6">
        <f t="shared" si="21"/>
        <v>686.3</v>
      </c>
      <c r="F47" s="6">
        <f t="shared" si="22"/>
        <v>687.40000000000009</v>
      </c>
      <c r="G47" s="6">
        <f t="shared" si="23"/>
        <v>687</v>
      </c>
      <c r="I47" s="69">
        <f t="shared" si="2"/>
        <v>44540.770833333336</v>
      </c>
      <c r="J47" s="6">
        <f t="shared" si="24"/>
        <v>674</v>
      </c>
      <c r="K47" s="6">
        <f t="shared" si="25"/>
        <v>675</v>
      </c>
      <c r="L47" s="68">
        <f t="shared" si="26"/>
        <v>674.2</v>
      </c>
      <c r="M47" s="6">
        <f t="shared" si="27"/>
        <v>673.8</v>
      </c>
      <c r="N47" s="6">
        <f t="shared" si="28"/>
        <v>675.2</v>
      </c>
      <c r="O47" s="6">
        <f t="shared" si="29"/>
        <v>674.8</v>
      </c>
      <c r="Q47" s="69">
        <f t="shared" si="4"/>
        <v>44540.770833333336</v>
      </c>
      <c r="R47" s="6">
        <f t="shared" si="30"/>
        <v>666.5</v>
      </c>
      <c r="S47" s="6">
        <f t="shared" si="31"/>
        <v>667</v>
      </c>
      <c r="T47" s="68">
        <f t="shared" si="32"/>
        <v>666.7</v>
      </c>
      <c r="U47" s="6">
        <f t="shared" si="33"/>
        <v>666.3</v>
      </c>
      <c r="V47" s="6">
        <f t="shared" si="34"/>
        <v>667.2</v>
      </c>
      <c r="W47" s="6">
        <f t="shared" si="35"/>
        <v>666.8</v>
      </c>
      <c r="Y47" s="69">
        <f t="shared" si="6"/>
        <v>44540.770833333336</v>
      </c>
      <c r="Z47" s="6">
        <f t="shared" si="78"/>
        <v>659.5</v>
      </c>
      <c r="AA47" s="6">
        <f t="shared" si="79"/>
        <v>660</v>
      </c>
      <c r="AB47" s="68">
        <f t="shared" si="80"/>
        <v>659.7</v>
      </c>
      <c r="AC47" s="6">
        <f t="shared" si="81"/>
        <v>659.3</v>
      </c>
      <c r="AD47" s="6">
        <f t="shared" si="82"/>
        <v>660.2</v>
      </c>
      <c r="AE47" s="6">
        <f t="shared" si="83"/>
        <v>659.8</v>
      </c>
      <c r="AG47" s="69">
        <f t="shared" si="8"/>
        <v>44540.770833333336</v>
      </c>
      <c r="AH47" s="6">
        <f t="shared" si="42"/>
        <v>650</v>
      </c>
      <c r="AI47" s="6">
        <f t="shared" si="43"/>
        <v>651</v>
      </c>
      <c r="AJ47" s="68">
        <f t="shared" si="44"/>
        <v>650.20000000000005</v>
      </c>
      <c r="AK47" s="6">
        <f t="shared" si="45"/>
        <v>649.79999999999995</v>
      </c>
      <c r="AL47" s="6">
        <f t="shared" si="46"/>
        <v>651.20000000000005</v>
      </c>
      <c r="AM47" s="6">
        <f t="shared" si="47"/>
        <v>650.79999999999995</v>
      </c>
      <c r="AO47" s="69">
        <f t="shared" si="10"/>
        <v>44540.770833333336</v>
      </c>
      <c r="AP47" s="6">
        <f t="shared" si="48"/>
        <v>644.5</v>
      </c>
      <c r="AQ47" s="6">
        <f t="shared" si="49"/>
        <v>645.5</v>
      </c>
      <c r="AR47" s="68">
        <f t="shared" si="50"/>
        <v>644.70000000000005</v>
      </c>
      <c r="AS47" s="6">
        <f t="shared" si="51"/>
        <v>644.29999999999995</v>
      </c>
      <c r="AT47" s="6">
        <f t="shared" si="52"/>
        <v>645.70000000000005</v>
      </c>
      <c r="AU47" s="6">
        <f t="shared" si="53"/>
        <v>645.29999999999995</v>
      </c>
      <c r="AW47" s="69">
        <f t="shared" si="12"/>
        <v>44540.770833333336</v>
      </c>
      <c r="AX47" s="6">
        <f t="shared" si="54"/>
        <v>639</v>
      </c>
      <c r="AY47" s="68">
        <f t="shared" si="55"/>
        <v>639.20000000000005</v>
      </c>
      <c r="AZ47" s="6">
        <f t="shared" si="56"/>
        <v>638.79999999999995</v>
      </c>
      <c r="BB47" s="69">
        <f t="shared" si="0"/>
        <v>44540.770833333336</v>
      </c>
      <c r="BC47" s="6">
        <f t="shared" si="57"/>
        <v>630</v>
      </c>
      <c r="BD47" s="6">
        <f t="shared" si="58"/>
        <v>631</v>
      </c>
      <c r="BE47" s="68">
        <f t="shared" si="59"/>
        <v>630.20000000000005</v>
      </c>
      <c r="BF47" s="6">
        <f t="shared" si="60"/>
        <v>629.79999999999995</v>
      </c>
      <c r="BG47" s="6">
        <f t="shared" si="61"/>
        <v>631.20000000000005</v>
      </c>
      <c r="BH47" s="6">
        <f t="shared" si="62"/>
        <v>630.79999999999995</v>
      </c>
      <c r="BJ47" s="69">
        <f t="shared" si="14"/>
        <v>44540.770833333336</v>
      </c>
      <c r="BK47" s="6">
        <f t="shared" si="63"/>
        <v>619</v>
      </c>
      <c r="BL47" s="6">
        <f t="shared" si="64"/>
        <v>620</v>
      </c>
      <c r="BM47" s="68">
        <f t="shared" si="65"/>
        <v>619.20000000000005</v>
      </c>
      <c r="BN47" s="6">
        <f t="shared" si="66"/>
        <v>618.79999999999995</v>
      </c>
      <c r="BO47" s="6">
        <f t="shared" si="67"/>
        <v>620.20000000000005</v>
      </c>
      <c r="BP47" s="6">
        <f t="shared" si="68"/>
        <v>619.79999999999995</v>
      </c>
      <c r="BR47" s="69">
        <f t="shared" si="16"/>
        <v>44540.770833333336</v>
      </c>
      <c r="BS47">
        <f t="shared" si="69"/>
        <v>611.79999999999995</v>
      </c>
      <c r="BT47">
        <f t="shared" si="70"/>
        <v>611</v>
      </c>
      <c r="BU47">
        <f t="shared" si="71"/>
        <v>610</v>
      </c>
      <c r="BV47" s="61">
        <f t="shared" si="72"/>
        <v>612</v>
      </c>
      <c r="BW47">
        <f t="shared" si="73"/>
        <v>611.59999999999991</v>
      </c>
      <c r="BX47">
        <f t="shared" si="74"/>
        <v>611.20000000000005</v>
      </c>
      <c r="BY47">
        <f t="shared" si="75"/>
        <v>610.79999999999995</v>
      </c>
      <c r="BZ47" s="6">
        <f t="shared" si="76"/>
        <v>610.20000000000005</v>
      </c>
      <c r="CA47" s="6">
        <f t="shared" si="77"/>
        <v>609.79999999999995</v>
      </c>
      <c r="CC47" s="61"/>
    </row>
    <row r="48" spans="1:81" x14ac:dyDescent="0.25">
      <c r="A48" s="69">
        <f>'LD2'!A51</f>
        <v>44540.78125</v>
      </c>
      <c r="B48" s="6">
        <f t="shared" si="18"/>
        <v>686.5</v>
      </c>
      <c r="C48" s="6">
        <f t="shared" si="19"/>
        <v>687.2</v>
      </c>
      <c r="D48" s="68">
        <f t="shared" si="20"/>
        <v>686.7</v>
      </c>
      <c r="E48" s="6">
        <f t="shared" si="21"/>
        <v>686.3</v>
      </c>
      <c r="F48" s="6">
        <f t="shared" si="22"/>
        <v>687.40000000000009</v>
      </c>
      <c r="G48" s="6">
        <f t="shared" si="23"/>
        <v>687</v>
      </c>
      <c r="I48" s="69">
        <f t="shared" si="2"/>
        <v>44540.78125</v>
      </c>
      <c r="J48" s="6">
        <f t="shared" si="24"/>
        <v>674</v>
      </c>
      <c r="K48" s="6">
        <f t="shared" si="25"/>
        <v>675</v>
      </c>
      <c r="L48" s="68">
        <f t="shared" si="26"/>
        <v>674.2</v>
      </c>
      <c r="M48" s="6">
        <f t="shared" si="27"/>
        <v>673.8</v>
      </c>
      <c r="N48" s="6">
        <f t="shared" si="28"/>
        <v>675.2</v>
      </c>
      <c r="O48" s="6">
        <f t="shared" si="29"/>
        <v>674.8</v>
      </c>
      <c r="Q48" s="69">
        <f t="shared" si="4"/>
        <v>44540.78125</v>
      </c>
      <c r="R48" s="6">
        <f t="shared" si="30"/>
        <v>666.5</v>
      </c>
      <c r="S48" s="6">
        <f t="shared" si="31"/>
        <v>667</v>
      </c>
      <c r="T48" s="68">
        <f t="shared" si="32"/>
        <v>666.7</v>
      </c>
      <c r="U48" s="6">
        <f t="shared" si="33"/>
        <v>666.3</v>
      </c>
      <c r="V48" s="6">
        <f t="shared" si="34"/>
        <v>667.2</v>
      </c>
      <c r="W48" s="6">
        <f t="shared" si="35"/>
        <v>666.8</v>
      </c>
      <c r="Y48" s="69">
        <f t="shared" si="6"/>
        <v>44540.78125</v>
      </c>
      <c r="Z48" s="6">
        <f t="shared" si="78"/>
        <v>659.5</v>
      </c>
      <c r="AA48" s="6">
        <f t="shared" si="79"/>
        <v>660</v>
      </c>
      <c r="AB48" s="68">
        <f t="shared" si="80"/>
        <v>659.7</v>
      </c>
      <c r="AC48" s="6">
        <f t="shared" si="81"/>
        <v>659.3</v>
      </c>
      <c r="AD48" s="6">
        <f t="shared" si="82"/>
        <v>660.2</v>
      </c>
      <c r="AE48" s="6">
        <f t="shared" si="83"/>
        <v>659.8</v>
      </c>
      <c r="AG48" s="69">
        <f t="shared" si="8"/>
        <v>44540.78125</v>
      </c>
      <c r="AH48" s="6">
        <f t="shared" si="42"/>
        <v>650</v>
      </c>
      <c r="AI48" s="6">
        <f t="shared" si="43"/>
        <v>651</v>
      </c>
      <c r="AJ48" s="68">
        <f t="shared" si="44"/>
        <v>650.20000000000005</v>
      </c>
      <c r="AK48" s="6">
        <f t="shared" si="45"/>
        <v>649.79999999999995</v>
      </c>
      <c r="AL48" s="6">
        <f t="shared" si="46"/>
        <v>651.20000000000005</v>
      </c>
      <c r="AM48" s="6">
        <f t="shared" si="47"/>
        <v>650.79999999999995</v>
      </c>
      <c r="AO48" s="69">
        <f t="shared" si="10"/>
        <v>44540.78125</v>
      </c>
      <c r="AP48" s="6">
        <f t="shared" si="48"/>
        <v>644.5</v>
      </c>
      <c r="AQ48" s="6">
        <f t="shared" si="49"/>
        <v>645.5</v>
      </c>
      <c r="AR48" s="68">
        <f t="shared" si="50"/>
        <v>644.70000000000005</v>
      </c>
      <c r="AS48" s="6">
        <f t="shared" si="51"/>
        <v>644.29999999999995</v>
      </c>
      <c r="AT48" s="6">
        <f t="shared" si="52"/>
        <v>645.70000000000005</v>
      </c>
      <c r="AU48" s="6">
        <f t="shared" si="53"/>
        <v>645.29999999999995</v>
      </c>
      <c r="AW48" s="69">
        <f t="shared" si="12"/>
        <v>44540.78125</v>
      </c>
      <c r="AX48" s="6">
        <f t="shared" si="54"/>
        <v>639</v>
      </c>
      <c r="AY48" s="68">
        <f t="shared" si="55"/>
        <v>639.20000000000005</v>
      </c>
      <c r="AZ48" s="6">
        <f t="shared" si="56"/>
        <v>638.79999999999995</v>
      </c>
      <c r="BB48" s="69">
        <f t="shared" si="0"/>
        <v>44540.78125</v>
      </c>
      <c r="BC48" s="6">
        <f t="shared" si="57"/>
        <v>630</v>
      </c>
      <c r="BD48" s="6">
        <f t="shared" si="58"/>
        <v>631</v>
      </c>
      <c r="BE48" s="68">
        <f t="shared" si="59"/>
        <v>630.20000000000005</v>
      </c>
      <c r="BF48" s="6">
        <f t="shared" si="60"/>
        <v>629.79999999999995</v>
      </c>
      <c r="BG48" s="6">
        <f t="shared" si="61"/>
        <v>631.20000000000005</v>
      </c>
      <c r="BH48" s="6">
        <f t="shared" si="62"/>
        <v>630.79999999999995</v>
      </c>
      <c r="BJ48" s="69">
        <f t="shared" si="14"/>
        <v>44540.78125</v>
      </c>
      <c r="BK48" s="6">
        <f t="shared" si="63"/>
        <v>619</v>
      </c>
      <c r="BL48" s="6">
        <f t="shared" si="64"/>
        <v>620</v>
      </c>
      <c r="BM48" s="68">
        <f t="shared" si="65"/>
        <v>619.20000000000005</v>
      </c>
      <c r="BN48" s="6">
        <f t="shared" si="66"/>
        <v>618.79999999999995</v>
      </c>
      <c r="BO48" s="6">
        <f t="shared" si="67"/>
        <v>620.20000000000005</v>
      </c>
      <c r="BP48" s="6">
        <f t="shared" si="68"/>
        <v>619.79999999999995</v>
      </c>
      <c r="BR48" s="69">
        <f t="shared" si="16"/>
        <v>44540.78125</v>
      </c>
      <c r="BS48">
        <f t="shared" si="69"/>
        <v>611.79999999999995</v>
      </c>
      <c r="BT48">
        <f t="shared" si="70"/>
        <v>611</v>
      </c>
      <c r="BU48">
        <f t="shared" si="71"/>
        <v>610</v>
      </c>
      <c r="BV48" s="61">
        <f t="shared" si="72"/>
        <v>612</v>
      </c>
      <c r="BW48">
        <f t="shared" si="73"/>
        <v>611.59999999999991</v>
      </c>
      <c r="BX48">
        <f t="shared" si="74"/>
        <v>611.20000000000005</v>
      </c>
      <c r="BY48">
        <f t="shared" si="75"/>
        <v>610.79999999999995</v>
      </c>
      <c r="BZ48" s="6">
        <f t="shared" si="76"/>
        <v>610.20000000000005</v>
      </c>
      <c r="CA48" s="6">
        <f t="shared" si="77"/>
        <v>609.79999999999995</v>
      </c>
      <c r="CC48" s="61"/>
    </row>
    <row r="49" spans="1:81" x14ac:dyDescent="0.25">
      <c r="A49" s="69">
        <f>'LD2'!A52</f>
        <v>44540.791666666664</v>
      </c>
      <c r="B49" s="6">
        <f t="shared" si="18"/>
        <v>686.5</v>
      </c>
      <c r="C49" s="6">
        <f t="shared" si="19"/>
        <v>687.2</v>
      </c>
      <c r="D49" s="68">
        <f t="shared" si="20"/>
        <v>686.7</v>
      </c>
      <c r="E49" s="6">
        <f t="shared" si="21"/>
        <v>686.3</v>
      </c>
      <c r="F49" s="6">
        <f t="shared" si="22"/>
        <v>687.40000000000009</v>
      </c>
      <c r="G49" s="6">
        <f t="shared" si="23"/>
        <v>687</v>
      </c>
      <c r="I49" s="69">
        <f t="shared" si="2"/>
        <v>44540.791666666664</v>
      </c>
      <c r="J49" s="6">
        <f t="shared" si="24"/>
        <v>674</v>
      </c>
      <c r="K49" s="6">
        <f t="shared" si="25"/>
        <v>675</v>
      </c>
      <c r="L49" s="68">
        <f t="shared" si="26"/>
        <v>674.2</v>
      </c>
      <c r="M49" s="6">
        <f t="shared" si="27"/>
        <v>673.8</v>
      </c>
      <c r="N49" s="6">
        <f t="shared" si="28"/>
        <v>675.2</v>
      </c>
      <c r="O49" s="6">
        <f t="shared" si="29"/>
        <v>674.8</v>
      </c>
      <c r="Q49" s="69">
        <f t="shared" si="4"/>
        <v>44540.791666666664</v>
      </c>
      <c r="R49" s="6">
        <f t="shared" si="30"/>
        <v>666.5</v>
      </c>
      <c r="S49" s="6">
        <f t="shared" si="31"/>
        <v>667</v>
      </c>
      <c r="T49" s="68">
        <f t="shared" si="32"/>
        <v>666.7</v>
      </c>
      <c r="U49" s="6">
        <f t="shared" si="33"/>
        <v>666.3</v>
      </c>
      <c r="V49" s="6">
        <f t="shared" si="34"/>
        <v>667.2</v>
      </c>
      <c r="W49" s="6">
        <f t="shared" si="35"/>
        <v>666.8</v>
      </c>
      <c r="Y49" s="69">
        <f t="shared" si="6"/>
        <v>44540.791666666664</v>
      </c>
      <c r="Z49" s="6">
        <f t="shared" si="78"/>
        <v>659.5</v>
      </c>
      <c r="AA49" s="6">
        <f t="shared" si="79"/>
        <v>660</v>
      </c>
      <c r="AB49" s="68">
        <f t="shared" si="80"/>
        <v>659.7</v>
      </c>
      <c r="AC49" s="6">
        <f t="shared" si="81"/>
        <v>659.3</v>
      </c>
      <c r="AD49" s="6">
        <f t="shared" si="82"/>
        <v>660.2</v>
      </c>
      <c r="AE49" s="6">
        <f t="shared" si="83"/>
        <v>659.8</v>
      </c>
      <c r="AG49" s="69">
        <f t="shared" si="8"/>
        <v>44540.791666666664</v>
      </c>
      <c r="AH49" s="6">
        <f t="shared" si="42"/>
        <v>650</v>
      </c>
      <c r="AI49" s="6">
        <f t="shared" si="43"/>
        <v>651</v>
      </c>
      <c r="AJ49" s="68">
        <f t="shared" si="44"/>
        <v>650.20000000000005</v>
      </c>
      <c r="AK49" s="6">
        <f t="shared" si="45"/>
        <v>649.79999999999995</v>
      </c>
      <c r="AL49" s="6">
        <f t="shared" si="46"/>
        <v>651.20000000000005</v>
      </c>
      <c r="AM49" s="6">
        <f t="shared" si="47"/>
        <v>650.79999999999995</v>
      </c>
      <c r="AO49" s="69">
        <f t="shared" si="10"/>
        <v>44540.791666666664</v>
      </c>
      <c r="AP49" s="6">
        <f t="shared" si="48"/>
        <v>644.5</v>
      </c>
      <c r="AQ49" s="6">
        <f t="shared" si="49"/>
        <v>645.5</v>
      </c>
      <c r="AR49" s="68">
        <f t="shared" si="50"/>
        <v>644.70000000000005</v>
      </c>
      <c r="AS49" s="6">
        <f t="shared" si="51"/>
        <v>644.29999999999995</v>
      </c>
      <c r="AT49" s="6">
        <f t="shared" si="52"/>
        <v>645.70000000000005</v>
      </c>
      <c r="AU49" s="6">
        <f t="shared" si="53"/>
        <v>645.29999999999995</v>
      </c>
      <c r="AW49" s="69">
        <f t="shared" si="12"/>
        <v>44540.791666666664</v>
      </c>
      <c r="AX49" s="6">
        <f t="shared" si="54"/>
        <v>639</v>
      </c>
      <c r="AY49" s="68">
        <f t="shared" si="55"/>
        <v>639.20000000000005</v>
      </c>
      <c r="AZ49" s="6">
        <f t="shared" si="56"/>
        <v>638.79999999999995</v>
      </c>
      <c r="BB49" s="69">
        <f t="shared" si="0"/>
        <v>44540.791666666664</v>
      </c>
      <c r="BC49" s="6">
        <f t="shared" si="57"/>
        <v>630</v>
      </c>
      <c r="BD49" s="6">
        <f t="shared" si="58"/>
        <v>631</v>
      </c>
      <c r="BE49" s="68">
        <f t="shared" si="59"/>
        <v>630.20000000000005</v>
      </c>
      <c r="BF49" s="6">
        <f t="shared" si="60"/>
        <v>629.79999999999995</v>
      </c>
      <c r="BG49" s="6">
        <f t="shared" si="61"/>
        <v>631.20000000000005</v>
      </c>
      <c r="BH49" s="6">
        <f t="shared" si="62"/>
        <v>630.79999999999995</v>
      </c>
      <c r="BJ49" s="69">
        <f t="shared" si="14"/>
        <v>44540.791666666664</v>
      </c>
      <c r="BK49" s="6">
        <f t="shared" si="63"/>
        <v>619</v>
      </c>
      <c r="BL49" s="6">
        <f t="shared" si="64"/>
        <v>620</v>
      </c>
      <c r="BM49" s="68">
        <f t="shared" si="65"/>
        <v>619.20000000000005</v>
      </c>
      <c r="BN49" s="6">
        <f t="shared" si="66"/>
        <v>618.79999999999995</v>
      </c>
      <c r="BO49" s="6">
        <f t="shared" si="67"/>
        <v>620.20000000000005</v>
      </c>
      <c r="BP49" s="6">
        <f t="shared" si="68"/>
        <v>619.79999999999995</v>
      </c>
      <c r="BR49" s="69">
        <f t="shared" si="16"/>
        <v>44540.791666666664</v>
      </c>
      <c r="BS49">
        <f t="shared" si="69"/>
        <v>611.79999999999995</v>
      </c>
      <c r="BT49">
        <f t="shared" si="70"/>
        <v>611</v>
      </c>
      <c r="BU49">
        <f t="shared" si="71"/>
        <v>610</v>
      </c>
      <c r="BV49" s="61">
        <f t="shared" si="72"/>
        <v>612</v>
      </c>
      <c r="BW49">
        <f t="shared" si="73"/>
        <v>611.59999999999991</v>
      </c>
      <c r="BX49">
        <f t="shared" si="74"/>
        <v>611.20000000000005</v>
      </c>
      <c r="BY49">
        <f t="shared" si="75"/>
        <v>610.79999999999995</v>
      </c>
      <c r="BZ49" s="6">
        <f t="shared" si="76"/>
        <v>610.20000000000005</v>
      </c>
      <c r="CA49" s="6">
        <f t="shared" si="77"/>
        <v>609.79999999999995</v>
      </c>
      <c r="CC49" s="61"/>
    </row>
    <row r="50" spans="1:81" x14ac:dyDescent="0.25">
      <c r="A50" s="69">
        <f>'LD2'!A53</f>
        <v>44540.802083333336</v>
      </c>
      <c r="B50" s="6">
        <f t="shared" si="18"/>
        <v>686.5</v>
      </c>
      <c r="C50" s="6">
        <f t="shared" si="19"/>
        <v>687.2</v>
      </c>
      <c r="D50" s="68">
        <f t="shared" si="20"/>
        <v>686.7</v>
      </c>
      <c r="E50" s="6">
        <f t="shared" si="21"/>
        <v>686.3</v>
      </c>
      <c r="F50" s="6">
        <f t="shared" si="22"/>
        <v>687.40000000000009</v>
      </c>
      <c r="G50" s="6">
        <f t="shared" si="23"/>
        <v>687</v>
      </c>
      <c r="I50" s="69">
        <f t="shared" si="2"/>
        <v>44540.802083333336</v>
      </c>
      <c r="J50" s="6">
        <f t="shared" si="24"/>
        <v>674</v>
      </c>
      <c r="K50" s="6">
        <f t="shared" si="25"/>
        <v>675</v>
      </c>
      <c r="L50" s="68">
        <f t="shared" si="26"/>
        <v>674.2</v>
      </c>
      <c r="M50" s="6">
        <f t="shared" si="27"/>
        <v>673.8</v>
      </c>
      <c r="N50" s="6">
        <f t="shared" si="28"/>
        <v>675.2</v>
      </c>
      <c r="O50" s="6">
        <f t="shared" si="29"/>
        <v>674.8</v>
      </c>
      <c r="Q50" s="69">
        <f t="shared" si="4"/>
        <v>44540.802083333336</v>
      </c>
      <c r="R50" s="6">
        <f t="shared" si="30"/>
        <v>666.5</v>
      </c>
      <c r="S50" s="6">
        <f t="shared" si="31"/>
        <v>667</v>
      </c>
      <c r="T50" s="68">
        <f t="shared" si="32"/>
        <v>666.7</v>
      </c>
      <c r="U50" s="6">
        <f t="shared" si="33"/>
        <v>666.3</v>
      </c>
      <c r="V50" s="6">
        <f t="shared" si="34"/>
        <v>667.2</v>
      </c>
      <c r="W50" s="6">
        <f t="shared" si="35"/>
        <v>666.8</v>
      </c>
      <c r="Y50" s="69">
        <f t="shared" si="6"/>
        <v>44540.802083333336</v>
      </c>
      <c r="Z50" s="6">
        <f t="shared" si="78"/>
        <v>659.5</v>
      </c>
      <c r="AA50" s="6">
        <f t="shared" si="79"/>
        <v>660</v>
      </c>
      <c r="AB50" s="68">
        <f t="shared" si="80"/>
        <v>659.7</v>
      </c>
      <c r="AC50" s="6">
        <f t="shared" si="81"/>
        <v>659.3</v>
      </c>
      <c r="AD50" s="6">
        <f t="shared" si="82"/>
        <v>660.2</v>
      </c>
      <c r="AE50" s="6">
        <f t="shared" si="83"/>
        <v>659.8</v>
      </c>
      <c r="AG50" s="69">
        <f t="shared" si="8"/>
        <v>44540.802083333336</v>
      </c>
      <c r="AH50" s="6">
        <f t="shared" si="42"/>
        <v>650</v>
      </c>
      <c r="AI50" s="6">
        <f t="shared" si="43"/>
        <v>651</v>
      </c>
      <c r="AJ50" s="68">
        <f t="shared" si="44"/>
        <v>650.20000000000005</v>
      </c>
      <c r="AK50" s="6">
        <f t="shared" si="45"/>
        <v>649.79999999999995</v>
      </c>
      <c r="AL50" s="6">
        <f t="shared" si="46"/>
        <v>651.20000000000005</v>
      </c>
      <c r="AM50" s="6">
        <f t="shared" si="47"/>
        <v>650.79999999999995</v>
      </c>
      <c r="AO50" s="69">
        <f t="shared" si="10"/>
        <v>44540.802083333336</v>
      </c>
      <c r="AP50" s="6">
        <f t="shared" si="48"/>
        <v>644.5</v>
      </c>
      <c r="AQ50" s="6">
        <f t="shared" si="49"/>
        <v>645.5</v>
      </c>
      <c r="AR50" s="68">
        <f t="shared" si="50"/>
        <v>644.70000000000005</v>
      </c>
      <c r="AS50" s="6">
        <f t="shared" si="51"/>
        <v>644.29999999999995</v>
      </c>
      <c r="AT50" s="6">
        <f t="shared" si="52"/>
        <v>645.70000000000005</v>
      </c>
      <c r="AU50" s="6">
        <f t="shared" si="53"/>
        <v>645.29999999999995</v>
      </c>
      <c r="AW50" s="69">
        <f t="shared" si="12"/>
        <v>44540.802083333336</v>
      </c>
      <c r="AX50" s="6">
        <f t="shared" si="54"/>
        <v>639</v>
      </c>
      <c r="AY50" s="68">
        <f t="shared" si="55"/>
        <v>639.20000000000005</v>
      </c>
      <c r="AZ50" s="6">
        <f t="shared" si="56"/>
        <v>638.79999999999995</v>
      </c>
      <c r="BB50" s="69">
        <f t="shared" si="0"/>
        <v>44540.802083333336</v>
      </c>
      <c r="BC50" s="6">
        <f t="shared" si="57"/>
        <v>630</v>
      </c>
      <c r="BD50" s="6">
        <f t="shared" si="58"/>
        <v>631</v>
      </c>
      <c r="BE50" s="68">
        <f t="shared" si="59"/>
        <v>630.20000000000005</v>
      </c>
      <c r="BF50" s="6">
        <f t="shared" si="60"/>
        <v>629.79999999999995</v>
      </c>
      <c r="BG50" s="6">
        <f t="shared" si="61"/>
        <v>631.20000000000005</v>
      </c>
      <c r="BH50" s="6">
        <f t="shared" si="62"/>
        <v>630.79999999999995</v>
      </c>
      <c r="BJ50" s="69">
        <f t="shared" si="14"/>
        <v>44540.802083333336</v>
      </c>
      <c r="BK50" s="6">
        <f t="shared" si="63"/>
        <v>619</v>
      </c>
      <c r="BL50" s="6">
        <f t="shared" si="64"/>
        <v>620</v>
      </c>
      <c r="BM50" s="68">
        <f t="shared" si="65"/>
        <v>619.20000000000005</v>
      </c>
      <c r="BN50" s="6">
        <f t="shared" si="66"/>
        <v>618.79999999999995</v>
      </c>
      <c r="BO50" s="6">
        <f t="shared" si="67"/>
        <v>620.20000000000005</v>
      </c>
      <c r="BP50" s="6">
        <f t="shared" si="68"/>
        <v>619.79999999999995</v>
      </c>
      <c r="BR50" s="69">
        <f t="shared" si="16"/>
        <v>44540.802083333336</v>
      </c>
      <c r="BS50">
        <f t="shared" si="69"/>
        <v>611.79999999999995</v>
      </c>
      <c r="BT50">
        <f t="shared" si="70"/>
        <v>611</v>
      </c>
      <c r="BU50">
        <f t="shared" si="71"/>
        <v>610</v>
      </c>
      <c r="BV50" s="61">
        <f t="shared" si="72"/>
        <v>612</v>
      </c>
      <c r="BW50">
        <f t="shared" si="73"/>
        <v>611.59999999999991</v>
      </c>
      <c r="BX50">
        <f t="shared" si="74"/>
        <v>611.20000000000005</v>
      </c>
      <c r="BY50">
        <f t="shared" si="75"/>
        <v>610.79999999999995</v>
      </c>
      <c r="BZ50" s="6">
        <f t="shared" si="76"/>
        <v>610.20000000000005</v>
      </c>
      <c r="CA50" s="6">
        <f t="shared" si="77"/>
        <v>609.79999999999995</v>
      </c>
      <c r="CC50" s="61"/>
    </row>
    <row r="51" spans="1:81" x14ac:dyDescent="0.25">
      <c r="A51" s="69">
        <f>'LD2'!A54</f>
        <v>44540.8125</v>
      </c>
      <c r="B51" s="6">
        <f t="shared" si="18"/>
        <v>686.5</v>
      </c>
      <c r="C51" s="6">
        <f t="shared" si="19"/>
        <v>687.2</v>
      </c>
      <c r="D51" s="68">
        <f t="shared" si="20"/>
        <v>686.7</v>
      </c>
      <c r="E51" s="6">
        <f t="shared" si="21"/>
        <v>686.3</v>
      </c>
      <c r="F51" s="6">
        <f t="shared" si="22"/>
        <v>687.40000000000009</v>
      </c>
      <c r="G51" s="6">
        <f t="shared" si="23"/>
        <v>687</v>
      </c>
      <c r="I51" s="69">
        <f t="shared" si="2"/>
        <v>44540.8125</v>
      </c>
      <c r="J51" s="6">
        <f t="shared" si="24"/>
        <v>674</v>
      </c>
      <c r="K51" s="6">
        <f t="shared" si="25"/>
        <v>675</v>
      </c>
      <c r="L51" s="68">
        <f t="shared" si="26"/>
        <v>674.2</v>
      </c>
      <c r="M51" s="6">
        <f t="shared" si="27"/>
        <v>673.8</v>
      </c>
      <c r="N51" s="6">
        <f t="shared" si="28"/>
        <v>675.2</v>
      </c>
      <c r="O51" s="6">
        <f t="shared" si="29"/>
        <v>674.8</v>
      </c>
      <c r="Q51" s="69">
        <f t="shared" si="4"/>
        <v>44540.8125</v>
      </c>
      <c r="R51" s="6">
        <f t="shared" si="30"/>
        <v>666.5</v>
      </c>
      <c r="S51" s="6">
        <f t="shared" si="31"/>
        <v>667</v>
      </c>
      <c r="T51" s="68">
        <f t="shared" si="32"/>
        <v>666.7</v>
      </c>
      <c r="U51" s="6">
        <f t="shared" si="33"/>
        <v>666.3</v>
      </c>
      <c r="V51" s="6">
        <f t="shared" si="34"/>
        <v>667.2</v>
      </c>
      <c r="W51" s="6">
        <f t="shared" si="35"/>
        <v>666.8</v>
      </c>
      <c r="Y51" s="69">
        <f t="shared" si="6"/>
        <v>44540.8125</v>
      </c>
      <c r="Z51" s="6">
        <f t="shared" si="78"/>
        <v>659.5</v>
      </c>
      <c r="AA51" s="6">
        <f t="shared" si="79"/>
        <v>660</v>
      </c>
      <c r="AB51" s="68">
        <f t="shared" si="80"/>
        <v>659.7</v>
      </c>
      <c r="AC51" s="6">
        <f t="shared" si="81"/>
        <v>659.3</v>
      </c>
      <c r="AD51" s="6">
        <f t="shared" si="82"/>
        <v>660.2</v>
      </c>
      <c r="AE51" s="6">
        <f t="shared" si="83"/>
        <v>659.8</v>
      </c>
      <c r="AG51" s="69">
        <f t="shared" si="8"/>
        <v>44540.8125</v>
      </c>
      <c r="AH51" s="6">
        <f t="shared" si="42"/>
        <v>650</v>
      </c>
      <c r="AI51" s="6">
        <f t="shared" si="43"/>
        <v>651</v>
      </c>
      <c r="AJ51" s="68">
        <f t="shared" si="44"/>
        <v>650.20000000000005</v>
      </c>
      <c r="AK51" s="6">
        <f t="shared" si="45"/>
        <v>649.79999999999995</v>
      </c>
      <c r="AL51" s="6">
        <f t="shared" si="46"/>
        <v>651.20000000000005</v>
      </c>
      <c r="AM51" s="6">
        <f t="shared" si="47"/>
        <v>650.79999999999995</v>
      </c>
      <c r="AO51" s="69">
        <f t="shared" si="10"/>
        <v>44540.8125</v>
      </c>
      <c r="AP51" s="6">
        <f t="shared" si="48"/>
        <v>644.5</v>
      </c>
      <c r="AQ51" s="6">
        <f t="shared" si="49"/>
        <v>645.5</v>
      </c>
      <c r="AR51" s="68">
        <f t="shared" si="50"/>
        <v>644.70000000000005</v>
      </c>
      <c r="AS51" s="6">
        <f t="shared" si="51"/>
        <v>644.29999999999995</v>
      </c>
      <c r="AT51" s="6">
        <f t="shared" si="52"/>
        <v>645.70000000000005</v>
      </c>
      <c r="AU51" s="6">
        <f t="shared" si="53"/>
        <v>645.29999999999995</v>
      </c>
      <c r="AW51" s="69">
        <f t="shared" si="12"/>
        <v>44540.8125</v>
      </c>
      <c r="AX51" s="6">
        <f t="shared" si="54"/>
        <v>639</v>
      </c>
      <c r="AY51" s="68">
        <f t="shared" si="55"/>
        <v>639.20000000000005</v>
      </c>
      <c r="AZ51" s="6">
        <f t="shared" si="56"/>
        <v>638.79999999999995</v>
      </c>
      <c r="BB51" s="69">
        <f t="shared" si="0"/>
        <v>44540.8125</v>
      </c>
      <c r="BC51" s="6">
        <f t="shared" si="57"/>
        <v>630</v>
      </c>
      <c r="BD51" s="6">
        <f t="shared" si="58"/>
        <v>631</v>
      </c>
      <c r="BE51" s="68">
        <f t="shared" si="59"/>
        <v>630.20000000000005</v>
      </c>
      <c r="BF51" s="6">
        <f t="shared" si="60"/>
        <v>629.79999999999995</v>
      </c>
      <c r="BG51" s="6">
        <f t="shared" si="61"/>
        <v>631.20000000000005</v>
      </c>
      <c r="BH51" s="6">
        <f t="shared" si="62"/>
        <v>630.79999999999995</v>
      </c>
      <c r="BJ51" s="69">
        <f t="shared" si="14"/>
        <v>44540.8125</v>
      </c>
      <c r="BK51" s="6">
        <f t="shared" si="63"/>
        <v>619</v>
      </c>
      <c r="BL51" s="6">
        <f t="shared" si="64"/>
        <v>620</v>
      </c>
      <c r="BM51" s="68">
        <f t="shared" si="65"/>
        <v>619.20000000000005</v>
      </c>
      <c r="BN51" s="6">
        <f t="shared" si="66"/>
        <v>618.79999999999995</v>
      </c>
      <c r="BO51" s="6">
        <f t="shared" si="67"/>
        <v>620.20000000000005</v>
      </c>
      <c r="BP51" s="6">
        <f t="shared" si="68"/>
        <v>619.79999999999995</v>
      </c>
      <c r="BR51" s="69">
        <f t="shared" si="16"/>
        <v>44540.8125</v>
      </c>
      <c r="BS51">
        <f t="shared" si="69"/>
        <v>611.79999999999995</v>
      </c>
      <c r="BT51">
        <f t="shared" si="70"/>
        <v>611</v>
      </c>
      <c r="BU51">
        <f t="shared" si="71"/>
        <v>610</v>
      </c>
      <c r="BV51" s="61">
        <f t="shared" si="72"/>
        <v>612</v>
      </c>
      <c r="BW51">
        <f t="shared" si="73"/>
        <v>611.59999999999991</v>
      </c>
      <c r="BX51">
        <f t="shared" si="74"/>
        <v>611.20000000000005</v>
      </c>
      <c r="BY51">
        <f t="shared" si="75"/>
        <v>610.79999999999995</v>
      </c>
      <c r="BZ51" s="6">
        <f t="shared" si="76"/>
        <v>610.20000000000005</v>
      </c>
      <c r="CA51" s="6">
        <f t="shared" si="77"/>
        <v>609.79999999999995</v>
      </c>
      <c r="CC51" s="61"/>
    </row>
    <row r="52" spans="1:81" x14ac:dyDescent="0.25">
      <c r="A52" s="69">
        <f>'LD2'!A55</f>
        <v>44540.822916666664</v>
      </c>
      <c r="B52" s="6">
        <f t="shared" si="18"/>
        <v>686.5</v>
      </c>
      <c r="C52" s="6">
        <f t="shared" si="19"/>
        <v>687.2</v>
      </c>
      <c r="D52" s="68">
        <f t="shared" si="20"/>
        <v>686.7</v>
      </c>
      <c r="E52" s="6">
        <f t="shared" si="21"/>
        <v>686.3</v>
      </c>
      <c r="F52" s="6">
        <f t="shared" si="22"/>
        <v>687.40000000000009</v>
      </c>
      <c r="G52" s="6">
        <f t="shared" si="23"/>
        <v>687</v>
      </c>
      <c r="I52" s="69">
        <f t="shared" si="2"/>
        <v>44540.822916666664</v>
      </c>
      <c r="J52" s="6">
        <f t="shared" si="24"/>
        <v>674</v>
      </c>
      <c r="K52" s="6">
        <f t="shared" si="25"/>
        <v>675</v>
      </c>
      <c r="L52" s="68">
        <f t="shared" si="26"/>
        <v>674.2</v>
      </c>
      <c r="M52" s="6">
        <f t="shared" si="27"/>
        <v>673.8</v>
      </c>
      <c r="N52" s="6">
        <f t="shared" si="28"/>
        <v>675.2</v>
      </c>
      <c r="O52" s="6">
        <f t="shared" si="29"/>
        <v>674.8</v>
      </c>
      <c r="Q52" s="69">
        <f t="shared" si="4"/>
        <v>44540.822916666664</v>
      </c>
      <c r="R52" s="6">
        <f t="shared" si="30"/>
        <v>666.5</v>
      </c>
      <c r="S52" s="6">
        <f t="shared" si="31"/>
        <v>667</v>
      </c>
      <c r="T52" s="68">
        <f t="shared" si="32"/>
        <v>666.7</v>
      </c>
      <c r="U52" s="6">
        <f t="shared" si="33"/>
        <v>666.3</v>
      </c>
      <c r="V52" s="6">
        <f t="shared" si="34"/>
        <v>667.2</v>
      </c>
      <c r="W52" s="6">
        <f t="shared" si="35"/>
        <v>666.8</v>
      </c>
      <c r="Y52" s="69">
        <f t="shared" si="6"/>
        <v>44540.822916666664</v>
      </c>
      <c r="Z52" s="6">
        <f t="shared" si="78"/>
        <v>659.5</v>
      </c>
      <c r="AA52" s="6">
        <f t="shared" si="79"/>
        <v>660</v>
      </c>
      <c r="AB52" s="68">
        <f t="shared" si="80"/>
        <v>659.7</v>
      </c>
      <c r="AC52" s="6">
        <f t="shared" si="81"/>
        <v>659.3</v>
      </c>
      <c r="AD52" s="6">
        <f t="shared" si="82"/>
        <v>660.2</v>
      </c>
      <c r="AE52" s="6">
        <f t="shared" si="83"/>
        <v>659.8</v>
      </c>
      <c r="AG52" s="69">
        <f t="shared" si="8"/>
        <v>44540.822916666664</v>
      </c>
      <c r="AH52" s="6">
        <f t="shared" si="42"/>
        <v>650</v>
      </c>
      <c r="AI52" s="6">
        <f t="shared" si="43"/>
        <v>651</v>
      </c>
      <c r="AJ52" s="68">
        <f t="shared" si="44"/>
        <v>650.20000000000005</v>
      </c>
      <c r="AK52" s="6">
        <f t="shared" si="45"/>
        <v>649.79999999999995</v>
      </c>
      <c r="AL52" s="6">
        <f t="shared" si="46"/>
        <v>651.20000000000005</v>
      </c>
      <c r="AM52" s="6">
        <f t="shared" si="47"/>
        <v>650.79999999999995</v>
      </c>
      <c r="AO52" s="69">
        <f t="shared" si="10"/>
        <v>44540.822916666664</v>
      </c>
      <c r="AP52" s="6">
        <f t="shared" si="48"/>
        <v>644.5</v>
      </c>
      <c r="AQ52" s="6">
        <f t="shared" si="49"/>
        <v>645.5</v>
      </c>
      <c r="AR52" s="68">
        <f t="shared" si="50"/>
        <v>644.70000000000005</v>
      </c>
      <c r="AS52" s="6">
        <f t="shared" si="51"/>
        <v>644.29999999999995</v>
      </c>
      <c r="AT52" s="6">
        <f t="shared" si="52"/>
        <v>645.70000000000005</v>
      </c>
      <c r="AU52" s="6">
        <f t="shared" si="53"/>
        <v>645.29999999999995</v>
      </c>
      <c r="AW52" s="69">
        <f t="shared" si="12"/>
        <v>44540.822916666664</v>
      </c>
      <c r="AX52" s="6">
        <f t="shared" si="54"/>
        <v>639</v>
      </c>
      <c r="AY52" s="68">
        <f t="shared" si="55"/>
        <v>639.20000000000005</v>
      </c>
      <c r="AZ52" s="6">
        <f t="shared" si="56"/>
        <v>638.79999999999995</v>
      </c>
      <c r="BB52" s="69">
        <f t="shared" si="0"/>
        <v>44540.822916666664</v>
      </c>
      <c r="BC52" s="6">
        <f t="shared" si="57"/>
        <v>630</v>
      </c>
      <c r="BD52" s="6">
        <f t="shared" si="58"/>
        <v>631</v>
      </c>
      <c r="BE52" s="68">
        <f t="shared" si="59"/>
        <v>630.20000000000005</v>
      </c>
      <c r="BF52" s="6">
        <f t="shared" si="60"/>
        <v>629.79999999999995</v>
      </c>
      <c r="BG52" s="6">
        <f t="shared" si="61"/>
        <v>631.20000000000005</v>
      </c>
      <c r="BH52" s="6">
        <f t="shared" si="62"/>
        <v>630.79999999999995</v>
      </c>
      <c r="BJ52" s="69">
        <f t="shared" si="14"/>
        <v>44540.822916666664</v>
      </c>
      <c r="BK52" s="6">
        <f t="shared" si="63"/>
        <v>619</v>
      </c>
      <c r="BL52" s="6">
        <f t="shared" si="64"/>
        <v>620</v>
      </c>
      <c r="BM52" s="68">
        <f t="shared" si="65"/>
        <v>619.20000000000005</v>
      </c>
      <c r="BN52" s="6">
        <f t="shared" si="66"/>
        <v>618.79999999999995</v>
      </c>
      <c r="BO52" s="6">
        <f t="shared" si="67"/>
        <v>620.20000000000005</v>
      </c>
      <c r="BP52" s="6">
        <f t="shared" si="68"/>
        <v>619.79999999999995</v>
      </c>
      <c r="BR52" s="69">
        <f t="shared" si="16"/>
        <v>44540.822916666664</v>
      </c>
      <c r="BS52">
        <f t="shared" si="69"/>
        <v>611.79999999999995</v>
      </c>
      <c r="BT52">
        <f t="shared" si="70"/>
        <v>611</v>
      </c>
      <c r="BU52">
        <f t="shared" si="71"/>
        <v>610</v>
      </c>
      <c r="BV52" s="61">
        <f t="shared" si="72"/>
        <v>612</v>
      </c>
      <c r="BW52">
        <f t="shared" si="73"/>
        <v>611.59999999999991</v>
      </c>
      <c r="BX52">
        <f t="shared" si="74"/>
        <v>611.20000000000005</v>
      </c>
      <c r="BY52">
        <f t="shared" si="75"/>
        <v>610.79999999999995</v>
      </c>
      <c r="BZ52" s="6">
        <f t="shared" si="76"/>
        <v>610.20000000000005</v>
      </c>
      <c r="CA52" s="6">
        <f t="shared" si="77"/>
        <v>609.79999999999995</v>
      </c>
      <c r="CC52" s="61"/>
    </row>
    <row r="53" spans="1:81" x14ac:dyDescent="0.25">
      <c r="A53" s="69">
        <f>'LD2'!A56</f>
        <v>44540.833333333336</v>
      </c>
      <c r="B53" s="6">
        <f t="shared" si="18"/>
        <v>686.5</v>
      </c>
      <c r="C53" s="6">
        <f t="shared" si="19"/>
        <v>687.2</v>
      </c>
      <c r="D53" s="68">
        <f t="shared" si="20"/>
        <v>686.7</v>
      </c>
      <c r="E53" s="6">
        <f t="shared" si="21"/>
        <v>686.3</v>
      </c>
      <c r="F53" s="6">
        <f t="shared" si="22"/>
        <v>687.40000000000009</v>
      </c>
      <c r="G53" s="6">
        <f t="shared" si="23"/>
        <v>687</v>
      </c>
      <c r="I53" s="69">
        <f t="shared" si="2"/>
        <v>44540.833333333336</v>
      </c>
      <c r="J53" s="6">
        <f t="shared" si="24"/>
        <v>674</v>
      </c>
      <c r="K53" s="6">
        <f t="shared" si="25"/>
        <v>675</v>
      </c>
      <c r="L53" s="68">
        <f t="shared" si="26"/>
        <v>674.2</v>
      </c>
      <c r="M53" s="6">
        <f t="shared" si="27"/>
        <v>673.8</v>
      </c>
      <c r="N53" s="6">
        <f t="shared" si="28"/>
        <v>675.2</v>
      </c>
      <c r="O53" s="6">
        <f t="shared" si="29"/>
        <v>674.8</v>
      </c>
      <c r="Q53" s="69">
        <f t="shared" si="4"/>
        <v>44540.833333333336</v>
      </c>
      <c r="R53" s="6">
        <f t="shared" si="30"/>
        <v>666.5</v>
      </c>
      <c r="S53" s="6">
        <f t="shared" si="31"/>
        <v>667</v>
      </c>
      <c r="T53" s="68">
        <f t="shared" si="32"/>
        <v>666.7</v>
      </c>
      <c r="U53" s="6">
        <f t="shared" si="33"/>
        <v>666.3</v>
      </c>
      <c r="V53" s="6">
        <f t="shared" si="34"/>
        <v>667.2</v>
      </c>
      <c r="W53" s="6">
        <f t="shared" si="35"/>
        <v>666.8</v>
      </c>
      <c r="Y53" s="69">
        <f t="shared" si="6"/>
        <v>44540.833333333336</v>
      </c>
      <c r="Z53" s="6">
        <f t="shared" si="78"/>
        <v>659.5</v>
      </c>
      <c r="AA53" s="6">
        <f t="shared" si="79"/>
        <v>660</v>
      </c>
      <c r="AB53" s="68">
        <f t="shared" si="80"/>
        <v>659.7</v>
      </c>
      <c r="AC53" s="6">
        <f t="shared" si="81"/>
        <v>659.3</v>
      </c>
      <c r="AD53" s="6">
        <f t="shared" si="82"/>
        <v>660.2</v>
      </c>
      <c r="AE53" s="6">
        <f t="shared" si="83"/>
        <v>659.8</v>
      </c>
      <c r="AG53" s="69">
        <f t="shared" si="8"/>
        <v>44540.833333333336</v>
      </c>
      <c r="AH53" s="6">
        <f t="shared" si="42"/>
        <v>650</v>
      </c>
      <c r="AI53" s="6">
        <f t="shared" si="43"/>
        <v>651</v>
      </c>
      <c r="AJ53" s="68">
        <f t="shared" si="44"/>
        <v>650.20000000000005</v>
      </c>
      <c r="AK53" s="6">
        <f t="shared" si="45"/>
        <v>649.79999999999995</v>
      </c>
      <c r="AL53" s="6">
        <f t="shared" si="46"/>
        <v>651.20000000000005</v>
      </c>
      <c r="AM53" s="6">
        <f t="shared" si="47"/>
        <v>650.79999999999995</v>
      </c>
      <c r="AO53" s="69">
        <f t="shared" si="10"/>
        <v>44540.833333333336</v>
      </c>
      <c r="AP53" s="6">
        <f t="shared" si="48"/>
        <v>644.5</v>
      </c>
      <c r="AQ53" s="6">
        <f t="shared" si="49"/>
        <v>645.5</v>
      </c>
      <c r="AR53" s="68">
        <f t="shared" si="50"/>
        <v>644.70000000000005</v>
      </c>
      <c r="AS53" s="6">
        <f t="shared" si="51"/>
        <v>644.29999999999995</v>
      </c>
      <c r="AT53" s="6">
        <f t="shared" si="52"/>
        <v>645.70000000000005</v>
      </c>
      <c r="AU53" s="6">
        <f t="shared" si="53"/>
        <v>645.29999999999995</v>
      </c>
      <c r="AW53" s="69">
        <f t="shared" si="12"/>
        <v>44540.833333333336</v>
      </c>
      <c r="AX53" s="6">
        <f t="shared" si="54"/>
        <v>639</v>
      </c>
      <c r="AY53" s="68">
        <f t="shared" si="55"/>
        <v>639.20000000000005</v>
      </c>
      <c r="AZ53" s="6">
        <f t="shared" si="56"/>
        <v>638.79999999999995</v>
      </c>
      <c r="BB53" s="69">
        <f t="shared" si="0"/>
        <v>44540.833333333336</v>
      </c>
      <c r="BC53" s="6">
        <f t="shared" si="57"/>
        <v>630</v>
      </c>
      <c r="BD53" s="6">
        <f t="shared" si="58"/>
        <v>631</v>
      </c>
      <c r="BE53" s="68">
        <f t="shared" si="59"/>
        <v>630.20000000000005</v>
      </c>
      <c r="BF53" s="6">
        <f t="shared" si="60"/>
        <v>629.79999999999995</v>
      </c>
      <c r="BG53" s="6">
        <f t="shared" si="61"/>
        <v>631.20000000000005</v>
      </c>
      <c r="BH53" s="6">
        <f t="shared" si="62"/>
        <v>630.79999999999995</v>
      </c>
      <c r="BJ53" s="69">
        <f t="shared" si="14"/>
        <v>44540.833333333336</v>
      </c>
      <c r="BK53" s="6">
        <f t="shared" si="63"/>
        <v>619</v>
      </c>
      <c r="BL53" s="6">
        <f t="shared" si="64"/>
        <v>620</v>
      </c>
      <c r="BM53" s="68">
        <f t="shared" si="65"/>
        <v>619.20000000000005</v>
      </c>
      <c r="BN53" s="6">
        <f t="shared" si="66"/>
        <v>618.79999999999995</v>
      </c>
      <c r="BO53" s="6">
        <f t="shared" si="67"/>
        <v>620.20000000000005</v>
      </c>
      <c r="BP53" s="6">
        <f t="shared" si="68"/>
        <v>619.79999999999995</v>
      </c>
      <c r="BR53" s="69">
        <f t="shared" si="16"/>
        <v>44540.833333333336</v>
      </c>
      <c r="BS53">
        <f t="shared" si="69"/>
        <v>611.79999999999995</v>
      </c>
      <c r="BT53">
        <f t="shared" si="70"/>
        <v>611</v>
      </c>
      <c r="BU53">
        <f t="shared" si="71"/>
        <v>610</v>
      </c>
      <c r="BV53" s="61">
        <f t="shared" si="72"/>
        <v>612</v>
      </c>
      <c r="BW53">
        <f t="shared" si="73"/>
        <v>611.59999999999991</v>
      </c>
      <c r="BX53">
        <f t="shared" si="74"/>
        <v>611.20000000000005</v>
      </c>
      <c r="BY53">
        <f t="shared" si="75"/>
        <v>610.79999999999995</v>
      </c>
      <c r="BZ53" s="6">
        <f t="shared" si="76"/>
        <v>610.20000000000005</v>
      </c>
      <c r="CA53" s="6">
        <f t="shared" si="77"/>
        <v>609.79999999999995</v>
      </c>
      <c r="CC53" s="61"/>
    </row>
    <row r="54" spans="1:81" x14ac:dyDescent="0.25">
      <c r="A54" s="69">
        <f>'LD2'!A57</f>
        <v>44540.84375</v>
      </c>
      <c r="B54" s="6">
        <f t="shared" si="18"/>
        <v>686.5</v>
      </c>
      <c r="C54" s="6">
        <f t="shared" si="19"/>
        <v>687.2</v>
      </c>
      <c r="D54" s="68">
        <f t="shared" si="20"/>
        <v>686.7</v>
      </c>
      <c r="E54" s="6">
        <f t="shared" si="21"/>
        <v>686.3</v>
      </c>
      <c r="F54" s="6">
        <f t="shared" si="22"/>
        <v>687.40000000000009</v>
      </c>
      <c r="G54" s="6">
        <f t="shared" si="23"/>
        <v>687</v>
      </c>
      <c r="I54" s="69">
        <f t="shared" si="2"/>
        <v>44540.84375</v>
      </c>
      <c r="J54" s="6">
        <f t="shared" si="24"/>
        <v>674</v>
      </c>
      <c r="K54" s="6">
        <f t="shared" si="25"/>
        <v>675</v>
      </c>
      <c r="L54" s="68">
        <f t="shared" si="26"/>
        <v>674.2</v>
      </c>
      <c r="M54" s="6">
        <f t="shared" si="27"/>
        <v>673.8</v>
      </c>
      <c r="N54" s="6">
        <f t="shared" si="28"/>
        <v>675.2</v>
      </c>
      <c r="O54" s="6">
        <f t="shared" si="29"/>
        <v>674.8</v>
      </c>
      <c r="Q54" s="69">
        <f t="shared" si="4"/>
        <v>44540.84375</v>
      </c>
      <c r="R54" s="6">
        <f t="shared" si="30"/>
        <v>666.5</v>
      </c>
      <c r="S54" s="6">
        <f t="shared" si="31"/>
        <v>667</v>
      </c>
      <c r="T54" s="68">
        <f t="shared" si="32"/>
        <v>666.7</v>
      </c>
      <c r="U54" s="6">
        <f t="shared" si="33"/>
        <v>666.3</v>
      </c>
      <c r="V54" s="6">
        <f t="shared" si="34"/>
        <v>667.2</v>
      </c>
      <c r="W54" s="6">
        <f t="shared" si="35"/>
        <v>666.8</v>
      </c>
      <c r="Y54" s="69">
        <f t="shared" si="6"/>
        <v>44540.84375</v>
      </c>
      <c r="Z54" s="6">
        <f t="shared" si="78"/>
        <v>659.5</v>
      </c>
      <c r="AA54" s="6">
        <f t="shared" si="79"/>
        <v>660</v>
      </c>
      <c r="AB54" s="68">
        <f t="shared" si="80"/>
        <v>659.7</v>
      </c>
      <c r="AC54" s="6">
        <f t="shared" si="81"/>
        <v>659.3</v>
      </c>
      <c r="AD54" s="6">
        <f t="shared" si="82"/>
        <v>660.2</v>
      </c>
      <c r="AE54" s="6">
        <f t="shared" si="83"/>
        <v>659.8</v>
      </c>
      <c r="AG54" s="69">
        <f t="shared" si="8"/>
        <v>44540.84375</v>
      </c>
      <c r="AH54" s="6">
        <f t="shared" si="42"/>
        <v>650</v>
      </c>
      <c r="AI54" s="6">
        <f t="shared" si="43"/>
        <v>651</v>
      </c>
      <c r="AJ54" s="68">
        <f t="shared" si="44"/>
        <v>650.20000000000005</v>
      </c>
      <c r="AK54" s="6">
        <f t="shared" si="45"/>
        <v>649.79999999999995</v>
      </c>
      <c r="AL54" s="6">
        <f t="shared" si="46"/>
        <v>651.20000000000005</v>
      </c>
      <c r="AM54" s="6">
        <f t="shared" si="47"/>
        <v>650.79999999999995</v>
      </c>
      <c r="AO54" s="69">
        <f t="shared" si="10"/>
        <v>44540.84375</v>
      </c>
      <c r="AP54" s="6">
        <f t="shared" si="48"/>
        <v>644.5</v>
      </c>
      <c r="AQ54" s="6">
        <f t="shared" si="49"/>
        <v>645.5</v>
      </c>
      <c r="AR54" s="68">
        <f t="shared" si="50"/>
        <v>644.70000000000005</v>
      </c>
      <c r="AS54" s="6">
        <f t="shared" si="51"/>
        <v>644.29999999999995</v>
      </c>
      <c r="AT54" s="6">
        <f t="shared" si="52"/>
        <v>645.70000000000005</v>
      </c>
      <c r="AU54" s="6">
        <f t="shared" si="53"/>
        <v>645.29999999999995</v>
      </c>
      <c r="AW54" s="69">
        <f t="shared" si="12"/>
        <v>44540.84375</v>
      </c>
      <c r="AX54" s="6">
        <f t="shared" si="54"/>
        <v>639</v>
      </c>
      <c r="AY54" s="68">
        <f t="shared" si="55"/>
        <v>639.20000000000005</v>
      </c>
      <c r="AZ54" s="6">
        <f t="shared" si="56"/>
        <v>638.79999999999995</v>
      </c>
      <c r="BB54" s="69">
        <f t="shared" si="0"/>
        <v>44540.84375</v>
      </c>
      <c r="BC54" s="6">
        <f t="shared" si="57"/>
        <v>630</v>
      </c>
      <c r="BD54" s="6">
        <f t="shared" si="58"/>
        <v>631</v>
      </c>
      <c r="BE54" s="68">
        <f t="shared" si="59"/>
        <v>630.20000000000005</v>
      </c>
      <c r="BF54" s="6">
        <f t="shared" si="60"/>
        <v>629.79999999999995</v>
      </c>
      <c r="BG54" s="6">
        <f t="shared" si="61"/>
        <v>631.20000000000005</v>
      </c>
      <c r="BH54" s="6">
        <f t="shared" si="62"/>
        <v>630.79999999999995</v>
      </c>
      <c r="BJ54" s="69">
        <f t="shared" si="14"/>
        <v>44540.84375</v>
      </c>
      <c r="BK54" s="6">
        <f t="shared" si="63"/>
        <v>619</v>
      </c>
      <c r="BL54" s="6">
        <f t="shared" si="64"/>
        <v>620</v>
      </c>
      <c r="BM54" s="68">
        <f t="shared" si="65"/>
        <v>619.20000000000005</v>
      </c>
      <c r="BN54" s="6">
        <f t="shared" si="66"/>
        <v>618.79999999999995</v>
      </c>
      <c r="BO54" s="6">
        <f t="shared" si="67"/>
        <v>620.20000000000005</v>
      </c>
      <c r="BP54" s="6">
        <f t="shared" si="68"/>
        <v>619.79999999999995</v>
      </c>
      <c r="BR54" s="69">
        <f t="shared" si="16"/>
        <v>44540.84375</v>
      </c>
      <c r="BS54">
        <f t="shared" si="69"/>
        <v>611.79999999999995</v>
      </c>
      <c r="BT54">
        <f t="shared" si="70"/>
        <v>611</v>
      </c>
      <c r="BU54">
        <f t="shared" si="71"/>
        <v>610</v>
      </c>
      <c r="BV54" s="61">
        <f t="shared" si="72"/>
        <v>612</v>
      </c>
      <c r="BW54">
        <f t="shared" si="73"/>
        <v>611.59999999999991</v>
      </c>
      <c r="BX54">
        <f t="shared" si="74"/>
        <v>611.20000000000005</v>
      </c>
      <c r="BY54">
        <f t="shared" si="75"/>
        <v>610.79999999999995</v>
      </c>
      <c r="BZ54" s="6">
        <f t="shared" si="76"/>
        <v>610.20000000000005</v>
      </c>
      <c r="CA54" s="6">
        <f t="shared" si="77"/>
        <v>609.79999999999995</v>
      </c>
      <c r="CC54" s="61"/>
    </row>
    <row r="55" spans="1:81" x14ac:dyDescent="0.25">
      <c r="A55" s="69">
        <f>'LD2'!A58</f>
        <v>44540.854166666664</v>
      </c>
      <c r="B55" s="6">
        <f t="shared" si="18"/>
        <v>686.5</v>
      </c>
      <c r="C55" s="6">
        <f t="shared" si="19"/>
        <v>687.2</v>
      </c>
      <c r="D55" s="68">
        <f t="shared" si="20"/>
        <v>686.7</v>
      </c>
      <c r="E55" s="6">
        <f t="shared" si="21"/>
        <v>686.3</v>
      </c>
      <c r="F55" s="6">
        <f t="shared" si="22"/>
        <v>687.40000000000009</v>
      </c>
      <c r="G55" s="6">
        <f t="shared" si="23"/>
        <v>687</v>
      </c>
      <c r="I55" s="69">
        <f t="shared" si="2"/>
        <v>44540.854166666664</v>
      </c>
      <c r="J55" s="6">
        <f t="shared" si="24"/>
        <v>674</v>
      </c>
      <c r="K55" s="6">
        <f t="shared" si="25"/>
        <v>675</v>
      </c>
      <c r="L55" s="68">
        <f t="shared" si="26"/>
        <v>674.2</v>
      </c>
      <c r="M55" s="6">
        <f t="shared" si="27"/>
        <v>673.8</v>
      </c>
      <c r="N55" s="6">
        <f t="shared" si="28"/>
        <v>675.2</v>
      </c>
      <c r="O55" s="6">
        <f t="shared" si="29"/>
        <v>674.8</v>
      </c>
      <c r="Q55" s="69">
        <f t="shared" si="4"/>
        <v>44540.854166666664</v>
      </c>
      <c r="R55" s="6">
        <f t="shared" si="30"/>
        <v>666.5</v>
      </c>
      <c r="S55" s="6">
        <f t="shared" si="31"/>
        <v>667</v>
      </c>
      <c r="T55" s="68">
        <f t="shared" si="32"/>
        <v>666.7</v>
      </c>
      <c r="U55" s="6">
        <f t="shared" si="33"/>
        <v>666.3</v>
      </c>
      <c r="V55" s="6">
        <f t="shared" si="34"/>
        <v>667.2</v>
      </c>
      <c r="W55" s="6">
        <f t="shared" si="35"/>
        <v>666.8</v>
      </c>
      <c r="Y55" s="69">
        <f t="shared" si="6"/>
        <v>44540.854166666664</v>
      </c>
      <c r="Z55" s="6">
        <f t="shared" si="78"/>
        <v>659.5</v>
      </c>
      <c r="AA55" s="6">
        <f t="shared" si="79"/>
        <v>660</v>
      </c>
      <c r="AB55" s="68">
        <f t="shared" si="80"/>
        <v>659.7</v>
      </c>
      <c r="AC55" s="6">
        <f t="shared" si="81"/>
        <v>659.3</v>
      </c>
      <c r="AD55" s="6">
        <f t="shared" si="82"/>
        <v>660.2</v>
      </c>
      <c r="AE55" s="6">
        <f t="shared" si="83"/>
        <v>659.8</v>
      </c>
      <c r="AG55" s="69">
        <f t="shared" si="8"/>
        <v>44540.854166666664</v>
      </c>
      <c r="AH55" s="6">
        <f t="shared" si="42"/>
        <v>650</v>
      </c>
      <c r="AI55" s="6">
        <f t="shared" si="43"/>
        <v>651</v>
      </c>
      <c r="AJ55" s="68">
        <f t="shared" si="44"/>
        <v>650.20000000000005</v>
      </c>
      <c r="AK55" s="6">
        <f t="shared" si="45"/>
        <v>649.79999999999995</v>
      </c>
      <c r="AL55" s="6">
        <f t="shared" si="46"/>
        <v>651.20000000000005</v>
      </c>
      <c r="AM55" s="6">
        <f t="shared" si="47"/>
        <v>650.79999999999995</v>
      </c>
      <c r="AO55" s="69">
        <f t="shared" si="10"/>
        <v>44540.854166666664</v>
      </c>
      <c r="AP55" s="6">
        <f t="shared" si="48"/>
        <v>644.5</v>
      </c>
      <c r="AQ55" s="6">
        <f t="shared" si="49"/>
        <v>645.5</v>
      </c>
      <c r="AR55" s="68">
        <f t="shared" si="50"/>
        <v>644.70000000000005</v>
      </c>
      <c r="AS55" s="6">
        <f t="shared" si="51"/>
        <v>644.29999999999995</v>
      </c>
      <c r="AT55" s="6">
        <f t="shared" si="52"/>
        <v>645.70000000000005</v>
      </c>
      <c r="AU55" s="6">
        <f t="shared" si="53"/>
        <v>645.29999999999995</v>
      </c>
      <c r="AW55" s="69">
        <f t="shared" si="12"/>
        <v>44540.854166666664</v>
      </c>
      <c r="AX55" s="6">
        <f t="shared" si="54"/>
        <v>639</v>
      </c>
      <c r="AY55" s="68">
        <f t="shared" si="55"/>
        <v>639.20000000000005</v>
      </c>
      <c r="AZ55" s="6">
        <f t="shared" si="56"/>
        <v>638.79999999999995</v>
      </c>
      <c r="BB55" s="69">
        <f t="shared" si="0"/>
        <v>44540.854166666664</v>
      </c>
      <c r="BC55" s="6">
        <f t="shared" si="57"/>
        <v>630</v>
      </c>
      <c r="BD55" s="6">
        <f t="shared" si="58"/>
        <v>631</v>
      </c>
      <c r="BE55" s="68">
        <f t="shared" si="59"/>
        <v>630.20000000000005</v>
      </c>
      <c r="BF55" s="6">
        <f t="shared" si="60"/>
        <v>629.79999999999995</v>
      </c>
      <c r="BG55" s="6">
        <f t="shared" si="61"/>
        <v>631.20000000000005</v>
      </c>
      <c r="BH55" s="6">
        <f t="shared" si="62"/>
        <v>630.79999999999995</v>
      </c>
      <c r="BJ55" s="69">
        <f t="shared" si="14"/>
        <v>44540.854166666664</v>
      </c>
      <c r="BK55" s="6">
        <f t="shared" si="63"/>
        <v>619</v>
      </c>
      <c r="BL55" s="6">
        <f t="shared" si="64"/>
        <v>620</v>
      </c>
      <c r="BM55" s="68">
        <f t="shared" si="65"/>
        <v>619.20000000000005</v>
      </c>
      <c r="BN55" s="6">
        <f t="shared" si="66"/>
        <v>618.79999999999995</v>
      </c>
      <c r="BO55" s="6">
        <f t="shared" si="67"/>
        <v>620.20000000000005</v>
      </c>
      <c r="BP55" s="6">
        <f t="shared" si="68"/>
        <v>619.79999999999995</v>
      </c>
      <c r="BR55" s="69">
        <f t="shared" si="16"/>
        <v>44540.854166666664</v>
      </c>
      <c r="BS55">
        <f t="shared" si="69"/>
        <v>611.79999999999995</v>
      </c>
      <c r="BT55">
        <f t="shared" si="70"/>
        <v>611</v>
      </c>
      <c r="BU55">
        <f t="shared" si="71"/>
        <v>610</v>
      </c>
      <c r="BV55" s="61">
        <f t="shared" si="72"/>
        <v>612</v>
      </c>
      <c r="BW55">
        <f t="shared" si="73"/>
        <v>611.59999999999991</v>
      </c>
      <c r="BX55">
        <f t="shared" si="74"/>
        <v>611.20000000000005</v>
      </c>
      <c r="BY55">
        <f t="shared" si="75"/>
        <v>610.79999999999995</v>
      </c>
      <c r="BZ55" s="6">
        <f t="shared" si="76"/>
        <v>610.20000000000005</v>
      </c>
      <c r="CA55" s="6">
        <f t="shared" si="77"/>
        <v>609.79999999999995</v>
      </c>
      <c r="CC55" s="61"/>
    </row>
    <row r="56" spans="1:81" x14ac:dyDescent="0.25">
      <c r="A56" s="69">
        <f>'LD2'!A59</f>
        <v>44540.864583333336</v>
      </c>
      <c r="B56" s="6">
        <f t="shared" si="18"/>
        <v>686.5</v>
      </c>
      <c r="C56" s="6">
        <f t="shared" si="19"/>
        <v>687.2</v>
      </c>
      <c r="D56" s="68">
        <f t="shared" si="20"/>
        <v>686.7</v>
      </c>
      <c r="E56" s="6">
        <f t="shared" si="21"/>
        <v>686.3</v>
      </c>
      <c r="F56" s="6">
        <f t="shared" si="22"/>
        <v>687.40000000000009</v>
      </c>
      <c r="G56" s="6">
        <f t="shared" si="23"/>
        <v>687</v>
      </c>
      <c r="I56" s="69">
        <f t="shared" si="2"/>
        <v>44540.864583333336</v>
      </c>
      <c r="J56" s="6">
        <f t="shared" si="24"/>
        <v>674</v>
      </c>
      <c r="K56" s="6">
        <f t="shared" si="25"/>
        <v>675</v>
      </c>
      <c r="L56" s="68">
        <f t="shared" si="26"/>
        <v>674.2</v>
      </c>
      <c r="M56" s="6">
        <f t="shared" si="27"/>
        <v>673.8</v>
      </c>
      <c r="N56" s="6">
        <f t="shared" si="28"/>
        <v>675.2</v>
      </c>
      <c r="O56" s="6">
        <f t="shared" si="29"/>
        <v>674.8</v>
      </c>
      <c r="Q56" s="69">
        <f t="shared" si="4"/>
        <v>44540.864583333336</v>
      </c>
      <c r="R56" s="6">
        <f t="shared" si="30"/>
        <v>666.5</v>
      </c>
      <c r="S56" s="6">
        <f t="shared" si="31"/>
        <v>667</v>
      </c>
      <c r="T56" s="68">
        <f t="shared" si="32"/>
        <v>666.7</v>
      </c>
      <c r="U56" s="6">
        <f t="shared" si="33"/>
        <v>666.3</v>
      </c>
      <c r="V56" s="6">
        <f t="shared" si="34"/>
        <v>667.2</v>
      </c>
      <c r="W56" s="6">
        <f t="shared" si="35"/>
        <v>666.8</v>
      </c>
      <c r="Y56" s="69">
        <f t="shared" si="6"/>
        <v>44540.864583333336</v>
      </c>
      <c r="Z56" s="6">
        <f t="shared" si="78"/>
        <v>659.5</v>
      </c>
      <c r="AA56" s="6">
        <f t="shared" si="79"/>
        <v>660</v>
      </c>
      <c r="AB56" s="68">
        <f t="shared" si="80"/>
        <v>659.7</v>
      </c>
      <c r="AC56" s="6">
        <f t="shared" si="81"/>
        <v>659.3</v>
      </c>
      <c r="AD56" s="6">
        <f t="shared" si="82"/>
        <v>660.2</v>
      </c>
      <c r="AE56" s="6">
        <f t="shared" si="83"/>
        <v>659.8</v>
      </c>
      <c r="AG56" s="69">
        <f t="shared" si="8"/>
        <v>44540.864583333336</v>
      </c>
      <c r="AH56" s="6">
        <f t="shared" si="42"/>
        <v>650</v>
      </c>
      <c r="AI56" s="6">
        <f t="shared" si="43"/>
        <v>651</v>
      </c>
      <c r="AJ56" s="68">
        <f t="shared" si="44"/>
        <v>650.20000000000005</v>
      </c>
      <c r="AK56" s="6">
        <f t="shared" si="45"/>
        <v>649.79999999999995</v>
      </c>
      <c r="AL56" s="6">
        <f t="shared" si="46"/>
        <v>651.20000000000005</v>
      </c>
      <c r="AM56" s="6">
        <f t="shared" si="47"/>
        <v>650.79999999999995</v>
      </c>
      <c r="AO56" s="69">
        <f t="shared" si="10"/>
        <v>44540.864583333336</v>
      </c>
      <c r="AP56" s="6">
        <f t="shared" si="48"/>
        <v>644.5</v>
      </c>
      <c r="AQ56" s="6">
        <f t="shared" si="49"/>
        <v>645.5</v>
      </c>
      <c r="AR56" s="68">
        <f t="shared" si="50"/>
        <v>644.70000000000005</v>
      </c>
      <c r="AS56" s="6">
        <f t="shared" si="51"/>
        <v>644.29999999999995</v>
      </c>
      <c r="AT56" s="6">
        <f t="shared" si="52"/>
        <v>645.70000000000005</v>
      </c>
      <c r="AU56" s="6">
        <f t="shared" si="53"/>
        <v>645.29999999999995</v>
      </c>
      <c r="AW56" s="69">
        <f t="shared" si="12"/>
        <v>44540.864583333336</v>
      </c>
      <c r="AX56" s="6">
        <f t="shared" si="54"/>
        <v>639</v>
      </c>
      <c r="AY56" s="68">
        <f t="shared" si="55"/>
        <v>639.20000000000005</v>
      </c>
      <c r="AZ56" s="6">
        <f t="shared" si="56"/>
        <v>638.79999999999995</v>
      </c>
      <c r="BB56" s="69">
        <f t="shared" si="0"/>
        <v>44540.864583333336</v>
      </c>
      <c r="BC56" s="6">
        <f t="shared" si="57"/>
        <v>630</v>
      </c>
      <c r="BD56" s="6">
        <f t="shared" si="58"/>
        <v>631</v>
      </c>
      <c r="BE56" s="68">
        <f t="shared" si="59"/>
        <v>630.20000000000005</v>
      </c>
      <c r="BF56" s="6">
        <f t="shared" si="60"/>
        <v>629.79999999999995</v>
      </c>
      <c r="BG56" s="6">
        <f t="shared" si="61"/>
        <v>631.20000000000005</v>
      </c>
      <c r="BH56" s="6">
        <f t="shared" si="62"/>
        <v>630.79999999999995</v>
      </c>
      <c r="BJ56" s="69">
        <f t="shared" si="14"/>
        <v>44540.864583333336</v>
      </c>
      <c r="BK56" s="6">
        <f t="shared" si="63"/>
        <v>619</v>
      </c>
      <c r="BL56" s="6">
        <f t="shared" si="64"/>
        <v>620</v>
      </c>
      <c r="BM56" s="68">
        <f t="shared" si="65"/>
        <v>619.20000000000005</v>
      </c>
      <c r="BN56" s="6">
        <f t="shared" si="66"/>
        <v>618.79999999999995</v>
      </c>
      <c r="BO56" s="6">
        <f t="shared" si="67"/>
        <v>620.20000000000005</v>
      </c>
      <c r="BP56" s="6">
        <f t="shared" si="68"/>
        <v>619.79999999999995</v>
      </c>
      <c r="BR56" s="69">
        <f t="shared" si="16"/>
        <v>44540.864583333336</v>
      </c>
      <c r="BS56">
        <f t="shared" si="69"/>
        <v>611.79999999999995</v>
      </c>
      <c r="BT56">
        <f t="shared" si="70"/>
        <v>611</v>
      </c>
      <c r="BU56">
        <f t="shared" si="71"/>
        <v>610</v>
      </c>
      <c r="BV56" s="61">
        <f t="shared" si="72"/>
        <v>612</v>
      </c>
      <c r="BW56">
        <f t="shared" si="73"/>
        <v>611.59999999999991</v>
      </c>
      <c r="BX56">
        <f t="shared" si="74"/>
        <v>611.20000000000005</v>
      </c>
      <c r="BY56">
        <f t="shared" si="75"/>
        <v>610.79999999999995</v>
      </c>
      <c r="BZ56" s="6">
        <f t="shared" si="76"/>
        <v>610.20000000000005</v>
      </c>
      <c r="CA56" s="6">
        <f t="shared" si="77"/>
        <v>609.79999999999995</v>
      </c>
      <c r="CC56" s="61"/>
    </row>
    <row r="57" spans="1:81" x14ac:dyDescent="0.25">
      <c r="A57" s="69">
        <f>'LD2'!A60</f>
        <v>44540.875</v>
      </c>
      <c r="B57" s="6">
        <f t="shared" si="18"/>
        <v>686.5</v>
      </c>
      <c r="C57" s="6">
        <f t="shared" si="19"/>
        <v>687.2</v>
      </c>
      <c r="D57" s="68">
        <f t="shared" si="20"/>
        <v>686.7</v>
      </c>
      <c r="E57" s="6">
        <f t="shared" si="21"/>
        <v>686.3</v>
      </c>
      <c r="F57" s="6">
        <f t="shared" si="22"/>
        <v>687.40000000000009</v>
      </c>
      <c r="G57" s="6">
        <f t="shared" si="23"/>
        <v>687</v>
      </c>
      <c r="I57" s="69">
        <f t="shared" si="2"/>
        <v>44540.875</v>
      </c>
      <c r="J57" s="6">
        <f t="shared" si="24"/>
        <v>674</v>
      </c>
      <c r="K57" s="6">
        <f t="shared" si="25"/>
        <v>675</v>
      </c>
      <c r="L57" s="68">
        <f t="shared" si="26"/>
        <v>674.2</v>
      </c>
      <c r="M57" s="6">
        <f t="shared" si="27"/>
        <v>673.8</v>
      </c>
      <c r="N57" s="6">
        <f t="shared" si="28"/>
        <v>675.2</v>
      </c>
      <c r="O57" s="6">
        <f t="shared" si="29"/>
        <v>674.8</v>
      </c>
      <c r="Q57" s="69">
        <f t="shared" si="4"/>
        <v>44540.875</v>
      </c>
      <c r="R57" s="6">
        <f t="shared" si="30"/>
        <v>666.5</v>
      </c>
      <c r="S57" s="6">
        <f t="shared" si="31"/>
        <v>667</v>
      </c>
      <c r="T57" s="68">
        <f t="shared" si="32"/>
        <v>666.7</v>
      </c>
      <c r="U57" s="6">
        <f t="shared" si="33"/>
        <v>666.3</v>
      </c>
      <c r="V57" s="6">
        <f t="shared" si="34"/>
        <v>667.2</v>
      </c>
      <c r="W57" s="6">
        <f t="shared" si="35"/>
        <v>666.8</v>
      </c>
      <c r="Y57" s="69">
        <f t="shared" si="6"/>
        <v>44540.875</v>
      </c>
      <c r="Z57" s="6">
        <f t="shared" si="78"/>
        <v>659.5</v>
      </c>
      <c r="AA57" s="6">
        <f t="shared" si="79"/>
        <v>660</v>
      </c>
      <c r="AB57" s="68">
        <f t="shared" si="80"/>
        <v>659.7</v>
      </c>
      <c r="AC57" s="6">
        <f t="shared" si="81"/>
        <v>659.3</v>
      </c>
      <c r="AD57" s="6">
        <f t="shared" si="82"/>
        <v>660.2</v>
      </c>
      <c r="AE57" s="6">
        <f t="shared" si="83"/>
        <v>659.8</v>
      </c>
      <c r="AG57" s="69">
        <f t="shared" si="8"/>
        <v>44540.875</v>
      </c>
      <c r="AH57" s="6">
        <f t="shared" si="42"/>
        <v>650</v>
      </c>
      <c r="AI57" s="6">
        <f t="shared" si="43"/>
        <v>651</v>
      </c>
      <c r="AJ57" s="68">
        <f t="shared" si="44"/>
        <v>650.20000000000005</v>
      </c>
      <c r="AK57" s="6">
        <f t="shared" si="45"/>
        <v>649.79999999999995</v>
      </c>
      <c r="AL57" s="6">
        <f t="shared" si="46"/>
        <v>651.20000000000005</v>
      </c>
      <c r="AM57" s="6">
        <f t="shared" si="47"/>
        <v>650.79999999999995</v>
      </c>
      <c r="AO57" s="69">
        <f t="shared" si="10"/>
        <v>44540.875</v>
      </c>
      <c r="AP57" s="6">
        <f t="shared" si="48"/>
        <v>644.5</v>
      </c>
      <c r="AQ57" s="6">
        <f t="shared" si="49"/>
        <v>645.5</v>
      </c>
      <c r="AR57" s="68">
        <f t="shared" si="50"/>
        <v>644.70000000000005</v>
      </c>
      <c r="AS57" s="6">
        <f t="shared" si="51"/>
        <v>644.29999999999995</v>
      </c>
      <c r="AT57" s="6">
        <f t="shared" si="52"/>
        <v>645.70000000000005</v>
      </c>
      <c r="AU57" s="6">
        <f t="shared" si="53"/>
        <v>645.29999999999995</v>
      </c>
      <c r="AW57" s="69">
        <f t="shared" si="12"/>
        <v>44540.875</v>
      </c>
      <c r="AX57" s="6">
        <f t="shared" si="54"/>
        <v>639</v>
      </c>
      <c r="AY57" s="68">
        <f t="shared" si="55"/>
        <v>639.20000000000005</v>
      </c>
      <c r="AZ57" s="6">
        <f t="shared" si="56"/>
        <v>638.79999999999995</v>
      </c>
      <c r="BB57" s="69">
        <f t="shared" si="0"/>
        <v>44540.875</v>
      </c>
      <c r="BC57" s="6">
        <f t="shared" si="57"/>
        <v>630</v>
      </c>
      <c r="BD57" s="6">
        <f t="shared" si="58"/>
        <v>631</v>
      </c>
      <c r="BE57" s="68">
        <f t="shared" si="59"/>
        <v>630.20000000000005</v>
      </c>
      <c r="BF57" s="6">
        <f t="shared" si="60"/>
        <v>629.79999999999995</v>
      </c>
      <c r="BG57" s="6">
        <f t="shared" si="61"/>
        <v>631.20000000000005</v>
      </c>
      <c r="BH57" s="6">
        <f t="shared" si="62"/>
        <v>630.79999999999995</v>
      </c>
      <c r="BJ57" s="69">
        <f t="shared" si="14"/>
        <v>44540.875</v>
      </c>
      <c r="BK57" s="6">
        <f t="shared" si="63"/>
        <v>619</v>
      </c>
      <c r="BL57" s="6">
        <f t="shared" si="64"/>
        <v>620</v>
      </c>
      <c r="BM57" s="68">
        <f t="shared" si="65"/>
        <v>619.20000000000005</v>
      </c>
      <c r="BN57" s="6">
        <f t="shared" si="66"/>
        <v>618.79999999999995</v>
      </c>
      <c r="BO57" s="6">
        <f t="shared" si="67"/>
        <v>620.20000000000005</v>
      </c>
      <c r="BP57" s="6">
        <f t="shared" si="68"/>
        <v>619.79999999999995</v>
      </c>
      <c r="BR57" s="69">
        <f t="shared" si="16"/>
        <v>44540.875</v>
      </c>
      <c r="BS57">
        <f t="shared" si="69"/>
        <v>611.79999999999995</v>
      </c>
      <c r="BT57">
        <f t="shared" si="70"/>
        <v>611</v>
      </c>
      <c r="BU57">
        <f t="shared" si="71"/>
        <v>610</v>
      </c>
      <c r="BV57" s="61">
        <f t="shared" si="72"/>
        <v>612</v>
      </c>
      <c r="BW57">
        <f t="shared" si="73"/>
        <v>611.59999999999991</v>
      </c>
      <c r="BX57">
        <f t="shared" si="74"/>
        <v>611.20000000000005</v>
      </c>
      <c r="BY57">
        <f t="shared" si="75"/>
        <v>610.79999999999995</v>
      </c>
      <c r="BZ57" s="6">
        <f t="shared" si="76"/>
        <v>610.20000000000005</v>
      </c>
      <c r="CA57" s="6">
        <f t="shared" si="77"/>
        <v>609.79999999999995</v>
      </c>
      <c r="CC57" s="61"/>
    </row>
    <row r="58" spans="1:81" x14ac:dyDescent="0.25">
      <c r="A58" s="69">
        <f>'LD2'!A61</f>
        <v>44540.885416666664</v>
      </c>
      <c r="B58" s="6">
        <f t="shared" si="18"/>
        <v>686.5</v>
      </c>
      <c r="C58" s="6">
        <f t="shared" si="19"/>
        <v>687.2</v>
      </c>
      <c r="D58" s="68">
        <f t="shared" si="20"/>
        <v>686.7</v>
      </c>
      <c r="E58" s="6">
        <f t="shared" si="21"/>
        <v>686.3</v>
      </c>
      <c r="F58" s="6">
        <f t="shared" si="22"/>
        <v>687.40000000000009</v>
      </c>
      <c r="G58" s="6">
        <f t="shared" si="23"/>
        <v>687</v>
      </c>
      <c r="I58" s="69">
        <f t="shared" si="2"/>
        <v>44540.885416666664</v>
      </c>
      <c r="J58" s="6">
        <f t="shared" si="24"/>
        <v>674</v>
      </c>
      <c r="K58" s="6">
        <f t="shared" si="25"/>
        <v>675</v>
      </c>
      <c r="L58" s="68">
        <f t="shared" si="26"/>
        <v>674.2</v>
      </c>
      <c r="M58" s="6">
        <f t="shared" si="27"/>
        <v>673.8</v>
      </c>
      <c r="N58" s="6">
        <f t="shared" si="28"/>
        <v>675.2</v>
      </c>
      <c r="O58" s="6">
        <f t="shared" si="29"/>
        <v>674.8</v>
      </c>
      <c r="Q58" s="69">
        <f t="shared" si="4"/>
        <v>44540.885416666664</v>
      </c>
      <c r="R58" s="6">
        <f t="shared" si="30"/>
        <v>666.5</v>
      </c>
      <c r="S58" s="6">
        <f t="shared" si="31"/>
        <v>667</v>
      </c>
      <c r="T58" s="68">
        <f t="shared" si="32"/>
        <v>666.7</v>
      </c>
      <c r="U58" s="6">
        <f t="shared" si="33"/>
        <v>666.3</v>
      </c>
      <c r="V58" s="6">
        <f t="shared" si="34"/>
        <v>667.2</v>
      </c>
      <c r="W58" s="6">
        <f t="shared" si="35"/>
        <v>666.8</v>
      </c>
      <c r="Y58" s="69">
        <f t="shared" si="6"/>
        <v>44540.885416666664</v>
      </c>
      <c r="Z58" s="6">
        <f t="shared" si="78"/>
        <v>659.5</v>
      </c>
      <c r="AA58" s="6">
        <f t="shared" si="79"/>
        <v>660</v>
      </c>
      <c r="AB58" s="68">
        <f t="shared" si="80"/>
        <v>659.7</v>
      </c>
      <c r="AC58" s="6">
        <f t="shared" si="81"/>
        <v>659.3</v>
      </c>
      <c r="AD58" s="6">
        <f t="shared" si="82"/>
        <v>660.2</v>
      </c>
      <c r="AE58" s="6">
        <f t="shared" si="83"/>
        <v>659.8</v>
      </c>
      <c r="AG58" s="69">
        <f t="shared" si="8"/>
        <v>44540.885416666664</v>
      </c>
      <c r="AH58" s="6">
        <f t="shared" si="42"/>
        <v>650</v>
      </c>
      <c r="AI58" s="6">
        <f t="shared" si="43"/>
        <v>651</v>
      </c>
      <c r="AJ58" s="68">
        <f t="shared" si="44"/>
        <v>650.20000000000005</v>
      </c>
      <c r="AK58" s="6">
        <f t="shared" si="45"/>
        <v>649.79999999999995</v>
      </c>
      <c r="AL58" s="6">
        <f t="shared" si="46"/>
        <v>651.20000000000005</v>
      </c>
      <c r="AM58" s="6">
        <f t="shared" si="47"/>
        <v>650.79999999999995</v>
      </c>
      <c r="AO58" s="69">
        <f t="shared" si="10"/>
        <v>44540.885416666664</v>
      </c>
      <c r="AP58" s="6">
        <f t="shared" si="48"/>
        <v>644.5</v>
      </c>
      <c r="AQ58" s="6">
        <f t="shared" si="49"/>
        <v>645.5</v>
      </c>
      <c r="AR58" s="68">
        <f t="shared" si="50"/>
        <v>644.70000000000005</v>
      </c>
      <c r="AS58" s="6">
        <f t="shared" si="51"/>
        <v>644.29999999999995</v>
      </c>
      <c r="AT58" s="6">
        <f t="shared" si="52"/>
        <v>645.70000000000005</v>
      </c>
      <c r="AU58" s="6">
        <f t="shared" si="53"/>
        <v>645.29999999999995</v>
      </c>
      <c r="AW58" s="69">
        <f t="shared" si="12"/>
        <v>44540.885416666664</v>
      </c>
      <c r="AX58" s="6">
        <f t="shared" si="54"/>
        <v>639</v>
      </c>
      <c r="AY58" s="68">
        <f t="shared" si="55"/>
        <v>639.20000000000005</v>
      </c>
      <c r="AZ58" s="6">
        <f t="shared" si="56"/>
        <v>638.79999999999995</v>
      </c>
      <c r="BB58" s="69">
        <f t="shared" si="0"/>
        <v>44540.885416666664</v>
      </c>
      <c r="BC58" s="6">
        <f t="shared" si="57"/>
        <v>630</v>
      </c>
      <c r="BD58" s="6">
        <f t="shared" si="58"/>
        <v>631</v>
      </c>
      <c r="BE58" s="68">
        <f t="shared" si="59"/>
        <v>630.20000000000005</v>
      </c>
      <c r="BF58" s="6">
        <f t="shared" si="60"/>
        <v>629.79999999999995</v>
      </c>
      <c r="BG58" s="6">
        <f t="shared" si="61"/>
        <v>631.20000000000005</v>
      </c>
      <c r="BH58" s="6">
        <f t="shared" si="62"/>
        <v>630.79999999999995</v>
      </c>
      <c r="BJ58" s="69">
        <f t="shared" si="14"/>
        <v>44540.885416666664</v>
      </c>
      <c r="BK58" s="6">
        <f t="shared" si="63"/>
        <v>619</v>
      </c>
      <c r="BL58" s="6">
        <f t="shared" si="64"/>
        <v>620</v>
      </c>
      <c r="BM58" s="68">
        <f t="shared" si="65"/>
        <v>619.20000000000005</v>
      </c>
      <c r="BN58" s="6">
        <f t="shared" si="66"/>
        <v>618.79999999999995</v>
      </c>
      <c r="BO58" s="6">
        <f t="shared" si="67"/>
        <v>620.20000000000005</v>
      </c>
      <c r="BP58" s="6">
        <f t="shared" si="68"/>
        <v>619.79999999999995</v>
      </c>
      <c r="BR58" s="69">
        <f t="shared" si="16"/>
        <v>44540.885416666664</v>
      </c>
      <c r="BS58">
        <f t="shared" si="69"/>
        <v>611.79999999999995</v>
      </c>
      <c r="BT58">
        <f t="shared" si="70"/>
        <v>611</v>
      </c>
      <c r="BU58">
        <f t="shared" si="71"/>
        <v>610</v>
      </c>
      <c r="BV58" s="61">
        <f t="shared" si="72"/>
        <v>612</v>
      </c>
      <c r="BW58">
        <f t="shared" si="73"/>
        <v>611.59999999999991</v>
      </c>
      <c r="BX58">
        <f t="shared" si="74"/>
        <v>611.20000000000005</v>
      </c>
      <c r="BY58">
        <f t="shared" si="75"/>
        <v>610.79999999999995</v>
      </c>
      <c r="BZ58" s="6">
        <f t="shared" si="76"/>
        <v>610.20000000000005</v>
      </c>
      <c r="CA58" s="6">
        <f t="shared" si="77"/>
        <v>609.79999999999995</v>
      </c>
      <c r="CC58" s="61"/>
    </row>
    <row r="59" spans="1:81" x14ac:dyDescent="0.25">
      <c r="A59" s="69">
        <f>'LD2'!A62</f>
        <v>44540.895833333336</v>
      </c>
      <c r="B59" s="6">
        <f t="shared" si="18"/>
        <v>686.5</v>
      </c>
      <c r="C59" s="6">
        <f t="shared" si="19"/>
        <v>687.2</v>
      </c>
      <c r="D59" s="68">
        <f t="shared" si="20"/>
        <v>686.7</v>
      </c>
      <c r="E59" s="6">
        <f t="shared" si="21"/>
        <v>686.3</v>
      </c>
      <c r="F59" s="6">
        <f t="shared" si="22"/>
        <v>687.40000000000009</v>
      </c>
      <c r="G59" s="6">
        <f t="shared" si="23"/>
        <v>687</v>
      </c>
      <c r="I59" s="69">
        <f t="shared" si="2"/>
        <v>44540.895833333336</v>
      </c>
      <c r="J59" s="6">
        <f t="shared" si="24"/>
        <v>674</v>
      </c>
      <c r="K59" s="6">
        <f t="shared" si="25"/>
        <v>675</v>
      </c>
      <c r="L59" s="68">
        <f t="shared" si="26"/>
        <v>674.2</v>
      </c>
      <c r="M59" s="6">
        <f t="shared" si="27"/>
        <v>673.8</v>
      </c>
      <c r="N59" s="6">
        <f t="shared" si="28"/>
        <v>675.2</v>
      </c>
      <c r="O59" s="6">
        <f t="shared" si="29"/>
        <v>674.8</v>
      </c>
      <c r="Q59" s="69">
        <f t="shared" si="4"/>
        <v>44540.895833333336</v>
      </c>
      <c r="R59" s="6">
        <f t="shared" si="30"/>
        <v>666.5</v>
      </c>
      <c r="S59" s="6">
        <f t="shared" si="31"/>
        <v>667</v>
      </c>
      <c r="T59" s="68">
        <f t="shared" si="32"/>
        <v>666.7</v>
      </c>
      <c r="U59" s="6">
        <f t="shared" si="33"/>
        <v>666.3</v>
      </c>
      <c r="V59" s="6">
        <f t="shared" si="34"/>
        <v>667.2</v>
      </c>
      <c r="W59" s="6">
        <f t="shared" si="35"/>
        <v>666.8</v>
      </c>
      <c r="Y59" s="69">
        <f t="shared" si="6"/>
        <v>44540.895833333336</v>
      </c>
      <c r="Z59" s="6">
        <f t="shared" si="78"/>
        <v>659.5</v>
      </c>
      <c r="AA59" s="6">
        <f t="shared" si="79"/>
        <v>660</v>
      </c>
      <c r="AB59" s="68">
        <f t="shared" si="80"/>
        <v>659.7</v>
      </c>
      <c r="AC59" s="6">
        <f t="shared" si="81"/>
        <v>659.3</v>
      </c>
      <c r="AD59" s="6">
        <f t="shared" si="82"/>
        <v>660.2</v>
      </c>
      <c r="AE59" s="6">
        <f t="shared" si="83"/>
        <v>659.8</v>
      </c>
      <c r="AG59" s="69">
        <f t="shared" si="8"/>
        <v>44540.895833333336</v>
      </c>
      <c r="AH59" s="6">
        <f t="shared" si="42"/>
        <v>650</v>
      </c>
      <c r="AI59" s="6">
        <f t="shared" si="43"/>
        <v>651</v>
      </c>
      <c r="AJ59" s="68">
        <f t="shared" si="44"/>
        <v>650.20000000000005</v>
      </c>
      <c r="AK59" s="6">
        <f t="shared" si="45"/>
        <v>649.79999999999995</v>
      </c>
      <c r="AL59" s="6">
        <f t="shared" si="46"/>
        <v>651.20000000000005</v>
      </c>
      <c r="AM59" s="6">
        <f t="shared" si="47"/>
        <v>650.79999999999995</v>
      </c>
      <c r="AO59" s="69">
        <f t="shared" si="10"/>
        <v>44540.895833333336</v>
      </c>
      <c r="AP59" s="6">
        <f t="shared" si="48"/>
        <v>644.5</v>
      </c>
      <c r="AQ59" s="6">
        <f t="shared" si="49"/>
        <v>645.5</v>
      </c>
      <c r="AR59" s="68">
        <f t="shared" si="50"/>
        <v>644.70000000000005</v>
      </c>
      <c r="AS59" s="6">
        <f t="shared" si="51"/>
        <v>644.29999999999995</v>
      </c>
      <c r="AT59" s="6">
        <f t="shared" si="52"/>
        <v>645.70000000000005</v>
      </c>
      <c r="AU59" s="6">
        <f t="shared" si="53"/>
        <v>645.29999999999995</v>
      </c>
      <c r="AW59" s="69">
        <f t="shared" si="12"/>
        <v>44540.895833333336</v>
      </c>
      <c r="AX59" s="6">
        <f t="shared" si="54"/>
        <v>639</v>
      </c>
      <c r="AY59" s="68">
        <f t="shared" si="55"/>
        <v>639.20000000000005</v>
      </c>
      <c r="AZ59" s="6">
        <f t="shared" si="56"/>
        <v>638.79999999999995</v>
      </c>
      <c r="BB59" s="69">
        <f t="shared" si="0"/>
        <v>44540.895833333336</v>
      </c>
      <c r="BC59" s="6">
        <f t="shared" si="57"/>
        <v>630</v>
      </c>
      <c r="BD59" s="6">
        <f t="shared" si="58"/>
        <v>631</v>
      </c>
      <c r="BE59" s="68">
        <f t="shared" si="59"/>
        <v>630.20000000000005</v>
      </c>
      <c r="BF59" s="6">
        <f t="shared" si="60"/>
        <v>629.79999999999995</v>
      </c>
      <c r="BG59" s="6">
        <f t="shared" si="61"/>
        <v>631.20000000000005</v>
      </c>
      <c r="BH59" s="6">
        <f t="shared" si="62"/>
        <v>630.79999999999995</v>
      </c>
      <c r="BJ59" s="69">
        <f t="shared" si="14"/>
        <v>44540.895833333336</v>
      </c>
      <c r="BK59" s="6">
        <f t="shared" si="63"/>
        <v>619</v>
      </c>
      <c r="BL59" s="6">
        <f t="shared" si="64"/>
        <v>620</v>
      </c>
      <c r="BM59" s="68">
        <f t="shared" si="65"/>
        <v>619.20000000000005</v>
      </c>
      <c r="BN59" s="6">
        <f t="shared" si="66"/>
        <v>618.79999999999995</v>
      </c>
      <c r="BO59" s="6">
        <f t="shared" si="67"/>
        <v>620.20000000000005</v>
      </c>
      <c r="BP59" s="6">
        <f t="shared" si="68"/>
        <v>619.79999999999995</v>
      </c>
      <c r="BR59" s="69">
        <f t="shared" si="16"/>
        <v>44540.895833333336</v>
      </c>
      <c r="BS59">
        <f t="shared" si="69"/>
        <v>611.79999999999995</v>
      </c>
      <c r="BT59">
        <f t="shared" si="70"/>
        <v>611</v>
      </c>
      <c r="BU59">
        <f t="shared" si="71"/>
        <v>610</v>
      </c>
      <c r="BV59" s="61">
        <f t="shared" si="72"/>
        <v>612</v>
      </c>
      <c r="BW59">
        <f t="shared" si="73"/>
        <v>611.59999999999991</v>
      </c>
      <c r="BX59">
        <f t="shared" si="74"/>
        <v>611.20000000000005</v>
      </c>
      <c r="BY59">
        <f t="shared" si="75"/>
        <v>610.79999999999995</v>
      </c>
      <c r="BZ59" s="6">
        <f t="shared" si="76"/>
        <v>610.20000000000005</v>
      </c>
      <c r="CA59" s="6">
        <f t="shared" si="77"/>
        <v>609.79999999999995</v>
      </c>
      <c r="CC59" s="61"/>
    </row>
    <row r="60" spans="1:81" x14ac:dyDescent="0.25">
      <c r="A60" s="69">
        <f>'LD2'!A63</f>
        <v>44540.90625</v>
      </c>
      <c r="B60" s="6">
        <f t="shared" si="18"/>
        <v>686.5</v>
      </c>
      <c r="C60" s="6">
        <f t="shared" si="19"/>
        <v>687.2</v>
      </c>
      <c r="D60" s="68">
        <f t="shared" si="20"/>
        <v>686.7</v>
      </c>
      <c r="E60" s="6">
        <f t="shared" si="21"/>
        <v>686.3</v>
      </c>
      <c r="F60" s="6">
        <f t="shared" si="22"/>
        <v>687.40000000000009</v>
      </c>
      <c r="G60" s="6">
        <f t="shared" si="23"/>
        <v>687</v>
      </c>
      <c r="I60" s="69">
        <f t="shared" si="2"/>
        <v>44540.90625</v>
      </c>
      <c r="J60" s="6">
        <f t="shared" si="24"/>
        <v>674</v>
      </c>
      <c r="K60" s="6">
        <f t="shared" si="25"/>
        <v>675</v>
      </c>
      <c r="L60" s="68">
        <f t="shared" si="26"/>
        <v>674.2</v>
      </c>
      <c r="M60" s="6">
        <f t="shared" si="27"/>
        <v>673.8</v>
      </c>
      <c r="N60" s="6">
        <f t="shared" si="28"/>
        <v>675.2</v>
      </c>
      <c r="O60" s="6">
        <f t="shared" si="29"/>
        <v>674.8</v>
      </c>
      <c r="Q60" s="69">
        <f t="shared" si="4"/>
        <v>44540.90625</v>
      </c>
      <c r="R60" s="6">
        <f t="shared" si="30"/>
        <v>666.5</v>
      </c>
      <c r="S60" s="6">
        <f t="shared" si="31"/>
        <v>667</v>
      </c>
      <c r="T60" s="68">
        <f t="shared" si="32"/>
        <v>666.7</v>
      </c>
      <c r="U60" s="6">
        <f t="shared" si="33"/>
        <v>666.3</v>
      </c>
      <c r="V60" s="6">
        <f t="shared" si="34"/>
        <v>667.2</v>
      </c>
      <c r="W60" s="6">
        <f t="shared" si="35"/>
        <v>666.8</v>
      </c>
      <c r="Y60" s="69">
        <f t="shared" si="6"/>
        <v>44540.90625</v>
      </c>
      <c r="Z60" s="6">
        <f t="shared" si="78"/>
        <v>659.5</v>
      </c>
      <c r="AA60" s="6">
        <f t="shared" si="79"/>
        <v>660</v>
      </c>
      <c r="AB60" s="68">
        <f t="shared" si="80"/>
        <v>659.7</v>
      </c>
      <c r="AC60" s="6">
        <f t="shared" si="81"/>
        <v>659.3</v>
      </c>
      <c r="AD60" s="6">
        <f t="shared" si="82"/>
        <v>660.2</v>
      </c>
      <c r="AE60" s="6">
        <f t="shared" si="83"/>
        <v>659.8</v>
      </c>
      <c r="AG60" s="69">
        <f t="shared" si="8"/>
        <v>44540.90625</v>
      </c>
      <c r="AH60" s="6">
        <f t="shared" si="42"/>
        <v>650</v>
      </c>
      <c r="AI60" s="6">
        <f t="shared" si="43"/>
        <v>651</v>
      </c>
      <c r="AJ60" s="68">
        <f t="shared" si="44"/>
        <v>650.20000000000005</v>
      </c>
      <c r="AK60" s="6">
        <f t="shared" si="45"/>
        <v>649.79999999999995</v>
      </c>
      <c r="AL60" s="6">
        <f t="shared" si="46"/>
        <v>651.20000000000005</v>
      </c>
      <c r="AM60" s="6">
        <f t="shared" si="47"/>
        <v>650.79999999999995</v>
      </c>
      <c r="AO60" s="69">
        <f t="shared" si="10"/>
        <v>44540.90625</v>
      </c>
      <c r="AP60" s="6">
        <f t="shared" si="48"/>
        <v>644.5</v>
      </c>
      <c r="AQ60" s="6">
        <f t="shared" si="49"/>
        <v>645.5</v>
      </c>
      <c r="AR60" s="68">
        <f t="shared" si="50"/>
        <v>644.70000000000005</v>
      </c>
      <c r="AS60" s="6">
        <f t="shared" si="51"/>
        <v>644.29999999999995</v>
      </c>
      <c r="AT60" s="6">
        <f t="shared" si="52"/>
        <v>645.70000000000005</v>
      </c>
      <c r="AU60" s="6">
        <f t="shared" si="53"/>
        <v>645.29999999999995</v>
      </c>
      <c r="AW60" s="69">
        <f t="shared" si="12"/>
        <v>44540.90625</v>
      </c>
      <c r="AX60" s="6">
        <f t="shared" si="54"/>
        <v>639</v>
      </c>
      <c r="AY60" s="68">
        <f t="shared" si="55"/>
        <v>639.20000000000005</v>
      </c>
      <c r="AZ60" s="6">
        <f t="shared" si="56"/>
        <v>638.79999999999995</v>
      </c>
      <c r="BB60" s="69">
        <f t="shared" si="0"/>
        <v>44540.90625</v>
      </c>
      <c r="BC60" s="6">
        <f t="shared" si="57"/>
        <v>630</v>
      </c>
      <c r="BD60" s="6">
        <f t="shared" si="58"/>
        <v>631</v>
      </c>
      <c r="BE60" s="68">
        <f t="shared" si="59"/>
        <v>630.20000000000005</v>
      </c>
      <c r="BF60" s="6">
        <f t="shared" si="60"/>
        <v>629.79999999999995</v>
      </c>
      <c r="BG60" s="6">
        <f t="shared" si="61"/>
        <v>631.20000000000005</v>
      </c>
      <c r="BH60" s="6">
        <f t="shared" si="62"/>
        <v>630.79999999999995</v>
      </c>
      <c r="BJ60" s="69">
        <f t="shared" si="14"/>
        <v>44540.90625</v>
      </c>
      <c r="BK60" s="6">
        <f t="shared" si="63"/>
        <v>619</v>
      </c>
      <c r="BL60" s="6">
        <f t="shared" si="64"/>
        <v>620</v>
      </c>
      <c r="BM60" s="68">
        <f t="shared" si="65"/>
        <v>619.20000000000005</v>
      </c>
      <c r="BN60" s="6">
        <f t="shared" si="66"/>
        <v>618.79999999999995</v>
      </c>
      <c r="BO60" s="6">
        <f t="shared" si="67"/>
        <v>620.20000000000005</v>
      </c>
      <c r="BP60" s="6">
        <f t="shared" si="68"/>
        <v>619.79999999999995</v>
      </c>
      <c r="BR60" s="69">
        <f t="shared" si="16"/>
        <v>44540.90625</v>
      </c>
      <c r="BS60">
        <f t="shared" si="69"/>
        <v>611.79999999999995</v>
      </c>
      <c r="BT60">
        <f t="shared" si="70"/>
        <v>611</v>
      </c>
      <c r="BU60">
        <f t="shared" si="71"/>
        <v>610</v>
      </c>
      <c r="BV60" s="61">
        <f t="shared" si="72"/>
        <v>612</v>
      </c>
      <c r="BW60">
        <f t="shared" si="73"/>
        <v>611.59999999999991</v>
      </c>
      <c r="BX60">
        <f t="shared" si="74"/>
        <v>611.20000000000005</v>
      </c>
      <c r="BY60">
        <f t="shared" si="75"/>
        <v>610.79999999999995</v>
      </c>
      <c r="BZ60" s="6">
        <f t="shared" si="76"/>
        <v>610.20000000000005</v>
      </c>
      <c r="CA60" s="6">
        <f t="shared" si="77"/>
        <v>609.79999999999995</v>
      </c>
      <c r="CC60" s="61"/>
    </row>
    <row r="61" spans="1:81" x14ac:dyDescent="0.25">
      <c r="A61" s="69">
        <f>'LD2'!A64</f>
        <v>44540.916666666664</v>
      </c>
      <c r="B61" s="6">
        <f t="shared" si="18"/>
        <v>686.5</v>
      </c>
      <c r="C61" s="6">
        <f t="shared" si="19"/>
        <v>687.2</v>
      </c>
      <c r="D61" s="68">
        <f t="shared" si="20"/>
        <v>686.7</v>
      </c>
      <c r="E61" s="6">
        <f t="shared" si="21"/>
        <v>686.3</v>
      </c>
      <c r="F61" s="6">
        <f t="shared" si="22"/>
        <v>687.40000000000009</v>
      </c>
      <c r="G61" s="6">
        <f t="shared" si="23"/>
        <v>687</v>
      </c>
      <c r="I61" s="69">
        <f t="shared" si="2"/>
        <v>44540.916666666664</v>
      </c>
      <c r="J61" s="6">
        <f t="shared" si="24"/>
        <v>674</v>
      </c>
      <c r="K61" s="6">
        <f t="shared" si="25"/>
        <v>675</v>
      </c>
      <c r="L61" s="68">
        <f t="shared" si="26"/>
        <v>674.2</v>
      </c>
      <c r="M61" s="6">
        <f t="shared" si="27"/>
        <v>673.8</v>
      </c>
      <c r="N61" s="6">
        <f t="shared" si="28"/>
        <v>675.2</v>
      </c>
      <c r="O61" s="6">
        <f t="shared" si="29"/>
        <v>674.8</v>
      </c>
      <c r="Q61" s="69">
        <f t="shared" si="4"/>
        <v>44540.916666666664</v>
      </c>
      <c r="R61" s="6">
        <f t="shared" si="30"/>
        <v>666.5</v>
      </c>
      <c r="S61" s="6">
        <f t="shared" si="31"/>
        <v>667</v>
      </c>
      <c r="T61" s="68">
        <f t="shared" si="32"/>
        <v>666.7</v>
      </c>
      <c r="U61" s="6">
        <f t="shared" si="33"/>
        <v>666.3</v>
      </c>
      <c r="V61" s="6">
        <f t="shared" si="34"/>
        <v>667.2</v>
      </c>
      <c r="W61" s="6">
        <f t="shared" si="35"/>
        <v>666.8</v>
      </c>
      <c r="Y61" s="69">
        <f t="shared" si="6"/>
        <v>44540.916666666664</v>
      </c>
      <c r="Z61" s="6">
        <f t="shared" si="78"/>
        <v>659.5</v>
      </c>
      <c r="AA61" s="6">
        <f t="shared" si="79"/>
        <v>660</v>
      </c>
      <c r="AB61" s="68">
        <f t="shared" si="80"/>
        <v>659.7</v>
      </c>
      <c r="AC61" s="6">
        <f t="shared" si="81"/>
        <v>659.3</v>
      </c>
      <c r="AD61" s="6">
        <f t="shared" si="82"/>
        <v>660.2</v>
      </c>
      <c r="AE61" s="6">
        <f t="shared" si="83"/>
        <v>659.8</v>
      </c>
      <c r="AG61" s="69">
        <f t="shared" si="8"/>
        <v>44540.916666666664</v>
      </c>
      <c r="AH61" s="6">
        <f t="shared" si="42"/>
        <v>650</v>
      </c>
      <c r="AI61" s="6">
        <f t="shared" si="43"/>
        <v>651</v>
      </c>
      <c r="AJ61" s="68">
        <f t="shared" si="44"/>
        <v>650.20000000000005</v>
      </c>
      <c r="AK61" s="6">
        <f t="shared" si="45"/>
        <v>649.79999999999995</v>
      </c>
      <c r="AL61" s="6">
        <f t="shared" si="46"/>
        <v>651.20000000000005</v>
      </c>
      <c r="AM61" s="6">
        <f t="shared" si="47"/>
        <v>650.79999999999995</v>
      </c>
      <c r="AO61" s="69">
        <f t="shared" si="10"/>
        <v>44540.916666666664</v>
      </c>
      <c r="AP61" s="6">
        <f t="shared" si="48"/>
        <v>644.5</v>
      </c>
      <c r="AQ61" s="6">
        <f t="shared" si="49"/>
        <v>645.5</v>
      </c>
      <c r="AR61" s="68">
        <f t="shared" si="50"/>
        <v>644.70000000000005</v>
      </c>
      <c r="AS61" s="6">
        <f t="shared" si="51"/>
        <v>644.29999999999995</v>
      </c>
      <c r="AT61" s="6">
        <f t="shared" si="52"/>
        <v>645.70000000000005</v>
      </c>
      <c r="AU61" s="6">
        <f t="shared" si="53"/>
        <v>645.29999999999995</v>
      </c>
      <c r="AW61" s="69">
        <f t="shared" si="12"/>
        <v>44540.916666666664</v>
      </c>
      <c r="AX61" s="6">
        <f t="shared" si="54"/>
        <v>639</v>
      </c>
      <c r="AY61" s="68">
        <f t="shared" si="55"/>
        <v>639.20000000000005</v>
      </c>
      <c r="AZ61" s="6">
        <f t="shared" si="56"/>
        <v>638.79999999999995</v>
      </c>
      <c r="BB61" s="69">
        <f t="shared" si="0"/>
        <v>44540.916666666664</v>
      </c>
      <c r="BC61" s="6">
        <f t="shared" si="57"/>
        <v>630</v>
      </c>
      <c r="BD61" s="6">
        <f t="shared" si="58"/>
        <v>631</v>
      </c>
      <c r="BE61" s="68">
        <f t="shared" si="59"/>
        <v>630.20000000000005</v>
      </c>
      <c r="BF61" s="6">
        <f t="shared" si="60"/>
        <v>629.79999999999995</v>
      </c>
      <c r="BG61" s="6">
        <f t="shared" si="61"/>
        <v>631.20000000000005</v>
      </c>
      <c r="BH61" s="6">
        <f t="shared" si="62"/>
        <v>630.79999999999995</v>
      </c>
      <c r="BJ61" s="69">
        <f t="shared" si="14"/>
        <v>44540.916666666664</v>
      </c>
      <c r="BK61" s="6">
        <f t="shared" si="63"/>
        <v>619</v>
      </c>
      <c r="BL61" s="6">
        <f t="shared" si="64"/>
        <v>620</v>
      </c>
      <c r="BM61" s="68">
        <f t="shared" si="65"/>
        <v>619.20000000000005</v>
      </c>
      <c r="BN61" s="6">
        <f t="shared" si="66"/>
        <v>618.79999999999995</v>
      </c>
      <c r="BO61" s="6">
        <f t="shared" si="67"/>
        <v>620.20000000000005</v>
      </c>
      <c r="BP61" s="6">
        <f t="shared" si="68"/>
        <v>619.79999999999995</v>
      </c>
      <c r="BR61" s="69">
        <f t="shared" si="16"/>
        <v>44540.916666666664</v>
      </c>
      <c r="BS61">
        <f t="shared" si="69"/>
        <v>611.79999999999995</v>
      </c>
      <c r="BT61">
        <f t="shared" si="70"/>
        <v>611</v>
      </c>
      <c r="BU61">
        <f t="shared" si="71"/>
        <v>610</v>
      </c>
      <c r="BV61" s="61">
        <f t="shared" si="72"/>
        <v>612</v>
      </c>
      <c r="BW61">
        <f t="shared" si="73"/>
        <v>611.59999999999991</v>
      </c>
      <c r="BX61">
        <f t="shared" si="74"/>
        <v>611.20000000000005</v>
      </c>
      <c r="BY61">
        <f t="shared" si="75"/>
        <v>610.79999999999995</v>
      </c>
      <c r="BZ61" s="6">
        <f t="shared" si="76"/>
        <v>610.20000000000005</v>
      </c>
      <c r="CA61" s="6">
        <f t="shared" si="77"/>
        <v>609.79999999999995</v>
      </c>
      <c r="CC61" s="61"/>
    </row>
    <row r="62" spans="1:81" x14ac:dyDescent="0.25">
      <c r="A62" s="69">
        <f>'LD2'!A65</f>
        <v>44540.927083333336</v>
      </c>
      <c r="B62" s="6">
        <f t="shared" si="18"/>
        <v>686.5</v>
      </c>
      <c r="C62" s="6">
        <f t="shared" si="19"/>
        <v>687.2</v>
      </c>
      <c r="D62" s="68">
        <f t="shared" si="20"/>
        <v>686.7</v>
      </c>
      <c r="E62" s="6">
        <f t="shared" si="21"/>
        <v>686.3</v>
      </c>
      <c r="F62" s="6">
        <f t="shared" si="22"/>
        <v>687.40000000000009</v>
      </c>
      <c r="G62" s="6">
        <f t="shared" si="23"/>
        <v>687</v>
      </c>
      <c r="I62" s="69">
        <f t="shared" si="2"/>
        <v>44540.927083333336</v>
      </c>
      <c r="J62" s="6">
        <f t="shared" si="24"/>
        <v>674</v>
      </c>
      <c r="K62" s="6">
        <f t="shared" si="25"/>
        <v>675</v>
      </c>
      <c r="L62" s="68">
        <f t="shared" si="26"/>
        <v>674.2</v>
      </c>
      <c r="M62" s="6">
        <f t="shared" si="27"/>
        <v>673.8</v>
      </c>
      <c r="N62" s="6">
        <f t="shared" si="28"/>
        <v>675.2</v>
      </c>
      <c r="O62" s="6">
        <f t="shared" si="29"/>
        <v>674.8</v>
      </c>
      <c r="Q62" s="69">
        <f t="shared" si="4"/>
        <v>44540.927083333336</v>
      </c>
      <c r="R62" s="6">
        <f t="shared" si="30"/>
        <v>666.5</v>
      </c>
      <c r="S62" s="6">
        <f t="shared" si="31"/>
        <v>667</v>
      </c>
      <c r="T62" s="68">
        <f t="shared" si="32"/>
        <v>666.7</v>
      </c>
      <c r="U62" s="6">
        <f t="shared" si="33"/>
        <v>666.3</v>
      </c>
      <c r="V62" s="6">
        <f t="shared" si="34"/>
        <v>667.2</v>
      </c>
      <c r="W62" s="6">
        <f t="shared" si="35"/>
        <v>666.8</v>
      </c>
      <c r="Y62" s="69">
        <f t="shared" si="6"/>
        <v>44540.927083333336</v>
      </c>
      <c r="Z62" s="6">
        <f t="shared" si="78"/>
        <v>659.5</v>
      </c>
      <c r="AA62" s="6">
        <f t="shared" si="79"/>
        <v>660</v>
      </c>
      <c r="AB62" s="68">
        <f t="shared" si="80"/>
        <v>659.7</v>
      </c>
      <c r="AC62" s="6">
        <f t="shared" si="81"/>
        <v>659.3</v>
      </c>
      <c r="AD62" s="6">
        <f t="shared" si="82"/>
        <v>660.2</v>
      </c>
      <c r="AE62" s="6">
        <f t="shared" si="83"/>
        <v>659.8</v>
      </c>
      <c r="AG62" s="69">
        <f t="shared" si="8"/>
        <v>44540.927083333336</v>
      </c>
      <c r="AH62" s="6">
        <f t="shared" si="42"/>
        <v>650</v>
      </c>
      <c r="AI62" s="6">
        <f t="shared" si="43"/>
        <v>651</v>
      </c>
      <c r="AJ62" s="68">
        <f t="shared" si="44"/>
        <v>650.20000000000005</v>
      </c>
      <c r="AK62" s="6">
        <f t="shared" si="45"/>
        <v>649.79999999999995</v>
      </c>
      <c r="AL62" s="6">
        <f t="shared" si="46"/>
        <v>651.20000000000005</v>
      </c>
      <c r="AM62" s="6">
        <f t="shared" si="47"/>
        <v>650.79999999999995</v>
      </c>
      <c r="AO62" s="69">
        <f t="shared" si="10"/>
        <v>44540.927083333336</v>
      </c>
      <c r="AP62" s="6">
        <f t="shared" si="48"/>
        <v>644.5</v>
      </c>
      <c r="AQ62" s="6">
        <f t="shared" si="49"/>
        <v>645.5</v>
      </c>
      <c r="AR62" s="68">
        <f t="shared" si="50"/>
        <v>644.70000000000005</v>
      </c>
      <c r="AS62" s="6">
        <f t="shared" si="51"/>
        <v>644.29999999999995</v>
      </c>
      <c r="AT62" s="6">
        <f t="shared" si="52"/>
        <v>645.70000000000005</v>
      </c>
      <c r="AU62" s="6">
        <f t="shared" si="53"/>
        <v>645.29999999999995</v>
      </c>
      <c r="AW62" s="69">
        <f t="shared" si="12"/>
        <v>44540.927083333336</v>
      </c>
      <c r="AX62" s="6">
        <f t="shared" si="54"/>
        <v>639</v>
      </c>
      <c r="AY62" s="68">
        <f t="shared" si="55"/>
        <v>639.20000000000005</v>
      </c>
      <c r="AZ62" s="6">
        <f t="shared" si="56"/>
        <v>638.79999999999995</v>
      </c>
      <c r="BB62" s="69">
        <f t="shared" si="0"/>
        <v>44540.927083333336</v>
      </c>
      <c r="BC62" s="6">
        <f t="shared" si="57"/>
        <v>630</v>
      </c>
      <c r="BD62" s="6">
        <f t="shared" si="58"/>
        <v>631</v>
      </c>
      <c r="BE62" s="68">
        <f t="shared" si="59"/>
        <v>630.20000000000005</v>
      </c>
      <c r="BF62" s="6">
        <f t="shared" si="60"/>
        <v>629.79999999999995</v>
      </c>
      <c r="BG62" s="6">
        <f t="shared" si="61"/>
        <v>631.20000000000005</v>
      </c>
      <c r="BH62" s="6">
        <f t="shared" si="62"/>
        <v>630.79999999999995</v>
      </c>
      <c r="BJ62" s="69">
        <f t="shared" si="14"/>
        <v>44540.927083333336</v>
      </c>
      <c r="BK62" s="6">
        <f t="shared" si="63"/>
        <v>619</v>
      </c>
      <c r="BL62" s="6">
        <f t="shared" si="64"/>
        <v>620</v>
      </c>
      <c r="BM62" s="68">
        <f t="shared" si="65"/>
        <v>619.20000000000005</v>
      </c>
      <c r="BN62" s="6">
        <f t="shared" si="66"/>
        <v>618.79999999999995</v>
      </c>
      <c r="BO62" s="6">
        <f t="shared" si="67"/>
        <v>620.20000000000005</v>
      </c>
      <c r="BP62" s="6">
        <f t="shared" si="68"/>
        <v>619.79999999999995</v>
      </c>
      <c r="BR62" s="69">
        <f t="shared" si="16"/>
        <v>44540.927083333336</v>
      </c>
      <c r="BS62">
        <f t="shared" si="69"/>
        <v>611.79999999999995</v>
      </c>
      <c r="BT62">
        <f t="shared" si="70"/>
        <v>611</v>
      </c>
      <c r="BU62">
        <f t="shared" si="71"/>
        <v>610</v>
      </c>
      <c r="BV62" s="61">
        <f t="shared" si="72"/>
        <v>612</v>
      </c>
      <c r="BW62">
        <f t="shared" si="73"/>
        <v>611.59999999999991</v>
      </c>
      <c r="BX62">
        <f t="shared" si="74"/>
        <v>611.20000000000005</v>
      </c>
      <c r="BY62">
        <f t="shared" si="75"/>
        <v>610.79999999999995</v>
      </c>
      <c r="BZ62" s="6">
        <f t="shared" si="76"/>
        <v>610.20000000000005</v>
      </c>
      <c r="CA62" s="6">
        <f t="shared" si="77"/>
        <v>609.79999999999995</v>
      </c>
      <c r="CC62" s="61"/>
    </row>
    <row r="63" spans="1:81" x14ac:dyDescent="0.25">
      <c r="A63" s="69">
        <f>'LD2'!A66</f>
        <v>44540.9375</v>
      </c>
      <c r="B63" s="6">
        <f t="shared" si="18"/>
        <v>686.5</v>
      </c>
      <c r="C63" s="6">
        <f t="shared" si="19"/>
        <v>687.2</v>
      </c>
      <c r="D63" s="68">
        <f t="shared" si="20"/>
        <v>686.7</v>
      </c>
      <c r="E63" s="6">
        <f t="shared" si="21"/>
        <v>686.3</v>
      </c>
      <c r="F63" s="6">
        <f t="shared" si="22"/>
        <v>687.40000000000009</v>
      </c>
      <c r="G63" s="6">
        <f t="shared" si="23"/>
        <v>687</v>
      </c>
      <c r="I63" s="69">
        <f t="shared" si="2"/>
        <v>44540.9375</v>
      </c>
      <c r="J63" s="6">
        <f t="shared" si="24"/>
        <v>674</v>
      </c>
      <c r="K63" s="6">
        <f t="shared" si="25"/>
        <v>675</v>
      </c>
      <c r="L63" s="68">
        <f t="shared" si="26"/>
        <v>674.2</v>
      </c>
      <c r="M63" s="6">
        <f t="shared" si="27"/>
        <v>673.8</v>
      </c>
      <c r="N63" s="6">
        <f t="shared" si="28"/>
        <v>675.2</v>
      </c>
      <c r="O63" s="6">
        <f t="shared" si="29"/>
        <v>674.8</v>
      </c>
      <c r="Q63" s="69">
        <f t="shared" si="4"/>
        <v>44540.9375</v>
      </c>
      <c r="R63" s="6">
        <f t="shared" si="30"/>
        <v>666.5</v>
      </c>
      <c r="S63" s="6">
        <f t="shared" si="31"/>
        <v>667</v>
      </c>
      <c r="T63" s="68">
        <f t="shared" si="32"/>
        <v>666.7</v>
      </c>
      <c r="U63" s="6">
        <f t="shared" si="33"/>
        <v>666.3</v>
      </c>
      <c r="V63" s="6">
        <f t="shared" si="34"/>
        <v>667.2</v>
      </c>
      <c r="W63" s="6">
        <f t="shared" si="35"/>
        <v>666.8</v>
      </c>
      <c r="Y63" s="69">
        <f t="shared" si="6"/>
        <v>44540.9375</v>
      </c>
      <c r="Z63" s="6">
        <f t="shared" si="78"/>
        <v>659.5</v>
      </c>
      <c r="AA63" s="6">
        <f t="shared" si="79"/>
        <v>660</v>
      </c>
      <c r="AB63" s="68">
        <f t="shared" si="80"/>
        <v>659.7</v>
      </c>
      <c r="AC63" s="6">
        <f t="shared" si="81"/>
        <v>659.3</v>
      </c>
      <c r="AD63" s="6">
        <f t="shared" si="82"/>
        <v>660.2</v>
      </c>
      <c r="AE63" s="6">
        <f t="shared" si="83"/>
        <v>659.8</v>
      </c>
      <c r="AG63" s="69">
        <f t="shared" si="8"/>
        <v>44540.9375</v>
      </c>
      <c r="AH63" s="6">
        <f t="shared" si="42"/>
        <v>650</v>
      </c>
      <c r="AI63" s="6">
        <f t="shared" si="43"/>
        <v>651</v>
      </c>
      <c r="AJ63" s="68">
        <f t="shared" si="44"/>
        <v>650.20000000000005</v>
      </c>
      <c r="AK63" s="6">
        <f t="shared" si="45"/>
        <v>649.79999999999995</v>
      </c>
      <c r="AL63" s="6">
        <f t="shared" si="46"/>
        <v>651.20000000000005</v>
      </c>
      <c r="AM63" s="6">
        <f t="shared" si="47"/>
        <v>650.79999999999995</v>
      </c>
      <c r="AO63" s="69">
        <f t="shared" si="10"/>
        <v>44540.9375</v>
      </c>
      <c r="AP63" s="6">
        <f t="shared" si="48"/>
        <v>644.5</v>
      </c>
      <c r="AQ63" s="6">
        <f t="shared" si="49"/>
        <v>645.5</v>
      </c>
      <c r="AR63" s="68">
        <f t="shared" si="50"/>
        <v>644.70000000000005</v>
      </c>
      <c r="AS63" s="6">
        <f t="shared" si="51"/>
        <v>644.29999999999995</v>
      </c>
      <c r="AT63" s="6">
        <f t="shared" si="52"/>
        <v>645.70000000000005</v>
      </c>
      <c r="AU63" s="6">
        <f t="shared" si="53"/>
        <v>645.29999999999995</v>
      </c>
      <c r="AW63" s="69">
        <f t="shared" si="12"/>
        <v>44540.9375</v>
      </c>
      <c r="AX63" s="6">
        <f t="shared" si="54"/>
        <v>639</v>
      </c>
      <c r="AY63" s="68">
        <f t="shared" si="55"/>
        <v>639.20000000000005</v>
      </c>
      <c r="AZ63" s="6">
        <f t="shared" si="56"/>
        <v>638.79999999999995</v>
      </c>
      <c r="BB63" s="69">
        <f t="shared" si="0"/>
        <v>44540.9375</v>
      </c>
      <c r="BC63" s="6">
        <f t="shared" si="57"/>
        <v>630</v>
      </c>
      <c r="BD63" s="6">
        <f t="shared" si="58"/>
        <v>631</v>
      </c>
      <c r="BE63" s="68">
        <f t="shared" si="59"/>
        <v>630.20000000000005</v>
      </c>
      <c r="BF63" s="6">
        <f t="shared" si="60"/>
        <v>629.79999999999995</v>
      </c>
      <c r="BG63" s="6">
        <f t="shared" si="61"/>
        <v>631.20000000000005</v>
      </c>
      <c r="BH63" s="6">
        <f t="shared" si="62"/>
        <v>630.79999999999995</v>
      </c>
      <c r="BJ63" s="69">
        <f t="shared" si="14"/>
        <v>44540.9375</v>
      </c>
      <c r="BK63" s="6">
        <f t="shared" si="63"/>
        <v>619</v>
      </c>
      <c r="BL63" s="6">
        <f t="shared" si="64"/>
        <v>620</v>
      </c>
      <c r="BM63" s="68">
        <f t="shared" si="65"/>
        <v>619.20000000000005</v>
      </c>
      <c r="BN63" s="6">
        <f t="shared" si="66"/>
        <v>618.79999999999995</v>
      </c>
      <c r="BO63" s="6">
        <f t="shared" si="67"/>
        <v>620.20000000000005</v>
      </c>
      <c r="BP63" s="6">
        <f t="shared" si="68"/>
        <v>619.79999999999995</v>
      </c>
      <c r="BR63" s="69">
        <f t="shared" si="16"/>
        <v>44540.9375</v>
      </c>
      <c r="BS63">
        <f t="shared" si="69"/>
        <v>611.79999999999995</v>
      </c>
      <c r="BT63">
        <f t="shared" si="70"/>
        <v>611</v>
      </c>
      <c r="BU63">
        <f t="shared" si="71"/>
        <v>610</v>
      </c>
      <c r="BV63" s="61">
        <f t="shared" si="72"/>
        <v>612</v>
      </c>
      <c r="BW63">
        <f t="shared" si="73"/>
        <v>611.59999999999991</v>
      </c>
      <c r="BX63">
        <f t="shared" si="74"/>
        <v>611.20000000000005</v>
      </c>
      <c r="BY63">
        <f t="shared" si="75"/>
        <v>610.79999999999995</v>
      </c>
      <c r="BZ63" s="6">
        <f t="shared" si="76"/>
        <v>610.20000000000005</v>
      </c>
      <c r="CA63" s="6">
        <f t="shared" si="77"/>
        <v>609.79999999999995</v>
      </c>
      <c r="CC63" s="61"/>
    </row>
    <row r="64" spans="1:81" x14ac:dyDescent="0.25">
      <c r="A64" s="69">
        <f>'LD2'!A67</f>
        <v>44540.947916666664</v>
      </c>
      <c r="B64" s="6">
        <f t="shared" si="18"/>
        <v>686.5</v>
      </c>
      <c r="C64" s="6">
        <f t="shared" si="19"/>
        <v>687.2</v>
      </c>
      <c r="D64" s="68">
        <f t="shared" si="20"/>
        <v>686.7</v>
      </c>
      <c r="E64" s="6">
        <f t="shared" si="21"/>
        <v>686.3</v>
      </c>
      <c r="F64" s="6">
        <f t="shared" si="22"/>
        <v>687.40000000000009</v>
      </c>
      <c r="G64" s="6">
        <f t="shared" si="23"/>
        <v>687</v>
      </c>
      <c r="I64" s="69">
        <f t="shared" si="2"/>
        <v>44540.947916666664</v>
      </c>
      <c r="J64" s="6">
        <f t="shared" si="24"/>
        <v>674</v>
      </c>
      <c r="K64" s="6">
        <f t="shared" si="25"/>
        <v>675</v>
      </c>
      <c r="L64" s="68">
        <f t="shared" si="26"/>
        <v>674.2</v>
      </c>
      <c r="M64" s="6">
        <f t="shared" si="27"/>
        <v>673.8</v>
      </c>
      <c r="N64" s="6">
        <f t="shared" si="28"/>
        <v>675.2</v>
      </c>
      <c r="O64" s="6">
        <f t="shared" si="29"/>
        <v>674.8</v>
      </c>
      <c r="Q64" s="69">
        <f t="shared" si="4"/>
        <v>44540.947916666664</v>
      </c>
      <c r="R64" s="6">
        <f t="shared" si="30"/>
        <v>666.5</v>
      </c>
      <c r="S64" s="6">
        <f t="shared" si="31"/>
        <v>667</v>
      </c>
      <c r="T64" s="68">
        <f t="shared" si="32"/>
        <v>666.7</v>
      </c>
      <c r="U64" s="6">
        <f t="shared" si="33"/>
        <v>666.3</v>
      </c>
      <c r="V64" s="6">
        <f t="shared" si="34"/>
        <v>667.2</v>
      </c>
      <c r="W64" s="6">
        <f t="shared" si="35"/>
        <v>666.8</v>
      </c>
      <c r="Y64" s="69">
        <f t="shared" si="6"/>
        <v>44540.947916666664</v>
      </c>
      <c r="Z64" s="6">
        <f t="shared" si="78"/>
        <v>659.5</v>
      </c>
      <c r="AA64" s="6">
        <f t="shared" si="79"/>
        <v>660</v>
      </c>
      <c r="AB64" s="68">
        <f t="shared" si="80"/>
        <v>659.7</v>
      </c>
      <c r="AC64" s="6">
        <f t="shared" si="81"/>
        <v>659.3</v>
      </c>
      <c r="AD64" s="6">
        <f t="shared" si="82"/>
        <v>660.2</v>
      </c>
      <c r="AE64" s="6">
        <f t="shared" si="83"/>
        <v>659.8</v>
      </c>
      <c r="AG64" s="69">
        <f t="shared" si="8"/>
        <v>44540.947916666664</v>
      </c>
      <c r="AH64" s="6">
        <f t="shared" si="42"/>
        <v>650</v>
      </c>
      <c r="AI64" s="6">
        <f t="shared" si="43"/>
        <v>651</v>
      </c>
      <c r="AJ64" s="68">
        <f t="shared" si="44"/>
        <v>650.20000000000005</v>
      </c>
      <c r="AK64" s="6">
        <f t="shared" si="45"/>
        <v>649.79999999999995</v>
      </c>
      <c r="AL64" s="6">
        <f t="shared" si="46"/>
        <v>651.20000000000005</v>
      </c>
      <c r="AM64" s="6">
        <f t="shared" si="47"/>
        <v>650.79999999999995</v>
      </c>
      <c r="AO64" s="69">
        <f t="shared" si="10"/>
        <v>44540.947916666664</v>
      </c>
      <c r="AP64" s="6">
        <f t="shared" si="48"/>
        <v>644.5</v>
      </c>
      <c r="AQ64" s="6">
        <f t="shared" si="49"/>
        <v>645.5</v>
      </c>
      <c r="AR64" s="68">
        <f t="shared" si="50"/>
        <v>644.70000000000005</v>
      </c>
      <c r="AS64" s="6">
        <f t="shared" si="51"/>
        <v>644.29999999999995</v>
      </c>
      <c r="AT64" s="6">
        <f t="shared" si="52"/>
        <v>645.70000000000005</v>
      </c>
      <c r="AU64" s="6">
        <f t="shared" si="53"/>
        <v>645.29999999999995</v>
      </c>
      <c r="AW64" s="69">
        <f t="shared" si="12"/>
        <v>44540.947916666664</v>
      </c>
      <c r="AX64" s="6">
        <f t="shared" si="54"/>
        <v>639</v>
      </c>
      <c r="AY64" s="68">
        <f t="shared" si="55"/>
        <v>639.20000000000005</v>
      </c>
      <c r="AZ64" s="6">
        <f t="shared" si="56"/>
        <v>638.79999999999995</v>
      </c>
      <c r="BB64" s="69">
        <f t="shared" si="0"/>
        <v>44540.947916666664</v>
      </c>
      <c r="BC64" s="6">
        <f t="shared" si="57"/>
        <v>630</v>
      </c>
      <c r="BD64" s="6">
        <f t="shared" si="58"/>
        <v>631</v>
      </c>
      <c r="BE64" s="68">
        <f t="shared" si="59"/>
        <v>630.20000000000005</v>
      </c>
      <c r="BF64" s="6">
        <f t="shared" si="60"/>
        <v>629.79999999999995</v>
      </c>
      <c r="BG64" s="6">
        <f t="shared" si="61"/>
        <v>631.20000000000005</v>
      </c>
      <c r="BH64" s="6">
        <f t="shared" si="62"/>
        <v>630.79999999999995</v>
      </c>
      <c r="BJ64" s="69">
        <f t="shared" si="14"/>
        <v>44540.947916666664</v>
      </c>
      <c r="BK64" s="6">
        <f t="shared" si="63"/>
        <v>619</v>
      </c>
      <c r="BL64" s="6">
        <f t="shared" si="64"/>
        <v>620</v>
      </c>
      <c r="BM64" s="68">
        <f t="shared" si="65"/>
        <v>619.20000000000005</v>
      </c>
      <c r="BN64" s="6">
        <f t="shared" si="66"/>
        <v>618.79999999999995</v>
      </c>
      <c r="BO64" s="6">
        <f t="shared" si="67"/>
        <v>620.20000000000005</v>
      </c>
      <c r="BP64" s="6">
        <f t="shared" si="68"/>
        <v>619.79999999999995</v>
      </c>
      <c r="BR64" s="69">
        <f t="shared" si="16"/>
        <v>44540.947916666664</v>
      </c>
      <c r="BS64">
        <f t="shared" si="69"/>
        <v>611.79999999999995</v>
      </c>
      <c r="BT64">
        <f t="shared" si="70"/>
        <v>611</v>
      </c>
      <c r="BU64">
        <f t="shared" si="71"/>
        <v>610</v>
      </c>
      <c r="BV64" s="61">
        <f t="shared" si="72"/>
        <v>612</v>
      </c>
      <c r="BW64">
        <f t="shared" si="73"/>
        <v>611.59999999999991</v>
      </c>
      <c r="BX64">
        <f t="shared" si="74"/>
        <v>611.20000000000005</v>
      </c>
      <c r="BY64">
        <f t="shared" si="75"/>
        <v>610.79999999999995</v>
      </c>
      <c r="BZ64" s="6">
        <f t="shared" si="76"/>
        <v>610.20000000000005</v>
      </c>
      <c r="CA64" s="6">
        <f t="shared" si="77"/>
        <v>609.79999999999995</v>
      </c>
      <c r="CC64" s="61"/>
    </row>
    <row r="65" spans="1:81" x14ac:dyDescent="0.25">
      <c r="A65" s="69">
        <f>'LD2'!A68</f>
        <v>44540.958333333336</v>
      </c>
      <c r="B65" s="6">
        <f t="shared" si="18"/>
        <v>686.5</v>
      </c>
      <c r="C65" s="6">
        <f t="shared" si="19"/>
        <v>687.2</v>
      </c>
      <c r="D65" s="68">
        <f t="shared" si="20"/>
        <v>686.7</v>
      </c>
      <c r="E65" s="6">
        <f t="shared" si="21"/>
        <v>686.3</v>
      </c>
      <c r="F65" s="6">
        <f t="shared" si="22"/>
        <v>687.40000000000009</v>
      </c>
      <c r="G65" s="6">
        <f t="shared" si="23"/>
        <v>687</v>
      </c>
      <c r="I65" s="69">
        <f t="shared" si="2"/>
        <v>44540.958333333336</v>
      </c>
      <c r="J65" s="6">
        <f t="shared" si="24"/>
        <v>674</v>
      </c>
      <c r="K65" s="6">
        <f t="shared" si="25"/>
        <v>675</v>
      </c>
      <c r="L65" s="68">
        <f t="shared" si="26"/>
        <v>674.2</v>
      </c>
      <c r="M65" s="6">
        <f t="shared" si="27"/>
        <v>673.8</v>
      </c>
      <c r="N65" s="6">
        <f t="shared" si="28"/>
        <v>675.2</v>
      </c>
      <c r="O65" s="6">
        <f t="shared" si="29"/>
        <v>674.8</v>
      </c>
      <c r="Q65" s="69">
        <f t="shared" si="4"/>
        <v>44540.958333333336</v>
      </c>
      <c r="R65" s="6">
        <f t="shared" si="30"/>
        <v>666.5</v>
      </c>
      <c r="S65" s="6">
        <f t="shared" si="31"/>
        <v>667</v>
      </c>
      <c r="T65" s="68">
        <f t="shared" si="32"/>
        <v>666.7</v>
      </c>
      <c r="U65" s="6">
        <f t="shared" si="33"/>
        <v>666.3</v>
      </c>
      <c r="V65" s="6">
        <f t="shared" si="34"/>
        <v>667.2</v>
      </c>
      <c r="W65" s="6">
        <f t="shared" si="35"/>
        <v>666.8</v>
      </c>
      <c r="Y65" s="69">
        <f t="shared" si="6"/>
        <v>44540.958333333336</v>
      </c>
      <c r="Z65" s="6">
        <f t="shared" si="78"/>
        <v>659.5</v>
      </c>
      <c r="AA65" s="6">
        <f t="shared" si="79"/>
        <v>660</v>
      </c>
      <c r="AB65" s="68">
        <f t="shared" si="80"/>
        <v>659.7</v>
      </c>
      <c r="AC65" s="6">
        <f t="shared" si="81"/>
        <v>659.3</v>
      </c>
      <c r="AD65" s="6">
        <f t="shared" si="82"/>
        <v>660.2</v>
      </c>
      <c r="AE65" s="6">
        <f t="shared" si="83"/>
        <v>659.8</v>
      </c>
      <c r="AG65" s="69">
        <f t="shared" si="8"/>
        <v>44540.958333333336</v>
      </c>
      <c r="AH65" s="6">
        <f t="shared" si="42"/>
        <v>650</v>
      </c>
      <c r="AI65" s="6">
        <f t="shared" si="43"/>
        <v>651</v>
      </c>
      <c r="AJ65" s="68">
        <f t="shared" si="44"/>
        <v>650.20000000000005</v>
      </c>
      <c r="AK65" s="6">
        <f t="shared" si="45"/>
        <v>649.79999999999995</v>
      </c>
      <c r="AL65" s="6">
        <f t="shared" si="46"/>
        <v>651.20000000000005</v>
      </c>
      <c r="AM65" s="6">
        <f t="shared" si="47"/>
        <v>650.79999999999995</v>
      </c>
      <c r="AO65" s="69">
        <f t="shared" si="10"/>
        <v>44540.958333333336</v>
      </c>
      <c r="AP65" s="6">
        <f t="shared" si="48"/>
        <v>644.5</v>
      </c>
      <c r="AQ65" s="6">
        <f t="shared" si="49"/>
        <v>645.5</v>
      </c>
      <c r="AR65" s="68">
        <f t="shared" si="50"/>
        <v>644.70000000000005</v>
      </c>
      <c r="AS65" s="6">
        <f t="shared" si="51"/>
        <v>644.29999999999995</v>
      </c>
      <c r="AT65" s="6">
        <f t="shared" si="52"/>
        <v>645.70000000000005</v>
      </c>
      <c r="AU65" s="6">
        <f t="shared" si="53"/>
        <v>645.29999999999995</v>
      </c>
      <c r="AW65" s="69">
        <f t="shared" si="12"/>
        <v>44540.958333333336</v>
      </c>
      <c r="AX65" s="6">
        <f t="shared" si="54"/>
        <v>639</v>
      </c>
      <c r="AY65" s="68">
        <f t="shared" si="55"/>
        <v>639.20000000000005</v>
      </c>
      <c r="AZ65" s="6">
        <f t="shared" si="56"/>
        <v>638.79999999999995</v>
      </c>
      <c r="BB65" s="69">
        <f t="shared" si="0"/>
        <v>44540.958333333336</v>
      </c>
      <c r="BC65" s="6">
        <f t="shared" si="57"/>
        <v>630</v>
      </c>
      <c r="BD65" s="6">
        <f t="shared" si="58"/>
        <v>631</v>
      </c>
      <c r="BE65" s="68">
        <f t="shared" si="59"/>
        <v>630.20000000000005</v>
      </c>
      <c r="BF65" s="6">
        <f t="shared" si="60"/>
        <v>629.79999999999995</v>
      </c>
      <c r="BG65" s="6">
        <f t="shared" si="61"/>
        <v>631.20000000000005</v>
      </c>
      <c r="BH65" s="6">
        <f t="shared" si="62"/>
        <v>630.79999999999995</v>
      </c>
      <c r="BJ65" s="69">
        <f t="shared" si="14"/>
        <v>44540.958333333336</v>
      </c>
      <c r="BK65" s="6">
        <f t="shared" si="63"/>
        <v>619</v>
      </c>
      <c r="BL65" s="6">
        <f t="shared" si="64"/>
        <v>620</v>
      </c>
      <c r="BM65" s="68">
        <f t="shared" si="65"/>
        <v>619.20000000000005</v>
      </c>
      <c r="BN65" s="6">
        <f t="shared" si="66"/>
        <v>618.79999999999995</v>
      </c>
      <c r="BO65" s="6">
        <f t="shared" si="67"/>
        <v>620.20000000000005</v>
      </c>
      <c r="BP65" s="6">
        <f t="shared" si="68"/>
        <v>619.79999999999995</v>
      </c>
      <c r="BR65" s="69">
        <f t="shared" si="16"/>
        <v>44540.958333333336</v>
      </c>
      <c r="BS65">
        <f t="shared" si="69"/>
        <v>611.79999999999995</v>
      </c>
      <c r="BT65">
        <f t="shared" si="70"/>
        <v>611</v>
      </c>
      <c r="BU65">
        <f t="shared" si="71"/>
        <v>610</v>
      </c>
      <c r="BV65" s="61">
        <f t="shared" si="72"/>
        <v>612</v>
      </c>
      <c r="BW65">
        <f t="shared" si="73"/>
        <v>611.59999999999991</v>
      </c>
      <c r="BX65">
        <f t="shared" si="74"/>
        <v>611.20000000000005</v>
      </c>
      <c r="BY65">
        <f t="shared" si="75"/>
        <v>610.79999999999995</v>
      </c>
      <c r="BZ65" s="6">
        <f t="shared" si="76"/>
        <v>610.20000000000005</v>
      </c>
      <c r="CA65" s="6">
        <f t="shared" si="77"/>
        <v>609.79999999999995</v>
      </c>
      <c r="CC65" s="61"/>
    </row>
    <row r="66" spans="1:81" x14ac:dyDescent="0.25">
      <c r="A66" s="69">
        <f>'LD2'!A69</f>
        <v>44540.96875</v>
      </c>
      <c r="B66" s="6">
        <f t="shared" si="18"/>
        <v>686.5</v>
      </c>
      <c r="C66" s="6">
        <f t="shared" si="19"/>
        <v>687.2</v>
      </c>
      <c r="D66" s="68">
        <f t="shared" si="20"/>
        <v>686.7</v>
      </c>
      <c r="E66" s="6">
        <f t="shared" si="21"/>
        <v>686.3</v>
      </c>
      <c r="F66" s="6">
        <f t="shared" si="22"/>
        <v>687.40000000000009</v>
      </c>
      <c r="G66" s="6">
        <f t="shared" si="23"/>
        <v>687</v>
      </c>
      <c r="I66" s="69">
        <f t="shared" si="2"/>
        <v>44540.96875</v>
      </c>
      <c r="J66" s="6">
        <f t="shared" si="24"/>
        <v>674</v>
      </c>
      <c r="K66" s="6">
        <f t="shared" si="25"/>
        <v>675</v>
      </c>
      <c r="L66" s="68">
        <f t="shared" si="26"/>
        <v>674.2</v>
      </c>
      <c r="M66" s="6">
        <f t="shared" si="27"/>
        <v>673.8</v>
      </c>
      <c r="N66" s="6">
        <f t="shared" si="28"/>
        <v>675.2</v>
      </c>
      <c r="O66" s="6">
        <f t="shared" si="29"/>
        <v>674.8</v>
      </c>
      <c r="Q66" s="69">
        <f t="shared" si="4"/>
        <v>44540.96875</v>
      </c>
      <c r="R66" s="6">
        <f t="shared" si="30"/>
        <v>666.5</v>
      </c>
      <c r="S66" s="6">
        <f t="shared" si="31"/>
        <v>667</v>
      </c>
      <c r="T66" s="68">
        <f t="shared" si="32"/>
        <v>666.7</v>
      </c>
      <c r="U66" s="6">
        <f t="shared" si="33"/>
        <v>666.3</v>
      </c>
      <c r="V66" s="6">
        <f t="shared" si="34"/>
        <v>667.2</v>
      </c>
      <c r="W66" s="6">
        <f t="shared" si="35"/>
        <v>666.8</v>
      </c>
      <c r="Y66" s="69">
        <f t="shared" si="6"/>
        <v>44540.96875</v>
      </c>
      <c r="Z66" s="6">
        <f t="shared" si="78"/>
        <v>659.5</v>
      </c>
      <c r="AA66" s="6">
        <f t="shared" si="79"/>
        <v>660</v>
      </c>
      <c r="AB66" s="68">
        <f t="shared" si="80"/>
        <v>659.7</v>
      </c>
      <c r="AC66" s="6">
        <f t="shared" si="81"/>
        <v>659.3</v>
      </c>
      <c r="AD66" s="6">
        <f t="shared" si="82"/>
        <v>660.2</v>
      </c>
      <c r="AE66" s="6">
        <f t="shared" si="83"/>
        <v>659.8</v>
      </c>
      <c r="AG66" s="69">
        <f t="shared" si="8"/>
        <v>44540.96875</v>
      </c>
      <c r="AH66" s="6">
        <f t="shared" si="42"/>
        <v>650</v>
      </c>
      <c r="AI66" s="6">
        <f t="shared" si="43"/>
        <v>651</v>
      </c>
      <c r="AJ66" s="68">
        <f t="shared" si="44"/>
        <v>650.20000000000005</v>
      </c>
      <c r="AK66" s="6">
        <f t="shared" si="45"/>
        <v>649.79999999999995</v>
      </c>
      <c r="AL66" s="6">
        <f t="shared" si="46"/>
        <v>651.20000000000005</v>
      </c>
      <c r="AM66" s="6">
        <f t="shared" si="47"/>
        <v>650.79999999999995</v>
      </c>
      <c r="AO66" s="69">
        <f t="shared" si="10"/>
        <v>44540.96875</v>
      </c>
      <c r="AP66" s="6">
        <f t="shared" si="48"/>
        <v>644.5</v>
      </c>
      <c r="AQ66" s="6">
        <f t="shared" si="49"/>
        <v>645.5</v>
      </c>
      <c r="AR66" s="68">
        <f t="shared" si="50"/>
        <v>644.70000000000005</v>
      </c>
      <c r="AS66" s="6">
        <f t="shared" si="51"/>
        <v>644.29999999999995</v>
      </c>
      <c r="AT66" s="6">
        <f t="shared" si="52"/>
        <v>645.70000000000005</v>
      </c>
      <c r="AU66" s="6">
        <f t="shared" si="53"/>
        <v>645.29999999999995</v>
      </c>
      <c r="AW66" s="69">
        <f t="shared" si="12"/>
        <v>44540.96875</v>
      </c>
      <c r="AX66" s="6">
        <f t="shared" si="54"/>
        <v>639</v>
      </c>
      <c r="AY66" s="68">
        <f t="shared" si="55"/>
        <v>639.20000000000005</v>
      </c>
      <c r="AZ66" s="6">
        <f t="shared" si="56"/>
        <v>638.79999999999995</v>
      </c>
      <c r="BB66" s="69">
        <f t="shared" si="0"/>
        <v>44540.96875</v>
      </c>
      <c r="BC66" s="6">
        <f t="shared" si="57"/>
        <v>630</v>
      </c>
      <c r="BD66" s="6">
        <f t="shared" si="58"/>
        <v>631</v>
      </c>
      <c r="BE66" s="68">
        <f t="shared" si="59"/>
        <v>630.20000000000005</v>
      </c>
      <c r="BF66" s="6">
        <f t="shared" si="60"/>
        <v>629.79999999999995</v>
      </c>
      <c r="BG66" s="6">
        <f t="shared" si="61"/>
        <v>631.20000000000005</v>
      </c>
      <c r="BH66" s="6">
        <f t="shared" si="62"/>
        <v>630.79999999999995</v>
      </c>
      <c r="BJ66" s="69">
        <f t="shared" si="14"/>
        <v>44540.96875</v>
      </c>
      <c r="BK66" s="6">
        <f t="shared" si="63"/>
        <v>619</v>
      </c>
      <c r="BL66" s="6">
        <f t="shared" si="64"/>
        <v>620</v>
      </c>
      <c r="BM66" s="68">
        <f t="shared" si="65"/>
        <v>619.20000000000005</v>
      </c>
      <c r="BN66" s="6">
        <f t="shared" si="66"/>
        <v>618.79999999999995</v>
      </c>
      <c r="BO66" s="6">
        <f t="shared" si="67"/>
        <v>620.20000000000005</v>
      </c>
      <c r="BP66" s="6">
        <f t="shared" si="68"/>
        <v>619.79999999999995</v>
      </c>
      <c r="BR66" s="69">
        <f t="shared" si="16"/>
        <v>44540.96875</v>
      </c>
      <c r="BS66">
        <f t="shared" si="69"/>
        <v>611.79999999999995</v>
      </c>
      <c r="BT66">
        <f t="shared" si="70"/>
        <v>611</v>
      </c>
      <c r="BU66">
        <f t="shared" si="71"/>
        <v>610</v>
      </c>
      <c r="BV66" s="61">
        <f t="shared" si="72"/>
        <v>612</v>
      </c>
      <c r="BW66">
        <f t="shared" si="73"/>
        <v>611.59999999999991</v>
      </c>
      <c r="BX66">
        <f t="shared" si="74"/>
        <v>611.20000000000005</v>
      </c>
      <c r="BY66">
        <f t="shared" si="75"/>
        <v>610.79999999999995</v>
      </c>
      <c r="BZ66" s="6">
        <f t="shared" si="76"/>
        <v>610.20000000000005</v>
      </c>
      <c r="CA66" s="6">
        <f t="shared" si="77"/>
        <v>609.79999999999995</v>
      </c>
      <c r="CC66" s="61"/>
    </row>
    <row r="67" spans="1:81" x14ac:dyDescent="0.25">
      <c r="A67" s="69">
        <f>'LD2'!A70</f>
        <v>44540.979166666664</v>
      </c>
      <c r="B67" s="6">
        <f t="shared" si="18"/>
        <v>686.5</v>
      </c>
      <c r="C67" s="6">
        <f t="shared" si="19"/>
        <v>687.2</v>
      </c>
      <c r="D67" s="68">
        <f t="shared" si="20"/>
        <v>686.7</v>
      </c>
      <c r="E67" s="6">
        <f t="shared" si="21"/>
        <v>686.3</v>
      </c>
      <c r="F67" s="6">
        <f t="shared" si="22"/>
        <v>687.40000000000009</v>
      </c>
      <c r="G67" s="6">
        <f t="shared" si="23"/>
        <v>687</v>
      </c>
      <c r="I67" s="69">
        <f t="shared" si="2"/>
        <v>44540.979166666664</v>
      </c>
      <c r="J67" s="6">
        <f t="shared" si="24"/>
        <v>674</v>
      </c>
      <c r="K67" s="6">
        <f t="shared" si="25"/>
        <v>675</v>
      </c>
      <c r="L67" s="68">
        <f t="shared" si="26"/>
        <v>674.2</v>
      </c>
      <c r="M67" s="6">
        <f t="shared" si="27"/>
        <v>673.8</v>
      </c>
      <c r="N67" s="6">
        <f t="shared" si="28"/>
        <v>675.2</v>
      </c>
      <c r="O67" s="6">
        <f t="shared" si="29"/>
        <v>674.8</v>
      </c>
      <c r="Q67" s="69">
        <f t="shared" si="4"/>
        <v>44540.979166666664</v>
      </c>
      <c r="R67" s="6">
        <f t="shared" si="30"/>
        <v>666.5</v>
      </c>
      <c r="S67" s="6">
        <f t="shared" si="31"/>
        <v>667</v>
      </c>
      <c r="T67" s="68">
        <f t="shared" si="32"/>
        <v>666.7</v>
      </c>
      <c r="U67" s="6">
        <f t="shared" si="33"/>
        <v>666.3</v>
      </c>
      <c r="V67" s="6">
        <f t="shared" si="34"/>
        <v>667.2</v>
      </c>
      <c r="W67" s="6">
        <f t="shared" si="35"/>
        <v>666.8</v>
      </c>
      <c r="Y67" s="69">
        <f t="shared" si="6"/>
        <v>44540.979166666664</v>
      </c>
      <c r="Z67" s="6">
        <f t="shared" si="78"/>
        <v>659.5</v>
      </c>
      <c r="AA67" s="6">
        <f t="shared" si="79"/>
        <v>660</v>
      </c>
      <c r="AB67" s="68">
        <f t="shared" si="80"/>
        <v>659.7</v>
      </c>
      <c r="AC67" s="6">
        <f t="shared" si="81"/>
        <v>659.3</v>
      </c>
      <c r="AD67" s="6">
        <f t="shared" si="82"/>
        <v>660.2</v>
      </c>
      <c r="AE67" s="6">
        <f t="shared" si="83"/>
        <v>659.8</v>
      </c>
      <c r="AG67" s="69">
        <f t="shared" si="8"/>
        <v>44540.979166666664</v>
      </c>
      <c r="AH67" s="6">
        <f t="shared" si="42"/>
        <v>650</v>
      </c>
      <c r="AI67" s="6">
        <f t="shared" si="43"/>
        <v>651</v>
      </c>
      <c r="AJ67" s="68">
        <f t="shared" si="44"/>
        <v>650.20000000000005</v>
      </c>
      <c r="AK67" s="6">
        <f t="shared" si="45"/>
        <v>649.79999999999995</v>
      </c>
      <c r="AL67" s="6">
        <f t="shared" si="46"/>
        <v>651.20000000000005</v>
      </c>
      <c r="AM67" s="6">
        <f t="shared" si="47"/>
        <v>650.79999999999995</v>
      </c>
      <c r="AO67" s="69">
        <f t="shared" si="10"/>
        <v>44540.979166666664</v>
      </c>
      <c r="AP67" s="6">
        <f t="shared" si="48"/>
        <v>644.5</v>
      </c>
      <c r="AQ67" s="6">
        <f t="shared" si="49"/>
        <v>645.5</v>
      </c>
      <c r="AR67" s="68">
        <f t="shared" si="50"/>
        <v>644.70000000000005</v>
      </c>
      <c r="AS67" s="6">
        <f t="shared" si="51"/>
        <v>644.29999999999995</v>
      </c>
      <c r="AT67" s="6">
        <f t="shared" si="52"/>
        <v>645.70000000000005</v>
      </c>
      <c r="AU67" s="6">
        <f t="shared" si="53"/>
        <v>645.29999999999995</v>
      </c>
      <c r="AW67" s="69">
        <f t="shared" si="12"/>
        <v>44540.979166666664</v>
      </c>
      <c r="AX67" s="6">
        <f t="shared" si="54"/>
        <v>639</v>
      </c>
      <c r="AY67" s="68">
        <f t="shared" si="55"/>
        <v>639.20000000000005</v>
      </c>
      <c r="AZ67" s="6">
        <f t="shared" si="56"/>
        <v>638.79999999999995</v>
      </c>
      <c r="BB67" s="69">
        <f t="shared" si="0"/>
        <v>44540.979166666664</v>
      </c>
      <c r="BC67" s="6">
        <f t="shared" si="57"/>
        <v>630</v>
      </c>
      <c r="BD67" s="6">
        <f t="shared" si="58"/>
        <v>631</v>
      </c>
      <c r="BE67" s="68">
        <f t="shared" si="59"/>
        <v>630.20000000000005</v>
      </c>
      <c r="BF67" s="6">
        <f t="shared" si="60"/>
        <v>629.79999999999995</v>
      </c>
      <c r="BG67" s="6">
        <f t="shared" si="61"/>
        <v>631.20000000000005</v>
      </c>
      <c r="BH67" s="6">
        <f t="shared" si="62"/>
        <v>630.79999999999995</v>
      </c>
      <c r="BJ67" s="69">
        <f t="shared" si="14"/>
        <v>44540.979166666664</v>
      </c>
      <c r="BK67" s="6">
        <f t="shared" si="63"/>
        <v>619</v>
      </c>
      <c r="BL67" s="6">
        <f t="shared" si="64"/>
        <v>620</v>
      </c>
      <c r="BM67" s="68">
        <f t="shared" si="65"/>
        <v>619.20000000000005</v>
      </c>
      <c r="BN67" s="6">
        <f t="shared" si="66"/>
        <v>618.79999999999995</v>
      </c>
      <c r="BO67" s="6">
        <f t="shared" si="67"/>
        <v>620.20000000000005</v>
      </c>
      <c r="BP67" s="6">
        <f t="shared" si="68"/>
        <v>619.79999999999995</v>
      </c>
      <c r="BR67" s="69">
        <f t="shared" si="16"/>
        <v>44540.979166666664</v>
      </c>
      <c r="BS67">
        <f t="shared" si="69"/>
        <v>611.79999999999995</v>
      </c>
      <c r="BT67">
        <f t="shared" si="70"/>
        <v>611</v>
      </c>
      <c r="BU67">
        <f t="shared" si="71"/>
        <v>610</v>
      </c>
      <c r="BV67" s="61">
        <f t="shared" si="72"/>
        <v>612</v>
      </c>
      <c r="BW67">
        <f t="shared" si="73"/>
        <v>611.59999999999991</v>
      </c>
      <c r="BX67">
        <f t="shared" si="74"/>
        <v>611.20000000000005</v>
      </c>
      <c r="BY67">
        <f t="shared" si="75"/>
        <v>610.79999999999995</v>
      </c>
      <c r="BZ67" s="6">
        <f t="shared" si="76"/>
        <v>610.20000000000005</v>
      </c>
      <c r="CA67" s="6">
        <f t="shared" si="77"/>
        <v>609.79999999999995</v>
      </c>
      <c r="CC67" s="61"/>
    </row>
    <row r="68" spans="1:81" x14ac:dyDescent="0.25">
      <c r="A68" s="69">
        <f>'LD2'!A71</f>
        <v>44540.989583333336</v>
      </c>
      <c r="B68" s="6">
        <f t="shared" si="18"/>
        <v>686.5</v>
      </c>
      <c r="C68" s="6">
        <f t="shared" si="19"/>
        <v>687.2</v>
      </c>
      <c r="D68" s="68">
        <f t="shared" si="20"/>
        <v>686.7</v>
      </c>
      <c r="E68" s="6">
        <f t="shared" si="21"/>
        <v>686.3</v>
      </c>
      <c r="F68" s="6">
        <f t="shared" si="22"/>
        <v>687.40000000000009</v>
      </c>
      <c r="G68" s="6">
        <f t="shared" si="23"/>
        <v>687</v>
      </c>
      <c r="I68" s="69">
        <f t="shared" si="2"/>
        <v>44540.989583333336</v>
      </c>
      <c r="J68" s="6">
        <f t="shared" si="24"/>
        <v>674</v>
      </c>
      <c r="K68" s="6">
        <f t="shared" si="25"/>
        <v>675</v>
      </c>
      <c r="L68" s="68">
        <f t="shared" si="26"/>
        <v>674.2</v>
      </c>
      <c r="M68" s="6">
        <f t="shared" si="27"/>
        <v>673.8</v>
      </c>
      <c r="N68" s="6">
        <f t="shared" si="28"/>
        <v>675.2</v>
      </c>
      <c r="O68" s="6">
        <f t="shared" si="29"/>
        <v>674.8</v>
      </c>
      <c r="Q68" s="69">
        <f t="shared" si="4"/>
        <v>44540.989583333336</v>
      </c>
      <c r="R68" s="6">
        <f t="shared" si="30"/>
        <v>666.5</v>
      </c>
      <c r="S68" s="6">
        <f t="shared" si="31"/>
        <v>667</v>
      </c>
      <c r="T68" s="68">
        <f t="shared" si="32"/>
        <v>666.7</v>
      </c>
      <c r="U68" s="6">
        <f t="shared" si="33"/>
        <v>666.3</v>
      </c>
      <c r="V68" s="6">
        <f t="shared" si="34"/>
        <v>667.2</v>
      </c>
      <c r="W68" s="6">
        <f t="shared" si="35"/>
        <v>666.8</v>
      </c>
      <c r="Y68" s="69">
        <f t="shared" si="6"/>
        <v>44540.989583333336</v>
      </c>
      <c r="Z68" s="6">
        <f t="shared" si="78"/>
        <v>659.5</v>
      </c>
      <c r="AA68" s="6">
        <f t="shared" si="79"/>
        <v>660</v>
      </c>
      <c r="AB68" s="68">
        <f t="shared" si="80"/>
        <v>659.7</v>
      </c>
      <c r="AC68" s="6">
        <f t="shared" si="81"/>
        <v>659.3</v>
      </c>
      <c r="AD68" s="6">
        <f t="shared" si="82"/>
        <v>660.2</v>
      </c>
      <c r="AE68" s="6">
        <f t="shared" si="83"/>
        <v>659.8</v>
      </c>
      <c r="AG68" s="69">
        <f t="shared" si="8"/>
        <v>44540.989583333336</v>
      </c>
      <c r="AH68" s="6">
        <f t="shared" si="42"/>
        <v>650</v>
      </c>
      <c r="AI68" s="6">
        <f t="shared" si="43"/>
        <v>651</v>
      </c>
      <c r="AJ68" s="68">
        <f t="shared" si="44"/>
        <v>650.20000000000005</v>
      </c>
      <c r="AK68" s="6">
        <f t="shared" si="45"/>
        <v>649.79999999999995</v>
      </c>
      <c r="AL68" s="6">
        <f t="shared" si="46"/>
        <v>651.20000000000005</v>
      </c>
      <c r="AM68" s="6">
        <f t="shared" si="47"/>
        <v>650.79999999999995</v>
      </c>
      <c r="AO68" s="69">
        <f t="shared" si="10"/>
        <v>44540.989583333336</v>
      </c>
      <c r="AP68" s="6">
        <f t="shared" si="48"/>
        <v>644.5</v>
      </c>
      <c r="AQ68" s="6">
        <f t="shared" si="49"/>
        <v>645.5</v>
      </c>
      <c r="AR68" s="68">
        <f t="shared" si="50"/>
        <v>644.70000000000005</v>
      </c>
      <c r="AS68" s="6">
        <f t="shared" si="51"/>
        <v>644.29999999999995</v>
      </c>
      <c r="AT68" s="6">
        <f t="shared" si="52"/>
        <v>645.70000000000005</v>
      </c>
      <c r="AU68" s="6">
        <f t="shared" si="53"/>
        <v>645.29999999999995</v>
      </c>
      <c r="AW68" s="69">
        <f t="shared" si="12"/>
        <v>44540.989583333336</v>
      </c>
      <c r="AX68" s="6">
        <f t="shared" si="54"/>
        <v>639</v>
      </c>
      <c r="AY68" s="68">
        <f t="shared" si="55"/>
        <v>639.20000000000005</v>
      </c>
      <c r="AZ68" s="6">
        <f t="shared" si="56"/>
        <v>638.79999999999995</v>
      </c>
      <c r="BB68" s="69">
        <f t="shared" si="0"/>
        <v>44540.989583333336</v>
      </c>
      <c r="BC68" s="6">
        <f t="shared" si="57"/>
        <v>630</v>
      </c>
      <c r="BD68" s="6">
        <f t="shared" si="58"/>
        <v>631</v>
      </c>
      <c r="BE68" s="68">
        <f t="shared" si="59"/>
        <v>630.20000000000005</v>
      </c>
      <c r="BF68" s="6">
        <f t="shared" si="60"/>
        <v>629.79999999999995</v>
      </c>
      <c r="BG68" s="6">
        <f t="shared" si="61"/>
        <v>631.20000000000005</v>
      </c>
      <c r="BH68" s="6">
        <f t="shared" si="62"/>
        <v>630.79999999999995</v>
      </c>
      <c r="BJ68" s="69">
        <f t="shared" si="14"/>
        <v>44540.989583333336</v>
      </c>
      <c r="BK68" s="6">
        <f t="shared" si="63"/>
        <v>619</v>
      </c>
      <c r="BL68" s="6">
        <f t="shared" si="64"/>
        <v>620</v>
      </c>
      <c r="BM68" s="68">
        <f t="shared" si="65"/>
        <v>619.20000000000005</v>
      </c>
      <c r="BN68" s="6">
        <f t="shared" si="66"/>
        <v>618.79999999999995</v>
      </c>
      <c r="BO68" s="6">
        <f t="shared" si="67"/>
        <v>620.20000000000005</v>
      </c>
      <c r="BP68" s="6">
        <f t="shared" si="68"/>
        <v>619.79999999999995</v>
      </c>
      <c r="BR68" s="69">
        <f t="shared" si="16"/>
        <v>44540.989583333336</v>
      </c>
      <c r="BS68">
        <f t="shared" si="69"/>
        <v>611.79999999999995</v>
      </c>
      <c r="BT68">
        <f t="shared" si="70"/>
        <v>611</v>
      </c>
      <c r="BU68">
        <f t="shared" si="71"/>
        <v>610</v>
      </c>
      <c r="BV68" s="61">
        <f t="shared" si="72"/>
        <v>612</v>
      </c>
      <c r="BW68">
        <f t="shared" si="73"/>
        <v>611.59999999999991</v>
      </c>
      <c r="BX68">
        <f t="shared" si="74"/>
        <v>611.20000000000005</v>
      </c>
      <c r="BY68">
        <f t="shared" si="75"/>
        <v>610.79999999999995</v>
      </c>
      <c r="BZ68" s="6">
        <f t="shared" si="76"/>
        <v>610.20000000000005</v>
      </c>
      <c r="CA68" s="6">
        <f t="shared" si="77"/>
        <v>609.79999999999995</v>
      </c>
      <c r="CC68" s="61"/>
    </row>
    <row r="69" spans="1:81" x14ac:dyDescent="0.25">
      <c r="A69" s="69">
        <f>'LD2'!A72</f>
        <v>44541</v>
      </c>
      <c r="B69" s="6">
        <f t="shared" si="18"/>
        <v>686.5</v>
      </c>
      <c r="C69" s="6">
        <f t="shared" si="19"/>
        <v>687.2</v>
      </c>
      <c r="D69" s="68">
        <f t="shared" si="20"/>
        <v>686.7</v>
      </c>
      <c r="E69" s="6">
        <f t="shared" si="21"/>
        <v>686.3</v>
      </c>
      <c r="F69" s="6">
        <f t="shared" si="22"/>
        <v>687.40000000000009</v>
      </c>
      <c r="G69" s="6">
        <f t="shared" si="23"/>
        <v>687</v>
      </c>
      <c r="I69" s="69">
        <f t="shared" si="2"/>
        <v>44541</v>
      </c>
      <c r="J69" s="6">
        <f t="shared" si="24"/>
        <v>674</v>
      </c>
      <c r="K69" s="6">
        <f t="shared" si="25"/>
        <v>675</v>
      </c>
      <c r="L69" s="68">
        <f t="shared" si="26"/>
        <v>674.2</v>
      </c>
      <c r="M69" s="6">
        <f t="shared" si="27"/>
        <v>673.8</v>
      </c>
      <c r="N69" s="6">
        <f t="shared" si="28"/>
        <v>675.2</v>
      </c>
      <c r="O69" s="6">
        <f t="shared" si="29"/>
        <v>674.8</v>
      </c>
      <c r="Q69" s="69">
        <f t="shared" si="4"/>
        <v>44541</v>
      </c>
      <c r="R69" s="6">
        <f t="shared" si="30"/>
        <v>666.5</v>
      </c>
      <c r="S69" s="6">
        <f t="shared" si="31"/>
        <v>667</v>
      </c>
      <c r="T69" s="68">
        <f t="shared" si="32"/>
        <v>666.7</v>
      </c>
      <c r="U69" s="6">
        <f t="shared" si="33"/>
        <v>666.3</v>
      </c>
      <c r="V69" s="6">
        <f t="shared" si="34"/>
        <v>667.2</v>
      </c>
      <c r="W69" s="6">
        <f t="shared" si="35"/>
        <v>666.8</v>
      </c>
      <c r="Y69" s="69">
        <f t="shared" si="6"/>
        <v>44541</v>
      </c>
      <c r="Z69" s="6">
        <f t="shared" si="78"/>
        <v>659.5</v>
      </c>
      <c r="AA69" s="6">
        <f t="shared" si="79"/>
        <v>660</v>
      </c>
      <c r="AB69" s="68">
        <f t="shared" si="80"/>
        <v>659.7</v>
      </c>
      <c r="AC69" s="6">
        <f t="shared" si="81"/>
        <v>659.3</v>
      </c>
      <c r="AD69" s="6">
        <f t="shared" si="82"/>
        <v>660.2</v>
      </c>
      <c r="AE69" s="6">
        <f t="shared" si="83"/>
        <v>659.8</v>
      </c>
      <c r="AG69" s="69">
        <f t="shared" si="8"/>
        <v>44541</v>
      </c>
      <c r="AH69" s="6">
        <f t="shared" si="42"/>
        <v>650</v>
      </c>
      <c r="AI69" s="6">
        <f t="shared" si="43"/>
        <v>651</v>
      </c>
      <c r="AJ69" s="68">
        <f t="shared" si="44"/>
        <v>650.20000000000005</v>
      </c>
      <c r="AK69" s="6">
        <f t="shared" si="45"/>
        <v>649.79999999999995</v>
      </c>
      <c r="AL69" s="6">
        <f t="shared" si="46"/>
        <v>651.20000000000005</v>
      </c>
      <c r="AM69" s="6">
        <f t="shared" si="47"/>
        <v>650.79999999999995</v>
      </c>
      <c r="AO69" s="69">
        <f t="shared" si="10"/>
        <v>44541</v>
      </c>
      <c r="AP69" s="6">
        <f t="shared" si="48"/>
        <v>644.5</v>
      </c>
      <c r="AQ69" s="6">
        <f t="shared" si="49"/>
        <v>645.5</v>
      </c>
      <c r="AR69" s="68">
        <f t="shared" si="50"/>
        <v>644.70000000000005</v>
      </c>
      <c r="AS69" s="6">
        <f t="shared" si="51"/>
        <v>644.29999999999995</v>
      </c>
      <c r="AT69" s="6">
        <f t="shared" si="52"/>
        <v>645.70000000000005</v>
      </c>
      <c r="AU69" s="6">
        <f t="shared" si="53"/>
        <v>645.29999999999995</v>
      </c>
      <c r="AW69" s="69">
        <f t="shared" si="12"/>
        <v>44541</v>
      </c>
      <c r="AX69" s="6">
        <f t="shared" si="54"/>
        <v>639</v>
      </c>
      <c r="AY69" s="68">
        <f t="shared" si="55"/>
        <v>639.20000000000005</v>
      </c>
      <c r="AZ69" s="6">
        <f t="shared" si="56"/>
        <v>638.79999999999995</v>
      </c>
      <c r="BB69" s="69">
        <f t="shared" ref="BB69:BB132" si="84">AW69</f>
        <v>44541</v>
      </c>
      <c r="BC69" s="6">
        <f t="shared" si="57"/>
        <v>630</v>
      </c>
      <c r="BD69" s="6">
        <f t="shared" si="58"/>
        <v>631</v>
      </c>
      <c r="BE69" s="68">
        <f t="shared" si="59"/>
        <v>630.20000000000005</v>
      </c>
      <c r="BF69" s="6">
        <f t="shared" si="60"/>
        <v>629.79999999999995</v>
      </c>
      <c r="BG69" s="6">
        <f t="shared" si="61"/>
        <v>631.20000000000005</v>
      </c>
      <c r="BH69" s="6">
        <f t="shared" si="62"/>
        <v>630.79999999999995</v>
      </c>
      <c r="BJ69" s="69">
        <f t="shared" si="14"/>
        <v>44541</v>
      </c>
      <c r="BK69" s="6">
        <f t="shared" si="63"/>
        <v>619</v>
      </c>
      <c r="BL69" s="6">
        <f t="shared" si="64"/>
        <v>620</v>
      </c>
      <c r="BM69" s="68">
        <f t="shared" si="65"/>
        <v>619.20000000000005</v>
      </c>
      <c r="BN69" s="6">
        <f t="shared" si="66"/>
        <v>618.79999999999995</v>
      </c>
      <c r="BO69" s="6">
        <f t="shared" si="67"/>
        <v>620.20000000000005</v>
      </c>
      <c r="BP69" s="6">
        <f t="shared" si="68"/>
        <v>619.79999999999995</v>
      </c>
      <c r="BR69" s="69">
        <f t="shared" si="16"/>
        <v>44541</v>
      </c>
      <c r="BS69">
        <f t="shared" si="69"/>
        <v>611.79999999999995</v>
      </c>
      <c r="BT69">
        <f t="shared" si="70"/>
        <v>611</v>
      </c>
      <c r="BU69">
        <f t="shared" si="71"/>
        <v>610</v>
      </c>
      <c r="BV69" s="61">
        <f t="shared" si="72"/>
        <v>612</v>
      </c>
      <c r="BW69">
        <f t="shared" si="73"/>
        <v>611.59999999999991</v>
      </c>
      <c r="BX69">
        <f t="shared" si="74"/>
        <v>611.20000000000005</v>
      </c>
      <c r="BY69">
        <f t="shared" si="75"/>
        <v>610.79999999999995</v>
      </c>
      <c r="BZ69" s="6">
        <f t="shared" si="76"/>
        <v>610.20000000000005</v>
      </c>
      <c r="CA69" s="6">
        <f t="shared" si="77"/>
        <v>609.79999999999995</v>
      </c>
      <c r="CC69" s="61"/>
    </row>
    <row r="70" spans="1:81" x14ac:dyDescent="0.25">
      <c r="A70" s="69">
        <f>'LD2'!A73</f>
        <v>44541.010416666664</v>
      </c>
      <c r="B70" s="6">
        <f t="shared" si="18"/>
        <v>686.5</v>
      </c>
      <c r="C70" s="6">
        <f t="shared" si="19"/>
        <v>687.2</v>
      </c>
      <c r="D70" s="68">
        <f t="shared" si="20"/>
        <v>686.7</v>
      </c>
      <c r="E70" s="6">
        <f t="shared" si="21"/>
        <v>686.3</v>
      </c>
      <c r="F70" s="6">
        <f t="shared" si="22"/>
        <v>687.40000000000009</v>
      </c>
      <c r="G70" s="6">
        <f t="shared" si="23"/>
        <v>687</v>
      </c>
      <c r="I70" s="69">
        <f t="shared" ref="I70:I133" si="85">A70</f>
        <v>44541.010416666664</v>
      </c>
      <c r="J70" s="6">
        <f t="shared" si="24"/>
        <v>674</v>
      </c>
      <c r="K70" s="6">
        <f t="shared" si="25"/>
        <v>675</v>
      </c>
      <c r="L70" s="68">
        <f t="shared" si="26"/>
        <v>674.2</v>
      </c>
      <c r="M70" s="6">
        <f t="shared" si="27"/>
        <v>673.8</v>
      </c>
      <c r="N70" s="6">
        <f t="shared" si="28"/>
        <v>675.2</v>
      </c>
      <c r="O70" s="6">
        <f t="shared" si="29"/>
        <v>674.8</v>
      </c>
      <c r="Q70" s="69">
        <f t="shared" ref="Q70:Q133" si="86">I70</f>
        <v>44541.010416666664</v>
      </c>
      <c r="R70" s="6">
        <f t="shared" si="30"/>
        <v>666.5</v>
      </c>
      <c r="S70" s="6">
        <f t="shared" si="31"/>
        <v>667</v>
      </c>
      <c r="T70" s="68">
        <f t="shared" si="32"/>
        <v>666.7</v>
      </c>
      <c r="U70" s="6">
        <f t="shared" si="33"/>
        <v>666.3</v>
      </c>
      <c r="V70" s="6">
        <f t="shared" si="34"/>
        <v>667.2</v>
      </c>
      <c r="W70" s="6">
        <f t="shared" si="35"/>
        <v>666.8</v>
      </c>
      <c r="Y70" s="69">
        <f t="shared" ref="Y70:Y133" si="87">Q70</f>
        <v>44541.010416666664</v>
      </c>
      <c r="Z70" s="6">
        <f t="shared" si="78"/>
        <v>659.5</v>
      </c>
      <c r="AA70" s="6">
        <f t="shared" si="79"/>
        <v>660</v>
      </c>
      <c r="AB70" s="68">
        <f t="shared" si="80"/>
        <v>659.7</v>
      </c>
      <c r="AC70" s="6">
        <f t="shared" si="81"/>
        <v>659.3</v>
      </c>
      <c r="AD70" s="6">
        <f t="shared" si="82"/>
        <v>660.2</v>
      </c>
      <c r="AE70" s="6">
        <f t="shared" si="83"/>
        <v>659.8</v>
      </c>
      <c r="AG70" s="69">
        <f t="shared" ref="AG70:AG133" si="88">Y70</f>
        <v>44541.010416666664</v>
      </c>
      <c r="AH70" s="6">
        <f t="shared" si="42"/>
        <v>650</v>
      </c>
      <c r="AI70" s="6">
        <f t="shared" si="43"/>
        <v>651</v>
      </c>
      <c r="AJ70" s="68">
        <f t="shared" si="44"/>
        <v>650.20000000000005</v>
      </c>
      <c r="AK70" s="6">
        <f t="shared" si="45"/>
        <v>649.79999999999995</v>
      </c>
      <c r="AL70" s="6">
        <f t="shared" si="46"/>
        <v>651.20000000000005</v>
      </c>
      <c r="AM70" s="6">
        <f t="shared" si="47"/>
        <v>650.79999999999995</v>
      </c>
      <c r="AO70" s="69">
        <f t="shared" ref="AO70:AO133" si="89">AG70</f>
        <v>44541.010416666664</v>
      </c>
      <c r="AP70" s="6">
        <f t="shared" si="48"/>
        <v>644.5</v>
      </c>
      <c r="AQ70" s="6">
        <f t="shared" si="49"/>
        <v>645.5</v>
      </c>
      <c r="AR70" s="68">
        <f t="shared" si="50"/>
        <v>644.70000000000005</v>
      </c>
      <c r="AS70" s="6">
        <f t="shared" si="51"/>
        <v>644.29999999999995</v>
      </c>
      <c r="AT70" s="6">
        <f t="shared" si="52"/>
        <v>645.70000000000005</v>
      </c>
      <c r="AU70" s="6">
        <f t="shared" si="53"/>
        <v>645.29999999999995</v>
      </c>
      <c r="AW70" s="69">
        <f t="shared" ref="AW70:AW133" si="90">AO70</f>
        <v>44541.010416666664</v>
      </c>
      <c r="AX70" s="6">
        <f t="shared" si="54"/>
        <v>639</v>
      </c>
      <c r="AY70" s="68">
        <f t="shared" si="55"/>
        <v>639.20000000000005</v>
      </c>
      <c r="AZ70" s="6">
        <f t="shared" si="56"/>
        <v>638.79999999999995</v>
      </c>
      <c r="BB70" s="69">
        <f t="shared" si="84"/>
        <v>44541.010416666664</v>
      </c>
      <c r="BC70" s="6">
        <f t="shared" si="57"/>
        <v>630</v>
      </c>
      <c r="BD70" s="6">
        <f t="shared" si="58"/>
        <v>631</v>
      </c>
      <c r="BE70" s="68">
        <f t="shared" si="59"/>
        <v>630.20000000000005</v>
      </c>
      <c r="BF70" s="6">
        <f t="shared" si="60"/>
        <v>629.79999999999995</v>
      </c>
      <c r="BG70" s="6">
        <f t="shared" si="61"/>
        <v>631.20000000000005</v>
      </c>
      <c r="BH70" s="6">
        <f t="shared" si="62"/>
        <v>630.79999999999995</v>
      </c>
      <c r="BJ70" s="69">
        <f t="shared" ref="BJ70:BJ133" si="91">BB70</f>
        <v>44541.010416666664</v>
      </c>
      <c r="BK70" s="6">
        <f t="shared" si="63"/>
        <v>619</v>
      </c>
      <c r="BL70" s="6">
        <f t="shared" si="64"/>
        <v>620</v>
      </c>
      <c r="BM70" s="68">
        <f t="shared" si="65"/>
        <v>619.20000000000005</v>
      </c>
      <c r="BN70" s="6">
        <f t="shared" si="66"/>
        <v>618.79999999999995</v>
      </c>
      <c r="BO70" s="6">
        <f t="shared" si="67"/>
        <v>620.20000000000005</v>
      </c>
      <c r="BP70" s="6">
        <f t="shared" si="68"/>
        <v>619.79999999999995</v>
      </c>
      <c r="BR70" s="69">
        <f t="shared" ref="BR70:BR133" si="92">BJ70</f>
        <v>44541.010416666664</v>
      </c>
      <c r="BS70">
        <f t="shared" si="69"/>
        <v>611.79999999999995</v>
      </c>
      <c r="BT70">
        <f t="shared" si="70"/>
        <v>611</v>
      </c>
      <c r="BU70">
        <f t="shared" si="71"/>
        <v>610</v>
      </c>
      <c r="BV70" s="61">
        <f t="shared" si="72"/>
        <v>612</v>
      </c>
      <c r="BW70">
        <f t="shared" si="73"/>
        <v>611.59999999999991</v>
      </c>
      <c r="BX70">
        <f t="shared" si="74"/>
        <v>611.20000000000005</v>
      </c>
      <c r="BY70">
        <f t="shared" si="75"/>
        <v>610.79999999999995</v>
      </c>
      <c r="BZ70" s="6">
        <f t="shared" si="76"/>
        <v>610.20000000000005</v>
      </c>
      <c r="CA70" s="6">
        <f t="shared" si="77"/>
        <v>609.79999999999995</v>
      </c>
      <c r="CC70" s="61"/>
    </row>
    <row r="71" spans="1:81" x14ac:dyDescent="0.25">
      <c r="A71" s="69">
        <f>'LD2'!A74</f>
        <v>44541.020833333336</v>
      </c>
      <c r="B71" s="6">
        <f t="shared" ref="B71:B134" si="93">B70</f>
        <v>686.5</v>
      </c>
      <c r="C71" s="6">
        <f t="shared" ref="C71:C134" si="94">C70</f>
        <v>687.2</v>
      </c>
      <c r="D71" s="68">
        <f t="shared" ref="D71:D134" si="95">D70</f>
        <v>686.7</v>
      </c>
      <c r="E71" s="6">
        <f t="shared" ref="E71:E134" si="96">E70</f>
        <v>686.3</v>
      </c>
      <c r="F71" s="6">
        <f t="shared" ref="F71:F134" si="97">F70</f>
        <v>687.40000000000009</v>
      </c>
      <c r="G71" s="6">
        <f t="shared" ref="G71:G134" si="98">G70</f>
        <v>687</v>
      </c>
      <c r="I71" s="69">
        <f t="shared" si="85"/>
        <v>44541.020833333336</v>
      </c>
      <c r="J71" s="6">
        <f t="shared" ref="J71:J134" si="99">J70</f>
        <v>674</v>
      </c>
      <c r="K71" s="6">
        <f t="shared" ref="K71:K134" si="100">K70</f>
        <v>675</v>
      </c>
      <c r="L71" s="68">
        <f t="shared" ref="L71:L134" si="101">L70</f>
        <v>674.2</v>
      </c>
      <c r="M71" s="6">
        <f t="shared" ref="M71:M134" si="102">M70</f>
        <v>673.8</v>
      </c>
      <c r="N71" s="6">
        <f t="shared" ref="N71:N134" si="103">N70</f>
        <v>675.2</v>
      </c>
      <c r="O71" s="6">
        <f t="shared" ref="O71:O134" si="104">O70</f>
        <v>674.8</v>
      </c>
      <c r="Q71" s="69">
        <f t="shared" si="86"/>
        <v>44541.020833333336</v>
      </c>
      <c r="R71" s="6">
        <f t="shared" ref="R71:R134" si="105">R70</f>
        <v>666.5</v>
      </c>
      <c r="S71" s="6">
        <f t="shared" ref="S71:S134" si="106">S70</f>
        <v>667</v>
      </c>
      <c r="T71" s="68">
        <f t="shared" ref="T71:T134" si="107">T70</f>
        <v>666.7</v>
      </c>
      <c r="U71" s="6">
        <f t="shared" ref="U71:U134" si="108">U70</f>
        <v>666.3</v>
      </c>
      <c r="V71" s="6">
        <f t="shared" ref="V71:V134" si="109">V70</f>
        <v>667.2</v>
      </c>
      <c r="W71" s="6">
        <f t="shared" ref="W71:W134" si="110">W70</f>
        <v>666.8</v>
      </c>
      <c r="Y71" s="69">
        <f t="shared" si="87"/>
        <v>44541.020833333336</v>
      </c>
      <c r="Z71" s="6">
        <f t="shared" si="78"/>
        <v>659.5</v>
      </c>
      <c r="AA71" s="6">
        <f t="shared" si="79"/>
        <v>660</v>
      </c>
      <c r="AB71" s="68">
        <f t="shared" si="80"/>
        <v>659.7</v>
      </c>
      <c r="AC71" s="6">
        <f t="shared" si="81"/>
        <v>659.3</v>
      </c>
      <c r="AD71" s="6">
        <f t="shared" si="82"/>
        <v>660.2</v>
      </c>
      <c r="AE71" s="6">
        <f t="shared" si="83"/>
        <v>659.8</v>
      </c>
      <c r="AG71" s="69">
        <f t="shared" si="88"/>
        <v>44541.020833333336</v>
      </c>
      <c r="AH71" s="6">
        <f t="shared" ref="AH71:AH134" si="111">AH70</f>
        <v>650</v>
      </c>
      <c r="AI71" s="6">
        <f t="shared" ref="AI71:AI134" si="112">AI70</f>
        <v>651</v>
      </c>
      <c r="AJ71" s="68">
        <f t="shared" ref="AJ71:AJ134" si="113">AJ70</f>
        <v>650.20000000000005</v>
      </c>
      <c r="AK71" s="6">
        <f t="shared" ref="AK71:AK134" si="114">AK70</f>
        <v>649.79999999999995</v>
      </c>
      <c r="AL71" s="6">
        <f t="shared" ref="AL71:AL134" si="115">AL70</f>
        <v>651.20000000000005</v>
      </c>
      <c r="AM71" s="6">
        <f t="shared" ref="AM71:AM134" si="116">AM70</f>
        <v>650.79999999999995</v>
      </c>
      <c r="AO71" s="69">
        <f t="shared" si="89"/>
        <v>44541.020833333336</v>
      </c>
      <c r="AP71" s="6">
        <f t="shared" ref="AP71:AP134" si="117">AP70</f>
        <v>644.5</v>
      </c>
      <c r="AQ71" s="6">
        <f t="shared" ref="AQ71:AQ134" si="118">AQ70</f>
        <v>645.5</v>
      </c>
      <c r="AR71" s="68">
        <f t="shared" ref="AR71:AR134" si="119">AR70</f>
        <v>644.70000000000005</v>
      </c>
      <c r="AS71" s="6">
        <f t="shared" ref="AS71:AS134" si="120">AS70</f>
        <v>644.29999999999995</v>
      </c>
      <c r="AT71" s="6">
        <f t="shared" ref="AT71:AT134" si="121">AT70</f>
        <v>645.70000000000005</v>
      </c>
      <c r="AU71" s="6">
        <f t="shared" ref="AU71:AU134" si="122">AU70</f>
        <v>645.29999999999995</v>
      </c>
      <c r="AW71" s="69">
        <f t="shared" si="90"/>
        <v>44541.020833333336</v>
      </c>
      <c r="AX71" s="6">
        <f t="shared" ref="AX71:AX134" si="123">AX70</f>
        <v>639</v>
      </c>
      <c r="AY71" s="68">
        <f t="shared" ref="AY71:AY134" si="124">AY70</f>
        <v>639.20000000000005</v>
      </c>
      <c r="AZ71" s="6">
        <f t="shared" ref="AZ71:AZ134" si="125">AZ70</f>
        <v>638.79999999999995</v>
      </c>
      <c r="BB71" s="69">
        <f t="shared" si="84"/>
        <v>44541.020833333336</v>
      </c>
      <c r="BC71" s="6">
        <f t="shared" ref="BC71:BC134" si="126">BC70</f>
        <v>630</v>
      </c>
      <c r="BD71" s="6">
        <f t="shared" ref="BD71:BD134" si="127">BD70</f>
        <v>631</v>
      </c>
      <c r="BE71" s="68">
        <f t="shared" ref="BE71:BE134" si="128">BE70</f>
        <v>630.20000000000005</v>
      </c>
      <c r="BF71" s="6">
        <f t="shared" ref="BF71:BF134" si="129">BF70</f>
        <v>629.79999999999995</v>
      </c>
      <c r="BG71" s="6">
        <f t="shared" ref="BG71:BG134" si="130">BG70</f>
        <v>631.20000000000005</v>
      </c>
      <c r="BH71" s="6">
        <f t="shared" ref="BH71:BH134" si="131">BH70</f>
        <v>630.79999999999995</v>
      </c>
      <c r="BJ71" s="69">
        <f t="shared" si="91"/>
        <v>44541.020833333336</v>
      </c>
      <c r="BK71" s="6">
        <f t="shared" ref="BK71:BK134" si="132">BK70</f>
        <v>619</v>
      </c>
      <c r="BL71" s="6">
        <f t="shared" ref="BL71:BL134" si="133">BL70</f>
        <v>620</v>
      </c>
      <c r="BM71" s="68">
        <f t="shared" ref="BM71:BM134" si="134">BM70</f>
        <v>619.20000000000005</v>
      </c>
      <c r="BN71" s="6">
        <f t="shared" ref="BN71:BN134" si="135">BN70</f>
        <v>618.79999999999995</v>
      </c>
      <c r="BO71" s="6">
        <f t="shared" ref="BO71:BO134" si="136">BO70</f>
        <v>620.20000000000005</v>
      </c>
      <c r="BP71" s="6">
        <f t="shared" ref="BP71:BP134" si="137">BP70</f>
        <v>619.79999999999995</v>
      </c>
      <c r="BR71" s="69">
        <f t="shared" si="92"/>
        <v>44541.020833333336</v>
      </c>
      <c r="BS71">
        <f t="shared" ref="BS71:BS134" si="138">BS70</f>
        <v>611.79999999999995</v>
      </c>
      <c r="BT71">
        <f t="shared" ref="BT71:BT134" si="139">BT70</f>
        <v>611</v>
      </c>
      <c r="BU71">
        <f t="shared" ref="BU71:BU134" si="140">BU70</f>
        <v>610</v>
      </c>
      <c r="BV71" s="61">
        <f t="shared" ref="BV71:BV134" si="141">BV70</f>
        <v>612</v>
      </c>
      <c r="BW71">
        <f t="shared" ref="BW71:BW134" si="142">BW70</f>
        <v>611.59999999999991</v>
      </c>
      <c r="BX71">
        <f t="shared" ref="BX71:BX134" si="143">BX70</f>
        <v>611.20000000000005</v>
      </c>
      <c r="BY71">
        <f t="shared" ref="BY71:BY134" si="144">BY70</f>
        <v>610.79999999999995</v>
      </c>
      <c r="BZ71" s="6">
        <f t="shared" ref="BZ71:BZ134" si="145">BZ70</f>
        <v>610.20000000000005</v>
      </c>
      <c r="CA71" s="6">
        <f t="shared" ref="CA71:CA134" si="146">CA70</f>
        <v>609.79999999999995</v>
      </c>
      <c r="CC71" s="61"/>
    </row>
    <row r="72" spans="1:81" x14ac:dyDescent="0.25">
      <c r="A72" s="69">
        <f>'LD2'!A75</f>
        <v>44541.03125</v>
      </c>
      <c r="B72" s="6">
        <f t="shared" si="93"/>
        <v>686.5</v>
      </c>
      <c r="C72" s="6">
        <f t="shared" si="94"/>
        <v>687.2</v>
      </c>
      <c r="D72" s="68">
        <f t="shared" si="95"/>
        <v>686.7</v>
      </c>
      <c r="E72" s="6">
        <f t="shared" si="96"/>
        <v>686.3</v>
      </c>
      <c r="F72" s="6">
        <f t="shared" si="97"/>
        <v>687.40000000000009</v>
      </c>
      <c r="G72" s="6">
        <f t="shared" si="98"/>
        <v>687</v>
      </c>
      <c r="I72" s="69">
        <f t="shared" si="85"/>
        <v>44541.03125</v>
      </c>
      <c r="J72" s="6">
        <f t="shared" si="99"/>
        <v>674</v>
      </c>
      <c r="K72" s="6">
        <f t="shared" si="100"/>
        <v>675</v>
      </c>
      <c r="L72" s="68">
        <f t="shared" si="101"/>
        <v>674.2</v>
      </c>
      <c r="M72" s="6">
        <f t="shared" si="102"/>
        <v>673.8</v>
      </c>
      <c r="N72" s="6">
        <f t="shared" si="103"/>
        <v>675.2</v>
      </c>
      <c r="O72" s="6">
        <f t="shared" si="104"/>
        <v>674.8</v>
      </c>
      <c r="Q72" s="69">
        <f t="shared" si="86"/>
        <v>44541.03125</v>
      </c>
      <c r="R72" s="6">
        <f t="shared" si="105"/>
        <v>666.5</v>
      </c>
      <c r="S72" s="6">
        <f t="shared" si="106"/>
        <v>667</v>
      </c>
      <c r="T72" s="68">
        <f t="shared" si="107"/>
        <v>666.7</v>
      </c>
      <c r="U72" s="6">
        <f t="shared" si="108"/>
        <v>666.3</v>
      </c>
      <c r="V72" s="6">
        <f t="shared" si="109"/>
        <v>667.2</v>
      </c>
      <c r="W72" s="6">
        <f t="shared" si="110"/>
        <v>666.8</v>
      </c>
      <c r="Y72" s="69">
        <f t="shared" si="87"/>
        <v>44541.03125</v>
      </c>
      <c r="Z72" s="6">
        <f t="shared" si="78"/>
        <v>659.5</v>
      </c>
      <c r="AA72" s="6">
        <f t="shared" si="79"/>
        <v>660</v>
      </c>
      <c r="AB72" s="68">
        <f t="shared" si="80"/>
        <v>659.7</v>
      </c>
      <c r="AC72" s="6">
        <f t="shared" si="81"/>
        <v>659.3</v>
      </c>
      <c r="AD72" s="6">
        <f t="shared" si="82"/>
        <v>660.2</v>
      </c>
      <c r="AE72" s="6">
        <f t="shared" si="83"/>
        <v>659.8</v>
      </c>
      <c r="AG72" s="69">
        <f t="shared" si="88"/>
        <v>44541.03125</v>
      </c>
      <c r="AH72" s="6">
        <f t="shared" si="111"/>
        <v>650</v>
      </c>
      <c r="AI72" s="6">
        <f t="shared" si="112"/>
        <v>651</v>
      </c>
      <c r="AJ72" s="68">
        <f t="shared" si="113"/>
        <v>650.20000000000005</v>
      </c>
      <c r="AK72" s="6">
        <f t="shared" si="114"/>
        <v>649.79999999999995</v>
      </c>
      <c r="AL72" s="6">
        <f t="shared" si="115"/>
        <v>651.20000000000005</v>
      </c>
      <c r="AM72" s="6">
        <f t="shared" si="116"/>
        <v>650.79999999999995</v>
      </c>
      <c r="AO72" s="69">
        <f t="shared" si="89"/>
        <v>44541.03125</v>
      </c>
      <c r="AP72" s="6">
        <f t="shared" si="117"/>
        <v>644.5</v>
      </c>
      <c r="AQ72" s="6">
        <f t="shared" si="118"/>
        <v>645.5</v>
      </c>
      <c r="AR72" s="68">
        <f t="shared" si="119"/>
        <v>644.70000000000005</v>
      </c>
      <c r="AS72" s="6">
        <f t="shared" si="120"/>
        <v>644.29999999999995</v>
      </c>
      <c r="AT72" s="6">
        <f t="shared" si="121"/>
        <v>645.70000000000005</v>
      </c>
      <c r="AU72" s="6">
        <f t="shared" si="122"/>
        <v>645.29999999999995</v>
      </c>
      <c r="AW72" s="69">
        <f t="shared" si="90"/>
        <v>44541.03125</v>
      </c>
      <c r="AX72" s="6">
        <f t="shared" si="123"/>
        <v>639</v>
      </c>
      <c r="AY72" s="68">
        <f t="shared" si="124"/>
        <v>639.20000000000005</v>
      </c>
      <c r="AZ72" s="6">
        <f t="shared" si="125"/>
        <v>638.79999999999995</v>
      </c>
      <c r="BB72" s="69">
        <f t="shared" si="84"/>
        <v>44541.03125</v>
      </c>
      <c r="BC72" s="6">
        <f t="shared" si="126"/>
        <v>630</v>
      </c>
      <c r="BD72" s="6">
        <f t="shared" si="127"/>
        <v>631</v>
      </c>
      <c r="BE72" s="68">
        <f t="shared" si="128"/>
        <v>630.20000000000005</v>
      </c>
      <c r="BF72" s="6">
        <f t="shared" si="129"/>
        <v>629.79999999999995</v>
      </c>
      <c r="BG72" s="6">
        <f t="shared" si="130"/>
        <v>631.20000000000005</v>
      </c>
      <c r="BH72" s="6">
        <f t="shared" si="131"/>
        <v>630.79999999999995</v>
      </c>
      <c r="BJ72" s="69">
        <f t="shared" si="91"/>
        <v>44541.03125</v>
      </c>
      <c r="BK72" s="6">
        <f t="shared" si="132"/>
        <v>619</v>
      </c>
      <c r="BL72" s="6">
        <f t="shared" si="133"/>
        <v>620</v>
      </c>
      <c r="BM72" s="68">
        <f t="shared" si="134"/>
        <v>619.20000000000005</v>
      </c>
      <c r="BN72" s="6">
        <f t="shared" si="135"/>
        <v>618.79999999999995</v>
      </c>
      <c r="BO72" s="6">
        <f t="shared" si="136"/>
        <v>620.20000000000005</v>
      </c>
      <c r="BP72" s="6">
        <f t="shared" si="137"/>
        <v>619.79999999999995</v>
      </c>
      <c r="BR72" s="69">
        <f t="shared" si="92"/>
        <v>44541.03125</v>
      </c>
      <c r="BS72">
        <f t="shared" si="138"/>
        <v>611.79999999999995</v>
      </c>
      <c r="BT72">
        <f t="shared" si="139"/>
        <v>611</v>
      </c>
      <c r="BU72">
        <f t="shared" si="140"/>
        <v>610</v>
      </c>
      <c r="BV72" s="61">
        <f t="shared" si="141"/>
        <v>612</v>
      </c>
      <c r="BW72">
        <f t="shared" si="142"/>
        <v>611.59999999999991</v>
      </c>
      <c r="BX72">
        <f t="shared" si="143"/>
        <v>611.20000000000005</v>
      </c>
      <c r="BY72">
        <f t="shared" si="144"/>
        <v>610.79999999999995</v>
      </c>
      <c r="BZ72" s="6">
        <f t="shared" si="145"/>
        <v>610.20000000000005</v>
      </c>
      <c r="CA72" s="6">
        <f t="shared" si="146"/>
        <v>609.79999999999995</v>
      </c>
      <c r="CC72" s="61"/>
    </row>
    <row r="73" spans="1:81" x14ac:dyDescent="0.25">
      <c r="A73" s="69">
        <f>'LD2'!A76</f>
        <v>44541.041666666664</v>
      </c>
      <c r="B73" s="6">
        <f t="shared" si="93"/>
        <v>686.5</v>
      </c>
      <c r="C73" s="6">
        <f t="shared" si="94"/>
        <v>687.2</v>
      </c>
      <c r="D73" s="68">
        <f t="shared" si="95"/>
        <v>686.7</v>
      </c>
      <c r="E73" s="6">
        <f t="shared" si="96"/>
        <v>686.3</v>
      </c>
      <c r="F73" s="6">
        <f t="shared" si="97"/>
        <v>687.40000000000009</v>
      </c>
      <c r="G73" s="6">
        <f t="shared" si="98"/>
        <v>687</v>
      </c>
      <c r="I73" s="69">
        <f t="shared" si="85"/>
        <v>44541.041666666664</v>
      </c>
      <c r="J73" s="6">
        <f t="shared" si="99"/>
        <v>674</v>
      </c>
      <c r="K73" s="6">
        <f t="shared" si="100"/>
        <v>675</v>
      </c>
      <c r="L73" s="68">
        <f t="shared" si="101"/>
        <v>674.2</v>
      </c>
      <c r="M73" s="6">
        <f t="shared" si="102"/>
        <v>673.8</v>
      </c>
      <c r="N73" s="6">
        <f t="shared" si="103"/>
        <v>675.2</v>
      </c>
      <c r="O73" s="6">
        <f t="shared" si="104"/>
        <v>674.8</v>
      </c>
      <c r="Q73" s="69">
        <f t="shared" si="86"/>
        <v>44541.041666666664</v>
      </c>
      <c r="R73" s="6">
        <f t="shared" si="105"/>
        <v>666.5</v>
      </c>
      <c r="S73" s="6">
        <f t="shared" si="106"/>
        <v>667</v>
      </c>
      <c r="T73" s="68">
        <f t="shared" si="107"/>
        <v>666.7</v>
      </c>
      <c r="U73" s="6">
        <f t="shared" si="108"/>
        <v>666.3</v>
      </c>
      <c r="V73" s="6">
        <f t="shared" si="109"/>
        <v>667.2</v>
      </c>
      <c r="W73" s="6">
        <f t="shared" si="110"/>
        <v>666.8</v>
      </c>
      <c r="Y73" s="69">
        <f t="shared" si="87"/>
        <v>44541.041666666664</v>
      </c>
      <c r="Z73" s="6">
        <f t="shared" si="78"/>
        <v>659.5</v>
      </c>
      <c r="AA73" s="6">
        <f t="shared" si="79"/>
        <v>660</v>
      </c>
      <c r="AB73" s="68">
        <f t="shared" si="80"/>
        <v>659.7</v>
      </c>
      <c r="AC73" s="6">
        <f t="shared" si="81"/>
        <v>659.3</v>
      </c>
      <c r="AD73" s="6">
        <f t="shared" si="82"/>
        <v>660.2</v>
      </c>
      <c r="AE73" s="6">
        <f t="shared" si="83"/>
        <v>659.8</v>
      </c>
      <c r="AG73" s="69">
        <f t="shared" si="88"/>
        <v>44541.041666666664</v>
      </c>
      <c r="AH73" s="6">
        <f t="shared" si="111"/>
        <v>650</v>
      </c>
      <c r="AI73" s="6">
        <f t="shared" si="112"/>
        <v>651</v>
      </c>
      <c r="AJ73" s="68">
        <f t="shared" si="113"/>
        <v>650.20000000000005</v>
      </c>
      <c r="AK73" s="6">
        <f t="shared" si="114"/>
        <v>649.79999999999995</v>
      </c>
      <c r="AL73" s="6">
        <f t="shared" si="115"/>
        <v>651.20000000000005</v>
      </c>
      <c r="AM73" s="6">
        <f t="shared" si="116"/>
        <v>650.79999999999995</v>
      </c>
      <c r="AO73" s="69">
        <f t="shared" si="89"/>
        <v>44541.041666666664</v>
      </c>
      <c r="AP73" s="6">
        <f t="shared" si="117"/>
        <v>644.5</v>
      </c>
      <c r="AQ73" s="6">
        <f t="shared" si="118"/>
        <v>645.5</v>
      </c>
      <c r="AR73" s="68">
        <f t="shared" si="119"/>
        <v>644.70000000000005</v>
      </c>
      <c r="AS73" s="6">
        <f t="shared" si="120"/>
        <v>644.29999999999995</v>
      </c>
      <c r="AT73" s="6">
        <f t="shared" si="121"/>
        <v>645.70000000000005</v>
      </c>
      <c r="AU73" s="6">
        <f t="shared" si="122"/>
        <v>645.29999999999995</v>
      </c>
      <c r="AW73" s="69">
        <f t="shared" si="90"/>
        <v>44541.041666666664</v>
      </c>
      <c r="AX73" s="6">
        <f t="shared" si="123"/>
        <v>639</v>
      </c>
      <c r="AY73" s="68">
        <f t="shared" si="124"/>
        <v>639.20000000000005</v>
      </c>
      <c r="AZ73" s="6">
        <f t="shared" si="125"/>
        <v>638.79999999999995</v>
      </c>
      <c r="BB73" s="69">
        <f t="shared" si="84"/>
        <v>44541.041666666664</v>
      </c>
      <c r="BC73" s="6">
        <f t="shared" si="126"/>
        <v>630</v>
      </c>
      <c r="BD73" s="6">
        <f t="shared" si="127"/>
        <v>631</v>
      </c>
      <c r="BE73" s="68">
        <f t="shared" si="128"/>
        <v>630.20000000000005</v>
      </c>
      <c r="BF73" s="6">
        <f t="shared" si="129"/>
        <v>629.79999999999995</v>
      </c>
      <c r="BG73" s="6">
        <f t="shared" si="130"/>
        <v>631.20000000000005</v>
      </c>
      <c r="BH73" s="6">
        <f t="shared" si="131"/>
        <v>630.79999999999995</v>
      </c>
      <c r="BJ73" s="69">
        <f t="shared" si="91"/>
        <v>44541.041666666664</v>
      </c>
      <c r="BK73" s="6">
        <f t="shared" si="132"/>
        <v>619</v>
      </c>
      <c r="BL73" s="6">
        <f t="shared" si="133"/>
        <v>620</v>
      </c>
      <c r="BM73" s="68">
        <f t="shared" si="134"/>
        <v>619.20000000000005</v>
      </c>
      <c r="BN73" s="6">
        <f t="shared" si="135"/>
        <v>618.79999999999995</v>
      </c>
      <c r="BO73" s="6">
        <f t="shared" si="136"/>
        <v>620.20000000000005</v>
      </c>
      <c r="BP73" s="6">
        <f t="shared" si="137"/>
        <v>619.79999999999995</v>
      </c>
      <c r="BR73" s="69">
        <f t="shared" si="92"/>
        <v>44541.041666666664</v>
      </c>
      <c r="BS73">
        <f t="shared" si="138"/>
        <v>611.79999999999995</v>
      </c>
      <c r="BT73">
        <f t="shared" si="139"/>
        <v>611</v>
      </c>
      <c r="BU73">
        <f t="shared" si="140"/>
        <v>610</v>
      </c>
      <c r="BV73" s="61">
        <f t="shared" si="141"/>
        <v>612</v>
      </c>
      <c r="BW73">
        <f t="shared" si="142"/>
        <v>611.59999999999991</v>
      </c>
      <c r="BX73">
        <f t="shared" si="143"/>
        <v>611.20000000000005</v>
      </c>
      <c r="BY73">
        <f t="shared" si="144"/>
        <v>610.79999999999995</v>
      </c>
      <c r="BZ73" s="6">
        <f t="shared" si="145"/>
        <v>610.20000000000005</v>
      </c>
      <c r="CA73" s="6">
        <f t="shared" si="146"/>
        <v>609.79999999999995</v>
      </c>
      <c r="CC73" s="61"/>
    </row>
    <row r="74" spans="1:81" x14ac:dyDescent="0.25">
      <c r="A74" s="69">
        <f>'LD2'!A77</f>
        <v>44541.052083333336</v>
      </c>
      <c r="B74" s="6">
        <f t="shared" si="93"/>
        <v>686.5</v>
      </c>
      <c r="C74" s="6">
        <f t="shared" si="94"/>
        <v>687.2</v>
      </c>
      <c r="D74" s="68">
        <f t="shared" si="95"/>
        <v>686.7</v>
      </c>
      <c r="E74" s="6">
        <f t="shared" si="96"/>
        <v>686.3</v>
      </c>
      <c r="F74" s="6">
        <f t="shared" si="97"/>
        <v>687.40000000000009</v>
      </c>
      <c r="G74" s="6">
        <f t="shared" si="98"/>
        <v>687</v>
      </c>
      <c r="I74" s="69">
        <f t="shared" si="85"/>
        <v>44541.052083333336</v>
      </c>
      <c r="J74" s="6">
        <f t="shared" si="99"/>
        <v>674</v>
      </c>
      <c r="K74" s="6">
        <f t="shared" si="100"/>
        <v>675</v>
      </c>
      <c r="L74" s="68">
        <f t="shared" si="101"/>
        <v>674.2</v>
      </c>
      <c r="M74" s="6">
        <f t="shared" si="102"/>
        <v>673.8</v>
      </c>
      <c r="N74" s="6">
        <f t="shared" si="103"/>
        <v>675.2</v>
      </c>
      <c r="O74" s="6">
        <f t="shared" si="104"/>
        <v>674.8</v>
      </c>
      <c r="Q74" s="69">
        <f t="shared" si="86"/>
        <v>44541.052083333336</v>
      </c>
      <c r="R74" s="6">
        <f t="shared" si="105"/>
        <v>666.5</v>
      </c>
      <c r="S74" s="6">
        <f t="shared" si="106"/>
        <v>667</v>
      </c>
      <c r="T74" s="68">
        <f t="shared" si="107"/>
        <v>666.7</v>
      </c>
      <c r="U74" s="6">
        <f t="shared" si="108"/>
        <v>666.3</v>
      </c>
      <c r="V74" s="6">
        <f t="shared" si="109"/>
        <v>667.2</v>
      </c>
      <c r="W74" s="6">
        <f t="shared" si="110"/>
        <v>666.8</v>
      </c>
      <c r="Y74" s="69">
        <f t="shared" si="87"/>
        <v>44541.052083333336</v>
      </c>
      <c r="Z74" s="6">
        <f t="shared" ref="Z74:Z137" si="147">Z73</f>
        <v>659.5</v>
      </c>
      <c r="AA74" s="6">
        <f t="shared" ref="AA74:AA137" si="148">AA73</f>
        <v>660</v>
      </c>
      <c r="AB74" s="68">
        <f t="shared" ref="AB74:AB137" si="149">AB73</f>
        <v>659.7</v>
      </c>
      <c r="AC74" s="6">
        <f t="shared" ref="AC74:AC137" si="150">AC73</f>
        <v>659.3</v>
      </c>
      <c r="AD74" s="6">
        <f t="shared" ref="AD74:AD137" si="151">AD73</f>
        <v>660.2</v>
      </c>
      <c r="AE74" s="6">
        <f t="shared" ref="AE74:AE137" si="152">AE73</f>
        <v>659.8</v>
      </c>
      <c r="AG74" s="69">
        <f t="shared" si="88"/>
        <v>44541.052083333336</v>
      </c>
      <c r="AH74" s="6">
        <f t="shared" si="111"/>
        <v>650</v>
      </c>
      <c r="AI74" s="6">
        <f t="shared" si="112"/>
        <v>651</v>
      </c>
      <c r="AJ74" s="68">
        <f t="shared" si="113"/>
        <v>650.20000000000005</v>
      </c>
      <c r="AK74" s="6">
        <f t="shared" si="114"/>
        <v>649.79999999999995</v>
      </c>
      <c r="AL74" s="6">
        <f t="shared" si="115"/>
        <v>651.20000000000005</v>
      </c>
      <c r="AM74" s="6">
        <f t="shared" si="116"/>
        <v>650.79999999999995</v>
      </c>
      <c r="AO74" s="69">
        <f t="shared" si="89"/>
        <v>44541.052083333336</v>
      </c>
      <c r="AP74" s="6">
        <f t="shared" si="117"/>
        <v>644.5</v>
      </c>
      <c r="AQ74" s="6">
        <f t="shared" si="118"/>
        <v>645.5</v>
      </c>
      <c r="AR74" s="68">
        <f t="shared" si="119"/>
        <v>644.70000000000005</v>
      </c>
      <c r="AS74" s="6">
        <f t="shared" si="120"/>
        <v>644.29999999999995</v>
      </c>
      <c r="AT74" s="6">
        <f t="shared" si="121"/>
        <v>645.70000000000005</v>
      </c>
      <c r="AU74" s="6">
        <f t="shared" si="122"/>
        <v>645.29999999999995</v>
      </c>
      <c r="AW74" s="69">
        <f t="shared" si="90"/>
        <v>44541.052083333336</v>
      </c>
      <c r="AX74" s="6">
        <f t="shared" si="123"/>
        <v>639</v>
      </c>
      <c r="AY74" s="68">
        <f t="shared" si="124"/>
        <v>639.20000000000005</v>
      </c>
      <c r="AZ74" s="6">
        <f t="shared" si="125"/>
        <v>638.79999999999995</v>
      </c>
      <c r="BB74" s="69">
        <f t="shared" si="84"/>
        <v>44541.052083333336</v>
      </c>
      <c r="BC74" s="6">
        <f t="shared" si="126"/>
        <v>630</v>
      </c>
      <c r="BD74" s="6">
        <f t="shared" si="127"/>
        <v>631</v>
      </c>
      <c r="BE74" s="68">
        <f t="shared" si="128"/>
        <v>630.20000000000005</v>
      </c>
      <c r="BF74" s="6">
        <f t="shared" si="129"/>
        <v>629.79999999999995</v>
      </c>
      <c r="BG74" s="6">
        <f t="shared" si="130"/>
        <v>631.20000000000005</v>
      </c>
      <c r="BH74" s="6">
        <f t="shared" si="131"/>
        <v>630.79999999999995</v>
      </c>
      <c r="BJ74" s="69">
        <f t="shared" si="91"/>
        <v>44541.052083333336</v>
      </c>
      <c r="BK74" s="6">
        <f t="shared" si="132"/>
        <v>619</v>
      </c>
      <c r="BL74" s="6">
        <f t="shared" si="133"/>
        <v>620</v>
      </c>
      <c r="BM74" s="68">
        <f t="shared" si="134"/>
        <v>619.20000000000005</v>
      </c>
      <c r="BN74" s="6">
        <f t="shared" si="135"/>
        <v>618.79999999999995</v>
      </c>
      <c r="BO74" s="6">
        <f t="shared" si="136"/>
        <v>620.20000000000005</v>
      </c>
      <c r="BP74" s="6">
        <f t="shared" si="137"/>
        <v>619.79999999999995</v>
      </c>
      <c r="BR74" s="69">
        <f t="shared" si="92"/>
        <v>44541.052083333336</v>
      </c>
      <c r="BS74">
        <f t="shared" si="138"/>
        <v>611.79999999999995</v>
      </c>
      <c r="BT74">
        <f t="shared" si="139"/>
        <v>611</v>
      </c>
      <c r="BU74">
        <f t="shared" si="140"/>
        <v>610</v>
      </c>
      <c r="BV74" s="61">
        <f t="shared" si="141"/>
        <v>612</v>
      </c>
      <c r="BW74">
        <f t="shared" si="142"/>
        <v>611.59999999999991</v>
      </c>
      <c r="BX74">
        <f t="shared" si="143"/>
        <v>611.20000000000005</v>
      </c>
      <c r="BY74">
        <f t="shared" si="144"/>
        <v>610.79999999999995</v>
      </c>
      <c r="BZ74" s="6">
        <f t="shared" si="145"/>
        <v>610.20000000000005</v>
      </c>
      <c r="CA74" s="6">
        <f t="shared" si="146"/>
        <v>609.79999999999995</v>
      </c>
      <c r="CC74" s="61"/>
    </row>
    <row r="75" spans="1:81" x14ac:dyDescent="0.25">
      <c r="A75" s="69">
        <f>'LD2'!A78</f>
        <v>44541.0625</v>
      </c>
      <c r="B75" s="6">
        <f t="shared" si="93"/>
        <v>686.5</v>
      </c>
      <c r="C75" s="6">
        <f t="shared" si="94"/>
        <v>687.2</v>
      </c>
      <c r="D75" s="68">
        <f t="shared" si="95"/>
        <v>686.7</v>
      </c>
      <c r="E75" s="6">
        <f t="shared" si="96"/>
        <v>686.3</v>
      </c>
      <c r="F75" s="6">
        <f t="shared" si="97"/>
        <v>687.40000000000009</v>
      </c>
      <c r="G75" s="6">
        <f t="shared" si="98"/>
        <v>687</v>
      </c>
      <c r="I75" s="69">
        <f t="shared" si="85"/>
        <v>44541.0625</v>
      </c>
      <c r="J75" s="6">
        <f t="shared" si="99"/>
        <v>674</v>
      </c>
      <c r="K75" s="6">
        <f t="shared" si="100"/>
        <v>675</v>
      </c>
      <c r="L75" s="68">
        <f t="shared" si="101"/>
        <v>674.2</v>
      </c>
      <c r="M75" s="6">
        <f t="shared" si="102"/>
        <v>673.8</v>
      </c>
      <c r="N75" s="6">
        <f t="shared" si="103"/>
        <v>675.2</v>
      </c>
      <c r="O75" s="6">
        <f t="shared" si="104"/>
        <v>674.8</v>
      </c>
      <c r="Q75" s="69">
        <f t="shared" si="86"/>
        <v>44541.0625</v>
      </c>
      <c r="R75" s="6">
        <f t="shared" si="105"/>
        <v>666.5</v>
      </c>
      <c r="S75" s="6">
        <f t="shared" si="106"/>
        <v>667</v>
      </c>
      <c r="T75" s="68">
        <f t="shared" si="107"/>
        <v>666.7</v>
      </c>
      <c r="U75" s="6">
        <f t="shared" si="108"/>
        <v>666.3</v>
      </c>
      <c r="V75" s="6">
        <f t="shared" si="109"/>
        <v>667.2</v>
      </c>
      <c r="W75" s="6">
        <f t="shared" si="110"/>
        <v>666.8</v>
      </c>
      <c r="Y75" s="69">
        <f t="shared" si="87"/>
        <v>44541.0625</v>
      </c>
      <c r="Z75" s="6">
        <f t="shared" si="147"/>
        <v>659.5</v>
      </c>
      <c r="AA75" s="6">
        <f t="shared" si="148"/>
        <v>660</v>
      </c>
      <c r="AB75" s="68">
        <f t="shared" si="149"/>
        <v>659.7</v>
      </c>
      <c r="AC75" s="6">
        <f t="shared" si="150"/>
        <v>659.3</v>
      </c>
      <c r="AD75" s="6">
        <f t="shared" si="151"/>
        <v>660.2</v>
      </c>
      <c r="AE75" s="6">
        <f t="shared" si="152"/>
        <v>659.8</v>
      </c>
      <c r="AG75" s="69">
        <f t="shared" si="88"/>
        <v>44541.0625</v>
      </c>
      <c r="AH75" s="6">
        <f t="shared" si="111"/>
        <v>650</v>
      </c>
      <c r="AI75" s="6">
        <f t="shared" si="112"/>
        <v>651</v>
      </c>
      <c r="AJ75" s="68">
        <f t="shared" si="113"/>
        <v>650.20000000000005</v>
      </c>
      <c r="AK75" s="6">
        <f t="shared" si="114"/>
        <v>649.79999999999995</v>
      </c>
      <c r="AL75" s="6">
        <f t="shared" si="115"/>
        <v>651.20000000000005</v>
      </c>
      <c r="AM75" s="6">
        <f t="shared" si="116"/>
        <v>650.79999999999995</v>
      </c>
      <c r="AO75" s="69">
        <f t="shared" si="89"/>
        <v>44541.0625</v>
      </c>
      <c r="AP75" s="6">
        <f t="shared" si="117"/>
        <v>644.5</v>
      </c>
      <c r="AQ75" s="6">
        <f t="shared" si="118"/>
        <v>645.5</v>
      </c>
      <c r="AR75" s="68">
        <f t="shared" si="119"/>
        <v>644.70000000000005</v>
      </c>
      <c r="AS75" s="6">
        <f t="shared" si="120"/>
        <v>644.29999999999995</v>
      </c>
      <c r="AT75" s="6">
        <f t="shared" si="121"/>
        <v>645.70000000000005</v>
      </c>
      <c r="AU75" s="6">
        <f t="shared" si="122"/>
        <v>645.29999999999995</v>
      </c>
      <c r="AW75" s="69">
        <f t="shared" si="90"/>
        <v>44541.0625</v>
      </c>
      <c r="AX75" s="6">
        <f t="shared" si="123"/>
        <v>639</v>
      </c>
      <c r="AY75" s="68">
        <f t="shared" si="124"/>
        <v>639.20000000000005</v>
      </c>
      <c r="AZ75" s="6">
        <f t="shared" si="125"/>
        <v>638.79999999999995</v>
      </c>
      <c r="BB75" s="69">
        <f t="shared" si="84"/>
        <v>44541.0625</v>
      </c>
      <c r="BC75" s="6">
        <f t="shared" si="126"/>
        <v>630</v>
      </c>
      <c r="BD75" s="6">
        <f t="shared" si="127"/>
        <v>631</v>
      </c>
      <c r="BE75" s="68">
        <f t="shared" si="128"/>
        <v>630.20000000000005</v>
      </c>
      <c r="BF75" s="6">
        <f t="shared" si="129"/>
        <v>629.79999999999995</v>
      </c>
      <c r="BG75" s="6">
        <f t="shared" si="130"/>
        <v>631.20000000000005</v>
      </c>
      <c r="BH75" s="6">
        <f t="shared" si="131"/>
        <v>630.79999999999995</v>
      </c>
      <c r="BJ75" s="69">
        <f t="shared" si="91"/>
        <v>44541.0625</v>
      </c>
      <c r="BK75" s="6">
        <f t="shared" si="132"/>
        <v>619</v>
      </c>
      <c r="BL75" s="6">
        <f t="shared" si="133"/>
        <v>620</v>
      </c>
      <c r="BM75" s="68">
        <f t="shared" si="134"/>
        <v>619.20000000000005</v>
      </c>
      <c r="BN75" s="6">
        <f t="shared" si="135"/>
        <v>618.79999999999995</v>
      </c>
      <c r="BO75" s="6">
        <f t="shared" si="136"/>
        <v>620.20000000000005</v>
      </c>
      <c r="BP75" s="6">
        <f t="shared" si="137"/>
        <v>619.79999999999995</v>
      </c>
      <c r="BR75" s="69">
        <f t="shared" si="92"/>
        <v>44541.0625</v>
      </c>
      <c r="BS75">
        <f t="shared" si="138"/>
        <v>611.79999999999995</v>
      </c>
      <c r="BT75">
        <f t="shared" si="139"/>
        <v>611</v>
      </c>
      <c r="BU75">
        <f t="shared" si="140"/>
        <v>610</v>
      </c>
      <c r="BV75" s="61">
        <f t="shared" si="141"/>
        <v>612</v>
      </c>
      <c r="BW75">
        <f t="shared" si="142"/>
        <v>611.59999999999991</v>
      </c>
      <c r="BX75">
        <f t="shared" si="143"/>
        <v>611.20000000000005</v>
      </c>
      <c r="BY75">
        <f t="shared" si="144"/>
        <v>610.79999999999995</v>
      </c>
      <c r="BZ75" s="6">
        <f t="shared" si="145"/>
        <v>610.20000000000005</v>
      </c>
      <c r="CA75" s="6">
        <f t="shared" si="146"/>
        <v>609.79999999999995</v>
      </c>
      <c r="CC75" s="61"/>
    </row>
    <row r="76" spans="1:81" x14ac:dyDescent="0.25">
      <c r="A76" s="69">
        <f>'LD2'!A79</f>
        <v>44541.072916666664</v>
      </c>
      <c r="B76" s="6">
        <f t="shared" si="93"/>
        <v>686.5</v>
      </c>
      <c r="C76" s="6">
        <f t="shared" si="94"/>
        <v>687.2</v>
      </c>
      <c r="D76" s="68">
        <f t="shared" si="95"/>
        <v>686.7</v>
      </c>
      <c r="E76" s="6">
        <f t="shared" si="96"/>
        <v>686.3</v>
      </c>
      <c r="F76" s="6">
        <f t="shared" si="97"/>
        <v>687.40000000000009</v>
      </c>
      <c r="G76" s="6">
        <f t="shared" si="98"/>
        <v>687</v>
      </c>
      <c r="I76" s="69">
        <f t="shared" si="85"/>
        <v>44541.072916666664</v>
      </c>
      <c r="J76" s="6">
        <f t="shared" si="99"/>
        <v>674</v>
      </c>
      <c r="K76" s="6">
        <f t="shared" si="100"/>
        <v>675</v>
      </c>
      <c r="L76" s="68">
        <f t="shared" si="101"/>
        <v>674.2</v>
      </c>
      <c r="M76" s="6">
        <f t="shared" si="102"/>
        <v>673.8</v>
      </c>
      <c r="N76" s="6">
        <f t="shared" si="103"/>
        <v>675.2</v>
      </c>
      <c r="O76" s="6">
        <f t="shared" si="104"/>
        <v>674.8</v>
      </c>
      <c r="Q76" s="69">
        <f t="shared" si="86"/>
        <v>44541.072916666664</v>
      </c>
      <c r="R76" s="6">
        <f t="shared" si="105"/>
        <v>666.5</v>
      </c>
      <c r="S76" s="6">
        <f t="shared" si="106"/>
        <v>667</v>
      </c>
      <c r="T76" s="68">
        <f t="shared" si="107"/>
        <v>666.7</v>
      </c>
      <c r="U76" s="6">
        <f t="shared" si="108"/>
        <v>666.3</v>
      </c>
      <c r="V76" s="6">
        <f t="shared" si="109"/>
        <v>667.2</v>
      </c>
      <c r="W76" s="6">
        <f t="shared" si="110"/>
        <v>666.8</v>
      </c>
      <c r="Y76" s="69">
        <f t="shared" si="87"/>
        <v>44541.072916666664</v>
      </c>
      <c r="Z76" s="6">
        <f t="shared" si="147"/>
        <v>659.5</v>
      </c>
      <c r="AA76" s="6">
        <f t="shared" si="148"/>
        <v>660</v>
      </c>
      <c r="AB76" s="68">
        <f t="shared" si="149"/>
        <v>659.7</v>
      </c>
      <c r="AC76" s="6">
        <f t="shared" si="150"/>
        <v>659.3</v>
      </c>
      <c r="AD76" s="6">
        <f t="shared" si="151"/>
        <v>660.2</v>
      </c>
      <c r="AE76" s="6">
        <f t="shared" si="152"/>
        <v>659.8</v>
      </c>
      <c r="AG76" s="69">
        <f t="shared" si="88"/>
        <v>44541.072916666664</v>
      </c>
      <c r="AH76" s="6">
        <f t="shared" si="111"/>
        <v>650</v>
      </c>
      <c r="AI76" s="6">
        <f t="shared" si="112"/>
        <v>651</v>
      </c>
      <c r="AJ76" s="68">
        <f t="shared" si="113"/>
        <v>650.20000000000005</v>
      </c>
      <c r="AK76" s="6">
        <f t="shared" si="114"/>
        <v>649.79999999999995</v>
      </c>
      <c r="AL76" s="6">
        <f t="shared" si="115"/>
        <v>651.20000000000005</v>
      </c>
      <c r="AM76" s="6">
        <f t="shared" si="116"/>
        <v>650.79999999999995</v>
      </c>
      <c r="AO76" s="69">
        <f t="shared" si="89"/>
        <v>44541.072916666664</v>
      </c>
      <c r="AP76" s="6">
        <f t="shared" si="117"/>
        <v>644.5</v>
      </c>
      <c r="AQ76" s="6">
        <f t="shared" si="118"/>
        <v>645.5</v>
      </c>
      <c r="AR76" s="68">
        <f t="shared" si="119"/>
        <v>644.70000000000005</v>
      </c>
      <c r="AS76" s="6">
        <f t="shared" si="120"/>
        <v>644.29999999999995</v>
      </c>
      <c r="AT76" s="6">
        <f t="shared" si="121"/>
        <v>645.70000000000005</v>
      </c>
      <c r="AU76" s="6">
        <f t="shared" si="122"/>
        <v>645.29999999999995</v>
      </c>
      <c r="AW76" s="69">
        <f t="shared" si="90"/>
        <v>44541.072916666664</v>
      </c>
      <c r="AX76" s="6">
        <f t="shared" si="123"/>
        <v>639</v>
      </c>
      <c r="AY76" s="68">
        <f t="shared" si="124"/>
        <v>639.20000000000005</v>
      </c>
      <c r="AZ76" s="6">
        <f t="shared" si="125"/>
        <v>638.79999999999995</v>
      </c>
      <c r="BB76" s="69">
        <f t="shared" si="84"/>
        <v>44541.072916666664</v>
      </c>
      <c r="BC76" s="6">
        <f t="shared" si="126"/>
        <v>630</v>
      </c>
      <c r="BD76" s="6">
        <f t="shared" si="127"/>
        <v>631</v>
      </c>
      <c r="BE76" s="68">
        <f t="shared" si="128"/>
        <v>630.20000000000005</v>
      </c>
      <c r="BF76" s="6">
        <f t="shared" si="129"/>
        <v>629.79999999999995</v>
      </c>
      <c r="BG76" s="6">
        <f t="shared" si="130"/>
        <v>631.20000000000005</v>
      </c>
      <c r="BH76" s="6">
        <f t="shared" si="131"/>
        <v>630.79999999999995</v>
      </c>
      <c r="BJ76" s="69">
        <f t="shared" si="91"/>
        <v>44541.072916666664</v>
      </c>
      <c r="BK76" s="6">
        <f t="shared" si="132"/>
        <v>619</v>
      </c>
      <c r="BL76" s="6">
        <f t="shared" si="133"/>
        <v>620</v>
      </c>
      <c r="BM76" s="68">
        <f t="shared" si="134"/>
        <v>619.20000000000005</v>
      </c>
      <c r="BN76" s="6">
        <f t="shared" si="135"/>
        <v>618.79999999999995</v>
      </c>
      <c r="BO76" s="6">
        <f t="shared" si="136"/>
        <v>620.20000000000005</v>
      </c>
      <c r="BP76" s="6">
        <f t="shared" si="137"/>
        <v>619.79999999999995</v>
      </c>
      <c r="BR76" s="69">
        <f t="shared" si="92"/>
        <v>44541.072916666664</v>
      </c>
      <c r="BS76">
        <f t="shared" si="138"/>
        <v>611.79999999999995</v>
      </c>
      <c r="BT76">
        <f t="shared" si="139"/>
        <v>611</v>
      </c>
      <c r="BU76">
        <f t="shared" si="140"/>
        <v>610</v>
      </c>
      <c r="BV76" s="61">
        <f t="shared" si="141"/>
        <v>612</v>
      </c>
      <c r="BW76">
        <f t="shared" si="142"/>
        <v>611.59999999999991</v>
      </c>
      <c r="BX76">
        <f t="shared" si="143"/>
        <v>611.20000000000005</v>
      </c>
      <c r="BY76">
        <f t="shared" si="144"/>
        <v>610.79999999999995</v>
      </c>
      <c r="BZ76" s="6">
        <f t="shared" si="145"/>
        <v>610.20000000000005</v>
      </c>
      <c r="CA76" s="6">
        <f t="shared" si="146"/>
        <v>609.79999999999995</v>
      </c>
      <c r="CC76" s="61"/>
    </row>
    <row r="77" spans="1:81" x14ac:dyDescent="0.25">
      <c r="A77" s="69">
        <f>'LD2'!A80</f>
        <v>44541.083333333336</v>
      </c>
      <c r="B77" s="6">
        <f t="shared" si="93"/>
        <v>686.5</v>
      </c>
      <c r="C77" s="6">
        <f t="shared" si="94"/>
        <v>687.2</v>
      </c>
      <c r="D77" s="68">
        <f t="shared" si="95"/>
        <v>686.7</v>
      </c>
      <c r="E77" s="6">
        <f t="shared" si="96"/>
        <v>686.3</v>
      </c>
      <c r="F77" s="6">
        <f t="shared" si="97"/>
        <v>687.40000000000009</v>
      </c>
      <c r="G77" s="6">
        <f t="shared" si="98"/>
        <v>687</v>
      </c>
      <c r="I77" s="69">
        <f t="shared" si="85"/>
        <v>44541.083333333336</v>
      </c>
      <c r="J77" s="6">
        <f t="shared" si="99"/>
        <v>674</v>
      </c>
      <c r="K77" s="6">
        <f t="shared" si="100"/>
        <v>675</v>
      </c>
      <c r="L77" s="68">
        <f t="shared" si="101"/>
        <v>674.2</v>
      </c>
      <c r="M77" s="6">
        <f t="shared" si="102"/>
        <v>673.8</v>
      </c>
      <c r="N77" s="6">
        <f t="shared" si="103"/>
        <v>675.2</v>
      </c>
      <c r="O77" s="6">
        <f t="shared" si="104"/>
        <v>674.8</v>
      </c>
      <c r="Q77" s="69">
        <f t="shared" si="86"/>
        <v>44541.083333333336</v>
      </c>
      <c r="R77" s="6">
        <f t="shared" si="105"/>
        <v>666.5</v>
      </c>
      <c r="S77" s="6">
        <f t="shared" si="106"/>
        <v>667</v>
      </c>
      <c r="T77" s="68">
        <f t="shared" si="107"/>
        <v>666.7</v>
      </c>
      <c r="U77" s="6">
        <f t="shared" si="108"/>
        <v>666.3</v>
      </c>
      <c r="V77" s="6">
        <f t="shared" si="109"/>
        <v>667.2</v>
      </c>
      <c r="W77" s="6">
        <f t="shared" si="110"/>
        <v>666.8</v>
      </c>
      <c r="Y77" s="69">
        <f t="shared" si="87"/>
        <v>44541.083333333336</v>
      </c>
      <c r="Z77" s="6">
        <f t="shared" si="147"/>
        <v>659.5</v>
      </c>
      <c r="AA77" s="6">
        <f t="shared" si="148"/>
        <v>660</v>
      </c>
      <c r="AB77" s="68">
        <f t="shared" si="149"/>
        <v>659.7</v>
      </c>
      <c r="AC77" s="6">
        <f t="shared" si="150"/>
        <v>659.3</v>
      </c>
      <c r="AD77" s="6">
        <f t="shared" si="151"/>
        <v>660.2</v>
      </c>
      <c r="AE77" s="6">
        <f t="shared" si="152"/>
        <v>659.8</v>
      </c>
      <c r="AG77" s="69">
        <f t="shared" si="88"/>
        <v>44541.083333333336</v>
      </c>
      <c r="AH77" s="6">
        <f t="shared" si="111"/>
        <v>650</v>
      </c>
      <c r="AI77" s="6">
        <f t="shared" si="112"/>
        <v>651</v>
      </c>
      <c r="AJ77" s="68">
        <f t="shared" si="113"/>
        <v>650.20000000000005</v>
      </c>
      <c r="AK77" s="6">
        <f t="shared" si="114"/>
        <v>649.79999999999995</v>
      </c>
      <c r="AL77" s="6">
        <f t="shared" si="115"/>
        <v>651.20000000000005</v>
      </c>
      <c r="AM77" s="6">
        <f t="shared" si="116"/>
        <v>650.79999999999995</v>
      </c>
      <c r="AO77" s="69">
        <f t="shared" si="89"/>
        <v>44541.083333333336</v>
      </c>
      <c r="AP77" s="6">
        <f t="shared" si="117"/>
        <v>644.5</v>
      </c>
      <c r="AQ77" s="6">
        <f t="shared" si="118"/>
        <v>645.5</v>
      </c>
      <c r="AR77" s="68">
        <f t="shared" si="119"/>
        <v>644.70000000000005</v>
      </c>
      <c r="AS77" s="6">
        <f t="shared" si="120"/>
        <v>644.29999999999995</v>
      </c>
      <c r="AT77" s="6">
        <f t="shared" si="121"/>
        <v>645.70000000000005</v>
      </c>
      <c r="AU77" s="6">
        <f t="shared" si="122"/>
        <v>645.29999999999995</v>
      </c>
      <c r="AW77" s="69">
        <f t="shared" si="90"/>
        <v>44541.083333333336</v>
      </c>
      <c r="AX77" s="6">
        <f t="shared" si="123"/>
        <v>639</v>
      </c>
      <c r="AY77" s="68">
        <f t="shared" si="124"/>
        <v>639.20000000000005</v>
      </c>
      <c r="AZ77" s="6">
        <f t="shared" si="125"/>
        <v>638.79999999999995</v>
      </c>
      <c r="BB77" s="69">
        <f t="shared" si="84"/>
        <v>44541.083333333336</v>
      </c>
      <c r="BC77" s="6">
        <f t="shared" si="126"/>
        <v>630</v>
      </c>
      <c r="BD77" s="6">
        <f t="shared" si="127"/>
        <v>631</v>
      </c>
      <c r="BE77" s="68">
        <f t="shared" si="128"/>
        <v>630.20000000000005</v>
      </c>
      <c r="BF77" s="6">
        <f t="shared" si="129"/>
        <v>629.79999999999995</v>
      </c>
      <c r="BG77" s="6">
        <f t="shared" si="130"/>
        <v>631.20000000000005</v>
      </c>
      <c r="BH77" s="6">
        <f t="shared" si="131"/>
        <v>630.79999999999995</v>
      </c>
      <c r="BJ77" s="69">
        <f t="shared" si="91"/>
        <v>44541.083333333336</v>
      </c>
      <c r="BK77" s="6">
        <f t="shared" si="132"/>
        <v>619</v>
      </c>
      <c r="BL77" s="6">
        <f t="shared" si="133"/>
        <v>620</v>
      </c>
      <c r="BM77" s="68">
        <f t="shared" si="134"/>
        <v>619.20000000000005</v>
      </c>
      <c r="BN77" s="6">
        <f t="shared" si="135"/>
        <v>618.79999999999995</v>
      </c>
      <c r="BO77" s="6">
        <f t="shared" si="136"/>
        <v>620.20000000000005</v>
      </c>
      <c r="BP77" s="6">
        <f t="shared" si="137"/>
        <v>619.79999999999995</v>
      </c>
      <c r="BR77" s="69">
        <f t="shared" si="92"/>
        <v>44541.083333333336</v>
      </c>
      <c r="BS77">
        <f t="shared" si="138"/>
        <v>611.79999999999995</v>
      </c>
      <c r="BT77">
        <f t="shared" si="139"/>
        <v>611</v>
      </c>
      <c r="BU77">
        <f t="shared" si="140"/>
        <v>610</v>
      </c>
      <c r="BV77" s="61">
        <f t="shared" si="141"/>
        <v>612</v>
      </c>
      <c r="BW77">
        <f t="shared" si="142"/>
        <v>611.59999999999991</v>
      </c>
      <c r="BX77">
        <f t="shared" si="143"/>
        <v>611.20000000000005</v>
      </c>
      <c r="BY77">
        <f t="shared" si="144"/>
        <v>610.79999999999995</v>
      </c>
      <c r="BZ77" s="6">
        <f t="shared" si="145"/>
        <v>610.20000000000005</v>
      </c>
      <c r="CA77" s="6">
        <f t="shared" si="146"/>
        <v>609.79999999999995</v>
      </c>
      <c r="CC77" s="61"/>
    </row>
    <row r="78" spans="1:81" x14ac:dyDescent="0.25">
      <c r="A78" s="69">
        <f>'LD2'!A81</f>
        <v>44541.09375</v>
      </c>
      <c r="B78" s="6">
        <f t="shared" si="93"/>
        <v>686.5</v>
      </c>
      <c r="C78" s="6">
        <f t="shared" si="94"/>
        <v>687.2</v>
      </c>
      <c r="D78" s="68">
        <f t="shared" si="95"/>
        <v>686.7</v>
      </c>
      <c r="E78" s="6">
        <f t="shared" si="96"/>
        <v>686.3</v>
      </c>
      <c r="F78" s="6">
        <f t="shared" si="97"/>
        <v>687.40000000000009</v>
      </c>
      <c r="G78" s="6">
        <f t="shared" si="98"/>
        <v>687</v>
      </c>
      <c r="I78" s="69">
        <f t="shared" si="85"/>
        <v>44541.09375</v>
      </c>
      <c r="J78" s="6">
        <f t="shared" si="99"/>
        <v>674</v>
      </c>
      <c r="K78" s="6">
        <f t="shared" si="100"/>
        <v>675</v>
      </c>
      <c r="L78" s="68">
        <f t="shared" si="101"/>
        <v>674.2</v>
      </c>
      <c r="M78" s="6">
        <f t="shared" si="102"/>
        <v>673.8</v>
      </c>
      <c r="N78" s="6">
        <f t="shared" si="103"/>
        <v>675.2</v>
      </c>
      <c r="O78" s="6">
        <f t="shared" si="104"/>
        <v>674.8</v>
      </c>
      <c r="Q78" s="69">
        <f t="shared" si="86"/>
        <v>44541.09375</v>
      </c>
      <c r="R78" s="6">
        <f t="shared" si="105"/>
        <v>666.5</v>
      </c>
      <c r="S78" s="6">
        <f t="shared" si="106"/>
        <v>667</v>
      </c>
      <c r="T78" s="68">
        <f t="shared" si="107"/>
        <v>666.7</v>
      </c>
      <c r="U78" s="6">
        <f t="shared" si="108"/>
        <v>666.3</v>
      </c>
      <c r="V78" s="6">
        <f t="shared" si="109"/>
        <v>667.2</v>
      </c>
      <c r="W78" s="6">
        <f t="shared" si="110"/>
        <v>666.8</v>
      </c>
      <c r="Y78" s="69">
        <f t="shared" si="87"/>
        <v>44541.09375</v>
      </c>
      <c r="Z78" s="6">
        <f t="shared" si="147"/>
        <v>659.5</v>
      </c>
      <c r="AA78" s="6">
        <f t="shared" si="148"/>
        <v>660</v>
      </c>
      <c r="AB78" s="68">
        <f t="shared" si="149"/>
        <v>659.7</v>
      </c>
      <c r="AC78" s="6">
        <f t="shared" si="150"/>
        <v>659.3</v>
      </c>
      <c r="AD78" s="6">
        <f t="shared" si="151"/>
        <v>660.2</v>
      </c>
      <c r="AE78" s="6">
        <f t="shared" si="152"/>
        <v>659.8</v>
      </c>
      <c r="AG78" s="69">
        <f t="shared" si="88"/>
        <v>44541.09375</v>
      </c>
      <c r="AH78" s="6">
        <f t="shared" si="111"/>
        <v>650</v>
      </c>
      <c r="AI78" s="6">
        <f t="shared" si="112"/>
        <v>651</v>
      </c>
      <c r="AJ78" s="68">
        <f t="shared" si="113"/>
        <v>650.20000000000005</v>
      </c>
      <c r="AK78" s="6">
        <f t="shared" si="114"/>
        <v>649.79999999999995</v>
      </c>
      <c r="AL78" s="6">
        <f t="shared" si="115"/>
        <v>651.20000000000005</v>
      </c>
      <c r="AM78" s="6">
        <f t="shared" si="116"/>
        <v>650.79999999999995</v>
      </c>
      <c r="AO78" s="69">
        <f t="shared" si="89"/>
        <v>44541.09375</v>
      </c>
      <c r="AP78" s="6">
        <f t="shared" si="117"/>
        <v>644.5</v>
      </c>
      <c r="AQ78" s="6">
        <f t="shared" si="118"/>
        <v>645.5</v>
      </c>
      <c r="AR78" s="68">
        <f t="shared" si="119"/>
        <v>644.70000000000005</v>
      </c>
      <c r="AS78" s="6">
        <f t="shared" si="120"/>
        <v>644.29999999999995</v>
      </c>
      <c r="AT78" s="6">
        <f t="shared" si="121"/>
        <v>645.70000000000005</v>
      </c>
      <c r="AU78" s="6">
        <f t="shared" si="122"/>
        <v>645.29999999999995</v>
      </c>
      <c r="AW78" s="69">
        <f t="shared" si="90"/>
        <v>44541.09375</v>
      </c>
      <c r="AX78" s="6">
        <f t="shared" si="123"/>
        <v>639</v>
      </c>
      <c r="AY78" s="68">
        <f t="shared" si="124"/>
        <v>639.20000000000005</v>
      </c>
      <c r="AZ78" s="6">
        <f t="shared" si="125"/>
        <v>638.79999999999995</v>
      </c>
      <c r="BB78" s="69">
        <f t="shared" si="84"/>
        <v>44541.09375</v>
      </c>
      <c r="BC78" s="6">
        <f t="shared" si="126"/>
        <v>630</v>
      </c>
      <c r="BD78" s="6">
        <f t="shared" si="127"/>
        <v>631</v>
      </c>
      <c r="BE78" s="68">
        <f t="shared" si="128"/>
        <v>630.20000000000005</v>
      </c>
      <c r="BF78" s="6">
        <f t="shared" si="129"/>
        <v>629.79999999999995</v>
      </c>
      <c r="BG78" s="6">
        <f t="shared" si="130"/>
        <v>631.20000000000005</v>
      </c>
      <c r="BH78" s="6">
        <f t="shared" si="131"/>
        <v>630.79999999999995</v>
      </c>
      <c r="BJ78" s="69">
        <f t="shared" si="91"/>
        <v>44541.09375</v>
      </c>
      <c r="BK78" s="6">
        <f t="shared" si="132"/>
        <v>619</v>
      </c>
      <c r="BL78" s="6">
        <f t="shared" si="133"/>
        <v>620</v>
      </c>
      <c r="BM78" s="68">
        <f t="shared" si="134"/>
        <v>619.20000000000005</v>
      </c>
      <c r="BN78" s="6">
        <f t="shared" si="135"/>
        <v>618.79999999999995</v>
      </c>
      <c r="BO78" s="6">
        <f t="shared" si="136"/>
        <v>620.20000000000005</v>
      </c>
      <c r="BP78" s="6">
        <f t="shared" si="137"/>
        <v>619.79999999999995</v>
      </c>
      <c r="BR78" s="69">
        <f t="shared" si="92"/>
        <v>44541.09375</v>
      </c>
      <c r="BS78">
        <f t="shared" si="138"/>
        <v>611.79999999999995</v>
      </c>
      <c r="BT78">
        <f t="shared" si="139"/>
        <v>611</v>
      </c>
      <c r="BU78">
        <f t="shared" si="140"/>
        <v>610</v>
      </c>
      <c r="BV78" s="61">
        <f t="shared" si="141"/>
        <v>612</v>
      </c>
      <c r="BW78">
        <f t="shared" si="142"/>
        <v>611.59999999999991</v>
      </c>
      <c r="BX78">
        <f t="shared" si="143"/>
        <v>611.20000000000005</v>
      </c>
      <c r="BY78">
        <f t="shared" si="144"/>
        <v>610.79999999999995</v>
      </c>
      <c r="BZ78" s="6">
        <f t="shared" si="145"/>
        <v>610.20000000000005</v>
      </c>
      <c r="CA78" s="6">
        <f t="shared" si="146"/>
        <v>609.79999999999995</v>
      </c>
      <c r="CC78" s="61"/>
    </row>
    <row r="79" spans="1:81" x14ac:dyDescent="0.25">
      <c r="A79" s="69">
        <f>'LD2'!A82</f>
        <v>44541.104166666664</v>
      </c>
      <c r="B79" s="6">
        <f t="shared" si="93"/>
        <v>686.5</v>
      </c>
      <c r="C79" s="6">
        <f t="shared" si="94"/>
        <v>687.2</v>
      </c>
      <c r="D79" s="68">
        <f t="shared" si="95"/>
        <v>686.7</v>
      </c>
      <c r="E79" s="6">
        <f t="shared" si="96"/>
        <v>686.3</v>
      </c>
      <c r="F79" s="6">
        <f t="shared" si="97"/>
        <v>687.40000000000009</v>
      </c>
      <c r="G79" s="6">
        <f t="shared" si="98"/>
        <v>687</v>
      </c>
      <c r="I79" s="69">
        <f t="shared" si="85"/>
        <v>44541.104166666664</v>
      </c>
      <c r="J79" s="6">
        <f t="shared" si="99"/>
        <v>674</v>
      </c>
      <c r="K79" s="6">
        <f t="shared" si="100"/>
        <v>675</v>
      </c>
      <c r="L79" s="68">
        <f t="shared" si="101"/>
        <v>674.2</v>
      </c>
      <c r="M79" s="6">
        <f t="shared" si="102"/>
        <v>673.8</v>
      </c>
      <c r="N79" s="6">
        <f t="shared" si="103"/>
        <v>675.2</v>
      </c>
      <c r="O79" s="6">
        <f t="shared" si="104"/>
        <v>674.8</v>
      </c>
      <c r="Q79" s="69">
        <f t="shared" si="86"/>
        <v>44541.104166666664</v>
      </c>
      <c r="R79" s="6">
        <f t="shared" si="105"/>
        <v>666.5</v>
      </c>
      <c r="S79" s="6">
        <f t="shared" si="106"/>
        <v>667</v>
      </c>
      <c r="T79" s="68">
        <f t="shared" si="107"/>
        <v>666.7</v>
      </c>
      <c r="U79" s="6">
        <f t="shared" si="108"/>
        <v>666.3</v>
      </c>
      <c r="V79" s="6">
        <f t="shared" si="109"/>
        <v>667.2</v>
      </c>
      <c r="W79" s="6">
        <f t="shared" si="110"/>
        <v>666.8</v>
      </c>
      <c r="Y79" s="69">
        <f t="shared" si="87"/>
        <v>44541.104166666664</v>
      </c>
      <c r="Z79" s="6">
        <f t="shared" si="147"/>
        <v>659.5</v>
      </c>
      <c r="AA79" s="6">
        <f t="shared" si="148"/>
        <v>660</v>
      </c>
      <c r="AB79" s="68">
        <f t="shared" si="149"/>
        <v>659.7</v>
      </c>
      <c r="AC79" s="6">
        <f t="shared" si="150"/>
        <v>659.3</v>
      </c>
      <c r="AD79" s="6">
        <f t="shared" si="151"/>
        <v>660.2</v>
      </c>
      <c r="AE79" s="6">
        <f t="shared" si="152"/>
        <v>659.8</v>
      </c>
      <c r="AG79" s="69">
        <f t="shared" si="88"/>
        <v>44541.104166666664</v>
      </c>
      <c r="AH79" s="6">
        <f t="shared" si="111"/>
        <v>650</v>
      </c>
      <c r="AI79" s="6">
        <f t="shared" si="112"/>
        <v>651</v>
      </c>
      <c r="AJ79" s="68">
        <f t="shared" si="113"/>
        <v>650.20000000000005</v>
      </c>
      <c r="AK79" s="6">
        <f t="shared" si="114"/>
        <v>649.79999999999995</v>
      </c>
      <c r="AL79" s="6">
        <f t="shared" si="115"/>
        <v>651.20000000000005</v>
      </c>
      <c r="AM79" s="6">
        <f t="shared" si="116"/>
        <v>650.79999999999995</v>
      </c>
      <c r="AO79" s="69">
        <f t="shared" si="89"/>
        <v>44541.104166666664</v>
      </c>
      <c r="AP79" s="6">
        <f t="shared" si="117"/>
        <v>644.5</v>
      </c>
      <c r="AQ79" s="6">
        <f t="shared" si="118"/>
        <v>645.5</v>
      </c>
      <c r="AR79" s="68">
        <f t="shared" si="119"/>
        <v>644.70000000000005</v>
      </c>
      <c r="AS79" s="6">
        <f t="shared" si="120"/>
        <v>644.29999999999995</v>
      </c>
      <c r="AT79" s="6">
        <f t="shared" si="121"/>
        <v>645.70000000000005</v>
      </c>
      <c r="AU79" s="6">
        <f t="shared" si="122"/>
        <v>645.29999999999995</v>
      </c>
      <c r="AW79" s="69">
        <f t="shared" si="90"/>
        <v>44541.104166666664</v>
      </c>
      <c r="AX79" s="6">
        <f t="shared" si="123"/>
        <v>639</v>
      </c>
      <c r="AY79" s="68">
        <f t="shared" si="124"/>
        <v>639.20000000000005</v>
      </c>
      <c r="AZ79" s="6">
        <f t="shared" si="125"/>
        <v>638.79999999999995</v>
      </c>
      <c r="BB79" s="69">
        <f t="shared" si="84"/>
        <v>44541.104166666664</v>
      </c>
      <c r="BC79" s="6">
        <f t="shared" si="126"/>
        <v>630</v>
      </c>
      <c r="BD79" s="6">
        <f t="shared" si="127"/>
        <v>631</v>
      </c>
      <c r="BE79" s="68">
        <f t="shared" si="128"/>
        <v>630.20000000000005</v>
      </c>
      <c r="BF79" s="6">
        <f t="shared" si="129"/>
        <v>629.79999999999995</v>
      </c>
      <c r="BG79" s="6">
        <f t="shared" si="130"/>
        <v>631.20000000000005</v>
      </c>
      <c r="BH79" s="6">
        <f t="shared" si="131"/>
        <v>630.79999999999995</v>
      </c>
      <c r="BJ79" s="69">
        <f t="shared" si="91"/>
        <v>44541.104166666664</v>
      </c>
      <c r="BK79" s="6">
        <f t="shared" si="132"/>
        <v>619</v>
      </c>
      <c r="BL79" s="6">
        <f t="shared" si="133"/>
        <v>620</v>
      </c>
      <c r="BM79" s="68">
        <f t="shared" si="134"/>
        <v>619.20000000000005</v>
      </c>
      <c r="BN79" s="6">
        <f t="shared" si="135"/>
        <v>618.79999999999995</v>
      </c>
      <c r="BO79" s="6">
        <f t="shared" si="136"/>
        <v>620.20000000000005</v>
      </c>
      <c r="BP79" s="6">
        <f t="shared" si="137"/>
        <v>619.79999999999995</v>
      </c>
      <c r="BR79" s="69">
        <f t="shared" si="92"/>
        <v>44541.104166666664</v>
      </c>
      <c r="BS79">
        <f t="shared" si="138"/>
        <v>611.79999999999995</v>
      </c>
      <c r="BT79">
        <f t="shared" si="139"/>
        <v>611</v>
      </c>
      <c r="BU79">
        <f t="shared" si="140"/>
        <v>610</v>
      </c>
      <c r="BV79" s="61">
        <f t="shared" si="141"/>
        <v>612</v>
      </c>
      <c r="BW79">
        <f t="shared" si="142"/>
        <v>611.59999999999991</v>
      </c>
      <c r="BX79">
        <f t="shared" si="143"/>
        <v>611.20000000000005</v>
      </c>
      <c r="BY79">
        <f t="shared" si="144"/>
        <v>610.79999999999995</v>
      </c>
      <c r="BZ79" s="6">
        <f t="shared" si="145"/>
        <v>610.20000000000005</v>
      </c>
      <c r="CA79" s="6">
        <f t="shared" si="146"/>
        <v>609.79999999999995</v>
      </c>
      <c r="CC79" s="61"/>
    </row>
    <row r="80" spans="1:81" x14ac:dyDescent="0.25">
      <c r="A80" s="69">
        <f>'LD2'!A83</f>
        <v>44541.114583333336</v>
      </c>
      <c r="B80" s="6">
        <f t="shared" si="93"/>
        <v>686.5</v>
      </c>
      <c r="C80" s="6">
        <f t="shared" si="94"/>
        <v>687.2</v>
      </c>
      <c r="D80" s="68">
        <f t="shared" si="95"/>
        <v>686.7</v>
      </c>
      <c r="E80" s="6">
        <f t="shared" si="96"/>
        <v>686.3</v>
      </c>
      <c r="F80" s="6">
        <f t="shared" si="97"/>
        <v>687.40000000000009</v>
      </c>
      <c r="G80" s="6">
        <f t="shared" si="98"/>
        <v>687</v>
      </c>
      <c r="I80" s="69">
        <f t="shared" si="85"/>
        <v>44541.114583333336</v>
      </c>
      <c r="J80" s="6">
        <f t="shared" si="99"/>
        <v>674</v>
      </c>
      <c r="K80" s="6">
        <f t="shared" si="100"/>
        <v>675</v>
      </c>
      <c r="L80" s="68">
        <f t="shared" si="101"/>
        <v>674.2</v>
      </c>
      <c r="M80" s="6">
        <f t="shared" si="102"/>
        <v>673.8</v>
      </c>
      <c r="N80" s="6">
        <f t="shared" si="103"/>
        <v>675.2</v>
      </c>
      <c r="O80" s="6">
        <f t="shared" si="104"/>
        <v>674.8</v>
      </c>
      <c r="Q80" s="69">
        <f t="shared" si="86"/>
        <v>44541.114583333336</v>
      </c>
      <c r="R80" s="6">
        <f t="shared" si="105"/>
        <v>666.5</v>
      </c>
      <c r="S80" s="6">
        <f t="shared" si="106"/>
        <v>667</v>
      </c>
      <c r="T80" s="68">
        <f t="shared" si="107"/>
        <v>666.7</v>
      </c>
      <c r="U80" s="6">
        <f t="shared" si="108"/>
        <v>666.3</v>
      </c>
      <c r="V80" s="6">
        <f t="shared" si="109"/>
        <v>667.2</v>
      </c>
      <c r="W80" s="6">
        <f t="shared" si="110"/>
        <v>666.8</v>
      </c>
      <c r="Y80" s="69">
        <f t="shared" si="87"/>
        <v>44541.114583333336</v>
      </c>
      <c r="Z80" s="6">
        <f t="shared" si="147"/>
        <v>659.5</v>
      </c>
      <c r="AA80" s="6">
        <f t="shared" si="148"/>
        <v>660</v>
      </c>
      <c r="AB80" s="68">
        <f t="shared" si="149"/>
        <v>659.7</v>
      </c>
      <c r="AC80" s="6">
        <f t="shared" si="150"/>
        <v>659.3</v>
      </c>
      <c r="AD80" s="6">
        <f t="shared" si="151"/>
        <v>660.2</v>
      </c>
      <c r="AE80" s="6">
        <f t="shared" si="152"/>
        <v>659.8</v>
      </c>
      <c r="AG80" s="69">
        <f t="shared" si="88"/>
        <v>44541.114583333336</v>
      </c>
      <c r="AH80" s="6">
        <f t="shared" si="111"/>
        <v>650</v>
      </c>
      <c r="AI80" s="6">
        <f t="shared" si="112"/>
        <v>651</v>
      </c>
      <c r="AJ80" s="68">
        <f t="shared" si="113"/>
        <v>650.20000000000005</v>
      </c>
      <c r="AK80" s="6">
        <f t="shared" si="114"/>
        <v>649.79999999999995</v>
      </c>
      <c r="AL80" s="6">
        <f t="shared" si="115"/>
        <v>651.20000000000005</v>
      </c>
      <c r="AM80" s="6">
        <f t="shared" si="116"/>
        <v>650.79999999999995</v>
      </c>
      <c r="AO80" s="69">
        <f t="shared" si="89"/>
        <v>44541.114583333336</v>
      </c>
      <c r="AP80" s="6">
        <f t="shared" si="117"/>
        <v>644.5</v>
      </c>
      <c r="AQ80" s="6">
        <f t="shared" si="118"/>
        <v>645.5</v>
      </c>
      <c r="AR80" s="68">
        <f t="shared" si="119"/>
        <v>644.70000000000005</v>
      </c>
      <c r="AS80" s="6">
        <f t="shared" si="120"/>
        <v>644.29999999999995</v>
      </c>
      <c r="AT80" s="6">
        <f t="shared" si="121"/>
        <v>645.70000000000005</v>
      </c>
      <c r="AU80" s="6">
        <f t="shared" si="122"/>
        <v>645.29999999999995</v>
      </c>
      <c r="AW80" s="69">
        <f t="shared" si="90"/>
        <v>44541.114583333336</v>
      </c>
      <c r="AX80" s="6">
        <f t="shared" si="123"/>
        <v>639</v>
      </c>
      <c r="AY80" s="68">
        <f t="shared" si="124"/>
        <v>639.20000000000005</v>
      </c>
      <c r="AZ80" s="6">
        <f t="shared" si="125"/>
        <v>638.79999999999995</v>
      </c>
      <c r="BB80" s="69">
        <f t="shared" si="84"/>
        <v>44541.114583333336</v>
      </c>
      <c r="BC80" s="6">
        <f t="shared" si="126"/>
        <v>630</v>
      </c>
      <c r="BD80" s="6">
        <f t="shared" si="127"/>
        <v>631</v>
      </c>
      <c r="BE80" s="68">
        <f t="shared" si="128"/>
        <v>630.20000000000005</v>
      </c>
      <c r="BF80" s="6">
        <f t="shared" si="129"/>
        <v>629.79999999999995</v>
      </c>
      <c r="BG80" s="6">
        <f t="shared" si="130"/>
        <v>631.20000000000005</v>
      </c>
      <c r="BH80" s="6">
        <f t="shared" si="131"/>
        <v>630.79999999999995</v>
      </c>
      <c r="BJ80" s="69">
        <f t="shared" si="91"/>
        <v>44541.114583333336</v>
      </c>
      <c r="BK80" s="6">
        <f t="shared" si="132"/>
        <v>619</v>
      </c>
      <c r="BL80" s="6">
        <f t="shared" si="133"/>
        <v>620</v>
      </c>
      <c r="BM80" s="68">
        <f t="shared" si="134"/>
        <v>619.20000000000005</v>
      </c>
      <c r="BN80" s="6">
        <f t="shared" si="135"/>
        <v>618.79999999999995</v>
      </c>
      <c r="BO80" s="6">
        <f t="shared" si="136"/>
        <v>620.20000000000005</v>
      </c>
      <c r="BP80" s="6">
        <f t="shared" si="137"/>
        <v>619.79999999999995</v>
      </c>
      <c r="BR80" s="69">
        <f t="shared" si="92"/>
        <v>44541.114583333336</v>
      </c>
      <c r="BS80">
        <f t="shared" si="138"/>
        <v>611.79999999999995</v>
      </c>
      <c r="BT80">
        <f t="shared" si="139"/>
        <v>611</v>
      </c>
      <c r="BU80">
        <f t="shared" si="140"/>
        <v>610</v>
      </c>
      <c r="BV80" s="61">
        <f t="shared" si="141"/>
        <v>612</v>
      </c>
      <c r="BW80">
        <f t="shared" si="142"/>
        <v>611.59999999999991</v>
      </c>
      <c r="BX80">
        <f t="shared" si="143"/>
        <v>611.20000000000005</v>
      </c>
      <c r="BY80">
        <f t="shared" si="144"/>
        <v>610.79999999999995</v>
      </c>
      <c r="BZ80" s="6">
        <f t="shared" si="145"/>
        <v>610.20000000000005</v>
      </c>
      <c r="CA80" s="6">
        <f t="shared" si="146"/>
        <v>609.79999999999995</v>
      </c>
      <c r="CC80" s="61"/>
    </row>
    <row r="81" spans="1:81" x14ac:dyDescent="0.25">
      <c r="A81" s="69">
        <f>'LD2'!A84</f>
        <v>44541.125</v>
      </c>
      <c r="B81" s="6">
        <f t="shared" si="93"/>
        <v>686.5</v>
      </c>
      <c r="C81" s="6">
        <f t="shared" si="94"/>
        <v>687.2</v>
      </c>
      <c r="D81" s="68">
        <f t="shared" si="95"/>
        <v>686.7</v>
      </c>
      <c r="E81" s="6">
        <f t="shared" si="96"/>
        <v>686.3</v>
      </c>
      <c r="F81" s="6">
        <f t="shared" si="97"/>
        <v>687.40000000000009</v>
      </c>
      <c r="G81" s="6">
        <f t="shared" si="98"/>
        <v>687</v>
      </c>
      <c r="I81" s="69">
        <f t="shared" si="85"/>
        <v>44541.125</v>
      </c>
      <c r="J81" s="6">
        <f t="shared" si="99"/>
        <v>674</v>
      </c>
      <c r="K81" s="6">
        <f t="shared" si="100"/>
        <v>675</v>
      </c>
      <c r="L81" s="68">
        <f t="shared" si="101"/>
        <v>674.2</v>
      </c>
      <c r="M81" s="6">
        <f t="shared" si="102"/>
        <v>673.8</v>
      </c>
      <c r="N81" s="6">
        <f t="shared" si="103"/>
        <v>675.2</v>
      </c>
      <c r="O81" s="6">
        <f t="shared" si="104"/>
        <v>674.8</v>
      </c>
      <c r="Q81" s="69">
        <f t="shared" si="86"/>
        <v>44541.125</v>
      </c>
      <c r="R81" s="6">
        <f t="shared" si="105"/>
        <v>666.5</v>
      </c>
      <c r="S81" s="6">
        <f t="shared" si="106"/>
        <v>667</v>
      </c>
      <c r="T81" s="68">
        <f t="shared" si="107"/>
        <v>666.7</v>
      </c>
      <c r="U81" s="6">
        <f t="shared" si="108"/>
        <v>666.3</v>
      </c>
      <c r="V81" s="6">
        <f t="shared" si="109"/>
        <v>667.2</v>
      </c>
      <c r="W81" s="6">
        <f t="shared" si="110"/>
        <v>666.8</v>
      </c>
      <c r="Y81" s="69">
        <f t="shared" si="87"/>
        <v>44541.125</v>
      </c>
      <c r="Z81" s="6">
        <f t="shared" si="147"/>
        <v>659.5</v>
      </c>
      <c r="AA81" s="6">
        <f t="shared" si="148"/>
        <v>660</v>
      </c>
      <c r="AB81" s="68">
        <f t="shared" si="149"/>
        <v>659.7</v>
      </c>
      <c r="AC81" s="6">
        <f t="shared" si="150"/>
        <v>659.3</v>
      </c>
      <c r="AD81" s="6">
        <f t="shared" si="151"/>
        <v>660.2</v>
      </c>
      <c r="AE81" s="6">
        <f t="shared" si="152"/>
        <v>659.8</v>
      </c>
      <c r="AG81" s="69">
        <f t="shared" si="88"/>
        <v>44541.125</v>
      </c>
      <c r="AH81" s="6">
        <f t="shared" si="111"/>
        <v>650</v>
      </c>
      <c r="AI81" s="6">
        <f t="shared" si="112"/>
        <v>651</v>
      </c>
      <c r="AJ81" s="68">
        <f t="shared" si="113"/>
        <v>650.20000000000005</v>
      </c>
      <c r="AK81" s="6">
        <f t="shared" si="114"/>
        <v>649.79999999999995</v>
      </c>
      <c r="AL81" s="6">
        <f t="shared" si="115"/>
        <v>651.20000000000005</v>
      </c>
      <c r="AM81" s="6">
        <f t="shared" si="116"/>
        <v>650.79999999999995</v>
      </c>
      <c r="AO81" s="69">
        <f t="shared" si="89"/>
        <v>44541.125</v>
      </c>
      <c r="AP81" s="6">
        <f t="shared" si="117"/>
        <v>644.5</v>
      </c>
      <c r="AQ81" s="6">
        <f t="shared" si="118"/>
        <v>645.5</v>
      </c>
      <c r="AR81" s="68">
        <f t="shared" si="119"/>
        <v>644.70000000000005</v>
      </c>
      <c r="AS81" s="6">
        <f t="shared" si="120"/>
        <v>644.29999999999995</v>
      </c>
      <c r="AT81" s="6">
        <f t="shared" si="121"/>
        <v>645.70000000000005</v>
      </c>
      <c r="AU81" s="6">
        <f t="shared" si="122"/>
        <v>645.29999999999995</v>
      </c>
      <c r="AW81" s="69">
        <f t="shared" si="90"/>
        <v>44541.125</v>
      </c>
      <c r="AX81" s="6">
        <f t="shared" si="123"/>
        <v>639</v>
      </c>
      <c r="AY81" s="68">
        <f t="shared" si="124"/>
        <v>639.20000000000005</v>
      </c>
      <c r="AZ81" s="6">
        <f t="shared" si="125"/>
        <v>638.79999999999995</v>
      </c>
      <c r="BB81" s="69">
        <f t="shared" si="84"/>
        <v>44541.125</v>
      </c>
      <c r="BC81" s="6">
        <f t="shared" si="126"/>
        <v>630</v>
      </c>
      <c r="BD81" s="6">
        <f t="shared" si="127"/>
        <v>631</v>
      </c>
      <c r="BE81" s="68">
        <f t="shared" si="128"/>
        <v>630.20000000000005</v>
      </c>
      <c r="BF81" s="6">
        <f t="shared" si="129"/>
        <v>629.79999999999995</v>
      </c>
      <c r="BG81" s="6">
        <f t="shared" si="130"/>
        <v>631.20000000000005</v>
      </c>
      <c r="BH81" s="6">
        <f t="shared" si="131"/>
        <v>630.79999999999995</v>
      </c>
      <c r="BJ81" s="69">
        <f t="shared" si="91"/>
        <v>44541.125</v>
      </c>
      <c r="BK81" s="6">
        <f t="shared" si="132"/>
        <v>619</v>
      </c>
      <c r="BL81" s="6">
        <f t="shared" si="133"/>
        <v>620</v>
      </c>
      <c r="BM81" s="68">
        <f t="shared" si="134"/>
        <v>619.20000000000005</v>
      </c>
      <c r="BN81" s="6">
        <f t="shared" si="135"/>
        <v>618.79999999999995</v>
      </c>
      <c r="BO81" s="6">
        <f t="shared" si="136"/>
        <v>620.20000000000005</v>
      </c>
      <c r="BP81" s="6">
        <f t="shared" si="137"/>
        <v>619.79999999999995</v>
      </c>
      <c r="BR81" s="69">
        <f t="shared" si="92"/>
        <v>44541.125</v>
      </c>
      <c r="BS81">
        <f t="shared" si="138"/>
        <v>611.79999999999995</v>
      </c>
      <c r="BT81">
        <f t="shared" si="139"/>
        <v>611</v>
      </c>
      <c r="BU81">
        <f t="shared" si="140"/>
        <v>610</v>
      </c>
      <c r="BV81" s="61">
        <f t="shared" si="141"/>
        <v>612</v>
      </c>
      <c r="BW81">
        <f t="shared" si="142"/>
        <v>611.59999999999991</v>
      </c>
      <c r="BX81">
        <f t="shared" si="143"/>
        <v>611.20000000000005</v>
      </c>
      <c r="BY81">
        <f t="shared" si="144"/>
        <v>610.79999999999995</v>
      </c>
      <c r="BZ81" s="6">
        <f t="shared" si="145"/>
        <v>610.20000000000005</v>
      </c>
      <c r="CA81" s="6">
        <f t="shared" si="146"/>
        <v>609.79999999999995</v>
      </c>
      <c r="CC81" s="61"/>
    </row>
    <row r="82" spans="1:81" x14ac:dyDescent="0.25">
      <c r="A82" s="69">
        <f>'LD2'!A85</f>
        <v>44541.135416666664</v>
      </c>
      <c r="B82" s="6">
        <f t="shared" si="93"/>
        <v>686.5</v>
      </c>
      <c r="C82" s="6">
        <f t="shared" si="94"/>
        <v>687.2</v>
      </c>
      <c r="D82" s="68">
        <f t="shared" si="95"/>
        <v>686.7</v>
      </c>
      <c r="E82" s="6">
        <f t="shared" si="96"/>
        <v>686.3</v>
      </c>
      <c r="F82" s="6">
        <f t="shared" si="97"/>
        <v>687.40000000000009</v>
      </c>
      <c r="G82" s="6">
        <f t="shared" si="98"/>
        <v>687</v>
      </c>
      <c r="I82" s="69">
        <f t="shared" si="85"/>
        <v>44541.135416666664</v>
      </c>
      <c r="J82" s="6">
        <f t="shared" si="99"/>
        <v>674</v>
      </c>
      <c r="K82" s="6">
        <f t="shared" si="100"/>
        <v>675</v>
      </c>
      <c r="L82" s="68">
        <f t="shared" si="101"/>
        <v>674.2</v>
      </c>
      <c r="M82" s="6">
        <f t="shared" si="102"/>
        <v>673.8</v>
      </c>
      <c r="N82" s="6">
        <f t="shared" si="103"/>
        <v>675.2</v>
      </c>
      <c r="O82" s="6">
        <f t="shared" si="104"/>
        <v>674.8</v>
      </c>
      <c r="Q82" s="69">
        <f t="shared" si="86"/>
        <v>44541.135416666664</v>
      </c>
      <c r="R82" s="6">
        <f t="shared" si="105"/>
        <v>666.5</v>
      </c>
      <c r="S82" s="6">
        <f t="shared" si="106"/>
        <v>667</v>
      </c>
      <c r="T82" s="68">
        <f t="shared" si="107"/>
        <v>666.7</v>
      </c>
      <c r="U82" s="6">
        <f t="shared" si="108"/>
        <v>666.3</v>
      </c>
      <c r="V82" s="6">
        <f t="shared" si="109"/>
        <v>667.2</v>
      </c>
      <c r="W82" s="6">
        <f t="shared" si="110"/>
        <v>666.8</v>
      </c>
      <c r="Y82" s="69">
        <f t="shared" si="87"/>
        <v>44541.135416666664</v>
      </c>
      <c r="Z82" s="6">
        <f t="shared" si="147"/>
        <v>659.5</v>
      </c>
      <c r="AA82" s="6">
        <f t="shared" si="148"/>
        <v>660</v>
      </c>
      <c r="AB82" s="68">
        <f t="shared" si="149"/>
        <v>659.7</v>
      </c>
      <c r="AC82" s="6">
        <f t="shared" si="150"/>
        <v>659.3</v>
      </c>
      <c r="AD82" s="6">
        <f t="shared" si="151"/>
        <v>660.2</v>
      </c>
      <c r="AE82" s="6">
        <f t="shared" si="152"/>
        <v>659.8</v>
      </c>
      <c r="AG82" s="69">
        <f t="shared" si="88"/>
        <v>44541.135416666664</v>
      </c>
      <c r="AH82" s="6">
        <f t="shared" si="111"/>
        <v>650</v>
      </c>
      <c r="AI82" s="6">
        <f t="shared" si="112"/>
        <v>651</v>
      </c>
      <c r="AJ82" s="68">
        <f t="shared" si="113"/>
        <v>650.20000000000005</v>
      </c>
      <c r="AK82" s="6">
        <f t="shared" si="114"/>
        <v>649.79999999999995</v>
      </c>
      <c r="AL82" s="6">
        <f t="shared" si="115"/>
        <v>651.20000000000005</v>
      </c>
      <c r="AM82" s="6">
        <f t="shared" si="116"/>
        <v>650.79999999999995</v>
      </c>
      <c r="AO82" s="69">
        <f t="shared" si="89"/>
        <v>44541.135416666664</v>
      </c>
      <c r="AP82" s="6">
        <f t="shared" si="117"/>
        <v>644.5</v>
      </c>
      <c r="AQ82" s="6">
        <f t="shared" si="118"/>
        <v>645.5</v>
      </c>
      <c r="AR82" s="68">
        <f t="shared" si="119"/>
        <v>644.70000000000005</v>
      </c>
      <c r="AS82" s="6">
        <f t="shared" si="120"/>
        <v>644.29999999999995</v>
      </c>
      <c r="AT82" s="6">
        <f t="shared" si="121"/>
        <v>645.70000000000005</v>
      </c>
      <c r="AU82" s="6">
        <f t="shared" si="122"/>
        <v>645.29999999999995</v>
      </c>
      <c r="AW82" s="69">
        <f t="shared" si="90"/>
        <v>44541.135416666664</v>
      </c>
      <c r="AX82" s="6">
        <f t="shared" si="123"/>
        <v>639</v>
      </c>
      <c r="AY82" s="68">
        <f t="shared" si="124"/>
        <v>639.20000000000005</v>
      </c>
      <c r="AZ82" s="6">
        <f t="shared" si="125"/>
        <v>638.79999999999995</v>
      </c>
      <c r="BB82" s="69">
        <f t="shared" si="84"/>
        <v>44541.135416666664</v>
      </c>
      <c r="BC82" s="6">
        <f t="shared" si="126"/>
        <v>630</v>
      </c>
      <c r="BD82" s="6">
        <f t="shared" si="127"/>
        <v>631</v>
      </c>
      <c r="BE82" s="68">
        <f t="shared" si="128"/>
        <v>630.20000000000005</v>
      </c>
      <c r="BF82" s="6">
        <f t="shared" si="129"/>
        <v>629.79999999999995</v>
      </c>
      <c r="BG82" s="6">
        <f t="shared" si="130"/>
        <v>631.20000000000005</v>
      </c>
      <c r="BH82" s="6">
        <f t="shared" si="131"/>
        <v>630.79999999999995</v>
      </c>
      <c r="BJ82" s="69">
        <f t="shared" si="91"/>
        <v>44541.135416666664</v>
      </c>
      <c r="BK82" s="6">
        <f t="shared" si="132"/>
        <v>619</v>
      </c>
      <c r="BL82" s="6">
        <f t="shared" si="133"/>
        <v>620</v>
      </c>
      <c r="BM82" s="68">
        <f t="shared" si="134"/>
        <v>619.20000000000005</v>
      </c>
      <c r="BN82" s="6">
        <f t="shared" si="135"/>
        <v>618.79999999999995</v>
      </c>
      <c r="BO82" s="6">
        <f t="shared" si="136"/>
        <v>620.20000000000005</v>
      </c>
      <c r="BP82" s="6">
        <f t="shared" si="137"/>
        <v>619.79999999999995</v>
      </c>
      <c r="BR82" s="69">
        <f t="shared" si="92"/>
        <v>44541.135416666664</v>
      </c>
      <c r="BS82">
        <f t="shared" si="138"/>
        <v>611.79999999999995</v>
      </c>
      <c r="BT82">
        <f t="shared" si="139"/>
        <v>611</v>
      </c>
      <c r="BU82">
        <f t="shared" si="140"/>
        <v>610</v>
      </c>
      <c r="BV82" s="61">
        <f t="shared" si="141"/>
        <v>612</v>
      </c>
      <c r="BW82">
        <f t="shared" si="142"/>
        <v>611.59999999999991</v>
      </c>
      <c r="BX82">
        <f t="shared" si="143"/>
        <v>611.20000000000005</v>
      </c>
      <c r="BY82">
        <f t="shared" si="144"/>
        <v>610.79999999999995</v>
      </c>
      <c r="BZ82" s="6">
        <f t="shared" si="145"/>
        <v>610.20000000000005</v>
      </c>
      <c r="CA82" s="6">
        <f t="shared" si="146"/>
        <v>609.79999999999995</v>
      </c>
      <c r="CC82" s="61"/>
    </row>
    <row r="83" spans="1:81" x14ac:dyDescent="0.25">
      <c r="A83" s="69">
        <f>'LD2'!A86</f>
        <v>44541.145833333336</v>
      </c>
      <c r="B83" s="6">
        <f t="shared" si="93"/>
        <v>686.5</v>
      </c>
      <c r="C83" s="6">
        <f t="shared" si="94"/>
        <v>687.2</v>
      </c>
      <c r="D83" s="68">
        <f t="shared" si="95"/>
        <v>686.7</v>
      </c>
      <c r="E83" s="6">
        <f t="shared" si="96"/>
        <v>686.3</v>
      </c>
      <c r="F83" s="6">
        <f t="shared" si="97"/>
        <v>687.40000000000009</v>
      </c>
      <c r="G83" s="6">
        <f t="shared" si="98"/>
        <v>687</v>
      </c>
      <c r="I83" s="69">
        <f t="shared" si="85"/>
        <v>44541.145833333336</v>
      </c>
      <c r="J83" s="6">
        <f t="shared" si="99"/>
        <v>674</v>
      </c>
      <c r="K83" s="6">
        <f t="shared" si="100"/>
        <v>675</v>
      </c>
      <c r="L83" s="68">
        <f t="shared" si="101"/>
        <v>674.2</v>
      </c>
      <c r="M83" s="6">
        <f t="shared" si="102"/>
        <v>673.8</v>
      </c>
      <c r="N83" s="6">
        <f t="shared" si="103"/>
        <v>675.2</v>
      </c>
      <c r="O83" s="6">
        <f t="shared" si="104"/>
        <v>674.8</v>
      </c>
      <c r="Q83" s="69">
        <f t="shared" si="86"/>
        <v>44541.145833333336</v>
      </c>
      <c r="R83" s="6">
        <f t="shared" si="105"/>
        <v>666.5</v>
      </c>
      <c r="S83" s="6">
        <f t="shared" si="106"/>
        <v>667</v>
      </c>
      <c r="T83" s="68">
        <f t="shared" si="107"/>
        <v>666.7</v>
      </c>
      <c r="U83" s="6">
        <f t="shared" si="108"/>
        <v>666.3</v>
      </c>
      <c r="V83" s="6">
        <f t="shared" si="109"/>
        <v>667.2</v>
      </c>
      <c r="W83" s="6">
        <f t="shared" si="110"/>
        <v>666.8</v>
      </c>
      <c r="Y83" s="69">
        <f t="shared" si="87"/>
        <v>44541.145833333336</v>
      </c>
      <c r="Z83" s="6">
        <f t="shared" si="147"/>
        <v>659.5</v>
      </c>
      <c r="AA83" s="6">
        <f t="shared" si="148"/>
        <v>660</v>
      </c>
      <c r="AB83" s="68">
        <f t="shared" si="149"/>
        <v>659.7</v>
      </c>
      <c r="AC83" s="6">
        <f t="shared" si="150"/>
        <v>659.3</v>
      </c>
      <c r="AD83" s="6">
        <f t="shared" si="151"/>
        <v>660.2</v>
      </c>
      <c r="AE83" s="6">
        <f t="shared" si="152"/>
        <v>659.8</v>
      </c>
      <c r="AG83" s="69">
        <f t="shared" si="88"/>
        <v>44541.145833333336</v>
      </c>
      <c r="AH83" s="6">
        <f t="shared" si="111"/>
        <v>650</v>
      </c>
      <c r="AI83" s="6">
        <f t="shared" si="112"/>
        <v>651</v>
      </c>
      <c r="AJ83" s="68">
        <f t="shared" si="113"/>
        <v>650.20000000000005</v>
      </c>
      <c r="AK83" s="6">
        <f t="shared" si="114"/>
        <v>649.79999999999995</v>
      </c>
      <c r="AL83" s="6">
        <f t="shared" si="115"/>
        <v>651.20000000000005</v>
      </c>
      <c r="AM83" s="6">
        <f t="shared" si="116"/>
        <v>650.79999999999995</v>
      </c>
      <c r="AO83" s="69">
        <f t="shared" si="89"/>
        <v>44541.145833333336</v>
      </c>
      <c r="AP83" s="6">
        <f t="shared" si="117"/>
        <v>644.5</v>
      </c>
      <c r="AQ83" s="6">
        <f t="shared" si="118"/>
        <v>645.5</v>
      </c>
      <c r="AR83" s="68">
        <f t="shared" si="119"/>
        <v>644.70000000000005</v>
      </c>
      <c r="AS83" s="6">
        <f t="shared" si="120"/>
        <v>644.29999999999995</v>
      </c>
      <c r="AT83" s="6">
        <f t="shared" si="121"/>
        <v>645.70000000000005</v>
      </c>
      <c r="AU83" s="6">
        <f t="shared" si="122"/>
        <v>645.29999999999995</v>
      </c>
      <c r="AW83" s="69">
        <f t="shared" si="90"/>
        <v>44541.145833333336</v>
      </c>
      <c r="AX83" s="6">
        <f t="shared" si="123"/>
        <v>639</v>
      </c>
      <c r="AY83" s="68">
        <f t="shared" si="124"/>
        <v>639.20000000000005</v>
      </c>
      <c r="AZ83" s="6">
        <f t="shared" si="125"/>
        <v>638.79999999999995</v>
      </c>
      <c r="BB83" s="69">
        <f t="shared" si="84"/>
        <v>44541.145833333336</v>
      </c>
      <c r="BC83" s="6">
        <f t="shared" si="126"/>
        <v>630</v>
      </c>
      <c r="BD83" s="6">
        <f t="shared" si="127"/>
        <v>631</v>
      </c>
      <c r="BE83" s="68">
        <f t="shared" si="128"/>
        <v>630.20000000000005</v>
      </c>
      <c r="BF83" s="6">
        <f t="shared" si="129"/>
        <v>629.79999999999995</v>
      </c>
      <c r="BG83" s="6">
        <f t="shared" si="130"/>
        <v>631.20000000000005</v>
      </c>
      <c r="BH83" s="6">
        <f t="shared" si="131"/>
        <v>630.79999999999995</v>
      </c>
      <c r="BJ83" s="69">
        <f t="shared" si="91"/>
        <v>44541.145833333336</v>
      </c>
      <c r="BK83" s="6">
        <f t="shared" si="132"/>
        <v>619</v>
      </c>
      <c r="BL83" s="6">
        <f t="shared" si="133"/>
        <v>620</v>
      </c>
      <c r="BM83" s="68">
        <f t="shared" si="134"/>
        <v>619.20000000000005</v>
      </c>
      <c r="BN83" s="6">
        <f t="shared" si="135"/>
        <v>618.79999999999995</v>
      </c>
      <c r="BO83" s="6">
        <f t="shared" si="136"/>
        <v>620.20000000000005</v>
      </c>
      <c r="BP83" s="6">
        <f t="shared" si="137"/>
        <v>619.79999999999995</v>
      </c>
      <c r="BR83" s="69">
        <f t="shared" si="92"/>
        <v>44541.145833333336</v>
      </c>
      <c r="BS83">
        <f t="shared" si="138"/>
        <v>611.79999999999995</v>
      </c>
      <c r="BT83">
        <f t="shared" si="139"/>
        <v>611</v>
      </c>
      <c r="BU83">
        <f t="shared" si="140"/>
        <v>610</v>
      </c>
      <c r="BV83" s="61">
        <f t="shared" si="141"/>
        <v>612</v>
      </c>
      <c r="BW83">
        <f t="shared" si="142"/>
        <v>611.59999999999991</v>
      </c>
      <c r="BX83">
        <f t="shared" si="143"/>
        <v>611.20000000000005</v>
      </c>
      <c r="BY83">
        <f t="shared" si="144"/>
        <v>610.79999999999995</v>
      </c>
      <c r="BZ83" s="6">
        <f t="shared" si="145"/>
        <v>610.20000000000005</v>
      </c>
      <c r="CA83" s="6">
        <f t="shared" si="146"/>
        <v>609.79999999999995</v>
      </c>
      <c r="CC83" s="61"/>
    </row>
    <row r="84" spans="1:81" x14ac:dyDescent="0.25">
      <c r="A84" s="69">
        <f>'LD2'!A87</f>
        <v>44541.15625</v>
      </c>
      <c r="B84" s="6">
        <f t="shared" si="93"/>
        <v>686.5</v>
      </c>
      <c r="C84" s="6">
        <f t="shared" si="94"/>
        <v>687.2</v>
      </c>
      <c r="D84" s="68">
        <f t="shared" si="95"/>
        <v>686.7</v>
      </c>
      <c r="E84" s="6">
        <f t="shared" si="96"/>
        <v>686.3</v>
      </c>
      <c r="F84" s="6">
        <f t="shared" si="97"/>
        <v>687.40000000000009</v>
      </c>
      <c r="G84" s="6">
        <f t="shared" si="98"/>
        <v>687</v>
      </c>
      <c r="I84" s="69">
        <f t="shared" si="85"/>
        <v>44541.15625</v>
      </c>
      <c r="J84" s="6">
        <f t="shared" si="99"/>
        <v>674</v>
      </c>
      <c r="K84" s="6">
        <f t="shared" si="100"/>
        <v>675</v>
      </c>
      <c r="L84" s="68">
        <f t="shared" si="101"/>
        <v>674.2</v>
      </c>
      <c r="M84" s="6">
        <f t="shared" si="102"/>
        <v>673.8</v>
      </c>
      <c r="N84" s="6">
        <f t="shared" si="103"/>
        <v>675.2</v>
      </c>
      <c r="O84" s="6">
        <f t="shared" si="104"/>
        <v>674.8</v>
      </c>
      <c r="Q84" s="69">
        <f t="shared" si="86"/>
        <v>44541.15625</v>
      </c>
      <c r="R84" s="6">
        <f t="shared" si="105"/>
        <v>666.5</v>
      </c>
      <c r="S84" s="6">
        <f t="shared" si="106"/>
        <v>667</v>
      </c>
      <c r="T84" s="68">
        <f t="shared" si="107"/>
        <v>666.7</v>
      </c>
      <c r="U84" s="6">
        <f t="shared" si="108"/>
        <v>666.3</v>
      </c>
      <c r="V84" s="6">
        <f t="shared" si="109"/>
        <v>667.2</v>
      </c>
      <c r="W84" s="6">
        <f t="shared" si="110"/>
        <v>666.8</v>
      </c>
      <c r="Y84" s="69">
        <f t="shared" si="87"/>
        <v>44541.15625</v>
      </c>
      <c r="Z84" s="6">
        <f t="shared" si="147"/>
        <v>659.5</v>
      </c>
      <c r="AA84" s="6">
        <f t="shared" si="148"/>
        <v>660</v>
      </c>
      <c r="AB84" s="68">
        <f t="shared" si="149"/>
        <v>659.7</v>
      </c>
      <c r="AC84" s="6">
        <f t="shared" si="150"/>
        <v>659.3</v>
      </c>
      <c r="AD84" s="6">
        <f t="shared" si="151"/>
        <v>660.2</v>
      </c>
      <c r="AE84" s="6">
        <f t="shared" si="152"/>
        <v>659.8</v>
      </c>
      <c r="AG84" s="69">
        <f t="shared" si="88"/>
        <v>44541.15625</v>
      </c>
      <c r="AH84" s="6">
        <f t="shared" si="111"/>
        <v>650</v>
      </c>
      <c r="AI84" s="6">
        <f t="shared" si="112"/>
        <v>651</v>
      </c>
      <c r="AJ84" s="68">
        <f t="shared" si="113"/>
        <v>650.20000000000005</v>
      </c>
      <c r="AK84" s="6">
        <f t="shared" si="114"/>
        <v>649.79999999999995</v>
      </c>
      <c r="AL84" s="6">
        <f t="shared" si="115"/>
        <v>651.20000000000005</v>
      </c>
      <c r="AM84" s="6">
        <f t="shared" si="116"/>
        <v>650.79999999999995</v>
      </c>
      <c r="AO84" s="69">
        <f t="shared" si="89"/>
        <v>44541.15625</v>
      </c>
      <c r="AP84" s="6">
        <f t="shared" si="117"/>
        <v>644.5</v>
      </c>
      <c r="AQ84" s="6">
        <f t="shared" si="118"/>
        <v>645.5</v>
      </c>
      <c r="AR84" s="68">
        <f t="shared" si="119"/>
        <v>644.70000000000005</v>
      </c>
      <c r="AS84" s="6">
        <f t="shared" si="120"/>
        <v>644.29999999999995</v>
      </c>
      <c r="AT84" s="6">
        <f t="shared" si="121"/>
        <v>645.70000000000005</v>
      </c>
      <c r="AU84" s="6">
        <f t="shared" si="122"/>
        <v>645.29999999999995</v>
      </c>
      <c r="AW84" s="69">
        <f t="shared" si="90"/>
        <v>44541.15625</v>
      </c>
      <c r="AX84" s="6">
        <f t="shared" si="123"/>
        <v>639</v>
      </c>
      <c r="AY84" s="68">
        <f t="shared" si="124"/>
        <v>639.20000000000005</v>
      </c>
      <c r="AZ84" s="6">
        <f t="shared" si="125"/>
        <v>638.79999999999995</v>
      </c>
      <c r="BB84" s="69">
        <f t="shared" si="84"/>
        <v>44541.15625</v>
      </c>
      <c r="BC84" s="6">
        <f t="shared" si="126"/>
        <v>630</v>
      </c>
      <c r="BD84" s="6">
        <f t="shared" si="127"/>
        <v>631</v>
      </c>
      <c r="BE84" s="68">
        <f t="shared" si="128"/>
        <v>630.20000000000005</v>
      </c>
      <c r="BF84" s="6">
        <f t="shared" si="129"/>
        <v>629.79999999999995</v>
      </c>
      <c r="BG84" s="6">
        <f t="shared" si="130"/>
        <v>631.20000000000005</v>
      </c>
      <c r="BH84" s="6">
        <f t="shared" si="131"/>
        <v>630.79999999999995</v>
      </c>
      <c r="BJ84" s="69">
        <f t="shared" si="91"/>
        <v>44541.15625</v>
      </c>
      <c r="BK84" s="6">
        <f t="shared" si="132"/>
        <v>619</v>
      </c>
      <c r="BL84" s="6">
        <f t="shared" si="133"/>
        <v>620</v>
      </c>
      <c r="BM84" s="68">
        <f t="shared" si="134"/>
        <v>619.20000000000005</v>
      </c>
      <c r="BN84" s="6">
        <f t="shared" si="135"/>
        <v>618.79999999999995</v>
      </c>
      <c r="BO84" s="6">
        <f t="shared" si="136"/>
        <v>620.20000000000005</v>
      </c>
      <c r="BP84" s="6">
        <f t="shared" si="137"/>
        <v>619.79999999999995</v>
      </c>
      <c r="BR84" s="69">
        <f t="shared" si="92"/>
        <v>44541.15625</v>
      </c>
      <c r="BS84">
        <f t="shared" si="138"/>
        <v>611.79999999999995</v>
      </c>
      <c r="BT84">
        <f t="shared" si="139"/>
        <v>611</v>
      </c>
      <c r="BU84">
        <f t="shared" si="140"/>
        <v>610</v>
      </c>
      <c r="BV84" s="61">
        <f t="shared" si="141"/>
        <v>612</v>
      </c>
      <c r="BW84">
        <f t="shared" si="142"/>
        <v>611.59999999999991</v>
      </c>
      <c r="BX84">
        <f t="shared" si="143"/>
        <v>611.20000000000005</v>
      </c>
      <c r="BY84">
        <f t="shared" si="144"/>
        <v>610.79999999999995</v>
      </c>
      <c r="BZ84" s="6">
        <f t="shared" si="145"/>
        <v>610.20000000000005</v>
      </c>
      <c r="CA84" s="6">
        <f t="shared" si="146"/>
        <v>609.79999999999995</v>
      </c>
      <c r="CC84" s="61"/>
    </row>
    <row r="85" spans="1:81" x14ac:dyDescent="0.25">
      <c r="A85" s="69">
        <f>'LD2'!A88</f>
        <v>44541.166666666664</v>
      </c>
      <c r="B85" s="6">
        <f t="shared" si="93"/>
        <v>686.5</v>
      </c>
      <c r="C85" s="6">
        <f t="shared" si="94"/>
        <v>687.2</v>
      </c>
      <c r="D85" s="68">
        <f t="shared" si="95"/>
        <v>686.7</v>
      </c>
      <c r="E85" s="6">
        <f t="shared" si="96"/>
        <v>686.3</v>
      </c>
      <c r="F85" s="6">
        <f t="shared" si="97"/>
        <v>687.40000000000009</v>
      </c>
      <c r="G85" s="6">
        <f t="shared" si="98"/>
        <v>687</v>
      </c>
      <c r="I85" s="69">
        <f t="shared" si="85"/>
        <v>44541.166666666664</v>
      </c>
      <c r="J85" s="6">
        <f t="shared" si="99"/>
        <v>674</v>
      </c>
      <c r="K85" s="6">
        <f t="shared" si="100"/>
        <v>675</v>
      </c>
      <c r="L85" s="68">
        <f t="shared" si="101"/>
        <v>674.2</v>
      </c>
      <c r="M85" s="6">
        <f t="shared" si="102"/>
        <v>673.8</v>
      </c>
      <c r="N85" s="6">
        <f t="shared" si="103"/>
        <v>675.2</v>
      </c>
      <c r="O85" s="6">
        <f t="shared" si="104"/>
        <v>674.8</v>
      </c>
      <c r="Q85" s="69">
        <f t="shared" si="86"/>
        <v>44541.166666666664</v>
      </c>
      <c r="R85" s="6">
        <f t="shared" si="105"/>
        <v>666.5</v>
      </c>
      <c r="S85" s="6">
        <f t="shared" si="106"/>
        <v>667</v>
      </c>
      <c r="T85" s="68">
        <f t="shared" si="107"/>
        <v>666.7</v>
      </c>
      <c r="U85" s="6">
        <f t="shared" si="108"/>
        <v>666.3</v>
      </c>
      <c r="V85" s="6">
        <f t="shared" si="109"/>
        <v>667.2</v>
      </c>
      <c r="W85" s="6">
        <f t="shared" si="110"/>
        <v>666.8</v>
      </c>
      <c r="Y85" s="69">
        <f t="shared" si="87"/>
        <v>44541.166666666664</v>
      </c>
      <c r="Z85" s="6">
        <f t="shared" si="147"/>
        <v>659.5</v>
      </c>
      <c r="AA85" s="6">
        <f t="shared" si="148"/>
        <v>660</v>
      </c>
      <c r="AB85" s="68">
        <f t="shared" si="149"/>
        <v>659.7</v>
      </c>
      <c r="AC85" s="6">
        <f t="shared" si="150"/>
        <v>659.3</v>
      </c>
      <c r="AD85" s="6">
        <f t="shared" si="151"/>
        <v>660.2</v>
      </c>
      <c r="AE85" s="6">
        <f t="shared" si="152"/>
        <v>659.8</v>
      </c>
      <c r="AG85" s="69">
        <f t="shared" si="88"/>
        <v>44541.166666666664</v>
      </c>
      <c r="AH85" s="6">
        <f t="shared" si="111"/>
        <v>650</v>
      </c>
      <c r="AI85" s="6">
        <f t="shared" si="112"/>
        <v>651</v>
      </c>
      <c r="AJ85" s="68">
        <f t="shared" si="113"/>
        <v>650.20000000000005</v>
      </c>
      <c r="AK85" s="6">
        <f t="shared" si="114"/>
        <v>649.79999999999995</v>
      </c>
      <c r="AL85" s="6">
        <f t="shared" si="115"/>
        <v>651.20000000000005</v>
      </c>
      <c r="AM85" s="6">
        <f t="shared" si="116"/>
        <v>650.79999999999995</v>
      </c>
      <c r="AO85" s="69">
        <f t="shared" si="89"/>
        <v>44541.166666666664</v>
      </c>
      <c r="AP85" s="6">
        <f t="shared" si="117"/>
        <v>644.5</v>
      </c>
      <c r="AQ85" s="6">
        <f t="shared" si="118"/>
        <v>645.5</v>
      </c>
      <c r="AR85" s="68">
        <f t="shared" si="119"/>
        <v>644.70000000000005</v>
      </c>
      <c r="AS85" s="6">
        <f t="shared" si="120"/>
        <v>644.29999999999995</v>
      </c>
      <c r="AT85" s="6">
        <f t="shared" si="121"/>
        <v>645.70000000000005</v>
      </c>
      <c r="AU85" s="6">
        <f t="shared" si="122"/>
        <v>645.29999999999995</v>
      </c>
      <c r="AW85" s="69">
        <f t="shared" si="90"/>
        <v>44541.166666666664</v>
      </c>
      <c r="AX85" s="6">
        <f t="shared" si="123"/>
        <v>639</v>
      </c>
      <c r="AY85" s="68">
        <f t="shared" si="124"/>
        <v>639.20000000000005</v>
      </c>
      <c r="AZ85" s="6">
        <f t="shared" si="125"/>
        <v>638.79999999999995</v>
      </c>
      <c r="BB85" s="69">
        <f t="shared" si="84"/>
        <v>44541.166666666664</v>
      </c>
      <c r="BC85" s="6">
        <f t="shared" si="126"/>
        <v>630</v>
      </c>
      <c r="BD85" s="6">
        <f t="shared" si="127"/>
        <v>631</v>
      </c>
      <c r="BE85" s="68">
        <f t="shared" si="128"/>
        <v>630.20000000000005</v>
      </c>
      <c r="BF85" s="6">
        <f t="shared" si="129"/>
        <v>629.79999999999995</v>
      </c>
      <c r="BG85" s="6">
        <f t="shared" si="130"/>
        <v>631.20000000000005</v>
      </c>
      <c r="BH85" s="6">
        <f t="shared" si="131"/>
        <v>630.79999999999995</v>
      </c>
      <c r="BJ85" s="69">
        <f t="shared" si="91"/>
        <v>44541.166666666664</v>
      </c>
      <c r="BK85" s="6">
        <f t="shared" si="132"/>
        <v>619</v>
      </c>
      <c r="BL85" s="6">
        <f t="shared" si="133"/>
        <v>620</v>
      </c>
      <c r="BM85" s="68">
        <f t="shared" si="134"/>
        <v>619.20000000000005</v>
      </c>
      <c r="BN85" s="6">
        <f t="shared" si="135"/>
        <v>618.79999999999995</v>
      </c>
      <c r="BO85" s="6">
        <f t="shared" si="136"/>
        <v>620.20000000000005</v>
      </c>
      <c r="BP85" s="6">
        <f t="shared" si="137"/>
        <v>619.79999999999995</v>
      </c>
      <c r="BR85" s="69">
        <f t="shared" si="92"/>
        <v>44541.166666666664</v>
      </c>
      <c r="BS85">
        <f t="shared" si="138"/>
        <v>611.79999999999995</v>
      </c>
      <c r="BT85">
        <f t="shared" si="139"/>
        <v>611</v>
      </c>
      <c r="BU85">
        <f t="shared" si="140"/>
        <v>610</v>
      </c>
      <c r="BV85" s="61">
        <f t="shared" si="141"/>
        <v>612</v>
      </c>
      <c r="BW85">
        <f t="shared" si="142"/>
        <v>611.59999999999991</v>
      </c>
      <c r="BX85">
        <f t="shared" si="143"/>
        <v>611.20000000000005</v>
      </c>
      <c r="BY85">
        <f t="shared" si="144"/>
        <v>610.79999999999995</v>
      </c>
      <c r="BZ85" s="6">
        <f t="shared" si="145"/>
        <v>610.20000000000005</v>
      </c>
      <c r="CA85" s="6">
        <f t="shared" si="146"/>
        <v>609.79999999999995</v>
      </c>
      <c r="CC85" s="61"/>
    </row>
    <row r="86" spans="1:81" x14ac:dyDescent="0.25">
      <c r="A86" s="69">
        <f>'LD2'!A89</f>
        <v>44541.177083333336</v>
      </c>
      <c r="B86" s="6">
        <f t="shared" si="93"/>
        <v>686.5</v>
      </c>
      <c r="C86" s="6">
        <f t="shared" si="94"/>
        <v>687.2</v>
      </c>
      <c r="D86" s="68">
        <f t="shared" si="95"/>
        <v>686.7</v>
      </c>
      <c r="E86" s="6">
        <f t="shared" si="96"/>
        <v>686.3</v>
      </c>
      <c r="F86" s="6">
        <f t="shared" si="97"/>
        <v>687.40000000000009</v>
      </c>
      <c r="G86" s="6">
        <f t="shared" si="98"/>
        <v>687</v>
      </c>
      <c r="I86" s="69">
        <f t="shared" si="85"/>
        <v>44541.177083333336</v>
      </c>
      <c r="J86" s="6">
        <f t="shared" si="99"/>
        <v>674</v>
      </c>
      <c r="K86" s="6">
        <f t="shared" si="100"/>
        <v>675</v>
      </c>
      <c r="L86" s="68">
        <f t="shared" si="101"/>
        <v>674.2</v>
      </c>
      <c r="M86" s="6">
        <f t="shared" si="102"/>
        <v>673.8</v>
      </c>
      <c r="N86" s="6">
        <f t="shared" si="103"/>
        <v>675.2</v>
      </c>
      <c r="O86" s="6">
        <f t="shared" si="104"/>
        <v>674.8</v>
      </c>
      <c r="Q86" s="69">
        <f t="shared" si="86"/>
        <v>44541.177083333336</v>
      </c>
      <c r="R86" s="6">
        <f t="shared" si="105"/>
        <v>666.5</v>
      </c>
      <c r="S86" s="6">
        <f t="shared" si="106"/>
        <v>667</v>
      </c>
      <c r="T86" s="68">
        <f t="shared" si="107"/>
        <v>666.7</v>
      </c>
      <c r="U86" s="6">
        <f t="shared" si="108"/>
        <v>666.3</v>
      </c>
      <c r="V86" s="6">
        <f t="shared" si="109"/>
        <v>667.2</v>
      </c>
      <c r="W86" s="6">
        <f t="shared" si="110"/>
        <v>666.8</v>
      </c>
      <c r="Y86" s="69">
        <f t="shared" si="87"/>
        <v>44541.177083333336</v>
      </c>
      <c r="Z86" s="6">
        <f t="shared" si="147"/>
        <v>659.5</v>
      </c>
      <c r="AA86" s="6">
        <f t="shared" si="148"/>
        <v>660</v>
      </c>
      <c r="AB86" s="68">
        <f t="shared" si="149"/>
        <v>659.7</v>
      </c>
      <c r="AC86" s="6">
        <f t="shared" si="150"/>
        <v>659.3</v>
      </c>
      <c r="AD86" s="6">
        <f t="shared" si="151"/>
        <v>660.2</v>
      </c>
      <c r="AE86" s="6">
        <f t="shared" si="152"/>
        <v>659.8</v>
      </c>
      <c r="AG86" s="69">
        <f t="shared" si="88"/>
        <v>44541.177083333336</v>
      </c>
      <c r="AH86" s="6">
        <f t="shared" si="111"/>
        <v>650</v>
      </c>
      <c r="AI86" s="6">
        <f t="shared" si="112"/>
        <v>651</v>
      </c>
      <c r="AJ86" s="68">
        <f t="shared" si="113"/>
        <v>650.20000000000005</v>
      </c>
      <c r="AK86" s="6">
        <f t="shared" si="114"/>
        <v>649.79999999999995</v>
      </c>
      <c r="AL86" s="6">
        <f t="shared" si="115"/>
        <v>651.20000000000005</v>
      </c>
      <c r="AM86" s="6">
        <f t="shared" si="116"/>
        <v>650.79999999999995</v>
      </c>
      <c r="AO86" s="69">
        <f t="shared" si="89"/>
        <v>44541.177083333336</v>
      </c>
      <c r="AP86" s="6">
        <f t="shared" si="117"/>
        <v>644.5</v>
      </c>
      <c r="AQ86" s="6">
        <f t="shared" si="118"/>
        <v>645.5</v>
      </c>
      <c r="AR86" s="68">
        <f t="shared" si="119"/>
        <v>644.70000000000005</v>
      </c>
      <c r="AS86" s="6">
        <f t="shared" si="120"/>
        <v>644.29999999999995</v>
      </c>
      <c r="AT86" s="6">
        <f t="shared" si="121"/>
        <v>645.70000000000005</v>
      </c>
      <c r="AU86" s="6">
        <f t="shared" si="122"/>
        <v>645.29999999999995</v>
      </c>
      <c r="AW86" s="69">
        <f t="shared" si="90"/>
        <v>44541.177083333336</v>
      </c>
      <c r="AX86" s="6">
        <f t="shared" si="123"/>
        <v>639</v>
      </c>
      <c r="AY86" s="68">
        <f t="shared" si="124"/>
        <v>639.20000000000005</v>
      </c>
      <c r="AZ86" s="6">
        <f t="shared" si="125"/>
        <v>638.79999999999995</v>
      </c>
      <c r="BB86" s="69">
        <f t="shared" si="84"/>
        <v>44541.177083333336</v>
      </c>
      <c r="BC86" s="6">
        <f t="shared" si="126"/>
        <v>630</v>
      </c>
      <c r="BD86" s="6">
        <f t="shared" si="127"/>
        <v>631</v>
      </c>
      <c r="BE86" s="68">
        <f t="shared" si="128"/>
        <v>630.20000000000005</v>
      </c>
      <c r="BF86" s="6">
        <f t="shared" si="129"/>
        <v>629.79999999999995</v>
      </c>
      <c r="BG86" s="6">
        <f t="shared" si="130"/>
        <v>631.20000000000005</v>
      </c>
      <c r="BH86" s="6">
        <f t="shared" si="131"/>
        <v>630.79999999999995</v>
      </c>
      <c r="BJ86" s="69">
        <f t="shared" si="91"/>
        <v>44541.177083333336</v>
      </c>
      <c r="BK86" s="6">
        <f t="shared" si="132"/>
        <v>619</v>
      </c>
      <c r="BL86" s="6">
        <f t="shared" si="133"/>
        <v>620</v>
      </c>
      <c r="BM86" s="68">
        <f t="shared" si="134"/>
        <v>619.20000000000005</v>
      </c>
      <c r="BN86" s="6">
        <f t="shared" si="135"/>
        <v>618.79999999999995</v>
      </c>
      <c r="BO86" s="6">
        <f t="shared" si="136"/>
        <v>620.20000000000005</v>
      </c>
      <c r="BP86" s="6">
        <f t="shared" si="137"/>
        <v>619.79999999999995</v>
      </c>
      <c r="BR86" s="69">
        <f t="shared" si="92"/>
        <v>44541.177083333336</v>
      </c>
      <c r="BS86">
        <f t="shared" si="138"/>
        <v>611.79999999999995</v>
      </c>
      <c r="BT86">
        <f t="shared" si="139"/>
        <v>611</v>
      </c>
      <c r="BU86">
        <f t="shared" si="140"/>
        <v>610</v>
      </c>
      <c r="BV86" s="61">
        <f t="shared" si="141"/>
        <v>612</v>
      </c>
      <c r="BW86">
        <f t="shared" si="142"/>
        <v>611.59999999999991</v>
      </c>
      <c r="BX86">
        <f t="shared" si="143"/>
        <v>611.20000000000005</v>
      </c>
      <c r="BY86">
        <f t="shared" si="144"/>
        <v>610.79999999999995</v>
      </c>
      <c r="BZ86" s="6">
        <f t="shared" si="145"/>
        <v>610.20000000000005</v>
      </c>
      <c r="CA86" s="6">
        <f t="shared" si="146"/>
        <v>609.79999999999995</v>
      </c>
      <c r="CC86" s="61"/>
    </row>
    <row r="87" spans="1:81" x14ac:dyDescent="0.25">
      <c r="A87" s="69">
        <f>'LD2'!A90</f>
        <v>44541.1875</v>
      </c>
      <c r="B87" s="6">
        <f t="shared" si="93"/>
        <v>686.5</v>
      </c>
      <c r="C87" s="6">
        <f t="shared" si="94"/>
        <v>687.2</v>
      </c>
      <c r="D87" s="68">
        <f t="shared" si="95"/>
        <v>686.7</v>
      </c>
      <c r="E87" s="6">
        <f t="shared" si="96"/>
        <v>686.3</v>
      </c>
      <c r="F87" s="6">
        <f t="shared" si="97"/>
        <v>687.40000000000009</v>
      </c>
      <c r="G87" s="6">
        <f t="shared" si="98"/>
        <v>687</v>
      </c>
      <c r="I87" s="69">
        <f t="shared" si="85"/>
        <v>44541.1875</v>
      </c>
      <c r="J87" s="6">
        <f t="shared" si="99"/>
        <v>674</v>
      </c>
      <c r="K87" s="6">
        <f t="shared" si="100"/>
        <v>675</v>
      </c>
      <c r="L87" s="68">
        <f t="shared" si="101"/>
        <v>674.2</v>
      </c>
      <c r="M87" s="6">
        <f t="shared" si="102"/>
        <v>673.8</v>
      </c>
      <c r="N87" s="6">
        <f t="shared" si="103"/>
        <v>675.2</v>
      </c>
      <c r="O87" s="6">
        <f t="shared" si="104"/>
        <v>674.8</v>
      </c>
      <c r="Q87" s="69">
        <f t="shared" si="86"/>
        <v>44541.1875</v>
      </c>
      <c r="R87" s="6">
        <f t="shared" si="105"/>
        <v>666.5</v>
      </c>
      <c r="S87" s="6">
        <f t="shared" si="106"/>
        <v>667</v>
      </c>
      <c r="T87" s="68">
        <f t="shared" si="107"/>
        <v>666.7</v>
      </c>
      <c r="U87" s="6">
        <f t="shared" si="108"/>
        <v>666.3</v>
      </c>
      <c r="V87" s="6">
        <f t="shared" si="109"/>
        <v>667.2</v>
      </c>
      <c r="W87" s="6">
        <f t="shared" si="110"/>
        <v>666.8</v>
      </c>
      <c r="Y87" s="69">
        <f t="shared" si="87"/>
        <v>44541.1875</v>
      </c>
      <c r="Z87" s="6">
        <f t="shared" si="147"/>
        <v>659.5</v>
      </c>
      <c r="AA87" s="6">
        <f t="shared" si="148"/>
        <v>660</v>
      </c>
      <c r="AB87" s="68">
        <f t="shared" si="149"/>
        <v>659.7</v>
      </c>
      <c r="AC87" s="6">
        <f t="shared" si="150"/>
        <v>659.3</v>
      </c>
      <c r="AD87" s="6">
        <f t="shared" si="151"/>
        <v>660.2</v>
      </c>
      <c r="AE87" s="6">
        <f t="shared" si="152"/>
        <v>659.8</v>
      </c>
      <c r="AG87" s="69">
        <f t="shared" si="88"/>
        <v>44541.1875</v>
      </c>
      <c r="AH87" s="6">
        <f t="shared" si="111"/>
        <v>650</v>
      </c>
      <c r="AI87" s="6">
        <f t="shared" si="112"/>
        <v>651</v>
      </c>
      <c r="AJ87" s="68">
        <f t="shared" si="113"/>
        <v>650.20000000000005</v>
      </c>
      <c r="AK87" s="6">
        <f t="shared" si="114"/>
        <v>649.79999999999995</v>
      </c>
      <c r="AL87" s="6">
        <f t="shared" si="115"/>
        <v>651.20000000000005</v>
      </c>
      <c r="AM87" s="6">
        <f t="shared" si="116"/>
        <v>650.79999999999995</v>
      </c>
      <c r="AO87" s="69">
        <f t="shared" si="89"/>
        <v>44541.1875</v>
      </c>
      <c r="AP87" s="6">
        <f t="shared" si="117"/>
        <v>644.5</v>
      </c>
      <c r="AQ87" s="6">
        <f t="shared" si="118"/>
        <v>645.5</v>
      </c>
      <c r="AR87" s="68">
        <f t="shared" si="119"/>
        <v>644.70000000000005</v>
      </c>
      <c r="AS87" s="6">
        <f t="shared" si="120"/>
        <v>644.29999999999995</v>
      </c>
      <c r="AT87" s="6">
        <f t="shared" si="121"/>
        <v>645.70000000000005</v>
      </c>
      <c r="AU87" s="6">
        <f t="shared" si="122"/>
        <v>645.29999999999995</v>
      </c>
      <c r="AW87" s="69">
        <f t="shared" si="90"/>
        <v>44541.1875</v>
      </c>
      <c r="AX87" s="6">
        <f t="shared" si="123"/>
        <v>639</v>
      </c>
      <c r="AY87" s="68">
        <f t="shared" si="124"/>
        <v>639.20000000000005</v>
      </c>
      <c r="AZ87" s="6">
        <f t="shared" si="125"/>
        <v>638.79999999999995</v>
      </c>
      <c r="BB87" s="69">
        <f t="shared" si="84"/>
        <v>44541.1875</v>
      </c>
      <c r="BC87" s="6">
        <f t="shared" si="126"/>
        <v>630</v>
      </c>
      <c r="BD87" s="6">
        <f t="shared" si="127"/>
        <v>631</v>
      </c>
      <c r="BE87" s="68">
        <f t="shared" si="128"/>
        <v>630.20000000000005</v>
      </c>
      <c r="BF87" s="6">
        <f t="shared" si="129"/>
        <v>629.79999999999995</v>
      </c>
      <c r="BG87" s="6">
        <f t="shared" si="130"/>
        <v>631.20000000000005</v>
      </c>
      <c r="BH87" s="6">
        <f t="shared" si="131"/>
        <v>630.79999999999995</v>
      </c>
      <c r="BJ87" s="69">
        <f t="shared" si="91"/>
        <v>44541.1875</v>
      </c>
      <c r="BK87" s="6">
        <f t="shared" si="132"/>
        <v>619</v>
      </c>
      <c r="BL87" s="6">
        <f t="shared" si="133"/>
        <v>620</v>
      </c>
      <c r="BM87" s="68">
        <f t="shared" si="134"/>
        <v>619.20000000000005</v>
      </c>
      <c r="BN87" s="6">
        <f t="shared" si="135"/>
        <v>618.79999999999995</v>
      </c>
      <c r="BO87" s="6">
        <f t="shared" si="136"/>
        <v>620.20000000000005</v>
      </c>
      <c r="BP87" s="6">
        <f t="shared" si="137"/>
        <v>619.79999999999995</v>
      </c>
      <c r="BR87" s="69">
        <f t="shared" si="92"/>
        <v>44541.1875</v>
      </c>
      <c r="BS87">
        <f t="shared" si="138"/>
        <v>611.79999999999995</v>
      </c>
      <c r="BT87">
        <f t="shared" si="139"/>
        <v>611</v>
      </c>
      <c r="BU87">
        <f t="shared" si="140"/>
        <v>610</v>
      </c>
      <c r="BV87" s="61">
        <f t="shared" si="141"/>
        <v>612</v>
      </c>
      <c r="BW87">
        <f t="shared" si="142"/>
        <v>611.59999999999991</v>
      </c>
      <c r="BX87">
        <f t="shared" si="143"/>
        <v>611.20000000000005</v>
      </c>
      <c r="BY87">
        <f t="shared" si="144"/>
        <v>610.79999999999995</v>
      </c>
      <c r="BZ87" s="6">
        <f t="shared" si="145"/>
        <v>610.20000000000005</v>
      </c>
      <c r="CA87" s="6">
        <f t="shared" si="146"/>
        <v>609.79999999999995</v>
      </c>
      <c r="CC87" s="61"/>
    </row>
    <row r="88" spans="1:81" x14ac:dyDescent="0.25">
      <c r="A88" s="69">
        <f>'LD2'!A91</f>
        <v>44541.197916666664</v>
      </c>
      <c r="B88" s="6">
        <f t="shared" si="93"/>
        <v>686.5</v>
      </c>
      <c r="C88" s="6">
        <f t="shared" si="94"/>
        <v>687.2</v>
      </c>
      <c r="D88" s="68">
        <f t="shared" si="95"/>
        <v>686.7</v>
      </c>
      <c r="E88" s="6">
        <f t="shared" si="96"/>
        <v>686.3</v>
      </c>
      <c r="F88" s="6">
        <f t="shared" si="97"/>
        <v>687.40000000000009</v>
      </c>
      <c r="G88" s="6">
        <f t="shared" si="98"/>
        <v>687</v>
      </c>
      <c r="I88" s="69">
        <f t="shared" si="85"/>
        <v>44541.197916666664</v>
      </c>
      <c r="J88" s="6">
        <f t="shared" si="99"/>
        <v>674</v>
      </c>
      <c r="K88" s="6">
        <f t="shared" si="100"/>
        <v>675</v>
      </c>
      <c r="L88" s="68">
        <f t="shared" si="101"/>
        <v>674.2</v>
      </c>
      <c r="M88" s="6">
        <f t="shared" si="102"/>
        <v>673.8</v>
      </c>
      <c r="N88" s="6">
        <f t="shared" si="103"/>
        <v>675.2</v>
      </c>
      <c r="O88" s="6">
        <f t="shared" si="104"/>
        <v>674.8</v>
      </c>
      <c r="Q88" s="69">
        <f t="shared" si="86"/>
        <v>44541.197916666664</v>
      </c>
      <c r="R88" s="6">
        <f t="shared" si="105"/>
        <v>666.5</v>
      </c>
      <c r="S88" s="6">
        <f t="shared" si="106"/>
        <v>667</v>
      </c>
      <c r="T88" s="68">
        <f t="shared" si="107"/>
        <v>666.7</v>
      </c>
      <c r="U88" s="6">
        <f t="shared" si="108"/>
        <v>666.3</v>
      </c>
      <c r="V88" s="6">
        <f t="shared" si="109"/>
        <v>667.2</v>
      </c>
      <c r="W88" s="6">
        <f t="shared" si="110"/>
        <v>666.8</v>
      </c>
      <c r="Y88" s="69">
        <f t="shared" si="87"/>
        <v>44541.197916666664</v>
      </c>
      <c r="Z88" s="6">
        <f t="shared" si="147"/>
        <v>659.5</v>
      </c>
      <c r="AA88" s="6">
        <f t="shared" si="148"/>
        <v>660</v>
      </c>
      <c r="AB88" s="68">
        <f t="shared" si="149"/>
        <v>659.7</v>
      </c>
      <c r="AC88" s="6">
        <f t="shared" si="150"/>
        <v>659.3</v>
      </c>
      <c r="AD88" s="6">
        <f t="shared" si="151"/>
        <v>660.2</v>
      </c>
      <c r="AE88" s="6">
        <f t="shared" si="152"/>
        <v>659.8</v>
      </c>
      <c r="AG88" s="69">
        <f t="shared" si="88"/>
        <v>44541.197916666664</v>
      </c>
      <c r="AH88" s="6">
        <f t="shared" si="111"/>
        <v>650</v>
      </c>
      <c r="AI88" s="6">
        <f t="shared" si="112"/>
        <v>651</v>
      </c>
      <c r="AJ88" s="68">
        <f t="shared" si="113"/>
        <v>650.20000000000005</v>
      </c>
      <c r="AK88" s="6">
        <f t="shared" si="114"/>
        <v>649.79999999999995</v>
      </c>
      <c r="AL88" s="6">
        <f t="shared" si="115"/>
        <v>651.20000000000005</v>
      </c>
      <c r="AM88" s="6">
        <f t="shared" si="116"/>
        <v>650.79999999999995</v>
      </c>
      <c r="AO88" s="69">
        <f t="shared" si="89"/>
        <v>44541.197916666664</v>
      </c>
      <c r="AP88" s="6">
        <f t="shared" si="117"/>
        <v>644.5</v>
      </c>
      <c r="AQ88" s="6">
        <f t="shared" si="118"/>
        <v>645.5</v>
      </c>
      <c r="AR88" s="68">
        <f t="shared" si="119"/>
        <v>644.70000000000005</v>
      </c>
      <c r="AS88" s="6">
        <f t="shared" si="120"/>
        <v>644.29999999999995</v>
      </c>
      <c r="AT88" s="6">
        <f t="shared" si="121"/>
        <v>645.70000000000005</v>
      </c>
      <c r="AU88" s="6">
        <f t="shared" si="122"/>
        <v>645.29999999999995</v>
      </c>
      <c r="AW88" s="69">
        <f t="shared" si="90"/>
        <v>44541.197916666664</v>
      </c>
      <c r="AX88" s="6">
        <f t="shared" si="123"/>
        <v>639</v>
      </c>
      <c r="AY88" s="68">
        <f t="shared" si="124"/>
        <v>639.20000000000005</v>
      </c>
      <c r="AZ88" s="6">
        <f t="shared" si="125"/>
        <v>638.79999999999995</v>
      </c>
      <c r="BB88" s="69">
        <f t="shared" si="84"/>
        <v>44541.197916666664</v>
      </c>
      <c r="BC88" s="6">
        <f t="shared" si="126"/>
        <v>630</v>
      </c>
      <c r="BD88" s="6">
        <f t="shared" si="127"/>
        <v>631</v>
      </c>
      <c r="BE88" s="68">
        <f t="shared" si="128"/>
        <v>630.20000000000005</v>
      </c>
      <c r="BF88" s="6">
        <f t="shared" si="129"/>
        <v>629.79999999999995</v>
      </c>
      <c r="BG88" s="6">
        <f t="shared" si="130"/>
        <v>631.20000000000005</v>
      </c>
      <c r="BH88" s="6">
        <f t="shared" si="131"/>
        <v>630.79999999999995</v>
      </c>
      <c r="BJ88" s="69">
        <f t="shared" si="91"/>
        <v>44541.197916666664</v>
      </c>
      <c r="BK88" s="6">
        <f t="shared" si="132"/>
        <v>619</v>
      </c>
      <c r="BL88" s="6">
        <f t="shared" si="133"/>
        <v>620</v>
      </c>
      <c r="BM88" s="68">
        <f t="shared" si="134"/>
        <v>619.20000000000005</v>
      </c>
      <c r="BN88" s="6">
        <f t="shared" si="135"/>
        <v>618.79999999999995</v>
      </c>
      <c r="BO88" s="6">
        <f t="shared" si="136"/>
        <v>620.20000000000005</v>
      </c>
      <c r="BP88" s="6">
        <f t="shared" si="137"/>
        <v>619.79999999999995</v>
      </c>
      <c r="BR88" s="69">
        <f t="shared" si="92"/>
        <v>44541.197916666664</v>
      </c>
      <c r="BS88">
        <f t="shared" si="138"/>
        <v>611.79999999999995</v>
      </c>
      <c r="BT88">
        <f t="shared" si="139"/>
        <v>611</v>
      </c>
      <c r="BU88">
        <f t="shared" si="140"/>
        <v>610</v>
      </c>
      <c r="BV88" s="61">
        <f t="shared" si="141"/>
        <v>612</v>
      </c>
      <c r="BW88">
        <f t="shared" si="142"/>
        <v>611.59999999999991</v>
      </c>
      <c r="BX88">
        <f t="shared" si="143"/>
        <v>611.20000000000005</v>
      </c>
      <c r="BY88">
        <f t="shared" si="144"/>
        <v>610.79999999999995</v>
      </c>
      <c r="BZ88" s="6">
        <f t="shared" si="145"/>
        <v>610.20000000000005</v>
      </c>
      <c r="CA88" s="6">
        <f t="shared" si="146"/>
        <v>609.79999999999995</v>
      </c>
      <c r="CC88" s="61"/>
    </row>
    <row r="89" spans="1:81" x14ac:dyDescent="0.25">
      <c r="A89" s="69">
        <f>'LD2'!A92</f>
        <v>44541.208333333336</v>
      </c>
      <c r="B89" s="6">
        <f t="shared" si="93"/>
        <v>686.5</v>
      </c>
      <c r="C89" s="6">
        <f t="shared" si="94"/>
        <v>687.2</v>
      </c>
      <c r="D89" s="68">
        <f t="shared" si="95"/>
        <v>686.7</v>
      </c>
      <c r="E89" s="6">
        <f t="shared" si="96"/>
        <v>686.3</v>
      </c>
      <c r="F89" s="6">
        <f t="shared" si="97"/>
        <v>687.40000000000009</v>
      </c>
      <c r="G89" s="6">
        <f t="shared" si="98"/>
        <v>687</v>
      </c>
      <c r="I89" s="69">
        <f t="shared" si="85"/>
        <v>44541.208333333336</v>
      </c>
      <c r="J89" s="6">
        <f t="shared" si="99"/>
        <v>674</v>
      </c>
      <c r="K89" s="6">
        <f t="shared" si="100"/>
        <v>675</v>
      </c>
      <c r="L89" s="68">
        <f t="shared" si="101"/>
        <v>674.2</v>
      </c>
      <c r="M89" s="6">
        <f t="shared" si="102"/>
        <v>673.8</v>
      </c>
      <c r="N89" s="6">
        <f t="shared" si="103"/>
        <v>675.2</v>
      </c>
      <c r="O89" s="6">
        <f t="shared" si="104"/>
        <v>674.8</v>
      </c>
      <c r="Q89" s="69">
        <f t="shared" si="86"/>
        <v>44541.208333333336</v>
      </c>
      <c r="R89" s="6">
        <f t="shared" si="105"/>
        <v>666.5</v>
      </c>
      <c r="S89" s="6">
        <f t="shared" si="106"/>
        <v>667</v>
      </c>
      <c r="T89" s="68">
        <f t="shared" si="107"/>
        <v>666.7</v>
      </c>
      <c r="U89" s="6">
        <f t="shared" si="108"/>
        <v>666.3</v>
      </c>
      <c r="V89" s="6">
        <f t="shared" si="109"/>
        <v>667.2</v>
      </c>
      <c r="W89" s="6">
        <f t="shared" si="110"/>
        <v>666.8</v>
      </c>
      <c r="Y89" s="69">
        <f t="shared" si="87"/>
        <v>44541.208333333336</v>
      </c>
      <c r="Z89" s="6">
        <f t="shared" si="147"/>
        <v>659.5</v>
      </c>
      <c r="AA89" s="6">
        <f t="shared" si="148"/>
        <v>660</v>
      </c>
      <c r="AB89" s="68">
        <f t="shared" si="149"/>
        <v>659.7</v>
      </c>
      <c r="AC89" s="6">
        <f t="shared" si="150"/>
        <v>659.3</v>
      </c>
      <c r="AD89" s="6">
        <f t="shared" si="151"/>
        <v>660.2</v>
      </c>
      <c r="AE89" s="6">
        <f t="shared" si="152"/>
        <v>659.8</v>
      </c>
      <c r="AG89" s="69">
        <f t="shared" si="88"/>
        <v>44541.208333333336</v>
      </c>
      <c r="AH89" s="6">
        <f t="shared" si="111"/>
        <v>650</v>
      </c>
      <c r="AI89" s="6">
        <f t="shared" si="112"/>
        <v>651</v>
      </c>
      <c r="AJ89" s="68">
        <f t="shared" si="113"/>
        <v>650.20000000000005</v>
      </c>
      <c r="AK89" s="6">
        <f t="shared" si="114"/>
        <v>649.79999999999995</v>
      </c>
      <c r="AL89" s="6">
        <f t="shared" si="115"/>
        <v>651.20000000000005</v>
      </c>
      <c r="AM89" s="6">
        <f t="shared" si="116"/>
        <v>650.79999999999995</v>
      </c>
      <c r="AO89" s="69">
        <f t="shared" si="89"/>
        <v>44541.208333333336</v>
      </c>
      <c r="AP89" s="6">
        <f t="shared" si="117"/>
        <v>644.5</v>
      </c>
      <c r="AQ89" s="6">
        <f t="shared" si="118"/>
        <v>645.5</v>
      </c>
      <c r="AR89" s="68">
        <f t="shared" si="119"/>
        <v>644.70000000000005</v>
      </c>
      <c r="AS89" s="6">
        <f t="shared" si="120"/>
        <v>644.29999999999995</v>
      </c>
      <c r="AT89" s="6">
        <f t="shared" si="121"/>
        <v>645.70000000000005</v>
      </c>
      <c r="AU89" s="6">
        <f t="shared" si="122"/>
        <v>645.29999999999995</v>
      </c>
      <c r="AW89" s="69">
        <f t="shared" si="90"/>
        <v>44541.208333333336</v>
      </c>
      <c r="AX89" s="6">
        <f t="shared" si="123"/>
        <v>639</v>
      </c>
      <c r="AY89" s="68">
        <f t="shared" si="124"/>
        <v>639.20000000000005</v>
      </c>
      <c r="AZ89" s="6">
        <f t="shared" si="125"/>
        <v>638.79999999999995</v>
      </c>
      <c r="BB89" s="69">
        <f t="shared" si="84"/>
        <v>44541.208333333336</v>
      </c>
      <c r="BC89" s="6">
        <f t="shared" si="126"/>
        <v>630</v>
      </c>
      <c r="BD89" s="6">
        <f t="shared" si="127"/>
        <v>631</v>
      </c>
      <c r="BE89" s="68">
        <f t="shared" si="128"/>
        <v>630.20000000000005</v>
      </c>
      <c r="BF89" s="6">
        <f t="shared" si="129"/>
        <v>629.79999999999995</v>
      </c>
      <c r="BG89" s="6">
        <f t="shared" si="130"/>
        <v>631.20000000000005</v>
      </c>
      <c r="BH89" s="6">
        <f t="shared" si="131"/>
        <v>630.79999999999995</v>
      </c>
      <c r="BJ89" s="69">
        <f t="shared" si="91"/>
        <v>44541.208333333336</v>
      </c>
      <c r="BK89" s="6">
        <f t="shared" si="132"/>
        <v>619</v>
      </c>
      <c r="BL89" s="6">
        <f t="shared" si="133"/>
        <v>620</v>
      </c>
      <c r="BM89" s="68">
        <f t="shared" si="134"/>
        <v>619.20000000000005</v>
      </c>
      <c r="BN89" s="6">
        <f t="shared" si="135"/>
        <v>618.79999999999995</v>
      </c>
      <c r="BO89" s="6">
        <f t="shared" si="136"/>
        <v>620.20000000000005</v>
      </c>
      <c r="BP89" s="6">
        <f t="shared" si="137"/>
        <v>619.79999999999995</v>
      </c>
      <c r="BR89" s="69">
        <f t="shared" si="92"/>
        <v>44541.208333333336</v>
      </c>
      <c r="BS89">
        <f t="shared" si="138"/>
        <v>611.79999999999995</v>
      </c>
      <c r="BT89">
        <f t="shared" si="139"/>
        <v>611</v>
      </c>
      <c r="BU89">
        <f t="shared" si="140"/>
        <v>610</v>
      </c>
      <c r="BV89" s="61">
        <f t="shared" si="141"/>
        <v>612</v>
      </c>
      <c r="BW89">
        <f t="shared" si="142"/>
        <v>611.59999999999991</v>
      </c>
      <c r="BX89">
        <f t="shared" si="143"/>
        <v>611.20000000000005</v>
      </c>
      <c r="BY89">
        <f t="shared" si="144"/>
        <v>610.79999999999995</v>
      </c>
      <c r="BZ89" s="6">
        <f t="shared" si="145"/>
        <v>610.20000000000005</v>
      </c>
      <c r="CA89" s="6">
        <f t="shared" si="146"/>
        <v>609.79999999999995</v>
      </c>
      <c r="CC89" s="61"/>
    </row>
    <row r="90" spans="1:81" x14ac:dyDescent="0.25">
      <c r="A90" s="69">
        <f>'LD2'!A93</f>
        <v>44541.21875</v>
      </c>
      <c r="B90" s="6">
        <f t="shared" si="93"/>
        <v>686.5</v>
      </c>
      <c r="C90" s="6">
        <f t="shared" si="94"/>
        <v>687.2</v>
      </c>
      <c r="D90" s="68">
        <f t="shared" si="95"/>
        <v>686.7</v>
      </c>
      <c r="E90" s="6">
        <f t="shared" si="96"/>
        <v>686.3</v>
      </c>
      <c r="F90" s="6">
        <f t="shared" si="97"/>
        <v>687.40000000000009</v>
      </c>
      <c r="G90" s="6">
        <f t="shared" si="98"/>
        <v>687</v>
      </c>
      <c r="I90" s="69">
        <f t="shared" si="85"/>
        <v>44541.21875</v>
      </c>
      <c r="J90" s="6">
        <f t="shared" si="99"/>
        <v>674</v>
      </c>
      <c r="K90" s="6">
        <f t="shared" si="100"/>
        <v>675</v>
      </c>
      <c r="L90" s="68">
        <f t="shared" si="101"/>
        <v>674.2</v>
      </c>
      <c r="M90" s="6">
        <f t="shared" si="102"/>
        <v>673.8</v>
      </c>
      <c r="N90" s="6">
        <f t="shared" si="103"/>
        <v>675.2</v>
      </c>
      <c r="O90" s="6">
        <f t="shared" si="104"/>
        <v>674.8</v>
      </c>
      <c r="Q90" s="69">
        <f t="shared" si="86"/>
        <v>44541.21875</v>
      </c>
      <c r="R90" s="6">
        <f t="shared" si="105"/>
        <v>666.5</v>
      </c>
      <c r="S90" s="6">
        <f t="shared" si="106"/>
        <v>667</v>
      </c>
      <c r="T90" s="68">
        <f t="shared" si="107"/>
        <v>666.7</v>
      </c>
      <c r="U90" s="6">
        <f t="shared" si="108"/>
        <v>666.3</v>
      </c>
      <c r="V90" s="6">
        <f t="shared" si="109"/>
        <v>667.2</v>
      </c>
      <c r="W90" s="6">
        <f t="shared" si="110"/>
        <v>666.8</v>
      </c>
      <c r="Y90" s="69">
        <f t="shared" si="87"/>
        <v>44541.21875</v>
      </c>
      <c r="Z90" s="6">
        <f t="shared" si="147"/>
        <v>659.5</v>
      </c>
      <c r="AA90" s="6">
        <f t="shared" si="148"/>
        <v>660</v>
      </c>
      <c r="AB90" s="68">
        <f t="shared" si="149"/>
        <v>659.7</v>
      </c>
      <c r="AC90" s="6">
        <f t="shared" si="150"/>
        <v>659.3</v>
      </c>
      <c r="AD90" s="6">
        <f t="shared" si="151"/>
        <v>660.2</v>
      </c>
      <c r="AE90" s="6">
        <f t="shared" si="152"/>
        <v>659.8</v>
      </c>
      <c r="AG90" s="69">
        <f t="shared" si="88"/>
        <v>44541.21875</v>
      </c>
      <c r="AH90" s="6">
        <f t="shared" si="111"/>
        <v>650</v>
      </c>
      <c r="AI90" s="6">
        <f t="shared" si="112"/>
        <v>651</v>
      </c>
      <c r="AJ90" s="68">
        <f t="shared" si="113"/>
        <v>650.20000000000005</v>
      </c>
      <c r="AK90" s="6">
        <f t="shared" si="114"/>
        <v>649.79999999999995</v>
      </c>
      <c r="AL90" s="6">
        <f t="shared" si="115"/>
        <v>651.20000000000005</v>
      </c>
      <c r="AM90" s="6">
        <f t="shared" si="116"/>
        <v>650.79999999999995</v>
      </c>
      <c r="AO90" s="69">
        <f t="shared" si="89"/>
        <v>44541.21875</v>
      </c>
      <c r="AP90" s="6">
        <f t="shared" si="117"/>
        <v>644.5</v>
      </c>
      <c r="AQ90" s="6">
        <f t="shared" si="118"/>
        <v>645.5</v>
      </c>
      <c r="AR90" s="68">
        <f t="shared" si="119"/>
        <v>644.70000000000005</v>
      </c>
      <c r="AS90" s="6">
        <f t="shared" si="120"/>
        <v>644.29999999999995</v>
      </c>
      <c r="AT90" s="6">
        <f t="shared" si="121"/>
        <v>645.70000000000005</v>
      </c>
      <c r="AU90" s="6">
        <f t="shared" si="122"/>
        <v>645.29999999999995</v>
      </c>
      <c r="AW90" s="69">
        <f t="shared" si="90"/>
        <v>44541.21875</v>
      </c>
      <c r="AX90" s="6">
        <f t="shared" si="123"/>
        <v>639</v>
      </c>
      <c r="AY90" s="68">
        <f t="shared" si="124"/>
        <v>639.20000000000005</v>
      </c>
      <c r="AZ90" s="6">
        <f t="shared" si="125"/>
        <v>638.79999999999995</v>
      </c>
      <c r="BB90" s="69">
        <f t="shared" si="84"/>
        <v>44541.21875</v>
      </c>
      <c r="BC90" s="6">
        <f t="shared" si="126"/>
        <v>630</v>
      </c>
      <c r="BD90" s="6">
        <f t="shared" si="127"/>
        <v>631</v>
      </c>
      <c r="BE90" s="68">
        <f t="shared" si="128"/>
        <v>630.20000000000005</v>
      </c>
      <c r="BF90" s="6">
        <f t="shared" si="129"/>
        <v>629.79999999999995</v>
      </c>
      <c r="BG90" s="6">
        <f t="shared" si="130"/>
        <v>631.20000000000005</v>
      </c>
      <c r="BH90" s="6">
        <f t="shared" si="131"/>
        <v>630.79999999999995</v>
      </c>
      <c r="BJ90" s="69">
        <f t="shared" si="91"/>
        <v>44541.21875</v>
      </c>
      <c r="BK90" s="6">
        <f t="shared" si="132"/>
        <v>619</v>
      </c>
      <c r="BL90" s="6">
        <f t="shared" si="133"/>
        <v>620</v>
      </c>
      <c r="BM90" s="68">
        <f t="shared" si="134"/>
        <v>619.20000000000005</v>
      </c>
      <c r="BN90" s="6">
        <f t="shared" si="135"/>
        <v>618.79999999999995</v>
      </c>
      <c r="BO90" s="6">
        <f t="shared" si="136"/>
        <v>620.20000000000005</v>
      </c>
      <c r="BP90" s="6">
        <f t="shared" si="137"/>
        <v>619.79999999999995</v>
      </c>
      <c r="BR90" s="69">
        <f t="shared" si="92"/>
        <v>44541.21875</v>
      </c>
      <c r="BS90">
        <f t="shared" si="138"/>
        <v>611.79999999999995</v>
      </c>
      <c r="BT90">
        <f t="shared" si="139"/>
        <v>611</v>
      </c>
      <c r="BU90">
        <f t="shared" si="140"/>
        <v>610</v>
      </c>
      <c r="BV90" s="61">
        <f t="shared" si="141"/>
        <v>612</v>
      </c>
      <c r="BW90">
        <f t="shared" si="142"/>
        <v>611.59999999999991</v>
      </c>
      <c r="BX90">
        <f t="shared" si="143"/>
        <v>611.20000000000005</v>
      </c>
      <c r="BY90">
        <f t="shared" si="144"/>
        <v>610.79999999999995</v>
      </c>
      <c r="BZ90" s="6">
        <f t="shared" si="145"/>
        <v>610.20000000000005</v>
      </c>
      <c r="CA90" s="6">
        <f t="shared" si="146"/>
        <v>609.79999999999995</v>
      </c>
      <c r="CC90" s="61"/>
    </row>
    <row r="91" spans="1:81" x14ac:dyDescent="0.25">
      <c r="A91" s="69">
        <f>'LD2'!A94</f>
        <v>44541.229166666664</v>
      </c>
      <c r="B91" s="6">
        <f t="shared" si="93"/>
        <v>686.5</v>
      </c>
      <c r="C91" s="6">
        <f t="shared" si="94"/>
        <v>687.2</v>
      </c>
      <c r="D91" s="68">
        <f t="shared" si="95"/>
        <v>686.7</v>
      </c>
      <c r="E91" s="6">
        <f t="shared" si="96"/>
        <v>686.3</v>
      </c>
      <c r="F91" s="6">
        <f t="shared" si="97"/>
        <v>687.40000000000009</v>
      </c>
      <c r="G91" s="6">
        <f t="shared" si="98"/>
        <v>687</v>
      </c>
      <c r="I91" s="69">
        <f t="shared" si="85"/>
        <v>44541.229166666664</v>
      </c>
      <c r="J91" s="6">
        <f t="shared" si="99"/>
        <v>674</v>
      </c>
      <c r="K91" s="6">
        <f t="shared" si="100"/>
        <v>675</v>
      </c>
      <c r="L91" s="68">
        <f t="shared" si="101"/>
        <v>674.2</v>
      </c>
      <c r="M91" s="6">
        <f t="shared" si="102"/>
        <v>673.8</v>
      </c>
      <c r="N91" s="6">
        <f t="shared" si="103"/>
        <v>675.2</v>
      </c>
      <c r="O91" s="6">
        <f t="shared" si="104"/>
        <v>674.8</v>
      </c>
      <c r="Q91" s="69">
        <f t="shared" si="86"/>
        <v>44541.229166666664</v>
      </c>
      <c r="R91" s="6">
        <f t="shared" si="105"/>
        <v>666.5</v>
      </c>
      <c r="S91" s="6">
        <f t="shared" si="106"/>
        <v>667</v>
      </c>
      <c r="T91" s="68">
        <f t="shared" si="107"/>
        <v>666.7</v>
      </c>
      <c r="U91" s="6">
        <f t="shared" si="108"/>
        <v>666.3</v>
      </c>
      <c r="V91" s="6">
        <f t="shared" si="109"/>
        <v>667.2</v>
      </c>
      <c r="W91" s="6">
        <f t="shared" si="110"/>
        <v>666.8</v>
      </c>
      <c r="Y91" s="69">
        <f t="shared" si="87"/>
        <v>44541.229166666664</v>
      </c>
      <c r="Z91" s="6">
        <f t="shared" si="147"/>
        <v>659.5</v>
      </c>
      <c r="AA91" s="6">
        <f t="shared" si="148"/>
        <v>660</v>
      </c>
      <c r="AB91" s="68">
        <f t="shared" si="149"/>
        <v>659.7</v>
      </c>
      <c r="AC91" s="6">
        <f t="shared" si="150"/>
        <v>659.3</v>
      </c>
      <c r="AD91" s="6">
        <f t="shared" si="151"/>
        <v>660.2</v>
      </c>
      <c r="AE91" s="6">
        <f t="shared" si="152"/>
        <v>659.8</v>
      </c>
      <c r="AG91" s="69">
        <f t="shared" si="88"/>
        <v>44541.229166666664</v>
      </c>
      <c r="AH91" s="6">
        <f t="shared" si="111"/>
        <v>650</v>
      </c>
      <c r="AI91" s="6">
        <f t="shared" si="112"/>
        <v>651</v>
      </c>
      <c r="AJ91" s="68">
        <f t="shared" si="113"/>
        <v>650.20000000000005</v>
      </c>
      <c r="AK91" s="6">
        <f t="shared" si="114"/>
        <v>649.79999999999995</v>
      </c>
      <c r="AL91" s="6">
        <f t="shared" si="115"/>
        <v>651.20000000000005</v>
      </c>
      <c r="AM91" s="6">
        <f t="shared" si="116"/>
        <v>650.79999999999995</v>
      </c>
      <c r="AO91" s="69">
        <f t="shared" si="89"/>
        <v>44541.229166666664</v>
      </c>
      <c r="AP91" s="6">
        <f t="shared" si="117"/>
        <v>644.5</v>
      </c>
      <c r="AQ91" s="6">
        <f t="shared" si="118"/>
        <v>645.5</v>
      </c>
      <c r="AR91" s="68">
        <f t="shared" si="119"/>
        <v>644.70000000000005</v>
      </c>
      <c r="AS91" s="6">
        <f t="shared" si="120"/>
        <v>644.29999999999995</v>
      </c>
      <c r="AT91" s="6">
        <f t="shared" si="121"/>
        <v>645.70000000000005</v>
      </c>
      <c r="AU91" s="6">
        <f t="shared" si="122"/>
        <v>645.29999999999995</v>
      </c>
      <c r="AW91" s="69">
        <f t="shared" si="90"/>
        <v>44541.229166666664</v>
      </c>
      <c r="AX91" s="6">
        <f t="shared" si="123"/>
        <v>639</v>
      </c>
      <c r="AY91" s="68">
        <f t="shared" si="124"/>
        <v>639.20000000000005</v>
      </c>
      <c r="AZ91" s="6">
        <f t="shared" si="125"/>
        <v>638.79999999999995</v>
      </c>
      <c r="BB91" s="69">
        <f t="shared" si="84"/>
        <v>44541.229166666664</v>
      </c>
      <c r="BC91" s="6">
        <f t="shared" si="126"/>
        <v>630</v>
      </c>
      <c r="BD91" s="6">
        <f t="shared" si="127"/>
        <v>631</v>
      </c>
      <c r="BE91" s="68">
        <f t="shared" si="128"/>
        <v>630.20000000000005</v>
      </c>
      <c r="BF91" s="6">
        <f t="shared" si="129"/>
        <v>629.79999999999995</v>
      </c>
      <c r="BG91" s="6">
        <f t="shared" si="130"/>
        <v>631.20000000000005</v>
      </c>
      <c r="BH91" s="6">
        <f t="shared" si="131"/>
        <v>630.79999999999995</v>
      </c>
      <c r="BJ91" s="69">
        <f t="shared" si="91"/>
        <v>44541.229166666664</v>
      </c>
      <c r="BK91" s="6">
        <f t="shared" si="132"/>
        <v>619</v>
      </c>
      <c r="BL91" s="6">
        <f t="shared" si="133"/>
        <v>620</v>
      </c>
      <c r="BM91" s="68">
        <f t="shared" si="134"/>
        <v>619.20000000000005</v>
      </c>
      <c r="BN91" s="6">
        <f t="shared" si="135"/>
        <v>618.79999999999995</v>
      </c>
      <c r="BO91" s="6">
        <f t="shared" si="136"/>
        <v>620.20000000000005</v>
      </c>
      <c r="BP91" s="6">
        <f t="shared" si="137"/>
        <v>619.79999999999995</v>
      </c>
      <c r="BR91" s="69">
        <f t="shared" si="92"/>
        <v>44541.229166666664</v>
      </c>
      <c r="BS91">
        <f t="shared" si="138"/>
        <v>611.79999999999995</v>
      </c>
      <c r="BT91">
        <f t="shared" si="139"/>
        <v>611</v>
      </c>
      <c r="BU91">
        <f t="shared" si="140"/>
        <v>610</v>
      </c>
      <c r="BV91" s="61">
        <f t="shared" si="141"/>
        <v>612</v>
      </c>
      <c r="BW91">
        <f t="shared" si="142"/>
        <v>611.59999999999991</v>
      </c>
      <c r="BX91">
        <f t="shared" si="143"/>
        <v>611.20000000000005</v>
      </c>
      <c r="BY91">
        <f t="shared" si="144"/>
        <v>610.79999999999995</v>
      </c>
      <c r="BZ91" s="6">
        <f t="shared" si="145"/>
        <v>610.20000000000005</v>
      </c>
      <c r="CA91" s="6">
        <f t="shared" si="146"/>
        <v>609.79999999999995</v>
      </c>
      <c r="CC91" s="61"/>
    </row>
    <row r="92" spans="1:81" x14ac:dyDescent="0.25">
      <c r="A92" s="69">
        <f>'LD2'!A95</f>
        <v>44541.239583333336</v>
      </c>
      <c r="B92" s="6">
        <f t="shared" si="93"/>
        <v>686.5</v>
      </c>
      <c r="C92" s="6">
        <f t="shared" si="94"/>
        <v>687.2</v>
      </c>
      <c r="D92" s="68">
        <f t="shared" si="95"/>
        <v>686.7</v>
      </c>
      <c r="E92" s="6">
        <f t="shared" si="96"/>
        <v>686.3</v>
      </c>
      <c r="F92" s="6">
        <f t="shared" si="97"/>
        <v>687.40000000000009</v>
      </c>
      <c r="G92" s="6">
        <f t="shared" si="98"/>
        <v>687</v>
      </c>
      <c r="I92" s="69">
        <f t="shared" si="85"/>
        <v>44541.239583333336</v>
      </c>
      <c r="J92" s="6">
        <f t="shared" si="99"/>
        <v>674</v>
      </c>
      <c r="K92" s="6">
        <f t="shared" si="100"/>
        <v>675</v>
      </c>
      <c r="L92" s="68">
        <f t="shared" si="101"/>
        <v>674.2</v>
      </c>
      <c r="M92" s="6">
        <f t="shared" si="102"/>
        <v>673.8</v>
      </c>
      <c r="N92" s="6">
        <f t="shared" si="103"/>
        <v>675.2</v>
      </c>
      <c r="O92" s="6">
        <f t="shared" si="104"/>
        <v>674.8</v>
      </c>
      <c r="Q92" s="69">
        <f t="shared" si="86"/>
        <v>44541.239583333336</v>
      </c>
      <c r="R92" s="6">
        <f t="shared" si="105"/>
        <v>666.5</v>
      </c>
      <c r="S92" s="6">
        <f t="shared" si="106"/>
        <v>667</v>
      </c>
      <c r="T92" s="68">
        <f t="shared" si="107"/>
        <v>666.7</v>
      </c>
      <c r="U92" s="6">
        <f t="shared" si="108"/>
        <v>666.3</v>
      </c>
      <c r="V92" s="6">
        <f t="shared" si="109"/>
        <v>667.2</v>
      </c>
      <c r="W92" s="6">
        <f t="shared" si="110"/>
        <v>666.8</v>
      </c>
      <c r="Y92" s="69">
        <f t="shared" si="87"/>
        <v>44541.239583333336</v>
      </c>
      <c r="Z92" s="6">
        <f t="shared" si="147"/>
        <v>659.5</v>
      </c>
      <c r="AA92" s="6">
        <f t="shared" si="148"/>
        <v>660</v>
      </c>
      <c r="AB92" s="68">
        <f t="shared" si="149"/>
        <v>659.7</v>
      </c>
      <c r="AC92" s="6">
        <f t="shared" si="150"/>
        <v>659.3</v>
      </c>
      <c r="AD92" s="6">
        <f t="shared" si="151"/>
        <v>660.2</v>
      </c>
      <c r="AE92" s="6">
        <f t="shared" si="152"/>
        <v>659.8</v>
      </c>
      <c r="AG92" s="69">
        <f t="shared" si="88"/>
        <v>44541.239583333336</v>
      </c>
      <c r="AH92" s="6">
        <f t="shared" si="111"/>
        <v>650</v>
      </c>
      <c r="AI92" s="6">
        <f t="shared" si="112"/>
        <v>651</v>
      </c>
      <c r="AJ92" s="68">
        <f t="shared" si="113"/>
        <v>650.20000000000005</v>
      </c>
      <c r="AK92" s="6">
        <f t="shared" si="114"/>
        <v>649.79999999999995</v>
      </c>
      <c r="AL92" s="6">
        <f t="shared" si="115"/>
        <v>651.20000000000005</v>
      </c>
      <c r="AM92" s="6">
        <f t="shared" si="116"/>
        <v>650.79999999999995</v>
      </c>
      <c r="AO92" s="69">
        <f t="shared" si="89"/>
        <v>44541.239583333336</v>
      </c>
      <c r="AP92" s="6">
        <f t="shared" si="117"/>
        <v>644.5</v>
      </c>
      <c r="AQ92" s="6">
        <f t="shared" si="118"/>
        <v>645.5</v>
      </c>
      <c r="AR92" s="68">
        <f t="shared" si="119"/>
        <v>644.70000000000005</v>
      </c>
      <c r="AS92" s="6">
        <f t="shared" si="120"/>
        <v>644.29999999999995</v>
      </c>
      <c r="AT92" s="6">
        <f t="shared" si="121"/>
        <v>645.70000000000005</v>
      </c>
      <c r="AU92" s="6">
        <f t="shared" si="122"/>
        <v>645.29999999999995</v>
      </c>
      <c r="AW92" s="69">
        <f t="shared" si="90"/>
        <v>44541.239583333336</v>
      </c>
      <c r="AX92" s="6">
        <f t="shared" si="123"/>
        <v>639</v>
      </c>
      <c r="AY92" s="68">
        <f t="shared" si="124"/>
        <v>639.20000000000005</v>
      </c>
      <c r="AZ92" s="6">
        <f t="shared" si="125"/>
        <v>638.79999999999995</v>
      </c>
      <c r="BB92" s="69">
        <f t="shared" si="84"/>
        <v>44541.239583333336</v>
      </c>
      <c r="BC92" s="6">
        <f t="shared" si="126"/>
        <v>630</v>
      </c>
      <c r="BD92" s="6">
        <f t="shared" si="127"/>
        <v>631</v>
      </c>
      <c r="BE92" s="68">
        <f t="shared" si="128"/>
        <v>630.20000000000005</v>
      </c>
      <c r="BF92" s="6">
        <f t="shared" si="129"/>
        <v>629.79999999999995</v>
      </c>
      <c r="BG92" s="6">
        <f t="shared" si="130"/>
        <v>631.20000000000005</v>
      </c>
      <c r="BH92" s="6">
        <f t="shared" si="131"/>
        <v>630.79999999999995</v>
      </c>
      <c r="BJ92" s="69">
        <f t="shared" si="91"/>
        <v>44541.239583333336</v>
      </c>
      <c r="BK92" s="6">
        <f t="shared" si="132"/>
        <v>619</v>
      </c>
      <c r="BL92" s="6">
        <f t="shared" si="133"/>
        <v>620</v>
      </c>
      <c r="BM92" s="68">
        <f t="shared" si="134"/>
        <v>619.20000000000005</v>
      </c>
      <c r="BN92" s="6">
        <f t="shared" si="135"/>
        <v>618.79999999999995</v>
      </c>
      <c r="BO92" s="6">
        <f t="shared" si="136"/>
        <v>620.20000000000005</v>
      </c>
      <c r="BP92" s="6">
        <f t="shared" si="137"/>
        <v>619.79999999999995</v>
      </c>
      <c r="BR92" s="69">
        <f t="shared" si="92"/>
        <v>44541.239583333336</v>
      </c>
      <c r="BS92">
        <f t="shared" si="138"/>
        <v>611.79999999999995</v>
      </c>
      <c r="BT92">
        <f t="shared" si="139"/>
        <v>611</v>
      </c>
      <c r="BU92">
        <f t="shared" si="140"/>
        <v>610</v>
      </c>
      <c r="BV92" s="61">
        <f t="shared" si="141"/>
        <v>612</v>
      </c>
      <c r="BW92">
        <f t="shared" si="142"/>
        <v>611.59999999999991</v>
      </c>
      <c r="BX92">
        <f t="shared" si="143"/>
        <v>611.20000000000005</v>
      </c>
      <c r="BY92">
        <f t="shared" si="144"/>
        <v>610.79999999999995</v>
      </c>
      <c r="BZ92" s="6">
        <f t="shared" si="145"/>
        <v>610.20000000000005</v>
      </c>
      <c r="CA92" s="6">
        <f t="shared" si="146"/>
        <v>609.79999999999995</v>
      </c>
      <c r="CC92" s="61"/>
    </row>
    <row r="93" spans="1:81" x14ac:dyDescent="0.25">
      <c r="A93" s="69">
        <f>'LD2'!A96</f>
        <v>44541.25</v>
      </c>
      <c r="B93" s="6">
        <f t="shared" si="93"/>
        <v>686.5</v>
      </c>
      <c r="C93" s="6">
        <f t="shared" si="94"/>
        <v>687.2</v>
      </c>
      <c r="D93" s="68">
        <f t="shared" si="95"/>
        <v>686.7</v>
      </c>
      <c r="E93" s="6">
        <f t="shared" si="96"/>
        <v>686.3</v>
      </c>
      <c r="F93" s="6">
        <f t="shared" si="97"/>
        <v>687.40000000000009</v>
      </c>
      <c r="G93" s="6">
        <f t="shared" si="98"/>
        <v>687</v>
      </c>
      <c r="I93" s="69">
        <f t="shared" si="85"/>
        <v>44541.25</v>
      </c>
      <c r="J93" s="6">
        <f t="shared" si="99"/>
        <v>674</v>
      </c>
      <c r="K93" s="6">
        <f t="shared" si="100"/>
        <v>675</v>
      </c>
      <c r="L93" s="68">
        <f t="shared" si="101"/>
        <v>674.2</v>
      </c>
      <c r="M93" s="6">
        <f t="shared" si="102"/>
        <v>673.8</v>
      </c>
      <c r="N93" s="6">
        <f t="shared" si="103"/>
        <v>675.2</v>
      </c>
      <c r="O93" s="6">
        <f t="shared" si="104"/>
        <v>674.8</v>
      </c>
      <c r="Q93" s="69">
        <f t="shared" si="86"/>
        <v>44541.25</v>
      </c>
      <c r="R93" s="6">
        <f t="shared" si="105"/>
        <v>666.5</v>
      </c>
      <c r="S93" s="6">
        <f t="shared" si="106"/>
        <v>667</v>
      </c>
      <c r="T93" s="68">
        <f t="shared" si="107"/>
        <v>666.7</v>
      </c>
      <c r="U93" s="6">
        <f t="shared" si="108"/>
        <v>666.3</v>
      </c>
      <c r="V93" s="6">
        <f t="shared" si="109"/>
        <v>667.2</v>
      </c>
      <c r="W93" s="6">
        <f t="shared" si="110"/>
        <v>666.8</v>
      </c>
      <c r="Y93" s="69">
        <f t="shared" si="87"/>
        <v>44541.25</v>
      </c>
      <c r="Z93" s="6">
        <f t="shared" si="147"/>
        <v>659.5</v>
      </c>
      <c r="AA93" s="6">
        <f t="shared" si="148"/>
        <v>660</v>
      </c>
      <c r="AB93" s="68">
        <f t="shared" si="149"/>
        <v>659.7</v>
      </c>
      <c r="AC93" s="6">
        <f t="shared" si="150"/>
        <v>659.3</v>
      </c>
      <c r="AD93" s="6">
        <f t="shared" si="151"/>
        <v>660.2</v>
      </c>
      <c r="AE93" s="6">
        <f t="shared" si="152"/>
        <v>659.8</v>
      </c>
      <c r="AG93" s="69">
        <f t="shared" si="88"/>
        <v>44541.25</v>
      </c>
      <c r="AH93" s="6">
        <f t="shared" si="111"/>
        <v>650</v>
      </c>
      <c r="AI93" s="6">
        <f t="shared" si="112"/>
        <v>651</v>
      </c>
      <c r="AJ93" s="68">
        <f t="shared" si="113"/>
        <v>650.20000000000005</v>
      </c>
      <c r="AK93" s="6">
        <f t="shared" si="114"/>
        <v>649.79999999999995</v>
      </c>
      <c r="AL93" s="6">
        <f t="shared" si="115"/>
        <v>651.20000000000005</v>
      </c>
      <c r="AM93" s="6">
        <f t="shared" si="116"/>
        <v>650.79999999999995</v>
      </c>
      <c r="AO93" s="69">
        <f t="shared" si="89"/>
        <v>44541.25</v>
      </c>
      <c r="AP93" s="6">
        <f t="shared" si="117"/>
        <v>644.5</v>
      </c>
      <c r="AQ93" s="6">
        <f t="shared" si="118"/>
        <v>645.5</v>
      </c>
      <c r="AR93" s="68">
        <f t="shared" si="119"/>
        <v>644.70000000000005</v>
      </c>
      <c r="AS93" s="6">
        <f t="shared" si="120"/>
        <v>644.29999999999995</v>
      </c>
      <c r="AT93" s="6">
        <f t="shared" si="121"/>
        <v>645.70000000000005</v>
      </c>
      <c r="AU93" s="6">
        <f t="shared" si="122"/>
        <v>645.29999999999995</v>
      </c>
      <c r="AW93" s="69">
        <f t="shared" si="90"/>
        <v>44541.25</v>
      </c>
      <c r="AX93" s="6">
        <f t="shared" si="123"/>
        <v>639</v>
      </c>
      <c r="AY93" s="68">
        <f t="shared" si="124"/>
        <v>639.20000000000005</v>
      </c>
      <c r="AZ93" s="6">
        <f t="shared" si="125"/>
        <v>638.79999999999995</v>
      </c>
      <c r="BB93" s="69">
        <f t="shared" si="84"/>
        <v>44541.25</v>
      </c>
      <c r="BC93" s="6">
        <f t="shared" si="126"/>
        <v>630</v>
      </c>
      <c r="BD93" s="6">
        <f t="shared" si="127"/>
        <v>631</v>
      </c>
      <c r="BE93" s="68">
        <f t="shared" si="128"/>
        <v>630.20000000000005</v>
      </c>
      <c r="BF93" s="6">
        <f t="shared" si="129"/>
        <v>629.79999999999995</v>
      </c>
      <c r="BG93" s="6">
        <f t="shared" si="130"/>
        <v>631.20000000000005</v>
      </c>
      <c r="BH93" s="6">
        <f t="shared" si="131"/>
        <v>630.79999999999995</v>
      </c>
      <c r="BJ93" s="69">
        <f t="shared" si="91"/>
        <v>44541.25</v>
      </c>
      <c r="BK93" s="6">
        <f t="shared" si="132"/>
        <v>619</v>
      </c>
      <c r="BL93" s="6">
        <f t="shared" si="133"/>
        <v>620</v>
      </c>
      <c r="BM93" s="68">
        <f t="shared" si="134"/>
        <v>619.20000000000005</v>
      </c>
      <c r="BN93" s="6">
        <f t="shared" si="135"/>
        <v>618.79999999999995</v>
      </c>
      <c r="BO93" s="6">
        <f t="shared" si="136"/>
        <v>620.20000000000005</v>
      </c>
      <c r="BP93" s="6">
        <f t="shared" si="137"/>
        <v>619.79999999999995</v>
      </c>
      <c r="BR93" s="69">
        <f t="shared" si="92"/>
        <v>44541.25</v>
      </c>
      <c r="BS93">
        <f t="shared" si="138"/>
        <v>611.79999999999995</v>
      </c>
      <c r="BT93">
        <f t="shared" si="139"/>
        <v>611</v>
      </c>
      <c r="BU93">
        <f t="shared" si="140"/>
        <v>610</v>
      </c>
      <c r="BV93" s="61">
        <f t="shared" si="141"/>
        <v>612</v>
      </c>
      <c r="BW93">
        <f t="shared" si="142"/>
        <v>611.59999999999991</v>
      </c>
      <c r="BX93">
        <f t="shared" si="143"/>
        <v>611.20000000000005</v>
      </c>
      <c r="BY93">
        <f t="shared" si="144"/>
        <v>610.79999999999995</v>
      </c>
      <c r="BZ93" s="6">
        <f t="shared" si="145"/>
        <v>610.20000000000005</v>
      </c>
      <c r="CA93" s="6">
        <f t="shared" si="146"/>
        <v>609.79999999999995</v>
      </c>
      <c r="CC93" s="61"/>
    </row>
    <row r="94" spans="1:81" x14ac:dyDescent="0.25">
      <c r="A94" s="69">
        <f>'LD2'!A97</f>
        <v>44541.260416666664</v>
      </c>
      <c r="B94" s="6">
        <f t="shared" si="93"/>
        <v>686.5</v>
      </c>
      <c r="C94" s="6">
        <f t="shared" si="94"/>
        <v>687.2</v>
      </c>
      <c r="D94" s="68">
        <f t="shared" si="95"/>
        <v>686.7</v>
      </c>
      <c r="E94" s="6">
        <f t="shared" si="96"/>
        <v>686.3</v>
      </c>
      <c r="F94" s="6">
        <f t="shared" si="97"/>
        <v>687.40000000000009</v>
      </c>
      <c r="G94" s="6">
        <f t="shared" si="98"/>
        <v>687</v>
      </c>
      <c r="I94" s="69">
        <f t="shared" si="85"/>
        <v>44541.260416666664</v>
      </c>
      <c r="J94" s="6">
        <f t="shared" si="99"/>
        <v>674</v>
      </c>
      <c r="K94" s="6">
        <f t="shared" si="100"/>
        <v>675</v>
      </c>
      <c r="L94" s="68">
        <f t="shared" si="101"/>
        <v>674.2</v>
      </c>
      <c r="M94" s="6">
        <f t="shared" si="102"/>
        <v>673.8</v>
      </c>
      <c r="N94" s="6">
        <f t="shared" si="103"/>
        <v>675.2</v>
      </c>
      <c r="O94" s="6">
        <f t="shared" si="104"/>
        <v>674.8</v>
      </c>
      <c r="Q94" s="69">
        <f t="shared" si="86"/>
        <v>44541.260416666664</v>
      </c>
      <c r="R94" s="6">
        <f t="shared" si="105"/>
        <v>666.5</v>
      </c>
      <c r="S94" s="6">
        <f t="shared" si="106"/>
        <v>667</v>
      </c>
      <c r="T94" s="68">
        <f t="shared" si="107"/>
        <v>666.7</v>
      </c>
      <c r="U94" s="6">
        <f t="shared" si="108"/>
        <v>666.3</v>
      </c>
      <c r="V94" s="6">
        <f t="shared" si="109"/>
        <v>667.2</v>
      </c>
      <c r="W94" s="6">
        <f t="shared" si="110"/>
        <v>666.8</v>
      </c>
      <c r="Y94" s="69">
        <f t="shared" si="87"/>
        <v>44541.260416666664</v>
      </c>
      <c r="Z94" s="6">
        <f t="shared" si="147"/>
        <v>659.5</v>
      </c>
      <c r="AA94" s="6">
        <f t="shared" si="148"/>
        <v>660</v>
      </c>
      <c r="AB94" s="68">
        <f t="shared" si="149"/>
        <v>659.7</v>
      </c>
      <c r="AC94" s="6">
        <f t="shared" si="150"/>
        <v>659.3</v>
      </c>
      <c r="AD94" s="6">
        <f t="shared" si="151"/>
        <v>660.2</v>
      </c>
      <c r="AE94" s="6">
        <f t="shared" si="152"/>
        <v>659.8</v>
      </c>
      <c r="AG94" s="69">
        <f t="shared" si="88"/>
        <v>44541.260416666664</v>
      </c>
      <c r="AH94" s="6">
        <f t="shared" si="111"/>
        <v>650</v>
      </c>
      <c r="AI94" s="6">
        <f t="shared" si="112"/>
        <v>651</v>
      </c>
      <c r="AJ94" s="68">
        <f t="shared" si="113"/>
        <v>650.20000000000005</v>
      </c>
      <c r="AK94" s="6">
        <f t="shared" si="114"/>
        <v>649.79999999999995</v>
      </c>
      <c r="AL94" s="6">
        <f t="shared" si="115"/>
        <v>651.20000000000005</v>
      </c>
      <c r="AM94" s="6">
        <f t="shared" si="116"/>
        <v>650.79999999999995</v>
      </c>
      <c r="AO94" s="69">
        <f t="shared" si="89"/>
        <v>44541.260416666664</v>
      </c>
      <c r="AP94" s="6">
        <f t="shared" si="117"/>
        <v>644.5</v>
      </c>
      <c r="AQ94" s="6">
        <f t="shared" si="118"/>
        <v>645.5</v>
      </c>
      <c r="AR94" s="68">
        <f t="shared" si="119"/>
        <v>644.70000000000005</v>
      </c>
      <c r="AS94" s="6">
        <f t="shared" si="120"/>
        <v>644.29999999999995</v>
      </c>
      <c r="AT94" s="6">
        <f t="shared" si="121"/>
        <v>645.70000000000005</v>
      </c>
      <c r="AU94" s="6">
        <f t="shared" si="122"/>
        <v>645.29999999999995</v>
      </c>
      <c r="AW94" s="69">
        <f t="shared" si="90"/>
        <v>44541.260416666664</v>
      </c>
      <c r="AX94" s="6">
        <f t="shared" si="123"/>
        <v>639</v>
      </c>
      <c r="AY94" s="68">
        <f t="shared" si="124"/>
        <v>639.20000000000005</v>
      </c>
      <c r="AZ94" s="6">
        <f t="shared" si="125"/>
        <v>638.79999999999995</v>
      </c>
      <c r="BB94" s="69">
        <f t="shared" si="84"/>
        <v>44541.260416666664</v>
      </c>
      <c r="BC94" s="6">
        <f t="shared" si="126"/>
        <v>630</v>
      </c>
      <c r="BD94" s="6">
        <f t="shared" si="127"/>
        <v>631</v>
      </c>
      <c r="BE94" s="68">
        <f t="shared" si="128"/>
        <v>630.20000000000005</v>
      </c>
      <c r="BF94" s="6">
        <f t="shared" si="129"/>
        <v>629.79999999999995</v>
      </c>
      <c r="BG94" s="6">
        <f t="shared" si="130"/>
        <v>631.20000000000005</v>
      </c>
      <c r="BH94" s="6">
        <f t="shared" si="131"/>
        <v>630.79999999999995</v>
      </c>
      <c r="BJ94" s="69">
        <f t="shared" si="91"/>
        <v>44541.260416666664</v>
      </c>
      <c r="BK94" s="6">
        <f t="shared" si="132"/>
        <v>619</v>
      </c>
      <c r="BL94" s="6">
        <f t="shared" si="133"/>
        <v>620</v>
      </c>
      <c r="BM94" s="68">
        <f t="shared" si="134"/>
        <v>619.20000000000005</v>
      </c>
      <c r="BN94" s="6">
        <f t="shared" si="135"/>
        <v>618.79999999999995</v>
      </c>
      <c r="BO94" s="6">
        <f t="shared" si="136"/>
        <v>620.20000000000005</v>
      </c>
      <c r="BP94" s="6">
        <f t="shared" si="137"/>
        <v>619.79999999999995</v>
      </c>
      <c r="BR94" s="69">
        <f t="shared" si="92"/>
        <v>44541.260416666664</v>
      </c>
      <c r="BS94">
        <f t="shared" si="138"/>
        <v>611.79999999999995</v>
      </c>
      <c r="BT94">
        <f t="shared" si="139"/>
        <v>611</v>
      </c>
      <c r="BU94">
        <f t="shared" si="140"/>
        <v>610</v>
      </c>
      <c r="BV94" s="61">
        <f t="shared" si="141"/>
        <v>612</v>
      </c>
      <c r="BW94">
        <f t="shared" si="142"/>
        <v>611.59999999999991</v>
      </c>
      <c r="BX94">
        <f t="shared" si="143"/>
        <v>611.20000000000005</v>
      </c>
      <c r="BY94">
        <f t="shared" si="144"/>
        <v>610.79999999999995</v>
      </c>
      <c r="BZ94" s="6">
        <f t="shared" si="145"/>
        <v>610.20000000000005</v>
      </c>
      <c r="CA94" s="6">
        <f t="shared" si="146"/>
        <v>609.79999999999995</v>
      </c>
      <c r="CC94" s="61"/>
    </row>
    <row r="95" spans="1:81" x14ac:dyDescent="0.25">
      <c r="A95" s="69">
        <f>'LD2'!A98</f>
        <v>44541.270833333336</v>
      </c>
      <c r="B95" s="6">
        <f t="shared" si="93"/>
        <v>686.5</v>
      </c>
      <c r="C95" s="6">
        <f t="shared" si="94"/>
        <v>687.2</v>
      </c>
      <c r="D95" s="68">
        <f t="shared" si="95"/>
        <v>686.7</v>
      </c>
      <c r="E95" s="6">
        <f t="shared" si="96"/>
        <v>686.3</v>
      </c>
      <c r="F95" s="6">
        <f t="shared" si="97"/>
        <v>687.40000000000009</v>
      </c>
      <c r="G95" s="6">
        <f t="shared" si="98"/>
        <v>687</v>
      </c>
      <c r="I95" s="69">
        <f t="shared" si="85"/>
        <v>44541.270833333336</v>
      </c>
      <c r="J95" s="6">
        <f t="shared" si="99"/>
        <v>674</v>
      </c>
      <c r="K95" s="6">
        <f t="shared" si="100"/>
        <v>675</v>
      </c>
      <c r="L95" s="68">
        <f t="shared" si="101"/>
        <v>674.2</v>
      </c>
      <c r="M95" s="6">
        <f t="shared" si="102"/>
        <v>673.8</v>
      </c>
      <c r="N95" s="6">
        <f t="shared" si="103"/>
        <v>675.2</v>
      </c>
      <c r="O95" s="6">
        <f t="shared" si="104"/>
        <v>674.8</v>
      </c>
      <c r="Q95" s="69">
        <f t="shared" si="86"/>
        <v>44541.270833333336</v>
      </c>
      <c r="R95" s="6">
        <f t="shared" si="105"/>
        <v>666.5</v>
      </c>
      <c r="S95" s="6">
        <f t="shared" si="106"/>
        <v>667</v>
      </c>
      <c r="T95" s="68">
        <f t="shared" si="107"/>
        <v>666.7</v>
      </c>
      <c r="U95" s="6">
        <f t="shared" si="108"/>
        <v>666.3</v>
      </c>
      <c r="V95" s="6">
        <f t="shared" si="109"/>
        <v>667.2</v>
      </c>
      <c r="W95" s="6">
        <f t="shared" si="110"/>
        <v>666.8</v>
      </c>
      <c r="Y95" s="69">
        <f t="shared" si="87"/>
        <v>44541.270833333336</v>
      </c>
      <c r="Z95" s="6">
        <f t="shared" si="147"/>
        <v>659.5</v>
      </c>
      <c r="AA95" s="6">
        <f t="shared" si="148"/>
        <v>660</v>
      </c>
      <c r="AB95" s="68">
        <f t="shared" si="149"/>
        <v>659.7</v>
      </c>
      <c r="AC95" s="6">
        <f t="shared" si="150"/>
        <v>659.3</v>
      </c>
      <c r="AD95" s="6">
        <f t="shared" si="151"/>
        <v>660.2</v>
      </c>
      <c r="AE95" s="6">
        <f t="shared" si="152"/>
        <v>659.8</v>
      </c>
      <c r="AG95" s="69">
        <f t="shared" si="88"/>
        <v>44541.270833333336</v>
      </c>
      <c r="AH95" s="6">
        <f t="shared" si="111"/>
        <v>650</v>
      </c>
      <c r="AI95" s="6">
        <f t="shared" si="112"/>
        <v>651</v>
      </c>
      <c r="AJ95" s="68">
        <f t="shared" si="113"/>
        <v>650.20000000000005</v>
      </c>
      <c r="AK95" s="6">
        <f t="shared" si="114"/>
        <v>649.79999999999995</v>
      </c>
      <c r="AL95" s="6">
        <f t="shared" si="115"/>
        <v>651.20000000000005</v>
      </c>
      <c r="AM95" s="6">
        <f t="shared" si="116"/>
        <v>650.79999999999995</v>
      </c>
      <c r="AO95" s="69">
        <f t="shared" si="89"/>
        <v>44541.270833333336</v>
      </c>
      <c r="AP95" s="6">
        <f t="shared" si="117"/>
        <v>644.5</v>
      </c>
      <c r="AQ95" s="6">
        <f t="shared" si="118"/>
        <v>645.5</v>
      </c>
      <c r="AR95" s="68">
        <f t="shared" si="119"/>
        <v>644.70000000000005</v>
      </c>
      <c r="AS95" s="6">
        <f t="shared" si="120"/>
        <v>644.29999999999995</v>
      </c>
      <c r="AT95" s="6">
        <f t="shared" si="121"/>
        <v>645.70000000000005</v>
      </c>
      <c r="AU95" s="6">
        <f t="shared" si="122"/>
        <v>645.29999999999995</v>
      </c>
      <c r="AW95" s="69">
        <f t="shared" si="90"/>
        <v>44541.270833333336</v>
      </c>
      <c r="AX95" s="6">
        <f t="shared" si="123"/>
        <v>639</v>
      </c>
      <c r="AY95" s="68">
        <f t="shared" si="124"/>
        <v>639.20000000000005</v>
      </c>
      <c r="AZ95" s="6">
        <f t="shared" si="125"/>
        <v>638.79999999999995</v>
      </c>
      <c r="BB95" s="69">
        <f t="shared" si="84"/>
        <v>44541.270833333336</v>
      </c>
      <c r="BC95" s="6">
        <f t="shared" si="126"/>
        <v>630</v>
      </c>
      <c r="BD95" s="6">
        <f t="shared" si="127"/>
        <v>631</v>
      </c>
      <c r="BE95" s="68">
        <f t="shared" si="128"/>
        <v>630.20000000000005</v>
      </c>
      <c r="BF95" s="6">
        <f t="shared" si="129"/>
        <v>629.79999999999995</v>
      </c>
      <c r="BG95" s="6">
        <f t="shared" si="130"/>
        <v>631.20000000000005</v>
      </c>
      <c r="BH95" s="6">
        <f t="shared" si="131"/>
        <v>630.79999999999995</v>
      </c>
      <c r="BJ95" s="69">
        <f t="shared" si="91"/>
        <v>44541.270833333336</v>
      </c>
      <c r="BK95" s="6">
        <f t="shared" si="132"/>
        <v>619</v>
      </c>
      <c r="BL95" s="6">
        <f t="shared" si="133"/>
        <v>620</v>
      </c>
      <c r="BM95" s="68">
        <f t="shared" si="134"/>
        <v>619.20000000000005</v>
      </c>
      <c r="BN95" s="6">
        <f t="shared" si="135"/>
        <v>618.79999999999995</v>
      </c>
      <c r="BO95" s="6">
        <f t="shared" si="136"/>
        <v>620.20000000000005</v>
      </c>
      <c r="BP95" s="6">
        <f t="shared" si="137"/>
        <v>619.79999999999995</v>
      </c>
      <c r="BR95" s="69">
        <f t="shared" si="92"/>
        <v>44541.270833333336</v>
      </c>
      <c r="BS95">
        <f t="shared" si="138"/>
        <v>611.79999999999995</v>
      </c>
      <c r="BT95">
        <f t="shared" si="139"/>
        <v>611</v>
      </c>
      <c r="BU95">
        <f t="shared" si="140"/>
        <v>610</v>
      </c>
      <c r="BV95" s="61">
        <f t="shared" si="141"/>
        <v>612</v>
      </c>
      <c r="BW95">
        <f t="shared" si="142"/>
        <v>611.59999999999991</v>
      </c>
      <c r="BX95">
        <f t="shared" si="143"/>
        <v>611.20000000000005</v>
      </c>
      <c r="BY95">
        <f t="shared" si="144"/>
        <v>610.79999999999995</v>
      </c>
      <c r="BZ95" s="6">
        <f t="shared" si="145"/>
        <v>610.20000000000005</v>
      </c>
      <c r="CA95" s="6">
        <f t="shared" si="146"/>
        <v>609.79999999999995</v>
      </c>
      <c r="CC95" s="61"/>
    </row>
    <row r="96" spans="1:81" x14ac:dyDescent="0.25">
      <c r="A96" s="69">
        <f>'LD2'!A99</f>
        <v>44541.28125</v>
      </c>
      <c r="B96" s="6">
        <f t="shared" si="93"/>
        <v>686.5</v>
      </c>
      <c r="C96" s="6">
        <f t="shared" si="94"/>
        <v>687.2</v>
      </c>
      <c r="D96" s="68">
        <f t="shared" si="95"/>
        <v>686.7</v>
      </c>
      <c r="E96" s="6">
        <f t="shared" si="96"/>
        <v>686.3</v>
      </c>
      <c r="F96" s="6">
        <f t="shared" si="97"/>
        <v>687.40000000000009</v>
      </c>
      <c r="G96" s="6">
        <f t="shared" si="98"/>
        <v>687</v>
      </c>
      <c r="I96" s="69">
        <f t="shared" si="85"/>
        <v>44541.28125</v>
      </c>
      <c r="J96" s="6">
        <f t="shared" si="99"/>
        <v>674</v>
      </c>
      <c r="K96" s="6">
        <f t="shared" si="100"/>
        <v>675</v>
      </c>
      <c r="L96" s="68">
        <f t="shared" si="101"/>
        <v>674.2</v>
      </c>
      <c r="M96" s="6">
        <f t="shared" si="102"/>
        <v>673.8</v>
      </c>
      <c r="N96" s="6">
        <f t="shared" si="103"/>
        <v>675.2</v>
      </c>
      <c r="O96" s="6">
        <f t="shared" si="104"/>
        <v>674.8</v>
      </c>
      <c r="Q96" s="69">
        <f t="shared" si="86"/>
        <v>44541.28125</v>
      </c>
      <c r="R96" s="6">
        <f t="shared" si="105"/>
        <v>666.5</v>
      </c>
      <c r="S96" s="6">
        <f t="shared" si="106"/>
        <v>667</v>
      </c>
      <c r="T96" s="68">
        <f t="shared" si="107"/>
        <v>666.7</v>
      </c>
      <c r="U96" s="6">
        <f t="shared" si="108"/>
        <v>666.3</v>
      </c>
      <c r="V96" s="6">
        <f t="shared" si="109"/>
        <v>667.2</v>
      </c>
      <c r="W96" s="6">
        <f t="shared" si="110"/>
        <v>666.8</v>
      </c>
      <c r="Y96" s="69">
        <f t="shared" si="87"/>
        <v>44541.28125</v>
      </c>
      <c r="Z96" s="6">
        <f t="shared" si="147"/>
        <v>659.5</v>
      </c>
      <c r="AA96" s="6">
        <f t="shared" si="148"/>
        <v>660</v>
      </c>
      <c r="AB96" s="68">
        <f t="shared" si="149"/>
        <v>659.7</v>
      </c>
      <c r="AC96" s="6">
        <f t="shared" si="150"/>
        <v>659.3</v>
      </c>
      <c r="AD96" s="6">
        <f t="shared" si="151"/>
        <v>660.2</v>
      </c>
      <c r="AE96" s="6">
        <f t="shared" si="152"/>
        <v>659.8</v>
      </c>
      <c r="AG96" s="69">
        <f t="shared" si="88"/>
        <v>44541.28125</v>
      </c>
      <c r="AH96" s="6">
        <f t="shared" si="111"/>
        <v>650</v>
      </c>
      <c r="AI96" s="6">
        <f t="shared" si="112"/>
        <v>651</v>
      </c>
      <c r="AJ96" s="68">
        <f t="shared" si="113"/>
        <v>650.20000000000005</v>
      </c>
      <c r="AK96" s="6">
        <f t="shared" si="114"/>
        <v>649.79999999999995</v>
      </c>
      <c r="AL96" s="6">
        <f t="shared" si="115"/>
        <v>651.20000000000005</v>
      </c>
      <c r="AM96" s="6">
        <f t="shared" si="116"/>
        <v>650.79999999999995</v>
      </c>
      <c r="AO96" s="69">
        <f t="shared" si="89"/>
        <v>44541.28125</v>
      </c>
      <c r="AP96" s="6">
        <f t="shared" si="117"/>
        <v>644.5</v>
      </c>
      <c r="AQ96" s="6">
        <f t="shared" si="118"/>
        <v>645.5</v>
      </c>
      <c r="AR96" s="68">
        <f t="shared" si="119"/>
        <v>644.70000000000005</v>
      </c>
      <c r="AS96" s="6">
        <f t="shared" si="120"/>
        <v>644.29999999999995</v>
      </c>
      <c r="AT96" s="6">
        <f t="shared" si="121"/>
        <v>645.70000000000005</v>
      </c>
      <c r="AU96" s="6">
        <f t="shared" si="122"/>
        <v>645.29999999999995</v>
      </c>
      <c r="AW96" s="69">
        <f t="shared" si="90"/>
        <v>44541.28125</v>
      </c>
      <c r="AX96" s="6">
        <f t="shared" si="123"/>
        <v>639</v>
      </c>
      <c r="AY96" s="68">
        <f t="shared" si="124"/>
        <v>639.20000000000005</v>
      </c>
      <c r="AZ96" s="6">
        <f t="shared" si="125"/>
        <v>638.79999999999995</v>
      </c>
      <c r="BB96" s="69">
        <f t="shared" si="84"/>
        <v>44541.28125</v>
      </c>
      <c r="BC96" s="6">
        <f t="shared" si="126"/>
        <v>630</v>
      </c>
      <c r="BD96" s="6">
        <f t="shared" si="127"/>
        <v>631</v>
      </c>
      <c r="BE96" s="68">
        <f t="shared" si="128"/>
        <v>630.20000000000005</v>
      </c>
      <c r="BF96" s="6">
        <f t="shared" si="129"/>
        <v>629.79999999999995</v>
      </c>
      <c r="BG96" s="6">
        <f t="shared" si="130"/>
        <v>631.20000000000005</v>
      </c>
      <c r="BH96" s="6">
        <f t="shared" si="131"/>
        <v>630.79999999999995</v>
      </c>
      <c r="BJ96" s="69">
        <f t="shared" si="91"/>
        <v>44541.28125</v>
      </c>
      <c r="BK96" s="6">
        <f t="shared" si="132"/>
        <v>619</v>
      </c>
      <c r="BL96" s="6">
        <f t="shared" si="133"/>
        <v>620</v>
      </c>
      <c r="BM96" s="68">
        <f t="shared" si="134"/>
        <v>619.20000000000005</v>
      </c>
      <c r="BN96" s="6">
        <f t="shared" si="135"/>
        <v>618.79999999999995</v>
      </c>
      <c r="BO96" s="6">
        <f t="shared" si="136"/>
        <v>620.20000000000005</v>
      </c>
      <c r="BP96" s="6">
        <f t="shared" si="137"/>
        <v>619.79999999999995</v>
      </c>
      <c r="BR96" s="69">
        <f t="shared" si="92"/>
        <v>44541.28125</v>
      </c>
      <c r="BS96">
        <f t="shared" si="138"/>
        <v>611.79999999999995</v>
      </c>
      <c r="BT96">
        <f t="shared" si="139"/>
        <v>611</v>
      </c>
      <c r="BU96">
        <f t="shared" si="140"/>
        <v>610</v>
      </c>
      <c r="BV96" s="61">
        <f t="shared" si="141"/>
        <v>612</v>
      </c>
      <c r="BW96">
        <f t="shared" si="142"/>
        <v>611.59999999999991</v>
      </c>
      <c r="BX96">
        <f t="shared" si="143"/>
        <v>611.20000000000005</v>
      </c>
      <c r="BY96">
        <f t="shared" si="144"/>
        <v>610.79999999999995</v>
      </c>
      <c r="BZ96" s="6">
        <f t="shared" si="145"/>
        <v>610.20000000000005</v>
      </c>
      <c r="CA96" s="6">
        <f t="shared" si="146"/>
        <v>609.79999999999995</v>
      </c>
      <c r="CC96" s="61"/>
    </row>
    <row r="97" spans="1:81" x14ac:dyDescent="0.25">
      <c r="A97" s="69">
        <f>'LD2'!A100</f>
        <v>44541.291666666664</v>
      </c>
      <c r="B97" s="6">
        <f t="shared" si="93"/>
        <v>686.5</v>
      </c>
      <c r="C97" s="6">
        <f t="shared" si="94"/>
        <v>687.2</v>
      </c>
      <c r="D97" s="68">
        <f t="shared" si="95"/>
        <v>686.7</v>
      </c>
      <c r="E97" s="6">
        <f t="shared" si="96"/>
        <v>686.3</v>
      </c>
      <c r="F97" s="6">
        <f t="shared" si="97"/>
        <v>687.40000000000009</v>
      </c>
      <c r="G97" s="6">
        <f t="shared" si="98"/>
        <v>687</v>
      </c>
      <c r="I97" s="69">
        <f t="shared" si="85"/>
        <v>44541.291666666664</v>
      </c>
      <c r="J97" s="6">
        <f t="shared" si="99"/>
        <v>674</v>
      </c>
      <c r="K97" s="6">
        <f t="shared" si="100"/>
        <v>675</v>
      </c>
      <c r="L97" s="68">
        <f t="shared" si="101"/>
        <v>674.2</v>
      </c>
      <c r="M97" s="6">
        <f t="shared" si="102"/>
        <v>673.8</v>
      </c>
      <c r="N97" s="6">
        <f t="shared" si="103"/>
        <v>675.2</v>
      </c>
      <c r="O97" s="6">
        <f t="shared" si="104"/>
        <v>674.8</v>
      </c>
      <c r="Q97" s="69">
        <f t="shared" si="86"/>
        <v>44541.291666666664</v>
      </c>
      <c r="R97" s="6">
        <f t="shared" si="105"/>
        <v>666.5</v>
      </c>
      <c r="S97" s="6">
        <f t="shared" si="106"/>
        <v>667</v>
      </c>
      <c r="T97" s="68">
        <f t="shared" si="107"/>
        <v>666.7</v>
      </c>
      <c r="U97" s="6">
        <f t="shared" si="108"/>
        <v>666.3</v>
      </c>
      <c r="V97" s="6">
        <f t="shared" si="109"/>
        <v>667.2</v>
      </c>
      <c r="W97" s="6">
        <f t="shared" si="110"/>
        <v>666.8</v>
      </c>
      <c r="Y97" s="69">
        <f t="shared" si="87"/>
        <v>44541.291666666664</v>
      </c>
      <c r="Z97" s="6">
        <f t="shared" si="147"/>
        <v>659.5</v>
      </c>
      <c r="AA97" s="6">
        <f t="shared" si="148"/>
        <v>660</v>
      </c>
      <c r="AB97" s="68">
        <f t="shared" si="149"/>
        <v>659.7</v>
      </c>
      <c r="AC97" s="6">
        <f t="shared" si="150"/>
        <v>659.3</v>
      </c>
      <c r="AD97" s="6">
        <f t="shared" si="151"/>
        <v>660.2</v>
      </c>
      <c r="AE97" s="6">
        <f t="shared" si="152"/>
        <v>659.8</v>
      </c>
      <c r="AG97" s="69">
        <f t="shared" si="88"/>
        <v>44541.291666666664</v>
      </c>
      <c r="AH97" s="6">
        <f t="shared" si="111"/>
        <v>650</v>
      </c>
      <c r="AI97" s="6">
        <f t="shared" si="112"/>
        <v>651</v>
      </c>
      <c r="AJ97" s="68">
        <f t="shared" si="113"/>
        <v>650.20000000000005</v>
      </c>
      <c r="AK97" s="6">
        <f t="shared" si="114"/>
        <v>649.79999999999995</v>
      </c>
      <c r="AL97" s="6">
        <f t="shared" si="115"/>
        <v>651.20000000000005</v>
      </c>
      <c r="AM97" s="6">
        <f t="shared" si="116"/>
        <v>650.79999999999995</v>
      </c>
      <c r="AO97" s="69">
        <f t="shared" si="89"/>
        <v>44541.291666666664</v>
      </c>
      <c r="AP97" s="6">
        <f t="shared" si="117"/>
        <v>644.5</v>
      </c>
      <c r="AQ97" s="6">
        <f t="shared" si="118"/>
        <v>645.5</v>
      </c>
      <c r="AR97" s="68">
        <f t="shared" si="119"/>
        <v>644.70000000000005</v>
      </c>
      <c r="AS97" s="6">
        <f t="shared" si="120"/>
        <v>644.29999999999995</v>
      </c>
      <c r="AT97" s="6">
        <f t="shared" si="121"/>
        <v>645.70000000000005</v>
      </c>
      <c r="AU97" s="6">
        <f t="shared" si="122"/>
        <v>645.29999999999995</v>
      </c>
      <c r="AW97" s="69">
        <f t="shared" si="90"/>
        <v>44541.291666666664</v>
      </c>
      <c r="AX97" s="6">
        <f t="shared" si="123"/>
        <v>639</v>
      </c>
      <c r="AY97" s="68">
        <f t="shared" si="124"/>
        <v>639.20000000000005</v>
      </c>
      <c r="AZ97" s="6">
        <f t="shared" si="125"/>
        <v>638.79999999999995</v>
      </c>
      <c r="BB97" s="69">
        <f t="shared" si="84"/>
        <v>44541.291666666664</v>
      </c>
      <c r="BC97" s="6">
        <f t="shared" si="126"/>
        <v>630</v>
      </c>
      <c r="BD97" s="6">
        <f t="shared" si="127"/>
        <v>631</v>
      </c>
      <c r="BE97" s="68">
        <f t="shared" si="128"/>
        <v>630.20000000000005</v>
      </c>
      <c r="BF97" s="6">
        <f t="shared" si="129"/>
        <v>629.79999999999995</v>
      </c>
      <c r="BG97" s="6">
        <f t="shared" si="130"/>
        <v>631.20000000000005</v>
      </c>
      <c r="BH97" s="6">
        <f t="shared" si="131"/>
        <v>630.79999999999995</v>
      </c>
      <c r="BJ97" s="69">
        <f t="shared" si="91"/>
        <v>44541.291666666664</v>
      </c>
      <c r="BK97" s="6">
        <f t="shared" si="132"/>
        <v>619</v>
      </c>
      <c r="BL97" s="6">
        <f t="shared" si="133"/>
        <v>620</v>
      </c>
      <c r="BM97" s="68">
        <f t="shared" si="134"/>
        <v>619.20000000000005</v>
      </c>
      <c r="BN97" s="6">
        <f t="shared" si="135"/>
        <v>618.79999999999995</v>
      </c>
      <c r="BO97" s="6">
        <f t="shared" si="136"/>
        <v>620.20000000000005</v>
      </c>
      <c r="BP97" s="6">
        <f t="shared" si="137"/>
        <v>619.79999999999995</v>
      </c>
      <c r="BR97" s="69">
        <f t="shared" si="92"/>
        <v>44541.291666666664</v>
      </c>
      <c r="BS97">
        <f t="shared" si="138"/>
        <v>611.79999999999995</v>
      </c>
      <c r="BT97">
        <f t="shared" si="139"/>
        <v>611</v>
      </c>
      <c r="BU97">
        <f t="shared" si="140"/>
        <v>610</v>
      </c>
      <c r="BV97" s="61">
        <f t="shared" si="141"/>
        <v>612</v>
      </c>
      <c r="BW97">
        <f t="shared" si="142"/>
        <v>611.59999999999991</v>
      </c>
      <c r="BX97">
        <f t="shared" si="143"/>
        <v>611.20000000000005</v>
      </c>
      <c r="BY97">
        <f t="shared" si="144"/>
        <v>610.79999999999995</v>
      </c>
      <c r="BZ97" s="6">
        <f t="shared" si="145"/>
        <v>610.20000000000005</v>
      </c>
      <c r="CA97" s="6">
        <f t="shared" si="146"/>
        <v>609.79999999999995</v>
      </c>
      <c r="CC97" s="61"/>
    </row>
    <row r="98" spans="1:81" x14ac:dyDescent="0.25">
      <c r="A98" s="69">
        <f>'LD2'!A101</f>
        <v>44541.302083333336</v>
      </c>
      <c r="B98" s="6">
        <f t="shared" si="93"/>
        <v>686.5</v>
      </c>
      <c r="C98" s="6">
        <f t="shared" si="94"/>
        <v>687.2</v>
      </c>
      <c r="D98" s="68">
        <f t="shared" si="95"/>
        <v>686.7</v>
      </c>
      <c r="E98" s="6">
        <f t="shared" si="96"/>
        <v>686.3</v>
      </c>
      <c r="F98" s="6">
        <f t="shared" si="97"/>
        <v>687.40000000000009</v>
      </c>
      <c r="G98" s="6">
        <f t="shared" si="98"/>
        <v>687</v>
      </c>
      <c r="I98" s="69">
        <f t="shared" si="85"/>
        <v>44541.302083333336</v>
      </c>
      <c r="J98" s="6">
        <f t="shared" si="99"/>
        <v>674</v>
      </c>
      <c r="K98" s="6">
        <f t="shared" si="100"/>
        <v>675</v>
      </c>
      <c r="L98" s="68">
        <f t="shared" si="101"/>
        <v>674.2</v>
      </c>
      <c r="M98" s="6">
        <f t="shared" si="102"/>
        <v>673.8</v>
      </c>
      <c r="N98" s="6">
        <f t="shared" si="103"/>
        <v>675.2</v>
      </c>
      <c r="O98" s="6">
        <f t="shared" si="104"/>
        <v>674.8</v>
      </c>
      <c r="Q98" s="69">
        <f t="shared" si="86"/>
        <v>44541.302083333336</v>
      </c>
      <c r="R98" s="6">
        <f t="shared" si="105"/>
        <v>666.5</v>
      </c>
      <c r="S98" s="6">
        <f t="shared" si="106"/>
        <v>667</v>
      </c>
      <c r="T98" s="68">
        <f t="shared" si="107"/>
        <v>666.7</v>
      </c>
      <c r="U98" s="6">
        <f t="shared" si="108"/>
        <v>666.3</v>
      </c>
      <c r="V98" s="6">
        <f t="shared" si="109"/>
        <v>667.2</v>
      </c>
      <c r="W98" s="6">
        <f t="shared" si="110"/>
        <v>666.8</v>
      </c>
      <c r="Y98" s="69">
        <f t="shared" si="87"/>
        <v>44541.302083333336</v>
      </c>
      <c r="Z98" s="6">
        <f t="shared" si="147"/>
        <v>659.5</v>
      </c>
      <c r="AA98" s="6">
        <f t="shared" si="148"/>
        <v>660</v>
      </c>
      <c r="AB98" s="68">
        <f t="shared" si="149"/>
        <v>659.7</v>
      </c>
      <c r="AC98" s="6">
        <f t="shared" si="150"/>
        <v>659.3</v>
      </c>
      <c r="AD98" s="6">
        <f t="shared" si="151"/>
        <v>660.2</v>
      </c>
      <c r="AE98" s="6">
        <f t="shared" si="152"/>
        <v>659.8</v>
      </c>
      <c r="AG98" s="69">
        <f t="shared" si="88"/>
        <v>44541.302083333336</v>
      </c>
      <c r="AH98" s="6">
        <f t="shared" si="111"/>
        <v>650</v>
      </c>
      <c r="AI98" s="6">
        <f t="shared" si="112"/>
        <v>651</v>
      </c>
      <c r="AJ98" s="68">
        <f t="shared" si="113"/>
        <v>650.20000000000005</v>
      </c>
      <c r="AK98" s="6">
        <f t="shared" si="114"/>
        <v>649.79999999999995</v>
      </c>
      <c r="AL98" s="6">
        <f t="shared" si="115"/>
        <v>651.20000000000005</v>
      </c>
      <c r="AM98" s="6">
        <f t="shared" si="116"/>
        <v>650.79999999999995</v>
      </c>
      <c r="AO98" s="69">
        <f t="shared" si="89"/>
        <v>44541.302083333336</v>
      </c>
      <c r="AP98" s="6">
        <f t="shared" si="117"/>
        <v>644.5</v>
      </c>
      <c r="AQ98" s="6">
        <f t="shared" si="118"/>
        <v>645.5</v>
      </c>
      <c r="AR98" s="68">
        <f t="shared" si="119"/>
        <v>644.70000000000005</v>
      </c>
      <c r="AS98" s="6">
        <f t="shared" si="120"/>
        <v>644.29999999999995</v>
      </c>
      <c r="AT98" s="6">
        <f t="shared" si="121"/>
        <v>645.70000000000005</v>
      </c>
      <c r="AU98" s="6">
        <f t="shared" si="122"/>
        <v>645.29999999999995</v>
      </c>
      <c r="AW98" s="69">
        <f t="shared" si="90"/>
        <v>44541.302083333336</v>
      </c>
      <c r="AX98" s="6">
        <f t="shared" si="123"/>
        <v>639</v>
      </c>
      <c r="AY98" s="68">
        <f t="shared" si="124"/>
        <v>639.20000000000005</v>
      </c>
      <c r="AZ98" s="6">
        <f t="shared" si="125"/>
        <v>638.79999999999995</v>
      </c>
      <c r="BB98" s="69">
        <f t="shared" si="84"/>
        <v>44541.302083333336</v>
      </c>
      <c r="BC98" s="6">
        <f t="shared" si="126"/>
        <v>630</v>
      </c>
      <c r="BD98" s="6">
        <f t="shared" si="127"/>
        <v>631</v>
      </c>
      <c r="BE98" s="68">
        <f t="shared" si="128"/>
        <v>630.20000000000005</v>
      </c>
      <c r="BF98" s="6">
        <f t="shared" si="129"/>
        <v>629.79999999999995</v>
      </c>
      <c r="BG98" s="6">
        <f t="shared" si="130"/>
        <v>631.20000000000005</v>
      </c>
      <c r="BH98" s="6">
        <f t="shared" si="131"/>
        <v>630.79999999999995</v>
      </c>
      <c r="BJ98" s="69">
        <f t="shared" si="91"/>
        <v>44541.302083333336</v>
      </c>
      <c r="BK98" s="6">
        <f t="shared" si="132"/>
        <v>619</v>
      </c>
      <c r="BL98" s="6">
        <f t="shared" si="133"/>
        <v>620</v>
      </c>
      <c r="BM98" s="68">
        <f t="shared" si="134"/>
        <v>619.20000000000005</v>
      </c>
      <c r="BN98" s="6">
        <f t="shared" si="135"/>
        <v>618.79999999999995</v>
      </c>
      <c r="BO98" s="6">
        <f t="shared" si="136"/>
        <v>620.20000000000005</v>
      </c>
      <c r="BP98" s="6">
        <f t="shared" si="137"/>
        <v>619.79999999999995</v>
      </c>
      <c r="BR98" s="69">
        <f t="shared" si="92"/>
        <v>44541.302083333336</v>
      </c>
      <c r="BS98">
        <f t="shared" si="138"/>
        <v>611.79999999999995</v>
      </c>
      <c r="BT98">
        <f t="shared" si="139"/>
        <v>611</v>
      </c>
      <c r="BU98">
        <f t="shared" si="140"/>
        <v>610</v>
      </c>
      <c r="BV98" s="61">
        <f t="shared" si="141"/>
        <v>612</v>
      </c>
      <c r="BW98">
        <f t="shared" si="142"/>
        <v>611.59999999999991</v>
      </c>
      <c r="BX98">
        <f t="shared" si="143"/>
        <v>611.20000000000005</v>
      </c>
      <c r="BY98">
        <f t="shared" si="144"/>
        <v>610.79999999999995</v>
      </c>
      <c r="BZ98" s="6">
        <f t="shared" si="145"/>
        <v>610.20000000000005</v>
      </c>
      <c r="CA98" s="6">
        <f t="shared" si="146"/>
        <v>609.79999999999995</v>
      </c>
      <c r="CC98" s="61"/>
    </row>
    <row r="99" spans="1:81" x14ac:dyDescent="0.25">
      <c r="A99" s="69">
        <f>'LD2'!A102</f>
        <v>44541.3125</v>
      </c>
      <c r="B99" s="6">
        <f t="shared" si="93"/>
        <v>686.5</v>
      </c>
      <c r="C99" s="6">
        <f t="shared" si="94"/>
        <v>687.2</v>
      </c>
      <c r="D99" s="68">
        <f t="shared" si="95"/>
        <v>686.7</v>
      </c>
      <c r="E99" s="6">
        <f t="shared" si="96"/>
        <v>686.3</v>
      </c>
      <c r="F99" s="6">
        <f t="shared" si="97"/>
        <v>687.40000000000009</v>
      </c>
      <c r="G99" s="6">
        <f t="shared" si="98"/>
        <v>687</v>
      </c>
      <c r="I99" s="69">
        <f t="shared" si="85"/>
        <v>44541.3125</v>
      </c>
      <c r="J99" s="6">
        <f t="shared" si="99"/>
        <v>674</v>
      </c>
      <c r="K99" s="6">
        <f t="shared" si="100"/>
        <v>675</v>
      </c>
      <c r="L99" s="68">
        <f t="shared" si="101"/>
        <v>674.2</v>
      </c>
      <c r="M99" s="6">
        <f t="shared" si="102"/>
        <v>673.8</v>
      </c>
      <c r="N99" s="6">
        <f t="shared" si="103"/>
        <v>675.2</v>
      </c>
      <c r="O99" s="6">
        <f t="shared" si="104"/>
        <v>674.8</v>
      </c>
      <c r="Q99" s="69">
        <f t="shared" si="86"/>
        <v>44541.3125</v>
      </c>
      <c r="R99" s="6">
        <f t="shared" si="105"/>
        <v>666.5</v>
      </c>
      <c r="S99" s="6">
        <f t="shared" si="106"/>
        <v>667</v>
      </c>
      <c r="T99" s="68">
        <f t="shared" si="107"/>
        <v>666.7</v>
      </c>
      <c r="U99" s="6">
        <f t="shared" si="108"/>
        <v>666.3</v>
      </c>
      <c r="V99" s="6">
        <f t="shared" si="109"/>
        <v>667.2</v>
      </c>
      <c r="W99" s="6">
        <f t="shared" si="110"/>
        <v>666.8</v>
      </c>
      <c r="Y99" s="69">
        <f t="shared" si="87"/>
        <v>44541.3125</v>
      </c>
      <c r="Z99" s="6">
        <f t="shared" si="147"/>
        <v>659.5</v>
      </c>
      <c r="AA99" s="6">
        <f t="shared" si="148"/>
        <v>660</v>
      </c>
      <c r="AB99" s="68">
        <f t="shared" si="149"/>
        <v>659.7</v>
      </c>
      <c r="AC99" s="6">
        <f t="shared" si="150"/>
        <v>659.3</v>
      </c>
      <c r="AD99" s="6">
        <f t="shared" si="151"/>
        <v>660.2</v>
      </c>
      <c r="AE99" s="6">
        <f t="shared" si="152"/>
        <v>659.8</v>
      </c>
      <c r="AG99" s="69">
        <f t="shared" si="88"/>
        <v>44541.3125</v>
      </c>
      <c r="AH99" s="6">
        <f t="shared" si="111"/>
        <v>650</v>
      </c>
      <c r="AI99" s="6">
        <f t="shared" si="112"/>
        <v>651</v>
      </c>
      <c r="AJ99" s="68">
        <f t="shared" si="113"/>
        <v>650.20000000000005</v>
      </c>
      <c r="AK99" s="6">
        <f t="shared" si="114"/>
        <v>649.79999999999995</v>
      </c>
      <c r="AL99" s="6">
        <f t="shared" si="115"/>
        <v>651.20000000000005</v>
      </c>
      <c r="AM99" s="6">
        <f t="shared" si="116"/>
        <v>650.79999999999995</v>
      </c>
      <c r="AO99" s="69">
        <f t="shared" si="89"/>
        <v>44541.3125</v>
      </c>
      <c r="AP99" s="6">
        <f t="shared" si="117"/>
        <v>644.5</v>
      </c>
      <c r="AQ99" s="6">
        <f t="shared" si="118"/>
        <v>645.5</v>
      </c>
      <c r="AR99" s="68">
        <f t="shared" si="119"/>
        <v>644.70000000000005</v>
      </c>
      <c r="AS99" s="6">
        <f t="shared" si="120"/>
        <v>644.29999999999995</v>
      </c>
      <c r="AT99" s="6">
        <f t="shared" si="121"/>
        <v>645.70000000000005</v>
      </c>
      <c r="AU99" s="6">
        <f t="shared" si="122"/>
        <v>645.29999999999995</v>
      </c>
      <c r="AW99" s="69">
        <f t="shared" si="90"/>
        <v>44541.3125</v>
      </c>
      <c r="AX99" s="6">
        <f t="shared" si="123"/>
        <v>639</v>
      </c>
      <c r="AY99" s="68">
        <f t="shared" si="124"/>
        <v>639.20000000000005</v>
      </c>
      <c r="AZ99" s="6">
        <f t="shared" si="125"/>
        <v>638.79999999999995</v>
      </c>
      <c r="BB99" s="69">
        <f t="shared" si="84"/>
        <v>44541.3125</v>
      </c>
      <c r="BC99" s="6">
        <f t="shared" si="126"/>
        <v>630</v>
      </c>
      <c r="BD99" s="6">
        <f t="shared" si="127"/>
        <v>631</v>
      </c>
      <c r="BE99" s="68">
        <f t="shared" si="128"/>
        <v>630.20000000000005</v>
      </c>
      <c r="BF99" s="6">
        <f t="shared" si="129"/>
        <v>629.79999999999995</v>
      </c>
      <c r="BG99" s="6">
        <f t="shared" si="130"/>
        <v>631.20000000000005</v>
      </c>
      <c r="BH99" s="6">
        <f t="shared" si="131"/>
        <v>630.79999999999995</v>
      </c>
      <c r="BJ99" s="69">
        <f t="shared" si="91"/>
        <v>44541.3125</v>
      </c>
      <c r="BK99" s="6">
        <f t="shared" si="132"/>
        <v>619</v>
      </c>
      <c r="BL99" s="6">
        <f t="shared" si="133"/>
        <v>620</v>
      </c>
      <c r="BM99" s="68">
        <f t="shared" si="134"/>
        <v>619.20000000000005</v>
      </c>
      <c r="BN99" s="6">
        <f t="shared" si="135"/>
        <v>618.79999999999995</v>
      </c>
      <c r="BO99" s="6">
        <f t="shared" si="136"/>
        <v>620.20000000000005</v>
      </c>
      <c r="BP99" s="6">
        <f t="shared" si="137"/>
        <v>619.79999999999995</v>
      </c>
      <c r="BR99" s="69">
        <f t="shared" si="92"/>
        <v>44541.3125</v>
      </c>
      <c r="BS99">
        <f t="shared" si="138"/>
        <v>611.79999999999995</v>
      </c>
      <c r="BT99">
        <f t="shared" si="139"/>
        <v>611</v>
      </c>
      <c r="BU99">
        <f t="shared" si="140"/>
        <v>610</v>
      </c>
      <c r="BV99" s="61">
        <f t="shared" si="141"/>
        <v>612</v>
      </c>
      <c r="BW99">
        <f t="shared" si="142"/>
        <v>611.59999999999991</v>
      </c>
      <c r="BX99">
        <f t="shared" si="143"/>
        <v>611.20000000000005</v>
      </c>
      <c r="BY99">
        <f t="shared" si="144"/>
        <v>610.79999999999995</v>
      </c>
      <c r="BZ99" s="6">
        <f t="shared" si="145"/>
        <v>610.20000000000005</v>
      </c>
      <c r="CA99" s="6">
        <f t="shared" si="146"/>
        <v>609.79999999999995</v>
      </c>
      <c r="CC99" s="61"/>
    </row>
    <row r="100" spans="1:81" x14ac:dyDescent="0.25">
      <c r="A100" s="69">
        <f>'LD2'!A103</f>
        <v>44541.322916666664</v>
      </c>
      <c r="B100" s="6">
        <f t="shared" si="93"/>
        <v>686.5</v>
      </c>
      <c r="C100" s="6">
        <f t="shared" si="94"/>
        <v>687.2</v>
      </c>
      <c r="D100" s="68">
        <f t="shared" si="95"/>
        <v>686.7</v>
      </c>
      <c r="E100" s="6">
        <f t="shared" si="96"/>
        <v>686.3</v>
      </c>
      <c r="F100" s="6">
        <f t="shared" si="97"/>
        <v>687.40000000000009</v>
      </c>
      <c r="G100" s="6">
        <f t="shared" si="98"/>
        <v>687</v>
      </c>
      <c r="I100" s="69">
        <f t="shared" si="85"/>
        <v>44541.322916666664</v>
      </c>
      <c r="J100" s="6">
        <f t="shared" si="99"/>
        <v>674</v>
      </c>
      <c r="K100" s="6">
        <f t="shared" si="100"/>
        <v>675</v>
      </c>
      <c r="L100" s="68">
        <f t="shared" si="101"/>
        <v>674.2</v>
      </c>
      <c r="M100" s="6">
        <f t="shared" si="102"/>
        <v>673.8</v>
      </c>
      <c r="N100" s="6">
        <f t="shared" si="103"/>
        <v>675.2</v>
      </c>
      <c r="O100" s="6">
        <f t="shared" si="104"/>
        <v>674.8</v>
      </c>
      <c r="Q100" s="69">
        <f t="shared" si="86"/>
        <v>44541.322916666664</v>
      </c>
      <c r="R100" s="6">
        <f t="shared" si="105"/>
        <v>666.5</v>
      </c>
      <c r="S100" s="6">
        <f t="shared" si="106"/>
        <v>667</v>
      </c>
      <c r="T100" s="68">
        <f t="shared" si="107"/>
        <v>666.7</v>
      </c>
      <c r="U100" s="6">
        <f t="shared" si="108"/>
        <v>666.3</v>
      </c>
      <c r="V100" s="6">
        <f t="shared" si="109"/>
        <v>667.2</v>
      </c>
      <c r="W100" s="6">
        <f t="shared" si="110"/>
        <v>666.8</v>
      </c>
      <c r="Y100" s="69">
        <f t="shared" si="87"/>
        <v>44541.322916666664</v>
      </c>
      <c r="Z100" s="6">
        <f t="shared" si="147"/>
        <v>659.5</v>
      </c>
      <c r="AA100" s="6">
        <f t="shared" si="148"/>
        <v>660</v>
      </c>
      <c r="AB100" s="68">
        <f t="shared" si="149"/>
        <v>659.7</v>
      </c>
      <c r="AC100" s="6">
        <f t="shared" si="150"/>
        <v>659.3</v>
      </c>
      <c r="AD100" s="6">
        <f t="shared" si="151"/>
        <v>660.2</v>
      </c>
      <c r="AE100" s="6">
        <f t="shared" si="152"/>
        <v>659.8</v>
      </c>
      <c r="AG100" s="69">
        <f t="shared" si="88"/>
        <v>44541.322916666664</v>
      </c>
      <c r="AH100" s="6">
        <f t="shared" si="111"/>
        <v>650</v>
      </c>
      <c r="AI100" s="6">
        <f t="shared" si="112"/>
        <v>651</v>
      </c>
      <c r="AJ100" s="68">
        <f t="shared" si="113"/>
        <v>650.20000000000005</v>
      </c>
      <c r="AK100" s="6">
        <f t="shared" si="114"/>
        <v>649.79999999999995</v>
      </c>
      <c r="AL100" s="6">
        <f t="shared" si="115"/>
        <v>651.20000000000005</v>
      </c>
      <c r="AM100" s="6">
        <f t="shared" si="116"/>
        <v>650.79999999999995</v>
      </c>
      <c r="AO100" s="69">
        <f t="shared" si="89"/>
        <v>44541.322916666664</v>
      </c>
      <c r="AP100" s="6">
        <f t="shared" si="117"/>
        <v>644.5</v>
      </c>
      <c r="AQ100" s="6">
        <f t="shared" si="118"/>
        <v>645.5</v>
      </c>
      <c r="AR100" s="68">
        <f t="shared" si="119"/>
        <v>644.70000000000005</v>
      </c>
      <c r="AS100" s="6">
        <f t="shared" si="120"/>
        <v>644.29999999999995</v>
      </c>
      <c r="AT100" s="6">
        <f t="shared" si="121"/>
        <v>645.70000000000005</v>
      </c>
      <c r="AU100" s="6">
        <f t="shared" si="122"/>
        <v>645.29999999999995</v>
      </c>
      <c r="AW100" s="69">
        <f t="shared" si="90"/>
        <v>44541.322916666664</v>
      </c>
      <c r="AX100" s="6">
        <f t="shared" si="123"/>
        <v>639</v>
      </c>
      <c r="AY100" s="68">
        <f t="shared" si="124"/>
        <v>639.20000000000005</v>
      </c>
      <c r="AZ100" s="6">
        <f t="shared" si="125"/>
        <v>638.79999999999995</v>
      </c>
      <c r="BB100" s="69">
        <f t="shared" si="84"/>
        <v>44541.322916666664</v>
      </c>
      <c r="BC100" s="6">
        <f t="shared" si="126"/>
        <v>630</v>
      </c>
      <c r="BD100" s="6">
        <f t="shared" si="127"/>
        <v>631</v>
      </c>
      <c r="BE100" s="68">
        <f t="shared" si="128"/>
        <v>630.20000000000005</v>
      </c>
      <c r="BF100" s="6">
        <f t="shared" si="129"/>
        <v>629.79999999999995</v>
      </c>
      <c r="BG100" s="6">
        <f t="shared" si="130"/>
        <v>631.20000000000005</v>
      </c>
      <c r="BH100" s="6">
        <f t="shared" si="131"/>
        <v>630.79999999999995</v>
      </c>
      <c r="BJ100" s="69">
        <f t="shared" si="91"/>
        <v>44541.322916666664</v>
      </c>
      <c r="BK100" s="6">
        <f t="shared" si="132"/>
        <v>619</v>
      </c>
      <c r="BL100" s="6">
        <f t="shared" si="133"/>
        <v>620</v>
      </c>
      <c r="BM100" s="68">
        <f t="shared" si="134"/>
        <v>619.20000000000005</v>
      </c>
      <c r="BN100" s="6">
        <f t="shared" si="135"/>
        <v>618.79999999999995</v>
      </c>
      <c r="BO100" s="6">
        <f t="shared" si="136"/>
        <v>620.20000000000005</v>
      </c>
      <c r="BP100" s="6">
        <f t="shared" si="137"/>
        <v>619.79999999999995</v>
      </c>
      <c r="BR100" s="69">
        <f t="shared" si="92"/>
        <v>44541.322916666664</v>
      </c>
      <c r="BS100">
        <f t="shared" si="138"/>
        <v>611.79999999999995</v>
      </c>
      <c r="BT100">
        <f t="shared" si="139"/>
        <v>611</v>
      </c>
      <c r="BU100">
        <f t="shared" si="140"/>
        <v>610</v>
      </c>
      <c r="BV100" s="61">
        <f t="shared" si="141"/>
        <v>612</v>
      </c>
      <c r="BW100">
        <f t="shared" si="142"/>
        <v>611.59999999999991</v>
      </c>
      <c r="BX100">
        <f t="shared" si="143"/>
        <v>611.20000000000005</v>
      </c>
      <c r="BY100">
        <f t="shared" si="144"/>
        <v>610.79999999999995</v>
      </c>
      <c r="BZ100" s="6">
        <f t="shared" si="145"/>
        <v>610.20000000000005</v>
      </c>
      <c r="CA100" s="6">
        <f t="shared" si="146"/>
        <v>609.79999999999995</v>
      </c>
      <c r="CC100" s="61"/>
    </row>
    <row r="101" spans="1:81" x14ac:dyDescent="0.25">
      <c r="A101" s="69">
        <f>'LD2'!A104</f>
        <v>44541.333333333336</v>
      </c>
      <c r="B101" s="6">
        <f t="shared" si="93"/>
        <v>686.5</v>
      </c>
      <c r="C101" s="6">
        <f t="shared" si="94"/>
        <v>687.2</v>
      </c>
      <c r="D101" s="68">
        <f t="shared" si="95"/>
        <v>686.7</v>
      </c>
      <c r="E101" s="6">
        <f t="shared" si="96"/>
        <v>686.3</v>
      </c>
      <c r="F101" s="6">
        <f t="shared" si="97"/>
        <v>687.40000000000009</v>
      </c>
      <c r="G101" s="6">
        <f t="shared" si="98"/>
        <v>687</v>
      </c>
      <c r="I101" s="69">
        <f t="shared" si="85"/>
        <v>44541.333333333336</v>
      </c>
      <c r="J101" s="6">
        <f t="shared" si="99"/>
        <v>674</v>
      </c>
      <c r="K101" s="6">
        <f t="shared" si="100"/>
        <v>675</v>
      </c>
      <c r="L101" s="68">
        <f t="shared" si="101"/>
        <v>674.2</v>
      </c>
      <c r="M101" s="6">
        <f t="shared" si="102"/>
        <v>673.8</v>
      </c>
      <c r="N101" s="6">
        <f t="shared" si="103"/>
        <v>675.2</v>
      </c>
      <c r="O101" s="6">
        <f t="shared" si="104"/>
        <v>674.8</v>
      </c>
      <c r="Q101" s="69">
        <f t="shared" si="86"/>
        <v>44541.333333333336</v>
      </c>
      <c r="R101" s="6">
        <f t="shared" si="105"/>
        <v>666.5</v>
      </c>
      <c r="S101" s="6">
        <f t="shared" si="106"/>
        <v>667</v>
      </c>
      <c r="T101" s="68">
        <f t="shared" si="107"/>
        <v>666.7</v>
      </c>
      <c r="U101" s="6">
        <f t="shared" si="108"/>
        <v>666.3</v>
      </c>
      <c r="V101" s="6">
        <f t="shared" si="109"/>
        <v>667.2</v>
      </c>
      <c r="W101" s="6">
        <f t="shared" si="110"/>
        <v>666.8</v>
      </c>
      <c r="Y101" s="69">
        <f t="shared" si="87"/>
        <v>44541.333333333336</v>
      </c>
      <c r="Z101" s="6">
        <f t="shared" si="147"/>
        <v>659.5</v>
      </c>
      <c r="AA101" s="6">
        <f t="shared" si="148"/>
        <v>660</v>
      </c>
      <c r="AB101" s="68">
        <f t="shared" si="149"/>
        <v>659.7</v>
      </c>
      <c r="AC101" s="6">
        <f t="shared" si="150"/>
        <v>659.3</v>
      </c>
      <c r="AD101" s="6">
        <f t="shared" si="151"/>
        <v>660.2</v>
      </c>
      <c r="AE101" s="6">
        <f t="shared" si="152"/>
        <v>659.8</v>
      </c>
      <c r="AG101" s="69">
        <f t="shared" si="88"/>
        <v>44541.333333333336</v>
      </c>
      <c r="AH101" s="6">
        <f t="shared" si="111"/>
        <v>650</v>
      </c>
      <c r="AI101" s="6">
        <f t="shared" si="112"/>
        <v>651</v>
      </c>
      <c r="AJ101" s="68">
        <f t="shared" si="113"/>
        <v>650.20000000000005</v>
      </c>
      <c r="AK101" s="6">
        <f t="shared" si="114"/>
        <v>649.79999999999995</v>
      </c>
      <c r="AL101" s="6">
        <f t="shared" si="115"/>
        <v>651.20000000000005</v>
      </c>
      <c r="AM101" s="6">
        <f t="shared" si="116"/>
        <v>650.79999999999995</v>
      </c>
      <c r="AO101" s="69">
        <f t="shared" si="89"/>
        <v>44541.333333333336</v>
      </c>
      <c r="AP101" s="6">
        <f t="shared" si="117"/>
        <v>644.5</v>
      </c>
      <c r="AQ101" s="6">
        <f t="shared" si="118"/>
        <v>645.5</v>
      </c>
      <c r="AR101" s="68">
        <f t="shared" si="119"/>
        <v>644.70000000000005</v>
      </c>
      <c r="AS101" s="6">
        <f t="shared" si="120"/>
        <v>644.29999999999995</v>
      </c>
      <c r="AT101" s="6">
        <f t="shared" si="121"/>
        <v>645.70000000000005</v>
      </c>
      <c r="AU101" s="6">
        <f t="shared" si="122"/>
        <v>645.29999999999995</v>
      </c>
      <c r="AW101" s="69">
        <f t="shared" si="90"/>
        <v>44541.333333333336</v>
      </c>
      <c r="AX101" s="6">
        <f t="shared" si="123"/>
        <v>639</v>
      </c>
      <c r="AY101" s="68">
        <f t="shared" si="124"/>
        <v>639.20000000000005</v>
      </c>
      <c r="AZ101" s="6">
        <f t="shared" si="125"/>
        <v>638.79999999999995</v>
      </c>
      <c r="BB101" s="69">
        <f t="shared" si="84"/>
        <v>44541.333333333336</v>
      </c>
      <c r="BC101" s="6">
        <f t="shared" si="126"/>
        <v>630</v>
      </c>
      <c r="BD101" s="6">
        <f t="shared" si="127"/>
        <v>631</v>
      </c>
      <c r="BE101" s="68">
        <f t="shared" si="128"/>
        <v>630.20000000000005</v>
      </c>
      <c r="BF101" s="6">
        <f t="shared" si="129"/>
        <v>629.79999999999995</v>
      </c>
      <c r="BG101" s="6">
        <f t="shared" si="130"/>
        <v>631.20000000000005</v>
      </c>
      <c r="BH101" s="6">
        <f t="shared" si="131"/>
        <v>630.79999999999995</v>
      </c>
      <c r="BJ101" s="69">
        <f t="shared" si="91"/>
        <v>44541.333333333336</v>
      </c>
      <c r="BK101" s="6">
        <f t="shared" si="132"/>
        <v>619</v>
      </c>
      <c r="BL101" s="6">
        <f t="shared" si="133"/>
        <v>620</v>
      </c>
      <c r="BM101" s="68">
        <f t="shared" si="134"/>
        <v>619.20000000000005</v>
      </c>
      <c r="BN101" s="6">
        <f t="shared" si="135"/>
        <v>618.79999999999995</v>
      </c>
      <c r="BO101" s="6">
        <f t="shared" si="136"/>
        <v>620.20000000000005</v>
      </c>
      <c r="BP101" s="6">
        <f t="shared" si="137"/>
        <v>619.79999999999995</v>
      </c>
      <c r="BR101" s="69">
        <f t="shared" si="92"/>
        <v>44541.333333333336</v>
      </c>
      <c r="BS101">
        <f t="shared" si="138"/>
        <v>611.79999999999995</v>
      </c>
      <c r="BT101">
        <f t="shared" si="139"/>
        <v>611</v>
      </c>
      <c r="BU101">
        <f t="shared" si="140"/>
        <v>610</v>
      </c>
      <c r="BV101" s="61">
        <f t="shared" si="141"/>
        <v>612</v>
      </c>
      <c r="BW101">
        <f t="shared" si="142"/>
        <v>611.59999999999991</v>
      </c>
      <c r="BX101">
        <f t="shared" si="143"/>
        <v>611.20000000000005</v>
      </c>
      <c r="BY101">
        <f t="shared" si="144"/>
        <v>610.79999999999995</v>
      </c>
      <c r="BZ101" s="6">
        <f t="shared" si="145"/>
        <v>610.20000000000005</v>
      </c>
      <c r="CA101" s="6">
        <f t="shared" si="146"/>
        <v>609.79999999999995</v>
      </c>
      <c r="CC101" s="61"/>
    </row>
    <row r="102" spans="1:81" x14ac:dyDescent="0.25">
      <c r="A102" s="69">
        <f>'LD2'!A105</f>
        <v>44541.34375</v>
      </c>
      <c r="B102" s="6">
        <f t="shared" si="93"/>
        <v>686.5</v>
      </c>
      <c r="C102" s="6">
        <f t="shared" si="94"/>
        <v>687.2</v>
      </c>
      <c r="D102" s="68">
        <f t="shared" si="95"/>
        <v>686.7</v>
      </c>
      <c r="E102" s="6">
        <f t="shared" si="96"/>
        <v>686.3</v>
      </c>
      <c r="F102" s="6">
        <f t="shared" si="97"/>
        <v>687.40000000000009</v>
      </c>
      <c r="G102" s="6">
        <f t="shared" si="98"/>
        <v>687</v>
      </c>
      <c r="I102" s="69">
        <f t="shared" si="85"/>
        <v>44541.34375</v>
      </c>
      <c r="J102" s="6">
        <f t="shared" si="99"/>
        <v>674</v>
      </c>
      <c r="K102" s="6">
        <f t="shared" si="100"/>
        <v>675</v>
      </c>
      <c r="L102" s="68">
        <f t="shared" si="101"/>
        <v>674.2</v>
      </c>
      <c r="M102" s="6">
        <f t="shared" si="102"/>
        <v>673.8</v>
      </c>
      <c r="N102" s="6">
        <f t="shared" si="103"/>
        <v>675.2</v>
      </c>
      <c r="O102" s="6">
        <f t="shared" si="104"/>
        <v>674.8</v>
      </c>
      <c r="Q102" s="69">
        <f t="shared" si="86"/>
        <v>44541.34375</v>
      </c>
      <c r="R102" s="6">
        <f t="shared" si="105"/>
        <v>666.5</v>
      </c>
      <c r="S102" s="6">
        <f t="shared" si="106"/>
        <v>667</v>
      </c>
      <c r="T102" s="68">
        <f t="shared" si="107"/>
        <v>666.7</v>
      </c>
      <c r="U102" s="6">
        <f t="shared" si="108"/>
        <v>666.3</v>
      </c>
      <c r="V102" s="6">
        <f t="shared" si="109"/>
        <v>667.2</v>
      </c>
      <c r="W102" s="6">
        <f t="shared" si="110"/>
        <v>666.8</v>
      </c>
      <c r="Y102" s="69">
        <f t="shared" si="87"/>
        <v>44541.34375</v>
      </c>
      <c r="Z102" s="6">
        <f t="shared" si="147"/>
        <v>659.5</v>
      </c>
      <c r="AA102" s="6">
        <f t="shared" si="148"/>
        <v>660</v>
      </c>
      <c r="AB102" s="68">
        <f t="shared" si="149"/>
        <v>659.7</v>
      </c>
      <c r="AC102" s="6">
        <f t="shared" si="150"/>
        <v>659.3</v>
      </c>
      <c r="AD102" s="6">
        <f t="shared" si="151"/>
        <v>660.2</v>
      </c>
      <c r="AE102" s="6">
        <f t="shared" si="152"/>
        <v>659.8</v>
      </c>
      <c r="AG102" s="69">
        <f t="shared" si="88"/>
        <v>44541.34375</v>
      </c>
      <c r="AH102" s="6">
        <f t="shared" si="111"/>
        <v>650</v>
      </c>
      <c r="AI102" s="6">
        <f t="shared" si="112"/>
        <v>651</v>
      </c>
      <c r="AJ102" s="68">
        <f t="shared" si="113"/>
        <v>650.20000000000005</v>
      </c>
      <c r="AK102" s="6">
        <f t="shared" si="114"/>
        <v>649.79999999999995</v>
      </c>
      <c r="AL102" s="6">
        <f t="shared" si="115"/>
        <v>651.20000000000005</v>
      </c>
      <c r="AM102" s="6">
        <f t="shared" si="116"/>
        <v>650.79999999999995</v>
      </c>
      <c r="AO102" s="69">
        <f t="shared" si="89"/>
        <v>44541.34375</v>
      </c>
      <c r="AP102" s="6">
        <f t="shared" si="117"/>
        <v>644.5</v>
      </c>
      <c r="AQ102" s="6">
        <f t="shared" si="118"/>
        <v>645.5</v>
      </c>
      <c r="AR102" s="68">
        <f t="shared" si="119"/>
        <v>644.70000000000005</v>
      </c>
      <c r="AS102" s="6">
        <f t="shared" si="120"/>
        <v>644.29999999999995</v>
      </c>
      <c r="AT102" s="6">
        <f t="shared" si="121"/>
        <v>645.70000000000005</v>
      </c>
      <c r="AU102" s="6">
        <f t="shared" si="122"/>
        <v>645.29999999999995</v>
      </c>
      <c r="AW102" s="69">
        <f t="shared" si="90"/>
        <v>44541.34375</v>
      </c>
      <c r="AX102" s="6">
        <f t="shared" si="123"/>
        <v>639</v>
      </c>
      <c r="AY102" s="68">
        <f t="shared" si="124"/>
        <v>639.20000000000005</v>
      </c>
      <c r="AZ102" s="6">
        <f t="shared" si="125"/>
        <v>638.79999999999995</v>
      </c>
      <c r="BB102" s="69">
        <f t="shared" si="84"/>
        <v>44541.34375</v>
      </c>
      <c r="BC102" s="6">
        <f t="shared" si="126"/>
        <v>630</v>
      </c>
      <c r="BD102" s="6">
        <f t="shared" si="127"/>
        <v>631</v>
      </c>
      <c r="BE102" s="68">
        <f t="shared" si="128"/>
        <v>630.20000000000005</v>
      </c>
      <c r="BF102" s="6">
        <f t="shared" si="129"/>
        <v>629.79999999999995</v>
      </c>
      <c r="BG102" s="6">
        <f t="shared" si="130"/>
        <v>631.20000000000005</v>
      </c>
      <c r="BH102" s="6">
        <f t="shared" si="131"/>
        <v>630.79999999999995</v>
      </c>
      <c r="BJ102" s="69">
        <f t="shared" si="91"/>
        <v>44541.34375</v>
      </c>
      <c r="BK102" s="6">
        <f t="shared" si="132"/>
        <v>619</v>
      </c>
      <c r="BL102" s="6">
        <f t="shared" si="133"/>
        <v>620</v>
      </c>
      <c r="BM102" s="68">
        <f t="shared" si="134"/>
        <v>619.20000000000005</v>
      </c>
      <c r="BN102" s="6">
        <f t="shared" si="135"/>
        <v>618.79999999999995</v>
      </c>
      <c r="BO102" s="6">
        <f t="shared" si="136"/>
        <v>620.20000000000005</v>
      </c>
      <c r="BP102" s="6">
        <f t="shared" si="137"/>
        <v>619.79999999999995</v>
      </c>
      <c r="BR102" s="69">
        <f t="shared" si="92"/>
        <v>44541.34375</v>
      </c>
      <c r="BS102">
        <f t="shared" si="138"/>
        <v>611.79999999999995</v>
      </c>
      <c r="BT102">
        <f t="shared" si="139"/>
        <v>611</v>
      </c>
      <c r="BU102">
        <f t="shared" si="140"/>
        <v>610</v>
      </c>
      <c r="BV102" s="61">
        <f t="shared" si="141"/>
        <v>612</v>
      </c>
      <c r="BW102">
        <f t="shared" si="142"/>
        <v>611.59999999999991</v>
      </c>
      <c r="BX102">
        <f t="shared" si="143"/>
        <v>611.20000000000005</v>
      </c>
      <c r="BY102">
        <f t="shared" si="144"/>
        <v>610.79999999999995</v>
      </c>
      <c r="BZ102" s="6">
        <f t="shared" si="145"/>
        <v>610.20000000000005</v>
      </c>
      <c r="CA102" s="6">
        <f t="shared" si="146"/>
        <v>609.79999999999995</v>
      </c>
      <c r="CC102" s="61"/>
    </row>
    <row r="103" spans="1:81" x14ac:dyDescent="0.25">
      <c r="A103" s="69">
        <f>'LD2'!A106</f>
        <v>44541.354166666664</v>
      </c>
      <c r="B103" s="6">
        <f t="shared" si="93"/>
        <v>686.5</v>
      </c>
      <c r="C103" s="6">
        <f t="shared" si="94"/>
        <v>687.2</v>
      </c>
      <c r="D103" s="68">
        <f t="shared" si="95"/>
        <v>686.7</v>
      </c>
      <c r="E103" s="6">
        <f t="shared" si="96"/>
        <v>686.3</v>
      </c>
      <c r="F103" s="6">
        <f t="shared" si="97"/>
        <v>687.40000000000009</v>
      </c>
      <c r="G103" s="6">
        <f t="shared" si="98"/>
        <v>687</v>
      </c>
      <c r="I103" s="69">
        <f t="shared" si="85"/>
        <v>44541.354166666664</v>
      </c>
      <c r="J103" s="6">
        <f t="shared" si="99"/>
        <v>674</v>
      </c>
      <c r="K103" s="6">
        <f t="shared" si="100"/>
        <v>675</v>
      </c>
      <c r="L103" s="68">
        <f t="shared" si="101"/>
        <v>674.2</v>
      </c>
      <c r="M103" s="6">
        <f t="shared" si="102"/>
        <v>673.8</v>
      </c>
      <c r="N103" s="6">
        <f t="shared" si="103"/>
        <v>675.2</v>
      </c>
      <c r="O103" s="6">
        <f t="shared" si="104"/>
        <v>674.8</v>
      </c>
      <c r="Q103" s="69">
        <f t="shared" si="86"/>
        <v>44541.354166666664</v>
      </c>
      <c r="R103" s="6">
        <f t="shared" si="105"/>
        <v>666.5</v>
      </c>
      <c r="S103" s="6">
        <f t="shared" si="106"/>
        <v>667</v>
      </c>
      <c r="T103" s="68">
        <f t="shared" si="107"/>
        <v>666.7</v>
      </c>
      <c r="U103" s="6">
        <f t="shared" si="108"/>
        <v>666.3</v>
      </c>
      <c r="V103" s="6">
        <f t="shared" si="109"/>
        <v>667.2</v>
      </c>
      <c r="W103" s="6">
        <f t="shared" si="110"/>
        <v>666.8</v>
      </c>
      <c r="Y103" s="69">
        <f t="shared" si="87"/>
        <v>44541.354166666664</v>
      </c>
      <c r="Z103" s="6">
        <f t="shared" si="147"/>
        <v>659.5</v>
      </c>
      <c r="AA103" s="6">
        <f t="shared" si="148"/>
        <v>660</v>
      </c>
      <c r="AB103" s="68">
        <f t="shared" si="149"/>
        <v>659.7</v>
      </c>
      <c r="AC103" s="6">
        <f t="shared" si="150"/>
        <v>659.3</v>
      </c>
      <c r="AD103" s="6">
        <f t="shared" si="151"/>
        <v>660.2</v>
      </c>
      <c r="AE103" s="6">
        <f t="shared" si="152"/>
        <v>659.8</v>
      </c>
      <c r="AG103" s="69">
        <f t="shared" si="88"/>
        <v>44541.354166666664</v>
      </c>
      <c r="AH103" s="6">
        <f t="shared" si="111"/>
        <v>650</v>
      </c>
      <c r="AI103" s="6">
        <f t="shared" si="112"/>
        <v>651</v>
      </c>
      <c r="AJ103" s="68">
        <f t="shared" si="113"/>
        <v>650.20000000000005</v>
      </c>
      <c r="AK103" s="6">
        <f t="shared" si="114"/>
        <v>649.79999999999995</v>
      </c>
      <c r="AL103" s="6">
        <f t="shared" si="115"/>
        <v>651.20000000000005</v>
      </c>
      <c r="AM103" s="6">
        <f t="shared" si="116"/>
        <v>650.79999999999995</v>
      </c>
      <c r="AO103" s="69">
        <f t="shared" si="89"/>
        <v>44541.354166666664</v>
      </c>
      <c r="AP103" s="6">
        <f t="shared" si="117"/>
        <v>644.5</v>
      </c>
      <c r="AQ103" s="6">
        <f t="shared" si="118"/>
        <v>645.5</v>
      </c>
      <c r="AR103" s="68">
        <f t="shared" si="119"/>
        <v>644.70000000000005</v>
      </c>
      <c r="AS103" s="6">
        <f t="shared" si="120"/>
        <v>644.29999999999995</v>
      </c>
      <c r="AT103" s="6">
        <f t="shared" si="121"/>
        <v>645.70000000000005</v>
      </c>
      <c r="AU103" s="6">
        <f t="shared" si="122"/>
        <v>645.29999999999995</v>
      </c>
      <c r="AW103" s="69">
        <f t="shared" si="90"/>
        <v>44541.354166666664</v>
      </c>
      <c r="AX103" s="6">
        <f t="shared" si="123"/>
        <v>639</v>
      </c>
      <c r="AY103" s="68">
        <f t="shared" si="124"/>
        <v>639.20000000000005</v>
      </c>
      <c r="AZ103" s="6">
        <f t="shared" si="125"/>
        <v>638.79999999999995</v>
      </c>
      <c r="BB103" s="69">
        <f t="shared" si="84"/>
        <v>44541.354166666664</v>
      </c>
      <c r="BC103" s="6">
        <f t="shared" si="126"/>
        <v>630</v>
      </c>
      <c r="BD103" s="6">
        <f t="shared" si="127"/>
        <v>631</v>
      </c>
      <c r="BE103" s="68">
        <f t="shared" si="128"/>
        <v>630.20000000000005</v>
      </c>
      <c r="BF103" s="6">
        <f t="shared" si="129"/>
        <v>629.79999999999995</v>
      </c>
      <c r="BG103" s="6">
        <f t="shared" si="130"/>
        <v>631.20000000000005</v>
      </c>
      <c r="BH103" s="6">
        <f t="shared" si="131"/>
        <v>630.79999999999995</v>
      </c>
      <c r="BJ103" s="69">
        <f t="shared" si="91"/>
        <v>44541.354166666664</v>
      </c>
      <c r="BK103" s="6">
        <f t="shared" si="132"/>
        <v>619</v>
      </c>
      <c r="BL103" s="6">
        <f t="shared" si="133"/>
        <v>620</v>
      </c>
      <c r="BM103" s="68">
        <f t="shared" si="134"/>
        <v>619.20000000000005</v>
      </c>
      <c r="BN103" s="6">
        <f t="shared" si="135"/>
        <v>618.79999999999995</v>
      </c>
      <c r="BO103" s="6">
        <f t="shared" si="136"/>
        <v>620.20000000000005</v>
      </c>
      <c r="BP103" s="6">
        <f t="shared" si="137"/>
        <v>619.79999999999995</v>
      </c>
      <c r="BR103" s="69">
        <f t="shared" si="92"/>
        <v>44541.354166666664</v>
      </c>
      <c r="BS103">
        <f t="shared" si="138"/>
        <v>611.79999999999995</v>
      </c>
      <c r="BT103">
        <f t="shared" si="139"/>
        <v>611</v>
      </c>
      <c r="BU103">
        <f t="shared" si="140"/>
        <v>610</v>
      </c>
      <c r="BV103" s="61">
        <f t="shared" si="141"/>
        <v>612</v>
      </c>
      <c r="BW103">
        <f t="shared" si="142"/>
        <v>611.59999999999991</v>
      </c>
      <c r="BX103">
        <f t="shared" si="143"/>
        <v>611.20000000000005</v>
      </c>
      <c r="BY103">
        <f t="shared" si="144"/>
        <v>610.79999999999995</v>
      </c>
      <c r="BZ103" s="6">
        <f t="shared" si="145"/>
        <v>610.20000000000005</v>
      </c>
      <c r="CA103" s="6">
        <f t="shared" si="146"/>
        <v>609.79999999999995</v>
      </c>
      <c r="CC103" s="61"/>
    </row>
    <row r="104" spans="1:81" x14ac:dyDescent="0.25">
      <c r="A104" s="69">
        <f>'LD2'!A107</f>
        <v>44541.364583333336</v>
      </c>
      <c r="B104" s="6">
        <f t="shared" si="93"/>
        <v>686.5</v>
      </c>
      <c r="C104" s="6">
        <f t="shared" si="94"/>
        <v>687.2</v>
      </c>
      <c r="D104" s="68">
        <f t="shared" si="95"/>
        <v>686.7</v>
      </c>
      <c r="E104" s="6">
        <f t="shared" si="96"/>
        <v>686.3</v>
      </c>
      <c r="F104" s="6">
        <f t="shared" si="97"/>
        <v>687.40000000000009</v>
      </c>
      <c r="G104" s="6">
        <f t="shared" si="98"/>
        <v>687</v>
      </c>
      <c r="I104" s="69">
        <f t="shared" si="85"/>
        <v>44541.364583333336</v>
      </c>
      <c r="J104" s="6">
        <f t="shared" si="99"/>
        <v>674</v>
      </c>
      <c r="K104" s="6">
        <f t="shared" si="100"/>
        <v>675</v>
      </c>
      <c r="L104" s="68">
        <f t="shared" si="101"/>
        <v>674.2</v>
      </c>
      <c r="M104" s="6">
        <f t="shared" si="102"/>
        <v>673.8</v>
      </c>
      <c r="N104" s="6">
        <f t="shared" si="103"/>
        <v>675.2</v>
      </c>
      <c r="O104" s="6">
        <f t="shared" si="104"/>
        <v>674.8</v>
      </c>
      <c r="Q104" s="69">
        <f t="shared" si="86"/>
        <v>44541.364583333336</v>
      </c>
      <c r="R104" s="6">
        <f t="shared" si="105"/>
        <v>666.5</v>
      </c>
      <c r="S104" s="6">
        <f t="shared" si="106"/>
        <v>667</v>
      </c>
      <c r="T104" s="68">
        <f t="shared" si="107"/>
        <v>666.7</v>
      </c>
      <c r="U104" s="6">
        <f t="shared" si="108"/>
        <v>666.3</v>
      </c>
      <c r="V104" s="6">
        <f t="shared" si="109"/>
        <v>667.2</v>
      </c>
      <c r="W104" s="6">
        <f t="shared" si="110"/>
        <v>666.8</v>
      </c>
      <c r="Y104" s="69">
        <f t="shared" si="87"/>
        <v>44541.364583333336</v>
      </c>
      <c r="Z104" s="6">
        <f t="shared" si="147"/>
        <v>659.5</v>
      </c>
      <c r="AA104" s="6">
        <f t="shared" si="148"/>
        <v>660</v>
      </c>
      <c r="AB104" s="68">
        <f t="shared" si="149"/>
        <v>659.7</v>
      </c>
      <c r="AC104" s="6">
        <f t="shared" si="150"/>
        <v>659.3</v>
      </c>
      <c r="AD104" s="6">
        <f t="shared" si="151"/>
        <v>660.2</v>
      </c>
      <c r="AE104" s="6">
        <f t="shared" si="152"/>
        <v>659.8</v>
      </c>
      <c r="AG104" s="69">
        <f t="shared" si="88"/>
        <v>44541.364583333336</v>
      </c>
      <c r="AH104" s="6">
        <f t="shared" si="111"/>
        <v>650</v>
      </c>
      <c r="AI104" s="6">
        <f t="shared" si="112"/>
        <v>651</v>
      </c>
      <c r="AJ104" s="68">
        <f t="shared" si="113"/>
        <v>650.20000000000005</v>
      </c>
      <c r="AK104" s="6">
        <f t="shared" si="114"/>
        <v>649.79999999999995</v>
      </c>
      <c r="AL104" s="6">
        <f t="shared" si="115"/>
        <v>651.20000000000005</v>
      </c>
      <c r="AM104" s="6">
        <f t="shared" si="116"/>
        <v>650.79999999999995</v>
      </c>
      <c r="AO104" s="69">
        <f t="shared" si="89"/>
        <v>44541.364583333336</v>
      </c>
      <c r="AP104" s="6">
        <f t="shared" si="117"/>
        <v>644.5</v>
      </c>
      <c r="AQ104" s="6">
        <f t="shared" si="118"/>
        <v>645.5</v>
      </c>
      <c r="AR104" s="68">
        <f t="shared" si="119"/>
        <v>644.70000000000005</v>
      </c>
      <c r="AS104" s="6">
        <f t="shared" si="120"/>
        <v>644.29999999999995</v>
      </c>
      <c r="AT104" s="6">
        <f t="shared" si="121"/>
        <v>645.70000000000005</v>
      </c>
      <c r="AU104" s="6">
        <f t="shared" si="122"/>
        <v>645.29999999999995</v>
      </c>
      <c r="AW104" s="69">
        <f t="shared" si="90"/>
        <v>44541.364583333336</v>
      </c>
      <c r="AX104" s="6">
        <f t="shared" si="123"/>
        <v>639</v>
      </c>
      <c r="AY104" s="68">
        <f t="shared" si="124"/>
        <v>639.20000000000005</v>
      </c>
      <c r="AZ104" s="6">
        <f t="shared" si="125"/>
        <v>638.79999999999995</v>
      </c>
      <c r="BB104" s="69">
        <f t="shared" si="84"/>
        <v>44541.364583333336</v>
      </c>
      <c r="BC104" s="6">
        <f t="shared" si="126"/>
        <v>630</v>
      </c>
      <c r="BD104" s="6">
        <f t="shared" si="127"/>
        <v>631</v>
      </c>
      <c r="BE104" s="68">
        <f t="shared" si="128"/>
        <v>630.20000000000005</v>
      </c>
      <c r="BF104" s="6">
        <f t="shared" si="129"/>
        <v>629.79999999999995</v>
      </c>
      <c r="BG104" s="6">
        <f t="shared" si="130"/>
        <v>631.20000000000005</v>
      </c>
      <c r="BH104" s="6">
        <f t="shared" si="131"/>
        <v>630.79999999999995</v>
      </c>
      <c r="BJ104" s="69">
        <f t="shared" si="91"/>
        <v>44541.364583333336</v>
      </c>
      <c r="BK104" s="6">
        <f t="shared" si="132"/>
        <v>619</v>
      </c>
      <c r="BL104" s="6">
        <f t="shared" si="133"/>
        <v>620</v>
      </c>
      <c r="BM104" s="68">
        <f t="shared" si="134"/>
        <v>619.20000000000005</v>
      </c>
      <c r="BN104" s="6">
        <f t="shared" si="135"/>
        <v>618.79999999999995</v>
      </c>
      <c r="BO104" s="6">
        <f t="shared" si="136"/>
        <v>620.20000000000005</v>
      </c>
      <c r="BP104" s="6">
        <f t="shared" si="137"/>
        <v>619.79999999999995</v>
      </c>
      <c r="BR104" s="69">
        <f t="shared" si="92"/>
        <v>44541.364583333336</v>
      </c>
      <c r="BS104">
        <f t="shared" si="138"/>
        <v>611.79999999999995</v>
      </c>
      <c r="BT104">
        <f t="shared" si="139"/>
        <v>611</v>
      </c>
      <c r="BU104">
        <f t="shared" si="140"/>
        <v>610</v>
      </c>
      <c r="BV104" s="61">
        <f t="shared" si="141"/>
        <v>612</v>
      </c>
      <c r="BW104">
        <f t="shared" si="142"/>
        <v>611.59999999999991</v>
      </c>
      <c r="BX104">
        <f t="shared" si="143"/>
        <v>611.20000000000005</v>
      </c>
      <c r="BY104">
        <f t="shared" si="144"/>
        <v>610.79999999999995</v>
      </c>
      <c r="BZ104" s="6">
        <f t="shared" si="145"/>
        <v>610.20000000000005</v>
      </c>
      <c r="CA104" s="6">
        <f t="shared" si="146"/>
        <v>609.79999999999995</v>
      </c>
      <c r="CC104" s="61"/>
    </row>
    <row r="105" spans="1:81" x14ac:dyDescent="0.25">
      <c r="A105" s="69">
        <f>'LD2'!A108</f>
        <v>44541.375</v>
      </c>
      <c r="B105" s="6">
        <f t="shared" si="93"/>
        <v>686.5</v>
      </c>
      <c r="C105" s="6">
        <f t="shared" si="94"/>
        <v>687.2</v>
      </c>
      <c r="D105" s="68">
        <f t="shared" si="95"/>
        <v>686.7</v>
      </c>
      <c r="E105" s="6">
        <f t="shared" si="96"/>
        <v>686.3</v>
      </c>
      <c r="F105" s="6">
        <f t="shared" si="97"/>
        <v>687.40000000000009</v>
      </c>
      <c r="G105" s="6">
        <f t="shared" si="98"/>
        <v>687</v>
      </c>
      <c r="I105" s="69">
        <f t="shared" si="85"/>
        <v>44541.375</v>
      </c>
      <c r="J105" s="6">
        <f t="shared" si="99"/>
        <v>674</v>
      </c>
      <c r="K105" s="6">
        <f t="shared" si="100"/>
        <v>675</v>
      </c>
      <c r="L105" s="68">
        <f t="shared" si="101"/>
        <v>674.2</v>
      </c>
      <c r="M105" s="6">
        <f t="shared" si="102"/>
        <v>673.8</v>
      </c>
      <c r="N105" s="6">
        <f t="shared" si="103"/>
        <v>675.2</v>
      </c>
      <c r="O105" s="6">
        <f t="shared" si="104"/>
        <v>674.8</v>
      </c>
      <c r="Q105" s="69">
        <f t="shared" si="86"/>
        <v>44541.375</v>
      </c>
      <c r="R105" s="6">
        <f t="shared" si="105"/>
        <v>666.5</v>
      </c>
      <c r="S105" s="6">
        <f t="shared" si="106"/>
        <v>667</v>
      </c>
      <c r="T105" s="68">
        <f t="shared" si="107"/>
        <v>666.7</v>
      </c>
      <c r="U105" s="6">
        <f t="shared" si="108"/>
        <v>666.3</v>
      </c>
      <c r="V105" s="6">
        <f t="shared" si="109"/>
        <v>667.2</v>
      </c>
      <c r="W105" s="6">
        <f t="shared" si="110"/>
        <v>666.8</v>
      </c>
      <c r="Y105" s="69">
        <f t="shared" si="87"/>
        <v>44541.375</v>
      </c>
      <c r="Z105" s="6">
        <f t="shared" si="147"/>
        <v>659.5</v>
      </c>
      <c r="AA105" s="6">
        <f t="shared" si="148"/>
        <v>660</v>
      </c>
      <c r="AB105" s="68">
        <f t="shared" si="149"/>
        <v>659.7</v>
      </c>
      <c r="AC105" s="6">
        <f t="shared" si="150"/>
        <v>659.3</v>
      </c>
      <c r="AD105" s="6">
        <f t="shared" si="151"/>
        <v>660.2</v>
      </c>
      <c r="AE105" s="6">
        <f t="shared" si="152"/>
        <v>659.8</v>
      </c>
      <c r="AG105" s="69">
        <f t="shared" si="88"/>
        <v>44541.375</v>
      </c>
      <c r="AH105" s="6">
        <f t="shared" si="111"/>
        <v>650</v>
      </c>
      <c r="AI105" s="6">
        <f t="shared" si="112"/>
        <v>651</v>
      </c>
      <c r="AJ105" s="68">
        <f t="shared" si="113"/>
        <v>650.20000000000005</v>
      </c>
      <c r="AK105" s="6">
        <f t="shared" si="114"/>
        <v>649.79999999999995</v>
      </c>
      <c r="AL105" s="6">
        <f t="shared" si="115"/>
        <v>651.20000000000005</v>
      </c>
      <c r="AM105" s="6">
        <f t="shared" si="116"/>
        <v>650.79999999999995</v>
      </c>
      <c r="AO105" s="69">
        <f t="shared" si="89"/>
        <v>44541.375</v>
      </c>
      <c r="AP105" s="6">
        <f t="shared" si="117"/>
        <v>644.5</v>
      </c>
      <c r="AQ105" s="6">
        <f t="shared" si="118"/>
        <v>645.5</v>
      </c>
      <c r="AR105" s="68">
        <f t="shared" si="119"/>
        <v>644.70000000000005</v>
      </c>
      <c r="AS105" s="6">
        <f t="shared" si="120"/>
        <v>644.29999999999995</v>
      </c>
      <c r="AT105" s="6">
        <f t="shared" si="121"/>
        <v>645.70000000000005</v>
      </c>
      <c r="AU105" s="6">
        <f t="shared" si="122"/>
        <v>645.29999999999995</v>
      </c>
      <c r="AW105" s="69">
        <f t="shared" si="90"/>
        <v>44541.375</v>
      </c>
      <c r="AX105" s="6">
        <f t="shared" si="123"/>
        <v>639</v>
      </c>
      <c r="AY105" s="68">
        <f t="shared" si="124"/>
        <v>639.20000000000005</v>
      </c>
      <c r="AZ105" s="6">
        <f t="shared" si="125"/>
        <v>638.79999999999995</v>
      </c>
      <c r="BB105" s="69">
        <f t="shared" si="84"/>
        <v>44541.375</v>
      </c>
      <c r="BC105" s="6">
        <f t="shared" si="126"/>
        <v>630</v>
      </c>
      <c r="BD105" s="6">
        <f t="shared" si="127"/>
        <v>631</v>
      </c>
      <c r="BE105" s="68">
        <f t="shared" si="128"/>
        <v>630.20000000000005</v>
      </c>
      <c r="BF105" s="6">
        <f t="shared" si="129"/>
        <v>629.79999999999995</v>
      </c>
      <c r="BG105" s="6">
        <f t="shared" si="130"/>
        <v>631.20000000000005</v>
      </c>
      <c r="BH105" s="6">
        <f t="shared" si="131"/>
        <v>630.79999999999995</v>
      </c>
      <c r="BJ105" s="69">
        <f t="shared" si="91"/>
        <v>44541.375</v>
      </c>
      <c r="BK105" s="6">
        <f t="shared" si="132"/>
        <v>619</v>
      </c>
      <c r="BL105" s="6">
        <f t="shared" si="133"/>
        <v>620</v>
      </c>
      <c r="BM105" s="68">
        <f t="shared" si="134"/>
        <v>619.20000000000005</v>
      </c>
      <c r="BN105" s="6">
        <f t="shared" si="135"/>
        <v>618.79999999999995</v>
      </c>
      <c r="BO105" s="6">
        <f t="shared" si="136"/>
        <v>620.20000000000005</v>
      </c>
      <c r="BP105" s="6">
        <f t="shared" si="137"/>
        <v>619.79999999999995</v>
      </c>
      <c r="BR105" s="69">
        <f t="shared" si="92"/>
        <v>44541.375</v>
      </c>
      <c r="BS105">
        <f t="shared" si="138"/>
        <v>611.79999999999995</v>
      </c>
      <c r="BT105">
        <f t="shared" si="139"/>
        <v>611</v>
      </c>
      <c r="BU105">
        <f t="shared" si="140"/>
        <v>610</v>
      </c>
      <c r="BV105" s="61">
        <f t="shared" si="141"/>
        <v>612</v>
      </c>
      <c r="BW105">
        <f t="shared" si="142"/>
        <v>611.59999999999991</v>
      </c>
      <c r="BX105">
        <f t="shared" si="143"/>
        <v>611.20000000000005</v>
      </c>
      <c r="BY105">
        <f t="shared" si="144"/>
        <v>610.79999999999995</v>
      </c>
      <c r="BZ105" s="6">
        <f t="shared" si="145"/>
        <v>610.20000000000005</v>
      </c>
      <c r="CA105" s="6">
        <f t="shared" si="146"/>
        <v>609.79999999999995</v>
      </c>
      <c r="CC105" s="61"/>
    </row>
    <row r="106" spans="1:81" x14ac:dyDescent="0.25">
      <c r="A106" s="69">
        <f>'LD2'!A109</f>
        <v>44541.385416666664</v>
      </c>
      <c r="B106" s="6">
        <f t="shared" si="93"/>
        <v>686.5</v>
      </c>
      <c r="C106" s="6">
        <f t="shared" si="94"/>
        <v>687.2</v>
      </c>
      <c r="D106" s="68">
        <f t="shared" si="95"/>
        <v>686.7</v>
      </c>
      <c r="E106" s="6">
        <f t="shared" si="96"/>
        <v>686.3</v>
      </c>
      <c r="F106" s="6">
        <f t="shared" si="97"/>
        <v>687.40000000000009</v>
      </c>
      <c r="G106" s="6">
        <f t="shared" si="98"/>
        <v>687</v>
      </c>
      <c r="I106" s="69">
        <f t="shared" si="85"/>
        <v>44541.385416666664</v>
      </c>
      <c r="J106" s="6">
        <f t="shared" si="99"/>
        <v>674</v>
      </c>
      <c r="K106" s="6">
        <f t="shared" si="100"/>
        <v>675</v>
      </c>
      <c r="L106" s="68">
        <f t="shared" si="101"/>
        <v>674.2</v>
      </c>
      <c r="M106" s="6">
        <f t="shared" si="102"/>
        <v>673.8</v>
      </c>
      <c r="N106" s="6">
        <f t="shared" si="103"/>
        <v>675.2</v>
      </c>
      <c r="O106" s="6">
        <f t="shared" si="104"/>
        <v>674.8</v>
      </c>
      <c r="Q106" s="69">
        <f t="shared" si="86"/>
        <v>44541.385416666664</v>
      </c>
      <c r="R106" s="6">
        <f t="shared" si="105"/>
        <v>666.5</v>
      </c>
      <c r="S106" s="6">
        <f t="shared" si="106"/>
        <v>667</v>
      </c>
      <c r="T106" s="68">
        <f t="shared" si="107"/>
        <v>666.7</v>
      </c>
      <c r="U106" s="6">
        <f t="shared" si="108"/>
        <v>666.3</v>
      </c>
      <c r="V106" s="6">
        <f t="shared" si="109"/>
        <v>667.2</v>
      </c>
      <c r="W106" s="6">
        <f t="shared" si="110"/>
        <v>666.8</v>
      </c>
      <c r="Y106" s="69">
        <f t="shared" si="87"/>
        <v>44541.385416666664</v>
      </c>
      <c r="Z106" s="6">
        <f t="shared" si="147"/>
        <v>659.5</v>
      </c>
      <c r="AA106" s="6">
        <f t="shared" si="148"/>
        <v>660</v>
      </c>
      <c r="AB106" s="68">
        <f t="shared" si="149"/>
        <v>659.7</v>
      </c>
      <c r="AC106" s="6">
        <f t="shared" si="150"/>
        <v>659.3</v>
      </c>
      <c r="AD106" s="6">
        <f t="shared" si="151"/>
        <v>660.2</v>
      </c>
      <c r="AE106" s="6">
        <f t="shared" si="152"/>
        <v>659.8</v>
      </c>
      <c r="AG106" s="69">
        <f t="shared" si="88"/>
        <v>44541.385416666664</v>
      </c>
      <c r="AH106" s="6">
        <f t="shared" si="111"/>
        <v>650</v>
      </c>
      <c r="AI106" s="6">
        <f t="shared" si="112"/>
        <v>651</v>
      </c>
      <c r="AJ106" s="68">
        <f t="shared" si="113"/>
        <v>650.20000000000005</v>
      </c>
      <c r="AK106" s="6">
        <f t="shared" si="114"/>
        <v>649.79999999999995</v>
      </c>
      <c r="AL106" s="6">
        <f t="shared" si="115"/>
        <v>651.20000000000005</v>
      </c>
      <c r="AM106" s="6">
        <f t="shared" si="116"/>
        <v>650.79999999999995</v>
      </c>
      <c r="AO106" s="69">
        <f t="shared" si="89"/>
        <v>44541.385416666664</v>
      </c>
      <c r="AP106" s="6">
        <f t="shared" si="117"/>
        <v>644.5</v>
      </c>
      <c r="AQ106" s="6">
        <f t="shared" si="118"/>
        <v>645.5</v>
      </c>
      <c r="AR106" s="68">
        <f t="shared" si="119"/>
        <v>644.70000000000005</v>
      </c>
      <c r="AS106" s="6">
        <f t="shared" si="120"/>
        <v>644.29999999999995</v>
      </c>
      <c r="AT106" s="6">
        <f t="shared" si="121"/>
        <v>645.70000000000005</v>
      </c>
      <c r="AU106" s="6">
        <f t="shared" si="122"/>
        <v>645.29999999999995</v>
      </c>
      <c r="AW106" s="69">
        <f t="shared" si="90"/>
        <v>44541.385416666664</v>
      </c>
      <c r="AX106" s="6">
        <f t="shared" si="123"/>
        <v>639</v>
      </c>
      <c r="AY106" s="68">
        <f t="shared" si="124"/>
        <v>639.20000000000005</v>
      </c>
      <c r="AZ106" s="6">
        <f t="shared" si="125"/>
        <v>638.79999999999995</v>
      </c>
      <c r="BB106" s="69">
        <f t="shared" si="84"/>
        <v>44541.385416666664</v>
      </c>
      <c r="BC106" s="6">
        <f t="shared" si="126"/>
        <v>630</v>
      </c>
      <c r="BD106" s="6">
        <f t="shared" si="127"/>
        <v>631</v>
      </c>
      <c r="BE106" s="68">
        <f t="shared" si="128"/>
        <v>630.20000000000005</v>
      </c>
      <c r="BF106" s="6">
        <f t="shared" si="129"/>
        <v>629.79999999999995</v>
      </c>
      <c r="BG106" s="6">
        <f t="shared" si="130"/>
        <v>631.20000000000005</v>
      </c>
      <c r="BH106" s="6">
        <f t="shared" si="131"/>
        <v>630.79999999999995</v>
      </c>
      <c r="BJ106" s="69">
        <f t="shared" si="91"/>
        <v>44541.385416666664</v>
      </c>
      <c r="BK106" s="6">
        <f t="shared" si="132"/>
        <v>619</v>
      </c>
      <c r="BL106" s="6">
        <f t="shared" si="133"/>
        <v>620</v>
      </c>
      <c r="BM106" s="68">
        <f t="shared" si="134"/>
        <v>619.20000000000005</v>
      </c>
      <c r="BN106" s="6">
        <f t="shared" si="135"/>
        <v>618.79999999999995</v>
      </c>
      <c r="BO106" s="6">
        <f t="shared" si="136"/>
        <v>620.20000000000005</v>
      </c>
      <c r="BP106" s="6">
        <f t="shared" si="137"/>
        <v>619.79999999999995</v>
      </c>
      <c r="BR106" s="69">
        <f t="shared" si="92"/>
        <v>44541.385416666664</v>
      </c>
      <c r="BS106">
        <f t="shared" si="138"/>
        <v>611.79999999999995</v>
      </c>
      <c r="BT106">
        <f t="shared" si="139"/>
        <v>611</v>
      </c>
      <c r="BU106">
        <f t="shared" si="140"/>
        <v>610</v>
      </c>
      <c r="BV106" s="61">
        <f t="shared" si="141"/>
        <v>612</v>
      </c>
      <c r="BW106">
        <f t="shared" si="142"/>
        <v>611.59999999999991</v>
      </c>
      <c r="BX106">
        <f t="shared" si="143"/>
        <v>611.20000000000005</v>
      </c>
      <c r="BY106">
        <f t="shared" si="144"/>
        <v>610.79999999999995</v>
      </c>
      <c r="BZ106" s="6">
        <f t="shared" si="145"/>
        <v>610.20000000000005</v>
      </c>
      <c r="CA106" s="6">
        <f t="shared" si="146"/>
        <v>609.79999999999995</v>
      </c>
      <c r="CC106" s="61"/>
    </row>
    <row r="107" spans="1:81" x14ac:dyDescent="0.25">
      <c r="A107" s="69">
        <f>'LD2'!A110</f>
        <v>44541.395833333336</v>
      </c>
      <c r="B107" s="6">
        <f t="shared" si="93"/>
        <v>686.5</v>
      </c>
      <c r="C107" s="6">
        <f t="shared" si="94"/>
        <v>687.2</v>
      </c>
      <c r="D107" s="68">
        <f t="shared" si="95"/>
        <v>686.7</v>
      </c>
      <c r="E107" s="6">
        <f t="shared" si="96"/>
        <v>686.3</v>
      </c>
      <c r="F107" s="6">
        <f t="shared" si="97"/>
        <v>687.40000000000009</v>
      </c>
      <c r="G107" s="6">
        <f t="shared" si="98"/>
        <v>687</v>
      </c>
      <c r="I107" s="69">
        <f t="shared" si="85"/>
        <v>44541.395833333336</v>
      </c>
      <c r="J107" s="6">
        <f t="shared" si="99"/>
        <v>674</v>
      </c>
      <c r="K107" s="6">
        <f t="shared" si="100"/>
        <v>675</v>
      </c>
      <c r="L107" s="68">
        <f t="shared" si="101"/>
        <v>674.2</v>
      </c>
      <c r="M107" s="6">
        <f t="shared" si="102"/>
        <v>673.8</v>
      </c>
      <c r="N107" s="6">
        <f t="shared" si="103"/>
        <v>675.2</v>
      </c>
      <c r="O107" s="6">
        <f t="shared" si="104"/>
        <v>674.8</v>
      </c>
      <c r="Q107" s="69">
        <f t="shared" si="86"/>
        <v>44541.395833333336</v>
      </c>
      <c r="R107" s="6">
        <f t="shared" si="105"/>
        <v>666.5</v>
      </c>
      <c r="S107" s="6">
        <f t="shared" si="106"/>
        <v>667</v>
      </c>
      <c r="T107" s="68">
        <f t="shared" si="107"/>
        <v>666.7</v>
      </c>
      <c r="U107" s="6">
        <f t="shared" si="108"/>
        <v>666.3</v>
      </c>
      <c r="V107" s="6">
        <f t="shared" si="109"/>
        <v>667.2</v>
      </c>
      <c r="W107" s="6">
        <f t="shared" si="110"/>
        <v>666.8</v>
      </c>
      <c r="Y107" s="69">
        <f t="shared" si="87"/>
        <v>44541.395833333336</v>
      </c>
      <c r="Z107" s="6">
        <f t="shared" si="147"/>
        <v>659.5</v>
      </c>
      <c r="AA107" s="6">
        <f t="shared" si="148"/>
        <v>660</v>
      </c>
      <c r="AB107" s="68">
        <f t="shared" si="149"/>
        <v>659.7</v>
      </c>
      <c r="AC107" s="6">
        <f t="shared" si="150"/>
        <v>659.3</v>
      </c>
      <c r="AD107" s="6">
        <f t="shared" si="151"/>
        <v>660.2</v>
      </c>
      <c r="AE107" s="6">
        <f t="shared" si="152"/>
        <v>659.8</v>
      </c>
      <c r="AG107" s="69">
        <f t="shared" si="88"/>
        <v>44541.395833333336</v>
      </c>
      <c r="AH107" s="6">
        <f t="shared" si="111"/>
        <v>650</v>
      </c>
      <c r="AI107" s="6">
        <f t="shared" si="112"/>
        <v>651</v>
      </c>
      <c r="AJ107" s="68">
        <f t="shared" si="113"/>
        <v>650.20000000000005</v>
      </c>
      <c r="AK107" s="6">
        <f t="shared" si="114"/>
        <v>649.79999999999995</v>
      </c>
      <c r="AL107" s="6">
        <f t="shared" si="115"/>
        <v>651.20000000000005</v>
      </c>
      <c r="AM107" s="6">
        <f t="shared" si="116"/>
        <v>650.79999999999995</v>
      </c>
      <c r="AO107" s="69">
        <f t="shared" si="89"/>
        <v>44541.395833333336</v>
      </c>
      <c r="AP107" s="6">
        <f t="shared" si="117"/>
        <v>644.5</v>
      </c>
      <c r="AQ107" s="6">
        <f t="shared" si="118"/>
        <v>645.5</v>
      </c>
      <c r="AR107" s="68">
        <f t="shared" si="119"/>
        <v>644.70000000000005</v>
      </c>
      <c r="AS107" s="6">
        <f t="shared" si="120"/>
        <v>644.29999999999995</v>
      </c>
      <c r="AT107" s="6">
        <f t="shared" si="121"/>
        <v>645.70000000000005</v>
      </c>
      <c r="AU107" s="6">
        <f t="shared" si="122"/>
        <v>645.29999999999995</v>
      </c>
      <c r="AW107" s="69">
        <f t="shared" si="90"/>
        <v>44541.395833333336</v>
      </c>
      <c r="AX107" s="6">
        <f t="shared" si="123"/>
        <v>639</v>
      </c>
      <c r="AY107" s="68">
        <f t="shared" si="124"/>
        <v>639.20000000000005</v>
      </c>
      <c r="AZ107" s="6">
        <f t="shared" si="125"/>
        <v>638.79999999999995</v>
      </c>
      <c r="BB107" s="69">
        <f t="shared" si="84"/>
        <v>44541.395833333336</v>
      </c>
      <c r="BC107" s="6">
        <f t="shared" si="126"/>
        <v>630</v>
      </c>
      <c r="BD107" s="6">
        <f t="shared" si="127"/>
        <v>631</v>
      </c>
      <c r="BE107" s="68">
        <f t="shared" si="128"/>
        <v>630.20000000000005</v>
      </c>
      <c r="BF107" s="6">
        <f t="shared" si="129"/>
        <v>629.79999999999995</v>
      </c>
      <c r="BG107" s="6">
        <f t="shared" si="130"/>
        <v>631.20000000000005</v>
      </c>
      <c r="BH107" s="6">
        <f t="shared" si="131"/>
        <v>630.79999999999995</v>
      </c>
      <c r="BJ107" s="69">
        <f t="shared" si="91"/>
        <v>44541.395833333336</v>
      </c>
      <c r="BK107" s="6">
        <f t="shared" si="132"/>
        <v>619</v>
      </c>
      <c r="BL107" s="6">
        <f t="shared" si="133"/>
        <v>620</v>
      </c>
      <c r="BM107" s="68">
        <f t="shared" si="134"/>
        <v>619.20000000000005</v>
      </c>
      <c r="BN107" s="6">
        <f t="shared" si="135"/>
        <v>618.79999999999995</v>
      </c>
      <c r="BO107" s="6">
        <f t="shared" si="136"/>
        <v>620.20000000000005</v>
      </c>
      <c r="BP107" s="6">
        <f t="shared" si="137"/>
        <v>619.79999999999995</v>
      </c>
      <c r="BR107" s="69">
        <f t="shared" si="92"/>
        <v>44541.395833333336</v>
      </c>
      <c r="BS107">
        <f t="shared" si="138"/>
        <v>611.79999999999995</v>
      </c>
      <c r="BT107">
        <f t="shared" si="139"/>
        <v>611</v>
      </c>
      <c r="BU107">
        <f t="shared" si="140"/>
        <v>610</v>
      </c>
      <c r="BV107" s="61">
        <f t="shared" si="141"/>
        <v>612</v>
      </c>
      <c r="BW107">
        <f t="shared" si="142"/>
        <v>611.59999999999991</v>
      </c>
      <c r="BX107">
        <f t="shared" si="143"/>
        <v>611.20000000000005</v>
      </c>
      <c r="BY107">
        <f t="shared" si="144"/>
        <v>610.79999999999995</v>
      </c>
      <c r="BZ107" s="6">
        <f t="shared" si="145"/>
        <v>610.20000000000005</v>
      </c>
      <c r="CA107" s="6">
        <f t="shared" si="146"/>
        <v>609.79999999999995</v>
      </c>
      <c r="CC107" s="61"/>
    </row>
    <row r="108" spans="1:81" x14ac:dyDescent="0.25">
      <c r="A108" s="69">
        <f>'LD2'!A111</f>
        <v>44541.40625</v>
      </c>
      <c r="B108" s="6">
        <f t="shared" si="93"/>
        <v>686.5</v>
      </c>
      <c r="C108" s="6">
        <f t="shared" si="94"/>
        <v>687.2</v>
      </c>
      <c r="D108" s="68">
        <f t="shared" si="95"/>
        <v>686.7</v>
      </c>
      <c r="E108" s="6">
        <f t="shared" si="96"/>
        <v>686.3</v>
      </c>
      <c r="F108" s="6">
        <f t="shared" si="97"/>
        <v>687.40000000000009</v>
      </c>
      <c r="G108" s="6">
        <f t="shared" si="98"/>
        <v>687</v>
      </c>
      <c r="I108" s="69">
        <f t="shared" si="85"/>
        <v>44541.40625</v>
      </c>
      <c r="J108" s="6">
        <f t="shared" si="99"/>
        <v>674</v>
      </c>
      <c r="K108" s="6">
        <f t="shared" si="100"/>
        <v>675</v>
      </c>
      <c r="L108" s="68">
        <f t="shared" si="101"/>
        <v>674.2</v>
      </c>
      <c r="M108" s="6">
        <f t="shared" si="102"/>
        <v>673.8</v>
      </c>
      <c r="N108" s="6">
        <f t="shared" si="103"/>
        <v>675.2</v>
      </c>
      <c r="O108" s="6">
        <f t="shared" si="104"/>
        <v>674.8</v>
      </c>
      <c r="Q108" s="69">
        <f t="shared" si="86"/>
        <v>44541.40625</v>
      </c>
      <c r="R108" s="6">
        <f t="shared" si="105"/>
        <v>666.5</v>
      </c>
      <c r="S108" s="6">
        <f t="shared" si="106"/>
        <v>667</v>
      </c>
      <c r="T108" s="68">
        <f t="shared" si="107"/>
        <v>666.7</v>
      </c>
      <c r="U108" s="6">
        <f t="shared" si="108"/>
        <v>666.3</v>
      </c>
      <c r="V108" s="6">
        <f t="shared" si="109"/>
        <v>667.2</v>
      </c>
      <c r="W108" s="6">
        <f t="shared" si="110"/>
        <v>666.8</v>
      </c>
      <c r="Y108" s="69">
        <f t="shared" si="87"/>
        <v>44541.40625</v>
      </c>
      <c r="Z108" s="6">
        <f t="shared" si="147"/>
        <v>659.5</v>
      </c>
      <c r="AA108" s="6">
        <f t="shared" si="148"/>
        <v>660</v>
      </c>
      <c r="AB108" s="68">
        <f t="shared" si="149"/>
        <v>659.7</v>
      </c>
      <c r="AC108" s="6">
        <f t="shared" si="150"/>
        <v>659.3</v>
      </c>
      <c r="AD108" s="6">
        <f t="shared" si="151"/>
        <v>660.2</v>
      </c>
      <c r="AE108" s="6">
        <f t="shared" si="152"/>
        <v>659.8</v>
      </c>
      <c r="AG108" s="69">
        <f t="shared" si="88"/>
        <v>44541.40625</v>
      </c>
      <c r="AH108" s="6">
        <f t="shared" si="111"/>
        <v>650</v>
      </c>
      <c r="AI108" s="6">
        <f t="shared" si="112"/>
        <v>651</v>
      </c>
      <c r="AJ108" s="68">
        <f t="shared" si="113"/>
        <v>650.20000000000005</v>
      </c>
      <c r="AK108" s="6">
        <f t="shared" si="114"/>
        <v>649.79999999999995</v>
      </c>
      <c r="AL108" s="6">
        <f t="shared" si="115"/>
        <v>651.20000000000005</v>
      </c>
      <c r="AM108" s="6">
        <f t="shared" si="116"/>
        <v>650.79999999999995</v>
      </c>
      <c r="AO108" s="69">
        <f t="shared" si="89"/>
        <v>44541.40625</v>
      </c>
      <c r="AP108" s="6">
        <f t="shared" si="117"/>
        <v>644.5</v>
      </c>
      <c r="AQ108" s="6">
        <f t="shared" si="118"/>
        <v>645.5</v>
      </c>
      <c r="AR108" s="68">
        <f t="shared" si="119"/>
        <v>644.70000000000005</v>
      </c>
      <c r="AS108" s="6">
        <f t="shared" si="120"/>
        <v>644.29999999999995</v>
      </c>
      <c r="AT108" s="6">
        <f t="shared" si="121"/>
        <v>645.70000000000005</v>
      </c>
      <c r="AU108" s="6">
        <f t="shared" si="122"/>
        <v>645.29999999999995</v>
      </c>
      <c r="AW108" s="69">
        <f t="shared" si="90"/>
        <v>44541.40625</v>
      </c>
      <c r="AX108" s="6">
        <f t="shared" si="123"/>
        <v>639</v>
      </c>
      <c r="AY108" s="68">
        <f t="shared" si="124"/>
        <v>639.20000000000005</v>
      </c>
      <c r="AZ108" s="6">
        <f t="shared" si="125"/>
        <v>638.79999999999995</v>
      </c>
      <c r="BB108" s="69">
        <f t="shared" si="84"/>
        <v>44541.40625</v>
      </c>
      <c r="BC108" s="6">
        <f t="shared" si="126"/>
        <v>630</v>
      </c>
      <c r="BD108" s="6">
        <f t="shared" si="127"/>
        <v>631</v>
      </c>
      <c r="BE108" s="68">
        <f t="shared" si="128"/>
        <v>630.20000000000005</v>
      </c>
      <c r="BF108" s="6">
        <f t="shared" si="129"/>
        <v>629.79999999999995</v>
      </c>
      <c r="BG108" s="6">
        <f t="shared" si="130"/>
        <v>631.20000000000005</v>
      </c>
      <c r="BH108" s="6">
        <f t="shared" si="131"/>
        <v>630.79999999999995</v>
      </c>
      <c r="BJ108" s="69">
        <f t="shared" si="91"/>
        <v>44541.40625</v>
      </c>
      <c r="BK108" s="6">
        <f t="shared" si="132"/>
        <v>619</v>
      </c>
      <c r="BL108" s="6">
        <f t="shared" si="133"/>
        <v>620</v>
      </c>
      <c r="BM108" s="68">
        <f t="shared" si="134"/>
        <v>619.20000000000005</v>
      </c>
      <c r="BN108" s="6">
        <f t="shared" si="135"/>
        <v>618.79999999999995</v>
      </c>
      <c r="BO108" s="6">
        <f t="shared" si="136"/>
        <v>620.20000000000005</v>
      </c>
      <c r="BP108" s="6">
        <f t="shared" si="137"/>
        <v>619.79999999999995</v>
      </c>
      <c r="BR108" s="69">
        <f t="shared" si="92"/>
        <v>44541.40625</v>
      </c>
      <c r="BS108">
        <f t="shared" si="138"/>
        <v>611.79999999999995</v>
      </c>
      <c r="BT108">
        <f t="shared" si="139"/>
        <v>611</v>
      </c>
      <c r="BU108">
        <f t="shared" si="140"/>
        <v>610</v>
      </c>
      <c r="BV108" s="61">
        <f t="shared" si="141"/>
        <v>612</v>
      </c>
      <c r="BW108">
        <f t="shared" si="142"/>
        <v>611.59999999999991</v>
      </c>
      <c r="BX108">
        <f t="shared" si="143"/>
        <v>611.20000000000005</v>
      </c>
      <c r="BY108">
        <f t="shared" si="144"/>
        <v>610.79999999999995</v>
      </c>
      <c r="BZ108" s="6">
        <f t="shared" si="145"/>
        <v>610.20000000000005</v>
      </c>
      <c r="CA108" s="6">
        <f t="shared" si="146"/>
        <v>609.79999999999995</v>
      </c>
      <c r="CC108" s="61"/>
    </row>
    <row r="109" spans="1:81" x14ac:dyDescent="0.25">
      <c r="A109" s="69">
        <f>'LD2'!A112</f>
        <v>44541.416666666664</v>
      </c>
      <c r="B109" s="6">
        <f t="shared" si="93"/>
        <v>686.5</v>
      </c>
      <c r="C109" s="6">
        <f t="shared" si="94"/>
        <v>687.2</v>
      </c>
      <c r="D109" s="68">
        <f t="shared" si="95"/>
        <v>686.7</v>
      </c>
      <c r="E109" s="6">
        <f t="shared" si="96"/>
        <v>686.3</v>
      </c>
      <c r="F109" s="6">
        <f t="shared" si="97"/>
        <v>687.40000000000009</v>
      </c>
      <c r="G109" s="6">
        <f t="shared" si="98"/>
        <v>687</v>
      </c>
      <c r="I109" s="69">
        <f t="shared" si="85"/>
        <v>44541.416666666664</v>
      </c>
      <c r="J109" s="6">
        <f t="shared" si="99"/>
        <v>674</v>
      </c>
      <c r="K109" s="6">
        <f t="shared" si="100"/>
        <v>675</v>
      </c>
      <c r="L109" s="68">
        <f t="shared" si="101"/>
        <v>674.2</v>
      </c>
      <c r="M109" s="6">
        <f t="shared" si="102"/>
        <v>673.8</v>
      </c>
      <c r="N109" s="6">
        <f t="shared" si="103"/>
        <v>675.2</v>
      </c>
      <c r="O109" s="6">
        <f t="shared" si="104"/>
        <v>674.8</v>
      </c>
      <c r="Q109" s="69">
        <f t="shared" si="86"/>
        <v>44541.416666666664</v>
      </c>
      <c r="R109" s="6">
        <f t="shared" si="105"/>
        <v>666.5</v>
      </c>
      <c r="S109" s="6">
        <f t="shared" si="106"/>
        <v>667</v>
      </c>
      <c r="T109" s="68">
        <f t="shared" si="107"/>
        <v>666.7</v>
      </c>
      <c r="U109" s="6">
        <f t="shared" si="108"/>
        <v>666.3</v>
      </c>
      <c r="V109" s="6">
        <f t="shared" si="109"/>
        <v>667.2</v>
      </c>
      <c r="W109" s="6">
        <f t="shared" si="110"/>
        <v>666.8</v>
      </c>
      <c r="Y109" s="69">
        <f t="shared" si="87"/>
        <v>44541.416666666664</v>
      </c>
      <c r="Z109" s="6">
        <f t="shared" si="147"/>
        <v>659.5</v>
      </c>
      <c r="AA109" s="6">
        <f t="shared" si="148"/>
        <v>660</v>
      </c>
      <c r="AB109" s="68">
        <f t="shared" si="149"/>
        <v>659.7</v>
      </c>
      <c r="AC109" s="6">
        <f t="shared" si="150"/>
        <v>659.3</v>
      </c>
      <c r="AD109" s="6">
        <f t="shared" si="151"/>
        <v>660.2</v>
      </c>
      <c r="AE109" s="6">
        <f t="shared" si="152"/>
        <v>659.8</v>
      </c>
      <c r="AG109" s="69">
        <f t="shared" si="88"/>
        <v>44541.416666666664</v>
      </c>
      <c r="AH109" s="6">
        <f t="shared" si="111"/>
        <v>650</v>
      </c>
      <c r="AI109" s="6">
        <f t="shared" si="112"/>
        <v>651</v>
      </c>
      <c r="AJ109" s="68">
        <f t="shared" si="113"/>
        <v>650.20000000000005</v>
      </c>
      <c r="AK109" s="6">
        <f t="shared" si="114"/>
        <v>649.79999999999995</v>
      </c>
      <c r="AL109" s="6">
        <f t="shared" si="115"/>
        <v>651.20000000000005</v>
      </c>
      <c r="AM109" s="6">
        <f t="shared" si="116"/>
        <v>650.79999999999995</v>
      </c>
      <c r="AO109" s="69">
        <f t="shared" si="89"/>
        <v>44541.416666666664</v>
      </c>
      <c r="AP109" s="6">
        <f t="shared" si="117"/>
        <v>644.5</v>
      </c>
      <c r="AQ109" s="6">
        <f t="shared" si="118"/>
        <v>645.5</v>
      </c>
      <c r="AR109" s="68">
        <f t="shared" si="119"/>
        <v>644.70000000000005</v>
      </c>
      <c r="AS109" s="6">
        <f t="shared" si="120"/>
        <v>644.29999999999995</v>
      </c>
      <c r="AT109" s="6">
        <f t="shared" si="121"/>
        <v>645.70000000000005</v>
      </c>
      <c r="AU109" s="6">
        <f t="shared" si="122"/>
        <v>645.29999999999995</v>
      </c>
      <c r="AW109" s="69">
        <f t="shared" si="90"/>
        <v>44541.416666666664</v>
      </c>
      <c r="AX109" s="6">
        <f t="shared" si="123"/>
        <v>639</v>
      </c>
      <c r="AY109" s="68">
        <f t="shared" si="124"/>
        <v>639.20000000000005</v>
      </c>
      <c r="AZ109" s="6">
        <f t="shared" si="125"/>
        <v>638.79999999999995</v>
      </c>
      <c r="BB109" s="69">
        <f t="shared" si="84"/>
        <v>44541.416666666664</v>
      </c>
      <c r="BC109" s="6">
        <f t="shared" si="126"/>
        <v>630</v>
      </c>
      <c r="BD109" s="6">
        <f t="shared" si="127"/>
        <v>631</v>
      </c>
      <c r="BE109" s="68">
        <f t="shared" si="128"/>
        <v>630.20000000000005</v>
      </c>
      <c r="BF109" s="6">
        <f t="shared" si="129"/>
        <v>629.79999999999995</v>
      </c>
      <c r="BG109" s="6">
        <f t="shared" si="130"/>
        <v>631.20000000000005</v>
      </c>
      <c r="BH109" s="6">
        <f t="shared" si="131"/>
        <v>630.79999999999995</v>
      </c>
      <c r="BJ109" s="69">
        <f t="shared" si="91"/>
        <v>44541.416666666664</v>
      </c>
      <c r="BK109" s="6">
        <f t="shared" si="132"/>
        <v>619</v>
      </c>
      <c r="BL109" s="6">
        <f t="shared" si="133"/>
        <v>620</v>
      </c>
      <c r="BM109" s="68">
        <f t="shared" si="134"/>
        <v>619.20000000000005</v>
      </c>
      <c r="BN109" s="6">
        <f t="shared" si="135"/>
        <v>618.79999999999995</v>
      </c>
      <c r="BO109" s="6">
        <f t="shared" si="136"/>
        <v>620.20000000000005</v>
      </c>
      <c r="BP109" s="6">
        <f t="shared" si="137"/>
        <v>619.79999999999995</v>
      </c>
      <c r="BR109" s="69">
        <f t="shared" si="92"/>
        <v>44541.416666666664</v>
      </c>
      <c r="BS109">
        <f t="shared" si="138"/>
        <v>611.79999999999995</v>
      </c>
      <c r="BT109">
        <f t="shared" si="139"/>
        <v>611</v>
      </c>
      <c r="BU109">
        <f t="shared" si="140"/>
        <v>610</v>
      </c>
      <c r="BV109" s="61">
        <f t="shared" si="141"/>
        <v>612</v>
      </c>
      <c r="BW109">
        <f t="shared" si="142"/>
        <v>611.59999999999991</v>
      </c>
      <c r="BX109">
        <f t="shared" si="143"/>
        <v>611.20000000000005</v>
      </c>
      <c r="BY109">
        <f t="shared" si="144"/>
        <v>610.79999999999995</v>
      </c>
      <c r="BZ109" s="6">
        <f t="shared" si="145"/>
        <v>610.20000000000005</v>
      </c>
      <c r="CA109" s="6">
        <f t="shared" si="146"/>
        <v>609.79999999999995</v>
      </c>
      <c r="CC109" s="61"/>
    </row>
    <row r="110" spans="1:81" x14ac:dyDescent="0.25">
      <c r="A110" s="69">
        <f>'LD2'!A113</f>
        <v>44541.427083333336</v>
      </c>
      <c r="B110" s="6">
        <f t="shared" si="93"/>
        <v>686.5</v>
      </c>
      <c r="C110" s="6">
        <f t="shared" si="94"/>
        <v>687.2</v>
      </c>
      <c r="D110" s="68">
        <f t="shared" si="95"/>
        <v>686.7</v>
      </c>
      <c r="E110" s="6">
        <f t="shared" si="96"/>
        <v>686.3</v>
      </c>
      <c r="F110" s="6">
        <f t="shared" si="97"/>
        <v>687.40000000000009</v>
      </c>
      <c r="G110" s="6">
        <f t="shared" si="98"/>
        <v>687</v>
      </c>
      <c r="I110" s="69">
        <f t="shared" si="85"/>
        <v>44541.427083333336</v>
      </c>
      <c r="J110" s="6">
        <f t="shared" si="99"/>
        <v>674</v>
      </c>
      <c r="K110" s="6">
        <f t="shared" si="100"/>
        <v>675</v>
      </c>
      <c r="L110" s="68">
        <f t="shared" si="101"/>
        <v>674.2</v>
      </c>
      <c r="M110" s="6">
        <f t="shared" si="102"/>
        <v>673.8</v>
      </c>
      <c r="N110" s="6">
        <f t="shared" si="103"/>
        <v>675.2</v>
      </c>
      <c r="O110" s="6">
        <f t="shared" si="104"/>
        <v>674.8</v>
      </c>
      <c r="Q110" s="69">
        <f t="shared" si="86"/>
        <v>44541.427083333336</v>
      </c>
      <c r="R110" s="6">
        <f t="shared" si="105"/>
        <v>666.5</v>
      </c>
      <c r="S110" s="6">
        <f t="shared" si="106"/>
        <v>667</v>
      </c>
      <c r="T110" s="68">
        <f t="shared" si="107"/>
        <v>666.7</v>
      </c>
      <c r="U110" s="6">
        <f t="shared" si="108"/>
        <v>666.3</v>
      </c>
      <c r="V110" s="6">
        <f t="shared" si="109"/>
        <v>667.2</v>
      </c>
      <c r="W110" s="6">
        <f t="shared" si="110"/>
        <v>666.8</v>
      </c>
      <c r="Y110" s="69">
        <f t="shared" si="87"/>
        <v>44541.427083333336</v>
      </c>
      <c r="Z110" s="6">
        <f t="shared" si="147"/>
        <v>659.5</v>
      </c>
      <c r="AA110" s="6">
        <f t="shared" si="148"/>
        <v>660</v>
      </c>
      <c r="AB110" s="68">
        <f t="shared" si="149"/>
        <v>659.7</v>
      </c>
      <c r="AC110" s="6">
        <f t="shared" si="150"/>
        <v>659.3</v>
      </c>
      <c r="AD110" s="6">
        <f t="shared" si="151"/>
        <v>660.2</v>
      </c>
      <c r="AE110" s="6">
        <f t="shared" si="152"/>
        <v>659.8</v>
      </c>
      <c r="AG110" s="69">
        <f t="shared" si="88"/>
        <v>44541.427083333336</v>
      </c>
      <c r="AH110" s="6">
        <f t="shared" si="111"/>
        <v>650</v>
      </c>
      <c r="AI110" s="6">
        <f t="shared" si="112"/>
        <v>651</v>
      </c>
      <c r="AJ110" s="68">
        <f t="shared" si="113"/>
        <v>650.20000000000005</v>
      </c>
      <c r="AK110" s="6">
        <f t="shared" si="114"/>
        <v>649.79999999999995</v>
      </c>
      <c r="AL110" s="6">
        <f t="shared" si="115"/>
        <v>651.20000000000005</v>
      </c>
      <c r="AM110" s="6">
        <f t="shared" si="116"/>
        <v>650.79999999999995</v>
      </c>
      <c r="AO110" s="69">
        <f t="shared" si="89"/>
        <v>44541.427083333336</v>
      </c>
      <c r="AP110" s="6">
        <f t="shared" si="117"/>
        <v>644.5</v>
      </c>
      <c r="AQ110" s="6">
        <f t="shared" si="118"/>
        <v>645.5</v>
      </c>
      <c r="AR110" s="68">
        <f t="shared" si="119"/>
        <v>644.70000000000005</v>
      </c>
      <c r="AS110" s="6">
        <f t="shared" si="120"/>
        <v>644.29999999999995</v>
      </c>
      <c r="AT110" s="6">
        <f t="shared" si="121"/>
        <v>645.70000000000005</v>
      </c>
      <c r="AU110" s="6">
        <f t="shared" si="122"/>
        <v>645.29999999999995</v>
      </c>
      <c r="AW110" s="69">
        <f t="shared" si="90"/>
        <v>44541.427083333336</v>
      </c>
      <c r="AX110" s="6">
        <f t="shared" si="123"/>
        <v>639</v>
      </c>
      <c r="AY110" s="68">
        <f t="shared" si="124"/>
        <v>639.20000000000005</v>
      </c>
      <c r="AZ110" s="6">
        <f t="shared" si="125"/>
        <v>638.79999999999995</v>
      </c>
      <c r="BB110" s="69">
        <f t="shared" si="84"/>
        <v>44541.427083333336</v>
      </c>
      <c r="BC110" s="6">
        <f t="shared" si="126"/>
        <v>630</v>
      </c>
      <c r="BD110" s="6">
        <f t="shared" si="127"/>
        <v>631</v>
      </c>
      <c r="BE110" s="68">
        <f t="shared" si="128"/>
        <v>630.20000000000005</v>
      </c>
      <c r="BF110" s="6">
        <f t="shared" si="129"/>
        <v>629.79999999999995</v>
      </c>
      <c r="BG110" s="6">
        <f t="shared" si="130"/>
        <v>631.20000000000005</v>
      </c>
      <c r="BH110" s="6">
        <f t="shared" si="131"/>
        <v>630.79999999999995</v>
      </c>
      <c r="BJ110" s="69">
        <f t="shared" si="91"/>
        <v>44541.427083333336</v>
      </c>
      <c r="BK110" s="6">
        <f t="shared" si="132"/>
        <v>619</v>
      </c>
      <c r="BL110" s="6">
        <f t="shared" si="133"/>
        <v>620</v>
      </c>
      <c r="BM110" s="68">
        <f t="shared" si="134"/>
        <v>619.20000000000005</v>
      </c>
      <c r="BN110" s="6">
        <f t="shared" si="135"/>
        <v>618.79999999999995</v>
      </c>
      <c r="BO110" s="6">
        <f t="shared" si="136"/>
        <v>620.20000000000005</v>
      </c>
      <c r="BP110" s="6">
        <f t="shared" si="137"/>
        <v>619.79999999999995</v>
      </c>
      <c r="BR110" s="69">
        <f t="shared" si="92"/>
        <v>44541.427083333336</v>
      </c>
      <c r="BS110">
        <f t="shared" si="138"/>
        <v>611.79999999999995</v>
      </c>
      <c r="BT110">
        <f t="shared" si="139"/>
        <v>611</v>
      </c>
      <c r="BU110">
        <f t="shared" si="140"/>
        <v>610</v>
      </c>
      <c r="BV110" s="61">
        <f t="shared" si="141"/>
        <v>612</v>
      </c>
      <c r="BW110">
        <f t="shared" si="142"/>
        <v>611.59999999999991</v>
      </c>
      <c r="BX110">
        <f t="shared" si="143"/>
        <v>611.20000000000005</v>
      </c>
      <c r="BY110">
        <f t="shared" si="144"/>
        <v>610.79999999999995</v>
      </c>
      <c r="BZ110" s="6">
        <f t="shared" si="145"/>
        <v>610.20000000000005</v>
      </c>
      <c r="CA110" s="6">
        <f t="shared" si="146"/>
        <v>609.79999999999995</v>
      </c>
      <c r="CC110" s="61"/>
    </row>
    <row r="111" spans="1:81" x14ac:dyDescent="0.25">
      <c r="A111" s="69">
        <f>'LD2'!A114</f>
        <v>44541.4375</v>
      </c>
      <c r="B111" s="6">
        <f t="shared" si="93"/>
        <v>686.5</v>
      </c>
      <c r="C111" s="6">
        <f t="shared" si="94"/>
        <v>687.2</v>
      </c>
      <c r="D111" s="68">
        <f t="shared" si="95"/>
        <v>686.7</v>
      </c>
      <c r="E111" s="6">
        <f t="shared" si="96"/>
        <v>686.3</v>
      </c>
      <c r="F111" s="6">
        <f t="shared" si="97"/>
        <v>687.40000000000009</v>
      </c>
      <c r="G111" s="6">
        <f t="shared" si="98"/>
        <v>687</v>
      </c>
      <c r="I111" s="69">
        <f t="shared" si="85"/>
        <v>44541.4375</v>
      </c>
      <c r="J111" s="6">
        <f t="shared" si="99"/>
        <v>674</v>
      </c>
      <c r="K111" s="6">
        <f t="shared" si="100"/>
        <v>675</v>
      </c>
      <c r="L111" s="68">
        <f t="shared" si="101"/>
        <v>674.2</v>
      </c>
      <c r="M111" s="6">
        <f t="shared" si="102"/>
        <v>673.8</v>
      </c>
      <c r="N111" s="6">
        <f t="shared" si="103"/>
        <v>675.2</v>
      </c>
      <c r="O111" s="6">
        <f t="shared" si="104"/>
        <v>674.8</v>
      </c>
      <c r="Q111" s="69">
        <f t="shared" si="86"/>
        <v>44541.4375</v>
      </c>
      <c r="R111" s="6">
        <f t="shared" si="105"/>
        <v>666.5</v>
      </c>
      <c r="S111" s="6">
        <f t="shared" si="106"/>
        <v>667</v>
      </c>
      <c r="T111" s="68">
        <f t="shared" si="107"/>
        <v>666.7</v>
      </c>
      <c r="U111" s="6">
        <f t="shared" si="108"/>
        <v>666.3</v>
      </c>
      <c r="V111" s="6">
        <f t="shared" si="109"/>
        <v>667.2</v>
      </c>
      <c r="W111" s="6">
        <f t="shared" si="110"/>
        <v>666.8</v>
      </c>
      <c r="Y111" s="69">
        <f t="shared" si="87"/>
        <v>44541.4375</v>
      </c>
      <c r="Z111" s="6">
        <f t="shared" si="147"/>
        <v>659.5</v>
      </c>
      <c r="AA111" s="6">
        <f t="shared" si="148"/>
        <v>660</v>
      </c>
      <c r="AB111" s="68">
        <f t="shared" si="149"/>
        <v>659.7</v>
      </c>
      <c r="AC111" s="6">
        <f t="shared" si="150"/>
        <v>659.3</v>
      </c>
      <c r="AD111" s="6">
        <f t="shared" si="151"/>
        <v>660.2</v>
      </c>
      <c r="AE111" s="6">
        <f t="shared" si="152"/>
        <v>659.8</v>
      </c>
      <c r="AG111" s="69">
        <f t="shared" si="88"/>
        <v>44541.4375</v>
      </c>
      <c r="AH111" s="6">
        <f t="shared" si="111"/>
        <v>650</v>
      </c>
      <c r="AI111" s="6">
        <f t="shared" si="112"/>
        <v>651</v>
      </c>
      <c r="AJ111" s="68">
        <f t="shared" si="113"/>
        <v>650.20000000000005</v>
      </c>
      <c r="AK111" s="6">
        <f t="shared" si="114"/>
        <v>649.79999999999995</v>
      </c>
      <c r="AL111" s="6">
        <f t="shared" si="115"/>
        <v>651.20000000000005</v>
      </c>
      <c r="AM111" s="6">
        <f t="shared" si="116"/>
        <v>650.79999999999995</v>
      </c>
      <c r="AO111" s="69">
        <f t="shared" si="89"/>
        <v>44541.4375</v>
      </c>
      <c r="AP111" s="6">
        <f t="shared" si="117"/>
        <v>644.5</v>
      </c>
      <c r="AQ111" s="6">
        <f t="shared" si="118"/>
        <v>645.5</v>
      </c>
      <c r="AR111" s="68">
        <f t="shared" si="119"/>
        <v>644.70000000000005</v>
      </c>
      <c r="AS111" s="6">
        <f t="shared" si="120"/>
        <v>644.29999999999995</v>
      </c>
      <c r="AT111" s="6">
        <f t="shared" si="121"/>
        <v>645.70000000000005</v>
      </c>
      <c r="AU111" s="6">
        <f t="shared" si="122"/>
        <v>645.29999999999995</v>
      </c>
      <c r="AW111" s="69">
        <f t="shared" si="90"/>
        <v>44541.4375</v>
      </c>
      <c r="AX111" s="6">
        <f t="shared" si="123"/>
        <v>639</v>
      </c>
      <c r="AY111" s="68">
        <f t="shared" si="124"/>
        <v>639.20000000000005</v>
      </c>
      <c r="AZ111" s="6">
        <f t="shared" si="125"/>
        <v>638.79999999999995</v>
      </c>
      <c r="BB111" s="69">
        <f t="shared" si="84"/>
        <v>44541.4375</v>
      </c>
      <c r="BC111" s="6">
        <f t="shared" si="126"/>
        <v>630</v>
      </c>
      <c r="BD111" s="6">
        <f t="shared" si="127"/>
        <v>631</v>
      </c>
      <c r="BE111" s="68">
        <f t="shared" si="128"/>
        <v>630.20000000000005</v>
      </c>
      <c r="BF111" s="6">
        <f t="shared" si="129"/>
        <v>629.79999999999995</v>
      </c>
      <c r="BG111" s="6">
        <f t="shared" si="130"/>
        <v>631.20000000000005</v>
      </c>
      <c r="BH111" s="6">
        <f t="shared" si="131"/>
        <v>630.79999999999995</v>
      </c>
      <c r="BJ111" s="69">
        <f t="shared" si="91"/>
        <v>44541.4375</v>
      </c>
      <c r="BK111" s="6">
        <f t="shared" si="132"/>
        <v>619</v>
      </c>
      <c r="BL111" s="6">
        <f t="shared" si="133"/>
        <v>620</v>
      </c>
      <c r="BM111" s="68">
        <f t="shared" si="134"/>
        <v>619.20000000000005</v>
      </c>
      <c r="BN111" s="6">
        <f t="shared" si="135"/>
        <v>618.79999999999995</v>
      </c>
      <c r="BO111" s="6">
        <f t="shared" si="136"/>
        <v>620.20000000000005</v>
      </c>
      <c r="BP111" s="6">
        <f t="shared" si="137"/>
        <v>619.79999999999995</v>
      </c>
      <c r="BR111" s="69">
        <f t="shared" si="92"/>
        <v>44541.4375</v>
      </c>
      <c r="BS111">
        <f t="shared" si="138"/>
        <v>611.79999999999995</v>
      </c>
      <c r="BT111">
        <f t="shared" si="139"/>
        <v>611</v>
      </c>
      <c r="BU111">
        <f t="shared" si="140"/>
        <v>610</v>
      </c>
      <c r="BV111" s="61">
        <f t="shared" si="141"/>
        <v>612</v>
      </c>
      <c r="BW111">
        <f t="shared" si="142"/>
        <v>611.59999999999991</v>
      </c>
      <c r="BX111">
        <f t="shared" si="143"/>
        <v>611.20000000000005</v>
      </c>
      <c r="BY111">
        <f t="shared" si="144"/>
        <v>610.79999999999995</v>
      </c>
      <c r="BZ111" s="6">
        <f t="shared" si="145"/>
        <v>610.20000000000005</v>
      </c>
      <c r="CA111" s="6">
        <f t="shared" si="146"/>
        <v>609.79999999999995</v>
      </c>
      <c r="CC111" s="61"/>
    </row>
    <row r="112" spans="1:81" x14ac:dyDescent="0.25">
      <c r="A112" s="69">
        <f>'LD2'!A115</f>
        <v>44541.447916666664</v>
      </c>
      <c r="B112" s="6">
        <f t="shared" si="93"/>
        <v>686.5</v>
      </c>
      <c r="C112" s="6">
        <f t="shared" si="94"/>
        <v>687.2</v>
      </c>
      <c r="D112" s="68">
        <f t="shared" si="95"/>
        <v>686.7</v>
      </c>
      <c r="E112" s="6">
        <f t="shared" si="96"/>
        <v>686.3</v>
      </c>
      <c r="F112" s="6">
        <f t="shared" si="97"/>
        <v>687.40000000000009</v>
      </c>
      <c r="G112" s="6">
        <f t="shared" si="98"/>
        <v>687</v>
      </c>
      <c r="I112" s="69">
        <f t="shared" si="85"/>
        <v>44541.447916666664</v>
      </c>
      <c r="J112" s="6">
        <f t="shared" si="99"/>
        <v>674</v>
      </c>
      <c r="K112" s="6">
        <f t="shared" si="100"/>
        <v>675</v>
      </c>
      <c r="L112" s="68">
        <f t="shared" si="101"/>
        <v>674.2</v>
      </c>
      <c r="M112" s="6">
        <f t="shared" si="102"/>
        <v>673.8</v>
      </c>
      <c r="N112" s="6">
        <f t="shared" si="103"/>
        <v>675.2</v>
      </c>
      <c r="O112" s="6">
        <f t="shared" si="104"/>
        <v>674.8</v>
      </c>
      <c r="Q112" s="69">
        <f t="shared" si="86"/>
        <v>44541.447916666664</v>
      </c>
      <c r="R112" s="6">
        <f t="shared" si="105"/>
        <v>666.5</v>
      </c>
      <c r="S112" s="6">
        <f t="shared" si="106"/>
        <v>667</v>
      </c>
      <c r="T112" s="68">
        <f t="shared" si="107"/>
        <v>666.7</v>
      </c>
      <c r="U112" s="6">
        <f t="shared" si="108"/>
        <v>666.3</v>
      </c>
      <c r="V112" s="6">
        <f t="shared" si="109"/>
        <v>667.2</v>
      </c>
      <c r="W112" s="6">
        <f t="shared" si="110"/>
        <v>666.8</v>
      </c>
      <c r="Y112" s="69">
        <f t="shared" si="87"/>
        <v>44541.447916666664</v>
      </c>
      <c r="Z112" s="6">
        <f t="shared" si="147"/>
        <v>659.5</v>
      </c>
      <c r="AA112" s="6">
        <f t="shared" si="148"/>
        <v>660</v>
      </c>
      <c r="AB112" s="68">
        <f t="shared" si="149"/>
        <v>659.7</v>
      </c>
      <c r="AC112" s="6">
        <f t="shared" si="150"/>
        <v>659.3</v>
      </c>
      <c r="AD112" s="6">
        <f t="shared" si="151"/>
        <v>660.2</v>
      </c>
      <c r="AE112" s="6">
        <f t="shared" si="152"/>
        <v>659.8</v>
      </c>
      <c r="AG112" s="69">
        <f t="shared" si="88"/>
        <v>44541.447916666664</v>
      </c>
      <c r="AH112" s="6">
        <f t="shared" si="111"/>
        <v>650</v>
      </c>
      <c r="AI112" s="6">
        <f t="shared" si="112"/>
        <v>651</v>
      </c>
      <c r="AJ112" s="68">
        <f t="shared" si="113"/>
        <v>650.20000000000005</v>
      </c>
      <c r="AK112" s="6">
        <f t="shared" si="114"/>
        <v>649.79999999999995</v>
      </c>
      <c r="AL112" s="6">
        <f t="shared" si="115"/>
        <v>651.20000000000005</v>
      </c>
      <c r="AM112" s="6">
        <f t="shared" si="116"/>
        <v>650.79999999999995</v>
      </c>
      <c r="AO112" s="69">
        <f t="shared" si="89"/>
        <v>44541.447916666664</v>
      </c>
      <c r="AP112" s="6">
        <f t="shared" si="117"/>
        <v>644.5</v>
      </c>
      <c r="AQ112" s="6">
        <f t="shared" si="118"/>
        <v>645.5</v>
      </c>
      <c r="AR112" s="68">
        <f t="shared" si="119"/>
        <v>644.70000000000005</v>
      </c>
      <c r="AS112" s="6">
        <f t="shared" si="120"/>
        <v>644.29999999999995</v>
      </c>
      <c r="AT112" s="6">
        <f t="shared" si="121"/>
        <v>645.70000000000005</v>
      </c>
      <c r="AU112" s="6">
        <f t="shared" si="122"/>
        <v>645.29999999999995</v>
      </c>
      <c r="AW112" s="69">
        <f t="shared" si="90"/>
        <v>44541.447916666664</v>
      </c>
      <c r="AX112" s="6">
        <f t="shared" si="123"/>
        <v>639</v>
      </c>
      <c r="AY112" s="68">
        <f t="shared" si="124"/>
        <v>639.20000000000005</v>
      </c>
      <c r="AZ112" s="6">
        <f t="shared" si="125"/>
        <v>638.79999999999995</v>
      </c>
      <c r="BB112" s="69">
        <f t="shared" si="84"/>
        <v>44541.447916666664</v>
      </c>
      <c r="BC112" s="6">
        <f t="shared" si="126"/>
        <v>630</v>
      </c>
      <c r="BD112" s="6">
        <f t="shared" si="127"/>
        <v>631</v>
      </c>
      <c r="BE112" s="68">
        <f t="shared" si="128"/>
        <v>630.20000000000005</v>
      </c>
      <c r="BF112" s="6">
        <f t="shared" si="129"/>
        <v>629.79999999999995</v>
      </c>
      <c r="BG112" s="6">
        <f t="shared" si="130"/>
        <v>631.20000000000005</v>
      </c>
      <c r="BH112" s="6">
        <f t="shared" si="131"/>
        <v>630.79999999999995</v>
      </c>
      <c r="BJ112" s="69">
        <f t="shared" si="91"/>
        <v>44541.447916666664</v>
      </c>
      <c r="BK112" s="6">
        <f t="shared" si="132"/>
        <v>619</v>
      </c>
      <c r="BL112" s="6">
        <f t="shared" si="133"/>
        <v>620</v>
      </c>
      <c r="BM112" s="68">
        <f t="shared" si="134"/>
        <v>619.20000000000005</v>
      </c>
      <c r="BN112" s="6">
        <f t="shared" si="135"/>
        <v>618.79999999999995</v>
      </c>
      <c r="BO112" s="6">
        <f t="shared" si="136"/>
        <v>620.20000000000005</v>
      </c>
      <c r="BP112" s="6">
        <f t="shared" si="137"/>
        <v>619.79999999999995</v>
      </c>
      <c r="BR112" s="69">
        <f t="shared" si="92"/>
        <v>44541.447916666664</v>
      </c>
      <c r="BS112">
        <f t="shared" si="138"/>
        <v>611.79999999999995</v>
      </c>
      <c r="BT112">
        <f t="shared" si="139"/>
        <v>611</v>
      </c>
      <c r="BU112">
        <f t="shared" si="140"/>
        <v>610</v>
      </c>
      <c r="BV112" s="61">
        <f t="shared" si="141"/>
        <v>612</v>
      </c>
      <c r="BW112">
        <f t="shared" si="142"/>
        <v>611.59999999999991</v>
      </c>
      <c r="BX112">
        <f t="shared" si="143"/>
        <v>611.20000000000005</v>
      </c>
      <c r="BY112">
        <f t="shared" si="144"/>
        <v>610.79999999999995</v>
      </c>
      <c r="BZ112" s="6">
        <f t="shared" si="145"/>
        <v>610.20000000000005</v>
      </c>
      <c r="CA112" s="6">
        <f t="shared" si="146"/>
        <v>609.79999999999995</v>
      </c>
      <c r="CC112" s="61"/>
    </row>
    <row r="113" spans="1:81" x14ac:dyDescent="0.25">
      <c r="A113" s="69">
        <f>'LD2'!A116</f>
        <v>44541.458333333336</v>
      </c>
      <c r="B113" s="6">
        <f t="shared" si="93"/>
        <v>686.5</v>
      </c>
      <c r="C113" s="6">
        <f t="shared" si="94"/>
        <v>687.2</v>
      </c>
      <c r="D113" s="68">
        <f t="shared" si="95"/>
        <v>686.7</v>
      </c>
      <c r="E113" s="6">
        <f t="shared" si="96"/>
        <v>686.3</v>
      </c>
      <c r="F113" s="6">
        <f t="shared" si="97"/>
        <v>687.40000000000009</v>
      </c>
      <c r="G113" s="6">
        <f t="shared" si="98"/>
        <v>687</v>
      </c>
      <c r="I113" s="69">
        <f t="shared" si="85"/>
        <v>44541.458333333336</v>
      </c>
      <c r="J113" s="6">
        <f t="shared" si="99"/>
        <v>674</v>
      </c>
      <c r="K113" s="6">
        <f t="shared" si="100"/>
        <v>675</v>
      </c>
      <c r="L113" s="68">
        <f t="shared" si="101"/>
        <v>674.2</v>
      </c>
      <c r="M113" s="6">
        <f t="shared" si="102"/>
        <v>673.8</v>
      </c>
      <c r="N113" s="6">
        <f t="shared" si="103"/>
        <v>675.2</v>
      </c>
      <c r="O113" s="6">
        <f t="shared" si="104"/>
        <v>674.8</v>
      </c>
      <c r="Q113" s="69">
        <f t="shared" si="86"/>
        <v>44541.458333333336</v>
      </c>
      <c r="R113" s="6">
        <f t="shared" si="105"/>
        <v>666.5</v>
      </c>
      <c r="S113" s="6">
        <f t="shared" si="106"/>
        <v>667</v>
      </c>
      <c r="T113" s="68">
        <f t="shared" si="107"/>
        <v>666.7</v>
      </c>
      <c r="U113" s="6">
        <f t="shared" si="108"/>
        <v>666.3</v>
      </c>
      <c r="V113" s="6">
        <f t="shared" si="109"/>
        <v>667.2</v>
      </c>
      <c r="W113" s="6">
        <f t="shared" si="110"/>
        <v>666.8</v>
      </c>
      <c r="Y113" s="69">
        <f t="shared" si="87"/>
        <v>44541.458333333336</v>
      </c>
      <c r="Z113" s="6">
        <f t="shared" si="147"/>
        <v>659.5</v>
      </c>
      <c r="AA113" s="6">
        <f t="shared" si="148"/>
        <v>660</v>
      </c>
      <c r="AB113" s="68">
        <f t="shared" si="149"/>
        <v>659.7</v>
      </c>
      <c r="AC113" s="6">
        <f t="shared" si="150"/>
        <v>659.3</v>
      </c>
      <c r="AD113" s="6">
        <f t="shared" si="151"/>
        <v>660.2</v>
      </c>
      <c r="AE113" s="6">
        <f t="shared" si="152"/>
        <v>659.8</v>
      </c>
      <c r="AG113" s="69">
        <f t="shared" si="88"/>
        <v>44541.458333333336</v>
      </c>
      <c r="AH113" s="6">
        <f t="shared" si="111"/>
        <v>650</v>
      </c>
      <c r="AI113" s="6">
        <f t="shared" si="112"/>
        <v>651</v>
      </c>
      <c r="AJ113" s="68">
        <f t="shared" si="113"/>
        <v>650.20000000000005</v>
      </c>
      <c r="AK113" s="6">
        <f t="shared" si="114"/>
        <v>649.79999999999995</v>
      </c>
      <c r="AL113" s="6">
        <f t="shared" si="115"/>
        <v>651.20000000000005</v>
      </c>
      <c r="AM113" s="6">
        <f t="shared" si="116"/>
        <v>650.79999999999995</v>
      </c>
      <c r="AO113" s="69">
        <f t="shared" si="89"/>
        <v>44541.458333333336</v>
      </c>
      <c r="AP113" s="6">
        <f t="shared" si="117"/>
        <v>644.5</v>
      </c>
      <c r="AQ113" s="6">
        <f t="shared" si="118"/>
        <v>645.5</v>
      </c>
      <c r="AR113" s="68">
        <f t="shared" si="119"/>
        <v>644.70000000000005</v>
      </c>
      <c r="AS113" s="6">
        <f t="shared" si="120"/>
        <v>644.29999999999995</v>
      </c>
      <c r="AT113" s="6">
        <f t="shared" si="121"/>
        <v>645.70000000000005</v>
      </c>
      <c r="AU113" s="6">
        <f t="shared" si="122"/>
        <v>645.29999999999995</v>
      </c>
      <c r="AW113" s="69">
        <f t="shared" si="90"/>
        <v>44541.458333333336</v>
      </c>
      <c r="AX113" s="6">
        <f t="shared" si="123"/>
        <v>639</v>
      </c>
      <c r="AY113" s="68">
        <f t="shared" si="124"/>
        <v>639.20000000000005</v>
      </c>
      <c r="AZ113" s="6">
        <f t="shared" si="125"/>
        <v>638.79999999999995</v>
      </c>
      <c r="BB113" s="69">
        <f t="shared" si="84"/>
        <v>44541.458333333336</v>
      </c>
      <c r="BC113" s="6">
        <f t="shared" si="126"/>
        <v>630</v>
      </c>
      <c r="BD113" s="6">
        <f t="shared" si="127"/>
        <v>631</v>
      </c>
      <c r="BE113" s="68">
        <f t="shared" si="128"/>
        <v>630.20000000000005</v>
      </c>
      <c r="BF113" s="6">
        <f t="shared" si="129"/>
        <v>629.79999999999995</v>
      </c>
      <c r="BG113" s="6">
        <f t="shared" si="130"/>
        <v>631.20000000000005</v>
      </c>
      <c r="BH113" s="6">
        <f t="shared" si="131"/>
        <v>630.79999999999995</v>
      </c>
      <c r="BJ113" s="69">
        <f t="shared" si="91"/>
        <v>44541.458333333336</v>
      </c>
      <c r="BK113" s="6">
        <f t="shared" si="132"/>
        <v>619</v>
      </c>
      <c r="BL113" s="6">
        <f t="shared" si="133"/>
        <v>620</v>
      </c>
      <c r="BM113" s="68">
        <f t="shared" si="134"/>
        <v>619.20000000000005</v>
      </c>
      <c r="BN113" s="6">
        <f t="shared" si="135"/>
        <v>618.79999999999995</v>
      </c>
      <c r="BO113" s="6">
        <f t="shared" si="136"/>
        <v>620.20000000000005</v>
      </c>
      <c r="BP113" s="6">
        <f t="shared" si="137"/>
        <v>619.79999999999995</v>
      </c>
      <c r="BR113" s="69">
        <f t="shared" si="92"/>
        <v>44541.458333333336</v>
      </c>
      <c r="BS113">
        <f t="shared" si="138"/>
        <v>611.79999999999995</v>
      </c>
      <c r="BT113">
        <f t="shared" si="139"/>
        <v>611</v>
      </c>
      <c r="BU113">
        <f t="shared" si="140"/>
        <v>610</v>
      </c>
      <c r="BV113" s="61">
        <f t="shared" si="141"/>
        <v>612</v>
      </c>
      <c r="BW113">
        <f t="shared" si="142"/>
        <v>611.59999999999991</v>
      </c>
      <c r="BX113">
        <f t="shared" si="143"/>
        <v>611.20000000000005</v>
      </c>
      <c r="BY113">
        <f t="shared" si="144"/>
        <v>610.79999999999995</v>
      </c>
      <c r="BZ113" s="6">
        <f t="shared" si="145"/>
        <v>610.20000000000005</v>
      </c>
      <c r="CA113" s="6">
        <f t="shared" si="146"/>
        <v>609.79999999999995</v>
      </c>
      <c r="CC113" s="61"/>
    </row>
    <row r="114" spans="1:81" x14ac:dyDescent="0.25">
      <c r="A114" s="69">
        <f>'LD2'!A117</f>
        <v>44541.46875</v>
      </c>
      <c r="B114" s="6">
        <f t="shared" si="93"/>
        <v>686.5</v>
      </c>
      <c r="C114" s="6">
        <f t="shared" si="94"/>
        <v>687.2</v>
      </c>
      <c r="D114" s="68">
        <f t="shared" si="95"/>
        <v>686.7</v>
      </c>
      <c r="E114" s="6">
        <f t="shared" si="96"/>
        <v>686.3</v>
      </c>
      <c r="F114" s="6">
        <f t="shared" si="97"/>
        <v>687.40000000000009</v>
      </c>
      <c r="G114" s="6">
        <f t="shared" si="98"/>
        <v>687</v>
      </c>
      <c r="I114" s="69">
        <f t="shared" si="85"/>
        <v>44541.46875</v>
      </c>
      <c r="J114" s="6">
        <f t="shared" si="99"/>
        <v>674</v>
      </c>
      <c r="K114" s="6">
        <f t="shared" si="100"/>
        <v>675</v>
      </c>
      <c r="L114" s="68">
        <f t="shared" si="101"/>
        <v>674.2</v>
      </c>
      <c r="M114" s="6">
        <f t="shared" si="102"/>
        <v>673.8</v>
      </c>
      <c r="N114" s="6">
        <f t="shared" si="103"/>
        <v>675.2</v>
      </c>
      <c r="O114" s="6">
        <f t="shared" si="104"/>
        <v>674.8</v>
      </c>
      <c r="Q114" s="69">
        <f t="shared" si="86"/>
        <v>44541.46875</v>
      </c>
      <c r="R114" s="6">
        <f t="shared" si="105"/>
        <v>666.5</v>
      </c>
      <c r="S114" s="6">
        <f t="shared" si="106"/>
        <v>667</v>
      </c>
      <c r="T114" s="68">
        <f t="shared" si="107"/>
        <v>666.7</v>
      </c>
      <c r="U114" s="6">
        <f t="shared" si="108"/>
        <v>666.3</v>
      </c>
      <c r="V114" s="6">
        <f t="shared" si="109"/>
        <v>667.2</v>
      </c>
      <c r="W114" s="6">
        <f t="shared" si="110"/>
        <v>666.8</v>
      </c>
      <c r="Y114" s="69">
        <f t="shared" si="87"/>
        <v>44541.46875</v>
      </c>
      <c r="Z114" s="6">
        <f t="shared" si="147"/>
        <v>659.5</v>
      </c>
      <c r="AA114" s="6">
        <f t="shared" si="148"/>
        <v>660</v>
      </c>
      <c r="AB114" s="68">
        <f t="shared" si="149"/>
        <v>659.7</v>
      </c>
      <c r="AC114" s="6">
        <f t="shared" si="150"/>
        <v>659.3</v>
      </c>
      <c r="AD114" s="6">
        <f t="shared" si="151"/>
        <v>660.2</v>
      </c>
      <c r="AE114" s="6">
        <f t="shared" si="152"/>
        <v>659.8</v>
      </c>
      <c r="AG114" s="69">
        <f t="shared" si="88"/>
        <v>44541.46875</v>
      </c>
      <c r="AH114" s="6">
        <f t="shared" si="111"/>
        <v>650</v>
      </c>
      <c r="AI114" s="6">
        <f t="shared" si="112"/>
        <v>651</v>
      </c>
      <c r="AJ114" s="68">
        <f t="shared" si="113"/>
        <v>650.20000000000005</v>
      </c>
      <c r="AK114" s="6">
        <f t="shared" si="114"/>
        <v>649.79999999999995</v>
      </c>
      <c r="AL114" s="6">
        <f t="shared" si="115"/>
        <v>651.20000000000005</v>
      </c>
      <c r="AM114" s="6">
        <f t="shared" si="116"/>
        <v>650.79999999999995</v>
      </c>
      <c r="AO114" s="69">
        <f t="shared" si="89"/>
        <v>44541.46875</v>
      </c>
      <c r="AP114" s="6">
        <f t="shared" si="117"/>
        <v>644.5</v>
      </c>
      <c r="AQ114" s="6">
        <f t="shared" si="118"/>
        <v>645.5</v>
      </c>
      <c r="AR114" s="68">
        <f t="shared" si="119"/>
        <v>644.70000000000005</v>
      </c>
      <c r="AS114" s="6">
        <f t="shared" si="120"/>
        <v>644.29999999999995</v>
      </c>
      <c r="AT114" s="6">
        <f t="shared" si="121"/>
        <v>645.70000000000005</v>
      </c>
      <c r="AU114" s="6">
        <f t="shared" si="122"/>
        <v>645.29999999999995</v>
      </c>
      <c r="AW114" s="69">
        <f t="shared" si="90"/>
        <v>44541.46875</v>
      </c>
      <c r="AX114" s="6">
        <f t="shared" si="123"/>
        <v>639</v>
      </c>
      <c r="AY114" s="68">
        <f t="shared" si="124"/>
        <v>639.20000000000005</v>
      </c>
      <c r="AZ114" s="6">
        <f t="shared" si="125"/>
        <v>638.79999999999995</v>
      </c>
      <c r="BB114" s="69">
        <f t="shared" si="84"/>
        <v>44541.46875</v>
      </c>
      <c r="BC114" s="6">
        <f t="shared" si="126"/>
        <v>630</v>
      </c>
      <c r="BD114" s="6">
        <f t="shared" si="127"/>
        <v>631</v>
      </c>
      <c r="BE114" s="68">
        <f t="shared" si="128"/>
        <v>630.20000000000005</v>
      </c>
      <c r="BF114" s="6">
        <f t="shared" si="129"/>
        <v>629.79999999999995</v>
      </c>
      <c r="BG114" s="6">
        <f t="shared" si="130"/>
        <v>631.20000000000005</v>
      </c>
      <c r="BH114" s="6">
        <f t="shared" si="131"/>
        <v>630.79999999999995</v>
      </c>
      <c r="BJ114" s="69">
        <f t="shared" si="91"/>
        <v>44541.46875</v>
      </c>
      <c r="BK114" s="6">
        <f t="shared" si="132"/>
        <v>619</v>
      </c>
      <c r="BL114" s="6">
        <f t="shared" si="133"/>
        <v>620</v>
      </c>
      <c r="BM114" s="68">
        <f t="shared" si="134"/>
        <v>619.20000000000005</v>
      </c>
      <c r="BN114" s="6">
        <f t="shared" si="135"/>
        <v>618.79999999999995</v>
      </c>
      <c r="BO114" s="6">
        <f t="shared" si="136"/>
        <v>620.20000000000005</v>
      </c>
      <c r="BP114" s="6">
        <f t="shared" si="137"/>
        <v>619.79999999999995</v>
      </c>
      <c r="BR114" s="69">
        <f t="shared" si="92"/>
        <v>44541.46875</v>
      </c>
      <c r="BS114">
        <f t="shared" si="138"/>
        <v>611.79999999999995</v>
      </c>
      <c r="BT114">
        <f t="shared" si="139"/>
        <v>611</v>
      </c>
      <c r="BU114">
        <f t="shared" si="140"/>
        <v>610</v>
      </c>
      <c r="BV114" s="61">
        <f t="shared" si="141"/>
        <v>612</v>
      </c>
      <c r="BW114">
        <f t="shared" si="142"/>
        <v>611.59999999999991</v>
      </c>
      <c r="BX114">
        <f t="shared" si="143"/>
        <v>611.20000000000005</v>
      </c>
      <c r="BY114">
        <f t="shared" si="144"/>
        <v>610.79999999999995</v>
      </c>
      <c r="BZ114" s="6">
        <f t="shared" si="145"/>
        <v>610.20000000000005</v>
      </c>
      <c r="CA114" s="6">
        <f t="shared" si="146"/>
        <v>609.79999999999995</v>
      </c>
      <c r="CC114" s="61"/>
    </row>
    <row r="115" spans="1:81" x14ac:dyDescent="0.25">
      <c r="A115" s="69">
        <f>'LD2'!A118</f>
        <v>44541.479166666664</v>
      </c>
      <c r="B115" s="6">
        <f t="shared" si="93"/>
        <v>686.5</v>
      </c>
      <c r="C115" s="6">
        <f t="shared" si="94"/>
        <v>687.2</v>
      </c>
      <c r="D115" s="68">
        <f t="shared" si="95"/>
        <v>686.7</v>
      </c>
      <c r="E115" s="6">
        <f t="shared" si="96"/>
        <v>686.3</v>
      </c>
      <c r="F115" s="6">
        <f t="shared" si="97"/>
        <v>687.40000000000009</v>
      </c>
      <c r="G115" s="6">
        <f t="shared" si="98"/>
        <v>687</v>
      </c>
      <c r="I115" s="69">
        <f t="shared" si="85"/>
        <v>44541.479166666664</v>
      </c>
      <c r="J115" s="6">
        <f t="shared" si="99"/>
        <v>674</v>
      </c>
      <c r="K115" s="6">
        <f t="shared" si="100"/>
        <v>675</v>
      </c>
      <c r="L115" s="68">
        <f t="shared" si="101"/>
        <v>674.2</v>
      </c>
      <c r="M115" s="6">
        <f t="shared" si="102"/>
        <v>673.8</v>
      </c>
      <c r="N115" s="6">
        <f t="shared" si="103"/>
        <v>675.2</v>
      </c>
      <c r="O115" s="6">
        <f t="shared" si="104"/>
        <v>674.8</v>
      </c>
      <c r="Q115" s="69">
        <f t="shared" si="86"/>
        <v>44541.479166666664</v>
      </c>
      <c r="R115" s="6">
        <f t="shared" si="105"/>
        <v>666.5</v>
      </c>
      <c r="S115" s="6">
        <f t="shared" si="106"/>
        <v>667</v>
      </c>
      <c r="T115" s="68">
        <f t="shared" si="107"/>
        <v>666.7</v>
      </c>
      <c r="U115" s="6">
        <f t="shared" si="108"/>
        <v>666.3</v>
      </c>
      <c r="V115" s="6">
        <f t="shared" si="109"/>
        <v>667.2</v>
      </c>
      <c r="W115" s="6">
        <f t="shared" si="110"/>
        <v>666.8</v>
      </c>
      <c r="Y115" s="69">
        <f t="shared" si="87"/>
        <v>44541.479166666664</v>
      </c>
      <c r="Z115" s="6">
        <f t="shared" si="147"/>
        <v>659.5</v>
      </c>
      <c r="AA115" s="6">
        <f t="shared" si="148"/>
        <v>660</v>
      </c>
      <c r="AB115" s="68">
        <f t="shared" si="149"/>
        <v>659.7</v>
      </c>
      <c r="AC115" s="6">
        <f t="shared" si="150"/>
        <v>659.3</v>
      </c>
      <c r="AD115" s="6">
        <f t="shared" si="151"/>
        <v>660.2</v>
      </c>
      <c r="AE115" s="6">
        <f t="shared" si="152"/>
        <v>659.8</v>
      </c>
      <c r="AG115" s="69">
        <f t="shared" si="88"/>
        <v>44541.479166666664</v>
      </c>
      <c r="AH115" s="6">
        <f t="shared" si="111"/>
        <v>650</v>
      </c>
      <c r="AI115" s="6">
        <f t="shared" si="112"/>
        <v>651</v>
      </c>
      <c r="AJ115" s="68">
        <f t="shared" si="113"/>
        <v>650.20000000000005</v>
      </c>
      <c r="AK115" s="6">
        <f t="shared" si="114"/>
        <v>649.79999999999995</v>
      </c>
      <c r="AL115" s="6">
        <f t="shared" si="115"/>
        <v>651.20000000000005</v>
      </c>
      <c r="AM115" s="6">
        <f t="shared" si="116"/>
        <v>650.79999999999995</v>
      </c>
      <c r="AO115" s="69">
        <f t="shared" si="89"/>
        <v>44541.479166666664</v>
      </c>
      <c r="AP115" s="6">
        <f t="shared" si="117"/>
        <v>644.5</v>
      </c>
      <c r="AQ115" s="6">
        <f t="shared" si="118"/>
        <v>645.5</v>
      </c>
      <c r="AR115" s="68">
        <f t="shared" si="119"/>
        <v>644.70000000000005</v>
      </c>
      <c r="AS115" s="6">
        <f t="shared" si="120"/>
        <v>644.29999999999995</v>
      </c>
      <c r="AT115" s="6">
        <f t="shared" si="121"/>
        <v>645.70000000000005</v>
      </c>
      <c r="AU115" s="6">
        <f t="shared" si="122"/>
        <v>645.29999999999995</v>
      </c>
      <c r="AW115" s="69">
        <f t="shared" si="90"/>
        <v>44541.479166666664</v>
      </c>
      <c r="AX115" s="6">
        <f t="shared" si="123"/>
        <v>639</v>
      </c>
      <c r="AY115" s="68">
        <f t="shared" si="124"/>
        <v>639.20000000000005</v>
      </c>
      <c r="AZ115" s="6">
        <f t="shared" si="125"/>
        <v>638.79999999999995</v>
      </c>
      <c r="BB115" s="69">
        <f t="shared" si="84"/>
        <v>44541.479166666664</v>
      </c>
      <c r="BC115" s="6">
        <f t="shared" si="126"/>
        <v>630</v>
      </c>
      <c r="BD115" s="6">
        <f t="shared" si="127"/>
        <v>631</v>
      </c>
      <c r="BE115" s="68">
        <f t="shared" si="128"/>
        <v>630.20000000000005</v>
      </c>
      <c r="BF115" s="6">
        <f t="shared" si="129"/>
        <v>629.79999999999995</v>
      </c>
      <c r="BG115" s="6">
        <f t="shared" si="130"/>
        <v>631.20000000000005</v>
      </c>
      <c r="BH115" s="6">
        <f t="shared" si="131"/>
        <v>630.79999999999995</v>
      </c>
      <c r="BJ115" s="69">
        <f t="shared" si="91"/>
        <v>44541.479166666664</v>
      </c>
      <c r="BK115" s="6">
        <f t="shared" si="132"/>
        <v>619</v>
      </c>
      <c r="BL115" s="6">
        <f t="shared" si="133"/>
        <v>620</v>
      </c>
      <c r="BM115" s="68">
        <f t="shared" si="134"/>
        <v>619.20000000000005</v>
      </c>
      <c r="BN115" s="6">
        <f t="shared" si="135"/>
        <v>618.79999999999995</v>
      </c>
      <c r="BO115" s="6">
        <f t="shared" si="136"/>
        <v>620.20000000000005</v>
      </c>
      <c r="BP115" s="6">
        <f t="shared" si="137"/>
        <v>619.79999999999995</v>
      </c>
      <c r="BR115" s="69">
        <f t="shared" si="92"/>
        <v>44541.479166666664</v>
      </c>
      <c r="BS115">
        <f t="shared" si="138"/>
        <v>611.79999999999995</v>
      </c>
      <c r="BT115">
        <f t="shared" si="139"/>
        <v>611</v>
      </c>
      <c r="BU115">
        <f t="shared" si="140"/>
        <v>610</v>
      </c>
      <c r="BV115" s="61">
        <f t="shared" si="141"/>
        <v>612</v>
      </c>
      <c r="BW115">
        <f t="shared" si="142"/>
        <v>611.59999999999991</v>
      </c>
      <c r="BX115">
        <f t="shared" si="143"/>
        <v>611.20000000000005</v>
      </c>
      <c r="BY115">
        <f t="shared" si="144"/>
        <v>610.79999999999995</v>
      </c>
      <c r="BZ115" s="6">
        <f t="shared" si="145"/>
        <v>610.20000000000005</v>
      </c>
      <c r="CA115" s="6">
        <f t="shared" si="146"/>
        <v>609.79999999999995</v>
      </c>
      <c r="CC115" s="61"/>
    </row>
    <row r="116" spans="1:81" x14ac:dyDescent="0.25">
      <c r="A116" s="69">
        <f>'LD2'!A119</f>
        <v>44541.489583333336</v>
      </c>
      <c r="B116" s="6">
        <f t="shared" si="93"/>
        <v>686.5</v>
      </c>
      <c r="C116" s="6">
        <f t="shared" si="94"/>
        <v>687.2</v>
      </c>
      <c r="D116" s="68">
        <f t="shared" si="95"/>
        <v>686.7</v>
      </c>
      <c r="E116" s="6">
        <f t="shared" si="96"/>
        <v>686.3</v>
      </c>
      <c r="F116" s="6">
        <f t="shared" si="97"/>
        <v>687.40000000000009</v>
      </c>
      <c r="G116" s="6">
        <f t="shared" si="98"/>
        <v>687</v>
      </c>
      <c r="I116" s="69">
        <f t="shared" si="85"/>
        <v>44541.489583333336</v>
      </c>
      <c r="J116" s="6">
        <f t="shared" si="99"/>
        <v>674</v>
      </c>
      <c r="K116" s="6">
        <f t="shared" si="100"/>
        <v>675</v>
      </c>
      <c r="L116" s="68">
        <f t="shared" si="101"/>
        <v>674.2</v>
      </c>
      <c r="M116" s="6">
        <f t="shared" si="102"/>
        <v>673.8</v>
      </c>
      <c r="N116" s="6">
        <f t="shared" si="103"/>
        <v>675.2</v>
      </c>
      <c r="O116" s="6">
        <f t="shared" si="104"/>
        <v>674.8</v>
      </c>
      <c r="Q116" s="69">
        <f t="shared" si="86"/>
        <v>44541.489583333336</v>
      </c>
      <c r="R116" s="6">
        <f t="shared" si="105"/>
        <v>666.5</v>
      </c>
      <c r="S116" s="6">
        <f t="shared" si="106"/>
        <v>667</v>
      </c>
      <c r="T116" s="68">
        <f t="shared" si="107"/>
        <v>666.7</v>
      </c>
      <c r="U116" s="6">
        <f t="shared" si="108"/>
        <v>666.3</v>
      </c>
      <c r="V116" s="6">
        <f t="shared" si="109"/>
        <v>667.2</v>
      </c>
      <c r="W116" s="6">
        <f t="shared" si="110"/>
        <v>666.8</v>
      </c>
      <c r="Y116" s="69">
        <f t="shared" si="87"/>
        <v>44541.489583333336</v>
      </c>
      <c r="Z116" s="6">
        <f t="shared" si="147"/>
        <v>659.5</v>
      </c>
      <c r="AA116" s="6">
        <f t="shared" si="148"/>
        <v>660</v>
      </c>
      <c r="AB116" s="68">
        <f t="shared" si="149"/>
        <v>659.7</v>
      </c>
      <c r="AC116" s="6">
        <f t="shared" si="150"/>
        <v>659.3</v>
      </c>
      <c r="AD116" s="6">
        <f t="shared" si="151"/>
        <v>660.2</v>
      </c>
      <c r="AE116" s="6">
        <f t="shared" si="152"/>
        <v>659.8</v>
      </c>
      <c r="AG116" s="69">
        <f t="shared" si="88"/>
        <v>44541.489583333336</v>
      </c>
      <c r="AH116" s="6">
        <f t="shared" si="111"/>
        <v>650</v>
      </c>
      <c r="AI116" s="6">
        <f t="shared" si="112"/>
        <v>651</v>
      </c>
      <c r="AJ116" s="68">
        <f t="shared" si="113"/>
        <v>650.20000000000005</v>
      </c>
      <c r="AK116" s="6">
        <f t="shared" si="114"/>
        <v>649.79999999999995</v>
      </c>
      <c r="AL116" s="6">
        <f t="shared" si="115"/>
        <v>651.20000000000005</v>
      </c>
      <c r="AM116" s="6">
        <f t="shared" si="116"/>
        <v>650.79999999999995</v>
      </c>
      <c r="AO116" s="69">
        <f t="shared" si="89"/>
        <v>44541.489583333336</v>
      </c>
      <c r="AP116" s="6">
        <f t="shared" si="117"/>
        <v>644.5</v>
      </c>
      <c r="AQ116" s="6">
        <f t="shared" si="118"/>
        <v>645.5</v>
      </c>
      <c r="AR116" s="68">
        <f t="shared" si="119"/>
        <v>644.70000000000005</v>
      </c>
      <c r="AS116" s="6">
        <f t="shared" si="120"/>
        <v>644.29999999999995</v>
      </c>
      <c r="AT116" s="6">
        <f t="shared" si="121"/>
        <v>645.70000000000005</v>
      </c>
      <c r="AU116" s="6">
        <f t="shared" si="122"/>
        <v>645.29999999999995</v>
      </c>
      <c r="AW116" s="69">
        <f t="shared" si="90"/>
        <v>44541.489583333336</v>
      </c>
      <c r="AX116" s="6">
        <f t="shared" si="123"/>
        <v>639</v>
      </c>
      <c r="AY116" s="68">
        <f t="shared" si="124"/>
        <v>639.20000000000005</v>
      </c>
      <c r="AZ116" s="6">
        <f t="shared" si="125"/>
        <v>638.79999999999995</v>
      </c>
      <c r="BB116" s="69">
        <f t="shared" si="84"/>
        <v>44541.489583333336</v>
      </c>
      <c r="BC116" s="6">
        <f t="shared" si="126"/>
        <v>630</v>
      </c>
      <c r="BD116" s="6">
        <f t="shared" si="127"/>
        <v>631</v>
      </c>
      <c r="BE116" s="68">
        <f t="shared" si="128"/>
        <v>630.20000000000005</v>
      </c>
      <c r="BF116" s="6">
        <f t="shared" si="129"/>
        <v>629.79999999999995</v>
      </c>
      <c r="BG116" s="6">
        <f t="shared" si="130"/>
        <v>631.20000000000005</v>
      </c>
      <c r="BH116" s="6">
        <f t="shared" si="131"/>
        <v>630.79999999999995</v>
      </c>
      <c r="BJ116" s="69">
        <f t="shared" si="91"/>
        <v>44541.489583333336</v>
      </c>
      <c r="BK116" s="6">
        <f t="shared" si="132"/>
        <v>619</v>
      </c>
      <c r="BL116" s="6">
        <f t="shared" si="133"/>
        <v>620</v>
      </c>
      <c r="BM116" s="68">
        <f t="shared" si="134"/>
        <v>619.20000000000005</v>
      </c>
      <c r="BN116" s="6">
        <f t="shared" si="135"/>
        <v>618.79999999999995</v>
      </c>
      <c r="BO116" s="6">
        <f t="shared" si="136"/>
        <v>620.20000000000005</v>
      </c>
      <c r="BP116" s="6">
        <f t="shared" si="137"/>
        <v>619.79999999999995</v>
      </c>
      <c r="BR116" s="69">
        <f t="shared" si="92"/>
        <v>44541.489583333336</v>
      </c>
      <c r="BS116">
        <f t="shared" si="138"/>
        <v>611.79999999999995</v>
      </c>
      <c r="BT116">
        <f t="shared" si="139"/>
        <v>611</v>
      </c>
      <c r="BU116">
        <f t="shared" si="140"/>
        <v>610</v>
      </c>
      <c r="BV116" s="61">
        <f t="shared" si="141"/>
        <v>612</v>
      </c>
      <c r="BW116">
        <f t="shared" si="142"/>
        <v>611.59999999999991</v>
      </c>
      <c r="BX116">
        <f t="shared" si="143"/>
        <v>611.20000000000005</v>
      </c>
      <c r="BY116">
        <f t="shared" si="144"/>
        <v>610.79999999999995</v>
      </c>
      <c r="BZ116" s="6">
        <f t="shared" si="145"/>
        <v>610.20000000000005</v>
      </c>
      <c r="CA116" s="6">
        <f t="shared" si="146"/>
        <v>609.79999999999995</v>
      </c>
      <c r="CC116" s="61"/>
    </row>
    <row r="117" spans="1:81" x14ac:dyDescent="0.25">
      <c r="A117" s="69">
        <f>'LD2'!A120</f>
        <v>44541.5</v>
      </c>
      <c r="B117" s="6">
        <f t="shared" si="93"/>
        <v>686.5</v>
      </c>
      <c r="C117" s="6">
        <f t="shared" si="94"/>
        <v>687.2</v>
      </c>
      <c r="D117" s="68">
        <f t="shared" si="95"/>
        <v>686.7</v>
      </c>
      <c r="E117" s="6">
        <f t="shared" si="96"/>
        <v>686.3</v>
      </c>
      <c r="F117" s="6">
        <f t="shared" si="97"/>
        <v>687.40000000000009</v>
      </c>
      <c r="G117" s="6">
        <f t="shared" si="98"/>
        <v>687</v>
      </c>
      <c r="I117" s="69">
        <f t="shared" si="85"/>
        <v>44541.5</v>
      </c>
      <c r="J117" s="6">
        <f t="shared" si="99"/>
        <v>674</v>
      </c>
      <c r="K117" s="6">
        <f t="shared" si="100"/>
        <v>675</v>
      </c>
      <c r="L117" s="68">
        <f t="shared" si="101"/>
        <v>674.2</v>
      </c>
      <c r="M117" s="6">
        <f t="shared" si="102"/>
        <v>673.8</v>
      </c>
      <c r="N117" s="6">
        <f t="shared" si="103"/>
        <v>675.2</v>
      </c>
      <c r="O117" s="6">
        <f t="shared" si="104"/>
        <v>674.8</v>
      </c>
      <c r="Q117" s="69">
        <f t="shared" si="86"/>
        <v>44541.5</v>
      </c>
      <c r="R117" s="6">
        <f t="shared" si="105"/>
        <v>666.5</v>
      </c>
      <c r="S117" s="6">
        <f t="shared" si="106"/>
        <v>667</v>
      </c>
      <c r="T117" s="68">
        <f t="shared" si="107"/>
        <v>666.7</v>
      </c>
      <c r="U117" s="6">
        <f t="shared" si="108"/>
        <v>666.3</v>
      </c>
      <c r="V117" s="6">
        <f t="shared" si="109"/>
        <v>667.2</v>
      </c>
      <c r="W117" s="6">
        <f t="shared" si="110"/>
        <v>666.8</v>
      </c>
      <c r="Y117" s="69">
        <f t="shared" si="87"/>
        <v>44541.5</v>
      </c>
      <c r="Z117" s="6">
        <f t="shared" si="147"/>
        <v>659.5</v>
      </c>
      <c r="AA117" s="6">
        <f t="shared" si="148"/>
        <v>660</v>
      </c>
      <c r="AB117" s="68">
        <f t="shared" si="149"/>
        <v>659.7</v>
      </c>
      <c r="AC117" s="6">
        <f t="shared" si="150"/>
        <v>659.3</v>
      </c>
      <c r="AD117" s="6">
        <f t="shared" si="151"/>
        <v>660.2</v>
      </c>
      <c r="AE117" s="6">
        <f t="shared" si="152"/>
        <v>659.8</v>
      </c>
      <c r="AG117" s="69">
        <f t="shared" si="88"/>
        <v>44541.5</v>
      </c>
      <c r="AH117" s="6">
        <f t="shared" si="111"/>
        <v>650</v>
      </c>
      <c r="AI117" s="6">
        <f t="shared" si="112"/>
        <v>651</v>
      </c>
      <c r="AJ117" s="68">
        <f t="shared" si="113"/>
        <v>650.20000000000005</v>
      </c>
      <c r="AK117" s="6">
        <f t="shared" si="114"/>
        <v>649.79999999999995</v>
      </c>
      <c r="AL117" s="6">
        <f t="shared" si="115"/>
        <v>651.20000000000005</v>
      </c>
      <c r="AM117" s="6">
        <f t="shared" si="116"/>
        <v>650.79999999999995</v>
      </c>
      <c r="AO117" s="69">
        <f t="shared" si="89"/>
        <v>44541.5</v>
      </c>
      <c r="AP117" s="6">
        <f t="shared" si="117"/>
        <v>644.5</v>
      </c>
      <c r="AQ117" s="6">
        <f t="shared" si="118"/>
        <v>645.5</v>
      </c>
      <c r="AR117" s="68">
        <f t="shared" si="119"/>
        <v>644.70000000000005</v>
      </c>
      <c r="AS117" s="6">
        <f t="shared" si="120"/>
        <v>644.29999999999995</v>
      </c>
      <c r="AT117" s="6">
        <f t="shared" si="121"/>
        <v>645.70000000000005</v>
      </c>
      <c r="AU117" s="6">
        <f t="shared" si="122"/>
        <v>645.29999999999995</v>
      </c>
      <c r="AW117" s="69">
        <f t="shared" si="90"/>
        <v>44541.5</v>
      </c>
      <c r="AX117" s="6">
        <f t="shared" si="123"/>
        <v>639</v>
      </c>
      <c r="AY117" s="68">
        <f t="shared" si="124"/>
        <v>639.20000000000005</v>
      </c>
      <c r="AZ117" s="6">
        <f t="shared" si="125"/>
        <v>638.79999999999995</v>
      </c>
      <c r="BB117" s="69">
        <f t="shared" si="84"/>
        <v>44541.5</v>
      </c>
      <c r="BC117" s="6">
        <f t="shared" si="126"/>
        <v>630</v>
      </c>
      <c r="BD117" s="6">
        <f t="shared" si="127"/>
        <v>631</v>
      </c>
      <c r="BE117" s="68">
        <f t="shared" si="128"/>
        <v>630.20000000000005</v>
      </c>
      <c r="BF117" s="6">
        <f t="shared" si="129"/>
        <v>629.79999999999995</v>
      </c>
      <c r="BG117" s="6">
        <f t="shared" si="130"/>
        <v>631.20000000000005</v>
      </c>
      <c r="BH117" s="6">
        <f t="shared" si="131"/>
        <v>630.79999999999995</v>
      </c>
      <c r="BJ117" s="69">
        <f t="shared" si="91"/>
        <v>44541.5</v>
      </c>
      <c r="BK117" s="6">
        <f t="shared" si="132"/>
        <v>619</v>
      </c>
      <c r="BL117" s="6">
        <f t="shared" si="133"/>
        <v>620</v>
      </c>
      <c r="BM117" s="68">
        <f t="shared" si="134"/>
        <v>619.20000000000005</v>
      </c>
      <c r="BN117" s="6">
        <f t="shared" si="135"/>
        <v>618.79999999999995</v>
      </c>
      <c r="BO117" s="6">
        <f t="shared" si="136"/>
        <v>620.20000000000005</v>
      </c>
      <c r="BP117" s="6">
        <f t="shared" si="137"/>
        <v>619.79999999999995</v>
      </c>
      <c r="BR117" s="69">
        <f t="shared" si="92"/>
        <v>44541.5</v>
      </c>
      <c r="BS117">
        <f t="shared" si="138"/>
        <v>611.79999999999995</v>
      </c>
      <c r="BT117">
        <f t="shared" si="139"/>
        <v>611</v>
      </c>
      <c r="BU117">
        <f t="shared" si="140"/>
        <v>610</v>
      </c>
      <c r="BV117" s="61">
        <f t="shared" si="141"/>
        <v>612</v>
      </c>
      <c r="BW117">
        <f t="shared" si="142"/>
        <v>611.59999999999991</v>
      </c>
      <c r="BX117">
        <f t="shared" si="143"/>
        <v>611.20000000000005</v>
      </c>
      <c r="BY117">
        <f t="shared" si="144"/>
        <v>610.79999999999995</v>
      </c>
      <c r="BZ117" s="6">
        <f t="shared" si="145"/>
        <v>610.20000000000005</v>
      </c>
      <c r="CA117" s="6">
        <f t="shared" si="146"/>
        <v>609.79999999999995</v>
      </c>
      <c r="CC117" s="61"/>
    </row>
    <row r="118" spans="1:81" x14ac:dyDescent="0.25">
      <c r="A118" s="69">
        <f>'LD2'!A121</f>
        <v>44541.510416666664</v>
      </c>
      <c r="B118" s="6">
        <f t="shared" si="93"/>
        <v>686.5</v>
      </c>
      <c r="C118" s="6">
        <f t="shared" si="94"/>
        <v>687.2</v>
      </c>
      <c r="D118" s="68">
        <f t="shared" si="95"/>
        <v>686.7</v>
      </c>
      <c r="E118" s="6">
        <f t="shared" si="96"/>
        <v>686.3</v>
      </c>
      <c r="F118" s="6">
        <f t="shared" si="97"/>
        <v>687.40000000000009</v>
      </c>
      <c r="G118" s="6">
        <f t="shared" si="98"/>
        <v>687</v>
      </c>
      <c r="I118" s="69">
        <f t="shared" si="85"/>
        <v>44541.510416666664</v>
      </c>
      <c r="J118" s="6">
        <f t="shared" si="99"/>
        <v>674</v>
      </c>
      <c r="K118" s="6">
        <f t="shared" si="100"/>
        <v>675</v>
      </c>
      <c r="L118" s="68">
        <f t="shared" si="101"/>
        <v>674.2</v>
      </c>
      <c r="M118" s="6">
        <f t="shared" si="102"/>
        <v>673.8</v>
      </c>
      <c r="N118" s="6">
        <f t="shared" si="103"/>
        <v>675.2</v>
      </c>
      <c r="O118" s="6">
        <f t="shared" si="104"/>
        <v>674.8</v>
      </c>
      <c r="Q118" s="69">
        <f t="shared" si="86"/>
        <v>44541.510416666664</v>
      </c>
      <c r="R118" s="6">
        <f t="shared" si="105"/>
        <v>666.5</v>
      </c>
      <c r="S118" s="6">
        <f t="shared" si="106"/>
        <v>667</v>
      </c>
      <c r="T118" s="68">
        <f t="shared" si="107"/>
        <v>666.7</v>
      </c>
      <c r="U118" s="6">
        <f t="shared" si="108"/>
        <v>666.3</v>
      </c>
      <c r="V118" s="6">
        <f t="shared" si="109"/>
        <v>667.2</v>
      </c>
      <c r="W118" s="6">
        <f t="shared" si="110"/>
        <v>666.8</v>
      </c>
      <c r="Y118" s="69">
        <f t="shared" si="87"/>
        <v>44541.510416666664</v>
      </c>
      <c r="Z118" s="6">
        <f t="shared" si="147"/>
        <v>659.5</v>
      </c>
      <c r="AA118" s="6">
        <f t="shared" si="148"/>
        <v>660</v>
      </c>
      <c r="AB118" s="68">
        <f t="shared" si="149"/>
        <v>659.7</v>
      </c>
      <c r="AC118" s="6">
        <f t="shared" si="150"/>
        <v>659.3</v>
      </c>
      <c r="AD118" s="6">
        <f t="shared" si="151"/>
        <v>660.2</v>
      </c>
      <c r="AE118" s="6">
        <f t="shared" si="152"/>
        <v>659.8</v>
      </c>
      <c r="AG118" s="69">
        <f t="shared" si="88"/>
        <v>44541.510416666664</v>
      </c>
      <c r="AH118" s="6">
        <f t="shared" si="111"/>
        <v>650</v>
      </c>
      <c r="AI118" s="6">
        <f t="shared" si="112"/>
        <v>651</v>
      </c>
      <c r="AJ118" s="68">
        <f t="shared" si="113"/>
        <v>650.20000000000005</v>
      </c>
      <c r="AK118" s="6">
        <f t="shared" si="114"/>
        <v>649.79999999999995</v>
      </c>
      <c r="AL118" s="6">
        <f t="shared" si="115"/>
        <v>651.20000000000005</v>
      </c>
      <c r="AM118" s="6">
        <f t="shared" si="116"/>
        <v>650.79999999999995</v>
      </c>
      <c r="AO118" s="69">
        <f t="shared" si="89"/>
        <v>44541.510416666664</v>
      </c>
      <c r="AP118" s="6">
        <f t="shared" si="117"/>
        <v>644.5</v>
      </c>
      <c r="AQ118" s="6">
        <f t="shared" si="118"/>
        <v>645.5</v>
      </c>
      <c r="AR118" s="68">
        <f t="shared" si="119"/>
        <v>644.70000000000005</v>
      </c>
      <c r="AS118" s="6">
        <f t="shared" si="120"/>
        <v>644.29999999999995</v>
      </c>
      <c r="AT118" s="6">
        <f t="shared" si="121"/>
        <v>645.70000000000005</v>
      </c>
      <c r="AU118" s="6">
        <f t="shared" si="122"/>
        <v>645.29999999999995</v>
      </c>
      <c r="AW118" s="69">
        <f t="shared" si="90"/>
        <v>44541.510416666664</v>
      </c>
      <c r="AX118" s="6">
        <f t="shared" si="123"/>
        <v>639</v>
      </c>
      <c r="AY118" s="68">
        <f t="shared" si="124"/>
        <v>639.20000000000005</v>
      </c>
      <c r="AZ118" s="6">
        <f t="shared" si="125"/>
        <v>638.79999999999995</v>
      </c>
      <c r="BB118" s="69">
        <f t="shared" si="84"/>
        <v>44541.510416666664</v>
      </c>
      <c r="BC118" s="6">
        <f t="shared" si="126"/>
        <v>630</v>
      </c>
      <c r="BD118" s="6">
        <f t="shared" si="127"/>
        <v>631</v>
      </c>
      <c r="BE118" s="68">
        <f t="shared" si="128"/>
        <v>630.20000000000005</v>
      </c>
      <c r="BF118" s="6">
        <f t="shared" si="129"/>
        <v>629.79999999999995</v>
      </c>
      <c r="BG118" s="6">
        <f t="shared" si="130"/>
        <v>631.20000000000005</v>
      </c>
      <c r="BH118" s="6">
        <f t="shared" si="131"/>
        <v>630.79999999999995</v>
      </c>
      <c r="BJ118" s="69">
        <f t="shared" si="91"/>
        <v>44541.510416666664</v>
      </c>
      <c r="BK118" s="6">
        <f t="shared" si="132"/>
        <v>619</v>
      </c>
      <c r="BL118" s="6">
        <f t="shared" si="133"/>
        <v>620</v>
      </c>
      <c r="BM118" s="68">
        <f t="shared" si="134"/>
        <v>619.20000000000005</v>
      </c>
      <c r="BN118" s="6">
        <f t="shared" si="135"/>
        <v>618.79999999999995</v>
      </c>
      <c r="BO118" s="6">
        <f t="shared" si="136"/>
        <v>620.20000000000005</v>
      </c>
      <c r="BP118" s="6">
        <f t="shared" si="137"/>
        <v>619.79999999999995</v>
      </c>
      <c r="BR118" s="69">
        <f t="shared" si="92"/>
        <v>44541.510416666664</v>
      </c>
      <c r="BS118">
        <f t="shared" si="138"/>
        <v>611.79999999999995</v>
      </c>
      <c r="BT118">
        <f t="shared" si="139"/>
        <v>611</v>
      </c>
      <c r="BU118">
        <f t="shared" si="140"/>
        <v>610</v>
      </c>
      <c r="BV118" s="61">
        <f t="shared" si="141"/>
        <v>612</v>
      </c>
      <c r="BW118">
        <f t="shared" si="142"/>
        <v>611.59999999999991</v>
      </c>
      <c r="BX118">
        <f t="shared" si="143"/>
        <v>611.20000000000005</v>
      </c>
      <c r="BY118">
        <f t="shared" si="144"/>
        <v>610.79999999999995</v>
      </c>
      <c r="BZ118" s="6">
        <f t="shared" si="145"/>
        <v>610.20000000000005</v>
      </c>
      <c r="CA118" s="6">
        <f t="shared" si="146"/>
        <v>609.79999999999995</v>
      </c>
      <c r="CC118" s="61"/>
    </row>
    <row r="119" spans="1:81" x14ac:dyDescent="0.25">
      <c r="A119" s="69">
        <f>'LD2'!A122</f>
        <v>44541.520833333336</v>
      </c>
      <c r="B119" s="6">
        <f t="shared" si="93"/>
        <v>686.5</v>
      </c>
      <c r="C119" s="6">
        <f t="shared" si="94"/>
        <v>687.2</v>
      </c>
      <c r="D119" s="68">
        <f t="shared" si="95"/>
        <v>686.7</v>
      </c>
      <c r="E119" s="6">
        <f t="shared" si="96"/>
        <v>686.3</v>
      </c>
      <c r="F119" s="6">
        <f t="shared" si="97"/>
        <v>687.40000000000009</v>
      </c>
      <c r="G119" s="6">
        <f t="shared" si="98"/>
        <v>687</v>
      </c>
      <c r="I119" s="69">
        <f t="shared" si="85"/>
        <v>44541.520833333336</v>
      </c>
      <c r="J119" s="6">
        <f t="shared" si="99"/>
        <v>674</v>
      </c>
      <c r="K119" s="6">
        <f t="shared" si="100"/>
        <v>675</v>
      </c>
      <c r="L119" s="68">
        <f t="shared" si="101"/>
        <v>674.2</v>
      </c>
      <c r="M119" s="6">
        <f t="shared" si="102"/>
        <v>673.8</v>
      </c>
      <c r="N119" s="6">
        <f t="shared" si="103"/>
        <v>675.2</v>
      </c>
      <c r="O119" s="6">
        <f t="shared" si="104"/>
        <v>674.8</v>
      </c>
      <c r="Q119" s="69">
        <f t="shared" si="86"/>
        <v>44541.520833333336</v>
      </c>
      <c r="R119" s="6">
        <f t="shared" si="105"/>
        <v>666.5</v>
      </c>
      <c r="S119" s="6">
        <f t="shared" si="106"/>
        <v>667</v>
      </c>
      <c r="T119" s="68">
        <f t="shared" si="107"/>
        <v>666.7</v>
      </c>
      <c r="U119" s="6">
        <f t="shared" si="108"/>
        <v>666.3</v>
      </c>
      <c r="V119" s="6">
        <f t="shared" si="109"/>
        <v>667.2</v>
      </c>
      <c r="W119" s="6">
        <f t="shared" si="110"/>
        <v>666.8</v>
      </c>
      <c r="Y119" s="69">
        <f t="shared" si="87"/>
        <v>44541.520833333336</v>
      </c>
      <c r="Z119" s="6">
        <f t="shared" si="147"/>
        <v>659.5</v>
      </c>
      <c r="AA119" s="6">
        <f t="shared" si="148"/>
        <v>660</v>
      </c>
      <c r="AB119" s="68">
        <f t="shared" si="149"/>
        <v>659.7</v>
      </c>
      <c r="AC119" s="6">
        <f t="shared" si="150"/>
        <v>659.3</v>
      </c>
      <c r="AD119" s="6">
        <f t="shared" si="151"/>
        <v>660.2</v>
      </c>
      <c r="AE119" s="6">
        <f t="shared" si="152"/>
        <v>659.8</v>
      </c>
      <c r="AG119" s="69">
        <f t="shared" si="88"/>
        <v>44541.520833333336</v>
      </c>
      <c r="AH119" s="6">
        <f t="shared" si="111"/>
        <v>650</v>
      </c>
      <c r="AI119" s="6">
        <f t="shared" si="112"/>
        <v>651</v>
      </c>
      <c r="AJ119" s="68">
        <f t="shared" si="113"/>
        <v>650.20000000000005</v>
      </c>
      <c r="AK119" s="6">
        <f t="shared" si="114"/>
        <v>649.79999999999995</v>
      </c>
      <c r="AL119" s="6">
        <f t="shared" si="115"/>
        <v>651.20000000000005</v>
      </c>
      <c r="AM119" s="6">
        <f t="shared" si="116"/>
        <v>650.79999999999995</v>
      </c>
      <c r="AO119" s="69">
        <f t="shared" si="89"/>
        <v>44541.520833333336</v>
      </c>
      <c r="AP119" s="6">
        <f t="shared" si="117"/>
        <v>644.5</v>
      </c>
      <c r="AQ119" s="6">
        <f t="shared" si="118"/>
        <v>645.5</v>
      </c>
      <c r="AR119" s="68">
        <f t="shared" si="119"/>
        <v>644.70000000000005</v>
      </c>
      <c r="AS119" s="6">
        <f t="shared" si="120"/>
        <v>644.29999999999995</v>
      </c>
      <c r="AT119" s="6">
        <f t="shared" si="121"/>
        <v>645.70000000000005</v>
      </c>
      <c r="AU119" s="6">
        <f t="shared" si="122"/>
        <v>645.29999999999995</v>
      </c>
      <c r="AW119" s="69">
        <f t="shared" si="90"/>
        <v>44541.520833333336</v>
      </c>
      <c r="AX119" s="6">
        <f t="shared" si="123"/>
        <v>639</v>
      </c>
      <c r="AY119" s="68">
        <f t="shared" si="124"/>
        <v>639.20000000000005</v>
      </c>
      <c r="AZ119" s="6">
        <f t="shared" si="125"/>
        <v>638.79999999999995</v>
      </c>
      <c r="BB119" s="69">
        <f t="shared" si="84"/>
        <v>44541.520833333336</v>
      </c>
      <c r="BC119" s="6">
        <f t="shared" si="126"/>
        <v>630</v>
      </c>
      <c r="BD119" s="6">
        <f t="shared" si="127"/>
        <v>631</v>
      </c>
      <c r="BE119" s="68">
        <f t="shared" si="128"/>
        <v>630.20000000000005</v>
      </c>
      <c r="BF119" s="6">
        <f t="shared" si="129"/>
        <v>629.79999999999995</v>
      </c>
      <c r="BG119" s="6">
        <f t="shared" si="130"/>
        <v>631.20000000000005</v>
      </c>
      <c r="BH119" s="6">
        <f t="shared" si="131"/>
        <v>630.79999999999995</v>
      </c>
      <c r="BJ119" s="69">
        <f t="shared" si="91"/>
        <v>44541.520833333336</v>
      </c>
      <c r="BK119" s="6">
        <f t="shared" si="132"/>
        <v>619</v>
      </c>
      <c r="BL119" s="6">
        <f t="shared" si="133"/>
        <v>620</v>
      </c>
      <c r="BM119" s="68">
        <f t="shared" si="134"/>
        <v>619.20000000000005</v>
      </c>
      <c r="BN119" s="6">
        <f t="shared" si="135"/>
        <v>618.79999999999995</v>
      </c>
      <c r="BO119" s="6">
        <f t="shared" si="136"/>
        <v>620.20000000000005</v>
      </c>
      <c r="BP119" s="6">
        <f t="shared" si="137"/>
        <v>619.79999999999995</v>
      </c>
      <c r="BR119" s="69">
        <f t="shared" si="92"/>
        <v>44541.520833333336</v>
      </c>
      <c r="BS119">
        <f t="shared" si="138"/>
        <v>611.79999999999995</v>
      </c>
      <c r="BT119">
        <f t="shared" si="139"/>
        <v>611</v>
      </c>
      <c r="BU119">
        <f t="shared" si="140"/>
        <v>610</v>
      </c>
      <c r="BV119" s="61">
        <f t="shared" si="141"/>
        <v>612</v>
      </c>
      <c r="BW119">
        <f t="shared" si="142"/>
        <v>611.59999999999991</v>
      </c>
      <c r="BX119">
        <f t="shared" si="143"/>
        <v>611.20000000000005</v>
      </c>
      <c r="BY119">
        <f t="shared" si="144"/>
        <v>610.79999999999995</v>
      </c>
      <c r="BZ119" s="6">
        <f t="shared" si="145"/>
        <v>610.20000000000005</v>
      </c>
      <c r="CA119" s="6">
        <f t="shared" si="146"/>
        <v>609.79999999999995</v>
      </c>
      <c r="CC119" s="61"/>
    </row>
    <row r="120" spans="1:81" x14ac:dyDescent="0.25">
      <c r="A120" s="69">
        <f>'LD2'!A123</f>
        <v>44541.53125</v>
      </c>
      <c r="B120" s="6">
        <f t="shared" si="93"/>
        <v>686.5</v>
      </c>
      <c r="C120" s="6">
        <f t="shared" si="94"/>
        <v>687.2</v>
      </c>
      <c r="D120" s="68">
        <f t="shared" si="95"/>
        <v>686.7</v>
      </c>
      <c r="E120" s="6">
        <f t="shared" si="96"/>
        <v>686.3</v>
      </c>
      <c r="F120" s="6">
        <f t="shared" si="97"/>
        <v>687.40000000000009</v>
      </c>
      <c r="G120" s="6">
        <f t="shared" si="98"/>
        <v>687</v>
      </c>
      <c r="I120" s="69">
        <f t="shared" si="85"/>
        <v>44541.53125</v>
      </c>
      <c r="J120" s="6">
        <f t="shared" si="99"/>
        <v>674</v>
      </c>
      <c r="K120" s="6">
        <f t="shared" si="100"/>
        <v>675</v>
      </c>
      <c r="L120" s="68">
        <f t="shared" si="101"/>
        <v>674.2</v>
      </c>
      <c r="M120" s="6">
        <f t="shared" si="102"/>
        <v>673.8</v>
      </c>
      <c r="N120" s="6">
        <f t="shared" si="103"/>
        <v>675.2</v>
      </c>
      <c r="O120" s="6">
        <f t="shared" si="104"/>
        <v>674.8</v>
      </c>
      <c r="Q120" s="69">
        <f t="shared" si="86"/>
        <v>44541.53125</v>
      </c>
      <c r="R120" s="6">
        <f t="shared" si="105"/>
        <v>666.5</v>
      </c>
      <c r="S120" s="6">
        <f t="shared" si="106"/>
        <v>667</v>
      </c>
      <c r="T120" s="68">
        <f t="shared" si="107"/>
        <v>666.7</v>
      </c>
      <c r="U120" s="6">
        <f t="shared" si="108"/>
        <v>666.3</v>
      </c>
      <c r="V120" s="6">
        <f t="shared" si="109"/>
        <v>667.2</v>
      </c>
      <c r="W120" s="6">
        <f t="shared" si="110"/>
        <v>666.8</v>
      </c>
      <c r="Y120" s="69">
        <f t="shared" si="87"/>
        <v>44541.53125</v>
      </c>
      <c r="Z120" s="6">
        <f t="shared" si="147"/>
        <v>659.5</v>
      </c>
      <c r="AA120" s="6">
        <f t="shared" si="148"/>
        <v>660</v>
      </c>
      <c r="AB120" s="68">
        <f t="shared" si="149"/>
        <v>659.7</v>
      </c>
      <c r="AC120" s="6">
        <f t="shared" si="150"/>
        <v>659.3</v>
      </c>
      <c r="AD120" s="6">
        <f t="shared" si="151"/>
        <v>660.2</v>
      </c>
      <c r="AE120" s="6">
        <f t="shared" si="152"/>
        <v>659.8</v>
      </c>
      <c r="AG120" s="69">
        <f t="shared" si="88"/>
        <v>44541.53125</v>
      </c>
      <c r="AH120" s="6">
        <f t="shared" si="111"/>
        <v>650</v>
      </c>
      <c r="AI120" s="6">
        <f t="shared" si="112"/>
        <v>651</v>
      </c>
      <c r="AJ120" s="68">
        <f t="shared" si="113"/>
        <v>650.20000000000005</v>
      </c>
      <c r="AK120" s="6">
        <f t="shared" si="114"/>
        <v>649.79999999999995</v>
      </c>
      <c r="AL120" s="6">
        <f t="shared" si="115"/>
        <v>651.20000000000005</v>
      </c>
      <c r="AM120" s="6">
        <f t="shared" si="116"/>
        <v>650.79999999999995</v>
      </c>
      <c r="AO120" s="69">
        <f t="shared" si="89"/>
        <v>44541.53125</v>
      </c>
      <c r="AP120" s="6">
        <f t="shared" si="117"/>
        <v>644.5</v>
      </c>
      <c r="AQ120" s="6">
        <f t="shared" si="118"/>
        <v>645.5</v>
      </c>
      <c r="AR120" s="68">
        <f t="shared" si="119"/>
        <v>644.70000000000005</v>
      </c>
      <c r="AS120" s="6">
        <f t="shared" si="120"/>
        <v>644.29999999999995</v>
      </c>
      <c r="AT120" s="6">
        <f t="shared" si="121"/>
        <v>645.70000000000005</v>
      </c>
      <c r="AU120" s="6">
        <f t="shared" si="122"/>
        <v>645.29999999999995</v>
      </c>
      <c r="AW120" s="69">
        <f t="shared" si="90"/>
        <v>44541.53125</v>
      </c>
      <c r="AX120" s="6">
        <f t="shared" si="123"/>
        <v>639</v>
      </c>
      <c r="AY120" s="68">
        <f t="shared" si="124"/>
        <v>639.20000000000005</v>
      </c>
      <c r="AZ120" s="6">
        <f t="shared" si="125"/>
        <v>638.79999999999995</v>
      </c>
      <c r="BB120" s="69">
        <f t="shared" si="84"/>
        <v>44541.53125</v>
      </c>
      <c r="BC120" s="6">
        <f t="shared" si="126"/>
        <v>630</v>
      </c>
      <c r="BD120" s="6">
        <f t="shared" si="127"/>
        <v>631</v>
      </c>
      <c r="BE120" s="68">
        <f t="shared" si="128"/>
        <v>630.20000000000005</v>
      </c>
      <c r="BF120" s="6">
        <f t="shared" si="129"/>
        <v>629.79999999999995</v>
      </c>
      <c r="BG120" s="6">
        <f t="shared" si="130"/>
        <v>631.20000000000005</v>
      </c>
      <c r="BH120" s="6">
        <f t="shared" si="131"/>
        <v>630.79999999999995</v>
      </c>
      <c r="BJ120" s="69">
        <f t="shared" si="91"/>
        <v>44541.53125</v>
      </c>
      <c r="BK120" s="6">
        <f t="shared" si="132"/>
        <v>619</v>
      </c>
      <c r="BL120" s="6">
        <f t="shared" si="133"/>
        <v>620</v>
      </c>
      <c r="BM120" s="68">
        <f t="shared" si="134"/>
        <v>619.20000000000005</v>
      </c>
      <c r="BN120" s="6">
        <f t="shared" si="135"/>
        <v>618.79999999999995</v>
      </c>
      <c r="BO120" s="6">
        <f t="shared" si="136"/>
        <v>620.20000000000005</v>
      </c>
      <c r="BP120" s="6">
        <f t="shared" si="137"/>
        <v>619.79999999999995</v>
      </c>
      <c r="BR120" s="69">
        <f t="shared" si="92"/>
        <v>44541.53125</v>
      </c>
      <c r="BS120">
        <f t="shared" si="138"/>
        <v>611.79999999999995</v>
      </c>
      <c r="BT120">
        <f t="shared" si="139"/>
        <v>611</v>
      </c>
      <c r="BU120">
        <f t="shared" si="140"/>
        <v>610</v>
      </c>
      <c r="BV120" s="61">
        <f t="shared" si="141"/>
        <v>612</v>
      </c>
      <c r="BW120">
        <f t="shared" si="142"/>
        <v>611.59999999999991</v>
      </c>
      <c r="BX120">
        <f t="shared" si="143"/>
        <v>611.20000000000005</v>
      </c>
      <c r="BY120">
        <f t="shared" si="144"/>
        <v>610.79999999999995</v>
      </c>
      <c r="BZ120" s="6">
        <f t="shared" si="145"/>
        <v>610.20000000000005</v>
      </c>
      <c r="CA120" s="6">
        <f t="shared" si="146"/>
        <v>609.79999999999995</v>
      </c>
      <c r="CC120" s="61"/>
    </row>
    <row r="121" spans="1:81" x14ac:dyDescent="0.25">
      <c r="A121" s="69">
        <f>'LD2'!A124</f>
        <v>44541.541666666664</v>
      </c>
      <c r="B121" s="6">
        <f t="shared" si="93"/>
        <v>686.5</v>
      </c>
      <c r="C121" s="6">
        <f t="shared" si="94"/>
        <v>687.2</v>
      </c>
      <c r="D121" s="68">
        <f t="shared" si="95"/>
        <v>686.7</v>
      </c>
      <c r="E121" s="6">
        <f t="shared" si="96"/>
        <v>686.3</v>
      </c>
      <c r="F121" s="6">
        <f t="shared" si="97"/>
        <v>687.40000000000009</v>
      </c>
      <c r="G121" s="6">
        <f t="shared" si="98"/>
        <v>687</v>
      </c>
      <c r="I121" s="69">
        <f t="shared" si="85"/>
        <v>44541.541666666664</v>
      </c>
      <c r="J121" s="6">
        <f t="shared" si="99"/>
        <v>674</v>
      </c>
      <c r="K121" s="6">
        <f t="shared" si="100"/>
        <v>675</v>
      </c>
      <c r="L121" s="68">
        <f t="shared" si="101"/>
        <v>674.2</v>
      </c>
      <c r="M121" s="6">
        <f t="shared" si="102"/>
        <v>673.8</v>
      </c>
      <c r="N121" s="6">
        <f t="shared" si="103"/>
        <v>675.2</v>
      </c>
      <c r="O121" s="6">
        <f t="shared" si="104"/>
        <v>674.8</v>
      </c>
      <c r="Q121" s="69">
        <f t="shared" si="86"/>
        <v>44541.541666666664</v>
      </c>
      <c r="R121" s="6">
        <f t="shared" si="105"/>
        <v>666.5</v>
      </c>
      <c r="S121" s="6">
        <f t="shared" si="106"/>
        <v>667</v>
      </c>
      <c r="T121" s="68">
        <f t="shared" si="107"/>
        <v>666.7</v>
      </c>
      <c r="U121" s="6">
        <f t="shared" si="108"/>
        <v>666.3</v>
      </c>
      <c r="V121" s="6">
        <f t="shared" si="109"/>
        <v>667.2</v>
      </c>
      <c r="W121" s="6">
        <f t="shared" si="110"/>
        <v>666.8</v>
      </c>
      <c r="Y121" s="69">
        <f t="shared" si="87"/>
        <v>44541.541666666664</v>
      </c>
      <c r="Z121" s="6">
        <f t="shared" si="147"/>
        <v>659.5</v>
      </c>
      <c r="AA121" s="6">
        <f t="shared" si="148"/>
        <v>660</v>
      </c>
      <c r="AB121" s="68">
        <f t="shared" si="149"/>
        <v>659.7</v>
      </c>
      <c r="AC121" s="6">
        <f t="shared" si="150"/>
        <v>659.3</v>
      </c>
      <c r="AD121" s="6">
        <f t="shared" si="151"/>
        <v>660.2</v>
      </c>
      <c r="AE121" s="6">
        <f t="shared" si="152"/>
        <v>659.8</v>
      </c>
      <c r="AG121" s="69">
        <f t="shared" si="88"/>
        <v>44541.541666666664</v>
      </c>
      <c r="AH121" s="6">
        <f t="shared" si="111"/>
        <v>650</v>
      </c>
      <c r="AI121" s="6">
        <f t="shared" si="112"/>
        <v>651</v>
      </c>
      <c r="AJ121" s="68">
        <f t="shared" si="113"/>
        <v>650.20000000000005</v>
      </c>
      <c r="AK121" s="6">
        <f t="shared" si="114"/>
        <v>649.79999999999995</v>
      </c>
      <c r="AL121" s="6">
        <f t="shared" si="115"/>
        <v>651.20000000000005</v>
      </c>
      <c r="AM121" s="6">
        <f t="shared" si="116"/>
        <v>650.79999999999995</v>
      </c>
      <c r="AO121" s="69">
        <f t="shared" si="89"/>
        <v>44541.541666666664</v>
      </c>
      <c r="AP121" s="6">
        <f t="shared" si="117"/>
        <v>644.5</v>
      </c>
      <c r="AQ121" s="6">
        <f t="shared" si="118"/>
        <v>645.5</v>
      </c>
      <c r="AR121" s="68">
        <f t="shared" si="119"/>
        <v>644.70000000000005</v>
      </c>
      <c r="AS121" s="6">
        <f t="shared" si="120"/>
        <v>644.29999999999995</v>
      </c>
      <c r="AT121" s="6">
        <f t="shared" si="121"/>
        <v>645.70000000000005</v>
      </c>
      <c r="AU121" s="6">
        <f t="shared" si="122"/>
        <v>645.29999999999995</v>
      </c>
      <c r="AW121" s="69">
        <f t="shared" si="90"/>
        <v>44541.541666666664</v>
      </c>
      <c r="AX121" s="6">
        <f t="shared" si="123"/>
        <v>639</v>
      </c>
      <c r="AY121" s="68">
        <f t="shared" si="124"/>
        <v>639.20000000000005</v>
      </c>
      <c r="AZ121" s="6">
        <f t="shared" si="125"/>
        <v>638.79999999999995</v>
      </c>
      <c r="BB121" s="69">
        <f t="shared" si="84"/>
        <v>44541.541666666664</v>
      </c>
      <c r="BC121" s="6">
        <f t="shared" si="126"/>
        <v>630</v>
      </c>
      <c r="BD121" s="6">
        <f t="shared" si="127"/>
        <v>631</v>
      </c>
      <c r="BE121" s="68">
        <f t="shared" si="128"/>
        <v>630.20000000000005</v>
      </c>
      <c r="BF121" s="6">
        <f t="shared" si="129"/>
        <v>629.79999999999995</v>
      </c>
      <c r="BG121" s="6">
        <f t="shared" si="130"/>
        <v>631.20000000000005</v>
      </c>
      <c r="BH121" s="6">
        <f t="shared" si="131"/>
        <v>630.79999999999995</v>
      </c>
      <c r="BJ121" s="69">
        <f t="shared" si="91"/>
        <v>44541.541666666664</v>
      </c>
      <c r="BK121" s="6">
        <f t="shared" si="132"/>
        <v>619</v>
      </c>
      <c r="BL121" s="6">
        <f t="shared" si="133"/>
        <v>620</v>
      </c>
      <c r="BM121" s="68">
        <f t="shared" si="134"/>
        <v>619.20000000000005</v>
      </c>
      <c r="BN121" s="6">
        <f t="shared" si="135"/>
        <v>618.79999999999995</v>
      </c>
      <c r="BO121" s="6">
        <f t="shared" si="136"/>
        <v>620.20000000000005</v>
      </c>
      <c r="BP121" s="6">
        <f t="shared" si="137"/>
        <v>619.79999999999995</v>
      </c>
      <c r="BR121" s="69">
        <f t="shared" si="92"/>
        <v>44541.541666666664</v>
      </c>
      <c r="BS121">
        <f t="shared" si="138"/>
        <v>611.79999999999995</v>
      </c>
      <c r="BT121">
        <f t="shared" si="139"/>
        <v>611</v>
      </c>
      <c r="BU121">
        <f t="shared" si="140"/>
        <v>610</v>
      </c>
      <c r="BV121" s="61">
        <f t="shared" si="141"/>
        <v>612</v>
      </c>
      <c r="BW121">
        <f t="shared" si="142"/>
        <v>611.59999999999991</v>
      </c>
      <c r="BX121">
        <f t="shared" si="143"/>
        <v>611.20000000000005</v>
      </c>
      <c r="BY121">
        <f t="shared" si="144"/>
        <v>610.79999999999995</v>
      </c>
      <c r="BZ121" s="6">
        <f t="shared" si="145"/>
        <v>610.20000000000005</v>
      </c>
      <c r="CA121" s="6">
        <f t="shared" si="146"/>
        <v>609.79999999999995</v>
      </c>
      <c r="CC121" s="61"/>
    </row>
    <row r="122" spans="1:81" x14ac:dyDescent="0.25">
      <c r="A122" s="69">
        <f>'LD2'!A125</f>
        <v>44541.552083333336</v>
      </c>
      <c r="B122" s="6">
        <f t="shared" si="93"/>
        <v>686.5</v>
      </c>
      <c r="C122" s="6">
        <f t="shared" si="94"/>
        <v>687.2</v>
      </c>
      <c r="D122" s="68">
        <f t="shared" si="95"/>
        <v>686.7</v>
      </c>
      <c r="E122" s="6">
        <f t="shared" si="96"/>
        <v>686.3</v>
      </c>
      <c r="F122" s="6">
        <f t="shared" si="97"/>
        <v>687.40000000000009</v>
      </c>
      <c r="G122" s="6">
        <f t="shared" si="98"/>
        <v>687</v>
      </c>
      <c r="I122" s="69">
        <f t="shared" si="85"/>
        <v>44541.552083333336</v>
      </c>
      <c r="J122" s="6">
        <f t="shared" si="99"/>
        <v>674</v>
      </c>
      <c r="K122" s="6">
        <f t="shared" si="100"/>
        <v>675</v>
      </c>
      <c r="L122" s="68">
        <f t="shared" si="101"/>
        <v>674.2</v>
      </c>
      <c r="M122" s="6">
        <f t="shared" si="102"/>
        <v>673.8</v>
      </c>
      <c r="N122" s="6">
        <f t="shared" si="103"/>
        <v>675.2</v>
      </c>
      <c r="O122" s="6">
        <f t="shared" si="104"/>
        <v>674.8</v>
      </c>
      <c r="Q122" s="69">
        <f t="shared" si="86"/>
        <v>44541.552083333336</v>
      </c>
      <c r="R122" s="6">
        <f t="shared" si="105"/>
        <v>666.5</v>
      </c>
      <c r="S122" s="6">
        <f t="shared" si="106"/>
        <v>667</v>
      </c>
      <c r="T122" s="68">
        <f t="shared" si="107"/>
        <v>666.7</v>
      </c>
      <c r="U122" s="6">
        <f t="shared" si="108"/>
        <v>666.3</v>
      </c>
      <c r="V122" s="6">
        <f t="shared" si="109"/>
        <v>667.2</v>
      </c>
      <c r="W122" s="6">
        <f t="shared" si="110"/>
        <v>666.8</v>
      </c>
      <c r="Y122" s="69">
        <f t="shared" si="87"/>
        <v>44541.552083333336</v>
      </c>
      <c r="Z122" s="6">
        <f t="shared" si="147"/>
        <v>659.5</v>
      </c>
      <c r="AA122" s="6">
        <f t="shared" si="148"/>
        <v>660</v>
      </c>
      <c r="AB122" s="68">
        <f t="shared" si="149"/>
        <v>659.7</v>
      </c>
      <c r="AC122" s="6">
        <f t="shared" si="150"/>
        <v>659.3</v>
      </c>
      <c r="AD122" s="6">
        <f t="shared" si="151"/>
        <v>660.2</v>
      </c>
      <c r="AE122" s="6">
        <f t="shared" si="152"/>
        <v>659.8</v>
      </c>
      <c r="AG122" s="69">
        <f t="shared" si="88"/>
        <v>44541.552083333336</v>
      </c>
      <c r="AH122" s="6">
        <f t="shared" si="111"/>
        <v>650</v>
      </c>
      <c r="AI122" s="6">
        <f t="shared" si="112"/>
        <v>651</v>
      </c>
      <c r="AJ122" s="68">
        <f t="shared" si="113"/>
        <v>650.20000000000005</v>
      </c>
      <c r="AK122" s="6">
        <f t="shared" si="114"/>
        <v>649.79999999999995</v>
      </c>
      <c r="AL122" s="6">
        <f t="shared" si="115"/>
        <v>651.20000000000005</v>
      </c>
      <c r="AM122" s="6">
        <f t="shared" si="116"/>
        <v>650.79999999999995</v>
      </c>
      <c r="AO122" s="69">
        <f t="shared" si="89"/>
        <v>44541.552083333336</v>
      </c>
      <c r="AP122" s="6">
        <f t="shared" si="117"/>
        <v>644.5</v>
      </c>
      <c r="AQ122" s="6">
        <f t="shared" si="118"/>
        <v>645.5</v>
      </c>
      <c r="AR122" s="68">
        <f t="shared" si="119"/>
        <v>644.70000000000005</v>
      </c>
      <c r="AS122" s="6">
        <f t="shared" si="120"/>
        <v>644.29999999999995</v>
      </c>
      <c r="AT122" s="6">
        <f t="shared" si="121"/>
        <v>645.70000000000005</v>
      </c>
      <c r="AU122" s="6">
        <f t="shared" si="122"/>
        <v>645.29999999999995</v>
      </c>
      <c r="AW122" s="69">
        <f t="shared" si="90"/>
        <v>44541.552083333336</v>
      </c>
      <c r="AX122" s="6">
        <f t="shared" si="123"/>
        <v>639</v>
      </c>
      <c r="AY122" s="68">
        <f t="shared" si="124"/>
        <v>639.20000000000005</v>
      </c>
      <c r="AZ122" s="6">
        <f t="shared" si="125"/>
        <v>638.79999999999995</v>
      </c>
      <c r="BB122" s="69">
        <f t="shared" si="84"/>
        <v>44541.552083333336</v>
      </c>
      <c r="BC122" s="6">
        <f t="shared" si="126"/>
        <v>630</v>
      </c>
      <c r="BD122" s="6">
        <f t="shared" si="127"/>
        <v>631</v>
      </c>
      <c r="BE122" s="68">
        <f t="shared" si="128"/>
        <v>630.20000000000005</v>
      </c>
      <c r="BF122" s="6">
        <f t="shared" si="129"/>
        <v>629.79999999999995</v>
      </c>
      <c r="BG122" s="6">
        <f t="shared" si="130"/>
        <v>631.20000000000005</v>
      </c>
      <c r="BH122" s="6">
        <f t="shared" si="131"/>
        <v>630.79999999999995</v>
      </c>
      <c r="BJ122" s="69">
        <f t="shared" si="91"/>
        <v>44541.552083333336</v>
      </c>
      <c r="BK122" s="6">
        <f t="shared" si="132"/>
        <v>619</v>
      </c>
      <c r="BL122" s="6">
        <f t="shared" si="133"/>
        <v>620</v>
      </c>
      <c r="BM122" s="68">
        <f t="shared" si="134"/>
        <v>619.20000000000005</v>
      </c>
      <c r="BN122" s="6">
        <f t="shared" si="135"/>
        <v>618.79999999999995</v>
      </c>
      <c r="BO122" s="6">
        <f t="shared" si="136"/>
        <v>620.20000000000005</v>
      </c>
      <c r="BP122" s="6">
        <f t="shared" si="137"/>
        <v>619.79999999999995</v>
      </c>
      <c r="BR122" s="69">
        <f t="shared" si="92"/>
        <v>44541.552083333336</v>
      </c>
      <c r="BS122">
        <f t="shared" si="138"/>
        <v>611.79999999999995</v>
      </c>
      <c r="BT122">
        <f t="shared" si="139"/>
        <v>611</v>
      </c>
      <c r="BU122">
        <f t="shared" si="140"/>
        <v>610</v>
      </c>
      <c r="BV122" s="61">
        <f t="shared" si="141"/>
        <v>612</v>
      </c>
      <c r="BW122">
        <f t="shared" si="142"/>
        <v>611.59999999999991</v>
      </c>
      <c r="BX122">
        <f t="shared" si="143"/>
        <v>611.20000000000005</v>
      </c>
      <c r="BY122">
        <f t="shared" si="144"/>
        <v>610.79999999999995</v>
      </c>
      <c r="BZ122" s="6">
        <f t="shared" si="145"/>
        <v>610.20000000000005</v>
      </c>
      <c r="CA122" s="6">
        <f t="shared" si="146"/>
        <v>609.79999999999995</v>
      </c>
      <c r="CC122" s="61"/>
    </row>
    <row r="123" spans="1:81" x14ac:dyDescent="0.25">
      <c r="A123" s="69">
        <f>'LD2'!A126</f>
        <v>44541.5625</v>
      </c>
      <c r="B123" s="6">
        <f t="shared" si="93"/>
        <v>686.5</v>
      </c>
      <c r="C123" s="6">
        <f t="shared" si="94"/>
        <v>687.2</v>
      </c>
      <c r="D123" s="68">
        <f t="shared" si="95"/>
        <v>686.7</v>
      </c>
      <c r="E123" s="6">
        <f t="shared" si="96"/>
        <v>686.3</v>
      </c>
      <c r="F123" s="6">
        <f t="shared" si="97"/>
        <v>687.40000000000009</v>
      </c>
      <c r="G123" s="6">
        <f t="shared" si="98"/>
        <v>687</v>
      </c>
      <c r="I123" s="69">
        <f t="shared" si="85"/>
        <v>44541.5625</v>
      </c>
      <c r="J123" s="6">
        <f t="shared" si="99"/>
        <v>674</v>
      </c>
      <c r="K123" s="6">
        <f t="shared" si="100"/>
        <v>675</v>
      </c>
      <c r="L123" s="68">
        <f t="shared" si="101"/>
        <v>674.2</v>
      </c>
      <c r="M123" s="6">
        <f t="shared" si="102"/>
        <v>673.8</v>
      </c>
      <c r="N123" s="6">
        <f t="shared" si="103"/>
        <v>675.2</v>
      </c>
      <c r="O123" s="6">
        <f t="shared" si="104"/>
        <v>674.8</v>
      </c>
      <c r="Q123" s="69">
        <f t="shared" si="86"/>
        <v>44541.5625</v>
      </c>
      <c r="R123" s="6">
        <f t="shared" si="105"/>
        <v>666.5</v>
      </c>
      <c r="S123" s="6">
        <f t="shared" si="106"/>
        <v>667</v>
      </c>
      <c r="T123" s="68">
        <f t="shared" si="107"/>
        <v>666.7</v>
      </c>
      <c r="U123" s="6">
        <f t="shared" si="108"/>
        <v>666.3</v>
      </c>
      <c r="V123" s="6">
        <f t="shared" si="109"/>
        <v>667.2</v>
      </c>
      <c r="W123" s="6">
        <f t="shared" si="110"/>
        <v>666.8</v>
      </c>
      <c r="Y123" s="69">
        <f t="shared" si="87"/>
        <v>44541.5625</v>
      </c>
      <c r="Z123" s="6">
        <f t="shared" si="147"/>
        <v>659.5</v>
      </c>
      <c r="AA123" s="6">
        <f t="shared" si="148"/>
        <v>660</v>
      </c>
      <c r="AB123" s="68">
        <f t="shared" si="149"/>
        <v>659.7</v>
      </c>
      <c r="AC123" s="6">
        <f t="shared" si="150"/>
        <v>659.3</v>
      </c>
      <c r="AD123" s="6">
        <f t="shared" si="151"/>
        <v>660.2</v>
      </c>
      <c r="AE123" s="6">
        <f t="shared" si="152"/>
        <v>659.8</v>
      </c>
      <c r="AG123" s="69">
        <f t="shared" si="88"/>
        <v>44541.5625</v>
      </c>
      <c r="AH123" s="6">
        <f t="shared" si="111"/>
        <v>650</v>
      </c>
      <c r="AI123" s="6">
        <f t="shared" si="112"/>
        <v>651</v>
      </c>
      <c r="AJ123" s="68">
        <f t="shared" si="113"/>
        <v>650.20000000000005</v>
      </c>
      <c r="AK123" s="6">
        <f t="shared" si="114"/>
        <v>649.79999999999995</v>
      </c>
      <c r="AL123" s="6">
        <f t="shared" si="115"/>
        <v>651.20000000000005</v>
      </c>
      <c r="AM123" s="6">
        <f t="shared" si="116"/>
        <v>650.79999999999995</v>
      </c>
      <c r="AO123" s="69">
        <f t="shared" si="89"/>
        <v>44541.5625</v>
      </c>
      <c r="AP123" s="6">
        <f t="shared" si="117"/>
        <v>644.5</v>
      </c>
      <c r="AQ123" s="6">
        <f t="shared" si="118"/>
        <v>645.5</v>
      </c>
      <c r="AR123" s="68">
        <f t="shared" si="119"/>
        <v>644.70000000000005</v>
      </c>
      <c r="AS123" s="6">
        <f t="shared" si="120"/>
        <v>644.29999999999995</v>
      </c>
      <c r="AT123" s="6">
        <f t="shared" si="121"/>
        <v>645.70000000000005</v>
      </c>
      <c r="AU123" s="6">
        <f t="shared" si="122"/>
        <v>645.29999999999995</v>
      </c>
      <c r="AW123" s="69">
        <f t="shared" si="90"/>
        <v>44541.5625</v>
      </c>
      <c r="AX123" s="6">
        <f t="shared" si="123"/>
        <v>639</v>
      </c>
      <c r="AY123" s="68">
        <f t="shared" si="124"/>
        <v>639.20000000000005</v>
      </c>
      <c r="AZ123" s="6">
        <f t="shared" si="125"/>
        <v>638.79999999999995</v>
      </c>
      <c r="BB123" s="69">
        <f t="shared" si="84"/>
        <v>44541.5625</v>
      </c>
      <c r="BC123" s="6">
        <f t="shared" si="126"/>
        <v>630</v>
      </c>
      <c r="BD123" s="6">
        <f t="shared" si="127"/>
        <v>631</v>
      </c>
      <c r="BE123" s="68">
        <f t="shared" si="128"/>
        <v>630.20000000000005</v>
      </c>
      <c r="BF123" s="6">
        <f t="shared" si="129"/>
        <v>629.79999999999995</v>
      </c>
      <c r="BG123" s="6">
        <f t="shared" si="130"/>
        <v>631.20000000000005</v>
      </c>
      <c r="BH123" s="6">
        <f t="shared" si="131"/>
        <v>630.79999999999995</v>
      </c>
      <c r="BJ123" s="69">
        <f t="shared" si="91"/>
        <v>44541.5625</v>
      </c>
      <c r="BK123" s="6">
        <f t="shared" si="132"/>
        <v>619</v>
      </c>
      <c r="BL123" s="6">
        <f t="shared" si="133"/>
        <v>620</v>
      </c>
      <c r="BM123" s="68">
        <f t="shared" si="134"/>
        <v>619.20000000000005</v>
      </c>
      <c r="BN123" s="6">
        <f t="shared" si="135"/>
        <v>618.79999999999995</v>
      </c>
      <c r="BO123" s="6">
        <f t="shared" si="136"/>
        <v>620.20000000000005</v>
      </c>
      <c r="BP123" s="6">
        <f t="shared" si="137"/>
        <v>619.79999999999995</v>
      </c>
      <c r="BR123" s="69">
        <f t="shared" si="92"/>
        <v>44541.5625</v>
      </c>
      <c r="BS123">
        <f t="shared" si="138"/>
        <v>611.79999999999995</v>
      </c>
      <c r="BT123">
        <f t="shared" si="139"/>
        <v>611</v>
      </c>
      <c r="BU123">
        <f t="shared" si="140"/>
        <v>610</v>
      </c>
      <c r="BV123" s="61">
        <f t="shared" si="141"/>
        <v>612</v>
      </c>
      <c r="BW123">
        <f t="shared" si="142"/>
        <v>611.59999999999991</v>
      </c>
      <c r="BX123">
        <f t="shared" si="143"/>
        <v>611.20000000000005</v>
      </c>
      <c r="BY123">
        <f t="shared" si="144"/>
        <v>610.79999999999995</v>
      </c>
      <c r="BZ123" s="6">
        <f t="shared" si="145"/>
        <v>610.20000000000005</v>
      </c>
      <c r="CA123" s="6">
        <f t="shared" si="146"/>
        <v>609.79999999999995</v>
      </c>
      <c r="CC123" s="61"/>
    </row>
    <row r="124" spans="1:81" x14ac:dyDescent="0.25">
      <c r="A124" s="69">
        <f>'LD2'!A127</f>
        <v>44541.572916666664</v>
      </c>
      <c r="B124" s="6">
        <f t="shared" si="93"/>
        <v>686.5</v>
      </c>
      <c r="C124" s="6">
        <f t="shared" si="94"/>
        <v>687.2</v>
      </c>
      <c r="D124" s="68">
        <f t="shared" si="95"/>
        <v>686.7</v>
      </c>
      <c r="E124" s="6">
        <f t="shared" si="96"/>
        <v>686.3</v>
      </c>
      <c r="F124" s="6">
        <f t="shared" si="97"/>
        <v>687.40000000000009</v>
      </c>
      <c r="G124" s="6">
        <f t="shared" si="98"/>
        <v>687</v>
      </c>
      <c r="I124" s="69">
        <f t="shared" si="85"/>
        <v>44541.572916666664</v>
      </c>
      <c r="J124" s="6">
        <f t="shared" si="99"/>
        <v>674</v>
      </c>
      <c r="K124" s="6">
        <f t="shared" si="100"/>
        <v>675</v>
      </c>
      <c r="L124" s="68">
        <f t="shared" si="101"/>
        <v>674.2</v>
      </c>
      <c r="M124" s="6">
        <f t="shared" si="102"/>
        <v>673.8</v>
      </c>
      <c r="N124" s="6">
        <f t="shared" si="103"/>
        <v>675.2</v>
      </c>
      <c r="O124" s="6">
        <f t="shared" si="104"/>
        <v>674.8</v>
      </c>
      <c r="Q124" s="69">
        <f t="shared" si="86"/>
        <v>44541.572916666664</v>
      </c>
      <c r="R124" s="6">
        <f t="shared" si="105"/>
        <v>666.5</v>
      </c>
      <c r="S124" s="6">
        <f t="shared" si="106"/>
        <v>667</v>
      </c>
      <c r="T124" s="68">
        <f t="shared" si="107"/>
        <v>666.7</v>
      </c>
      <c r="U124" s="6">
        <f t="shared" si="108"/>
        <v>666.3</v>
      </c>
      <c r="V124" s="6">
        <f t="shared" si="109"/>
        <v>667.2</v>
      </c>
      <c r="W124" s="6">
        <f t="shared" si="110"/>
        <v>666.8</v>
      </c>
      <c r="Y124" s="69">
        <f t="shared" si="87"/>
        <v>44541.572916666664</v>
      </c>
      <c r="Z124" s="6">
        <f t="shared" si="147"/>
        <v>659.5</v>
      </c>
      <c r="AA124" s="6">
        <f t="shared" si="148"/>
        <v>660</v>
      </c>
      <c r="AB124" s="68">
        <f t="shared" si="149"/>
        <v>659.7</v>
      </c>
      <c r="AC124" s="6">
        <f t="shared" si="150"/>
        <v>659.3</v>
      </c>
      <c r="AD124" s="6">
        <f t="shared" si="151"/>
        <v>660.2</v>
      </c>
      <c r="AE124" s="6">
        <f t="shared" si="152"/>
        <v>659.8</v>
      </c>
      <c r="AG124" s="69">
        <f t="shared" si="88"/>
        <v>44541.572916666664</v>
      </c>
      <c r="AH124" s="6">
        <f t="shared" si="111"/>
        <v>650</v>
      </c>
      <c r="AI124" s="6">
        <f t="shared" si="112"/>
        <v>651</v>
      </c>
      <c r="AJ124" s="68">
        <f t="shared" si="113"/>
        <v>650.20000000000005</v>
      </c>
      <c r="AK124" s="6">
        <f t="shared" si="114"/>
        <v>649.79999999999995</v>
      </c>
      <c r="AL124" s="6">
        <f t="shared" si="115"/>
        <v>651.20000000000005</v>
      </c>
      <c r="AM124" s="6">
        <f t="shared" si="116"/>
        <v>650.79999999999995</v>
      </c>
      <c r="AO124" s="69">
        <f t="shared" si="89"/>
        <v>44541.572916666664</v>
      </c>
      <c r="AP124" s="6">
        <f t="shared" si="117"/>
        <v>644.5</v>
      </c>
      <c r="AQ124" s="6">
        <f t="shared" si="118"/>
        <v>645.5</v>
      </c>
      <c r="AR124" s="68">
        <f t="shared" si="119"/>
        <v>644.70000000000005</v>
      </c>
      <c r="AS124" s="6">
        <f t="shared" si="120"/>
        <v>644.29999999999995</v>
      </c>
      <c r="AT124" s="6">
        <f t="shared" si="121"/>
        <v>645.70000000000005</v>
      </c>
      <c r="AU124" s="6">
        <f t="shared" si="122"/>
        <v>645.29999999999995</v>
      </c>
      <c r="AW124" s="69">
        <f t="shared" si="90"/>
        <v>44541.572916666664</v>
      </c>
      <c r="AX124" s="6">
        <f t="shared" si="123"/>
        <v>639</v>
      </c>
      <c r="AY124" s="68">
        <f t="shared" si="124"/>
        <v>639.20000000000005</v>
      </c>
      <c r="AZ124" s="6">
        <f t="shared" si="125"/>
        <v>638.79999999999995</v>
      </c>
      <c r="BB124" s="69">
        <f t="shared" si="84"/>
        <v>44541.572916666664</v>
      </c>
      <c r="BC124" s="6">
        <f t="shared" si="126"/>
        <v>630</v>
      </c>
      <c r="BD124" s="6">
        <f t="shared" si="127"/>
        <v>631</v>
      </c>
      <c r="BE124" s="68">
        <f t="shared" si="128"/>
        <v>630.20000000000005</v>
      </c>
      <c r="BF124" s="6">
        <f t="shared" si="129"/>
        <v>629.79999999999995</v>
      </c>
      <c r="BG124" s="6">
        <f t="shared" si="130"/>
        <v>631.20000000000005</v>
      </c>
      <c r="BH124" s="6">
        <f t="shared" si="131"/>
        <v>630.79999999999995</v>
      </c>
      <c r="BJ124" s="69">
        <f t="shared" si="91"/>
        <v>44541.572916666664</v>
      </c>
      <c r="BK124" s="6">
        <f t="shared" si="132"/>
        <v>619</v>
      </c>
      <c r="BL124" s="6">
        <f t="shared" si="133"/>
        <v>620</v>
      </c>
      <c r="BM124" s="68">
        <f t="shared" si="134"/>
        <v>619.20000000000005</v>
      </c>
      <c r="BN124" s="6">
        <f t="shared" si="135"/>
        <v>618.79999999999995</v>
      </c>
      <c r="BO124" s="6">
        <f t="shared" si="136"/>
        <v>620.20000000000005</v>
      </c>
      <c r="BP124" s="6">
        <f t="shared" si="137"/>
        <v>619.79999999999995</v>
      </c>
      <c r="BR124" s="69">
        <f t="shared" si="92"/>
        <v>44541.572916666664</v>
      </c>
      <c r="BS124">
        <f t="shared" si="138"/>
        <v>611.79999999999995</v>
      </c>
      <c r="BT124">
        <f t="shared" si="139"/>
        <v>611</v>
      </c>
      <c r="BU124">
        <f t="shared" si="140"/>
        <v>610</v>
      </c>
      <c r="BV124" s="61">
        <f t="shared" si="141"/>
        <v>612</v>
      </c>
      <c r="BW124">
        <f t="shared" si="142"/>
        <v>611.59999999999991</v>
      </c>
      <c r="BX124">
        <f t="shared" si="143"/>
        <v>611.20000000000005</v>
      </c>
      <c r="BY124">
        <f t="shared" si="144"/>
        <v>610.79999999999995</v>
      </c>
      <c r="BZ124" s="6">
        <f t="shared" si="145"/>
        <v>610.20000000000005</v>
      </c>
      <c r="CA124" s="6">
        <f t="shared" si="146"/>
        <v>609.79999999999995</v>
      </c>
      <c r="CC124" s="61"/>
    </row>
    <row r="125" spans="1:81" x14ac:dyDescent="0.25">
      <c r="A125" s="69">
        <f>'LD2'!A128</f>
        <v>44541.583333333336</v>
      </c>
      <c r="B125" s="6">
        <f t="shared" si="93"/>
        <v>686.5</v>
      </c>
      <c r="C125" s="6">
        <f t="shared" si="94"/>
        <v>687.2</v>
      </c>
      <c r="D125" s="68">
        <f t="shared" si="95"/>
        <v>686.7</v>
      </c>
      <c r="E125" s="6">
        <f t="shared" si="96"/>
        <v>686.3</v>
      </c>
      <c r="F125" s="6">
        <f t="shared" si="97"/>
        <v>687.40000000000009</v>
      </c>
      <c r="G125" s="6">
        <f t="shared" si="98"/>
        <v>687</v>
      </c>
      <c r="I125" s="69">
        <f t="shared" si="85"/>
        <v>44541.583333333336</v>
      </c>
      <c r="J125" s="6">
        <f t="shared" si="99"/>
        <v>674</v>
      </c>
      <c r="K125" s="6">
        <f t="shared" si="100"/>
        <v>675</v>
      </c>
      <c r="L125" s="68">
        <f t="shared" si="101"/>
        <v>674.2</v>
      </c>
      <c r="M125" s="6">
        <f t="shared" si="102"/>
        <v>673.8</v>
      </c>
      <c r="N125" s="6">
        <f t="shared" si="103"/>
        <v>675.2</v>
      </c>
      <c r="O125" s="6">
        <f t="shared" si="104"/>
        <v>674.8</v>
      </c>
      <c r="Q125" s="69">
        <f t="shared" si="86"/>
        <v>44541.583333333336</v>
      </c>
      <c r="R125" s="6">
        <f t="shared" si="105"/>
        <v>666.5</v>
      </c>
      <c r="S125" s="6">
        <f t="shared" si="106"/>
        <v>667</v>
      </c>
      <c r="T125" s="68">
        <f t="shared" si="107"/>
        <v>666.7</v>
      </c>
      <c r="U125" s="6">
        <f t="shared" si="108"/>
        <v>666.3</v>
      </c>
      <c r="V125" s="6">
        <f t="shared" si="109"/>
        <v>667.2</v>
      </c>
      <c r="W125" s="6">
        <f t="shared" si="110"/>
        <v>666.8</v>
      </c>
      <c r="Y125" s="69">
        <f t="shared" si="87"/>
        <v>44541.583333333336</v>
      </c>
      <c r="Z125" s="6">
        <f t="shared" si="147"/>
        <v>659.5</v>
      </c>
      <c r="AA125" s="6">
        <f t="shared" si="148"/>
        <v>660</v>
      </c>
      <c r="AB125" s="68">
        <f t="shared" si="149"/>
        <v>659.7</v>
      </c>
      <c r="AC125" s="6">
        <f t="shared" si="150"/>
        <v>659.3</v>
      </c>
      <c r="AD125" s="6">
        <f t="shared" si="151"/>
        <v>660.2</v>
      </c>
      <c r="AE125" s="6">
        <f t="shared" si="152"/>
        <v>659.8</v>
      </c>
      <c r="AG125" s="69">
        <f t="shared" si="88"/>
        <v>44541.583333333336</v>
      </c>
      <c r="AH125" s="6">
        <f t="shared" si="111"/>
        <v>650</v>
      </c>
      <c r="AI125" s="6">
        <f t="shared" si="112"/>
        <v>651</v>
      </c>
      <c r="AJ125" s="68">
        <f t="shared" si="113"/>
        <v>650.20000000000005</v>
      </c>
      <c r="AK125" s="6">
        <f t="shared" si="114"/>
        <v>649.79999999999995</v>
      </c>
      <c r="AL125" s="6">
        <f t="shared" si="115"/>
        <v>651.20000000000005</v>
      </c>
      <c r="AM125" s="6">
        <f t="shared" si="116"/>
        <v>650.79999999999995</v>
      </c>
      <c r="AO125" s="69">
        <f t="shared" si="89"/>
        <v>44541.583333333336</v>
      </c>
      <c r="AP125" s="6">
        <f t="shared" si="117"/>
        <v>644.5</v>
      </c>
      <c r="AQ125" s="6">
        <f t="shared" si="118"/>
        <v>645.5</v>
      </c>
      <c r="AR125" s="68">
        <f t="shared" si="119"/>
        <v>644.70000000000005</v>
      </c>
      <c r="AS125" s="6">
        <f t="shared" si="120"/>
        <v>644.29999999999995</v>
      </c>
      <c r="AT125" s="6">
        <f t="shared" si="121"/>
        <v>645.70000000000005</v>
      </c>
      <c r="AU125" s="6">
        <f t="shared" si="122"/>
        <v>645.29999999999995</v>
      </c>
      <c r="AW125" s="69">
        <f t="shared" si="90"/>
        <v>44541.583333333336</v>
      </c>
      <c r="AX125" s="6">
        <f t="shared" si="123"/>
        <v>639</v>
      </c>
      <c r="AY125" s="68">
        <f t="shared" si="124"/>
        <v>639.20000000000005</v>
      </c>
      <c r="AZ125" s="6">
        <f t="shared" si="125"/>
        <v>638.79999999999995</v>
      </c>
      <c r="BB125" s="69">
        <f t="shared" si="84"/>
        <v>44541.583333333336</v>
      </c>
      <c r="BC125" s="6">
        <f t="shared" si="126"/>
        <v>630</v>
      </c>
      <c r="BD125" s="6">
        <f t="shared" si="127"/>
        <v>631</v>
      </c>
      <c r="BE125" s="68">
        <f t="shared" si="128"/>
        <v>630.20000000000005</v>
      </c>
      <c r="BF125" s="6">
        <f t="shared" si="129"/>
        <v>629.79999999999995</v>
      </c>
      <c r="BG125" s="6">
        <f t="shared" si="130"/>
        <v>631.20000000000005</v>
      </c>
      <c r="BH125" s="6">
        <f t="shared" si="131"/>
        <v>630.79999999999995</v>
      </c>
      <c r="BJ125" s="69">
        <f t="shared" si="91"/>
        <v>44541.583333333336</v>
      </c>
      <c r="BK125" s="6">
        <f t="shared" si="132"/>
        <v>619</v>
      </c>
      <c r="BL125" s="6">
        <f t="shared" si="133"/>
        <v>620</v>
      </c>
      <c r="BM125" s="68">
        <f t="shared" si="134"/>
        <v>619.20000000000005</v>
      </c>
      <c r="BN125" s="6">
        <f t="shared" si="135"/>
        <v>618.79999999999995</v>
      </c>
      <c r="BO125" s="6">
        <f t="shared" si="136"/>
        <v>620.20000000000005</v>
      </c>
      <c r="BP125" s="6">
        <f t="shared" si="137"/>
        <v>619.79999999999995</v>
      </c>
      <c r="BR125" s="69">
        <f t="shared" si="92"/>
        <v>44541.583333333336</v>
      </c>
      <c r="BS125">
        <f t="shared" si="138"/>
        <v>611.79999999999995</v>
      </c>
      <c r="BT125">
        <f t="shared" si="139"/>
        <v>611</v>
      </c>
      <c r="BU125">
        <f t="shared" si="140"/>
        <v>610</v>
      </c>
      <c r="BV125" s="61">
        <f t="shared" si="141"/>
        <v>612</v>
      </c>
      <c r="BW125">
        <f t="shared" si="142"/>
        <v>611.59999999999991</v>
      </c>
      <c r="BX125">
        <f t="shared" si="143"/>
        <v>611.20000000000005</v>
      </c>
      <c r="BY125">
        <f t="shared" si="144"/>
        <v>610.79999999999995</v>
      </c>
      <c r="BZ125" s="6">
        <f t="shared" si="145"/>
        <v>610.20000000000005</v>
      </c>
      <c r="CA125" s="6">
        <f t="shared" si="146"/>
        <v>609.79999999999995</v>
      </c>
      <c r="CC125" s="61"/>
    </row>
    <row r="126" spans="1:81" x14ac:dyDescent="0.25">
      <c r="A126" s="69">
        <f>'LD2'!A129</f>
        <v>44541.59375</v>
      </c>
      <c r="B126" s="6">
        <f t="shared" si="93"/>
        <v>686.5</v>
      </c>
      <c r="C126" s="6">
        <f t="shared" si="94"/>
        <v>687.2</v>
      </c>
      <c r="D126" s="68">
        <f t="shared" si="95"/>
        <v>686.7</v>
      </c>
      <c r="E126" s="6">
        <f t="shared" si="96"/>
        <v>686.3</v>
      </c>
      <c r="F126" s="6">
        <f t="shared" si="97"/>
        <v>687.40000000000009</v>
      </c>
      <c r="G126" s="6">
        <f t="shared" si="98"/>
        <v>687</v>
      </c>
      <c r="I126" s="69">
        <f t="shared" si="85"/>
        <v>44541.59375</v>
      </c>
      <c r="J126" s="6">
        <f t="shared" si="99"/>
        <v>674</v>
      </c>
      <c r="K126" s="6">
        <f t="shared" si="100"/>
        <v>675</v>
      </c>
      <c r="L126" s="68">
        <f t="shared" si="101"/>
        <v>674.2</v>
      </c>
      <c r="M126" s="6">
        <f t="shared" si="102"/>
        <v>673.8</v>
      </c>
      <c r="N126" s="6">
        <f t="shared" si="103"/>
        <v>675.2</v>
      </c>
      <c r="O126" s="6">
        <f t="shared" si="104"/>
        <v>674.8</v>
      </c>
      <c r="Q126" s="69">
        <f t="shared" si="86"/>
        <v>44541.59375</v>
      </c>
      <c r="R126" s="6">
        <f t="shared" si="105"/>
        <v>666.5</v>
      </c>
      <c r="S126" s="6">
        <f t="shared" si="106"/>
        <v>667</v>
      </c>
      <c r="T126" s="68">
        <f t="shared" si="107"/>
        <v>666.7</v>
      </c>
      <c r="U126" s="6">
        <f t="shared" si="108"/>
        <v>666.3</v>
      </c>
      <c r="V126" s="6">
        <f t="shared" si="109"/>
        <v>667.2</v>
      </c>
      <c r="W126" s="6">
        <f t="shared" si="110"/>
        <v>666.8</v>
      </c>
      <c r="Y126" s="69">
        <f t="shared" si="87"/>
        <v>44541.59375</v>
      </c>
      <c r="Z126" s="6">
        <f t="shared" si="147"/>
        <v>659.5</v>
      </c>
      <c r="AA126" s="6">
        <f t="shared" si="148"/>
        <v>660</v>
      </c>
      <c r="AB126" s="68">
        <f t="shared" si="149"/>
        <v>659.7</v>
      </c>
      <c r="AC126" s="6">
        <f t="shared" si="150"/>
        <v>659.3</v>
      </c>
      <c r="AD126" s="6">
        <f t="shared" si="151"/>
        <v>660.2</v>
      </c>
      <c r="AE126" s="6">
        <f t="shared" si="152"/>
        <v>659.8</v>
      </c>
      <c r="AG126" s="69">
        <f t="shared" si="88"/>
        <v>44541.59375</v>
      </c>
      <c r="AH126" s="6">
        <f t="shared" si="111"/>
        <v>650</v>
      </c>
      <c r="AI126" s="6">
        <f t="shared" si="112"/>
        <v>651</v>
      </c>
      <c r="AJ126" s="68">
        <f t="shared" si="113"/>
        <v>650.20000000000005</v>
      </c>
      <c r="AK126" s="6">
        <f t="shared" si="114"/>
        <v>649.79999999999995</v>
      </c>
      <c r="AL126" s="6">
        <f t="shared" si="115"/>
        <v>651.20000000000005</v>
      </c>
      <c r="AM126" s="6">
        <f t="shared" si="116"/>
        <v>650.79999999999995</v>
      </c>
      <c r="AO126" s="69">
        <f t="shared" si="89"/>
        <v>44541.59375</v>
      </c>
      <c r="AP126" s="6">
        <f t="shared" si="117"/>
        <v>644.5</v>
      </c>
      <c r="AQ126" s="6">
        <f t="shared" si="118"/>
        <v>645.5</v>
      </c>
      <c r="AR126" s="68">
        <f t="shared" si="119"/>
        <v>644.70000000000005</v>
      </c>
      <c r="AS126" s="6">
        <f t="shared" si="120"/>
        <v>644.29999999999995</v>
      </c>
      <c r="AT126" s="6">
        <f t="shared" si="121"/>
        <v>645.70000000000005</v>
      </c>
      <c r="AU126" s="6">
        <f t="shared" si="122"/>
        <v>645.29999999999995</v>
      </c>
      <c r="AW126" s="69">
        <f t="shared" si="90"/>
        <v>44541.59375</v>
      </c>
      <c r="AX126" s="6">
        <f t="shared" si="123"/>
        <v>639</v>
      </c>
      <c r="AY126" s="68">
        <f t="shared" si="124"/>
        <v>639.20000000000005</v>
      </c>
      <c r="AZ126" s="6">
        <f t="shared" si="125"/>
        <v>638.79999999999995</v>
      </c>
      <c r="BB126" s="69">
        <f t="shared" si="84"/>
        <v>44541.59375</v>
      </c>
      <c r="BC126" s="6">
        <f t="shared" si="126"/>
        <v>630</v>
      </c>
      <c r="BD126" s="6">
        <f t="shared" si="127"/>
        <v>631</v>
      </c>
      <c r="BE126" s="68">
        <f t="shared" si="128"/>
        <v>630.20000000000005</v>
      </c>
      <c r="BF126" s="6">
        <f t="shared" si="129"/>
        <v>629.79999999999995</v>
      </c>
      <c r="BG126" s="6">
        <f t="shared" si="130"/>
        <v>631.20000000000005</v>
      </c>
      <c r="BH126" s="6">
        <f t="shared" si="131"/>
        <v>630.79999999999995</v>
      </c>
      <c r="BJ126" s="69">
        <f t="shared" si="91"/>
        <v>44541.59375</v>
      </c>
      <c r="BK126" s="6">
        <f t="shared" si="132"/>
        <v>619</v>
      </c>
      <c r="BL126" s="6">
        <f t="shared" si="133"/>
        <v>620</v>
      </c>
      <c r="BM126" s="68">
        <f t="shared" si="134"/>
        <v>619.20000000000005</v>
      </c>
      <c r="BN126" s="6">
        <f t="shared" si="135"/>
        <v>618.79999999999995</v>
      </c>
      <c r="BO126" s="6">
        <f t="shared" si="136"/>
        <v>620.20000000000005</v>
      </c>
      <c r="BP126" s="6">
        <f t="shared" si="137"/>
        <v>619.79999999999995</v>
      </c>
      <c r="BR126" s="69">
        <f t="shared" si="92"/>
        <v>44541.59375</v>
      </c>
      <c r="BS126">
        <f t="shared" si="138"/>
        <v>611.79999999999995</v>
      </c>
      <c r="BT126">
        <f t="shared" si="139"/>
        <v>611</v>
      </c>
      <c r="BU126">
        <f t="shared" si="140"/>
        <v>610</v>
      </c>
      <c r="BV126" s="61">
        <f t="shared" si="141"/>
        <v>612</v>
      </c>
      <c r="BW126">
        <f t="shared" si="142"/>
        <v>611.59999999999991</v>
      </c>
      <c r="BX126">
        <f t="shared" si="143"/>
        <v>611.20000000000005</v>
      </c>
      <c r="BY126">
        <f t="shared" si="144"/>
        <v>610.79999999999995</v>
      </c>
      <c r="BZ126" s="6">
        <f t="shared" si="145"/>
        <v>610.20000000000005</v>
      </c>
      <c r="CA126" s="6">
        <f t="shared" si="146"/>
        <v>609.79999999999995</v>
      </c>
      <c r="CC126" s="61"/>
    </row>
    <row r="127" spans="1:81" x14ac:dyDescent="0.25">
      <c r="A127" s="69">
        <f>'LD2'!A130</f>
        <v>44541.604166666664</v>
      </c>
      <c r="B127" s="6">
        <f t="shared" si="93"/>
        <v>686.5</v>
      </c>
      <c r="C127" s="6">
        <f t="shared" si="94"/>
        <v>687.2</v>
      </c>
      <c r="D127" s="68">
        <f t="shared" si="95"/>
        <v>686.7</v>
      </c>
      <c r="E127" s="6">
        <f t="shared" si="96"/>
        <v>686.3</v>
      </c>
      <c r="F127" s="6">
        <f t="shared" si="97"/>
        <v>687.40000000000009</v>
      </c>
      <c r="G127" s="6">
        <f t="shared" si="98"/>
        <v>687</v>
      </c>
      <c r="I127" s="69">
        <f t="shared" si="85"/>
        <v>44541.604166666664</v>
      </c>
      <c r="J127" s="6">
        <f t="shared" si="99"/>
        <v>674</v>
      </c>
      <c r="K127" s="6">
        <f t="shared" si="100"/>
        <v>675</v>
      </c>
      <c r="L127" s="68">
        <f t="shared" si="101"/>
        <v>674.2</v>
      </c>
      <c r="M127" s="6">
        <f t="shared" si="102"/>
        <v>673.8</v>
      </c>
      <c r="N127" s="6">
        <f t="shared" si="103"/>
        <v>675.2</v>
      </c>
      <c r="O127" s="6">
        <f t="shared" si="104"/>
        <v>674.8</v>
      </c>
      <c r="Q127" s="69">
        <f t="shared" si="86"/>
        <v>44541.604166666664</v>
      </c>
      <c r="R127" s="6">
        <f t="shared" si="105"/>
        <v>666.5</v>
      </c>
      <c r="S127" s="6">
        <f t="shared" si="106"/>
        <v>667</v>
      </c>
      <c r="T127" s="68">
        <f t="shared" si="107"/>
        <v>666.7</v>
      </c>
      <c r="U127" s="6">
        <f t="shared" si="108"/>
        <v>666.3</v>
      </c>
      <c r="V127" s="6">
        <f t="shared" si="109"/>
        <v>667.2</v>
      </c>
      <c r="W127" s="6">
        <f t="shared" si="110"/>
        <v>666.8</v>
      </c>
      <c r="Y127" s="69">
        <f t="shared" si="87"/>
        <v>44541.604166666664</v>
      </c>
      <c r="Z127" s="6">
        <f t="shared" si="147"/>
        <v>659.5</v>
      </c>
      <c r="AA127" s="6">
        <f t="shared" si="148"/>
        <v>660</v>
      </c>
      <c r="AB127" s="68">
        <f t="shared" si="149"/>
        <v>659.7</v>
      </c>
      <c r="AC127" s="6">
        <f t="shared" si="150"/>
        <v>659.3</v>
      </c>
      <c r="AD127" s="6">
        <f t="shared" si="151"/>
        <v>660.2</v>
      </c>
      <c r="AE127" s="6">
        <f t="shared" si="152"/>
        <v>659.8</v>
      </c>
      <c r="AG127" s="69">
        <f t="shared" si="88"/>
        <v>44541.604166666664</v>
      </c>
      <c r="AH127" s="6">
        <f t="shared" si="111"/>
        <v>650</v>
      </c>
      <c r="AI127" s="6">
        <f t="shared" si="112"/>
        <v>651</v>
      </c>
      <c r="AJ127" s="68">
        <f t="shared" si="113"/>
        <v>650.20000000000005</v>
      </c>
      <c r="AK127" s="6">
        <f t="shared" si="114"/>
        <v>649.79999999999995</v>
      </c>
      <c r="AL127" s="6">
        <f t="shared" si="115"/>
        <v>651.20000000000005</v>
      </c>
      <c r="AM127" s="6">
        <f t="shared" si="116"/>
        <v>650.79999999999995</v>
      </c>
      <c r="AO127" s="69">
        <f t="shared" si="89"/>
        <v>44541.604166666664</v>
      </c>
      <c r="AP127" s="6">
        <f t="shared" si="117"/>
        <v>644.5</v>
      </c>
      <c r="AQ127" s="6">
        <f t="shared" si="118"/>
        <v>645.5</v>
      </c>
      <c r="AR127" s="68">
        <f t="shared" si="119"/>
        <v>644.70000000000005</v>
      </c>
      <c r="AS127" s="6">
        <f t="shared" si="120"/>
        <v>644.29999999999995</v>
      </c>
      <c r="AT127" s="6">
        <f t="shared" si="121"/>
        <v>645.70000000000005</v>
      </c>
      <c r="AU127" s="6">
        <f t="shared" si="122"/>
        <v>645.29999999999995</v>
      </c>
      <c r="AW127" s="69">
        <f t="shared" si="90"/>
        <v>44541.604166666664</v>
      </c>
      <c r="AX127" s="6">
        <f t="shared" si="123"/>
        <v>639</v>
      </c>
      <c r="AY127" s="68">
        <f t="shared" si="124"/>
        <v>639.20000000000005</v>
      </c>
      <c r="AZ127" s="6">
        <f t="shared" si="125"/>
        <v>638.79999999999995</v>
      </c>
      <c r="BB127" s="69">
        <f t="shared" si="84"/>
        <v>44541.604166666664</v>
      </c>
      <c r="BC127" s="6">
        <f t="shared" si="126"/>
        <v>630</v>
      </c>
      <c r="BD127" s="6">
        <f t="shared" si="127"/>
        <v>631</v>
      </c>
      <c r="BE127" s="68">
        <f t="shared" si="128"/>
        <v>630.20000000000005</v>
      </c>
      <c r="BF127" s="6">
        <f t="shared" si="129"/>
        <v>629.79999999999995</v>
      </c>
      <c r="BG127" s="6">
        <f t="shared" si="130"/>
        <v>631.20000000000005</v>
      </c>
      <c r="BH127" s="6">
        <f t="shared" si="131"/>
        <v>630.79999999999995</v>
      </c>
      <c r="BJ127" s="69">
        <f t="shared" si="91"/>
        <v>44541.604166666664</v>
      </c>
      <c r="BK127" s="6">
        <f t="shared" si="132"/>
        <v>619</v>
      </c>
      <c r="BL127" s="6">
        <f t="shared" si="133"/>
        <v>620</v>
      </c>
      <c r="BM127" s="68">
        <f t="shared" si="134"/>
        <v>619.20000000000005</v>
      </c>
      <c r="BN127" s="6">
        <f t="shared" si="135"/>
        <v>618.79999999999995</v>
      </c>
      <c r="BO127" s="6">
        <f t="shared" si="136"/>
        <v>620.20000000000005</v>
      </c>
      <c r="BP127" s="6">
        <f t="shared" si="137"/>
        <v>619.79999999999995</v>
      </c>
      <c r="BR127" s="69">
        <f t="shared" si="92"/>
        <v>44541.604166666664</v>
      </c>
      <c r="BS127">
        <f t="shared" si="138"/>
        <v>611.79999999999995</v>
      </c>
      <c r="BT127">
        <f t="shared" si="139"/>
        <v>611</v>
      </c>
      <c r="BU127">
        <f t="shared" si="140"/>
        <v>610</v>
      </c>
      <c r="BV127" s="61">
        <f t="shared" si="141"/>
        <v>612</v>
      </c>
      <c r="BW127">
        <f t="shared" si="142"/>
        <v>611.59999999999991</v>
      </c>
      <c r="BX127">
        <f t="shared" si="143"/>
        <v>611.20000000000005</v>
      </c>
      <c r="BY127">
        <f t="shared" si="144"/>
        <v>610.79999999999995</v>
      </c>
      <c r="BZ127" s="6">
        <f t="shared" si="145"/>
        <v>610.20000000000005</v>
      </c>
      <c r="CA127" s="6">
        <f t="shared" si="146"/>
        <v>609.79999999999995</v>
      </c>
      <c r="CC127" s="61"/>
    </row>
    <row r="128" spans="1:81" x14ac:dyDescent="0.25">
      <c r="A128" s="69">
        <f>'LD2'!A131</f>
        <v>44541.614583333336</v>
      </c>
      <c r="B128" s="6">
        <f t="shared" si="93"/>
        <v>686.5</v>
      </c>
      <c r="C128" s="6">
        <f t="shared" si="94"/>
        <v>687.2</v>
      </c>
      <c r="D128" s="68">
        <f t="shared" si="95"/>
        <v>686.7</v>
      </c>
      <c r="E128" s="6">
        <f t="shared" si="96"/>
        <v>686.3</v>
      </c>
      <c r="F128" s="6">
        <f t="shared" si="97"/>
        <v>687.40000000000009</v>
      </c>
      <c r="G128" s="6">
        <f t="shared" si="98"/>
        <v>687</v>
      </c>
      <c r="I128" s="69">
        <f t="shared" si="85"/>
        <v>44541.614583333336</v>
      </c>
      <c r="J128" s="6">
        <f t="shared" si="99"/>
        <v>674</v>
      </c>
      <c r="K128" s="6">
        <f t="shared" si="100"/>
        <v>675</v>
      </c>
      <c r="L128" s="68">
        <f t="shared" si="101"/>
        <v>674.2</v>
      </c>
      <c r="M128" s="6">
        <f t="shared" si="102"/>
        <v>673.8</v>
      </c>
      <c r="N128" s="6">
        <f t="shared" si="103"/>
        <v>675.2</v>
      </c>
      <c r="O128" s="6">
        <f t="shared" si="104"/>
        <v>674.8</v>
      </c>
      <c r="Q128" s="69">
        <f t="shared" si="86"/>
        <v>44541.614583333336</v>
      </c>
      <c r="R128" s="6">
        <f t="shared" si="105"/>
        <v>666.5</v>
      </c>
      <c r="S128" s="6">
        <f t="shared" si="106"/>
        <v>667</v>
      </c>
      <c r="T128" s="68">
        <f t="shared" si="107"/>
        <v>666.7</v>
      </c>
      <c r="U128" s="6">
        <f t="shared" si="108"/>
        <v>666.3</v>
      </c>
      <c r="V128" s="6">
        <f t="shared" si="109"/>
        <v>667.2</v>
      </c>
      <c r="W128" s="6">
        <f t="shared" si="110"/>
        <v>666.8</v>
      </c>
      <c r="Y128" s="69">
        <f t="shared" si="87"/>
        <v>44541.614583333336</v>
      </c>
      <c r="Z128" s="6">
        <f t="shared" si="147"/>
        <v>659.5</v>
      </c>
      <c r="AA128" s="6">
        <f t="shared" si="148"/>
        <v>660</v>
      </c>
      <c r="AB128" s="68">
        <f t="shared" si="149"/>
        <v>659.7</v>
      </c>
      <c r="AC128" s="6">
        <f t="shared" si="150"/>
        <v>659.3</v>
      </c>
      <c r="AD128" s="6">
        <f t="shared" si="151"/>
        <v>660.2</v>
      </c>
      <c r="AE128" s="6">
        <f t="shared" si="152"/>
        <v>659.8</v>
      </c>
      <c r="AG128" s="69">
        <f t="shared" si="88"/>
        <v>44541.614583333336</v>
      </c>
      <c r="AH128" s="6">
        <f t="shared" si="111"/>
        <v>650</v>
      </c>
      <c r="AI128" s="6">
        <f t="shared" si="112"/>
        <v>651</v>
      </c>
      <c r="AJ128" s="68">
        <f t="shared" si="113"/>
        <v>650.20000000000005</v>
      </c>
      <c r="AK128" s="6">
        <f t="shared" si="114"/>
        <v>649.79999999999995</v>
      </c>
      <c r="AL128" s="6">
        <f t="shared" si="115"/>
        <v>651.20000000000005</v>
      </c>
      <c r="AM128" s="6">
        <f t="shared" si="116"/>
        <v>650.79999999999995</v>
      </c>
      <c r="AO128" s="69">
        <f t="shared" si="89"/>
        <v>44541.614583333336</v>
      </c>
      <c r="AP128" s="6">
        <f t="shared" si="117"/>
        <v>644.5</v>
      </c>
      <c r="AQ128" s="6">
        <f t="shared" si="118"/>
        <v>645.5</v>
      </c>
      <c r="AR128" s="68">
        <f t="shared" si="119"/>
        <v>644.70000000000005</v>
      </c>
      <c r="AS128" s="6">
        <f t="shared" si="120"/>
        <v>644.29999999999995</v>
      </c>
      <c r="AT128" s="6">
        <f t="shared" si="121"/>
        <v>645.70000000000005</v>
      </c>
      <c r="AU128" s="6">
        <f t="shared" si="122"/>
        <v>645.29999999999995</v>
      </c>
      <c r="AW128" s="69">
        <f t="shared" si="90"/>
        <v>44541.614583333336</v>
      </c>
      <c r="AX128" s="6">
        <f t="shared" si="123"/>
        <v>639</v>
      </c>
      <c r="AY128" s="68">
        <f t="shared" si="124"/>
        <v>639.20000000000005</v>
      </c>
      <c r="AZ128" s="6">
        <f t="shared" si="125"/>
        <v>638.79999999999995</v>
      </c>
      <c r="BB128" s="69">
        <f t="shared" si="84"/>
        <v>44541.614583333336</v>
      </c>
      <c r="BC128" s="6">
        <f t="shared" si="126"/>
        <v>630</v>
      </c>
      <c r="BD128" s="6">
        <f t="shared" si="127"/>
        <v>631</v>
      </c>
      <c r="BE128" s="68">
        <f t="shared" si="128"/>
        <v>630.20000000000005</v>
      </c>
      <c r="BF128" s="6">
        <f t="shared" si="129"/>
        <v>629.79999999999995</v>
      </c>
      <c r="BG128" s="6">
        <f t="shared" si="130"/>
        <v>631.20000000000005</v>
      </c>
      <c r="BH128" s="6">
        <f t="shared" si="131"/>
        <v>630.79999999999995</v>
      </c>
      <c r="BJ128" s="69">
        <f t="shared" si="91"/>
        <v>44541.614583333336</v>
      </c>
      <c r="BK128" s="6">
        <f t="shared" si="132"/>
        <v>619</v>
      </c>
      <c r="BL128" s="6">
        <f t="shared" si="133"/>
        <v>620</v>
      </c>
      <c r="BM128" s="68">
        <f t="shared" si="134"/>
        <v>619.20000000000005</v>
      </c>
      <c r="BN128" s="6">
        <f t="shared" si="135"/>
        <v>618.79999999999995</v>
      </c>
      <c r="BO128" s="6">
        <f t="shared" si="136"/>
        <v>620.20000000000005</v>
      </c>
      <c r="BP128" s="6">
        <f t="shared" si="137"/>
        <v>619.79999999999995</v>
      </c>
      <c r="BR128" s="69">
        <f t="shared" si="92"/>
        <v>44541.614583333336</v>
      </c>
      <c r="BS128">
        <f t="shared" si="138"/>
        <v>611.79999999999995</v>
      </c>
      <c r="BT128">
        <f t="shared" si="139"/>
        <v>611</v>
      </c>
      <c r="BU128">
        <f t="shared" si="140"/>
        <v>610</v>
      </c>
      <c r="BV128" s="61">
        <f t="shared" si="141"/>
        <v>612</v>
      </c>
      <c r="BW128">
        <f t="shared" si="142"/>
        <v>611.59999999999991</v>
      </c>
      <c r="BX128">
        <f t="shared" si="143"/>
        <v>611.20000000000005</v>
      </c>
      <c r="BY128">
        <f t="shared" si="144"/>
        <v>610.79999999999995</v>
      </c>
      <c r="BZ128" s="6">
        <f t="shared" si="145"/>
        <v>610.20000000000005</v>
      </c>
      <c r="CA128" s="6">
        <f t="shared" si="146"/>
        <v>609.79999999999995</v>
      </c>
      <c r="CC128" s="61"/>
    </row>
    <row r="129" spans="1:81" x14ac:dyDescent="0.25">
      <c r="A129" s="69">
        <f>'LD2'!A132</f>
        <v>44541.625</v>
      </c>
      <c r="B129" s="6">
        <f t="shared" si="93"/>
        <v>686.5</v>
      </c>
      <c r="C129" s="6">
        <f t="shared" si="94"/>
        <v>687.2</v>
      </c>
      <c r="D129" s="68">
        <f t="shared" si="95"/>
        <v>686.7</v>
      </c>
      <c r="E129" s="6">
        <f t="shared" si="96"/>
        <v>686.3</v>
      </c>
      <c r="F129" s="6">
        <f t="shared" si="97"/>
        <v>687.40000000000009</v>
      </c>
      <c r="G129" s="6">
        <f t="shared" si="98"/>
        <v>687</v>
      </c>
      <c r="I129" s="69">
        <f t="shared" si="85"/>
        <v>44541.625</v>
      </c>
      <c r="J129" s="6">
        <f t="shared" si="99"/>
        <v>674</v>
      </c>
      <c r="K129" s="6">
        <f t="shared" si="100"/>
        <v>675</v>
      </c>
      <c r="L129" s="68">
        <f t="shared" si="101"/>
        <v>674.2</v>
      </c>
      <c r="M129" s="6">
        <f t="shared" si="102"/>
        <v>673.8</v>
      </c>
      <c r="N129" s="6">
        <f t="shared" si="103"/>
        <v>675.2</v>
      </c>
      <c r="O129" s="6">
        <f t="shared" si="104"/>
        <v>674.8</v>
      </c>
      <c r="Q129" s="69">
        <f t="shared" si="86"/>
        <v>44541.625</v>
      </c>
      <c r="R129" s="6">
        <f t="shared" si="105"/>
        <v>666.5</v>
      </c>
      <c r="S129" s="6">
        <f t="shared" si="106"/>
        <v>667</v>
      </c>
      <c r="T129" s="68">
        <f t="shared" si="107"/>
        <v>666.7</v>
      </c>
      <c r="U129" s="6">
        <f t="shared" si="108"/>
        <v>666.3</v>
      </c>
      <c r="V129" s="6">
        <f t="shared" si="109"/>
        <v>667.2</v>
      </c>
      <c r="W129" s="6">
        <f t="shared" si="110"/>
        <v>666.8</v>
      </c>
      <c r="Y129" s="69">
        <f t="shared" si="87"/>
        <v>44541.625</v>
      </c>
      <c r="Z129" s="6">
        <f t="shared" si="147"/>
        <v>659.5</v>
      </c>
      <c r="AA129" s="6">
        <f t="shared" si="148"/>
        <v>660</v>
      </c>
      <c r="AB129" s="68">
        <f t="shared" si="149"/>
        <v>659.7</v>
      </c>
      <c r="AC129" s="6">
        <f t="shared" si="150"/>
        <v>659.3</v>
      </c>
      <c r="AD129" s="6">
        <f t="shared" si="151"/>
        <v>660.2</v>
      </c>
      <c r="AE129" s="6">
        <f t="shared" si="152"/>
        <v>659.8</v>
      </c>
      <c r="AG129" s="69">
        <f t="shared" si="88"/>
        <v>44541.625</v>
      </c>
      <c r="AH129" s="6">
        <f t="shared" si="111"/>
        <v>650</v>
      </c>
      <c r="AI129" s="6">
        <f t="shared" si="112"/>
        <v>651</v>
      </c>
      <c r="AJ129" s="68">
        <f t="shared" si="113"/>
        <v>650.20000000000005</v>
      </c>
      <c r="AK129" s="6">
        <f t="shared" si="114"/>
        <v>649.79999999999995</v>
      </c>
      <c r="AL129" s="6">
        <f t="shared" si="115"/>
        <v>651.20000000000005</v>
      </c>
      <c r="AM129" s="6">
        <f t="shared" si="116"/>
        <v>650.79999999999995</v>
      </c>
      <c r="AO129" s="69">
        <f t="shared" si="89"/>
        <v>44541.625</v>
      </c>
      <c r="AP129" s="6">
        <f t="shared" si="117"/>
        <v>644.5</v>
      </c>
      <c r="AQ129" s="6">
        <f t="shared" si="118"/>
        <v>645.5</v>
      </c>
      <c r="AR129" s="68">
        <f t="shared" si="119"/>
        <v>644.70000000000005</v>
      </c>
      <c r="AS129" s="6">
        <f t="shared" si="120"/>
        <v>644.29999999999995</v>
      </c>
      <c r="AT129" s="6">
        <f t="shared" si="121"/>
        <v>645.70000000000005</v>
      </c>
      <c r="AU129" s="6">
        <f t="shared" si="122"/>
        <v>645.29999999999995</v>
      </c>
      <c r="AW129" s="69">
        <f t="shared" si="90"/>
        <v>44541.625</v>
      </c>
      <c r="AX129" s="6">
        <f t="shared" si="123"/>
        <v>639</v>
      </c>
      <c r="AY129" s="68">
        <f t="shared" si="124"/>
        <v>639.20000000000005</v>
      </c>
      <c r="AZ129" s="6">
        <f t="shared" si="125"/>
        <v>638.79999999999995</v>
      </c>
      <c r="BB129" s="69">
        <f t="shared" si="84"/>
        <v>44541.625</v>
      </c>
      <c r="BC129" s="6">
        <f t="shared" si="126"/>
        <v>630</v>
      </c>
      <c r="BD129" s="6">
        <f t="shared" si="127"/>
        <v>631</v>
      </c>
      <c r="BE129" s="68">
        <f t="shared" si="128"/>
        <v>630.20000000000005</v>
      </c>
      <c r="BF129" s="6">
        <f t="shared" si="129"/>
        <v>629.79999999999995</v>
      </c>
      <c r="BG129" s="6">
        <f t="shared" si="130"/>
        <v>631.20000000000005</v>
      </c>
      <c r="BH129" s="6">
        <f t="shared" si="131"/>
        <v>630.79999999999995</v>
      </c>
      <c r="BJ129" s="69">
        <f t="shared" si="91"/>
        <v>44541.625</v>
      </c>
      <c r="BK129" s="6">
        <f t="shared" si="132"/>
        <v>619</v>
      </c>
      <c r="BL129" s="6">
        <f t="shared" si="133"/>
        <v>620</v>
      </c>
      <c r="BM129" s="68">
        <f t="shared" si="134"/>
        <v>619.20000000000005</v>
      </c>
      <c r="BN129" s="6">
        <f t="shared" si="135"/>
        <v>618.79999999999995</v>
      </c>
      <c r="BO129" s="6">
        <f t="shared" si="136"/>
        <v>620.20000000000005</v>
      </c>
      <c r="BP129" s="6">
        <f t="shared" si="137"/>
        <v>619.79999999999995</v>
      </c>
      <c r="BR129" s="69">
        <f t="shared" si="92"/>
        <v>44541.625</v>
      </c>
      <c r="BS129">
        <f t="shared" si="138"/>
        <v>611.79999999999995</v>
      </c>
      <c r="BT129">
        <f t="shared" si="139"/>
        <v>611</v>
      </c>
      <c r="BU129">
        <f t="shared" si="140"/>
        <v>610</v>
      </c>
      <c r="BV129" s="61">
        <f t="shared" si="141"/>
        <v>612</v>
      </c>
      <c r="BW129">
        <f t="shared" si="142"/>
        <v>611.59999999999991</v>
      </c>
      <c r="BX129">
        <f t="shared" si="143"/>
        <v>611.20000000000005</v>
      </c>
      <c r="BY129">
        <f t="shared" si="144"/>
        <v>610.79999999999995</v>
      </c>
      <c r="BZ129" s="6">
        <f t="shared" si="145"/>
        <v>610.20000000000005</v>
      </c>
      <c r="CA129" s="6">
        <f t="shared" si="146"/>
        <v>609.79999999999995</v>
      </c>
      <c r="CC129" s="61"/>
    </row>
    <row r="130" spans="1:81" x14ac:dyDescent="0.25">
      <c r="A130" s="69">
        <f>'LD2'!A133</f>
        <v>44541.635416666664</v>
      </c>
      <c r="B130" s="6">
        <f t="shared" si="93"/>
        <v>686.5</v>
      </c>
      <c r="C130" s="6">
        <f t="shared" si="94"/>
        <v>687.2</v>
      </c>
      <c r="D130" s="68">
        <f t="shared" si="95"/>
        <v>686.7</v>
      </c>
      <c r="E130" s="6">
        <f t="shared" si="96"/>
        <v>686.3</v>
      </c>
      <c r="F130" s="6">
        <f t="shared" si="97"/>
        <v>687.40000000000009</v>
      </c>
      <c r="G130" s="6">
        <f t="shared" si="98"/>
        <v>687</v>
      </c>
      <c r="I130" s="69">
        <f t="shared" si="85"/>
        <v>44541.635416666664</v>
      </c>
      <c r="J130" s="6">
        <f t="shared" si="99"/>
        <v>674</v>
      </c>
      <c r="K130" s="6">
        <f t="shared" si="100"/>
        <v>675</v>
      </c>
      <c r="L130" s="68">
        <f t="shared" si="101"/>
        <v>674.2</v>
      </c>
      <c r="M130" s="6">
        <f t="shared" si="102"/>
        <v>673.8</v>
      </c>
      <c r="N130" s="6">
        <f t="shared" si="103"/>
        <v>675.2</v>
      </c>
      <c r="O130" s="6">
        <f t="shared" si="104"/>
        <v>674.8</v>
      </c>
      <c r="Q130" s="69">
        <f t="shared" si="86"/>
        <v>44541.635416666664</v>
      </c>
      <c r="R130" s="6">
        <f t="shared" si="105"/>
        <v>666.5</v>
      </c>
      <c r="S130" s="6">
        <f t="shared" si="106"/>
        <v>667</v>
      </c>
      <c r="T130" s="68">
        <f t="shared" si="107"/>
        <v>666.7</v>
      </c>
      <c r="U130" s="6">
        <f t="shared" si="108"/>
        <v>666.3</v>
      </c>
      <c r="V130" s="6">
        <f t="shared" si="109"/>
        <v>667.2</v>
      </c>
      <c r="W130" s="6">
        <f t="shared" si="110"/>
        <v>666.8</v>
      </c>
      <c r="Y130" s="69">
        <f t="shared" si="87"/>
        <v>44541.635416666664</v>
      </c>
      <c r="Z130" s="6">
        <f t="shared" si="147"/>
        <v>659.5</v>
      </c>
      <c r="AA130" s="6">
        <f t="shared" si="148"/>
        <v>660</v>
      </c>
      <c r="AB130" s="68">
        <f t="shared" si="149"/>
        <v>659.7</v>
      </c>
      <c r="AC130" s="6">
        <f t="shared" si="150"/>
        <v>659.3</v>
      </c>
      <c r="AD130" s="6">
        <f t="shared" si="151"/>
        <v>660.2</v>
      </c>
      <c r="AE130" s="6">
        <f t="shared" si="152"/>
        <v>659.8</v>
      </c>
      <c r="AG130" s="69">
        <f t="shared" si="88"/>
        <v>44541.635416666664</v>
      </c>
      <c r="AH130" s="6">
        <f t="shared" si="111"/>
        <v>650</v>
      </c>
      <c r="AI130" s="6">
        <f t="shared" si="112"/>
        <v>651</v>
      </c>
      <c r="AJ130" s="68">
        <f t="shared" si="113"/>
        <v>650.20000000000005</v>
      </c>
      <c r="AK130" s="6">
        <f t="shared" si="114"/>
        <v>649.79999999999995</v>
      </c>
      <c r="AL130" s="6">
        <f t="shared" si="115"/>
        <v>651.20000000000005</v>
      </c>
      <c r="AM130" s="6">
        <f t="shared" si="116"/>
        <v>650.79999999999995</v>
      </c>
      <c r="AO130" s="69">
        <f t="shared" si="89"/>
        <v>44541.635416666664</v>
      </c>
      <c r="AP130" s="6">
        <f t="shared" si="117"/>
        <v>644.5</v>
      </c>
      <c r="AQ130" s="6">
        <f t="shared" si="118"/>
        <v>645.5</v>
      </c>
      <c r="AR130" s="68">
        <f t="shared" si="119"/>
        <v>644.70000000000005</v>
      </c>
      <c r="AS130" s="6">
        <f t="shared" si="120"/>
        <v>644.29999999999995</v>
      </c>
      <c r="AT130" s="6">
        <f t="shared" si="121"/>
        <v>645.70000000000005</v>
      </c>
      <c r="AU130" s="6">
        <f t="shared" si="122"/>
        <v>645.29999999999995</v>
      </c>
      <c r="AW130" s="69">
        <f t="shared" si="90"/>
        <v>44541.635416666664</v>
      </c>
      <c r="AX130" s="6">
        <f t="shared" si="123"/>
        <v>639</v>
      </c>
      <c r="AY130" s="68">
        <f t="shared" si="124"/>
        <v>639.20000000000005</v>
      </c>
      <c r="AZ130" s="6">
        <f t="shared" si="125"/>
        <v>638.79999999999995</v>
      </c>
      <c r="BB130" s="69">
        <f t="shared" si="84"/>
        <v>44541.635416666664</v>
      </c>
      <c r="BC130" s="6">
        <f t="shared" si="126"/>
        <v>630</v>
      </c>
      <c r="BD130" s="6">
        <f t="shared" si="127"/>
        <v>631</v>
      </c>
      <c r="BE130" s="68">
        <f t="shared" si="128"/>
        <v>630.20000000000005</v>
      </c>
      <c r="BF130" s="6">
        <f t="shared" si="129"/>
        <v>629.79999999999995</v>
      </c>
      <c r="BG130" s="6">
        <f t="shared" si="130"/>
        <v>631.20000000000005</v>
      </c>
      <c r="BH130" s="6">
        <f t="shared" si="131"/>
        <v>630.79999999999995</v>
      </c>
      <c r="BJ130" s="69">
        <f t="shared" si="91"/>
        <v>44541.635416666664</v>
      </c>
      <c r="BK130" s="6">
        <f t="shared" si="132"/>
        <v>619</v>
      </c>
      <c r="BL130" s="6">
        <f t="shared" si="133"/>
        <v>620</v>
      </c>
      <c r="BM130" s="68">
        <f t="shared" si="134"/>
        <v>619.20000000000005</v>
      </c>
      <c r="BN130" s="6">
        <f t="shared" si="135"/>
        <v>618.79999999999995</v>
      </c>
      <c r="BO130" s="6">
        <f t="shared" si="136"/>
        <v>620.20000000000005</v>
      </c>
      <c r="BP130" s="6">
        <f t="shared" si="137"/>
        <v>619.79999999999995</v>
      </c>
      <c r="BR130" s="69">
        <f t="shared" si="92"/>
        <v>44541.635416666664</v>
      </c>
      <c r="BS130">
        <f t="shared" si="138"/>
        <v>611.79999999999995</v>
      </c>
      <c r="BT130">
        <f t="shared" si="139"/>
        <v>611</v>
      </c>
      <c r="BU130">
        <f t="shared" si="140"/>
        <v>610</v>
      </c>
      <c r="BV130" s="61">
        <f t="shared" si="141"/>
        <v>612</v>
      </c>
      <c r="BW130">
        <f t="shared" si="142"/>
        <v>611.59999999999991</v>
      </c>
      <c r="BX130">
        <f t="shared" si="143"/>
        <v>611.20000000000005</v>
      </c>
      <c r="BY130">
        <f t="shared" si="144"/>
        <v>610.79999999999995</v>
      </c>
      <c r="BZ130" s="6">
        <f t="shared" si="145"/>
        <v>610.20000000000005</v>
      </c>
      <c r="CA130" s="6">
        <f t="shared" si="146"/>
        <v>609.79999999999995</v>
      </c>
      <c r="CC130" s="61"/>
    </row>
    <row r="131" spans="1:81" x14ac:dyDescent="0.25">
      <c r="A131" s="69">
        <f>'LD2'!A134</f>
        <v>44541.645833333336</v>
      </c>
      <c r="B131" s="6">
        <f t="shared" si="93"/>
        <v>686.5</v>
      </c>
      <c r="C131" s="6">
        <f t="shared" si="94"/>
        <v>687.2</v>
      </c>
      <c r="D131" s="68">
        <f t="shared" si="95"/>
        <v>686.7</v>
      </c>
      <c r="E131" s="6">
        <f t="shared" si="96"/>
        <v>686.3</v>
      </c>
      <c r="F131" s="6">
        <f t="shared" si="97"/>
        <v>687.40000000000009</v>
      </c>
      <c r="G131" s="6">
        <f t="shared" si="98"/>
        <v>687</v>
      </c>
      <c r="I131" s="69">
        <f t="shared" si="85"/>
        <v>44541.645833333336</v>
      </c>
      <c r="J131" s="6">
        <f t="shared" si="99"/>
        <v>674</v>
      </c>
      <c r="K131" s="6">
        <f t="shared" si="100"/>
        <v>675</v>
      </c>
      <c r="L131" s="68">
        <f t="shared" si="101"/>
        <v>674.2</v>
      </c>
      <c r="M131" s="6">
        <f t="shared" si="102"/>
        <v>673.8</v>
      </c>
      <c r="N131" s="6">
        <f t="shared" si="103"/>
        <v>675.2</v>
      </c>
      <c r="O131" s="6">
        <f t="shared" si="104"/>
        <v>674.8</v>
      </c>
      <c r="Q131" s="69">
        <f t="shared" si="86"/>
        <v>44541.645833333336</v>
      </c>
      <c r="R131" s="6">
        <f t="shared" si="105"/>
        <v>666.5</v>
      </c>
      <c r="S131" s="6">
        <f t="shared" si="106"/>
        <v>667</v>
      </c>
      <c r="T131" s="68">
        <f t="shared" si="107"/>
        <v>666.7</v>
      </c>
      <c r="U131" s="6">
        <f t="shared" si="108"/>
        <v>666.3</v>
      </c>
      <c r="V131" s="6">
        <f t="shared" si="109"/>
        <v>667.2</v>
      </c>
      <c r="W131" s="6">
        <f t="shared" si="110"/>
        <v>666.8</v>
      </c>
      <c r="Y131" s="69">
        <f t="shared" si="87"/>
        <v>44541.645833333336</v>
      </c>
      <c r="Z131" s="6">
        <f t="shared" si="147"/>
        <v>659.5</v>
      </c>
      <c r="AA131" s="6">
        <f t="shared" si="148"/>
        <v>660</v>
      </c>
      <c r="AB131" s="68">
        <f t="shared" si="149"/>
        <v>659.7</v>
      </c>
      <c r="AC131" s="6">
        <f t="shared" si="150"/>
        <v>659.3</v>
      </c>
      <c r="AD131" s="6">
        <f t="shared" si="151"/>
        <v>660.2</v>
      </c>
      <c r="AE131" s="6">
        <f t="shared" si="152"/>
        <v>659.8</v>
      </c>
      <c r="AG131" s="69">
        <f t="shared" si="88"/>
        <v>44541.645833333336</v>
      </c>
      <c r="AH131" s="6">
        <f t="shared" si="111"/>
        <v>650</v>
      </c>
      <c r="AI131" s="6">
        <f t="shared" si="112"/>
        <v>651</v>
      </c>
      <c r="AJ131" s="68">
        <f t="shared" si="113"/>
        <v>650.20000000000005</v>
      </c>
      <c r="AK131" s="6">
        <f t="shared" si="114"/>
        <v>649.79999999999995</v>
      </c>
      <c r="AL131" s="6">
        <f t="shared" si="115"/>
        <v>651.20000000000005</v>
      </c>
      <c r="AM131" s="6">
        <f t="shared" si="116"/>
        <v>650.79999999999995</v>
      </c>
      <c r="AO131" s="69">
        <f t="shared" si="89"/>
        <v>44541.645833333336</v>
      </c>
      <c r="AP131" s="6">
        <f t="shared" si="117"/>
        <v>644.5</v>
      </c>
      <c r="AQ131" s="6">
        <f t="shared" si="118"/>
        <v>645.5</v>
      </c>
      <c r="AR131" s="68">
        <f t="shared" si="119"/>
        <v>644.70000000000005</v>
      </c>
      <c r="AS131" s="6">
        <f t="shared" si="120"/>
        <v>644.29999999999995</v>
      </c>
      <c r="AT131" s="6">
        <f t="shared" si="121"/>
        <v>645.70000000000005</v>
      </c>
      <c r="AU131" s="6">
        <f t="shared" si="122"/>
        <v>645.29999999999995</v>
      </c>
      <c r="AW131" s="69">
        <f t="shared" si="90"/>
        <v>44541.645833333336</v>
      </c>
      <c r="AX131" s="6">
        <f t="shared" si="123"/>
        <v>639</v>
      </c>
      <c r="AY131" s="68">
        <f t="shared" si="124"/>
        <v>639.20000000000005</v>
      </c>
      <c r="AZ131" s="6">
        <f t="shared" si="125"/>
        <v>638.79999999999995</v>
      </c>
      <c r="BB131" s="69">
        <f t="shared" si="84"/>
        <v>44541.645833333336</v>
      </c>
      <c r="BC131" s="6">
        <f t="shared" si="126"/>
        <v>630</v>
      </c>
      <c r="BD131" s="6">
        <f t="shared" si="127"/>
        <v>631</v>
      </c>
      <c r="BE131" s="68">
        <f t="shared" si="128"/>
        <v>630.20000000000005</v>
      </c>
      <c r="BF131" s="6">
        <f t="shared" si="129"/>
        <v>629.79999999999995</v>
      </c>
      <c r="BG131" s="6">
        <f t="shared" si="130"/>
        <v>631.20000000000005</v>
      </c>
      <c r="BH131" s="6">
        <f t="shared" si="131"/>
        <v>630.79999999999995</v>
      </c>
      <c r="BJ131" s="69">
        <f t="shared" si="91"/>
        <v>44541.645833333336</v>
      </c>
      <c r="BK131" s="6">
        <f t="shared" si="132"/>
        <v>619</v>
      </c>
      <c r="BL131" s="6">
        <f t="shared" si="133"/>
        <v>620</v>
      </c>
      <c r="BM131" s="68">
        <f t="shared" si="134"/>
        <v>619.20000000000005</v>
      </c>
      <c r="BN131" s="6">
        <f t="shared" si="135"/>
        <v>618.79999999999995</v>
      </c>
      <c r="BO131" s="6">
        <f t="shared" si="136"/>
        <v>620.20000000000005</v>
      </c>
      <c r="BP131" s="6">
        <f t="shared" si="137"/>
        <v>619.79999999999995</v>
      </c>
      <c r="BR131" s="69">
        <f t="shared" si="92"/>
        <v>44541.645833333336</v>
      </c>
      <c r="BS131">
        <f t="shared" si="138"/>
        <v>611.79999999999995</v>
      </c>
      <c r="BT131">
        <f t="shared" si="139"/>
        <v>611</v>
      </c>
      <c r="BU131">
        <f t="shared" si="140"/>
        <v>610</v>
      </c>
      <c r="BV131" s="61">
        <f t="shared" si="141"/>
        <v>612</v>
      </c>
      <c r="BW131">
        <f t="shared" si="142"/>
        <v>611.59999999999991</v>
      </c>
      <c r="BX131">
        <f t="shared" si="143"/>
        <v>611.20000000000005</v>
      </c>
      <c r="BY131">
        <f t="shared" si="144"/>
        <v>610.79999999999995</v>
      </c>
      <c r="BZ131" s="6">
        <f t="shared" si="145"/>
        <v>610.20000000000005</v>
      </c>
      <c r="CA131" s="6">
        <f t="shared" si="146"/>
        <v>609.79999999999995</v>
      </c>
      <c r="CC131" s="61"/>
    </row>
    <row r="132" spans="1:81" x14ac:dyDescent="0.25">
      <c r="A132" s="69">
        <f>'LD2'!A135</f>
        <v>44541.65625</v>
      </c>
      <c r="B132" s="6">
        <f t="shared" si="93"/>
        <v>686.5</v>
      </c>
      <c r="C132" s="6">
        <f t="shared" si="94"/>
        <v>687.2</v>
      </c>
      <c r="D132" s="68">
        <f t="shared" si="95"/>
        <v>686.7</v>
      </c>
      <c r="E132" s="6">
        <f t="shared" si="96"/>
        <v>686.3</v>
      </c>
      <c r="F132" s="6">
        <f t="shared" si="97"/>
        <v>687.40000000000009</v>
      </c>
      <c r="G132" s="6">
        <f t="shared" si="98"/>
        <v>687</v>
      </c>
      <c r="I132" s="69">
        <f t="shared" si="85"/>
        <v>44541.65625</v>
      </c>
      <c r="J132" s="6">
        <f t="shared" si="99"/>
        <v>674</v>
      </c>
      <c r="K132" s="6">
        <f t="shared" si="100"/>
        <v>675</v>
      </c>
      <c r="L132" s="68">
        <f t="shared" si="101"/>
        <v>674.2</v>
      </c>
      <c r="M132" s="6">
        <f t="shared" si="102"/>
        <v>673.8</v>
      </c>
      <c r="N132" s="6">
        <f t="shared" si="103"/>
        <v>675.2</v>
      </c>
      <c r="O132" s="6">
        <f t="shared" si="104"/>
        <v>674.8</v>
      </c>
      <c r="Q132" s="69">
        <f t="shared" si="86"/>
        <v>44541.65625</v>
      </c>
      <c r="R132" s="6">
        <f t="shared" si="105"/>
        <v>666.5</v>
      </c>
      <c r="S132" s="6">
        <f t="shared" si="106"/>
        <v>667</v>
      </c>
      <c r="T132" s="68">
        <f t="shared" si="107"/>
        <v>666.7</v>
      </c>
      <c r="U132" s="6">
        <f t="shared" si="108"/>
        <v>666.3</v>
      </c>
      <c r="V132" s="6">
        <f t="shared" si="109"/>
        <v>667.2</v>
      </c>
      <c r="W132" s="6">
        <f t="shared" si="110"/>
        <v>666.8</v>
      </c>
      <c r="Y132" s="69">
        <f t="shared" si="87"/>
        <v>44541.65625</v>
      </c>
      <c r="Z132" s="6">
        <f t="shared" si="147"/>
        <v>659.5</v>
      </c>
      <c r="AA132" s="6">
        <f t="shared" si="148"/>
        <v>660</v>
      </c>
      <c r="AB132" s="68">
        <f t="shared" si="149"/>
        <v>659.7</v>
      </c>
      <c r="AC132" s="6">
        <f t="shared" si="150"/>
        <v>659.3</v>
      </c>
      <c r="AD132" s="6">
        <f t="shared" si="151"/>
        <v>660.2</v>
      </c>
      <c r="AE132" s="6">
        <f t="shared" si="152"/>
        <v>659.8</v>
      </c>
      <c r="AG132" s="69">
        <f t="shared" si="88"/>
        <v>44541.65625</v>
      </c>
      <c r="AH132" s="6">
        <f t="shared" si="111"/>
        <v>650</v>
      </c>
      <c r="AI132" s="6">
        <f t="shared" si="112"/>
        <v>651</v>
      </c>
      <c r="AJ132" s="68">
        <f t="shared" si="113"/>
        <v>650.20000000000005</v>
      </c>
      <c r="AK132" s="6">
        <f t="shared" si="114"/>
        <v>649.79999999999995</v>
      </c>
      <c r="AL132" s="6">
        <f t="shared" si="115"/>
        <v>651.20000000000005</v>
      </c>
      <c r="AM132" s="6">
        <f t="shared" si="116"/>
        <v>650.79999999999995</v>
      </c>
      <c r="AO132" s="69">
        <f t="shared" si="89"/>
        <v>44541.65625</v>
      </c>
      <c r="AP132" s="6">
        <f t="shared" si="117"/>
        <v>644.5</v>
      </c>
      <c r="AQ132" s="6">
        <f t="shared" si="118"/>
        <v>645.5</v>
      </c>
      <c r="AR132" s="68">
        <f t="shared" si="119"/>
        <v>644.70000000000005</v>
      </c>
      <c r="AS132" s="6">
        <f t="shared" si="120"/>
        <v>644.29999999999995</v>
      </c>
      <c r="AT132" s="6">
        <f t="shared" si="121"/>
        <v>645.70000000000005</v>
      </c>
      <c r="AU132" s="6">
        <f t="shared" si="122"/>
        <v>645.29999999999995</v>
      </c>
      <c r="AW132" s="69">
        <f t="shared" si="90"/>
        <v>44541.65625</v>
      </c>
      <c r="AX132" s="6">
        <f t="shared" si="123"/>
        <v>639</v>
      </c>
      <c r="AY132" s="68">
        <f t="shared" si="124"/>
        <v>639.20000000000005</v>
      </c>
      <c r="AZ132" s="6">
        <f t="shared" si="125"/>
        <v>638.79999999999995</v>
      </c>
      <c r="BB132" s="69">
        <f t="shared" si="84"/>
        <v>44541.65625</v>
      </c>
      <c r="BC132" s="6">
        <f t="shared" si="126"/>
        <v>630</v>
      </c>
      <c r="BD132" s="6">
        <f t="shared" si="127"/>
        <v>631</v>
      </c>
      <c r="BE132" s="68">
        <f t="shared" si="128"/>
        <v>630.20000000000005</v>
      </c>
      <c r="BF132" s="6">
        <f t="shared" si="129"/>
        <v>629.79999999999995</v>
      </c>
      <c r="BG132" s="6">
        <f t="shared" si="130"/>
        <v>631.20000000000005</v>
      </c>
      <c r="BH132" s="6">
        <f t="shared" si="131"/>
        <v>630.79999999999995</v>
      </c>
      <c r="BJ132" s="69">
        <f t="shared" si="91"/>
        <v>44541.65625</v>
      </c>
      <c r="BK132" s="6">
        <f t="shared" si="132"/>
        <v>619</v>
      </c>
      <c r="BL132" s="6">
        <f t="shared" si="133"/>
        <v>620</v>
      </c>
      <c r="BM132" s="68">
        <f t="shared" si="134"/>
        <v>619.20000000000005</v>
      </c>
      <c r="BN132" s="6">
        <f t="shared" si="135"/>
        <v>618.79999999999995</v>
      </c>
      <c r="BO132" s="6">
        <f t="shared" si="136"/>
        <v>620.20000000000005</v>
      </c>
      <c r="BP132" s="6">
        <f t="shared" si="137"/>
        <v>619.79999999999995</v>
      </c>
      <c r="BR132" s="69">
        <f t="shared" si="92"/>
        <v>44541.65625</v>
      </c>
      <c r="BS132">
        <f t="shared" si="138"/>
        <v>611.79999999999995</v>
      </c>
      <c r="BT132">
        <f t="shared" si="139"/>
        <v>611</v>
      </c>
      <c r="BU132">
        <f t="shared" si="140"/>
        <v>610</v>
      </c>
      <c r="BV132" s="61">
        <f t="shared" si="141"/>
        <v>612</v>
      </c>
      <c r="BW132">
        <f t="shared" si="142"/>
        <v>611.59999999999991</v>
      </c>
      <c r="BX132">
        <f t="shared" si="143"/>
        <v>611.20000000000005</v>
      </c>
      <c r="BY132">
        <f t="shared" si="144"/>
        <v>610.79999999999995</v>
      </c>
      <c r="BZ132" s="6">
        <f t="shared" si="145"/>
        <v>610.20000000000005</v>
      </c>
      <c r="CA132" s="6">
        <f t="shared" si="146"/>
        <v>609.79999999999995</v>
      </c>
      <c r="CC132" s="61"/>
    </row>
    <row r="133" spans="1:81" x14ac:dyDescent="0.25">
      <c r="A133" s="69">
        <f>'LD2'!A136</f>
        <v>44541.666666666664</v>
      </c>
      <c r="B133" s="6">
        <f t="shared" si="93"/>
        <v>686.5</v>
      </c>
      <c r="C133" s="6">
        <f t="shared" si="94"/>
        <v>687.2</v>
      </c>
      <c r="D133" s="68">
        <f t="shared" si="95"/>
        <v>686.7</v>
      </c>
      <c r="E133" s="6">
        <f t="shared" si="96"/>
        <v>686.3</v>
      </c>
      <c r="F133" s="6">
        <f t="shared" si="97"/>
        <v>687.40000000000009</v>
      </c>
      <c r="G133" s="6">
        <f t="shared" si="98"/>
        <v>687</v>
      </c>
      <c r="I133" s="69">
        <f t="shared" si="85"/>
        <v>44541.666666666664</v>
      </c>
      <c r="J133" s="6">
        <f t="shared" si="99"/>
        <v>674</v>
      </c>
      <c r="K133" s="6">
        <f t="shared" si="100"/>
        <v>675</v>
      </c>
      <c r="L133" s="68">
        <f t="shared" si="101"/>
        <v>674.2</v>
      </c>
      <c r="M133" s="6">
        <f t="shared" si="102"/>
        <v>673.8</v>
      </c>
      <c r="N133" s="6">
        <f t="shared" si="103"/>
        <v>675.2</v>
      </c>
      <c r="O133" s="6">
        <f t="shared" si="104"/>
        <v>674.8</v>
      </c>
      <c r="Q133" s="69">
        <f t="shared" si="86"/>
        <v>44541.666666666664</v>
      </c>
      <c r="R133" s="6">
        <f t="shared" si="105"/>
        <v>666.5</v>
      </c>
      <c r="S133" s="6">
        <f t="shared" si="106"/>
        <v>667</v>
      </c>
      <c r="T133" s="68">
        <f t="shared" si="107"/>
        <v>666.7</v>
      </c>
      <c r="U133" s="6">
        <f t="shared" si="108"/>
        <v>666.3</v>
      </c>
      <c r="V133" s="6">
        <f t="shared" si="109"/>
        <v>667.2</v>
      </c>
      <c r="W133" s="6">
        <f t="shared" si="110"/>
        <v>666.8</v>
      </c>
      <c r="Y133" s="69">
        <f t="shared" si="87"/>
        <v>44541.666666666664</v>
      </c>
      <c r="Z133" s="6">
        <f t="shared" si="147"/>
        <v>659.5</v>
      </c>
      <c r="AA133" s="6">
        <f t="shared" si="148"/>
        <v>660</v>
      </c>
      <c r="AB133" s="68">
        <f t="shared" si="149"/>
        <v>659.7</v>
      </c>
      <c r="AC133" s="6">
        <f t="shared" si="150"/>
        <v>659.3</v>
      </c>
      <c r="AD133" s="6">
        <f t="shared" si="151"/>
        <v>660.2</v>
      </c>
      <c r="AE133" s="6">
        <f t="shared" si="152"/>
        <v>659.8</v>
      </c>
      <c r="AG133" s="69">
        <f t="shared" si="88"/>
        <v>44541.666666666664</v>
      </c>
      <c r="AH133" s="6">
        <f t="shared" si="111"/>
        <v>650</v>
      </c>
      <c r="AI133" s="6">
        <f t="shared" si="112"/>
        <v>651</v>
      </c>
      <c r="AJ133" s="68">
        <f t="shared" si="113"/>
        <v>650.20000000000005</v>
      </c>
      <c r="AK133" s="6">
        <f t="shared" si="114"/>
        <v>649.79999999999995</v>
      </c>
      <c r="AL133" s="6">
        <f t="shared" si="115"/>
        <v>651.20000000000005</v>
      </c>
      <c r="AM133" s="6">
        <f t="shared" si="116"/>
        <v>650.79999999999995</v>
      </c>
      <c r="AO133" s="69">
        <f t="shared" si="89"/>
        <v>44541.666666666664</v>
      </c>
      <c r="AP133" s="6">
        <f t="shared" si="117"/>
        <v>644.5</v>
      </c>
      <c r="AQ133" s="6">
        <f t="shared" si="118"/>
        <v>645.5</v>
      </c>
      <c r="AR133" s="68">
        <f t="shared" si="119"/>
        <v>644.70000000000005</v>
      </c>
      <c r="AS133" s="6">
        <f t="shared" si="120"/>
        <v>644.29999999999995</v>
      </c>
      <c r="AT133" s="6">
        <f t="shared" si="121"/>
        <v>645.70000000000005</v>
      </c>
      <c r="AU133" s="6">
        <f t="shared" si="122"/>
        <v>645.29999999999995</v>
      </c>
      <c r="AW133" s="69">
        <f t="shared" si="90"/>
        <v>44541.666666666664</v>
      </c>
      <c r="AX133" s="6">
        <f t="shared" si="123"/>
        <v>639</v>
      </c>
      <c r="AY133" s="68">
        <f t="shared" si="124"/>
        <v>639.20000000000005</v>
      </c>
      <c r="AZ133" s="6">
        <f t="shared" si="125"/>
        <v>638.79999999999995</v>
      </c>
      <c r="BB133" s="69">
        <f t="shared" ref="BB133:BB196" si="153">AW133</f>
        <v>44541.666666666664</v>
      </c>
      <c r="BC133" s="6">
        <f t="shared" si="126"/>
        <v>630</v>
      </c>
      <c r="BD133" s="6">
        <f t="shared" si="127"/>
        <v>631</v>
      </c>
      <c r="BE133" s="68">
        <f t="shared" si="128"/>
        <v>630.20000000000005</v>
      </c>
      <c r="BF133" s="6">
        <f t="shared" si="129"/>
        <v>629.79999999999995</v>
      </c>
      <c r="BG133" s="6">
        <f t="shared" si="130"/>
        <v>631.20000000000005</v>
      </c>
      <c r="BH133" s="6">
        <f t="shared" si="131"/>
        <v>630.79999999999995</v>
      </c>
      <c r="BJ133" s="69">
        <f t="shared" si="91"/>
        <v>44541.666666666664</v>
      </c>
      <c r="BK133" s="6">
        <f t="shared" si="132"/>
        <v>619</v>
      </c>
      <c r="BL133" s="6">
        <f t="shared" si="133"/>
        <v>620</v>
      </c>
      <c r="BM133" s="68">
        <f t="shared" si="134"/>
        <v>619.20000000000005</v>
      </c>
      <c r="BN133" s="6">
        <f t="shared" si="135"/>
        <v>618.79999999999995</v>
      </c>
      <c r="BO133" s="6">
        <f t="shared" si="136"/>
        <v>620.20000000000005</v>
      </c>
      <c r="BP133" s="6">
        <f t="shared" si="137"/>
        <v>619.79999999999995</v>
      </c>
      <c r="BR133" s="69">
        <f t="shared" si="92"/>
        <v>44541.666666666664</v>
      </c>
      <c r="BS133">
        <f t="shared" si="138"/>
        <v>611.79999999999995</v>
      </c>
      <c r="BT133">
        <f t="shared" si="139"/>
        <v>611</v>
      </c>
      <c r="BU133">
        <f t="shared" si="140"/>
        <v>610</v>
      </c>
      <c r="BV133" s="61">
        <f t="shared" si="141"/>
        <v>612</v>
      </c>
      <c r="BW133">
        <f t="shared" si="142"/>
        <v>611.59999999999991</v>
      </c>
      <c r="BX133">
        <f t="shared" si="143"/>
        <v>611.20000000000005</v>
      </c>
      <c r="BY133">
        <f t="shared" si="144"/>
        <v>610.79999999999995</v>
      </c>
      <c r="BZ133" s="6">
        <f t="shared" si="145"/>
        <v>610.20000000000005</v>
      </c>
      <c r="CA133" s="6">
        <f t="shared" si="146"/>
        <v>609.79999999999995</v>
      </c>
      <c r="CC133" s="61"/>
    </row>
    <row r="134" spans="1:81" x14ac:dyDescent="0.25">
      <c r="A134" s="69">
        <f>'LD2'!A137</f>
        <v>44541.677083333336</v>
      </c>
      <c r="B134" s="6">
        <f t="shared" si="93"/>
        <v>686.5</v>
      </c>
      <c r="C134" s="6">
        <f t="shared" si="94"/>
        <v>687.2</v>
      </c>
      <c r="D134" s="68">
        <f t="shared" si="95"/>
        <v>686.7</v>
      </c>
      <c r="E134" s="6">
        <f t="shared" si="96"/>
        <v>686.3</v>
      </c>
      <c r="F134" s="6">
        <f t="shared" si="97"/>
        <v>687.40000000000009</v>
      </c>
      <c r="G134" s="6">
        <f t="shared" si="98"/>
        <v>687</v>
      </c>
      <c r="I134" s="69">
        <f t="shared" ref="I134:I197" si="154">A134</f>
        <v>44541.677083333336</v>
      </c>
      <c r="J134" s="6">
        <f t="shared" si="99"/>
        <v>674</v>
      </c>
      <c r="K134" s="6">
        <f t="shared" si="100"/>
        <v>675</v>
      </c>
      <c r="L134" s="68">
        <f t="shared" si="101"/>
        <v>674.2</v>
      </c>
      <c r="M134" s="6">
        <f t="shared" si="102"/>
        <v>673.8</v>
      </c>
      <c r="N134" s="6">
        <f t="shared" si="103"/>
        <v>675.2</v>
      </c>
      <c r="O134" s="6">
        <f t="shared" si="104"/>
        <v>674.8</v>
      </c>
      <c r="Q134" s="69">
        <f t="shared" ref="Q134:Q197" si="155">I134</f>
        <v>44541.677083333336</v>
      </c>
      <c r="R134" s="6">
        <f t="shared" si="105"/>
        <v>666.5</v>
      </c>
      <c r="S134" s="6">
        <f t="shared" si="106"/>
        <v>667</v>
      </c>
      <c r="T134" s="68">
        <f t="shared" si="107"/>
        <v>666.7</v>
      </c>
      <c r="U134" s="6">
        <f t="shared" si="108"/>
        <v>666.3</v>
      </c>
      <c r="V134" s="6">
        <f t="shared" si="109"/>
        <v>667.2</v>
      </c>
      <c r="W134" s="6">
        <f t="shared" si="110"/>
        <v>666.8</v>
      </c>
      <c r="Y134" s="69">
        <f t="shared" ref="Y134:Y197" si="156">Q134</f>
        <v>44541.677083333336</v>
      </c>
      <c r="Z134" s="6">
        <f t="shared" si="147"/>
        <v>659.5</v>
      </c>
      <c r="AA134" s="6">
        <f t="shared" si="148"/>
        <v>660</v>
      </c>
      <c r="AB134" s="68">
        <f t="shared" si="149"/>
        <v>659.7</v>
      </c>
      <c r="AC134" s="6">
        <f t="shared" si="150"/>
        <v>659.3</v>
      </c>
      <c r="AD134" s="6">
        <f t="shared" si="151"/>
        <v>660.2</v>
      </c>
      <c r="AE134" s="6">
        <f t="shared" si="152"/>
        <v>659.8</v>
      </c>
      <c r="AG134" s="69">
        <f t="shared" ref="AG134:AG197" si="157">Y134</f>
        <v>44541.677083333336</v>
      </c>
      <c r="AH134" s="6">
        <f t="shared" si="111"/>
        <v>650</v>
      </c>
      <c r="AI134" s="6">
        <f t="shared" si="112"/>
        <v>651</v>
      </c>
      <c r="AJ134" s="68">
        <f t="shared" si="113"/>
        <v>650.20000000000005</v>
      </c>
      <c r="AK134" s="6">
        <f t="shared" si="114"/>
        <v>649.79999999999995</v>
      </c>
      <c r="AL134" s="6">
        <f t="shared" si="115"/>
        <v>651.20000000000005</v>
      </c>
      <c r="AM134" s="6">
        <f t="shared" si="116"/>
        <v>650.79999999999995</v>
      </c>
      <c r="AO134" s="69">
        <f t="shared" ref="AO134:AO197" si="158">AG134</f>
        <v>44541.677083333336</v>
      </c>
      <c r="AP134" s="6">
        <f t="shared" si="117"/>
        <v>644.5</v>
      </c>
      <c r="AQ134" s="6">
        <f t="shared" si="118"/>
        <v>645.5</v>
      </c>
      <c r="AR134" s="68">
        <f t="shared" si="119"/>
        <v>644.70000000000005</v>
      </c>
      <c r="AS134" s="6">
        <f t="shared" si="120"/>
        <v>644.29999999999995</v>
      </c>
      <c r="AT134" s="6">
        <f t="shared" si="121"/>
        <v>645.70000000000005</v>
      </c>
      <c r="AU134" s="6">
        <f t="shared" si="122"/>
        <v>645.29999999999995</v>
      </c>
      <c r="AW134" s="69">
        <f t="shared" ref="AW134:AW197" si="159">AO134</f>
        <v>44541.677083333336</v>
      </c>
      <c r="AX134" s="6">
        <f t="shared" si="123"/>
        <v>639</v>
      </c>
      <c r="AY134" s="68">
        <f t="shared" si="124"/>
        <v>639.20000000000005</v>
      </c>
      <c r="AZ134" s="6">
        <f t="shared" si="125"/>
        <v>638.79999999999995</v>
      </c>
      <c r="BB134" s="69">
        <f t="shared" si="153"/>
        <v>44541.677083333336</v>
      </c>
      <c r="BC134" s="6">
        <f t="shared" si="126"/>
        <v>630</v>
      </c>
      <c r="BD134" s="6">
        <f t="shared" si="127"/>
        <v>631</v>
      </c>
      <c r="BE134" s="68">
        <f t="shared" si="128"/>
        <v>630.20000000000005</v>
      </c>
      <c r="BF134" s="6">
        <f t="shared" si="129"/>
        <v>629.79999999999995</v>
      </c>
      <c r="BG134" s="6">
        <f t="shared" si="130"/>
        <v>631.20000000000005</v>
      </c>
      <c r="BH134" s="6">
        <f t="shared" si="131"/>
        <v>630.79999999999995</v>
      </c>
      <c r="BJ134" s="69">
        <f t="shared" ref="BJ134:BJ197" si="160">BB134</f>
        <v>44541.677083333336</v>
      </c>
      <c r="BK134" s="6">
        <f t="shared" si="132"/>
        <v>619</v>
      </c>
      <c r="BL134" s="6">
        <f t="shared" si="133"/>
        <v>620</v>
      </c>
      <c r="BM134" s="68">
        <f t="shared" si="134"/>
        <v>619.20000000000005</v>
      </c>
      <c r="BN134" s="6">
        <f t="shared" si="135"/>
        <v>618.79999999999995</v>
      </c>
      <c r="BO134" s="6">
        <f t="shared" si="136"/>
        <v>620.20000000000005</v>
      </c>
      <c r="BP134" s="6">
        <f t="shared" si="137"/>
        <v>619.79999999999995</v>
      </c>
      <c r="BR134" s="69">
        <f t="shared" ref="BR134:BR197" si="161">BJ134</f>
        <v>44541.677083333336</v>
      </c>
      <c r="BS134">
        <f t="shared" si="138"/>
        <v>611.79999999999995</v>
      </c>
      <c r="BT134">
        <f t="shared" si="139"/>
        <v>611</v>
      </c>
      <c r="BU134">
        <f t="shared" si="140"/>
        <v>610</v>
      </c>
      <c r="BV134" s="61">
        <f t="shared" si="141"/>
        <v>612</v>
      </c>
      <c r="BW134">
        <f t="shared" si="142"/>
        <v>611.59999999999991</v>
      </c>
      <c r="BX134">
        <f t="shared" si="143"/>
        <v>611.20000000000005</v>
      </c>
      <c r="BY134">
        <f t="shared" si="144"/>
        <v>610.79999999999995</v>
      </c>
      <c r="BZ134" s="6">
        <f t="shared" si="145"/>
        <v>610.20000000000005</v>
      </c>
      <c r="CA134" s="6">
        <f t="shared" si="146"/>
        <v>609.79999999999995</v>
      </c>
      <c r="CC134" s="61"/>
    </row>
    <row r="135" spans="1:81" x14ac:dyDescent="0.25">
      <c r="A135" s="69">
        <f>'LD2'!A138</f>
        <v>44541.6875</v>
      </c>
      <c r="B135" s="6">
        <f t="shared" ref="B135:B198" si="162">B134</f>
        <v>686.5</v>
      </c>
      <c r="C135" s="6">
        <f t="shared" ref="C135:C198" si="163">C134</f>
        <v>687.2</v>
      </c>
      <c r="D135" s="68">
        <f t="shared" ref="D135:D198" si="164">D134</f>
        <v>686.7</v>
      </c>
      <c r="E135" s="6">
        <f t="shared" ref="E135:E198" si="165">E134</f>
        <v>686.3</v>
      </c>
      <c r="F135" s="6">
        <f t="shared" ref="F135:F198" si="166">F134</f>
        <v>687.40000000000009</v>
      </c>
      <c r="G135" s="6">
        <f t="shared" ref="G135:G198" si="167">G134</f>
        <v>687</v>
      </c>
      <c r="I135" s="69">
        <f t="shared" si="154"/>
        <v>44541.6875</v>
      </c>
      <c r="J135" s="6">
        <f t="shared" ref="J135:J198" si="168">J134</f>
        <v>674</v>
      </c>
      <c r="K135" s="6">
        <f t="shared" ref="K135:K198" si="169">K134</f>
        <v>675</v>
      </c>
      <c r="L135" s="68">
        <f t="shared" ref="L135:L198" si="170">L134</f>
        <v>674.2</v>
      </c>
      <c r="M135" s="6">
        <f t="shared" ref="M135:M198" si="171">M134</f>
        <v>673.8</v>
      </c>
      <c r="N135" s="6">
        <f t="shared" ref="N135:N198" si="172">N134</f>
        <v>675.2</v>
      </c>
      <c r="O135" s="6">
        <f t="shared" ref="O135:O198" si="173">O134</f>
        <v>674.8</v>
      </c>
      <c r="Q135" s="69">
        <f t="shared" si="155"/>
        <v>44541.6875</v>
      </c>
      <c r="R135" s="6">
        <f t="shared" ref="R135:R198" si="174">R134</f>
        <v>666.5</v>
      </c>
      <c r="S135" s="6">
        <f t="shared" ref="S135:S198" si="175">S134</f>
        <v>667</v>
      </c>
      <c r="T135" s="68">
        <f t="shared" ref="T135:T198" si="176">T134</f>
        <v>666.7</v>
      </c>
      <c r="U135" s="6">
        <f t="shared" ref="U135:U198" si="177">U134</f>
        <v>666.3</v>
      </c>
      <c r="V135" s="6">
        <f t="shared" ref="V135:V198" si="178">V134</f>
        <v>667.2</v>
      </c>
      <c r="W135" s="6">
        <f t="shared" ref="W135:W198" si="179">W134</f>
        <v>666.8</v>
      </c>
      <c r="Y135" s="69">
        <f t="shared" si="156"/>
        <v>44541.6875</v>
      </c>
      <c r="Z135" s="6">
        <f t="shared" si="147"/>
        <v>659.5</v>
      </c>
      <c r="AA135" s="6">
        <f t="shared" si="148"/>
        <v>660</v>
      </c>
      <c r="AB135" s="68">
        <f t="shared" si="149"/>
        <v>659.7</v>
      </c>
      <c r="AC135" s="6">
        <f t="shared" si="150"/>
        <v>659.3</v>
      </c>
      <c r="AD135" s="6">
        <f t="shared" si="151"/>
        <v>660.2</v>
      </c>
      <c r="AE135" s="6">
        <f t="shared" si="152"/>
        <v>659.8</v>
      </c>
      <c r="AG135" s="69">
        <f t="shared" si="157"/>
        <v>44541.6875</v>
      </c>
      <c r="AH135" s="6">
        <f t="shared" ref="AH135:AH198" si="180">AH134</f>
        <v>650</v>
      </c>
      <c r="AI135" s="6">
        <f t="shared" ref="AI135:AI198" si="181">AI134</f>
        <v>651</v>
      </c>
      <c r="AJ135" s="68">
        <f t="shared" ref="AJ135:AJ198" si="182">AJ134</f>
        <v>650.20000000000005</v>
      </c>
      <c r="AK135" s="6">
        <f t="shared" ref="AK135:AK198" si="183">AK134</f>
        <v>649.79999999999995</v>
      </c>
      <c r="AL135" s="6">
        <f t="shared" ref="AL135:AL198" si="184">AL134</f>
        <v>651.20000000000005</v>
      </c>
      <c r="AM135" s="6">
        <f t="shared" ref="AM135:AM198" si="185">AM134</f>
        <v>650.79999999999995</v>
      </c>
      <c r="AO135" s="69">
        <f t="shared" si="158"/>
        <v>44541.6875</v>
      </c>
      <c r="AP135" s="6">
        <f t="shared" ref="AP135:AP198" si="186">AP134</f>
        <v>644.5</v>
      </c>
      <c r="AQ135" s="6">
        <f t="shared" ref="AQ135:AQ198" si="187">AQ134</f>
        <v>645.5</v>
      </c>
      <c r="AR135" s="68">
        <f t="shared" ref="AR135:AR198" si="188">AR134</f>
        <v>644.70000000000005</v>
      </c>
      <c r="AS135" s="6">
        <f t="shared" ref="AS135:AS198" si="189">AS134</f>
        <v>644.29999999999995</v>
      </c>
      <c r="AT135" s="6">
        <f t="shared" ref="AT135:AT198" si="190">AT134</f>
        <v>645.70000000000005</v>
      </c>
      <c r="AU135" s="6">
        <f t="shared" ref="AU135:AU198" si="191">AU134</f>
        <v>645.29999999999995</v>
      </c>
      <c r="AW135" s="69">
        <f t="shared" si="159"/>
        <v>44541.6875</v>
      </c>
      <c r="AX135" s="6">
        <f t="shared" ref="AX135:AX198" si="192">AX134</f>
        <v>639</v>
      </c>
      <c r="AY135" s="68">
        <f t="shared" ref="AY135:AY198" si="193">AY134</f>
        <v>639.20000000000005</v>
      </c>
      <c r="AZ135" s="6">
        <f t="shared" ref="AZ135:AZ198" si="194">AZ134</f>
        <v>638.79999999999995</v>
      </c>
      <c r="BB135" s="69">
        <f t="shared" si="153"/>
        <v>44541.6875</v>
      </c>
      <c r="BC135" s="6">
        <f t="shared" ref="BC135:BC198" si="195">BC134</f>
        <v>630</v>
      </c>
      <c r="BD135" s="6">
        <f t="shared" ref="BD135:BD198" si="196">BD134</f>
        <v>631</v>
      </c>
      <c r="BE135" s="68">
        <f t="shared" ref="BE135:BE198" si="197">BE134</f>
        <v>630.20000000000005</v>
      </c>
      <c r="BF135" s="6">
        <f t="shared" ref="BF135:BF198" si="198">BF134</f>
        <v>629.79999999999995</v>
      </c>
      <c r="BG135" s="6">
        <f t="shared" ref="BG135:BG198" si="199">BG134</f>
        <v>631.20000000000005</v>
      </c>
      <c r="BH135" s="6">
        <f t="shared" ref="BH135:BH198" si="200">BH134</f>
        <v>630.79999999999995</v>
      </c>
      <c r="BJ135" s="69">
        <f t="shared" si="160"/>
        <v>44541.6875</v>
      </c>
      <c r="BK135" s="6">
        <f t="shared" ref="BK135:BK198" si="201">BK134</f>
        <v>619</v>
      </c>
      <c r="BL135" s="6">
        <f t="shared" ref="BL135:BL198" si="202">BL134</f>
        <v>620</v>
      </c>
      <c r="BM135" s="68">
        <f t="shared" ref="BM135:BM198" si="203">BM134</f>
        <v>619.20000000000005</v>
      </c>
      <c r="BN135" s="6">
        <f t="shared" ref="BN135:BN198" si="204">BN134</f>
        <v>618.79999999999995</v>
      </c>
      <c r="BO135" s="6">
        <f t="shared" ref="BO135:BO198" si="205">BO134</f>
        <v>620.20000000000005</v>
      </c>
      <c r="BP135" s="6">
        <f t="shared" ref="BP135:BP198" si="206">BP134</f>
        <v>619.79999999999995</v>
      </c>
      <c r="BR135" s="69">
        <f t="shared" si="161"/>
        <v>44541.6875</v>
      </c>
      <c r="BS135">
        <f t="shared" ref="BS135:BS198" si="207">BS134</f>
        <v>611.79999999999995</v>
      </c>
      <c r="BT135">
        <f t="shared" ref="BT135:BT198" si="208">BT134</f>
        <v>611</v>
      </c>
      <c r="BU135">
        <f t="shared" ref="BU135:BU198" si="209">BU134</f>
        <v>610</v>
      </c>
      <c r="BV135" s="61">
        <f t="shared" ref="BV135:BV198" si="210">BV134</f>
        <v>612</v>
      </c>
      <c r="BW135">
        <f t="shared" ref="BW135:BW198" si="211">BW134</f>
        <v>611.59999999999991</v>
      </c>
      <c r="BX135">
        <f t="shared" ref="BX135:BX198" si="212">BX134</f>
        <v>611.20000000000005</v>
      </c>
      <c r="BY135">
        <f t="shared" ref="BY135:BY198" si="213">BY134</f>
        <v>610.79999999999995</v>
      </c>
      <c r="BZ135" s="6">
        <f t="shared" ref="BZ135:BZ198" si="214">BZ134</f>
        <v>610.20000000000005</v>
      </c>
      <c r="CA135" s="6">
        <f t="shared" ref="CA135:CA198" si="215">CA134</f>
        <v>609.79999999999995</v>
      </c>
      <c r="CC135" s="61"/>
    </row>
    <row r="136" spans="1:81" x14ac:dyDescent="0.25">
      <c r="A136" s="69">
        <f>'LD2'!A139</f>
        <v>44541.697916666664</v>
      </c>
      <c r="B136" s="6">
        <f t="shared" si="162"/>
        <v>686.5</v>
      </c>
      <c r="C136" s="6">
        <f t="shared" si="163"/>
        <v>687.2</v>
      </c>
      <c r="D136" s="68">
        <f t="shared" si="164"/>
        <v>686.7</v>
      </c>
      <c r="E136" s="6">
        <f t="shared" si="165"/>
        <v>686.3</v>
      </c>
      <c r="F136" s="6">
        <f t="shared" si="166"/>
        <v>687.40000000000009</v>
      </c>
      <c r="G136" s="6">
        <f t="shared" si="167"/>
        <v>687</v>
      </c>
      <c r="I136" s="69">
        <f t="shared" si="154"/>
        <v>44541.697916666664</v>
      </c>
      <c r="J136" s="6">
        <f t="shared" si="168"/>
        <v>674</v>
      </c>
      <c r="K136" s="6">
        <f t="shared" si="169"/>
        <v>675</v>
      </c>
      <c r="L136" s="68">
        <f t="shared" si="170"/>
        <v>674.2</v>
      </c>
      <c r="M136" s="6">
        <f t="shared" si="171"/>
        <v>673.8</v>
      </c>
      <c r="N136" s="6">
        <f t="shared" si="172"/>
        <v>675.2</v>
      </c>
      <c r="O136" s="6">
        <f t="shared" si="173"/>
        <v>674.8</v>
      </c>
      <c r="Q136" s="69">
        <f t="shared" si="155"/>
        <v>44541.697916666664</v>
      </c>
      <c r="R136" s="6">
        <f t="shared" si="174"/>
        <v>666.5</v>
      </c>
      <c r="S136" s="6">
        <f t="shared" si="175"/>
        <v>667</v>
      </c>
      <c r="T136" s="68">
        <f t="shared" si="176"/>
        <v>666.7</v>
      </c>
      <c r="U136" s="6">
        <f t="shared" si="177"/>
        <v>666.3</v>
      </c>
      <c r="V136" s="6">
        <f t="shared" si="178"/>
        <v>667.2</v>
      </c>
      <c r="W136" s="6">
        <f t="shared" si="179"/>
        <v>666.8</v>
      </c>
      <c r="Y136" s="69">
        <f t="shared" si="156"/>
        <v>44541.697916666664</v>
      </c>
      <c r="Z136" s="6">
        <f t="shared" si="147"/>
        <v>659.5</v>
      </c>
      <c r="AA136" s="6">
        <f t="shared" si="148"/>
        <v>660</v>
      </c>
      <c r="AB136" s="68">
        <f t="shared" si="149"/>
        <v>659.7</v>
      </c>
      <c r="AC136" s="6">
        <f t="shared" si="150"/>
        <v>659.3</v>
      </c>
      <c r="AD136" s="6">
        <f t="shared" si="151"/>
        <v>660.2</v>
      </c>
      <c r="AE136" s="6">
        <f t="shared" si="152"/>
        <v>659.8</v>
      </c>
      <c r="AG136" s="69">
        <f t="shared" si="157"/>
        <v>44541.697916666664</v>
      </c>
      <c r="AH136" s="6">
        <f t="shared" si="180"/>
        <v>650</v>
      </c>
      <c r="AI136" s="6">
        <f t="shared" si="181"/>
        <v>651</v>
      </c>
      <c r="AJ136" s="68">
        <f t="shared" si="182"/>
        <v>650.20000000000005</v>
      </c>
      <c r="AK136" s="6">
        <f t="shared" si="183"/>
        <v>649.79999999999995</v>
      </c>
      <c r="AL136" s="6">
        <f t="shared" si="184"/>
        <v>651.20000000000005</v>
      </c>
      <c r="AM136" s="6">
        <f t="shared" si="185"/>
        <v>650.79999999999995</v>
      </c>
      <c r="AO136" s="69">
        <f t="shared" si="158"/>
        <v>44541.697916666664</v>
      </c>
      <c r="AP136" s="6">
        <f t="shared" si="186"/>
        <v>644.5</v>
      </c>
      <c r="AQ136" s="6">
        <f t="shared" si="187"/>
        <v>645.5</v>
      </c>
      <c r="AR136" s="68">
        <f t="shared" si="188"/>
        <v>644.70000000000005</v>
      </c>
      <c r="AS136" s="6">
        <f t="shared" si="189"/>
        <v>644.29999999999995</v>
      </c>
      <c r="AT136" s="6">
        <f t="shared" si="190"/>
        <v>645.70000000000005</v>
      </c>
      <c r="AU136" s="6">
        <f t="shared" si="191"/>
        <v>645.29999999999995</v>
      </c>
      <c r="AW136" s="69">
        <f t="shared" si="159"/>
        <v>44541.697916666664</v>
      </c>
      <c r="AX136" s="6">
        <f t="shared" si="192"/>
        <v>639</v>
      </c>
      <c r="AY136" s="68">
        <f t="shared" si="193"/>
        <v>639.20000000000005</v>
      </c>
      <c r="AZ136" s="6">
        <f t="shared" si="194"/>
        <v>638.79999999999995</v>
      </c>
      <c r="BB136" s="69">
        <f t="shared" si="153"/>
        <v>44541.697916666664</v>
      </c>
      <c r="BC136" s="6">
        <f t="shared" si="195"/>
        <v>630</v>
      </c>
      <c r="BD136" s="6">
        <f t="shared" si="196"/>
        <v>631</v>
      </c>
      <c r="BE136" s="68">
        <f t="shared" si="197"/>
        <v>630.20000000000005</v>
      </c>
      <c r="BF136" s="6">
        <f t="shared" si="198"/>
        <v>629.79999999999995</v>
      </c>
      <c r="BG136" s="6">
        <f t="shared" si="199"/>
        <v>631.20000000000005</v>
      </c>
      <c r="BH136" s="6">
        <f t="shared" si="200"/>
        <v>630.79999999999995</v>
      </c>
      <c r="BJ136" s="69">
        <f t="shared" si="160"/>
        <v>44541.697916666664</v>
      </c>
      <c r="BK136" s="6">
        <f t="shared" si="201"/>
        <v>619</v>
      </c>
      <c r="BL136" s="6">
        <f t="shared" si="202"/>
        <v>620</v>
      </c>
      <c r="BM136" s="68">
        <f t="shared" si="203"/>
        <v>619.20000000000005</v>
      </c>
      <c r="BN136" s="6">
        <f t="shared" si="204"/>
        <v>618.79999999999995</v>
      </c>
      <c r="BO136" s="6">
        <f t="shared" si="205"/>
        <v>620.20000000000005</v>
      </c>
      <c r="BP136" s="6">
        <f t="shared" si="206"/>
        <v>619.79999999999995</v>
      </c>
      <c r="BR136" s="69">
        <f t="shared" si="161"/>
        <v>44541.697916666664</v>
      </c>
      <c r="BS136">
        <f t="shared" si="207"/>
        <v>611.79999999999995</v>
      </c>
      <c r="BT136">
        <f t="shared" si="208"/>
        <v>611</v>
      </c>
      <c r="BU136">
        <f t="shared" si="209"/>
        <v>610</v>
      </c>
      <c r="BV136" s="61">
        <f t="shared" si="210"/>
        <v>612</v>
      </c>
      <c r="BW136">
        <f t="shared" si="211"/>
        <v>611.59999999999991</v>
      </c>
      <c r="BX136">
        <f t="shared" si="212"/>
        <v>611.20000000000005</v>
      </c>
      <c r="BY136">
        <f t="shared" si="213"/>
        <v>610.79999999999995</v>
      </c>
      <c r="BZ136" s="6">
        <f t="shared" si="214"/>
        <v>610.20000000000005</v>
      </c>
      <c r="CA136" s="6">
        <f t="shared" si="215"/>
        <v>609.79999999999995</v>
      </c>
      <c r="CC136" s="61"/>
    </row>
    <row r="137" spans="1:81" x14ac:dyDescent="0.25">
      <c r="A137" s="69">
        <f>'LD2'!A140</f>
        <v>44541.708333333336</v>
      </c>
      <c r="B137" s="6">
        <f t="shared" si="162"/>
        <v>686.5</v>
      </c>
      <c r="C137" s="6">
        <f t="shared" si="163"/>
        <v>687.2</v>
      </c>
      <c r="D137" s="68">
        <f t="shared" si="164"/>
        <v>686.7</v>
      </c>
      <c r="E137" s="6">
        <f t="shared" si="165"/>
        <v>686.3</v>
      </c>
      <c r="F137" s="6">
        <f t="shared" si="166"/>
        <v>687.40000000000009</v>
      </c>
      <c r="G137" s="6">
        <f t="shared" si="167"/>
        <v>687</v>
      </c>
      <c r="I137" s="69">
        <f t="shared" si="154"/>
        <v>44541.708333333336</v>
      </c>
      <c r="J137" s="6">
        <f t="shared" si="168"/>
        <v>674</v>
      </c>
      <c r="K137" s="6">
        <f t="shared" si="169"/>
        <v>675</v>
      </c>
      <c r="L137" s="68">
        <f t="shared" si="170"/>
        <v>674.2</v>
      </c>
      <c r="M137" s="6">
        <f t="shared" si="171"/>
        <v>673.8</v>
      </c>
      <c r="N137" s="6">
        <f t="shared" si="172"/>
        <v>675.2</v>
      </c>
      <c r="O137" s="6">
        <f t="shared" si="173"/>
        <v>674.8</v>
      </c>
      <c r="Q137" s="69">
        <f t="shared" si="155"/>
        <v>44541.708333333336</v>
      </c>
      <c r="R137" s="6">
        <f t="shared" si="174"/>
        <v>666.5</v>
      </c>
      <c r="S137" s="6">
        <f t="shared" si="175"/>
        <v>667</v>
      </c>
      <c r="T137" s="68">
        <f t="shared" si="176"/>
        <v>666.7</v>
      </c>
      <c r="U137" s="6">
        <f t="shared" si="177"/>
        <v>666.3</v>
      </c>
      <c r="V137" s="6">
        <f t="shared" si="178"/>
        <v>667.2</v>
      </c>
      <c r="W137" s="6">
        <f t="shared" si="179"/>
        <v>666.8</v>
      </c>
      <c r="Y137" s="69">
        <f t="shared" si="156"/>
        <v>44541.708333333336</v>
      </c>
      <c r="Z137" s="6">
        <f t="shared" si="147"/>
        <v>659.5</v>
      </c>
      <c r="AA137" s="6">
        <f t="shared" si="148"/>
        <v>660</v>
      </c>
      <c r="AB137" s="68">
        <f t="shared" si="149"/>
        <v>659.7</v>
      </c>
      <c r="AC137" s="6">
        <f t="shared" si="150"/>
        <v>659.3</v>
      </c>
      <c r="AD137" s="6">
        <f t="shared" si="151"/>
        <v>660.2</v>
      </c>
      <c r="AE137" s="6">
        <f t="shared" si="152"/>
        <v>659.8</v>
      </c>
      <c r="AG137" s="69">
        <f t="shared" si="157"/>
        <v>44541.708333333336</v>
      </c>
      <c r="AH137" s="6">
        <f t="shared" si="180"/>
        <v>650</v>
      </c>
      <c r="AI137" s="6">
        <f t="shared" si="181"/>
        <v>651</v>
      </c>
      <c r="AJ137" s="68">
        <f t="shared" si="182"/>
        <v>650.20000000000005</v>
      </c>
      <c r="AK137" s="6">
        <f t="shared" si="183"/>
        <v>649.79999999999995</v>
      </c>
      <c r="AL137" s="6">
        <f t="shared" si="184"/>
        <v>651.20000000000005</v>
      </c>
      <c r="AM137" s="6">
        <f t="shared" si="185"/>
        <v>650.79999999999995</v>
      </c>
      <c r="AO137" s="69">
        <f t="shared" si="158"/>
        <v>44541.708333333336</v>
      </c>
      <c r="AP137" s="6">
        <f t="shared" si="186"/>
        <v>644.5</v>
      </c>
      <c r="AQ137" s="6">
        <f t="shared" si="187"/>
        <v>645.5</v>
      </c>
      <c r="AR137" s="68">
        <f t="shared" si="188"/>
        <v>644.70000000000005</v>
      </c>
      <c r="AS137" s="6">
        <f t="shared" si="189"/>
        <v>644.29999999999995</v>
      </c>
      <c r="AT137" s="6">
        <f t="shared" si="190"/>
        <v>645.70000000000005</v>
      </c>
      <c r="AU137" s="6">
        <f t="shared" si="191"/>
        <v>645.29999999999995</v>
      </c>
      <c r="AW137" s="69">
        <f t="shared" si="159"/>
        <v>44541.708333333336</v>
      </c>
      <c r="AX137" s="6">
        <f t="shared" si="192"/>
        <v>639</v>
      </c>
      <c r="AY137" s="68">
        <f t="shared" si="193"/>
        <v>639.20000000000005</v>
      </c>
      <c r="AZ137" s="6">
        <f t="shared" si="194"/>
        <v>638.79999999999995</v>
      </c>
      <c r="BB137" s="69">
        <f t="shared" si="153"/>
        <v>44541.708333333336</v>
      </c>
      <c r="BC137" s="6">
        <f t="shared" si="195"/>
        <v>630</v>
      </c>
      <c r="BD137" s="6">
        <f t="shared" si="196"/>
        <v>631</v>
      </c>
      <c r="BE137" s="68">
        <f t="shared" si="197"/>
        <v>630.20000000000005</v>
      </c>
      <c r="BF137" s="6">
        <f t="shared" si="198"/>
        <v>629.79999999999995</v>
      </c>
      <c r="BG137" s="6">
        <f t="shared" si="199"/>
        <v>631.20000000000005</v>
      </c>
      <c r="BH137" s="6">
        <f t="shared" si="200"/>
        <v>630.79999999999995</v>
      </c>
      <c r="BJ137" s="69">
        <f t="shared" si="160"/>
        <v>44541.708333333336</v>
      </c>
      <c r="BK137" s="6">
        <f t="shared" si="201"/>
        <v>619</v>
      </c>
      <c r="BL137" s="6">
        <f t="shared" si="202"/>
        <v>620</v>
      </c>
      <c r="BM137" s="68">
        <f t="shared" si="203"/>
        <v>619.20000000000005</v>
      </c>
      <c r="BN137" s="6">
        <f t="shared" si="204"/>
        <v>618.79999999999995</v>
      </c>
      <c r="BO137" s="6">
        <f t="shared" si="205"/>
        <v>620.20000000000005</v>
      </c>
      <c r="BP137" s="6">
        <f t="shared" si="206"/>
        <v>619.79999999999995</v>
      </c>
      <c r="BR137" s="69">
        <f t="shared" si="161"/>
        <v>44541.708333333336</v>
      </c>
      <c r="BS137">
        <f t="shared" si="207"/>
        <v>611.79999999999995</v>
      </c>
      <c r="BT137">
        <f t="shared" si="208"/>
        <v>611</v>
      </c>
      <c r="BU137">
        <f t="shared" si="209"/>
        <v>610</v>
      </c>
      <c r="BV137" s="61">
        <f t="shared" si="210"/>
        <v>612</v>
      </c>
      <c r="BW137">
        <f t="shared" si="211"/>
        <v>611.59999999999991</v>
      </c>
      <c r="BX137">
        <f t="shared" si="212"/>
        <v>611.20000000000005</v>
      </c>
      <c r="BY137">
        <f t="shared" si="213"/>
        <v>610.79999999999995</v>
      </c>
      <c r="BZ137" s="6">
        <f t="shared" si="214"/>
        <v>610.20000000000005</v>
      </c>
      <c r="CA137" s="6">
        <f t="shared" si="215"/>
        <v>609.79999999999995</v>
      </c>
      <c r="CC137" s="61"/>
    </row>
    <row r="138" spans="1:81" x14ac:dyDescent="0.25">
      <c r="A138" s="69">
        <f>'LD2'!A141</f>
        <v>44541.71875</v>
      </c>
      <c r="B138" s="6">
        <f t="shared" si="162"/>
        <v>686.5</v>
      </c>
      <c r="C138" s="6">
        <f t="shared" si="163"/>
        <v>687.2</v>
      </c>
      <c r="D138" s="68">
        <f t="shared" si="164"/>
        <v>686.7</v>
      </c>
      <c r="E138" s="6">
        <f t="shared" si="165"/>
        <v>686.3</v>
      </c>
      <c r="F138" s="6">
        <f t="shared" si="166"/>
        <v>687.40000000000009</v>
      </c>
      <c r="G138" s="6">
        <f t="shared" si="167"/>
        <v>687</v>
      </c>
      <c r="I138" s="69">
        <f t="shared" si="154"/>
        <v>44541.71875</v>
      </c>
      <c r="J138" s="6">
        <f t="shared" si="168"/>
        <v>674</v>
      </c>
      <c r="K138" s="6">
        <f t="shared" si="169"/>
        <v>675</v>
      </c>
      <c r="L138" s="68">
        <f t="shared" si="170"/>
        <v>674.2</v>
      </c>
      <c r="M138" s="6">
        <f t="shared" si="171"/>
        <v>673.8</v>
      </c>
      <c r="N138" s="6">
        <f t="shared" si="172"/>
        <v>675.2</v>
      </c>
      <c r="O138" s="6">
        <f t="shared" si="173"/>
        <v>674.8</v>
      </c>
      <c r="Q138" s="69">
        <f t="shared" si="155"/>
        <v>44541.71875</v>
      </c>
      <c r="R138" s="6">
        <f t="shared" si="174"/>
        <v>666.5</v>
      </c>
      <c r="S138" s="6">
        <f t="shared" si="175"/>
        <v>667</v>
      </c>
      <c r="T138" s="68">
        <f t="shared" si="176"/>
        <v>666.7</v>
      </c>
      <c r="U138" s="6">
        <f t="shared" si="177"/>
        <v>666.3</v>
      </c>
      <c r="V138" s="6">
        <f t="shared" si="178"/>
        <v>667.2</v>
      </c>
      <c r="W138" s="6">
        <f t="shared" si="179"/>
        <v>666.8</v>
      </c>
      <c r="Y138" s="69">
        <f t="shared" si="156"/>
        <v>44541.71875</v>
      </c>
      <c r="Z138" s="6">
        <f t="shared" ref="Z138:Z201" si="216">Z137</f>
        <v>659.5</v>
      </c>
      <c r="AA138" s="6">
        <f t="shared" ref="AA138:AA201" si="217">AA137</f>
        <v>660</v>
      </c>
      <c r="AB138" s="68">
        <f t="shared" ref="AB138:AB201" si="218">AB137</f>
        <v>659.7</v>
      </c>
      <c r="AC138" s="6">
        <f t="shared" ref="AC138:AC201" si="219">AC137</f>
        <v>659.3</v>
      </c>
      <c r="AD138" s="6">
        <f t="shared" ref="AD138:AD201" si="220">AD137</f>
        <v>660.2</v>
      </c>
      <c r="AE138" s="6">
        <f t="shared" ref="AE138:AE201" si="221">AE137</f>
        <v>659.8</v>
      </c>
      <c r="AG138" s="69">
        <f t="shared" si="157"/>
        <v>44541.71875</v>
      </c>
      <c r="AH138" s="6">
        <f t="shared" si="180"/>
        <v>650</v>
      </c>
      <c r="AI138" s="6">
        <f t="shared" si="181"/>
        <v>651</v>
      </c>
      <c r="AJ138" s="68">
        <f t="shared" si="182"/>
        <v>650.20000000000005</v>
      </c>
      <c r="AK138" s="6">
        <f t="shared" si="183"/>
        <v>649.79999999999995</v>
      </c>
      <c r="AL138" s="6">
        <f t="shared" si="184"/>
        <v>651.20000000000005</v>
      </c>
      <c r="AM138" s="6">
        <f t="shared" si="185"/>
        <v>650.79999999999995</v>
      </c>
      <c r="AO138" s="69">
        <f t="shared" si="158"/>
        <v>44541.71875</v>
      </c>
      <c r="AP138" s="6">
        <f t="shared" si="186"/>
        <v>644.5</v>
      </c>
      <c r="AQ138" s="6">
        <f t="shared" si="187"/>
        <v>645.5</v>
      </c>
      <c r="AR138" s="68">
        <f t="shared" si="188"/>
        <v>644.70000000000005</v>
      </c>
      <c r="AS138" s="6">
        <f t="shared" si="189"/>
        <v>644.29999999999995</v>
      </c>
      <c r="AT138" s="6">
        <f t="shared" si="190"/>
        <v>645.70000000000005</v>
      </c>
      <c r="AU138" s="6">
        <f t="shared" si="191"/>
        <v>645.29999999999995</v>
      </c>
      <c r="AW138" s="69">
        <f t="shared" si="159"/>
        <v>44541.71875</v>
      </c>
      <c r="AX138" s="6">
        <f t="shared" si="192"/>
        <v>639</v>
      </c>
      <c r="AY138" s="68">
        <f t="shared" si="193"/>
        <v>639.20000000000005</v>
      </c>
      <c r="AZ138" s="6">
        <f t="shared" si="194"/>
        <v>638.79999999999995</v>
      </c>
      <c r="BB138" s="69">
        <f t="shared" si="153"/>
        <v>44541.71875</v>
      </c>
      <c r="BC138" s="6">
        <f t="shared" si="195"/>
        <v>630</v>
      </c>
      <c r="BD138" s="6">
        <f t="shared" si="196"/>
        <v>631</v>
      </c>
      <c r="BE138" s="68">
        <f t="shared" si="197"/>
        <v>630.20000000000005</v>
      </c>
      <c r="BF138" s="6">
        <f t="shared" si="198"/>
        <v>629.79999999999995</v>
      </c>
      <c r="BG138" s="6">
        <f t="shared" si="199"/>
        <v>631.20000000000005</v>
      </c>
      <c r="BH138" s="6">
        <f t="shared" si="200"/>
        <v>630.79999999999995</v>
      </c>
      <c r="BJ138" s="69">
        <f t="shared" si="160"/>
        <v>44541.71875</v>
      </c>
      <c r="BK138" s="6">
        <f t="shared" si="201"/>
        <v>619</v>
      </c>
      <c r="BL138" s="6">
        <f t="shared" si="202"/>
        <v>620</v>
      </c>
      <c r="BM138" s="68">
        <f t="shared" si="203"/>
        <v>619.20000000000005</v>
      </c>
      <c r="BN138" s="6">
        <f t="shared" si="204"/>
        <v>618.79999999999995</v>
      </c>
      <c r="BO138" s="6">
        <f t="shared" si="205"/>
        <v>620.20000000000005</v>
      </c>
      <c r="BP138" s="6">
        <f t="shared" si="206"/>
        <v>619.79999999999995</v>
      </c>
      <c r="BR138" s="69">
        <f t="shared" si="161"/>
        <v>44541.71875</v>
      </c>
      <c r="BS138">
        <f t="shared" si="207"/>
        <v>611.79999999999995</v>
      </c>
      <c r="BT138">
        <f t="shared" si="208"/>
        <v>611</v>
      </c>
      <c r="BU138">
        <f t="shared" si="209"/>
        <v>610</v>
      </c>
      <c r="BV138" s="61">
        <f t="shared" si="210"/>
        <v>612</v>
      </c>
      <c r="BW138">
        <f t="shared" si="211"/>
        <v>611.59999999999991</v>
      </c>
      <c r="BX138">
        <f t="shared" si="212"/>
        <v>611.20000000000005</v>
      </c>
      <c r="BY138">
        <f t="shared" si="213"/>
        <v>610.79999999999995</v>
      </c>
      <c r="BZ138" s="6">
        <f t="shared" si="214"/>
        <v>610.20000000000005</v>
      </c>
      <c r="CA138" s="6">
        <f t="shared" si="215"/>
        <v>609.79999999999995</v>
      </c>
      <c r="CC138" s="61"/>
    </row>
    <row r="139" spans="1:81" x14ac:dyDescent="0.25">
      <c r="A139" s="69">
        <f>'LD2'!A142</f>
        <v>44541.729166666664</v>
      </c>
      <c r="B139" s="6">
        <f t="shared" si="162"/>
        <v>686.5</v>
      </c>
      <c r="C139" s="6">
        <f t="shared" si="163"/>
        <v>687.2</v>
      </c>
      <c r="D139" s="68">
        <f t="shared" si="164"/>
        <v>686.7</v>
      </c>
      <c r="E139" s="6">
        <f t="shared" si="165"/>
        <v>686.3</v>
      </c>
      <c r="F139" s="6">
        <f t="shared" si="166"/>
        <v>687.40000000000009</v>
      </c>
      <c r="G139" s="6">
        <f t="shared" si="167"/>
        <v>687</v>
      </c>
      <c r="I139" s="69">
        <f t="shared" si="154"/>
        <v>44541.729166666664</v>
      </c>
      <c r="J139" s="6">
        <f t="shared" si="168"/>
        <v>674</v>
      </c>
      <c r="K139" s="6">
        <f t="shared" si="169"/>
        <v>675</v>
      </c>
      <c r="L139" s="68">
        <f t="shared" si="170"/>
        <v>674.2</v>
      </c>
      <c r="M139" s="6">
        <f t="shared" si="171"/>
        <v>673.8</v>
      </c>
      <c r="N139" s="6">
        <f t="shared" si="172"/>
        <v>675.2</v>
      </c>
      <c r="O139" s="6">
        <f t="shared" si="173"/>
        <v>674.8</v>
      </c>
      <c r="Q139" s="69">
        <f t="shared" si="155"/>
        <v>44541.729166666664</v>
      </c>
      <c r="R139" s="6">
        <f t="shared" si="174"/>
        <v>666.5</v>
      </c>
      <c r="S139" s="6">
        <f t="shared" si="175"/>
        <v>667</v>
      </c>
      <c r="T139" s="68">
        <f t="shared" si="176"/>
        <v>666.7</v>
      </c>
      <c r="U139" s="6">
        <f t="shared" si="177"/>
        <v>666.3</v>
      </c>
      <c r="V139" s="6">
        <f t="shared" si="178"/>
        <v>667.2</v>
      </c>
      <c r="W139" s="6">
        <f t="shared" si="179"/>
        <v>666.8</v>
      </c>
      <c r="Y139" s="69">
        <f t="shared" si="156"/>
        <v>44541.729166666664</v>
      </c>
      <c r="Z139" s="6">
        <f t="shared" si="216"/>
        <v>659.5</v>
      </c>
      <c r="AA139" s="6">
        <f t="shared" si="217"/>
        <v>660</v>
      </c>
      <c r="AB139" s="68">
        <f t="shared" si="218"/>
        <v>659.7</v>
      </c>
      <c r="AC139" s="6">
        <f t="shared" si="219"/>
        <v>659.3</v>
      </c>
      <c r="AD139" s="6">
        <f t="shared" si="220"/>
        <v>660.2</v>
      </c>
      <c r="AE139" s="6">
        <f t="shared" si="221"/>
        <v>659.8</v>
      </c>
      <c r="AG139" s="69">
        <f t="shared" si="157"/>
        <v>44541.729166666664</v>
      </c>
      <c r="AH139" s="6">
        <f t="shared" si="180"/>
        <v>650</v>
      </c>
      <c r="AI139" s="6">
        <f t="shared" si="181"/>
        <v>651</v>
      </c>
      <c r="AJ139" s="68">
        <f t="shared" si="182"/>
        <v>650.20000000000005</v>
      </c>
      <c r="AK139" s="6">
        <f t="shared" si="183"/>
        <v>649.79999999999995</v>
      </c>
      <c r="AL139" s="6">
        <f t="shared" si="184"/>
        <v>651.20000000000005</v>
      </c>
      <c r="AM139" s="6">
        <f t="shared" si="185"/>
        <v>650.79999999999995</v>
      </c>
      <c r="AO139" s="69">
        <f t="shared" si="158"/>
        <v>44541.729166666664</v>
      </c>
      <c r="AP139" s="6">
        <f t="shared" si="186"/>
        <v>644.5</v>
      </c>
      <c r="AQ139" s="6">
        <f t="shared" si="187"/>
        <v>645.5</v>
      </c>
      <c r="AR139" s="68">
        <f t="shared" si="188"/>
        <v>644.70000000000005</v>
      </c>
      <c r="AS139" s="6">
        <f t="shared" si="189"/>
        <v>644.29999999999995</v>
      </c>
      <c r="AT139" s="6">
        <f t="shared" si="190"/>
        <v>645.70000000000005</v>
      </c>
      <c r="AU139" s="6">
        <f t="shared" si="191"/>
        <v>645.29999999999995</v>
      </c>
      <c r="AW139" s="69">
        <f t="shared" si="159"/>
        <v>44541.729166666664</v>
      </c>
      <c r="AX139" s="6">
        <f t="shared" si="192"/>
        <v>639</v>
      </c>
      <c r="AY139" s="68">
        <f t="shared" si="193"/>
        <v>639.20000000000005</v>
      </c>
      <c r="AZ139" s="6">
        <f t="shared" si="194"/>
        <v>638.79999999999995</v>
      </c>
      <c r="BB139" s="69">
        <f t="shared" si="153"/>
        <v>44541.729166666664</v>
      </c>
      <c r="BC139" s="6">
        <f t="shared" si="195"/>
        <v>630</v>
      </c>
      <c r="BD139" s="6">
        <f t="shared" si="196"/>
        <v>631</v>
      </c>
      <c r="BE139" s="68">
        <f t="shared" si="197"/>
        <v>630.20000000000005</v>
      </c>
      <c r="BF139" s="6">
        <f t="shared" si="198"/>
        <v>629.79999999999995</v>
      </c>
      <c r="BG139" s="6">
        <f t="shared" si="199"/>
        <v>631.20000000000005</v>
      </c>
      <c r="BH139" s="6">
        <f t="shared" si="200"/>
        <v>630.79999999999995</v>
      </c>
      <c r="BJ139" s="69">
        <f t="shared" si="160"/>
        <v>44541.729166666664</v>
      </c>
      <c r="BK139" s="6">
        <f t="shared" si="201"/>
        <v>619</v>
      </c>
      <c r="BL139" s="6">
        <f t="shared" si="202"/>
        <v>620</v>
      </c>
      <c r="BM139" s="68">
        <f t="shared" si="203"/>
        <v>619.20000000000005</v>
      </c>
      <c r="BN139" s="6">
        <f t="shared" si="204"/>
        <v>618.79999999999995</v>
      </c>
      <c r="BO139" s="6">
        <f t="shared" si="205"/>
        <v>620.20000000000005</v>
      </c>
      <c r="BP139" s="6">
        <f t="shared" si="206"/>
        <v>619.79999999999995</v>
      </c>
      <c r="BR139" s="69">
        <f t="shared" si="161"/>
        <v>44541.729166666664</v>
      </c>
      <c r="BS139">
        <f t="shared" si="207"/>
        <v>611.79999999999995</v>
      </c>
      <c r="BT139">
        <f t="shared" si="208"/>
        <v>611</v>
      </c>
      <c r="BU139">
        <f t="shared" si="209"/>
        <v>610</v>
      </c>
      <c r="BV139" s="61">
        <f t="shared" si="210"/>
        <v>612</v>
      </c>
      <c r="BW139">
        <f t="shared" si="211"/>
        <v>611.59999999999991</v>
      </c>
      <c r="BX139">
        <f t="shared" si="212"/>
        <v>611.20000000000005</v>
      </c>
      <c r="BY139">
        <f t="shared" si="213"/>
        <v>610.79999999999995</v>
      </c>
      <c r="BZ139" s="6">
        <f t="shared" si="214"/>
        <v>610.20000000000005</v>
      </c>
      <c r="CA139" s="6">
        <f t="shared" si="215"/>
        <v>609.79999999999995</v>
      </c>
      <c r="CC139" s="61"/>
    </row>
    <row r="140" spans="1:81" x14ac:dyDescent="0.25">
      <c r="A140" s="69">
        <f>'LD2'!A143</f>
        <v>44541.739583333336</v>
      </c>
      <c r="B140" s="6">
        <f t="shared" si="162"/>
        <v>686.5</v>
      </c>
      <c r="C140" s="6">
        <f t="shared" si="163"/>
        <v>687.2</v>
      </c>
      <c r="D140" s="68">
        <f t="shared" si="164"/>
        <v>686.7</v>
      </c>
      <c r="E140" s="6">
        <f t="shared" si="165"/>
        <v>686.3</v>
      </c>
      <c r="F140" s="6">
        <f t="shared" si="166"/>
        <v>687.40000000000009</v>
      </c>
      <c r="G140" s="6">
        <f t="shared" si="167"/>
        <v>687</v>
      </c>
      <c r="I140" s="69">
        <f t="shared" si="154"/>
        <v>44541.739583333336</v>
      </c>
      <c r="J140" s="6">
        <f t="shared" si="168"/>
        <v>674</v>
      </c>
      <c r="K140" s="6">
        <f t="shared" si="169"/>
        <v>675</v>
      </c>
      <c r="L140" s="68">
        <f t="shared" si="170"/>
        <v>674.2</v>
      </c>
      <c r="M140" s="6">
        <f t="shared" si="171"/>
        <v>673.8</v>
      </c>
      <c r="N140" s="6">
        <f t="shared" si="172"/>
        <v>675.2</v>
      </c>
      <c r="O140" s="6">
        <f t="shared" si="173"/>
        <v>674.8</v>
      </c>
      <c r="Q140" s="69">
        <f t="shared" si="155"/>
        <v>44541.739583333336</v>
      </c>
      <c r="R140" s="6">
        <f t="shared" si="174"/>
        <v>666.5</v>
      </c>
      <c r="S140" s="6">
        <f t="shared" si="175"/>
        <v>667</v>
      </c>
      <c r="T140" s="68">
        <f t="shared" si="176"/>
        <v>666.7</v>
      </c>
      <c r="U140" s="6">
        <f t="shared" si="177"/>
        <v>666.3</v>
      </c>
      <c r="V140" s="6">
        <f t="shared" si="178"/>
        <v>667.2</v>
      </c>
      <c r="W140" s="6">
        <f t="shared" si="179"/>
        <v>666.8</v>
      </c>
      <c r="Y140" s="69">
        <f t="shared" si="156"/>
        <v>44541.739583333336</v>
      </c>
      <c r="Z140" s="6">
        <f t="shared" si="216"/>
        <v>659.5</v>
      </c>
      <c r="AA140" s="6">
        <f t="shared" si="217"/>
        <v>660</v>
      </c>
      <c r="AB140" s="68">
        <f t="shared" si="218"/>
        <v>659.7</v>
      </c>
      <c r="AC140" s="6">
        <f t="shared" si="219"/>
        <v>659.3</v>
      </c>
      <c r="AD140" s="6">
        <f t="shared" si="220"/>
        <v>660.2</v>
      </c>
      <c r="AE140" s="6">
        <f t="shared" si="221"/>
        <v>659.8</v>
      </c>
      <c r="AG140" s="69">
        <f t="shared" si="157"/>
        <v>44541.739583333336</v>
      </c>
      <c r="AH140" s="6">
        <f t="shared" si="180"/>
        <v>650</v>
      </c>
      <c r="AI140" s="6">
        <f t="shared" si="181"/>
        <v>651</v>
      </c>
      <c r="AJ140" s="68">
        <f t="shared" si="182"/>
        <v>650.20000000000005</v>
      </c>
      <c r="AK140" s="6">
        <f t="shared" si="183"/>
        <v>649.79999999999995</v>
      </c>
      <c r="AL140" s="6">
        <f t="shared" si="184"/>
        <v>651.20000000000005</v>
      </c>
      <c r="AM140" s="6">
        <f t="shared" si="185"/>
        <v>650.79999999999995</v>
      </c>
      <c r="AO140" s="69">
        <f t="shared" si="158"/>
        <v>44541.739583333336</v>
      </c>
      <c r="AP140" s="6">
        <f t="shared" si="186"/>
        <v>644.5</v>
      </c>
      <c r="AQ140" s="6">
        <f t="shared" si="187"/>
        <v>645.5</v>
      </c>
      <c r="AR140" s="68">
        <f t="shared" si="188"/>
        <v>644.70000000000005</v>
      </c>
      <c r="AS140" s="6">
        <f t="shared" si="189"/>
        <v>644.29999999999995</v>
      </c>
      <c r="AT140" s="6">
        <f t="shared" si="190"/>
        <v>645.70000000000005</v>
      </c>
      <c r="AU140" s="6">
        <f t="shared" si="191"/>
        <v>645.29999999999995</v>
      </c>
      <c r="AW140" s="69">
        <f t="shared" si="159"/>
        <v>44541.739583333336</v>
      </c>
      <c r="AX140" s="6">
        <f t="shared" si="192"/>
        <v>639</v>
      </c>
      <c r="AY140" s="68">
        <f t="shared" si="193"/>
        <v>639.20000000000005</v>
      </c>
      <c r="AZ140" s="6">
        <f t="shared" si="194"/>
        <v>638.79999999999995</v>
      </c>
      <c r="BB140" s="69">
        <f t="shared" si="153"/>
        <v>44541.739583333336</v>
      </c>
      <c r="BC140" s="6">
        <f t="shared" si="195"/>
        <v>630</v>
      </c>
      <c r="BD140" s="6">
        <f t="shared" si="196"/>
        <v>631</v>
      </c>
      <c r="BE140" s="68">
        <f t="shared" si="197"/>
        <v>630.20000000000005</v>
      </c>
      <c r="BF140" s="6">
        <f t="shared" si="198"/>
        <v>629.79999999999995</v>
      </c>
      <c r="BG140" s="6">
        <f t="shared" si="199"/>
        <v>631.20000000000005</v>
      </c>
      <c r="BH140" s="6">
        <f t="shared" si="200"/>
        <v>630.79999999999995</v>
      </c>
      <c r="BJ140" s="69">
        <f t="shared" si="160"/>
        <v>44541.739583333336</v>
      </c>
      <c r="BK140" s="6">
        <f t="shared" si="201"/>
        <v>619</v>
      </c>
      <c r="BL140" s="6">
        <f t="shared" si="202"/>
        <v>620</v>
      </c>
      <c r="BM140" s="68">
        <f t="shared" si="203"/>
        <v>619.20000000000005</v>
      </c>
      <c r="BN140" s="6">
        <f t="shared" si="204"/>
        <v>618.79999999999995</v>
      </c>
      <c r="BO140" s="6">
        <f t="shared" si="205"/>
        <v>620.20000000000005</v>
      </c>
      <c r="BP140" s="6">
        <f t="shared" si="206"/>
        <v>619.79999999999995</v>
      </c>
      <c r="BR140" s="69">
        <f t="shared" si="161"/>
        <v>44541.739583333336</v>
      </c>
      <c r="BS140">
        <f t="shared" si="207"/>
        <v>611.79999999999995</v>
      </c>
      <c r="BT140">
        <f t="shared" si="208"/>
        <v>611</v>
      </c>
      <c r="BU140">
        <f t="shared" si="209"/>
        <v>610</v>
      </c>
      <c r="BV140" s="61">
        <f t="shared" si="210"/>
        <v>612</v>
      </c>
      <c r="BW140">
        <f t="shared" si="211"/>
        <v>611.59999999999991</v>
      </c>
      <c r="BX140">
        <f t="shared" si="212"/>
        <v>611.20000000000005</v>
      </c>
      <c r="BY140">
        <f t="shared" si="213"/>
        <v>610.79999999999995</v>
      </c>
      <c r="BZ140" s="6">
        <f t="shared" si="214"/>
        <v>610.20000000000005</v>
      </c>
      <c r="CA140" s="6">
        <f t="shared" si="215"/>
        <v>609.79999999999995</v>
      </c>
      <c r="CC140" s="61"/>
    </row>
    <row r="141" spans="1:81" x14ac:dyDescent="0.25">
      <c r="A141" s="69">
        <f>'LD2'!A144</f>
        <v>44541.75</v>
      </c>
      <c r="B141" s="6">
        <f t="shared" si="162"/>
        <v>686.5</v>
      </c>
      <c r="C141" s="6">
        <f t="shared" si="163"/>
        <v>687.2</v>
      </c>
      <c r="D141" s="68">
        <f t="shared" si="164"/>
        <v>686.7</v>
      </c>
      <c r="E141" s="6">
        <f t="shared" si="165"/>
        <v>686.3</v>
      </c>
      <c r="F141" s="6">
        <f t="shared" si="166"/>
        <v>687.40000000000009</v>
      </c>
      <c r="G141" s="6">
        <f t="shared" si="167"/>
        <v>687</v>
      </c>
      <c r="I141" s="69">
        <f t="shared" si="154"/>
        <v>44541.75</v>
      </c>
      <c r="J141" s="6">
        <f t="shared" si="168"/>
        <v>674</v>
      </c>
      <c r="K141" s="6">
        <f t="shared" si="169"/>
        <v>675</v>
      </c>
      <c r="L141" s="68">
        <f t="shared" si="170"/>
        <v>674.2</v>
      </c>
      <c r="M141" s="6">
        <f t="shared" si="171"/>
        <v>673.8</v>
      </c>
      <c r="N141" s="6">
        <f t="shared" si="172"/>
        <v>675.2</v>
      </c>
      <c r="O141" s="6">
        <f t="shared" si="173"/>
        <v>674.8</v>
      </c>
      <c r="Q141" s="69">
        <f t="shared" si="155"/>
        <v>44541.75</v>
      </c>
      <c r="R141" s="6">
        <f t="shared" si="174"/>
        <v>666.5</v>
      </c>
      <c r="S141" s="6">
        <f t="shared" si="175"/>
        <v>667</v>
      </c>
      <c r="T141" s="68">
        <f t="shared" si="176"/>
        <v>666.7</v>
      </c>
      <c r="U141" s="6">
        <f t="shared" si="177"/>
        <v>666.3</v>
      </c>
      <c r="V141" s="6">
        <f t="shared" si="178"/>
        <v>667.2</v>
      </c>
      <c r="W141" s="6">
        <f t="shared" si="179"/>
        <v>666.8</v>
      </c>
      <c r="Y141" s="69">
        <f t="shared" si="156"/>
        <v>44541.75</v>
      </c>
      <c r="Z141" s="6">
        <f t="shared" si="216"/>
        <v>659.5</v>
      </c>
      <c r="AA141" s="6">
        <f t="shared" si="217"/>
        <v>660</v>
      </c>
      <c r="AB141" s="68">
        <f t="shared" si="218"/>
        <v>659.7</v>
      </c>
      <c r="AC141" s="6">
        <f t="shared" si="219"/>
        <v>659.3</v>
      </c>
      <c r="AD141" s="6">
        <f t="shared" si="220"/>
        <v>660.2</v>
      </c>
      <c r="AE141" s="6">
        <f t="shared" si="221"/>
        <v>659.8</v>
      </c>
      <c r="AG141" s="69">
        <f t="shared" si="157"/>
        <v>44541.75</v>
      </c>
      <c r="AH141" s="6">
        <f t="shared" si="180"/>
        <v>650</v>
      </c>
      <c r="AI141" s="6">
        <f t="shared" si="181"/>
        <v>651</v>
      </c>
      <c r="AJ141" s="68">
        <f t="shared" si="182"/>
        <v>650.20000000000005</v>
      </c>
      <c r="AK141" s="6">
        <f t="shared" si="183"/>
        <v>649.79999999999995</v>
      </c>
      <c r="AL141" s="6">
        <f t="shared" si="184"/>
        <v>651.20000000000005</v>
      </c>
      <c r="AM141" s="6">
        <f t="shared" si="185"/>
        <v>650.79999999999995</v>
      </c>
      <c r="AO141" s="69">
        <f t="shared" si="158"/>
        <v>44541.75</v>
      </c>
      <c r="AP141" s="6">
        <f t="shared" si="186"/>
        <v>644.5</v>
      </c>
      <c r="AQ141" s="6">
        <f t="shared" si="187"/>
        <v>645.5</v>
      </c>
      <c r="AR141" s="68">
        <f t="shared" si="188"/>
        <v>644.70000000000005</v>
      </c>
      <c r="AS141" s="6">
        <f t="shared" si="189"/>
        <v>644.29999999999995</v>
      </c>
      <c r="AT141" s="6">
        <f t="shared" si="190"/>
        <v>645.70000000000005</v>
      </c>
      <c r="AU141" s="6">
        <f t="shared" si="191"/>
        <v>645.29999999999995</v>
      </c>
      <c r="AW141" s="69">
        <f t="shared" si="159"/>
        <v>44541.75</v>
      </c>
      <c r="AX141" s="6">
        <f t="shared" si="192"/>
        <v>639</v>
      </c>
      <c r="AY141" s="68">
        <f t="shared" si="193"/>
        <v>639.20000000000005</v>
      </c>
      <c r="AZ141" s="6">
        <f t="shared" si="194"/>
        <v>638.79999999999995</v>
      </c>
      <c r="BB141" s="69">
        <f t="shared" si="153"/>
        <v>44541.75</v>
      </c>
      <c r="BC141" s="6">
        <f t="shared" si="195"/>
        <v>630</v>
      </c>
      <c r="BD141" s="6">
        <f t="shared" si="196"/>
        <v>631</v>
      </c>
      <c r="BE141" s="68">
        <f t="shared" si="197"/>
        <v>630.20000000000005</v>
      </c>
      <c r="BF141" s="6">
        <f t="shared" si="198"/>
        <v>629.79999999999995</v>
      </c>
      <c r="BG141" s="6">
        <f t="shared" si="199"/>
        <v>631.20000000000005</v>
      </c>
      <c r="BH141" s="6">
        <f t="shared" si="200"/>
        <v>630.79999999999995</v>
      </c>
      <c r="BJ141" s="69">
        <f t="shared" si="160"/>
        <v>44541.75</v>
      </c>
      <c r="BK141" s="6">
        <f t="shared" si="201"/>
        <v>619</v>
      </c>
      <c r="BL141" s="6">
        <f t="shared" si="202"/>
        <v>620</v>
      </c>
      <c r="BM141" s="68">
        <f t="shared" si="203"/>
        <v>619.20000000000005</v>
      </c>
      <c r="BN141" s="6">
        <f t="shared" si="204"/>
        <v>618.79999999999995</v>
      </c>
      <c r="BO141" s="6">
        <f t="shared" si="205"/>
        <v>620.20000000000005</v>
      </c>
      <c r="BP141" s="6">
        <f t="shared" si="206"/>
        <v>619.79999999999995</v>
      </c>
      <c r="BR141" s="69">
        <f t="shared" si="161"/>
        <v>44541.75</v>
      </c>
      <c r="BS141">
        <f t="shared" si="207"/>
        <v>611.79999999999995</v>
      </c>
      <c r="BT141">
        <f t="shared" si="208"/>
        <v>611</v>
      </c>
      <c r="BU141">
        <f t="shared" si="209"/>
        <v>610</v>
      </c>
      <c r="BV141" s="61">
        <f t="shared" si="210"/>
        <v>612</v>
      </c>
      <c r="BW141">
        <f t="shared" si="211"/>
        <v>611.59999999999991</v>
      </c>
      <c r="BX141">
        <f t="shared" si="212"/>
        <v>611.20000000000005</v>
      </c>
      <c r="BY141">
        <f t="shared" si="213"/>
        <v>610.79999999999995</v>
      </c>
      <c r="BZ141" s="6">
        <f t="shared" si="214"/>
        <v>610.20000000000005</v>
      </c>
      <c r="CA141" s="6">
        <f t="shared" si="215"/>
        <v>609.79999999999995</v>
      </c>
      <c r="CC141" s="61"/>
    </row>
    <row r="142" spans="1:81" x14ac:dyDescent="0.25">
      <c r="A142" s="69">
        <f>'LD2'!A145</f>
        <v>44541.760416666664</v>
      </c>
      <c r="B142" s="6">
        <f t="shared" si="162"/>
        <v>686.5</v>
      </c>
      <c r="C142" s="6">
        <f t="shared" si="163"/>
        <v>687.2</v>
      </c>
      <c r="D142" s="68">
        <f t="shared" si="164"/>
        <v>686.7</v>
      </c>
      <c r="E142" s="6">
        <f t="shared" si="165"/>
        <v>686.3</v>
      </c>
      <c r="F142" s="6">
        <f t="shared" si="166"/>
        <v>687.40000000000009</v>
      </c>
      <c r="G142" s="6">
        <f t="shared" si="167"/>
        <v>687</v>
      </c>
      <c r="I142" s="69">
        <f t="shared" si="154"/>
        <v>44541.760416666664</v>
      </c>
      <c r="J142" s="6">
        <f t="shared" si="168"/>
        <v>674</v>
      </c>
      <c r="K142" s="6">
        <f t="shared" si="169"/>
        <v>675</v>
      </c>
      <c r="L142" s="68">
        <f t="shared" si="170"/>
        <v>674.2</v>
      </c>
      <c r="M142" s="6">
        <f t="shared" si="171"/>
        <v>673.8</v>
      </c>
      <c r="N142" s="6">
        <f t="shared" si="172"/>
        <v>675.2</v>
      </c>
      <c r="O142" s="6">
        <f t="shared" si="173"/>
        <v>674.8</v>
      </c>
      <c r="Q142" s="69">
        <f t="shared" si="155"/>
        <v>44541.760416666664</v>
      </c>
      <c r="R142" s="6">
        <f t="shared" si="174"/>
        <v>666.5</v>
      </c>
      <c r="S142" s="6">
        <f t="shared" si="175"/>
        <v>667</v>
      </c>
      <c r="T142" s="68">
        <f t="shared" si="176"/>
        <v>666.7</v>
      </c>
      <c r="U142" s="6">
        <f t="shared" si="177"/>
        <v>666.3</v>
      </c>
      <c r="V142" s="6">
        <f t="shared" si="178"/>
        <v>667.2</v>
      </c>
      <c r="W142" s="6">
        <f t="shared" si="179"/>
        <v>666.8</v>
      </c>
      <c r="Y142" s="69">
        <f t="shared" si="156"/>
        <v>44541.760416666664</v>
      </c>
      <c r="Z142" s="6">
        <f t="shared" si="216"/>
        <v>659.5</v>
      </c>
      <c r="AA142" s="6">
        <f t="shared" si="217"/>
        <v>660</v>
      </c>
      <c r="AB142" s="68">
        <f t="shared" si="218"/>
        <v>659.7</v>
      </c>
      <c r="AC142" s="6">
        <f t="shared" si="219"/>
        <v>659.3</v>
      </c>
      <c r="AD142" s="6">
        <f t="shared" si="220"/>
        <v>660.2</v>
      </c>
      <c r="AE142" s="6">
        <f t="shared" si="221"/>
        <v>659.8</v>
      </c>
      <c r="AG142" s="69">
        <f t="shared" si="157"/>
        <v>44541.760416666664</v>
      </c>
      <c r="AH142" s="6">
        <f t="shared" si="180"/>
        <v>650</v>
      </c>
      <c r="AI142" s="6">
        <f t="shared" si="181"/>
        <v>651</v>
      </c>
      <c r="AJ142" s="68">
        <f t="shared" si="182"/>
        <v>650.20000000000005</v>
      </c>
      <c r="AK142" s="6">
        <f t="shared" si="183"/>
        <v>649.79999999999995</v>
      </c>
      <c r="AL142" s="6">
        <f t="shared" si="184"/>
        <v>651.20000000000005</v>
      </c>
      <c r="AM142" s="6">
        <f t="shared" si="185"/>
        <v>650.79999999999995</v>
      </c>
      <c r="AO142" s="69">
        <f t="shared" si="158"/>
        <v>44541.760416666664</v>
      </c>
      <c r="AP142" s="6">
        <f t="shared" si="186"/>
        <v>644.5</v>
      </c>
      <c r="AQ142" s="6">
        <f t="shared" si="187"/>
        <v>645.5</v>
      </c>
      <c r="AR142" s="68">
        <f t="shared" si="188"/>
        <v>644.70000000000005</v>
      </c>
      <c r="AS142" s="6">
        <f t="shared" si="189"/>
        <v>644.29999999999995</v>
      </c>
      <c r="AT142" s="6">
        <f t="shared" si="190"/>
        <v>645.70000000000005</v>
      </c>
      <c r="AU142" s="6">
        <f t="shared" si="191"/>
        <v>645.29999999999995</v>
      </c>
      <c r="AW142" s="69">
        <f t="shared" si="159"/>
        <v>44541.760416666664</v>
      </c>
      <c r="AX142" s="6">
        <f t="shared" si="192"/>
        <v>639</v>
      </c>
      <c r="AY142" s="68">
        <f t="shared" si="193"/>
        <v>639.20000000000005</v>
      </c>
      <c r="AZ142" s="6">
        <f t="shared" si="194"/>
        <v>638.79999999999995</v>
      </c>
      <c r="BB142" s="69">
        <f t="shared" si="153"/>
        <v>44541.760416666664</v>
      </c>
      <c r="BC142" s="6">
        <f t="shared" si="195"/>
        <v>630</v>
      </c>
      <c r="BD142" s="6">
        <f t="shared" si="196"/>
        <v>631</v>
      </c>
      <c r="BE142" s="68">
        <f t="shared" si="197"/>
        <v>630.20000000000005</v>
      </c>
      <c r="BF142" s="6">
        <f t="shared" si="198"/>
        <v>629.79999999999995</v>
      </c>
      <c r="BG142" s="6">
        <f t="shared" si="199"/>
        <v>631.20000000000005</v>
      </c>
      <c r="BH142" s="6">
        <f t="shared" si="200"/>
        <v>630.79999999999995</v>
      </c>
      <c r="BJ142" s="69">
        <f t="shared" si="160"/>
        <v>44541.760416666664</v>
      </c>
      <c r="BK142" s="6">
        <f t="shared" si="201"/>
        <v>619</v>
      </c>
      <c r="BL142" s="6">
        <f t="shared" si="202"/>
        <v>620</v>
      </c>
      <c r="BM142" s="68">
        <f t="shared" si="203"/>
        <v>619.20000000000005</v>
      </c>
      <c r="BN142" s="6">
        <f t="shared" si="204"/>
        <v>618.79999999999995</v>
      </c>
      <c r="BO142" s="6">
        <f t="shared" si="205"/>
        <v>620.20000000000005</v>
      </c>
      <c r="BP142" s="6">
        <f t="shared" si="206"/>
        <v>619.79999999999995</v>
      </c>
      <c r="BR142" s="69">
        <f t="shared" si="161"/>
        <v>44541.760416666664</v>
      </c>
      <c r="BS142">
        <f t="shared" si="207"/>
        <v>611.79999999999995</v>
      </c>
      <c r="BT142">
        <f t="shared" si="208"/>
        <v>611</v>
      </c>
      <c r="BU142">
        <f t="shared" si="209"/>
        <v>610</v>
      </c>
      <c r="BV142" s="61">
        <f t="shared" si="210"/>
        <v>612</v>
      </c>
      <c r="BW142">
        <f t="shared" si="211"/>
        <v>611.59999999999991</v>
      </c>
      <c r="BX142">
        <f t="shared" si="212"/>
        <v>611.20000000000005</v>
      </c>
      <c r="BY142">
        <f t="shared" si="213"/>
        <v>610.79999999999995</v>
      </c>
      <c r="BZ142" s="6">
        <f t="shared" si="214"/>
        <v>610.20000000000005</v>
      </c>
      <c r="CA142" s="6">
        <f t="shared" si="215"/>
        <v>609.79999999999995</v>
      </c>
      <c r="CC142" s="61"/>
    </row>
    <row r="143" spans="1:81" x14ac:dyDescent="0.25">
      <c r="A143" s="69">
        <f>'LD2'!A146</f>
        <v>44541.770833333336</v>
      </c>
      <c r="B143" s="6">
        <f t="shared" si="162"/>
        <v>686.5</v>
      </c>
      <c r="C143" s="6">
        <f t="shared" si="163"/>
        <v>687.2</v>
      </c>
      <c r="D143" s="68">
        <f t="shared" si="164"/>
        <v>686.7</v>
      </c>
      <c r="E143" s="6">
        <f t="shared" si="165"/>
        <v>686.3</v>
      </c>
      <c r="F143" s="6">
        <f t="shared" si="166"/>
        <v>687.40000000000009</v>
      </c>
      <c r="G143" s="6">
        <f t="shared" si="167"/>
        <v>687</v>
      </c>
      <c r="I143" s="69">
        <f t="shared" si="154"/>
        <v>44541.770833333336</v>
      </c>
      <c r="J143" s="6">
        <f t="shared" si="168"/>
        <v>674</v>
      </c>
      <c r="K143" s="6">
        <f t="shared" si="169"/>
        <v>675</v>
      </c>
      <c r="L143" s="68">
        <f t="shared" si="170"/>
        <v>674.2</v>
      </c>
      <c r="M143" s="6">
        <f t="shared" si="171"/>
        <v>673.8</v>
      </c>
      <c r="N143" s="6">
        <f t="shared" si="172"/>
        <v>675.2</v>
      </c>
      <c r="O143" s="6">
        <f t="shared" si="173"/>
        <v>674.8</v>
      </c>
      <c r="Q143" s="69">
        <f t="shared" si="155"/>
        <v>44541.770833333336</v>
      </c>
      <c r="R143" s="6">
        <f t="shared" si="174"/>
        <v>666.5</v>
      </c>
      <c r="S143" s="6">
        <f t="shared" si="175"/>
        <v>667</v>
      </c>
      <c r="T143" s="68">
        <f t="shared" si="176"/>
        <v>666.7</v>
      </c>
      <c r="U143" s="6">
        <f t="shared" si="177"/>
        <v>666.3</v>
      </c>
      <c r="V143" s="6">
        <f t="shared" si="178"/>
        <v>667.2</v>
      </c>
      <c r="W143" s="6">
        <f t="shared" si="179"/>
        <v>666.8</v>
      </c>
      <c r="Y143" s="69">
        <f t="shared" si="156"/>
        <v>44541.770833333336</v>
      </c>
      <c r="Z143" s="6">
        <f t="shared" si="216"/>
        <v>659.5</v>
      </c>
      <c r="AA143" s="6">
        <f t="shared" si="217"/>
        <v>660</v>
      </c>
      <c r="AB143" s="68">
        <f t="shared" si="218"/>
        <v>659.7</v>
      </c>
      <c r="AC143" s="6">
        <f t="shared" si="219"/>
        <v>659.3</v>
      </c>
      <c r="AD143" s="6">
        <f t="shared" si="220"/>
        <v>660.2</v>
      </c>
      <c r="AE143" s="6">
        <f t="shared" si="221"/>
        <v>659.8</v>
      </c>
      <c r="AG143" s="69">
        <f t="shared" si="157"/>
        <v>44541.770833333336</v>
      </c>
      <c r="AH143" s="6">
        <f t="shared" si="180"/>
        <v>650</v>
      </c>
      <c r="AI143" s="6">
        <f t="shared" si="181"/>
        <v>651</v>
      </c>
      <c r="AJ143" s="68">
        <f t="shared" si="182"/>
        <v>650.20000000000005</v>
      </c>
      <c r="AK143" s="6">
        <f t="shared" si="183"/>
        <v>649.79999999999995</v>
      </c>
      <c r="AL143" s="6">
        <f t="shared" si="184"/>
        <v>651.20000000000005</v>
      </c>
      <c r="AM143" s="6">
        <f t="shared" si="185"/>
        <v>650.79999999999995</v>
      </c>
      <c r="AO143" s="69">
        <f t="shared" si="158"/>
        <v>44541.770833333336</v>
      </c>
      <c r="AP143" s="6">
        <f t="shared" si="186"/>
        <v>644.5</v>
      </c>
      <c r="AQ143" s="6">
        <f t="shared" si="187"/>
        <v>645.5</v>
      </c>
      <c r="AR143" s="68">
        <f t="shared" si="188"/>
        <v>644.70000000000005</v>
      </c>
      <c r="AS143" s="6">
        <f t="shared" si="189"/>
        <v>644.29999999999995</v>
      </c>
      <c r="AT143" s="6">
        <f t="shared" si="190"/>
        <v>645.70000000000005</v>
      </c>
      <c r="AU143" s="6">
        <f t="shared" si="191"/>
        <v>645.29999999999995</v>
      </c>
      <c r="AW143" s="69">
        <f t="shared" si="159"/>
        <v>44541.770833333336</v>
      </c>
      <c r="AX143" s="6">
        <f t="shared" si="192"/>
        <v>639</v>
      </c>
      <c r="AY143" s="68">
        <f t="shared" si="193"/>
        <v>639.20000000000005</v>
      </c>
      <c r="AZ143" s="6">
        <f t="shared" si="194"/>
        <v>638.79999999999995</v>
      </c>
      <c r="BB143" s="69">
        <f t="shared" si="153"/>
        <v>44541.770833333336</v>
      </c>
      <c r="BC143" s="6">
        <f t="shared" si="195"/>
        <v>630</v>
      </c>
      <c r="BD143" s="6">
        <f t="shared" si="196"/>
        <v>631</v>
      </c>
      <c r="BE143" s="68">
        <f t="shared" si="197"/>
        <v>630.20000000000005</v>
      </c>
      <c r="BF143" s="6">
        <f t="shared" si="198"/>
        <v>629.79999999999995</v>
      </c>
      <c r="BG143" s="6">
        <f t="shared" si="199"/>
        <v>631.20000000000005</v>
      </c>
      <c r="BH143" s="6">
        <f t="shared" si="200"/>
        <v>630.79999999999995</v>
      </c>
      <c r="BJ143" s="69">
        <f t="shared" si="160"/>
        <v>44541.770833333336</v>
      </c>
      <c r="BK143" s="6">
        <f t="shared" si="201"/>
        <v>619</v>
      </c>
      <c r="BL143" s="6">
        <f t="shared" si="202"/>
        <v>620</v>
      </c>
      <c r="BM143" s="68">
        <f t="shared" si="203"/>
        <v>619.20000000000005</v>
      </c>
      <c r="BN143" s="6">
        <f t="shared" si="204"/>
        <v>618.79999999999995</v>
      </c>
      <c r="BO143" s="6">
        <f t="shared" si="205"/>
        <v>620.20000000000005</v>
      </c>
      <c r="BP143" s="6">
        <f t="shared" si="206"/>
        <v>619.79999999999995</v>
      </c>
      <c r="BR143" s="69">
        <f t="shared" si="161"/>
        <v>44541.770833333336</v>
      </c>
      <c r="BS143">
        <f t="shared" si="207"/>
        <v>611.79999999999995</v>
      </c>
      <c r="BT143">
        <f t="shared" si="208"/>
        <v>611</v>
      </c>
      <c r="BU143">
        <f t="shared" si="209"/>
        <v>610</v>
      </c>
      <c r="BV143" s="61">
        <f t="shared" si="210"/>
        <v>612</v>
      </c>
      <c r="BW143">
        <f t="shared" si="211"/>
        <v>611.59999999999991</v>
      </c>
      <c r="BX143">
        <f t="shared" si="212"/>
        <v>611.20000000000005</v>
      </c>
      <c r="BY143">
        <f t="shared" si="213"/>
        <v>610.79999999999995</v>
      </c>
      <c r="BZ143" s="6">
        <f t="shared" si="214"/>
        <v>610.20000000000005</v>
      </c>
      <c r="CA143" s="6">
        <f t="shared" si="215"/>
        <v>609.79999999999995</v>
      </c>
      <c r="CC143" s="61"/>
    </row>
    <row r="144" spans="1:81" x14ac:dyDescent="0.25">
      <c r="A144" s="69">
        <f>'LD2'!A147</f>
        <v>44541.78125</v>
      </c>
      <c r="B144" s="6">
        <f t="shared" si="162"/>
        <v>686.5</v>
      </c>
      <c r="C144" s="6">
        <f t="shared" si="163"/>
        <v>687.2</v>
      </c>
      <c r="D144" s="68">
        <f t="shared" si="164"/>
        <v>686.7</v>
      </c>
      <c r="E144" s="6">
        <f t="shared" si="165"/>
        <v>686.3</v>
      </c>
      <c r="F144" s="6">
        <f t="shared" si="166"/>
        <v>687.40000000000009</v>
      </c>
      <c r="G144" s="6">
        <f t="shared" si="167"/>
        <v>687</v>
      </c>
      <c r="I144" s="69">
        <f t="shared" si="154"/>
        <v>44541.78125</v>
      </c>
      <c r="J144" s="6">
        <f t="shared" si="168"/>
        <v>674</v>
      </c>
      <c r="K144" s="6">
        <f t="shared" si="169"/>
        <v>675</v>
      </c>
      <c r="L144" s="68">
        <f t="shared" si="170"/>
        <v>674.2</v>
      </c>
      <c r="M144" s="6">
        <f t="shared" si="171"/>
        <v>673.8</v>
      </c>
      <c r="N144" s="6">
        <f t="shared" si="172"/>
        <v>675.2</v>
      </c>
      <c r="O144" s="6">
        <f t="shared" si="173"/>
        <v>674.8</v>
      </c>
      <c r="Q144" s="69">
        <f t="shared" si="155"/>
        <v>44541.78125</v>
      </c>
      <c r="R144" s="6">
        <f t="shared" si="174"/>
        <v>666.5</v>
      </c>
      <c r="S144" s="6">
        <f t="shared" si="175"/>
        <v>667</v>
      </c>
      <c r="T144" s="68">
        <f t="shared" si="176"/>
        <v>666.7</v>
      </c>
      <c r="U144" s="6">
        <f t="shared" si="177"/>
        <v>666.3</v>
      </c>
      <c r="V144" s="6">
        <f t="shared" si="178"/>
        <v>667.2</v>
      </c>
      <c r="W144" s="6">
        <f t="shared" si="179"/>
        <v>666.8</v>
      </c>
      <c r="Y144" s="69">
        <f t="shared" si="156"/>
        <v>44541.78125</v>
      </c>
      <c r="Z144" s="6">
        <f t="shared" si="216"/>
        <v>659.5</v>
      </c>
      <c r="AA144" s="6">
        <f t="shared" si="217"/>
        <v>660</v>
      </c>
      <c r="AB144" s="68">
        <f t="shared" si="218"/>
        <v>659.7</v>
      </c>
      <c r="AC144" s="6">
        <f t="shared" si="219"/>
        <v>659.3</v>
      </c>
      <c r="AD144" s="6">
        <f t="shared" si="220"/>
        <v>660.2</v>
      </c>
      <c r="AE144" s="6">
        <f t="shared" si="221"/>
        <v>659.8</v>
      </c>
      <c r="AG144" s="69">
        <f t="shared" si="157"/>
        <v>44541.78125</v>
      </c>
      <c r="AH144" s="6">
        <f t="shared" si="180"/>
        <v>650</v>
      </c>
      <c r="AI144" s="6">
        <f t="shared" si="181"/>
        <v>651</v>
      </c>
      <c r="AJ144" s="68">
        <f t="shared" si="182"/>
        <v>650.20000000000005</v>
      </c>
      <c r="AK144" s="6">
        <f t="shared" si="183"/>
        <v>649.79999999999995</v>
      </c>
      <c r="AL144" s="6">
        <f t="shared" si="184"/>
        <v>651.20000000000005</v>
      </c>
      <c r="AM144" s="6">
        <f t="shared" si="185"/>
        <v>650.79999999999995</v>
      </c>
      <c r="AO144" s="69">
        <f t="shared" si="158"/>
        <v>44541.78125</v>
      </c>
      <c r="AP144" s="6">
        <f t="shared" si="186"/>
        <v>644.5</v>
      </c>
      <c r="AQ144" s="6">
        <f t="shared" si="187"/>
        <v>645.5</v>
      </c>
      <c r="AR144" s="68">
        <f t="shared" si="188"/>
        <v>644.70000000000005</v>
      </c>
      <c r="AS144" s="6">
        <f t="shared" si="189"/>
        <v>644.29999999999995</v>
      </c>
      <c r="AT144" s="6">
        <f t="shared" si="190"/>
        <v>645.70000000000005</v>
      </c>
      <c r="AU144" s="6">
        <f t="shared" si="191"/>
        <v>645.29999999999995</v>
      </c>
      <c r="AW144" s="69">
        <f t="shared" si="159"/>
        <v>44541.78125</v>
      </c>
      <c r="AX144" s="6">
        <f t="shared" si="192"/>
        <v>639</v>
      </c>
      <c r="AY144" s="68">
        <f t="shared" si="193"/>
        <v>639.20000000000005</v>
      </c>
      <c r="AZ144" s="6">
        <f t="shared" si="194"/>
        <v>638.79999999999995</v>
      </c>
      <c r="BB144" s="69">
        <f t="shared" si="153"/>
        <v>44541.78125</v>
      </c>
      <c r="BC144" s="6">
        <f t="shared" si="195"/>
        <v>630</v>
      </c>
      <c r="BD144" s="6">
        <f t="shared" si="196"/>
        <v>631</v>
      </c>
      <c r="BE144" s="68">
        <f t="shared" si="197"/>
        <v>630.20000000000005</v>
      </c>
      <c r="BF144" s="6">
        <f t="shared" si="198"/>
        <v>629.79999999999995</v>
      </c>
      <c r="BG144" s="6">
        <f t="shared" si="199"/>
        <v>631.20000000000005</v>
      </c>
      <c r="BH144" s="6">
        <f t="shared" si="200"/>
        <v>630.79999999999995</v>
      </c>
      <c r="BJ144" s="69">
        <f t="shared" si="160"/>
        <v>44541.78125</v>
      </c>
      <c r="BK144" s="6">
        <f t="shared" si="201"/>
        <v>619</v>
      </c>
      <c r="BL144" s="6">
        <f t="shared" si="202"/>
        <v>620</v>
      </c>
      <c r="BM144" s="68">
        <f t="shared" si="203"/>
        <v>619.20000000000005</v>
      </c>
      <c r="BN144" s="6">
        <f t="shared" si="204"/>
        <v>618.79999999999995</v>
      </c>
      <c r="BO144" s="6">
        <f t="shared" si="205"/>
        <v>620.20000000000005</v>
      </c>
      <c r="BP144" s="6">
        <f t="shared" si="206"/>
        <v>619.79999999999995</v>
      </c>
      <c r="BR144" s="69">
        <f t="shared" si="161"/>
        <v>44541.78125</v>
      </c>
      <c r="BS144">
        <f t="shared" si="207"/>
        <v>611.79999999999995</v>
      </c>
      <c r="BT144">
        <f t="shared" si="208"/>
        <v>611</v>
      </c>
      <c r="BU144">
        <f t="shared" si="209"/>
        <v>610</v>
      </c>
      <c r="BV144" s="61">
        <f t="shared" si="210"/>
        <v>612</v>
      </c>
      <c r="BW144">
        <f t="shared" si="211"/>
        <v>611.59999999999991</v>
      </c>
      <c r="BX144">
        <f t="shared" si="212"/>
        <v>611.20000000000005</v>
      </c>
      <c r="BY144">
        <f t="shared" si="213"/>
        <v>610.79999999999995</v>
      </c>
      <c r="BZ144" s="6">
        <f t="shared" si="214"/>
        <v>610.20000000000005</v>
      </c>
      <c r="CA144" s="6">
        <f t="shared" si="215"/>
        <v>609.79999999999995</v>
      </c>
      <c r="CC144" s="61"/>
    </row>
    <row r="145" spans="1:81" x14ac:dyDescent="0.25">
      <c r="A145" s="69">
        <f>'LD2'!A148</f>
        <v>44541.791666666664</v>
      </c>
      <c r="B145" s="6">
        <f t="shared" si="162"/>
        <v>686.5</v>
      </c>
      <c r="C145" s="6">
        <f t="shared" si="163"/>
        <v>687.2</v>
      </c>
      <c r="D145" s="68">
        <f t="shared" si="164"/>
        <v>686.7</v>
      </c>
      <c r="E145" s="6">
        <f t="shared" si="165"/>
        <v>686.3</v>
      </c>
      <c r="F145" s="6">
        <f t="shared" si="166"/>
        <v>687.40000000000009</v>
      </c>
      <c r="G145" s="6">
        <f t="shared" si="167"/>
        <v>687</v>
      </c>
      <c r="I145" s="69">
        <f t="shared" si="154"/>
        <v>44541.791666666664</v>
      </c>
      <c r="J145" s="6">
        <f t="shared" si="168"/>
        <v>674</v>
      </c>
      <c r="K145" s="6">
        <f t="shared" si="169"/>
        <v>675</v>
      </c>
      <c r="L145" s="68">
        <f t="shared" si="170"/>
        <v>674.2</v>
      </c>
      <c r="M145" s="6">
        <f t="shared" si="171"/>
        <v>673.8</v>
      </c>
      <c r="N145" s="6">
        <f t="shared" si="172"/>
        <v>675.2</v>
      </c>
      <c r="O145" s="6">
        <f t="shared" si="173"/>
        <v>674.8</v>
      </c>
      <c r="Q145" s="69">
        <f t="shared" si="155"/>
        <v>44541.791666666664</v>
      </c>
      <c r="R145" s="6">
        <f t="shared" si="174"/>
        <v>666.5</v>
      </c>
      <c r="S145" s="6">
        <f t="shared" si="175"/>
        <v>667</v>
      </c>
      <c r="T145" s="68">
        <f t="shared" si="176"/>
        <v>666.7</v>
      </c>
      <c r="U145" s="6">
        <f t="shared" si="177"/>
        <v>666.3</v>
      </c>
      <c r="V145" s="6">
        <f t="shared" si="178"/>
        <v>667.2</v>
      </c>
      <c r="W145" s="6">
        <f t="shared" si="179"/>
        <v>666.8</v>
      </c>
      <c r="Y145" s="69">
        <f t="shared" si="156"/>
        <v>44541.791666666664</v>
      </c>
      <c r="Z145" s="6">
        <f t="shared" si="216"/>
        <v>659.5</v>
      </c>
      <c r="AA145" s="6">
        <f t="shared" si="217"/>
        <v>660</v>
      </c>
      <c r="AB145" s="68">
        <f t="shared" si="218"/>
        <v>659.7</v>
      </c>
      <c r="AC145" s="6">
        <f t="shared" si="219"/>
        <v>659.3</v>
      </c>
      <c r="AD145" s="6">
        <f t="shared" si="220"/>
        <v>660.2</v>
      </c>
      <c r="AE145" s="6">
        <f t="shared" si="221"/>
        <v>659.8</v>
      </c>
      <c r="AG145" s="69">
        <f t="shared" si="157"/>
        <v>44541.791666666664</v>
      </c>
      <c r="AH145" s="6">
        <f t="shared" si="180"/>
        <v>650</v>
      </c>
      <c r="AI145" s="6">
        <f t="shared" si="181"/>
        <v>651</v>
      </c>
      <c r="AJ145" s="68">
        <f t="shared" si="182"/>
        <v>650.20000000000005</v>
      </c>
      <c r="AK145" s="6">
        <f t="shared" si="183"/>
        <v>649.79999999999995</v>
      </c>
      <c r="AL145" s="6">
        <f t="shared" si="184"/>
        <v>651.20000000000005</v>
      </c>
      <c r="AM145" s="6">
        <f t="shared" si="185"/>
        <v>650.79999999999995</v>
      </c>
      <c r="AO145" s="69">
        <f t="shared" si="158"/>
        <v>44541.791666666664</v>
      </c>
      <c r="AP145" s="6">
        <f t="shared" si="186"/>
        <v>644.5</v>
      </c>
      <c r="AQ145" s="6">
        <f t="shared" si="187"/>
        <v>645.5</v>
      </c>
      <c r="AR145" s="68">
        <f t="shared" si="188"/>
        <v>644.70000000000005</v>
      </c>
      <c r="AS145" s="6">
        <f t="shared" si="189"/>
        <v>644.29999999999995</v>
      </c>
      <c r="AT145" s="6">
        <f t="shared" si="190"/>
        <v>645.70000000000005</v>
      </c>
      <c r="AU145" s="6">
        <f t="shared" si="191"/>
        <v>645.29999999999995</v>
      </c>
      <c r="AW145" s="69">
        <f t="shared" si="159"/>
        <v>44541.791666666664</v>
      </c>
      <c r="AX145" s="6">
        <f t="shared" si="192"/>
        <v>639</v>
      </c>
      <c r="AY145" s="68">
        <f t="shared" si="193"/>
        <v>639.20000000000005</v>
      </c>
      <c r="AZ145" s="6">
        <f t="shared" si="194"/>
        <v>638.79999999999995</v>
      </c>
      <c r="BB145" s="69">
        <f t="shared" si="153"/>
        <v>44541.791666666664</v>
      </c>
      <c r="BC145" s="6">
        <f t="shared" si="195"/>
        <v>630</v>
      </c>
      <c r="BD145" s="6">
        <f t="shared" si="196"/>
        <v>631</v>
      </c>
      <c r="BE145" s="68">
        <f t="shared" si="197"/>
        <v>630.20000000000005</v>
      </c>
      <c r="BF145" s="6">
        <f t="shared" si="198"/>
        <v>629.79999999999995</v>
      </c>
      <c r="BG145" s="6">
        <f t="shared" si="199"/>
        <v>631.20000000000005</v>
      </c>
      <c r="BH145" s="6">
        <f t="shared" si="200"/>
        <v>630.79999999999995</v>
      </c>
      <c r="BJ145" s="69">
        <f t="shared" si="160"/>
        <v>44541.791666666664</v>
      </c>
      <c r="BK145" s="6">
        <f t="shared" si="201"/>
        <v>619</v>
      </c>
      <c r="BL145" s="6">
        <f t="shared" si="202"/>
        <v>620</v>
      </c>
      <c r="BM145" s="68">
        <f t="shared" si="203"/>
        <v>619.20000000000005</v>
      </c>
      <c r="BN145" s="6">
        <f t="shared" si="204"/>
        <v>618.79999999999995</v>
      </c>
      <c r="BO145" s="6">
        <f t="shared" si="205"/>
        <v>620.20000000000005</v>
      </c>
      <c r="BP145" s="6">
        <f t="shared" si="206"/>
        <v>619.79999999999995</v>
      </c>
      <c r="BR145" s="69">
        <f t="shared" si="161"/>
        <v>44541.791666666664</v>
      </c>
      <c r="BS145">
        <f t="shared" si="207"/>
        <v>611.79999999999995</v>
      </c>
      <c r="BT145">
        <f t="shared" si="208"/>
        <v>611</v>
      </c>
      <c r="BU145">
        <f t="shared" si="209"/>
        <v>610</v>
      </c>
      <c r="BV145" s="61">
        <f t="shared" si="210"/>
        <v>612</v>
      </c>
      <c r="BW145">
        <f t="shared" si="211"/>
        <v>611.59999999999991</v>
      </c>
      <c r="BX145">
        <f t="shared" si="212"/>
        <v>611.20000000000005</v>
      </c>
      <c r="BY145">
        <f t="shared" si="213"/>
        <v>610.79999999999995</v>
      </c>
      <c r="BZ145" s="6">
        <f t="shared" si="214"/>
        <v>610.20000000000005</v>
      </c>
      <c r="CA145" s="6">
        <f t="shared" si="215"/>
        <v>609.79999999999995</v>
      </c>
      <c r="CC145" s="61"/>
    </row>
    <row r="146" spans="1:81" x14ac:dyDescent="0.25">
      <c r="A146" s="69">
        <f>'LD2'!A149</f>
        <v>44541.802083333336</v>
      </c>
      <c r="B146" s="6">
        <f t="shared" si="162"/>
        <v>686.5</v>
      </c>
      <c r="C146" s="6">
        <f t="shared" si="163"/>
        <v>687.2</v>
      </c>
      <c r="D146" s="68">
        <f t="shared" si="164"/>
        <v>686.7</v>
      </c>
      <c r="E146" s="6">
        <f t="shared" si="165"/>
        <v>686.3</v>
      </c>
      <c r="F146" s="6">
        <f t="shared" si="166"/>
        <v>687.40000000000009</v>
      </c>
      <c r="G146" s="6">
        <f t="shared" si="167"/>
        <v>687</v>
      </c>
      <c r="I146" s="69">
        <f t="shared" si="154"/>
        <v>44541.802083333336</v>
      </c>
      <c r="J146" s="6">
        <f t="shared" si="168"/>
        <v>674</v>
      </c>
      <c r="K146" s="6">
        <f t="shared" si="169"/>
        <v>675</v>
      </c>
      <c r="L146" s="68">
        <f t="shared" si="170"/>
        <v>674.2</v>
      </c>
      <c r="M146" s="6">
        <f t="shared" si="171"/>
        <v>673.8</v>
      </c>
      <c r="N146" s="6">
        <f t="shared" si="172"/>
        <v>675.2</v>
      </c>
      <c r="O146" s="6">
        <f t="shared" si="173"/>
        <v>674.8</v>
      </c>
      <c r="Q146" s="69">
        <f t="shared" si="155"/>
        <v>44541.802083333336</v>
      </c>
      <c r="R146" s="6">
        <f t="shared" si="174"/>
        <v>666.5</v>
      </c>
      <c r="S146" s="6">
        <f t="shared" si="175"/>
        <v>667</v>
      </c>
      <c r="T146" s="68">
        <f t="shared" si="176"/>
        <v>666.7</v>
      </c>
      <c r="U146" s="6">
        <f t="shared" si="177"/>
        <v>666.3</v>
      </c>
      <c r="V146" s="6">
        <f t="shared" si="178"/>
        <v>667.2</v>
      </c>
      <c r="W146" s="6">
        <f t="shared" si="179"/>
        <v>666.8</v>
      </c>
      <c r="Y146" s="69">
        <f t="shared" si="156"/>
        <v>44541.802083333336</v>
      </c>
      <c r="Z146" s="6">
        <f t="shared" si="216"/>
        <v>659.5</v>
      </c>
      <c r="AA146" s="6">
        <f t="shared" si="217"/>
        <v>660</v>
      </c>
      <c r="AB146" s="68">
        <f t="shared" si="218"/>
        <v>659.7</v>
      </c>
      <c r="AC146" s="6">
        <f t="shared" si="219"/>
        <v>659.3</v>
      </c>
      <c r="AD146" s="6">
        <f t="shared" si="220"/>
        <v>660.2</v>
      </c>
      <c r="AE146" s="6">
        <f t="shared" si="221"/>
        <v>659.8</v>
      </c>
      <c r="AG146" s="69">
        <f t="shared" si="157"/>
        <v>44541.802083333336</v>
      </c>
      <c r="AH146" s="6">
        <f t="shared" si="180"/>
        <v>650</v>
      </c>
      <c r="AI146" s="6">
        <f t="shared" si="181"/>
        <v>651</v>
      </c>
      <c r="AJ146" s="68">
        <f t="shared" si="182"/>
        <v>650.20000000000005</v>
      </c>
      <c r="AK146" s="6">
        <f t="shared" si="183"/>
        <v>649.79999999999995</v>
      </c>
      <c r="AL146" s="6">
        <f t="shared" si="184"/>
        <v>651.20000000000005</v>
      </c>
      <c r="AM146" s="6">
        <f t="shared" si="185"/>
        <v>650.79999999999995</v>
      </c>
      <c r="AO146" s="69">
        <f t="shared" si="158"/>
        <v>44541.802083333336</v>
      </c>
      <c r="AP146" s="6">
        <f t="shared" si="186"/>
        <v>644.5</v>
      </c>
      <c r="AQ146" s="6">
        <f t="shared" si="187"/>
        <v>645.5</v>
      </c>
      <c r="AR146" s="68">
        <f t="shared" si="188"/>
        <v>644.70000000000005</v>
      </c>
      <c r="AS146" s="6">
        <f t="shared" si="189"/>
        <v>644.29999999999995</v>
      </c>
      <c r="AT146" s="6">
        <f t="shared" si="190"/>
        <v>645.70000000000005</v>
      </c>
      <c r="AU146" s="6">
        <f t="shared" si="191"/>
        <v>645.29999999999995</v>
      </c>
      <c r="AW146" s="69">
        <f t="shared" si="159"/>
        <v>44541.802083333336</v>
      </c>
      <c r="AX146" s="6">
        <f t="shared" si="192"/>
        <v>639</v>
      </c>
      <c r="AY146" s="68">
        <f t="shared" si="193"/>
        <v>639.20000000000005</v>
      </c>
      <c r="AZ146" s="6">
        <f t="shared" si="194"/>
        <v>638.79999999999995</v>
      </c>
      <c r="BB146" s="69">
        <f t="shared" si="153"/>
        <v>44541.802083333336</v>
      </c>
      <c r="BC146" s="6">
        <f t="shared" si="195"/>
        <v>630</v>
      </c>
      <c r="BD146" s="6">
        <f t="shared" si="196"/>
        <v>631</v>
      </c>
      <c r="BE146" s="68">
        <f t="shared" si="197"/>
        <v>630.20000000000005</v>
      </c>
      <c r="BF146" s="6">
        <f t="shared" si="198"/>
        <v>629.79999999999995</v>
      </c>
      <c r="BG146" s="6">
        <f t="shared" si="199"/>
        <v>631.20000000000005</v>
      </c>
      <c r="BH146" s="6">
        <f t="shared" si="200"/>
        <v>630.79999999999995</v>
      </c>
      <c r="BJ146" s="69">
        <f t="shared" si="160"/>
        <v>44541.802083333336</v>
      </c>
      <c r="BK146" s="6">
        <f t="shared" si="201"/>
        <v>619</v>
      </c>
      <c r="BL146" s="6">
        <f t="shared" si="202"/>
        <v>620</v>
      </c>
      <c r="BM146" s="68">
        <f t="shared" si="203"/>
        <v>619.20000000000005</v>
      </c>
      <c r="BN146" s="6">
        <f t="shared" si="204"/>
        <v>618.79999999999995</v>
      </c>
      <c r="BO146" s="6">
        <f t="shared" si="205"/>
        <v>620.20000000000005</v>
      </c>
      <c r="BP146" s="6">
        <f t="shared" si="206"/>
        <v>619.79999999999995</v>
      </c>
      <c r="BR146" s="69">
        <f t="shared" si="161"/>
        <v>44541.802083333336</v>
      </c>
      <c r="BS146">
        <f t="shared" si="207"/>
        <v>611.79999999999995</v>
      </c>
      <c r="BT146">
        <f t="shared" si="208"/>
        <v>611</v>
      </c>
      <c r="BU146">
        <f t="shared" si="209"/>
        <v>610</v>
      </c>
      <c r="BV146" s="61">
        <f t="shared" si="210"/>
        <v>612</v>
      </c>
      <c r="BW146">
        <f t="shared" si="211"/>
        <v>611.59999999999991</v>
      </c>
      <c r="BX146">
        <f t="shared" si="212"/>
        <v>611.20000000000005</v>
      </c>
      <c r="BY146">
        <f t="shared" si="213"/>
        <v>610.79999999999995</v>
      </c>
      <c r="BZ146" s="6">
        <f t="shared" si="214"/>
        <v>610.20000000000005</v>
      </c>
      <c r="CA146" s="6">
        <f t="shared" si="215"/>
        <v>609.79999999999995</v>
      </c>
      <c r="CC146" s="61"/>
    </row>
    <row r="147" spans="1:81" x14ac:dyDescent="0.25">
      <c r="A147" s="69">
        <f>'LD2'!A150</f>
        <v>44541.8125</v>
      </c>
      <c r="B147" s="6">
        <f t="shared" si="162"/>
        <v>686.5</v>
      </c>
      <c r="C147" s="6">
        <f t="shared" si="163"/>
        <v>687.2</v>
      </c>
      <c r="D147" s="68">
        <f t="shared" si="164"/>
        <v>686.7</v>
      </c>
      <c r="E147" s="6">
        <f t="shared" si="165"/>
        <v>686.3</v>
      </c>
      <c r="F147" s="6">
        <f t="shared" si="166"/>
        <v>687.40000000000009</v>
      </c>
      <c r="G147" s="6">
        <f t="shared" si="167"/>
        <v>687</v>
      </c>
      <c r="I147" s="69">
        <f t="shared" si="154"/>
        <v>44541.8125</v>
      </c>
      <c r="J147" s="6">
        <f t="shared" si="168"/>
        <v>674</v>
      </c>
      <c r="K147" s="6">
        <f t="shared" si="169"/>
        <v>675</v>
      </c>
      <c r="L147" s="68">
        <f t="shared" si="170"/>
        <v>674.2</v>
      </c>
      <c r="M147" s="6">
        <f t="shared" si="171"/>
        <v>673.8</v>
      </c>
      <c r="N147" s="6">
        <f t="shared" si="172"/>
        <v>675.2</v>
      </c>
      <c r="O147" s="6">
        <f t="shared" si="173"/>
        <v>674.8</v>
      </c>
      <c r="Q147" s="69">
        <f t="shared" si="155"/>
        <v>44541.8125</v>
      </c>
      <c r="R147" s="6">
        <f t="shared" si="174"/>
        <v>666.5</v>
      </c>
      <c r="S147" s="6">
        <f t="shared" si="175"/>
        <v>667</v>
      </c>
      <c r="T147" s="68">
        <f t="shared" si="176"/>
        <v>666.7</v>
      </c>
      <c r="U147" s="6">
        <f t="shared" si="177"/>
        <v>666.3</v>
      </c>
      <c r="V147" s="6">
        <f t="shared" si="178"/>
        <v>667.2</v>
      </c>
      <c r="W147" s="6">
        <f t="shared" si="179"/>
        <v>666.8</v>
      </c>
      <c r="Y147" s="69">
        <f t="shared" si="156"/>
        <v>44541.8125</v>
      </c>
      <c r="Z147" s="6">
        <f t="shared" si="216"/>
        <v>659.5</v>
      </c>
      <c r="AA147" s="6">
        <f t="shared" si="217"/>
        <v>660</v>
      </c>
      <c r="AB147" s="68">
        <f t="shared" si="218"/>
        <v>659.7</v>
      </c>
      <c r="AC147" s="6">
        <f t="shared" si="219"/>
        <v>659.3</v>
      </c>
      <c r="AD147" s="6">
        <f t="shared" si="220"/>
        <v>660.2</v>
      </c>
      <c r="AE147" s="6">
        <f t="shared" si="221"/>
        <v>659.8</v>
      </c>
      <c r="AG147" s="69">
        <f t="shared" si="157"/>
        <v>44541.8125</v>
      </c>
      <c r="AH147" s="6">
        <f t="shared" si="180"/>
        <v>650</v>
      </c>
      <c r="AI147" s="6">
        <f t="shared" si="181"/>
        <v>651</v>
      </c>
      <c r="AJ147" s="68">
        <f t="shared" si="182"/>
        <v>650.20000000000005</v>
      </c>
      <c r="AK147" s="6">
        <f t="shared" si="183"/>
        <v>649.79999999999995</v>
      </c>
      <c r="AL147" s="6">
        <f t="shared" si="184"/>
        <v>651.20000000000005</v>
      </c>
      <c r="AM147" s="6">
        <f t="shared" si="185"/>
        <v>650.79999999999995</v>
      </c>
      <c r="AO147" s="69">
        <f t="shared" si="158"/>
        <v>44541.8125</v>
      </c>
      <c r="AP147" s="6">
        <f t="shared" si="186"/>
        <v>644.5</v>
      </c>
      <c r="AQ147" s="6">
        <f t="shared" si="187"/>
        <v>645.5</v>
      </c>
      <c r="AR147" s="68">
        <f t="shared" si="188"/>
        <v>644.70000000000005</v>
      </c>
      <c r="AS147" s="6">
        <f t="shared" si="189"/>
        <v>644.29999999999995</v>
      </c>
      <c r="AT147" s="6">
        <f t="shared" si="190"/>
        <v>645.70000000000005</v>
      </c>
      <c r="AU147" s="6">
        <f t="shared" si="191"/>
        <v>645.29999999999995</v>
      </c>
      <c r="AW147" s="69">
        <f t="shared" si="159"/>
        <v>44541.8125</v>
      </c>
      <c r="AX147" s="6">
        <f t="shared" si="192"/>
        <v>639</v>
      </c>
      <c r="AY147" s="68">
        <f t="shared" si="193"/>
        <v>639.20000000000005</v>
      </c>
      <c r="AZ147" s="6">
        <f t="shared" si="194"/>
        <v>638.79999999999995</v>
      </c>
      <c r="BB147" s="69">
        <f t="shared" si="153"/>
        <v>44541.8125</v>
      </c>
      <c r="BC147" s="6">
        <f t="shared" si="195"/>
        <v>630</v>
      </c>
      <c r="BD147" s="6">
        <f t="shared" si="196"/>
        <v>631</v>
      </c>
      <c r="BE147" s="68">
        <f t="shared" si="197"/>
        <v>630.20000000000005</v>
      </c>
      <c r="BF147" s="6">
        <f t="shared" si="198"/>
        <v>629.79999999999995</v>
      </c>
      <c r="BG147" s="6">
        <f t="shared" si="199"/>
        <v>631.20000000000005</v>
      </c>
      <c r="BH147" s="6">
        <f t="shared" si="200"/>
        <v>630.79999999999995</v>
      </c>
      <c r="BJ147" s="69">
        <f t="shared" si="160"/>
        <v>44541.8125</v>
      </c>
      <c r="BK147" s="6">
        <f t="shared" si="201"/>
        <v>619</v>
      </c>
      <c r="BL147" s="6">
        <f t="shared" si="202"/>
        <v>620</v>
      </c>
      <c r="BM147" s="68">
        <f t="shared" si="203"/>
        <v>619.20000000000005</v>
      </c>
      <c r="BN147" s="6">
        <f t="shared" si="204"/>
        <v>618.79999999999995</v>
      </c>
      <c r="BO147" s="6">
        <f t="shared" si="205"/>
        <v>620.20000000000005</v>
      </c>
      <c r="BP147" s="6">
        <f t="shared" si="206"/>
        <v>619.79999999999995</v>
      </c>
      <c r="BR147" s="69">
        <f t="shared" si="161"/>
        <v>44541.8125</v>
      </c>
      <c r="BS147">
        <f t="shared" si="207"/>
        <v>611.79999999999995</v>
      </c>
      <c r="BT147">
        <f t="shared" si="208"/>
        <v>611</v>
      </c>
      <c r="BU147">
        <f t="shared" si="209"/>
        <v>610</v>
      </c>
      <c r="BV147" s="61">
        <f t="shared" si="210"/>
        <v>612</v>
      </c>
      <c r="BW147">
        <f t="shared" si="211"/>
        <v>611.59999999999991</v>
      </c>
      <c r="BX147">
        <f t="shared" si="212"/>
        <v>611.20000000000005</v>
      </c>
      <c r="BY147">
        <f t="shared" si="213"/>
        <v>610.79999999999995</v>
      </c>
      <c r="BZ147" s="6">
        <f t="shared" si="214"/>
        <v>610.20000000000005</v>
      </c>
      <c r="CA147" s="6">
        <f t="shared" si="215"/>
        <v>609.79999999999995</v>
      </c>
      <c r="CC147" s="61"/>
    </row>
    <row r="148" spans="1:81" x14ac:dyDescent="0.25">
      <c r="A148" s="69">
        <f>'LD2'!A151</f>
        <v>44541.822916666664</v>
      </c>
      <c r="B148" s="6">
        <f t="shared" si="162"/>
        <v>686.5</v>
      </c>
      <c r="C148" s="6">
        <f t="shared" si="163"/>
        <v>687.2</v>
      </c>
      <c r="D148" s="68">
        <f t="shared" si="164"/>
        <v>686.7</v>
      </c>
      <c r="E148" s="6">
        <f t="shared" si="165"/>
        <v>686.3</v>
      </c>
      <c r="F148" s="6">
        <f t="shared" si="166"/>
        <v>687.40000000000009</v>
      </c>
      <c r="G148" s="6">
        <f t="shared" si="167"/>
        <v>687</v>
      </c>
      <c r="I148" s="69">
        <f t="shared" si="154"/>
        <v>44541.822916666664</v>
      </c>
      <c r="J148" s="6">
        <f t="shared" si="168"/>
        <v>674</v>
      </c>
      <c r="K148" s="6">
        <f t="shared" si="169"/>
        <v>675</v>
      </c>
      <c r="L148" s="68">
        <f t="shared" si="170"/>
        <v>674.2</v>
      </c>
      <c r="M148" s="6">
        <f t="shared" si="171"/>
        <v>673.8</v>
      </c>
      <c r="N148" s="6">
        <f t="shared" si="172"/>
        <v>675.2</v>
      </c>
      <c r="O148" s="6">
        <f t="shared" si="173"/>
        <v>674.8</v>
      </c>
      <c r="Q148" s="69">
        <f t="shared" si="155"/>
        <v>44541.822916666664</v>
      </c>
      <c r="R148" s="6">
        <f t="shared" si="174"/>
        <v>666.5</v>
      </c>
      <c r="S148" s="6">
        <f t="shared" si="175"/>
        <v>667</v>
      </c>
      <c r="T148" s="68">
        <f t="shared" si="176"/>
        <v>666.7</v>
      </c>
      <c r="U148" s="6">
        <f t="shared" si="177"/>
        <v>666.3</v>
      </c>
      <c r="V148" s="6">
        <f t="shared" si="178"/>
        <v>667.2</v>
      </c>
      <c r="W148" s="6">
        <f t="shared" si="179"/>
        <v>666.8</v>
      </c>
      <c r="Y148" s="69">
        <f t="shared" si="156"/>
        <v>44541.822916666664</v>
      </c>
      <c r="Z148" s="6">
        <f t="shared" si="216"/>
        <v>659.5</v>
      </c>
      <c r="AA148" s="6">
        <f t="shared" si="217"/>
        <v>660</v>
      </c>
      <c r="AB148" s="68">
        <f t="shared" si="218"/>
        <v>659.7</v>
      </c>
      <c r="AC148" s="6">
        <f t="shared" si="219"/>
        <v>659.3</v>
      </c>
      <c r="AD148" s="6">
        <f t="shared" si="220"/>
        <v>660.2</v>
      </c>
      <c r="AE148" s="6">
        <f t="shared" si="221"/>
        <v>659.8</v>
      </c>
      <c r="AG148" s="69">
        <f t="shared" si="157"/>
        <v>44541.822916666664</v>
      </c>
      <c r="AH148" s="6">
        <f t="shared" si="180"/>
        <v>650</v>
      </c>
      <c r="AI148" s="6">
        <f t="shared" si="181"/>
        <v>651</v>
      </c>
      <c r="AJ148" s="68">
        <f t="shared" si="182"/>
        <v>650.20000000000005</v>
      </c>
      <c r="AK148" s="6">
        <f t="shared" si="183"/>
        <v>649.79999999999995</v>
      </c>
      <c r="AL148" s="6">
        <f t="shared" si="184"/>
        <v>651.20000000000005</v>
      </c>
      <c r="AM148" s="6">
        <f t="shared" si="185"/>
        <v>650.79999999999995</v>
      </c>
      <c r="AO148" s="69">
        <f t="shared" si="158"/>
        <v>44541.822916666664</v>
      </c>
      <c r="AP148" s="6">
        <f t="shared" si="186"/>
        <v>644.5</v>
      </c>
      <c r="AQ148" s="6">
        <f t="shared" si="187"/>
        <v>645.5</v>
      </c>
      <c r="AR148" s="68">
        <f t="shared" si="188"/>
        <v>644.70000000000005</v>
      </c>
      <c r="AS148" s="6">
        <f t="shared" si="189"/>
        <v>644.29999999999995</v>
      </c>
      <c r="AT148" s="6">
        <f t="shared" si="190"/>
        <v>645.70000000000005</v>
      </c>
      <c r="AU148" s="6">
        <f t="shared" si="191"/>
        <v>645.29999999999995</v>
      </c>
      <c r="AW148" s="69">
        <f t="shared" si="159"/>
        <v>44541.822916666664</v>
      </c>
      <c r="AX148" s="6">
        <f t="shared" si="192"/>
        <v>639</v>
      </c>
      <c r="AY148" s="68">
        <f t="shared" si="193"/>
        <v>639.20000000000005</v>
      </c>
      <c r="AZ148" s="6">
        <f t="shared" si="194"/>
        <v>638.79999999999995</v>
      </c>
      <c r="BB148" s="69">
        <f t="shared" si="153"/>
        <v>44541.822916666664</v>
      </c>
      <c r="BC148" s="6">
        <f t="shared" si="195"/>
        <v>630</v>
      </c>
      <c r="BD148" s="6">
        <f t="shared" si="196"/>
        <v>631</v>
      </c>
      <c r="BE148" s="68">
        <f t="shared" si="197"/>
        <v>630.20000000000005</v>
      </c>
      <c r="BF148" s="6">
        <f t="shared" si="198"/>
        <v>629.79999999999995</v>
      </c>
      <c r="BG148" s="6">
        <f t="shared" si="199"/>
        <v>631.20000000000005</v>
      </c>
      <c r="BH148" s="6">
        <f t="shared" si="200"/>
        <v>630.79999999999995</v>
      </c>
      <c r="BJ148" s="69">
        <f t="shared" si="160"/>
        <v>44541.822916666664</v>
      </c>
      <c r="BK148" s="6">
        <f t="shared" si="201"/>
        <v>619</v>
      </c>
      <c r="BL148" s="6">
        <f t="shared" si="202"/>
        <v>620</v>
      </c>
      <c r="BM148" s="68">
        <f t="shared" si="203"/>
        <v>619.20000000000005</v>
      </c>
      <c r="BN148" s="6">
        <f t="shared" si="204"/>
        <v>618.79999999999995</v>
      </c>
      <c r="BO148" s="6">
        <f t="shared" si="205"/>
        <v>620.20000000000005</v>
      </c>
      <c r="BP148" s="6">
        <f t="shared" si="206"/>
        <v>619.79999999999995</v>
      </c>
      <c r="BR148" s="69">
        <f t="shared" si="161"/>
        <v>44541.822916666664</v>
      </c>
      <c r="BS148">
        <f t="shared" si="207"/>
        <v>611.79999999999995</v>
      </c>
      <c r="BT148">
        <f t="shared" si="208"/>
        <v>611</v>
      </c>
      <c r="BU148">
        <f t="shared" si="209"/>
        <v>610</v>
      </c>
      <c r="BV148" s="61">
        <f t="shared" si="210"/>
        <v>612</v>
      </c>
      <c r="BW148">
        <f t="shared" si="211"/>
        <v>611.59999999999991</v>
      </c>
      <c r="BX148">
        <f t="shared" si="212"/>
        <v>611.20000000000005</v>
      </c>
      <c r="BY148">
        <f t="shared" si="213"/>
        <v>610.79999999999995</v>
      </c>
      <c r="BZ148" s="6">
        <f t="shared" si="214"/>
        <v>610.20000000000005</v>
      </c>
      <c r="CA148" s="6">
        <f t="shared" si="215"/>
        <v>609.79999999999995</v>
      </c>
      <c r="CC148" s="61"/>
    </row>
    <row r="149" spans="1:81" x14ac:dyDescent="0.25">
      <c r="A149" s="69">
        <f>'LD2'!A152</f>
        <v>44541.833333333336</v>
      </c>
      <c r="B149" s="6">
        <f t="shared" si="162"/>
        <v>686.5</v>
      </c>
      <c r="C149" s="6">
        <f t="shared" si="163"/>
        <v>687.2</v>
      </c>
      <c r="D149" s="68">
        <f t="shared" si="164"/>
        <v>686.7</v>
      </c>
      <c r="E149" s="6">
        <f t="shared" si="165"/>
        <v>686.3</v>
      </c>
      <c r="F149" s="6">
        <f t="shared" si="166"/>
        <v>687.40000000000009</v>
      </c>
      <c r="G149" s="6">
        <f t="shared" si="167"/>
        <v>687</v>
      </c>
      <c r="I149" s="69">
        <f t="shared" si="154"/>
        <v>44541.833333333336</v>
      </c>
      <c r="J149" s="6">
        <f t="shared" si="168"/>
        <v>674</v>
      </c>
      <c r="K149" s="6">
        <f t="shared" si="169"/>
        <v>675</v>
      </c>
      <c r="L149" s="68">
        <f t="shared" si="170"/>
        <v>674.2</v>
      </c>
      <c r="M149" s="6">
        <f t="shared" si="171"/>
        <v>673.8</v>
      </c>
      <c r="N149" s="6">
        <f t="shared" si="172"/>
        <v>675.2</v>
      </c>
      <c r="O149" s="6">
        <f t="shared" si="173"/>
        <v>674.8</v>
      </c>
      <c r="Q149" s="69">
        <f t="shared" si="155"/>
        <v>44541.833333333336</v>
      </c>
      <c r="R149" s="6">
        <f t="shared" si="174"/>
        <v>666.5</v>
      </c>
      <c r="S149" s="6">
        <f t="shared" si="175"/>
        <v>667</v>
      </c>
      <c r="T149" s="68">
        <f t="shared" si="176"/>
        <v>666.7</v>
      </c>
      <c r="U149" s="6">
        <f t="shared" si="177"/>
        <v>666.3</v>
      </c>
      <c r="V149" s="6">
        <f t="shared" si="178"/>
        <v>667.2</v>
      </c>
      <c r="W149" s="6">
        <f t="shared" si="179"/>
        <v>666.8</v>
      </c>
      <c r="Y149" s="69">
        <f t="shared" si="156"/>
        <v>44541.833333333336</v>
      </c>
      <c r="Z149" s="6">
        <f t="shared" si="216"/>
        <v>659.5</v>
      </c>
      <c r="AA149" s="6">
        <f t="shared" si="217"/>
        <v>660</v>
      </c>
      <c r="AB149" s="68">
        <f t="shared" si="218"/>
        <v>659.7</v>
      </c>
      <c r="AC149" s="6">
        <f t="shared" si="219"/>
        <v>659.3</v>
      </c>
      <c r="AD149" s="6">
        <f t="shared" si="220"/>
        <v>660.2</v>
      </c>
      <c r="AE149" s="6">
        <f t="shared" si="221"/>
        <v>659.8</v>
      </c>
      <c r="AG149" s="69">
        <f t="shared" si="157"/>
        <v>44541.833333333336</v>
      </c>
      <c r="AH149" s="6">
        <f t="shared" si="180"/>
        <v>650</v>
      </c>
      <c r="AI149" s="6">
        <f t="shared" si="181"/>
        <v>651</v>
      </c>
      <c r="AJ149" s="68">
        <f t="shared" si="182"/>
        <v>650.20000000000005</v>
      </c>
      <c r="AK149" s="6">
        <f t="shared" si="183"/>
        <v>649.79999999999995</v>
      </c>
      <c r="AL149" s="6">
        <f t="shared" si="184"/>
        <v>651.20000000000005</v>
      </c>
      <c r="AM149" s="6">
        <f t="shared" si="185"/>
        <v>650.79999999999995</v>
      </c>
      <c r="AO149" s="69">
        <f t="shared" si="158"/>
        <v>44541.833333333336</v>
      </c>
      <c r="AP149" s="6">
        <f t="shared" si="186"/>
        <v>644.5</v>
      </c>
      <c r="AQ149" s="6">
        <f t="shared" si="187"/>
        <v>645.5</v>
      </c>
      <c r="AR149" s="68">
        <f t="shared" si="188"/>
        <v>644.70000000000005</v>
      </c>
      <c r="AS149" s="6">
        <f t="shared" si="189"/>
        <v>644.29999999999995</v>
      </c>
      <c r="AT149" s="6">
        <f t="shared" si="190"/>
        <v>645.70000000000005</v>
      </c>
      <c r="AU149" s="6">
        <f t="shared" si="191"/>
        <v>645.29999999999995</v>
      </c>
      <c r="AW149" s="69">
        <f t="shared" si="159"/>
        <v>44541.833333333336</v>
      </c>
      <c r="AX149" s="6">
        <f t="shared" si="192"/>
        <v>639</v>
      </c>
      <c r="AY149" s="68">
        <f t="shared" si="193"/>
        <v>639.20000000000005</v>
      </c>
      <c r="AZ149" s="6">
        <f t="shared" si="194"/>
        <v>638.79999999999995</v>
      </c>
      <c r="BB149" s="69">
        <f t="shared" si="153"/>
        <v>44541.833333333336</v>
      </c>
      <c r="BC149" s="6">
        <f t="shared" si="195"/>
        <v>630</v>
      </c>
      <c r="BD149" s="6">
        <f t="shared" si="196"/>
        <v>631</v>
      </c>
      <c r="BE149" s="68">
        <f t="shared" si="197"/>
        <v>630.20000000000005</v>
      </c>
      <c r="BF149" s="6">
        <f t="shared" si="198"/>
        <v>629.79999999999995</v>
      </c>
      <c r="BG149" s="6">
        <f t="shared" si="199"/>
        <v>631.20000000000005</v>
      </c>
      <c r="BH149" s="6">
        <f t="shared" si="200"/>
        <v>630.79999999999995</v>
      </c>
      <c r="BJ149" s="69">
        <f t="shared" si="160"/>
        <v>44541.833333333336</v>
      </c>
      <c r="BK149" s="6">
        <f t="shared" si="201"/>
        <v>619</v>
      </c>
      <c r="BL149" s="6">
        <f t="shared" si="202"/>
        <v>620</v>
      </c>
      <c r="BM149" s="68">
        <f t="shared" si="203"/>
        <v>619.20000000000005</v>
      </c>
      <c r="BN149" s="6">
        <f t="shared" si="204"/>
        <v>618.79999999999995</v>
      </c>
      <c r="BO149" s="6">
        <f t="shared" si="205"/>
        <v>620.20000000000005</v>
      </c>
      <c r="BP149" s="6">
        <f t="shared" si="206"/>
        <v>619.79999999999995</v>
      </c>
      <c r="BR149" s="69">
        <f t="shared" si="161"/>
        <v>44541.833333333336</v>
      </c>
      <c r="BS149">
        <f t="shared" si="207"/>
        <v>611.79999999999995</v>
      </c>
      <c r="BT149">
        <f t="shared" si="208"/>
        <v>611</v>
      </c>
      <c r="BU149">
        <f t="shared" si="209"/>
        <v>610</v>
      </c>
      <c r="BV149" s="61">
        <f t="shared" si="210"/>
        <v>612</v>
      </c>
      <c r="BW149">
        <f t="shared" si="211"/>
        <v>611.59999999999991</v>
      </c>
      <c r="BX149">
        <f t="shared" si="212"/>
        <v>611.20000000000005</v>
      </c>
      <c r="BY149">
        <f t="shared" si="213"/>
        <v>610.79999999999995</v>
      </c>
      <c r="BZ149" s="6">
        <f t="shared" si="214"/>
        <v>610.20000000000005</v>
      </c>
      <c r="CA149" s="6">
        <f t="shared" si="215"/>
        <v>609.79999999999995</v>
      </c>
      <c r="CC149" s="61"/>
    </row>
    <row r="150" spans="1:81" x14ac:dyDescent="0.25">
      <c r="A150" s="69">
        <f>'LD2'!A153</f>
        <v>44541.84375</v>
      </c>
      <c r="B150" s="6">
        <f t="shared" si="162"/>
        <v>686.5</v>
      </c>
      <c r="C150" s="6">
        <f t="shared" si="163"/>
        <v>687.2</v>
      </c>
      <c r="D150" s="68">
        <f t="shared" si="164"/>
        <v>686.7</v>
      </c>
      <c r="E150" s="6">
        <f t="shared" si="165"/>
        <v>686.3</v>
      </c>
      <c r="F150" s="6">
        <f t="shared" si="166"/>
        <v>687.40000000000009</v>
      </c>
      <c r="G150" s="6">
        <f t="shared" si="167"/>
        <v>687</v>
      </c>
      <c r="I150" s="69">
        <f t="shared" si="154"/>
        <v>44541.84375</v>
      </c>
      <c r="J150" s="6">
        <f t="shared" si="168"/>
        <v>674</v>
      </c>
      <c r="K150" s="6">
        <f t="shared" si="169"/>
        <v>675</v>
      </c>
      <c r="L150" s="68">
        <f t="shared" si="170"/>
        <v>674.2</v>
      </c>
      <c r="M150" s="6">
        <f t="shared" si="171"/>
        <v>673.8</v>
      </c>
      <c r="N150" s="6">
        <f t="shared" si="172"/>
        <v>675.2</v>
      </c>
      <c r="O150" s="6">
        <f t="shared" si="173"/>
        <v>674.8</v>
      </c>
      <c r="Q150" s="69">
        <f t="shared" si="155"/>
        <v>44541.84375</v>
      </c>
      <c r="R150" s="6">
        <f t="shared" si="174"/>
        <v>666.5</v>
      </c>
      <c r="S150" s="6">
        <f t="shared" si="175"/>
        <v>667</v>
      </c>
      <c r="T150" s="68">
        <f t="shared" si="176"/>
        <v>666.7</v>
      </c>
      <c r="U150" s="6">
        <f t="shared" si="177"/>
        <v>666.3</v>
      </c>
      <c r="V150" s="6">
        <f t="shared" si="178"/>
        <v>667.2</v>
      </c>
      <c r="W150" s="6">
        <f t="shared" si="179"/>
        <v>666.8</v>
      </c>
      <c r="Y150" s="69">
        <f t="shared" si="156"/>
        <v>44541.84375</v>
      </c>
      <c r="Z150" s="6">
        <f t="shared" si="216"/>
        <v>659.5</v>
      </c>
      <c r="AA150" s="6">
        <f t="shared" si="217"/>
        <v>660</v>
      </c>
      <c r="AB150" s="68">
        <f t="shared" si="218"/>
        <v>659.7</v>
      </c>
      <c r="AC150" s="6">
        <f t="shared" si="219"/>
        <v>659.3</v>
      </c>
      <c r="AD150" s="6">
        <f t="shared" si="220"/>
        <v>660.2</v>
      </c>
      <c r="AE150" s="6">
        <f t="shared" si="221"/>
        <v>659.8</v>
      </c>
      <c r="AG150" s="69">
        <f t="shared" si="157"/>
        <v>44541.84375</v>
      </c>
      <c r="AH150" s="6">
        <f t="shared" si="180"/>
        <v>650</v>
      </c>
      <c r="AI150" s="6">
        <f t="shared" si="181"/>
        <v>651</v>
      </c>
      <c r="AJ150" s="68">
        <f t="shared" si="182"/>
        <v>650.20000000000005</v>
      </c>
      <c r="AK150" s="6">
        <f t="shared" si="183"/>
        <v>649.79999999999995</v>
      </c>
      <c r="AL150" s="6">
        <f t="shared" si="184"/>
        <v>651.20000000000005</v>
      </c>
      <c r="AM150" s="6">
        <f t="shared" si="185"/>
        <v>650.79999999999995</v>
      </c>
      <c r="AO150" s="69">
        <f t="shared" si="158"/>
        <v>44541.84375</v>
      </c>
      <c r="AP150" s="6">
        <f t="shared" si="186"/>
        <v>644.5</v>
      </c>
      <c r="AQ150" s="6">
        <f t="shared" si="187"/>
        <v>645.5</v>
      </c>
      <c r="AR150" s="68">
        <f t="shared" si="188"/>
        <v>644.70000000000005</v>
      </c>
      <c r="AS150" s="6">
        <f t="shared" si="189"/>
        <v>644.29999999999995</v>
      </c>
      <c r="AT150" s="6">
        <f t="shared" si="190"/>
        <v>645.70000000000005</v>
      </c>
      <c r="AU150" s="6">
        <f t="shared" si="191"/>
        <v>645.29999999999995</v>
      </c>
      <c r="AW150" s="69">
        <f t="shared" si="159"/>
        <v>44541.84375</v>
      </c>
      <c r="AX150" s="6">
        <f t="shared" si="192"/>
        <v>639</v>
      </c>
      <c r="AY150" s="68">
        <f t="shared" si="193"/>
        <v>639.20000000000005</v>
      </c>
      <c r="AZ150" s="6">
        <f t="shared" si="194"/>
        <v>638.79999999999995</v>
      </c>
      <c r="BB150" s="69">
        <f t="shared" si="153"/>
        <v>44541.84375</v>
      </c>
      <c r="BC150" s="6">
        <f t="shared" si="195"/>
        <v>630</v>
      </c>
      <c r="BD150" s="6">
        <f t="shared" si="196"/>
        <v>631</v>
      </c>
      <c r="BE150" s="68">
        <f t="shared" si="197"/>
        <v>630.20000000000005</v>
      </c>
      <c r="BF150" s="6">
        <f t="shared" si="198"/>
        <v>629.79999999999995</v>
      </c>
      <c r="BG150" s="6">
        <f t="shared" si="199"/>
        <v>631.20000000000005</v>
      </c>
      <c r="BH150" s="6">
        <f t="shared" si="200"/>
        <v>630.79999999999995</v>
      </c>
      <c r="BJ150" s="69">
        <f t="shared" si="160"/>
        <v>44541.84375</v>
      </c>
      <c r="BK150" s="6">
        <f t="shared" si="201"/>
        <v>619</v>
      </c>
      <c r="BL150" s="6">
        <f t="shared" si="202"/>
        <v>620</v>
      </c>
      <c r="BM150" s="68">
        <f t="shared" si="203"/>
        <v>619.20000000000005</v>
      </c>
      <c r="BN150" s="6">
        <f t="shared" si="204"/>
        <v>618.79999999999995</v>
      </c>
      <c r="BO150" s="6">
        <f t="shared" si="205"/>
        <v>620.20000000000005</v>
      </c>
      <c r="BP150" s="6">
        <f t="shared" si="206"/>
        <v>619.79999999999995</v>
      </c>
      <c r="BR150" s="69">
        <f t="shared" si="161"/>
        <v>44541.84375</v>
      </c>
      <c r="BS150">
        <f t="shared" si="207"/>
        <v>611.79999999999995</v>
      </c>
      <c r="BT150">
        <f t="shared" si="208"/>
        <v>611</v>
      </c>
      <c r="BU150">
        <f t="shared" si="209"/>
        <v>610</v>
      </c>
      <c r="BV150" s="61">
        <f t="shared" si="210"/>
        <v>612</v>
      </c>
      <c r="BW150">
        <f t="shared" si="211"/>
        <v>611.59999999999991</v>
      </c>
      <c r="BX150">
        <f t="shared" si="212"/>
        <v>611.20000000000005</v>
      </c>
      <c r="BY150">
        <f t="shared" si="213"/>
        <v>610.79999999999995</v>
      </c>
      <c r="BZ150" s="6">
        <f t="shared" si="214"/>
        <v>610.20000000000005</v>
      </c>
      <c r="CA150" s="6">
        <f t="shared" si="215"/>
        <v>609.79999999999995</v>
      </c>
      <c r="CC150" s="61"/>
    </row>
    <row r="151" spans="1:81" x14ac:dyDescent="0.25">
      <c r="A151" s="69">
        <f>'LD2'!A154</f>
        <v>44541.854166666664</v>
      </c>
      <c r="B151" s="6">
        <f t="shared" si="162"/>
        <v>686.5</v>
      </c>
      <c r="C151" s="6">
        <f t="shared" si="163"/>
        <v>687.2</v>
      </c>
      <c r="D151" s="68">
        <f t="shared" si="164"/>
        <v>686.7</v>
      </c>
      <c r="E151" s="6">
        <f t="shared" si="165"/>
        <v>686.3</v>
      </c>
      <c r="F151" s="6">
        <f t="shared" si="166"/>
        <v>687.40000000000009</v>
      </c>
      <c r="G151" s="6">
        <f t="shared" si="167"/>
        <v>687</v>
      </c>
      <c r="I151" s="69">
        <f t="shared" si="154"/>
        <v>44541.854166666664</v>
      </c>
      <c r="J151" s="6">
        <f t="shared" si="168"/>
        <v>674</v>
      </c>
      <c r="K151" s="6">
        <f t="shared" si="169"/>
        <v>675</v>
      </c>
      <c r="L151" s="68">
        <f t="shared" si="170"/>
        <v>674.2</v>
      </c>
      <c r="M151" s="6">
        <f t="shared" si="171"/>
        <v>673.8</v>
      </c>
      <c r="N151" s="6">
        <f t="shared" si="172"/>
        <v>675.2</v>
      </c>
      <c r="O151" s="6">
        <f t="shared" si="173"/>
        <v>674.8</v>
      </c>
      <c r="Q151" s="69">
        <f t="shared" si="155"/>
        <v>44541.854166666664</v>
      </c>
      <c r="R151" s="6">
        <f t="shared" si="174"/>
        <v>666.5</v>
      </c>
      <c r="S151" s="6">
        <f t="shared" si="175"/>
        <v>667</v>
      </c>
      <c r="T151" s="68">
        <f t="shared" si="176"/>
        <v>666.7</v>
      </c>
      <c r="U151" s="6">
        <f t="shared" si="177"/>
        <v>666.3</v>
      </c>
      <c r="V151" s="6">
        <f t="shared" si="178"/>
        <v>667.2</v>
      </c>
      <c r="W151" s="6">
        <f t="shared" si="179"/>
        <v>666.8</v>
      </c>
      <c r="Y151" s="69">
        <f t="shared" si="156"/>
        <v>44541.854166666664</v>
      </c>
      <c r="Z151" s="6">
        <f t="shared" si="216"/>
        <v>659.5</v>
      </c>
      <c r="AA151" s="6">
        <f t="shared" si="217"/>
        <v>660</v>
      </c>
      <c r="AB151" s="68">
        <f t="shared" si="218"/>
        <v>659.7</v>
      </c>
      <c r="AC151" s="6">
        <f t="shared" si="219"/>
        <v>659.3</v>
      </c>
      <c r="AD151" s="6">
        <f t="shared" si="220"/>
        <v>660.2</v>
      </c>
      <c r="AE151" s="6">
        <f t="shared" si="221"/>
        <v>659.8</v>
      </c>
      <c r="AG151" s="69">
        <f t="shared" si="157"/>
        <v>44541.854166666664</v>
      </c>
      <c r="AH151" s="6">
        <f t="shared" si="180"/>
        <v>650</v>
      </c>
      <c r="AI151" s="6">
        <f t="shared" si="181"/>
        <v>651</v>
      </c>
      <c r="AJ151" s="68">
        <f t="shared" si="182"/>
        <v>650.20000000000005</v>
      </c>
      <c r="AK151" s="6">
        <f t="shared" si="183"/>
        <v>649.79999999999995</v>
      </c>
      <c r="AL151" s="6">
        <f t="shared" si="184"/>
        <v>651.20000000000005</v>
      </c>
      <c r="AM151" s="6">
        <f t="shared" si="185"/>
        <v>650.79999999999995</v>
      </c>
      <c r="AO151" s="69">
        <f t="shared" si="158"/>
        <v>44541.854166666664</v>
      </c>
      <c r="AP151" s="6">
        <f t="shared" si="186"/>
        <v>644.5</v>
      </c>
      <c r="AQ151" s="6">
        <f t="shared" si="187"/>
        <v>645.5</v>
      </c>
      <c r="AR151" s="68">
        <f t="shared" si="188"/>
        <v>644.70000000000005</v>
      </c>
      <c r="AS151" s="6">
        <f t="shared" si="189"/>
        <v>644.29999999999995</v>
      </c>
      <c r="AT151" s="6">
        <f t="shared" si="190"/>
        <v>645.70000000000005</v>
      </c>
      <c r="AU151" s="6">
        <f t="shared" si="191"/>
        <v>645.29999999999995</v>
      </c>
      <c r="AW151" s="69">
        <f t="shared" si="159"/>
        <v>44541.854166666664</v>
      </c>
      <c r="AX151" s="6">
        <f t="shared" si="192"/>
        <v>639</v>
      </c>
      <c r="AY151" s="68">
        <f t="shared" si="193"/>
        <v>639.20000000000005</v>
      </c>
      <c r="AZ151" s="6">
        <f t="shared" si="194"/>
        <v>638.79999999999995</v>
      </c>
      <c r="BB151" s="69">
        <f t="shared" si="153"/>
        <v>44541.854166666664</v>
      </c>
      <c r="BC151" s="6">
        <f t="shared" si="195"/>
        <v>630</v>
      </c>
      <c r="BD151" s="6">
        <f t="shared" si="196"/>
        <v>631</v>
      </c>
      <c r="BE151" s="68">
        <f t="shared" si="197"/>
        <v>630.20000000000005</v>
      </c>
      <c r="BF151" s="6">
        <f t="shared" si="198"/>
        <v>629.79999999999995</v>
      </c>
      <c r="BG151" s="6">
        <f t="shared" si="199"/>
        <v>631.20000000000005</v>
      </c>
      <c r="BH151" s="6">
        <f t="shared" si="200"/>
        <v>630.79999999999995</v>
      </c>
      <c r="BJ151" s="69">
        <f t="shared" si="160"/>
        <v>44541.854166666664</v>
      </c>
      <c r="BK151" s="6">
        <f t="shared" si="201"/>
        <v>619</v>
      </c>
      <c r="BL151" s="6">
        <f t="shared" si="202"/>
        <v>620</v>
      </c>
      <c r="BM151" s="68">
        <f t="shared" si="203"/>
        <v>619.20000000000005</v>
      </c>
      <c r="BN151" s="6">
        <f t="shared" si="204"/>
        <v>618.79999999999995</v>
      </c>
      <c r="BO151" s="6">
        <f t="shared" si="205"/>
        <v>620.20000000000005</v>
      </c>
      <c r="BP151" s="6">
        <f t="shared" si="206"/>
        <v>619.79999999999995</v>
      </c>
      <c r="BR151" s="69">
        <f t="shared" si="161"/>
        <v>44541.854166666664</v>
      </c>
      <c r="BS151">
        <f t="shared" si="207"/>
        <v>611.79999999999995</v>
      </c>
      <c r="BT151">
        <f t="shared" si="208"/>
        <v>611</v>
      </c>
      <c r="BU151">
        <f t="shared" si="209"/>
        <v>610</v>
      </c>
      <c r="BV151" s="61">
        <f t="shared" si="210"/>
        <v>612</v>
      </c>
      <c r="BW151">
        <f t="shared" si="211"/>
        <v>611.59999999999991</v>
      </c>
      <c r="BX151">
        <f t="shared" si="212"/>
        <v>611.20000000000005</v>
      </c>
      <c r="BY151">
        <f t="shared" si="213"/>
        <v>610.79999999999995</v>
      </c>
      <c r="BZ151" s="6">
        <f t="shared" si="214"/>
        <v>610.20000000000005</v>
      </c>
      <c r="CA151" s="6">
        <f t="shared" si="215"/>
        <v>609.79999999999995</v>
      </c>
      <c r="CC151" s="61"/>
    </row>
    <row r="152" spans="1:81" x14ac:dyDescent="0.25">
      <c r="A152" s="69">
        <f>'LD2'!A155</f>
        <v>44541.864583333336</v>
      </c>
      <c r="B152" s="6">
        <f t="shared" si="162"/>
        <v>686.5</v>
      </c>
      <c r="C152" s="6">
        <f t="shared" si="163"/>
        <v>687.2</v>
      </c>
      <c r="D152" s="68">
        <f t="shared" si="164"/>
        <v>686.7</v>
      </c>
      <c r="E152" s="6">
        <f t="shared" si="165"/>
        <v>686.3</v>
      </c>
      <c r="F152" s="6">
        <f t="shared" si="166"/>
        <v>687.40000000000009</v>
      </c>
      <c r="G152" s="6">
        <f t="shared" si="167"/>
        <v>687</v>
      </c>
      <c r="I152" s="69">
        <f t="shared" si="154"/>
        <v>44541.864583333336</v>
      </c>
      <c r="J152" s="6">
        <f t="shared" si="168"/>
        <v>674</v>
      </c>
      <c r="K152" s="6">
        <f t="shared" si="169"/>
        <v>675</v>
      </c>
      <c r="L152" s="68">
        <f t="shared" si="170"/>
        <v>674.2</v>
      </c>
      <c r="M152" s="6">
        <f t="shared" si="171"/>
        <v>673.8</v>
      </c>
      <c r="N152" s="6">
        <f t="shared" si="172"/>
        <v>675.2</v>
      </c>
      <c r="O152" s="6">
        <f t="shared" si="173"/>
        <v>674.8</v>
      </c>
      <c r="Q152" s="69">
        <f t="shared" si="155"/>
        <v>44541.864583333336</v>
      </c>
      <c r="R152" s="6">
        <f t="shared" si="174"/>
        <v>666.5</v>
      </c>
      <c r="S152" s="6">
        <f t="shared" si="175"/>
        <v>667</v>
      </c>
      <c r="T152" s="68">
        <f t="shared" si="176"/>
        <v>666.7</v>
      </c>
      <c r="U152" s="6">
        <f t="shared" si="177"/>
        <v>666.3</v>
      </c>
      <c r="V152" s="6">
        <f t="shared" si="178"/>
        <v>667.2</v>
      </c>
      <c r="W152" s="6">
        <f t="shared" si="179"/>
        <v>666.8</v>
      </c>
      <c r="Y152" s="69">
        <f t="shared" si="156"/>
        <v>44541.864583333336</v>
      </c>
      <c r="Z152" s="6">
        <f t="shared" si="216"/>
        <v>659.5</v>
      </c>
      <c r="AA152" s="6">
        <f t="shared" si="217"/>
        <v>660</v>
      </c>
      <c r="AB152" s="68">
        <f t="shared" si="218"/>
        <v>659.7</v>
      </c>
      <c r="AC152" s="6">
        <f t="shared" si="219"/>
        <v>659.3</v>
      </c>
      <c r="AD152" s="6">
        <f t="shared" si="220"/>
        <v>660.2</v>
      </c>
      <c r="AE152" s="6">
        <f t="shared" si="221"/>
        <v>659.8</v>
      </c>
      <c r="AG152" s="69">
        <f t="shared" si="157"/>
        <v>44541.864583333336</v>
      </c>
      <c r="AH152" s="6">
        <f t="shared" si="180"/>
        <v>650</v>
      </c>
      <c r="AI152" s="6">
        <f t="shared" si="181"/>
        <v>651</v>
      </c>
      <c r="AJ152" s="68">
        <f t="shared" si="182"/>
        <v>650.20000000000005</v>
      </c>
      <c r="AK152" s="6">
        <f t="shared" si="183"/>
        <v>649.79999999999995</v>
      </c>
      <c r="AL152" s="6">
        <f t="shared" si="184"/>
        <v>651.20000000000005</v>
      </c>
      <c r="AM152" s="6">
        <f t="shared" si="185"/>
        <v>650.79999999999995</v>
      </c>
      <c r="AO152" s="69">
        <f t="shared" si="158"/>
        <v>44541.864583333336</v>
      </c>
      <c r="AP152" s="6">
        <f t="shared" si="186"/>
        <v>644.5</v>
      </c>
      <c r="AQ152" s="6">
        <f t="shared" si="187"/>
        <v>645.5</v>
      </c>
      <c r="AR152" s="68">
        <f t="shared" si="188"/>
        <v>644.70000000000005</v>
      </c>
      <c r="AS152" s="6">
        <f t="shared" si="189"/>
        <v>644.29999999999995</v>
      </c>
      <c r="AT152" s="6">
        <f t="shared" si="190"/>
        <v>645.70000000000005</v>
      </c>
      <c r="AU152" s="6">
        <f t="shared" si="191"/>
        <v>645.29999999999995</v>
      </c>
      <c r="AW152" s="69">
        <f t="shared" si="159"/>
        <v>44541.864583333336</v>
      </c>
      <c r="AX152" s="6">
        <f t="shared" si="192"/>
        <v>639</v>
      </c>
      <c r="AY152" s="68">
        <f t="shared" si="193"/>
        <v>639.20000000000005</v>
      </c>
      <c r="AZ152" s="6">
        <f t="shared" si="194"/>
        <v>638.79999999999995</v>
      </c>
      <c r="BB152" s="69">
        <f t="shared" si="153"/>
        <v>44541.864583333336</v>
      </c>
      <c r="BC152" s="6">
        <f t="shared" si="195"/>
        <v>630</v>
      </c>
      <c r="BD152" s="6">
        <f t="shared" si="196"/>
        <v>631</v>
      </c>
      <c r="BE152" s="68">
        <f t="shared" si="197"/>
        <v>630.20000000000005</v>
      </c>
      <c r="BF152" s="6">
        <f t="shared" si="198"/>
        <v>629.79999999999995</v>
      </c>
      <c r="BG152" s="6">
        <f t="shared" si="199"/>
        <v>631.20000000000005</v>
      </c>
      <c r="BH152" s="6">
        <f t="shared" si="200"/>
        <v>630.79999999999995</v>
      </c>
      <c r="BJ152" s="69">
        <f t="shared" si="160"/>
        <v>44541.864583333336</v>
      </c>
      <c r="BK152" s="6">
        <f t="shared" si="201"/>
        <v>619</v>
      </c>
      <c r="BL152" s="6">
        <f t="shared" si="202"/>
        <v>620</v>
      </c>
      <c r="BM152" s="68">
        <f t="shared" si="203"/>
        <v>619.20000000000005</v>
      </c>
      <c r="BN152" s="6">
        <f t="shared" si="204"/>
        <v>618.79999999999995</v>
      </c>
      <c r="BO152" s="6">
        <f t="shared" si="205"/>
        <v>620.20000000000005</v>
      </c>
      <c r="BP152" s="6">
        <f t="shared" si="206"/>
        <v>619.79999999999995</v>
      </c>
      <c r="BR152" s="69">
        <f t="shared" si="161"/>
        <v>44541.864583333336</v>
      </c>
      <c r="BS152">
        <f t="shared" si="207"/>
        <v>611.79999999999995</v>
      </c>
      <c r="BT152">
        <f t="shared" si="208"/>
        <v>611</v>
      </c>
      <c r="BU152">
        <f t="shared" si="209"/>
        <v>610</v>
      </c>
      <c r="BV152" s="61">
        <f t="shared" si="210"/>
        <v>612</v>
      </c>
      <c r="BW152">
        <f t="shared" si="211"/>
        <v>611.59999999999991</v>
      </c>
      <c r="BX152">
        <f t="shared" si="212"/>
        <v>611.20000000000005</v>
      </c>
      <c r="BY152">
        <f t="shared" si="213"/>
        <v>610.79999999999995</v>
      </c>
      <c r="BZ152" s="6">
        <f t="shared" si="214"/>
        <v>610.20000000000005</v>
      </c>
      <c r="CA152" s="6">
        <f t="shared" si="215"/>
        <v>609.79999999999995</v>
      </c>
      <c r="CC152" s="61"/>
    </row>
    <row r="153" spans="1:81" x14ac:dyDescent="0.25">
      <c r="A153" s="69">
        <f>'LD2'!A156</f>
        <v>44541.875</v>
      </c>
      <c r="B153" s="6">
        <f t="shared" si="162"/>
        <v>686.5</v>
      </c>
      <c r="C153" s="6">
        <f t="shared" si="163"/>
        <v>687.2</v>
      </c>
      <c r="D153" s="68">
        <f t="shared" si="164"/>
        <v>686.7</v>
      </c>
      <c r="E153" s="6">
        <f t="shared" si="165"/>
        <v>686.3</v>
      </c>
      <c r="F153" s="6">
        <f t="shared" si="166"/>
        <v>687.40000000000009</v>
      </c>
      <c r="G153" s="6">
        <f t="shared" si="167"/>
        <v>687</v>
      </c>
      <c r="I153" s="69">
        <f t="shared" si="154"/>
        <v>44541.875</v>
      </c>
      <c r="J153" s="6">
        <f t="shared" si="168"/>
        <v>674</v>
      </c>
      <c r="K153" s="6">
        <f t="shared" si="169"/>
        <v>675</v>
      </c>
      <c r="L153" s="68">
        <f t="shared" si="170"/>
        <v>674.2</v>
      </c>
      <c r="M153" s="6">
        <f t="shared" si="171"/>
        <v>673.8</v>
      </c>
      <c r="N153" s="6">
        <f t="shared" si="172"/>
        <v>675.2</v>
      </c>
      <c r="O153" s="6">
        <f t="shared" si="173"/>
        <v>674.8</v>
      </c>
      <c r="Q153" s="69">
        <f t="shared" si="155"/>
        <v>44541.875</v>
      </c>
      <c r="R153" s="6">
        <f t="shared" si="174"/>
        <v>666.5</v>
      </c>
      <c r="S153" s="6">
        <f t="shared" si="175"/>
        <v>667</v>
      </c>
      <c r="T153" s="68">
        <f t="shared" si="176"/>
        <v>666.7</v>
      </c>
      <c r="U153" s="6">
        <f t="shared" si="177"/>
        <v>666.3</v>
      </c>
      <c r="V153" s="6">
        <f t="shared" si="178"/>
        <v>667.2</v>
      </c>
      <c r="W153" s="6">
        <f t="shared" si="179"/>
        <v>666.8</v>
      </c>
      <c r="Y153" s="69">
        <f t="shared" si="156"/>
        <v>44541.875</v>
      </c>
      <c r="Z153" s="6">
        <f t="shared" si="216"/>
        <v>659.5</v>
      </c>
      <c r="AA153" s="6">
        <f t="shared" si="217"/>
        <v>660</v>
      </c>
      <c r="AB153" s="68">
        <f t="shared" si="218"/>
        <v>659.7</v>
      </c>
      <c r="AC153" s="6">
        <f t="shared" si="219"/>
        <v>659.3</v>
      </c>
      <c r="AD153" s="6">
        <f t="shared" si="220"/>
        <v>660.2</v>
      </c>
      <c r="AE153" s="6">
        <f t="shared" si="221"/>
        <v>659.8</v>
      </c>
      <c r="AG153" s="69">
        <f t="shared" si="157"/>
        <v>44541.875</v>
      </c>
      <c r="AH153" s="6">
        <f t="shared" si="180"/>
        <v>650</v>
      </c>
      <c r="AI153" s="6">
        <f t="shared" si="181"/>
        <v>651</v>
      </c>
      <c r="AJ153" s="68">
        <f t="shared" si="182"/>
        <v>650.20000000000005</v>
      </c>
      <c r="AK153" s="6">
        <f t="shared" si="183"/>
        <v>649.79999999999995</v>
      </c>
      <c r="AL153" s="6">
        <f t="shared" si="184"/>
        <v>651.20000000000005</v>
      </c>
      <c r="AM153" s="6">
        <f t="shared" si="185"/>
        <v>650.79999999999995</v>
      </c>
      <c r="AO153" s="69">
        <f t="shared" si="158"/>
        <v>44541.875</v>
      </c>
      <c r="AP153" s="6">
        <f t="shared" si="186"/>
        <v>644.5</v>
      </c>
      <c r="AQ153" s="6">
        <f t="shared" si="187"/>
        <v>645.5</v>
      </c>
      <c r="AR153" s="68">
        <f t="shared" si="188"/>
        <v>644.70000000000005</v>
      </c>
      <c r="AS153" s="6">
        <f t="shared" si="189"/>
        <v>644.29999999999995</v>
      </c>
      <c r="AT153" s="6">
        <f t="shared" si="190"/>
        <v>645.70000000000005</v>
      </c>
      <c r="AU153" s="6">
        <f t="shared" si="191"/>
        <v>645.29999999999995</v>
      </c>
      <c r="AW153" s="69">
        <f t="shared" si="159"/>
        <v>44541.875</v>
      </c>
      <c r="AX153" s="6">
        <f t="shared" si="192"/>
        <v>639</v>
      </c>
      <c r="AY153" s="68">
        <f t="shared" si="193"/>
        <v>639.20000000000005</v>
      </c>
      <c r="AZ153" s="6">
        <f t="shared" si="194"/>
        <v>638.79999999999995</v>
      </c>
      <c r="BB153" s="69">
        <f t="shared" si="153"/>
        <v>44541.875</v>
      </c>
      <c r="BC153" s="6">
        <f t="shared" si="195"/>
        <v>630</v>
      </c>
      <c r="BD153" s="6">
        <f t="shared" si="196"/>
        <v>631</v>
      </c>
      <c r="BE153" s="68">
        <f t="shared" si="197"/>
        <v>630.20000000000005</v>
      </c>
      <c r="BF153" s="6">
        <f t="shared" si="198"/>
        <v>629.79999999999995</v>
      </c>
      <c r="BG153" s="6">
        <f t="shared" si="199"/>
        <v>631.20000000000005</v>
      </c>
      <c r="BH153" s="6">
        <f t="shared" si="200"/>
        <v>630.79999999999995</v>
      </c>
      <c r="BJ153" s="69">
        <f t="shared" si="160"/>
        <v>44541.875</v>
      </c>
      <c r="BK153" s="6">
        <f t="shared" si="201"/>
        <v>619</v>
      </c>
      <c r="BL153" s="6">
        <f t="shared" si="202"/>
        <v>620</v>
      </c>
      <c r="BM153" s="68">
        <f t="shared" si="203"/>
        <v>619.20000000000005</v>
      </c>
      <c r="BN153" s="6">
        <f t="shared" si="204"/>
        <v>618.79999999999995</v>
      </c>
      <c r="BO153" s="6">
        <f t="shared" si="205"/>
        <v>620.20000000000005</v>
      </c>
      <c r="BP153" s="6">
        <f t="shared" si="206"/>
        <v>619.79999999999995</v>
      </c>
      <c r="BR153" s="69">
        <f t="shared" si="161"/>
        <v>44541.875</v>
      </c>
      <c r="BS153">
        <f t="shared" si="207"/>
        <v>611.79999999999995</v>
      </c>
      <c r="BT153">
        <f t="shared" si="208"/>
        <v>611</v>
      </c>
      <c r="BU153">
        <f t="shared" si="209"/>
        <v>610</v>
      </c>
      <c r="BV153" s="61">
        <f t="shared" si="210"/>
        <v>612</v>
      </c>
      <c r="BW153">
        <f t="shared" si="211"/>
        <v>611.59999999999991</v>
      </c>
      <c r="BX153">
        <f t="shared" si="212"/>
        <v>611.20000000000005</v>
      </c>
      <c r="BY153">
        <f t="shared" si="213"/>
        <v>610.79999999999995</v>
      </c>
      <c r="BZ153" s="6">
        <f t="shared" si="214"/>
        <v>610.20000000000005</v>
      </c>
      <c r="CA153" s="6">
        <f t="shared" si="215"/>
        <v>609.79999999999995</v>
      </c>
      <c r="CC153" s="61"/>
    </row>
    <row r="154" spans="1:81" x14ac:dyDescent="0.25">
      <c r="A154" s="69">
        <f>'LD2'!A157</f>
        <v>44541.885416666664</v>
      </c>
      <c r="B154" s="6">
        <f t="shared" si="162"/>
        <v>686.5</v>
      </c>
      <c r="C154" s="6">
        <f t="shared" si="163"/>
        <v>687.2</v>
      </c>
      <c r="D154" s="68">
        <f t="shared" si="164"/>
        <v>686.7</v>
      </c>
      <c r="E154" s="6">
        <f t="shared" si="165"/>
        <v>686.3</v>
      </c>
      <c r="F154" s="6">
        <f t="shared" si="166"/>
        <v>687.40000000000009</v>
      </c>
      <c r="G154" s="6">
        <f t="shared" si="167"/>
        <v>687</v>
      </c>
      <c r="I154" s="69">
        <f t="shared" si="154"/>
        <v>44541.885416666664</v>
      </c>
      <c r="J154" s="6">
        <f t="shared" si="168"/>
        <v>674</v>
      </c>
      <c r="K154" s="6">
        <f t="shared" si="169"/>
        <v>675</v>
      </c>
      <c r="L154" s="68">
        <f t="shared" si="170"/>
        <v>674.2</v>
      </c>
      <c r="M154" s="6">
        <f t="shared" si="171"/>
        <v>673.8</v>
      </c>
      <c r="N154" s="6">
        <f t="shared" si="172"/>
        <v>675.2</v>
      </c>
      <c r="O154" s="6">
        <f t="shared" si="173"/>
        <v>674.8</v>
      </c>
      <c r="Q154" s="69">
        <f t="shared" si="155"/>
        <v>44541.885416666664</v>
      </c>
      <c r="R154" s="6">
        <f t="shared" si="174"/>
        <v>666.5</v>
      </c>
      <c r="S154" s="6">
        <f t="shared" si="175"/>
        <v>667</v>
      </c>
      <c r="T154" s="68">
        <f t="shared" si="176"/>
        <v>666.7</v>
      </c>
      <c r="U154" s="6">
        <f t="shared" si="177"/>
        <v>666.3</v>
      </c>
      <c r="V154" s="6">
        <f t="shared" si="178"/>
        <v>667.2</v>
      </c>
      <c r="W154" s="6">
        <f t="shared" si="179"/>
        <v>666.8</v>
      </c>
      <c r="Y154" s="69">
        <f t="shared" si="156"/>
        <v>44541.885416666664</v>
      </c>
      <c r="Z154" s="6">
        <f t="shared" si="216"/>
        <v>659.5</v>
      </c>
      <c r="AA154" s="6">
        <f t="shared" si="217"/>
        <v>660</v>
      </c>
      <c r="AB154" s="68">
        <f t="shared" si="218"/>
        <v>659.7</v>
      </c>
      <c r="AC154" s="6">
        <f t="shared" si="219"/>
        <v>659.3</v>
      </c>
      <c r="AD154" s="6">
        <f t="shared" si="220"/>
        <v>660.2</v>
      </c>
      <c r="AE154" s="6">
        <f t="shared" si="221"/>
        <v>659.8</v>
      </c>
      <c r="AG154" s="69">
        <f t="shared" si="157"/>
        <v>44541.885416666664</v>
      </c>
      <c r="AH154" s="6">
        <f t="shared" si="180"/>
        <v>650</v>
      </c>
      <c r="AI154" s="6">
        <f t="shared" si="181"/>
        <v>651</v>
      </c>
      <c r="AJ154" s="68">
        <f t="shared" si="182"/>
        <v>650.20000000000005</v>
      </c>
      <c r="AK154" s="6">
        <f t="shared" si="183"/>
        <v>649.79999999999995</v>
      </c>
      <c r="AL154" s="6">
        <f t="shared" si="184"/>
        <v>651.20000000000005</v>
      </c>
      <c r="AM154" s="6">
        <f t="shared" si="185"/>
        <v>650.79999999999995</v>
      </c>
      <c r="AO154" s="69">
        <f t="shared" si="158"/>
        <v>44541.885416666664</v>
      </c>
      <c r="AP154" s="6">
        <f t="shared" si="186"/>
        <v>644.5</v>
      </c>
      <c r="AQ154" s="6">
        <f t="shared" si="187"/>
        <v>645.5</v>
      </c>
      <c r="AR154" s="68">
        <f t="shared" si="188"/>
        <v>644.70000000000005</v>
      </c>
      <c r="AS154" s="6">
        <f t="shared" si="189"/>
        <v>644.29999999999995</v>
      </c>
      <c r="AT154" s="6">
        <f t="shared" si="190"/>
        <v>645.70000000000005</v>
      </c>
      <c r="AU154" s="6">
        <f t="shared" si="191"/>
        <v>645.29999999999995</v>
      </c>
      <c r="AW154" s="69">
        <f t="shared" si="159"/>
        <v>44541.885416666664</v>
      </c>
      <c r="AX154" s="6">
        <f t="shared" si="192"/>
        <v>639</v>
      </c>
      <c r="AY154" s="68">
        <f t="shared" si="193"/>
        <v>639.20000000000005</v>
      </c>
      <c r="AZ154" s="6">
        <f t="shared" si="194"/>
        <v>638.79999999999995</v>
      </c>
      <c r="BB154" s="69">
        <f t="shared" si="153"/>
        <v>44541.885416666664</v>
      </c>
      <c r="BC154" s="6">
        <f t="shared" si="195"/>
        <v>630</v>
      </c>
      <c r="BD154" s="6">
        <f t="shared" si="196"/>
        <v>631</v>
      </c>
      <c r="BE154" s="68">
        <f t="shared" si="197"/>
        <v>630.20000000000005</v>
      </c>
      <c r="BF154" s="6">
        <f t="shared" si="198"/>
        <v>629.79999999999995</v>
      </c>
      <c r="BG154" s="6">
        <f t="shared" si="199"/>
        <v>631.20000000000005</v>
      </c>
      <c r="BH154" s="6">
        <f t="shared" si="200"/>
        <v>630.79999999999995</v>
      </c>
      <c r="BJ154" s="69">
        <f t="shared" si="160"/>
        <v>44541.885416666664</v>
      </c>
      <c r="BK154" s="6">
        <f t="shared" si="201"/>
        <v>619</v>
      </c>
      <c r="BL154" s="6">
        <f t="shared" si="202"/>
        <v>620</v>
      </c>
      <c r="BM154" s="68">
        <f t="shared" si="203"/>
        <v>619.20000000000005</v>
      </c>
      <c r="BN154" s="6">
        <f t="shared" si="204"/>
        <v>618.79999999999995</v>
      </c>
      <c r="BO154" s="6">
        <f t="shared" si="205"/>
        <v>620.20000000000005</v>
      </c>
      <c r="BP154" s="6">
        <f t="shared" si="206"/>
        <v>619.79999999999995</v>
      </c>
      <c r="BR154" s="69">
        <f t="shared" si="161"/>
        <v>44541.885416666664</v>
      </c>
      <c r="BS154">
        <f t="shared" si="207"/>
        <v>611.79999999999995</v>
      </c>
      <c r="BT154">
        <f t="shared" si="208"/>
        <v>611</v>
      </c>
      <c r="BU154">
        <f t="shared" si="209"/>
        <v>610</v>
      </c>
      <c r="BV154" s="61">
        <f t="shared" si="210"/>
        <v>612</v>
      </c>
      <c r="BW154">
        <f t="shared" si="211"/>
        <v>611.59999999999991</v>
      </c>
      <c r="BX154">
        <f t="shared" si="212"/>
        <v>611.20000000000005</v>
      </c>
      <c r="BY154">
        <f t="shared" si="213"/>
        <v>610.79999999999995</v>
      </c>
      <c r="BZ154" s="6">
        <f t="shared" si="214"/>
        <v>610.20000000000005</v>
      </c>
      <c r="CA154" s="6">
        <f t="shared" si="215"/>
        <v>609.79999999999995</v>
      </c>
      <c r="CC154" s="61"/>
    </row>
    <row r="155" spans="1:81" x14ac:dyDescent="0.25">
      <c r="A155" s="69">
        <f>'LD2'!A158</f>
        <v>44541.895833333336</v>
      </c>
      <c r="B155" s="6">
        <f t="shared" si="162"/>
        <v>686.5</v>
      </c>
      <c r="C155" s="6">
        <f t="shared" si="163"/>
        <v>687.2</v>
      </c>
      <c r="D155" s="68">
        <f t="shared" si="164"/>
        <v>686.7</v>
      </c>
      <c r="E155" s="6">
        <f t="shared" si="165"/>
        <v>686.3</v>
      </c>
      <c r="F155" s="6">
        <f t="shared" si="166"/>
        <v>687.40000000000009</v>
      </c>
      <c r="G155" s="6">
        <f t="shared" si="167"/>
        <v>687</v>
      </c>
      <c r="I155" s="69">
        <f t="shared" si="154"/>
        <v>44541.895833333336</v>
      </c>
      <c r="J155" s="6">
        <f t="shared" si="168"/>
        <v>674</v>
      </c>
      <c r="K155" s="6">
        <f t="shared" si="169"/>
        <v>675</v>
      </c>
      <c r="L155" s="68">
        <f t="shared" si="170"/>
        <v>674.2</v>
      </c>
      <c r="M155" s="6">
        <f t="shared" si="171"/>
        <v>673.8</v>
      </c>
      <c r="N155" s="6">
        <f t="shared" si="172"/>
        <v>675.2</v>
      </c>
      <c r="O155" s="6">
        <f t="shared" si="173"/>
        <v>674.8</v>
      </c>
      <c r="Q155" s="69">
        <f t="shared" si="155"/>
        <v>44541.895833333336</v>
      </c>
      <c r="R155" s="6">
        <f t="shared" si="174"/>
        <v>666.5</v>
      </c>
      <c r="S155" s="6">
        <f t="shared" si="175"/>
        <v>667</v>
      </c>
      <c r="T155" s="68">
        <f t="shared" si="176"/>
        <v>666.7</v>
      </c>
      <c r="U155" s="6">
        <f t="shared" si="177"/>
        <v>666.3</v>
      </c>
      <c r="V155" s="6">
        <f t="shared" si="178"/>
        <v>667.2</v>
      </c>
      <c r="W155" s="6">
        <f t="shared" si="179"/>
        <v>666.8</v>
      </c>
      <c r="Y155" s="69">
        <f t="shared" si="156"/>
        <v>44541.895833333336</v>
      </c>
      <c r="Z155" s="6">
        <f t="shared" si="216"/>
        <v>659.5</v>
      </c>
      <c r="AA155" s="6">
        <f t="shared" si="217"/>
        <v>660</v>
      </c>
      <c r="AB155" s="68">
        <f t="shared" si="218"/>
        <v>659.7</v>
      </c>
      <c r="AC155" s="6">
        <f t="shared" si="219"/>
        <v>659.3</v>
      </c>
      <c r="AD155" s="6">
        <f t="shared" si="220"/>
        <v>660.2</v>
      </c>
      <c r="AE155" s="6">
        <f t="shared" si="221"/>
        <v>659.8</v>
      </c>
      <c r="AG155" s="69">
        <f t="shared" si="157"/>
        <v>44541.895833333336</v>
      </c>
      <c r="AH155" s="6">
        <f t="shared" si="180"/>
        <v>650</v>
      </c>
      <c r="AI155" s="6">
        <f t="shared" si="181"/>
        <v>651</v>
      </c>
      <c r="AJ155" s="68">
        <f t="shared" si="182"/>
        <v>650.20000000000005</v>
      </c>
      <c r="AK155" s="6">
        <f t="shared" si="183"/>
        <v>649.79999999999995</v>
      </c>
      <c r="AL155" s="6">
        <f t="shared" si="184"/>
        <v>651.20000000000005</v>
      </c>
      <c r="AM155" s="6">
        <f t="shared" si="185"/>
        <v>650.79999999999995</v>
      </c>
      <c r="AO155" s="69">
        <f t="shared" si="158"/>
        <v>44541.895833333336</v>
      </c>
      <c r="AP155" s="6">
        <f t="shared" si="186"/>
        <v>644.5</v>
      </c>
      <c r="AQ155" s="6">
        <f t="shared" si="187"/>
        <v>645.5</v>
      </c>
      <c r="AR155" s="68">
        <f t="shared" si="188"/>
        <v>644.70000000000005</v>
      </c>
      <c r="AS155" s="6">
        <f t="shared" si="189"/>
        <v>644.29999999999995</v>
      </c>
      <c r="AT155" s="6">
        <f t="shared" si="190"/>
        <v>645.70000000000005</v>
      </c>
      <c r="AU155" s="6">
        <f t="shared" si="191"/>
        <v>645.29999999999995</v>
      </c>
      <c r="AW155" s="69">
        <f t="shared" si="159"/>
        <v>44541.895833333336</v>
      </c>
      <c r="AX155" s="6">
        <f t="shared" si="192"/>
        <v>639</v>
      </c>
      <c r="AY155" s="68">
        <f t="shared" si="193"/>
        <v>639.20000000000005</v>
      </c>
      <c r="AZ155" s="6">
        <f t="shared" si="194"/>
        <v>638.79999999999995</v>
      </c>
      <c r="BB155" s="69">
        <f t="shared" si="153"/>
        <v>44541.895833333336</v>
      </c>
      <c r="BC155" s="6">
        <f t="shared" si="195"/>
        <v>630</v>
      </c>
      <c r="BD155" s="6">
        <f t="shared" si="196"/>
        <v>631</v>
      </c>
      <c r="BE155" s="68">
        <f t="shared" si="197"/>
        <v>630.20000000000005</v>
      </c>
      <c r="BF155" s="6">
        <f t="shared" si="198"/>
        <v>629.79999999999995</v>
      </c>
      <c r="BG155" s="6">
        <f t="shared" si="199"/>
        <v>631.20000000000005</v>
      </c>
      <c r="BH155" s="6">
        <f t="shared" si="200"/>
        <v>630.79999999999995</v>
      </c>
      <c r="BJ155" s="69">
        <f t="shared" si="160"/>
        <v>44541.895833333336</v>
      </c>
      <c r="BK155" s="6">
        <f t="shared" si="201"/>
        <v>619</v>
      </c>
      <c r="BL155" s="6">
        <f t="shared" si="202"/>
        <v>620</v>
      </c>
      <c r="BM155" s="68">
        <f t="shared" si="203"/>
        <v>619.20000000000005</v>
      </c>
      <c r="BN155" s="6">
        <f t="shared" si="204"/>
        <v>618.79999999999995</v>
      </c>
      <c r="BO155" s="6">
        <f t="shared" si="205"/>
        <v>620.20000000000005</v>
      </c>
      <c r="BP155" s="6">
        <f t="shared" si="206"/>
        <v>619.79999999999995</v>
      </c>
      <c r="BR155" s="69">
        <f t="shared" si="161"/>
        <v>44541.895833333336</v>
      </c>
      <c r="BS155">
        <f t="shared" si="207"/>
        <v>611.79999999999995</v>
      </c>
      <c r="BT155">
        <f t="shared" si="208"/>
        <v>611</v>
      </c>
      <c r="BU155">
        <f t="shared" si="209"/>
        <v>610</v>
      </c>
      <c r="BV155" s="61">
        <f t="shared" si="210"/>
        <v>612</v>
      </c>
      <c r="BW155">
        <f t="shared" si="211"/>
        <v>611.59999999999991</v>
      </c>
      <c r="BX155">
        <f t="shared" si="212"/>
        <v>611.20000000000005</v>
      </c>
      <c r="BY155">
        <f t="shared" si="213"/>
        <v>610.79999999999995</v>
      </c>
      <c r="BZ155" s="6">
        <f t="shared" si="214"/>
        <v>610.20000000000005</v>
      </c>
      <c r="CA155" s="6">
        <f t="shared" si="215"/>
        <v>609.79999999999995</v>
      </c>
      <c r="CC155" s="61"/>
    </row>
    <row r="156" spans="1:81" x14ac:dyDescent="0.25">
      <c r="A156" s="69">
        <f>'LD2'!A159</f>
        <v>44541.90625</v>
      </c>
      <c r="B156" s="6">
        <f t="shared" si="162"/>
        <v>686.5</v>
      </c>
      <c r="C156" s="6">
        <f t="shared" si="163"/>
        <v>687.2</v>
      </c>
      <c r="D156" s="68">
        <f t="shared" si="164"/>
        <v>686.7</v>
      </c>
      <c r="E156" s="6">
        <f t="shared" si="165"/>
        <v>686.3</v>
      </c>
      <c r="F156" s="6">
        <f t="shared" si="166"/>
        <v>687.40000000000009</v>
      </c>
      <c r="G156" s="6">
        <f t="shared" si="167"/>
        <v>687</v>
      </c>
      <c r="I156" s="69">
        <f t="shared" si="154"/>
        <v>44541.90625</v>
      </c>
      <c r="J156" s="6">
        <f t="shared" si="168"/>
        <v>674</v>
      </c>
      <c r="K156" s="6">
        <f t="shared" si="169"/>
        <v>675</v>
      </c>
      <c r="L156" s="68">
        <f t="shared" si="170"/>
        <v>674.2</v>
      </c>
      <c r="M156" s="6">
        <f t="shared" si="171"/>
        <v>673.8</v>
      </c>
      <c r="N156" s="6">
        <f t="shared" si="172"/>
        <v>675.2</v>
      </c>
      <c r="O156" s="6">
        <f t="shared" si="173"/>
        <v>674.8</v>
      </c>
      <c r="Q156" s="69">
        <f t="shared" si="155"/>
        <v>44541.90625</v>
      </c>
      <c r="R156" s="6">
        <f t="shared" si="174"/>
        <v>666.5</v>
      </c>
      <c r="S156" s="6">
        <f t="shared" si="175"/>
        <v>667</v>
      </c>
      <c r="T156" s="68">
        <f t="shared" si="176"/>
        <v>666.7</v>
      </c>
      <c r="U156" s="6">
        <f t="shared" si="177"/>
        <v>666.3</v>
      </c>
      <c r="V156" s="6">
        <f t="shared" si="178"/>
        <v>667.2</v>
      </c>
      <c r="W156" s="6">
        <f t="shared" si="179"/>
        <v>666.8</v>
      </c>
      <c r="Y156" s="69">
        <f t="shared" si="156"/>
        <v>44541.90625</v>
      </c>
      <c r="Z156" s="6">
        <f t="shared" si="216"/>
        <v>659.5</v>
      </c>
      <c r="AA156" s="6">
        <f t="shared" si="217"/>
        <v>660</v>
      </c>
      <c r="AB156" s="68">
        <f t="shared" si="218"/>
        <v>659.7</v>
      </c>
      <c r="AC156" s="6">
        <f t="shared" si="219"/>
        <v>659.3</v>
      </c>
      <c r="AD156" s="6">
        <f t="shared" si="220"/>
        <v>660.2</v>
      </c>
      <c r="AE156" s="6">
        <f t="shared" si="221"/>
        <v>659.8</v>
      </c>
      <c r="AG156" s="69">
        <f t="shared" si="157"/>
        <v>44541.90625</v>
      </c>
      <c r="AH156" s="6">
        <f t="shared" si="180"/>
        <v>650</v>
      </c>
      <c r="AI156" s="6">
        <f t="shared" si="181"/>
        <v>651</v>
      </c>
      <c r="AJ156" s="68">
        <f t="shared" si="182"/>
        <v>650.20000000000005</v>
      </c>
      <c r="AK156" s="6">
        <f t="shared" si="183"/>
        <v>649.79999999999995</v>
      </c>
      <c r="AL156" s="6">
        <f t="shared" si="184"/>
        <v>651.20000000000005</v>
      </c>
      <c r="AM156" s="6">
        <f t="shared" si="185"/>
        <v>650.79999999999995</v>
      </c>
      <c r="AO156" s="69">
        <f t="shared" si="158"/>
        <v>44541.90625</v>
      </c>
      <c r="AP156" s="6">
        <f t="shared" si="186"/>
        <v>644.5</v>
      </c>
      <c r="AQ156" s="6">
        <f t="shared" si="187"/>
        <v>645.5</v>
      </c>
      <c r="AR156" s="68">
        <f t="shared" si="188"/>
        <v>644.70000000000005</v>
      </c>
      <c r="AS156" s="6">
        <f t="shared" si="189"/>
        <v>644.29999999999995</v>
      </c>
      <c r="AT156" s="6">
        <f t="shared" si="190"/>
        <v>645.70000000000005</v>
      </c>
      <c r="AU156" s="6">
        <f t="shared" si="191"/>
        <v>645.29999999999995</v>
      </c>
      <c r="AW156" s="69">
        <f t="shared" si="159"/>
        <v>44541.90625</v>
      </c>
      <c r="AX156" s="6">
        <f t="shared" si="192"/>
        <v>639</v>
      </c>
      <c r="AY156" s="68">
        <f t="shared" si="193"/>
        <v>639.20000000000005</v>
      </c>
      <c r="AZ156" s="6">
        <f t="shared" si="194"/>
        <v>638.79999999999995</v>
      </c>
      <c r="BB156" s="69">
        <f t="shared" si="153"/>
        <v>44541.90625</v>
      </c>
      <c r="BC156" s="6">
        <f t="shared" si="195"/>
        <v>630</v>
      </c>
      <c r="BD156" s="6">
        <f t="shared" si="196"/>
        <v>631</v>
      </c>
      <c r="BE156" s="68">
        <f t="shared" si="197"/>
        <v>630.20000000000005</v>
      </c>
      <c r="BF156" s="6">
        <f t="shared" si="198"/>
        <v>629.79999999999995</v>
      </c>
      <c r="BG156" s="6">
        <f t="shared" si="199"/>
        <v>631.20000000000005</v>
      </c>
      <c r="BH156" s="6">
        <f t="shared" si="200"/>
        <v>630.79999999999995</v>
      </c>
      <c r="BJ156" s="69">
        <f t="shared" si="160"/>
        <v>44541.90625</v>
      </c>
      <c r="BK156" s="6">
        <f t="shared" si="201"/>
        <v>619</v>
      </c>
      <c r="BL156" s="6">
        <f t="shared" si="202"/>
        <v>620</v>
      </c>
      <c r="BM156" s="68">
        <f t="shared" si="203"/>
        <v>619.20000000000005</v>
      </c>
      <c r="BN156" s="6">
        <f t="shared" si="204"/>
        <v>618.79999999999995</v>
      </c>
      <c r="BO156" s="6">
        <f t="shared" si="205"/>
        <v>620.20000000000005</v>
      </c>
      <c r="BP156" s="6">
        <f t="shared" si="206"/>
        <v>619.79999999999995</v>
      </c>
      <c r="BR156" s="69">
        <f t="shared" si="161"/>
        <v>44541.90625</v>
      </c>
      <c r="BS156">
        <f t="shared" si="207"/>
        <v>611.79999999999995</v>
      </c>
      <c r="BT156">
        <f t="shared" si="208"/>
        <v>611</v>
      </c>
      <c r="BU156">
        <f t="shared" si="209"/>
        <v>610</v>
      </c>
      <c r="BV156" s="61">
        <f t="shared" si="210"/>
        <v>612</v>
      </c>
      <c r="BW156">
        <f t="shared" si="211"/>
        <v>611.59999999999991</v>
      </c>
      <c r="BX156">
        <f t="shared" si="212"/>
        <v>611.20000000000005</v>
      </c>
      <c r="BY156">
        <f t="shared" si="213"/>
        <v>610.79999999999995</v>
      </c>
      <c r="BZ156" s="6">
        <f t="shared" si="214"/>
        <v>610.20000000000005</v>
      </c>
      <c r="CA156" s="6">
        <f t="shared" si="215"/>
        <v>609.79999999999995</v>
      </c>
      <c r="CC156" s="61"/>
    </row>
    <row r="157" spans="1:81" x14ac:dyDescent="0.25">
      <c r="A157" s="69">
        <f>'LD2'!A160</f>
        <v>44541.916666666664</v>
      </c>
      <c r="B157" s="6">
        <f t="shared" si="162"/>
        <v>686.5</v>
      </c>
      <c r="C157" s="6">
        <f t="shared" si="163"/>
        <v>687.2</v>
      </c>
      <c r="D157" s="68">
        <f t="shared" si="164"/>
        <v>686.7</v>
      </c>
      <c r="E157" s="6">
        <f t="shared" si="165"/>
        <v>686.3</v>
      </c>
      <c r="F157" s="6">
        <f t="shared" si="166"/>
        <v>687.40000000000009</v>
      </c>
      <c r="G157" s="6">
        <f t="shared" si="167"/>
        <v>687</v>
      </c>
      <c r="I157" s="69">
        <f t="shared" si="154"/>
        <v>44541.916666666664</v>
      </c>
      <c r="J157" s="6">
        <f t="shared" si="168"/>
        <v>674</v>
      </c>
      <c r="K157" s="6">
        <f t="shared" si="169"/>
        <v>675</v>
      </c>
      <c r="L157" s="68">
        <f t="shared" si="170"/>
        <v>674.2</v>
      </c>
      <c r="M157" s="6">
        <f t="shared" si="171"/>
        <v>673.8</v>
      </c>
      <c r="N157" s="6">
        <f t="shared" si="172"/>
        <v>675.2</v>
      </c>
      <c r="O157" s="6">
        <f t="shared" si="173"/>
        <v>674.8</v>
      </c>
      <c r="Q157" s="69">
        <f t="shared" si="155"/>
        <v>44541.916666666664</v>
      </c>
      <c r="R157" s="6">
        <f t="shared" si="174"/>
        <v>666.5</v>
      </c>
      <c r="S157" s="6">
        <f t="shared" si="175"/>
        <v>667</v>
      </c>
      <c r="T157" s="68">
        <f t="shared" si="176"/>
        <v>666.7</v>
      </c>
      <c r="U157" s="6">
        <f t="shared" si="177"/>
        <v>666.3</v>
      </c>
      <c r="V157" s="6">
        <f t="shared" si="178"/>
        <v>667.2</v>
      </c>
      <c r="W157" s="6">
        <f t="shared" si="179"/>
        <v>666.8</v>
      </c>
      <c r="Y157" s="69">
        <f t="shared" si="156"/>
        <v>44541.916666666664</v>
      </c>
      <c r="Z157" s="6">
        <f t="shared" si="216"/>
        <v>659.5</v>
      </c>
      <c r="AA157" s="6">
        <f t="shared" si="217"/>
        <v>660</v>
      </c>
      <c r="AB157" s="68">
        <f t="shared" si="218"/>
        <v>659.7</v>
      </c>
      <c r="AC157" s="6">
        <f t="shared" si="219"/>
        <v>659.3</v>
      </c>
      <c r="AD157" s="6">
        <f t="shared" si="220"/>
        <v>660.2</v>
      </c>
      <c r="AE157" s="6">
        <f t="shared" si="221"/>
        <v>659.8</v>
      </c>
      <c r="AG157" s="69">
        <f t="shared" si="157"/>
        <v>44541.916666666664</v>
      </c>
      <c r="AH157" s="6">
        <f t="shared" si="180"/>
        <v>650</v>
      </c>
      <c r="AI157" s="6">
        <f t="shared" si="181"/>
        <v>651</v>
      </c>
      <c r="AJ157" s="68">
        <f t="shared" si="182"/>
        <v>650.20000000000005</v>
      </c>
      <c r="AK157" s="6">
        <f t="shared" si="183"/>
        <v>649.79999999999995</v>
      </c>
      <c r="AL157" s="6">
        <f t="shared" si="184"/>
        <v>651.20000000000005</v>
      </c>
      <c r="AM157" s="6">
        <f t="shared" si="185"/>
        <v>650.79999999999995</v>
      </c>
      <c r="AO157" s="69">
        <f t="shared" si="158"/>
        <v>44541.916666666664</v>
      </c>
      <c r="AP157" s="6">
        <f t="shared" si="186"/>
        <v>644.5</v>
      </c>
      <c r="AQ157" s="6">
        <f t="shared" si="187"/>
        <v>645.5</v>
      </c>
      <c r="AR157" s="68">
        <f t="shared" si="188"/>
        <v>644.70000000000005</v>
      </c>
      <c r="AS157" s="6">
        <f t="shared" si="189"/>
        <v>644.29999999999995</v>
      </c>
      <c r="AT157" s="6">
        <f t="shared" si="190"/>
        <v>645.70000000000005</v>
      </c>
      <c r="AU157" s="6">
        <f t="shared" si="191"/>
        <v>645.29999999999995</v>
      </c>
      <c r="AW157" s="69">
        <f t="shared" si="159"/>
        <v>44541.916666666664</v>
      </c>
      <c r="AX157" s="6">
        <f t="shared" si="192"/>
        <v>639</v>
      </c>
      <c r="AY157" s="68">
        <f t="shared" si="193"/>
        <v>639.20000000000005</v>
      </c>
      <c r="AZ157" s="6">
        <f t="shared" si="194"/>
        <v>638.79999999999995</v>
      </c>
      <c r="BB157" s="69">
        <f t="shared" si="153"/>
        <v>44541.916666666664</v>
      </c>
      <c r="BC157" s="6">
        <f t="shared" si="195"/>
        <v>630</v>
      </c>
      <c r="BD157" s="6">
        <f t="shared" si="196"/>
        <v>631</v>
      </c>
      <c r="BE157" s="68">
        <f t="shared" si="197"/>
        <v>630.20000000000005</v>
      </c>
      <c r="BF157" s="6">
        <f t="shared" si="198"/>
        <v>629.79999999999995</v>
      </c>
      <c r="BG157" s="6">
        <f t="shared" si="199"/>
        <v>631.20000000000005</v>
      </c>
      <c r="BH157" s="6">
        <f t="shared" si="200"/>
        <v>630.79999999999995</v>
      </c>
      <c r="BJ157" s="69">
        <f t="shared" si="160"/>
        <v>44541.916666666664</v>
      </c>
      <c r="BK157" s="6">
        <f t="shared" si="201"/>
        <v>619</v>
      </c>
      <c r="BL157" s="6">
        <f t="shared" si="202"/>
        <v>620</v>
      </c>
      <c r="BM157" s="68">
        <f t="shared" si="203"/>
        <v>619.20000000000005</v>
      </c>
      <c r="BN157" s="6">
        <f t="shared" si="204"/>
        <v>618.79999999999995</v>
      </c>
      <c r="BO157" s="6">
        <f t="shared" si="205"/>
        <v>620.20000000000005</v>
      </c>
      <c r="BP157" s="6">
        <f t="shared" si="206"/>
        <v>619.79999999999995</v>
      </c>
      <c r="BR157" s="69">
        <f t="shared" si="161"/>
        <v>44541.916666666664</v>
      </c>
      <c r="BS157">
        <f t="shared" si="207"/>
        <v>611.79999999999995</v>
      </c>
      <c r="BT157">
        <f t="shared" si="208"/>
        <v>611</v>
      </c>
      <c r="BU157">
        <f t="shared" si="209"/>
        <v>610</v>
      </c>
      <c r="BV157" s="61">
        <f t="shared" si="210"/>
        <v>612</v>
      </c>
      <c r="BW157">
        <f t="shared" si="211"/>
        <v>611.59999999999991</v>
      </c>
      <c r="BX157">
        <f t="shared" si="212"/>
        <v>611.20000000000005</v>
      </c>
      <c r="BY157">
        <f t="shared" si="213"/>
        <v>610.79999999999995</v>
      </c>
      <c r="BZ157" s="6">
        <f t="shared" si="214"/>
        <v>610.20000000000005</v>
      </c>
      <c r="CA157" s="6">
        <f t="shared" si="215"/>
        <v>609.79999999999995</v>
      </c>
      <c r="CC157" s="61"/>
    </row>
    <row r="158" spans="1:81" x14ac:dyDescent="0.25">
      <c r="A158" s="69">
        <f>'LD2'!A161</f>
        <v>44541.927083333336</v>
      </c>
      <c r="B158" s="6">
        <f t="shared" si="162"/>
        <v>686.5</v>
      </c>
      <c r="C158" s="6">
        <f t="shared" si="163"/>
        <v>687.2</v>
      </c>
      <c r="D158" s="68">
        <f t="shared" si="164"/>
        <v>686.7</v>
      </c>
      <c r="E158" s="6">
        <f t="shared" si="165"/>
        <v>686.3</v>
      </c>
      <c r="F158" s="6">
        <f t="shared" si="166"/>
        <v>687.40000000000009</v>
      </c>
      <c r="G158" s="6">
        <f t="shared" si="167"/>
        <v>687</v>
      </c>
      <c r="I158" s="69">
        <f t="shared" si="154"/>
        <v>44541.927083333336</v>
      </c>
      <c r="J158" s="6">
        <f t="shared" si="168"/>
        <v>674</v>
      </c>
      <c r="K158" s="6">
        <f t="shared" si="169"/>
        <v>675</v>
      </c>
      <c r="L158" s="68">
        <f t="shared" si="170"/>
        <v>674.2</v>
      </c>
      <c r="M158" s="6">
        <f t="shared" si="171"/>
        <v>673.8</v>
      </c>
      <c r="N158" s="6">
        <f t="shared" si="172"/>
        <v>675.2</v>
      </c>
      <c r="O158" s="6">
        <f t="shared" si="173"/>
        <v>674.8</v>
      </c>
      <c r="Q158" s="69">
        <f t="shared" si="155"/>
        <v>44541.927083333336</v>
      </c>
      <c r="R158" s="6">
        <f t="shared" si="174"/>
        <v>666.5</v>
      </c>
      <c r="S158" s="6">
        <f t="shared" si="175"/>
        <v>667</v>
      </c>
      <c r="T158" s="68">
        <f t="shared" si="176"/>
        <v>666.7</v>
      </c>
      <c r="U158" s="6">
        <f t="shared" si="177"/>
        <v>666.3</v>
      </c>
      <c r="V158" s="6">
        <f t="shared" si="178"/>
        <v>667.2</v>
      </c>
      <c r="W158" s="6">
        <f t="shared" si="179"/>
        <v>666.8</v>
      </c>
      <c r="Y158" s="69">
        <f t="shared" si="156"/>
        <v>44541.927083333336</v>
      </c>
      <c r="Z158" s="6">
        <f t="shared" si="216"/>
        <v>659.5</v>
      </c>
      <c r="AA158" s="6">
        <f t="shared" si="217"/>
        <v>660</v>
      </c>
      <c r="AB158" s="68">
        <f t="shared" si="218"/>
        <v>659.7</v>
      </c>
      <c r="AC158" s="6">
        <f t="shared" si="219"/>
        <v>659.3</v>
      </c>
      <c r="AD158" s="6">
        <f t="shared" si="220"/>
        <v>660.2</v>
      </c>
      <c r="AE158" s="6">
        <f t="shared" si="221"/>
        <v>659.8</v>
      </c>
      <c r="AG158" s="69">
        <f t="shared" si="157"/>
        <v>44541.927083333336</v>
      </c>
      <c r="AH158" s="6">
        <f t="shared" si="180"/>
        <v>650</v>
      </c>
      <c r="AI158" s="6">
        <f t="shared" si="181"/>
        <v>651</v>
      </c>
      <c r="AJ158" s="68">
        <f t="shared" si="182"/>
        <v>650.20000000000005</v>
      </c>
      <c r="AK158" s="6">
        <f t="shared" si="183"/>
        <v>649.79999999999995</v>
      </c>
      <c r="AL158" s="6">
        <f t="shared" si="184"/>
        <v>651.20000000000005</v>
      </c>
      <c r="AM158" s="6">
        <f t="shared" si="185"/>
        <v>650.79999999999995</v>
      </c>
      <c r="AO158" s="69">
        <f t="shared" si="158"/>
        <v>44541.927083333336</v>
      </c>
      <c r="AP158" s="6">
        <f t="shared" si="186"/>
        <v>644.5</v>
      </c>
      <c r="AQ158" s="6">
        <f t="shared" si="187"/>
        <v>645.5</v>
      </c>
      <c r="AR158" s="68">
        <f t="shared" si="188"/>
        <v>644.70000000000005</v>
      </c>
      <c r="AS158" s="6">
        <f t="shared" si="189"/>
        <v>644.29999999999995</v>
      </c>
      <c r="AT158" s="6">
        <f t="shared" si="190"/>
        <v>645.70000000000005</v>
      </c>
      <c r="AU158" s="6">
        <f t="shared" si="191"/>
        <v>645.29999999999995</v>
      </c>
      <c r="AW158" s="69">
        <f t="shared" si="159"/>
        <v>44541.927083333336</v>
      </c>
      <c r="AX158" s="6">
        <f t="shared" si="192"/>
        <v>639</v>
      </c>
      <c r="AY158" s="68">
        <f t="shared" si="193"/>
        <v>639.20000000000005</v>
      </c>
      <c r="AZ158" s="6">
        <f t="shared" si="194"/>
        <v>638.79999999999995</v>
      </c>
      <c r="BB158" s="69">
        <f t="shared" si="153"/>
        <v>44541.927083333336</v>
      </c>
      <c r="BC158" s="6">
        <f t="shared" si="195"/>
        <v>630</v>
      </c>
      <c r="BD158" s="6">
        <f t="shared" si="196"/>
        <v>631</v>
      </c>
      <c r="BE158" s="68">
        <f t="shared" si="197"/>
        <v>630.20000000000005</v>
      </c>
      <c r="BF158" s="6">
        <f t="shared" si="198"/>
        <v>629.79999999999995</v>
      </c>
      <c r="BG158" s="6">
        <f t="shared" si="199"/>
        <v>631.20000000000005</v>
      </c>
      <c r="BH158" s="6">
        <f t="shared" si="200"/>
        <v>630.79999999999995</v>
      </c>
      <c r="BJ158" s="69">
        <f t="shared" si="160"/>
        <v>44541.927083333336</v>
      </c>
      <c r="BK158" s="6">
        <f t="shared" si="201"/>
        <v>619</v>
      </c>
      <c r="BL158" s="6">
        <f t="shared" si="202"/>
        <v>620</v>
      </c>
      <c r="BM158" s="68">
        <f t="shared" si="203"/>
        <v>619.20000000000005</v>
      </c>
      <c r="BN158" s="6">
        <f t="shared" si="204"/>
        <v>618.79999999999995</v>
      </c>
      <c r="BO158" s="6">
        <f t="shared" si="205"/>
        <v>620.20000000000005</v>
      </c>
      <c r="BP158" s="6">
        <f t="shared" si="206"/>
        <v>619.79999999999995</v>
      </c>
      <c r="BR158" s="69">
        <f t="shared" si="161"/>
        <v>44541.927083333336</v>
      </c>
      <c r="BS158">
        <f t="shared" si="207"/>
        <v>611.79999999999995</v>
      </c>
      <c r="BT158">
        <f t="shared" si="208"/>
        <v>611</v>
      </c>
      <c r="BU158">
        <f t="shared" si="209"/>
        <v>610</v>
      </c>
      <c r="BV158" s="61">
        <f t="shared" si="210"/>
        <v>612</v>
      </c>
      <c r="BW158">
        <f t="shared" si="211"/>
        <v>611.59999999999991</v>
      </c>
      <c r="BX158">
        <f t="shared" si="212"/>
        <v>611.20000000000005</v>
      </c>
      <c r="BY158">
        <f t="shared" si="213"/>
        <v>610.79999999999995</v>
      </c>
      <c r="BZ158" s="6">
        <f t="shared" si="214"/>
        <v>610.20000000000005</v>
      </c>
      <c r="CA158" s="6">
        <f t="shared" si="215"/>
        <v>609.79999999999995</v>
      </c>
      <c r="CC158" s="61"/>
    </row>
    <row r="159" spans="1:81" x14ac:dyDescent="0.25">
      <c r="A159" s="69">
        <f>'LD2'!A162</f>
        <v>44541.9375</v>
      </c>
      <c r="B159" s="6">
        <f t="shared" si="162"/>
        <v>686.5</v>
      </c>
      <c r="C159" s="6">
        <f t="shared" si="163"/>
        <v>687.2</v>
      </c>
      <c r="D159" s="68">
        <f t="shared" si="164"/>
        <v>686.7</v>
      </c>
      <c r="E159" s="6">
        <f t="shared" si="165"/>
        <v>686.3</v>
      </c>
      <c r="F159" s="6">
        <f t="shared" si="166"/>
        <v>687.40000000000009</v>
      </c>
      <c r="G159" s="6">
        <f t="shared" si="167"/>
        <v>687</v>
      </c>
      <c r="I159" s="69">
        <f t="shared" si="154"/>
        <v>44541.9375</v>
      </c>
      <c r="J159" s="6">
        <f t="shared" si="168"/>
        <v>674</v>
      </c>
      <c r="K159" s="6">
        <f t="shared" si="169"/>
        <v>675</v>
      </c>
      <c r="L159" s="68">
        <f t="shared" si="170"/>
        <v>674.2</v>
      </c>
      <c r="M159" s="6">
        <f t="shared" si="171"/>
        <v>673.8</v>
      </c>
      <c r="N159" s="6">
        <f t="shared" si="172"/>
        <v>675.2</v>
      </c>
      <c r="O159" s="6">
        <f t="shared" si="173"/>
        <v>674.8</v>
      </c>
      <c r="Q159" s="69">
        <f t="shared" si="155"/>
        <v>44541.9375</v>
      </c>
      <c r="R159" s="6">
        <f t="shared" si="174"/>
        <v>666.5</v>
      </c>
      <c r="S159" s="6">
        <f t="shared" si="175"/>
        <v>667</v>
      </c>
      <c r="T159" s="68">
        <f t="shared" si="176"/>
        <v>666.7</v>
      </c>
      <c r="U159" s="6">
        <f t="shared" si="177"/>
        <v>666.3</v>
      </c>
      <c r="V159" s="6">
        <f t="shared" si="178"/>
        <v>667.2</v>
      </c>
      <c r="W159" s="6">
        <f t="shared" si="179"/>
        <v>666.8</v>
      </c>
      <c r="Y159" s="69">
        <f t="shared" si="156"/>
        <v>44541.9375</v>
      </c>
      <c r="Z159" s="6">
        <f t="shared" si="216"/>
        <v>659.5</v>
      </c>
      <c r="AA159" s="6">
        <f t="shared" si="217"/>
        <v>660</v>
      </c>
      <c r="AB159" s="68">
        <f t="shared" si="218"/>
        <v>659.7</v>
      </c>
      <c r="AC159" s="6">
        <f t="shared" si="219"/>
        <v>659.3</v>
      </c>
      <c r="AD159" s="6">
        <f t="shared" si="220"/>
        <v>660.2</v>
      </c>
      <c r="AE159" s="6">
        <f t="shared" si="221"/>
        <v>659.8</v>
      </c>
      <c r="AG159" s="69">
        <f t="shared" si="157"/>
        <v>44541.9375</v>
      </c>
      <c r="AH159" s="6">
        <f t="shared" si="180"/>
        <v>650</v>
      </c>
      <c r="AI159" s="6">
        <f t="shared" si="181"/>
        <v>651</v>
      </c>
      <c r="AJ159" s="68">
        <f t="shared" si="182"/>
        <v>650.20000000000005</v>
      </c>
      <c r="AK159" s="6">
        <f t="shared" si="183"/>
        <v>649.79999999999995</v>
      </c>
      <c r="AL159" s="6">
        <f t="shared" si="184"/>
        <v>651.20000000000005</v>
      </c>
      <c r="AM159" s="6">
        <f t="shared" si="185"/>
        <v>650.79999999999995</v>
      </c>
      <c r="AO159" s="69">
        <f t="shared" si="158"/>
        <v>44541.9375</v>
      </c>
      <c r="AP159" s="6">
        <f t="shared" si="186"/>
        <v>644.5</v>
      </c>
      <c r="AQ159" s="6">
        <f t="shared" si="187"/>
        <v>645.5</v>
      </c>
      <c r="AR159" s="68">
        <f t="shared" si="188"/>
        <v>644.70000000000005</v>
      </c>
      <c r="AS159" s="6">
        <f t="shared" si="189"/>
        <v>644.29999999999995</v>
      </c>
      <c r="AT159" s="6">
        <f t="shared" si="190"/>
        <v>645.70000000000005</v>
      </c>
      <c r="AU159" s="6">
        <f t="shared" si="191"/>
        <v>645.29999999999995</v>
      </c>
      <c r="AW159" s="69">
        <f t="shared" si="159"/>
        <v>44541.9375</v>
      </c>
      <c r="AX159" s="6">
        <f t="shared" si="192"/>
        <v>639</v>
      </c>
      <c r="AY159" s="68">
        <f t="shared" si="193"/>
        <v>639.20000000000005</v>
      </c>
      <c r="AZ159" s="6">
        <f t="shared" si="194"/>
        <v>638.79999999999995</v>
      </c>
      <c r="BB159" s="69">
        <f t="shared" si="153"/>
        <v>44541.9375</v>
      </c>
      <c r="BC159" s="6">
        <f t="shared" si="195"/>
        <v>630</v>
      </c>
      <c r="BD159" s="6">
        <f t="shared" si="196"/>
        <v>631</v>
      </c>
      <c r="BE159" s="68">
        <f t="shared" si="197"/>
        <v>630.20000000000005</v>
      </c>
      <c r="BF159" s="6">
        <f t="shared" si="198"/>
        <v>629.79999999999995</v>
      </c>
      <c r="BG159" s="6">
        <f t="shared" si="199"/>
        <v>631.20000000000005</v>
      </c>
      <c r="BH159" s="6">
        <f t="shared" si="200"/>
        <v>630.79999999999995</v>
      </c>
      <c r="BJ159" s="69">
        <f t="shared" si="160"/>
        <v>44541.9375</v>
      </c>
      <c r="BK159" s="6">
        <f t="shared" si="201"/>
        <v>619</v>
      </c>
      <c r="BL159" s="6">
        <f t="shared" si="202"/>
        <v>620</v>
      </c>
      <c r="BM159" s="68">
        <f t="shared" si="203"/>
        <v>619.20000000000005</v>
      </c>
      <c r="BN159" s="6">
        <f t="shared" si="204"/>
        <v>618.79999999999995</v>
      </c>
      <c r="BO159" s="6">
        <f t="shared" si="205"/>
        <v>620.20000000000005</v>
      </c>
      <c r="BP159" s="6">
        <f t="shared" si="206"/>
        <v>619.79999999999995</v>
      </c>
      <c r="BR159" s="69">
        <f t="shared" si="161"/>
        <v>44541.9375</v>
      </c>
      <c r="BS159">
        <f t="shared" si="207"/>
        <v>611.79999999999995</v>
      </c>
      <c r="BT159">
        <f t="shared" si="208"/>
        <v>611</v>
      </c>
      <c r="BU159">
        <f t="shared" si="209"/>
        <v>610</v>
      </c>
      <c r="BV159" s="61">
        <f t="shared" si="210"/>
        <v>612</v>
      </c>
      <c r="BW159">
        <f t="shared" si="211"/>
        <v>611.59999999999991</v>
      </c>
      <c r="BX159">
        <f t="shared" si="212"/>
        <v>611.20000000000005</v>
      </c>
      <c r="BY159">
        <f t="shared" si="213"/>
        <v>610.79999999999995</v>
      </c>
      <c r="BZ159" s="6">
        <f t="shared" si="214"/>
        <v>610.20000000000005</v>
      </c>
      <c r="CA159" s="6">
        <f t="shared" si="215"/>
        <v>609.79999999999995</v>
      </c>
      <c r="CC159" s="61"/>
    </row>
    <row r="160" spans="1:81" x14ac:dyDescent="0.25">
      <c r="A160" s="69">
        <f>'LD2'!A163</f>
        <v>44541.947916666664</v>
      </c>
      <c r="B160" s="6">
        <f t="shared" si="162"/>
        <v>686.5</v>
      </c>
      <c r="C160" s="6">
        <f t="shared" si="163"/>
        <v>687.2</v>
      </c>
      <c r="D160" s="68">
        <f t="shared" si="164"/>
        <v>686.7</v>
      </c>
      <c r="E160" s="6">
        <f t="shared" si="165"/>
        <v>686.3</v>
      </c>
      <c r="F160" s="6">
        <f t="shared" si="166"/>
        <v>687.40000000000009</v>
      </c>
      <c r="G160" s="6">
        <f t="shared" si="167"/>
        <v>687</v>
      </c>
      <c r="I160" s="69">
        <f t="shared" si="154"/>
        <v>44541.947916666664</v>
      </c>
      <c r="J160" s="6">
        <f t="shared" si="168"/>
        <v>674</v>
      </c>
      <c r="K160" s="6">
        <f t="shared" si="169"/>
        <v>675</v>
      </c>
      <c r="L160" s="68">
        <f t="shared" si="170"/>
        <v>674.2</v>
      </c>
      <c r="M160" s="6">
        <f t="shared" si="171"/>
        <v>673.8</v>
      </c>
      <c r="N160" s="6">
        <f t="shared" si="172"/>
        <v>675.2</v>
      </c>
      <c r="O160" s="6">
        <f t="shared" si="173"/>
        <v>674.8</v>
      </c>
      <c r="Q160" s="69">
        <f t="shared" si="155"/>
        <v>44541.947916666664</v>
      </c>
      <c r="R160" s="6">
        <f t="shared" si="174"/>
        <v>666.5</v>
      </c>
      <c r="S160" s="6">
        <f t="shared" si="175"/>
        <v>667</v>
      </c>
      <c r="T160" s="68">
        <f t="shared" si="176"/>
        <v>666.7</v>
      </c>
      <c r="U160" s="6">
        <f t="shared" si="177"/>
        <v>666.3</v>
      </c>
      <c r="V160" s="6">
        <f t="shared" si="178"/>
        <v>667.2</v>
      </c>
      <c r="W160" s="6">
        <f t="shared" si="179"/>
        <v>666.8</v>
      </c>
      <c r="Y160" s="69">
        <f t="shared" si="156"/>
        <v>44541.947916666664</v>
      </c>
      <c r="Z160" s="6">
        <f t="shared" si="216"/>
        <v>659.5</v>
      </c>
      <c r="AA160" s="6">
        <f t="shared" si="217"/>
        <v>660</v>
      </c>
      <c r="AB160" s="68">
        <f t="shared" si="218"/>
        <v>659.7</v>
      </c>
      <c r="AC160" s="6">
        <f t="shared" si="219"/>
        <v>659.3</v>
      </c>
      <c r="AD160" s="6">
        <f t="shared" si="220"/>
        <v>660.2</v>
      </c>
      <c r="AE160" s="6">
        <f t="shared" si="221"/>
        <v>659.8</v>
      </c>
      <c r="AG160" s="69">
        <f t="shared" si="157"/>
        <v>44541.947916666664</v>
      </c>
      <c r="AH160" s="6">
        <f t="shared" si="180"/>
        <v>650</v>
      </c>
      <c r="AI160" s="6">
        <f t="shared" si="181"/>
        <v>651</v>
      </c>
      <c r="AJ160" s="68">
        <f t="shared" si="182"/>
        <v>650.20000000000005</v>
      </c>
      <c r="AK160" s="6">
        <f t="shared" si="183"/>
        <v>649.79999999999995</v>
      </c>
      <c r="AL160" s="6">
        <f t="shared" si="184"/>
        <v>651.20000000000005</v>
      </c>
      <c r="AM160" s="6">
        <f t="shared" si="185"/>
        <v>650.79999999999995</v>
      </c>
      <c r="AO160" s="69">
        <f t="shared" si="158"/>
        <v>44541.947916666664</v>
      </c>
      <c r="AP160" s="6">
        <f t="shared" si="186"/>
        <v>644.5</v>
      </c>
      <c r="AQ160" s="6">
        <f t="shared" si="187"/>
        <v>645.5</v>
      </c>
      <c r="AR160" s="68">
        <f t="shared" si="188"/>
        <v>644.70000000000005</v>
      </c>
      <c r="AS160" s="6">
        <f t="shared" si="189"/>
        <v>644.29999999999995</v>
      </c>
      <c r="AT160" s="6">
        <f t="shared" si="190"/>
        <v>645.70000000000005</v>
      </c>
      <c r="AU160" s="6">
        <f t="shared" si="191"/>
        <v>645.29999999999995</v>
      </c>
      <c r="AW160" s="69">
        <f t="shared" si="159"/>
        <v>44541.947916666664</v>
      </c>
      <c r="AX160" s="6">
        <f t="shared" si="192"/>
        <v>639</v>
      </c>
      <c r="AY160" s="68">
        <f t="shared" si="193"/>
        <v>639.20000000000005</v>
      </c>
      <c r="AZ160" s="6">
        <f t="shared" si="194"/>
        <v>638.79999999999995</v>
      </c>
      <c r="BB160" s="69">
        <f t="shared" si="153"/>
        <v>44541.947916666664</v>
      </c>
      <c r="BC160" s="6">
        <f t="shared" si="195"/>
        <v>630</v>
      </c>
      <c r="BD160" s="6">
        <f t="shared" si="196"/>
        <v>631</v>
      </c>
      <c r="BE160" s="68">
        <f t="shared" si="197"/>
        <v>630.20000000000005</v>
      </c>
      <c r="BF160" s="6">
        <f t="shared" si="198"/>
        <v>629.79999999999995</v>
      </c>
      <c r="BG160" s="6">
        <f t="shared" si="199"/>
        <v>631.20000000000005</v>
      </c>
      <c r="BH160" s="6">
        <f t="shared" si="200"/>
        <v>630.79999999999995</v>
      </c>
      <c r="BJ160" s="69">
        <f t="shared" si="160"/>
        <v>44541.947916666664</v>
      </c>
      <c r="BK160" s="6">
        <f t="shared" si="201"/>
        <v>619</v>
      </c>
      <c r="BL160" s="6">
        <f t="shared" si="202"/>
        <v>620</v>
      </c>
      <c r="BM160" s="68">
        <f t="shared" si="203"/>
        <v>619.20000000000005</v>
      </c>
      <c r="BN160" s="6">
        <f t="shared" si="204"/>
        <v>618.79999999999995</v>
      </c>
      <c r="BO160" s="6">
        <f t="shared" si="205"/>
        <v>620.20000000000005</v>
      </c>
      <c r="BP160" s="6">
        <f t="shared" si="206"/>
        <v>619.79999999999995</v>
      </c>
      <c r="BR160" s="69">
        <f t="shared" si="161"/>
        <v>44541.947916666664</v>
      </c>
      <c r="BS160">
        <f t="shared" si="207"/>
        <v>611.79999999999995</v>
      </c>
      <c r="BT160">
        <f t="shared" si="208"/>
        <v>611</v>
      </c>
      <c r="BU160">
        <f t="shared" si="209"/>
        <v>610</v>
      </c>
      <c r="BV160" s="61">
        <f t="shared" si="210"/>
        <v>612</v>
      </c>
      <c r="BW160">
        <f t="shared" si="211"/>
        <v>611.59999999999991</v>
      </c>
      <c r="BX160">
        <f t="shared" si="212"/>
        <v>611.20000000000005</v>
      </c>
      <c r="BY160">
        <f t="shared" si="213"/>
        <v>610.79999999999995</v>
      </c>
      <c r="BZ160" s="6">
        <f t="shared" si="214"/>
        <v>610.20000000000005</v>
      </c>
      <c r="CA160" s="6">
        <f t="shared" si="215"/>
        <v>609.79999999999995</v>
      </c>
      <c r="CC160" s="61"/>
    </row>
    <row r="161" spans="1:81" x14ac:dyDescent="0.25">
      <c r="A161" s="69">
        <f>'LD2'!A164</f>
        <v>44541.958333333336</v>
      </c>
      <c r="B161" s="6">
        <f t="shared" si="162"/>
        <v>686.5</v>
      </c>
      <c r="C161" s="6">
        <f t="shared" si="163"/>
        <v>687.2</v>
      </c>
      <c r="D161" s="68">
        <f t="shared" si="164"/>
        <v>686.7</v>
      </c>
      <c r="E161" s="6">
        <f t="shared" si="165"/>
        <v>686.3</v>
      </c>
      <c r="F161" s="6">
        <f t="shared" si="166"/>
        <v>687.40000000000009</v>
      </c>
      <c r="G161" s="6">
        <f t="shared" si="167"/>
        <v>687</v>
      </c>
      <c r="I161" s="69">
        <f t="shared" si="154"/>
        <v>44541.958333333336</v>
      </c>
      <c r="J161" s="6">
        <f t="shared" si="168"/>
        <v>674</v>
      </c>
      <c r="K161" s="6">
        <f t="shared" si="169"/>
        <v>675</v>
      </c>
      <c r="L161" s="68">
        <f t="shared" si="170"/>
        <v>674.2</v>
      </c>
      <c r="M161" s="6">
        <f t="shared" si="171"/>
        <v>673.8</v>
      </c>
      <c r="N161" s="6">
        <f t="shared" si="172"/>
        <v>675.2</v>
      </c>
      <c r="O161" s="6">
        <f t="shared" si="173"/>
        <v>674.8</v>
      </c>
      <c r="Q161" s="69">
        <f t="shared" si="155"/>
        <v>44541.958333333336</v>
      </c>
      <c r="R161" s="6">
        <f t="shared" si="174"/>
        <v>666.5</v>
      </c>
      <c r="S161" s="6">
        <f t="shared" si="175"/>
        <v>667</v>
      </c>
      <c r="T161" s="68">
        <f t="shared" si="176"/>
        <v>666.7</v>
      </c>
      <c r="U161" s="6">
        <f t="shared" si="177"/>
        <v>666.3</v>
      </c>
      <c r="V161" s="6">
        <f t="shared" si="178"/>
        <v>667.2</v>
      </c>
      <c r="W161" s="6">
        <f t="shared" si="179"/>
        <v>666.8</v>
      </c>
      <c r="Y161" s="69">
        <f t="shared" si="156"/>
        <v>44541.958333333336</v>
      </c>
      <c r="Z161" s="6">
        <f t="shared" si="216"/>
        <v>659.5</v>
      </c>
      <c r="AA161" s="6">
        <f t="shared" si="217"/>
        <v>660</v>
      </c>
      <c r="AB161" s="68">
        <f t="shared" si="218"/>
        <v>659.7</v>
      </c>
      <c r="AC161" s="6">
        <f t="shared" si="219"/>
        <v>659.3</v>
      </c>
      <c r="AD161" s="6">
        <f t="shared" si="220"/>
        <v>660.2</v>
      </c>
      <c r="AE161" s="6">
        <f t="shared" si="221"/>
        <v>659.8</v>
      </c>
      <c r="AG161" s="69">
        <f t="shared" si="157"/>
        <v>44541.958333333336</v>
      </c>
      <c r="AH161" s="6">
        <f t="shared" si="180"/>
        <v>650</v>
      </c>
      <c r="AI161" s="6">
        <f t="shared" si="181"/>
        <v>651</v>
      </c>
      <c r="AJ161" s="68">
        <f t="shared" si="182"/>
        <v>650.20000000000005</v>
      </c>
      <c r="AK161" s="6">
        <f t="shared" si="183"/>
        <v>649.79999999999995</v>
      </c>
      <c r="AL161" s="6">
        <f t="shared" si="184"/>
        <v>651.20000000000005</v>
      </c>
      <c r="AM161" s="6">
        <f t="shared" si="185"/>
        <v>650.79999999999995</v>
      </c>
      <c r="AO161" s="69">
        <f t="shared" si="158"/>
        <v>44541.958333333336</v>
      </c>
      <c r="AP161" s="6">
        <f t="shared" si="186"/>
        <v>644.5</v>
      </c>
      <c r="AQ161" s="6">
        <f t="shared" si="187"/>
        <v>645.5</v>
      </c>
      <c r="AR161" s="68">
        <f t="shared" si="188"/>
        <v>644.70000000000005</v>
      </c>
      <c r="AS161" s="6">
        <f t="shared" si="189"/>
        <v>644.29999999999995</v>
      </c>
      <c r="AT161" s="6">
        <f t="shared" si="190"/>
        <v>645.70000000000005</v>
      </c>
      <c r="AU161" s="6">
        <f t="shared" si="191"/>
        <v>645.29999999999995</v>
      </c>
      <c r="AW161" s="69">
        <f t="shared" si="159"/>
        <v>44541.958333333336</v>
      </c>
      <c r="AX161" s="6">
        <f t="shared" si="192"/>
        <v>639</v>
      </c>
      <c r="AY161" s="68">
        <f t="shared" si="193"/>
        <v>639.20000000000005</v>
      </c>
      <c r="AZ161" s="6">
        <f t="shared" si="194"/>
        <v>638.79999999999995</v>
      </c>
      <c r="BB161" s="69">
        <f t="shared" si="153"/>
        <v>44541.958333333336</v>
      </c>
      <c r="BC161" s="6">
        <f t="shared" si="195"/>
        <v>630</v>
      </c>
      <c r="BD161" s="6">
        <f t="shared" si="196"/>
        <v>631</v>
      </c>
      <c r="BE161" s="68">
        <f t="shared" si="197"/>
        <v>630.20000000000005</v>
      </c>
      <c r="BF161" s="6">
        <f t="shared" si="198"/>
        <v>629.79999999999995</v>
      </c>
      <c r="BG161" s="6">
        <f t="shared" si="199"/>
        <v>631.20000000000005</v>
      </c>
      <c r="BH161" s="6">
        <f t="shared" si="200"/>
        <v>630.79999999999995</v>
      </c>
      <c r="BJ161" s="69">
        <f t="shared" si="160"/>
        <v>44541.958333333336</v>
      </c>
      <c r="BK161" s="6">
        <f t="shared" si="201"/>
        <v>619</v>
      </c>
      <c r="BL161" s="6">
        <f t="shared" si="202"/>
        <v>620</v>
      </c>
      <c r="BM161" s="68">
        <f t="shared" si="203"/>
        <v>619.20000000000005</v>
      </c>
      <c r="BN161" s="6">
        <f t="shared" si="204"/>
        <v>618.79999999999995</v>
      </c>
      <c r="BO161" s="6">
        <f t="shared" si="205"/>
        <v>620.20000000000005</v>
      </c>
      <c r="BP161" s="6">
        <f t="shared" si="206"/>
        <v>619.79999999999995</v>
      </c>
      <c r="BR161" s="69">
        <f t="shared" si="161"/>
        <v>44541.958333333336</v>
      </c>
      <c r="BS161">
        <f t="shared" si="207"/>
        <v>611.79999999999995</v>
      </c>
      <c r="BT161">
        <f t="shared" si="208"/>
        <v>611</v>
      </c>
      <c r="BU161">
        <f t="shared" si="209"/>
        <v>610</v>
      </c>
      <c r="BV161" s="61">
        <f t="shared" si="210"/>
        <v>612</v>
      </c>
      <c r="BW161">
        <f t="shared" si="211"/>
        <v>611.59999999999991</v>
      </c>
      <c r="BX161">
        <f t="shared" si="212"/>
        <v>611.20000000000005</v>
      </c>
      <c r="BY161">
        <f t="shared" si="213"/>
        <v>610.79999999999995</v>
      </c>
      <c r="BZ161" s="6">
        <f t="shared" si="214"/>
        <v>610.20000000000005</v>
      </c>
      <c r="CA161" s="6">
        <f t="shared" si="215"/>
        <v>609.79999999999995</v>
      </c>
      <c r="CC161" s="61"/>
    </row>
    <row r="162" spans="1:81" x14ac:dyDescent="0.25">
      <c r="A162" s="69">
        <f>'LD2'!A165</f>
        <v>44541.96875</v>
      </c>
      <c r="B162" s="6">
        <f t="shared" si="162"/>
        <v>686.5</v>
      </c>
      <c r="C162" s="6">
        <f t="shared" si="163"/>
        <v>687.2</v>
      </c>
      <c r="D162" s="68">
        <f t="shared" si="164"/>
        <v>686.7</v>
      </c>
      <c r="E162" s="6">
        <f t="shared" si="165"/>
        <v>686.3</v>
      </c>
      <c r="F162" s="6">
        <f t="shared" si="166"/>
        <v>687.40000000000009</v>
      </c>
      <c r="G162" s="6">
        <f t="shared" si="167"/>
        <v>687</v>
      </c>
      <c r="I162" s="69">
        <f t="shared" si="154"/>
        <v>44541.96875</v>
      </c>
      <c r="J162" s="6">
        <f t="shared" si="168"/>
        <v>674</v>
      </c>
      <c r="K162" s="6">
        <f t="shared" si="169"/>
        <v>675</v>
      </c>
      <c r="L162" s="68">
        <f t="shared" si="170"/>
        <v>674.2</v>
      </c>
      <c r="M162" s="6">
        <f t="shared" si="171"/>
        <v>673.8</v>
      </c>
      <c r="N162" s="6">
        <f t="shared" si="172"/>
        <v>675.2</v>
      </c>
      <c r="O162" s="6">
        <f t="shared" si="173"/>
        <v>674.8</v>
      </c>
      <c r="Q162" s="69">
        <f t="shared" si="155"/>
        <v>44541.96875</v>
      </c>
      <c r="R162" s="6">
        <f t="shared" si="174"/>
        <v>666.5</v>
      </c>
      <c r="S162" s="6">
        <f t="shared" si="175"/>
        <v>667</v>
      </c>
      <c r="T162" s="68">
        <f t="shared" si="176"/>
        <v>666.7</v>
      </c>
      <c r="U162" s="6">
        <f t="shared" si="177"/>
        <v>666.3</v>
      </c>
      <c r="V162" s="6">
        <f t="shared" si="178"/>
        <v>667.2</v>
      </c>
      <c r="W162" s="6">
        <f t="shared" si="179"/>
        <v>666.8</v>
      </c>
      <c r="Y162" s="69">
        <f t="shared" si="156"/>
        <v>44541.96875</v>
      </c>
      <c r="Z162" s="6">
        <f t="shared" si="216"/>
        <v>659.5</v>
      </c>
      <c r="AA162" s="6">
        <f t="shared" si="217"/>
        <v>660</v>
      </c>
      <c r="AB162" s="68">
        <f t="shared" si="218"/>
        <v>659.7</v>
      </c>
      <c r="AC162" s="6">
        <f t="shared" si="219"/>
        <v>659.3</v>
      </c>
      <c r="AD162" s="6">
        <f t="shared" si="220"/>
        <v>660.2</v>
      </c>
      <c r="AE162" s="6">
        <f t="shared" si="221"/>
        <v>659.8</v>
      </c>
      <c r="AG162" s="69">
        <f t="shared" si="157"/>
        <v>44541.96875</v>
      </c>
      <c r="AH162" s="6">
        <f t="shared" si="180"/>
        <v>650</v>
      </c>
      <c r="AI162" s="6">
        <f t="shared" si="181"/>
        <v>651</v>
      </c>
      <c r="AJ162" s="68">
        <f t="shared" si="182"/>
        <v>650.20000000000005</v>
      </c>
      <c r="AK162" s="6">
        <f t="shared" si="183"/>
        <v>649.79999999999995</v>
      </c>
      <c r="AL162" s="6">
        <f t="shared" si="184"/>
        <v>651.20000000000005</v>
      </c>
      <c r="AM162" s="6">
        <f t="shared" si="185"/>
        <v>650.79999999999995</v>
      </c>
      <c r="AO162" s="69">
        <f t="shared" si="158"/>
        <v>44541.96875</v>
      </c>
      <c r="AP162" s="6">
        <f t="shared" si="186"/>
        <v>644.5</v>
      </c>
      <c r="AQ162" s="6">
        <f t="shared" si="187"/>
        <v>645.5</v>
      </c>
      <c r="AR162" s="68">
        <f t="shared" si="188"/>
        <v>644.70000000000005</v>
      </c>
      <c r="AS162" s="6">
        <f t="shared" si="189"/>
        <v>644.29999999999995</v>
      </c>
      <c r="AT162" s="6">
        <f t="shared" si="190"/>
        <v>645.70000000000005</v>
      </c>
      <c r="AU162" s="6">
        <f t="shared" si="191"/>
        <v>645.29999999999995</v>
      </c>
      <c r="AW162" s="69">
        <f t="shared" si="159"/>
        <v>44541.96875</v>
      </c>
      <c r="AX162" s="6">
        <f t="shared" si="192"/>
        <v>639</v>
      </c>
      <c r="AY162" s="68">
        <f t="shared" si="193"/>
        <v>639.20000000000005</v>
      </c>
      <c r="AZ162" s="6">
        <f t="shared" si="194"/>
        <v>638.79999999999995</v>
      </c>
      <c r="BB162" s="69">
        <f t="shared" si="153"/>
        <v>44541.96875</v>
      </c>
      <c r="BC162" s="6">
        <f t="shared" si="195"/>
        <v>630</v>
      </c>
      <c r="BD162" s="6">
        <f t="shared" si="196"/>
        <v>631</v>
      </c>
      <c r="BE162" s="68">
        <f t="shared" si="197"/>
        <v>630.20000000000005</v>
      </c>
      <c r="BF162" s="6">
        <f t="shared" si="198"/>
        <v>629.79999999999995</v>
      </c>
      <c r="BG162" s="6">
        <f t="shared" si="199"/>
        <v>631.20000000000005</v>
      </c>
      <c r="BH162" s="6">
        <f t="shared" si="200"/>
        <v>630.79999999999995</v>
      </c>
      <c r="BJ162" s="69">
        <f t="shared" si="160"/>
        <v>44541.96875</v>
      </c>
      <c r="BK162" s="6">
        <f t="shared" si="201"/>
        <v>619</v>
      </c>
      <c r="BL162" s="6">
        <f t="shared" si="202"/>
        <v>620</v>
      </c>
      <c r="BM162" s="68">
        <f t="shared" si="203"/>
        <v>619.20000000000005</v>
      </c>
      <c r="BN162" s="6">
        <f t="shared" si="204"/>
        <v>618.79999999999995</v>
      </c>
      <c r="BO162" s="6">
        <f t="shared" si="205"/>
        <v>620.20000000000005</v>
      </c>
      <c r="BP162" s="6">
        <f t="shared" si="206"/>
        <v>619.79999999999995</v>
      </c>
      <c r="BR162" s="69">
        <f t="shared" si="161"/>
        <v>44541.96875</v>
      </c>
      <c r="BS162">
        <f t="shared" si="207"/>
        <v>611.79999999999995</v>
      </c>
      <c r="BT162">
        <f t="shared" si="208"/>
        <v>611</v>
      </c>
      <c r="BU162">
        <f t="shared" si="209"/>
        <v>610</v>
      </c>
      <c r="BV162" s="61">
        <f t="shared" si="210"/>
        <v>612</v>
      </c>
      <c r="BW162">
        <f t="shared" si="211"/>
        <v>611.59999999999991</v>
      </c>
      <c r="BX162">
        <f t="shared" si="212"/>
        <v>611.20000000000005</v>
      </c>
      <c r="BY162">
        <f t="shared" si="213"/>
        <v>610.79999999999995</v>
      </c>
      <c r="BZ162" s="6">
        <f t="shared" si="214"/>
        <v>610.20000000000005</v>
      </c>
      <c r="CA162" s="6">
        <f t="shared" si="215"/>
        <v>609.79999999999995</v>
      </c>
      <c r="CC162" s="61"/>
    </row>
    <row r="163" spans="1:81" x14ac:dyDescent="0.25">
      <c r="A163" s="69">
        <f>'LD2'!A166</f>
        <v>44541.979166666664</v>
      </c>
      <c r="B163" s="6">
        <f t="shared" si="162"/>
        <v>686.5</v>
      </c>
      <c r="C163" s="6">
        <f t="shared" si="163"/>
        <v>687.2</v>
      </c>
      <c r="D163" s="68">
        <f t="shared" si="164"/>
        <v>686.7</v>
      </c>
      <c r="E163" s="6">
        <f t="shared" si="165"/>
        <v>686.3</v>
      </c>
      <c r="F163" s="6">
        <f t="shared" si="166"/>
        <v>687.40000000000009</v>
      </c>
      <c r="G163" s="6">
        <f t="shared" si="167"/>
        <v>687</v>
      </c>
      <c r="I163" s="69">
        <f t="shared" si="154"/>
        <v>44541.979166666664</v>
      </c>
      <c r="J163" s="6">
        <f t="shared" si="168"/>
        <v>674</v>
      </c>
      <c r="K163" s="6">
        <f t="shared" si="169"/>
        <v>675</v>
      </c>
      <c r="L163" s="68">
        <f t="shared" si="170"/>
        <v>674.2</v>
      </c>
      <c r="M163" s="6">
        <f t="shared" si="171"/>
        <v>673.8</v>
      </c>
      <c r="N163" s="6">
        <f t="shared" si="172"/>
        <v>675.2</v>
      </c>
      <c r="O163" s="6">
        <f t="shared" si="173"/>
        <v>674.8</v>
      </c>
      <c r="Q163" s="69">
        <f t="shared" si="155"/>
        <v>44541.979166666664</v>
      </c>
      <c r="R163" s="6">
        <f t="shared" si="174"/>
        <v>666.5</v>
      </c>
      <c r="S163" s="6">
        <f t="shared" si="175"/>
        <v>667</v>
      </c>
      <c r="T163" s="68">
        <f t="shared" si="176"/>
        <v>666.7</v>
      </c>
      <c r="U163" s="6">
        <f t="shared" si="177"/>
        <v>666.3</v>
      </c>
      <c r="V163" s="6">
        <f t="shared" si="178"/>
        <v>667.2</v>
      </c>
      <c r="W163" s="6">
        <f t="shared" si="179"/>
        <v>666.8</v>
      </c>
      <c r="Y163" s="69">
        <f t="shared" si="156"/>
        <v>44541.979166666664</v>
      </c>
      <c r="Z163" s="6">
        <f t="shared" si="216"/>
        <v>659.5</v>
      </c>
      <c r="AA163" s="6">
        <f t="shared" si="217"/>
        <v>660</v>
      </c>
      <c r="AB163" s="68">
        <f t="shared" si="218"/>
        <v>659.7</v>
      </c>
      <c r="AC163" s="6">
        <f t="shared" si="219"/>
        <v>659.3</v>
      </c>
      <c r="AD163" s="6">
        <f t="shared" si="220"/>
        <v>660.2</v>
      </c>
      <c r="AE163" s="6">
        <f t="shared" si="221"/>
        <v>659.8</v>
      </c>
      <c r="AG163" s="69">
        <f t="shared" si="157"/>
        <v>44541.979166666664</v>
      </c>
      <c r="AH163" s="6">
        <f t="shared" si="180"/>
        <v>650</v>
      </c>
      <c r="AI163" s="6">
        <f t="shared" si="181"/>
        <v>651</v>
      </c>
      <c r="AJ163" s="68">
        <f t="shared" si="182"/>
        <v>650.20000000000005</v>
      </c>
      <c r="AK163" s="6">
        <f t="shared" si="183"/>
        <v>649.79999999999995</v>
      </c>
      <c r="AL163" s="6">
        <f t="shared" si="184"/>
        <v>651.20000000000005</v>
      </c>
      <c r="AM163" s="6">
        <f t="shared" si="185"/>
        <v>650.79999999999995</v>
      </c>
      <c r="AO163" s="69">
        <f t="shared" si="158"/>
        <v>44541.979166666664</v>
      </c>
      <c r="AP163" s="6">
        <f t="shared" si="186"/>
        <v>644.5</v>
      </c>
      <c r="AQ163" s="6">
        <f t="shared" si="187"/>
        <v>645.5</v>
      </c>
      <c r="AR163" s="68">
        <f t="shared" si="188"/>
        <v>644.70000000000005</v>
      </c>
      <c r="AS163" s="6">
        <f t="shared" si="189"/>
        <v>644.29999999999995</v>
      </c>
      <c r="AT163" s="6">
        <f t="shared" si="190"/>
        <v>645.70000000000005</v>
      </c>
      <c r="AU163" s="6">
        <f t="shared" si="191"/>
        <v>645.29999999999995</v>
      </c>
      <c r="AW163" s="69">
        <f t="shared" si="159"/>
        <v>44541.979166666664</v>
      </c>
      <c r="AX163" s="6">
        <f t="shared" si="192"/>
        <v>639</v>
      </c>
      <c r="AY163" s="68">
        <f t="shared" si="193"/>
        <v>639.20000000000005</v>
      </c>
      <c r="AZ163" s="6">
        <f t="shared" si="194"/>
        <v>638.79999999999995</v>
      </c>
      <c r="BB163" s="69">
        <f t="shared" si="153"/>
        <v>44541.979166666664</v>
      </c>
      <c r="BC163" s="6">
        <f t="shared" si="195"/>
        <v>630</v>
      </c>
      <c r="BD163" s="6">
        <f t="shared" si="196"/>
        <v>631</v>
      </c>
      <c r="BE163" s="68">
        <f t="shared" si="197"/>
        <v>630.20000000000005</v>
      </c>
      <c r="BF163" s="6">
        <f t="shared" si="198"/>
        <v>629.79999999999995</v>
      </c>
      <c r="BG163" s="6">
        <f t="shared" si="199"/>
        <v>631.20000000000005</v>
      </c>
      <c r="BH163" s="6">
        <f t="shared" si="200"/>
        <v>630.79999999999995</v>
      </c>
      <c r="BJ163" s="69">
        <f t="shared" si="160"/>
        <v>44541.979166666664</v>
      </c>
      <c r="BK163" s="6">
        <f t="shared" si="201"/>
        <v>619</v>
      </c>
      <c r="BL163" s="6">
        <f t="shared" si="202"/>
        <v>620</v>
      </c>
      <c r="BM163" s="68">
        <f t="shared" si="203"/>
        <v>619.20000000000005</v>
      </c>
      <c r="BN163" s="6">
        <f t="shared" si="204"/>
        <v>618.79999999999995</v>
      </c>
      <c r="BO163" s="6">
        <f t="shared" si="205"/>
        <v>620.20000000000005</v>
      </c>
      <c r="BP163" s="6">
        <f t="shared" si="206"/>
        <v>619.79999999999995</v>
      </c>
      <c r="BR163" s="69">
        <f t="shared" si="161"/>
        <v>44541.979166666664</v>
      </c>
      <c r="BS163">
        <f t="shared" si="207"/>
        <v>611.79999999999995</v>
      </c>
      <c r="BT163">
        <f t="shared" si="208"/>
        <v>611</v>
      </c>
      <c r="BU163">
        <f t="shared" si="209"/>
        <v>610</v>
      </c>
      <c r="BV163" s="61">
        <f t="shared" si="210"/>
        <v>612</v>
      </c>
      <c r="BW163">
        <f t="shared" si="211"/>
        <v>611.59999999999991</v>
      </c>
      <c r="BX163">
        <f t="shared" si="212"/>
        <v>611.20000000000005</v>
      </c>
      <c r="BY163">
        <f t="shared" si="213"/>
        <v>610.79999999999995</v>
      </c>
      <c r="BZ163" s="6">
        <f t="shared" si="214"/>
        <v>610.20000000000005</v>
      </c>
      <c r="CA163" s="6">
        <f t="shared" si="215"/>
        <v>609.79999999999995</v>
      </c>
      <c r="CC163" s="61"/>
    </row>
    <row r="164" spans="1:81" x14ac:dyDescent="0.25">
      <c r="A164" s="69">
        <f>'LD2'!A167</f>
        <v>44541.989583333336</v>
      </c>
      <c r="B164" s="6">
        <f t="shared" si="162"/>
        <v>686.5</v>
      </c>
      <c r="C164" s="6">
        <f t="shared" si="163"/>
        <v>687.2</v>
      </c>
      <c r="D164" s="68">
        <f t="shared" si="164"/>
        <v>686.7</v>
      </c>
      <c r="E164" s="6">
        <f t="shared" si="165"/>
        <v>686.3</v>
      </c>
      <c r="F164" s="6">
        <f t="shared" si="166"/>
        <v>687.40000000000009</v>
      </c>
      <c r="G164" s="6">
        <f t="shared" si="167"/>
        <v>687</v>
      </c>
      <c r="I164" s="69">
        <f t="shared" si="154"/>
        <v>44541.989583333336</v>
      </c>
      <c r="J164" s="6">
        <f t="shared" si="168"/>
        <v>674</v>
      </c>
      <c r="K164" s="6">
        <f t="shared" si="169"/>
        <v>675</v>
      </c>
      <c r="L164" s="68">
        <f t="shared" si="170"/>
        <v>674.2</v>
      </c>
      <c r="M164" s="6">
        <f t="shared" si="171"/>
        <v>673.8</v>
      </c>
      <c r="N164" s="6">
        <f t="shared" si="172"/>
        <v>675.2</v>
      </c>
      <c r="O164" s="6">
        <f t="shared" si="173"/>
        <v>674.8</v>
      </c>
      <c r="Q164" s="69">
        <f t="shared" si="155"/>
        <v>44541.989583333336</v>
      </c>
      <c r="R164" s="6">
        <f t="shared" si="174"/>
        <v>666.5</v>
      </c>
      <c r="S164" s="6">
        <f t="shared" si="175"/>
        <v>667</v>
      </c>
      <c r="T164" s="68">
        <f t="shared" si="176"/>
        <v>666.7</v>
      </c>
      <c r="U164" s="6">
        <f t="shared" si="177"/>
        <v>666.3</v>
      </c>
      <c r="V164" s="6">
        <f t="shared" si="178"/>
        <v>667.2</v>
      </c>
      <c r="W164" s="6">
        <f t="shared" si="179"/>
        <v>666.8</v>
      </c>
      <c r="Y164" s="69">
        <f t="shared" si="156"/>
        <v>44541.989583333336</v>
      </c>
      <c r="Z164" s="6">
        <f t="shared" si="216"/>
        <v>659.5</v>
      </c>
      <c r="AA164" s="6">
        <f t="shared" si="217"/>
        <v>660</v>
      </c>
      <c r="AB164" s="68">
        <f t="shared" si="218"/>
        <v>659.7</v>
      </c>
      <c r="AC164" s="6">
        <f t="shared" si="219"/>
        <v>659.3</v>
      </c>
      <c r="AD164" s="6">
        <f t="shared" si="220"/>
        <v>660.2</v>
      </c>
      <c r="AE164" s="6">
        <f t="shared" si="221"/>
        <v>659.8</v>
      </c>
      <c r="AG164" s="69">
        <f t="shared" si="157"/>
        <v>44541.989583333336</v>
      </c>
      <c r="AH164" s="6">
        <f t="shared" si="180"/>
        <v>650</v>
      </c>
      <c r="AI164" s="6">
        <f t="shared" si="181"/>
        <v>651</v>
      </c>
      <c r="AJ164" s="68">
        <f t="shared" si="182"/>
        <v>650.20000000000005</v>
      </c>
      <c r="AK164" s="6">
        <f t="shared" si="183"/>
        <v>649.79999999999995</v>
      </c>
      <c r="AL164" s="6">
        <f t="shared" si="184"/>
        <v>651.20000000000005</v>
      </c>
      <c r="AM164" s="6">
        <f t="shared" si="185"/>
        <v>650.79999999999995</v>
      </c>
      <c r="AO164" s="69">
        <f t="shared" si="158"/>
        <v>44541.989583333336</v>
      </c>
      <c r="AP164" s="6">
        <f t="shared" si="186"/>
        <v>644.5</v>
      </c>
      <c r="AQ164" s="6">
        <f t="shared" si="187"/>
        <v>645.5</v>
      </c>
      <c r="AR164" s="68">
        <f t="shared" si="188"/>
        <v>644.70000000000005</v>
      </c>
      <c r="AS164" s="6">
        <f t="shared" si="189"/>
        <v>644.29999999999995</v>
      </c>
      <c r="AT164" s="6">
        <f t="shared" si="190"/>
        <v>645.70000000000005</v>
      </c>
      <c r="AU164" s="6">
        <f t="shared" si="191"/>
        <v>645.29999999999995</v>
      </c>
      <c r="AW164" s="69">
        <f t="shared" si="159"/>
        <v>44541.989583333336</v>
      </c>
      <c r="AX164" s="6">
        <f t="shared" si="192"/>
        <v>639</v>
      </c>
      <c r="AY164" s="68">
        <f t="shared" si="193"/>
        <v>639.20000000000005</v>
      </c>
      <c r="AZ164" s="6">
        <f t="shared" si="194"/>
        <v>638.79999999999995</v>
      </c>
      <c r="BB164" s="69">
        <f t="shared" si="153"/>
        <v>44541.989583333336</v>
      </c>
      <c r="BC164" s="6">
        <f t="shared" si="195"/>
        <v>630</v>
      </c>
      <c r="BD164" s="6">
        <f t="shared" si="196"/>
        <v>631</v>
      </c>
      <c r="BE164" s="68">
        <f t="shared" si="197"/>
        <v>630.20000000000005</v>
      </c>
      <c r="BF164" s="6">
        <f t="shared" si="198"/>
        <v>629.79999999999995</v>
      </c>
      <c r="BG164" s="6">
        <f t="shared" si="199"/>
        <v>631.20000000000005</v>
      </c>
      <c r="BH164" s="6">
        <f t="shared" si="200"/>
        <v>630.79999999999995</v>
      </c>
      <c r="BJ164" s="69">
        <f t="shared" si="160"/>
        <v>44541.989583333336</v>
      </c>
      <c r="BK164" s="6">
        <f t="shared" si="201"/>
        <v>619</v>
      </c>
      <c r="BL164" s="6">
        <f t="shared" si="202"/>
        <v>620</v>
      </c>
      <c r="BM164" s="68">
        <f t="shared" si="203"/>
        <v>619.20000000000005</v>
      </c>
      <c r="BN164" s="6">
        <f t="shared" si="204"/>
        <v>618.79999999999995</v>
      </c>
      <c r="BO164" s="6">
        <f t="shared" si="205"/>
        <v>620.20000000000005</v>
      </c>
      <c r="BP164" s="6">
        <f t="shared" si="206"/>
        <v>619.79999999999995</v>
      </c>
      <c r="BR164" s="69">
        <f t="shared" si="161"/>
        <v>44541.989583333336</v>
      </c>
      <c r="BS164">
        <f t="shared" si="207"/>
        <v>611.79999999999995</v>
      </c>
      <c r="BT164">
        <f t="shared" si="208"/>
        <v>611</v>
      </c>
      <c r="BU164">
        <f t="shared" si="209"/>
        <v>610</v>
      </c>
      <c r="BV164" s="61">
        <f t="shared" si="210"/>
        <v>612</v>
      </c>
      <c r="BW164">
        <f t="shared" si="211"/>
        <v>611.59999999999991</v>
      </c>
      <c r="BX164">
        <f t="shared" si="212"/>
        <v>611.20000000000005</v>
      </c>
      <c r="BY164">
        <f t="shared" si="213"/>
        <v>610.79999999999995</v>
      </c>
      <c r="BZ164" s="6">
        <f t="shared" si="214"/>
        <v>610.20000000000005</v>
      </c>
      <c r="CA164" s="6">
        <f t="shared" si="215"/>
        <v>609.79999999999995</v>
      </c>
      <c r="CC164" s="61"/>
    </row>
    <row r="165" spans="1:81" x14ac:dyDescent="0.25">
      <c r="A165" s="69">
        <f>'LD2'!A168</f>
        <v>44542</v>
      </c>
      <c r="B165" s="6">
        <f t="shared" si="162"/>
        <v>686.5</v>
      </c>
      <c r="C165" s="6">
        <f t="shared" si="163"/>
        <v>687.2</v>
      </c>
      <c r="D165" s="68">
        <f t="shared" si="164"/>
        <v>686.7</v>
      </c>
      <c r="E165" s="6">
        <f t="shared" si="165"/>
        <v>686.3</v>
      </c>
      <c r="F165" s="6">
        <f t="shared" si="166"/>
        <v>687.40000000000009</v>
      </c>
      <c r="G165" s="6">
        <f t="shared" si="167"/>
        <v>687</v>
      </c>
      <c r="I165" s="69">
        <f t="shared" si="154"/>
        <v>44542</v>
      </c>
      <c r="J165" s="6">
        <f t="shared" si="168"/>
        <v>674</v>
      </c>
      <c r="K165" s="6">
        <f t="shared" si="169"/>
        <v>675</v>
      </c>
      <c r="L165" s="68">
        <f t="shared" si="170"/>
        <v>674.2</v>
      </c>
      <c r="M165" s="6">
        <f t="shared" si="171"/>
        <v>673.8</v>
      </c>
      <c r="N165" s="6">
        <f t="shared" si="172"/>
        <v>675.2</v>
      </c>
      <c r="O165" s="6">
        <f t="shared" si="173"/>
        <v>674.8</v>
      </c>
      <c r="Q165" s="69">
        <f t="shared" si="155"/>
        <v>44542</v>
      </c>
      <c r="R165" s="6">
        <f t="shared" si="174"/>
        <v>666.5</v>
      </c>
      <c r="S165" s="6">
        <f t="shared" si="175"/>
        <v>667</v>
      </c>
      <c r="T165" s="68">
        <f t="shared" si="176"/>
        <v>666.7</v>
      </c>
      <c r="U165" s="6">
        <f t="shared" si="177"/>
        <v>666.3</v>
      </c>
      <c r="V165" s="6">
        <f t="shared" si="178"/>
        <v>667.2</v>
      </c>
      <c r="W165" s="6">
        <f t="shared" si="179"/>
        <v>666.8</v>
      </c>
      <c r="Y165" s="69">
        <f t="shared" si="156"/>
        <v>44542</v>
      </c>
      <c r="Z165" s="6">
        <f t="shared" si="216"/>
        <v>659.5</v>
      </c>
      <c r="AA165" s="6">
        <f t="shared" si="217"/>
        <v>660</v>
      </c>
      <c r="AB165" s="68">
        <f t="shared" si="218"/>
        <v>659.7</v>
      </c>
      <c r="AC165" s="6">
        <f t="shared" si="219"/>
        <v>659.3</v>
      </c>
      <c r="AD165" s="6">
        <f t="shared" si="220"/>
        <v>660.2</v>
      </c>
      <c r="AE165" s="6">
        <f t="shared" si="221"/>
        <v>659.8</v>
      </c>
      <c r="AG165" s="69">
        <f t="shared" si="157"/>
        <v>44542</v>
      </c>
      <c r="AH165" s="6">
        <f t="shared" si="180"/>
        <v>650</v>
      </c>
      <c r="AI165" s="6">
        <f t="shared" si="181"/>
        <v>651</v>
      </c>
      <c r="AJ165" s="68">
        <f t="shared" si="182"/>
        <v>650.20000000000005</v>
      </c>
      <c r="AK165" s="6">
        <f t="shared" si="183"/>
        <v>649.79999999999995</v>
      </c>
      <c r="AL165" s="6">
        <f t="shared" si="184"/>
        <v>651.20000000000005</v>
      </c>
      <c r="AM165" s="6">
        <f t="shared" si="185"/>
        <v>650.79999999999995</v>
      </c>
      <c r="AO165" s="69">
        <f t="shared" si="158"/>
        <v>44542</v>
      </c>
      <c r="AP165" s="6">
        <f t="shared" si="186"/>
        <v>644.5</v>
      </c>
      <c r="AQ165" s="6">
        <f t="shared" si="187"/>
        <v>645.5</v>
      </c>
      <c r="AR165" s="68">
        <f t="shared" si="188"/>
        <v>644.70000000000005</v>
      </c>
      <c r="AS165" s="6">
        <f t="shared" si="189"/>
        <v>644.29999999999995</v>
      </c>
      <c r="AT165" s="6">
        <f t="shared" si="190"/>
        <v>645.70000000000005</v>
      </c>
      <c r="AU165" s="6">
        <f t="shared" si="191"/>
        <v>645.29999999999995</v>
      </c>
      <c r="AW165" s="69">
        <f t="shared" si="159"/>
        <v>44542</v>
      </c>
      <c r="AX165" s="6">
        <f t="shared" si="192"/>
        <v>639</v>
      </c>
      <c r="AY165" s="68">
        <f t="shared" si="193"/>
        <v>639.20000000000005</v>
      </c>
      <c r="AZ165" s="6">
        <f t="shared" si="194"/>
        <v>638.79999999999995</v>
      </c>
      <c r="BB165" s="69">
        <f t="shared" si="153"/>
        <v>44542</v>
      </c>
      <c r="BC165" s="6">
        <f t="shared" si="195"/>
        <v>630</v>
      </c>
      <c r="BD165" s="6">
        <f t="shared" si="196"/>
        <v>631</v>
      </c>
      <c r="BE165" s="68">
        <f t="shared" si="197"/>
        <v>630.20000000000005</v>
      </c>
      <c r="BF165" s="6">
        <f t="shared" si="198"/>
        <v>629.79999999999995</v>
      </c>
      <c r="BG165" s="6">
        <f t="shared" si="199"/>
        <v>631.20000000000005</v>
      </c>
      <c r="BH165" s="6">
        <f t="shared" si="200"/>
        <v>630.79999999999995</v>
      </c>
      <c r="BJ165" s="69">
        <f t="shared" si="160"/>
        <v>44542</v>
      </c>
      <c r="BK165" s="6">
        <f t="shared" si="201"/>
        <v>619</v>
      </c>
      <c r="BL165" s="6">
        <f t="shared" si="202"/>
        <v>620</v>
      </c>
      <c r="BM165" s="68">
        <f t="shared" si="203"/>
        <v>619.20000000000005</v>
      </c>
      <c r="BN165" s="6">
        <f t="shared" si="204"/>
        <v>618.79999999999995</v>
      </c>
      <c r="BO165" s="6">
        <f t="shared" si="205"/>
        <v>620.20000000000005</v>
      </c>
      <c r="BP165" s="6">
        <f t="shared" si="206"/>
        <v>619.79999999999995</v>
      </c>
      <c r="BR165" s="69">
        <f t="shared" si="161"/>
        <v>44542</v>
      </c>
      <c r="BS165">
        <f t="shared" si="207"/>
        <v>611.79999999999995</v>
      </c>
      <c r="BT165">
        <f t="shared" si="208"/>
        <v>611</v>
      </c>
      <c r="BU165">
        <f t="shared" si="209"/>
        <v>610</v>
      </c>
      <c r="BV165" s="61">
        <f t="shared" si="210"/>
        <v>612</v>
      </c>
      <c r="BW165">
        <f t="shared" si="211"/>
        <v>611.59999999999991</v>
      </c>
      <c r="BX165">
        <f t="shared" si="212"/>
        <v>611.20000000000005</v>
      </c>
      <c r="BY165">
        <f t="shared" si="213"/>
        <v>610.79999999999995</v>
      </c>
      <c r="BZ165" s="6">
        <f t="shared" si="214"/>
        <v>610.20000000000005</v>
      </c>
      <c r="CA165" s="6">
        <f t="shared" si="215"/>
        <v>609.79999999999995</v>
      </c>
      <c r="CC165" s="61"/>
    </row>
    <row r="166" spans="1:81" x14ac:dyDescent="0.25">
      <c r="A166" s="69">
        <f>'LD2'!A169</f>
        <v>44542.010416666664</v>
      </c>
      <c r="B166" s="6">
        <f t="shared" si="162"/>
        <v>686.5</v>
      </c>
      <c r="C166" s="6">
        <f t="shared" si="163"/>
        <v>687.2</v>
      </c>
      <c r="D166" s="68">
        <f t="shared" si="164"/>
        <v>686.7</v>
      </c>
      <c r="E166" s="6">
        <f t="shared" si="165"/>
        <v>686.3</v>
      </c>
      <c r="F166" s="6">
        <f t="shared" si="166"/>
        <v>687.40000000000009</v>
      </c>
      <c r="G166" s="6">
        <f t="shared" si="167"/>
        <v>687</v>
      </c>
      <c r="I166" s="69">
        <f t="shared" si="154"/>
        <v>44542.010416666664</v>
      </c>
      <c r="J166" s="6">
        <f t="shared" si="168"/>
        <v>674</v>
      </c>
      <c r="K166" s="6">
        <f t="shared" si="169"/>
        <v>675</v>
      </c>
      <c r="L166" s="68">
        <f t="shared" si="170"/>
        <v>674.2</v>
      </c>
      <c r="M166" s="6">
        <f t="shared" si="171"/>
        <v>673.8</v>
      </c>
      <c r="N166" s="6">
        <f t="shared" si="172"/>
        <v>675.2</v>
      </c>
      <c r="O166" s="6">
        <f t="shared" si="173"/>
        <v>674.8</v>
      </c>
      <c r="Q166" s="69">
        <f t="shared" si="155"/>
        <v>44542.010416666664</v>
      </c>
      <c r="R166" s="6">
        <f t="shared" si="174"/>
        <v>666.5</v>
      </c>
      <c r="S166" s="6">
        <f t="shared" si="175"/>
        <v>667</v>
      </c>
      <c r="T166" s="68">
        <f t="shared" si="176"/>
        <v>666.7</v>
      </c>
      <c r="U166" s="6">
        <f t="shared" si="177"/>
        <v>666.3</v>
      </c>
      <c r="V166" s="6">
        <f t="shared" si="178"/>
        <v>667.2</v>
      </c>
      <c r="W166" s="6">
        <f t="shared" si="179"/>
        <v>666.8</v>
      </c>
      <c r="Y166" s="69">
        <f t="shared" si="156"/>
        <v>44542.010416666664</v>
      </c>
      <c r="Z166" s="6">
        <f t="shared" si="216"/>
        <v>659.5</v>
      </c>
      <c r="AA166" s="6">
        <f t="shared" si="217"/>
        <v>660</v>
      </c>
      <c r="AB166" s="68">
        <f t="shared" si="218"/>
        <v>659.7</v>
      </c>
      <c r="AC166" s="6">
        <f t="shared" si="219"/>
        <v>659.3</v>
      </c>
      <c r="AD166" s="6">
        <f t="shared" si="220"/>
        <v>660.2</v>
      </c>
      <c r="AE166" s="6">
        <f t="shared" si="221"/>
        <v>659.8</v>
      </c>
      <c r="AG166" s="69">
        <f t="shared" si="157"/>
        <v>44542.010416666664</v>
      </c>
      <c r="AH166" s="6">
        <f t="shared" si="180"/>
        <v>650</v>
      </c>
      <c r="AI166" s="6">
        <f t="shared" si="181"/>
        <v>651</v>
      </c>
      <c r="AJ166" s="68">
        <f t="shared" si="182"/>
        <v>650.20000000000005</v>
      </c>
      <c r="AK166" s="6">
        <f t="shared" si="183"/>
        <v>649.79999999999995</v>
      </c>
      <c r="AL166" s="6">
        <f t="shared" si="184"/>
        <v>651.20000000000005</v>
      </c>
      <c r="AM166" s="6">
        <f t="shared" si="185"/>
        <v>650.79999999999995</v>
      </c>
      <c r="AO166" s="69">
        <f t="shared" si="158"/>
        <v>44542.010416666664</v>
      </c>
      <c r="AP166" s="6">
        <f t="shared" si="186"/>
        <v>644.5</v>
      </c>
      <c r="AQ166" s="6">
        <f t="shared" si="187"/>
        <v>645.5</v>
      </c>
      <c r="AR166" s="68">
        <f t="shared" si="188"/>
        <v>644.70000000000005</v>
      </c>
      <c r="AS166" s="6">
        <f t="shared" si="189"/>
        <v>644.29999999999995</v>
      </c>
      <c r="AT166" s="6">
        <f t="shared" si="190"/>
        <v>645.70000000000005</v>
      </c>
      <c r="AU166" s="6">
        <f t="shared" si="191"/>
        <v>645.29999999999995</v>
      </c>
      <c r="AW166" s="69">
        <f t="shared" si="159"/>
        <v>44542.010416666664</v>
      </c>
      <c r="AX166" s="6">
        <f t="shared" si="192"/>
        <v>639</v>
      </c>
      <c r="AY166" s="68">
        <f t="shared" si="193"/>
        <v>639.20000000000005</v>
      </c>
      <c r="AZ166" s="6">
        <f t="shared" si="194"/>
        <v>638.79999999999995</v>
      </c>
      <c r="BB166" s="69">
        <f t="shared" si="153"/>
        <v>44542.010416666664</v>
      </c>
      <c r="BC166" s="6">
        <f t="shared" si="195"/>
        <v>630</v>
      </c>
      <c r="BD166" s="6">
        <f t="shared" si="196"/>
        <v>631</v>
      </c>
      <c r="BE166" s="68">
        <f t="shared" si="197"/>
        <v>630.20000000000005</v>
      </c>
      <c r="BF166" s="6">
        <f t="shared" si="198"/>
        <v>629.79999999999995</v>
      </c>
      <c r="BG166" s="6">
        <f t="shared" si="199"/>
        <v>631.20000000000005</v>
      </c>
      <c r="BH166" s="6">
        <f t="shared" si="200"/>
        <v>630.79999999999995</v>
      </c>
      <c r="BJ166" s="69">
        <f t="shared" si="160"/>
        <v>44542.010416666664</v>
      </c>
      <c r="BK166" s="6">
        <f t="shared" si="201"/>
        <v>619</v>
      </c>
      <c r="BL166" s="6">
        <f t="shared" si="202"/>
        <v>620</v>
      </c>
      <c r="BM166" s="68">
        <f t="shared" si="203"/>
        <v>619.20000000000005</v>
      </c>
      <c r="BN166" s="6">
        <f t="shared" si="204"/>
        <v>618.79999999999995</v>
      </c>
      <c r="BO166" s="6">
        <f t="shared" si="205"/>
        <v>620.20000000000005</v>
      </c>
      <c r="BP166" s="6">
        <f t="shared" si="206"/>
        <v>619.79999999999995</v>
      </c>
      <c r="BR166" s="69">
        <f t="shared" si="161"/>
        <v>44542.010416666664</v>
      </c>
      <c r="BS166">
        <f t="shared" si="207"/>
        <v>611.79999999999995</v>
      </c>
      <c r="BT166">
        <f t="shared" si="208"/>
        <v>611</v>
      </c>
      <c r="BU166">
        <f t="shared" si="209"/>
        <v>610</v>
      </c>
      <c r="BV166" s="61">
        <f t="shared" si="210"/>
        <v>612</v>
      </c>
      <c r="BW166">
        <f t="shared" si="211"/>
        <v>611.59999999999991</v>
      </c>
      <c r="BX166">
        <f t="shared" si="212"/>
        <v>611.20000000000005</v>
      </c>
      <c r="BY166">
        <f t="shared" si="213"/>
        <v>610.79999999999995</v>
      </c>
      <c r="BZ166" s="6">
        <f t="shared" si="214"/>
        <v>610.20000000000005</v>
      </c>
      <c r="CA166" s="6">
        <f t="shared" si="215"/>
        <v>609.79999999999995</v>
      </c>
      <c r="CC166" s="61"/>
    </row>
    <row r="167" spans="1:81" x14ac:dyDescent="0.25">
      <c r="A167" s="69">
        <f>'LD2'!A170</f>
        <v>44542.020833333336</v>
      </c>
      <c r="B167" s="6">
        <f t="shared" si="162"/>
        <v>686.5</v>
      </c>
      <c r="C167" s="6">
        <f t="shared" si="163"/>
        <v>687.2</v>
      </c>
      <c r="D167" s="68">
        <f t="shared" si="164"/>
        <v>686.7</v>
      </c>
      <c r="E167" s="6">
        <f t="shared" si="165"/>
        <v>686.3</v>
      </c>
      <c r="F167" s="6">
        <f t="shared" si="166"/>
        <v>687.40000000000009</v>
      </c>
      <c r="G167" s="6">
        <f t="shared" si="167"/>
        <v>687</v>
      </c>
      <c r="I167" s="69">
        <f t="shared" si="154"/>
        <v>44542.020833333336</v>
      </c>
      <c r="J167" s="6">
        <f t="shared" si="168"/>
        <v>674</v>
      </c>
      <c r="K167" s="6">
        <f t="shared" si="169"/>
        <v>675</v>
      </c>
      <c r="L167" s="68">
        <f t="shared" si="170"/>
        <v>674.2</v>
      </c>
      <c r="M167" s="6">
        <f t="shared" si="171"/>
        <v>673.8</v>
      </c>
      <c r="N167" s="6">
        <f t="shared" si="172"/>
        <v>675.2</v>
      </c>
      <c r="O167" s="6">
        <f t="shared" si="173"/>
        <v>674.8</v>
      </c>
      <c r="Q167" s="69">
        <f t="shared" si="155"/>
        <v>44542.020833333336</v>
      </c>
      <c r="R167" s="6">
        <f t="shared" si="174"/>
        <v>666.5</v>
      </c>
      <c r="S167" s="6">
        <f t="shared" si="175"/>
        <v>667</v>
      </c>
      <c r="T167" s="68">
        <f t="shared" si="176"/>
        <v>666.7</v>
      </c>
      <c r="U167" s="6">
        <f t="shared" si="177"/>
        <v>666.3</v>
      </c>
      <c r="V167" s="6">
        <f t="shared" si="178"/>
        <v>667.2</v>
      </c>
      <c r="W167" s="6">
        <f t="shared" si="179"/>
        <v>666.8</v>
      </c>
      <c r="Y167" s="69">
        <f t="shared" si="156"/>
        <v>44542.020833333336</v>
      </c>
      <c r="Z167" s="6">
        <f t="shared" si="216"/>
        <v>659.5</v>
      </c>
      <c r="AA167" s="6">
        <f t="shared" si="217"/>
        <v>660</v>
      </c>
      <c r="AB167" s="68">
        <f t="shared" si="218"/>
        <v>659.7</v>
      </c>
      <c r="AC167" s="6">
        <f t="shared" si="219"/>
        <v>659.3</v>
      </c>
      <c r="AD167" s="6">
        <f t="shared" si="220"/>
        <v>660.2</v>
      </c>
      <c r="AE167" s="6">
        <f t="shared" si="221"/>
        <v>659.8</v>
      </c>
      <c r="AG167" s="69">
        <f t="shared" si="157"/>
        <v>44542.020833333336</v>
      </c>
      <c r="AH167" s="6">
        <f t="shared" si="180"/>
        <v>650</v>
      </c>
      <c r="AI167" s="6">
        <f t="shared" si="181"/>
        <v>651</v>
      </c>
      <c r="AJ167" s="68">
        <f t="shared" si="182"/>
        <v>650.20000000000005</v>
      </c>
      <c r="AK167" s="6">
        <f t="shared" si="183"/>
        <v>649.79999999999995</v>
      </c>
      <c r="AL167" s="6">
        <f t="shared" si="184"/>
        <v>651.20000000000005</v>
      </c>
      <c r="AM167" s="6">
        <f t="shared" si="185"/>
        <v>650.79999999999995</v>
      </c>
      <c r="AO167" s="69">
        <f t="shared" si="158"/>
        <v>44542.020833333336</v>
      </c>
      <c r="AP167" s="6">
        <f t="shared" si="186"/>
        <v>644.5</v>
      </c>
      <c r="AQ167" s="6">
        <f t="shared" si="187"/>
        <v>645.5</v>
      </c>
      <c r="AR167" s="68">
        <f t="shared" si="188"/>
        <v>644.70000000000005</v>
      </c>
      <c r="AS167" s="6">
        <f t="shared" si="189"/>
        <v>644.29999999999995</v>
      </c>
      <c r="AT167" s="6">
        <f t="shared" si="190"/>
        <v>645.70000000000005</v>
      </c>
      <c r="AU167" s="6">
        <f t="shared" si="191"/>
        <v>645.29999999999995</v>
      </c>
      <c r="AW167" s="69">
        <f t="shared" si="159"/>
        <v>44542.020833333336</v>
      </c>
      <c r="AX167" s="6">
        <f t="shared" si="192"/>
        <v>639</v>
      </c>
      <c r="AY167" s="68">
        <f t="shared" si="193"/>
        <v>639.20000000000005</v>
      </c>
      <c r="AZ167" s="6">
        <f t="shared" si="194"/>
        <v>638.79999999999995</v>
      </c>
      <c r="BB167" s="69">
        <f t="shared" si="153"/>
        <v>44542.020833333336</v>
      </c>
      <c r="BC167" s="6">
        <f t="shared" si="195"/>
        <v>630</v>
      </c>
      <c r="BD167" s="6">
        <f t="shared" si="196"/>
        <v>631</v>
      </c>
      <c r="BE167" s="68">
        <f t="shared" si="197"/>
        <v>630.20000000000005</v>
      </c>
      <c r="BF167" s="6">
        <f t="shared" si="198"/>
        <v>629.79999999999995</v>
      </c>
      <c r="BG167" s="6">
        <f t="shared" si="199"/>
        <v>631.20000000000005</v>
      </c>
      <c r="BH167" s="6">
        <f t="shared" si="200"/>
        <v>630.79999999999995</v>
      </c>
      <c r="BJ167" s="69">
        <f t="shared" si="160"/>
        <v>44542.020833333336</v>
      </c>
      <c r="BK167" s="6">
        <f t="shared" si="201"/>
        <v>619</v>
      </c>
      <c r="BL167" s="6">
        <f t="shared" si="202"/>
        <v>620</v>
      </c>
      <c r="BM167" s="68">
        <f t="shared" si="203"/>
        <v>619.20000000000005</v>
      </c>
      <c r="BN167" s="6">
        <f t="shared" si="204"/>
        <v>618.79999999999995</v>
      </c>
      <c r="BO167" s="6">
        <f t="shared" si="205"/>
        <v>620.20000000000005</v>
      </c>
      <c r="BP167" s="6">
        <f t="shared" si="206"/>
        <v>619.79999999999995</v>
      </c>
      <c r="BR167" s="69">
        <f t="shared" si="161"/>
        <v>44542.020833333336</v>
      </c>
      <c r="BS167">
        <f t="shared" si="207"/>
        <v>611.79999999999995</v>
      </c>
      <c r="BT167">
        <f t="shared" si="208"/>
        <v>611</v>
      </c>
      <c r="BU167">
        <f t="shared" si="209"/>
        <v>610</v>
      </c>
      <c r="BV167" s="61">
        <f t="shared" si="210"/>
        <v>612</v>
      </c>
      <c r="BW167">
        <f t="shared" si="211"/>
        <v>611.59999999999991</v>
      </c>
      <c r="BX167">
        <f t="shared" si="212"/>
        <v>611.20000000000005</v>
      </c>
      <c r="BY167">
        <f t="shared" si="213"/>
        <v>610.79999999999995</v>
      </c>
      <c r="BZ167" s="6">
        <f t="shared" si="214"/>
        <v>610.20000000000005</v>
      </c>
      <c r="CA167" s="6">
        <f t="shared" si="215"/>
        <v>609.79999999999995</v>
      </c>
      <c r="CC167" s="61"/>
    </row>
    <row r="168" spans="1:81" x14ac:dyDescent="0.25">
      <c r="A168" s="69">
        <f>'LD2'!A171</f>
        <v>44542.03125</v>
      </c>
      <c r="B168" s="6">
        <f t="shared" si="162"/>
        <v>686.5</v>
      </c>
      <c r="C168" s="6">
        <f t="shared" si="163"/>
        <v>687.2</v>
      </c>
      <c r="D168" s="68">
        <f t="shared" si="164"/>
        <v>686.7</v>
      </c>
      <c r="E168" s="6">
        <f t="shared" si="165"/>
        <v>686.3</v>
      </c>
      <c r="F168" s="6">
        <f t="shared" si="166"/>
        <v>687.40000000000009</v>
      </c>
      <c r="G168" s="6">
        <f t="shared" si="167"/>
        <v>687</v>
      </c>
      <c r="I168" s="69">
        <f t="shared" si="154"/>
        <v>44542.03125</v>
      </c>
      <c r="J168" s="6">
        <f t="shared" si="168"/>
        <v>674</v>
      </c>
      <c r="K168" s="6">
        <f t="shared" si="169"/>
        <v>675</v>
      </c>
      <c r="L168" s="68">
        <f t="shared" si="170"/>
        <v>674.2</v>
      </c>
      <c r="M168" s="6">
        <f t="shared" si="171"/>
        <v>673.8</v>
      </c>
      <c r="N168" s="6">
        <f t="shared" si="172"/>
        <v>675.2</v>
      </c>
      <c r="O168" s="6">
        <f t="shared" si="173"/>
        <v>674.8</v>
      </c>
      <c r="Q168" s="69">
        <f t="shared" si="155"/>
        <v>44542.03125</v>
      </c>
      <c r="R168" s="6">
        <f t="shared" si="174"/>
        <v>666.5</v>
      </c>
      <c r="S168" s="6">
        <f t="shared" si="175"/>
        <v>667</v>
      </c>
      <c r="T168" s="68">
        <f t="shared" si="176"/>
        <v>666.7</v>
      </c>
      <c r="U168" s="6">
        <f t="shared" si="177"/>
        <v>666.3</v>
      </c>
      <c r="V168" s="6">
        <f t="shared" si="178"/>
        <v>667.2</v>
      </c>
      <c r="W168" s="6">
        <f t="shared" si="179"/>
        <v>666.8</v>
      </c>
      <c r="Y168" s="69">
        <f t="shared" si="156"/>
        <v>44542.03125</v>
      </c>
      <c r="Z168" s="6">
        <f t="shared" si="216"/>
        <v>659.5</v>
      </c>
      <c r="AA168" s="6">
        <f t="shared" si="217"/>
        <v>660</v>
      </c>
      <c r="AB168" s="68">
        <f t="shared" si="218"/>
        <v>659.7</v>
      </c>
      <c r="AC168" s="6">
        <f t="shared" si="219"/>
        <v>659.3</v>
      </c>
      <c r="AD168" s="6">
        <f t="shared" si="220"/>
        <v>660.2</v>
      </c>
      <c r="AE168" s="6">
        <f t="shared" si="221"/>
        <v>659.8</v>
      </c>
      <c r="AG168" s="69">
        <f t="shared" si="157"/>
        <v>44542.03125</v>
      </c>
      <c r="AH168" s="6">
        <f t="shared" si="180"/>
        <v>650</v>
      </c>
      <c r="AI168" s="6">
        <f t="shared" si="181"/>
        <v>651</v>
      </c>
      <c r="AJ168" s="68">
        <f t="shared" si="182"/>
        <v>650.20000000000005</v>
      </c>
      <c r="AK168" s="6">
        <f t="shared" si="183"/>
        <v>649.79999999999995</v>
      </c>
      <c r="AL168" s="6">
        <f t="shared" si="184"/>
        <v>651.20000000000005</v>
      </c>
      <c r="AM168" s="6">
        <f t="shared" si="185"/>
        <v>650.79999999999995</v>
      </c>
      <c r="AO168" s="69">
        <f t="shared" si="158"/>
        <v>44542.03125</v>
      </c>
      <c r="AP168" s="6">
        <f t="shared" si="186"/>
        <v>644.5</v>
      </c>
      <c r="AQ168" s="6">
        <f t="shared" si="187"/>
        <v>645.5</v>
      </c>
      <c r="AR168" s="68">
        <f t="shared" si="188"/>
        <v>644.70000000000005</v>
      </c>
      <c r="AS168" s="6">
        <f t="shared" si="189"/>
        <v>644.29999999999995</v>
      </c>
      <c r="AT168" s="6">
        <f t="shared" si="190"/>
        <v>645.70000000000005</v>
      </c>
      <c r="AU168" s="6">
        <f t="shared" si="191"/>
        <v>645.29999999999995</v>
      </c>
      <c r="AW168" s="69">
        <f t="shared" si="159"/>
        <v>44542.03125</v>
      </c>
      <c r="AX168" s="6">
        <f t="shared" si="192"/>
        <v>639</v>
      </c>
      <c r="AY168" s="68">
        <f t="shared" si="193"/>
        <v>639.20000000000005</v>
      </c>
      <c r="AZ168" s="6">
        <f t="shared" si="194"/>
        <v>638.79999999999995</v>
      </c>
      <c r="BB168" s="69">
        <f t="shared" si="153"/>
        <v>44542.03125</v>
      </c>
      <c r="BC168" s="6">
        <f t="shared" si="195"/>
        <v>630</v>
      </c>
      <c r="BD168" s="6">
        <f t="shared" si="196"/>
        <v>631</v>
      </c>
      <c r="BE168" s="68">
        <f t="shared" si="197"/>
        <v>630.20000000000005</v>
      </c>
      <c r="BF168" s="6">
        <f t="shared" si="198"/>
        <v>629.79999999999995</v>
      </c>
      <c r="BG168" s="6">
        <f t="shared" si="199"/>
        <v>631.20000000000005</v>
      </c>
      <c r="BH168" s="6">
        <f t="shared" si="200"/>
        <v>630.79999999999995</v>
      </c>
      <c r="BJ168" s="69">
        <f t="shared" si="160"/>
        <v>44542.03125</v>
      </c>
      <c r="BK168" s="6">
        <f t="shared" si="201"/>
        <v>619</v>
      </c>
      <c r="BL168" s="6">
        <f t="shared" si="202"/>
        <v>620</v>
      </c>
      <c r="BM168" s="68">
        <f t="shared" si="203"/>
        <v>619.20000000000005</v>
      </c>
      <c r="BN168" s="6">
        <f t="shared" si="204"/>
        <v>618.79999999999995</v>
      </c>
      <c r="BO168" s="6">
        <f t="shared" si="205"/>
        <v>620.20000000000005</v>
      </c>
      <c r="BP168" s="6">
        <f t="shared" si="206"/>
        <v>619.79999999999995</v>
      </c>
      <c r="BR168" s="69">
        <f t="shared" si="161"/>
        <v>44542.03125</v>
      </c>
      <c r="BS168">
        <f t="shared" si="207"/>
        <v>611.79999999999995</v>
      </c>
      <c r="BT168">
        <f t="shared" si="208"/>
        <v>611</v>
      </c>
      <c r="BU168">
        <f t="shared" si="209"/>
        <v>610</v>
      </c>
      <c r="BV168" s="61">
        <f t="shared" si="210"/>
        <v>612</v>
      </c>
      <c r="BW168">
        <f t="shared" si="211"/>
        <v>611.59999999999991</v>
      </c>
      <c r="BX168">
        <f t="shared" si="212"/>
        <v>611.20000000000005</v>
      </c>
      <c r="BY168">
        <f t="shared" si="213"/>
        <v>610.79999999999995</v>
      </c>
      <c r="BZ168" s="6">
        <f t="shared" si="214"/>
        <v>610.20000000000005</v>
      </c>
      <c r="CA168" s="6">
        <f t="shared" si="215"/>
        <v>609.79999999999995</v>
      </c>
      <c r="CC168" s="61"/>
    </row>
    <row r="169" spans="1:81" x14ac:dyDescent="0.25">
      <c r="A169" s="69">
        <f>'LD2'!A172</f>
        <v>44542.041666666664</v>
      </c>
      <c r="B169" s="6">
        <f t="shared" si="162"/>
        <v>686.5</v>
      </c>
      <c r="C169" s="6">
        <f t="shared" si="163"/>
        <v>687.2</v>
      </c>
      <c r="D169" s="68">
        <f t="shared" si="164"/>
        <v>686.7</v>
      </c>
      <c r="E169" s="6">
        <f t="shared" si="165"/>
        <v>686.3</v>
      </c>
      <c r="F169" s="6">
        <f t="shared" si="166"/>
        <v>687.40000000000009</v>
      </c>
      <c r="G169" s="6">
        <f t="shared" si="167"/>
        <v>687</v>
      </c>
      <c r="I169" s="69">
        <f t="shared" si="154"/>
        <v>44542.041666666664</v>
      </c>
      <c r="J169" s="6">
        <f t="shared" si="168"/>
        <v>674</v>
      </c>
      <c r="K169" s="6">
        <f t="shared" si="169"/>
        <v>675</v>
      </c>
      <c r="L169" s="68">
        <f t="shared" si="170"/>
        <v>674.2</v>
      </c>
      <c r="M169" s="6">
        <f t="shared" si="171"/>
        <v>673.8</v>
      </c>
      <c r="N169" s="6">
        <f t="shared" si="172"/>
        <v>675.2</v>
      </c>
      <c r="O169" s="6">
        <f t="shared" si="173"/>
        <v>674.8</v>
      </c>
      <c r="Q169" s="69">
        <f t="shared" si="155"/>
        <v>44542.041666666664</v>
      </c>
      <c r="R169" s="6">
        <f t="shared" si="174"/>
        <v>666.5</v>
      </c>
      <c r="S169" s="6">
        <f t="shared" si="175"/>
        <v>667</v>
      </c>
      <c r="T169" s="68">
        <f t="shared" si="176"/>
        <v>666.7</v>
      </c>
      <c r="U169" s="6">
        <f t="shared" si="177"/>
        <v>666.3</v>
      </c>
      <c r="V169" s="6">
        <f t="shared" si="178"/>
        <v>667.2</v>
      </c>
      <c r="W169" s="6">
        <f t="shared" si="179"/>
        <v>666.8</v>
      </c>
      <c r="Y169" s="69">
        <f t="shared" si="156"/>
        <v>44542.041666666664</v>
      </c>
      <c r="Z169" s="6">
        <f t="shared" si="216"/>
        <v>659.5</v>
      </c>
      <c r="AA169" s="6">
        <f t="shared" si="217"/>
        <v>660</v>
      </c>
      <c r="AB169" s="68">
        <f t="shared" si="218"/>
        <v>659.7</v>
      </c>
      <c r="AC169" s="6">
        <f t="shared" si="219"/>
        <v>659.3</v>
      </c>
      <c r="AD169" s="6">
        <f t="shared" si="220"/>
        <v>660.2</v>
      </c>
      <c r="AE169" s="6">
        <f t="shared" si="221"/>
        <v>659.8</v>
      </c>
      <c r="AG169" s="69">
        <f t="shared" si="157"/>
        <v>44542.041666666664</v>
      </c>
      <c r="AH169" s="6">
        <f t="shared" si="180"/>
        <v>650</v>
      </c>
      <c r="AI169" s="6">
        <f t="shared" si="181"/>
        <v>651</v>
      </c>
      <c r="AJ169" s="68">
        <f t="shared" si="182"/>
        <v>650.20000000000005</v>
      </c>
      <c r="AK169" s="6">
        <f t="shared" si="183"/>
        <v>649.79999999999995</v>
      </c>
      <c r="AL169" s="6">
        <f t="shared" si="184"/>
        <v>651.20000000000005</v>
      </c>
      <c r="AM169" s="6">
        <f t="shared" si="185"/>
        <v>650.79999999999995</v>
      </c>
      <c r="AO169" s="69">
        <f t="shared" si="158"/>
        <v>44542.041666666664</v>
      </c>
      <c r="AP169" s="6">
        <f t="shared" si="186"/>
        <v>644.5</v>
      </c>
      <c r="AQ169" s="6">
        <f t="shared" si="187"/>
        <v>645.5</v>
      </c>
      <c r="AR169" s="68">
        <f t="shared" si="188"/>
        <v>644.70000000000005</v>
      </c>
      <c r="AS169" s="6">
        <f t="shared" si="189"/>
        <v>644.29999999999995</v>
      </c>
      <c r="AT169" s="6">
        <f t="shared" si="190"/>
        <v>645.70000000000005</v>
      </c>
      <c r="AU169" s="6">
        <f t="shared" si="191"/>
        <v>645.29999999999995</v>
      </c>
      <c r="AW169" s="69">
        <f t="shared" si="159"/>
        <v>44542.041666666664</v>
      </c>
      <c r="AX169" s="6">
        <f t="shared" si="192"/>
        <v>639</v>
      </c>
      <c r="AY169" s="68">
        <f t="shared" si="193"/>
        <v>639.20000000000005</v>
      </c>
      <c r="AZ169" s="6">
        <f t="shared" si="194"/>
        <v>638.79999999999995</v>
      </c>
      <c r="BB169" s="69">
        <f t="shared" si="153"/>
        <v>44542.041666666664</v>
      </c>
      <c r="BC169" s="6">
        <f t="shared" si="195"/>
        <v>630</v>
      </c>
      <c r="BD169" s="6">
        <f t="shared" si="196"/>
        <v>631</v>
      </c>
      <c r="BE169" s="68">
        <f t="shared" si="197"/>
        <v>630.20000000000005</v>
      </c>
      <c r="BF169" s="6">
        <f t="shared" si="198"/>
        <v>629.79999999999995</v>
      </c>
      <c r="BG169" s="6">
        <f t="shared" si="199"/>
        <v>631.20000000000005</v>
      </c>
      <c r="BH169" s="6">
        <f t="shared" si="200"/>
        <v>630.79999999999995</v>
      </c>
      <c r="BJ169" s="69">
        <f t="shared" si="160"/>
        <v>44542.041666666664</v>
      </c>
      <c r="BK169" s="6">
        <f t="shared" si="201"/>
        <v>619</v>
      </c>
      <c r="BL169" s="6">
        <f t="shared" si="202"/>
        <v>620</v>
      </c>
      <c r="BM169" s="68">
        <f t="shared" si="203"/>
        <v>619.20000000000005</v>
      </c>
      <c r="BN169" s="6">
        <f t="shared" si="204"/>
        <v>618.79999999999995</v>
      </c>
      <c r="BO169" s="6">
        <f t="shared" si="205"/>
        <v>620.20000000000005</v>
      </c>
      <c r="BP169" s="6">
        <f t="shared" si="206"/>
        <v>619.79999999999995</v>
      </c>
      <c r="BR169" s="69">
        <f t="shared" si="161"/>
        <v>44542.041666666664</v>
      </c>
      <c r="BS169">
        <f t="shared" si="207"/>
        <v>611.79999999999995</v>
      </c>
      <c r="BT169">
        <f t="shared" si="208"/>
        <v>611</v>
      </c>
      <c r="BU169">
        <f t="shared" si="209"/>
        <v>610</v>
      </c>
      <c r="BV169" s="61">
        <f t="shared" si="210"/>
        <v>612</v>
      </c>
      <c r="BW169">
        <f t="shared" si="211"/>
        <v>611.59999999999991</v>
      </c>
      <c r="BX169">
        <f t="shared" si="212"/>
        <v>611.20000000000005</v>
      </c>
      <c r="BY169">
        <f t="shared" si="213"/>
        <v>610.79999999999995</v>
      </c>
      <c r="BZ169" s="6">
        <f t="shared" si="214"/>
        <v>610.20000000000005</v>
      </c>
      <c r="CA169" s="6">
        <f t="shared" si="215"/>
        <v>609.79999999999995</v>
      </c>
      <c r="CC169" s="61"/>
    </row>
    <row r="170" spans="1:81" x14ac:dyDescent="0.25">
      <c r="A170" s="69">
        <f>'LD2'!A173</f>
        <v>44542.052083333336</v>
      </c>
      <c r="B170" s="6">
        <f t="shared" si="162"/>
        <v>686.5</v>
      </c>
      <c r="C170" s="6">
        <f t="shared" si="163"/>
        <v>687.2</v>
      </c>
      <c r="D170" s="68">
        <f t="shared" si="164"/>
        <v>686.7</v>
      </c>
      <c r="E170" s="6">
        <f t="shared" si="165"/>
        <v>686.3</v>
      </c>
      <c r="F170" s="6">
        <f t="shared" si="166"/>
        <v>687.40000000000009</v>
      </c>
      <c r="G170" s="6">
        <f t="shared" si="167"/>
        <v>687</v>
      </c>
      <c r="I170" s="69">
        <f t="shared" si="154"/>
        <v>44542.052083333336</v>
      </c>
      <c r="J170" s="6">
        <f t="shared" si="168"/>
        <v>674</v>
      </c>
      <c r="K170" s="6">
        <f t="shared" si="169"/>
        <v>675</v>
      </c>
      <c r="L170" s="68">
        <f t="shared" si="170"/>
        <v>674.2</v>
      </c>
      <c r="M170" s="6">
        <f t="shared" si="171"/>
        <v>673.8</v>
      </c>
      <c r="N170" s="6">
        <f t="shared" si="172"/>
        <v>675.2</v>
      </c>
      <c r="O170" s="6">
        <f t="shared" si="173"/>
        <v>674.8</v>
      </c>
      <c r="Q170" s="69">
        <f t="shared" si="155"/>
        <v>44542.052083333336</v>
      </c>
      <c r="R170" s="6">
        <f t="shared" si="174"/>
        <v>666.5</v>
      </c>
      <c r="S170" s="6">
        <f t="shared" si="175"/>
        <v>667</v>
      </c>
      <c r="T170" s="68">
        <f t="shared" si="176"/>
        <v>666.7</v>
      </c>
      <c r="U170" s="6">
        <f t="shared" si="177"/>
        <v>666.3</v>
      </c>
      <c r="V170" s="6">
        <f t="shared" si="178"/>
        <v>667.2</v>
      </c>
      <c r="W170" s="6">
        <f t="shared" si="179"/>
        <v>666.8</v>
      </c>
      <c r="Y170" s="69">
        <f t="shared" si="156"/>
        <v>44542.052083333336</v>
      </c>
      <c r="Z170" s="6">
        <f t="shared" si="216"/>
        <v>659.5</v>
      </c>
      <c r="AA170" s="6">
        <f t="shared" si="217"/>
        <v>660</v>
      </c>
      <c r="AB170" s="68">
        <f t="shared" si="218"/>
        <v>659.7</v>
      </c>
      <c r="AC170" s="6">
        <f t="shared" si="219"/>
        <v>659.3</v>
      </c>
      <c r="AD170" s="6">
        <f t="shared" si="220"/>
        <v>660.2</v>
      </c>
      <c r="AE170" s="6">
        <f t="shared" si="221"/>
        <v>659.8</v>
      </c>
      <c r="AG170" s="69">
        <f t="shared" si="157"/>
        <v>44542.052083333336</v>
      </c>
      <c r="AH170" s="6">
        <f t="shared" si="180"/>
        <v>650</v>
      </c>
      <c r="AI170" s="6">
        <f t="shared" si="181"/>
        <v>651</v>
      </c>
      <c r="AJ170" s="68">
        <f t="shared" si="182"/>
        <v>650.20000000000005</v>
      </c>
      <c r="AK170" s="6">
        <f t="shared" si="183"/>
        <v>649.79999999999995</v>
      </c>
      <c r="AL170" s="6">
        <f t="shared" si="184"/>
        <v>651.20000000000005</v>
      </c>
      <c r="AM170" s="6">
        <f t="shared" si="185"/>
        <v>650.79999999999995</v>
      </c>
      <c r="AO170" s="69">
        <f t="shared" si="158"/>
        <v>44542.052083333336</v>
      </c>
      <c r="AP170" s="6">
        <f t="shared" si="186"/>
        <v>644.5</v>
      </c>
      <c r="AQ170" s="6">
        <f t="shared" si="187"/>
        <v>645.5</v>
      </c>
      <c r="AR170" s="68">
        <f t="shared" si="188"/>
        <v>644.70000000000005</v>
      </c>
      <c r="AS170" s="6">
        <f t="shared" si="189"/>
        <v>644.29999999999995</v>
      </c>
      <c r="AT170" s="6">
        <f t="shared" si="190"/>
        <v>645.70000000000005</v>
      </c>
      <c r="AU170" s="6">
        <f t="shared" si="191"/>
        <v>645.29999999999995</v>
      </c>
      <c r="AW170" s="69">
        <f t="shared" si="159"/>
        <v>44542.052083333336</v>
      </c>
      <c r="AX170" s="6">
        <f t="shared" si="192"/>
        <v>639</v>
      </c>
      <c r="AY170" s="68">
        <f t="shared" si="193"/>
        <v>639.20000000000005</v>
      </c>
      <c r="AZ170" s="6">
        <f t="shared" si="194"/>
        <v>638.79999999999995</v>
      </c>
      <c r="BB170" s="69">
        <f t="shared" si="153"/>
        <v>44542.052083333336</v>
      </c>
      <c r="BC170" s="6">
        <f t="shared" si="195"/>
        <v>630</v>
      </c>
      <c r="BD170" s="6">
        <f t="shared" si="196"/>
        <v>631</v>
      </c>
      <c r="BE170" s="68">
        <f t="shared" si="197"/>
        <v>630.20000000000005</v>
      </c>
      <c r="BF170" s="6">
        <f t="shared" si="198"/>
        <v>629.79999999999995</v>
      </c>
      <c r="BG170" s="6">
        <f t="shared" si="199"/>
        <v>631.20000000000005</v>
      </c>
      <c r="BH170" s="6">
        <f t="shared" si="200"/>
        <v>630.79999999999995</v>
      </c>
      <c r="BJ170" s="69">
        <f t="shared" si="160"/>
        <v>44542.052083333336</v>
      </c>
      <c r="BK170" s="6">
        <f t="shared" si="201"/>
        <v>619</v>
      </c>
      <c r="BL170" s="6">
        <f t="shared" si="202"/>
        <v>620</v>
      </c>
      <c r="BM170" s="68">
        <f t="shared" si="203"/>
        <v>619.20000000000005</v>
      </c>
      <c r="BN170" s="6">
        <f t="shared" si="204"/>
        <v>618.79999999999995</v>
      </c>
      <c r="BO170" s="6">
        <f t="shared" si="205"/>
        <v>620.20000000000005</v>
      </c>
      <c r="BP170" s="6">
        <f t="shared" si="206"/>
        <v>619.79999999999995</v>
      </c>
      <c r="BR170" s="69">
        <f t="shared" si="161"/>
        <v>44542.052083333336</v>
      </c>
      <c r="BS170">
        <f t="shared" si="207"/>
        <v>611.79999999999995</v>
      </c>
      <c r="BT170">
        <f t="shared" si="208"/>
        <v>611</v>
      </c>
      <c r="BU170">
        <f t="shared" si="209"/>
        <v>610</v>
      </c>
      <c r="BV170" s="61">
        <f t="shared" si="210"/>
        <v>612</v>
      </c>
      <c r="BW170">
        <f t="shared" si="211"/>
        <v>611.59999999999991</v>
      </c>
      <c r="BX170">
        <f t="shared" si="212"/>
        <v>611.20000000000005</v>
      </c>
      <c r="BY170">
        <f t="shared" si="213"/>
        <v>610.79999999999995</v>
      </c>
      <c r="BZ170" s="6">
        <f t="shared" si="214"/>
        <v>610.20000000000005</v>
      </c>
      <c r="CA170" s="6">
        <f t="shared" si="215"/>
        <v>609.79999999999995</v>
      </c>
      <c r="CC170" s="61"/>
    </row>
    <row r="171" spans="1:81" x14ac:dyDescent="0.25">
      <c r="A171" s="69">
        <f>'LD2'!A174</f>
        <v>44542.0625</v>
      </c>
      <c r="B171" s="6">
        <f t="shared" si="162"/>
        <v>686.5</v>
      </c>
      <c r="C171" s="6">
        <f t="shared" si="163"/>
        <v>687.2</v>
      </c>
      <c r="D171" s="68">
        <f t="shared" si="164"/>
        <v>686.7</v>
      </c>
      <c r="E171" s="6">
        <f t="shared" si="165"/>
        <v>686.3</v>
      </c>
      <c r="F171" s="6">
        <f t="shared" si="166"/>
        <v>687.40000000000009</v>
      </c>
      <c r="G171" s="6">
        <f t="shared" si="167"/>
        <v>687</v>
      </c>
      <c r="I171" s="69">
        <f t="shared" si="154"/>
        <v>44542.0625</v>
      </c>
      <c r="J171" s="6">
        <f t="shared" si="168"/>
        <v>674</v>
      </c>
      <c r="K171" s="6">
        <f t="shared" si="169"/>
        <v>675</v>
      </c>
      <c r="L171" s="68">
        <f t="shared" si="170"/>
        <v>674.2</v>
      </c>
      <c r="M171" s="6">
        <f t="shared" si="171"/>
        <v>673.8</v>
      </c>
      <c r="N171" s="6">
        <f t="shared" si="172"/>
        <v>675.2</v>
      </c>
      <c r="O171" s="6">
        <f t="shared" si="173"/>
        <v>674.8</v>
      </c>
      <c r="Q171" s="69">
        <f t="shared" si="155"/>
        <v>44542.0625</v>
      </c>
      <c r="R171" s="6">
        <f t="shared" si="174"/>
        <v>666.5</v>
      </c>
      <c r="S171" s="6">
        <f t="shared" si="175"/>
        <v>667</v>
      </c>
      <c r="T171" s="68">
        <f t="shared" si="176"/>
        <v>666.7</v>
      </c>
      <c r="U171" s="6">
        <f t="shared" si="177"/>
        <v>666.3</v>
      </c>
      <c r="V171" s="6">
        <f t="shared" si="178"/>
        <v>667.2</v>
      </c>
      <c r="W171" s="6">
        <f t="shared" si="179"/>
        <v>666.8</v>
      </c>
      <c r="Y171" s="69">
        <f t="shared" si="156"/>
        <v>44542.0625</v>
      </c>
      <c r="Z171" s="6">
        <f t="shared" si="216"/>
        <v>659.5</v>
      </c>
      <c r="AA171" s="6">
        <f t="shared" si="217"/>
        <v>660</v>
      </c>
      <c r="AB171" s="68">
        <f t="shared" si="218"/>
        <v>659.7</v>
      </c>
      <c r="AC171" s="6">
        <f t="shared" si="219"/>
        <v>659.3</v>
      </c>
      <c r="AD171" s="6">
        <f t="shared" si="220"/>
        <v>660.2</v>
      </c>
      <c r="AE171" s="6">
        <f t="shared" si="221"/>
        <v>659.8</v>
      </c>
      <c r="AG171" s="69">
        <f t="shared" si="157"/>
        <v>44542.0625</v>
      </c>
      <c r="AH171" s="6">
        <f t="shared" si="180"/>
        <v>650</v>
      </c>
      <c r="AI171" s="6">
        <f t="shared" si="181"/>
        <v>651</v>
      </c>
      <c r="AJ171" s="68">
        <f t="shared" si="182"/>
        <v>650.20000000000005</v>
      </c>
      <c r="AK171" s="6">
        <f t="shared" si="183"/>
        <v>649.79999999999995</v>
      </c>
      <c r="AL171" s="6">
        <f t="shared" si="184"/>
        <v>651.20000000000005</v>
      </c>
      <c r="AM171" s="6">
        <f t="shared" si="185"/>
        <v>650.79999999999995</v>
      </c>
      <c r="AO171" s="69">
        <f t="shared" si="158"/>
        <v>44542.0625</v>
      </c>
      <c r="AP171" s="6">
        <f t="shared" si="186"/>
        <v>644.5</v>
      </c>
      <c r="AQ171" s="6">
        <f t="shared" si="187"/>
        <v>645.5</v>
      </c>
      <c r="AR171" s="68">
        <f t="shared" si="188"/>
        <v>644.70000000000005</v>
      </c>
      <c r="AS171" s="6">
        <f t="shared" si="189"/>
        <v>644.29999999999995</v>
      </c>
      <c r="AT171" s="6">
        <f t="shared" si="190"/>
        <v>645.70000000000005</v>
      </c>
      <c r="AU171" s="6">
        <f t="shared" si="191"/>
        <v>645.29999999999995</v>
      </c>
      <c r="AW171" s="69">
        <f t="shared" si="159"/>
        <v>44542.0625</v>
      </c>
      <c r="AX171" s="6">
        <f t="shared" si="192"/>
        <v>639</v>
      </c>
      <c r="AY171" s="68">
        <f t="shared" si="193"/>
        <v>639.20000000000005</v>
      </c>
      <c r="AZ171" s="6">
        <f t="shared" si="194"/>
        <v>638.79999999999995</v>
      </c>
      <c r="BB171" s="69">
        <f t="shared" si="153"/>
        <v>44542.0625</v>
      </c>
      <c r="BC171" s="6">
        <f t="shared" si="195"/>
        <v>630</v>
      </c>
      <c r="BD171" s="6">
        <f t="shared" si="196"/>
        <v>631</v>
      </c>
      <c r="BE171" s="68">
        <f t="shared" si="197"/>
        <v>630.20000000000005</v>
      </c>
      <c r="BF171" s="6">
        <f t="shared" si="198"/>
        <v>629.79999999999995</v>
      </c>
      <c r="BG171" s="6">
        <f t="shared" si="199"/>
        <v>631.20000000000005</v>
      </c>
      <c r="BH171" s="6">
        <f t="shared" si="200"/>
        <v>630.79999999999995</v>
      </c>
      <c r="BJ171" s="69">
        <f t="shared" si="160"/>
        <v>44542.0625</v>
      </c>
      <c r="BK171" s="6">
        <f t="shared" si="201"/>
        <v>619</v>
      </c>
      <c r="BL171" s="6">
        <f t="shared" si="202"/>
        <v>620</v>
      </c>
      <c r="BM171" s="68">
        <f t="shared" si="203"/>
        <v>619.20000000000005</v>
      </c>
      <c r="BN171" s="6">
        <f t="shared" si="204"/>
        <v>618.79999999999995</v>
      </c>
      <c r="BO171" s="6">
        <f t="shared" si="205"/>
        <v>620.20000000000005</v>
      </c>
      <c r="BP171" s="6">
        <f t="shared" si="206"/>
        <v>619.79999999999995</v>
      </c>
      <c r="BR171" s="69">
        <f t="shared" si="161"/>
        <v>44542.0625</v>
      </c>
      <c r="BS171">
        <f t="shared" si="207"/>
        <v>611.79999999999995</v>
      </c>
      <c r="BT171">
        <f t="shared" si="208"/>
        <v>611</v>
      </c>
      <c r="BU171">
        <f t="shared" si="209"/>
        <v>610</v>
      </c>
      <c r="BV171" s="61">
        <f t="shared" si="210"/>
        <v>612</v>
      </c>
      <c r="BW171">
        <f t="shared" si="211"/>
        <v>611.59999999999991</v>
      </c>
      <c r="BX171">
        <f t="shared" si="212"/>
        <v>611.20000000000005</v>
      </c>
      <c r="BY171">
        <f t="shared" si="213"/>
        <v>610.79999999999995</v>
      </c>
      <c r="BZ171" s="6">
        <f t="shared" si="214"/>
        <v>610.20000000000005</v>
      </c>
      <c r="CA171" s="6">
        <f t="shared" si="215"/>
        <v>609.79999999999995</v>
      </c>
      <c r="CC171" s="61"/>
    </row>
    <row r="172" spans="1:81" x14ac:dyDescent="0.25">
      <c r="A172" s="69">
        <f>'LD2'!A175</f>
        <v>44542.072916666664</v>
      </c>
      <c r="B172" s="6">
        <f t="shared" si="162"/>
        <v>686.5</v>
      </c>
      <c r="C172" s="6">
        <f t="shared" si="163"/>
        <v>687.2</v>
      </c>
      <c r="D172" s="68">
        <f t="shared" si="164"/>
        <v>686.7</v>
      </c>
      <c r="E172" s="6">
        <f t="shared" si="165"/>
        <v>686.3</v>
      </c>
      <c r="F172" s="6">
        <f t="shared" si="166"/>
        <v>687.40000000000009</v>
      </c>
      <c r="G172" s="6">
        <f t="shared" si="167"/>
        <v>687</v>
      </c>
      <c r="I172" s="69">
        <f t="shared" si="154"/>
        <v>44542.072916666664</v>
      </c>
      <c r="J172" s="6">
        <f t="shared" si="168"/>
        <v>674</v>
      </c>
      <c r="K172" s="6">
        <f t="shared" si="169"/>
        <v>675</v>
      </c>
      <c r="L172" s="68">
        <f t="shared" si="170"/>
        <v>674.2</v>
      </c>
      <c r="M172" s="6">
        <f t="shared" si="171"/>
        <v>673.8</v>
      </c>
      <c r="N172" s="6">
        <f t="shared" si="172"/>
        <v>675.2</v>
      </c>
      <c r="O172" s="6">
        <f t="shared" si="173"/>
        <v>674.8</v>
      </c>
      <c r="Q172" s="69">
        <f t="shared" si="155"/>
        <v>44542.072916666664</v>
      </c>
      <c r="R172" s="6">
        <f t="shared" si="174"/>
        <v>666.5</v>
      </c>
      <c r="S172" s="6">
        <f t="shared" si="175"/>
        <v>667</v>
      </c>
      <c r="T172" s="68">
        <f t="shared" si="176"/>
        <v>666.7</v>
      </c>
      <c r="U172" s="6">
        <f t="shared" si="177"/>
        <v>666.3</v>
      </c>
      <c r="V172" s="6">
        <f t="shared" si="178"/>
        <v>667.2</v>
      </c>
      <c r="W172" s="6">
        <f t="shared" si="179"/>
        <v>666.8</v>
      </c>
      <c r="Y172" s="69">
        <f t="shared" si="156"/>
        <v>44542.072916666664</v>
      </c>
      <c r="Z172" s="6">
        <f t="shared" si="216"/>
        <v>659.5</v>
      </c>
      <c r="AA172" s="6">
        <f t="shared" si="217"/>
        <v>660</v>
      </c>
      <c r="AB172" s="68">
        <f t="shared" si="218"/>
        <v>659.7</v>
      </c>
      <c r="AC172" s="6">
        <f t="shared" si="219"/>
        <v>659.3</v>
      </c>
      <c r="AD172" s="6">
        <f t="shared" si="220"/>
        <v>660.2</v>
      </c>
      <c r="AE172" s="6">
        <f t="shared" si="221"/>
        <v>659.8</v>
      </c>
      <c r="AG172" s="69">
        <f t="shared" si="157"/>
        <v>44542.072916666664</v>
      </c>
      <c r="AH172" s="6">
        <f t="shared" si="180"/>
        <v>650</v>
      </c>
      <c r="AI172" s="6">
        <f t="shared" si="181"/>
        <v>651</v>
      </c>
      <c r="AJ172" s="68">
        <f t="shared" si="182"/>
        <v>650.20000000000005</v>
      </c>
      <c r="AK172" s="6">
        <f t="shared" si="183"/>
        <v>649.79999999999995</v>
      </c>
      <c r="AL172" s="6">
        <f t="shared" si="184"/>
        <v>651.20000000000005</v>
      </c>
      <c r="AM172" s="6">
        <f t="shared" si="185"/>
        <v>650.79999999999995</v>
      </c>
      <c r="AO172" s="69">
        <f t="shared" si="158"/>
        <v>44542.072916666664</v>
      </c>
      <c r="AP172" s="6">
        <f t="shared" si="186"/>
        <v>644.5</v>
      </c>
      <c r="AQ172" s="6">
        <f t="shared" si="187"/>
        <v>645.5</v>
      </c>
      <c r="AR172" s="68">
        <f t="shared" si="188"/>
        <v>644.70000000000005</v>
      </c>
      <c r="AS172" s="6">
        <f t="shared" si="189"/>
        <v>644.29999999999995</v>
      </c>
      <c r="AT172" s="6">
        <f t="shared" si="190"/>
        <v>645.70000000000005</v>
      </c>
      <c r="AU172" s="6">
        <f t="shared" si="191"/>
        <v>645.29999999999995</v>
      </c>
      <c r="AW172" s="69">
        <f t="shared" si="159"/>
        <v>44542.072916666664</v>
      </c>
      <c r="AX172" s="6">
        <f t="shared" si="192"/>
        <v>639</v>
      </c>
      <c r="AY172" s="68">
        <f t="shared" si="193"/>
        <v>639.20000000000005</v>
      </c>
      <c r="AZ172" s="6">
        <f t="shared" si="194"/>
        <v>638.79999999999995</v>
      </c>
      <c r="BB172" s="69">
        <f t="shared" si="153"/>
        <v>44542.072916666664</v>
      </c>
      <c r="BC172" s="6">
        <f t="shared" si="195"/>
        <v>630</v>
      </c>
      <c r="BD172" s="6">
        <f t="shared" si="196"/>
        <v>631</v>
      </c>
      <c r="BE172" s="68">
        <f t="shared" si="197"/>
        <v>630.20000000000005</v>
      </c>
      <c r="BF172" s="6">
        <f t="shared" si="198"/>
        <v>629.79999999999995</v>
      </c>
      <c r="BG172" s="6">
        <f t="shared" si="199"/>
        <v>631.20000000000005</v>
      </c>
      <c r="BH172" s="6">
        <f t="shared" si="200"/>
        <v>630.79999999999995</v>
      </c>
      <c r="BJ172" s="69">
        <f t="shared" si="160"/>
        <v>44542.072916666664</v>
      </c>
      <c r="BK172" s="6">
        <f t="shared" si="201"/>
        <v>619</v>
      </c>
      <c r="BL172" s="6">
        <f t="shared" si="202"/>
        <v>620</v>
      </c>
      <c r="BM172" s="68">
        <f t="shared" si="203"/>
        <v>619.20000000000005</v>
      </c>
      <c r="BN172" s="6">
        <f t="shared" si="204"/>
        <v>618.79999999999995</v>
      </c>
      <c r="BO172" s="6">
        <f t="shared" si="205"/>
        <v>620.20000000000005</v>
      </c>
      <c r="BP172" s="6">
        <f t="shared" si="206"/>
        <v>619.79999999999995</v>
      </c>
      <c r="BR172" s="69">
        <f t="shared" si="161"/>
        <v>44542.072916666664</v>
      </c>
      <c r="BS172">
        <f t="shared" si="207"/>
        <v>611.79999999999995</v>
      </c>
      <c r="BT172">
        <f t="shared" si="208"/>
        <v>611</v>
      </c>
      <c r="BU172">
        <f t="shared" si="209"/>
        <v>610</v>
      </c>
      <c r="BV172" s="61">
        <f t="shared" si="210"/>
        <v>612</v>
      </c>
      <c r="BW172">
        <f t="shared" si="211"/>
        <v>611.59999999999991</v>
      </c>
      <c r="BX172">
        <f t="shared" si="212"/>
        <v>611.20000000000005</v>
      </c>
      <c r="BY172">
        <f t="shared" si="213"/>
        <v>610.79999999999995</v>
      </c>
      <c r="BZ172" s="6">
        <f t="shared" si="214"/>
        <v>610.20000000000005</v>
      </c>
      <c r="CA172" s="6">
        <f t="shared" si="215"/>
        <v>609.79999999999995</v>
      </c>
      <c r="CC172" s="61"/>
    </row>
    <row r="173" spans="1:81" x14ac:dyDescent="0.25">
      <c r="A173" s="69">
        <f>'LD2'!A176</f>
        <v>44542.083333333336</v>
      </c>
      <c r="B173" s="6">
        <f t="shared" si="162"/>
        <v>686.5</v>
      </c>
      <c r="C173" s="6">
        <f t="shared" si="163"/>
        <v>687.2</v>
      </c>
      <c r="D173" s="68">
        <f t="shared" si="164"/>
        <v>686.7</v>
      </c>
      <c r="E173" s="6">
        <f t="shared" si="165"/>
        <v>686.3</v>
      </c>
      <c r="F173" s="6">
        <f t="shared" si="166"/>
        <v>687.40000000000009</v>
      </c>
      <c r="G173" s="6">
        <f t="shared" si="167"/>
        <v>687</v>
      </c>
      <c r="I173" s="69">
        <f t="shared" si="154"/>
        <v>44542.083333333336</v>
      </c>
      <c r="J173" s="6">
        <f t="shared" si="168"/>
        <v>674</v>
      </c>
      <c r="K173" s="6">
        <f t="shared" si="169"/>
        <v>675</v>
      </c>
      <c r="L173" s="68">
        <f t="shared" si="170"/>
        <v>674.2</v>
      </c>
      <c r="M173" s="6">
        <f t="shared" si="171"/>
        <v>673.8</v>
      </c>
      <c r="N173" s="6">
        <f t="shared" si="172"/>
        <v>675.2</v>
      </c>
      <c r="O173" s="6">
        <f t="shared" si="173"/>
        <v>674.8</v>
      </c>
      <c r="Q173" s="69">
        <f t="shared" si="155"/>
        <v>44542.083333333336</v>
      </c>
      <c r="R173" s="6">
        <f t="shared" si="174"/>
        <v>666.5</v>
      </c>
      <c r="S173" s="6">
        <f t="shared" si="175"/>
        <v>667</v>
      </c>
      <c r="T173" s="68">
        <f t="shared" si="176"/>
        <v>666.7</v>
      </c>
      <c r="U173" s="6">
        <f t="shared" si="177"/>
        <v>666.3</v>
      </c>
      <c r="V173" s="6">
        <f t="shared" si="178"/>
        <v>667.2</v>
      </c>
      <c r="W173" s="6">
        <f t="shared" si="179"/>
        <v>666.8</v>
      </c>
      <c r="Y173" s="69">
        <f t="shared" si="156"/>
        <v>44542.083333333336</v>
      </c>
      <c r="Z173" s="6">
        <f t="shared" si="216"/>
        <v>659.5</v>
      </c>
      <c r="AA173" s="6">
        <f t="shared" si="217"/>
        <v>660</v>
      </c>
      <c r="AB173" s="68">
        <f t="shared" si="218"/>
        <v>659.7</v>
      </c>
      <c r="AC173" s="6">
        <f t="shared" si="219"/>
        <v>659.3</v>
      </c>
      <c r="AD173" s="6">
        <f t="shared" si="220"/>
        <v>660.2</v>
      </c>
      <c r="AE173" s="6">
        <f t="shared" si="221"/>
        <v>659.8</v>
      </c>
      <c r="AG173" s="69">
        <f t="shared" si="157"/>
        <v>44542.083333333336</v>
      </c>
      <c r="AH173" s="6">
        <f t="shared" si="180"/>
        <v>650</v>
      </c>
      <c r="AI173" s="6">
        <f t="shared" si="181"/>
        <v>651</v>
      </c>
      <c r="AJ173" s="68">
        <f t="shared" si="182"/>
        <v>650.20000000000005</v>
      </c>
      <c r="AK173" s="6">
        <f t="shared" si="183"/>
        <v>649.79999999999995</v>
      </c>
      <c r="AL173" s="6">
        <f t="shared" si="184"/>
        <v>651.20000000000005</v>
      </c>
      <c r="AM173" s="6">
        <f t="shared" si="185"/>
        <v>650.79999999999995</v>
      </c>
      <c r="AO173" s="69">
        <f t="shared" si="158"/>
        <v>44542.083333333336</v>
      </c>
      <c r="AP173" s="6">
        <f t="shared" si="186"/>
        <v>644.5</v>
      </c>
      <c r="AQ173" s="6">
        <f t="shared" si="187"/>
        <v>645.5</v>
      </c>
      <c r="AR173" s="68">
        <f t="shared" si="188"/>
        <v>644.70000000000005</v>
      </c>
      <c r="AS173" s="6">
        <f t="shared" si="189"/>
        <v>644.29999999999995</v>
      </c>
      <c r="AT173" s="6">
        <f t="shared" si="190"/>
        <v>645.70000000000005</v>
      </c>
      <c r="AU173" s="6">
        <f t="shared" si="191"/>
        <v>645.29999999999995</v>
      </c>
      <c r="AW173" s="69">
        <f t="shared" si="159"/>
        <v>44542.083333333336</v>
      </c>
      <c r="AX173" s="6">
        <f t="shared" si="192"/>
        <v>639</v>
      </c>
      <c r="AY173" s="68">
        <f t="shared" si="193"/>
        <v>639.20000000000005</v>
      </c>
      <c r="AZ173" s="6">
        <f t="shared" si="194"/>
        <v>638.79999999999995</v>
      </c>
      <c r="BB173" s="69">
        <f t="shared" si="153"/>
        <v>44542.083333333336</v>
      </c>
      <c r="BC173" s="6">
        <f t="shared" si="195"/>
        <v>630</v>
      </c>
      <c r="BD173" s="6">
        <f t="shared" si="196"/>
        <v>631</v>
      </c>
      <c r="BE173" s="68">
        <f t="shared" si="197"/>
        <v>630.20000000000005</v>
      </c>
      <c r="BF173" s="6">
        <f t="shared" si="198"/>
        <v>629.79999999999995</v>
      </c>
      <c r="BG173" s="6">
        <f t="shared" si="199"/>
        <v>631.20000000000005</v>
      </c>
      <c r="BH173" s="6">
        <f t="shared" si="200"/>
        <v>630.79999999999995</v>
      </c>
      <c r="BJ173" s="69">
        <f t="shared" si="160"/>
        <v>44542.083333333336</v>
      </c>
      <c r="BK173" s="6">
        <f t="shared" si="201"/>
        <v>619</v>
      </c>
      <c r="BL173" s="6">
        <f t="shared" si="202"/>
        <v>620</v>
      </c>
      <c r="BM173" s="68">
        <f t="shared" si="203"/>
        <v>619.20000000000005</v>
      </c>
      <c r="BN173" s="6">
        <f t="shared" si="204"/>
        <v>618.79999999999995</v>
      </c>
      <c r="BO173" s="6">
        <f t="shared" si="205"/>
        <v>620.20000000000005</v>
      </c>
      <c r="BP173" s="6">
        <f t="shared" si="206"/>
        <v>619.79999999999995</v>
      </c>
      <c r="BR173" s="69">
        <f t="shared" si="161"/>
        <v>44542.083333333336</v>
      </c>
      <c r="BS173">
        <f t="shared" si="207"/>
        <v>611.79999999999995</v>
      </c>
      <c r="BT173">
        <f t="shared" si="208"/>
        <v>611</v>
      </c>
      <c r="BU173">
        <f t="shared" si="209"/>
        <v>610</v>
      </c>
      <c r="BV173" s="61">
        <f t="shared" si="210"/>
        <v>612</v>
      </c>
      <c r="BW173">
        <f t="shared" si="211"/>
        <v>611.59999999999991</v>
      </c>
      <c r="BX173">
        <f t="shared" si="212"/>
        <v>611.20000000000005</v>
      </c>
      <c r="BY173">
        <f t="shared" si="213"/>
        <v>610.79999999999995</v>
      </c>
      <c r="BZ173" s="6">
        <f t="shared" si="214"/>
        <v>610.20000000000005</v>
      </c>
      <c r="CA173" s="6">
        <f t="shared" si="215"/>
        <v>609.79999999999995</v>
      </c>
      <c r="CC173" s="61"/>
    </row>
    <row r="174" spans="1:81" x14ac:dyDescent="0.25">
      <c r="A174" s="69">
        <f>'LD2'!A177</f>
        <v>44542.09375</v>
      </c>
      <c r="B174" s="6">
        <f t="shared" si="162"/>
        <v>686.5</v>
      </c>
      <c r="C174" s="6">
        <f t="shared" si="163"/>
        <v>687.2</v>
      </c>
      <c r="D174" s="68">
        <f t="shared" si="164"/>
        <v>686.7</v>
      </c>
      <c r="E174" s="6">
        <f t="shared" si="165"/>
        <v>686.3</v>
      </c>
      <c r="F174" s="6">
        <f t="shared" si="166"/>
        <v>687.40000000000009</v>
      </c>
      <c r="G174" s="6">
        <f t="shared" si="167"/>
        <v>687</v>
      </c>
      <c r="I174" s="69">
        <f t="shared" si="154"/>
        <v>44542.09375</v>
      </c>
      <c r="J174" s="6">
        <f t="shared" si="168"/>
        <v>674</v>
      </c>
      <c r="K174" s="6">
        <f t="shared" si="169"/>
        <v>675</v>
      </c>
      <c r="L174" s="68">
        <f t="shared" si="170"/>
        <v>674.2</v>
      </c>
      <c r="M174" s="6">
        <f t="shared" si="171"/>
        <v>673.8</v>
      </c>
      <c r="N174" s="6">
        <f t="shared" si="172"/>
        <v>675.2</v>
      </c>
      <c r="O174" s="6">
        <f t="shared" si="173"/>
        <v>674.8</v>
      </c>
      <c r="Q174" s="69">
        <f t="shared" si="155"/>
        <v>44542.09375</v>
      </c>
      <c r="R174" s="6">
        <f t="shared" si="174"/>
        <v>666.5</v>
      </c>
      <c r="S174" s="6">
        <f t="shared" si="175"/>
        <v>667</v>
      </c>
      <c r="T174" s="68">
        <f t="shared" si="176"/>
        <v>666.7</v>
      </c>
      <c r="U174" s="6">
        <f t="shared" si="177"/>
        <v>666.3</v>
      </c>
      <c r="V174" s="6">
        <f t="shared" si="178"/>
        <v>667.2</v>
      </c>
      <c r="W174" s="6">
        <f t="shared" si="179"/>
        <v>666.8</v>
      </c>
      <c r="Y174" s="69">
        <f t="shared" si="156"/>
        <v>44542.09375</v>
      </c>
      <c r="Z174" s="6">
        <f t="shared" si="216"/>
        <v>659.5</v>
      </c>
      <c r="AA174" s="6">
        <f t="shared" si="217"/>
        <v>660</v>
      </c>
      <c r="AB174" s="68">
        <f t="shared" si="218"/>
        <v>659.7</v>
      </c>
      <c r="AC174" s="6">
        <f t="shared" si="219"/>
        <v>659.3</v>
      </c>
      <c r="AD174" s="6">
        <f t="shared" si="220"/>
        <v>660.2</v>
      </c>
      <c r="AE174" s="6">
        <f t="shared" si="221"/>
        <v>659.8</v>
      </c>
      <c r="AG174" s="69">
        <f t="shared" si="157"/>
        <v>44542.09375</v>
      </c>
      <c r="AH174" s="6">
        <f t="shared" si="180"/>
        <v>650</v>
      </c>
      <c r="AI174" s="6">
        <f t="shared" si="181"/>
        <v>651</v>
      </c>
      <c r="AJ174" s="68">
        <f t="shared" si="182"/>
        <v>650.20000000000005</v>
      </c>
      <c r="AK174" s="6">
        <f t="shared" si="183"/>
        <v>649.79999999999995</v>
      </c>
      <c r="AL174" s="6">
        <f t="shared" si="184"/>
        <v>651.20000000000005</v>
      </c>
      <c r="AM174" s="6">
        <f t="shared" si="185"/>
        <v>650.79999999999995</v>
      </c>
      <c r="AO174" s="69">
        <f t="shared" si="158"/>
        <v>44542.09375</v>
      </c>
      <c r="AP174" s="6">
        <f t="shared" si="186"/>
        <v>644.5</v>
      </c>
      <c r="AQ174" s="6">
        <f t="shared" si="187"/>
        <v>645.5</v>
      </c>
      <c r="AR174" s="68">
        <f t="shared" si="188"/>
        <v>644.70000000000005</v>
      </c>
      <c r="AS174" s="6">
        <f t="shared" si="189"/>
        <v>644.29999999999995</v>
      </c>
      <c r="AT174" s="6">
        <f t="shared" si="190"/>
        <v>645.70000000000005</v>
      </c>
      <c r="AU174" s="6">
        <f t="shared" si="191"/>
        <v>645.29999999999995</v>
      </c>
      <c r="AW174" s="69">
        <f t="shared" si="159"/>
        <v>44542.09375</v>
      </c>
      <c r="AX174" s="6">
        <f t="shared" si="192"/>
        <v>639</v>
      </c>
      <c r="AY174" s="68">
        <f t="shared" si="193"/>
        <v>639.20000000000005</v>
      </c>
      <c r="AZ174" s="6">
        <f t="shared" si="194"/>
        <v>638.79999999999995</v>
      </c>
      <c r="BB174" s="69">
        <f t="shared" si="153"/>
        <v>44542.09375</v>
      </c>
      <c r="BC174" s="6">
        <f t="shared" si="195"/>
        <v>630</v>
      </c>
      <c r="BD174" s="6">
        <f t="shared" si="196"/>
        <v>631</v>
      </c>
      <c r="BE174" s="68">
        <f t="shared" si="197"/>
        <v>630.20000000000005</v>
      </c>
      <c r="BF174" s="6">
        <f t="shared" si="198"/>
        <v>629.79999999999995</v>
      </c>
      <c r="BG174" s="6">
        <f t="shared" si="199"/>
        <v>631.20000000000005</v>
      </c>
      <c r="BH174" s="6">
        <f t="shared" si="200"/>
        <v>630.79999999999995</v>
      </c>
      <c r="BJ174" s="69">
        <f t="shared" si="160"/>
        <v>44542.09375</v>
      </c>
      <c r="BK174" s="6">
        <f t="shared" si="201"/>
        <v>619</v>
      </c>
      <c r="BL174" s="6">
        <f t="shared" si="202"/>
        <v>620</v>
      </c>
      <c r="BM174" s="68">
        <f t="shared" si="203"/>
        <v>619.20000000000005</v>
      </c>
      <c r="BN174" s="6">
        <f t="shared" si="204"/>
        <v>618.79999999999995</v>
      </c>
      <c r="BO174" s="6">
        <f t="shared" si="205"/>
        <v>620.20000000000005</v>
      </c>
      <c r="BP174" s="6">
        <f t="shared" si="206"/>
        <v>619.79999999999995</v>
      </c>
      <c r="BR174" s="69">
        <f t="shared" si="161"/>
        <v>44542.09375</v>
      </c>
      <c r="BS174">
        <f t="shared" si="207"/>
        <v>611.79999999999995</v>
      </c>
      <c r="BT174">
        <f t="shared" si="208"/>
        <v>611</v>
      </c>
      <c r="BU174">
        <f t="shared" si="209"/>
        <v>610</v>
      </c>
      <c r="BV174" s="61">
        <f t="shared" si="210"/>
        <v>612</v>
      </c>
      <c r="BW174">
        <f t="shared" si="211"/>
        <v>611.59999999999991</v>
      </c>
      <c r="BX174">
        <f t="shared" si="212"/>
        <v>611.20000000000005</v>
      </c>
      <c r="BY174">
        <f t="shared" si="213"/>
        <v>610.79999999999995</v>
      </c>
      <c r="BZ174" s="6">
        <f t="shared" si="214"/>
        <v>610.20000000000005</v>
      </c>
      <c r="CA174" s="6">
        <f t="shared" si="215"/>
        <v>609.79999999999995</v>
      </c>
      <c r="CC174" s="61"/>
    </row>
    <row r="175" spans="1:81" x14ac:dyDescent="0.25">
      <c r="A175" s="69">
        <f>'LD2'!A178</f>
        <v>44542.104166666664</v>
      </c>
      <c r="B175" s="6">
        <f t="shared" si="162"/>
        <v>686.5</v>
      </c>
      <c r="C175" s="6">
        <f t="shared" si="163"/>
        <v>687.2</v>
      </c>
      <c r="D175" s="68">
        <f t="shared" si="164"/>
        <v>686.7</v>
      </c>
      <c r="E175" s="6">
        <f t="shared" si="165"/>
        <v>686.3</v>
      </c>
      <c r="F175" s="6">
        <f t="shared" si="166"/>
        <v>687.40000000000009</v>
      </c>
      <c r="G175" s="6">
        <f t="shared" si="167"/>
        <v>687</v>
      </c>
      <c r="I175" s="69">
        <f t="shared" si="154"/>
        <v>44542.104166666664</v>
      </c>
      <c r="J175" s="6">
        <f t="shared" si="168"/>
        <v>674</v>
      </c>
      <c r="K175" s="6">
        <f t="shared" si="169"/>
        <v>675</v>
      </c>
      <c r="L175" s="68">
        <f t="shared" si="170"/>
        <v>674.2</v>
      </c>
      <c r="M175" s="6">
        <f t="shared" si="171"/>
        <v>673.8</v>
      </c>
      <c r="N175" s="6">
        <f t="shared" si="172"/>
        <v>675.2</v>
      </c>
      <c r="O175" s="6">
        <f t="shared" si="173"/>
        <v>674.8</v>
      </c>
      <c r="Q175" s="69">
        <f t="shared" si="155"/>
        <v>44542.104166666664</v>
      </c>
      <c r="R175" s="6">
        <f t="shared" si="174"/>
        <v>666.5</v>
      </c>
      <c r="S175" s="6">
        <f t="shared" si="175"/>
        <v>667</v>
      </c>
      <c r="T175" s="68">
        <f t="shared" si="176"/>
        <v>666.7</v>
      </c>
      <c r="U175" s="6">
        <f t="shared" si="177"/>
        <v>666.3</v>
      </c>
      <c r="V175" s="6">
        <f t="shared" si="178"/>
        <v>667.2</v>
      </c>
      <c r="W175" s="6">
        <f t="shared" si="179"/>
        <v>666.8</v>
      </c>
      <c r="Y175" s="69">
        <f t="shared" si="156"/>
        <v>44542.104166666664</v>
      </c>
      <c r="Z175" s="6">
        <f t="shared" si="216"/>
        <v>659.5</v>
      </c>
      <c r="AA175" s="6">
        <f t="shared" si="217"/>
        <v>660</v>
      </c>
      <c r="AB175" s="68">
        <f t="shared" si="218"/>
        <v>659.7</v>
      </c>
      <c r="AC175" s="6">
        <f t="shared" si="219"/>
        <v>659.3</v>
      </c>
      <c r="AD175" s="6">
        <f t="shared" si="220"/>
        <v>660.2</v>
      </c>
      <c r="AE175" s="6">
        <f t="shared" si="221"/>
        <v>659.8</v>
      </c>
      <c r="AG175" s="69">
        <f t="shared" si="157"/>
        <v>44542.104166666664</v>
      </c>
      <c r="AH175" s="6">
        <f t="shared" si="180"/>
        <v>650</v>
      </c>
      <c r="AI175" s="6">
        <f t="shared" si="181"/>
        <v>651</v>
      </c>
      <c r="AJ175" s="68">
        <f t="shared" si="182"/>
        <v>650.20000000000005</v>
      </c>
      <c r="AK175" s="6">
        <f t="shared" si="183"/>
        <v>649.79999999999995</v>
      </c>
      <c r="AL175" s="6">
        <f t="shared" si="184"/>
        <v>651.20000000000005</v>
      </c>
      <c r="AM175" s="6">
        <f t="shared" si="185"/>
        <v>650.79999999999995</v>
      </c>
      <c r="AO175" s="69">
        <f t="shared" si="158"/>
        <v>44542.104166666664</v>
      </c>
      <c r="AP175" s="6">
        <f t="shared" si="186"/>
        <v>644.5</v>
      </c>
      <c r="AQ175" s="6">
        <f t="shared" si="187"/>
        <v>645.5</v>
      </c>
      <c r="AR175" s="68">
        <f t="shared" si="188"/>
        <v>644.70000000000005</v>
      </c>
      <c r="AS175" s="6">
        <f t="shared" si="189"/>
        <v>644.29999999999995</v>
      </c>
      <c r="AT175" s="6">
        <f t="shared" si="190"/>
        <v>645.70000000000005</v>
      </c>
      <c r="AU175" s="6">
        <f t="shared" si="191"/>
        <v>645.29999999999995</v>
      </c>
      <c r="AW175" s="69">
        <f t="shared" si="159"/>
        <v>44542.104166666664</v>
      </c>
      <c r="AX175" s="6">
        <f t="shared" si="192"/>
        <v>639</v>
      </c>
      <c r="AY175" s="68">
        <f t="shared" si="193"/>
        <v>639.20000000000005</v>
      </c>
      <c r="AZ175" s="6">
        <f t="shared" si="194"/>
        <v>638.79999999999995</v>
      </c>
      <c r="BB175" s="69">
        <f t="shared" si="153"/>
        <v>44542.104166666664</v>
      </c>
      <c r="BC175" s="6">
        <f t="shared" si="195"/>
        <v>630</v>
      </c>
      <c r="BD175" s="6">
        <f t="shared" si="196"/>
        <v>631</v>
      </c>
      <c r="BE175" s="68">
        <f t="shared" si="197"/>
        <v>630.20000000000005</v>
      </c>
      <c r="BF175" s="6">
        <f t="shared" si="198"/>
        <v>629.79999999999995</v>
      </c>
      <c r="BG175" s="6">
        <f t="shared" si="199"/>
        <v>631.20000000000005</v>
      </c>
      <c r="BH175" s="6">
        <f t="shared" si="200"/>
        <v>630.79999999999995</v>
      </c>
      <c r="BJ175" s="69">
        <f t="shared" si="160"/>
        <v>44542.104166666664</v>
      </c>
      <c r="BK175" s="6">
        <f t="shared" si="201"/>
        <v>619</v>
      </c>
      <c r="BL175" s="6">
        <f t="shared" si="202"/>
        <v>620</v>
      </c>
      <c r="BM175" s="68">
        <f t="shared" si="203"/>
        <v>619.20000000000005</v>
      </c>
      <c r="BN175" s="6">
        <f t="shared" si="204"/>
        <v>618.79999999999995</v>
      </c>
      <c r="BO175" s="6">
        <f t="shared" si="205"/>
        <v>620.20000000000005</v>
      </c>
      <c r="BP175" s="6">
        <f t="shared" si="206"/>
        <v>619.79999999999995</v>
      </c>
      <c r="BR175" s="69">
        <f t="shared" si="161"/>
        <v>44542.104166666664</v>
      </c>
      <c r="BS175">
        <f t="shared" si="207"/>
        <v>611.79999999999995</v>
      </c>
      <c r="BT175">
        <f t="shared" si="208"/>
        <v>611</v>
      </c>
      <c r="BU175">
        <f t="shared" si="209"/>
        <v>610</v>
      </c>
      <c r="BV175" s="61">
        <f t="shared" si="210"/>
        <v>612</v>
      </c>
      <c r="BW175">
        <f t="shared" si="211"/>
        <v>611.59999999999991</v>
      </c>
      <c r="BX175">
        <f t="shared" si="212"/>
        <v>611.20000000000005</v>
      </c>
      <c r="BY175">
        <f t="shared" si="213"/>
        <v>610.79999999999995</v>
      </c>
      <c r="BZ175" s="6">
        <f t="shared" si="214"/>
        <v>610.20000000000005</v>
      </c>
      <c r="CA175" s="6">
        <f t="shared" si="215"/>
        <v>609.79999999999995</v>
      </c>
      <c r="CC175" s="61"/>
    </row>
    <row r="176" spans="1:81" x14ac:dyDescent="0.25">
      <c r="A176" s="69">
        <f>'LD2'!A179</f>
        <v>44542.114583333336</v>
      </c>
      <c r="B176" s="6">
        <f t="shared" si="162"/>
        <v>686.5</v>
      </c>
      <c r="C176" s="6">
        <f t="shared" si="163"/>
        <v>687.2</v>
      </c>
      <c r="D176" s="68">
        <f t="shared" si="164"/>
        <v>686.7</v>
      </c>
      <c r="E176" s="6">
        <f t="shared" si="165"/>
        <v>686.3</v>
      </c>
      <c r="F176" s="6">
        <f t="shared" si="166"/>
        <v>687.40000000000009</v>
      </c>
      <c r="G176" s="6">
        <f t="shared" si="167"/>
        <v>687</v>
      </c>
      <c r="I176" s="69">
        <f t="shared" si="154"/>
        <v>44542.114583333336</v>
      </c>
      <c r="J176" s="6">
        <f t="shared" si="168"/>
        <v>674</v>
      </c>
      <c r="K176" s="6">
        <f t="shared" si="169"/>
        <v>675</v>
      </c>
      <c r="L176" s="68">
        <f t="shared" si="170"/>
        <v>674.2</v>
      </c>
      <c r="M176" s="6">
        <f t="shared" si="171"/>
        <v>673.8</v>
      </c>
      <c r="N176" s="6">
        <f t="shared" si="172"/>
        <v>675.2</v>
      </c>
      <c r="O176" s="6">
        <f t="shared" si="173"/>
        <v>674.8</v>
      </c>
      <c r="Q176" s="69">
        <f t="shared" si="155"/>
        <v>44542.114583333336</v>
      </c>
      <c r="R176" s="6">
        <f t="shared" si="174"/>
        <v>666.5</v>
      </c>
      <c r="S176" s="6">
        <f t="shared" si="175"/>
        <v>667</v>
      </c>
      <c r="T176" s="68">
        <f t="shared" si="176"/>
        <v>666.7</v>
      </c>
      <c r="U176" s="6">
        <f t="shared" si="177"/>
        <v>666.3</v>
      </c>
      <c r="V176" s="6">
        <f t="shared" si="178"/>
        <v>667.2</v>
      </c>
      <c r="W176" s="6">
        <f t="shared" si="179"/>
        <v>666.8</v>
      </c>
      <c r="Y176" s="69">
        <f t="shared" si="156"/>
        <v>44542.114583333336</v>
      </c>
      <c r="Z176" s="6">
        <f t="shared" si="216"/>
        <v>659.5</v>
      </c>
      <c r="AA176" s="6">
        <f t="shared" si="217"/>
        <v>660</v>
      </c>
      <c r="AB176" s="68">
        <f t="shared" si="218"/>
        <v>659.7</v>
      </c>
      <c r="AC176" s="6">
        <f t="shared" si="219"/>
        <v>659.3</v>
      </c>
      <c r="AD176" s="6">
        <f t="shared" si="220"/>
        <v>660.2</v>
      </c>
      <c r="AE176" s="6">
        <f t="shared" si="221"/>
        <v>659.8</v>
      </c>
      <c r="AG176" s="69">
        <f t="shared" si="157"/>
        <v>44542.114583333336</v>
      </c>
      <c r="AH176" s="6">
        <f t="shared" si="180"/>
        <v>650</v>
      </c>
      <c r="AI176" s="6">
        <f t="shared" si="181"/>
        <v>651</v>
      </c>
      <c r="AJ176" s="68">
        <f t="shared" si="182"/>
        <v>650.20000000000005</v>
      </c>
      <c r="AK176" s="6">
        <f t="shared" si="183"/>
        <v>649.79999999999995</v>
      </c>
      <c r="AL176" s="6">
        <f t="shared" si="184"/>
        <v>651.20000000000005</v>
      </c>
      <c r="AM176" s="6">
        <f t="shared" si="185"/>
        <v>650.79999999999995</v>
      </c>
      <c r="AO176" s="69">
        <f t="shared" si="158"/>
        <v>44542.114583333336</v>
      </c>
      <c r="AP176" s="6">
        <f t="shared" si="186"/>
        <v>644.5</v>
      </c>
      <c r="AQ176" s="6">
        <f t="shared" si="187"/>
        <v>645.5</v>
      </c>
      <c r="AR176" s="68">
        <f t="shared" si="188"/>
        <v>644.70000000000005</v>
      </c>
      <c r="AS176" s="6">
        <f t="shared" si="189"/>
        <v>644.29999999999995</v>
      </c>
      <c r="AT176" s="6">
        <f t="shared" si="190"/>
        <v>645.70000000000005</v>
      </c>
      <c r="AU176" s="6">
        <f t="shared" si="191"/>
        <v>645.29999999999995</v>
      </c>
      <c r="AW176" s="69">
        <f t="shared" si="159"/>
        <v>44542.114583333336</v>
      </c>
      <c r="AX176" s="6">
        <f t="shared" si="192"/>
        <v>639</v>
      </c>
      <c r="AY176" s="68">
        <f t="shared" si="193"/>
        <v>639.20000000000005</v>
      </c>
      <c r="AZ176" s="6">
        <f t="shared" si="194"/>
        <v>638.79999999999995</v>
      </c>
      <c r="BB176" s="69">
        <f t="shared" si="153"/>
        <v>44542.114583333336</v>
      </c>
      <c r="BC176" s="6">
        <f t="shared" si="195"/>
        <v>630</v>
      </c>
      <c r="BD176" s="6">
        <f t="shared" si="196"/>
        <v>631</v>
      </c>
      <c r="BE176" s="68">
        <f t="shared" si="197"/>
        <v>630.20000000000005</v>
      </c>
      <c r="BF176" s="6">
        <f t="shared" si="198"/>
        <v>629.79999999999995</v>
      </c>
      <c r="BG176" s="6">
        <f t="shared" si="199"/>
        <v>631.20000000000005</v>
      </c>
      <c r="BH176" s="6">
        <f t="shared" si="200"/>
        <v>630.79999999999995</v>
      </c>
      <c r="BJ176" s="69">
        <f t="shared" si="160"/>
        <v>44542.114583333336</v>
      </c>
      <c r="BK176" s="6">
        <f t="shared" si="201"/>
        <v>619</v>
      </c>
      <c r="BL176" s="6">
        <f t="shared" si="202"/>
        <v>620</v>
      </c>
      <c r="BM176" s="68">
        <f t="shared" si="203"/>
        <v>619.20000000000005</v>
      </c>
      <c r="BN176" s="6">
        <f t="shared" si="204"/>
        <v>618.79999999999995</v>
      </c>
      <c r="BO176" s="6">
        <f t="shared" si="205"/>
        <v>620.20000000000005</v>
      </c>
      <c r="BP176" s="6">
        <f t="shared" si="206"/>
        <v>619.79999999999995</v>
      </c>
      <c r="BR176" s="69">
        <f t="shared" si="161"/>
        <v>44542.114583333336</v>
      </c>
      <c r="BS176">
        <f t="shared" si="207"/>
        <v>611.79999999999995</v>
      </c>
      <c r="BT176">
        <f t="shared" si="208"/>
        <v>611</v>
      </c>
      <c r="BU176">
        <f t="shared" si="209"/>
        <v>610</v>
      </c>
      <c r="BV176" s="61">
        <f t="shared" si="210"/>
        <v>612</v>
      </c>
      <c r="BW176">
        <f t="shared" si="211"/>
        <v>611.59999999999991</v>
      </c>
      <c r="BX176">
        <f t="shared" si="212"/>
        <v>611.20000000000005</v>
      </c>
      <c r="BY176">
        <f t="shared" si="213"/>
        <v>610.79999999999995</v>
      </c>
      <c r="BZ176" s="6">
        <f t="shared" si="214"/>
        <v>610.20000000000005</v>
      </c>
      <c r="CA176" s="6">
        <f t="shared" si="215"/>
        <v>609.79999999999995</v>
      </c>
      <c r="CC176" s="61"/>
    </row>
    <row r="177" spans="1:81" x14ac:dyDescent="0.25">
      <c r="A177" s="69">
        <f>'LD2'!A180</f>
        <v>44542.125</v>
      </c>
      <c r="B177" s="6">
        <f t="shared" si="162"/>
        <v>686.5</v>
      </c>
      <c r="C177" s="6">
        <f t="shared" si="163"/>
        <v>687.2</v>
      </c>
      <c r="D177" s="68">
        <f t="shared" si="164"/>
        <v>686.7</v>
      </c>
      <c r="E177" s="6">
        <f t="shared" si="165"/>
        <v>686.3</v>
      </c>
      <c r="F177" s="6">
        <f t="shared" si="166"/>
        <v>687.40000000000009</v>
      </c>
      <c r="G177" s="6">
        <f t="shared" si="167"/>
        <v>687</v>
      </c>
      <c r="I177" s="69">
        <f t="shared" si="154"/>
        <v>44542.125</v>
      </c>
      <c r="J177" s="6">
        <f t="shared" si="168"/>
        <v>674</v>
      </c>
      <c r="K177" s="6">
        <f t="shared" si="169"/>
        <v>675</v>
      </c>
      <c r="L177" s="68">
        <f t="shared" si="170"/>
        <v>674.2</v>
      </c>
      <c r="M177" s="6">
        <f t="shared" si="171"/>
        <v>673.8</v>
      </c>
      <c r="N177" s="6">
        <f t="shared" si="172"/>
        <v>675.2</v>
      </c>
      <c r="O177" s="6">
        <f t="shared" si="173"/>
        <v>674.8</v>
      </c>
      <c r="Q177" s="69">
        <f t="shared" si="155"/>
        <v>44542.125</v>
      </c>
      <c r="R177" s="6">
        <f t="shared" si="174"/>
        <v>666.5</v>
      </c>
      <c r="S177" s="6">
        <f t="shared" si="175"/>
        <v>667</v>
      </c>
      <c r="T177" s="68">
        <f t="shared" si="176"/>
        <v>666.7</v>
      </c>
      <c r="U177" s="6">
        <f t="shared" si="177"/>
        <v>666.3</v>
      </c>
      <c r="V177" s="6">
        <f t="shared" si="178"/>
        <v>667.2</v>
      </c>
      <c r="W177" s="6">
        <f t="shared" si="179"/>
        <v>666.8</v>
      </c>
      <c r="Y177" s="69">
        <f t="shared" si="156"/>
        <v>44542.125</v>
      </c>
      <c r="Z177" s="6">
        <f t="shared" si="216"/>
        <v>659.5</v>
      </c>
      <c r="AA177" s="6">
        <f t="shared" si="217"/>
        <v>660</v>
      </c>
      <c r="AB177" s="68">
        <f t="shared" si="218"/>
        <v>659.7</v>
      </c>
      <c r="AC177" s="6">
        <f t="shared" si="219"/>
        <v>659.3</v>
      </c>
      <c r="AD177" s="6">
        <f t="shared" si="220"/>
        <v>660.2</v>
      </c>
      <c r="AE177" s="6">
        <f t="shared" si="221"/>
        <v>659.8</v>
      </c>
      <c r="AG177" s="69">
        <f t="shared" si="157"/>
        <v>44542.125</v>
      </c>
      <c r="AH177" s="6">
        <f t="shared" si="180"/>
        <v>650</v>
      </c>
      <c r="AI177" s="6">
        <f t="shared" si="181"/>
        <v>651</v>
      </c>
      <c r="AJ177" s="68">
        <f t="shared" si="182"/>
        <v>650.20000000000005</v>
      </c>
      <c r="AK177" s="6">
        <f t="shared" si="183"/>
        <v>649.79999999999995</v>
      </c>
      <c r="AL177" s="6">
        <f t="shared" si="184"/>
        <v>651.20000000000005</v>
      </c>
      <c r="AM177" s="6">
        <f t="shared" si="185"/>
        <v>650.79999999999995</v>
      </c>
      <c r="AO177" s="69">
        <f t="shared" si="158"/>
        <v>44542.125</v>
      </c>
      <c r="AP177" s="6">
        <f t="shared" si="186"/>
        <v>644.5</v>
      </c>
      <c r="AQ177" s="6">
        <f t="shared" si="187"/>
        <v>645.5</v>
      </c>
      <c r="AR177" s="68">
        <f t="shared" si="188"/>
        <v>644.70000000000005</v>
      </c>
      <c r="AS177" s="6">
        <f t="shared" si="189"/>
        <v>644.29999999999995</v>
      </c>
      <c r="AT177" s="6">
        <f t="shared" si="190"/>
        <v>645.70000000000005</v>
      </c>
      <c r="AU177" s="6">
        <f t="shared" si="191"/>
        <v>645.29999999999995</v>
      </c>
      <c r="AW177" s="69">
        <f t="shared" si="159"/>
        <v>44542.125</v>
      </c>
      <c r="AX177" s="6">
        <f t="shared" si="192"/>
        <v>639</v>
      </c>
      <c r="AY177" s="68">
        <f t="shared" si="193"/>
        <v>639.20000000000005</v>
      </c>
      <c r="AZ177" s="6">
        <f t="shared" si="194"/>
        <v>638.79999999999995</v>
      </c>
      <c r="BB177" s="69">
        <f t="shared" si="153"/>
        <v>44542.125</v>
      </c>
      <c r="BC177" s="6">
        <f t="shared" si="195"/>
        <v>630</v>
      </c>
      <c r="BD177" s="6">
        <f t="shared" si="196"/>
        <v>631</v>
      </c>
      <c r="BE177" s="68">
        <f t="shared" si="197"/>
        <v>630.20000000000005</v>
      </c>
      <c r="BF177" s="6">
        <f t="shared" si="198"/>
        <v>629.79999999999995</v>
      </c>
      <c r="BG177" s="6">
        <f t="shared" si="199"/>
        <v>631.20000000000005</v>
      </c>
      <c r="BH177" s="6">
        <f t="shared" si="200"/>
        <v>630.79999999999995</v>
      </c>
      <c r="BJ177" s="69">
        <f t="shared" si="160"/>
        <v>44542.125</v>
      </c>
      <c r="BK177" s="6">
        <f t="shared" si="201"/>
        <v>619</v>
      </c>
      <c r="BL177" s="6">
        <f t="shared" si="202"/>
        <v>620</v>
      </c>
      <c r="BM177" s="68">
        <f t="shared" si="203"/>
        <v>619.20000000000005</v>
      </c>
      <c r="BN177" s="6">
        <f t="shared" si="204"/>
        <v>618.79999999999995</v>
      </c>
      <c r="BO177" s="6">
        <f t="shared" si="205"/>
        <v>620.20000000000005</v>
      </c>
      <c r="BP177" s="6">
        <f t="shared" si="206"/>
        <v>619.79999999999995</v>
      </c>
      <c r="BR177" s="69">
        <f t="shared" si="161"/>
        <v>44542.125</v>
      </c>
      <c r="BS177">
        <f t="shared" si="207"/>
        <v>611.79999999999995</v>
      </c>
      <c r="BT177">
        <f t="shared" si="208"/>
        <v>611</v>
      </c>
      <c r="BU177">
        <f t="shared" si="209"/>
        <v>610</v>
      </c>
      <c r="BV177" s="61">
        <f t="shared" si="210"/>
        <v>612</v>
      </c>
      <c r="BW177">
        <f t="shared" si="211"/>
        <v>611.59999999999991</v>
      </c>
      <c r="BX177">
        <f t="shared" si="212"/>
        <v>611.20000000000005</v>
      </c>
      <c r="BY177">
        <f t="shared" si="213"/>
        <v>610.79999999999995</v>
      </c>
      <c r="BZ177" s="6">
        <f t="shared" si="214"/>
        <v>610.20000000000005</v>
      </c>
      <c r="CA177" s="6">
        <f t="shared" si="215"/>
        <v>609.79999999999995</v>
      </c>
      <c r="CC177" s="61"/>
    </row>
    <row r="178" spans="1:81" x14ac:dyDescent="0.25">
      <c r="A178" s="69">
        <f>'LD2'!A181</f>
        <v>44542.135416666664</v>
      </c>
      <c r="B178" s="6">
        <f t="shared" si="162"/>
        <v>686.5</v>
      </c>
      <c r="C178" s="6">
        <f t="shared" si="163"/>
        <v>687.2</v>
      </c>
      <c r="D178" s="68">
        <f t="shared" si="164"/>
        <v>686.7</v>
      </c>
      <c r="E178" s="6">
        <f t="shared" si="165"/>
        <v>686.3</v>
      </c>
      <c r="F178" s="6">
        <f t="shared" si="166"/>
        <v>687.40000000000009</v>
      </c>
      <c r="G178" s="6">
        <f t="shared" si="167"/>
        <v>687</v>
      </c>
      <c r="I178" s="69">
        <f t="shared" si="154"/>
        <v>44542.135416666664</v>
      </c>
      <c r="J178" s="6">
        <f t="shared" si="168"/>
        <v>674</v>
      </c>
      <c r="K178" s="6">
        <f t="shared" si="169"/>
        <v>675</v>
      </c>
      <c r="L178" s="68">
        <f t="shared" si="170"/>
        <v>674.2</v>
      </c>
      <c r="M178" s="6">
        <f t="shared" si="171"/>
        <v>673.8</v>
      </c>
      <c r="N178" s="6">
        <f t="shared" si="172"/>
        <v>675.2</v>
      </c>
      <c r="O178" s="6">
        <f t="shared" si="173"/>
        <v>674.8</v>
      </c>
      <c r="Q178" s="69">
        <f t="shared" si="155"/>
        <v>44542.135416666664</v>
      </c>
      <c r="R178" s="6">
        <f t="shared" si="174"/>
        <v>666.5</v>
      </c>
      <c r="S178" s="6">
        <f t="shared" si="175"/>
        <v>667</v>
      </c>
      <c r="T178" s="68">
        <f t="shared" si="176"/>
        <v>666.7</v>
      </c>
      <c r="U178" s="6">
        <f t="shared" si="177"/>
        <v>666.3</v>
      </c>
      <c r="V178" s="6">
        <f t="shared" si="178"/>
        <v>667.2</v>
      </c>
      <c r="W178" s="6">
        <f t="shared" si="179"/>
        <v>666.8</v>
      </c>
      <c r="Y178" s="69">
        <f t="shared" si="156"/>
        <v>44542.135416666664</v>
      </c>
      <c r="Z178" s="6">
        <f t="shared" si="216"/>
        <v>659.5</v>
      </c>
      <c r="AA178" s="6">
        <f t="shared" si="217"/>
        <v>660</v>
      </c>
      <c r="AB178" s="68">
        <f t="shared" si="218"/>
        <v>659.7</v>
      </c>
      <c r="AC178" s="6">
        <f t="shared" si="219"/>
        <v>659.3</v>
      </c>
      <c r="AD178" s="6">
        <f t="shared" si="220"/>
        <v>660.2</v>
      </c>
      <c r="AE178" s="6">
        <f t="shared" si="221"/>
        <v>659.8</v>
      </c>
      <c r="AG178" s="69">
        <f t="shared" si="157"/>
        <v>44542.135416666664</v>
      </c>
      <c r="AH178" s="6">
        <f t="shared" si="180"/>
        <v>650</v>
      </c>
      <c r="AI178" s="6">
        <f t="shared" si="181"/>
        <v>651</v>
      </c>
      <c r="AJ178" s="68">
        <f t="shared" si="182"/>
        <v>650.20000000000005</v>
      </c>
      <c r="AK178" s="6">
        <f t="shared" si="183"/>
        <v>649.79999999999995</v>
      </c>
      <c r="AL178" s="6">
        <f t="shared" si="184"/>
        <v>651.20000000000005</v>
      </c>
      <c r="AM178" s="6">
        <f t="shared" si="185"/>
        <v>650.79999999999995</v>
      </c>
      <c r="AO178" s="69">
        <f t="shared" si="158"/>
        <v>44542.135416666664</v>
      </c>
      <c r="AP178" s="6">
        <f t="shared" si="186"/>
        <v>644.5</v>
      </c>
      <c r="AQ178" s="6">
        <f t="shared" si="187"/>
        <v>645.5</v>
      </c>
      <c r="AR178" s="68">
        <f t="shared" si="188"/>
        <v>644.70000000000005</v>
      </c>
      <c r="AS178" s="6">
        <f t="shared" si="189"/>
        <v>644.29999999999995</v>
      </c>
      <c r="AT178" s="6">
        <f t="shared" si="190"/>
        <v>645.70000000000005</v>
      </c>
      <c r="AU178" s="6">
        <f t="shared" si="191"/>
        <v>645.29999999999995</v>
      </c>
      <c r="AW178" s="69">
        <f t="shared" si="159"/>
        <v>44542.135416666664</v>
      </c>
      <c r="AX178" s="6">
        <f t="shared" si="192"/>
        <v>639</v>
      </c>
      <c r="AY178" s="68">
        <f t="shared" si="193"/>
        <v>639.20000000000005</v>
      </c>
      <c r="AZ178" s="6">
        <f t="shared" si="194"/>
        <v>638.79999999999995</v>
      </c>
      <c r="BB178" s="69">
        <f t="shared" si="153"/>
        <v>44542.135416666664</v>
      </c>
      <c r="BC178" s="6">
        <f t="shared" si="195"/>
        <v>630</v>
      </c>
      <c r="BD178" s="6">
        <f t="shared" si="196"/>
        <v>631</v>
      </c>
      <c r="BE178" s="68">
        <f t="shared" si="197"/>
        <v>630.20000000000005</v>
      </c>
      <c r="BF178" s="6">
        <f t="shared" si="198"/>
        <v>629.79999999999995</v>
      </c>
      <c r="BG178" s="6">
        <f t="shared" si="199"/>
        <v>631.20000000000005</v>
      </c>
      <c r="BH178" s="6">
        <f t="shared" si="200"/>
        <v>630.79999999999995</v>
      </c>
      <c r="BJ178" s="69">
        <f t="shared" si="160"/>
        <v>44542.135416666664</v>
      </c>
      <c r="BK178" s="6">
        <f t="shared" si="201"/>
        <v>619</v>
      </c>
      <c r="BL178" s="6">
        <f t="shared" si="202"/>
        <v>620</v>
      </c>
      <c r="BM178" s="68">
        <f t="shared" si="203"/>
        <v>619.20000000000005</v>
      </c>
      <c r="BN178" s="6">
        <f t="shared" si="204"/>
        <v>618.79999999999995</v>
      </c>
      <c r="BO178" s="6">
        <f t="shared" si="205"/>
        <v>620.20000000000005</v>
      </c>
      <c r="BP178" s="6">
        <f t="shared" si="206"/>
        <v>619.79999999999995</v>
      </c>
      <c r="BR178" s="69">
        <f t="shared" si="161"/>
        <v>44542.135416666664</v>
      </c>
      <c r="BS178">
        <f t="shared" si="207"/>
        <v>611.79999999999995</v>
      </c>
      <c r="BT178">
        <f t="shared" si="208"/>
        <v>611</v>
      </c>
      <c r="BU178">
        <f t="shared" si="209"/>
        <v>610</v>
      </c>
      <c r="BV178" s="61">
        <f t="shared" si="210"/>
        <v>612</v>
      </c>
      <c r="BW178">
        <f t="shared" si="211"/>
        <v>611.59999999999991</v>
      </c>
      <c r="BX178">
        <f t="shared" si="212"/>
        <v>611.20000000000005</v>
      </c>
      <c r="BY178">
        <f t="shared" si="213"/>
        <v>610.79999999999995</v>
      </c>
      <c r="BZ178" s="6">
        <f t="shared" si="214"/>
        <v>610.20000000000005</v>
      </c>
      <c r="CA178" s="6">
        <f t="shared" si="215"/>
        <v>609.79999999999995</v>
      </c>
      <c r="CC178" s="61"/>
    </row>
    <row r="179" spans="1:81" x14ac:dyDescent="0.25">
      <c r="A179" s="69">
        <f>'LD2'!A182</f>
        <v>44542.145833333336</v>
      </c>
      <c r="B179" s="6">
        <f t="shared" si="162"/>
        <v>686.5</v>
      </c>
      <c r="C179" s="6">
        <f t="shared" si="163"/>
        <v>687.2</v>
      </c>
      <c r="D179" s="68">
        <f t="shared" si="164"/>
        <v>686.7</v>
      </c>
      <c r="E179" s="6">
        <f t="shared" si="165"/>
        <v>686.3</v>
      </c>
      <c r="F179" s="6">
        <f t="shared" si="166"/>
        <v>687.40000000000009</v>
      </c>
      <c r="G179" s="6">
        <f t="shared" si="167"/>
        <v>687</v>
      </c>
      <c r="I179" s="69">
        <f t="shared" si="154"/>
        <v>44542.145833333336</v>
      </c>
      <c r="J179" s="6">
        <f t="shared" si="168"/>
        <v>674</v>
      </c>
      <c r="K179" s="6">
        <f t="shared" si="169"/>
        <v>675</v>
      </c>
      <c r="L179" s="68">
        <f t="shared" si="170"/>
        <v>674.2</v>
      </c>
      <c r="M179" s="6">
        <f t="shared" si="171"/>
        <v>673.8</v>
      </c>
      <c r="N179" s="6">
        <f t="shared" si="172"/>
        <v>675.2</v>
      </c>
      <c r="O179" s="6">
        <f t="shared" si="173"/>
        <v>674.8</v>
      </c>
      <c r="Q179" s="69">
        <f t="shared" si="155"/>
        <v>44542.145833333336</v>
      </c>
      <c r="R179" s="6">
        <f t="shared" si="174"/>
        <v>666.5</v>
      </c>
      <c r="S179" s="6">
        <f t="shared" si="175"/>
        <v>667</v>
      </c>
      <c r="T179" s="68">
        <f t="shared" si="176"/>
        <v>666.7</v>
      </c>
      <c r="U179" s="6">
        <f t="shared" si="177"/>
        <v>666.3</v>
      </c>
      <c r="V179" s="6">
        <f t="shared" si="178"/>
        <v>667.2</v>
      </c>
      <c r="W179" s="6">
        <f t="shared" si="179"/>
        <v>666.8</v>
      </c>
      <c r="Y179" s="69">
        <f t="shared" si="156"/>
        <v>44542.145833333336</v>
      </c>
      <c r="Z179" s="6">
        <f t="shared" si="216"/>
        <v>659.5</v>
      </c>
      <c r="AA179" s="6">
        <f t="shared" si="217"/>
        <v>660</v>
      </c>
      <c r="AB179" s="68">
        <f t="shared" si="218"/>
        <v>659.7</v>
      </c>
      <c r="AC179" s="6">
        <f t="shared" si="219"/>
        <v>659.3</v>
      </c>
      <c r="AD179" s="6">
        <f t="shared" si="220"/>
        <v>660.2</v>
      </c>
      <c r="AE179" s="6">
        <f t="shared" si="221"/>
        <v>659.8</v>
      </c>
      <c r="AG179" s="69">
        <f t="shared" si="157"/>
        <v>44542.145833333336</v>
      </c>
      <c r="AH179" s="6">
        <f t="shared" si="180"/>
        <v>650</v>
      </c>
      <c r="AI179" s="6">
        <f t="shared" si="181"/>
        <v>651</v>
      </c>
      <c r="AJ179" s="68">
        <f t="shared" si="182"/>
        <v>650.20000000000005</v>
      </c>
      <c r="AK179" s="6">
        <f t="shared" si="183"/>
        <v>649.79999999999995</v>
      </c>
      <c r="AL179" s="6">
        <f t="shared" si="184"/>
        <v>651.20000000000005</v>
      </c>
      <c r="AM179" s="6">
        <f t="shared" si="185"/>
        <v>650.79999999999995</v>
      </c>
      <c r="AO179" s="69">
        <f t="shared" si="158"/>
        <v>44542.145833333336</v>
      </c>
      <c r="AP179" s="6">
        <f t="shared" si="186"/>
        <v>644.5</v>
      </c>
      <c r="AQ179" s="6">
        <f t="shared" si="187"/>
        <v>645.5</v>
      </c>
      <c r="AR179" s="68">
        <f t="shared" si="188"/>
        <v>644.70000000000005</v>
      </c>
      <c r="AS179" s="6">
        <f t="shared" si="189"/>
        <v>644.29999999999995</v>
      </c>
      <c r="AT179" s="6">
        <f t="shared" si="190"/>
        <v>645.70000000000005</v>
      </c>
      <c r="AU179" s="6">
        <f t="shared" si="191"/>
        <v>645.29999999999995</v>
      </c>
      <c r="AW179" s="69">
        <f t="shared" si="159"/>
        <v>44542.145833333336</v>
      </c>
      <c r="AX179" s="6">
        <f t="shared" si="192"/>
        <v>639</v>
      </c>
      <c r="AY179" s="68">
        <f t="shared" si="193"/>
        <v>639.20000000000005</v>
      </c>
      <c r="AZ179" s="6">
        <f t="shared" si="194"/>
        <v>638.79999999999995</v>
      </c>
      <c r="BB179" s="69">
        <f t="shared" si="153"/>
        <v>44542.145833333336</v>
      </c>
      <c r="BC179" s="6">
        <f t="shared" si="195"/>
        <v>630</v>
      </c>
      <c r="BD179" s="6">
        <f t="shared" si="196"/>
        <v>631</v>
      </c>
      <c r="BE179" s="68">
        <f t="shared" si="197"/>
        <v>630.20000000000005</v>
      </c>
      <c r="BF179" s="6">
        <f t="shared" si="198"/>
        <v>629.79999999999995</v>
      </c>
      <c r="BG179" s="6">
        <f t="shared" si="199"/>
        <v>631.20000000000005</v>
      </c>
      <c r="BH179" s="6">
        <f t="shared" si="200"/>
        <v>630.79999999999995</v>
      </c>
      <c r="BJ179" s="69">
        <f t="shared" si="160"/>
        <v>44542.145833333336</v>
      </c>
      <c r="BK179" s="6">
        <f t="shared" si="201"/>
        <v>619</v>
      </c>
      <c r="BL179" s="6">
        <f t="shared" si="202"/>
        <v>620</v>
      </c>
      <c r="BM179" s="68">
        <f t="shared" si="203"/>
        <v>619.20000000000005</v>
      </c>
      <c r="BN179" s="6">
        <f t="shared" si="204"/>
        <v>618.79999999999995</v>
      </c>
      <c r="BO179" s="6">
        <f t="shared" si="205"/>
        <v>620.20000000000005</v>
      </c>
      <c r="BP179" s="6">
        <f t="shared" si="206"/>
        <v>619.79999999999995</v>
      </c>
      <c r="BR179" s="69">
        <f t="shared" si="161"/>
        <v>44542.145833333336</v>
      </c>
      <c r="BS179">
        <f t="shared" si="207"/>
        <v>611.79999999999995</v>
      </c>
      <c r="BT179">
        <f t="shared" si="208"/>
        <v>611</v>
      </c>
      <c r="BU179">
        <f t="shared" si="209"/>
        <v>610</v>
      </c>
      <c r="BV179" s="61">
        <f t="shared" si="210"/>
        <v>612</v>
      </c>
      <c r="BW179">
        <f t="shared" si="211"/>
        <v>611.59999999999991</v>
      </c>
      <c r="BX179">
        <f t="shared" si="212"/>
        <v>611.20000000000005</v>
      </c>
      <c r="BY179">
        <f t="shared" si="213"/>
        <v>610.79999999999995</v>
      </c>
      <c r="BZ179" s="6">
        <f t="shared" si="214"/>
        <v>610.20000000000005</v>
      </c>
      <c r="CA179" s="6">
        <f t="shared" si="215"/>
        <v>609.79999999999995</v>
      </c>
      <c r="CC179" s="61"/>
    </row>
    <row r="180" spans="1:81" x14ac:dyDescent="0.25">
      <c r="A180" s="69">
        <f>'LD2'!A183</f>
        <v>44542.15625</v>
      </c>
      <c r="B180" s="6">
        <f t="shared" si="162"/>
        <v>686.5</v>
      </c>
      <c r="C180" s="6">
        <f t="shared" si="163"/>
        <v>687.2</v>
      </c>
      <c r="D180" s="68">
        <f t="shared" si="164"/>
        <v>686.7</v>
      </c>
      <c r="E180" s="6">
        <f t="shared" si="165"/>
        <v>686.3</v>
      </c>
      <c r="F180" s="6">
        <f t="shared" si="166"/>
        <v>687.40000000000009</v>
      </c>
      <c r="G180" s="6">
        <f t="shared" si="167"/>
        <v>687</v>
      </c>
      <c r="I180" s="69">
        <f t="shared" si="154"/>
        <v>44542.15625</v>
      </c>
      <c r="J180" s="6">
        <f t="shared" si="168"/>
        <v>674</v>
      </c>
      <c r="K180" s="6">
        <f t="shared" si="169"/>
        <v>675</v>
      </c>
      <c r="L180" s="68">
        <f t="shared" si="170"/>
        <v>674.2</v>
      </c>
      <c r="M180" s="6">
        <f t="shared" si="171"/>
        <v>673.8</v>
      </c>
      <c r="N180" s="6">
        <f t="shared" si="172"/>
        <v>675.2</v>
      </c>
      <c r="O180" s="6">
        <f t="shared" si="173"/>
        <v>674.8</v>
      </c>
      <c r="Q180" s="69">
        <f t="shared" si="155"/>
        <v>44542.15625</v>
      </c>
      <c r="R180" s="6">
        <f t="shared" si="174"/>
        <v>666.5</v>
      </c>
      <c r="S180" s="6">
        <f t="shared" si="175"/>
        <v>667</v>
      </c>
      <c r="T180" s="68">
        <f t="shared" si="176"/>
        <v>666.7</v>
      </c>
      <c r="U180" s="6">
        <f t="shared" si="177"/>
        <v>666.3</v>
      </c>
      <c r="V180" s="6">
        <f t="shared" si="178"/>
        <v>667.2</v>
      </c>
      <c r="W180" s="6">
        <f t="shared" si="179"/>
        <v>666.8</v>
      </c>
      <c r="Y180" s="69">
        <f t="shared" si="156"/>
        <v>44542.15625</v>
      </c>
      <c r="Z180" s="6">
        <f t="shared" si="216"/>
        <v>659.5</v>
      </c>
      <c r="AA180" s="6">
        <f t="shared" si="217"/>
        <v>660</v>
      </c>
      <c r="AB180" s="68">
        <f t="shared" si="218"/>
        <v>659.7</v>
      </c>
      <c r="AC180" s="6">
        <f t="shared" si="219"/>
        <v>659.3</v>
      </c>
      <c r="AD180" s="6">
        <f t="shared" si="220"/>
        <v>660.2</v>
      </c>
      <c r="AE180" s="6">
        <f t="shared" si="221"/>
        <v>659.8</v>
      </c>
      <c r="AG180" s="69">
        <f t="shared" si="157"/>
        <v>44542.15625</v>
      </c>
      <c r="AH180" s="6">
        <f t="shared" si="180"/>
        <v>650</v>
      </c>
      <c r="AI180" s="6">
        <f t="shared" si="181"/>
        <v>651</v>
      </c>
      <c r="AJ180" s="68">
        <f t="shared" si="182"/>
        <v>650.20000000000005</v>
      </c>
      <c r="AK180" s="6">
        <f t="shared" si="183"/>
        <v>649.79999999999995</v>
      </c>
      <c r="AL180" s="6">
        <f t="shared" si="184"/>
        <v>651.20000000000005</v>
      </c>
      <c r="AM180" s="6">
        <f t="shared" si="185"/>
        <v>650.79999999999995</v>
      </c>
      <c r="AO180" s="69">
        <f t="shared" si="158"/>
        <v>44542.15625</v>
      </c>
      <c r="AP180" s="6">
        <f t="shared" si="186"/>
        <v>644.5</v>
      </c>
      <c r="AQ180" s="6">
        <f t="shared" si="187"/>
        <v>645.5</v>
      </c>
      <c r="AR180" s="68">
        <f t="shared" si="188"/>
        <v>644.70000000000005</v>
      </c>
      <c r="AS180" s="6">
        <f t="shared" si="189"/>
        <v>644.29999999999995</v>
      </c>
      <c r="AT180" s="6">
        <f t="shared" si="190"/>
        <v>645.70000000000005</v>
      </c>
      <c r="AU180" s="6">
        <f t="shared" si="191"/>
        <v>645.29999999999995</v>
      </c>
      <c r="AW180" s="69">
        <f t="shared" si="159"/>
        <v>44542.15625</v>
      </c>
      <c r="AX180" s="6">
        <f t="shared" si="192"/>
        <v>639</v>
      </c>
      <c r="AY180" s="68">
        <f t="shared" si="193"/>
        <v>639.20000000000005</v>
      </c>
      <c r="AZ180" s="6">
        <f t="shared" si="194"/>
        <v>638.79999999999995</v>
      </c>
      <c r="BB180" s="69">
        <f t="shared" si="153"/>
        <v>44542.15625</v>
      </c>
      <c r="BC180" s="6">
        <f t="shared" si="195"/>
        <v>630</v>
      </c>
      <c r="BD180" s="6">
        <f t="shared" si="196"/>
        <v>631</v>
      </c>
      <c r="BE180" s="68">
        <f t="shared" si="197"/>
        <v>630.20000000000005</v>
      </c>
      <c r="BF180" s="6">
        <f t="shared" si="198"/>
        <v>629.79999999999995</v>
      </c>
      <c r="BG180" s="6">
        <f t="shared" si="199"/>
        <v>631.20000000000005</v>
      </c>
      <c r="BH180" s="6">
        <f t="shared" si="200"/>
        <v>630.79999999999995</v>
      </c>
      <c r="BJ180" s="69">
        <f t="shared" si="160"/>
        <v>44542.15625</v>
      </c>
      <c r="BK180" s="6">
        <f t="shared" si="201"/>
        <v>619</v>
      </c>
      <c r="BL180" s="6">
        <f t="shared" si="202"/>
        <v>620</v>
      </c>
      <c r="BM180" s="68">
        <f t="shared" si="203"/>
        <v>619.20000000000005</v>
      </c>
      <c r="BN180" s="6">
        <f t="shared" si="204"/>
        <v>618.79999999999995</v>
      </c>
      <c r="BO180" s="6">
        <f t="shared" si="205"/>
        <v>620.20000000000005</v>
      </c>
      <c r="BP180" s="6">
        <f t="shared" si="206"/>
        <v>619.79999999999995</v>
      </c>
      <c r="BR180" s="69">
        <f t="shared" si="161"/>
        <v>44542.15625</v>
      </c>
      <c r="BS180">
        <f t="shared" si="207"/>
        <v>611.79999999999995</v>
      </c>
      <c r="BT180">
        <f t="shared" si="208"/>
        <v>611</v>
      </c>
      <c r="BU180">
        <f t="shared" si="209"/>
        <v>610</v>
      </c>
      <c r="BV180" s="61">
        <f t="shared" si="210"/>
        <v>612</v>
      </c>
      <c r="BW180">
        <f t="shared" si="211"/>
        <v>611.59999999999991</v>
      </c>
      <c r="BX180">
        <f t="shared" si="212"/>
        <v>611.20000000000005</v>
      </c>
      <c r="BY180">
        <f t="shared" si="213"/>
        <v>610.79999999999995</v>
      </c>
      <c r="BZ180" s="6">
        <f t="shared" si="214"/>
        <v>610.20000000000005</v>
      </c>
      <c r="CA180" s="6">
        <f t="shared" si="215"/>
        <v>609.79999999999995</v>
      </c>
      <c r="CC180" s="61"/>
    </row>
    <row r="181" spans="1:81" x14ac:dyDescent="0.25">
      <c r="A181" s="69">
        <f>'LD2'!A184</f>
        <v>44542.166666666664</v>
      </c>
      <c r="B181" s="6">
        <f t="shared" si="162"/>
        <v>686.5</v>
      </c>
      <c r="C181" s="6">
        <f t="shared" si="163"/>
        <v>687.2</v>
      </c>
      <c r="D181" s="68">
        <f t="shared" si="164"/>
        <v>686.7</v>
      </c>
      <c r="E181" s="6">
        <f t="shared" si="165"/>
        <v>686.3</v>
      </c>
      <c r="F181" s="6">
        <f t="shared" si="166"/>
        <v>687.40000000000009</v>
      </c>
      <c r="G181" s="6">
        <f t="shared" si="167"/>
        <v>687</v>
      </c>
      <c r="I181" s="69">
        <f t="shared" si="154"/>
        <v>44542.166666666664</v>
      </c>
      <c r="J181" s="6">
        <f t="shared" si="168"/>
        <v>674</v>
      </c>
      <c r="K181" s="6">
        <f t="shared" si="169"/>
        <v>675</v>
      </c>
      <c r="L181" s="68">
        <f t="shared" si="170"/>
        <v>674.2</v>
      </c>
      <c r="M181" s="6">
        <f t="shared" si="171"/>
        <v>673.8</v>
      </c>
      <c r="N181" s="6">
        <f t="shared" si="172"/>
        <v>675.2</v>
      </c>
      <c r="O181" s="6">
        <f t="shared" si="173"/>
        <v>674.8</v>
      </c>
      <c r="Q181" s="69">
        <f t="shared" si="155"/>
        <v>44542.166666666664</v>
      </c>
      <c r="R181" s="6">
        <f t="shared" si="174"/>
        <v>666.5</v>
      </c>
      <c r="S181" s="6">
        <f t="shared" si="175"/>
        <v>667</v>
      </c>
      <c r="T181" s="68">
        <f t="shared" si="176"/>
        <v>666.7</v>
      </c>
      <c r="U181" s="6">
        <f t="shared" si="177"/>
        <v>666.3</v>
      </c>
      <c r="V181" s="6">
        <f t="shared" si="178"/>
        <v>667.2</v>
      </c>
      <c r="W181" s="6">
        <f t="shared" si="179"/>
        <v>666.8</v>
      </c>
      <c r="Y181" s="69">
        <f t="shared" si="156"/>
        <v>44542.166666666664</v>
      </c>
      <c r="Z181" s="6">
        <f t="shared" si="216"/>
        <v>659.5</v>
      </c>
      <c r="AA181" s="6">
        <f t="shared" si="217"/>
        <v>660</v>
      </c>
      <c r="AB181" s="68">
        <f t="shared" si="218"/>
        <v>659.7</v>
      </c>
      <c r="AC181" s="6">
        <f t="shared" si="219"/>
        <v>659.3</v>
      </c>
      <c r="AD181" s="6">
        <f t="shared" si="220"/>
        <v>660.2</v>
      </c>
      <c r="AE181" s="6">
        <f t="shared" si="221"/>
        <v>659.8</v>
      </c>
      <c r="AG181" s="69">
        <f t="shared" si="157"/>
        <v>44542.166666666664</v>
      </c>
      <c r="AH181" s="6">
        <f t="shared" si="180"/>
        <v>650</v>
      </c>
      <c r="AI181" s="6">
        <f t="shared" si="181"/>
        <v>651</v>
      </c>
      <c r="AJ181" s="68">
        <f t="shared" si="182"/>
        <v>650.20000000000005</v>
      </c>
      <c r="AK181" s="6">
        <f t="shared" si="183"/>
        <v>649.79999999999995</v>
      </c>
      <c r="AL181" s="6">
        <f t="shared" si="184"/>
        <v>651.20000000000005</v>
      </c>
      <c r="AM181" s="6">
        <f t="shared" si="185"/>
        <v>650.79999999999995</v>
      </c>
      <c r="AO181" s="69">
        <f t="shared" si="158"/>
        <v>44542.166666666664</v>
      </c>
      <c r="AP181" s="6">
        <f t="shared" si="186"/>
        <v>644.5</v>
      </c>
      <c r="AQ181" s="6">
        <f t="shared" si="187"/>
        <v>645.5</v>
      </c>
      <c r="AR181" s="68">
        <f t="shared" si="188"/>
        <v>644.70000000000005</v>
      </c>
      <c r="AS181" s="6">
        <f t="shared" si="189"/>
        <v>644.29999999999995</v>
      </c>
      <c r="AT181" s="6">
        <f t="shared" si="190"/>
        <v>645.70000000000005</v>
      </c>
      <c r="AU181" s="6">
        <f t="shared" si="191"/>
        <v>645.29999999999995</v>
      </c>
      <c r="AW181" s="69">
        <f t="shared" si="159"/>
        <v>44542.166666666664</v>
      </c>
      <c r="AX181" s="6">
        <f t="shared" si="192"/>
        <v>639</v>
      </c>
      <c r="AY181" s="68">
        <f t="shared" si="193"/>
        <v>639.20000000000005</v>
      </c>
      <c r="AZ181" s="6">
        <f t="shared" si="194"/>
        <v>638.79999999999995</v>
      </c>
      <c r="BB181" s="69">
        <f t="shared" si="153"/>
        <v>44542.166666666664</v>
      </c>
      <c r="BC181" s="6">
        <f t="shared" si="195"/>
        <v>630</v>
      </c>
      <c r="BD181" s="6">
        <f t="shared" si="196"/>
        <v>631</v>
      </c>
      <c r="BE181" s="68">
        <f t="shared" si="197"/>
        <v>630.20000000000005</v>
      </c>
      <c r="BF181" s="6">
        <f t="shared" si="198"/>
        <v>629.79999999999995</v>
      </c>
      <c r="BG181" s="6">
        <f t="shared" si="199"/>
        <v>631.20000000000005</v>
      </c>
      <c r="BH181" s="6">
        <f t="shared" si="200"/>
        <v>630.79999999999995</v>
      </c>
      <c r="BJ181" s="69">
        <f t="shared" si="160"/>
        <v>44542.166666666664</v>
      </c>
      <c r="BK181" s="6">
        <f t="shared" si="201"/>
        <v>619</v>
      </c>
      <c r="BL181" s="6">
        <f t="shared" si="202"/>
        <v>620</v>
      </c>
      <c r="BM181" s="68">
        <f t="shared" si="203"/>
        <v>619.20000000000005</v>
      </c>
      <c r="BN181" s="6">
        <f t="shared" si="204"/>
        <v>618.79999999999995</v>
      </c>
      <c r="BO181" s="6">
        <f t="shared" si="205"/>
        <v>620.20000000000005</v>
      </c>
      <c r="BP181" s="6">
        <f t="shared" si="206"/>
        <v>619.79999999999995</v>
      </c>
      <c r="BR181" s="69">
        <f t="shared" si="161"/>
        <v>44542.166666666664</v>
      </c>
      <c r="BS181">
        <f t="shared" si="207"/>
        <v>611.79999999999995</v>
      </c>
      <c r="BT181">
        <f t="shared" si="208"/>
        <v>611</v>
      </c>
      <c r="BU181">
        <f t="shared" si="209"/>
        <v>610</v>
      </c>
      <c r="BV181" s="61">
        <f t="shared" si="210"/>
        <v>612</v>
      </c>
      <c r="BW181">
        <f t="shared" si="211"/>
        <v>611.59999999999991</v>
      </c>
      <c r="BX181">
        <f t="shared" si="212"/>
        <v>611.20000000000005</v>
      </c>
      <c r="BY181">
        <f t="shared" si="213"/>
        <v>610.79999999999995</v>
      </c>
      <c r="BZ181" s="6">
        <f t="shared" si="214"/>
        <v>610.20000000000005</v>
      </c>
      <c r="CA181" s="6">
        <f t="shared" si="215"/>
        <v>609.79999999999995</v>
      </c>
      <c r="CC181" s="61"/>
    </row>
    <row r="182" spans="1:81" x14ac:dyDescent="0.25">
      <c r="A182" s="69">
        <f>'LD2'!A185</f>
        <v>44542.177083333336</v>
      </c>
      <c r="B182" s="6">
        <f t="shared" si="162"/>
        <v>686.5</v>
      </c>
      <c r="C182" s="6">
        <f t="shared" si="163"/>
        <v>687.2</v>
      </c>
      <c r="D182" s="68">
        <f t="shared" si="164"/>
        <v>686.7</v>
      </c>
      <c r="E182" s="6">
        <f t="shared" si="165"/>
        <v>686.3</v>
      </c>
      <c r="F182" s="6">
        <f t="shared" si="166"/>
        <v>687.40000000000009</v>
      </c>
      <c r="G182" s="6">
        <f t="shared" si="167"/>
        <v>687</v>
      </c>
      <c r="I182" s="69">
        <f t="shared" si="154"/>
        <v>44542.177083333336</v>
      </c>
      <c r="J182" s="6">
        <f t="shared" si="168"/>
        <v>674</v>
      </c>
      <c r="K182" s="6">
        <f t="shared" si="169"/>
        <v>675</v>
      </c>
      <c r="L182" s="68">
        <f t="shared" si="170"/>
        <v>674.2</v>
      </c>
      <c r="M182" s="6">
        <f t="shared" si="171"/>
        <v>673.8</v>
      </c>
      <c r="N182" s="6">
        <f t="shared" si="172"/>
        <v>675.2</v>
      </c>
      <c r="O182" s="6">
        <f t="shared" si="173"/>
        <v>674.8</v>
      </c>
      <c r="Q182" s="69">
        <f t="shared" si="155"/>
        <v>44542.177083333336</v>
      </c>
      <c r="R182" s="6">
        <f t="shared" si="174"/>
        <v>666.5</v>
      </c>
      <c r="S182" s="6">
        <f t="shared" si="175"/>
        <v>667</v>
      </c>
      <c r="T182" s="68">
        <f t="shared" si="176"/>
        <v>666.7</v>
      </c>
      <c r="U182" s="6">
        <f t="shared" si="177"/>
        <v>666.3</v>
      </c>
      <c r="V182" s="6">
        <f t="shared" si="178"/>
        <v>667.2</v>
      </c>
      <c r="W182" s="6">
        <f t="shared" si="179"/>
        <v>666.8</v>
      </c>
      <c r="Y182" s="69">
        <f t="shared" si="156"/>
        <v>44542.177083333336</v>
      </c>
      <c r="Z182" s="6">
        <f t="shared" si="216"/>
        <v>659.5</v>
      </c>
      <c r="AA182" s="6">
        <f t="shared" si="217"/>
        <v>660</v>
      </c>
      <c r="AB182" s="68">
        <f t="shared" si="218"/>
        <v>659.7</v>
      </c>
      <c r="AC182" s="6">
        <f t="shared" si="219"/>
        <v>659.3</v>
      </c>
      <c r="AD182" s="6">
        <f t="shared" si="220"/>
        <v>660.2</v>
      </c>
      <c r="AE182" s="6">
        <f t="shared" si="221"/>
        <v>659.8</v>
      </c>
      <c r="AG182" s="69">
        <f t="shared" si="157"/>
        <v>44542.177083333336</v>
      </c>
      <c r="AH182" s="6">
        <f t="shared" si="180"/>
        <v>650</v>
      </c>
      <c r="AI182" s="6">
        <f t="shared" si="181"/>
        <v>651</v>
      </c>
      <c r="AJ182" s="68">
        <f t="shared" si="182"/>
        <v>650.20000000000005</v>
      </c>
      <c r="AK182" s="6">
        <f t="shared" si="183"/>
        <v>649.79999999999995</v>
      </c>
      <c r="AL182" s="6">
        <f t="shared" si="184"/>
        <v>651.20000000000005</v>
      </c>
      <c r="AM182" s="6">
        <f t="shared" si="185"/>
        <v>650.79999999999995</v>
      </c>
      <c r="AO182" s="69">
        <f t="shared" si="158"/>
        <v>44542.177083333336</v>
      </c>
      <c r="AP182" s="6">
        <f t="shared" si="186"/>
        <v>644.5</v>
      </c>
      <c r="AQ182" s="6">
        <f t="shared" si="187"/>
        <v>645.5</v>
      </c>
      <c r="AR182" s="68">
        <f t="shared" si="188"/>
        <v>644.70000000000005</v>
      </c>
      <c r="AS182" s="6">
        <f t="shared" si="189"/>
        <v>644.29999999999995</v>
      </c>
      <c r="AT182" s="6">
        <f t="shared" si="190"/>
        <v>645.70000000000005</v>
      </c>
      <c r="AU182" s="6">
        <f t="shared" si="191"/>
        <v>645.29999999999995</v>
      </c>
      <c r="AW182" s="69">
        <f t="shared" si="159"/>
        <v>44542.177083333336</v>
      </c>
      <c r="AX182" s="6">
        <f t="shared" si="192"/>
        <v>639</v>
      </c>
      <c r="AY182" s="68">
        <f t="shared" si="193"/>
        <v>639.20000000000005</v>
      </c>
      <c r="AZ182" s="6">
        <f t="shared" si="194"/>
        <v>638.79999999999995</v>
      </c>
      <c r="BB182" s="69">
        <f t="shared" si="153"/>
        <v>44542.177083333336</v>
      </c>
      <c r="BC182" s="6">
        <f t="shared" si="195"/>
        <v>630</v>
      </c>
      <c r="BD182" s="6">
        <f t="shared" si="196"/>
        <v>631</v>
      </c>
      <c r="BE182" s="68">
        <f t="shared" si="197"/>
        <v>630.20000000000005</v>
      </c>
      <c r="BF182" s="6">
        <f t="shared" si="198"/>
        <v>629.79999999999995</v>
      </c>
      <c r="BG182" s="6">
        <f t="shared" si="199"/>
        <v>631.20000000000005</v>
      </c>
      <c r="BH182" s="6">
        <f t="shared" si="200"/>
        <v>630.79999999999995</v>
      </c>
      <c r="BJ182" s="69">
        <f t="shared" si="160"/>
        <v>44542.177083333336</v>
      </c>
      <c r="BK182" s="6">
        <f t="shared" si="201"/>
        <v>619</v>
      </c>
      <c r="BL182" s="6">
        <f t="shared" si="202"/>
        <v>620</v>
      </c>
      <c r="BM182" s="68">
        <f t="shared" si="203"/>
        <v>619.20000000000005</v>
      </c>
      <c r="BN182" s="6">
        <f t="shared" si="204"/>
        <v>618.79999999999995</v>
      </c>
      <c r="BO182" s="6">
        <f t="shared" si="205"/>
        <v>620.20000000000005</v>
      </c>
      <c r="BP182" s="6">
        <f t="shared" si="206"/>
        <v>619.79999999999995</v>
      </c>
      <c r="BR182" s="69">
        <f t="shared" si="161"/>
        <v>44542.177083333336</v>
      </c>
      <c r="BS182">
        <f t="shared" si="207"/>
        <v>611.79999999999995</v>
      </c>
      <c r="BT182">
        <f t="shared" si="208"/>
        <v>611</v>
      </c>
      <c r="BU182">
        <f t="shared" si="209"/>
        <v>610</v>
      </c>
      <c r="BV182" s="61">
        <f t="shared" si="210"/>
        <v>612</v>
      </c>
      <c r="BW182">
        <f t="shared" si="211"/>
        <v>611.59999999999991</v>
      </c>
      <c r="BX182">
        <f t="shared" si="212"/>
        <v>611.20000000000005</v>
      </c>
      <c r="BY182">
        <f t="shared" si="213"/>
        <v>610.79999999999995</v>
      </c>
      <c r="BZ182" s="6">
        <f t="shared" si="214"/>
        <v>610.20000000000005</v>
      </c>
      <c r="CA182" s="6">
        <f t="shared" si="215"/>
        <v>609.79999999999995</v>
      </c>
      <c r="CC182" s="61"/>
    </row>
    <row r="183" spans="1:81" x14ac:dyDescent="0.25">
      <c r="A183" s="69">
        <f>'LD2'!A186</f>
        <v>44542.1875</v>
      </c>
      <c r="B183" s="6">
        <f t="shared" si="162"/>
        <v>686.5</v>
      </c>
      <c r="C183" s="6">
        <f t="shared" si="163"/>
        <v>687.2</v>
      </c>
      <c r="D183" s="68">
        <f t="shared" si="164"/>
        <v>686.7</v>
      </c>
      <c r="E183" s="6">
        <f t="shared" si="165"/>
        <v>686.3</v>
      </c>
      <c r="F183" s="6">
        <f t="shared" si="166"/>
        <v>687.40000000000009</v>
      </c>
      <c r="G183" s="6">
        <f t="shared" si="167"/>
        <v>687</v>
      </c>
      <c r="I183" s="69">
        <f t="shared" si="154"/>
        <v>44542.1875</v>
      </c>
      <c r="J183" s="6">
        <f t="shared" si="168"/>
        <v>674</v>
      </c>
      <c r="K183" s="6">
        <f t="shared" si="169"/>
        <v>675</v>
      </c>
      <c r="L183" s="68">
        <f t="shared" si="170"/>
        <v>674.2</v>
      </c>
      <c r="M183" s="6">
        <f t="shared" si="171"/>
        <v>673.8</v>
      </c>
      <c r="N183" s="6">
        <f t="shared" si="172"/>
        <v>675.2</v>
      </c>
      <c r="O183" s="6">
        <f t="shared" si="173"/>
        <v>674.8</v>
      </c>
      <c r="Q183" s="69">
        <f t="shared" si="155"/>
        <v>44542.1875</v>
      </c>
      <c r="R183" s="6">
        <f t="shared" si="174"/>
        <v>666.5</v>
      </c>
      <c r="S183" s="6">
        <f t="shared" si="175"/>
        <v>667</v>
      </c>
      <c r="T183" s="68">
        <f t="shared" si="176"/>
        <v>666.7</v>
      </c>
      <c r="U183" s="6">
        <f t="shared" si="177"/>
        <v>666.3</v>
      </c>
      <c r="V183" s="6">
        <f t="shared" si="178"/>
        <v>667.2</v>
      </c>
      <c r="W183" s="6">
        <f t="shared" si="179"/>
        <v>666.8</v>
      </c>
      <c r="Y183" s="69">
        <f t="shared" si="156"/>
        <v>44542.1875</v>
      </c>
      <c r="Z183" s="6">
        <f t="shared" si="216"/>
        <v>659.5</v>
      </c>
      <c r="AA183" s="6">
        <f t="shared" si="217"/>
        <v>660</v>
      </c>
      <c r="AB183" s="68">
        <f t="shared" si="218"/>
        <v>659.7</v>
      </c>
      <c r="AC183" s="6">
        <f t="shared" si="219"/>
        <v>659.3</v>
      </c>
      <c r="AD183" s="6">
        <f t="shared" si="220"/>
        <v>660.2</v>
      </c>
      <c r="AE183" s="6">
        <f t="shared" si="221"/>
        <v>659.8</v>
      </c>
      <c r="AG183" s="69">
        <f t="shared" si="157"/>
        <v>44542.1875</v>
      </c>
      <c r="AH183" s="6">
        <f t="shared" si="180"/>
        <v>650</v>
      </c>
      <c r="AI183" s="6">
        <f t="shared" si="181"/>
        <v>651</v>
      </c>
      <c r="AJ183" s="68">
        <f t="shared" si="182"/>
        <v>650.20000000000005</v>
      </c>
      <c r="AK183" s="6">
        <f t="shared" si="183"/>
        <v>649.79999999999995</v>
      </c>
      <c r="AL183" s="6">
        <f t="shared" si="184"/>
        <v>651.20000000000005</v>
      </c>
      <c r="AM183" s="6">
        <f t="shared" si="185"/>
        <v>650.79999999999995</v>
      </c>
      <c r="AO183" s="69">
        <f t="shared" si="158"/>
        <v>44542.1875</v>
      </c>
      <c r="AP183" s="6">
        <f t="shared" si="186"/>
        <v>644.5</v>
      </c>
      <c r="AQ183" s="6">
        <f t="shared" si="187"/>
        <v>645.5</v>
      </c>
      <c r="AR183" s="68">
        <f t="shared" si="188"/>
        <v>644.70000000000005</v>
      </c>
      <c r="AS183" s="6">
        <f t="shared" si="189"/>
        <v>644.29999999999995</v>
      </c>
      <c r="AT183" s="6">
        <f t="shared" si="190"/>
        <v>645.70000000000005</v>
      </c>
      <c r="AU183" s="6">
        <f t="shared" si="191"/>
        <v>645.29999999999995</v>
      </c>
      <c r="AW183" s="69">
        <f t="shared" si="159"/>
        <v>44542.1875</v>
      </c>
      <c r="AX183" s="6">
        <f t="shared" si="192"/>
        <v>639</v>
      </c>
      <c r="AY183" s="68">
        <f t="shared" si="193"/>
        <v>639.20000000000005</v>
      </c>
      <c r="AZ183" s="6">
        <f t="shared" si="194"/>
        <v>638.79999999999995</v>
      </c>
      <c r="BB183" s="69">
        <f t="shared" si="153"/>
        <v>44542.1875</v>
      </c>
      <c r="BC183" s="6">
        <f t="shared" si="195"/>
        <v>630</v>
      </c>
      <c r="BD183" s="6">
        <f t="shared" si="196"/>
        <v>631</v>
      </c>
      <c r="BE183" s="68">
        <f t="shared" si="197"/>
        <v>630.20000000000005</v>
      </c>
      <c r="BF183" s="6">
        <f t="shared" si="198"/>
        <v>629.79999999999995</v>
      </c>
      <c r="BG183" s="6">
        <f t="shared" si="199"/>
        <v>631.20000000000005</v>
      </c>
      <c r="BH183" s="6">
        <f t="shared" si="200"/>
        <v>630.79999999999995</v>
      </c>
      <c r="BJ183" s="69">
        <f t="shared" si="160"/>
        <v>44542.1875</v>
      </c>
      <c r="BK183" s="6">
        <f t="shared" si="201"/>
        <v>619</v>
      </c>
      <c r="BL183" s="6">
        <f t="shared" si="202"/>
        <v>620</v>
      </c>
      <c r="BM183" s="68">
        <f t="shared" si="203"/>
        <v>619.20000000000005</v>
      </c>
      <c r="BN183" s="6">
        <f t="shared" si="204"/>
        <v>618.79999999999995</v>
      </c>
      <c r="BO183" s="6">
        <f t="shared" si="205"/>
        <v>620.20000000000005</v>
      </c>
      <c r="BP183" s="6">
        <f t="shared" si="206"/>
        <v>619.79999999999995</v>
      </c>
      <c r="BR183" s="69">
        <f t="shared" si="161"/>
        <v>44542.1875</v>
      </c>
      <c r="BS183">
        <f t="shared" si="207"/>
        <v>611.79999999999995</v>
      </c>
      <c r="BT183">
        <f t="shared" si="208"/>
        <v>611</v>
      </c>
      <c r="BU183">
        <f t="shared" si="209"/>
        <v>610</v>
      </c>
      <c r="BV183" s="61">
        <f t="shared" si="210"/>
        <v>612</v>
      </c>
      <c r="BW183">
        <f t="shared" si="211"/>
        <v>611.59999999999991</v>
      </c>
      <c r="BX183">
        <f t="shared" si="212"/>
        <v>611.20000000000005</v>
      </c>
      <c r="BY183">
        <f t="shared" si="213"/>
        <v>610.79999999999995</v>
      </c>
      <c r="BZ183" s="6">
        <f t="shared" si="214"/>
        <v>610.20000000000005</v>
      </c>
      <c r="CA183" s="6">
        <f t="shared" si="215"/>
        <v>609.79999999999995</v>
      </c>
      <c r="CC183" s="61"/>
    </row>
    <row r="184" spans="1:81" x14ac:dyDescent="0.25">
      <c r="A184" s="69">
        <f>'LD2'!A187</f>
        <v>44542.197916666664</v>
      </c>
      <c r="B184" s="6">
        <f t="shared" si="162"/>
        <v>686.5</v>
      </c>
      <c r="C184" s="6">
        <f t="shared" si="163"/>
        <v>687.2</v>
      </c>
      <c r="D184" s="68">
        <f t="shared" si="164"/>
        <v>686.7</v>
      </c>
      <c r="E184" s="6">
        <f t="shared" si="165"/>
        <v>686.3</v>
      </c>
      <c r="F184" s="6">
        <f t="shared" si="166"/>
        <v>687.40000000000009</v>
      </c>
      <c r="G184" s="6">
        <f t="shared" si="167"/>
        <v>687</v>
      </c>
      <c r="I184" s="69">
        <f t="shared" si="154"/>
        <v>44542.197916666664</v>
      </c>
      <c r="J184" s="6">
        <f t="shared" si="168"/>
        <v>674</v>
      </c>
      <c r="K184" s="6">
        <f t="shared" si="169"/>
        <v>675</v>
      </c>
      <c r="L184" s="68">
        <f t="shared" si="170"/>
        <v>674.2</v>
      </c>
      <c r="M184" s="6">
        <f t="shared" si="171"/>
        <v>673.8</v>
      </c>
      <c r="N184" s="6">
        <f t="shared" si="172"/>
        <v>675.2</v>
      </c>
      <c r="O184" s="6">
        <f t="shared" si="173"/>
        <v>674.8</v>
      </c>
      <c r="Q184" s="69">
        <f t="shared" si="155"/>
        <v>44542.197916666664</v>
      </c>
      <c r="R184" s="6">
        <f t="shared" si="174"/>
        <v>666.5</v>
      </c>
      <c r="S184" s="6">
        <f t="shared" si="175"/>
        <v>667</v>
      </c>
      <c r="T184" s="68">
        <f t="shared" si="176"/>
        <v>666.7</v>
      </c>
      <c r="U184" s="6">
        <f t="shared" si="177"/>
        <v>666.3</v>
      </c>
      <c r="V184" s="6">
        <f t="shared" si="178"/>
        <v>667.2</v>
      </c>
      <c r="W184" s="6">
        <f t="shared" si="179"/>
        <v>666.8</v>
      </c>
      <c r="Y184" s="69">
        <f t="shared" si="156"/>
        <v>44542.197916666664</v>
      </c>
      <c r="Z184" s="6">
        <f t="shared" si="216"/>
        <v>659.5</v>
      </c>
      <c r="AA184" s="6">
        <f t="shared" si="217"/>
        <v>660</v>
      </c>
      <c r="AB184" s="68">
        <f t="shared" si="218"/>
        <v>659.7</v>
      </c>
      <c r="AC184" s="6">
        <f t="shared" si="219"/>
        <v>659.3</v>
      </c>
      <c r="AD184" s="6">
        <f t="shared" si="220"/>
        <v>660.2</v>
      </c>
      <c r="AE184" s="6">
        <f t="shared" si="221"/>
        <v>659.8</v>
      </c>
      <c r="AG184" s="69">
        <f t="shared" si="157"/>
        <v>44542.197916666664</v>
      </c>
      <c r="AH184" s="6">
        <f t="shared" si="180"/>
        <v>650</v>
      </c>
      <c r="AI184" s="6">
        <f t="shared" si="181"/>
        <v>651</v>
      </c>
      <c r="AJ184" s="68">
        <f t="shared" si="182"/>
        <v>650.20000000000005</v>
      </c>
      <c r="AK184" s="6">
        <f t="shared" si="183"/>
        <v>649.79999999999995</v>
      </c>
      <c r="AL184" s="6">
        <f t="shared" si="184"/>
        <v>651.20000000000005</v>
      </c>
      <c r="AM184" s="6">
        <f t="shared" si="185"/>
        <v>650.79999999999995</v>
      </c>
      <c r="AO184" s="69">
        <f t="shared" si="158"/>
        <v>44542.197916666664</v>
      </c>
      <c r="AP184" s="6">
        <f t="shared" si="186"/>
        <v>644.5</v>
      </c>
      <c r="AQ184" s="6">
        <f t="shared" si="187"/>
        <v>645.5</v>
      </c>
      <c r="AR184" s="68">
        <f t="shared" si="188"/>
        <v>644.70000000000005</v>
      </c>
      <c r="AS184" s="6">
        <f t="shared" si="189"/>
        <v>644.29999999999995</v>
      </c>
      <c r="AT184" s="6">
        <f t="shared" si="190"/>
        <v>645.70000000000005</v>
      </c>
      <c r="AU184" s="6">
        <f t="shared" si="191"/>
        <v>645.29999999999995</v>
      </c>
      <c r="AW184" s="69">
        <f t="shared" si="159"/>
        <v>44542.197916666664</v>
      </c>
      <c r="AX184" s="6">
        <f t="shared" si="192"/>
        <v>639</v>
      </c>
      <c r="AY184" s="68">
        <f t="shared" si="193"/>
        <v>639.20000000000005</v>
      </c>
      <c r="AZ184" s="6">
        <f t="shared" si="194"/>
        <v>638.79999999999995</v>
      </c>
      <c r="BB184" s="69">
        <f t="shared" si="153"/>
        <v>44542.197916666664</v>
      </c>
      <c r="BC184" s="6">
        <f t="shared" si="195"/>
        <v>630</v>
      </c>
      <c r="BD184" s="6">
        <f t="shared" si="196"/>
        <v>631</v>
      </c>
      <c r="BE184" s="68">
        <f t="shared" si="197"/>
        <v>630.20000000000005</v>
      </c>
      <c r="BF184" s="6">
        <f t="shared" si="198"/>
        <v>629.79999999999995</v>
      </c>
      <c r="BG184" s="6">
        <f t="shared" si="199"/>
        <v>631.20000000000005</v>
      </c>
      <c r="BH184" s="6">
        <f t="shared" si="200"/>
        <v>630.79999999999995</v>
      </c>
      <c r="BJ184" s="69">
        <f t="shared" si="160"/>
        <v>44542.197916666664</v>
      </c>
      <c r="BK184" s="6">
        <f t="shared" si="201"/>
        <v>619</v>
      </c>
      <c r="BL184" s="6">
        <f t="shared" si="202"/>
        <v>620</v>
      </c>
      <c r="BM184" s="68">
        <f t="shared" si="203"/>
        <v>619.20000000000005</v>
      </c>
      <c r="BN184" s="6">
        <f t="shared" si="204"/>
        <v>618.79999999999995</v>
      </c>
      <c r="BO184" s="6">
        <f t="shared" si="205"/>
        <v>620.20000000000005</v>
      </c>
      <c r="BP184" s="6">
        <f t="shared" si="206"/>
        <v>619.79999999999995</v>
      </c>
      <c r="BR184" s="69">
        <f t="shared" si="161"/>
        <v>44542.197916666664</v>
      </c>
      <c r="BS184">
        <f t="shared" si="207"/>
        <v>611.79999999999995</v>
      </c>
      <c r="BT184">
        <f t="shared" si="208"/>
        <v>611</v>
      </c>
      <c r="BU184">
        <f t="shared" si="209"/>
        <v>610</v>
      </c>
      <c r="BV184" s="61">
        <f t="shared" si="210"/>
        <v>612</v>
      </c>
      <c r="BW184">
        <f t="shared" si="211"/>
        <v>611.59999999999991</v>
      </c>
      <c r="BX184">
        <f t="shared" si="212"/>
        <v>611.20000000000005</v>
      </c>
      <c r="BY184">
        <f t="shared" si="213"/>
        <v>610.79999999999995</v>
      </c>
      <c r="BZ184" s="6">
        <f t="shared" si="214"/>
        <v>610.20000000000005</v>
      </c>
      <c r="CA184" s="6">
        <f t="shared" si="215"/>
        <v>609.79999999999995</v>
      </c>
      <c r="CC184" s="61"/>
    </row>
    <row r="185" spans="1:81" x14ac:dyDescent="0.25">
      <c r="A185" s="69">
        <f>'LD2'!A188</f>
        <v>44542.208333333336</v>
      </c>
      <c r="B185" s="6">
        <f t="shared" si="162"/>
        <v>686.5</v>
      </c>
      <c r="C185" s="6">
        <f t="shared" si="163"/>
        <v>687.2</v>
      </c>
      <c r="D185" s="68">
        <f t="shared" si="164"/>
        <v>686.7</v>
      </c>
      <c r="E185" s="6">
        <f t="shared" si="165"/>
        <v>686.3</v>
      </c>
      <c r="F185" s="6">
        <f t="shared" si="166"/>
        <v>687.40000000000009</v>
      </c>
      <c r="G185" s="6">
        <f t="shared" si="167"/>
        <v>687</v>
      </c>
      <c r="I185" s="69">
        <f t="shared" si="154"/>
        <v>44542.208333333336</v>
      </c>
      <c r="J185" s="6">
        <f t="shared" si="168"/>
        <v>674</v>
      </c>
      <c r="K185" s="6">
        <f t="shared" si="169"/>
        <v>675</v>
      </c>
      <c r="L185" s="68">
        <f t="shared" si="170"/>
        <v>674.2</v>
      </c>
      <c r="M185" s="6">
        <f t="shared" si="171"/>
        <v>673.8</v>
      </c>
      <c r="N185" s="6">
        <f t="shared" si="172"/>
        <v>675.2</v>
      </c>
      <c r="O185" s="6">
        <f t="shared" si="173"/>
        <v>674.8</v>
      </c>
      <c r="Q185" s="69">
        <f t="shared" si="155"/>
        <v>44542.208333333336</v>
      </c>
      <c r="R185" s="6">
        <f t="shared" si="174"/>
        <v>666.5</v>
      </c>
      <c r="S185" s="6">
        <f t="shared" si="175"/>
        <v>667</v>
      </c>
      <c r="T185" s="68">
        <f t="shared" si="176"/>
        <v>666.7</v>
      </c>
      <c r="U185" s="6">
        <f t="shared" si="177"/>
        <v>666.3</v>
      </c>
      <c r="V185" s="6">
        <f t="shared" si="178"/>
        <v>667.2</v>
      </c>
      <c r="W185" s="6">
        <f t="shared" si="179"/>
        <v>666.8</v>
      </c>
      <c r="Y185" s="69">
        <f t="shared" si="156"/>
        <v>44542.208333333336</v>
      </c>
      <c r="Z185" s="6">
        <f t="shared" si="216"/>
        <v>659.5</v>
      </c>
      <c r="AA185" s="6">
        <f t="shared" si="217"/>
        <v>660</v>
      </c>
      <c r="AB185" s="68">
        <f t="shared" si="218"/>
        <v>659.7</v>
      </c>
      <c r="AC185" s="6">
        <f t="shared" si="219"/>
        <v>659.3</v>
      </c>
      <c r="AD185" s="6">
        <f t="shared" si="220"/>
        <v>660.2</v>
      </c>
      <c r="AE185" s="6">
        <f t="shared" si="221"/>
        <v>659.8</v>
      </c>
      <c r="AG185" s="69">
        <f t="shared" si="157"/>
        <v>44542.208333333336</v>
      </c>
      <c r="AH185" s="6">
        <f t="shared" si="180"/>
        <v>650</v>
      </c>
      <c r="AI185" s="6">
        <f t="shared" si="181"/>
        <v>651</v>
      </c>
      <c r="AJ185" s="68">
        <f t="shared" si="182"/>
        <v>650.20000000000005</v>
      </c>
      <c r="AK185" s="6">
        <f t="shared" si="183"/>
        <v>649.79999999999995</v>
      </c>
      <c r="AL185" s="6">
        <f t="shared" si="184"/>
        <v>651.20000000000005</v>
      </c>
      <c r="AM185" s="6">
        <f t="shared" si="185"/>
        <v>650.79999999999995</v>
      </c>
      <c r="AO185" s="69">
        <f t="shared" si="158"/>
        <v>44542.208333333336</v>
      </c>
      <c r="AP185" s="6">
        <f t="shared" si="186"/>
        <v>644.5</v>
      </c>
      <c r="AQ185" s="6">
        <f t="shared" si="187"/>
        <v>645.5</v>
      </c>
      <c r="AR185" s="68">
        <f t="shared" si="188"/>
        <v>644.70000000000005</v>
      </c>
      <c r="AS185" s="6">
        <f t="shared" si="189"/>
        <v>644.29999999999995</v>
      </c>
      <c r="AT185" s="6">
        <f t="shared" si="190"/>
        <v>645.70000000000005</v>
      </c>
      <c r="AU185" s="6">
        <f t="shared" si="191"/>
        <v>645.29999999999995</v>
      </c>
      <c r="AW185" s="69">
        <f t="shared" si="159"/>
        <v>44542.208333333336</v>
      </c>
      <c r="AX185" s="6">
        <f t="shared" si="192"/>
        <v>639</v>
      </c>
      <c r="AY185" s="68">
        <f t="shared" si="193"/>
        <v>639.20000000000005</v>
      </c>
      <c r="AZ185" s="6">
        <f t="shared" si="194"/>
        <v>638.79999999999995</v>
      </c>
      <c r="BB185" s="69">
        <f t="shared" si="153"/>
        <v>44542.208333333336</v>
      </c>
      <c r="BC185" s="6">
        <f t="shared" si="195"/>
        <v>630</v>
      </c>
      <c r="BD185" s="6">
        <f t="shared" si="196"/>
        <v>631</v>
      </c>
      <c r="BE185" s="68">
        <f t="shared" si="197"/>
        <v>630.20000000000005</v>
      </c>
      <c r="BF185" s="6">
        <f t="shared" si="198"/>
        <v>629.79999999999995</v>
      </c>
      <c r="BG185" s="6">
        <f t="shared" si="199"/>
        <v>631.20000000000005</v>
      </c>
      <c r="BH185" s="6">
        <f t="shared" si="200"/>
        <v>630.79999999999995</v>
      </c>
      <c r="BJ185" s="69">
        <f t="shared" si="160"/>
        <v>44542.208333333336</v>
      </c>
      <c r="BK185" s="6">
        <f t="shared" si="201"/>
        <v>619</v>
      </c>
      <c r="BL185" s="6">
        <f t="shared" si="202"/>
        <v>620</v>
      </c>
      <c r="BM185" s="68">
        <f t="shared" si="203"/>
        <v>619.20000000000005</v>
      </c>
      <c r="BN185" s="6">
        <f t="shared" si="204"/>
        <v>618.79999999999995</v>
      </c>
      <c r="BO185" s="6">
        <f t="shared" si="205"/>
        <v>620.20000000000005</v>
      </c>
      <c r="BP185" s="6">
        <f t="shared" si="206"/>
        <v>619.79999999999995</v>
      </c>
      <c r="BR185" s="69">
        <f t="shared" si="161"/>
        <v>44542.208333333336</v>
      </c>
      <c r="BS185">
        <f t="shared" si="207"/>
        <v>611.79999999999995</v>
      </c>
      <c r="BT185">
        <f t="shared" si="208"/>
        <v>611</v>
      </c>
      <c r="BU185">
        <f t="shared" si="209"/>
        <v>610</v>
      </c>
      <c r="BV185" s="61">
        <f t="shared" si="210"/>
        <v>612</v>
      </c>
      <c r="BW185">
        <f t="shared" si="211"/>
        <v>611.59999999999991</v>
      </c>
      <c r="BX185">
        <f t="shared" si="212"/>
        <v>611.20000000000005</v>
      </c>
      <c r="BY185">
        <f t="shared" si="213"/>
        <v>610.79999999999995</v>
      </c>
      <c r="BZ185" s="6">
        <f t="shared" si="214"/>
        <v>610.20000000000005</v>
      </c>
      <c r="CA185" s="6">
        <f t="shared" si="215"/>
        <v>609.79999999999995</v>
      </c>
      <c r="CC185" s="61"/>
    </row>
    <row r="186" spans="1:81" x14ac:dyDescent="0.25">
      <c r="A186" s="69">
        <f>'LD2'!A189</f>
        <v>44542.21875</v>
      </c>
      <c r="B186" s="6">
        <f t="shared" si="162"/>
        <v>686.5</v>
      </c>
      <c r="C186" s="6">
        <f t="shared" si="163"/>
        <v>687.2</v>
      </c>
      <c r="D186" s="68">
        <f t="shared" si="164"/>
        <v>686.7</v>
      </c>
      <c r="E186" s="6">
        <f t="shared" si="165"/>
        <v>686.3</v>
      </c>
      <c r="F186" s="6">
        <f t="shared" si="166"/>
        <v>687.40000000000009</v>
      </c>
      <c r="G186" s="6">
        <f t="shared" si="167"/>
        <v>687</v>
      </c>
      <c r="I186" s="69">
        <f t="shared" si="154"/>
        <v>44542.21875</v>
      </c>
      <c r="J186" s="6">
        <f t="shared" si="168"/>
        <v>674</v>
      </c>
      <c r="K186" s="6">
        <f t="shared" si="169"/>
        <v>675</v>
      </c>
      <c r="L186" s="68">
        <f t="shared" si="170"/>
        <v>674.2</v>
      </c>
      <c r="M186" s="6">
        <f t="shared" si="171"/>
        <v>673.8</v>
      </c>
      <c r="N186" s="6">
        <f t="shared" si="172"/>
        <v>675.2</v>
      </c>
      <c r="O186" s="6">
        <f t="shared" si="173"/>
        <v>674.8</v>
      </c>
      <c r="Q186" s="69">
        <f t="shared" si="155"/>
        <v>44542.21875</v>
      </c>
      <c r="R186" s="6">
        <f t="shared" si="174"/>
        <v>666.5</v>
      </c>
      <c r="S186" s="6">
        <f t="shared" si="175"/>
        <v>667</v>
      </c>
      <c r="T186" s="68">
        <f t="shared" si="176"/>
        <v>666.7</v>
      </c>
      <c r="U186" s="6">
        <f t="shared" si="177"/>
        <v>666.3</v>
      </c>
      <c r="V186" s="6">
        <f t="shared" si="178"/>
        <v>667.2</v>
      </c>
      <c r="W186" s="6">
        <f t="shared" si="179"/>
        <v>666.8</v>
      </c>
      <c r="Y186" s="69">
        <f t="shared" si="156"/>
        <v>44542.21875</v>
      </c>
      <c r="Z186" s="6">
        <f t="shared" si="216"/>
        <v>659.5</v>
      </c>
      <c r="AA186" s="6">
        <f t="shared" si="217"/>
        <v>660</v>
      </c>
      <c r="AB186" s="68">
        <f t="shared" si="218"/>
        <v>659.7</v>
      </c>
      <c r="AC186" s="6">
        <f t="shared" si="219"/>
        <v>659.3</v>
      </c>
      <c r="AD186" s="6">
        <f t="shared" si="220"/>
        <v>660.2</v>
      </c>
      <c r="AE186" s="6">
        <f t="shared" si="221"/>
        <v>659.8</v>
      </c>
      <c r="AG186" s="69">
        <f t="shared" si="157"/>
        <v>44542.21875</v>
      </c>
      <c r="AH186" s="6">
        <f t="shared" si="180"/>
        <v>650</v>
      </c>
      <c r="AI186" s="6">
        <f t="shared" si="181"/>
        <v>651</v>
      </c>
      <c r="AJ186" s="68">
        <f t="shared" si="182"/>
        <v>650.20000000000005</v>
      </c>
      <c r="AK186" s="6">
        <f t="shared" si="183"/>
        <v>649.79999999999995</v>
      </c>
      <c r="AL186" s="6">
        <f t="shared" si="184"/>
        <v>651.20000000000005</v>
      </c>
      <c r="AM186" s="6">
        <f t="shared" si="185"/>
        <v>650.79999999999995</v>
      </c>
      <c r="AO186" s="69">
        <f t="shared" si="158"/>
        <v>44542.21875</v>
      </c>
      <c r="AP186" s="6">
        <f t="shared" si="186"/>
        <v>644.5</v>
      </c>
      <c r="AQ186" s="6">
        <f t="shared" si="187"/>
        <v>645.5</v>
      </c>
      <c r="AR186" s="68">
        <f t="shared" si="188"/>
        <v>644.70000000000005</v>
      </c>
      <c r="AS186" s="6">
        <f t="shared" si="189"/>
        <v>644.29999999999995</v>
      </c>
      <c r="AT186" s="6">
        <f t="shared" si="190"/>
        <v>645.70000000000005</v>
      </c>
      <c r="AU186" s="6">
        <f t="shared" si="191"/>
        <v>645.29999999999995</v>
      </c>
      <c r="AW186" s="69">
        <f t="shared" si="159"/>
        <v>44542.21875</v>
      </c>
      <c r="AX186" s="6">
        <f t="shared" si="192"/>
        <v>639</v>
      </c>
      <c r="AY186" s="68">
        <f t="shared" si="193"/>
        <v>639.20000000000005</v>
      </c>
      <c r="AZ186" s="6">
        <f t="shared" si="194"/>
        <v>638.79999999999995</v>
      </c>
      <c r="BB186" s="69">
        <f t="shared" si="153"/>
        <v>44542.21875</v>
      </c>
      <c r="BC186" s="6">
        <f t="shared" si="195"/>
        <v>630</v>
      </c>
      <c r="BD186" s="6">
        <f t="shared" si="196"/>
        <v>631</v>
      </c>
      <c r="BE186" s="68">
        <f t="shared" si="197"/>
        <v>630.20000000000005</v>
      </c>
      <c r="BF186" s="6">
        <f t="shared" si="198"/>
        <v>629.79999999999995</v>
      </c>
      <c r="BG186" s="6">
        <f t="shared" si="199"/>
        <v>631.20000000000005</v>
      </c>
      <c r="BH186" s="6">
        <f t="shared" si="200"/>
        <v>630.79999999999995</v>
      </c>
      <c r="BJ186" s="69">
        <f t="shared" si="160"/>
        <v>44542.21875</v>
      </c>
      <c r="BK186" s="6">
        <f t="shared" si="201"/>
        <v>619</v>
      </c>
      <c r="BL186" s="6">
        <f t="shared" si="202"/>
        <v>620</v>
      </c>
      <c r="BM186" s="68">
        <f t="shared" si="203"/>
        <v>619.20000000000005</v>
      </c>
      <c r="BN186" s="6">
        <f t="shared" si="204"/>
        <v>618.79999999999995</v>
      </c>
      <c r="BO186" s="6">
        <f t="shared" si="205"/>
        <v>620.20000000000005</v>
      </c>
      <c r="BP186" s="6">
        <f t="shared" si="206"/>
        <v>619.79999999999995</v>
      </c>
      <c r="BR186" s="69">
        <f t="shared" si="161"/>
        <v>44542.21875</v>
      </c>
      <c r="BS186">
        <f t="shared" si="207"/>
        <v>611.79999999999995</v>
      </c>
      <c r="BT186">
        <f t="shared" si="208"/>
        <v>611</v>
      </c>
      <c r="BU186">
        <f t="shared" si="209"/>
        <v>610</v>
      </c>
      <c r="BV186" s="61">
        <f t="shared" si="210"/>
        <v>612</v>
      </c>
      <c r="BW186">
        <f t="shared" si="211"/>
        <v>611.59999999999991</v>
      </c>
      <c r="BX186">
        <f t="shared" si="212"/>
        <v>611.20000000000005</v>
      </c>
      <c r="BY186">
        <f t="shared" si="213"/>
        <v>610.79999999999995</v>
      </c>
      <c r="BZ186" s="6">
        <f t="shared" si="214"/>
        <v>610.20000000000005</v>
      </c>
      <c r="CA186" s="6">
        <f t="shared" si="215"/>
        <v>609.79999999999995</v>
      </c>
      <c r="CC186" s="61"/>
    </row>
    <row r="187" spans="1:81" x14ac:dyDescent="0.25">
      <c r="A187" s="69">
        <f>'LD2'!A190</f>
        <v>44542.229166666664</v>
      </c>
      <c r="B187" s="6">
        <f t="shared" si="162"/>
        <v>686.5</v>
      </c>
      <c r="C187" s="6">
        <f t="shared" si="163"/>
        <v>687.2</v>
      </c>
      <c r="D187" s="68">
        <f t="shared" si="164"/>
        <v>686.7</v>
      </c>
      <c r="E187" s="6">
        <f t="shared" si="165"/>
        <v>686.3</v>
      </c>
      <c r="F187" s="6">
        <f t="shared" si="166"/>
        <v>687.40000000000009</v>
      </c>
      <c r="G187" s="6">
        <f t="shared" si="167"/>
        <v>687</v>
      </c>
      <c r="I187" s="69">
        <f t="shared" si="154"/>
        <v>44542.229166666664</v>
      </c>
      <c r="J187" s="6">
        <f t="shared" si="168"/>
        <v>674</v>
      </c>
      <c r="K187" s="6">
        <f t="shared" si="169"/>
        <v>675</v>
      </c>
      <c r="L187" s="68">
        <f t="shared" si="170"/>
        <v>674.2</v>
      </c>
      <c r="M187" s="6">
        <f t="shared" si="171"/>
        <v>673.8</v>
      </c>
      <c r="N187" s="6">
        <f t="shared" si="172"/>
        <v>675.2</v>
      </c>
      <c r="O187" s="6">
        <f t="shared" si="173"/>
        <v>674.8</v>
      </c>
      <c r="Q187" s="69">
        <f t="shared" si="155"/>
        <v>44542.229166666664</v>
      </c>
      <c r="R187" s="6">
        <f t="shared" si="174"/>
        <v>666.5</v>
      </c>
      <c r="S187" s="6">
        <f t="shared" si="175"/>
        <v>667</v>
      </c>
      <c r="T187" s="68">
        <f t="shared" si="176"/>
        <v>666.7</v>
      </c>
      <c r="U187" s="6">
        <f t="shared" si="177"/>
        <v>666.3</v>
      </c>
      <c r="V187" s="6">
        <f t="shared" si="178"/>
        <v>667.2</v>
      </c>
      <c r="W187" s="6">
        <f t="shared" si="179"/>
        <v>666.8</v>
      </c>
      <c r="Y187" s="69">
        <f t="shared" si="156"/>
        <v>44542.229166666664</v>
      </c>
      <c r="Z187" s="6">
        <f t="shared" si="216"/>
        <v>659.5</v>
      </c>
      <c r="AA187" s="6">
        <f t="shared" si="217"/>
        <v>660</v>
      </c>
      <c r="AB187" s="68">
        <f t="shared" si="218"/>
        <v>659.7</v>
      </c>
      <c r="AC187" s="6">
        <f t="shared" si="219"/>
        <v>659.3</v>
      </c>
      <c r="AD187" s="6">
        <f t="shared" si="220"/>
        <v>660.2</v>
      </c>
      <c r="AE187" s="6">
        <f t="shared" si="221"/>
        <v>659.8</v>
      </c>
      <c r="AG187" s="69">
        <f t="shared" si="157"/>
        <v>44542.229166666664</v>
      </c>
      <c r="AH187" s="6">
        <f t="shared" si="180"/>
        <v>650</v>
      </c>
      <c r="AI187" s="6">
        <f t="shared" si="181"/>
        <v>651</v>
      </c>
      <c r="AJ187" s="68">
        <f t="shared" si="182"/>
        <v>650.20000000000005</v>
      </c>
      <c r="AK187" s="6">
        <f t="shared" si="183"/>
        <v>649.79999999999995</v>
      </c>
      <c r="AL187" s="6">
        <f t="shared" si="184"/>
        <v>651.20000000000005</v>
      </c>
      <c r="AM187" s="6">
        <f t="shared" si="185"/>
        <v>650.79999999999995</v>
      </c>
      <c r="AO187" s="69">
        <f t="shared" si="158"/>
        <v>44542.229166666664</v>
      </c>
      <c r="AP187" s="6">
        <f t="shared" si="186"/>
        <v>644.5</v>
      </c>
      <c r="AQ187" s="6">
        <f t="shared" si="187"/>
        <v>645.5</v>
      </c>
      <c r="AR187" s="68">
        <f t="shared" si="188"/>
        <v>644.70000000000005</v>
      </c>
      <c r="AS187" s="6">
        <f t="shared" si="189"/>
        <v>644.29999999999995</v>
      </c>
      <c r="AT187" s="6">
        <f t="shared" si="190"/>
        <v>645.70000000000005</v>
      </c>
      <c r="AU187" s="6">
        <f t="shared" si="191"/>
        <v>645.29999999999995</v>
      </c>
      <c r="AW187" s="69">
        <f t="shared" si="159"/>
        <v>44542.229166666664</v>
      </c>
      <c r="AX187" s="6">
        <f t="shared" si="192"/>
        <v>639</v>
      </c>
      <c r="AY187" s="68">
        <f t="shared" si="193"/>
        <v>639.20000000000005</v>
      </c>
      <c r="AZ187" s="6">
        <f t="shared" si="194"/>
        <v>638.79999999999995</v>
      </c>
      <c r="BB187" s="69">
        <f t="shared" si="153"/>
        <v>44542.229166666664</v>
      </c>
      <c r="BC187" s="6">
        <f t="shared" si="195"/>
        <v>630</v>
      </c>
      <c r="BD187" s="6">
        <f t="shared" si="196"/>
        <v>631</v>
      </c>
      <c r="BE187" s="68">
        <f t="shared" si="197"/>
        <v>630.20000000000005</v>
      </c>
      <c r="BF187" s="6">
        <f t="shared" si="198"/>
        <v>629.79999999999995</v>
      </c>
      <c r="BG187" s="6">
        <f t="shared" si="199"/>
        <v>631.20000000000005</v>
      </c>
      <c r="BH187" s="6">
        <f t="shared" si="200"/>
        <v>630.79999999999995</v>
      </c>
      <c r="BJ187" s="69">
        <f t="shared" si="160"/>
        <v>44542.229166666664</v>
      </c>
      <c r="BK187" s="6">
        <f t="shared" si="201"/>
        <v>619</v>
      </c>
      <c r="BL187" s="6">
        <f t="shared" si="202"/>
        <v>620</v>
      </c>
      <c r="BM187" s="68">
        <f t="shared" si="203"/>
        <v>619.20000000000005</v>
      </c>
      <c r="BN187" s="6">
        <f t="shared" si="204"/>
        <v>618.79999999999995</v>
      </c>
      <c r="BO187" s="6">
        <f t="shared" si="205"/>
        <v>620.20000000000005</v>
      </c>
      <c r="BP187" s="6">
        <f t="shared" si="206"/>
        <v>619.79999999999995</v>
      </c>
      <c r="BR187" s="69">
        <f t="shared" si="161"/>
        <v>44542.229166666664</v>
      </c>
      <c r="BS187">
        <f t="shared" si="207"/>
        <v>611.79999999999995</v>
      </c>
      <c r="BT187">
        <f t="shared" si="208"/>
        <v>611</v>
      </c>
      <c r="BU187">
        <f t="shared" si="209"/>
        <v>610</v>
      </c>
      <c r="BV187" s="61">
        <f t="shared" si="210"/>
        <v>612</v>
      </c>
      <c r="BW187">
        <f t="shared" si="211"/>
        <v>611.59999999999991</v>
      </c>
      <c r="BX187">
        <f t="shared" si="212"/>
        <v>611.20000000000005</v>
      </c>
      <c r="BY187">
        <f t="shared" si="213"/>
        <v>610.79999999999995</v>
      </c>
      <c r="BZ187" s="6">
        <f t="shared" si="214"/>
        <v>610.20000000000005</v>
      </c>
      <c r="CA187" s="6">
        <f t="shared" si="215"/>
        <v>609.79999999999995</v>
      </c>
      <c r="CC187" s="61"/>
    </row>
    <row r="188" spans="1:81" x14ac:dyDescent="0.25">
      <c r="A188" s="69">
        <f>'LD2'!A191</f>
        <v>44542.239583333336</v>
      </c>
      <c r="B188" s="6">
        <f t="shared" si="162"/>
        <v>686.5</v>
      </c>
      <c r="C188" s="6">
        <f t="shared" si="163"/>
        <v>687.2</v>
      </c>
      <c r="D188" s="68">
        <f t="shared" si="164"/>
        <v>686.7</v>
      </c>
      <c r="E188" s="6">
        <f t="shared" si="165"/>
        <v>686.3</v>
      </c>
      <c r="F188" s="6">
        <f t="shared" si="166"/>
        <v>687.40000000000009</v>
      </c>
      <c r="G188" s="6">
        <f t="shared" si="167"/>
        <v>687</v>
      </c>
      <c r="I188" s="69">
        <f t="shared" si="154"/>
        <v>44542.239583333336</v>
      </c>
      <c r="J188" s="6">
        <f t="shared" si="168"/>
        <v>674</v>
      </c>
      <c r="K188" s="6">
        <f t="shared" si="169"/>
        <v>675</v>
      </c>
      <c r="L188" s="68">
        <f t="shared" si="170"/>
        <v>674.2</v>
      </c>
      <c r="M188" s="6">
        <f t="shared" si="171"/>
        <v>673.8</v>
      </c>
      <c r="N188" s="6">
        <f t="shared" si="172"/>
        <v>675.2</v>
      </c>
      <c r="O188" s="6">
        <f t="shared" si="173"/>
        <v>674.8</v>
      </c>
      <c r="Q188" s="69">
        <f t="shared" si="155"/>
        <v>44542.239583333336</v>
      </c>
      <c r="R188" s="6">
        <f t="shared" si="174"/>
        <v>666.5</v>
      </c>
      <c r="S188" s="6">
        <f t="shared" si="175"/>
        <v>667</v>
      </c>
      <c r="T188" s="68">
        <f t="shared" si="176"/>
        <v>666.7</v>
      </c>
      <c r="U188" s="6">
        <f t="shared" si="177"/>
        <v>666.3</v>
      </c>
      <c r="V188" s="6">
        <f t="shared" si="178"/>
        <v>667.2</v>
      </c>
      <c r="W188" s="6">
        <f t="shared" si="179"/>
        <v>666.8</v>
      </c>
      <c r="Y188" s="69">
        <f t="shared" si="156"/>
        <v>44542.239583333336</v>
      </c>
      <c r="Z188" s="6">
        <f t="shared" si="216"/>
        <v>659.5</v>
      </c>
      <c r="AA188" s="6">
        <f t="shared" si="217"/>
        <v>660</v>
      </c>
      <c r="AB188" s="68">
        <f t="shared" si="218"/>
        <v>659.7</v>
      </c>
      <c r="AC188" s="6">
        <f t="shared" si="219"/>
        <v>659.3</v>
      </c>
      <c r="AD188" s="6">
        <f t="shared" si="220"/>
        <v>660.2</v>
      </c>
      <c r="AE188" s="6">
        <f t="shared" si="221"/>
        <v>659.8</v>
      </c>
      <c r="AG188" s="69">
        <f t="shared" si="157"/>
        <v>44542.239583333336</v>
      </c>
      <c r="AH188" s="6">
        <f t="shared" si="180"/>
        <v>650</v>
      </c>
      <c r="AI188" s="6">
        <f t="shared" si="181"/>
        <v>651</v>
      </c>
      <c r="AJ188" s="68">
        <f t="shared" si="182"/>
        <v>650.20000000000005</v>
      </c>
      <c r="AK188" s="6">
        <f t="shared" si="183"/>
        <v>649.79999999999995</v>
      </c>
      <c r="AL188" s="6">
        <f t="shared" si="184"/>
        <v>651.20000000000005</v>
      </c>
      <c r="AM188" s="6">
        <f t="shared" si="185"/>
        <v>650.79999999999995</v>
      </c>
      <c r="AO188" s="69">
        <f t="shared" si="158"/>
        <v>44542.239583333336</v>
      </c>
      <c r="AP188" s="6">
        <f t="shared" si="186"/>
        <v>644.5</v>
      </c>
      <c r="AQ188" s="6">
        <f t="shared" si="187"/>
        <v>645.5</v>
      </c>
      <c r="AR188" s="68">
        <f t="shared" si="188"/>
        <v>644.70000000000005</v>
      </c>
      <c r="AS188" s="6">
        <f t="shared" si="189"/>
        <v>644.29999999999995</v>
      </c>
      <c r="AT188" s="6">
        <f t="shared" si="190"/>
        <v>645.70000000000005</v>
      </c>
      <c r="AU188" s="6">
        <f t="shared" si="191"/>
        <v>645.29999999999995</v>
      </c>
      <c r="AW188" s="69">
        <f t="shared" si="159"/>
        <v>44542.239583333336</v>
      </c>
      <c r="AX188" s="6">
        <f t="shared" si="192"/>
        <v>639</v>
      </c>
      <c r="AY188" s="68">
        <f t="shared" si="193"/>
        <v>639.20000000000005</v>
      </c>
      <c r="AZ188" s="6">
        <f t="shared" si="194"/>
        <v>638.79999999999995</v>
      </c>
      <c r="BB188" s="69">
        <f t="shared" si="153"/>
        <v>44542.239583333336</v>
      </c>
      <c r="BC188" s="6">
        <f t="shared" si="195"/>
        <v>630</v>
      </c>
      <c r="BD188" s="6">
        <f t="shared" si="196"/>
        <v>631</v>
      </c>
      <c r="BE188" s="68">
        <f t="shared" si="197"/>
        <v>630.20000000000005</v>
      </c>
      <c r="BF188" s="6">
        <f t="shared" si="198"/>
        <v>629.79999999999995</v>
      </c>
      <c r="BG188" s="6">
        <f t="shared" si="199"/>
        <v>631.20000000000005</v>
      </c>
      <c r="BH188" s="6">
        <f t="shared" si="200"/>
        <v>630.79999999999995</v>
      </c>
      <c r="BJ188" s="69">
        <f t="shared" si="160"/>
        <v>44542.239583333336</v>
      </c>
      <c r="BK188" s="6">
        <f t="shared" si="201"/>
        <v>619</v>
      </c>
      <c r="BL188" s="6">
        <f t="shared" si="202"/>
        <v>620</v>
      </c>
      <c r="BM188" s="68">
        <f t="shared" si="203"/>
        <v>619.20000000000005</v>
      </c>
      <c r="BN188" s="6">
        <f t="shared" si="204"/>
        <v>618.79999999999995</v>
      </c>
      <c r="BO188" s="6">
        <f t="shared" si="205"/>
        <v>620.20000000000005</v>
      </c>
      <c r="BP188" s="6">
        <f t="shared" si="206"/>
        <v>619.79999999999995</v>
      </c>
      <c r="BR188" s="69">
        <f t="shared" si="161"/>
        <v>44542.239583333336</v>
      </c>
      <c r="BS188">
        <f t="shared" si="207"/>
        <v>611.79999999999995</v>
      </c>
      <c r="BT188">
        <f t="shared" si="208"/>
        <v>611</v>
      </c>
      <c r="BU188">
        <f t="shared" si="209"/>
        <v>610</v>
      </c>
      <c r="BV188" s="61">
        <f t="shared" si="210"/>
        <v>612</v>
      </c>
      <c r="BW188">
        <f t="shared" si="211"/>
        <v>611.59999999999991</v>
      </c>
      <c r="BX188">
        <f t="shared" si="212"/>
        <v>611.20000000000005</v>
      </c>
      <c r="BY188">
        <f t="shared" si="213"/>
        <v>610.79999999999995</v>
      </c>
      <c r="BZ188" s="6">
        <f t="shared" si="214"/>
        <v>610.20000000000005</v>
      </c>
      <c r="CA188" s="6">
        <f t="shared" si="215"/>
        <v>609.79999999999995</v>
      </c>
      <c r="CC188" s="61"/>
    </row>
    <row r="189" spans="1:81" x14ac:dyDescent="0.25">
      <c r="A189" s="69">
        <f>'LD2'!A192</f>
        <v>44542.25</v>
      </c>
      <c r="B189" s="6">
        <f t="shared" si="162"/>
        <v>686.5</v>
      </c>
      <c r="C189" s="6">
        <f t="shared" si="163"/>
        <v>687.2</v>
      </c>
      <c r="D189" s="68">
        <f t="shared" si="164"/>
        <v>686.7</v>
      </c>
      <c r="E189" s="6">
        <f t="shared" si="165"/>
        <v>686.3</v>
      </c>
      <c r="F189" s="6">
        <f t="shared" si="166"/>
        <v>687.40000000000009</v>
      </c>
      <c r="G189" s="6">
        <f t="shared" si="167"/>
        <v>687</v>
      </c>
      <c r="I189" s="69">
        <f t="shared" si="154"/>
        <v>44542.25</v>
      </c>
      <c r="J189" s="6">
        <f t="shared" si="168"/>
        <v>674</v>
      </c>
      <c r="K189" s="6">
        <f t="shared" si="169"/>
        <v>675</v>
      </c>
      <c r="L189" s="68">
        <f t="shared" si="170"/>
        <v>674.2</v>
      </c>
      <c r="M189" s="6">
        <f t="shared" si="171"/>
        <v>673.8</v>
      </c>
      <c r="N189" s="6">
        <f t="shared" si="172"/>
        <v>675.2</v>
      </c>
      <c r="O189" s="6">
        <f t="shared" si="173"/>
        <v>674.8</v>
      </c>
      <c r="Q189" s="69">
        <f t="shared" si="155"/>
        <v>44542.25</v>
      </c>
      <c r="R189" s="6">
        <f t="shared" si="174"/>
        <v>666.5</v>
      </c>
      <c r="S189" s="6">
        <f t="shared" si="175"/>
        <v>667</v>
      </c>
      <c r="T189" s="68">
        <f t="shared" si="176"/>
        <v>666.7</v>
      </c>
      <c r="U189" s="6">
        <f t="shared" si="177"/>
        <v>666.3</v>
      </c>
      <c r="V189" s="6">
        <f t="shared" si="178"/>
        <v>667.2</v>
      </c>
      <c r="W189" s="6">
        <f t="shared" si="179"/>
        <v>666.8</v>
      </c>
      <c r="Y189" s="69">
        <f t="shared" si="156"/>
        <v>44542.25</v>
      </c>
      <c r="Z189" s="6">
        <f t="shared" si="216"/>
        <v>659.5</v>
      </c>
      <c r="AA189" s="6">
        <f t="shared" si="217"/>
        <v>660</v>
      </c>
      <c r="AB189" s="68">
        <f t="shared" si="218"/>
        <v>659.7</v>
      </c>
      <c r="AC189" s="6">
        <f t="shared" si="219"/>
        <v>659.3</v>
      </c>
      <c r="AD189" s="6">
        <f t="shared" si="220"/>
        <v>660.2</v>
      </c>
      <c r="AE189" s="6">
        <f t="shared" si="221"/>
        <v>659.8</v>
      </c>
      <c r="AG189" s="69">
        <f t="shared" si="157"/>
        <v>44542.25</v>
      </c>
      <c r="AH189" s="6">
        <f t="shared" si="180"/>
        <v>650</v>
      </c>
      <c r="AI189" s="6">
        <f t="shared" si="181"/>
        <v>651</v>
      </c>
      <c r="AJ189" s="68">
        <f t="shared" si="182"/>
        <v>650.20000000000005</v>
      </c>
      <c r="AK189" s="6">
        <f t="shared" si="183"/>
        <v>649.79999999999995</v>
      </c>
      <c r="AL189" s="6">
        <f t="shared" si="184"/>
        <v>651.20000000000005</v>
      </c>
      <c r="AM189" s="6">
        <f t="shared" si="185"/>
        <v>650.79999999999995</v>
      </c>
      <c r="AO189" s="69">
        <f t="shared" si="158"/>
        <v>44542.25</v>
      </c>
      <c r="AP189" s="6">
        <f t="shared" si="186"/>
        <v>644.5</v>
      </c>
      <c r="AQ189" s="6">
        <f t="shared" si="187"/>
        <v>645.5</v>
      </c>
      <c r="AR189" s="68">
        <f t="shared" si="188"/>
        <v>644.70000000000005</v>
      </c>
      <c r="AS189" s="6">
        <f t="shared" si="189"/>
        <v>644.29999999999995</v>
      </c>
      <c r="AT189" s="6">
        <f t="shared" si="190"/>
        <v>645.70000000000005</v>
      </c>
      <c r="AU189" s="6">
        <f t="shared" si="191"/>
        <v>645.29999999999995</v>
      </c>
      <c r="AW189" s="69">
        <f t="shared" si="159"/>
        <v>44542.25</v>
      </c>
      <c r="AX189" s="6">
        <f t="shared" si="192"/>
        <v>639</v>
      </c>
      <c r="AY189" s="68">
        <f t="shared" si="193"/>
        <v>639.20000000000005</v>
      </c>
      <c r="AZ189" s="6">
        <f t="shared" si="194"/>
        <v>638.79999999999995</v>
      </c>
      <c r="BB189" s="69">
        <f t="shared" si="153"/>
        <v>44542.25</v>
      </c>
      <c r="BC189" s="6">
        <f t="shared" si="195"/>
        <v>630</v>
      </c>
      <c r="BD189" s="6">
        <f t="shared" si="196"/>
        <v>631</v>
      </c>
      <c r="BE189" s="68">
        <f t="shared" si="197"/>
        <v>630.20000000000005</v>
      </c>
      <c r="BF189" s="6">
        <f t="shared" si="198"/>
        <v>629.79999999999995</v>
      </c>
      <c r="BG189" s="6">
        <f t="shared" si="199"/>
        <v>631.20000000000005</v>
      </c>
      <c r="BH189" s="6">
        <f t="shared" si="200"/>
        <v>630.79999999999995</v>
      </c>
      <c r="BJ189" s="69">
        <f t="shared" si="160"/>
        <v>44542.25</v>
      </c>
      <c r="BK189" s="6">
        <f t="shared" si="201"/>
        <v>619</v>
      </c>
      <c r="BL189" s="6">
        <f t="shared" si="202"/>
        <v>620</v>
      </c>
      <c r="BM189" s="68">
        <f t="shared" si="203"/>
        <v>619.20000000000005</v>
      </c>
      <c r="BN189" s="6">
        <f t="shared" si="204"/>
        <v>618.79999999999995</v>
      </c>
      <c r="BO189" s="6">
        <f t="shared" si="205"/>
        <v>620.20000000000005</v>
      </c>
      <c r="BP189" s="6">
        <f t="shared" si="206"/>
        <v>619.79999999999995</v>
      </c>
      <c r="BR189" s="69">
        <f t="shared" si="161"/>
        <v>44542.25</v>
      </c>
      <c r="BS189">
        <f t="shared" si="207"/>
        <v>611.79999999999995</v>
      </c>
      <c r="BT189">
        <f t="shared" si="208"/>
        <v>611</v>
      </c>
      <c r="BU189">
        <f t="shared" si="209"/>
        <v>610</v>
      </c>
      <c r="BV189" s="61">
        <f t="shared" si="210"/>
        <v>612</v>
      </c>
      <c r="BW189">
        <f t="shared" si="211"/>
        <v>611.59999999999991</v>
      </c>
      <c r="BX189">
        <f t="shared" si="212"/>
        <v>611.20000000000005</v>
      </c>
      <c r="BY189">
        <f t="shared" si="213"/>
        <v>610.79999999999995</v>
      </c>
      <c r="BZ189" s="6">
        <f t="shared" si="214"/>
        <v>610.20000000000005</v>
      </c>
      <c r="CA189" s="6">
        <f t="shared" si="215"/>
        <v>609.79999999999995</v>
      </c>
      <c r="CC189" s="61"/>
    </row>
    <row r="190" spans="1:81" x14ac:dyDescent="0.25">
      <c r="A190" s="69">
        <f>'LD2'!A193</f>
        <v>44542.260416666664</v>
      </c>
      <c r="B190" s="6">
        <f t="shared" si="162"/>
        <v>686.5</v>
      </c>
      <c r="C190" s="6">
        <f t="shared" si="163"/>
        <v>687.2</v>
      </c>
      <c r="D190" s="68">
        <f t="shared" si="164"/>
        <v>686.7</v>
      </c>
      <c r="E190" s="6">
        <f t="shared" si="165"/>
        <v>686.3</v>
      </c>
      <c r="F190" s="6">
        <f t="shared" si="166"/>
        <v>687.40000000000009</v>
      </c>
      <c r="G190" s="6">
        <f t="shared" si="167"/>
        <v>687</v>
      </c>
      <c r="I190" s="69">
        <f t="shared" si="154"/>
        <v>44542.260416666664</v>
      </c>
      <c r="J190" s="6">
        <f t="shared" si="168"/>
        <v>674</v>
      </c>
      <c r="K190" s="6">
        <f t="shared" si="169"/>
        <v>675</v>
      </c>
      <c r="L190" s="68">
        <f t="shared" si="170"/>
        <v>674.2</v>
      </c>
      <c r="M190" s="6">
        <f t="shared" si="171"/>
        <v>673.8</v>
      </c>
      <c r="N190" s="6">
        <f t="shared" si="172"/>
        <v>675.2</v>
      </c>
      <c r="O190" s="6">
        <f t="shared" si="173"/>
        <v>674.8</v>
      </c>
      <c r="Q190" s="69">
        <f t="shared" si="155"/>
        <v>44542.260416666664</v>
      </c>
      <c r="R190" s="6">
        <f t="shared" si="174"/>
        <v>666.5</v>
      </c>
      <c r="S190" s="6">
        <f t="shared" si="175"/>
        <v>667</v>
      </c>
      <c r="T190" s="68">
        <f t="shared" si="176"/>
        <v>666.7</v>
      </c>
      <c r="U190" s="6">
        <f t="shared" si="177"/>
        <v>666.3</v>
      </c>
      <c r="V190" s="6">
        <f t="shared" si="178"/>
        <v>667.2</v>
      </c>
      <c r="W190" s="6">
        <f t="shared" si="179"/>
        <v>666.8</v>
      </c>
      <c r="Y190" s="69">
        <f t="shared" si="156"/>
        <v>44542.260416666664</v>
      </c>
      <c r="Z190" s="6">
        <f t="shared" si="216"/>
        <v>659.5</v>
      </c>
      <c r="AA190" s="6">
        <f t="shared" si="217"/>
        <v>660</v>
      </c>
      <c r="AB190" s="68">
        <f t="shared" si="218"/>
        <v>659.7</v>
      </c>
      <c r="AC190" s="6">
        <f t="shared" si="219"/>
        <v>659.3</v>
      </c>
      <c r="AD190" s="6">
        <f t="shared" si="220"/>
        <v>660.2</v>
      </c>
      <c r="AE190" s="6">
        <f t="shared" si="221"/>
        <v>659.8</v>
      </c>
      <c r="AG190" s="69">
        <f t="shared" si="157"/>
        <v>44542.260416666664</v>
      </c>
      <c r="AH190" s="6">
        <f t="shared" si="180"/>
        <v>650</v>
      </c>
      <c r="AI190" s="6">
        <f t="shared" si="181"/>
        <v>651</v>
      </c>
      <c r="AJ190" s="68">
        <f t="shared" si="182"/>
        <v>650.20000000000005</v>
      </c>
      <c r="AK190" s="6">
        <f t="shared" si="183"/>
        <v>649.79999999999995</v>
      </c>
      <c r="AL190" s="6">
        <f t="shared" si="184"/>
        <v>651.20000000000005</v>
      </c>
      <c r="AM190" s="6">
        <f t="shared" si="185"/>
        <v>650.79999999999995</v>
      </c>
      <c r="AO190" s="69">
        <f t="shared" si="158"/>
        <v>44542.260416666664</v>
      </c>
      <c r="AP190" s="6">
        <f t="shared" si="186"/>
        <v>644.5</v>
      </c>
      <c r="AQ190" s="6">
        <f t="shared" si="187"/>
        <v>645.5</v>
      </c>
      <c r="AR190" s="68">
        <f t="shared" si="188"/>
        <v>644.70000000000005</v>
      </c>
      <c r="AS190" s="6">
        <f t="shared" si="189"/>
        <v>644.29999999999995</v>
      </c>
      <c r="AT190" s="6">
        <f t="shared" si="190"/>
        <v>645.70000000000005</v>
      </c>
      <c r="AU190" s="6">
        <f t="shared" si="191"/>
        <v>645.29999999999995</v>
      </c>
      <c r="AW190" s="69">
        <f t="shared" si="159"/>
        <v>44542.260416666664</v>
      </c>
      <c r="AX190" s="6">
        <f t="shared" si="192"/>
        <v>639</v>
      </c>
      <c r="AY190" s="68">
        <f t="shared" si="193"/>
        <v>639.20000000000005</v>
      </c>
      <c r="AZ190" s="6">
        <f t="shared" si="194"/>
        <v>638.79999999999995</v>
      </c>
      <c r="BB190" s="69">
        <f t="shared" si="153"/>
        <v>44542.260416666664</v>
      </c>
      <c r="BC190" s="6">
        <f t="shared" si="195"/>
        <v>630</v>
      </c>
      <c r="BD190" s="6">
        <f t="shared" si="196"/>
        <v>631</v>
      </c>
      <c r="BE190" s="68">
        <f t="shared" si="197"/>
        <v>630.20000000000005</v>
      </c>
      <c r="BF190" s="6">
        <f t="shared" si="198"/>
        <v>629.79999999999995</v>
      </c>
      <c r="BG190" s="6">
        <f t="shared" si="199"/>
        <v>631.20000000000005</v>
      </c>
      <c r="BH190" s="6">
        <f t="shared" si="200"/>
        <v>630.79999999999995</v>
      </c>
      <c r="BJ190" s="69">
        <f t="shared" si="160"/>
        <v>44542.260416666664</v>
      </c>
      <c r="BK190" s="6">
        <f t="shared" si="201"/>
        <v>619</v>
      </c>
      <c r="BL190" s="6">
        <f t="shared" si="202"/>
        <v>620</v>
      </c>
      <c r="BM190" s="68">
        <f t="shared" si="203"/>
        <v>619.20000000000005</v>
      </c>
      <c r="BN190" s="6">
        <f t="shared" si="204"/>
        <v>618.79999999999995</v>
      </c>
      <c r="BO190" s="6">
        <f t="shared" si="205"/>
        <v>620.20000000000005</v>
      </c>
      <c r="BP190" s="6">
        <f t="shared" si="206"/>
        <v>619.79999999999995</v>
      </c>
      <c r="BR190" s="69">
        <f t="shared" si="161"/>
        <v>44542.260416666664</v>
      </c>
      <c r="BS190">
        <f t="shared" si="207"/>
        <v>611.79999999999995</v>
      </c>
      <c r="BT190">
        <f t="shared" si="208"/>
        <v>611</v>
      </c>
      <c r="BU190">
        <f t="shared" si="209"/>
        <v>610</v>
      </c>
      <c r="BV190" s="61">
        <f t="shared" si="210"/>
        <v>612</v>
      </c>
      <c r="BW190">
        <f t="shared" si="211"/>
        <v>611.59999999999991</v>
      </c>
      <c r="BX190">
        <f t="shared" si="212"/>
        <v>611.20000000000005</v>
      </c>
      <c r="BY190">
        <f t="shared" si="213"/>
        <v>610.79999999999995</v>
      </c>
      <c r="BZ190" s="6">
        <f t="shared" si="214"/>
        <v>610.20000000000005</v>
      </c>
      <c r="CA190" s="6">
        <f t="shared" si="215"/>
        <v>609.79999999999995</v>
      </c>
      <c r="CC190" s="61"/>
    </row>
    <row r="191" spans="1:81" x14ac:dyDescent="0.25">
      <c r="A191" s="69">
        <f>'LD2'!A194</f>
        <v>44542.270833333336</v>
      </c>
      <c r="B191" s="6">
        <f t="shared" si="162"/>
        <v>686.5</v>
      </c>
      <c r="C191" s="6">
        <f t="shared" si="163"/>
        <v>687.2</v>
      </c>
      <c r="D191" s="68">
        <f t="shared" si="164"/>
        <v>686.7</v>
      </c>
      <c r="E191" s="6">
        <f t="shared" si="165"/>
        <v>686.3</v>
      </c>
      <c r="F191" s="6">
        <f t="shared" si="166"/>
        <v>687.40000000000009</v>
      </c>
      <c r="G191" s="6">
        <f t="shared" si="167"/>
        <v>687</v>
      </c>
      <c r="I191" s="69">
        <f t="shared" si="154"/>
        <v>44542.270833333336</v>
      </c>
      <c r="J191" s="6">
        <f t="shared" si="168"/>
        <v>674</v>
      </c>
      <c r="K191" s="6">
        <f t="shared" si="169"/>
        <v>675</v>
      </c>
      <c r="L191" s="68">
        <f t="shared" si="170"/>
        <v>674.2</v>
      </c>
      <c r="M191" s="6">
        <f t="shared" si="171"/>
        <v>673.8</v>
      </c>
      <c r="N191" s="6">
        <f t="shared" si="172"/>
        <v>675.2</v>
      </c>
      <c r="O191" s="6">
        <f t="shared" si="173"/>
        <v>674.8</v>
      </c>
      <c r="Q191" s="69">
        <f t="shared" si="155"/>
        <v>44542.270833333336</v>
      </c>
      <c r="R191" s="6">
        <f t="shared" si="174"/>
        <v>666.5</v>
      </c>
      <c r="S191" s="6">
        <f t="shared" si="175"/>
        <v>667</v>
      </c>
      <c r="T191" s="68">
        <f t="shared" si="176"/>
        <v>666.7</v>
      </c>
      <c r="U191" s="6">
        <f t="shared" si="177"/>
        <v>666.3</v>
      </c>
      <c r="V191" s="6">
        <f t="shared" si="178"/>
        <v>667.2</v>
      </c>
      <c r="W191" s="6">
        <f t="shared" si="179"/>
        <v>666.8</v>
      </c>
      <c r="Y191" s="69">
        <f t="shared" si="156"/>
        <v>44542.270833333336</v>
      </c>
      <c r="Z191" s="6">
        <f t="shared" si="216"/>
        <v>659.5</v>
      </c>
      <c r="AA191" s="6">
        <f t="shared" si="217"/>
        <v>660</v>
      </c>
      <c r="AB191" s="68">
        <f t="shared" si="218"/>
        <v>659.7</v>
      </c>
      <c r="AC191" s="6">
        <f t="shared" si="219"/>
        <v>659.3</v>
      </c>
      <c r="AD191" s="6">
        <f t="shared" si="220"/>
        <v>660.2</v>
      </c>
      <c r="AE191" s="6">
        <f t="shared" si="221"/>
        <v>659.8</v>
      </c>
      <c r="AG191" s="69">
        <f t="shared" si="157"/>
        <v>44542.270833333336</v>
      </c>
      <c r="AH191" s="6">
        <f t="shared" si="180"/>
        <v>650</v>
      </c>
      <c r="AI191" s="6">
        <f t="shared" si="181"/>
        <v>651</v>
      </c>
      <c r="AJ191" s="68">
        <f t="shared" si="182"/>
        <v>650.20000000000005</v>
      </c>
      <c r="AK191" s="6">
        <f t="shared" si="183"/>
        <v>649.79999999999995</v>
      </c>
      <c r="AL191" s="6">
        <f t="shared" si="184"/>
        <v>651.20000000000005</v>
      </c>
      <c r="AM191" s="6">
        <f t="shared" si="185"/>
        <v>650.79999999999995</v>
      </c>
      <c r="AO191" s="69">
        <f t="shared" si="158"/>
        <v>44542.270833333336</v>
      </c>
      <c r="AP191" s="6">
        <f t="shared" si="186"/>
        <v>644.5</v>
      </c>
      <c r="AQ191" s="6">
        <f t="shared" si="187"/>
        <v>645.5</v>
      </c>
      <c r="AR191" s="68">
        <f t="shared" si="188"/>
        <v>644.70000000000005</v>
      </c>
      <c r="AS191" s="6">
        <f t="shared" si="189"/>
        <v>644.29999999999995</v>
      </c>
      <c r="AT191" s="6">
        <f t="shared" si="190"/>
        <v>645.70000000000005</v>
      </c>
      <c r="AU191" s="6">
        <f t="shared" si="191"/>
        <v>645.29999999999995</v>
      </c>
      <c r="AW191" s="69">
        <f t="shared" si="159"/>
        <v>44542.270833333336</v>
      </c>
      <c r="AX191" s="6">
        <f t="shared" si="192"/>
        <v>639</v>
      </c>
      <c r="AY191" s="68">
        <f t="shared" si="193"/>
        <v>639.20000000000005</v>
      </c>
      <c r="AZ191" s="6">
        <f t="shared" si="194"/>
        <v>638.79999999999995</v>
      </c>
      <c r="BB191" s="69">
        <f t="shared" si="153"/>
        <v>44542.270833333336</v>
      </c>
      <c r="BC191" s="6">
        <f t="shared" si="195"/>
        <v>630</v>
      </c>
      <c r="BD191" s="6">
        <f t="shared" si="196"/>
        <v>631</v>
      </c>
      <c r="BE191" s="68">
        <f t="shared" si="197"/>
        <v>630.20000000000005</v>
      </c>
      <c r="BF191" s="6">
        <f t="shared" si="198"/>
        <v>629.79999999999995</v>
      </c>
      <c r="BG191" s="6">
        <f t="shared" si="199"/>
        <v>631.20000000000005</v>
      </c>
      <c r="BH191" s="6">
        <f t="shared" si="200"/>
        <v>630.79999999999995</v>
      </c>
      <c r="BJ191" s="69">
        <f t="shared" si="160"/>
        <v>44542.270833333336</v>
      </c>
      <c r="BK191" s="6">
        <f t="shared" si="201"/>
        <v>619</v>
      </c>
      <c r="BL191" s="6">
        <f t="shared" si="202"/>
        <v>620</v>
      </c>
      <c r="BM191" s="68">
        <f t="shared" si="203"/>
        <v>619.20000000000005</v>
      </c>
      <c r="BN191" s="6">
        <f t="shared" si="204"/>
        <v>618.79999999999995</v>
      </c>
      <c r="BO191" s="6">
        <f t="shared" si="205"/>
        <v>620.20000000000005</v>
      </c>
      <c r="BP191" s="6">
        <f t="shared" si="206"/>
        <v>619.79999999999995</v>
      </c>
      <c r="BR191" s="69">
        <f t="shared" si="161"/>
        <v>44542.270833333336</v>
      </c>
      <c r="BS191">
        <f t="shared" si="207"/>
        <v>611.79999999999995</v>
      </c>
      <c r="BT191">
        <f t="shared" si="208"/>
        <v>611</v>
      </c>
      <c r="BU191">
        <f t="shared" si="209"/>
        <v>610</v>
      </c>
      <c r="BV191" s="61">
        <f t="shared" si="210"/>
        <v>612</v>
      </c>
      <c r="BW191">
        <f t="shared" si="211"/>
        <v>611.59999999999991</v>
      </c>
      <c r="BX191">
        <f t="shared" si="212"/>
        <v>611.20000000000005</v>
      </c>
      <c r="BY191">
        <f t="shared" si="213"/>
        <v>610.79999999999995</v>
      </c>
      <c r="BZ191" s="6">
        <f t="shared" si="214"/>
        <v>610.20000000000005</v>
      </c>
      <c r="CA191" s="6">
        <f t="shared" si="215"/>
        <v>609.79999999999995</v>
      </c>
      <c r="CC191" s="61"/>
    </row>
    <row r="192" spans="1:81" x14ac:dyDescent="0.25">
      <c r="A192" s="69">
        <f>'LD2'!A195</f>
        <v>44542.28125</v>
      </c>
      <c r="B192" s="6">
        <f t="shared" si="162"/>
        <v>686.5</v>
      </c>
      <c r="C192" s="6">
        <f t="shared" si="163"/>
        <v>687.2</v>
      </c>
      <c r="D192" s="68">
        <f t="shared" si="164"/>
        <v>686.7</v>
      </c>
      <c r="E192" s="6">
        <f t="shared" si="165"/>
        <v>686.3</v>
      </c>
      <c r="F192" s="6">
        <f t="shared" si="166"/>
        <v>687.40000000000009</v>
      </c>
      <c r="G192" s="6">
        <f t="shared" si="167"/>
        <v>687</v>
      </c>
      <c r="I192" s="69">
        <f t="shared" si="154"/>
        <v>44542.28125</v>
      </c>
      <c r="J192" s="6">
        <f t="shared" si="168"/>
        <v>674</v>
      </c>
      <c r="K192" s="6">
        <f t="shared" si="169"/>
        <v>675</v>
      </c>
      <c r="L192" s="68">
        <f t="shared" si="170"/>
        <v>674.2</v>
      </c>
      <c r="M192" s="6">
        <f t="shared" si="171"/>
        <v>673.8</v>
      </c>
      <c r="N192" s="6">
        <f t="shared" si="172"/>
        <v>675.2</v>
      </c>
      <c r="O192" s="6">
        <f t="shared" si="173"/>
        <v>674.8</v>
      </c>
      <c r="Q192" s="69">
        <f t="shared" si="155"/>
        <v>44542.28125</v>
      </c>
      <c r="R192" s="6">
        <f t="shared" si="174"/>
        <v>666.5</v>
      </c>
      <c r="S192" s="6">
        <f t="shared" si="175"/>
        <v>667</v>
      </c>
      <c r="T192" s="68">
        <f t="shared" si="176"/>
        <v>666.7</v>
      </c>
      <c r="U192" s="6">
        <f t="shared" si="177"/>
        <v>666.3</v>
      </c>
      <c r="V192" s="6">
        <f t="shared" si="178"/>
        <v>667.2</v>
      </c>
      <c r="W192" s="6">
        <f t="shared" si="179"/>
        <v>666.8</v>
      </c>
      <c r="Y192" s="69">
        <f t="shared" si="156"/>
        <v>44542.28125</v>
      </c>
      <c r="Z192" s="6">
        <f t="shared" si="216"/>
        <v>659.5</v>
      </c>
      <c r="AA192" s="6">
        <f t="shared" si="217"/>
        <v>660</v>
      </c>
      <c r="AB192" s="68">
        <f t="shared" si="218"/>
        <v>659.7</v>
      </c>
      <c r="AC192" s="6">
        <f t="shared" si="219"/>
        <v>659.3</v>
      </c>
      <c r="AD192" s="6">
        <f t="shared" si="220"/>
        <v>660.2</v>
      </c>
      <c r="AE192" s="6">
        <f t="shared" si="221"/>
        <v>659.8</v>
      </c>
      <c r="AG192" s="69">
        <f t="shared" si="157"/>
        <v>44542.28125</v>
      </c>
      <c r="AH192" s="6">
        <f t="shared" si="180"/>
        <v>650</v>
      </c>
      <c r="AI192" s="6">
        <f t="shared" si="181"/>
        <v>651</v>
      </c>
      <c r="AJ192" s="68">
        <f t="shared" si="182"/>
        <v>650.20000000000005</v>
      </c>
      <c r="AK192" s="6">
        <f t="shared" si="183"/>
        <v>649.79999999999995</v>
      </c>
      <c r="AL192" s="6">
        <f t="shared" si="184"/>
        <v>651.20000000000005</v>
      </c>
      <c r="AM192" s="6">
        <f t="shared" si="185"/>
        <v>650.79999999999995</v>
      </c>
      <c r="AO192" s="69">
        <f t="shared" si="158"/>
        <v>44542.28125</v>
      </c>
      <c r="AP192" s="6">
        <f t="shared" si="186"/>
        <v>644.5</v>
      </c>
      <c r="AQ192" s="6">
        <f t="shared" si="187"/>
        <v>645.5</v>
      </c>
      <c r="AR192" s="68">
        <f t="shared" si="188"/>
        <v>644.70000000000005</v>
      </c>
      <c r="AS192" s="6">
        <f t="shared" si="189"/>
        <v>644.29999999999995</v>
      </c>
      <c r="AT192" s="6">
        <f t="shared" si="190"/>
        <v>645.70000000000005</v>
      </c>
      <c r="AU192" s="6">
        <f t="shared" si="191"/>
        <v>645.29999999999995</v>
      </c>
      <c r="AW192" s="69">
        <f t="shared" si="159"/>
        <v>44542.28125</v>
      </c>
      <c r="AX192" s="6">
        <f t="shared" si="192"/>
        <v>639</v>
      </c>
      <c r="AY192" s="68">
        <f t="shared" si="193"/>
        <v>639.20000000000005</v>
      </c>
      <c r="AZ192" s="6">
        <f t="shared" si="194"/>
        <v>638.79999999999995</v>
      </c>
      <c r="BB192" s="69">
        <f t="shared" si="153"/>
        <v>44542.28125</v>
      </c>
      <c r="BC192" s="6">
        <f t="shared" si="195"/>
        <v>630</v>
      </c>
      <c r="BD192" s="6">
        <f t="shared" si="196"/>
        <v>631</v>
      </c>
      <c r="BE192" s="68">
        <f t="shared" si="197"/>
        <v>630.20000000000005</v>
      </c>
      <c r="BF192" s="6">
        <f t="shared" si="198"/>
        <v>629.79999999999995</v>
      </c>
      <c r="BG192" s="6">
        <f t="shared" si="199"/>
        <v>631.20000000000005</v>
      </c>
      <c r="BH192" s="6">
        <f t="shared" si="200"/>
        <v>630.79999999999995</v>
      </c>
      <c r="BJ192" s="69">
        <f t="shared" si="160"/>
        <v>44542.28125</v>
      </c>
      <c r="BK192" s="6">
        <f t="shared" si="201"/>
        <v>619</v>
      </c>
      <c r="BL192" s="6">
        <f t="shared" si="202"/>
        <v>620</v>
      </c>
      <c r="BM192" s="68">
        <f t="shared" si="203"/>
        <v>619.20000000000005</v>
      </c>
      <c r="BN192" s="6">
        <f t="shared" si="204"/>
        <v>618.79999999999995</v>
      </c>
      <c r="BO192" s="6">
        <f t="shared" si="205"/>
        <v>620.20000000000005</v>
      </c>
      <c r="BP192" s="6">
        <f t="shared" si="206"/>
        <v>619.79999999999995</v>
      </c>
      <c r="BR192" s="69">
        <f t="shared" si="161"/>
        <v>44542.28125</v>
      </c>
      <c r="BS192">
        <f t="shared" si="207"/>
        <v>611.79999999999995</v>
      </c>
      <c r="BT192">
        <f t="shared" si="208"/>
        <v>611</v>
      </c>
      <c r="BU192">
        <f t="shared" si="209"/>
        <v>610</v>
      </c>
      <c r="BV192" s="61">
        <f t="shared" si="210"/>
        <v>612</v>
      </c>
      <c r="BW192">
        <f t="shared" si="211"/>
        <v>611.59999999999991</v>
      </c>
      <c r="BX192">
        <f t="shared" si="212"/>
        <v>611.20000000000005</v>
      </c>
      <c r="BY192">
        <f t="shared" si="213"/>
        <v>610.79999999999995</v>
      </c>
      <c r="BZ192" s="6">
        <f t="shared" si="214"/>
        <v>610.20000000000005</v>
      </c>
      <c r="CA192" s="6">
        <f t="shared" si="215"/>
        <v>609.79999999999995</v>
      </c>
      <c r="CC192" s="61"/>
    </row>
    <row r="193" spans="1:81" x14ac:dyDescent="0.25">
      <c r="A193" s="69">
        <f>'LD2'!A196</f>
        <v>44542.291666666664</v>
      </c>
      <c r="B193" s="6">
        <f t="shared" si="162"/>
        <v>686.5</v>
      </c>
      <c r="C193" s="6">
        <f t="shared" si="163"/>
        <v>687.2</v>
      </c>
      <c r="D193" s="68">
        <f t="shared" si="164"/>
        <v>686.7</v>
      </c>
      <c r="E193" s="6">
        <f t="shared" si="165"/>
        <v>686.3</v>
      </c>
      <c r="F193" s="6">
        <f t="shared" si="166"/>
        <v>687.40000000000009</v>
      </c>
      <c r="G193" s="6">
        <f t="shared" si="167"/>
        <v>687</v>
      </c>
      <c r="I193" s="69">
        <f t="shared" si="154"/>
        <v>44542.291666666664</v>
      </c>
      <c r="J193" s="6">
        <f t="shared" si="168"/>
        <v>674</v>
      </c>
      <c r="K193" s="6">
        <f t="shared" si="169"/>
        <v>675</v>
      </c>
      <c r="L193" s="68">
        <f t="shared" si="170"/>
        <v>674.2</v>
      </c>
      <c r="M193" s="6">
        <f t="shared" si="171"/>
        <v>673.8</v>
      </c>
      <c r="N193" s="6">
        <f t="shared" si="172"/>
        <v>675.2</v>
      </c>
      <c r="O193" s="6">
        <f t="shared" si="173"/>
        <v>674.8</v>
      </c>
      <c r="Q193" s="69">
        <f t="shared" si="155"/>
        <v>44542.291666666664</v>
      </c>
      <c r="R193" s="6">
        <f t="shared" si="174"/>
        <v>666.5</v>
      </c>
      <c r="S193" s="6">
        <f t="shared" si="175"/>
        <v>667</v>
      </c>
      <c r="T193" s="68">
        <f t="shared" si="176"/>
        <v>666.7</v>
      </c>
      <c r="U193" s="6">
        <f t="shared" si="177"/>
        <v>666.3</v>
      </c>
      <c r="V193" s="6">
        <f t="shared" si="178"/>
        <v>667.2</v>
      </c>
      <c r="W193" s="6">
        <f t="shared" si="179"/>
        <v>666.8</v>
      </c>
      <c r="Y193" s="69">
        <f t="shared" si="156"/>
        <v>44542.291666666664</v>
      </c>
      <c r="Z193" s="6">
        <f t="shared" si="216"/>
        <v>659.5</v>
      </c>
      <c r="AA193" s="6">
        <f t="shared" si="217"/>
        <v>660</v>
      </c>
      <c r="AB193" s="68">
        <f t="shared" si="218"/>
        <v>659.7</v>
      </c>
      <c r="AC193" s="6">
        <f t="shared" si="219"/>
        <v>659.3</v>
      </c>
      <c r="AD193" s="6">
        <f t="shared" si="220"/>
        <v>660.2</v>
      </c>
      <c r="AE193" s="6">
        <f t="shared" si="221"/>
        <v>659.8</v>
      </c>
      <c r="AG193" s="69">
        <f t="shared" si="157"/>
        <v>44542.291666666664</v>
      </c>
      <c r="AH193" s="6">
        <f t="shared" si="180"/>
        <v>650</v>
      </c>
      <c r="AI193" s="6">
        <f t="shared" si="181"/>
        <v>651</v>
      </c>
      <c r="AJ193" s="68">
        <f t="shared" si="182"/>
        <v>650.20000000000005</v>
      </c>
      <c r="AK193" s="6">
        <f t="shared" si="183"/>
        <v>649.79999999999995</v>
      </c>
      <c r="AL193" s="6">
        <f t="shared" si="184"/>
        <v>651.20000000000005</v>
      </c>
      <c r="AM193" s="6">
        <f t="shared" si="185"/>
        <v>650.79999999999995</v>
      </c>
      <c r="AO193" s="69">
        <f t="shared" si="158"/>
        <v>44542.291666666664</v>
      </c>
      <c r="AP193" s="6">
        <f t="shared" si="186"/>
        <v>644.5</v>
      </c>
      <c r="AQ193" s="6">
        <f t="shared" si="187"/>
        <v>645.5</v>
      </c>
      <c r="AR193" s="68">
        <f t="shared" si="188"/>
        <v>644.70000000000005</v>
      </c>
      <c r="AS193" s="6">
        <f t="shared" si="189"/>
        <v>644.29999999999995</v>
      </c>
      <c r="AT193" s="6">
        <f t="shared" si="190"/>
        <v>645.70000000000005</v>
      </c>
      <c r="AU193" s="6">
        <f t="shared" si="191"/>
        <v>645.29999999999995</v>
      </c>
      <c r="AW193" s="69">
        <f t="shared" si="159"/>
        <v>44542.291666666664</v>
      </c>
      <c r="AX193" s="6">
        <f t="shared" si="192"/>
        <v>639</v>
      </c>
      <c r="AY193" s="68">
        <f t="shared" si="193"/>
        <v>639.20000000000005</v>
      </c>
      <c r="AZ193" s="6">
        <f t="shared" si="194"/>
        <v>638.79999999999995</v>
      </c>
      <c r="BB193" s="69">
        <f t="shared" si="153"/>
        <v>44542.291666666664</v>
      </c>
      <c r="BC193" s="6">
        <f t="shared" si="195"/>
        <v>630</v>
      </c>
      <c r="BD193" s="6">
        <f t="shared" si="196"/>
        <v>631</v>
      </c>
      <c r="BE193" s="68">
        <f t="shared" si="197"/>
        <v>630.20000000000005</v>
      </c>
      <c r="BF193" s="6">
        <f t="shared" si="198"/>
        <v>629.79999999999995</v>
      </c>
      <c r="BG193" s="6">
        <f t="shared" si="199"/>
        <v>631.20000000000005</v>
      </c>
      <c r="BH193" s="6">
        <f t="shared" si="200"/>
        <v>630.79999999999995</v>
      </c>
      <c r="BJ193" s="69">
        <f t="shared" si="160"/>
        <v>44542.291666666664</v>
      </c>
      <c r="BK193" s="6">
        <f t="shared" si="201"/>
        <v>619</v>
      </c>
      <c r="BL193" s="6">
        <f t="shared" si="202"/>
        <v>620</v>
      </c>
      <c r="BM193" s="68">
        <f t="shared" si="203"/>
        <v>619.20000000000005</v>
      </c>
      <c r="BN193" s="6">
        <f t="shared" si="204"/>
        <v>618.79999999999995</v>
      </c>
      <c r="BO193" s="6">
        <f t="shared" si="205"/>
        <v>620.20000000000005</v>
      </c>
      <c r="BP193" s="6">
        <f t="shared" si="206"/>
        <v>619.79999999999995</v>
      </c>
      <c r="BR193" s="69">
        <f t="shared" si="161"/>
        <v>44542.291666666664</v>
      </c>
      <c r="BS193">
        <f t="shared" si="207"/>
        <v>611.79999999999995</v>
      </c>
      <c r="BT193">
        <f t="shared" si="208"/>
        <v>611</v>
      </c>
      <c r="BU193">
        <f t="shared" si="209"/>
        <v>610</v>
      </c>
      <c r="BV193" s="61">
        <f t="shared" si="210"/>
        <v>612</v>
      </c>
      <c r="BW193">
        <f t="shared" si="211"/>
        <v>611.59999999999991</v>
      </c>
      <c r="BX193">
        <f t="shared" si="212"/>
        <v>611.20000000000005</v>
      </c>
      <c r="BY193">
        <f t="shared" si="213"/>
        <v>610.79999999999995</v>
      </c>
      <c r="BZ193" s="6">
        <f t="shared" si="214"/>
        <v>610.20000000000005</v>
      </c>
      <c r="CA193" s="6">
        <f t="shared" si="215"/>
        <v>609.79999999999995</v>
      </c>
      <c r="CC193" s="61"/>
    </row>
    <row r="194" spans="1:81" x14ac:dyDescent="0.25">
      <c r="A194" s="69">
        <f>'LD2'!A197</f>
        <v>44542.302083333336</v>
      </c>
      <c r="B194" s="6">
        <f t="shared" si="162"/>
        <v>686.5</v>
      </c>
      <c r="C194" s="6">
        <f t="shared" si="163"/>
        <v>687.2</v>
      </c>
      <c r="D194" s="68">
        <f t="shared" si="164"/>
        <v>686.7</v>
      </c>
      <c r="E194" s="6">
        <f t="shared" si="165"/>
        <v>686.3</v>
      </c>
      <c r="F194" s="6">
        <f t="shared" si="166"/>
        <v>687.40000000000009</v>
      </c>
      <c r="G194" s="6">
        <f t="shared" si="167"/>
        <v>687</v>
      </c>
      <c r="I194" s="69">
        <f t="shared" si="154"/>
        <v>44542.302083333336</v>
      </c>
      <c r="J194" s="6">
        <f t="shared" si="168"/>
        <v>674</v>
      </c>
      <c r="K194" s="6">
        <f t="shared" si="169"/>
        <v>675</v>
      </c>
      <c r="L194" s="68">
        <f t="shared" si="170"/>
        <v>674.2</v>
      </c>
      <c r="M194" s="6">
        <f t="shared" si="171"/>
        <v>673.8</v>
      </c>
      <c r="N194" s="6">
        <f t="shared" si="172"/>
        <v>675.2</v>
      </c>
      <c r="O194" s="6">
        <f t="shared" si="173"/>
        <v>674.8</v>
      </c>
      <c r="Q194" s="69">
        <f t="shared" si="155"/>
        <v>44542.302083333336</v>
      </c>
      <c r="R194" s="6">
        <f t="shared" si="174"/>
        <v>666.5</v>
      </c>
      <c r="S194" s="6">
        <f t="shared" si="175"/>
        <v>667</v>
      </c>
      <c r="T194" s="68">
        <f t="shared" si="176"/>
        <v>666.7</v>
      </c>
      <c r="U194" s="6">
        <f t="shared" si="177"/>
        <v>666.3</v>
      </c>
      <c r="V194" s="6">
        <f t="shared" si="178"/>
        <v>667.2</v>
      </c>
      <c r="W194" s="6">
        <f t="shared" si="179"/>
        <v>666.8</v>
      </c>
      <c r="Y194" s="69">
        <f t="shared" si="156"/>
        <v>44542.302083333336</v>
      </c>
      <c r="Z194" s="6">
        <f t="shared" si="216"/>
        <v>659.5</v>
      </c>
      <c r="AA194" s="6">
        <f t="shared" si="217"/>
        <v>660</v>
      </c>
      <c r="AB194" s="68">
        <f t="shared" si="218"/>
        <v>659.7</v>
      </c>
      <c r="AC194" s="6">
        <f t="shared" si="219"/>
        <v>659.3</v>
      </c>
      <c r="AD194" s="6">
        <f t="shared" si="220"/>
        <v>660.2</v>
      </c>
      <c r="AE194" s="6">
        <f t="shared" si="221"/>
        <v>659.8</v>
      </c>
      <c r="AG194" s="69">
        <f t="shared" si="157"/>
        <v>44542.302083333336</v>
      </c>
      <c r="AH194" s="6">
        <f t="shared" si="180"/>
        <v>650</v>
      </c>
      <c r="AI194" s="6">
        <f t="shared" si="181"/>
        <v>651</v>
      </c>
      <c r="AJ194" s="68">
        <f t="shared" si="182"/>
        <v>650.20000000000005</v>
      </c>
      <c r="AK194" s="6">
        <f t="shared" si="183"/>
        <v>649.79999999999995</v>
      </c>
      <c r="AL194" s="6">
        <f t="shared" si="184"/>
        <v>651.20000000000005</v>
      </c>
      <c r="AM194" s="6">
        <f t="shared" si="185"/>
        <v>650.79999999999995</v>
      </c>
      <c r="AO194" s="69">
        <f t="shared" si="158"/>
        <v>44542.302083333336</v>
      </c>
      <c r="AP194" s="6">
        <f t="shared" si="186"/>
        <v>644.5</v>
      </c>
      <c r="AQ194" s="6">
        <f t="shared" si="187"/>
        <v>645.5</v>
      </c>
      <c r="AR194" s="68">
        <f t="shared" si="188"/>
        <v>644.70000000000005</v>
      </c>
      <c r="AS194" s="6">
        <f t="shared" si="189"/>
        <v>644.29999999999995</v>
      </c>
      <c r="AT194" s="6">
        <f t="shared" si="190"/>
        <v>645.70000000000005</v>
      </c>
      <c r="AU194" s="6">
        <f t="shared" si="191"/>
        <v>645.29999999999995</v>
      </c>
      <c r="AW194" s="69">
        <f t="shared" si="159"/>
        <v>44542.302083333336</v>
      </c>
      <c r="AX194" s="6">
        <f t="shared" si="192"/>
        <v>639</v>
      </c>
      <c r="AY194" s="68">
        <f t="shared" si="193"/>
        <v>639.20000000000005</v>
      </c>
      <c r="AZ194" s="6">
        <f t="shared" si="194"/>
        <v>638.79999999999995</v>
      </c>
      <c r="BB194" s="69">
        <f t="shared" si="153"/>
        <v>44542.302083333336</v>
      </c>
      <c r="BC194" s="6">
        <f t="shared" si="195"/>
        <v>630</v>
      </c>
      <c r="BD194" s="6">
        <f t="shared" si="196"/>
        <v>631</v>
      </c>
      <c r="BE194" s="68">
        <f t="shared" si="197"/>
        <v>630.20000000000005</v>
      </c>
      <c r="BF194" s="6">
        <f t="shared" si="198"/>
        <v>629.79999999999995</v>
      </c>
      <c r="BG194" s="6">
        <f t="shared" si="199"/>
        <v>631.20000000000005</v>
      </c>
      <c r="BH194" s="6">
        <f t="shared" si="200"/>
        <v>630.79999999999995</v>
      </c>
      <c r="BJ194" s="69">
        <f t="shared" si="160"/>
        <v>44542.302083333336</v>
      </c>
      <c r="BK194" s="6">
        <f t="shared" si="201"/>
        <v>619</v>
      </c>
      <c r="BL194" s="6">
        <f t="shared" si="202"/>
        <v>620</v>
      </c>
      <c r="BM194" s="68">
        <f t="shared" si="203"/>
        <v>619.20000000000005</v>
      </c>
      <c r="BN194" s="6">
        <f t="shared" si="204"/>
        <v>618.79999999999995</v>
      </c>
      <c r="BO194" s="6">
        <f t="shared" si="205"/>
        <v>620.20000000000005</v>
      </c>
      <c r="BP194" s="6">
        <f t="shared" si="206"/>
        <v>619.79999999999995</v>
      </c>
      <c r="BR194" s="69">
        <f t="shared" si="161"/>
        <v>44542.302083333336</v>
      </c>
      <c r="BS194">
        <f t="shared" si="207"/>
        <v>611.79999999999995</v>
      </c>
      <c r="BT194">
        <f t="shared" si="208"/>
        <v>611</v>
      </c>
      <c r="BU194">
        <f t="shared" si="209"/>
        <v>610</v>
      </c>
      <c r="BV194" s="61">
        <f t="shared" si="210"/>
        <v>612</v>
      </c>
      <c r="BW194">
        <f t="shared" si="211"/>
        <v>611.59999999999991</v>
      </c>
      <c r="BX194">
        <f t="shared" si="212"/>
        <v>611.20000000000005</v>
      </c>
      <c r="BY194">
        <f t="shared" si="213"/>
        <v>610.79999999999995</v>
      </c>
      <c r="BZ194" s="6">
        <f t="shared" si="214"/>
        <v>610.20000000000005</v>
      </c>
      <c r="CA194" s="6">
        <f t="shared" si="215"/>
        <v>609.79999999999995</v>
      </c>
      <c r="CC194" s="61"/>
    </row>
    <row r="195" spans="1:81" x14ac:dyDescent="0.25">
      <c r="A195" s="69">
        <f>'LD2'!A198</f>
        <v>44542.3125</v>
      </c>
      <c r="B195" s="6">
        <f t="shared" si="162"/>
        <v>686.5</v>
      </c>
      <c r="C195" s="6">
        <f t="shared" si="163"/>
        <v>687.2</v>
      </c>
      <c r="D195" s="68">
        <f t="shared" si="164"/>
        <v>686.7</v>
      </c>
      <c r="E195" s="6">
        <f t="shared" si="165"/>
        <v>686.3</v>
      </c>
      <c r="F195" s="6">
        <f t="shared" si="166"/>
        <v>687.40000000000009</v>
      </c>
      <c r="G195" s="6">
        <f t="shared" si="167"/>
        <v>687</v>
      </c>
      <c r="I195" s="69">
        <f t="shared" si="154"/>
        <v>44542.3125</v>
      </c>
      <c r="J195" s="6">
        <f t="shared" si="168"/>
        <v>674</v>
      </c>
      <c r="K195" s="6">
        <f t="shared" si="169"/>
        <v>675</v>
      </c>
      <c r="L195" s="68">
        <f t="shared" si="170"/>
        <v>674.2</v>
      </c>
      <c r="M195" s="6">
        <f t="shared" si="171"/>
        <v>673.8</v>
      </c>
      <c r="N195" s="6">
        <f t="shared" si="172"/>
        <v>675.2</v>
      </c>
      <c r="O195" s="6">
        <f t="shared" si="173"/>
        <v>674.8</v>
      </c>
      <c r="Q195" s="69">
        <f t="shared" si="155"/>
        <v>44542.3125</v>
      </c>
      <c r="R195" s="6">
        <f t="shared" si="174"/>
        <v>666.5</v>
      </c>
      <c r="S195" s="6">
        <f t="shared" si="175"/>
        <v>667</v>
      </c>
      <c r="T195" s="68">
        <f t="shared" si="176"/>
        <v>666.7</v>
      </c>
      <c r="U195" s="6">
        <f t="shared" si="177"/>
        <v>666.3</v>
      </c>
      <c r="V195" s="6">
        <f t="shared" si="178"/>
        <v>667.2</v>
      </c>
      <c r="W195" s="6">
        <f t="shared" si="179"/>
        <v>666.8</v>
      </c>
      <c r="Y195" s="69">
        <f t="shared" si="156"/>
        <v>44542.3125</v>
      </c>
      <c r="Z195" s="6">
        <f t="shared" si="216"/>
        <v>659.5</v>
      </c>
      <c r="AA195" s="6">
        <f t="shared" si="217"/>
        <v>660</v>
      </c>
      <c r="AB195" s="68">
        <f t="shared" si="218"/>
        <v>659.7</v>
      </c>
      <c r="AC195" s="6">
        <f t="shared" si="219"/>
        <v>659.3</v>
      </c>
      <c r="AD195" s="6">
        <f t="shared" si="220"/>
        <v>660.2</v>
      </c>
      <c r="AE195" s="6">
        <f t="shared" si="221"/>
        <v>659.8</v>
      </c>
      <c r="AG195" s="69">
        <f t="shared" si="157"/>
        <v>44542.3125</v>
      </c>
      <c r="AH195" s="6">
        <f t="shared" si="180"/>
        <v>650</v>
      </c>
      <c r="AI195" s="6">
        <f t="shared" si="181"/>
        <v>651</v>
      </c>
      <c r="AJ195" s="68">
        <f t="shared" si="182"/>
        <v>650.20000000000005</v>
      </c>
      <c r="AK195" s="6">
        <f t="shared" si="183"/>
        <v>649.79999999999995</v>
      </c>
      <c r="AL195" s="6">
        <f t="shared" si="184"/>
        <v>651.20000000000005</v>
      </c>
      <c r="AM195" s="6">
        <f t="shared" si="185"/>
        <v>650.79999999999995</v>
      </c>
      <c r="AO195" s="69">
        <f t="shared" si="158"/>
        <v>44542.3125</v>
      </c>
      <c r="AP195" s="6">
        <f t="shared" si="186"/>
        <v>644.5</v>
      </c>
      <c r="AQ195" s="6">
        <f t="shared" si="187"/>
        <v>645.5</v>
      </c>
      <c r="AR195" s="68">
        <f t="shared" si="188"/>
        <v>644.70000000000005</v>
      </c>
      <c r="AS195" s="6">
        <f t="shared" si="189"/>
        <v>644.29999999999995</v>
      </c>
      <c r="AT195" s="6">
        <f t="shared" si="190"/>
        <v>645.70000000000005</v>
      </c>
      <c r="AU195" s="6">
        <f t="shared" si="191"/>
        <v>645.29999999999995</v>
      </c>
      <c r="AW195" s="69">
        <f t="shared" si="159"/>
        <v>44542.3125</v>
      </c>
      <c r="AX195" s="6">
        <f t="shared" si="192"/>
        <v>639</v>
      </c>
      <c r="AY195" s="68">
        <f t="shared" si="193"/>
        <v>639.20000000000005</v>
      </c>
      <c r="AZ195" s="6">
        <f t="shared" si="194"/>
        <v>638.79999999999995</v>
      </c>
      <c r="BB195" s="69">
        <f t="shared" si="153"/>
        <v>44542.3125</v>
      </c>
      <c r="BC195" s="6">
        <f t="shared" si="195"/>
        <v>630</v>
      </c>
      <c r="BD195" s="6">
        <f t="shared" si="196"/>
        <v>631</v>
      </c>
      <c r="BE195" s="68">
        <f t="shared" si="197"/>
        <v>630.20000000000005</v>
      </c>
      <c r="BF195" s="6">
        <f t="shared" si="198"/>
        <v>629.79999999999995</v>
      </c>
      <c r="BG195" s="6">
        <f t="shared" si="199"/>
        <v>631.20000000000005</v>
      </c>
      <c r="BH195" s="6">
        <f t="shared" si="200"/>
        <v>630.79999999999995</v>
      </c>
      <c r="BJ195" s="69">
        <f t="shared" si="160"/>
        <v>44542.3125</v>
      </c>
      <c r="BK195" s="6">
        <f t="shared" si="201"/>
        <v>619</v>
      </c>
      <c r="BL195" s="6">
        <f t="shared" si="202"/>
        <v>620</v>
      </c>
      <c r="BM195" s="68">
        <f t="shared" si="203"/>
        <v>619.20000000000005</v>
      </c>
      <c r="BN195" s="6">
        <f t="shared" si="204"/>
        <v>618.79999999999995</v>
      </c>
      <c r="BO195" s="6">
        <f t="shared" si="205"/>
        <v>620.20000000000005</v>
      </c>
      <c r="BP195" s="6">
        <f t="shared" si="206"/>
        <v>619.79999999999995</v>
      </c>
      <c r="BR195" s="69">
        <f t="shared" si="161"/>
        <v>44542.3125</v>
      </c>
      <c r="BS195">
        <f t="shared" si="207"/>
        <v>611.79999999999995</v>
      </c>
      <c r="BT195">
        <f t="shared" si="208"/>
        <v>611</v>
      </c>
      <c r="BU195">
        <f t="shared" si="209"/>
        <v>610</v>
      </c>
      <c r="BV195" s="61">
        <f t="shared" si="210"/>
        <v>612</v>
      </c>
      <c r="BW195">
        <f t="shared" si="211"/>
        <v>611.59999999999991</v>
      </c>
      <c r="BX195">
        <f t="shared" si="212"/>
        <v>611.20000000000005</v>
      </c>
      <c r="BY195">
        <f t="shared" si="213"/>
        <v>610.79999999999995</v>
      </c>
      <c r="BZ195" s="6">
        <f t="shared" si="214"/>
        <v>610.20000000000005</v>
      </c>
      <c r="CA195" s="6">
        <f t="shared" si="215"/>
        <v>609.79999999999995</v>
      </c>
      <c r="CC195" s="61"/>
    </row>
    <row r="196" spans="1:81" x14ac:dyDescent="0.25">
      <c r="A196" s="69">
        <f>'LD2'!A199</f>
        <v>44542.322916666664</v>
      </c>
      <c r="B196" s="6">
        <f t="shared" si="162"/>
        <v>686.5</v>
      </c>
      <c r="C196" s="6">
        <f t="shared" si="163"/>
        <v>687.2</v>
      </c>
      <c r="D196" s="68">
        <f t="shared" si="164"/>
        <v>686.7</v>
      </c>
      <c r="E196" s="6">
        <f t="shared" si="165"/>
        <v>686.3</v>
      </c>
      <c r="F196" s="6">
        <f t="shared" si="166"/>
        <v>687.40000000000009</v>
      </c>
      <c r="G196" s="6">
        <f t="shared" si="167"/>
        <v>687</v>
      </c>
      <c r="I196" s="69">
        <f t="shared" si="154"/>
        <v>44542.322916666664</v>
      </c>
      <c r="J196" s="6">
        <f t="shared" si="168"/>
        <v>674</v>
      </c>
      <c r="K196" s="6">
        <f t="shared" si="169"/>
        <v>675</v>
      </c>
      <c r="L196" s="68">
        <f t="shared" si="170"/>
        <v>674.2</v>
      </c>
      <c r="M196" s="6">
        <f t="shared" si="171"/>
        <v>673.8</v>
      </c>
      <c r="N196" s="6">
        <f t="shared" si="172"/>
        <v>675.2</v>
      </c>
      <c r="O196" s="6">
        <f t="shared" si="173"/>
        <v>674.8</v>
      </c>
      <c r="Q196" s="69">
        <f t="shared" si="155"/>
        <v>44542.322916666664</v>
      </c>
      <c r="R196" s="6">
        <f t="shared" si="174"/>
        <v>666.5</v>
      </c>
      <c r="S196" s="6">
        <f t="shared" si="175"/>
        <v>667</v>
      </c>
      <c r="T196" s="68">
        <f t="shared" si="176"/>
        <v>666.7</v>
      </c>
      <c r="U196" s="6">
        <f t="shared" si="177"/>
        <v>666.3</v>
      </c>
      <c r="V196" s="6">
        <f t="shared" si="178"/>
        <v>667.2</v>
      </c>
      <c r="W196" s="6">
        <f t="shared" si="179"/>
        <v>666.8</v>
      </c>
      <c r="Y196" s="69">
        <f t="shared" si="156"/>
        <v>44542.322916666664</v>
      </c>
      <c r="Z196" s="6">
        <f t="shared" si="216"/>
        <v>659.5</v>
      </c>
      <c r="AA196" s="6">
        <f t="shared" si="217"/>
        <v>660</v>
      </c>
      <c r="AB196" s="68">
        <f t="shared" si="218"/>
        <v>659.7</v>
      </c>
      <c r="AC196" s="6">
        <f t="shared" si="219"/>
        <v>659.3</v>
      </c>
      <c r="AD196" s="6">
        <f t="shared" si="220"/>
        <v>660.2</v>
      </c>
      <c r="AE196" s="6">
        <f t="shared" si="221"/>
        <v>659.8</v>
      </c>
      <c r="AG196" s="69">
        <f t="shared" si="157"/>
        <v>44542.322916666664</v>
      </c>
      <c r="AH196" s="6">
        <f t="shared" si="180"/>
        <v>650</v>
      </c>
      <c r="AI196" s="6">
        <f t="shared" si="181"/>
        <v>651</v>
      </c>
      <c r="AJ196" s="68">
        <f t="shared" si="182"/>
        <v>650.20000000000005</v>
      </c>
      <c r="AK196" s="6">
        <f t="shared" si="183"/>
        <v>649.79999999999995</v>
      </c>
      <c r="AL196" s="6">
        <f t="shared" si="184"/>
        <v>651.20000000000005</v>
      </c>
      <c r="AM196" s="6">
        <f t="shared" si="185"/>
        <v>650.79999999999995</v>
      </c>
      <c r="AO196" s="69">
        <f t="shared" si="158"/>
        <v>44542.322916666664</v>
      </c>
      <c r="AP196" s="6">
        <f t="shared" si="186"/>
        <v>644.5</v>
      </c>
      <c r="AQ196" s="6">
        <f t="shared" si="187"/>
        <v>645.5</v>
      </c>
      <c r="AR196" s="68">
        <f t="shared" si="188"/>
        <v>644.70000000000005</v>
      </c>
      <c r="AS196" s="6">
        <f t="shared" si="189"/>
        <v>644.29999999999995</v>
      </c>
      <c r="AT196" s="6">
        <f t="shared" si="190"/>
        <v>645.70000000000005</v>
      </c>
      <c r="AU196" s="6">
        <f t="shared" si="191"/>
        <v>645.29999999999995</v>
      </c>
      <c r="AW196" s="69">
        <f t="shared" si="159"/>
        <v>44542.322916666664</v>
      </c>
      <c r="AX196" s="6">
        <f t="shared" si="192"/>
        <v>639</v>
      </c>
      <c r="AY196" s="68">
        <f t="shared" si="193"/>
        <v>639.20000000000005</v>
      </c>
      <c r="AZ196" s="6">
        <f t="shared" si="194"/>
        <v>638.79999999999995</v>
      </c>
      <c r="BB196" s="69">
        <f t="shared" si="153"/>
        <v>44542.322916666664</v>
      </c>
      <c r="BC196" s="6">
        <f t="shared" si="195"/>
        <v>630</v>
      </c>
      <c r="BD196" s="6">
        <f t="shared" si="196"/>
        <v>631</v>
      </c>
      <c r="BE196" s="68">
        <f t="shared" si="197"/>
        <v>630.20000000000005</v>
      </c>
      <c r="BF196" s="6">
        <f t="shared" si="198"/>
        <v>629.79999999999995</v>
      </c>
      <c r="BG196" s="6">
        <f t="shared" si="199"/>
        <v>631.20000000000005</v>
      </c>
      <c r="BH196" s="6">
        <f t="shared" si="200"/>
        <v>630.79999999999995</v>
      </c>
      <c r="BJ196" s="69">
        <f t="shared" si="160"/>
        <v>44542.322916666664</v>
      </c>
      <c r="BK196" s="6">
        <f t="shared" si="201"/>
        <v>619</v>
      </c>
      <c r="BL196" s="6">
        <f t="shared" si="202"/>
        <v>620</v>
      </c>
      <c r="BM196" s="68">
        <f t="shared" si="203"/>
        <v>619.20000000000005</v>
      </c>
      <c r="BN196" s="6">
        <f t="shared" si="204"/>
        <v>618.79999999999995</v>
      </c>
      <c r="BO196" s="6">
        <f t="shared" si="205"/>
        <v>620.20000000000005</v>
      </c>
      <c r="BP196" s="6">
        <f t="shared" si="206"/>
        <v>619.79999999999995</v>
      </c>
      <c r="BR196" s="69">
        <f t="shared" si="161"/>
        <v>44542.322916666664</v>
      </c>
      <c r="BS196">
        <f t="shared" si="207"/>
        <v>611.79999999999995</v>
      </c>
      <c r="BT196">
        <f t="shared" si="208"/>
        <v>611</v>
      </c>
      <c r="BU196">
        <f t="shared" si="209"/>
        <v>610</v>
      </c>
      <c r="BV196" s="61">
        <f t="shared" si="210"/>
        <v>612</v>
      </c>
      <c r="BW196">
        <f t="shared" si="211"/>
        <v>611.59999999999991</v>
      </c>
      <c r="BX196">
        <f t="shared" si="212"/>
        <v>611.20000000000005</v>
      </c>
      <c r="BY196">
        <f t="shared" si="213"/>
        <v>610.79999999999995</v>
      </c>
      <c r="BZ196" s="6">
        <f t="shared" si="214"/>
        <v>610.20000000000005</v>
      </c>
      <c r="CA196" s="6">
        <f t="shared" si="215"/>
        <v>609.79999999999995</v>
      </c>
      <c r="CC196" s="61"/>
    </row>
    <row r="197" spans="1:81" x14ac:dyDescent="0.25">
      <c r="A197" s="69">
        <f>'LD2'!A200</f>
        <v>44542.333333333336</v>
      </c>
      <c r="B197" s="6">
        <f t="shared" si="162"/>
        <v>686.5</v>
      </c>
      <c r="C197" s="6">
        <f t="shared" si="163"/>
        <v>687.2</v>
      </c>
      <c r="D197" s="68">
        <f t="shared" si="164"/>
        <v>686.7</v>
      </c>
      <c r="E197" s="6">
        <f t="shared" si="165"/>
        <v>686.3</v>
      </c>
      <c r="F197" s="6">
        <f t="shared" si="166"/>
        <v>687.40000000000009</v>
      </c>
      <c r="G197" s="6">
        <f t="shared" si="167"/>
        <v>687</v>
      </c>
      <c r="I197" s="69">
        <f t="shared" si="154"/>
        <v>44542.333333333336</v>
      </c>
      <c r="J197" s="6">
        <f t="shared" si="168"/>
        <v>674</v>
      </c>
      <c r="K197" s="6">
        <f t="shared" si="169"/>
        <v>675</v>
      </c>
      <c r="L197" s="68">
        <f t="shared" si="170"/>
        <v>674.2</v>
      </c>
      <c r="M197" s="6">
        <f t="shared" si="171"/>
        <v>673.8</v>
      </c>
      <c r="N197" s="6">
        <f t="shared" si="172"/>
        <v>675.2</v>
      </c>
      <c r="O197" s="6">
        <f t="shared" si="173"/>
        <v>674.8</v>
      </c>
      <c r="Q197" s="69">
        <f t="shared" si="155"/>
        <v>44542.333333333336</v>
      </c>
      <c r="R197" s="6">
        <f t="shared" si="174"/>
        <v>666.5</v>
      </c>
      <c r="S197" s="6">
        <f t="shared" si="175"/>
        <v>667</v>
      </c>
      <c r="T197" s="68">
        <f t="shared" si="176"/>
        <v>666.7</v>
      </c>
      <c r="U197" s="6">
        <f t="shared" si="177"/>
        <v>666.3</v>
      </c>
      <c r="V197" s="6">
        <f t="shared" si="178"/>
        <v>667.2</v>
      </c>
      <c r="W197" s="6">
        <f t="shared" si="179"/>
        <v>666.8</v>
      </c>
      <c r="Y197" s="69">
        <f t="shared" si="156"/>
        <v>44542.333333333336</v>
      </c>
      <c r="Z197" s="6">
        <f t="shared" si="216"/>
        <v>659.5</v>
      </c>
      <c r="AA197" s="6">
        <f t="shared" si="217"/>
        <v>660</v>
      </c>
      <c r="AB197" s="68">
        <f t="shared" si="218"/>
        <v>659.7</v>
      </c>
      <c r="AC197" s="6">
        <f t="shared" si="219"/>
        <v>659.3</v>
      </c>
      <c r="AD197" s="6">
        <f t="shared" si="220"/>
        <v>660.2</v>
      </c>
      <c r="AE197" s="6">
        <f t="shared" si="221"/>
        <v>659.8</v>
      </c>
      <c r="AG197" s="69">
        <f t="shared" si="157"/>
        <v>44542.333333333336</v>
      </c>
      <c r="AH197" s="6">
        <f t="shared" si="180"/>
        <v>650</v>
      </c>
      <c r="AI197" s="6">
        <f t="shared" si="181"/>
        <v>651</v>
      </c>
      <c r="AJ197" s="68">
        <f t="shared" si="182"/>
        <v>650.20000000000005</v>
      </c>
      <c r="AK197" s="6">
        <f t="shared" si="183"/>
        <v>649.79999999999995</v>
      </c>
      <c r="AL197" s="6">
        <f t="shared" si="184"/>
        <v>651.20000000000005</v>
      </c>
      <c r="AM197" s="6">
        <f t="shared" si="185"/>
        <v>650.79999999999995</v>
      </c>
      <c r="AO197" s="69">
        <f t="shared" si="158"/>
        <v>44542.333333333336</v>
      </c>
      <c r="AP197" s="6">
        <f t="shared" si="186"/>
        <v>644.5</v>
      </c>
      <c r="AQ197" s="6">
        <f t="shared" si="187"/>
        <v>645.5</v>
      </c>
      <c r="AR197" s="68">
        <f t="shared" si="188"/>
        <v>644.70000000000005</v>
      </c>
      <c r="AS197" s="6">
        <f t="shared" si="189"/>
        <v>644.29999999999995</v>
      </c>
      <c r="AT197" s="6">
        <f t="shared" si="190"/>
        <v>645.70000000000005</v>
      </c>
      <c r="AU197" s="6">
        <f t="shared" si="191"/>
        <v>645.29999999999995</v>
      </c>
      <c r="AW197" s="69">
        <f t="shared" si="159"/>
        <v>44542.333333333336</v>
      </c>
      <c r="AX197" s="6">
        <f t="shared" si="192"/>
        <v>639</v>
      </c>
      <c r="AY197" s="68">
        <f t="shared" si="193"/>
        <v>639.20000000000005</v>
      </c>
      <c r="AZ197" s="6">
        <f t="shared" si="194"/>
        <v>638.79999999999995</v>
      </c>
      <c r="BB197" s="69">
        <f t="shared" ref="BB197:BB260" si="222">AW197</f>
        <v>44542.333333333336</v>
      </c>
      <c r="BC197" s="6">
        <f t="shared" si="195"/>
        <v>630</v>
      </c>
      <c r="BD197" s="6">
        <f t="shared" si="196"/>
        <v>631</v>
      </c>
      <c r="BE197" s="68">
        <f t="shared" si="197"/>
        <v>630.20000000000005</v>
      </c>
      <c r="BF197" s="6">
        <f t="shared" si="198"/>
        <v>629.79999999999995</v>
      </c>
      <c r="BG197" s="6">
        <f t="shared" si="199"/>
        <v>631.20000000000005</v>
      </c>
      <c r="BH197" s="6">
        <f t="shared" si="200"/>
        <v>630.79999999999995</v>
      </c>
      <c r="BJ197" s="69">
        <f t="shared" si="160"/>
        <v>44542.333333333336</v>
      </c>
      <c r="BK197" s="6">
        <f t="shared" si="201"/>
        <v>619</v>
      </c>
      <c r="BL197" s="6">
        <f t="shared" si="202"/>
        <v>620</v>
      </c>
      <c r="BM197" s="68">
        <f t="shared" si="203"/>
        <v>619.20000000000005</v>
      </c>
      <c r="BN197" s="6">
        <f t="shared" si="204"/>
        <v>618.79999999999995</v>
      </c>
      <c r="BO197" s="6">
        <f t="shared" si="205"/>
        <v>620.20000000000005</v>
      </c>
      <c r="BP197" s="6">
        <f t="shared" si="206"/>
        <v>619.79999999999995</v>
      </c>
      <c r="BR197" s="69">
        <f t="shared" si="161"/>
        <v>44542.333333333336</v>
      </c>
      <c r="BS197">
        <f t="shared" si="207"/>
        <v>611.79999999999995</v>
      </c>
      <c r="BT197">
        <f t="shared" si="208"/>
        <v>611</v>
      </c>
      <c r="BU197">
        <f t="shared" si="209"/>
        <v>610</v>
      </c>
      <c r="BV197" s="61">
        <f t="shared" si="210"/>
        <v>612</v>
      </c>
      <c r="BW197">
        <f t="shared" si="211"/>
        <v>611.59999999999991</v>
      </c>
      <c r="BX197">
        <f t="shared" si="212"/>
        <v>611.20000000000005</v>
      </c>
      <c r="BY197">
        <f t="shared" si="213"/>
        <v>610.79999999999995</v>
      </c>
      <c r="BZ197" s="6">
        <f t="shared" si="214"/>
        <v>610.20000000000005</v>
      </c>
      <c r="CA197" s="6">
        <f t="shared" si="215"/>
        <v>609.79999999999995</v>
      </c>
      <c r="CC197" s="61"/>
    </row>
    <row r="198" spans="1:81" x14ac:dyDescent="0.25">
      <c r="A198" s="69">
        <f>'LD2'!A201</f>
        <v>44542.34375</v>
      </c>
      <c r="B198" s="6">
        <f t="shared" si="162"/>
        <v>686.5</v>
      </c>
      <c r="C198" s="6">
        <f t="shared" si="163"/>
        <v>687.2</v>
      </c>
      <c r="D198" s="68">
        <f t="shared" si="164"/>
        <v>686.7</v>
      </c>
      <c r="E198" s="6">
        <f t="shared" si="165"/>
        <v>686.3</v>
      </c>
      <c r="F198" s="6">
        <f t="shared" si="166"/>
        <v>687.40000000000009</v>
      </c>
      <c r="G198" s="6">
        <f t="shared" si="167"/>
        <v>687</v>
      </c>
      <c r="I198" s="69">
        <f t="shared" ref="I198:I261" si="223">A198</f>
        <v>44542.34375</v>
      </c>
      <c r="J198" s="6">
        <f t="shared" si="168"/>
        <v>674</v>
      </c>
      <c r="K198" s="6">
        <f t="shared" si="169"/>
        <v>675</v>
      </c>
      <c r="L198" s="68">
        <f t="shared" si="170"/>
        <v>674.2</v>
      </c>
      <c r="M198" s="6">
        <f t="shared" si="171"/>
        <v>673.8</v>
      </c>
      <c r="N198" s="6">
        <f t="shared" si="172"/>
        <v>675.2</v>
      </c>
      <c r="O198" s="6">
        <f t="shared" si="173"/>
        <v>674.8</v>
      </c>
      <c r="Q198" s="69">
        <f t="shared" ref="Q198:Q261" si="224">I198</f>
        <v>44542.34375</v>
      </c>
      <c r="R198" s="6">
        <f t="shared" si="174"/>
        <v>666.5</v>
      </c>
      <c r="S198" s="6">
        <f t="shared" si="175"/>
        <v>667</v>
      </c>
      <c r="T198" s="68">
        <f t="shared" si="176"/>
        <v>666.7</v>
      </c>
      <c r="U198" s="6">
        <f t="shared" si="177"/>
        <v>666.3</v>
      </c>
      <c r="V198" s="6">
        <f t="shared" si="178"/>
        <v>667.2</v>
      </c>
      <c r="W198" s="6">
        <f t="shared" si="179"/>
        <v>666.8</v>
      </c>
      <c r="Y198" s="69">
        <f t="shared" ref="Y198:Y261" si="225">Q198</f>
        <v>44542.34375</v>
      </c>
      <c r="Z198" s="6">
        <f t="shared" si="216"/>
        <v>659.5</v>
      </c>
      <c r="AA198" s="6">
        <f t="shared" si="217"/>
        <v>660</v>
      </c>
      <c r="AB198" s="68">
        <f t="shared" si="218"/>
        <v>659.7</v>
      </c>
      <c r="AC198" s="6">
        <f t="shared" si="219"/>
        <v>659.3</v>
      </c>
      <c r="AD198" s="6">
        <f t="shared" si="220"/>
        <v>660.2</v>
      </c>
      <c r="AE198" s="6">
        <f t="shared" si="221"/>
        <v>659.8</v>
      </c>
      <c r="AG198" s="69">
        <f t="shared" ref="AG198:AG261" si="226">Y198</f>
        <v>44542.34375</v>
      </c>
      <c r="AH198" s="6">
        <f t="shared" si="180"/>
        <v>650</v>
      </c>
      <c r="AI198" s="6">
        <f t="shared" si="181"/>
        <v>651</v>
      </c>
      <c r="AJ198" s="68">
        <f t="shared" si="182"/>
        <v>650.20000000000005</v>
      </c>
      <c r="AK198" s="6">
        <f t="shared" si="183"/>
        <v>649.79999999999995</v>
      </c>
      <c r="AL198" s="6">
        <f t="shared" si="184"/>
        <v>651.20000000000005</v>
      </c>
      <c r="AM198" s="6">
        <f t="shared" si="185"/>
        <v>650.79999999999995</v>
      </c>
      <c r="AO198" s="69">
        <f t="shared" ref="AO198:AO261" si="227">AG198</f>
        <v>44542.34375</v>
      </c>
      <c r="AP198" s="6">
        <f t="shared" si="186"/>
        <v>644.5</v>
      </c>
      <c r="AQ198" s="6">
        <f t="shared" si="187"/>
        <v>645.5</v>
      </c>
      <c r="AR198" s="68">
        <f t="shared" si="188"/>
        <v>644.70000000000005</v>
      </c>
      <c r="AS198" s="6">
        <f t="shared" si="189"/>
        <v>644.29999999999995</v>
      </c>
      <c r="AT198" s="6">
        <f t="shared" si="190"/>
        <v>645.70000000000005</v>
      </c>
      <c r="AU198" s="6">
        <f t="shared" si="191"/>
        <v>645.29999999999995</v>
      </c>
      <c r="AW198" s="69">
        <f t="shared" ref="AW198:AW261" si="228">AO198</f>
        <v>44542.34375</v>
      </c>
      <c r="AX198" s="6">
        <f t="shared" si="192"/>
        <v>639</v>
      </c>
      <c r="AY198" s="68">
        <f t="shared" si="193"/>
        <v>639.20000000000005</v>
      </c>
      <c r="AZ198" s="6">
        <f t="shared" si="194"/>
        <v>638.79999999999995</v>
      </c>
      <c r="BB198" s="69">
        <f t="shared" si="222"/>
        <v>44542.34375</v>
      </c>
      <c r="BC198" s="6">
        <f t="shared" si="195"/>
        <v>630</v>
      </c>
      <c r="BD198" s="6">
        <f t="shared" si="196"/>
        <v>631</v>
      </c>
      <c r="BE198" s="68">
        <f t="shared" si="197"/>
        <v>630.20000000000005</v>
      </c>
      <c r="BF198" s="6">
        <f t="shared" si="198"/>
        <v>629.79999999999995</v>
      </c>
      <c r="BG198" s="6">
        <f t="shared" si="199"/>
        <v>631.20000000000005</v>
      </c>
      <c r="BH198" s="6">
        <f t="shared" si="200"/>
        <v>630.79999999999995</v>
      </c>
      <c r="BJ198" s="69">
        <f t="shared" ref="BJ198:BJ261" si="229">BB198</f>
        <v>44542.34375</v>
      </c>
      <c r="BK198" s="6">
        <f t="shared" si="201"/>
        <v>619</v>
      </c>
      <c r="BL198" s="6">
        <f t="shared" si="202"/>
        <v>620</v>
      </c>
      <c r="BM198" s="68">
        <f t="shared" si="203"/>
        <v>619.20000000000005</v>
      </c>
      <c r="BN198" s="6">
        <f t="shared" si="204"/>
        <v>618.79999999999995</v>
      </c>
      <c r="BO198" s="6">
        <f t="shared" si="205"/>
        <v>620.20000000000005</v>
      </c>
      <c r="BP198" s="6">
        <f t="shared" si="206"/>
        <v>619.79999999999995</v>
      </c>
      <c r="BR198" s="69">
        <f t="shared" ref="BR198:BR261" si="230">BJ198</f>
        <v>44542.34375</v>
      </c>
      <c r="BS198">
        <f t="shared" si="207"/>
        <v>611.79999999999995</v>
      </c>
      <c r="BT198">
        <f t="shared" si="208"/>
        <v>611</v>
      </c>
      <c r="BU198">
        <f t="shared" si="209"/>
        <v>610</v>
      </c>
      <c r="BV198" s="61">
        <f t="shared" si="210"/>
        <v>612</v>
      </c>
      <c r="BW198">
        <f t="shared" si="211"/>
        <v>611.59999999999991</v>
      </c>
      <c r="BX198">
        <f t="shared" si="212"/>
        <v>611.20000000000005</v>
      </c>
      <c r="BY198">
        <f t="shared" si="213"/>
        <v>610.79999999999995</v>
      </c>
      <c r="BZ198" s="6">
        <f t="shared" si="214"/>
        <v>610.20000000000005</v>
      </c>
      <c r="CA198" s="6">
        <f t="shared" si="215"/>
        <v>609.79999999999995</v>
      </c>
      <c r="CC198" s="61"/>
    </row>
    <row r="199" spans="1:81" x14ac:dyDescent="0.25">
      <c r="A199" s="69">
        <f>'LD2'!A202</f>
        <v>44542.354166666664</v>
      </c>
      <c r="B199" s="6">
        <f t="shared" ref="B199:B262" si="231">B198</f>
        <v>686.5</v>
      </c>
      <c r="C199" s="6">
        <f t="shared" ref="C199:C262" si="232">C198</f>
        <v>687.2</v>
      </c>
      <c r="D199" s="68">
        <f t="shared" ref="D199:D262" si="233">D198</f>
        <v>686.7</v>
      </c>
      <c r="E199" s="6">
        <f t="shared" ref="E199:E262" si="234">E198</f>
        <v>686.3</v>
      </c>
      <c r="F199" s="6">
        <f t="shared" ref="F199:F262" si="235">F198</f>
        <v>687.40000000000009</v>
      </c>
      <c r="G199" s="6">
        <f t="shared" ref="G199:G262" si="236">G198</f>
        <v>687</v>
      </c>
      <c r="I199" s="69">
        <f t="shared" si="223"/>
        <v>44542.354166666664</v>
      </c>
      <c r="J199" s="6">
        <f t="shared" ref="J199:J262" si="237">J198</f>
        <v>674</v>
      </c>
      <c r="K199" s="6">
        <f t="shared" ref="K199:K262" si="238">K198</f>
        <v>675</v>
      </c>
      <c r="L199" s="68">
        <f t="shared" ref="L199:L262" si="239">L198</f>
        <v>674.2</v>
      </c>
      <c r="M199" s="6">
        <f t="shared" ref="M199:M262" si="240">M198</f>
        <v>673.8</v>
      </c>
      <c r="N199" s="6">
        <f t="shared" ref="N199:N262" si="241">N198</f>
        <v>675.2</v>
      </c>
      <c r="O199" s="6">
        <f t="shared" ref="O199:O262" si="242">O198</f>
        <v>674.8</v>
      </c>
      <c r="Q199" s="69">
        <f t="shared" si="224"/>
        <v>44542.354166666664</v>
      </c>
      <c r="R199" s="6">
        <f t="shared" ref="R199:R262" si="243">R198</f>
        <v>666.5</v>
      </c>
      <c r="S199" s="6">
        <f t="shared" ref="S199:S262" si="244">S198</f>
        <v>667</v>
      </c>
      <c r="T199" s="68">
        <f t="shared" ref="T199:T262" si="245">T198</f>
        <v>666.7</v>
      </c>
      <c r="U199" s="6">
        <f t="shared" ref="U199:U262" si="246">U198</f>
        <v>666.3</v>
      </c>
      <c r="V199" s="6">
        <f t="shared" ref="V199:V262" si="247">V198</f>
        <v>667.2</v>
      </c>
      <c r="W199" s="6">
        <f t="shared" ref="W199:W262" si="248">W198</f>
        <v>666.8</v>
      </c>
      <c r="Y199" s="69">
        <f t="shared" si="225"/>
        <v>44542.354166666664</v>
      </c>
      <c r="Z199" s="6">
        <f t="shared" si="216"/>
        <v>659.5</v>
      </c>
      <c r="AA199" s="6">
        <f t="shared" si="217"/>
        <v>660</v>
      </c>
      <c r="AB199" s="68">
        <f t="shared" si="218"/>
        <v>659.7</v>
      </c>
      <c r="AC199" s="6">
        <f t="shared" si="219"/>
        <v>659.3</v>
      </c>
      <c r="AD199" s="6">
        <f t="shared" si="220"/>
        <v>660.2</v>
      </c>
      <c r="AE199" s="6">
        <f t="shared" si="221"/>
        <v>659.8</v>
      </c>
      <c r="AG199" s="69">
        <f t="shared" si="226"/>
        <v>44542.354166666664</v>
      </c>
      <c r="AH199" s="6">
        <f t="shared" ref="AH199:AH262" si="249">AH198</f>
        <v>650</v>
      </c>
      <c r="AI199" s="6">
        <f t="shared" ref="AI199:AI262" si="250">AI198</f>
        <v>651</v>
      </c>
      <c r="AJ199" s="68">
        <f t="shared" ref="AJ199:AJ262" si="251">AJ198</f>
        <v>650.20000000000005</v>
      </c>
      <c r="AK199" s="6">
        <f t="shared" ref="AK199:AK262" si="252">AK198</f>
        <v>649.79999999999995</v>
      </c>
      <c r="AL199" s="6">
        <f t="shared" ref="AL199:AL262" si="253">AL198</f>
        <v>651.20000000000005</v>
      </c>
      <c r="AM199" s="6">
        <f t="shared" ref="AM199:AM262" si="254">AM198</f>
        <v>650.79999999999995</v>
      </c>
      <c r="AO199" s="69">
        <f t="shared" si="227"/>
        <v>44542.354166666664</v>
      </c>
      <c r="AP199" s="6">
        <f t="shared" ref="AP199:AP262" si="255">AP198</f>
        <v>644.5</v>
      </c>
      <c r="AQ199" s="6">
        <f t="shared" ref="AQ199:AQ262" si="256">AQ198</f>
        <v>645.5</v>
      </c>
      <c r="AR199" s="68">
        <f t="shared" ref="AR199:AR262" si="257">AR198</f>
        <v>644.70000000000005</v>
      </c>
      <c r="AS199" s="6">
        <f t="shared" ref="AS199:AS262" si="258">AS198</f>
        <v>644.29999999999995</v>
      </c>
      <c r="AT199" s="6">
        <f t="shared" ref="AT199:AT262" si="259">AT198</f>
        <v>645.70000000000005</v>
      </c>
      <c r="AU199" s="6">
        <f t="shared" ref="AU199:AU262" si="260">AU198</f>
        <v>645.29999999999995</v>
      </c>
      <c r="AW199" s="69">
        <f t="shared" si="228"/>
        <v>44542.354166666664</v>
      </c>
      <c r="AX199" s="6">
        <f t="shared" ref="AX199:AX262" si="261">AX198</f>
        <v>639</v>
      </c>
      <c r="AY199" s="68">
        <f t="shared" ref="AY199:AY262" si="262">AY198</f>
        <v>639.20000000000005</v>
      </c>
      <c r="AZ199" s="6">
        <f t="shared" ref="AZ199:AZ262" si="263">AZ198</f>
        <v>638.79999999999995</v>
      </c>
      <c r="BB199" s="69">
        <f t="shared" si="222"/>
        <v>44542.354166666664</v>
      </c>
      <c r="BC199" s="6">
        <f t="shared" ref="BC199:BC262" si="264">BC198</f>
        <v>630</v>
      </c>
      <c r="BD199" s="6">
        <f t="shared" ref="BD199:BD262" si="265">BD198</f>
        <v>631</v>
      </c>
      <c r="BE199" s="68">
        <f t="shared" ref="BE199:BE262" si="266">BE198</f>
        <v>630.20000000000005</v>
      </c>
      <c r="BF199" s="6">
        <f t="shared" ref="BF199:BF262" si="267">BF198</f>
        <v>629.79999999999995</v>
      </c>
      <c r="BG199" s="6">
        <f t="shared" ref="BG199:BG262" si="268">BG198</f>
        <v>631.20000000000005</v>
      </c>
      <c r="BH199" s="6">
        <f t="shared" ref="BH199:BH262" si="269">BH198</f>
        <v>630.79999999999995</v>
      </c>
      <c r="BJ199" s="69">
        <f t="shared" si="229"/>
        <v>44542.354166666664</v>
      </c>
      <c r="BK199" s="6">
        <f t="shared" ref="BK199:BK262" si="270">BK198</f>
        <v>619</v>
      </c>
      <c r="BL199" s="6">
        <f t="shared" ref="BL199:BL262" si="271">BL198</f>
        <v>620</v>
      </c>
      <c r="BM199" s="68">
        <f t="shared" ref="BM199:BM262" si="272">BM198</f>
        <v>619.20000000000005</v>
      </c>
      <c r="BN199" s="6">
        <f t="shared" ref="BN199:BN262" si="273">BN198</f>
        <v>618.79999999999995</v>
      </c>
      <c r="BO199" s="6">
        <f t="shared" ref="BO199:BO262" si="274">BO198</f>
        <v>620.20000000000005</v>
      </c>
      <c r="BP199" s="6">
        <f t="shared" ref="BP199:BP262" si="275">BP198</f>
        <v>619.79999999999995</v>
      </c>
      <c r="BR199" s="69">
        <f t="shared" si="230"/>
        <v>44542.354166666664</v>
      </c>
      <c r="BS199">
        <f t="shared" ref="BS199:BS262" si="276">BS198</f>
        <v>611.79999999999995</v>
      </c>
      <c r="BT199">
        <f t="shared" ref="BT199:BT262" si="277">BT198</f>
        <v>611</v>
      </c>
      <c r="BU199">
        <f t="shared" ref="BU199:BU262" si="278">BU198</f>
        <v>610</v>
      </c>
      <c r="BV199" s="61">
        <f t="shared" ref="BV199:BV262" si="279">BV198</f>
        <v>612</v>
      </c>
      <c r="BW199">
        <f t="shared" ref="BW199:BW262" si="280">BW198</f>
        <v>611.59999999999991</v>
      </c>
      <c r="BX199">
        <f t="shared" ref="BX199:BX262" si="281">BX198</f>
        <v>611.20000000000005</v>
      </c>
      <c r="BY199">
        <f t="shared" ref="BY199:BY262" si="282">BY198</f>
        <v>610.79999999999995</v>
      </c>
      <c r="BZ199" s="6">
        <f t="shared" ref="BZ199:BZ262" si="283">BZ198</f>
        <v>610.20000000000005</v>
      </c>
      <c r="CA199" s="6">
        <f t="shared" ref="CA199:CA262" si="284">CA198</f>
        <v>609.79999999999995</v>
      </c>
      <c r="CC199" s="61"/>
    </row>
    <row r="200" spans="1:81" x14ac:dyDescent="0.25">
      <c r="A200" s="69">
        <f>'LD2'!A203</f>
        <v>44542.364583333336</v>
      </c>
      <c r="B200" s="6">
        <f t="shared" si="231"/>
        <v>686.5</v>
      </c>
      <c r="C200" s="6">
        <f t="shared" si="232"/>
        <v>687.2</v>
      </c>
      <c r="D200" s="68">
        <f t="shared" si="233"/>
        <v>686.7</v>
      </c>
      <c r="E200" s="6">
        <f t="shared" si="234"/>
        <v>686.3</v>
      </c>
      <c r="F200" s="6">
        <f t="shared" si="235"/>
        <v>687.40000000000009</v>
      </c>
      <c r="G200" s="6">
        <f t="shared" si="236"/>
        <v>687</v>
      </c>
      <c r="I200" s="69">
        <f t="shared" si="223"/>
        <v>44542.364583333336</v>
      </c>
      <c r="J200" s="6">
        <f t="shared" si="237"/>
        <v>674</v>
      </c>
      <c r="K200" s="6">
        <f t="shared" si="238"/>
        <v>675</v>
      </c>
      <c r="L200" s="68">
        <f t="shared" si="239"/>
        <v>674.2</v>
      </c>
      <c r="M200" s="6">
        <f t="shared" si="240"/>
        <v>673.8</v>
      </c>
      <c r="N200" s="6">
        <f t="shared" si="241"/>
        <v>675.2</v>
      </c>
      <c r="O200" s="6">
        <f t="shared" si="242"/>
        <v>674.8</v>
      </c>
      <c r="Q200" s="69">
        <f t="shared" si="224"/>
        <v>44542.364583333336</v>
      </c>
      <c r="R200" s="6">
        <f t="shared" si="243"/>
        <v>666.5</v>
      </c>
      <c r="S200" s="6">
        <f t="shared" si="244"/>
        <v>667</v>
      </c>
      <c r="T200" s="68">
        <f t="shared" si="245"/>
        <v>666.7</v>
      </c>
      <c r="U200" s="6">
        <f t="shared" si="246"/>
        <v>666.3</v>
      </c>
      <c r="V200" s="6">
        <f t="shared" si="247"/>
        <v>667.2</v>
      </c>
      <c r="W200" s="6">
        <f t="shared" si="248"/>
        <v>666.8</v>
      </c>
      <c r="Y200" s="69">
        <f t="shared" si="225"/>
        <v>44542.364583333336</v>
      </c>
      <c r="Z200" s="6">
        <f t="shared" si="216"/>
        <v>659.5</v>
      </c>
      <c r="AA200" s="6">
        <f t="shared" si="217"/>
        <v>660</v>
      </c>
      <c r="AB200" s="68">
        <f t="shared" si="218"/>
        <v>659.7</v>
      </c>
      <c r="AC200" s="6">
        <f t="shared" si="219"/>
        <v>659.3</v>
      </c>
      <c r="AD200" s="6">
        <f t="shared" si="220"/>
        <v>660.2</v>
      </c>
      <c r="AE200" s="6">
        <f t="shared" si="221"/>
        <v>659.8</v>
      </c>
      <c r="AG200" s="69">
        <f t="shared" si="226"/>
        <v>44542.364583333336</v>
      </c>
      <c r="AH200" s="6">
        <f t="shared" si="249"/>
        <v>650</v>
      </c>
      <c r="AI200" s="6">
        <f t="shared" si="250"/>
        <v>651</v>
      </c>
      <c r="AJ200" s="68">
        <f t="shared" si="251"/>
        <v>650.20000000000005</v>
      </c>
      <c r="AK200" s="6">
        <f t="shared" si="252"/>
        <v>649.79999999999995</v>
      </c>
      <c r="AL200" s="6">
        <f t="shared" si="253"/>
        <v>651.20000000000005</v>
      </c>
      <c r="AM200" s="6">
        <f t="shared" si="254"/>
        <v>650.79999999999995</v>
      </c>
      <c r="AO200" s="69">
        <f t="shared" si="227"/>
        <v>44542.364583333336</v>
      </c>
      <c r="AP200" s="6">
        <f t="shared" si="255"/>
        <v>644.5</v>
      </c>
      <c r="AQ200" s="6">
        <f t="shared" si="256"/>
        <v>645.5</v>
      </c>
      <c r="AR200" s="68">
        <f t="shared" si="257"/>
        <v>644.70000000000005</v>
      </c>
      <c r="AS200" s="6">
        <f t="shared" si="258"/>
        <v>644.29999999999995</v>
      </c>
      <c r="AT200" s="6">
        <f t="shared" si="259"/>
        <v>645.70000000000005</v>
      </c>
      <c r="AU200" s="6">
        <f t="shared" si="260"/>
        <v>645.29999999999995</v>
      </c>
      <c r="AW200" s="69">
        <f t="shared" si="228"/>
        <v>44542.364583333336</v>
      </c>
      <c r="AX200" s="6">
        <f t="shared" si="261"/>
        <v>639</v>
      </c>
      <c r="AY200" s="68">
        <f t="shared" si="262"/>
        <v>639.20000000000005</v>
      </c>
      <c r="AZ200" s="6">
        <f t="shared" si="263"/>
        <v>638.79999999999995</v>
      </c>
      <c r="BB200" s="69">
        <f t="shared" si="222"/>
        <v>44542.364583333336</v>
      </c>
      <c r="BC200" s="6">
        <f t="shared" si="264"/>
        <v>630</v>
      </c>
      <c r="BD200" s="6">
        <f t="shared" si="265"/>
        <v>631</v>
      </c>
      <c r="BE200" s="68">
        <f t="shared" si="266"/>
        <v>630.20000000000005</v>
      </c>
      <c r="BF200" s="6">
        <f t="shared" si="267"/>
        <v>629.79999999999995</v>
      </c>
      <c r="BG200" s="6">
        <f t="shared" si="268"/>
        <v>631.20000000000005</v>
      </c>
      <c r="BH200" s="6">
        <f t="shared" si="269"/>
        <v>630.79999999999995</v>
      </c>
      <c r="BJ200" s="69">
        <f t="shared" si="229"/>
        <v>44542.364583333336</v>
      </c>
      <c r="BK200" s="6">
        <f t="shared" si="270"/>
        <v>619</v>
      </c>
      <c r="BL200" s="6">
        <f t="shared" si="271"/>
        <v>620</v>
      </c>
      <c r="BM200" s="68">
        <f t="shared" si="272"/>
        <v>619.20000000000005</v>
      </c>
      <c r="BN200" s="6">
        <f t="shared" si="273"/>
        <v>618.79999999999995</v>
      </c>
      <c r="BO200" s="6">
        <f t="shared" si="274"/>
        <v>620.20000000000005</v>
      </c>
      <c r="BP200" s="6">
        <f t="shared" si="275"/>
        <v>619.79999999999995</v>
      </c>
      <c r="BR200" s="69">
        <f t="shared" si="230"/>
        <v>44542.364583333336</v>
      </c>
      <c r="BS200">
        <f t="shared" si="276"/>
        <v>611.79999999999995</v>
      </c>
      <c r="BT200">
        <f t="shared" si="277"/>
        <v>611</v>
      </c>
      <c r="BU200">
        <f t="shared" si="278"/>
        <v>610</v>
      </c>
      <c r="BV200" s="61">
        <f t="shared" si="279"/>
        <v>612</v>
      </c>
      <c r="BW200">
        <f t="shared" si="280"/>
        <v>611.59999999999991</v>
      </c>
      <c r="BX200">
        <f t="shared" si="281"/>
        <v>611.20000000000005</v>
      </c>
      <c r="BY200">
        <f t="shared" si="282"/>
        <v>610.79999999999995</v>
      </c>
      <c r="BZ200" s="6">
        <f t="shared" si="283"/>
        <v>610.20000000000005</v>
      </c>
      <c r="CA200" s="6">
        <f t="shared" si="284"/>
        <v>609.79999999999995</v>
      </c>
      <c r="CC200" s="61"/>
    </row>
    <row r="201" spans="1:81" x14ac:dyDescent="0.25">
      <c r="A201" s="69">
        <f>'LD2'!A204</f>
        <v>44542.375</v>
      </c>
      <c r="B201" s="6">
        <f t="shared" si="231"/>
        <v>686.5</v>
      </c>
      <c r="C201" s="6">
        <f t="shared" si="232"/>
        <v>687.2</v>
      </c>
      <c r="D201" s="68">
        <f t="shared" si="233"/>
        <v>686.7</v>
      </c>
      <c r="E201" s="6">
        <f t="shared" si="234"/>
        <v>686.3</v>
      </c>
      <c r="F201" s="6">
        <f t="shared" si="235"/>
        <v>687.40000000000009</v>
      </c>
      <c r="G201" s="6">
        <f t="shared" si="236"/>
        <v>687</v>
      </c>
      <c r="I201" s="69">
        <f t="shared" si="223"/>
        <v>44542.375</v>
      </c>
      <c r="J201" s="6">
        <f t="shared" si="237"/>
        <v>674</v>
      </c>
      <c r="K201" s="6">
        <f t="shared" si="238"/>
        <v>675</v>
      </c>
      <c r="L201" s="68">
        <f t="shared" si="239"/>
        <v>674.2</v>
      </c>
      <c r="M201" s="6">
        <f t="shared" si="240"/>
        <v>673.8</v>
      </c>
      <c r="N201" s="6">
        <f t="shared" si="241"/>
        <v>675.2</v>
      </c>
      <c r="O201" s="6">
        <f t="shared" si="242"/>
        <v>674.8</v>
      </c>
      <c r="Q201" s="69">
        <f t="shared" si="224"/>
        <v>44542.375</v>
      </c>
      <c r="R201" s="6">
        <f t="shared" si="243"/>
        <v>666.5</v>
      </c>
      <c r="S201" s="6">
        <f t="shared" si="244"/>
        <v>667</v>
      </c>
      <c r="T201" s="68">
        <f t="shared" si="245"/>
        <v>666.7</v>
      </c>
      <c r="U201" s="6">
        <f t="shared" si="246"/>
        <v>666.3</v>
      </c>
      <c r="V201" s="6">
        <f t="shared" si="247"/>
        <v>667.2</v>
      </c>
      <c r="W201" s="6">
        <f t="shared" si="248"/>
        <v>666.8</v>
      </c>
      <c r="Y201" s="69">
        <f t="shared" si="225"/>
        <v>44542.375</v>
      </c>
      <c r="Z201" s="6">
        <f t="shared" si="216"/>
        <v>659.5</v>
      </c>
      <c r="AA201" s="6">
        <f t="shared" si="217"/>
        <v>660</v>
      </c>
      <c r="AB201" s="68">
        <f t="shared" si="218"/>
        <v>659.7</v>
      </c>
      <c r="AC201" s="6">
        <f t="shared" si="219"/>
        <v>659.3</v>
      </c>
      <c r="AD201" s="6">
        <f t="shared" si="220"/>
        <v>660.2</v>
      </c>
      <c r="AE201" s="6">
        <f t="shared" si="221"/>
        <v>659.8</v>
      </c>
      <c r="AG201" s="69">
        <f t="shared" si="226"/>
        <v>44542.375</v>
      </c>
      <c r="AH201" s="6">
        <f t="shared" si="249"/>
        <v>650</v>
      </c>
      <c r="AI201" s="6">
        <f t="shared" si="250"/>
        <v>651</v>
      </c>
      <c r="AJ201" s="68">
        <f t="shared" si="251"/>
        <v>650.20000000000005</v>
      </c>
      <c r="AK201" s="6">
        <f t="shared" si="252"/>
        <v>649.79999999999995</v>
      </c>
      <c r="AL201" s="6">
        <f t="shared" si="253"/>
        <v>651.20000000000005</v>
      </c>
      <c r="AM201" s="6">
        <f t="shared" si="254"/>
        <v>650.79999999999995</v>
      </c>
      <c r="AO201" s="69">
        <f t="shared" si="227"/>
        <v>44542.375</v>
      </c>
      <c r="AP201" s="6">
        <f t="shared" si="255"/>
        <v>644.5</v>
      </c>
      <c r="AQ201" s="6">
        <f t="shared" si="256"/>
        <v>645.5</v>
      </c>
      <c r="AR201" s="68">
        <f t="shared" si="257"/>
        <v>644.70000000000005</v>
      </c>
      <c r="AS201" s="6">
        <f t="shared" si="258"/>
        <v>644.29999999999995</v>
      </c>
      <c r="AT201" s="6">
        <f t="shared" si="259"/>
        <v>645.70000000000005</v>
      </c>
      <c r="AU201" s="6">
        <f t="shared" si="260"/>
        <v>645.29999999999995</v>
      </c>
      <c r="AW201" s="69">
        <f t="shared" si="228"/>
        <v>44542.375</v>
      </c>
      <c r="AX201" s="6">
        <f t="shared" si="261"/>
        <v>639</v>
      </c>
      <c r="AY201" s="68">
        <f t="shared" si="262"/>
        <v>639.20000000000005</v>
      </c>
      <c r="AZ201" s="6">
        <f t="shared" si="263"/>
        <v>638.79999999999995</v>
      </c>
      <c r="BB201" s="69">
        <f t="shared" si="222"/>
        <v>44542.375</v>
      </c>
      <c r="BC201" s="6">
        <f t="shared" si="264"/>
        <v>630</v>
      </c>
      <c r="BD201" s="6">
        <f t="shared" si="265"/>
        <v>631</v>
      </c>
      <c r="BE201" s="68">
        <f t="shared" si="266"/>
        <v>630.20000000000005</v>
      </c>
      <c r="BF201" s="6">
        <f t="shared" si="267"/>
        <v>629.79999999999995</v>
      </c>
      <c r="BG201" s="6">
        <f t="shared" si="268"/>
        <v>631.20000000000005</v>
      </c>
      <c r="BH201" s="6">
        <f t="shared" si="269"/>
        <v>630.79999999999995</v>
      </c>
      <c r="BJ201" s="69">
        <f t="shared" si="229"/>
        <v>44542.375</v>
      </c>
      <c r="BK201" s="6">
        <f t="shared" si="270"/>
        <v>619</v>
      </c>
      <c r="BL201" s="6">
        <f t="shared" si="271"/>
        <v>620</v>
      </c>
      <c r="BM201" s="68">
        <f t="shared" si="272"/>
        <v>619.20000000000005</v>
      </c>
      <c r="BN201" s="6">
        <f t="shared" si="273"/>
        <v>618.79999999999995</v>
      </c>
      <c r="BO201" s="6">
        <f t="shared" si="274"/>
        <v>620.20000000000005</v>
      </c>
      <c r="BP201" s="6">
        <f t="shared" si="275"/>
        <v>619.79999999999995</v>
      </c>
      <c r="BR201" s="69">
        <f t="shared" si="230"/>
        <v>44542.375</v>
      </c>
      <c r="BS201">
        <f t="shared" si="276"/>
        <v>611.79999999999995</v>
      </c>
      <c r="BT201">
        <f t="shared" si="277"/>
        <v>611</v>
      </c>
      <c r="BU201">
        <f t="shared" si="278"/>
        <v>610</v>
      </c>
      <c r="BV201" s="61">
        <f t="shared" si="279"/>
        <v>612</v>
      </c>
      <c r="BW201">
        <f t="shared" si="280"/>
        <v>611.59999999999991</v>
      </c>
      <c r="BX201">
        <f t="shared" si="281"/>
        <v>611.20000000000005</v>
      </c>
      <c r="BY201">
        <f t="shared" si="282"/>
        <v>610.79999999999995</v>
      </c>
      <c r="BZ201" s="6">
        <f t="shared" si="283"/>
        <v>610.20000000000005</v>
      </c>
      <c r="CA201" s="6">
        <f t="shared" si="284"/>
        <v>609.79999999999995</v>
      </c>
      <c r="CC201" s="61"/>
    </row>
    <row r="202" spans="1:81" x14ac:dyDescent="0.25">
      <c r="A202" s="69">
        <f>'LD2'!A205</f>
        <v>44542.385416666664</v>
      </c>
      <c r="B202" s="6">
        <f t="shared" si="231"/>
        <v>686.5</v>
      </c>
      <c r="C202" s="6">
        <f t="shared" si="232"/>
        <v>687.2</v>
      </c>
      <c r="D202" s="68">
        <f t="shared" si="233"/>
        <v>686.7</v>
      </c>
      <c r="E202" s="6">
        <f t="shared" si="234"/>
        <v>686.3</v>
      </c>
      <c r="F202" s="6">
        <f t="shared" si="235"/>
        <v>687.40000000000009</v>
      </c>
      <c r="G202" s="6">
        <f t="shared" si="236"/>
        <v>687</v>
      </c>
      <c r="I202" s="69">
        <f t="shared" si="223"/>
        <v>44542.385416666664</v>
      </c>
      <c r="J202" s="6">
        <f t="shared" si="237"/>
        <v>674</v>
      </c>
      <c r="K202" s="6">
        <f t="shared" si="238"/>
        <v>675</v>
      </c>
      <c r="L202" s="68">
        <f t="shared" si="239"/>
        <v>674.2</v>
      </c>
      <c r="M202" s="6">
        <f t="shared" si="240"/>
        <v>673.8</v>
      </c>
      <c r="N202" s="6">
        <f t="shared" si="241"/>
        <v>675.2</v>
      </c>
      <c r="O202" s="6">
        <f t="shared" si="242"/>
        <v>674.8</v>
      </c>
      <c r="Q202" s="69">
        <f t="shared" si="224"/>
        <v>44542.385416666664</v>
      </c>
      <c r="R202" s="6">
        <f t="shared" si="243"/>
        <v>666.5</v>
      </c>
      <c r="S202" s="6">
        <f t="shared" si="244"/>
        <v>667</v>
      </c>
      <c r="T202" s="68">
        <f t="shared" si="245"/>
        <v>666.7</v>
      </c>
      <c r="U202" s="6">
        <f t="shared" si="246"/>
        <v>666.3</v>
      </c>
      <c r="V202" s="6">
        <f t="shared" si="247"/>
        <v>667.2</v>
      </c>
      <c r="W202" s="6">
        <f t="shared" si="248"/>
        <v>666.8</v>
      </c>
      <c r="Y202" s="69">
        <f t="shared" si="225"/>
        <v>44542.385416666664</v>
      </c>
      <c r="Z202" s="6">
        <f t="shared" ref="Z202:Z265" si="285">Z201</f>
        <v>659.5</v>
      </c>
      <c r="AA202" s="6">
        <f t="shared" ref="AA202:AA265" si="286">AA201</f>
        <v>660</v>
      </c>
      <c r="AB202" s="68">
        <f t="shared" ref="AB202:AB265" si="287">AB201</f>
        <v>659.7</v>
      </c>
      <c r="AC202" s="6">
        <f t="shared" ref="AC202:AC265" si="288">AC201</f>
        <v>659.3</v>
      </c>
      <c r="AD202" s="6">
        <f t="shared" ref="AD202:AD265" si="289">AD201</f>
        <v>660.2</v>
      </c>
      <c r="AE202" s="6">
        <f t="shared" ref="AE202:AE265" si="290">AE201</f>
        <v>659.8</v>
      </c>
      <c r="AG202" s="69">
        <f t="shared" si="226"/>
        <v>44542.385416666664</v>
      </c>
      <c r="AH202" s="6">
        <f t="shared" si="249"/>
        <v>650</v>
      </c>
      <c r="AI202" s="6">
        <f t="shared" si="250"/>
        <v>651</v>
      </c>
      <c r="AJ202" s="68">
        <f t="shared" si="251"/>
        <v>650.20000000000005</v>
      </c>
      <c r="AK202" s="6">
        <f t="shared" si="252"/>
        <v>649.79999999999995</v>
      </c>
      <c r="AL202" s="6">
        <f t="shared" si="253"/>
        <v>651.20000000000005</v>
      </c>
      <c r="AM202" s="6">
        <f t="shared" si="254"/>
        <v>650.79999999999995</v>
      </c>
      <c r="AO202" s="69">
        <f t="shared" si="227"/>
        <v>44542.385416666664</v>
      </c>
      <c r="AP202" s="6">
        <f t="shared" si="255"/>
        <v>644.5</v>
      </c>
      <c r="AQ202" s="6">
        <f t="shared" si="256"/>
        <v>645.5</v>
      </c>
      <c r="AR202" s="68">
        <f t="shared" si="257"/>
        <v>644.70000000000005</v>
      </c>
      <c r="AS202" s="6">
        <f t="shared" si="258"/>
        <v>644.29999999999995</v>
      </c>
      <c r="AT202" s="6">
        <f t="shared" si="259"/>
        <v>645.70000000000005</v>
      </c>
      <c r="AU202" s="6">
        <f t="shared" si="260"/>
        <v>645.29999999999995</v>
      </c>
      <c r="AW202" s="69">
        <f t="shared" si="228"/>
        <v>44542.385416666664</v>
      </c>
      <c r="AX202" s="6">
        <f t="shared" si="261"/>
        <v>639</v>
      </c>
      <c r="AY202" s="68">
        <f t="shared" si="262"/>
        <v>639.20000000000005</v>
      </c>
      <c r="AZ202" s="6">
        <f t="shared" si="263"/>
        <v>638.79999999999995</v>
      </c>
      <c r="BB202" s="69">
        <f t="shared" si="222"/>
        <v>44542.385416666664</v>
      </c>
      <c r="BC202" s="6">
        <f t="shared" si="264"/>
        <v>630</v>
      </c>
      <c r="BD202" s="6">
        <f t="shared" si="265"/>
        <v>631</v>
      </c>
      <c r="BE202" s="68">
        <f t="shared" si="266"/>
        <v>630.20000000000005</v>
      </c>
      <c r="BF202" s="6">
        <f t="shared" si="267"/>
        <v>629.79999999999995</v>
      </c>
      <c r="BG202" s="6">
        <f t="shared" si="268"/>
        <v>631.20000000000005</v>
      </c>
      <c r="BH202" s="6">
        <f t="shared" si="269"/>
        <v>630.79999999999995</v>
      </c>
      <c r="BJ202" s="69">
        <f t="shared" si="229"/>
        <v>44542.385416666664</v>
      </c>
      <c r="BK202" s="6">
        <f t="shared" si="270"/>
        <v>619</v>
      </c>
      <c r="BL202" s="6">
        <f t="shared" si="271"/>
        <v>620</v>
      </c>
      <c r="BM202" s="68">
        <f t="shared" si="272"/>
        <v>619.20000000000005</v>
      </c>
      <c r="BN202" s="6">
        <f t="shared" si="273"/>
        <v>618.79999999999995</v>
      </c>
      <c r="BO202" s="6">
        <f t="shared" si="274"/>
        <v>620.20000000000005</v>
      </c>
      <c r="BP202" s="6">
        <f t="shared" si="275"/>
        <v>619.79999999999995</v>
      </c>
      <c r="BR202" s="69">
        <f t="shared" si="230"/>
        <v>44542.385416666664</v>
      </c>
      <c r="BS202">
        <f t="shared" si="276"/>
        <v>611.79999999999995</v>
      </c>
      <c r="BT202">
        <f t="shared" si="277"/>
        <v>611</v>
      </c>
      <c r="BU202">
        <f t="shared" si="278"/>
        <v>610</v>
      </c>
      <c r="BV202" s="61">
        <f t="shared" si="279"/>
        <v>612</v>
      </c>
      <c r="BW202">
        <f t="shared" si="280"/>
        <v>611.59999999999991</v>
      </c>
      <c r="BX202">
        <f t="shared" si="281"/>
        <v>611.20000000000005</v>
      </c>
      <c r="BY202">
        <f t="shared" si="282"/>
        <v>610.79999999999995</v>
      </c>
      <c r="BZ202" s="6">
        <f t="shared" si="283"/>
        <v>610.20000000000005</v>
      </c>
      <c r="CA202" s="6">
        <f t="shared" si="284"/>
        <v>609.79999999999995</v>
      </c>
      <c r="CC202" s="61"/>
    </row>
    <row r="203" spans="1:81" x14ac:dyDescent="0.25">
      <c r="A203" s="69">
        <f>'LD2'!A206</f>
        <v>44542.395833333336</v>
      </c>
      <c r="B203" s="6">
        <f t="shared" si="231"/>
        <v>686.5</v>
      </c>
      <c r="C203" s="6">
        <f t="shared" si="232"/>
        <v>687.2</v>
      </c>
      <c r="D203" s="68">
        <f t="shared" si="233"/>
        <v>686.7</v>
      </c>
      <c r="E203" s="6">
        <f t="shared" si="234"/>
        <v>686.3</v>
      </c>
      <c r="F203" s="6">
        <f t="shared" si="235"/>
        <v>687.40000000000009</v>
      </c>
      <c r="G203" s="6">
        <f t="shared" si="236"/>
        <v>687</v>
      </c>
      <c r="I203" s="69">
        <f t="shared" si="223"/>
        <v>44542.395833333336</v>
      </c>
      <c r="J203" s="6">
        <f t="shared" si="237"/>
        <v>674</v>
      </c>
      <c r="K203" s="6">
        <f t="shared" si="238"/>
        <v>675</v>
      </c>
      <c r="L203" s="68">
        <f t="shared" si="239"/>
        <v>674.2</v>
      </c>
      <c r="M203" s="6">
        <f t="shared" si="240"/>
        <v>673.8</v>
      </c>
      <c r="N203" s="6">
        <f t="shared" si="241"/>
        <v>675.2</v>
      </c>
      <c r="O203" s="6">
        <f t="shared" si="242"/>
        <v>674.8</v>
      </c>
      <c r="Q203" s="69">
        <f t="shared" si="224"/>
        <v>44542.395833333336</v>
      </c>
      <c r="R203" s="6">
        <f t="shared" si="243"/>
        <v>666.5</v>
      </c>
      <c r="S203" s="6">
        <f t="shared" si="244"/>
        <v>667</v>
      </c>
      <c r="T203" s="68">
        <f t="shared" si="245"/>
        <v>666.7</v>
      </c>
      <c r="U203" s="6">
        <f t="shared" si="246"/>
        <v>666.3</v>
      </c>
      <c r="V203" s="6">
        <f t="shared" si="247"/>
        <v>667.2</v>
      </c>
      <c r="W203" s="6">
        <f t="shared" si="248"/>
        <v>666.8</v>
      </c>
      <c r="Y203" s="69">
        <f t="shared" si="225"/>
        <v>44542.395833333336</v>
      </c>
      <c r="Z203" s="6">
        <f t="shared" si="285"/>
        <v>659.5</v>
      </c>
      <c r="AA203" s="6">
        <f t="shared" si="286"/>
        <v>660</v>
      </c>
      <c r="AB203" s="68">
        <f t="shared" si="287"/>
        <v>659.7</v>
      </c>
      <c r="AC203" s="6">
        <f t="shared" si="288"/>
        <v>659.3</v>
      </c>
      <c r="AD203" s="6">
        <f t="shared" si="289"/>
        <v>660.2</v>
      </c>
      <c r="AE203" s="6">
        <f t="shared" si="290"/>
        <v>659.8</v>
      </c>
      <c r="AG203" s="69">
        <f t="shared" si="226"/>
        <v>44542.395833333336</v>
      </c>
      <c r="AH203" s="6">
        <f t="shared" si="249"/>
        <v>650</v>
      </c>
      <c r="AI203" s="6">
        <f t="shared" si="250"/>
        <v>651</v>
      </c>
      <c r="AJ203" s="68">
        <f t="shared" si="251"/>
        <v>650.20000000000005</v>
      </c>
      <c r="AK203" s="6">
        <f t="shared" si="252"/>
        <v>649.79999999999995</v>
      </c>
      <c r="AL203" s="6">
        <f t="shared" si="253"/>
        <v>651.20000000000005</v>
      </c>
      <c r="AM203" s="6">
        <f t="shared" si="254"/>
        <v>650.79999999999995</v>
      </c>
      <c r="AO203" s="69">
        <f t="shared" si="227"/>
        <v>44542.395833333336</v>
      </c>
      <c r="AP203" s="6">
        <f t="shared" si="255"/>
        <v>644.5</v>
      </c>
      <c r="AQ203" s="6">
        <f t="shared" si="256"/>
        <v>645.5</v>
      </c>
      <c r="AR203" s="68">
        <f t="shared" si="257"/>
        <v>644.70000000000005</v>
      </c>
      <c r="AS203" s="6">
        <f t="shared" si="258"/>
        <v>644.29999999999995</v>
      </c>
      <c r="AT203" s="6">
        <f t="shared" si="259"/>
        <v>645.70000000000005</v>
      </c>
      <c r="AU203" s="6">
        <f t="shared" si="260"/>
        <v>645.29999999999995</v>
      </c>
      <c r="AW203" s="69">
        <f t="shared" si="228"/>
        <v>44542.395833333336</v>
      </c>
      <c r="AX203" s="6">
        <f t="shared" si="261"/>
        <v>639</v>
      </c>
      <c r="AY203" s="68">
        <f t="shared" si="262"/>
        <v>639.20000000000005</v>
      </c>
      <c r="AZ203" s="6">
        <f t="shared" si="263"/>
        <v>638.79999999999995</v>
      </c>
      <c r="BB203" s="69">
        <f t="shared" si="222"/>
        <v>44542.395833333336</v>
      </c>
      <c r="BC203" s="6">
        <f t="shared" si="264"/>
        <v>630</v>
      </c>
      <c r="BD203" s="6">
        <f t="shared" si="265"/>
        <v>631</v>
      </c>
      <c r="BE203" s="68">
        <f t="shared" si="266"/>
        <v>630.20000000000005</v>
      </c>
      <c r="BF203" s="6">
        <f t="shared" si="267"/>
        <v>629.79999999999995</v>
      </c>
      <c r="BG203" s="6">
        <f t="shared" si="268"/>
        <v>631.20000000000005</v>
      </c>
      <c r="BH203" s="6">
        <f t="shared" si="269"/>
        <v>630.79999999999995</v>
      </c>
      <c r="BJ203" s="69">
        <f t="shared" si="229"/>
        <v>44542.395833333336</v>
      </c>
      <c r="BK203" s="6">
        <f t="shared" si="270"/>
        <v>619</v>
      </c>
      <c r="BL203" s="6">
        <f t="shared" si="271"/>
        <v>620</v>
      </c>
      <c r="BM203" s="68">
        <f t="shared" si="272"/>
        <v>619.20000000000005</v>
      </c>
      <c r="BN203" s="6">
        <f t="shared" si="273"/>
        <v>618.79999999999995</v>
      </c>
      <c r="BO203" s="6">
        <f t="shared" si="274"/>
        <v>620.20000000000005</v>
      </c>
      <c r="BP203" s="6">
        <f t="shared" si="275"/>
        <v>619.79999999999995</v>
      </c>
      <c r="BR203" s="69">
        <f t="shared" si="230"/>
        <v>44542.395833333336</v>
      </c>
      <c r="BS203">
        <f t="shared" si="276"/>
        <v>611.79999999999995</v>
      </c>
      <c r="BT203">
        <f t="shared" si="277"/>
        <v>611</v>
      </c>
      <c r="BU203">
        <f t="shared" si="278"/>
        <v>610</v>
      </c>
      <c r="BV203" s="61">
        <f t="shared" si="279"/>
        <v>612</v>
      </c>
      <c r="BW203">
        <f t="shared" si="280"/>
        <v>611.59999999999991</v>
      </c>
      <c r="BX203">
        <f t="shared" si="281"/>
        <v>611.20000000000005</v>
      </c>
      <c r="BY203">
        <f t="shared" si="282"/>
        <v>610.79999999999995</v>
      </c>
      <c r="BZ203" s="6">
        <f t="shared" si="283"/>
        <v>610.20000000000005</v>
      </c>
      <c r="CA203" s="6">
        <f t="shared" si="284"/>
        <v>609.79999999999995</v>
      </c>
      <c r="CC203" s="61"/>
    </row>
    <row r="204" spans="1:81" x14ac:dyDescent="0.25">
      <c r="A204" s="69">
        <f>'LD2'!A207</f>
        <v>44542.40625</v>
      </c>
      <c r="B204" s="6">
        <f t="shared" si="231"/>
        <v>686.5</v>
      </c>
      <c r="C204" s="6">
        <f t="shared" si="232"/>
        <v>687.2</v>
      </c>
      <c r="D204" s="68">
        <f t="shared" si="233"/>
        <v>686.7</v>
      </c>
      <c r="E204" s="6">
        <f t="shared" si="234"/>
        <v>686.3</v>
      </c>
      <c r="F204" s="6">
        <f t="shared" si="235"/>
        <v>687.40000000000009</v>
      </c>
      <c r="G204" s="6">
        <f t="shared" si="236"/>
        <v>687</v>
      </c>
      <c r="I204" s="69">
        <f t="shared" si="223"/>
        <v>44542.40625</v>
      </c>
      <c r="J204" s="6">
        <f t="shared" si="237"/>
        <v>674</v>
      </c>
      <c r="K204" s="6">
        <f t="shared" si="238"/>
        <v>675</v>
      </c>
      <c r="L204" s="68">
        <f t="shared" si="239"/>
        <v>674.2</v>
      </c>
      <c r="M204" s="6">
        <f t="shared" si="240"/>
        <v>673.8</v>
      </c>
      <c r="N204" s="6">
        <f t="shared" si="241"/>
        <v>675.2</v>
      </c>
      <c r="O204" s="6">
        <f t="shared" si="242"/>
        <v>674.8</v>
      </c>
      <c r="Q204" s="69">
        <f t="shared" si="224"/>
        <v>44542.40625</v>
      </c>
      <c r="R204" s="6">
        <f t="shared" si="243"/>
        <v>666.5</v>
      </c>
      <c r="S204" s="6">
        <f t="shared" si="244"/>
        <v>667</v>
      </c>
      <c r="T204" s="68">
        <f t="shared" si="245"/>
        <v>666.7</v>
      </c>
      <c r="U204" s="6">
        <f t="shared" si="246"/>
        <v>666.3</v>
      </c>
      <c r="V204" s="6">
        <f t="shared" si="247"/>
        <v>667.2</v>
      </c>
      <c r="W204" s="6">
        <f t="shared" si="248"/>
        <v>666.8</v>
      </c>
      <c r="Y204" s="69">
        <f t="shared" si="225"/>
        <v>44542.40625</v>
      </c>
      <c r="Z204" s="6">
        <f t="shared" si="285"/>
        <v>659.5</v>
      </c>
      <c r="AA204" s="6">
        <f t="shared" si="286"/>
        <v>660</v>
      </c>
      <c r="AB204" s="68">
        <f t="shared" si="287"/>
        <v>659.7</v>
      </c>
      <c r="AC204" s="6">
        <f t="shared" si="288"/>
        <v>659.3</v>
      </c>
      <c r="AD204" s="6">
        <f t="shared" si="289"/>
        <v>660.2</v>
      </c>
      <c r="AE204" s="6">
        <f t="shared" si="290"/>
        <v>659.8</v>
      </c>
      <c r="AG204" s="69">
        <f t="shared" si="226"/>
        <v>44542.40625</v>
      </c>
      <c r="AH204" s="6">
        <f t="shared" si="249"/>
        <v>650</v>
      </c>
      <c r="AI204" s="6">
        <f t="shared" si="250"/>
        <v>651</v>
      </c>
      <c r="AJ204" s="68">
        <f t="shared" si="251"/>
        <v>650.20000000000005</v>
      </c>
      <c r="AK204" s="6">
        <f t="shared" si="252"/>
        <v>649.79999999999995</v>
      </c>
      <c r="AL204" s="6">
        <f t="shared" si="253"/>
        <v>651.20000000000005</v>
      </c>
      <c r="AM204" s="6">
        <f t="shared" si="254"/>
        <v>650.79999999999995</v>
      </c>
      <c r="AO204" s="69">
        <f t="shared" si="227"/>
        <v>44542.40625</v>
      </c>
      <c r="AP204" s="6">
        <f t="shared" si="255"/>
        <v>644.5</v>
      </c>
      <c r="AQ204" s="6">
        <f t="shared" si="256"/>
        <v>645.5</v>
      </c>
      <c r="AR204" s="68">
        <f t="shared" si="257"/>
        <v>644.70000000000005</v>
      </c>
      <c r="AS204" s="6">
        <f t="shared" si="258"/>
        <v>644.29999999999995</v>
      </c>
      <c r="AT204" s="6">
        <f t="shared" si="259"/>
        <v>645.70000000000005</v>
      </c>
      <c r="AU204" s="6">
        <f t="shared" si="260"/>
        <v>645.29999999999995</v>
      </c>
      <c r="AW204" s="69">
        <f t="shared" si="228"/>
        <v>44542.40625</v>
      </c>
      <c r="AX204" s="6">
        <f t="shared" si="261"/>
        <v>639</v>
      </c>
      <c r="AY204" s="68">
        <f t="shared" si="262"/>
        <v>639.20000000000005</v>
      </c>
      <c r="AZ204" s="6">
        <f t="shared" si="263"/>
        <v>638.79999999999995</v>
      </c>
      <c r="BB204" s="69">
        <f t="shared" si="222"/>
        <v>44542.40625</v>
      </c>
      <c r="BC204" s="6">
        <f t="shared" si="264"/>
        <v>630</v>
      </c>
      <c r="BD204" s="6">
        <f t="shared" si="265"/>
        <v>631</v>
      </c>
      <c r="BE204" s="68">
        <f t="shared" si="266"/>
        <v>630.20000000000005</v>
      </c>
      <c r="BF204" s="6">
        <f t="shared" si="267"/>
        <v>629.79999999999995</v>
      </c>
      <c r="BG204" s="6">
        <f t="shared" si="268"/>
        <v>631.20000000000005</v>
      </c>
      <c r="BH204" s="6">
        <f t="shared" si="269"/>
        <v>630.79999999999995</v>
      </c>
      <c r="BJ204" s="69">
        <f t="shared" si="229"/>
        <v>44542.40625</v>
      </c>
      <c r="BK204" s="6">
        <f t="shared" si="270"/>
        <v>619</v>
      </c>
      <c r="BL204" s="6">
        <f t="shared" si="271"/>
        <v>620</v>
      </c>
      <c r="BM204" s="68">
        <f t="shared" si="272"/>
        <v>619.20000000000005</v>
      </c>
      <c r="BN204" s="6">
        <f t="shared" si="273"/>
        <v>618.79999999999995</v>
      </c>
      <c r="BO204" s="6">
        <f t="shared" si="274"/>
        <v>620.20000000000005</v>
      </c>
      <c r="BP204" s="6">
        <f t="shared" si="275"/>
        <v>619.79999999999995</v>
      </c>
      <c r="BR204" s="69">
        <f t="shared" si="230"/>
        <v>44542.40625</v>
      </c>
      <c r="BS204">
        <f t="shared" si="276"/>
        <v>611.79999999999995</v>
      </c>
      <c r="BT204">
        <f t="shared" si="277"/>
        <v>611</v>
      </c>
      <c r="BU204">
        <f t="shared" si="278"/>
        <v>610</v>
      </c>
      <c r="BV204" s="61">
        <f t="shared" si="279"/>
        <v>612</v>
      </c>
      <c r="BW204">
        <f t="shared" si="280"/>
        <v>611.59999999999991</v>
      </c>
      <c r="BX204">
        <f t="shared" si="281"/>
        <v>611.20000000000005</v>
      </c>
      <c r="BY204">
        <f t="shared" si="282"/>
        <v>610.79999999999995</v>
      </c>
      <c r="BZ204" s="6">
        <f t="shared" si="283"/>
        <v>610.20000000000005</v>
      </c>
      <c r="CA204" s="6">
        <f t="shared" si="284"/>
        <v>609.79999999999995</v>
      </c>
      <c r="CC204" s="61"/>
    </row>
    <row r="205" spans="1:81" x14ac:dyDescent="0.25">
      <c r="A205" s="69">
        <f>'LD2'!A208</f>
        <v>44542.416666666664</v>
      </c>
      <c r="B205" s="6">
        <f t="shared" si="231"/>
        <v>686.5</v>
      </c>
      <c r="C205" s="6">
        <f t="shared" si="232"/>
        <v>687.2</v>
      </c>
      <c r="D205" s="68">
        <f t="shared" si="233"/>
        <v>686.7</v>
      </c>
      <c r="E205" s="6">
        <f t="shared" si="234"/>
        <v>686.3</v>
      </c>
      <c r="F205" s="6">
        <f t="shared" si="235"/>
        <v>687.40000000000009</v>
      </c>
      <c r="G205" s="6">
        <f t="shared" si="236"/>
        <v>687</v>
      </c>
      <c r="I205" s="69">
        <f t="shared" si="223"/>
        <v>44542.416666666664</v>
      </c>
      <c r="J205" s="6">
        <f t="shared" si="237"/>
        <v>674</v>
      </c>
      <c r="K205" s="6">
        <f t="shared" si="238"/>
        <v>675</v>
      </c>
      <c r="L205" s="68">
        <f t="shared" si="239"/>
        <v>674.2</v>
      </c>
      <c r="M205" s="6">
        <f t="shared" si="240"/>
        <v>673.8</v>
      </c>
      <c r="N205" s="6">
        <f t="shared" si="241"/>
        <v>675.2</v>
      </c>
      <c r="O205" s="6">
        <f t="shared" si="242"/>
        <v>674.8</v>
      </c>
      <c r="Q205" s="69">
        <f t="shared" si="224"/>
        <v>44542.416666666664</v>
      </c>
      <c r="R205" s="6">
        <f t="shared" si="243"/>
        <v>666.5</v>
      </c>
      <c r="S205" s="6">
        <f t="shared" si="244"/>
        <v>667</v>
      </c>
      <c r="T205" s="68">
        <f t="shared" si="245"/>
        <v>666.7</v>
      </c>
      <c r="U205" s="6">
        <f t="shared" si="246"/>
        <v>666.3</v>
      </c>
      <c r="V205" s="6">
        <f t="shared" si="247"/>
        <v>667.2</v>
      </c>
      <c r="W205" s="6">
        <f t="shared" si="248"/>
        <v>666.8</v>
      </c>
      <c r="Y205" s="69">
        <f t="shared" si="225"/>
        <v>44542.416666666664</v>
      </c>
      <c r="Z205" s="6">
        <f t="shared" si="285"/>
        <v>659.5</v>
      </c>
      <c r="AA205" s="6">
        <f t="shared" si="286"/>
        <v>660</v>
      </c>
      <c r="AB205" s="68">
        <f t="shared" si="287"/>
        <v>659.7</v>
      </c>
      <c r="AC205" s="6">
        <f t="shared" si="288"/>
        <v>659.3</v>
      </c>
      <c r="AD205" s="6">
        <f t="shared" si="289"/>
        <v>660.2</v>
      </c>
      <c r="AE205" s="6">
        <f t="shared" si="290"/>
        <v>659.8</v>
      </c>
      <c r="AG205" s="69">
        <f t="shared" si="226"/>
        <v>44542.416666666664</v>
      </c>
      <c r="AH205" s="6">
        <f t="shared" si="249"/>
        <v>650</v>
      </c>
      <c r="AI205" s="6">
        <f t="shared" si="250"/>
        <v>651</v>
      </c>
      <c r="AJ205" s="68">
        <f t="shared" si="251"/>
        <v>650.20000000000005</v>
      </c>
      <c r="AK205" s="6">
        <f t="shared" si="252"/>
        <v>649.79999999999995</v>
      </c>
      <c r="AL205" s="6">
        <f t="shared" si="253"/>
        <v>651.20000000000005</v>
      </c>
      <c r="AM205" s="6">
        <f t="shared" si="254"/>
        <v>650.79999999999995</v>
      </c>
      <c r="AO205" s="69">
        <f t="shared" si="227"/>
        <v>44542.416666666664</v>
      </c>
      <c r="AP205" s="6">
        <f t="shared" si="255"/>
        <v>644.5</v>
      </c>
      <c r="AQ205" s="6">
        <f t="shared" si="256"/>
        <v>645.5</v>
      </c>
      <c r="AR205" s="68">
        <f t="shared" si="257"/>
        <v>644.70000000000005</v>
      </c>
      <c r="AS205" s="6">
        <f t="shared" si="258"/>
        <v>644.29999999999995</v>
      </c>
      <c r="AT205" s="6">
        <f t="shared" si="259"/>
        <v>645.70000000000005</v>
      </c>
      <c r="AU205" s="6">
        <f t="shared" si="260"/>
        <v>645.29999999999995</v>
      </c>
      <c r="AW205" s="69">
        <f t="shared" si="228"/>
        <v>44542.416666666664</v>
      </c>
      <c r="AX205" s="6">
        <f t="shared" si="261"/>
        <v>639</v>
      </c>
      <c r="AY205" s="68">
        <f t="shared" si="262"/>
        <v>639.20000000000005</v>
      </c>
      <c r="AZ205" s="6">
        <f t="shared" si="263"/>
        <v>638.79999999999995</v>
      </c>
      <c r="BB205" s="69">
        <f t="shared" si="222"/>
        <v>44542.416666666664</v>
      </c>
      <c r="BC205" s="6">
        <f t="shared" si="264"/>
        <v>630</v>
      </c>
      <c r="BD205" s="6">
        <f t="shared" si="265"/>
        <v>631</v>
      </c>
      <c r="BE205" s="68">
        <f t="shared" si="266"/>
        <v>630.20000000000005</v>
      </c>
      <c r="BF205" s="6">
        <f t="shared" si="267"/>
        <v>629.79999999999995</v>
      </c>
      <c r="BG205" s="6">
        <f t="shared" si="268"/>
        <v>631.20000000000005</v>
      </c>
      <c r="BH205" s="6">
        <f t="shared" si="269"/>
        <v>630.79999999999995</v>
      </c>
      <c r="BJ205" s="69">
        <f t="shared" si="229"/>
        <v>44542.416666666664</v>
      </c>
      <c r="BK205" s="6">
        <f t="shared" si="270"/>
        <v>619</v>
      </c>
      <c r="BL205" s="6">
        <f t="shared" si="271"/>
        <v>620</v>
      </c>
      <c r="BM205" s="68">
        <f t="shared" si="272"/>
        <v>619.20000000000005</v>
      </c>
      <c r="BN205" s="6">
        <f t="shared" si="273"/>
        <v>618.79999999999995</v>
      </c>
      <c r="BO205" s="6">
        <f t="shared" si="274"/>
        <v>620.20000000000005</v>
      </c>
      <c r="BP205" s="6">
        <f t="shared" si="275"/>
        <v>619.79999999999995</v>
      </c>
      <c r="BR205" s="69">
        <f t="shared" si="230"/>
        <v>44542.416666666664</v>
      </c>
      <c r="BS205">
        <f t="shared" si="276"/>
        <v>611.79999999999995</v>
      </c>
      <c r="BT205">
        <f t="shared" si="277"/>
        <v>611</v>
      </c>
      <c r="BU205">
        <f t="shared" si="278"/>
        <v>610</v>
      </c>
      <c r="BV205" s="61">
        <f t="shared" si="279"/>
        <v>612</v>
      </c>
      <c r="BW205">
        <f t="shared" si="280"/>
        <v>611.59999999999991</v>
      </c>
      <c r="BX205">
        <f t="shared" si="281"/>
        <v>611.20000000000005</v>
      </c>
      <c r="BY205">
        <f t="shared" si="282"/>
        <v>610.79999999999995</v>
      </c>
      <c r="BZ205" s="6">
        <f t="shared" si="283"/>
        <v>610.20000000000005</v>
      </c>
      <c r="CA205" s="6">
        <f t="shared" si="284"/>
        <v>609.79999999999995</v>
      </c>
      <c r="CC205" s="61"/>
    </row>
    <row r="206" spans="1:81" x14ac:dyDescent="0.25">
      <c r="A206" s="69">
        <f>'LD2'!A209</f>
        <v>44542.427083333336</v>
      </c>
      <c r="B206" s="6">
        <f t="shared" si="231"/>
        <v>686.5</v>
      </c>
      <c r="C206" s="6">
        <f t="shared" si="232"/>
        <v>687.2</v>
      </c>
      <c r="D206" s="68">
        <f t="shared" si="233"/>
        <v>686.7</v>
      </c>
      <c r="E206" s="6">
        <f t="shared" si="234"/>
        <v>686.3</v>
      </c>
      <c r="F206" s="6">
        <f t="shared" si="235"/>
        <v>687.40000000000009</v>
      </c>
      <c r="G206" s="6">
        <f t="shared" si="236"/>
        <v>687</v>
      </c>
      <c r="I206" s="69">
        <f t="shared" si="223"/>
        <v>44542.427083333336</v>
      </c>
      <c r="J206" s="6">
        <f t="shared" si="237"/>
        <v>674</v>
      </c>
      <c r="K206" s="6">
        <f t="shared" si="238"/>
        <v>675</v>
      </c>
      <c r="L206" s="68">
        <f t="shared" si="239"/>
        <v>674.2</v>
      </c>
      <c r="M206" s="6">
        <f t="shared" si="240"/>
        <v>673.8</v>
      </c>
      <c r="N206" s="6">
        <f t="shared" si="241"/>
        <v>675.2</v>
      </c>
      <c r="O206" s="6">
        <f t="shared" si="242"/>
        <v>674.8</v>
      </c>
      <c r="Q206" s="69">
        <f t="shared" si="224"/>
        <v>44542.427083333336</v>
      </c>
      <c r="R206" s="6">
        <f t="shared" si="243"/>
        <v>666.5</v>
      </c>
      <c r="S206" s="6">
        <f t="shared" si="244"/>
        <v>667</v>
      </c>
      <c r="T206" s="68">
        <f t="shared" si="245"/>
        <v>666.7</v>
      </c>
      <c r="U206" s="6">
        <f t="shared" si="246"/>
        <v>666.3</v>
      </c>
      <c r="V206" s="6">
        <f t="shared" si="247"/>
        <v>667.2</v>
      </c>
      <c r="W206" s="6">
        <f t="shared" si="248"/>
        <v>666.8</v>
      </c>
      <c r="Y206" s="69">
        <f t="shared" si="225"/>
        <v>44542.427083333336</v>
      </c>
      <c r="Z206" s="6">
        <f t="shared" si="285"/>
        <v>659.5</v>
      </c>
      <c r="AA206" s="6">
        <f t="shared" si="286"/>
        <v>660</v>
      </c>
      <c r="AB206" s="68">
        <f t="shared" si="287"/>
        <v>659.7</v>
      </c>
      <c r="AC206" s="6">
        <f t="shared" si="288"/>
        <v>659.3</v>
      </c>
      <c r="AD206" s="6">
        <f t="shared" si="289"/>
        <v>660.2</v>
      </c>
      <c r="AE206" s="6">
        <f t="shared" si="290"/>
        <v>659.8</v>
      </c>
      <c r="AG206" s="69">
        <f t="shared" si="226"/>
        <v>44542.427083333336</v>
      </c>
      <c r="AH206" s="6">
        <f t="shared" si="249"/>
        <v>650</v>
      </c>
      <c r="AI206" s="6">
        <f t="shared" si="250"/>
        <v>651</v>
      </c>
      <c r="AJ206" s="68">
        <f t="shared" si="251"/>
        <v>650.20000000000005</v>
      </c>
      <c r="AK206" s="6">
        <f t="shared" si="252"/>
        <v>649.79999999999995</v>
      </c>
      <c r="AL206" s="6">
        <f t="shared" si="253"/>
        <v>651.20000000000005</v>
      </c>
      <c r="AM206" s="6">
        <f t="shared" si="254"/>
        <v>650.79999999999995</v>
      </c>
      <c r="AO206" s="69">
        <f t="shared" si="227"/>
        <v>44542.427083333336</v>
      </c>
      <c r="AP206" s="6">
        <f t="shared" si="255"/>
        <v>644.5</v>
      </c>
      <c r="AQ206" s="6">
        <f t="shared" si="256"/>
        <v>645.5</v>
      </c>
      <c r="AR206" s="68">
        <f t="shared" si="257"/>
        <v>644.70000000000005</v>
      </c>
      <c r="AS206" s="6">
        <f t="shared" si="258"/>
        <v>644.29999999999995</v>
      </c>
      <c r="AT206" s="6">
        <f t="shared" si="259"/>
        <v>645.70000000000005</v>
      </c>
      <c r="AU206" s="6">
        <f t="shared" si="260"/>
        <v>645.29999999999995</v>
      </c>
      <c r="AW206" s="69">
        <f t="shared" si="228"/>
        <v>44542.427083333336</v>
      </c>
      <c r="AX206" s="6">
        <f t="shared" si="261"/>
        <v>639</v>
      </c>
      <c r="AY206" s="68">
        <f t="shared" si="262"/>
        <v>639.20000000000005</v>
      </c>
      <c r="AZ206" s="6">
        <f t="shared" si="263"/>
        <v>638.79999999999995</v>
      </c>
      <c r="BB206" s="69">
        <f t="shared" si="222"/>
        <v>44542.427083333336</v>
      </c>
      <c r="BC206" s="6">
        <f t="shared" si="264"/>
        <v>630</v>
      </c>
      <c r="BD206" s="6">
        <f t="shared" si="265"/>
        <v>631</v>
      </c>
      <c r="BE206" s="68">
        <f t="shared" si="266"/>
        <v>630.20000000000005</v>
      </c>
      <c r="BF206" s="6">
        <f t="shared" si="267"/>
        <v>629.79999999999995</v>
      </c>
      <c r="BG206" s="6">
        <f t="shared" si="268"/>
        <v>631.20000000000005</v>
      </c>
      <c r="BH206" s="6">
        <f t="shared" si="269"/>
        <v>630.79999999999995</v>
      </c>
      <c r="BJ206" s="69">
        <f t="shared" si="229"/>
        <v>44542.427083333336</v>
      </c>
      <c r="BK206" s="6">
        <f t="shared" si="270"/>
        <v>619</v>
      </c>
      <c r="BL206" s="6">
        <f t="shared" si="271"/>
        <v>620</v>
      </c>
      <c r="BM206" s="68">
        <f t="shared" si="272"/>
        <v>619.20000000000005</v>
      </c>
      <c r="BN206" s="6">
        <f t="shared" si="273"/>
        <v>618.79999999999995</v>
      </c>
      <c r="BO206" s="6">
        <f t="shared" si="274"/>
        <v>620.20000000000005</v>
      </c>
      <c r="BP206" s="6">
        <f t="shared" si="275"/>
        <v>619.79999999999995</v>
      </c>
      <c r="BR206" s="69">
        <f t="shared" si="230"/>
        <v>44542.427083333336</v>
      </c>
      <c r="BS206">
        <f t="shared" si="276"/>
        <v>611.79999999999995</v>
      </c>
      <c r="BT206">
        <f t="shared" si="277"/>
        <v>611</v>
      </c>
      <c r="BU206">
        <f t="shared" si="278"/>
        <v>610</v>
      </c>
      <c r="BV206" s="61">
        <f t="shared" si="279"/>
        <v>612</v>
      </c>
      <c r="BW206">
        <f t="shared" si="280"/>
        <v>611.59999999999991</v>
      </c>
      <c r="BX206">
        <f t="shared" si="281"/>
        <v>611.20000000000005</v>
      </c>
      <c r="BY206">
        <f t="shared" si="282"/>
        <v>610.79999999999995</v>
      </c>
      <c r="BZ206" s="6">
        <f t="shared" si="283"/>
        <v>610.20000000000005</v>
      </c>
      <c r="CA206" s="6">
        <f t="shared" si="284"/>
        <v>609.79999999999995</v>
      </c>
      <c r="CC206" s="61"/>
    </row>
    <row r="207" spans="1:81" x14ac:dyDescent="0.25">
      <c r="A207" s="69">
        <f>'LD2'!A210</f>
        <v>44542.4375</v>
      </c>
      <c r="B207" s="6">
        <f t="shared" si="231"/>
        <v>686.5</v>
      </c>
      <c r="C207" s="6">
        <f t="shared" si="232"/>
        <v>687.2</v>
      </c>
      <c r="D207" s="68">
        <f t="shared" si="233"/>
        <v>686.7</v>
      </c>
      <c r="E207" s="6">
        <f t="shared" si="234"/>
        <v>686.3</v>
      </c>
      <c r="F207" s="6">
        <f t="shared" si="235"/>
        <v>687.40000000000009</v>
      </c>
      <c r="G207" s="6">
        <f t="shared" si="236"/>
        <v>687</v>
      </c>
      <c r="I207" s="69">
        <f t="shared" si="223"/>
        <v>44542.4375</v>
      </c>
      <c r="J207" s="6">
        <f t="shared" si="237"/>
        <v>674</v>
      </c>
      <c r="K207" s="6">
        <f t="shared" si="238"/>
        <v>675</v>
      </c>
      <c r="L207" s="68">
        <f t="shared" si="239"/>
        <v>674.2</v>
      </c>
      <c r="M207" s="6">
        <f t="shared" si="240"/>
        <v>673.8</v>
      </c>
      <c r="N207" s="6">
        <f t="shared" si="241"/>
        <v>675.2</v>
      </c>
      <c r="O207" s="6">
        <f t="shared" si="242"/>
        <v>674.8</v>
      </c>
      <c r="Q207" s="69">
        <f t="shared" si="224"/>
        <v>44542.4375</v>
      </c>
      <c r="R207" s="6">
        <f t="shared" si="243"/>
        <v>666.5</v>
      </c>
      <c r="S207" s="6">
        <f t="shared" si="244"/>
        <v>667</v>
      </c>
      <c r="T207" s="68">
        <f t="shared" si="245"/>
        <v>666.7</v>
      </c>
      <c r="U207" s="6">
        <f t="shared" si="246"/>
        <v>666.3</v>
      </c>
      <c r="V207" s="6">
        <f t="shared" si="247"/>
        <v>667.2</v>
      </c>
      <c r="W207" s="6">
        <f t="shared" si="248"/>
        <v>666.8</v>
      </c>
      <c r="Y207" s="69">
        <f t="shared" si="225"/>
        <v>44542.4375</v>
      </c>
      <c r="Z207" s="6">
        <f t="shared" si="285"/>
        <v>659.5</v>
      </c>
      <c r="AA207" s="6">
        <f t="shared" si="286"/>
        <v>660</v>
      </c>
      <c r="AB207" s="68">
        <f t="shared" si="287"/>
        <v>659.7</v>
      </c>
      <c r="AC207" s="6">
        <f t="shared" si="288"/>
        <v>659.3</v>
      </c>
      <c r="AD207" s="6">
        <f t="shared" si="289"/>
        <v>660.2</v>
      </c>
      <c r="AE207" s="6">
        <f t="shared" si="290"/>
        <v>659.8</v>
      </c>
      <c r="AG207" s="69">
        <f t="shared" si="226"/>
        <v>44542.4375</v>
      </c>
      <c r="AH207" s="6">
        <f t="shared" si="249"/>
        <v>650</v>
      </c>
      <c r="AI207" s="6">
        <f t="shared" si="250"/>
        <v>651</v>
      </c>
      <c r="AJ207" s="68">
        <f t="shared" si="251"/>
        <v>650.20000000000005</v>
      </c>
      <c r="AK207" s="6">
        <f t="shared" si="252"/>
        <v>649.79999999999995</v>
      </c>
      <c r="AL207" s="6">
        <f t="shared" si="253"/>
        <v>651.20000000000005</v>
      </c>
      <c r="AM207" s="6">
        <f t="shared" si="254"/>
        <v>650.79999999999995</v>
      </c>
      <c r="AO207" s="69">
        <f t="shared" si="227"/>
        <v>44542.4375</v>
      </c>
      <c r="AP207" s="6">
        <f t="shared" si="255"/>
        <v>644.5</v>
      </c>
      <c r="AQ207" s="6">
        <f t="shared" si="256"/>
        <v>645.5</v>
      </c>
      <c r="AR207" s="68">
        <f t="shared" si="257"/>
        <v>644.70000000000005</v>
      </c>
      <c r="AS207" s="6">
        <f t="shared" si="258"/>
        <v>644.29999999999995</v>
      </c>
      <c r="AT207" s="6">
        <f t="shared" si="259"/>
        <v>645.70000000000005</v>
      </c>
      <c r="AU207" s="6">
        <f t="shared" si="260"/>
        <v>645.29999999999995</v>
      </c>
      <c r="AW207" s="69">
        <f t="shared" si="228"/>
        <v>44542.4375</v>
      </c>
      <c r="AX207" s="6">
        <f t="shared" si="261"/>
        <v>639</v>
      </c>
      <c r="AY207" s="68">
        <f t="shared" si="262"/>
        <v>639.20000000000005</v>
      </c>
      <c r="AZ207" s="6">
        <f t="shared" si="263"/>
        <v>638.79999999999995</v>
      </c>
      <c r="BB207" s="69">
        <f t="shared" si="222"/>
        <v>44542.4375</v>
      </c>
      <c r="BC207" s="6">
        <f t="shared" si="264"/>
        <v>630</v>
      </c>
      <c r="BD207" s="6">
        <f t="shared" si="265"/>
        <v>631</v>
      </c>
      <c r="BE207" s="68">
        <f t="shared" si="266"/>
        <v>630.20000000000005</v>
      </c>
      <c r="BF207" s="6">
        <f t="shared" si="267"/>
        <v>629.79999999999995</v>
      </c>
      <c r="BG207" s="6">
        <f t="shared" si="268"/>
        <v>631.20000000000005</v>
      </c>
      <c r="BH207" s="6">
        <f t="shared" si="269"/>
        <v>630.79999999999995</v>
      </c>
      <c r="BJ207" s="69">
        <f t="shared" si="229"/>
        <v>44542.4375</v>
      </c>
      <c r="BK207" s="6">
        <f t="shared" si="270"/>
        <v>619</v>
      </c>
      <c r="BL207" s="6">
        <f t="shared" si="271"/>
        <v>620</v>
      </c>
      <c r="BM207" s="68">
        <f t="shared" si="272"/>
        <v>619.20000000000005</v>
      </c>
      <c r="BN207" s="6">
        <f t="shared" si="273"/>
        <v>618.79999999999995</v>
      </c>
      <c r="BO207" s="6">
        <f t="shared" si="274"/>
        <v>620.20000000000005</v>
      </c>
      <c r="BP207" s="6">
        <f t="shared" si="275"/>
        <v>619.79999999999995</v>
      </c>
      <c r="BR207" s="69">
        <f t="shared" si="230"/>
        <v>44542.4375</v>
      </c>
      <c r="BS207">
        <f t="shared" si="276"/>
        <v>611.79999999999995</v>
      </c>
      <c r="BT207">
        <f t="shared" si="277"/>
        <v>611</v>
      </c>
      <c r="BU207">
        <f t="shared" si="278"/>
        <v>610</v>
      </c>
      <c r="BV207" s="61">
        <f t="shared" si="279"/>
        <v>612</v>
      </c>
      <c r="BW207">
        <f t="shared" si="280"/>
        <v>611.59999999999991</v>
      </c>
      <c r="BX207">
        <f t="shared" si="281"/>
        <v>611.20000000000005</v>
      </c>
      <c r="BY207">
        <f t="shared" si="282"/>
        <v>610.79999999999995</v>
      </c>
      <c r="BZ207" s="6">
        <f t="shared" si="283"/>
        <v>610.20000000000005</v>
      </c>
      <c r="CA207" s="6">
        <f t="shared" si="284"/>
        <v>609.79999999999995</v>
      </c>
      <c r="CC207" s="61"/>
    </row>
    <row r="208" spans="1:81" x14ac:dyDescent="0.25">
      <c r="A208" s="69">
        <f>'LD2'!A211</f>
        <v>44542.447916666664</v>
      </c>
      <c r="B208" s="6">
        <f t="shared" si="231"/>
        <v>686.5</v>
      </c>
      <c r="C208" s="6">
        <f t="shared" si="232"/>
        <v>687.2</v>
      </c>
      <c r="D208" s="68">
        <f t="shared" si="233"/>
        <v>686.7</v>
      </c>
      <c r="E208" s="6">
        <f t="shared" si="234"/>
        <v>686.3</v>
      </c>
      <c r="F208" s="6">
        <f t="shared" si="235"/>
        <v>687.40000000000009</v>
      </c>
      <c r="G208" s="6">
        <f t="shared" si="236"/>
        <v>687</v>
      </c>
      <c r="I208" s="69">
        <f t="shared" si="223"/>
        <v>44542.447916666664</v>
      </c>
      <c r="J208" s="6">
        <f t="shared" si="237"/>
        <v>674</v>
      </c>
      <c r="K208" s="6">
        <f t="shared" si="238"/>
        <v>675</v>
      </c>
      <c r="L208" s="68">
        <f t="shared" si="239"/>
        <v>674.2</v>
      </c>
      <c r="M208" s="6">
        <f t="shared" si="240"/>
        <v>673.8</v>
      </c>
      <c r="N208" s="6">
        <f t="shared" si="241"/>
        <v>675.2</v>
      </c>
      <c r="O208" s="6">
        <f t="shared" si="242"/>
        <v>674.8</v>
      </c>
      <c r="Q208" s="69">
        <f t="shared" si="224"/>
        <v>44542.447916666664</v>
      </c>
      <c r="R208" s="6">
        <f t="shared" si="243"/>
        <v>666.5</v>
      </c>
      <c r="S208" s="6">
        <f t="shared" si="244"/>
        <v>667</v>
      </c>
      <c r="T208" s="68">
        <f t="shared" si="245"/>
        <v>666.7</v>
      </c>
      <c r="U208" s="6">
        <f t="shared" si="246"/>
        <v>666.3</v>
      </c>
      <c r="V208" s="6">
        <f t="shared" si="247"/>
        <v>667.2</v>
      </c>
      <c r="W208" s="6">
        <f t="shared" si="248"/>
        <v>666.8</v>
      </c>
      <c r="Y208" s="69">
        <f t="shared" si="225"/>
        <v>44542.447916666664</v>
      </c>
      <c r="Z208" s="6">
        <f t="shared" si="285"/>
        <v>659.5</v>
      </c>
      <c r="AA208" s="6">
        <f t="shared" si="286"/>
        <v>660</v>
      </c>
      <c r="AB208" s="68">
        <f t="shared" si="287"/>
        <v>659.7</v>
      </c>
      <c r="AC208" s="6">
        <f t="shared" si="288"/>
        <v>659.3</v>
      </c>
      <c r="AD208" s="6">
        <f t="shared" si="289"/>
        <v>660.2</v>
      </c>
      <c r="AE208" s="6">
        <f t="shared" si="290"/>
        <v>659.8</v>
      </c>
      <c r="AG208" s="69">
        <f t="shared" si="226"/>
        <v>44542.447916666664</v>
      </c>
      <c r="AH208" s="6">
        <f t="shared" si="249"/>
        <v>650</v>
      </c>
      <c r="AI208" s="6">
        <f t="shared" si="250"/>
        <v>651</v>
      </c>
      <c r="AJ208" s="68">
        <f t="shared" si="251"/>
        <v>650.20000000000005</v>
      </c>
      <c r="AK208" s="6">
        <f t="shared" si="252"/>
        <v>649.79999999999995</v>
      </c>
      <c r="AL208" s="6">
        <f t="shared" si="253"/>
        <v>651.20000000000005</v>
      </c>
      <c r="AM208" s="6">
        <f t="shared" si="254"/>
        <v>650.79999999999995</v>
      </c>
      <c r="AO208" s="69">
        <f t="shared" si="227"/>
        <v>44542.447916666664</v>
      </c>
      <c r="AP208" s="6">
        <f t="shared" si="255"/>
        <v>644.5</v>
      </c>
      <c r="AQ208" s="6">
        <f t="shared" si="256"/>
        <v>645.5</v>
      </c>
      <c r="AR208" s="68">
        <f t="shared" si="257"/>
        <v>644.70000000000005</v>
      </c>
      <c r="AS208" s="6">
        <f t="shared" si="258"/>
        <v>644.29999999999995</v>
      </c>
      <c r="AT208" s="6">
        <f t="shared" si="259"/>
        <v>645.70000000000005</v>
      </c>
      <c r="AU208" s="6">
        <f t="shared" si="260"/>
        <v>645.29999999999995</v>
      </c>
      <c r="AW208" s="69">
        <f t="shared" si="228"/>
        <v>44542.447916666664</v>
      </c>
      <c r="AX208" s="6">
        <f t="shared" si="261"/>
        <v>639</v>
      </c>
      <c r="AY208" s="68">
        <f t="shared" si="262"/>
        <v>639.20000000000005</v>
      </c>
      <c r="AZ208" s="6">
        <f t="shared" si="263"/>
        <v>638.79999999999995</v>
      </c>
      <c r="BB208" s="69">
        <f t="shared" si="222"/>
        <v>44542.447916666664</v>
      </c>
      <c r="BC208" s="6">
        <f t="shared" si="264"/>
        <v>630</v>
      </c>
      <c r="BD208" s="6">
        <f t="shared" si="265"/>
        <v>631</v>
      </c>
      <c r="BE208" s="68">
        <f t="shared" si="266"/>
        <v>630.20000000000005</v>
      </c>
      <c r="BF208" s="6">
        <f t="shared" si="267"/>
        <v>629.79999999999995</v>
      </c>
      <c r="BG208" s="6">
        <f t="shared" si="268"/>
        <v>631.20000000000005</v>
      </c>
      <c r="BH208" s="6">
        <f t="shared" si="269"/>
        <v>630.79999999999995</v>
      </c>
      <c r="BJ208" s="69">
        <f t="shared" si="229"/>
        <v>44542.447916666664</v>
      </c>
      <c r="BK208" s="6">
        <f t="shared" si="270"/>
        <v>619</v>
      </c>
      <c r="BL208" s="6">
        <f t="shared" si="271"/>
        <v>620</v>
      </c>
      <c r="BM208" s="68">
        <f t="shared" si="272"/>
        <v>619.20000000000005</v>
      </c>
      <c r="BN208" s="6">
        <f t="shared" si="273"/>
        <v>618.79999999999995</v>
      </c>
      <c r="BO208" s="6">
        <f t="shared" si="274"/>
        <v>620.20000000000005</v>
      </c>
      <c r="BP208" s="6">
        <f t="shared" si="275"/>
        <v>619.79999999999995</v>
      </c>
      <c r="BR208" s="69">
        <f t="shared" si="230"/>
        <v>44542.447916666664</v>
      </c>
      <c r="BS208">
        <f t="shared" si="276"/>
        <v>611.79999999999995</v>
      </c>
      <c r="BT208">
        <f t="shared" si="277"/>
        <v>611</v>
      </c>
      <c r="BU208">
        <f t="shared" si="278"/>
        <v>610</v>
      </c>
      <c r="BV208" s="61">
        <f t="shared" si="279"/>
        <v>612</v>
      </c>
      <c r="BW208">
        <f t="shared" si="280"/>
        <v>611.59999999999991</v>
      </c>
      <c r="BX208">
        <f t="shared" si="281"/>
        <v>611.20000000000005</v>
      </c>
      <c r="BY208">
        <f t="shared" si="282"/>
        <v>610.79999999999995</v>
      </c>
      <c r="BZ208" s="6">
        <f t="shared" si="283"/>
        <v>610.20000000000005</v>
      </c>
      <c r="CA208" s="6">
        <f t="shared" si="284"/>
        <v>609.79999999999995</v>
      </c>
      <c r="CC208" s="61"/>
    </row>
    <row r="209" spans="1:81" x14ac:dyDescent="0.25">
      <c r="A209" s="69">
        <f>'LD2'!A212</f>
        <v>44542.458333333336</v>
      </c>
      <c r="B209" s="6">
        <f t="shared" si="231"/>
        <v>686.5</v>
      </c>
      <c r="C209" s="6">
        <f t="shared" si="232"/>
        <v>687.2</v>
      </c>
      <c r="D209" s="68">
        <f t="shared" si="233"/>
        <v>686.7</v>
      </c>
      <c r="E209" s="6">
        <f t="shared" si="234"/>
        <v>686.3</v>
      </c>
      <c r="F209" s="6">
        <f t="shared" si="235"/>
        <v>687.40000000000009</v>
      </c>
      <c r="G209" s="6">
        <f t="shared" si="236"/>
        <v>687</v>
      </c>
      <c r="I209" s="69">
        <f t="shared" si="223"/>
        <v>44542.458333333336</v>
      </c>
      <c r="J209" s="6">
        <f t="shared" si="237"/>
        <v>674</v>
      </c>
      <c r="K209" s="6">
        <f t="shared" si="238"/>
        <v>675</v>
      </c>
      <c r="L209" s="68">
        <f t="shared" si="239"/>
        <v>674.2</v>
      </c>
      <c r="M209" s="6">
        <f t="shared" si="240"/>
        <v>673.8</v>
      </c>
      <c r="N209" s="6">
        <f t="shared" si="241"/>
        <v>675.2</v>
      </c>
      <c r="O209" s="6">
        <f t="shared" si="242"/>
        <v>674.8</v>
      </c>
      <c r="Q209" s="69">
        <f t="shared" si="224"/>
        <v>44542.458333333336</v>
      </c>
      <c r="R209" s="6">
        <f t="shared" si="243"/>
        <v>666.5</v>
      </c>
      <c r="S209" s="6">
        <f t="shared" si="244"/>
        <v>667</v>
      </c>
      <c r="T209" s="68">
        <f t="shared" si="245"/>
        <v>666.7</v>
      </c>
      <c r="U209" s="6">
        <f t="shared" si="246"/>
        <v>666.3</v>
      </c>
      <c r="V209" s="6">
        <f t="shared" si="247"/>
        <v>667.2</v>
      </c>
      <c r="W209" s="6">
        <f t="shared" si="248"/>
        <v>666.8</v>
      </c>
      <c r="Y209" s="69">
        <f t="shared" si="225"/>
        <v>44542.458333333336</v>
      </c>
      <c r="Z209" s="6">
        <f t="shared" si="285"/>
        <v>659.5</v>
      </c>
      <c r="AA209" s="6">
        <f t="shared" si="286"/>
        <v>660</v>
      </c>
      <c r="AB209" s="68">
        <f t="shared" si="287"/>
        <v>659.7</v>
      </c>
      <c r="AC209" s="6">
        <f t="shared" si="288"/>
        <v>659.3</v>
      </c>
      <c r="AD209" s="6">
        <f t="shared" si="289"/>
        <v>660.2</v>
      </c>
      <c r="AE209" s="6">
        <f t="shared" si="290"/>
        <v>659.8</v>
      </c>
      <c r="AG209" s="69">
        <f t="shared" si="226"/>
        <v>44542.458333333336</v>
      </c>
      <c r="AH209" s="6">
        <f t="shared" si="249"/>
        <v>650</v>
      </c>
      <c r="AI209" s="6">
        <f t="shared" si="250"/>
        <v>651</v>
      </c>
      <c r="AJ209" s="68">
        <f t="shared" si="251"/>
        <v>650.20000000000005</v>
      </c>
      <c r="AK209" s="6">
        <f t="shared" si="252"/>
        <v>649.79999999999995</v>
      </c>
      <c r="AL209" s="6">
        <f t="shared" si="253"/>
        <v>651.20000000000005</v>
      </c>
      <c r="AM209" s="6">
        <f t="shared" si="254"/>
        <v>650.79999999999995</v>
      </c>
      <c r="AO209" s="69">
        <f t="shared" si="227"/>
        <v>44542.458333333336</v>
      </c>
      <c r="AP209" s="6">
        <f t="shared" si="255"/>
        <v>644.5</v>
      </c>
      <c r="AQ209" s="6">
        <f t="shared" si="256"/>
        <v>645.5</v>
      </c>
      <c r="AR209" s="68">
        <f t="shared" si="257"/>
        <v>644.70000000000005</v>
      </c>
      <c r="AS209" s="6">
        <f t="shared" si="258"/>
        <v>644.29999999999995</v>
      </c>
      <c r="AT209" s="6">
        <f t="shared" si="259"/>
        <v>645.70000000000005</v>
      </c>
      <c r="AU209" s="6">
        <f t="shared" si="260"/>
        <v>645.29999999999995</v>
      </c>
      <c r="AW209" s="69">
        <f t="shared" si="228"/>
        <v>44542.458333333336</v>
      </c>
      <c r="AX209" s="6">
        <f t="shared" si="261"/>
        <v>639</v>
      </c>
      <c r="AY209" s="68">
        <f t="shared" si="262"/>
        <v>639.20000000000005</v>
      </c>
      <c r="AZ209" s="6">
        <f t="shared" si="263"/>
        <v>638.79999999999995</v>
      </c>
      <c r="BB209" s="69">
        <f t="shared" si="222"/>
        <v>44542.458333333336</v>
      </c>
      <c r="BC209" s="6">
        <f t="shared" si="264"/>
        <v>630</v>
      </c>
      <c r="BD209" s="6">
        <f t="shared" si="265"/>
        <v>631</v>
      </c>
      <c r="BE209" s="68">
        <f t="shared" si="266"/>
        <v>630.20000000000005</v>
      </c>
      <c r="BF209" s="6">
        <f t="shared" si="267"/>
        <v>629.79999999999995</v>
      </c>
      <c r="BG209" s="6">
        <f t="shared" si="268"/>
        <v>631.20000000000005</v>
      </c>
      <c r="BH209" s="6">
        <f t="shared" si="269"/>
        <v>630.79999999999995</v>
      </c>
      <c r="BJ209" s="69">
        <f t="shared" si="229"/>
        <v>44542.458333333336</v>
      </c>
      <c r="BK209" s="6">
        <f t="shared" si="270"/>
        <v>619</v>
      </c>
      <c r="BL209" s="6">
        <f t="shared" si="271"/>
        <v>620</v>
      </c>
      <c r="BM209" s="68">
        <f t="shared" si="272"/>
        <v>619.20000000000005</v>
      </c>
      <c r="BN209" s="6">
        <f t="shared" si="273"/>
        <v>618.79999999999995</v>
      </c>
      <c r="BO209" s="6">
        <f t="shared" si="274"/>
        <v>620.20000000000005</v>
      </c>
      <c r="BP209" s="6">
        <f t="shared" si="275"/>
        <v>619.79999999999995</v>
      </c>
      <c r="BR209" s="69">
        <f t="shared" si="230"/>
        <v>44542.458333333336</v>
      </c>
      <c r="BS209">
        <f t="shared" si="276"/>
        <v>611.79999999999995</v>
      </c>
      <c r="BT209">
        <f t="shared" si="277"/>
        <v>611</v>
      </c>
      <c r="BU209">
        <f t="shared" si="278"/>
        <v>610</v>
      </c>
      <c r="BV209" s="61">
        <f t="shared" si="279"/>
        <v>612</v>
      </c>
      <c r="BW209">
        <f t="shared" si="280"/>
        <v>611.59999999999991</v>
      </c>
      <c r="BX209">
        <f t="shared" si="281"/>
        <v>611.20000000000005</v>
      </c>
      <c r="BY209">
        <f t="shared" si="282"/>
        <v>610.79999999999995</v>
      </c>
      <c r="BZ209" s="6">
        <f t="shared" si="283"/>
        <v>610.20000000000005</v>
      </c>
      <c r="CA209" s="6">
        <f t="shared" si="284"/>
        <v>609.79999999999995</v>
      </c>
      <c r="CC209" s="61"/>
    </row>
    <row r="210" spans="1:81" x14ac:dyDescent="0.25">
      <c r="A210" s="69">
        <f>'LD2'!A213</f>
        <v>44542.46875</v>
      </c>
      <c r="B210" s="6">
        <f t="shared" si="231"/>
        <v>686.5</v>
      </c>
      <c r="C210" s="6">
        <f t="shared" si="232"/>
        <v>687.2</v>
      </c>
      <c r="D210" s="68">
        <f t="shared" si="233"/>
        <v>686.7</v>
      </c>
      <c r="E210" s="6">
        <f t="shared" si="234"/>
        <v>686.3</v>
      </c>
      <c r="F210" s="6">
        <f t="shared" si="235"/>
        <v>687.40000000000009</v>
      </c>
      <c r="G210" s="6">
        <f t="shared" si="236"/>
        <v>687</v>
      </c>
      <c r="I210" s="69">
        <f t="shared" si="223"/>
        <v>44542.46875</v>
      </c>
      <c r="J210" s="6">
        <f t="shared" si="237"/>
        <v>674</v>
      </c>
      <c r="K210" s="6">
        <f t="shared" si="238"/>
        <v>675</v>
      </c>
      <c r="L210" s="68">
        <f t="shared" si="239"/>
        <v>674.2</v>
      </c>
      <c r="M210" s="6">
        <f t="shared" si="240"/>
        <v>673.8</v>
      </c>
      <c r="N210" s="6">
        <f t="shared" si="241"/>
        <v>675.2</v>
      </c>
      <c r="O210" s="6">
        <f t="shared" si="242"/>
        <v>674.8</v>
      </c>
      <c r="Q210" s="69">
        <f t="shared" si="224"/>
        <v>44542.46875</v>
      </c>
      <c r="R210" s="6">
        <f t="shared" si="243"/>
        <v>666.5</v>
      </c>
      <c r="S210" s="6">
        <f t="shared" si="244"/>
        <v>667</v>
      </c>
      <c r="T210" s="68">
        <f t="shared" si="245"/>
        <v>666.7</v>
      </c>
      <c r="U210" s="6">
        <f t="shared" si="246"/>
        <v>666.3</v>
      </c>
      <c r="V210" s="6">
        <f t="shared" si="247"/>
        <v>667.2</v>
      </c>
      <c r="W210" s="6">
        <f t="shared" si="248"/>
        <v>666.8</v>
      </c>
      <c r="Y210" s="69">
        <f t="shared" si="225"/>
        <v>44542.46875</v>
      </c>
      <c r="Z210" s="6">
        <f t="shared" si="285"/>
        <v>659.5</v>
      </c>
      <c r="AA210" s="6">
        <f t="shared" si="286"/>
        <v>660</v>
      </c>
      <c r="AB210" s="68">
        <f t="shared" si="287"/>
        <v>659.7</v>
      </c>
      <c r="AC210" s="6">
        <f t="shared" si="288"/>
        <v>659.3</v>
      </c>
      <c r="AD210" s="6">
        <f t="shared" si="289"/>
        <v>660.2</v>
      </c>
      <c r="AE210" s="6">
        <f t="shared" si="290"/>
        <v>659.8</v>
      </c>
      <c r="AG210" s="69">
        <f t="shared" si="226"/>
        <v>44542.46875</v>
      </c>
      <c r="AH210" s="6">
        <f t="shared" si="249"/>
        <v>650</v>
      </c>
      <c r="AI210" s="6">
        <f t="shared" si="250"/>
        <v>651</v>
      </c>
      <c r="AJ210" s="68">
        <f t="shared" si="251"/>
        <v>650.20000000000005</v>
      </c>
      <c r="AK210" s="6">
        <f t="shared" si="252"/>
        <v>649.79999999999995</v>
      </c>
      <c r="AL210" s="6">
        <f t="shared" si="253"/>
        <v>651.20000000000005</v>
      </c>
      <c r="AM210" s="6">
        <f t="shared" si="254"/>
        <v>650.79999999999995</v>
      </c>
      <c r="AO210" s="69">
        <f t="shared" si="227"/>
        <v>44542.46875</v>
      </c>
      <c r="AP210" s="6">
        <f t="shared" si="255"/>
        <v>644.5</v>
      </c>
      <c r="AQ210" s="6">
        <f t="shared" si="256"/>
        <v>645.5</v>
      </c>
      <c r="AR210" s="68">
        <f t="shared" si="257"/>
        <v>644.70000000000005</v>
      </c>
      <c r="AS210" s="6">
        <f t="shared" si="258"/>
        <v>644.29999999999995</v>
      </c>
      <c r="AT210" s="6">
        <f t="shared" si="259"/>
        <v>645.70000000000005</v>
      </c>
      <c r="AU210" s="6">
        <f t="shared" si="260"/>
        <v>645.29999999999995</v>
      </c>
      <c r="AW210" s="69">
        <f t="shared" si="228"/>
        <v>44542.46875</v>
      </c>
      <c r="AX210" s="6">
        <f t="shared" si="261"/>
        <v>639</v>
      </c>
      <c r="AY210" s="68">
        <f t="shared" si="262"/>
        <v>639.20000000000005</v>
      </c>
      <c r="AZ210" s="6">
        <f t="shared" si="263"/>
        <v>638.79999999999995</v>
      </c>
      <c r="BB210" s="69">
        <f t="shared" si="222"/>
        <v>44542.46875</v>
      </c>
      <c r="BC210" s="6">
        <f t="shared" si="264"/>
        <v>630</v>
      </c>
      <c r="BD210" s="6">
        <f t="shared" si="265"/>
        <v>631</v>
      </c>
      <c r="BE210" s="68">
        <f t="shared" si="266"/>
        <v>630.20000000000005</v>
      </c>
      <c r="BF210" s="6">
        <f t="shared" si="267"/>
        <v>629.79999999999995</v>
      </c>
      <c r="BG210" s="6">
        <f t="shared" si="268"/>
        <v>631.20000000000005</v>
      </c>
      <c r="BH210" s="6">
        <f t="shared" si="269"/>
        <v>630.79999999999995</v>
      </c>
      <c r="BJ210" s="69">
        <f t="shared" si="229"/>
        <v>44542.46875</v>
      </c>
      <c r="BK210" s="6">
        <f t="shared" si="270"/>
        <v>619</v>
      </c>
      <c r="BL210" s="6">
        <f t="shared" si="271"/>
        <v>620</v>
      </c>
      <c r="BM210" s="68">
        <f t="shared" si="272"/>
        <v>619.20000000000005</v>
      </c>
      <c r="BN210" s="6">
        <f t="shared" si="273"/>
        <v>618.79999999999995</v>
      </c>
      <c r="BO210" s="6">
        <f t="shared" si="274"/>
        <v>620.20000000000005</v>
      </c>
      <c r="BP210" s="6">
        <f t="shared" si="275"/>
        <v>619.79999999999995</v>
      </c>
      <c r="BR210" s="69">
        <f t="shared" si="230"/>
        <v>44542.46875</v>
      </c>
      <c r="BS210">
        <f t="shared" si="276"/>
        <v>611.79999999999995</v>
      </c>
      <c r="BT210">
        <f t="shared" si="277"/>
        <v>611</v>
      </c>
      <c r="BU210">
        <f t="shared" si="278"/>
        <v>610</v>
      </c>
      <c r="BV210" s="61">
        <f t="shared" si="279"/>
        <v>612</v>
      </c>
      <c r="BW210">
        <f t="shared" si="280"/>
        <v>611.59999999999991</v>
      </c>
      <c r="BX210">
        <f t="shared" si="281"/>
        <v>611.20000000000005</v>
      </c>
      <c r="BY210">
        <f t="shared" si="282"/>
        <v>610.79999999999995</v>
      </c>
      <c r="BZ210" s="6">
        <f t="shared" si="283"/>
        <v>610.20000000000005</v>
      </c>
      <c r="CA210" s="6">
        <f t="shared" si="284"/>
        <v>609.79999999999995</v>
      </c>
      <c r="CC210" s="61"/>
    </row>
    <row r="211" spans="1:81" x14ac:dyDescent="0.25">
      <c r="A211" s="69">
        <f>'LD2'!A214</f>
        <v>44542.479166666664</v>
      </c>
      <c r="B211" s="6">
        <f t="shared" si="231"/>
        <v>686.5</v>
      </c>
      <c r="C211" s="6">
        <f t="shared" si="232"/>
        <v>687.2</v>
      </c>
      <c r="D211" s="68">
        <f t="shared" si="233"/>
        <v>686.7</v>
      </c>
      <c r="E211" s="6">
        <f t="shared" si="234"/>
        <v>686.3</v>
      </c>
      <c r="F211" s="6">
        <f t="shared" si="235"/>
        <v>687.40000000000009</v>
      </c>
      <c r="G211" s="6">
        <f t="shared" si="236"/>
        <v>687</v>
      </c>
      <c r="I211" s="69">
        <f t="shared" si="223"/>
        <v>44542.479166666664</v>
      </c>
      <c r="J211" s="6">
        <f t="shared" si="237"/>
        <v>674</v>
      </c>
      <c r="K211" s="6">
        <f t="shared" si="238"/>
        <v>675</v>
      </c>
      <c r="L211" s="68">
        <f t="shared" si="239"/>
        <v>674.2</v>
      </c>
      <c r="M211" s="6">
        <f t="shared" si="240"/>
        <v>673.8</v>
      </c>
      <c r="N211" s="6">
        <f t="shared" si="241"/>
        <v>675.2</v>
      </c>
      <c r="O211" s="6">
        <f t="shared" si="242"/>
        <v>674.8</v>
      </c>
      <c r="Q211" s="69">
        <f t="shared" si="224"/>
        <v>44542.479166666664</v>
      </c>
      <c r="R211" s="6">
        <f t="shared" si="243"/>
        <v>666.5</v>
      </c>
      <c r="S211" s="6">
        <f t="shared" si="244"/>
        <v>667</v>
      </c>
      <c r="T211" s="68">
        <f t="shared" si="245"/>
        <v>666.7</v>
      </c>
      <c r="U211" s="6">
        <f t="shared" si="246"/>
        <v>666.3</v>
      </c>
      <c r="V211" s="6">
        <f t="shared" si="247"/>
        <v>667.2</v>
      </c>
      <c r="W211" s="6">
        <f t="shared" si="248"/>
        <v>666.8</v>
      </c>
      <c r="Y211" s="69">
        <f t="shared" si="225"/>
        <v>44542.479166666664</v>
      </c>
      <c r="Z211" s="6">
        <f t="shared" si="285"/>
        <v>659.5</v>
      </c>
      <c r="AA211" s="6">
        <f t="shared" si="286"/>
        <v>660</v>
      </c>
      <c r="AB211" s="68">
        <f t="shared" si="287"/>
        <v>659.7</v>
      </c>
      <c r="AC211" s="6">
        <f t="shared" si="288"/>
        <v>659.3</v>
      </c>
      <c r="AD211" s="6">
        <f t="shared" si="289"/>
        <v>660.2</v>
      </c>
      <c r="AE211" s="6">
        <f t="shared" si="290"/>
        <v>659.8</v>
      </c>
      <c r="AG211" s="69">
        <f t="shared" si="226"/>
        <v>44542.479166666664</v>
      </c>
      <c r="AH211" s="6">
        <f t="shared" si="249"/>
        <v>650</v>
      </c>
      <c r="AI211" s="6">
        <f t="shared" si="250"/>
        <v>651</v>
      </c>
      <c r="AJ211" s="68">
        <f t="shared" si="251"/>
        <v>650.20000000000005</v>
      </c>
      <c r="AK211" s="6">
        <f t="shared" si="252"/>
        <v>649.79999999999995</v>
      </c>
      <c r="AL211" s="6">
        <f t="shared" si="253"/>
        <v>651.20000000000005</v>
      </c>
      <c r="AM211" s="6">
        <f t="shared" si="254"/>
        <v>650.79999999999995</v>
      </c>
      <c r="AO211" s="69">
        <f t="shared" si="227"/>
        <v>44542.479166666664</v>
      </c>
      <c r="AP211" s="6">
        <f t="shared" si="255"/>
        <v>644.5</v>
      </c>
      <c r="AQ211" s="6">
        <f t="shared" si="256"/>
        <v>645.5</v>
      </c>
      <c r="AR211" s="68">
        <f t="shared" si="257"/>
        <v>644.70000000000005</v>
      </c>
      <c r="AS211" s="6">
        <f t="shared" si="258"/>
        <v>644.29999999999995</v>
      </c>
      <c r="AT211" s="6">
        <f t="shared" si="259"/>
        <v>645.70000000000005</v>
      </c>
      <c r="AU211" s="6">
        <f t="shared" si="260"/>
        <v>645.29999999999995</v>
      </c>
      <c r="AW211" s="69">
        <f t="shared" si="228"/>
        <v>44542.479166666664</v>
      </c>
      <c r="AX211" s="6">
        <f t="shared" si="261"/>
        <v>639</v>
      </c>
      <c r="AY211" s="68">
        <f t="shared" si="262"/>
        <v>639.20000000000005</v>
      </c>
      <c r="AZ211" s="6">
        <f t="shared" si="263"/>
        <v>638.79999999999995</v>
      </c>
      <c r="BB211" s="69">
        <f t="shared" si="222"/>
        <v>44542.479166666664</v>
      </c>
      <c r="BC211" s="6">
        <f t="shared" si="264"/>
        <v>630</v>
      </c>
      <c r="BD211" s="6">
        <f t="shared" si="265"/>
        <v>631</v>
      </c>
      <c r="BE211" s="68">
        <f t="shared" si="266"/>
        <v>630.20000000000005</v>
      </c>
      <c r="BF211" s="6">
        <f t="shared" si="267"/>
        <v>629.79999999999995</v>
      </c>
      <c r="BG211" s="6">
        <f t="shared" si="268"/>
        <v>631.20000000000005</v>
      </c>
      <c r="BH211" s="6">
        <f t="shared" si="269"/>
        <v>630.79999999999995</v>
      </c>
      <c r="BJ211" s="69">
        <f t="shared" si="229"/>
        <v>44542.479166666664</v>
      </c>
      <c r="BK211" s="6">
        <f t="shared" si="270"/>
        <v>619</v>
      </c>
      <c r="BL211" s="6">
        <f t="shared" si="271"/>
        <v>620</v>
      </c>
      <c r="BM211" s="68">
        <f t="shared" si="272"/>
        <v>619.20000000000005</v>
      </c>
      <c r="BN211" s="6">
        <f t="shared" si="273"/>
        <v>618.79999999999995</v>
      </c>
      <c r="BO211" s="6">
        <f t="shared" si="274"/>
        <v>620.20000000000005</v>
      </c>
      <c r="BP211" s="6">
        <f t="shared" si="275"/>
        <v>619.79999999999995</v>
      </c>
      <c r="BR211" s="69">
        <f t="shared" si="230"/>
        <v>44542.479166666664</v>
      </c>
      <c r="BS211">
        <f t="shared" si="276"/>
        <v>611.79999999999995</v>
      </c>
      <c r="BT211">
        <f t="shared" si="277"/>
        <v>611</v>
      </c>
      <c r="BU211">
        <f t="shared" si="278"/>
        <v>610</v>
      </c>
      <c r="BV211" s="61">
        <f t="shared" si="279"/>
        <v>612</v>
      </c>
      <c r="BW211">
        <f t="shared" si="280"/>
        <v>611.59999999999991</v>
      </c>
      <c r="BX211">
        <f t="shared" si="281"/>
        <v>611.20000000000005</v>
      </c>
      <c r="BY211">
        <f t="shared" si="282"/>
        <v>610.79999999999995</v>
      </c>
      <c r="BZ211" s="6">
        <f t="shared" si="283"/>
        <v>610.20000000000005</v>
      </c>
      <c r="CA211" s="6">
        <f t="shared" si="284"/>
        <v>609.79999999999995</v>
      </c>
      <c r="CC211" s="61"/>
    </row>
    <row r="212" spans="1:81" x14ac:dyDescent="0.25">
      <c r="A212" s="69">
        <f>'LD2'!A215</f>
        <v>44542.489583333336</v>
      </c>
      <c r="B212" s="6">
        <f t="shared" si="231"/>
        <v>686.5</v>
      </c>
      <c r="C212" s="6">
        <f t="shared" si="232"/>
        <v>687.2</v>
      </c>
      <c r="D212" s="68">
        <f t="shared" si="233"/>
        <v>686.7</v>
      </c>
      <c r="E212" s="6">
        <f t="shared" si="234"/>
        <v>686.3</v>
      </c>
      <c r="F212" s="6">
        <f t="shared" si="235"/>
        <v>687.40000000000009</v>
      </c>
      <c r="G212" s="6">
        <f t="shared" si="236"/>
        <v>687</v>
      </c>
      <c r="I212" s="69">
        <f t="shared" si="223"/>
        <v>44542.489583333336</v>
      </c>
      <c r="J212" s="6">
        <f t="shared" si="237"/>
        <v>674</v>
      </c>
      <c r="K212" s="6">
        <f t="shared" si="238"/>
        <v>675</v>
      </c>
      <c r="L212" s="68">
        <f t="shared" si="239"/>
        <v>674.2</v>
      </c>
      <c r="M212" s="6">
        <f t="shared" si="240"/>
        <v>673.8</v>
      </c>
      <c r="N212" s="6">
        <f t="shared" si="241"/>
        <v>675.2</v>
      </c>
      <c r="O212" s="6">
        <f t="shared" si="242"/>
        <v>674.8</v>
      </c>
      <c r="Q212" s="69">
        <f t="shared" si="224"/>
        <v>44542.489583333336</v>
      </c>
      <c r="R212" s="6">
        <f t="shared" si="243"/>
        <v>666.5</v>
      </c>
      <c r="S212" s="6">
        <f t="shared" si="244"/>
        <v>667</v>
      </c>
      <c r="T212" s="68">
        <f t="shared" si="245"/>
        <v>666.7</v>
      </c>
      <c r="U212" s="6">
        <f t="shared" si="246"/>
        <v>666.3</v>
      </c>
      <c r="V212" s="6">
        <f t="shared" si="247"/>
        <v>667.2</v>
      </c>
      <c r="W212" s="6">
        <f t="shared" si="248"/>
        <v>666.8</v>
      </c>
      <c r="Y212" s="69">
        <f t="shared" si="225"/>
        <v>44542.489583333336</v>
      </c>
      <c r="Z212" s="6">
        <f t="shared" si="285"/>
        <v>659.5</v>
      </c>
      <c r="AA212" s="6">
        <f t="shared" si="286"/>
        <v>660</v>
      </c>
      <c r="AB212" s="68">
        <f t="shared" si="287"/>
        <v>659.7</v>
      </c>
      <c r="AC212" s="6">
        <f t="shared" si="288"/>
        <v>659.3</v>
      </c>
      <c r="AD212" s="6">
        <f t="shared" si="289"/>
        <v>660.2</v>
      </c>
      <c r="AE212" s="6">
        <f t="shared" si="290"/>
        <v>659.8</v>
      </c>
      <c r="AG212" s="69">
        <f t="shared" si="226"/>
        <v>44542.489583333336</v>
      </c>
      <c r="AH212" s="6">
        <f t="shared" si="249"/>
        <v>650</v>
      </c>
      <c r="AI212" s="6">
        <f t="shared" si="250"/>
        <v>651</v>
      </c>
      <c r="AJ212" s="68">
        <f t="shared" si="251"/>
        <v>650.20000000000005</v>
      </c>
      <c r="AK212" s="6">
        <f t="shared" si="252"/>
        <v>649.79999999999995</v>
      </c>
      <c r="AL212" s="6">
        <f t="shared" si="253"/>
        <v>651.20000000000005</v>
      </c>
      <c r="AM212" s="6">
        <f t="shared" si="254"/>
        <v>650.79999999999995</v>
      </c>
      <c r="AO212" s="69">
        <f t="shared" si="227"/>
        <v>44542.489583333336</v>
      </c>
      <c r="AP212" s="6">
        <f t="shared" si="255"/>
        <v>644.5</v>
      </c>
      <c r="AQ212" s="6">
        <f t="shared" si="256"/>
        <v>645.5</v>
      </c>
      <c r="AR212" s="68">
        <f t="shared" si="257"/>
        <v>644.70000000000005</v>
      </c>
      <c r="AS212" s="6">
        <f t="shared" si="258"/>
        <v>644.29999999999995</v>
      </c>
      <c r="AT212" s="6">
        <f t="shared" si="259"/>
        <v>645.70000000000005</v>
      </c>
      <c r="AU212" s="6">
        <f t="shared" si="260"/>
        <v>645.29999999999995</v>
      </c>
      <c r="AW212" s="69">
        <f t="shared" si="228"/>
        <v>44542.489583333336</v>
      </c>
      <c r="AX212" s="6">
        <f t="shared" si="261"/>
        <v>639</v>
      </c>
      <c r="AY212" s="68">
        <f t="shared" si="262"/>
        <v>639.20000000000005</v>
      </c>
      <c r="AZ212" s="6">
        <f t="shared" si="263"/>
        <v>638.79999999999995</v>
      </c>
      <c r="BB212" s="69">
        <f t="shared" si="222"/>
        <v>44542.489583333336</v>
      </c>
      <c r="BC212" s="6">
        <f t="shared" si="264"/>
        <v>630</v>
      </c>
      <c r="BD212" s="6">
        <f t="shared" si="265"/>
        <v>631</v>
      </c>
      <c r="BE212" s="68">
        <f t="shared" si="266"/>
        <v>630.20000000000005</v>
      </c>
      <c r="BF212" s="6">
        <f t="shared" si="267"/>
        <v>629.79999999999995</v>
      </c>
      <c r="BG212" s="6">
        <f t="shared" si="268"/>
        <v>631.20000000000005</v>
      </c>
      <c r="BH212" s="6">
        <f t="shared" si="269"/>
        <v>630.79999999999995</v>
      </c>
      <c r="BJ212" s="69">
        <f t="shared" si="229"/>
        <v>44542.489583333336</v>
      </c>
      <c r="BK212" s="6">
        <f t="shared" si="270"/>
        <v>619</v>
      </c>
      <c r="BL212" s="6">
        <f t="shared" si="271"/>
        <v>620</v>
      </c>
      <c r="BM212" s="68">
        <f t="shared" si="272"/>
        <v>619.20000000000005</v>
      </c>
      <c r="BN212" s="6">
        <f t="shared" si="273"/>
        <v>618.79999999999995</v>
      </c>
      <c r="BO212" s="6">
        <f t="shared" si="274"/>
        <v>620.20000000000005</v>
      </c>
      <c r="BP212" s="6">
        <f t="shared" si="275"/>
        <v>619.79999999999995</v>
      </c>
      <c r="BR212" s="69">
        <f t="shared" si="230"/>
        <v>44542.489583333336</v>
      </c>
      <c r="BS212">
        <f t="shared" si="276"/>
        <v>611.79999999999995</v>
      </c>
      <c r="BT212">
        <f t="shared" si="277"/>
        <v>611</v>
      </c>
      <c r="BU212">
        <f t="shared" si="278"/>
        <v>610</v>
      </c>
      <c r="BV212" s="61">
        <f t="shared" si="279"/>
        <v>612</v>
      </c>
      <c r="BW212">
        <f t="shared" si="280"/>
        <v>611.59999999999991</v>
      </c>
      <c r="BX212">
        <f t="shared" si="281"/>
        <v>611.20000000000005</v>
      </c>
      <c r="BY212">
        <f t="shared" si="282"/>
        <v>610.79999999999995</v>
      </c>
      <c r="BZ212" s="6">
        <f t="shared" si="283"/>
        <v>610.20000000000005</v>
      </c>
      <c r="CA212" s="6">
        <f t="shared" si="284"/>
        <v>609.79999999999995</v>
      </c>
      <c r="CC212" s="61"/>
    </row>
    <row r="213" spans="1:81" x14ac:dyDescent="0.25">
      <c r="A213" s="69">
        <f>'LD2'!A216</f>
        <v>44542.5</v>
      </c>
      <c r="B213" s="6">
        <f t="shared" si="231"/>
        <v>686.5</v>
      </c>
      <c r="C213" s="6">
        <f t="shared" si="232"/>
        <v>687.2</v>
      </c>
      <c r="D213" s="68">
        <f t="shared" si="233"/>
        <v>686.7</v>
      </c>
      <c r="E213" s="6">
        <f t="shared" si="234"/>
        <v>686.3</v>
      </c>
      <c r="F213" s="6">
        <f t="shared" si="235"/>
        <v>687.40000000000009</v>
      </c>
      <c r="G213" s="6">
        <f t="shared" si="236"/>
        <v>687</v>
      </c>
      <c r="I213" s="69">
        <f t="shared" si="223"/>
        <v>44542.5</v>
      </c>
      <c r="J213" s="6">
        <f t="shared" si="237"/>
        <v>674</v>
      </c>
      <c r="K213" s="6">
        <f t="shared" si="238"/>
        <v>675</v>
      </c>
      <c r="L213" s="68">
        <f t="shared" si="239"/>
        <v>674.2</v>
      </c>
      <c r="M213" s="6">
        <f t="shared" si="240"/>
        <v>673.8</v>
      </c>
      <c r="N213" s="6">
        <f t="shared" si="241"/>
        <v>675.2</v>
      </c>
      <c r="O213" s="6">
        <f t="shared" si="242"/>
        <v>674.8</v>
      </c>
      <c r="Q213" s="69">
        <f t="shared" si="224"/>
        <v>44542.5</v>
      </c>
      <c r="R213" s="6">
        <f t="shared" si="243"/>
        <v>666.5</v>
      </c>
      <c r="S213" s="6">
        <f t="shared" si="244"/>
        <v>667</v>
      </c>
      <c r="T213" s="68">
        <f t="shared" si="245"/>
        <v>666.7</v>
      </c>
      <c r="U213" s="6">
        <f t="shared" si="246"/>
        <v>666.3</v>
      </c>
      <c r="V213" s="6">
        <f t="shared" si="247"/>
        <v>667.2</v>
      </c>
      <c r="W213" s="6">
        <f t="shared" si="248"/>
        <v>666.8</v>
      </c>
      <c r="Y213" s="69">
        <f t="shared" si="225"/>
        <v>44542.5</v>
      </c>
      <c r="Z213" s="6">
        <f t="shared" si="285"/>
        <v>659.5</v>
      </c>
      <c r="AA213" s="6">
        <f t="shared" si="286"/>
        <v>660</v>
      </c>
      <c r="AB213" s="68">
        <f t="shared" si="287"/>
        <v>659.7</v>
      </c>
      <c r="AC213" s="6">
        <f t="shared" si="288"/>
        <v>659.3</v>
      </c>
      <c r="AD213" s="6">
        <f t="shared" si="289"/>
        <v>660.2</v>
      </c>
      <c r="AE213" s="6">
        <f t="shared" si="290"/>
        <v>659.8</v>
      </c>
      <c r="AG213" s="69">
        <f t="shared" si="226"/>
        <v>44542.5</v>
      </c>
      <c r="AH213" s="6">
        <f t="shared" si="249"/>
        <v>650</v>
      </c>
      <c r="AI213" s="6">
        <f t="shared" si="250"/>
        <v>651</v>
      </c>
      <c r="AJ213" s="68">
        <f t="shared" si="251"/>
        <v>650.20000000000005</v>
      </c>
      <c r="AK213" s="6">
        <f t="shared" si="252"/>
        <v>649.79999999999995</v>
      </c>
      <c r="AL213" s="6">
        <f t="shared" si="253"/>
        <v>651.20000000000005</v>
      </c>
      <c r="AM213" s="6">
        <f t="shared" si="254"/>
        <v>650.79999999999995</v>
      </c>
      <c r="AO213" s="69">
        <f t="shared" si="227"/>
        <v>44542.5</v>
      </c>
      <c r="AP213" s="6">
        <f t="shared" si="255"/>
        <v>644.5</v>
      </c>
      <c r="AQ213" s="6">
        <f t="shared" si="256"/>
        <v>645.5</v>
      </c>
      <c r="AR213" s="68">
        <f t="shared" si="257"/>
        <v>644.70000000000005</v>
      </c>
      <c r="AS213" s="6">
        <f t="shared" si="258"/>
        <v>644.29999999999995</v>
      </c>
      <c r="AT213" s="6">
        <f t="shared" si="259"/>
        <v>645.70000000000005</v>
      </c>
      <c r="AU213" s="6">
        <f t="shared" si="260"/>
        <v>645.29999999999995</v>
      </c>
      <c r="AW213" s="69">
        <f t="shared" si="228"/>
        <v>44542.5</v>
      </c>
      <c r="AX213" s="6">
        <f t="shared" si="261"/>
        <v>639</v>
      </c>
      <c r="AY213" s="68">
        <f t="shared" si="262"/>
        <v>639.20000000000005</v>
      </c>
      <c r="AZ213" s="6">
        <f t="shared" si="263"/>
        <v>638.79999999999995</v>
      </c>
      <c r="BB213" s="69">
        <f t="shared" si="222"/>
        <v>44542.5</v>
      </c>
      <c r="BC213" s="6">
        <f t="shared" si="264"/>
        <v>630</v>
      </c>
      <c r="BD213" s="6">
        <f t="shared" si="265"/>
        <v>631</v>
      </c>
      <c r="BE213" s="68">
        <f t="shared" si="266"/>
        <v>630.20000000000005</v>
      </c>
      <c r="BF213" s="6">
        <f t="shared" si="267"/>
        <v>629.79999999999995</v>
      </c>
      <c r="BG213" s="6">
        <f t="shared" si="268"/>
        <v>631.20000000000005</v>
      </c>
      <c r="BH213" s="6">
        <f t="shared" si="269"/>
        <v>630.79999999999995</v>
      </c>
      <c r="BJ213" s="69">
        <f t="shared" si="229"/>
        <v>44542.5</v>
      </c>
      <c r="BK213" s="6">
        <f t="shared" si="270"/>
        <v>619</v>
      </c>
      <c r="BL213" s="6">
        <f t="shared" si="271"/>
        <v>620</v>
      </c>
      <c r="BM213" s="68">
        <f t="shared" si="272"/>
        <v>619.20000000000005</v>
      </c>
      <c r="BN213" s="6">
        <f t="shared" si="273"/>
        <v>618.79999999999995</v>
      </c>
      <c r="BO213" s="6">
        <f t="shared" si="274"/>
        <v>620.20000000000005</v>
      </c>
      <c r="BP213" s="6">
        <f t="shared" si="275"/>
        <v>619.79999999999995</v>
      </c>
      <c r="BR213" s="69">
        <f t="shared" si="230"/>
        <v>44542.5</v>
      </c>
      <c r="BS213">
        <f t="shared" si="276"/>
        <v>611.79999999999995</v>
      </c>
      <c r="BT213">
        <f t="shared" si="277"/>
        <v>611</v>
      </c>
      <c r="BU213">
        <f t="shared" si="278"/>
        <v>610</v>
      </c>
      <c r="BV213" s="61">
        <f t="shared" si="279"/>
        <v>612</v>
      </c>
      <c r="BW213">
        <f t="shared" si="280"/>
        <v>611.59999999999991</v>
      </c>
      <c r="BX213">
        <f t="shared" si="281"/>
        <v>611.20000000000005</v>
      </c>
      <c r="BY213">
        <f t="shared" si="282"/>
        <v>610.79999999999995</v>
      </c>
      <c r="BZ213" s="6">
        <f t="shared" si="283"/>
        <v>610.20000000000005</v>
      </c>
      <c r="CA213" s="6">
        <f t="shared" si="284"/>
        <v>609.79999999999995</v>
      </c>
      <c r="CC213" s="61"/>
    </row>
    <row r="214" spans="1:81" x14ac:dyDescent="0.25">
      <c r="A214" s="69">
        <f>'LD2'!A217</f>
        <v>44542.510416666664</v>
      </c>
      <c r="B214" s="6">
        <f t="shared" si="231"/>
        <v>686.5</v>
      </c>
      <c r="C214" s="6">
        <f t="shared" si="232"/>
        <v>687.2</v>
      </c>
      <c r="D214" s="68">
        <f t="shared" si="233"/>
        <v>686.7</v>
      </c>
      <c r="E214" s="6">
        <f t="shared" si="234"/>
        <v>686.3</v>
      </c>
      <c r="F214" s="6">
        <f t="shared" si="235"/>
        <v>687.40000000000009</v>
      </c>
      <c r="G214" s="6">
        <f t="shared" si="236"/>
        <v>687</v>
      </c>
      <c r="I214" s="69">
        <f t="shared" si="223"/>
        <v>44542.510416666664</v>
      </c>
      <c r="J214" s="6">
        <f t="shared" si="237"/>
        <v>674</v>
      </c>
      <c r="K214" s="6">
        <f t="shared" si="238"/>
        <v>675</v>
      </c>
      <c r="L214" s="68">
        <f t="shared" si="239"/>
        <v>674.2</v>
      </c>
      <c r="M214" s="6">
        <f t="shared" si="240"/>
        <v>673.8</v>
      </c>
      <c r="N214" s="6">
        <f t="shared" si="241"/>
        <v>675.2</v>
      </c>
      <c r="O214" s="6">
        <f t="shared" si="242"/>
        <v>674.8</v>
      </c>
      <c r="Q214" s="69">
        <f t="shared" si="224"/>
        <v>44542.510416666664</v>
      </c>
      <c r="R214" s="6">
        <f t="shared" si="243"/>
        <v>666.5</v>
      </c>
      <c r="S214" s="6">
        <f t="shared" si="244"/>
        <v>667</v>
      </c>
      <c r="T214" s="68">
        <f t="shared" si="245"/>
        <v>666.7</v>
      </c>
      <c r="U214" s="6">
        <f t="shared" si="246"/>
        <v>666.3</v>
      </c>
      <c r="V214" s="6">
        <f t="shared" si="247"/>
        <v>667.2</v>
      </c>
      <c r="W214" s="6">
        <f t="shared" si="248"/>
        <v>666.8</v>
      </c>
      <c r="Y214" s="69">
        <f t="shared" si="225"/>
        <v>44542.510416666664</v>
      </c>
      <c r="Z214" s="6">
        <f t="shared" si="285"/>
        <v>659.5</v>
      </c>
      <c r="AA214" s="6">
        <f t="shared" si="286"/>
        <v>660</v>
      </c>
      <c r="AB214" s="68">
        <f t="shared" si="287"/>
        <v>659.7</v>
      </c>
      <c r="AC214" s="6">
        <f t="shared" si="288"/>
        <v>659.3</v>
      </c>
      <c r="AD214" s="6">
        <f t="shared" si="289"/>
        <v>660.2</v>
      </c>
      <c r="AE214" s="6">
        <f t="shared" si="290"/>
        <v>659.8</v>
      </c>
      <c r="AG214" s="69">
        <f t="shared" si="226"/>
        <v>44542.510416666664</v>
      </c>
      <c r="AH214" s="6">
        <f t="shared" si="249"/>
        <v>650</v>
      </c>
      <c r="AI214" s="6">
        <f t="shared" si="250"/>
        <v>651</v>
      </c>
      <c r="AJ214" s="68">
        <f t="shared" si="251"/>
        <v>650.20000000000005</v>
      </c>
      <c r="AK214" s="6">
        <f t="shared" si="252"/>
        <v>649.79999999999995</v>
      </c>
      <c r="AL214" s="6">
        <f t="shared" si="253"/>
        <v>651.20000000000005</v>
      </c>
      <c r="AM214" s="6">
        <f t="shared" si="254"/>
        <v>650.79999999999995</v>
      </c>
      <c r="AO214" s="69">
        <f t="shared" si="227"/>
        <v>44542.510416666664</v>
      </c>
      <c r="AP214" s="6">
        <f t="shared" si="255"/>
        <v>644.5</v>
      </c>
      <c r="AQ214" s="6">
        <f t="shared" si="256"/>
        <v>645.5</v>
      </c>
      <c r="AR214" s="68">
        <f t="shared" si="257"/>
        <v>644.70000000000005</v>
      </c>
      <c r="AS214" s="6">
        <f t="shared" si="258"/>
        <v>644.29999999999995</v>
      </c>
      <c r="AT214" s="6">
        <f t="shared" si="259"/>
        <v>645.70000000000005</v>
      </c>
      <c r="AU214" s="6">
        <f t="shared" si="260"/>
        <v>645.29999999999995</v>
      </c>
      <c r="AW214" s="69">
        <f t="shared" si="228"/>
        <v>44542.510416666664</v>
      </c>
      <c r="AX214" s="6">
        <f t="shared" si="261"/>
        <v>639</v>
      </c>
      <c r="AY214" s="68">
        <f t="shared" si="262"/>
        <v>639.20000000000005</v>
      </c>
      <c r="AZ214" s="6">
        <f t="shared" si="263"/>
        <v>638.79999999999995</v>
      </c>
      <c r="BB214" s="69">
        <f t="shared" si="222"/>
        <v>44542.510416666664</v>
      </c>
      <c r="BC214" s="6">
        <f t="shared" si="264"/>
        <v>630</v>
      </c>
      <c r="BD214" s="6">
        <f t="shared" si="265"/>
        <v>631</v>
      </c>
      <c r="BE214" s="68">
        <f t="shared" si="266"/>
        <v>630.20000000000005</v>
      </c>
      <c r="BF214" s="6">
        <f t="shared" si="267"/>
        <v>629.79999999999995</v>
      </c>
      <c r="BG214" s="6">
        <f t="shared" si="268"/>
        <v>631.20000000000005</v>
      </c>
      <c r="BH214" s="6">
        <f t="shared" si="269"/>
        <v>630.79999999999995</v>
      </c>
      <c r="BJ214" s="69">
        <f t="shared" si="229"/>
        <v>44542.510416666664</v>
      </c>
      <c r="BK214" s="6">
        <f t="shared" si="270"/>
        <v>619</v>
      </c>
      <c r="BL214" s="6">
        <f t="shared" si="271"/>
        <v>620</v>
      </c>
      <c r="BM214" s="68">
        <f t="shared" si="272"/>
        <v>619.20000000000005</v>
      </c>
      <c r="BN214" s="6">
        <f t="shared" si="273"/>
        <v>618.79999999999995</v>
      </c>
      <c r="BO214" s="6">
        <f t="shared" si="274"/>
        <v>620.20000000000005</v>
      </c>
      <c r="BP214" s="6">
        <f t="shared" si="275"/>
        <v>619.79999999999995</v>
      </c>
      <c r="BR214" s="69">
        <f t="shared" si="230"/>
        <v>44542.510416666664</v>
      </c>
      <c r="BS214">
        <f t="shared" si="276"/>
        <v>611.79999999999995</v>
      </c>
      <c r="BT214">
        <f t="shared" si="277"/>
        <v>611</v>
      </c>
      <c r="BU214">
        <f t="shared" si="278"/>
        <v>610</v>
      </c>
      <c r="BV214" s="61">
        <f t="shared" si="279"/>
        <v>612</v>
      </c>
      <c r="BW214">
        <f t="shared" si="280"/>
        <v>611.59999999999991</v>
      </c>
      <c r="BX214">
        <f t="shared" si="281"/>
        <v>611.20000000000005</v>
      </c>
      <c r="BY214">
        <f t="shared" si="282"/>
        <v>610.79999999999995</v>
      </c>
      <c r="BZ214" s="6">
        <f t="shared" si="283"/>
        <v>610.20000000000005</v>
      </c>
      <c r="CA214" s="6">
        <f t="shared" si="284"/>
        <v>609.79999999999995</v>
      </c>
      <c r="CC214" s="61"/>
    </row>
    <row r="215" spans="1:81" x14ac:dyDescent="0.25">
      <c r="A215" s="69">
        <f>'LD2'!A218</f>
        <v>44542.520833333336</v>
      </c>
      <c r="B215" s="6">
        <f t="shared" si="231"/>
        <v>686.5</v>
      </c>
      <c r="C215" s="6">
        <f t="shared" si="232"/>
        <v>687.2</v>
      </c>
      <c r="D215" s="68">
        <f t="shared" si="233"/>
        <v>686.7</v>
      </c>
      <c r="E215" s="6">
        <f t="shared" si="234"/>
        <v>686.3</v>
      </c>
      <c r="F215" s="6">
        <f t="shared" si="235"/>
        <v>687.40000000000009</v>
      </c>
      <c r="G215" s="6">
        <f t="shared" si="236"/>
        <v>687</v>
      </c>
      <c r="I215" s="69">
        <f t="shared" si="223"/>
        <v>44542.520833333336</v>
      </c>
      <c r="J215" s="6">
        <f t="shared" si="237"/>
        <v>674</v>
      </c>
      <c r="K215" s="6">
        <f t="shared" si="238"/>
        <v>675</v>
      </c>
      <c r="L215" s="68">
        <f t="shared" si="239"/>
        <v>674.2</v>
      </c>
      <c r="M215" s="6">
        <f t="shared" si="240"/>
        <v>673.8</v>
      </c>
      <c r="N215" s="6">
        <f t="shared" si="241"/>
        <v>675.2</v>
      </c>
      <c r="O215" s="6">
        <f t="shared" si="242"/>
        <v>674.8</v>
      </c>
      <c r="Q215" s="69">
        <f t="shared" si="224"/>
        <v>44542.520833333336</v>
      </c>
      <c r="R215" s="6">
        <f t="shared" si="243"/>
        <v>666.5</v>
      </c>
      <c r="S215" s="6">
        <f t="shared" si="244"/>
        <v>667</v>
      </c>
      <c r="T215" s="68">
        <f t="shared" si="245"/>
        <v>666.7</v>
      </c>
      <c r="U215" s="6">
        <f t="shared" si="246"/>
        <v>666.3</v>
      </c>
      <c r="V215" s="6">
        <f t="shared" si="247"/>
        <v>667.2</v>
      </c>
      <c r="W215" s="6">
        <f t="shared" si="248"/>
        <v>666.8</v>
      </c>
      <c r="Y215" s="69">
        <f t="shared" si="225"/>
        <v>44542.520833333336</v>
      </c>
      <c r="Z215" s="6">
        <f t="shared" si="285"/>
        <v>659.5</v>
      </c>
      <c r="AA215" s="6">
        <f t="shared" si="286"/>
        <v>660</v>
      </c>
      <c r="AB215" s="68">
        <f t="shared" si="287"/>
        <v>659.7</v>
      </c>
      <c r="AC215" s="6">
        <f t="shared" si="288"/>
        <v>659.3</v>
      </c>
      <c r="AD215" s="6">
        <f t="shared" si="289"/>
        <v>660.2</v>
      </c>
      <c r="AE215" s="6">
        <f t="shared" si="290"/>
        <v>659.8</v>
      </c>
      <c r="AG215" s="69">
        <f t="shared" si="226"/>
        <v>44542.520833333336</v>
      </c>
      <c r="AH215" s="6">
        <f t="shared" si="249"/>
        <v>650</v>
      </c>
      <c r="AI215" s="6">
        <f t="shared" si="250"/>
        <v>651</v>
      </c>
      <c r="AJ215" s="68">
        <f t="shared" si="251"/>
        <v>650.20000000000005</v>
      </c>
      <c r="AK215" s="6">
        <f t="shared" si="252"/>
        <v>649.79999999999995</v>
      </c>
      <c r="AL215" s="6">
        <f t="shared" si="253"/>
        <v>651.20000000000005</v>
      </c>
      <c r="AM215" s="6">
        <f t="shared" si="254"/>
        <v>650.79999999999995</v>
      </c>
      <c r="AO215" s="69">
        <f t="shared" si="227"/>
        <v>44542.520833333336</v>
      </c>
      <c r="AP215" s="6">
        <f t="shared" si="255"/>
        <v>644.5</v>
      </c>
      <c r="AQ215" s="6">
        <f t="shared" si="256"/>
        <v>645.5</v>
      </c>
      <c r="AR215" s="68">
        <f t="shared" si="257"/>
        <v>644.70000000000005</v>
      </c>
      <c r="AS215" s="6">
        <f t="shared" si="258"/>
        <v>644.29999999999995</v>
      </c>
      <c r="AT215" s="6">
        <f t="shared" si="259"/>
        <v>645.70000000000005</v>
      </c>
      <c r="AU215" s="6">
        <f t="shared" si="260"/>
        <v>645.29999999999995</v>
      </c>
      <c r="AW215" s="69">
        <f t="shared" si="228"/>
        <v>44542.520833333336</v>
      </c>
      <c r="AX215" s="6">
        <f t="shared" si="261"/>
        <v>639</v>
      </c>
      <c r="AY215" s="68">
        <f t="shared" si="262"/>
        <v>639.20000000000005</v>
      </c>
      <c r="AZ215" s="6">
        <f t="shared" si="263"/>
        <v>638.79999999999995</v>
      </c>
      <c r="BB215" s="69">
        <f t="shared" si="222"/>
        <v>44542.520833333336</v>
      </c>
      <c r="BC215" s="6">
        <f t="shared" si="264"/>
        <v>630</v>
      </c>
      <c r="BD215" s="6">
        <f t="shared" si="265"/>
        <v>631</v>
      </c>
      <c r="BE215" s="68">
        <f t="shared" si="266"/>
        <v>630.20000000000005</v>
      </c>
      <c r="BF215" s="6">
        <f t="shared" si="267"/>
        <v>629.79999999999995</v>
      </c>
      <c r="BG215" s="6">
        <f t="shared" si="268"/>
        <v>631.20000000000005</v>
      </c>
      <c r="BH215" s="6">
        <f t="shared" si="269"/>
        <v>630.79999999999995</v>
      </c>
      <c r="BJ215" s="69">
        <f t="shared" si="229"/>
        <v>44542.520833333336</v>
      </c>
      <c r="BK215" s="6">
        <f t="shared" si="270"/>
        <v>619</v>
      </c>
      <c r="BL215" s="6">
        <f t="shared" si="271"/>
        <v>620</v>
      </c>
      <c r="BM215" s="68">
        <f t="shared" si="272"/>
        <v>619.20000000000005</v>
      </c>
      <c r="BN215" s="6">
        <f t="shared" si="273"/>
        <v>618.79999999999995</v>
      </c>
      <c r="BO215" s="6">
        <f t="shared" si="274"/>
        <v>620.20000000000005</v>
      </c>
      <c r="BP215" s="6">
        <f t="shared" si="275"/>
        <v>619.79999999999995</v>
      </c>
      <c r="BR215" s="69">
        <f t="shared" si="230"/>
        <v>44542.520833333336</v>
      </c>
      <c r="BS215">
        <f t="shared" si="276"/>
        <v>611.79999999999995</v>
      </c>
      <c r="BT215">
        <f t="shared" si="277"/>
        <v>611</v>
      </c>
      <c r="BU215">
        <f t="shared" si="278"/>
        <v>610</v>
      </c>
      <c r="BV215" s="61">
        <f t="shared" si="279"/>
        <v>612</v>
      </c>
      <c r="BW215">
        <f t="shared" si="280"/>
        <v>611.59999999999991</v>
      </c>
      <c r="BX215">
        <f t="shared" si="281"/>
        <v>611.20000000000005</v>
      </c>
      <c r="BY215">
        <f t="shared" si="282"/>
        <v>610.79999999999995</v>
      </c>
      <c r="BZ215" s="6">
        <f t="shared" si="283"/>
        <v>610.20000000000005</v>
      </c>
      <c r="CA215" s="6">
        <f t="shared" si="284"/>
        <v>609.79999999999995</v>
      </c>
      <c r="CC215" s="61"/>
    </row>
    <row r="216" spans="1:81" x14ac:dyDescent="0.25">
      <c r="A216" s="69">
        <f>'LD2'!A219</f>
        <v>44542.53125</v>
      </c>
      <c r="B216" s="6">
        <f t="shared" si="231"/>
        <v>686.5</v>
      </c>
      <c r="C216" s="6">
        <f t="shared" si="232"/>
        <v>687.2</v>
      </c>
      <c r="D216" s="68">
        <f t="shared" si="233"/>
        <v>686.7</v>
      </c>
      <c r="E216" s="6">
        <f t="shared" si="234"/>
        <v>686.3</v>
      </c>
      <c r="F216" s="6">
        <f t="shared" si="235"/>
        <v>687.40000000000009</v>
      </c>
      <c r="G216" s="6">
        <f t="shared" si="236"/>
        <v>687</v>
      </c>
      <c r="I216" s="69">
        <f t="shared" si="223"/>
        <v>44542.53125</v>
      </c>
      <c r="J216" s="6">
        <f t="shared" si="237"/>
        <v>674</v>
      </c>
      <c r="K216" s="6">
        <f t="shared" si="238"/>
        <v>675</v>
      </c>
      <c r="L216" s="68">
        <f t="shared" si="239"/>
        <v>674.2</v>
      </c>
      <c r="M216" s="6">
        <f t="shared" si="240"/>
        <v>673.8</v>
      </c>
      <c r="N216" s="6">
        <f t="shared" si="241"/>
        <v>675.2</v>
      </c>
      <c r="O216" s="6">
        <f t="shared" si="242"/>
        <v>674.8</v>
      </c>
      <c r="Q216" s="69">
        <f t="shared" si="224"/>
        <v>44542.53125</v>
      </c>
      <c r="R216" s="6">
        <f t="shared" si="243"/>
        <v>666.5</v>
      </c>
      <c r="S216" s="6">
        <f t="shared" si="244"/>
        <v>667</v>
      </c>
      <c r="T216" s="68">
        <f t="shared" si="245"/>
        <v>666.7</v>
      </c>
      <c r="U216" s="6">
        <f t="shared" si="246"/>
        <v>666.3</v>
      </c>
      <c r="V216" s="6">
        <f t="shared" si="247"/>
        <v>667.2</v>
      </c>
      <c r="W216" s="6">
        <f t="shared" si="248"/>
        <v>666.8</v>
      </c>
      <c r="Y216" s="69">
        <f t="shared" si="225"/>
        <v>44542.53125</v>
      </c>
      <c r="Z216" s="6">
        <f t="shared" si="285"/>
        <v>659.5</v>
      </c>
      <c r="AA216" s="6">
        <f t="shared" si="286"/>
        <v>660</v>
      </c>
      <c r="AB216" s="68">
        <f t="shared" si="287"/>
        <v>659.7</v>
      </c>
      <c r="AC216" s="6">
        <f t="shared" si="288"/>
        <v>659.3</v>
      </c>
      <c r="AD216" s="6">
        <f t="shared" si="289"/>
        <v>660.2</v>
      </c>
      <c r="AE216" s="6">
        <f t="shared" si="290"/>
        <v>659.8</v>
      </c>
      <c r="AG216" s="69">
        <f t="shared" si="226"/>
        <v>44542.53125</v>
      </c>
      <c r="AH216" s="6">
        <f t="shared" si="249"/>
        <v>650</v>
      </c>
      <c r="AI216" s="6">
        <f t="shared" si="250"/>
        <v>651</v>
      </c>
      <c r="AJ216" s="68">
        <f t="shared" si="251"/>
        <v>650.20000000000005</v>
      </c>
      <c r="AK216" s="6">
        <f t="shared" si="252"/>
        <v>649.79999999999995</v>
      </c>
      <c r="AL216" s="6">
        <f t="shared" si="253"/>
        <v>651.20000000000005</v>
      </c>
      <c r="AM216" s="6">
        <f t="shared" si="254"/>
        <v>650.79999999999995</v>
      </c>
      <c r="AO216" s="69">
        <f t="shared" si="227"/>
        <v>44542.53125</v>
      </c>
      <c r="AP216" s="6">
        <f t="shared" si="255"/>
        <v>644.5</v>
      </c>
      <c r="AQ216" s="6">
        <f t="shared" si="256"/>
        <v>645.5</v>
      </c>
      <c r="AR216" s="68">
        <f t="shared" si="257"/>
        <v>644.70000000000005</v>
      </c>
      <c r="AS216" s="6">
        <f t="shared" si="258"/>
        <v>644.29999999999995</v>
      </c>
      <c r="AT216" s="6">
        <f t="shared" si="259"/>
        <v>645.70000000000005</v>
      </c>
      <c r="AU216" s="6">
        <f t="shared" si="260"/>
        <v>645.29999999999995</v>
      </c>
      <c r="AW216" s="69">
        <f t="shared" si="228"/>
        <v>44542.53125</v>
      </c>
      <c r="AX216" s="6">
        <f t="shared" si="261"/>
        <v>639</v>
      </c>
      <c r="AY216" s="68">
        <f t="shared" si="262"/>
        <v>639.20000000000005</v>
      </c>
      <c r="AZ216" s="6">
        <f t="shared" si="263"/>
        <v>638.79999999999995</v>
      </c>
      <c r="BB216" s="69">
        <f t="shared" si="222"/>
        <v>44542.53125</v>
      </c>
      <c r="BC216" s="6">
        <f t="shared" si="264"/>
        <v>630</v>
      </c>
      <c r="BD216" s="6">
        <f t="shared" si="265"/>
        <v>631</v>
      </c>
      <c r="BE216" s="68">
        <f t="shared" si="266"/>
        <v>630.20000000000005</v>
      </c>
      <c r="BF216" s="6">
        <f t="shared" si="267"/>
        <v>629.79999999999995</v>
      </c>
      <c r="BG216" s="6">
        <f t="shared" si="268"/>
        <v>631.20000000000005</v>
      </c>
      <c r="BH216" s="6">
        <f t="shared" si="269"/>
        <v>630.79999999999995</v>
      </c>
      <c r="BJ216" s="69">
        <f t="shared" si="229"/>
        <v>44542.53125</v>
      </c>
      <c r="BK216" s="6">
        <f t="shared" si="270"/>
        <v>619</v>
      </c>
      <c r="BL216" s="6">
        <f t="shared" si="271"/>
        <v>620</v>
      </c>
      <c r="BM216" s="68">
        <f t="shared" si="272"/>
        <v>619.20000000000005</v>
      </c>
      <c r="BN216" s="6">
        <f t="shared" si="273"/>
        <v>618.79999999999995</v>
      </c>
      <c r="BO216" s="6">
        <f t="shared" si="274"/>
        <v>620.20000000000005</v>
      </c>
      <c r="BP216" s="6">
        <f t="shared" si="275"/>
        <v>619.79999999999995</v>
      </c>
      <c r="BR216" s="69">
        <f t="shared" si="230"/>
        <v>44542.53125</v>
      </c>
      <c r="BS216">
        <f t="shared" si="276"/>
        <v>611.79999999999995</v>
      </c>
      <c r="BT216">
        <f t="shared" si="277"/>
        <v>611</v>
      </c>
      <c r="BU216">
        <f t="shared" si="278"/>
        <v>610</v>
      </c>
      <c r="BV216" s="61">
        <f t="shared" si="279"/>
        <v>612</v>
      </c>
      <c r="BW216">
        <f t="shared" si="280"/>
        <v>611.59999999999991</v>
      </c>
      <c r="BX216">
        <f t="shared" si="281"/>
        <v>611.20000000000005</v>
      </c>
      <c r="BY216">
        <f t="shared" si="282"/>
        <v>610.79999999999995</v>
      </c>
      <c r="BZ216" s="6">
        <f t="shared" si="283"/>
        <v>610.20000000000005</v>
      </c>
      <c r="CA216" s="6">
        <f t="shared" si="284"/>
        <v>609.79999999999995</v>
      </c>
      <c r="CC216" s="61"/>
    </row>
    <row r="217" spans="1:81" x14ac:dyDescent="0.25">
      <c r="A217" s="69">
        <f>'LD2'!A220</f>
        <v>44542.541666666664</v>
      </c>
      <c r="B217" s="6">
        <f t="shared" si="231"/>
        <v>686.5</v>
      </c>
      <c r="C217" s="6">
        <f t="shared" si="232"/>
        <v>687.2</v>
      </c>
      <c r="D217" s="68">
        <f t="shared" si="233"/>
        <v>686.7</v>
      </c>
      <c r="E217" s="6">
        <f t="shared" si="234"/>
        <v>686.3</v>
      </c>
      <c r="F217" s="6">
        <f t="shared" si="235"/>
        <v>687.40000000000009</v>
      </c>
      <c r="G217" s="6">
        <f t="shared" si="236"/>
        <v>687</v>
      </c>
      <c r="I217" s="69">
        <f t="shared" si="223"/>
        <v>44542.541666666664</v>
      </c>
      <c r="J217" s="6">
        <f t="shared" si="237"/>
        <v>674</v>
      </c>
      <c r="K217" s="6">
        <f t="shared" si="238"/>
        <v>675</v>
      </c>
      <c r="L217" s="68">
        <f t="shared" si="239"/>
        <v>674.2</v>
      </c>
      <c r="M217" s="6">
        <f t="shared" si="240"/>
        <v>673.8</v>
      </c>
      <c r="N217" s="6">
        <f t="shared" si="241"/>
        <v>675.2</v>
      </c>
      <c r="O217" s="6">
        <f t="shared" si="242"/>
        <v>674.8</v>
      </c>
      <c r="Q217" s="69">
        <f t="shared" si="224"/>
        <v>44542.541666666664</v>
      </c>
      <c r="R217" s="6">
        <f t="shared" si="243"/>
        <v>666.5</v>
      </c>
      <c r="S217" s="6">
        <f t="shared" si="244"/>
        <v>667</v>
      </c>
      <c r="T217" s="68">
        <f t="shared" si="245"/>
        <v>666.7</v>
      </c>
      <c r="U217" s="6">
        <f t="shared" si="246"/>
        <v>666.3</v>
      </c>
      <c r="V217" s="6">
        <f t="shared" si="247"/>
        <v>667.2</v>
      </c>
      <c r="W217" s="6">
        <f t="shared" si="248"/>
        <v>666.8</v>
      </c>
      <c r="Y217" s="69">
        <f t="shared" si="225"/>
        <v>44542.541666666664</v>
      </c>
      <c r="Z217" s="6">
        <f t="shared" si="285"/>
        <v>659.5</v>
      </c>
      <c r="AA217" s="6">
        <f t="shared" si="286"/>
        <v>660</v>
      </c>
      <c r="AB217" s="68">
        <f t="shared" si="287"/>
        <v>659.7</v>
      </c>
      <c r="AC217" s="6">
        <f t="shared" si="288"/>
        <v>659.3</v>
      </c>
      <c r="AD217" s="6">
        <f t="shared" si="289"/>
        <v>660.2</v>
      </c>
      <c r="AE217" s="6">
        <f t="shared" si="290"/>
        <v>659.8</v>
      </c>
      <c r="AG217" s="69">
        <f t="shared" si="226"/>
        <v>44542.541666666664</v>
      </c>
      <c r="AH217" s="6">
        <f t="shared" si="249"/>
        <v>650</v>
      </c>
      <c r="AI217" s="6">
        <f t="shared" si="250"/>
        <v>651</v>
      </c>
      <c r="AJ217" s="68">
        <f t="shared" si="251"/>
        <v>650.20000000000005</v>
      </c>
      <c r="AK217" s="6">
        <f t="shared" si="252"/>
        <v>649.79999999999995</v>
      </c>
      <c r="AL217" s="6">
        <f t="shared" si="253"/>
        <v>651.20000000000005</v>
      </c>
      <c r="AM217" s="6">
        <f t="shared" si="254"/>
        <v>650.79999999999995</v>
      </c>
      <c r="AO217" s="69">
        <f t="shared" si="227"/>
        <v>44542.541666666664</v>
      </c>
      <c r="AP217" s="6">
        <f t="shared" si="255"/>
        <v>644.5</v>
      </c>
      <c r="AQ217" s="6">
        <f t="shared" si="256"/>
        <v>645.5</v>
      </c>
      <c r="AR217" s="68">
        <f t="shared" si="257"/>
        <v>644.70000000000005</v>
      </c>
      <c r="AS217" s="6">
        <f t="shared" si="258"/>
        <v>644.29999999999995</v>
      </c>
      <c r="AT217" s="6">
        <f t="shared" si="259"/>
        <v>645.70000000000005</v>
      </c>
      <c r="AU217" s="6">
        <f t="shared" si="260"/>
        <v>645.29999999999995</v>
      </c>
      <c r="AW217" s="69">
        <f t="shared" si="228"/>
        <v>44542.541666666664</v>
      </c>
      <c r="AX217" s="6">
        <f t="shared" si="261"/>
        <v>639</v>
      </c>
      <c r="AY217" s="68">
        <f t="shared" si="262"/>
        <v>639.20000000000005</v>
      </c>
      <c r="AZ217" s="6">
        <f t="shared" si="263"/>
        <v>638.79999999999995</v>
      </c>
      <c r="BB217" s="69">
        <f t="shared" si="222"/>
        <v>44542.541666666664</v>
      </c>
      <c r="BC217" s="6">
        <f t="shared" si="264"/>
        <v>630</v>
      </c>
      <c r="BD217" s="6">
        <f t="shared" si="265"/>
        <v>631</v>
      </c>
      <c r="BE217" s="68">
        <f t="shared" si="266"/>
        <v>630.20000000000005</v>
      </c>
      <c r="BF217" s="6">
        <f t="shared" si="267"/>
        <v>629.79999999999995</v>
      </c>
      <c r="BG217" s="6">
        <f t="shared" si="268"/>
        <v>631.20000000000005</v>
      </c>
      <c r="BH217" s="6">
        <f t="shared" si="269"/>
        <v>630.79999999999995</v>
      </c>
      <c r="BJ217" s="69">
        <f t="shared" si="229"/>
        <v>44542.541666666664</v>
      </c>
      <c r="BK217" s="6">
        <f t="shared" si="270"/>
        <v>619</v>
      </c>
      <c r="BL217" s="6">
        <f t="shared" si="271"/>
        <v>620</v>
      </c>
      <c r="BM217" s="68">
        <f t="shared" si="272"/>
        <v>619.20000000000005</v>
      </c>
      <c r="BN217" s="6">
        <f t="shared" si="273"/>
        <v>618.79999999999995</v>
      </c>
      <c r="BO217" s="6">
        <f t="shared" si="274"/>
        <v>620.20000000000005</v>
      </c>
      <c r="BP217" s="6">
        <f t="shared" si="275"/>
        <v>619.79999999999995</v>
      </c>
      <c r="BR217" s="69">
        <f t="shared" si="230"/>
        <v>44542.541666666664</v>
      </c>
      <c r="BS217">
        <f t="shared" si="276"/>
        <v>611.79999999999995</v>
      </c>
      <c r="BT217">
        <f t="shared" si="277"/>
        <v>611</v>
      </c>
      <c r="BU217">
        <f t="shared" si="278"/>
        <v>610</v>
      </c>
      <c r="BV217" s="61">
        <f t="shared" si="279"/>
        <v>612</v>
      </c>
      <c r="BW217">
        <f t="shared" si="280"/>
        <v>611.59999999999991</v>
      </c>
      <c r="BX217">
        <f t="shared" si="281"/>
        <v>611.20000000000005</v>
      </c>
      <c r="BY217">
        <f t="shared" si="282"/>
        <v>610.79999999999995</v>
      </c>
      <c r="BZ217" s="6">
        <f t="shared" si="283"/>
        <v>610.20000000000005</v>
      </c>
      <c r="CA217" s="6">
        <f t="shared" si="284"/>
        <v>609.79999999999995</v>
      </c>
      <c r="CC217" s="61"/>
    </row>
    <row r="218" spans="1:81" x14ac:dyDescent="0.25">
      <c r="A218" s="69">
        <f>'LD2'!A221</f>
        <v>44542.552083333336</v>
      </c>
      <c r="B218" s="6">
        <f t="shared" si="231"/>
        <v>686.5</v>
      </c>
      <c r="C218" s="6">
        <f t="shared" si="232"/>
        <v>687.2</v>
      </c>
      <c r="D218" s="68">
        <f t="shared" si="233"/>
        <v>686.7</v>
      </c>
      <c r="E218" s="6">
        <f t="shared" si="234"/>
        <v>686.3</v>
      </c>
      <c r="F218" s="6">
        <f t="shared" si="235"/>
        <v>687.40000000000009</v>
      </c>
      <c r="G218" s="6">
        <f t="shared" si="236"/>
        <v>687</v>
      </c>
      <c r="I218" s="69">
        <f t="shared" si="223"/>
        <v>44542.552083333336</v>
      </c>
      <c r="J218" s="6">
        <f t="shared" si="237"/>
        <v>674</v>
      </c>
      <c r="K218" s="6">
        <f t="shared" si="238"/>
        <v>675</v>
      </c>
      <c r="L218" s="68">
        <f t="shared" si="239"/>
        <v>674.2</v>
      </c>
      <c r="M218" s="6">
        <f t="shared" si="240"/>
        <v>673.8</v>
      </c>
      <c r="N218" s="6">
        <f t="shared" si="241"/>
        <v>675.2</v>
      </c>
      <c r="O218" s="6">
        <f t="shared" si="242"/>
        <v>674.8</v>
      </c>
      <c r="Q218" s="69">
        <f t="shared" si="224"/>
        <v>44542.552083333336</v>
      </c>
      <c r="R218" s="6">
        <f t="shared" si="243"/>
        <v>666.5</v>
      </c>
      <c r="S218" s="6">
        <f t="shared" si="244"/>
        <v>667</v>
      </c>
      <c r="T218" s="68">
        <f t="shared" si="245"/>
        <v>666.7</v>
      </c>
      <c r="U218" s="6">
        <f t="shared" si="246"/>
        <v>666.3</v>
      </c>
      <c r="V218" s="6">
        <f t="shared" si="247"/>
        <v>667.2</v>
      </c>
      <c r="W218" s="6">
        <f t="shared" si="248"/>
        <v>666.8</v>
      </c>
      <c r="Y218" s="69">
        <f t="shared" si="225"/>
        <v>44542.552083333336</v>
      </c>
      <c r="Z218" s="6">
        <f t="shared" si="285"/>
        <v>659.5</v>
      </c>
      <c r="AA218" s="6">
        <f t="shared" si="286"/>
        <v>660</v>
      </c>
      <c r="AB218" s="68">
        <f t="shared" si="287"/>
        <v>659.7</v>
      </c>
      <c r="AC218" s="6">
        <f t="shared" si="288"/>
        <v>659.3</v>
      </c>
      <c r="AD218" s="6">
        <f t="shared" si="289"/>
        <v>660.2</v>
      </c>
      <c r="AE218" s="6">
        <f t="shared" si="290"/>
        <v>659.8</v>
      </c>
      <c r="AG218" s="69">
        <f t="shared" si="226"/>
        <v>44542.552083333336</v>
      </c>
      <c r="AH218" s="6">
        <f t="shared" si="249"/>
        <v>650</v>
      </c>
      <c r="AI218" s="6">
        <f t="shared" si="250"/>
        <v>651</v>
      </c>
      <c r="AJ218" s="68">
        <f t="shared" si="251"/>
        <v>650.20000000000005</v>
      </c>
      <c r="AK218" s="6">
        <f t="shared" si="252"/>
        <v>649.79999999999995</v>
      </c>
      <c r="AL218" s="6">
        <f t="shared" si="253"/>
        <v>651.20000000000005</v>
      </c>
      <c r="AM218" s="6">
        <f t="shared" si="254"/>
        <v>650.79999999999995</v>
      </c>
      <c r="AO218" s="69">
        <f t="shared" si="227"/>
        <v>44542.552083333336</v>
      </c>
      <c r="AP218" s="6">
        <f t="shared" si="255"/>
        <v>644.5</v>
      </c>
      <c r="AQ218" s="6">
        <f t="shared" si="256"/>
        <v>645.5</v>
      </c>
      <c r="AR218" s="68">
        <f t="shared" si="257"/>
        <v>644.70000000000005</v>
      </c>
      <c r="AS218" s="6">
        <f t="shared" si="258"/>
        <v>644.29999999999995</v>
      </c>
      <c r="AT218" s="6">
        <f t="shared" si="259"/>
        <v>645.70000000000005</v>
      </c>
      <c r="AU218" s="6">
        <f t="shared" si="260"/>
        <v>645.29999999999995</v>
      </c>
      <c r="AW218" s="69">
        <f t="shared" si="228"/>
        <v>44542.552083333336</v>
      </c>
      <c r="AX218" s="6">
        <f t="shared" si="261"/>
        <v>639</v>
      </c>
      <c r="AY218" s="68">
        <f t="shared" si="262"/>
        <v>639.20000000000005</v>
      </c>
      <c r="AZ218" s="6">
        <f t="shared" si="263"/>
        <v>638.79999999999995</v>
      </c>
      <c r="BB218" s="69">
        <f t="shared" si="222"/>
        <v>44542.552083333336</v>
      </c>
      <c r="BC218" s="6">
        <f t="shared" si="264"/>
        <v>630</v>
      </c>
      <c r="BD218" s="6">
        <f t="shared" si="265"/>
        <v>631</v>
      </c>
      <c r="BE218" s="68">
        <f t="shared" si="266"/>
        <v>630.20000000000005</v>
      </c>
      <c r="BF218" s="6">
        <f t="shared" si="267"/>
        <v>629.79999999999995</v>
      </c>
      <c r="BG218" s="6">
        <f t="shared" si="268"/>
        <v>631.20000000000005</v>
      </c>
      <c r="BH218" s="6">
        <f t="shared" si="269"/>
        <v>630.79999999999995</v>
      </c>
      <c r="BJ218" s="69">
        <f t="shared" si="229"/>
        <v>44542.552083333336</v>
      </c>
      <c r="BK218" s="6">
        <f t="shared" si="270"/>
        <v>619</v>
      </c>
      <c r="BL218" s="6">
        <f t="shared" si="271"/>
        <v>620</v>
      </c>
      <c r="BM218" s="68">
        <f t="shared" si="272"/>
        <v>619.20000000000005</v>
      </c>
      <c r="BN218" s="6">
        <f t="shared" si="273"/>
        <v>618.79999999999995</v>
      </c>
      <c r="BO218" s="6">
        <f t="shared" si="274"/>
        <v>620.20000000000005</v>
      </c>
      <c r="BP218" s="6">
        <f t="shared" si="275"/>
        <v>619.79999999999995</v>
      </c>
      <c r="BR218" s="69">
        <f t="shared" si="230"/>
        <v>44542.552083333336</v>
      </c>
      <c r="BS218">
        <f t="shared" si="276"/>
        <v>611.79999999999995</v>
      </c>
      <c r="BT218">
        <f t="shared" si="277"/>
        <v>611</v>
      </c>
      <c r="BU218">
        <f t="shared" si="278"/>
        <v>610</v>
      </c>
      <c r="BV218" s="61">
        <f t="shared" si="279"/>
        <v>612</v>
      </c>
      <c r="BW218">
        <f t="shared" si="280"/>
        <v>611.59999999999991</v>
      </c>
      <c r="BX218">
        <f t="shared" si="281"/>
        <v>611.20000000000005</v>
      </c>
      <c r="BY218">
        <f t="shared" si="282"/>
        <v>610.79999999999995</v>
      </c>
      <c r="BZ218" s="6">
        <f t="shared" si="283"/>
        <v>610.20000000000005</v>
      </c>
      <c r="CA218" s="6">
        <f t="shared" si="284"/>
        <v>609.79999999999995</v>
      </c>
      <c r="CC218" s="61"/>
    </row>
    <row r="219" spans="1:81" x14ac:dyDescent="0.25">
      <c r="A219" s="69">
        <f>'LD2'!A222</f>
        <v>44542.5625</v>
      </c>
      <c r="B219" s="6">
        <f t="shared" si="231"/>
        <v>686.5</v>
      </c>
      <c r="C219" s="6">
        <f t="shared" si="232"/>
        <v>687.2</v>
      </c>
      <c r="D219" s="68">
        <f t="shared" si="233"/>
        <v>686.7</v>
      </c>
      <c r="E219" s="6">
        <f t="shared" si="234"/>
        <v>686.3</v>
      </c>
      <c r="F219" s="6">
        <f t="shared" si="235"/>
        <v>687.40000000000009</v>
      </c>
      <c r="G219" s="6">
        <f t="shared" si="236"/>
        <v>687</v>
      </c>
      <c r="I219" s="69">
        <f t="shared" si="223"/>
        <v>44542.5625</v>
      </c>
      <c r="J219" s="6">
        <f t="shared" si="237"/>
        <v>674</v>
      </c>
      <c r="K219" s="6">
        <f t="shared" si="238"/>
        <v>675</v>
      </c>
      <c r="L219" s="68">
        <f t="shared" si="239"/>
        <v>674.2</v>
      </c>
      <c r="M219" s="6">
        <f t="shared" si="240"/>
        <v>673.8</v>
      </c>
      <c r="N219" s="6">
        <f t="shared" si="241"/>
        <v>675.2</v>
      </c>
      <c r="O219" s="6">
        <f t="shared" si="242"/>
        <v>674.8</v>
      </c>
      <c r="Q219" s="69">
        <f t="shared" si="224"/>
        <v>44542.5625</v>
      </c>
      <c r="R219" s="6">
        <f t="shared" si="243"/>
        <v>666.5</v>
      </c>
      <c r="S219" s="6">
        <f t="shared" si="244"/>
        <v>667</v>
      </c>
      <c r="T219" s="68">
        <f t="shared" si="245"/>
        <v>666.7</v>
      </c>
      <c r="U219" s="6">
        <f t="shared" si="246"/>
        <v>666.3</v>
      </c>
      <c r="V219" s="6">
        <f t="shared" si="247"/>
        <v>667.2</v>
      </c>
      <c r="W219" s="6">
        <f t="shared" si="248"/>
        <v>666.8</v>
      </c>
      <c r="Y219" s="69">
        <f t="shared" si="225"/>
        <v>44542.5625</v>
      </c>
      <c r="Z219" s="6">
        <f t="shared" si="285"/>
        <v>659.5</v>
      </c>
      <c r="AA219" s="6">
        <f t="shared" si="286"/>
        <v>660</v>
      </c>
      <c r="AB219" s="68">
        <f t="shared" si="287"/>
        <v>659.7</v>
      </c>
      <c r="AC219" s="6">
        <f t="shared" si="288"/>
        <v>659.3</v>
      </c>
      <c r="AD219" s="6">
        <f t="shared" si="289"/>
        <v>660.2</v>
      </c>
      <c r="AE219" s="6">
        <f t="shared" si="290"/>
        <v>659.8</v>
      </c>
      <c r="AG219" s="69">
        <f t="shared" si="226"/>
        <v>44542.5625</v>
      </c>
      <c r="AH219" s="6">
        <f t="shared" si="249"/>
        <v>650</v>
      </c>
      <c r="AI219" s="6">
        <f t="shared" si="250"/>
        <v>651</v>
      </c>
      <c r="AJ219" s="68">
        <f t="shared" si="251"/>
        <v>650.20000000000005</v>
      </c>
      <c r="AK219" s="6">
        <f t="shared" si="252"/>
        <v>649.79999999999995</v>
      </c>
      <c r="AL219" s="6">
        <f t="shared" si="253"/>
        <v>651.20000000000005</v>
      </c>
      <c r="AM219" s="6">
        <f t="shared" si="254"/>
        <v>650.79999999999995</v>
      </c>
      <c r="AO219" s="69">
        <f t="shared" si="227"/>
        <v>44542.5625</v>
      </c>
      <c r="AP219" s="6">
        <f t="shared" si="255"/>
        <v>644.5</v>
      </c>
      <c r="AQ219" s="6">
        <f t="shared" si="256"/>
        <v>645.5</v>
      </c>
      <c r="AR219" s="68">
        <f t="shared" si="257"/>
        <v>644.70000000000005</v>
      </c>
      <c r="AS219" s="6">
        <f t="shared" si="258"/>
        <v>644.29999999999995</v>
      </c>
      <c r="AT219" s="6">
        <f t="shared" si="259"/>
        <v>645.70000000000005</v>
      </c>
      <c r="AU219" s="6">
        <f t="shared" si="260"/>
        <v>645.29999999999995</v>
      </c>
      <c r="AW219" s="69">
        <f t="shared" si="228"/>
        <v>44542.5625</v>
      </c>
      <c r="AX219" s="6">
        <f t="shared" si="261"/>
        <v>639</v>
      </c>
      <c r="AY219" s="68">
        <f t="shared" si="262"/>
        <v>639.20000000000005</v>
      </c>
      <c r="AZ219" s="6">
        <f t="shared" si="263"/>
        <v>638.79999999999995</v>
      </c>
      <c r="BB219" s="69">
        <f t="shared" si="222"/>
        <v>44542.5625</v>
      </c>
      <c r="BC219" s="6">
        <f t="shared" si="264"/>
        <v>630</v>
      </c>
      <c r="BD219" s="6">
        <f t="shared" si="265"/>
        <v>631</v>
      </c>
      <c r="BE219" s="68">
        <f t="shared" si="266"/>
        <v>630.20000000000005</v>
      </c>
      <c r="BF219" s="6">
        <f t="shared" si="267"/>
        <v>629.79999999999995</v>
      </c>
      <c r="BG219" s="6">
        <f t="shared" si="268"/>
        <v>631.20000000000005</v>
      </c>
      <c r="BH219" s="6">
        <f t="shared" si="269"/>
        <v>630.79999999999995</v>
      </c>
      <c r="BJ219" s="69">
        <f t="shared" si="229"/>
        <v>44542.5625</v>
      </c>
      <c r="BK219" s="6">
        <f t="shared" si="270"/>
        <v>619</v>
      </c>
      <c r="BL219" s="6">
        <f t="shared" si="271"/>
        <v>620</v>
      </c>
      <c r="BM219" s="68">
        <f t="shared" si="272"/>
        <v>619.20000000000005</v>
      </c>
      <c r="BN219" s="6">
        <f t="shared" si="273"/>
        <v>618.79999999999995</v>
      </c>
      <c r="BO219" s="6">
        <f t="shared" si="274"/>
        <v>620.20000000000005</v>
      </c>
      <c r="BP219" s="6">
        <f t="shared" si="275"/>
        <v>619.79999999999995</v>
      </c>
      <c r="BR219" s="69">
        <f t="shared" si="230"/>
        <v>44542.5625</v>
      </c>
      <c r="BS219">
        <f t="shared" si="276"/>
        <v>611.79999999999995</v>
      </c>
      <c r="BT219">
        <f t="shared" si="277"/>
        <v>611</v>
      </c>
      <c r="BU219">
        <f t="shared" si="278"/>
        <v>610</v>
      </c>
      <c r="BV219" s="61">
        <f t="shared" si="279"/>
        <v>612</v>
      </c>
      <c r="BW219">
        <f t="shared" si="280"/>
        <v>611.59999999999991</v>
      </c>
      <c r="BX219">
        <f t="shared" si="281"/>
        <v>611.20000000000005</v>
      </c>
      <c r="BY219">
        <f t="shared" si="282"/>
        <v>610.79999999999995</v>
      </c>
      <c r="BZ219" s="6">
        <f t="shared" si="283"/>
        <v>610.20000000000005</v>
      </c>
      <c r="CA219" s="6">
        <f t="shared" si="284"/>
        <v>609.79999999999995</v>
      </c>
      <c r="CC219" s="61"/>
    </row>
    <row r="220" spans="1:81" x14ac:dyDescent="0.25">
      <c r="A220" s="69">
        <f>'LD2'!A223</f>
        <v>44542.572916666664</v>
      </c>
      <c r="B220" s="6">
        <f t="shared" si="231"/>
        <v>686.5</v>
      </c>
      <c r="C220" s="6">
        <f t="shared" si="232"/>
        <v>687.2</v>
      </c>
      <c r="D220" s="68">
        <f t="shared" si="233"/>
        <v>686.7</v>
      </c>
      <c r="E220" s="6">
        <f t="shared" si="234"/>
        <v>686.3</v>
      </c>
      <c r="F220" s="6">
        <f t="shared" si="235"/>
        <v>687.40000000000009</v>
      </c>
      <c r="G220" s="6">
        <f t="shared" si="236"/>
        <v>687</v>
      </c>
      <c r="I220" s="69">
        <f t="shared" si="223"/>
        <v>44542.572916666664</v>
      </c>
      <c r="J220" s="6">
        <f t="shared" si="237"/>
        <v>674</v>
      </c>
      <c r="K220" s="6">
        <f t="shared" si="238"/>
        <v>675</v>
      </c>
      <c r="L220" s="68">
        <f t="shared" si="239"/>
        <v>674.2</v>
      </c>
      <c r="M220" s="6">
        <f t="shared" si="240"/>
        <v>673.8</v>
      </c>
      <c r="N220" s="6">
        <f t="shared" si="241"/>
        <v>675.2</v>
      </c>
      <c r="O220" s="6">
        <f t="shared" si="242"/>
        <v>674.8</v>
      </c>
      <c r="Q220" s="69">
        <f t="shared" si="224"/>
        <v>44542.572916666664</v>
      </c>
      <c r="R220" s="6">
        <f t="shared" si="243"/>
        <v>666.5</v>
      </c>
      <c r="S220" s="6">
        <f t="shared" si="244"/>
        <v>667</v>
      </c>
      <c r="T220" s="68">
        <f t="shared" si="245"/>
        <v>666.7</v>
      </c>
      <c r="U220" s="6">
        <f t="shared" si="246"/>
        <v>666.3</v>
      </c>
      <c r="V220" s="6">
        <f t="shared" si="247"/>
        <v>667.2</v>
      </c>
      <c r="W220" s="6">
        <f t="shared" si="248"/>
        <v>666.8</v>
      </c>
      <c r="Y220" s="69">
        <f t="shared" si="225"/>
        <v>44542.572916666664</v>
      </c>
      <c r="Z220" s="6">
        <f t="shared" si="285"/>
        <v>659.5</v>
      </c>
      <c r="AA220" s="6">
        <f t="shared" si="286"/>
        <v>660</v>
      </c>
      <c r="AB220" s="68">
        <f t="shared" si="287"/>
        <v>659.7</v>
      </c>
      <c r="AC220" s="6">
        <f t="shared" si="288"/>
        <v>659.3</v>
      </c>
      <c r="AD220" s="6">
        <f t="shared" si="289"/>
        <v>660.2</v>
      </c>
      <c r="AE220" s="6">
        <f t="shared" si="290"/>
        <v>659.8</v>
      </c>
      <c r="AG220" s="69">
        <f t="shared" si="226"/>
        <v>44542.572916666664</v>
      </c>
      <c r="AH220" s="6">
        <f t="shared" si="249"/>
        <v>650</v>
      </c>
      <c r="AI220" s="6">
        <f t="shared" si="250"/>
        <v>651</v>
      </c>
      <c r="AJ220" s="68">
        <f t="shared" si="251"/>
        <v>650.20000000000005</v>
      </c>
      <c r="AK220" s="6">
        <f t="shared" si="252"/>
        <v>649.79999999999995</v>
      </c>
      <c r="AL220" s="6">
        <f t="shared" si="253"/>
        <v>651.20000000000005</v>
      </c>
      <c r="AM220" s="6">
        <f t="shared" si="254"/>
        <v>650.79999999999995</v>
      </c>
      <c r="AO220" s="69">
        <f t="shared" si="227"/>
        <v>44542.572916666664</v>
      </c>
      <c r="AP220" s="6">
        <f t="shared" si="255"/>
        <v>644.5</v>
      </c>
      <c r="AQ220" s="6">
        <f t="shared" si="256"/>
        <v>645.5</v>
      </c>
      <c r="AR220" s="68">
        <f t="shared" si="257"/>
        <v>644.70000000000005</v>
      </c>
      <c r="AS220" s="6">
        <f t="shared" si="258"/>
        <v>644.29999999999995</v>
      </c>
      <c r="AT220" s="6">
        <f t="shared" si="259"/>
        <v>645.70000000000005</v>
      </c>
      <c r="AU220" s="6">
        <f t="shared" si="260"/>
        <v>645.29999999999995</v>
      </c>
      <c r="AW220" s="69">
        <f t="shared" si="228"/>
        <v>44542.572916666664</v>
      </c>
      <c r="AX220" s="6">
        <f t="shared" si="261"/>
        <v>639</v>
      </c>
      <c r="AY220" s="68">
        <f t="shared" si="262"/>
        <v>639.20000000000005</v>
      </c>
      <c r="AZ220" s="6">
        <f t="shared" si="263"/>
        <v>638.79999999999995</v>
      </c>
      <c r="BB220" s="69">
        <f t="shared" si="222"/>
        <v>44542.572916666664</v>
      </c>
      <c r="BC220" s="6">
        <f t="shared" si="264"/>
        <v>630</v>
      </c>
      <c r="BD220" s="6">
        <f t="shared" si="265"/>
        <v>631</v>
      </c>
      <c r="BE220" s="68">
        <f t="shared" si="266"/>
        <v>630.20000000000005</v>
      </c>
      <c r="BF220" s="6">
        <f t="shared" si="267"/>
        <v>629.79999999999995</v>
      </c>
      <c r="BG220" s="6">
        <f t="shared" si="268"/>
        <v>631.20000000000005</v>
      </c>
      <c r="BH220" s="6">
        <f t="shared" si="269"/>
        <v>630.79999999999995</v>
      </c>
      <c r="BJ220" s="69">
        <f t="shared" si="229"/>
        <v>44542.572916666664</v>
      </c>
      <c r="BK220" s="6">
        <f t="shared" si="270"/>
        <v>619</v>
      </c>
      <c r="BL220" s="6">
        <f t="shared" si="271"/>
        <v>620</v>
      </c>
      <c r="BM220" s="68">
        <f t="shared" si="272"/>
        <v>619.20000000000005</v>
      </c>
      <c r="BN220" s="6">
        <f t="shared" si="273"/>
        <v>618.79999999999995</v>
      </c>
      <c r="BO220" s="6">
        <f t="shared" si="274"/>
        <v>620.20000000000005</v>
      </c>
      <c r="BP220" s="6">
        <f t="shared" si="275"/>
        <v>619.79999999999995</v>
      </c>
      <c r="BR220" s="69">
        <f t="shared" si="230"/>
        <v>44542.572916666664</v>
      </c>
      <c r="BS220">
        <f t="shared" si="276"/>
        <v>611.79999999999995</v>
      </c>
      <c r="BT220">
        <f t="shared" si="277"/>
        <v>611</v>
      </c>
      <c r="BU220">
        <f t="shared" si="278"/>
        <v>610</v>
      </c>
      <c r="BV220" s="61">
        <f t="shared" si="279"/>
        <v>612</v>
      </c>
      <c r="BW220">
        <f t="shared" si="280"/>
        <v>611.59999999999991</v>
      </c>
      <c r="BX220">
        <f t="shared" si="281"/>
        <v>611.20000000000005</v>
      </c>
      <c r="BY220">
        <f t="shared" si="282"/>
        <v>610.79999999999995</v>
      </c>
      <c r="BZ220" s="6">
        <f t="shared" si="283"/>
        <v>610.20000000000005</v>
      </c>
      <c r="CA220" s="6">
        <f t="shared" si="284"/>
        <v>609.79999999999995</v>
      </c>
      <c r="CC220" s="61"/>
    </row>
    <row r="221" spans="1:81" x14ac:dyDescent="0.25">
      <c r="A221" s="69">
        <f>'LD2'!A224</f>
        <v>44542.583333333336</v>
      </c>
      <c r="B221" s="6">
        <f t="shared" si="231"/>
        <v>686.5</v>
      </c>
      <c r="C221" s="6">
        <f t="shared" si="232"/>
        <v>687.2</v>
      </c>
      <c r="D221" s="68">
        <f t="shared" si="233"/>
        <v>686.7</v>
      </c>
      <c r="E221" s="6">
        <f t="shared" si="234"/>
        <v>686.3</v>
      </c>
      <c r="F221" s="6">
        <f t="shared" si="235"/>
        <v>687.40000000000009</v>
      </c>
      <c r="G221" s="6">
        <f t="shared" si="236"/>
        <v>687</v>
      </c>
      <c r="I221" s="69">
        <f t="shared" si="223"/>
        <v>44542.583333333336</v>
      </c>
      <c r="J221" s="6">
        <f t="shared" si="237"/>
        <v>674</v>
      </c>
      <c r="K221" s="6">
        <f t="shared" si="238"/>
        <v>675</v>
      </c>
      <c r="L221" s="68">
        <f t="shared" si="239"/>
        <v>674.2</v>
      </c>
      <c r="M221" s="6">
        <f t="shared" si="240"/>
        <v>673.8</v>
      </c>
      <c r="N221" s="6">
        <f t="shared" si="241"/>
        <v>675.2</v>
      </c>
      <c r="O221" s="6">
        <f t="shared" si="242"/>
        <v>674.8</v>
      </c>
      <c r="Q221" s="69">
        <f t="shared" si="224"/>
        <v>44542.583333333336</v>
      </c>
      <c r="R221" s="6">
        <f t="shared" si="243"/>
        <v>666.5</v>
      </c>
      <c r="S221" s="6">
        <f t="shared" si="244"/>
        <v>667</v>
      </c>
      <c r="T221" s="68">
        <f t="shared" si="245"/>
        <v>666.7</v>
      </c>
      <c r="U221" s="6">
        <f t="shared" si="246"/>
        <v>666.3</v>
      </c>
      <c r="V221" s="6">
        <f t="shared" si="247"/>
        <v>667.2</v>
      </c>
      <c r="W221" s="6">
        <f t="shared" si="248"/>
        <v>666.8</v>
      </c>
      <c r="Y221" s="69">
        <f t="shared" si="225"/>
        <v>44542.583333333336</v>
      </c>
      <c r="Z221" s="6">
        <f t="shared" si="285"/>
        <v>659.5</v>
      </c>
      <c r="AA221" s="6">
        <f t="shared" si="286"/>
        <v>660</v>
      </c>
      <c r="AB221" s="68">
        <f t="shared" si="287"/>
        <v>659.7</v>
      </c>
      <c r="AC221" s="6">
        <f t="shared" si="288"/>
        <v>659.3</v>
      </c>
      <c r="AD221" s="6">
        <f t="shared" si="289"/>
        <v>660.2</v>
      </c>
      <c r="AE221" s="6">
        <f t="shared" si="290"/>
        <v>659.8</v>
      </c>
      <c r="AG221" s="69">
        <f t="shared" si="226"/>
        <v>44542.583333333336</v>
      </c>
      <c r="AH221" s="6">
        <f t="shared" si="249"/>
        <v>650</v>
      </c>
      <c r="AI221" s="6">
        <f t="shared" si="250"/>
        <v>651</v>
      </c>
      <c r="AJ221" s="68">
        <f t="shared" si="251"/>
        <v>650.20000000000005</v>
      </c>
      <c r="AK221" s="6">
        <f t="shared" si="252"/>
        <v>649.79999999999995</v>
      </c>
      <c r="AL221" s="6">
        <f t="shared" si="253"/>
        <v>651.20000000000005</v>
      </c>
      <c r="AM221" s="6">
        <f t="shared" si="254"/>
        <v>650.79999999999995</v>
      </c>
      <c r="AO221" s="69">
        <f t="shared" si="227"/>
        <v>44542.583333333336</v>
      </c>
      <c r="AP221" s="6">
        <f t="shared" si="255"/>
        <v>644.5</v>
      </c>
      <c r="AQ221" s="6">
        <f t="shared" si="256"/>
        <v>645.5</v>
      </c>
      <c r="AR221" s="68">
        <f t="shared" si="257"/>
        <v>644.70000000000005</v>
      </c>
      <c r="AS221" s="6">
        <f t="shared" si="258"/>
        <v>644.29999999999995</v>
      </c>
      <c r="AT221" s="6">
        <f t="shared" si="259"/>
        <v>645.70000000000005</v>
      </c>
      <c r="AU221" s="6">
        <f t="shared" si="260"/>
        <v>645.29999999999995</v>
      </c>
      <c r="AW221" s="69">
        <f t="shared" si="228"/>
        <v>44542.583333333336</v>
      </c>
      <c r="AX221" s="6">
        <f t="shared" si="261"/>
        <v>639</v>
      </c>
      <c r="AY221" s="68">
        <f t="shared" si="262"/>
        <v>639.20000000000005</v>
      </c>
      <c r="AZ221" s="6">
        <f t="shared" si="263"/>
        <v>638.79999999999995</v>
      </c>
      <c r="BB221" s="69">
        <f t="shared" si="222"/>
        <v>44542.583333333336</v>
      </c>
      <c r="BC221" s="6">
        <f t="shared" si="264"/>
        <v>630</v>
      </c>
      <c r="BD221" s="6">
        <f t="shared" si="265"/>
        <v>631</v>
      </c>
      <c r="BE221" s="68">
        <f t="shared" si="266"/>
        <v>630.20000000000005</v>
      </c>
      <c r="BF221" s="6">
        <f t="shared" si="267"/>
        <v>629.79999999999995</v>
      </c>
      <c r="BG221" s="6">
        <f t="shared" si="268"/>
        <v>631.20000000000005</v>
      </c>
      <c r="BH221" s="6">
        <f t="shared" si="269"/>
        <v>630.79999999999995</v>
      </c>
      <c r="BJ221" s="69">
        <f t="shared" si="229"/>
        <v>44542.583333333336</v>
      </c>
      <c r="BK221" s="6">
        <f t="shared" si="270"/>
        <v>619</v>
      </c>
      <c r="BL221" s="6">
        <f t="shared" si="271"/>
        <v>620</v>
      </c>
      <c r="BM221" s="68">
        <f t="shared" si="272"/>
        <v>619.20000000000005</v>
      </c>
      <c r="BN221" s="6">
        <f t="shared" si="273"/>
        <v>618.79999999999995</v>
      </c>
      <c r="BO221" s="6">
        <f t="shared" si="274"/>
        <v>620.20000000000005</v>
      </c>
      <c r="BP221" s="6">
        <f t="shared" si="275"/>
        <v>619.79999999999995</v>
      </c>
      <c r="BR221" s="69">
        <f t="shared" si="230"/>
        <v>44542.583333333336</v>
      </c>
      <c r="BS221">
        <f t="shared" si="276"/>
        <v>611.79999999999995</v>
      </c>
      <c r="BT221">
        <f t="shared" si="277"/>
        <v>611</v>
      </c>
      <c r="BU221">
        <f t="shared" si="278"/>
        <v>610</v>
      </c>
      <c r="BV221" s="61">
        <f t="shared" si="279"/>
        <v>612</v>
      </c>
      <c r="BW221">
        <f t="shared" si="280"/>
        <v>611.59999999999991</v>
      </c>
      <c r="BX221">
        <f t="shared" si="281"/>
        <v>611.20000000000005</v>
      </c>
      <c r="BY221">
        <f t="shared" si="282"/>
        <v>610.79999999999995</v>
      </c>
      <c r="BZ221" s="6">
        <f t="shared" si="283"/>
        <v>610.20000000000005</v>
      </c>
      <c r="CA221" s="6">
        <f t="shared" si="284"/>
        <v>609.79999999999995</v>
      </c>
      <c r="CC221" s="61"/>
    </row>
    <row r="222" spans="1:81" x14ac:dyDescent="0.25">
      <c r="A222" s="69">
        <f>'LD2'!A225</f>
        <v>44542.59375</v>
      </c>
      <c r="B222" s="6">
        <f t="shared" si="231"/>
        <v>686.5</v>
      </c>
      <c r="C222" s="6">
        <f t="shared" si="232"/>
        <v>687.2</v>
      </c>
      <c r="D222" s="68">
        <f t="shared" si="233"/>
        <v>686.7</v>
      </c>
      <c r="E222" s="6">
        <f t="shared" si="234"/>
        <v>686.3</v>
      </c>
      <c r="F222" s="6">
        <f t="shared" si="235"/>
        <v>687.40000000000009</v>
      </c>
      <c r="G222" s="6">
        <f t="shared" si="236"/>
        <v>687</v>
      </c>
      <c r="I222" s="69">
        <f t="shared" si="223"/>
        <v>44542.59375</v>
      </c>
      <c r="J222" s="6">
        <f t="shared" si="237"/>
        <v>674</v>
      </c>
      <c r="K222" s="6">
        <f t="shared" si="238"/>
        <v>675</v>
      </c>
      <c r="L222" s="68">
        <f t="shared" si="239"/>
        <v>674.2</v>
      </c>
      <c r="M222" s="6">
        <f t="shared" si="240"/>
        <v>673.8</v>
      </c>
      <c r="N222" s="6">
        <f t="shared" si="241"/>
        <v>675.2</v>
      </c>
      <c r="O222" s="6">
        <f t="shared" si="242"/>
        <v>674.8</v>
      </c>
      <c r="Q222" s="69">
        <f t="shared" si="224"/>
        <v>44542.59375</v>
      </c>
      <c r="R222" s="6">
        <f t="shared" si="243"/>
        <v>666.5</v>
      </c>
      <c r="S222" s="6">
        <f t="shared" si="244"/>
        <v>667</v>
      </c>
      <c r="T222" s="68">
        <f t="shared" si="245"/>
        <v>666.7</v>
      </c>
      <c r="U222" s="6">
        <f t="shared" si="246"/>
        <v>666.3</v>
      </c>
      <c r="V222" s="6">
        <f t="shared" si="247"/>
        <v>667.2</v>
      </c>
      <c r="W222" s="6">
        <f t="shared" si="248"/>
        <v>666.8</v>
      </c>
      <c r="Y222" s="69">
        <f t="shared" si="225"/>
        <v>44542.59375</v>
      </c>
      <c r="Z222" s="6">
        <f t="shared" si="285"/>
        <v>659.5</v>
      </c>
      <c r="AA222" s="6">
        <f t="shared" si="286"/>
        <v>660</v>
      </c>
      <c r="AB222" s="68">
        <f t="shared" si="287"/>
        <v>659.7</v>
      </c>
      <c r="AC222" s="6">
        <f t="shared" si="288"/>
        <v>659.3</v>
      </c>
      <c r="AD222" s="6">
        <f t="shared" si="289"/>
        <v>660.2</v>
      </c>
      <c r="AE222" s="6">
        <f t="shared" si="290"/>
        <v>659.8</v>
      </c>
      <c r="AG222" s="69">
        <f t="shared" si="226"/>
        <v>44542.59375</v>
      </c>
      <c r="AH222" s="6">
        <f t="shared" si="249"/>
        <v>650</v>
      </c>
      <c r="AI222" s="6">
        <f t="shared" si="250"/>
        <v>651</v>
      </c>
      <c r="AJ222" s="68">
        <f t="shared" si="251"/>
        <v>650.20000000000005</v>
      </c>
      <c r="AK222" s="6">
        <f t="shared" si="252"/>
        <v>649.79999999999995</v>
      </c>
      <c r="AL222" s="6">
        <f t="shared" si="253"/>
        <v>651.20000000000005</v>
      </c>
      <c r="AM222" s="6">
        <f t="shared" si="254"/>
        <v>650.79999999999995</v>
      </c>
      <c r="AO222" s="69">
        <f t="shared" si="227"/>
        <v>44542.59375</v>
      </c>
      <c r="AP222" s="6">
        <f t="shared" si="255"/>
        <v>644.5</v>
      </c>
      <c r="AQ222" s="6">
        <f t="shared" si="256"/>
        <v>645.5</v>
      </c>
      <c r="AR222" s="68">
        <f t="shared" si="257"/>
        <v>644.70000000000005</v>
      </c>
      <c r="AS222" s="6">
        <f t="shared" si="258"/>
        <v>644.29999999999995</v>
      </c>
      <c r="AT222" s="6">
        <f t="shared" si="259"/>
        <v>645.70000000000005</v>
      </c>
      <c r="AU222" s="6">
        <f t="shared" si="260"/>
        <v>645.29999999999995</v>
      </c>
      <c r="AW222" s="69">
        <f t="shared" si="228"/>
        <v>44542.59375</v>
      </c>
      <c r="AX222" s="6">
        <f t="shared" si="261"/>
        <v>639</v>
      </c>
      <c r="AY222" s="68">
        <f t="shared" si="262"/>
        <v>639.20000000000005</v>
      </c>
      <c r="AZ222" s="6">
        <f t="shared" si="263"/>
        <v>638.79999999999995</v>
      </c>
      <c r="BB222" s="69">
        <f t="shared" si="222"/>
        <v>44542.59375</v>
      </c>
      <c r="BC222" s="6">
        <f t="shared" si="264"/>
        <v>630</v>
      </c>
      <c r="BD222" s="6">
        <f t="shared" si="265"/>
        <v>631</v>
      </c>
      <c r="BE222" s="68">
        <f t="shared" si="266"/>
        <v>630.20000000000005</v>
      </c>
      <c r="BF222" s="6">
        <f t="shared" si="267"/>
        <v>629.79999999999995</v>
      </c>
      <c r="BG222" s="6">
        <f t="shared" si="268"/>
        <v>631.20000000000005</v>
      </c>
      <c r="BH222" s="6">
        <f t="shared" si="269"/>
        <v>630.79999999999995</v>
      </c>
      <c r="BJ222" s="69">
        <f t="shared" si="229"/>
        <v>44542.59375</v>
      </c>
      <c r="BK222" s="6">
        <f t="shared" si="270"/>
        <v>619</v>
      </c>
      <c r="BL222" s="6">
        <f t="shared" si="271"/>
        <v>620</v>
      </c>
      <c r="BM222" s="68">
        <f t="shared" si="272"/>
        <v>619.20000000000005</v>
      </c>
      <c r="BN222" s="6">
        <f t="shared" si="273"/>
        <v>618.79999999999995</v>
      </c>
      <c r="BO222" s="6">
        <f t="shared" si="274"/>
        <v>620.20000000000005</v>
      </c>
      <c r="BP222" s="6">
        <f t="shared" si="275"/>
        <v>619.79999999999995</v>
      </c>
      <c r="BR222" s="69">
        <f t="shared" si="230"/>
        <v>44542.59375</v>
      </c>
      <c r="BS222">
        <f t="shared" si="276"/>
        <v>611.79999999999995</v>
      </c>
      <c r="BT222">
        <f t="shared" si="277"/>
        <v>611</v>
      </c>
      <c r="BU222">
        <f t="shared" si="278"/>
        <v>610</v>
      </c>
      <c r="BV222" s="61">
        <f t="shared" si="279"/>
        <v>612</v>
      </c>
      <c r="BW222">
        <f t="shared" si="280"/>
        <v>611.59999999999991</v>
      </c>
      <c r="BX222">
        <f t="shared" si="281"/>
        <v>611.20000000000005</v>
      </c>
      <c r="BY222">
        <f t="shared" si="282"/>
        <v>610.79999999999995</v>
      </c>
      <c r="BZ222" s="6">
        <f t="shared" si="283"/>
        <v>610.20000000000005</v>
      </c>
      <c r="CA222" s="6">
        <f t="shared" si="284"/>
        <v>609.79999999999995</v>
      </c>
      <c r="CC222" s="61"/>
    </row>
    <row r="223" spans="1:81" x14ac:dyDescent="0.25">
      <c r="A223" s="69">
        <f>'LD2'!A226</f>
        <v>44542.604166666664</v>
      </c>
      <c r="B223" s="6">
        <f t="shared" si="231"/>
        <v>686.5</v>
      </c>
      <c r="C223" s="6">
        <f t="shared" si="232"/>
        <v>687.2</v>
      </c>
      <c r="D223" s="68">
        <f t="shared" si="233"/>
        <v>686.7</v>
      </c>
      <c r="E223" s="6">
        <f t="shared" si="234"/>
        <v>686.3</v>
      </c>
      <c r="F223" s="6">
        <f t="shared" si="235"/>
        <v>687.40000000000009</v>
      </c>
      <c r="G223" s="6">
        <f t="shared" si="236"/>
        <v>687</v>
      </c>
      <c r="I223" s="69">
        <f t="shared" si="223"/>
        <v>44542.604166666664</v>
      </c>
      <c r="J223" s="6">
        <f t="shared" si="237"/>
        <v>674</v>
      </c>
      <c r="K223" s="6">
        <f t="shared" si="238"/>
        <v>675</v>
      </c>
      <c r="L223" s="68">
        <f t="shared" si="239"/>
        <v>674.2</v>
      </c>
      <c r="M223" s="6">
        <f t="shared" si="240"/>
        <v>673.8</v>
      </c>
      <c r="N223" s="6">
        <f t="shared" si="241"/>
        <v>675.2</v>
      </c>
      <c r="O223" s="6">
        <f t="shared" si="242"/>
        <v>674.8</v>
      </c>
      <c r="Q223" s="69">
        <f t="shared" si="224"/>
        <v>44542.604166666664</v>
      </c>
      <c r="R223" s="6">
        <f t="shared" si="243"/>
        <v>666.5</v>
      </c>
      <c r="S223" s="6">
        <f t="shared" si="244"/>
        <v>667</v>
      </c>
      <c r="T223" s="68">
        <f t="shared" si="245"/>
        <v>666.7</v>
      </c>
      <c r="U223" s="6">
        <f t="shared" si="246"/>
        <v>666.3</v>
      </c>
      <c r="V223" s="6">
        <f t="shared" si="247"/>
        <v>667.2</v>
      </c>
      <c r="W223" s="6">
        <f t="shared" si="248"/>
        <v>666.8</v>
      </c>
      <c r="Y223" s="69">
        <f t="shared" si="225"/>
        <v>44542.604166666664</v>
      </c>
      <c r="Z223" s="6">
        <f t="shared" si="285"/>
        <v>659.5</v>
      </c>
      <c r="AA223" s="6">
        <f t="shared" si="286"/>
        <v>660</v>
      </c>
      <c r="AB223" s="68">
        <f t="shared" si="287"/>
        <v>659.7</v>
      </c>
      <c r="AC223" s="6">
        <f t="shared" si="288"/>
        <v>659.3</v>
      </c>
      <c r="AD223" s="6">
        <f t="shared" si="289"/>
        <v>660.2</v>
      </c>
      <c r="AE223" s="6">
        <f t="shared" si="290"/>
        <v>659.8</v>
      </c>
      <c r="AG223" s="69">
        <f t="shared" si="226"/>
        <v>44542.604166666664</v>
      </c>
      <c r="AH223" s="6">
        <f t="shared" si="249"/>
        <v>650</v>
      </c>
      <c r="AI223" s="6">
        <f t="shared" si="250"/>
        <v>651</v>
      </c>
      <c r="AJ223" s="68">
        <f t="shared" si="251"/>
        <v>650.20000000000005</v>
      </c>
      <c r="AK223" s="6">
        <f t="shared" si="252"/>
        <v>649.79999999999995</v>
      </c>
      <c r="AL223" s="6">
        <f t="shared" si="253"/>
        <v>651.20000000000005</v>
      </c>
      <c r="AM223" s="6">
        <f t="shared" si="254"/>
        <v>650.79999999999995</v>
      </c>
      <c r="AO223" s="69">
        <f t="shared" si="227"/>
        <v>44542.604166666664</v>
      </c>
      <c r="AP223" s="6">
        <f t="shared" si="255"/>
        <v>644.5</v>
      </c>
      <c r="AQ223" s="6">
        <f t="shared" si="256"/>
        <v>645.5</v>
      </c>
      <c r="AR223" s="68">
        <f t="shared" si="257"/>
        <v>644.70000000000005</v>
      </c>
      <c r="AS223" s="6">
        <f t="shared" si="258"/>
        <v>644.29999999999995</v>
      </c>
      <c r="AT223" s="6">
        <f t="shared" si="259"/>
        <v>645.70000000000005</v>
      </c>
      <c r="AU223" s="6">
        <f t="shared" si="260"/>
        <v>645.29999999999995</v>
      </c>
      <c r="AW223" s="69">
        <f t="shared" si="228"/>
        <v>44542.604166666664</v>
      </c>
      <c r="AX223" s="6">
        <f t="shared" si="261"/>
        <v>639</v>
      </c>
      <c r="AY223" s="68">
        <f t="shared" si="262"/>
        <v>639.20000000000005</v>
      </c>
      <c r="AZ223" s="6">
        <f t="shared" si="263"/>
        <v>638.79999999999995</v>
      </c>
      <c r="BB223" s="69">
        <f t="shared" si="222"/>
        <v>44542.604166666664</v>
      </c>
      <c r="BC223" s="6">
        <f t="shared" si="264"/>
        <v>630</v>
      </c>
      <c r="BD223" s="6">
        <f t="shared" si="265"/>
        <v>631</v>
      </c>
      <c r="BE223" s="68">
        <f t="shared" si="266"/>
        <v>630.20000000000005</v>
      </c>
      <c r="BF223" s="6">
        <f t="shared" si="267"/>
        <v>629.79999999999995</v>
      </c>
      <c r="BG223" s="6">
        <f t="shared" si="268"/>
        <v>631.20000000000005</v>
      </c>
      <c r="BH223" s="6">
        <f t="shared" si="269"/>
        <v>630.79999999999995</v>
      </c>
      <c r="BJ223" s="69">
        <f t="shared" si="229"/>
        <v>44542.604166666664</v>
      </c>
      <c r="BK223" s="6">
        <f t="shared" si="270"/>
        <v>619</v>
      </c>
      <c r="BL223" s="6">
        <f t="shared" si="271"/>
        <v>620</v>
      </c>
      <c r="BM223" s="68">
        <f t="shared" si="272"/>
        <v>619.20000000000005</v>
      </c>
      <c r="BN223" s="6">
        <f t="shared" si="273"/>
        <v>618.79999999999995</v>
      </c>
      <c r="BO223" s="6">
        <f t="shared" si="274"/>
        <v>620.20000000000005</v>
      </c>
      <c r="BP223" s="6">
        <f t="shared" si="275"/>
        <v>619.79999999999995</v>
      </c>
      <c r="BR223" s="69">
        <f t="shared" si="230"/>
        <v>44542.604166666664</v>
      </c>
      <c r="BS223">
        <f t="shared" si="276"/>
        <v>611.79999999999995</v>
      </c>
      <c r="BT223">
        <f t="shared" si="277"/>
        <v>611</v>
      </c>
      <c r="BU223">
        <f t="shared" si="278"/>
        <v>610</v>
      </c>
      <c r="BV223" s="61">
        <f t="shared" si="279"/>
        <v>612</v>
      </c>
      <c r="BW223">
        <f t="shared" si="280"/>
        <v>611.59999999999991</v>
      </c>
      <c r="BX223">
        <f t="shared" si="281"/>
        <v>611.20000000000005</v>
      </c>
      <c r="BY223">
        <f t="shared" si="282"/>
        <v>610.79999999999995</v>
      </c>
      <c r="BZ223" s="6">
        <f t="shared" si="283"/>
        <v>610.20000000000005</v>
      </c>
      <c r="CA223" s="6">
        <f t="shared" si="284"/>
        <v>609.79999999999995</v>
      </c>
      <c r="CC223" s="61"/>
    </row>
    <row r="224" spans="1:81" x14ac:dyDescent="0.25">
      <c r="A224" s="69">
        <f>'LD2'!A227</f>
        <v>44542.614583333336</v>
      </c>
      <c r="B224" s="6">
        <f t="shared" si="231"/>
        <v>686.5</v>
      </c>
      <c r="C224" s="6">
        <f t="shared" si="232"/>
        <v>687.2</v>
      </c>
      <c r="D224" s="68">
        <f t="shared" si="233"/>
        <v>686.7</v>
      </c>
      <c r="E224" s="6">
        <f t="shared" si="234"/>
        <v>686.3</v>
      </c>
      <c r="F224" s="6">
        <f t="shared" si="235"/>
        <v>687.40000000000009</v>
      </c>
      <c r="G224" s="6">
        <f t="shared" si="236"/>
        <v>687</v>
      </c>
      <c r="I224" s="69">
        <f t="shared" si="223"/>
        <v>44542.614583333336</v>
      </c>
      <c r="J224" s="6">
        <f t="shared" si="237"/>
        <v>674</v>
      </c>
      <c r="K224" s="6">
        <f t="shared" si="238"/>
        <v>675</v>
      </c>
      <c r="L224" s="68">
        <f t="shared" si="239"/>
        <v>674.2</v>
      </c>
      <c r="M224" s="6">
        <f t="shared" si="240"/>
        <v>673.8</v>
      </c>
      <c r="N224" s="6">
        <f t="shared" si="241"/>
        <v>675.2</v>
      </c>
      <c r="O224" s="6">
        <f t="shared" si="242"/>
        <v>674.8</v>
      </c>
      <c r="Q224" s="69">
        <f t="shared" si="224"/>
        <v>44542.614583333336</v>
      </c>
      <c r="R224" s="6">
        <f t="shared" si="243"/>
        <v>666.5</v>
      </c>
      <c r="S224" s="6">
        <f t="shared" si="244"/>
        <v>667</v>
      </c>
      <c r="T224" s="68">
        <f t="shared" si="245"/>
        <v>666.7</v>
      </c>
      <c r="U224" s="6">
        <f t="shared" si="246"/>
        <v>666.3</v>
      </c>
      <c r="V224" s="6">
        <f t="shared" si="247"/>
        <v>667.2</v>
      </c>
      <c r="W224" s="6">
        <f t="shared" si="248"/>
        <v>666.8</v>
      </c>
      <c r="Y224" s="69">
        <f t="shared" si="225"/>
        <v>44542.614583333336</v>
      </c>
      <c r="Z224" s="6">
        <f t="shared" si="285"/>
        <v>659.5</v>
      </c>
      <c r="AA224" s="6">
        <f t="shared" si="286"/>
        <v>660</v>
      </c>
      <c r="AB224" s="68">
        <f t="shared" si="287"/>
        <v>659.7</v>
      </c>
      <c r="AC224" s="6">
        <f t="shared" si="288"/>
        <v>659.3</v>
      </c>
      <c r="AD224" s="6">
        <f t="shared" si="289"/>
        <v>660.2</v>
      </c>
      <c r="AE224" s="6">
        <f t="shared" si="290"/>
        <v>659.8</v>
      </c>
      <c r="AG224" s="69">
        <f t="shared" si="226"/>
        <v>44542.614583333336</v>
      </c>
      <c r="AH224" s="6">
        <f t="shared" si="249"/>
        <v>650</v>
      </c>
      <c r="AI224" s="6">
        <f t="shared" si="250"/>
        <v>651</v>
      </c>
      <c r="AJ224" s="68">
        <f t="shared" si="251"/>
        <v>650.20000000000005</v>
      </c>
      <c r="AK224" s="6">
        <f t="shared" si="252"/>
        <v>649.79999999999995</v>
      </c>
      <c r="AL224" s="6">
        <f t="shared" si="253"/>
        <v>651.20000000000005</v>
      </c>
      <c r="AM224" s="6">
        <f t="shared" si="254"/>
        <v>650.79999999999995</v>
      </c>
      <c r="AO224" s="69">
        <f t="shared" si="227"/>
        <v>44542.614583333336</v>
      </c>
      <c r="AP224" s="6">
        <f t="shared" si="255"/>
        <v>644.5</v>
      </c>
      <c r="AQ224" s="6">
        <f t="shared" si="256"/>
        <v>645.5</v>
      </c>
      <c r="AR224" s="68">
        <f t="shared" si="257"/>
        <v>644.70000000000005</v>
      </c>
      <c r="AS224" s="6">
        <f t="shared" si="258"/>
        <v>644.29999999999995</v>
      </c>
      <c r="AT224" s="6">
        <f t="shared" si="259"/>
        <v>645.70000000000005</v>
      </c>
      <c r="AU224" s="6">
        <f t="shared" si="260"/>
        <v>645.29999999999995</v>
      </c>
      <c r="AW224" s="69">
        <f t="shared" si="228"/>
        <v>44542.614583333336</v>
      </c>
      <c r="AX224" s="6">
        <f t="shared" si="261"/>
        <v>639</v>
      </c>
      <c r="AY224" s="68">
        <f t="shared" si="262"/>
        <v>639.20000000000005</v>
      </c>
      <c r="AZ224" s="6">
        <f t="shared" si="263"/>
        <v>638.79999999999995</v>
      </c>
      <c r="BB224" s="69">
        <f t="shared" si="222"/>
        <v>44542.614583333336</v>
      </c>
      <c r="BC224" s="6">
        <f t="shared" si="264"/>
        <v>630</v>
      </c>
      <c r="BD224" s="6">
        <f t="shared" si="265"/>
        <v>631</v>
      </c>
      <c r="BE224" s="68">
        <f t="shared" si="266"/>
        <v>630.20000000000005</v>
      </c>
      <c r="BF224" s="6">
        <f t="shared" si="267"/>
        <v>629.79999999999995</v>
      </c>
      <c r="BG224" s="6">
        <f t="shared" si="268"/>
        <v>631.20000000000005</v>
      </c>
      <c r="BH224" s="6">
        <f t="shared" si="269"/>
        <v>630.79999999999995</v>
      </c>
      <c r="BJ224" s="69">
        <f t="shared" si="229"/>
        <v>44542.614583333336</v>
      </c>
      <c r="BK224" s="6">
        <f t="shared" si="270"/>
        <v>619</v>
      </c>
      <c r="BL224" s="6">
        <f t="shared" si="271"/>
        <v>620</v>
      </c>
      <c r="BM224" s="68">
        <f t="shared" si="272"/>
        <v>619.20000000000005</v>
      </c>
      <c r="BN224" s="6">
        <f t="shared" si="273"/>
        <v>618.79999999999995</v>
      </c>
      <c r="BO224" s="6">
        <f t="shared" si="274"/>
        <v>620.20000000000005</v>
      </c>
      <c r="BP224" s="6">
        <f t="shared" si="275"/>
        <v>619.79999999999995</v>
      </c>
      <c r="BR224" s="69">
        <f t="shared" si="230"/>
        <v>44542.614583333336</v>
      </c>
      <c r="BS224">
        <f t="shared" si="276"/>
        <v>611.79999999999995</v>
      </c>
      <c r="BT224">
        <f t="shared" si="277"/>
        <v>611</v>
      </c>
      <c r="BU224">
        <f t="shared" si="278"/>
        <v>610</v>
      </c>
      <c r="BV224" s="61">
        <f t="shared" si="279"/>
        <v>612</v>
      </c>
      <c r="BW224">
        <f t="shared" si="280"/>
        <v>611.59999999999991</v>
      </c>
      <c r="BX224">
        <f t="shared" si="281"/>
        <v>611.20000000000005</v>
      </c>
      <c r="BY224">
        <f t="shared" si="282"/>
        <v>610.79999999999995</v>
      </c>
      <c r="BZ224" s="6">
        <f t="shared" si="283"/>
        <v>610.20000000000005</v>
      </c>
      <c r="CA224" s="6">
        <f t="shared" si="284"/>
        <v>609.79999999999995</v>
      </c>
      <c r="CC224" s="61"/>
    </row>
    <row r="225" spans="1:81" x14ac:dyDescent="0.25">
      <c r="A225" s="69">
        <f>'LD2'!A228</f>
        <v>44542.625</v>
      </c>
      <c r="B225" s="6">
        <f t="shared" si="231"/>
        <v>686.5</v>
      </c>
      <c r="C225" s="6">
        <f t="shared" si="232"/>
        <v>687.2</v>
      </c>
      <c r="D225" s="68">
        <f t="shared" si="233"/>
        <v>686.7</v>
      </c>
      <c r="E225" s="6">
        <f t="shared" si="234"/>
        <v>686.3</v>
      </c>
      <c r="F225" s="6">
        <f t="shared" si="235"/>
        <v>687.40000000000009</v>
      </c>
      <c r="G225" s="6">
        <f t="shared" si="236"/>
        <v>687</v>
      </c>
      <c r="I225" s="69">
        <f t="shared" si="223"/>
        <v>44542.625</v>
      </c>
      <c r="J225" s="6">
        <f t="shared" si="237"/>
        <v>674</v>
      </c>
      <c r="K225" s="6">
        <f t="shared" si="238"/>
        <v>675</v>
      </c>
      <c r="L225" s="68">
        <f t="shared" si="239"/>
        <v>674.2</v>
      </c>
      <c r="M225" s="6">
        <f t="shared" si="240"/>
        <v>673.8</v>
      </c>
      <c r="N225" s="6">
        <f t="shared" si="241"/>
        <v>675.2</v>
      </c>
      <c r="O225" s="6">
        <f t="shared" si="242"/>
        <v>674.8</v>
      </c>
      <c r="Q225" s="69">
        <f t="shared" si="224"/>
        <v>44542.625</v>
      </c>
      <c r="R225" s="6">
        <f t="shared" si="243"/>
        <v>666.5</v>
      </c>
      <c r="S225" s="6">
        <f t="shared" si="244"/>
        <v>667</v>
      </c>
      <c r="T225" s="68">
        <f t="shared" si="245"/>
        <v>666.7</v>
      </c>
      <c r="U225" s="6">
        <f t="shared" si="246"/>
        <v>666.3</v>
      </c>
      <c r="V225" s="6">
        <f t="shared" si="247"/>
        <v>667.2</v>
      </c>
      <c r="W225" s="6">
        <f t="shared" si="248"/>
        <v>666.8</v>
      </c>
      <c r="Y225" s="69">
        <f t="shared" si="225"/>
        <v>44542.625</v>
      </c>
      <c r="Z225" s="6">
        <f t="shared" si="285"/>
        <v>659.5</v>
      </c>
      <c r="AA225" s="6">
        <f t="shared" si="286"/>
        <v>660</v>
      </c>
      <c r="AB225" s="68">
        <f t="shared" si="287"/>
        <v>659.7</v>
      </c>
      <c r="AC225" s="6">
        <f t="shared" si="288"/>
        <v>659.3</v>
      </c>
      <c r="AD225" s="6">
        <f t="shared" si="289"/>
        <v>660.2</v>
      </c>
      <c r="AE225" s="6">
        <f t="shared" si="290"/>
        <v>659.8</v>
      </c>
      <c r="AG225" s="69">
        <f t="shared" si="226"/>
        <v>44542.625</v>
      </c>
      <c r="AH225" s="6">
        <f t="shared" si="249"/>
        <v>650</v>
      </c>
      <c r="AI225" s="6">
        <f t="shared" si="250"/>
        <v>651</v>
      </c>
      <c r="AJ225" s="68">
        <f t="shared" si="251"/>
        <v>650.20000000000005</v>
      </c>
      <c r="AK225" s="6">
        <f t="shared" si="252"/>
        <v>649.79999999999995</v>
      </c>
      <c r="AL225" s="6">
        <f t="shared" si="253"/>
        <v>651.20000000000005</v>
      </c>
      <c r="AM225" s="6">
        <f t="shared" si="254"/>
        <v>650.79999999999995</v>
      </c>
      <c r="AO225" s="69">
        <f t="shared" si="227"/>
        <v>44542.625</v>
      </c>
      <c r="AP225" s="6">
        <f t="shared" si="255"/>
        <v>644.5</v>
      </c>
      <c r="AQ225" s="6">
        <f t="shared" si="256"/>
        <v>645.5</v>
      </c>
      <c r="AR225" s="68">
        <f t="shared" si="257"/>
        <v>644.70000000000005</v>
      </c>
      <c r="AS225" s="6">
        <f t="shared" si="258"/>
        <v>644.29999999999995</v>
      </c>
      <c r="AT225" s="6">
        <f t="shared" si="259"/>
        <v>645.70000000000005</v>
      </c>
      <c r="AU225" s="6">
        <f t="shared" si="260"/>
        <v>645.29999999999995</v>
      </c>
      <c r="AW225" s="69">
        <f t="shared" si="228"/>
        <v>44542.625</v>
      </c>
      <c r="AX225" s="6">
        <f t="shared" si="261"/>
        <v>639</v>
      </c>
      <c r="AY225" s="68">
        <f t="shared" si="262"/>
        <v>639.20000000000005</v>
      </c>
      <c r="AZ225" s="6">
        <f t="shared" si="263"/>
        <v>638.79999999999995</v>
      </c>
      <c r="BB225" s="69">
        <f t="shared" si="222"/>
        <v>44542.625</v>
      </c>
      <c r="BC225" s="6">
        <f t="shared" si="264"/>
        <v>630</v>
      </c>
      <c r="BD225" s="6">
        <f t="shared" si="265"/>
        <v>631</v>
      </c>
      <c r="BE225" s="68">
        <f t="shared" si="266"/>
        <v>630.20000000000005</v>
      </c>
      <c r="BF225" s="6">
        <f t="shared" si="267"/>
        <v>629.79999999999995</v>
      </c>
      <c r="BG225" s="6">
        <f t="shared" si="268"/>
        <v>631.20000000000005</v>
      </c>
      <c r="BH225" s="6">
        <f t="shared" si="269"/>
        <v>630.79999999999995</v>
      </c>
      <c r="BJ225" s="69">
        <f t="shared" si="229"/>
        <v>44542.625</v>
      </c>
      <c r="BK225" s="6">
        <f t="shared" si="270"/>
        <v>619</v>
      </c>
      <c r="BL225" s="6">
        <f t="shared" si="271"/>
        <v>620</v>
      </c>
      <c r="BM225" s="68">
        <f t="shared" si="272"/>
        <v>619.20000000000005</v>
      </c>
      <c r="BN225" s="6">
        <f t="shared" si="273"/>
        <v>618.79999999999995</v>
      </c>
      <c r="BO225" s="6">
        <f t="shared" si="274"/>
        <v>620.20000000000005</v>
      </c>
      <c r="BP225" s="6">
        <f t="shared" si="275"/>
        <v>619.79999999999995</v>
      </c>
      <c r="BR225" s="69">
        <f t="shared" si="230"/>
        <v>44542.625</v>
      </c>
      <c r="BS225">
        <f t="shared" si="276"/>
        <v>611.79999999999995</v>
      </c>
      <c r="BT225">
        <f t="shared" si="277"/>
        <v>611</v>
      </c>
      <c r="BU225">
        <f t="shared" si="278"/>
        <v>610</v>
      </c>
      <c r="BV225" s="61">
        <f t="shared" si="279"/>
        <v>612</v>
      </c>
      <c r="BW225">
        <f t="shared" si="280"/>
        <v>611.59999999999991</v>
      </c>
      <c r="BX225">
        <f t="shared" si="281"/>
        <v>611.20000000000005</v>
      </c>
      <c r="BY225">
        <f t="shared" si="282"/>
        <v>610.79999999999995</v>
      </c>
      <c r="BZ225" s="6">
        <f t="shared" si="283"/>
        <v>610.20000000000005</v>
      </c>
      <c r="CA225" s="6">
        <f t="shared" si="284"/>
        <v>609.79999999999995</v>
      </c>
      <c r="CC225" s="61"/>
    </row>
    <row r="226" spans="1:81" x14ac:dyDescent="0.25">
      <c r="A226" s="69">
        <f>'LD2'!A229</f>
        <v>44542.635416666664</v>
      </c>
      <c r="B226" s="6">
        <f t="shared" si="231"/>
        <v>686.5</v>
      </c>
      <c r="C226" s="6">
        <f t="shared" si="232"/>
        <v>687.2</v>
      </c>
      <c r="D226" s="68">
        <f t="shared" si="233"/>
        <v>686.7</v>
      </c>
      <c r="E226" s="6">
        <f t="shared" si="234"/>
        <v>686.3</v>
      </c>
      <c r="F226" s="6">
        <f t="shared" si="235"/>
        <v>687.40000000000009</v>
      </c>
      <c r="G226" s="6">
        <f t="shared" si="236"/>
        <v>687</v>
      </c>
      <c r="I226" s="69">
        <f t="shared" si="223"/>
        <v>44542.635416666664</v>
      </c>
      <c r="J226" s="6">
        <f t="shared" si="237"/>
        <v>674</v>
      </c>
      <c r="K226" s="6">
        <f t="shared" si="238"/>
        <v>675</v>
      </c>
      <c r="L226" s="68">
        <f t="shared" si="239"/>
        <v>674.2</v>
      </c>
      <c r="M226" s="6">
        <f t="shared" si="240"/>
        <v>673.8</v>
      </c>
      <c r="N226" s="6">
        <f t="shared" si="241"/>
        <v>675.2</v>
      </c>
      <c r="O226" s="6">
        <f t="shared" si="242"/>
        <v>674.8</v>
      </c>
      <c r="Q226" s="69">
        <f t="shared" si="224"/>
        <v>44542.635416666664</v>
      </c>
      <c r="R226" s="6">
        <f t="shared" si="243"/>
        <v>666.5</v>
      </c>
      <c r="S226" s="6">
        <f t="shared" si="244"/>
        <v>667</v>
      </c>
      <c r="T226" s="68">
        <f t="shared" si="245"/>
        <v>666.7</v>
      </c>
      <c r="U226" s="6">
        <f t="shared" si="246"/>
        <v>666.3</v>
      </c>
      <c r="V226" s="6">
        <f t="shared" si="247"/>
        <v>667.2</v>
      </c>
      <c r="W226" s="6">
        <f t="shared" si="248"/>
        <v>666.8</v>
      </c>
      <c r="Y226" s="69">
        <f t="shared" si="225"/>
        <v>44542.635416666664</v>
      </c>
      <c r="Z226" s="6">
        <f t="shared" si="285"/>
        <v>659.5</v>
      </c>
      <c r="AA226" s="6">
        <f t="shared" si="286"/>
        <v>660</v>
      </c>
      <c r="AB226" s="68">
        <f t="shared" si="287"/>
        <v>659.7</v>
      </c>
      <c r="AC226" s="6">
        <f t="shared" si="288"/>
        <v>659.3</v>
      </c>
      <c r="AD226" s="6">
        <f t="shared" si="289"/>
        <v>660.2</v>
      </c>
      <c r="AE226" s="6">
        <f t="shared" si="290"/>
        <v>659.8</v>
      </c>
      <c r="AG226" s="69">
        <f t="shared" si="226"/>
        <v>44542.635416666664</v>
      </c>
      <c r="AH226" s="6">
        <f t="shared" si="249"/>
        <v>650</v>
      </c>
      <c r="AI226" s="6">
        <f t="shared" si="250"/>
        <v>651</v>
      </c>
      <c r="AJ226" s="68">
        <f t="shared" si="251"/>
        <v>650.20000000000005</v>
      </c>
      <c r="AK226" s="6">
        <f t="shared" si="252"/>
        <v>649.79999999999995</v>
      </c>
      <c r="AL226" s="6">
        <f t="shared" si="253"/>
        <v>651.20000000000005</v>
      </c>
      <c r="AM226" s="6">
        <f t="shared" si="254"/>
        <v>650.79999999999995</v>
      </c>
      <c r="AO226" s="69">
        <f t="shared" si="227"/>
        <v>44542.635416666664</v>
      </c>
      <c r="AP226" s="6">
        <f t="shared" si="255"/>
        <v>644.5</v>
      </c>
      <c r="AQ226" s="6">
        <f t="shared" si="256"/>
        <v>645.5</v>
      </c>
      <c r="AR226" s="68">
        <f t="shared" si="257"/>
        <v>644.70000000000005</v>
      </c>
      <c r="AS226" s="6">
        <f t="shared" si="258"/>
        <v>644.29999999999995</v>
      </c>
      <c r="AT226" s="6">
        <f t="shared" si="259"/>
        <v>645.70000000000005</v>
      </c>
      <c r="AU226" s="6">
        <f t="shared" si="260"/>
        <v>645.29999999999995</v>
      </c>
      <c r="AW226" s="69">
        <f t="shared" si="228"/>
        <v>44542.635416666664</v>
      </c>
      <c r="AX226" s="6">
        <f t="shared" si="261"/>
        <v>639</v>
      </c>
      <c r="AY226" s="68">
        <f t="shared" si="262"/>
        <v>639.20000000000005</v>
      </c>
      <c r="AZ226" s="6">
        <f t="shared" si="263"/>
        <v>638.79999999999995</v>
      </c>
      <c r="BB226" s="69">
        <f t="shared" si="222"/>
        <v>44542.635416666664</v>
      </c>
      <c r="BC226" s="6">
        <f t="shared" si="264"/>
        <v>630</v>
      </c>
      <c r="BD226" s="6">
        <f t="shared" si="265"/>
        <v>631</v>
      </c>
      <c r="BE226" s="68">
        <f t="shared" si="266"/>
        <v>630.20000000000005</v>
      </c>
      <c r="BF226" s="6">
        <f t="shared" si="267"/>
        <v>629.79999999999995</v>
      </c>
      <c r="BG226" s="6">
        <f t="shared" si="268"/>
        <v>631.20000000000005</v>
      </c>
      <c r="BH226" s="6">
        <f t="shared" si="269"/>
        <v>630.79999999999995</v>
      </c>
      <c r="BJ226" s="69">
        <f t="shared" si="229"/>
        <v>44542.635416666664</v>
      </c>
      <c r="BK226" s="6">
        <f t="shared" si="270"/>
        <v>619</v>
      </c>
      <c r="BL226" s="6">
        <f t="shared" si="271"/>
        <v>620</v>
      </c>
      <c r="BM226" s="68">
        <f t="shared" si="272"/>
        <v>619.20000000000005</v>
      </c>
      <c r="BN226" s="6">
        <f t="shared" si="273"/>
        <v>618.79999999999995</v>
      </c>
      <c r="BO226" s="6">
        <f t="shared" si="274"/>
        <v>620.20000000000005</v>
      </c>
      <c r="BP226" s="6">
        <f t="shared" si="275"/>
        <v>619.79999999999995</v>
      </c>
      <c r="BR226" s="69">
        <f t="shared" si="230"/>
        <v>44542.635416666664</v>
      </c>
      <c r="BS226">
        <f t="shared" si="276"/>
        <v>611.79999999999995</v>
      </c>
      <c r="BT226">
        <f t="shared" si="277"/>
        <v>611</v>
      </c>
      <c r="BU226">
        <f t="shared" si="278"/>
        <v>610</v>
      </c>
      <c r="BV226" s="61">
        <f t="shared" si="279"/>
        <v>612</v>
      </c>
      <c r="BW226">
        <f t="shared" si="280"/>
        <v>611.59999999999991</v>
      </c>
      <c r="BX226">
        <f t="shared" si="281"/>
        <v>611.20000000000005</v>
      </c>
      <c r="BY226">
        <f t="shared" si="282"/>
        <v>610.79999999999995</v>
      </c>
      <c r="BZ226" s="6">
        <f t="shared" si="283"/>
        <v>610.20000000000005</v>
      </c>
      <c r="CA226" s="6">
        <f t="shared" si="284"/>
        <v>609.79999999999995</v>
      </c>
      <c r="CC226" s="61"/>
    </row>
    <row r="227" spans="1:81" x14ac:dyDescent="0.25">
      <c r="A227" s="69">
        <f>'LD2'!A230</f>
        <v>44542.645833333336</v>
      </c>
      <c r="B227" s="6">
        <f t="shared" si="231"/>
        <v>686.5</v>
      </c>
      <c r="C227" s="6">
        <f t="shared" si="232"/>
        <v>687.2</v>
      </c>
      <c r="D227" s="68">
        <f t="shared" si="233"/>
        <v>686.7</v>
      </c>
      <c r="E227" s="6">
        <f t="shared" si="234"/>
        <v>686.3</v>
      </c>
      <c r="F227" s="6">
        <f t="shared" si="235"/>
        <v>687.40000000000009</v>
      </c>
      <c r="G227" s="6">
        <f t="shared" si="236"/>
        <v>687</v>
      </c>
      <c r="I227" s="69">
        <f t="shared" si="223"/>
        <v>44542.645833333336</v>
      </c>
      <c r="J227" s="6">
        <f t="shared" si="237"/>
        <v>674</v>
      </c>
      <c r="K227" s="6">
        <f t="shared" si="238"/>
        <v>675</v>
      </c>
      <c r="L227" s="68">
        <f t="shared" si="239"/>
        <v>674.2</v>
      </c>
      <c r="M227" s="6">
        <f t="shared" si="240"/>
        <v>673.8</v>
      </c>
      <c r="N227" s="6">
        <f t="shared" si="241"/>
        <v>675.2</v>
      </c>
      <c r="O227" s="6">
        <f t="shared" si="242"/>
        <v>674.8</v>
      </c>
      <c r="Q227" s="69">
        <f t="shared" si="224"/>
        <v>44542.645833333336</v>
      </c>
      <c r="R227" s="6">
        <f t="shared" si="243"/>
        <v>666.5</v>
      </c>
      <c r="S227" s="6">
        <f t="shared" si="244"/>
        <v>667</v>
      </c>
      <c r="T227" s="68">
        <f t="shared" si="245"/>
        <v>666.7</v>
      </c>
      <c r="U227" s="6">
        <f t="shared" si="246"/>
        <v>666.3</v>
      </c>
      <c r="V227" s="6">
        <f t="shared" si="247"/>
        <v>667.2</v>
      </c>
      <c r="W227" s="6">
        <f t="shared" si="248"/>
        <v>666.8</v>
      </c>
      <c r="Y227" s="69">
        <f t="shared" si="225"/>
        <v>44542.645833333336</v>
      </c>
      <c r="Z227" s="6">
        <f t="shared" si="285"/>
        <v>659.5</v>
      </c>
      <c r="AA227" s="6">
        <f t="shared" si="286"/>
        <v>660</v>
      </c>
      <c r="AB227" s="68">
        <f t="shared" si="287"/>
        <v>659.7</v>
      </c>
      <c r="AC227" s="6">
        <f t="shared" si="288"/>
        <v>659.3</v>
      </c>
      <c r="AD227" s="6">
        <f t="shared" si="289"/>
        <v>660.2</v>
      </c>
      <c r="AE227" s="6">
        <f t="shared" si="290"/>
        <v>659.8</v>
      </c>
      <c r="AG227" s="69">
        <f t="shared" si="226"/>
        <v>44542.645833333336</v>
      </c>
      <c r="AH227" s="6">
        <f t="shared" si="249"/>
        <v>650</v>
      </c>
      <c r="AI227" s="6">
        <f t="shared" si="250"/>
        <v>651</v>
      </c>
      <c r="AJ227" s="68">
        <f t="shared" si="251"/>
        <v>650.20000000000005</v>
      </c>
      <c r="AK227" s="6">
        <f t="shared" si="252"/>
        <v>649.79999999999995</v>
      </c>
      <c r="AL227" s="6">
        <f t="shared" si="253"/>
        <v>651.20000000000005</v>
      </c>
      <c r="AM227" s="6">
        <f t="shared" si="254"/>
        <v>650.79999999999995</v>
      </c>
      <c r="AO227" s="69">
        <f t="shared" si="227"/>
        <v>44542.645833333336</v>
      </c>
      <c r="AP227" s="6">
        <f t="shared" si="255"/>
        <v>644.5</v>
      </c>
      <c r="AQ227" s="6">
        <f t="shared" si="256"/>
        <v>645.5</v>
      </c>
      <c r="AR227" s="68">
        <f t="shared" si="257"/>
        <v>644.70000000000005</v>
      </c>
      <c r="AS227" s="6">
        <f t="shared" si="258"/>
        <v>644.29999999999995</v>
      </c>
      <c r="AT227" s="6">
        <f t="shared" si="259"/>
        <v>645.70000000000005</v>
      </c>
      <c r="AU227" s="6">
        <f t="shared" si="260"/>
        <v>645.29999999999995</v>
      </c>
      <c r="AW227" s="69">
        <f t="shared" si="228"/>
        <v>44542.645833333336</v>
      </c>
      <c r="AX227" s="6">
        <f t="shared" si="261"/>
        <v>639</v>
      </c>
      <c r="AY227" s="68">
        <f t="shared" si="262"/>
        <v>639.20000000000005</v>
      </c>
      <c r="AZ227" s="6">
        <f t="shared" si="263"/>
        <v>638.79999999999995</v>
      </c>
      <c r="BB227" s="69">
        <f t="shared" si="222"/>
        <v>44542.645833333336</v>
      </c>
      <c r="BC227" s="6">
        <f t="shared" si="264"/>
        <v>630</v>
      </c>
      <c r="BD227" s="6">
        <f t="shared" si="265"/>
        <v>631</v>
      </c>
      <c r="BE227" s="68">
        <f t="shared" si="266"/>
        <v>630.20000000000005</v>
      </c>
      <c r="BF227" s="6">
        <f t="shared" si="267"/>
        <v>629.79999999999995</v>
      </c>
      <c r="BG227" s="6">
        <f t="shared" si="268"/>
        <v>631.20000000000005</v>
      </c>
      <c r="BH227" s="6">
        <f t="shared" si="269"/>
        <v>630.79999999999995</v>
      </c>
      <c r="BJ227" s="69">
        <f t="shared" si="229"/>
        <v>44542.645833333336</v>
      </c>
      <c r="BK227" s="6">
        <f t="shared" si="270"/>
        <v>619</v>
      </c>
      <c r="BL227" s="6">
        <f t="shared" si="271"/>
        <v>620</v>
      </c>
      <c r="BM227" s="68">
        <f t="shared" si="272"/>
        <v>619.20000000000005</v>
      </c>
      <c r="BN227" s="6">
        <f t="shared" si="273"/>
        <v>618.79999999999995</v>
      </c>
      <c r="BO227" s="6">
        <f t="shared" si="274"/>
        <v>620.20000000000005</v>
      </c>
      <c r="BP227" s="6">
        <f t="shared" si="275"/>
        <v>619.79999999999995</v>
      </c>
      <c r="BR227" s="69">
        <f t="shared" si="230"/>
        <v>44542.645833333336</v>
      </c>
      <c r="BS227">
        <f t="shared" si="276"/>
        <v>611.79999999999995</v>
      </c>
      <c r="BT227">
        <f t="shared" si="277"/>
        <v>611</v>
      </c>
      <c r="BU227">
        <f t="shared" si="278"/>
        <v>610</v>
      </c>
      <c r="BV227" s="61">
        <f t="shared" si="279"/>
        <v>612</v>
      </c>
      <c r="BW227">
        <f t="shared" si="280"/>
        <v>611.59999999999991</v>
      </c>
      <c r="BX227">
        <f t="shared" si="281"/>
        <v>611.20000000000005</v>
      </c>
      <c r="BY227">
        <f t="shared" si="282"/>
        <v>610.79999999999995</v>
      </c>
      <c r="BZ227" s="6">
        <f t="shared" si="283"/>
        <v>610.20000000000005</v>
      </c>
      <c r="CA227" s="6">
        <f t="shared" si="284"/>
        <v>609.79999999999995</v>
      </c>
      <c r="CC227" s="61"/>
    </row>
    <row r="228" spans="1:81" x14ac:dyDescent="0.25">
      <c r="A228" s="69">
        <f>'LD2'!A231</f>
        <v>44542.65625</v>
      </c>
      <c r="B228" s="6">
        <f t="shared" si="231"/>
        <v>686.5</v>
      </c>
      <c r="C228" s="6">
        <f t="shared" si="232"/>
        <v>687.2</v>
      </c>
      <c r="D228" s="68">
        <f t="shared" si="233"/>
        <v>686.7</v>
      </c>
      <c r="E228" s="6">
        <f t="shared" si="234"/>
        <v>686.3</v>
      </c>
      <c r="F228" s="6">
        <f t="shared" si="235"/>
        <v>687.40000000000009</v>
      </c>
      <c r="G228" s="6">
        <f t="shared" si="236"/>
        <v>687</v>
      </c>
      <c r="I228" s="69">
        <f t="shared" si="223"/>
        <v>44542.65625</v>
      </c>
      <c r="J228" s="6">
        <f t="shared" si="237"/>
        <v>674</v>
      </c>
      <c r="K228" s="6">
        <f t="shared" si="238"/>
        <v>675</v>
      </c>
      <c r="L228" s="68">
        <f t="shared" si="239"/>
        <v>674.2</v>
      </c>
      <c r="M228" s="6">
        <f t="shared" si="240"/>
        <v>673.8</v>
      </c>
      <c r="N228" s="6">
        <f t="shared" si="241"/>
        <v>675.2</v>
      </c>
      <c r="O228" s="6">
        <f t="shared" si="242"/>
        <v>674.8</v>
      </c>
      <c r="Q228" s="69">
        <f t="shared" si="224"/>
        <v>44542.65625</v>
      </c>
      <c r="R228" s="6">
        <f t="shared" si="243"/>
        <v>666.5</v>
      </c>
      <c r="S228" s="6">
        <f t="shared" si="244"/>
        <v>667</v>
      </c>
      <c r="T228" s="68">
        <f t="shared" si="245"/>
        <v>666.7</v>
      </c>
      <c r="U228" s="6">
        <f t="shared" si="246"/>
        <v>666.3</v>
      </c>
      <c r="V228" s="6">
        <f t="shared" si="247"/>
        <v>667.2</v>
      </c>
      <c r="W228" s="6">
        <f t="shared" si="248"/>
        <v>666.8</v>
      </c>
      <c r="Y228" s="69">
        <f t="shared" si="225"/>
        <v>44542.65625</v>
      </c>
      <c r="Z228" s="6">
        <f t="shared" si="285"/>
        <v>659.5</v>
      </c>
      <c r="AA228" s="6">
        <f t="shared" si="286"/>
        <v>660</v>
      </c>
      <c r="AB228" s="68">
        <f t="shared" si="287"/>
        <v>659.7</v>
      </c>
      <c r="AC228" s="6">
        <f t="shared" si="288"/>
        <v>659.3</v>
      </c>
      <c r="AD228" s="6">
        <f t="shared" si="289"/>
        <v>660.2</v>
      </c>
      <c r="AE228" s="6">
        <f t="shared" si="290"/>
        <v>659.8</v>
      </c>
      <c r="AG228" s="69">
        <f t="shared" si="226"/>
        <v>44542.65625</v>
      </c>
      <c r="AH228" s="6">
        <f t="shared" si="249"/>
        <v>650</v>
      </c>
      <c r="AI228" s="6">
        <f t="shared" si="250"/>
        <v>651</v>
      </c>
      <c r="AJ228" s="68">
        <f t="shared" si="251"/>
        <v>650.20000000000005</v>
      </c>
      <c r="AK228" s="6">
        <f t="shared" si="252"/>
        <v>649.79999999999995</v>
      </c>
      <c r="AL228" s="6">
        <f t="shared" si="253"/>
        <v>651.20000000000005</v>
      </c>
      <c r="AM228" s="6">
        <f t="shared" si="254"/>
        <v>650.79999999999995</v>
      </c>
      <c r="AO228" s="69">
        <f t="shared" si="227"/>
        <v>44542.65625</v>
      </c>
      <c r="AP228" s="6">
        <f t="shared" si="255"/>
        <v>644.5</v>
      </c>
      <c r="AQ228" s="6">
        <f t="shared" si="256"/>
        <v>645.5</v>
      </c>
      <c r="AR228" s="68">
        <f t="shared" si="257"/>
        <v>644.70000000000005</v>
      </c>
      <c r="AS228" s="6">
        <f t="shared" si="258"/>
        <v>644.29999999999995</v>
      </c>
      <c r="AT228" s="6">
        <f t="shared" si="259"/>
        <v>645.70000000000005</v>
      </c>
      <c r="AU228" s="6">
        <f t="shared" si="260"/>
        <v>645.29999999999995</v>
      </c>
      <c r="AW228" s="69">
        <f t="shared" si="228"/>
        <v>44542.65625</v>
      </c>
      <c r="AX228" s="6">
        <f t="shared" si="261"/>
        <v>639</v>
      </c>
      <c r="AY228" s="68">
        <f t="shared" si="262"/>
        <v>639.20000000000005</v>
      </c>
      <c r="AZ228" s="6">
        <f t="shared" si="263"/>
        <v>638.79999999999995</v>
      </c>
      <c r="BB228" s="69">
        <f t="shared" si="222"/>
        <v>44542.65625</v>
      </c>
      <c r="BC228" s="6">
        <f t="shared" si="264"/>
        <v>630</v>
      </c>
      <c r="BD228" s="6">
        <f t="shared" si="265"/>
        <v>631</v>
      </c>
      <c r="BE228" s="68">
        <f t="shared" si="266"/>
        <v>630.20000000000005</v>
      </c>
      <c r="BF228" s="6">
        <f t="shared" si="267"/>
        <v>629.79999999999995</v>
      </c>
      <c r="BG228" s="6">
        <f t="shared" si="268"/>
        <v>631.20000000000005</v>
      </c>
      <c r="BH228" s="6">
        <f t="shared" si="269"/>
        <v>630.79999999999995</v>
      </c>
      <c r="BJ228" s="69">
        <f t="shared" si="229"/>
        <v>44542.65625</v>
      </c>
      <c r="BK228" s="6">
        <f t="shared" si="270"/>
        <v>619</v>
      </c>
      <c r="BL228" s="6">
        <f t="shared" si="271"/>
        <v>620</v>
      </c>
      <c r="BM228" s="68">
        <f t="shared" si="272"/>
        <v>619.20000000000005</v>
      </c>
      <c r="BN228" s="6">
        <f t="shared" si="273"/>
        <v>618.79999999999995</v>
      </c>
      <c r="BO228" s="6">
        <f t="shared" si="274"/>
        <v>620.20000000000005</v>
      </c>
      <c r="BP228" s="6">
        <f t="shared" si="275"/>
        <v>619.79999999999995</v>
      </c>
      <c r="BR228" s="69">
        <f t="shared" si="230"/>
        <v>44542.65625</v>
      </c>
      <c r="BS228">
        <f t="shared" si="276"/>
        <v>611.79999999999995</v>
      </c>
      <c r="BT228">
        <f t="shared" si="277"/>
        <v>611</v>
      </c>
      <c r="BU228">
        <f t="shared" si="278"/>
        <v>610</v>
      </c>
      <c r="BV228" s="61">
        <f t="shared" si="279"/>
        <v>612</v>
      </c>
      <c r="BW228">
        <f t="shared" si="280"/>
        <v>611.59999999999991</v>
      </c>
      <c r="BX228">
        <f t="shared" si="281"/>
        <v>611.20000000000005</v>
      </c>
      <c r="BY228">
        <f t="shared" si="282"/>
        <v>610.79999999999995</v>
      </c>
      <c r="BZ228" s="6">
        <f t="shared" si="283"/>
        <v>610.20000000000005</v>
      </c>
      <c r="CA228" s="6">
        <f t="shared" si="284"/>
        <v>609.79999999999995</v>
      </c>
      <c r="CC228" s="61"/>
    </row>
    <row r="229" spans="1:81" x14ac:dyDescent="0.25">
      <c r="A229" s="69">
        <f>'LD2'!A232</f>
        <v>44542.666666666664</v>
      </c>
      <c r="B229" s="6">
        <f t="shared" si="231"/>
        <v>686.5</v>
      </c>
      <c r="C229" s="6">
        <f t="shared" si="232"/>
        <v>687.2</v>
      </c>
      <c r="D229" s="68">
        <f t="shared" si="233"/>
        <v>686.7</v>
      </c>
      <c r="E229" s="6">
        <f t="shared" si="234"/>
        <v>686.3</v>
      </c>
      <c r="F229" s="6">
        <f t="shared" si="235"/>
        <v>687.40000000000009</v>
      </c>
      <c r="G229" s="6">
        <f t="shared" si="236"/>
        <v>687</v>
      </c>
      <c r="I229" s="69">
        <f t="shared" si="223"/>
        <v>44542.666666666664</v>
      </c>
      <c r="J229" s="6">
        <f t="shared" si="237"/>
        <v>674</v>
      </c>
      <c r="K229" s="6">
        <f t="shared" si="238"/>
        <v>675</v>
      </c>
      <c r="L229" s="68">
        <f t="shared" si="239"/>
        <v>674.2</v>
      </c>
      <c r="M229" s="6">
        <f t="shared" si="240"/>
        <v>673.8</v>
      </c>
      <c r="N229" s="6">
        <f t="shared" si="241"/>
        <v>675.2</v>
      </c>
      <c r="O229" s="6">
        <f t="shared" si="242"/>
        <v>674.8</v>
      </c>
      <c r="Q229" s="69">
        <f t="shared" si="224"/>
        <v>44542.666666666664</v>
      </c>
      <c r="R229" s="6">
        <f t="shared" si="243"/>
        <v>666.5</v>
      </c>
      <c r="S229" s="6">
        <f t="shared" si="244"/>
        <v>667</v>
      </c>
      <c r="T229" s="68">
        <f t="shared" si="245"/>
        <v>666.7</v>
      </c>
      <c r="U229" s="6">
        <f t="shared" si="246"/>
        <v>666.3</v>
      </c>
      <c r="V229" s="6">
        <f t="shared" si="247"/>
        <v>667.2</v>
      </c>
      <c r="W229" s="6">
        <f t="shared" si="248"/>
        <v>666.8</v>
      </c>
      <c r="Y229" s="69">
        <f t="shared" si="225"/>
        <v>44542.666666666664</v>
      </c>
      <c r="Z229" s="6">
        <f t="shared" si="285"/>
        <v>659.5</v>
      </c>
      <c r="AA229" s="6">
        <f t="shared" si="286"/>
        <v>660</v>
      </c>
      <c r="AB229" s="68">
        <f t="shared" si="287"/>
        <v>659.7</v>
      </c>
      <c r="AC229" s="6">
        <f t="shared" si="288"/>
        <v>659.3</v>
      </c>
      <c r="AD229" s="6">
        <f t="shared" si="289"/>
        <v>660.2</v>
      </c>
      <c r="AE229" s="6">
        <f t="shared" si="290"/>
        <v>659.8</v>
      </c>
      <c r="AG229" s="69">
        <f t="shared" si="226"/>
        <v>44542.666666666664</v>
      </c>
      <c r="AH229" s="6">
        <f t="shared" si="249"/>
        <v>650</v>
      </c>
      <c r="AI229" s="6">
        <f t="shared" si="250"/>
        <v>651</v>
      </c>
      <c r="AJ229" s="68">
        <f t="shared" si="251"/>
        <v>650.20000000000005</v>
      </c>
      <c r="AK229" s="6">
        <f t="shared" si="252"/>
        <v>649.79999999999995</v>
      </c>
      <c r="AL229" s="6">
        <f t="shared" si="253"/>
        <v>651.20000000000005</v>
      </c>
      <c r="AM229" s="6">
        <f t="shared" si="254"/>
        <v>650.79999999999995</v>
      </c>
      <c r="AO229" s="69">
        <f t="shared" si="227"/>
        <v>44542.666666666664</v>
      </c>
      <c r="AP229" s="6">
        <f t="shared" si="255"/>
        <v>644.5</v>
      </c>
      <c r="AQ229" s="6">
        <f t="shared" si="256"/>
        <v>645.5</v>
      </c>
      <c r="AR229" s="68">
        <f t="shared" si="257"/>
        <v>644.70000000000005</v>
      </c>
      <c r="AS229" s="6">
        <f t="shared" si="258"/>
        <v>644.29999999999995</v>
      </c>
      <c r="AT229" s="6">
        <f t="shared" si="259"/>
        <v>645.70000000000005</v>
      </c>
      <c r="AU229" s="6">
        <f t="shared" si="260"/>
        <v>645.29999999999995</v>
      </c>
      <c r="AW229" s="69">
        <f t="shared" si="228"/>
        <v>44542.666666666664</v>
      </c>
      <c r="AX229" s="6">
        <f t="shared" si="261"/>
        <v>639</v>
      </c>
      <c r="AY229" s="68">
        <f t="shared" si="262"/>
        <v>639.20000000000005</v>
      </c>
      <c r="AZ229" s="6">
        <f t="shared" si="263"/>
        <v>638.79999999999995</v>
      </c>
      <c r="BB229" s="69">
        <f t="shared" si="222"/>
        <v>44542.666666666664</v>
      </c>
      <c r="BC229" s="6">
        <f t="shared" si="264"/>
        <v>630</v>
      </c>
      <c r="BD229" s="6">
        <f t="shared" si="265"/>
        <v>631</v>
      </c>
      <c r="BE229" s="68">
        <f t="shared" si="266"/>
        <v>630.20000000000005</v>
      </c>
      <c r="BF229" s="6">
        <f t="shared" si="267"/>
        <v>629.79999999999995</v>
      </c>
      <c r="BG229" s="6">
        <f t="shared" si="268"/>
        <v>631.20000000000005</v>
      </c>
      <c r="BH229" s="6">
        <f t="shared" si="269"/>
        <v>630.79999999999995</v>
      </c>
      <c r="BJ229" s="69">
        <f t="shared" si="229"/>
        <v>44542.666666666664</v>
      </c>
      <c r="BK229" s="6">
        <f t="shared" si="270"/>
        <v>619</v>
      </c>
      <c r="BL229" s="6">
        <f t="shared" si="271"/>
        <v>620</v>
      </c>
      <c r="BM229" s="68">
        <f t="shared" si="272"/>
        <v>619.20000000000005</v>
      </c>
      <c r="BN229" s="6">
        <f t="shared" si="273"/>
        <v>618.79999999999995</v>
      </c>
      <c r="BO229" s="6">
        <f t="shared" si="274"/>
        <v>620.20000000000005</v>
      </c>
      <c r="BP229" s="6">
        <f t="shared" si="275"/>
        <v>619.79999999999995</v>
      </c>
      <c r="BR229" s="69">
        <f t="shared" si="230"/>
        <v>44542.666666666664</v>
      </c>
      <c r="BS229">
        <f t="shared" si="276"/>
        <v>611.79999999999995</v>
      </c>
      <c r="BT229">
        <f t="shared" si="277"/>
        <v>611</v>
      </c>
      <c r="BU229">
        <f t="shared" si="278"/>
        <v>610</v>
      </c>
      <c r="BV229" s="61">
        <f t="shared" si="279"/>
        <v>612</v>
      </c>
      <c r="BW229">
        <f t="shared" si="280"/>
        <v>611.59999999999991</v>
      </c>
      <c r="BX229">
        <f t="shared" si="281"/>
        <v>611.20000000000005</v>
      </c>
      <c r="BY229">
        <f t="shared" si="282"/>
        <v>610.79999999999995</v>
      </c>
      <c r="BZ229" s="6">
        <f t="shared" si="283"/>
        <v>610.20000000000005</v>
      </c>
      <c r="CA229" s="6">
        <f t="shared" si="284"/>
        <v>609.79999999999995</v>
      </c>
      <c r="CC229" s="61"/>
    </row>
    <row r="230" spans="1:81" x14ac:dyDescent="0.25">
      <c r="A230" s="69">
        <f>'LD2'!A233</f>
        <v>44542.677083333336</v>
      </c>
      <c r="B230" s="6">
        <f t="shared" si="231"/>
        <v>686.5</v>
      </c>
      <c r="C230" s="6">
        <f t="shared" si="232"/>
        <v>687.2</v>
      </c>
      <c r="D230" s="68">
        <f t="shared" si="233"/>
        <v>686.7</v>
      </c>
      <c r="E230" s="6">
        <f t="shared" si="234"/>
        <v>686.3</v>
      </c>
      <c r="F230" s="6">
        <f t="shared" si="235"/>
        <v>687.40000000000009</v>
      </c>
      <c r="G230" s="6">
        <f t="shared" si="236"/>
        <v>687</v>
      </c>
      <c r="I230" s="69">
        <f t="shared" si="223"/>
        <v>44542.677083333336</v>
      </c>
      <c r="J230" s="6">
        <f t="shared" si="237"/>
        <v>674</v>
      </c>
      <c r="K230" s="6">
        <f t="shared" si="238"/>
        <v>675</v>
      </c>
      <c r="L230" s="68">
        <f t="shared" si="239"/>
        <v>674.2</v>
      </c>
      <c r="M230" s="6">
        <f t="shared" si="240"/>
        <v>673.8</v>
      </c>
      <c r="N230" s="6">
        <f t="shared" si="241"/>
        <v>675.2</v>
      </c>
      <c r="O230" s="6">
        <f t="shared" si="242"/>
        <v>674.8</v>
      </c>
      <c r="Q230" s="69">
        <f t="shared" si="224"/>
        <v>44542.677083333336</v>
      </c>
      <c r="R230" s="6">
        <f t="shared" si="243"/>
        <v>666.5</v>
      </c>
      <c r="S230" s="6">
        <f t="shared" si="244"/>
        <v>667</v>
      </c>
      <c r="T230" s="68">
        <f t="shared" si="245"/>
        <v>666.7</v>
      </c>
      <c r="U230" s="6">
        <f t="shared" si="246"/>
        <v>666.3</v>
      </c>
      <c r="V230" s="6">
        <f t="shared" si="247"/>
        <v>667.2</v>
      </c>
      <c r="W230" s="6">
        <f t="shared" si="248"/>
        <v>666.8</v>
      </c>
      <c r="Y230" s="69">
        <f t="shared" si="225"/>
        <v>44542.677083333336</v>
      </c>
      <c r="Z230" s="6">
        <f t="shared" si="285"/>
        <v>659.5</v>
      </c>
      <c r="AA230" s="6">
        <f t="shared" si="286"/>
        <v>660</v>
      </c>
      <c r="AB230" s="68">
        <f t="shared" si="287"/>
        <v>659.7</v>
      </c>
      <c r="AC230" s="6">
        <f t="shared" si="288"/>
        <v>659.3</v>
      </c>
      <c r="AD230" s="6">
        <f t="shared" si="289"/>
        <v>660.2</v>
      </c>
      <c r="AE230" s="6">
        <f t="shared" si="290"/>
        <v>659.8</v>
      </c>
      <c r="AG230" s="69">
        <f t="shared" si="226"/>
        <v>44542.677083333336</v>
      </c>
      <c r="AH230" s="6">
        <f t="shared" si="249"/>
        <v>650</v>
      </c>
      <c r="AI230" s="6">
        <f t="shared" si="250"/>
        <v>651</v>
      </c>
      <c r="AJ230" s="68">
        <f t="shared" si="251"/>
        <v>650.20000000000005</v>
      </c>
      <c r="AK230" s="6">
        <f t="shared" si="252"/>
        <v>649.79999999999995</v>
      </c>
      <c r="AL230" s="6">
        <f t="shared" si="253"/>
        <v>651.20000000000005</v>
      </c>
      <c r="AM230" s="6">
        <f t="shared" si="254"/>
        <v>650.79999999999995</v>
      </c>
      <c r="AO230" s="69">
        <f t="shared" si="227"/>
        <v>44542.677083333336</v>
      </c>
      <c r="AP230" s="6">
        <f t="shared" si="255"/>
        <v>644.5</v>
      </c>
      <c r="AQ230" s="6">
        <f t="shared" si="256"/>
        <v>645.5</v>
      </c>
      <c r="AR230" s="68">
        <f t="shared" si="257"/>
        <v>644.70000000000005</v>
      </c>
      <c r="AS230" s="6">
        <f t="shared" si="258"/>
        <v>644.29999999999995</v>
      </c>
      <c r="AT230" s="6">
        <f t="shared" si="259"/>
        <v>645.70000000000005</v>
      </c>
      <c r="AU230" s="6">
        <f t="shared" si="260"/>
        <v>645.29999999999995</v>
      </c>
      <c r="AW230" s="69">
        <f t="shared" si="228"/>
        <v>44542.677083333336</v>
      </c>
      <c r="AX230" s="6">
        <f t="shared" si="261"/>
        <v>639</v>
      </c>
      <c r="AY230" s="68">
        <f t="shared" si="262"/>
        <v>639.20000000000005</v>
      </c>
      <c r="AZ230" s="6">
        <f t="shared" si="263"/>
        <v>638.79999999999995</v>
      </c>
      <c r="BB230" s="69">
        <f t="shared" si="222"/>
        <v>44542.677083333336</v>
      </c>
      <c r="BC230" s="6">
        <f t="shared" si="264"/>
        <v>630</v>
      </c>
      <c r="BD230" s="6">
        <f t="shared" si="265"/>
        <v>631</v>
      </c>
      <c r="BE230" s="68">
        <f t="shared" si="266"/>
        <v>630.20000000000005</v>
      </c>
      <c r="BF230" s="6">
        <f t="shared" si="267"/>
        <v>629.79999999999995</v>
      </c>
      <c r="BG230" s="6">
        <f t="shared" si="268"/>
        <v>631.20000000000005</v>
      </c>
      <c r="BH230" s="6">
        <f t="shared" si="269"/>
        <v>630.79999999999995</v>
      </c>
      <c r="BJ230" s="69">
        <f t="shared" si="229"/>
        <v>44542.677083333336</v>
      </c>
      <c r="BK230" s="6">
        <f t="shared" si="270"/>
        <v>619</v>
      </c>
      <c r="BL230" s="6">
        <f t="shared" si="271"/>
        <v>620</v>
      </c>
      <c r="BM230" s="68">
        <f t="shared" si="272"/>
        <v>619.20000000000005</v>
      </c>
      <c r="BN230" s="6">
        <f t="shared" si="273"/>
        <v>618.79999999999995</v>
      </c>
      <c r="BO230" s="6">
        <f t="shared" si="274"/>
        <v>620.20000000000005</v>
      </c>
      <c r="BP230" s="6">
        <f t="shared" si="275"/>
        <v>619.79999999999995</v>
      </c>
      <c r="BR230" s="69">
        <f t="shared" si="230"/>
        <v>44542.677083333336</v>
      </c>
      <c r="BS230">
        <f t="shared" si="276"/>
        <v>611.79999999999995</v>
      </c>
      <c r="BT230">
        <f t="shared" si="277"/>
        <v>611</v>
      </c>
      <c r="BU230">
        <f t="shared" si="278"/>
        <v>610</v>
      </c>
      <c r="BV230" s="61">
        <f t="shared" si="279"/>
        <v>612</v>
      </c>
      <c r="BW230">
        <f t="shared" si="280"/>
        <v>611.59999999999991</v>
      </c>
      <c r="BX230">
        <f t="shared" si="281"/>
        <v>611.20000000000005</v>
      </c>
      <c r="BY230">
        <f t="shared" si="282"/>
        <v>610.79999999999995</v>
      </c>
      <c r="BZ230" s="6">
        <f t="shared" si="283"/>
        <v>610.20000000000005</v>
      </c>
      <c r="CA230" s="6">
        <f t="shared" si="284"/>
        <v>609.79999999999995</v>
      </c>
      <c r="CC230" s="61"/>
    </row>
    <row r="231" spans="1:81" x14ac:dyDescent="0.25">
      <c r="A231" s="69">
        <f>'LD2'!A234</f>
        <v>44542.6875</v>
      </c>
      <c r="B231" s="6">
        <f t="shared" si="231"/>
        <v>686.5</v>
      </c>
      <c r="C231" s="6">
        <f t="shared" si="232"/>
        <v>687.2</v>
      </c>
      <c r="D231" s="68">
        <f t="shared" si="233"/>
        <v>686.7</v>
      </c>
      <c r="E231" s="6">
        <f t="shared" si="234"/>
        <v>686.3</v>
      </c>
      <c r="F231" s="6">
        <f t="shared" si="235"/>
        <v>687.40000000000009</v>
      </c>
      <c r="G231" s="6">
        <f t="shared" si="236"/>
        <v>687</v>
      </c>
      <c r="I231" s="69">
        <f t="shared" si="223"/>
        <v>44542.6875</v>
      </c>
      <c r="J231" s="6">
        <f t="shared" si="237"/>
        <v>674</v>
      </c>
      <c r="K231" s="6">
        <f t="shared" si="238"/>
        <v>675</v>
      </c>
      <c r="L231" s="68">
        <f t="shared" si="239"/>
        <v>674.2</v>
      </c>
      <c r="M231" s="6">
        <f t="shared" si="240"/>
        <v>673.8</v>
      </c>
      <c r="N231" s="6">
        <f t="shared" si="241"/>
        <v>675.2</v>
      </c>
      <c r="O231" s="6">
        <f t="shared" si="242"/>
        <v>674.8</v>
      </c>
      <c r="Q231" s="69">
        <f t="shared" si="224"/>
        <v>44542.6875</v>
      </c>
      <c r="R231" s="6">
        <f t="shared" si="243"/>
        <v>666.5</v>
      </c>
      <c r="S231" s="6">
        <f t="shared" si="244"/>
        <v>667</v>
      </c>
      <c r="T231" s="68">
        <f t="shared" si="245"/>
        <v>666.7</v>
      </c>
      <c r="U231" s="6">
        <f t="shared" si="246"/>
        <v>666.3</v>
      </c>
      <c r="V231" s="6">
        <f t="shared" si="247"/>
        <v>667.2</v>
      </c>
      <c r="W231" s="6">
        <f t="shared" si="248"/>
        <v>666.8</v>
      </c>
      <c r="Y231" s="69">
        <f t="shared" si="225"/>
        <v>44542.6875</v>
      </c>
      <c r="Z231" s="6">
        <f t="shared" si="285"/>
        <v>659.5</v>
      </c>
      <c r="AA231" s="6">
        <f t="shared" si="286"/>
        <v>660</v>
      </c>
      <c r="AB231" s="68">
        <f t="shared" si="287"/>
        <v>659.7</v>
      </c>
      <c r="AC231" s="6">
        <f t="shared" si="288"/>
        <v>659.3</v>
      </c>
      <c r="AD231" s="6">
        <f t="shared" si="289"/>
        <v>660.2</v>
      </c>
      <c r="AE231" s="6">
        <f t="shared" si="290"/>
        <v>659.8</v>
      </c>
      <c r="AG231" s="69">
        <f t="shared" si="226"/>
        <v>44542.6875</v>
      </c>
      <c r="AH231" s="6">
        <f t="shared" si="249"/>
        <v>650</v>
      </c>
      <c r="AI231" s="6">
        <f t="shared" si="250"/>
        <v>651</v>
      </c>
      <c r="AJ231" s="68">
        <f t="shared" si="251"/>
        <v>650.20000000000005</v>
      </c>
      <c r="AK231" s="6">
        <f t="shared" si="252"/>
        <v>649.79999999999995</v>
      </c>
      <c r="AL231" s="6">
        <f t="shared" si="253"/>
        <v>651.20000000000005</v>
      </c>
      <c r="AM231" s="6">
        <f t="shared" si="254"/>
        <v>650.79999999999995</v>
      </c>
      <c r="AO231" s="69">
        <f t="shared" si="227"/>
        <v>44542.6875</v>
      </c>
      <c r="AP231" s="6">
        <f t="shared" si="255"/>
        <v>644.5</v>
      </c>
      <c r="AQ231" s="6">
        <f t="shared" si="256"/>
        <v>645.5</v>
      </c>
      <c r="AR231" s="68">
        <f t="shared" si="257"/>
        <v>644.70000000000005</v>
      </c>
      <c r="AS231" s="6">
        <f t="shared" si="258"/>
        <v>644.29999999999995</v>
      </c>
      <c r="AT231" s="6">
        <f t="shared" si="259"/>
        <v>645.70000000000005</v>
      </c>
      <c r="AU231" s="6">
        <f t="shared" si="260"/>
        <v>645.29999999999995</v>
      </c>
      <c r="AW231" s="69">
        <f t="shared" si="228"/>
        <v>44542.6875</v>
      </c>
      <c r="AX231" s="6">
        <f t="shared" si="261"/>
        <v>639</v>
      </c>
      <c r="AY231" s="68">
        <f t="shared" si="262"/>
        <v>639.20000000000005</v>
      </c>
      <c r="AZ231" s="6">
        <f t="shared" si="263"/>
        <v>638.79999999999995</v>
      </c>
      <c r="BB231" s="69">
        <f t="shared" si="222"/>
        <v>44542.6875</v>
      </c>
      <c r="BC231" s="6">
        <f t="shared" si="264"/>
        <v>630</v>
      </c>
      <c r="BD231" s="6">
        <f t="shared" si="265"/>
        <v>631</v>
      </c>
      <c r="BE231" s="68">
        <f t="shared" si="266"/>
        <v>630.20000000000005</v>
      </c>
      <c r="BF231" s="6">
        <f t="shared" si="267"/>
        <v>629.79999999999995</v>
      </c>
      <c r="BG231" s="6">
        <f t="shared" si="268"/>
        <v>631.20000000000005</v>
      </c>
      <c r="BH231" s="6">
        <f t="shared" si="269"/>
        <v>630.79999999999995</v>
      </c>
      <c r="BJ231" s="69">
        <f t="shared" si="229"/>
        <v>44542.6875</v>
      </c>
      <c r="BK231" s="6">
        <f t="shared" si="270"/>
        <v>619</v>
      </c>
      <c r="BL231" s="6">
        <f t="shared" si="271"/>
        <v>620</v>
      </c>
      <c r="BM231" s="68">
        <f t="shared" si="272"/>
        <v>619.20000000000005</v>
      </c>
      <c r="BN231" s="6">
        <f t="shared" si="273"/>
        <v>618.79999999999995</v>
      </c>
      <c r="BO231" s="6">
        <f t="shared" si="274"/>
        <v>620.20000000000005</v>
      </c>
      <c r="BP231" s="6">
        <f t="shared" si="275"/>
        <v>619.79999999999995</v>
      </c>
      <c r="BR231" s="69">
        <f t="shared" si="230"/>
        <v>44542.6875</v>
      </c>
      <c r="BS231">
        <f t="shared" si="276"/>
        <v>611.79999999999995</v>
      </c>
      <c r="BT231">
        <f t="shared" si="277"/>
        <v>611</v>
      </c>
      <c r="BU231">
        <f t="shared" si="278"/>
        <v>610</v>
      </c>
      <c r="BV231" s="61">
        <f t="shared" si="279"/>
        <v>612</v>
      </c>
      <c r="BW231">
        <f t="shared" si="280"/>
        <v>611.59999999999991</v>
      </c>
      <c r="BX231">
        <f t="shared" si="281"/>
        <v>611.20000000000005</v>
      </c>
      <c r="BY231">
        <f t="shared" si="282"/>
        <v>610.79999999999995</v>
      </c>
      <c r="BZ231" s="6">
        <f t="shared" si="283"/>
        <v>610.20000000000005</v>
      </c>
      <c r="CA231" s="6">
        <f t="shared" si="284"/>
        <v>609.79999999999995</v>
      </c>
      <c r="CC231" s="61"/>
    </row>
    <row r="232" spans="1:81" x14ac:dyDescent="0.25">
      <c r="A232" s="69">
        <f>'LD2'!A235</f>
        <v>44542.697916666664</v>
      </c>
      <c r="B232" s="6">
        <f t="shared" si="231"/>
        <v>686.5</v>
      </c>
      <c r="C232" s="6">
        <f t="shared" si="232"/>
        <v>687.2</v>
      </c>
      <c r="D232" s="68">
        <f t="shared" si="233"/>
        <v>686.7</v>
      </c>
      <c r="E232" s="6">
        <f t="shared" si="234"/>
        <v>686.3</v>
      </c>
      <c r="F232" s="6">
        <f t="shared" si="235"/>
        <v>687.40000000000009</v>
      </c>
      <c r="G232" s="6">
        <f t="shared" si="236"/>
        <v>687</v>
      </c>
      <c r="I232" s="69">
        <f t="shared" si="223"/>
        <v>44542.697916666664</v>
      </c>
      <c r="J232" s="6">
        <f t="shared" si="237"/>
        <v>674</v>
      </c>
      <c r="K232" s="6">
        <f t="shared" si="238"/>
        <v>675</v>
      </c>
      <c r="L232" s="68">
        <f t="shared" si="239"/>
        <v>674.2</v>
      </c>
      <c r="M232" s="6">
        <f t="shared" si="240"/>
        <v>673.8</v>
      </c>
      <c r="N232" s="6">
        <f t="shared" si="241"/>
        <v>675.2</v>
      </c>
      <c r="O232" s="6">
        <f t="shared" si="242"/>
        <v>674.8</v>
      </c>
      <c r="Q232" s="69">
        <f t="shared" si="224"/>
        <v>44542.697916666664</v>
      </c>
      <c r="R232" s="6">
        <f t="shared" si="243"/>
        <v>666.5</v>
      </c>
      <c r="S232" s="6">
        <f t="shared" si="244"/>
        <v>667</v>
      </c>
      <c r="T232" s="68">
        <f t="shared" si="245"/>
        <v>666.7</v>
      </c>
      <c r="U232" s="6">
        <f t="shared" si="246"/>
        <v>666.3</v>
      </c>
      <c r="V232" s="6">
        <f t="shared" si="247"/>
        <v>667.2</v>
      </c>
      <c r="W232" s="6">
        <f t="shared" si="248"/>
        <v>666.8</v>
      </c>
      <c r="Y232" s="69">
        <f t="shared" si="225"/>
        <v>44542.697916666664</v>
      </c>
      <c r="Z232" s="6">
        <f t="shared" si="285"/>
        <v>659.5</v>
      </c>
      <c r="AA232" s="6">
        <f t="shared" si="286"/>
        <v>660</v>
      </c>
      <c r="AB232" s="68">
        <f t="shared" si="287"/>
        <v>659.7</v>
      </c>
      <c r="AC232" s="6">
        <f t="shared" si="288"/>
        <v>659.3</v>
      </c>
      <c r="AD232" s="6">
        <f t="shared" si="289"/>
        <v>660.2</v>
      </c>
      <c r="AE232" s="6">
        <f t="shared" si="290"/>
        <v>659.8</v>
      </c>
      <c r="AG232" s="69">
        <f t="shared" si="226"/>
        <v>44542.697916666664</v>
      </c>
      <c r="AH232" s="6">
        <f t="shared" si="249"/>
        <v>650</v>
      </c>
      <c r="AI232" s="6">
        <f t="shared" si="250"/>
        <v>651</v>
      </c>
      <c r="AJ232" s="68">
        <f t="shared" si="251"/>
        <v>650.20000000000005</v>
      </c>
      <c r="AK232" s="6">
        <f t="shared" si="252"/>
        <v>649.79999999999995</v>
      </c>
      <c r="AL232" s="6">
        <f t="shared" si="253"/>
        <v>651.20000000000005</v>
      </c>
      <c r="AM232" s="6">
        <f t="shared" si="254"/>
        <v>650.79999999999995</v>
      </c>
      <c r="AO232" s="69">
        <f t="shared" si="227"/>
        <v>44542.697916666664</v>
      </c>
      <c r="AP232" s="6">
        <f t="shared" si="255"/>
        <v>644.5</v>
      </c>
      <c r="AQ232" s="6">
        <f t="shared" si="256"/>
        <v>645.5</v>
      </c>
      <c r="AR232" s="68">
        <f t="shared" si="257"/>
        <v>644.70000000000005</v>
      </c>
      <c r="AS232" s="6">
        <f t="shared" si="258"/>
        <v>644.29999999999995</v>
      </c>
      <c r="AT232" s="6">
        <f t="shared" si="259"/>
        <v>645.70000000000005</v>
      </c>
      <c r="AU232" s="6">
        <f t="shared" si="260"/>
        <v>645.29999999999995</v>
      </c>
      <c r="AW232" s="69">
        <f t="shared" si="228"/>
        <v>44542.697916666664</v>
      </c>
      <c r="AX232" s="6">
        <f t="shared" si="261"/>
        <v>639</v>
      </c>
      <c r="AY232" s="68">
        <f t="shared" si="262"/>
        <v>639.20000000000005</v>
      </c>
      <c r="AZ232" s="6">
        <f t="shared" si="263"/>
        <v>638.79999999999995</v>
      </c>
      <c r="BB232" s="69">
        <f t="shared" si="222"/>
        <v>44542.697916666664</v>
      </c>
      <c r="BC232" s="6">
        <f t="shared" si="264"/>
        <v>630</v>
      </c>
      <c r="BD232" s="6">
        <f t="shared" si="265"/>
        <v>631</v>
      </c>
      <c r="BE232" s="68">
        <f t="shared" si="266"/>
        <v>630.20000000000005</v>
      </c>
      <c r="BF232" s="6">
        <f t="shared" si="267"/>
        <v>629.79999999999995</v>
      </c>
      <c r="BG232" s="6">
        <f t="shared" si="268"/>
        <v>631.20000000000005</v>
      </c>
      <c r="BH232" s="6">
        <f t="shared" si="269"/>
        <v>630.79999999999995</v>
      </c>
      <c r="BJ232" s="69">
        <f t="shared" si="229"/>
        <v>44542.697916666664</v>
      </c>
      <c r="BK232" s="6">
        <f t="shared" si="270"/>
        <v>619</v>
      </c>
      <c r="BL232" s="6">
        <f t="shared" si="271"/>
        <v>620</v>
      </c>
      <c r="BM232" s="68">
        <f t="shared" si="272"/>
        <v>619.20000000000005</v>
      </c>
      <c r="BN232" s="6">
        <f t="shared" si="273"/>
        <v>618.79999999999995</v>
      </c>
      <c r="BO232" s="6">
        <f t="shared" si="274"/>
        <v>620.20000000000005</v>
      </c>
      <c r="BP232" s="6">
        <f t="shared" si="275"/>
        <v>619.79999999999995</v>
      </c>
      <c r="BR232" s="69">
        <f t="shared" si="230"/>
        <v>44542.697916666664</v>
      </c>
      <c r="BS232">
        <f t="shared" si="276"/>
        <v>611.79999999999995</v>
      </c>
      <c r="BT232">
        <f t="shared" si="277"/>
        <v>611</v>
      </c>
      <c r="BU232">
        <f t="shared" si="278"/>
        <v>610</v>
      </c>
      <c r="BV232" s="61">
        <f t="shared" si="279"/>
        <v>612</v>
      </c>
      <c r="BW232">
        <f t="shared" si="280"/>
        <v>611.59999999999991</v>
      </c>
      <c r="BX232">
        <f t="shared" si="281"/>
        <v>611.20000000000005</v>
      </c>
      <c r="BY232">
        <f t="shared" si="282"/>
        <v>610.79999999999995</v>
      </c>
      <c r="BZ232" s="6">
        <f t="shared" si="283"/>
        <v>610.20000000000005</v>
      </c>
      <c r="CA232" s="6">
        <f t="shared" si="284"/>
        <v>609.79999999999995</v>
      </c>
      <c r="CC232" s="61"/>
    </row>
    <row r="233" spans="1:81" x14ac:dyDescent="0.25">
      <c r="A233" s="69">
        <f>'LD2'!A236</f>
        <v>44542.708333333336</v>
      </c>
      <c r="B233" s="6">
        <f t="shared" si="231"/>
        <v>686.5</v>
      </c>
      <c r="C233" s="6">
        <f t="shared" si="232"/>
        <v>687.2</v>
      </c>
      <c r="D233" s="68">
        <f t="shared" si="233"/>
        <v>686.7</v>
      </c>
      <c r="E233" s="6">
        <f t="shared" si="234"/>
        <v>686.3</v>
      </c>
      <c r="F233" s="6">
        <f t="shared" si="235"/>
        <v>687.40000000000009</v>
      </c>
      <c r="G233" s="6">
        <f t="shared" si="236"/>
        <v>687</v>
      </c>
      <c r="I233" s="69">
        <f t="shared" si="223"/>
        <v>44542.708333333336</v>
      </c>
      <c r="J233" s="6">
        <f t="shared" si="237"/>
        <v>674</v>
      </c>
      <c r="K233" s="6">
        <f t="shared" si="238"/>
        <v>675</v>
      </c>
      <c r="L233" s="68">
        <f t="shared" si="239"/>
        <v>674.2</v>
      </c>
      <c r="M233" s="6">
        <f t="shared" si="240"/>
        <v>673.8</v>
      </c>
      <c r="N233" s="6">
        <f t="shared" si="241"/>
        <v>675.2</v>
      </c>
      <c r="O233" s="6">
        <f t="shared" si="242"/>
        <v>674.8</v>
      </c>
      <c r="Q233" s="69">
        <f t="shared" si="224"/>
        <v>44542.708333333336</v>
      </c>
      <c r="R233" s="6">
        <f t="shared" si="243"/>
        <v>666.5</v>
      </c>
      <c r="S233" s="6">
        <f t="shared" si="244"/>
        <v>667</v>
      </c>
      <c r="T233" s="68">
        <f t="shared" si="245"/>
        <v>666.7</v>
      </c>
      <c r="U233" s="6">
        <f t="shared" si="246"/>
        <v>666.3</v>
      </c>
      <c r="V233" s="6">
        <f t="shared" si="247"/>
        <v>667.2</v>
      </c>
      <c r="W233" s="6">
        <f t="shared" si="248"/>
        <v>666.8</v>
      </c>
      <c r="Y233" s="69">
        <f t="shared" si="225"/>
        <v>44542.708333333336</v>
      </c>
      <c r="Z233" s="6">
        <f t="shared" si="285"/>
        <v>659.5</v>
      </c>
      <c r="AA233" s="6">
        <f t="shared" si="286"/>
        <v>660</v>
      </c>
      <c r="AB233" s="68">
        <f t="shared" si="287"/>
        <v>659.7</v>
      </c>
      <c r="AC233" s="6">
        <f t="shared" si="288"/>
        <v>659.3</v>
      </c>
      <c r="AD233" s="6">
        <f t="shared" si="289"/>
        <v>660.2</v>
      </c>
      <c r="AE233" s="6">
        <f t="shared" si="290"/>
        <v>659.8</v>
      </c>
      <c r="AG233" s="69">
        <f t="shared" si="226"/>
        <v>44542.708333333336</v>
      </c>
      <c r="AH233" s="6">
        <f t="shared" si="249"/>
        <v>650</v>
      </c>
      <c r="AI233" s="6">
        <f t="shared" si="250"/>
        <v>651</v>
      </c>
      <c r="AJ233" s="68">
        <f t="shared" si="251"/>
        <v>650.20000000000005</v>
      </c>
      <c r="AK233" s="6">
        <f t="shared" si="252"/>
        <v>649.79999999999995</v>
      </c>
      <c r="AL233" s="6">
        <f t="shared" si="253"/>
        <v>651.20000000000005</v>
      </c>
      <c r="AM233" s="6">
        <f t="shared" si="254"/>
        <v>650.79999999999995</v>
      </c>
      <c r="AO233" s="69">
        <f t="shared" si="227"/>
        <v>44542.708333333336</v>
      </c>
      <c r="AP233" s="6">
        <f t="shared" si="255"/>
        <v>644.5</v>
      </c>
      <c r="AQ233" s="6">
        <f t="shared" si="256"/>
        <v>645.5</v>
      </c>
      <c r="AR233" s="68">
        <f t="shared" si="257"/>
        <v>644.70000000000005</v>
      </c>
      <c r="AS233" s="6">
        <f t="shared" si="258"/>
        <v>644.29999999999995</v>
      </c>
      <c r="AT233" s="6">
        <f t="shared" si="259"/>
        <v>645.70000000000005</v>
      </c>
      <c r="AU233" s="6">
        <f t="shared" si="260"/>
        <v>645.29999999999995</v>
      </c>
      <c r="AW233" s="69">
        <f t="shared" si="228"/>
        <v>44542.708333333336</v>
      </c>
      <c r="AX233" s="6">
        <f t="shared" si="261"/>
        <v>639</v>
      </c>
      <c r="AY233" s="68">
        <f t="shared" si="262"/>
        <v>639.20000000000005</v>
      </c>
      <c r="AZ233" s="6">
        <f t="shared" si="263"/>
        <v>638.79999999999995</v>
      </c>
      <c r="BB233" s="69">
        <f t="shared" si="222"/>
        <v>44542.708333333336</v>
      </c>
      <c r="BC233" s="6">
        <f t="shared" si="264"/>
        <v>630</v>
      </c>
      <c r="BD233" s="6">
        <f t="shared" si="265"/>
        <v>631</v>
      </c>
      <c r="BE233" s="68">
        <f t="shared" si="266"/>
        <v>630.20000000000005</v>
      </c>
      <c r="BF233" s="6">
        <f t="shared" si="267"/>
        <v>629.79999999999995</v>
      </c>
      <c r="BG233" s="6">
        <f t="shared" si="268"/>
        <v>631.20000000000005</v>
      </c>
      <c r="BH233" s="6">
        <f t="shared" si="269"/>
        <v>630.79999999999995</v>
      </c>
      <c r="BJ233" s="69">
        <f t="shared" si="229"/>
        <v>44542.708333333336</v>
      </c>
      <c r="BK233" s="6">
        <f t="shared" si="270"/>
        <v>619</v>
      </c>
      <c r="BL233" s="6">
        <f t="shared" si="271"/>
        <v>620</v>
      </c>
      <c r="BM233" s="68">
        <f t="shared" si="272"/>
        <v>619.20000000000005</v>
      </c>
      <c r="BN233" s="6">
        <f t="shared" si="273"/>
        <v>618.79999999999995</v>
      </c>
      <c r="BO233" s="6">
        <f t="shared" si="274"/>
        <v>620.20000000000005</v>
      </c>
      <c r="BP233" s="6">
        <f t="shared" si="275"/>
        <v>619.79999999999995</v>
      </c>
      <c r="BR233" s="69">
        <f t="shared" si="230"/>
        <v>44542.708333333336</v>
      </c>
      <c r="BS233">
        <f t="shared" si="276"/>
        <v>611.79999999999995</v>
      </c>
      <c r="BT233">
        <f t="shared" si="277"/>
        <v>611</v>
      </c>
      <c r="BU233">
        <f t="shared" si="278"/>
        <v>610</v>
      </c>
      <c r="BV233" s="61">
        <f t="shared" si="279"/>
        <v>612</v>
      </c>
      <c r="BW233">
        <f t="shared" si="280"/>
        <v>611.59999999999991</v>
      </c>
      <c r="BX233">
        <f t="shared" si="281"/>
        <v>611.20000000000005</v>
      </c>
      <c r="BY233">
        <f t="shared" si="282"/>
        <v>610.79999999999995</v>
      </c>
      <c r="BZ233" s="6">
        <f t="shared" si="283"/>
        <v>610.20000000000005</v>
      </c>
      <c r="CA233" s="6">
        <f t="shared" si="284"/>
        <v>609.79999999999995</v>
      </c>
      <c r="CC233" s="61"/>
    </row>
    <row r="234" spans="1:81" x14ac:dyDescent="0.25">
      <c r="A234" s="69">
        <f>'LD2'!A237</f>
        <v>44542.71875</v>
      </c>
      <c r="B234" s="6">
        <f t="shared" si="231"/>
        <v>686.5</v>
      </c>
      <c r="C234" s="6">
        <f t="shared" si="232"/>
        <v>687.2</v>
      </c>
      <c r="D234" s="68">
        <f t="shared" si="233"/>
        <v>686.7</v>
      </c>
      <c r="E234" s="6">
        <f t="shared" si="234"/>
        <v>686.3</v>
      </c>
      <c r="F234" s="6">
        <f t="shared" si="235"/>
        <v>687.40000000000009</v>
      </c>
      <c r="G234" s="6">
        <f t="shared" si="236"/>
        <v>687</v>
      </c>
      <c r="I234" s="69">
        <f t="shared" si="223"/>
        <v>44542.71875</v>
      </c>
      <c r="J234" s="6">
        <f t="shared" si="237"/>
        <v>674</v>
      </c>
      <c r="K234" s="6">
        <f t="shared" si="238"/>
        <v>675</v>
      </c>
      <c r="L234" s="68">
        <f t="shared" si="239"/>
        <v>674.2</v>
      </c>
      <c r="M234" s="6">
        <f t="shared" si="240"/>
        <v>673.8</v>
      </c>
      <c r="N234" s="6">
        <f t="shared" si="241"/>
        <v>675.2</v>
      </c>
      <c r="O234" s="6">
        <f t="shared" si="242"/>
        <v>674.8</v>
      </c>
      <c r="Q234" s="69">
        <f t="shared" si="224"/>
        <v>44542.71875</v>
      </c>
      <c r="R234" s="6">
        <f t="shared" si="243"/>
        <v>666.5</v>
      </c>
      <c r="S234" s="6">
        <f t="shared" si="244"/>
        <v>667</v>
      </c>
      <c r="T234" s="68">
        <f t="shared" si="245"/>
        <v>666.7</v>
      </c>
      <c r="U234" s="6">
        <f t="shared" si="246"/>
        <v>666.3</v>
      </c>
      <c r="V234" s="6">
        <f t="shared" si="247"/>
        <v>667.2</v>
      </c>
      <c r="W234" s="6">
        <f t="shared" si="248"/>
        <v>666.8</v>
      </c>
      <c r="Y234" s="69">
        <f t="shared" si="225"/>
        <v>44542.71875</v>
      </c>
      <c r="Z234" s="6">
        <f t="shared" si="285"/>
        <v>659.5</v>
      </c>
      <c r="AA234" s="6">
        <f t="shared" si="286"/>
        <v>660</v>
      </c>
      <c r="AB234" s="68">
        <f t="shared" si="287"/>
        <v>659.7</v>
      </c>
      <c r="AC234" s="6">
        <f t="shared" si="288"/>
        <v>659.3</v>
      </c>
      <c r="AD234" s="6">
        <f t="shared" si="289"/>
        <v>660.2</v>
      </c>
      <c r="AE234" s="6">
        <f t="shared" si="290"/>
        <v>659.8</v>
      </c>
      <c r="AG234" s="69">
        <f t="shared" si="226"/>
        <v>44542.71875</v>
      </c>
      <c r="AH234" s="6">
        <f t="shared" si="249"/>
        <v>650</v>
      </c>
      <c r="AI234" s="6">
        <f t="shared" si="250"/>
        <v>651</v>
      </c>
      <c r="AJ234" s="68">
        <f t="shared" si="251"/>
        <v>650.20000000000005</v>
      </c>
      <c r="AK234" s="6">
        <f t="shared" si="252"/>
        <v>649.79999999999995</v>
      </c>
      <c r="AL234" s="6">
        <f t="shared" si="253"/>
        <v>651.20000000000005</v>
      </c>
      <c r="AM234" s="6">
        <f t="shared" si="254"/>
        <v>650.79999999999995</v>
      </c>
      <c r="AO234" s="69">
        <f t="shared" si="227"/>
        <v>44542.71875</v>
      </c>
      <c r="AP234" s="6">
        <f t="shared" si="255"/>
        <v>644.5</v>
      </c>
      <c r="AQ234" s="6">
        <f t="shared" si="256"/>
        <v>645.5</v>
      </c>
      <c r="AR234" s="68">
        <f t="shared" si="257"/>
        <v>644.70000000000005</v>
      </c>
      <c r="AS234" s="6">
        <f t="shared" si="258"/>
        <v>644.29999999999995</v>
      </c>
      <c r="AT234" s="6">
        <f t="shared" si="259"/>
        <v>645.70000000000005</v>
      </c>
      <c r="AU234" s="6">
        <f t="shared" si="260"/>
        <v>645.29999999999995</v>
      </c>
      <c r="AW234" s="69">
        <f t="shared" si="228"/>
        <v>44542.71875</v>
      </c>
      <c r="AX234" s="6">
        <f t="shared" si="261"/>
        <v>639</v>
      </c>
      <c r="AY234" s="68">
        <f t="shared" si="262"/>
        <v>639.20000000000005</v>
      </c>
      <c r="AZ234" s="6">
        <f t="shared" si="263"/>
        <v>638.79999999999995</v>
      </c>
      <c r="BB234" s="69">
        <f t="shared" si="222"/>
        <v>44542.71875</v>
      </c>
      <c r="BC234" s="6">
        <f t="shared" si="264"/>
        <v>630</v>
      </c>
      <c r="BD234" s="6">
        <f t="shared" si="265"/>
        <v>631</v>
      </c>
      <c r="BE234" s="68">
        <f t="shared" si="266"/>
        <v>630.20000000000005</v>
      </c>
      <c r="BF234" s="6">
        <f t="shared" si="267"/>
        <v>629.79999999999995</v>
      </c>
      <c r="BG234" s="6">
        <f t="shared" si="268"/>
        <v>631.20000000000005</v>
      </c>
      <c r="BH234" s="6">
        <f t="shared" si="269"/>
        <v>630.79999999999995</v>
      </c>
      <c r="BJ234" s="69">
        <f t="shared" si="229"/>
        <v>44542.71875</v>
      </c>
      <c r="BK234" s="6">
        <f t="shared" si="270"/>
        <v>619</v>
      </c>
      <c r="BL234" s="6">
        <f t="shared" si="271"/>
        <v>620</v>
      </c>
      <c r="BM234" s="68">
        <f t="shared" si="272"/>
        <v>619.20000000000005</v>
      </c>
      <c r="BN234" s="6">
        <f t="shared" si="273"/>
        <v>618.79999999999995</v>
      </c>
      <c r="BO234" s="6">
        <f t="shared" si="274"/>
        <v>620.20000000000005</v>
      </c>
      <c r="BP234" s="6">
        <f t="shared" si="275"/>
        <v>619.79999999999995</v>
      </c>
      <c r="BR234" s="69">
        <f t="shared" si="230"/>
        <v>44542.71875</v>
      </c>
      <c r="BS234">
        <f t="shared" si="276"/>
        <v>611.79999999999995</v>
      </c>
      <c r="BT234">
        <f t="shared" si="277"/>
        <v>611</v>
      </c>
      <c r="BU234">
        <f t="shared" si="278"/>
        <v>610</v>
      </c>
      <c r="BV234" s="61">
        <f t="shared" si="279"/>
        <v>612</v>
      </c>
      <c r="BW234">
        <f t="shared" si="280"/>
        <v>611.59999999999991</v>
      </c>
      <c r="BX234">
        <f t="shared" si="281"/>
        <v>611.20000000000005</v>
      </c>
      <c r="BY234">
        <f t="shared" si="282"/>
        <v>610.79999999999995</v>
      </c>
      <c r="BZ234" s="6">
        <f t="shared" si="283"/>
        <v>610.20000000000005</v>
      </c>
      <c r="CA234" s="6">
        <f t="shared" si="284"/>
        <v>609.79999999999995</v>
      </c>
      <c r="CC234" s="61"/>
    </row>
    <row r="235" spans="1:81" x14ac:dyDescent="0.25">
      <c r="A235" s="69">
        <f>'LD2'!A238</f>
        <v>44542.729166666664</v>
      </c>
      <c r="B235" s="6">
        <f t="shared" si="231"/>
        <v>686.5</v>
      </c>
      <c r="C235" s="6">
        <f t="shared" si="232"/>
        <v>687.2</v>
      </c>
      <c r="D235" s="68">
        <f t="shared" si="233"/>
        <v>686.7</v>
      </c>
      <c r="E235" s="6">
        <f t="shared" si="234"/>
        <v>686.3</v>
      </c>
      <c r="F235" s="6">
        <f t="shared" si="235"/>
        <v>687.40000000000009</v>
      </c>
      <c r="G235" s="6">
        <f t="shared" si="236"/>
        <v>687</v>
      </c>
      <c r="I235" s="69">
        <f t="shared" si="223"/>
        <v>44542.729166666664</v>
      </c>
      <c r="J235" s="6">
        <f t="shared" si="237"/>
        <v>674</v>
      </c>
      <c r="K235" s="6">
        <f t="shared" si="238"/>
        <v>675</v>
      </c>
      <c r="L235" s="68">
        <f t="shared" si="239"/>
        <v>674.2</v>
      </c>
      <c r="M235" s="6">
        <f t="shared" si="240"/>
        <v>673.8</v>
      </c>
      <c r="N235" s="6">
        <f t="shared" si="241"/>
        <v>675.2</v>
      </c>
      <c r="O235" s="6">
        <f t="shared" si="242"/>
        <v>674.8</v>
      </c>
      <c r="Q235" s="69">
        <f t="shared" si="224"/>
        <v>44542.729166666664</v>
      </c>
      <c r="R235" s="6">
        <f t="shared" si="243"/>
        <v>666.5</v>
      </c>
      <c r="S235" s="6">
        <f t="shared" si="244"/>
        <v>667</v>
      </c>
      <c r="T235" s="68">
        <f t="shared" si="245"/>
        <v>666.7</v>
      </c>
      <c r="U235" s="6">
        <f t="shared" si="246"/>
        <v>666.3</v>
      </c>
      <c r="V235" s="6">
        <f t="shared" si="247"/>
        <v>667.2</v>
      </c>
      <c r="W235" s="6">
        <f t="shared" si="248"/>
        <v>666.8</v>
      </c>
      <c r="Y235" s="69">
        <f t="shared" si="225"/>
        <v>44542.729166666664</v>
      </c>
      <c r="Z235" s="6">
        <f t="shared" si="285"/>
        <v>659.5</v>
      </c>
      <c r="AA235" s="6">
        <f t="shared" si="286"/>
        <v>660</v>
      </c>
      <c r="AB235" s="68">
        <f t="shared" si="287"/>
        <v>659.7</v>
      </c>
      <c r="AC235" s="6">
        <f t="shared" si="288"/>
        <v>659.3</v>
      </c>
      <c r="AD235" s="6">
        <f t="shared" si="289"/>
        <v>660.2</v>
      </c>
      <c r="AE235" s="6">
        <f t="shared" si="290"/>
        <v>659.8</v>
      </c>
      <c r="AG235" s="69">
        <f t="shared" si="226"/>
        <v>44542.729166666664</v>
      </c>
      <c r="AH235" s="6">
        <f t="shared" si="249"/>
        <v>650</v>
      </c>
      <c r="AI235" s="6">
        <f t="shared" si="250"/>
        <v>651</v>
      </c>
      <c r="AJ235" s="68">
        <f t="shared" si="251"/>
        <v>650.20000000000005</v>
      </c>
      <c r="AK235" s="6">
        <f t="shared" si="252"/>
        <v>649.79999999999995</v>
      </c>
      <c r="AL235" s="6">
        <f t="shared" si="253"/>
        <v>651.20000000000005</v>
      </c>
      <c r="AM235" s="6">
        <f t="shared" si="254"/>
        <v>650.79999999999995</v>
      </c>
      <c r="AO235" s="69">
        <f t="shared" si="227"/>
        <v>44542.729166666664</v>
      </c>
      <c r="AP235" s="6">
        <f t="shared" si="255"/>
        <v>644.5</v>
      </c>
      <c r="AQ235" s="6">
        <f t="shared" si="256"/>
        <v>645.5</v>
      </c>
      <c r="AR235" s="68">
        <f t="shared" si="257"/>
        <v>644.70000000000005</v>
      </c>
      <c r="AS235" s="6">
        <f t="shared" si="258"/>
        <v>644.29999999999995</v>
      </c>
      <c r="AT235" s="6">
        <f t="shared" si="259"/>
        <v>645.70000000000005</v>
      </c>
      <c r="AU235" s="6">
        <f t="shared" si="260"/>
        <v>645.29999999999995</v>
      </c>
      <c r="AW235" s="69">
        <f t="shared" si="228"/>
        <v>44542.729166666664</v>
      </c>
      <c r="AX235" s="6">
        <f t="shared" si="261"/>
        <v>639</v>
      </c>
      <c r="AY235" s="68">
        <f t="shared" si="262"/>
        <v>639.20000000000005</v>
      </c>
      <c r="AZ235" s="6">
        <f t="shared" si="263"/>
        <v>638.79999999999995</v>
      </c>
      <c r="BB235" s="69">
        <f t="shared" si="222"/>
        <v>44542.729166666664</v>
      </c>
      <c r="BC235" s="6">
        <f t="shared" si="264"/>
        <v>630</v>
      </c>
      <c r="BD235" s="6">
        <f t="shared" si="265"/>
        <v>631</v>
      </c>
      <c r="BE235" s="68">
        <f t="shared" si="266"/>
        <v>630.20000000000005</v>
      </c>
      <c r="BF235" s="6">
        <f t="shared" si="267"/>
        <v>629.79999999999995</v>
      </c>
      <c r="BG235" s="6">
        <f t="shared" si="268"/>
        <v>631.20000000000005</v>
      </c>
      <c r="BH235" s="6">
        <f t="shared" si="269"/>
        <v>630.79999999999995</v>
      </c>
      <c r="BJ235" s="69">
        <f t="shared" si="229"/>
        <v>44542.729166666664</v>
      </c>
      <c r="BK235" s="6">
        <f t="shared" si="270"/>
        <v>619</v>
      </c>
      <c r="BL235" s="6">
        <f t="shared" si="271"/>
        <v>620</v>
      </c>
      <c r="BM235" s="68">
        <f t="shared" si="272"/>
        <v>619.20000000000005</v>
      </c>
      <c r="BN235" s="6">
        <f t="shared" si="273"/>
        <v>618.79999999999995</v>
      </c>
      <c r="BO235" s="6">
        <f t="shared" si="274"/>
        <v>620.20000000000005</v>
      </c>
      <c r="BP235" s="6">
        <f t="shared" si="275"/>
        <v>619.79999999999995</v>
      </c>
      <c r="BR235" s="69">
        <f t="shared" si="230"/>
        <v>44542.729166666664</v>
      </c>
      <c r="BS235">
        <f t="shared" si="276"/>
        <v>611.79999999999995</v>
      </c>
      <c r="BT235">
        <f t="shared" si="277"/>
        <v>611</v>
      </c>
      <c r="BU235">
        <f t="shared" si="278"/>
        <v>610</v>
      </c>
      <c r="BV235" s="61">
        <f t="shared" si="279"/>
        <v>612</v>
      </c>
      <c r="BW235">
        <f t="shared" si="280"/>
        <v>611.59999999999991</v>
      </c>
      <c r="BX235">
        <f t="shared" si="281"/>
        <v>611.20000000000005</v>
      </c>
      <c r="BY235">
        <f t="shared" si="282"/>
        <v>610.79999999999995</v>
      </c>
      <c r="BZ235" s="6">
        <f t="shared" si="283"/>
        <v>610.20000000000005</v>
      </c>
      <c r="CA235" s="6">
        <f t="shared" si="284"/>
        <v>609.79999999999995</v>
      </c>
      <c r="CC235" s="61"/>
    </row>
    <row r="236" spans="1:81" x14ac:dyDescent="0.25">
      <c r="A236" s="69">
        <f>'LD2'!A239</f>
        <v>44542.739583333336</v>
      </c>
      <c r="B236" s="6">
        <f t="shared" si="231"/>
        <v>686.5</v>
      </c>
      <c r="C236" s="6">
        <f t="shared" si="232"/>
        <v>687.2</v>
      </c>
      <c r="D236" s="68">
        <f t="shared" si="233"/>
        <v>686.7</v>
      </c>
      <c r="E236" s="6">
        <f t="shared" si="234"/>
        <v>686.3</v>
      </c>
      <c r="F236" s="6">
        <f t="shared" si="235"/>
        <v>687.40000000000009</v>
      </c>
      <c r="G236" s="6">
        <f t="shared" si="236"/>
        <v>687</v>
      </c>
      <c r="I236" s="69">
        <f t="shared" si="223"/>
        <v>44542.739583333336</v>
      </c>
      <c r="J236" s="6">
        <f t="shared" si="237"/>
        <v>674</v>
      </c>
      <c r="K236" s="6">
        <f t="shared" si="238"/>
        <v>675</v>
      </c>
      <c r="L236" s="68">
        <f t="shared" si="239"/>
        <v>674.2</v>
      </c>
      <c r="M236" s="6">
        <f t="shared" si="240"/>
        <v>673.8</v>
      </c>
      <c r="N236" s="6">
        <f t="shared" si="241"/>
        <v>675.2</v>
      </c>
      <c r="O236" s="6">
        <f t="shared" si="242"/>
        <v>674.8</v>
      </c>
      <c r="Q236" s="69">
        <f t="shared" si="224"/>
        <v>44542.739583333336</v>
      </c>
      <c r="R236" s="6">
        <f t="shared" si="243"/>
        <v>666.5</v>
      </c>
      <c r="S236" s="6">
        <f t="shared" si="244"/>
        <v>667</v>
      </c>
      <c r="T236" s="68">
        <f t="shared" si="245"/>
        <v>666.7</v>
      </c>
      <c r="U236" s="6">
        <f t="shared" si="246"/>
        <v>666.3</v>
      </c>
      <c r="V236" s="6">
        <f t="shared" si="247"/>
        <v>667.2</v>
      </c>
      <c r="W236" s="6">
        <f t="shared" si="248"/>
        <v>666.8</v>
      </c>
      <c r="Y236" s="69">
        <f t="shared" si="225"/>
        <v>44542.739583333336</v>
      </c>
      <c r="Z236" s="6">
        <f t="shared" si="285"/>
        <v>659.5</v>
      </c>
      <c r="AA236" s="6">
        <f t="shared" si="286"/>
        <v>660</v>
      </c>
      <c r="AB236" s="68">
        <f t="shared" si="287"/>
        <v>659.7</v>
      </c>
      <c r="AC236" s="6">
        <f t="shared" si="288"/>
        <v>659.3</v>
      </c>
      <c r="AD236" s="6">
        <f t="shared" si="289"/>
        <v>660.2</v>
      </c>
      <c r="AE236" s="6">
        <f t="shared" si="290"/>
        <v>659.8</v>
      </c>
      <c r="AG236" s="69">
        <f t="shared" si="226"/>
        <v>44542.739583333336</v>
      </c>
      <c r="AH236" s="6">
        <f t="shared" si="249"/>
        <v>650</v>
      </c>
      <c r="AI236" s="6">
        <f t="shared" si="250"/>
        <v>651</v>
      </c>
      <c r="AJ236" s="68">
        <f t="shared" si="251"/>
        <v>650.20000000000005</v>
      </c>
      <c r="AK236" s="6">
        <f t="shared" si="252"/>
        <v>649.79999999999995</v>
      </c>
      <c r="AL236" s="6">
        <f t="shared" si="253"/>
        <v>651.20000000000005</v>
      </c>
      <c r="AM236" s="6">
        <f t="shared" si="254"/>
        <v>650.79999999999995</v>
      </c>
      <c r="AO236" s="69">
        <f t="shared" si="227"/>
        <v>44542.739583333336</v>
      </c>
      <c r="AP236" s="6">
        <f t="shared" si="255"/>
        <v>644.5</v>
      </c>
      <c r="AQ236" s="6">
        <f t="shared" si="256"/>
        <v>645.5</v>
      </c>
      <c r="AR236" s="68">
        <f t="shared" si="257"/>
        <v>644.70000000000005</v>
      </c>
      <c r="AS236" s="6">
        <f t="shared" si="258"/>
        <v>644.29999999999995</v>
      </c>
      <c r="AT236" s="6">
        <f t="shared" si="259"/>
        <v>645.70000000000005</v>
      </c>
      <c r="AU236" s="6">
        <f t="shared" si="260"/>
        <v>645.29999999999995</v>
      </c>
      <c r="AW236" s="69">
        <f t="shared" si="228"/>
        <v>44542.739583333336</v>
      </c>
      <c r="AX236" s="6">
        <f t="shared" si="261"/>
        <v>639</v>
      </c>
      <c r="AY236" s="68">
        <f t="shared" si="262"/>
        <v>639.20000000000005</v>
      </c>
      <c r="AZ236" s="6">
        <f t="shared" si="263"/>
        <v>638.79999999999995</v>
      </c>
      <c r="BB236" s="69">
        <f t="shared" si="222"/>
        <v>44542.739583333336</v>
      </c>
      <c r="BC236" s="6">
        <f t="shared" si="264"/>
        <v>630</v>
      </c>
      <c r="BD236" s="6">
        <f t="shared" si="265"/>
        <v>631</v>
      </c>
      <c r="BE236" s="68">
        <f t="shared" si="266"/>
        <v>630.20000000000005</v>
      </c>
      <c r="BF236" s="6">
        <f t="shared" si="267"/>
        <v>629.79999999999995</v>
      </c>
      <c r="BG236" s="6">
        <f t="shared" si="268"/>
        <v>631.20000000000005</v>
      </c>
      <c r="BH236" s="6">
        <f t="shared" si="269"/>
        <v>630.79999999999995</v>
      </c>
      <c r="BJ236" s="69">
        <f t="shared" si="229"/>
        <v>44542.739583333336</v>
      </c>
      <c r="BK236" s="6">
        <f t="shared" si="270"/>
        <v>619</v>
      </c>
      <c r="BL236" s="6">
        <f t="shared" si="271"/>
        <v>620</v>
      </c>
      <c r="BM236" s="68">
        <f t="shared" si="272"/>
        <v>619.20000000000005</v>
      </c>
      <c r="BN236" s="6">
        <f t="shared" si="273"/>
        <v>618.79999999999995</v>
      </c>
      <c r="BO236" s="6">
        <f t="shared" si="274"/>
        <v>620.20000000000005</v>
      </c>
      <c r="BP236" s="6">
        <f t="shared" si="275"/>
        <v>619.79999999999995</v>
      </c>
      <c r="BR236" s="69">
        <f t="shared" si="230"/>
        <v>44542.739583333336</v>
      </c>
      <c r="BS236">
        <f t="shared" si="276"/>
        <v>611.79999999999995</v>
      </c>
      <c r="BT236">
        <f t="shared" si="277"/>
        <v>611</v>
      </c>
      <c r="BU236">
        <f t="shared" si="278"/>
        <v>610</v>
      </c>
      <c r="BV236" s="61">
        <f t="shared" si="279"/>
        <v>612</v>
      </c>
      <c r="BW236">
        <f t="shared" si="280"/>
        <v>611.59999999999991</v>
      </c>
      <c r="BX236">
        <f t="shared" si="281"/>
        <v>611.20000000000005</v>
      </c>
      <c r="BY236">
        <f t="shared" si="282"/>
        <v>610.79999999999995</v>
      </c>
      <c r="BZ236" s="6">
        <f t="shared" si="283"/>
        <v>610.20000000000005</v>
      </c>
      <c r="CA236" s="6">
        <f t="shared" si="284"/>
        <v>609.79999999999995</v>
      </c>
      <c r="CC236" s="61"/>
    </row>
    <row r="237" spans="1:81" x14ac:dyDescent="0.25">
      <c r="A237" s="69">
        <f>'LD2'!A240</f>
        <v>44542.75</v>
      </c>
      <c r="B237" s="6">
        <f t="shared" si="231"/>
        <v>686.5</v>
      </c>
      <c r="C237" s="6">
        <f t="shared" si="232"/>
        <v>687.2</v>
      </c>
      <c r="D237" s="68">
        <f t="shared" si="233"/>
        <v>686.7</v>
      </c>
      <c r="E237" s="6">
        <f t="shared" si="234"/>
        <v>686.3</v>
      </c>
      <c r="F237" s="6">
        <f t="shared" si="235"/>
        <v>687.40000000000009</v>
      </c>
      <c r="G237" s="6">
        <f t="shared" si="236"/>
        <v>687</v>
      </c>
      <c r="I237" s="69">
        <f t="shared" si="223"/>
        <v>44542.75</v>
      </c>
      <c r="J237" s="6">
        <f t="shared" si="237"/>
        <v>674</v>
      </c>
      <c r="K237" s="6">
        <f t="shared" si="238"/>
        <v>675</v>
      </c>
      <c r="L237" s="68">
        <f t="shared" si="239"/>
        <v>674.2</v>
      </c>
      <c r="M237" s="6">
        <f t="shared" si="240"/>
        <v>673.8</v>
      </c>
      <c r="N237" s="6">
        <f t="shared" si="241"/>
        <v>675.2</v>
      </c>
      <c r="O237" s="6">
        <f t="shared" si="242"/>
        <v>674.8</v>
      </c>
      <c r="Q237" s="69">
        <f t="shared" si="224"/>
        <v>44542.75</v>
      </c>
      <c r="R237" s="6">
        <f t="shared" si="243"/>
        <v>666.5</v>
      </c>
      <c r="S237" s="6">
        <f t="shared" si="244"/>
        <v>667</v>
      </c>
      <c r="T237" s="68">
        <f t="shared" si="245"/>
        <v>666.7</v>
      </c>
      <c r="U237" s="6">
        <f t="shared" si="246"/>
        <v>666.3</v>
      </c>
      <c r="V237" s="6">
        <f t="shared" si="247"/>
        <v>667.2</v>
      </c>
      <c r="W237" s="6">
        <f t="shared" si="248"/>
        <v>666.8</v>
      </c>
      <c r="Y237" s="69">
        <f t="shared" si="225"/>
        <v>44542.75</v>
      </c>
      <c r="Z237" s="6">
        <f t="shared" si="285"/>
        <v>659.5</v>
      </c>
      <c r="AA237" s="6">
        <f t="shared" si="286"/>
        <v>660</v>
      </c>
      <c r="AB237" s="68">
        <f t="shared" si="287"/>
        <v>659.7</v>
      </c>
      <c r="AC237" s="6">
        <f t="shared" si="288"/>
        <v>659.3</v>
      </c>
      <c r="AD237" s="6">
        <f t="shared" si="289"/>
        <v>660.2</v>
      </c>
      <c r="AE237" s="6">
        <f t="shared" si="290"/>
        <v>659.8</v>
      </c>
      <c r="AG237" s="69">
        <f t="shared" si="226"/>
        <v>44542.75</v>
      </c>
      <c r="AH237" s="6">
        <f t="shared" si="249"/>
        <v>650</v>
      </c>
      <c r="AI237" s="6">
        <f t="shared" si="250"/>
        <v>651</v>
      </c>
      <c r="AJ237" s="68">
        <f t="shared" si="251"/>
        <v>650.20000000000005</v>
      </c>
      <c r="AK237" s="6">
        <f t="shared" si="252"/>
        <v>649.79999999999995</v>
      </c>
      <c r="AL237" s="6">
        <f t="shared" si="253"/>
        <v>651.20000000000005</v>
      </c>
      <c r="AM237" s="6">
        <f t="shared" si="254"/>
        <v>650.79999999999995</v>
      </c>
      <c r="AO237" s="69">
        <f t="shared" si="227"/>
        <v>44542.75</v>
      </c>
      <c r="AP237" s="6">
        <f t="shared" si="255"/>
        <v>644.5</v>
      </c>
      <c r="AQ237" s="6">
        <f t="shared" si="256"/>
        <v>645.5</v>
      </c>
      <c r="AR237" s="68">
        <f t="shared" si="257"/>
        <v>644.70000000000005</v>
      </c>
      <c r="AS237" s="6">
        <f t="shared" si="258"/>
        <v>644.29999999999995</v>
      </c>
      <c r="AT237" s="6">
        <f t="shared" si="259"/>
        <v>645.70000000000005</v>
      </c>
      <c r="AU237" s="6">
        <f t="shared" si="260"/>
        <v>645.29999999999995</v>
      </c>
      <c r="AW237" s="69">
        <f t="shared" si="228"/>
        <v>44542.75</v>
      </c>
      <c r="AX237" s="6">
        <f t="shared" si="261"/>
        <v>639</v>
      </c>
      <c r="AY237" s="68">
        <f t="shared" si="262"/>
        <v>639.20000000000005</v>
      </c>
      <c r="AZ237" s="6">
        <f t="shared" si="263"/>
        <v>638.79999999999995</v>
      </c>
      <c r="BB237" s="69">
        <f t="shared" si="222"/>
        <v>44542.75</v>
      </c>
      <c r="BC237" s="6">
        <f t="shared" si="264"/>
        <v>630</v>
      </c>
      <c r="BD237" s="6">
        <f t="shared" si="265"/>
        <v>631</v>
      </c>
      <c r="BE237" s="68">
        <f t="shared" si="266"/>
        <v>630.20000000000005</v>
      </c>
      <c r="BF237" s="6">
        <f t="shared" si="267"/>
        <v>629.79999999999995</v>
      </c>
      <c r="BG237" s="6">
        <f t="shared" si="268"/>
        <v>631.20000000000005</v>
      </c>
      <c r="BH237" s="6">
        <f t="shared" si="269"/>
        <v>630.79999999999995</v>
      </c>
      <c r="BJ237" s="69">
        <f t="shared" si="229"/>
        <v>44542.75</v>
      </c>
      <c r="BK237" s="6">
        <f t="shared" si="270"/>
        <v>619</v>
      </c>
      <c r="BL237" s="6">
        <f t="shared" si="271"/>
        <v>620</v>
      </c>
      <c r="BM237" s="68">
        <f t="shared" si="272"/>
        <v>619.20000000000005</v>
      </c>
      <c r="BN237" s="6">
        <f t="shared" si="273"/>
        <v>618.79999999999995</v>
      </c>
      <c r="BO237" s="6">
        <f t="shared" si="274"/>
        <v>620.20000000000005</v>
      </c>
      <c r="BP237" s="6">
        <f t="shared" si="275"/>
        <v>619.79999999999995</v>
      </c>
      <c r="BR237" s="69">
        <f t="shared" si="230"/>
        <v>44542.75</v>
      </c>
      <c r="BS237">
        <f t="shared" si="276"/>
        <v>611.79999999999995</v>
      </c>
      <c r="BT237">
        <f t="shared" si="277"/>
        <v>611</v>
      </c>
      <c r="BU237">
        <f t="shared" si="278"/>
        <v>610</v>
      </c>
      <c r="BV237" s="61">
        <f t="shared" si="279"/>
        <v>612</v>
      </c>
      <c r="BW237">
        <f t="shared" si="280"/>
        <v>611.59999999999991</v>
      </c>
      <c r="BX237">
        <f t="shared" si="281"/>
        <v>611.20000000000005</v>
      </c>
      <c r="BY237">
        <f t="shared" si="282"/>
        <v>610.79999999999995</v>
      </c>
      <c r="BZ237" s="6">
        <f t="shared" si="283"/>
        <v>610.20000000000005</v>
      </c>
      <c r="CA237" s="6">
        <f t="shared" si="284"/>
        <v>609.79999999999995</v>
      </c>
      <c r="CC237" s="61"/>
    </row>
    <row r="238" spans="1:81" x14ac:dyDescent="0.25">
      <c r="A238" s="69">
        <f>'LD2'!A241</f>
        <v>44542.760416666664</v>
      </c>
      <c r="B238" s="6">
        <f t="shared" si="231"/>
        <v>686.5</v>
      </c>
      <c r="C238" s="6">
        <f t="shared" si="232"/>
        <v>687.2</v>
      </c>
      <c r="D238" s="68">
        <f t="shared" si="233"/>
        <v>686.7</v>
      </c>
      <c r="E238" s="6">
        <f t="shared" si="234"/>
        <v>686.3</v>
      </c>
      <c r="F238" s="6">
        <f t="shared" si="235"/>
        <v>687.40000000000009</v>
      </c>
      <c r="G238" s="6">
        <f t="shared" si="236"/>
        <v>687</v>
      </c>
      <c r="I238" s="69">
        <f t="shared" si="223"/>
        <v>44542.760416666664</v>
      </c>
      <c r="J238" s="6">
        <f t="shared" si="237"/>
        <v>674</v>
      </c>
      <c r="K238" s="6">
        <f t="shared" si="238"/>
        <v>675</v>
      </c>
      <c r="L238" s="68">
        <f t="shared" si="239"/>
        <v>674.2</v>
      </c>
      <c r="M238" s="6">
        <f t="shared" si="240"/>
        <v>673.8</v>
      </c>
      <c r="N238" s="6">
        <f t="shared" si="241"/>
        <v>675.2</v>
      </c>
      <c r="O238" s="6">
        <f t="shared" si="242"/>
        <v>674.8</v>
      </c>
      <c r="Q238" s="69">
        <f t="shared" si="224"/>
        <v>44542.760416666664</v>
      </c>
      <c r="R238" s="6">
        <f t="shared" si="243"/>
        <v>666.5</v>
      </c>
      <c r="S238" s="6">
        <f t="shared" si="244"/>
        <v>667</v>
      </c>
      <c r="T238" s="68">
        <f t="shared" si="245"/>
        <v>666.7</v>
      </c>
      <c r="U238" s="6">
        <f t="shared" si="246"/>
        <v>666.3</v>
      </c>
      <c r="V238" s="6">
        <f t="shared" si="247"/>
        <v>667.2</v>
      </c>
      <c r="W238" s="6">
        <f t="shared" si="248"/>
        <v>666.8</v>
      </c>
      <c r="Y238" s="69">
        <f t="shared" si="225"/>
        <v>44542.760416666664</v>
      </c>
      <c r="Z238" s="6">
        <f t="shared" si="285"/>
        <v>659.5</v>
      </c>
      <c r="AA238" s="6">
        <f t="shared" si="286"/>
        <v>660</v>
      </c>
      <c r="AB238" s="68">
        <f t="shared" si="287"/>
        <v>659.7</v>
      </c>
      <c r="AC238" s="6">
        <f t="shared" si="288"/>
        <v>659.3</v>
      </c>
      <c r="AD238" s="6">
        <f t="shared" si="289"/>
        <v>660.2</v>
      </c>
      <c r="AE238" s="6">
        <f t="shared" si="290"/>
        <v>659.8</v>
      </c>
      <c r="AG238" s="69">
        <f t="shared" si="226"/>
        <v>44542.760416666664</v>
      </c>
      <c r="AH238" s="6">
        <f t="shared" si="249"/>
        <v>650</v>
      </c>
      <c r="AI238" s="6">
        <f t="shared" si="250"/>
        <v>651</v>
      </c>
      <c r="AJ238" s="68">
        <f t="shared" si="251"/>
        <v>650.20000000000005</v>
      </c>
      <c r="AK238" s="6">
        <f t="shared" si="252"/>
        <v>649.79999999999995</v>
      </c>
      <c r="AL238" s="6">
        <f t="shared" si="253"/>
        <v>651.20000000000005</v>
      </c>
      <c r="AM238" s="6">
        <f t="shared" si="254"/>
        <v>650.79999999999995</v>
      </c>
      <c r="AO238" s="69">
        <f t="shared" si="227"/>
        <v>44542.760416666664</v>
      </c>
      <c r="AP238" s="6">
        <f t="shared" si="255"/>
        <v>644.5</v>
      </c>
      <c r="AQ238" s="6">
        <f t="shared" si="256"/>
        <v>645.5</v>
      </c>
      <c r="AR238" s="68">
        <f t="shared" si="257"/>
        <v>644.70000000000005</v>
      </c>
      <c r="AS238" s="6">
        <f t="shared" si="258"/>
        <v>644.29999999999995</v>
      </c>
      <c r="AT238" s="6">
        <f t="shared" si="259"/>
        <v>645.70000000000005</v>
      </c>
      <c r="AU238" s="6">
        <f t="shared" si="260"/>
        <v>645.29999999999995</v>
      </c>
      <c r="AW238" s="69">
        <f t="shared" si="228"/>
        <v>44542.760416666664</v>
      </c>
      <c r="AX238" s="6">
        <f t="shared" si="261"/>
        <v>639</v>
      </c>
      <c r="AY238" s="68">
        <f t="shared" si="262"/>
        <v>639.20000000000005</v>
      </c>
      <c r="AZ238" s="6">
        <f t="shared" si="263"/>
        <v>638.79999999999995</v>
      </c>
      <c r="BB238" s="69">
        <f t="shared" si="222"/>
        <v>44542.760416666664</v>
      </c>
      <c r="BC238" s="6">
        <f t="shared" si="264"/>
        <v>630</v>
      </c>
      <c r="BD238" s="6">
        <f t="shared" si="265"/>
        <v>631</v>
      </c>
      <c r="BE238" s="68">
        <f t="shared" si="266"/>
        <v>630.20000000000005</v>
      </c>
      <c r="BF238" s="6">
        <f t="shared" si="267"/>
        <v>629.79999999999995</v>
      </c>
      <c r="BG238" s="6">
        <f t="shared" si="268"/>
        <v>631.20000000000005</v>
      </c>
      <c r="BH238" s="6">
        <f t="shared" si="269"/>
        <v>630.79999999999995</v>
      </c>
      <c r="BJ238" s="69">
        <f t="shared" si="229"/>
        <v>44542.760416666664</v>
      </c>
      <c r="BK238" s="6">
        <f t="shared" si="270"/>
        <v>619</v>
      </c>
      <c r="BL238" s="6">
        <f t="shared" si="271"/>
        <v>620</v>
      </c>
      <c r="BM238" s="68">
        <f t="shared" si="272"/>
        <v>619.20000000000005</v>
      </c>
      <c r="BN238" s="6">
        <f t="shared" si="273"/>
        <v>618.79999999999995</v>
      </c>
      <c r="BO238" s="6">
        <f t="shared" si="274"/>
        <v>620.20000000000005</v>
      </c>
      <c r="BP238" s="6">
        <f t="shared" si="275"/>
        <v>619.79999999999995</v>
      </c>
      <c r="BR238" s="69">
        <f t="shared" si="230"/>
        <v>44542.760416666664</v>
      </c>
      <c r="BS238">
        <f t="shared" si="276"/>
        <v>611.79999999999995</v>
      </c>
      <c r="BT238">
        <f t="shared" si="277"/>
        <v>611</v>
      </c>
      <c r="BU238">
        <f t="shared" si="278"/>
        <v>610</v>
      </c>
      <c r="BV238" s="61">
        <f t="shared" si="279"/>
        <v>612</v>
      </c>
      <c r="BW238">
        <f t="shared" si="280"/>
        <v>611.59999999999991</v>
      </c>
      <c r="BX238">
        <f t="shared" si="281"/>
        <v>611.20000000000005</v>
      </c>
      <c r="BY238">
        <f t="shared" si="282"/>
        <v>610.79999999999995</v>
      </c>
      <c r="BZ238" s="6">
        <f t="shared" si="283"/>
        <v>610.20000000000005</v>
      </c>
      <c r="CA238" s="6">
        <f t="shared" si="284"/>
        <v>609.79999999999995</v>
      </c>
      <c r="CC238" s="61"/>
    </row>
    <row r="239" spans="1:81" x14ac:dyDescent="0.25">
      <c r="A239" s="69">
        <f>'LD2'!A242</f>
        <v>44542.770833333336</v>
      </c>
      <c r="B239" s="6">
        <f t="shared" si="231"/>
        <v>686.5</v>
      </c>
      <c r="C239" s="6">
        <f t="shared" si="232"/>
        <v>687.2</v>
      </c>
      <c r="D239" s="68">
        <f t="shared" si="233"/>
        <v>686.7</v>
      </c>
      <c r="E239" s="6">
        <f t="shared" si="234"/>
        <v>686.3</v>
      </c>
      <c r="F239" s="6">
        <f t="shared" si="235"/>
        <v>687.40000000000009</v>
      </c>
      <c r="G239" s="6">
        <f t="shared" si="236"/>
        <v>687</v>
      </c>
      <c r="I239" s="69">
        <f t="shared" si="223"/>
        <v>44542.770833333336</v>
      </c>
      <c r="J239" s="6">
        <f t="shared" si="237"/>
        <v>674</v>
      </c>
      <c r="K239" s="6">
        <f t="shared" si="238"/>
        <v>675</v>
      </c>
      <c r="L239" s="68">
        <f t="shared" si="239"/>
        <v>674.2</v>
      </c>
      <c r="M239" s="6">
        <f t="shared" si="240"/>
        <v>673.8</v>
      </c>
      <c r="N239" s="6">
        <f t="shared" si="241"/>
        <v>675.2</v>
      </c>
      <c r="O239" s="6">
        <f t="shared" si="242"/>
        <v>674.8</v>
      </c>
      <c r="Q239" s="69">
        <f t="shared" si="224"/>
        <v>44542.770833333336</v>
      </c>
      <c r="R239" s="6">
        <f t="shared" si="243"/>
        <v>666.5</v>
      </c>
      <c r="S239" s="6">
        <f t="shared" si="244"/>
        <v>667</v>
      </c>
      <c r="T239" s="68">
        <f t="shared" si="245"/>
        <v>666.7</v>
      </c>
      <c r="U239" s="6">
        <f t="shared" si="246"/>
        <v>666.3</v>
      </c>
      <c r="V239" s="6">
        <f t="shared" si="247"/>
        <v>667.2</v>
      </c>
      <c r="W239" s="6">
        <f t="shared" si="248"/>
        <v>666.8</v>
      </c>
      <c r="Y239" s="69">
        <f t="shared" si="225"/>
        <v>44542.770833333336</v>
      </c>
      <c r="Z239" s="6">
        <f t="shared" si="285"/>
        <v>659.5</v>
      </c>
      <c r="AA239" s="6">
        <f t="shared" si="286"/>
        <v>660</v>
      </c>
      <c r="AB239" s="68">
        <f t="shared" si="287"/>
        <v>659.7</v>
      </c>
      <c r="AC239" s="6">
        <f t="shared" si="288"/>
        <v>659.3</v>
      </c>
      <c r="AD239" s="6">
        <f t="shared" si="289"/>
        <v>660.2</v>
      </c>
      <c r="AE239" s="6">
        <f t="shared" si="290"/>
        <v>659.8</v>
      </c>
      <c r="AG239" s="69">
        <f t="shared" si="226"/>
        <v>44542.770833333336</v>
      </c>
      <c r="AH239" s="6">
        <f t="shared" si="249"/>
        <v>650</v>
      </c>
      <c r="AI239" s="6">
        <f t="shared" si="250"/>
        <v>651</v>
      </c>
      <c r="AJ239" s="68">
        <f t="shared" si="251"/>
        <v>650.20000000000005</v>
      </c>
      <c r="AK239" s="6">
        <f t="shared" si="252"/>
        <v>649.79999999999995</v>
      </c>
      <c r="AL239" s="6">
        <f t="shared" si="253"/>
        <v>651.20000000000005</v>
      </c>
      <c r="AM239" s="6">
        <f t="shared" si="254"/>
        <v>650.79999999999995</v>
      </c>
      <c r="AO239" s="69">
        <f t="shared" si="227"/>
        <v>44542.770833333336</v>
      </c>
      <c r="AP239" s="6">
        <f t="shared" si="255"/>
        <v>644.5</v>
      </c>
      <c r="AQ239" s="6">
        <f t="shared" si="256"/>
        <v>645.5</v>
      </c>
      <c r="AR239" s="68">
        <f t="shared" si="257"/>
        <v>644.70000000000005</v>
      </c>
      <c r="AS239" s="6">
        <f t="shared" si="258"/>
        <v>644.29999999999995</v>
      </c>
      <c r="AT239" s="6">
        <f t="shared" si="259"/>
        <v>645.70000000000005</v>
      </c>
      <c r="AU239" s="6">
        <f t="shared" si="260"/>
        <v>645.29999999999995</v>
      </c>
      <c r="AW239" s="69">
        <f t="shared" si="228"/>
        <v>44542.770833333336</v>
      </c>
      <c r="AX239" s="6">
        <f t="shared" si="261"/>
        <v>639</v>
      </c>
      <c r="AY239" s="68">
        <f t="shared" si="262"/>
        <v>639.20000000000005</v>
      </c>
      <c r="AZ239" s="6">
        <f t="shared" si="263"/>
        <v>638.79999999999995</v>
      </c>
      <c r="BB239" s="69">
        <f t="shared" si="222"/>
        <v>44542.770833333336</v>
      </c>
      <c r="BC239" s="6">
        <f t="shared" si="264"/>
        <v>630</v>
      </c>
      <c r="BD239" s="6">
        <f t="shared" si="265"/>
        <v>631</v>
      </c>
      <c r="BE239" s="68">
        <f t="shared" si="266"/>
        <v>630.20000000000005</v>
      </c>
      <c r="BF239" s="6">
        <f t="shared" si="267"/>
        <v>629.79999999999995</v>
      </c>
      <c r="BG239" s="6">
        <f t="shared" si="268"/>
        <v>631.20000000000005</v>
      </c>
      <c r="BH239" s="6">
        <f t="shared" si="269"/>
        <v>630.79999999999995</v>
      </c>
      <c r="BJ239" s="69">
        <f t="shared" si="229"/>
        <v>44542.770833333336</v>
      </c>
      <c r="BK239" s="6">
        <f t="shared" si="270"/>
        <v>619</v>
      </c>
      <c r="BL239" s="6">
        <f t="shared" si="271"/>
        <v>620</v>
      </c>
      <c r="BM239" s="68">
        <f t="shared" si="272"/>
        <v>619.20000000000005</v>
      </c>
      <c r="BN239" s="6">
        <f t="shared" si="273"/>
        <v>618.79999999999995</v>
      </c>
      <c r="BO239" s="6">
        <f t="shared" si="274"/>
        <v>620.20000000000005</v>
      </c>
      <c r="BP239" s="6">
        <f t="shared" si="275"/>
        <v>619.79999999999995</v>
      </c>
      <c r="BR239" s="69">
        <f t="shared" si="230"/>
        <v>44542.770833333336</v>
      </c>
      <c r="BS239">
        <f t="shared" si="276"/>
        <v>611.79999999999995</v>
      </c>
      <c r="BT239">
        <f t="shared" si="277"/>
        <v>611</v>
      </c>
      <c r="BU239">
        <f t="shared" si="278"/>
        <v>610</v>
      </c>
      <c r="BV239" s="61">
        <f t="shared" si="279"/>
        <v>612</v>
      </c>
      <c r="BW239">
        <f t="shared" si="280"/>
        <v>611.59999999999991</v>
      </c>
      <c r="BX239">
        <f t="shared" si="281"/>
        <v>611.20000000000005</v>
      </c>
      <c r="BY239">
        <f t="shared" si="282"/>
        <v>610.79999999999995</v>
      </c>
      <c r="BZ239" s="6">
        <f t="shared" si="283"/>
        <v>610.20000000000005</v>
      </c>
      <c r="CA239" s="6">
        <f t="shared" si="284"/>
        <v>609.79999999999995</v>
      </c>
      <c r="CC239" s="61"/>
    </row>
    <row r="240" spans="1:81" x14ac:dyDescent="0.25">
      <c r="A240" s="69">
        <f>'LD2'!A243</f>
        <v>44542.78125</v>
      </c>
      <c r="B240" s="6">
        <f t="shared" si="231"/>
        <v>686.5</v>
      </c>
      <c r="C240" s="6">
        <f t="shared" si="232"/>
        <v>687.2</v>
      </c>
      <c r="D240" s="68">
        <f t="shared" si="233"/>
        <v>686.7</v>
      </c>
      <c r="E240" s="6">
        <f t="shared" si="234"/>
        <v>686.3</v>
      </c>
      <c r="F240" s="6">
        <f t="shared" si="235"/>
        <v>687.40000000000009</v>
      </c>
      <c r="G240" s="6">
        <f t="shared" si="236"/>
        <v>687</v>
      </c>
      <c r="I240" s="69">
        <f t="shared" si="223"/>
        <v>44542.78125</v>
      </c>
      <c r="J240" s="6">
        <f t="shared" si="237"/>
        <v>674</v>
      </c>
      <c r="K240" s="6">
        <f t="shared" si="238"/>
        <v>675</v>
      </c>
      <c r="L240" s="68">
        <f t="shared" si="239"/>
        <v>674.2</v>
      </c>
      <c r="M240" s="6">
        <f t="shared" si="240"/>
        <v>673.8</v>
      </c>
      <c r="N240" s="6">
        <f t="shared" si="241"/>
        <v>675.2</v>
      </c>
      <c r="O240" s="6">
        <f t="shared" si="242"/>
        <v>674.8</v>
      </c>
      <c r="Q240" s="69">
        <f t="shared" si="224"/>
        <v>44542.78125</v>
      </c>
      <c r="R240" s="6">
        <f t="shared" si="243"/>
        <v>666.5</v>
      </c>
      <c r="S240" s="6">
        <f t="shared" si="244"/>
        <v>667</v>
      </c>
      <c r="T240" s="68">
        <f t="shared" si="245"/>
        <v>666.7</v>
      </c>
      <c r="U240" s="6">
        <f t="shared" si="246"/>
        <v>666.3</v>
      </c>
      <c r="V240" s="6">
        <f t="shared" si="247"/>
        <v>667.2</v>
      </c>
      <c r="W240" s="6">
        <f t="shared" si="248"/>
        <v>666.8</v>
      </c>
      <c r="Y240" s="69">
        <f t="shared" si="225"/>
        <v>44542.78125</v>
      </c>
      <c r="Z240" s="6">
        <f t="shared" si="285"/>
        <v>659.5</v>
      </c>
      <c r="AA240" s="6">
        <f t="shared" si="286"/>
        <v>660</v>
      </c>
      <c r="AB240" s="68">
        <f t="shared" si="287"/>
        <v>659.7</v>
      </c>
      <c r="AC240" s="6">
        <f t="shared" si="288"/>
        <v>659.3</v>
      </c>
      <c r="AD240" s="6">
        <f t="shared" si="289"/>
        <v>660.2</v>
      </c>
      <c r="AE240" s="6">
        <f t="shared" si="290"/>
        <v>659.8</v>
      </c>
      <c r="AG240" s="69">
        <f t="shared" si="226"/>
        <v>44542.78125</v>
      </c>
      <c r="AH240" s="6">
        <f t="shared" si="249"/>
        <v>650</v>
      </c>
      <c r="AI240" s="6">
        <f t="shared" si="250"/>
        <v>651</v>
      </c>
      <c r="AJ240" s="68">
        <f t="shared" si="251"/>
        <v>650.20000000000005</v>
      </c>
      <c r="AK240" s="6">
        <f t="shared" si="252"/>
        <v>649.79999999999995</v>
      </c>
      <c r="AL240" s="6">
        <f t="shared" si="253"/>
        <v>651.20000000000005</v>
      </c>
      <c r="AM240" s="6">
        <f t="shared" si="254"/>
        <v>650.79999999999995</v>
      </c>
      <c r="AO240" s="69">
        <f t="shared" si="227"/>
        <v>44542.78125</v>
      </c>
      <c r="AP240" s="6">
        <f t="shared" si="255"/>
        <v>644.5</v>
      </c>
      <c r="AQ240" s="6">
        <f t="shared" si="256"/>
        <v>645.5</v>
      </c>
      <c r="AR240" s="68">
        <f t="shared" si="257"/>
        <v>644.70000000000005</v>
      </c>
      <c r="AS240" s="6">
        <f t="shared" si="258"/>
        <v>644.29999999999995</v>
      </c>
      <c r="AT240" s="6">
        <f t="shared" si="259"/>
        <v>645.70000000000005</v>
      </c>
      <c r="AU240" s="6">
        <f t="shared" si="260"/>
        <v>645.29999999999995</v>
      </c>
      <c r="AW240" s="69">
        <f t="shared" si="228"/>
        <v>44542.78125</v>
      </c>
      <c r="AX240" s="6">
        <f t="shared" si="261"/>
        <v>639</v>
      </c>
      <c r="AY240" s="68">
        <f t="shared" si="262"/>
        <v>639.20000000000005</v>
      </c>
      <c r="AZ240" s="6">
        <f t="shared" si="263"/>
        <v>638.79999999999995</v>
      </c>
      <c r="BB240" s="69">
        <f t="shared" si="222"/>
        <v>44542.78125</v>
      </c>
      <c r="BC240" s="6">
        <f t="shared" si="264"/>
        <v>630</v>
      </c>
      <c r="BD240" s="6">
        <f t="shared" si="265"/>
        <v>631</v>
      </c>
      <c r="BE240" s="68">
        <f t="shared" si="266"/>
        <v>630.20000000000005</v>
      </c>
      <c r="BF240" s="6">
        <f t="shared" si="267"/>
        <v>629.79999999999995</v>
      </c>
      <c r="BG240" s="6">
        <f t="shared" si="268"/>
        <v>631.20000000000005</v>
      </c>
      <c r="BH240" s="6">
        <f t="shared" si="269"/>
        <v>630.79999999999995</v>
      </c>
      <c r="BJ240" s="69">
        <f t="shared" si="229"/>
        <v>44542.78125</v>
      </c>
      <c r="BK240" s="6">
        <f t="shared" si="270"/>
        <v>619</v>
      </c>
      <c r="BL240" s="6">
        <f t="shared" si="271"/>
        <v>620</v>
      </c>
      <c r="BM240" s="68">
        <f t="shared" si="272"/>
        <v>619.20000000000005</v>
      </c>
      <c r="BN240" s="6">
        <f t="shared" si="273"/>
        <v>618.79999999999995</v>
      </c>
      <c r="BO240" s="6">
        <f t="shared" si="274"/>
        <v>620.20000000000005</v>
      </c>
      <c r="BP240" s="6">
        <f t="shared" si="275"/>
        <v>619.79999999999995</v>
      </c>
      <c r="BR240" s="69">
        <f t="shared" si="230"/>
        <v>44542.78125</v>
      </c>
      <c r="BS240">
        <f t="shared" si="276"/>
        <v>611.79999999999995</v>
      </c>
      <c r="BT240">
        <f t="shared" si="277"/>
        <v>611</v>
      </c>
      <c r="BU240">
        <f t="shared" si="278"/>
        <v>610</v>
      </c>
      <c r="BV240" s="61">
        <f t="shared" si="279"/>
        <v>612</v>
      </c>
      <c r="BW240">
        <f t="shared" si="280"/>
        <v>611.59999999999991</v>
      </c>
      <c r="BX240">
        <f t="shared" si="281"/>
        <v>611.20000000000005</v>
      </c>
      <c r="BY240">
        <f t="shared" si="282"/>
        <v>610.79999999999995</v>
      </c>
      <c r="BZ240" s="6">
        <f t="shared" si="283"/>
        <v>610.20000000000005</v>
      </c>
      <c r="CA240" s="6">
        <f t="shared" si="284"/>
        <v>609.79999999999995</v>
      </c>
      <c r="CC240" s="61"/>
    </row>
    <row r="241" spans="1:81" x14ac:dyDescent="0.25">
      <c r="A241" s="69">
        <f>'LD2'!A244</f>
        <v>44542.791666666664</v>
      </c>
      <c r="B241" s="6">
        <f t="shared" si="231"/>
        <v>686.5</v>
      </c>
      <c r="C241" s="6">
        <f t="shared" si="232"/>
        <v>687.2</v>
      </c>
      <c r="D241" s="68">
        <f t="shared" si="233"/>
        <v>686.7</v>
      </c>
      <c r="E241" s="6">
        <f t="shared" si="234"/>
        <v>686.3</v>
      </c>
      <c r="F241" s="6">
        <f t="shared" si="235"/>
        <v>687.40000000000009</v>
      </c>
      <c r="G241" s="6">
        <f t="shared" si="236"/>
        <v>687</v>
      </c>
      <c r="I241" s="69">
        <f t="shared" si="223"/>
        <v>44542.791666666664</v>
      </c>
      <c r="J241" s="6">
        <f t="shared" si="237"/>
        <v>674</v>
      </c>
      <c r="K241" s="6">
        <f t="shared" si="238"/>
        <v>675</v>
      </c>
      <c r="L241" s="68">
        <f t="shared" si="239"/>
        <v>674.2</v>
      </c>
      <c r="M241" s="6">
        <f t="shared" si="240"/>
        <v>673.8</v>
      </c>
      <c r="N241" s="6">
        <f t="shared" si="241"/>
        <v>675.2</v>
      </c>
      <c r="O241" s="6">
        <f t="shared" si="242"/>
        <v>674.8</v>
      </c>
      <c r="Q241" s="69">
        <f t="shared" si="224"/>
        <v>44542.791666666664</v>
      </c>
      <c r="R241" s="6">
        <f t="shared" si="243"/>
        <v>666.5</v>
      </c>
      <c r="S241" s="6">
        <f t="shared" si="244"/>
        <v>667</v>
      </c>
      <c r="T241" s="68">
        <f t="shared" si="245"/>
        <v>666.7</v>
      </c>
      <c r="U241" s="6">
        <f t="shared" si="246"/>
        <v>666.3</v>
      </c>
      <c r="V241" s="6">
        <f t="shared" si="247"/>
        <v>667.2</v>
      </c>
      <c r="W241" s="6">
        <f t="shared" si="248"/>
        <v>666.8</v>
      </c>
      <c r="Y241" s="69">
        <f t="shared" si="225"/>
        <v>44542.791666666664</v>
      </c>
      <c r="Z241" s="6">
        <f t="shared" si="285"/>
        <v>659.5</v>
      </c>
      <c r="AA241" s="6">
        <f t="shared" si="286"/>
        <v>660</v>
      </c>
      <c r="AB241" s="68">
        <f t="shared" si="287"/>
        <v>659.7</v>
      </c>
      <c r="AC241" s="6">
        <f t="shared" si="288"/>
        <v>659.3</v>
      </c>
      <c r="AD241" s="6">
        <f t="shared" si="289"/>
        <v>660.2</v>
      </c>
      <c r="AE241" s="6">
        <f t="shared" si="290"/>
        <v>659.8</v>
      </c>
      <c r="AG241" s="69">
        <f t="shared" si="226"/>
        <v>44542.791666666664</v>
      </c>
      <c r="AH241" s="6">
        <f t="shared" si="249"/>
        <v>650</v>
      </c>
      <c r="AI241" s="6">
        <f t="shared" si="250"/>
        <v>651</v>
      </c>
      <c r="AJ241" s="68">
        <f t="shared" si="251"/>
        <v>650.20000000000005</v>
      </c>
      <c r="AK241" s="6">
        <f t="shared" si="252"/>
        <v>649.79999999999995</v>
      </c>
      <c r="AL241" s="6">
        <f t="shared" si="253"/>
        <v>651.20000000000005</v>
      </c>
      <c r="AM241" s="6">
        <f t="shared" si="254"/>
        <v>650.79999999999995</v>
      </c>
      <c r="AO241" s="69">
        <f t="shared" si="227"/>
        <v>44542.791666666664</v>
      </c>
      <c r="AP241" s="6">
        <f t="shared" si="255"/>
        <v>644.5</v>
      </c>
      <c r="AQ241" s="6">
        <f t="shared" si="256"/>
        <v>645.5</v>
      </c>
      <c r="AR241" s="68">
        <f t="shared" si="257"/>
        <v>644.70000000000005</v>
      </c>
      <c r="AS241" s="6">
        <f t="shared" si="258"/>
        <v>644.29999999999995</v>
      </c>
      <c r="AT241" s="6">
        <f t="shared" si="259"/>
        <v>645.70000000000005</v>
      </c>
      <c r="AU241" s="6">
        <f t="shared" si="260"/>
        <v>645.29999999999995</v>
      </c>
      <c r="AW241" s="69">
        <f t="shared" si="228"/>
        <v>44542.791666666664</v>
      </c>
      <c r="AX241" s="6">
        <f t="shared" si="261"/>
        <v>639</v>
      </c>
      <c r="AY241" s="68">
        <f t="shared" si="262"/>
        <v>639.20000000000005</v>
      </c>
      <c r="AZ241" s="6">
        <f t="shared" si="263"/>
        <v>638.79999999999995</v>
      </c>
      <c r="BB241" s="69">
        <f t="shared" si="222"/>
        <v>44542.791666666664</v>
      </c>
      <c r="BC241" s="6">
        <f t="shared" si="264"/>
        <v>630</v>
      </c>
      <c r="BD241" s="6">
        <f t="shared" si="265"/>
        <v>631</v>
      </c>
      <c r="BE241" s="68">
        <f t="shared" si="266"/>
        <v>630.20000000000005</v>
      </c>
      <c r="BF241" s="6">
        <f t="shared" si="267"/>
        <v>629.79999999999995</v>
      </c>
      <c r="BG241" s="6">
        <f t="shared" si="268"/>
        <v>631.20000000000005</v>
      </c>
      <c r="BH241" s="6">
        <f t="shared" si="269"/>
        <v>630.79999999999995</v>
      </c>
      <c r="BJ241" s="69">
        <f t="shared" si="229"/>
        <v>44542.791666666664</v>
      </c>
      <c r="BK241" s="6">
        <f t="shared" si="270"/>
        <v>619</v>
      </c>
      <c r="BL241" s="6">
        <f t="shared" si="271"/>
        <v>620</v>
      </c>
      <c r="BM241" s="68">
        <f t="shared" si="272"/>
        <v>619.20000000000005</v>
      </c>
      <c r="BN241" s="6">
        <f t="shared" si="273"/>
        <v>618.79999999999995</v>
      </c>
      <c r="BO241" s="6">
        <f t="shared" si="274"/>
        <v>620.20000000000005</v>
      </c>
      <c r="BP241" s="6">
        <f t="shared" si="275"/>
        <v>619.79999999999995</v>
      </c>
      <c r="BR241" s="69">
        <f t="shared" si="230"/>
        <v>44542.791666666664</v>
      </c>
      <c r="BS241">
        <f t="shared" si="276"/>
        <v>611.79999999999995</v>
      </c>
      <c r="BT241">
        <f t="shared" si="277"/>
        <v>611</v>
      </c>
      <c r="BU241">
        <f t="shared" si="278"/>
        <v>610</v>
      </c>
      <c r="BV241" s="61">
        <f t="shared" si="279"/>
        <v>612</v>
      </c>
      <c r="BW241">
        <f t="shared" si="280"/>
        <v>611.59999999999991</v>
      </c>
      <c r="BX241">
        <f t="shared" si="281"/>
        <v>611.20000000000005</v>
      </c>
      <c r="BY241">
        <f t="shared" si="282"/>
        <v>610.79999999999995</v>
      </c>
      <c r="BZ241" s="6">
        <f t="shared" si="283"/>
        <v>610.20000000000005</v>
      </c>
      <c r="CA241" s="6">
        <f t="shared" si="284"/>
        <v>609.79999999999995</v>
      </c>
      <c r="CC241" s="61"/>
    </row>
    <row r="242" spans="1:81" x14ac:dyDescent="0.25">
      <c r="A242" s="69">
        <f>'LD2'!A245</f>
        <v>44542.802083333336</v>
      </c>
      <c r="B242" s="6">
        <f t="shared" si="231"/>
        <v>686.5</v>
      </c>
      <c r="C242" s="6">
        <f t="shared" si="232"/>
        <v>687.2</v>
      </c>
      <c r="D242" s="68">
        <f t="shared" si="233"/>
        <v>686.7</v>
      </c>
      <c r="E242" s="6">
        <f t="shared" si="234"/>
        <v>686.3</v>
      </c>
      <c r="F242" s="6">
        <f t="shared" si="235"/>
        <v>687.40000000000009</v>
      </c>
      <c r="G242" s="6">
        <f t="shared" si="236"/>
        <v>687</v>
      </c>
      <c r="I242" s="69">
        <f t="shared" si="223"/>
        <v>44542.802083333336</v>
      </c>
      <c r="J242" s="6">
        <f t="shared" si="237"/>
        <v>674</v>
      </c>
      <c r="K242" s="6">
        <f t="shared" si="238"/>
        <v>675</v>
      </c>
      <c r="L242" s="68">
        <f t="shared" si="239"/>
        <v>674.2</v>
      </c>
      <c r="M242" s="6">
        <f t="shared" si="240"/>
        <v>673.8</v>
      </c>
      <c r="N242" s="6">
        <f t="shared" si="241"/>
        <v>675.2</v>
      </c>
      <c r="O242" s="6">
        <f t="shared" si="242"/>
        <v>674.8</v>
      </c>
      <c r="Q242" s="69">
        <f t="shared" si="224"/>
        <v>44542.802083333336</v>
      </c>
      <c r="R242" s="6">
        <f t="shared" si="243"/>
        <v>666.5</v>
      </c>
      <c r="S242" s="6">
        <f t="shared" si="244"/>
        <v>667</v>
      </c>
      <c r="T242" s="68">
        <f t="shared" si="245"/>
        <v>666.7</v>
      </c>
      <c r="U242" s="6">
        <f t="shared" si="246"/>
        <v>666.3</v>
      </c>
      <c r="V242" s="6">
        <f t="shared" si="247"/>
        <v>667.2</v>
      </c>
      <c r="W242" s="6">
        <f t="shared" si="248"/>
        <v>666.8</v>
      </c>
      <c r="Y242" s="69">
        <f t="shared" si="225"/>
        <v>44542.802083333336</v>
      </c>
      <c r="Z242" s="6">
        <f t="shared" si="285"/>
        <v>659.5</v>
      </c>
      <c r="AA242" s="6">
        <f t="shared" si="286"/>
        <v>660</v>
      </c>
      <c r="AB242" s="68">
        <f t="shared" si="287"/>
        <v>659.7</v>
      </c>
      <c r="AC242" s="6">
        <f t="shared" si="288"/>
        <v>659.3</v>
      </c>
      <c r="AD242" s="6">
        <f t="shared" si="289"/>
        <v>660.2</v>
      </c>
      <c r="AE242" s="6">
        <f t="shared" si="290"/>
        <v>659.8</v>
      </c>
      <c r="AG242" s="69">
        <f t="shared" si="226"/>
        <v>44542.802083333336</v>
      </c>
      <c r="AH242" s="6">
        <f t="shared" si="249"/>
        <v>650</v>
      </c>
      <c r="AI242" s="6">
        <f t="shared" si="250"/>
        <v>651</v>
      </c>
      <c r="AJ242" s="68">
        <f t="shared" si="251"/>
        <v>650.20000000000005</v>
      </c>
      <c r="AK242" s="6">
        <f t="shared" si="252"/>
        <v>649.79999999999995</v>
      </c>
      <c r="AL242" s="6">
        <f t="shared" si="253"/>
        <v>651.20000000000005</v>
      </c>
      <c r="AM242" s="6">
        <f t="shared" si="254"/>
        <v>650.79999999999995</v>
      </c>
      <c r="AO242" s="69">
        <f t="shared" si="227"/>
        <v>44542.802083333336</v>
      </c>
      <c r="AP242" s="6">
        <f t="shared" si="255"/>
        <v>644.5</v>
      </c>
      <c r="AQ242" s="6">
        <f t="shared" si="256"/>
        <v>645.5</v>
      </c>
      <c r="AR242" s="68">
        <f t="shared" si="257"/>
        <v>644.70000000000005</v>
      </c>
      <c r="AS242" s="6">
        <f t="shared" si="258"/>
        <v>644.29999999999995</v>
      </c>
      <c r="AT242" s="6">
        <f t="shared" si="259"/>
        <v>645.70000000000005</v>
      </c>
      <c r="AU242" s="6">
        <f t="shared" si="260"/>
        <v>645.29999999999995</v>
      </c>
      <c r="AW242" s="69">
        <f t="shared" si="228"/>
        <v>44542.802083333336</v>
      </c>
      <c r="AX242" s="6">
        <f t="shared" si="261"/>
        <v>639</v>
      </c>
      <c r="AY242" s="68">
        <f t="shared" si="262"/>
        <v>639.20000000000005</v>
      </c>
      <c r="AZ242" s="6">
        <f t="shared" si="263"/>
        <v>638.79999999999995</v>
      </c>
      <c r="BB242" s="69">
        <f t="shared" si="222"/>
        <v>44542.802083333336</v>
      </c>
      <c r="BC242" s="6">
        <f t="shared" si="264"/>
        <v>630</v>
      </c>
      <c r="BD242" s="6">
        <f t="shared" si="265"/>
        <v>631</v>
      </c>
      <c r="BE242" s="68">
        <f t="shared" si="266"/>
        <v>630.20000000000005</v>
      </c>
      <c r="BF242" s="6">
        <f t="shared" si="267"/>
        <v>629.79999999999995</v>
      </c>
      <c r="BG242" s="6">
        <f t="shared" si="268"/>
        <v>631.20000000000005</v>
      </c>
      <c r="BH242" s="6">
        <f t="shared" si="269"/>
        <v>630.79999999999995</v>
      </c>
      <c r="BJ242" s="69">
        <f t="shared" si="229"/>
        <v>44542.802083333336</v>
      </c>
      <c r="BK242" s="6">
        <f t="shared" si="270"/>
        <v>619</v>
      </c>
      <c r="BL242" s="6">
        <f t="shared" si="271"/>
        <v>620</v>
      </c>
      <c r="BM242" s="68">
        <f t="shared" si="272"/>
        <v>619.20000000000005</v>
      </c>
      <c r="BN242" s="6">
        <f t="shared" si="273"/>
        <v>618.79999999999995</v>
      </c>
      <c r="BO242" s="6">
        <f t="shared" si="274"/>
        <v>620.20000000000005</v>
      </c>
      <c r="BP242" s="6">
        <f t="shared" si="275"/>
        <v>619.79999999999995</v>
      </c>
      <c r="BR242" s="69">
        <f t="shared" si="230"/>
        <v>44542.802083333336</v>
      </c>
      <c r="BS242">
        <f t="shared" si="276"/>
        <v>611.79999999999995</v>
      </c>
      <c r="BT242">
        <f t="shared" si="277"/>
        <v>611</v>
      </c>
      <c r="BU242">
        <f t="shared" si="278"/>
        <v>610</v>
      </c>
      <c r="BV242" s="61">
        <f t="shared" si="279"/>
        <v>612</v>
      </c>
      <c r="BW242">
        <f t="shared" si="280"/>
        <v>611.59999999999991</v>
      </c>
      <c r="BX242">
        <f t="shared" si="281"/>
        <v>611.20000000000005</v>
      </c>
      <c r="BY242">
        <f t="shared" si="282"/>
        <v>610.79999999999995</v>
      </c>
      <c r="BZ242" s="6">
        <f t="shared" si="283"/>
        <v>610.20000000000005</v>
      </c>
      <c r="CA242" s="6">
        <f t="shared" si="284"/>
        <v>609.79999999999995</v>
      </c>
      <c r="CC242" s="61"/>
    </row>
    <row r="243" spans="1:81" x14ac:dyDescent="0.25">
      <c r="A243" s="69">
        <f>'LD2'!A246</f>
        <v>44542.8125</v>
      </c>
      <c r="B243" s="6">
        <f t="shared" si="231"/>
        <v>686.5</v>
      </c>
      <c r="C243" s="6">
        <f t="shared" si="232"/>
        <v>687.2</v>
      </c>
      <c r="D243" s="68">
        <f t="shared" si="233"/>
        <v>686.7</v>
      </c>
      <c r="E243" s="6">
        <f t="shared" si="234"/>
        <v>686.3</v>
      </c>
      <c r="F243" s="6">
        <f t="shared" si="235"/>
        <v>687.40000000000009</v>
      </c>
      <c r="G243" s="6">
        <f t="shared" si="236"/>
        <v>687</v>
      </c>
      <c r="I243" s="69">
        <f t="shared" si="223"/>
        <v>44542.8125</v>
      </c>
      <c r="J243" s="6">
        <f t="shared" si="237"/>
        <v>674</v>
      </c>
      <c r="K243" s="6">
        <f t="shared" si="238"/>
        <v>675</v>
      </c>
      <c r="L243" s="68">
        <f t="shared" si="239"/>
        <v>674.2</v>
      </c>
      <c r="M243" s="6">
        <f t="shared" si="240"/>
        <v>673.8</v>
      </c>
      <c r="N243" s="6">
        <f t="shared" si="241"/>
        <v>675.2</v>
      </c>
      <c r="O243" s="6">
        <f t="shared" si="242"/>
        <v>674.8</v>
      </c>
      <c r="Q243" s="69">
        <f t="shared" si="224"/>
        <v>44542.8125</v>
      </c>
      <c r="R243" s="6">
        <f t="shared" si="243"/>
        <v>666.5</v>
      </c>
      <c r="S243" s="6">
        <f t="shared" si="244"/>
        <v>667</v>
      </c>
      <c r="T243" s="68">
        <f t="shared" si="245"/>
        <v>666.7</v>
      </c>
      <c r="U243" s="6">
        <f t="shared" si="246"/>
        <v>666.3</v>
      </c>
      <c r="V243" s="6">
        <f t="shared" si="247"/>
        <v>667.2</v>
      </c>
      <c r="W243" s="6">
        <f t="shared" si="248"/>
        <v>666.8</v>
      </c>
      <c r="Y243" s="69">
        <f t="shared" si="225"/>
        <v>44542.8125</v>
      </c>
      <c r="Z243" s="6">
        <f t="shared" si="285"/>
        <v>659.5</v>
      </c>
      <c r="AA243" s="6">
        <f t="shared" si="286"/>
        <v>660</v>
      </c>
      <c r="AB243" s="68">
        <f t="shared" si="287"/>
        <v>659.7</v>
      </c>
      <c r="AC243" s="6">
        <f t="shared" si="288"/>
        <v>659.3</v>
      </c>
      <c r="AD243" s="6">
        <f t="shared" si="289"/>
        <v>660.2</v>
      </c>
      <c r="AE243" s="6">
        <f t="shared" si="290"/>
        <v>659.8</v>
      </c>
      <c r="AG243" s="69">
        <f t="shared" si="226"/>
        <v>44542.8125</v>
      </c>
      <c r="AH243" s="6">
        <f t="shared" si="249"/>
        <v>650</v>
      </c>
      <c r="AI243" s="6">
        <f t="shared" si="250"/>
        <v>651</v>
      </c>
      <c r="AJ243" s="68">
        <f t="shared" si="251"/>
        <v>650.20000000000005</v>
      </c>
      <c r="AK243" s="6">
        <f t="shared" si="252"/>
        <v>649.79999999999995</v>
      </c>
      <c r="AL243" s="6">
        <f t="shared" si="253"/>
        <v>651.20000000000005</v>
      </c>
      <c r="AM243" s="6">
        <f t="shared" si="254"/>
        <v>650.79999999999995</v>
      </c>
      <c r="AO243" s="69">
        <f t="shared" si="227"/>
        <v>44542.8125</v>
      </c>
      <c r="AP243" s="6">
        <f t="shared" si="255"/>
        <v>644.5</v>
      </c>
      <c r="AQ243" s="6">
        <f t="shared" si="256"/>
        <v>645.5</v>
      </c>
      <c r="AR243" s="68">
        <f t="shared" si="257"/>
        <v>644.70000000000005</v>
      </c>
      <c r="AS243" s="6">
        <f t="shared" si="258"/>
        <v>644.29999999999995</v>
      </c>
      <c r="AT243" s="6">
        <f t="shared" si="259"/>
        <v>645.70000000000005</v>
      </c>
      <c r="AU243" s="6">
        <f t="shared" si="260"/>
        <v>645.29999999999995</v>
      </c>
      <c r="AW243" s="69">
        <f t="shared" si="228"/>
        <v>44542.8125</v>
      </c>
      <c r="AX243" s="6">
        <f t="shared" si="261"/>
        <v>639</v>
      </c>
      <c r="AY243" s="68">
        <f t="shared" si="262"/>
        <v>639.20000000000005</v>
      </c>
      <c r="AZ243" s="6">
        <f t="shared" si="263"/>
        <v>638.79999999999995</v>
      </c>
      <c r="BB243" s="69">
        <f t="shared" si="222"/>
        <v>44542.8125</v>
      </c>
      <c r="BC243" s="6">
        <f t="shared" si="264"/>
        <v>630</v>
      </c>
      <c r="BD243" s="6">
        <f t="shared" si="265"/>
        <v>631</v>
      </c>
      <c r="BE243" s="68">
        <f t="shared" si="266"/>
        <v>630.20000000000005</v>
      </c>
      <c r="BF243" s="6">
        <f t="shared" si="267"/>
        <v>629.79999999999995</v>
      </c>
      <c r="BG243" s="6">
        <f t="shared" si="268"/>
        <v>631.20000000000005</v>
      </c>
      <c r="BH243" s="6">
        <f t="shared" si="269"/>
        <v>630.79999999999995</v>
      </c>
      <c r="BJ243" s="69">
        <f t="shared" si="229"/>
        <v>44542.8125</v>
      </c>
      <c r="BK243" s="6">
        <f t="shared" si="270"/>
        <v>619</v>
      </c>
      <c r="BL243" s="6">
        <f t="shared" si="271"/>
        <v>620</v>
      </c>
      <c r="BM243" s="68">
        <f t="shared" si="272"/>
        <v>619.20000000000005</v>
      </c>
      <c r="BN243" s="6">
        <f t="shared" si="273"/>
        <v>618.79999999999995</v>
      </c>
      <c r="BO243" s="6">
        <f t="shared" si="274"/>
        <v>620.20000000000005</v>
      </c>
      <c r="BP243" s="6">
        <f t="shared" si="275"/>
        <v>619.79999999999995</v>
      </c>
      <c r="BR243" s="69">
        <f t="shared" si="230"/>
        <v>44542.8125</v>
      </c>
      <c r="BS243">
        <f t="shared" si="276"/>
        <v>611.79999999999995</v>
      </c>
      <c r="BT243">
        <f t="shared" si="277"/>
        <v>611</v>
      </c>
      <c r="BU243">
        <f t="shared" si="278"/>
        <v>610</v>
      </c>
      <c r="BV243" s="61">
        <f t="shared" si="279"/>
        <v>612</v>
      </c>
      <c r="BW243">
        <f t="shared" si="280"/>
        <v>611.59999999999991</v>
      </c>
      <c r="BX243">
        <f t="shared" si="281"/>
        <v>611.20000000000005</v>
      </c>
      <c r="BY243">
        <f t="shared" si="282"/>
        <v>610.79999999999995</v>
      </c>
      <c r="BZ243" s="6">
        <f t="shared" si="283"/>
        <v>610.20000000000005</v>
      </c>
      <c r="CA243" s="6">
        <f t="shared" si="284"/>
        <v>609.79999999999995</v>
      </c>
      <c r="CC243" s="61"/>
    </row>
    <row r="244" spans="1:81" x14ac:dyDescent="0.25">
      <c r="A244" s="69">
        <f>'LD2'!A247</f>
        <v>44542.822916666664</v>
      </c>
      <c r="B244" s="6">
        <f t="shared" si="231"/>
        <v>686.5</v>
      </c>
      <c r="C244" s="6">
        <f t="shared" si="232"/>
        <v>687.2</v>
      </c>
      <c r="D244" s="68">
        <f t="shared" si="233"/>
        <v>686.7</v>
      </c>
      <c r="E244" s="6">
        <f t="shared" si="234"/>
        <v>686.3</v>
      </c>
      <c r="F244" s="6">
        <f t="shared" si="235"/>
        <v>687.40000000000009</v>
      </c>
      <c r="G244" s="6">
        <f t="shared" si="236"/>
        <v>687</v>
      </c>
      <c r="I244" s="69">
        <f t="shared" si="223"/>
        <v>44542.822916666664</v>
      </c>
      <c r="J244" s="6">
        <f t="shared" si="237"/>
        <v>674</v>
      </c>
      <c r="K244" s="6">
        <f t="shared" si="238"/>
        <v>675</v>
      </c>
      <c r="L244" s="68">
        <f t="shared" si="239"/>
        <v>674.2</v>
      </c>
      <c r="M244" s="6">
        <f t="shared" si="240"/>
        <v>673.8</v>
      </c>
      <c r="N244" s="6">
        <f t="shared" si="241"/>
        <v>675.2</v>
      </c>
      <c r="O244" s="6">
        <f t="shared" si="242"/>
        <v>674.8</v>
      </c>
      <c r="Q244" s="69">
        <f t="shared" si="224"/>
        <v>44542.822916666664</v>
      </c>
      <c r="R244" s="6">
        <f t="shared" si="243"/>
        <v>666.5</v>
      </c>
      <c r="S244" s="6">
        <f t="shared" si="244"/>
        <v>667</v>
      </c>
      <c r="T244" s="68">
        <f t="shared" si="245"/>
        <v>666.7</v>
      </c>
      <c r="U244" s="6">
        <f t="shared" si="246"/>
        <v>666.3</v>
      </c>
      <c r="V244" s="6">
        <f t="shared" si="247"/>
        <v>667.2</v>
      </c>
      <c r="W244" s="6">
        <f t="shared" si="248"/>
        <v>666.8</v>
      </c>
      <c r="Y244" s="69">
        <f t="shared" si="225"/>
        <v>44542.822916666664</v>
      </c>
      <c r="Z244" s="6">
        <f t="shared" si="285"/>
        <v>659.5</v>
      </c>
      <c r="AA244" s="6">
        <f t="shared" si="286"/>
        <v>660</v>
      </c>
      <c r="AB244" s="68">
        <f t="shared" si="287"/>
        <v>659.7</v>
      </c>
      <c r="AC244" s="6">
        <f t="shared" si="288"/>
        <v>659.3</v>
      </c>
      <c r="AD244" s="6">
        <f t="shared" si="289"/>
        <v>660.2</v>
      </c>
      <c r="AE244" s="6">
        <f t="shared" si="290"/>
        <v>659.8</v>
      </c>
      <c r="AG244" s="69">
        <f t="shared" si="226"/>
        <v>44542.822916666664</v>
      </c>
      <c r="AH244" s="6">
        <f t="shared" si="249"/>
        <v>650</v>
      </c>
      <c r="AI244" s="6">
        <f t="shared" si="250"/>
        <v>651</v>
      </c>
      <c r="AJ244" s="68">
        <f t="shared" si="251"/>
        <v>650.20000000000005</v>
      </c>
      <c r="AK244" s="6">
        <f t="shared" si="252"/>
        <v>649.79999999999995</v>
      </c>
      <c r="AL244" s="6">
        <f t="shared" si="253"/>
        <v>651.20000000000005</v>
      </c>
      <c r="AM244" s="6">
        <f t="shared" si="254"/>
        <v>650.79999999999995</v>
      </c>
      <c r="AO244" s="69">
        <f t="shared" si="227"/>
        <v>44542.822916666664</v>
      </c>
      <c r="AP244" s="6">
        <f t="shared" si="255"/>
        <v>644.5</v>
      </c>
      <c r="AQ244" s="6">
        <f t="shared" si="256"/>
        <v>645.5</v>
      </c>
      <c r="AR244" s="68">
        <f t="shared" si="257"/>
        <v>644.70000000000005</v>
      </c>
      <c r="AS244" s="6">
        <f t="shared" si="258"/>
        <v>644.29999999999995</v>
      </c>
      <c r="AT244" s="6">
        <f t="shared" si="259"/>
        <v>645.70000000000005</v>
      </c>
      <c r="AU244" s="6">
        <f t="shared" si="260"/>
        <v>645.29999999999995</v>
      </c>
      <c r="AW244" s="69">
        <f t="shared" si="228"/>
        <v>44542.822916666664</v>
      </c>
      <c r="AX244" s="6">
        <f t="shared" si="261"/>
        <v>639</v>
      </c>
      <c r="AY244" s="68">
        <f t="shared" si="262"/>
        <v>639.20000000000005</v>
      </c>
      <c r="AZ244" s="6">
        <f t="shared" si="263"/>
        <v>638.79999999999995</v>
      </c>
      <c r="BB244" s="69">
        <f t="shared" si="222"/>
        <v>44542.822916666664</v>
      </c>
      <c r="BC244" s="6">
        <f t="shared" si="264"/>
        <v>630</v>
      </c>
      <c r="BD244" s="6">
        <f t="shared" si="265"/>
        <v>631</v>
      </c>
      <c r="BE244" s="68">
        <f t="shared" si="266"/>
        <v>630.20000000000005</v>
      </c>
      <c r="BF244" s="6">
        <f t="shared" si="267"/>
        <v>629.79999999999995</v>
      </c>
      <c r="BG244" s="6">
        <f t="shared" si="268"/>
        <v>631.20000000000005</v>
      </c>
      <c r="BH244" s="6">
        <f t="shared" si="269"/>
        <v>630.79999999999995</v>
      </c>
      <c r="BJ244" s="69">
        <f t="shared" si="229"/>
        <v>44542.822916666664</v>
      </c>
      <c r="BK244" s="6">
        <f t="shared" si="270"/>
        <v>619</v>
      </c>
      <c r="BL244" s="6">
        <f t="shared" si="271"/>
        <v>620</v>
      </c>
      <c r="BM244" s="68">
        <f t="shared" si="272"/>
        <v>619.20000000000005</v>
      </c>
      <c r="BN244" s="6">
        <f t="shared" si="273"/>
        <v>618.79999999999995</v>
      </c>
      <c r="BO244" s="6">
        <f t="shared" si="274"/>
        <v>620.20000000000005</v>
      </c>
      <c r="BP244" s="6">
        <f t="shared" si="275"/>
        <v>619.79999999999995</v>
      </c>
      <c r="BR244" s="69">
        <f t="shared" si="230"/>
        <v>44542.822916666664</v>
      </c>
      <c r="BS244">
        <f t="shared" si="276"/>
        <v>611.79999999999995</v>
      </c>
      <c r="BT244">
        <f t="shared" si="277"/>
        <v>611</v>
      </c>
      <c r="BU244">
        <f t="shared" si="278"/>
        <v>610</v>
      </c>
      <c r="BV244" s="61">
        <f t="shared" si="279"/>
        <v>612</v>
      </c>
      <c r="BW244">
        <f t="shared" si="280"/>
        <v>611.59999999999991</v>
      </c>
      <c r="BX244">
        <f t="shared" si="281"/>
        <v>611.20000000000005</v>
      </c>
      <c r="BY244">
        <f t="shared" si="282"/>
        <v>610.79999999999995</v>
      </c>
      <c r="BZ244" s="6">
        <f t="shared" si="283"/>
        <v>610.20000000000005</v>
      </c>
      <c r="CA244" s="6">
        <f t="shared" si="284"/>
        <v>609.79999999999995</v>
      </c>
      <c r="CC244" s="61"/>
    </row>
    <row r="245" spans="1:81" x14ac:dyDescent="0.25">
      <c r="A245" s="69">
        <f>'LD2'!A248</f>
        <v>44542.833333333336</v>
      </c>
      <c r="B245" s="6">
        <f t="shared" si="231"/>
        <v>686.5</v>
      </c>
      <c r="C245" s="6">
        <f t="shared" si="232"/>
        <v>687.2</v>
      </c>
      <c r="D245" s="68">
        <f t="shared" si="233"/>
        <v>686.7</v>
      </c>
      <c r="E245" s="6">
        <f t="shared" si="234"/>
        <v>686.3</v>
      </c>
      <c r="F245" s="6">
        <f t="shared" si="235"/>
        <v>687.40000000000009</v>
      </c>
      <c r="G245" s="6">
        <f t="shared" si="236"/>
        <v>687</v>
      </c>
      <c r="I245" s="69">
        <f t="shared" si="223"/>
        <v>44542.833333333336</v>
      </c>
      <c r="J245" s="6">
        <f t="shared" si="237"/>
        <v>674</v>
      </c>
      <c r="K245" s="6">
        <f t="shared" si="238"/>
        <v>675</v>
      </c>
      <c r="L245" s="68">
        <f t="shared" si="239"/>
        <v>674.2</v>
      </c>
      <c r="M245" s="6">
        <f t="shared" si="240"/>
        <v>673.8</v>
      </c>
      <c r="N245" s="6">
        <f t="shared" si="241"/>
        <v>675.2</v>
      </c>
      <c r="O245" s="6">
        <f t="shared" si="242"/>
        <v>674.8</v>
      </c>
      <c r="Q245" s="69">
        <f t="shared" si="224"/>
        <v>44542.833333333336</v>
      </c>
      <c r="R245" s="6">
        <f t="shared" si="243"/>
        <v>666.5</v>
      </c>
      <c r="S245" s="6">
        <f t="shared" si="244"/>
        <v>667</v>
      </c>
      <c r="T245" s="68">
        <f t="shared" si="245"/>
        <v>666.7</v>
      </c>
      <c r="U245" s="6">
        <f t="shared" si="246"/>
        <v>666.3</v>
      </c>
      <c r="V245" s="6">
        <f t="shared" si="247"/>
        <v>667.2</v>
      </c>
      <c r="W245" s="6">
        <f t="shared" si="248"/>
        <v>666.8</v>
      </c>
      <c r="Y245" s="69">
        <f t="shared" si="225"/>
        <v>44542.833333333336</v>
      </c>
      <c r="Z245" s="6">
        <f t="shared" si="285"/>
        <v>659.5</v>
      </c>
      <c r="AA245" s="6">
        <f t="shared" si="286"/>
        <v>660</v>
      </c>
      <c r="AB245" s="68">
        <f t="shared" si="287"/>
        <v>659.7</v>
      </c>
      <c r="AC245" s="6">
        <f t="shared" si="288"/>
        <v>659.3</v>
      </c>
      <c r="AD245" s="6">
        <f t="shared" si="289"/>
        <v>660.2</v>
      </c>
      <c r="AE245" s="6">
        <f t="shared" si="290"/>
        <v>659.8</v>
      </c>
      <c r="AG245" s="69">
        <f t="shared" si="226"/>
        <v>44542.833333333336</v>
      </c>
      <c r="AH245" s="6">
        <f t="shared" si="249"/>
        <v>650</v>
      </c>
      <c r="AI245" s="6">
        <f t="shared" si="250"/>
        <v>651</v>
      </c>
      <c r="AJ245" s="68">
        <f t="shared" si="251"/>
        <v>650.20000000000005</v>
      </c>
      <c r="AK245" s="6">
        <f t="shared" si="252"/>
        <v>649.79999999999995</v>
      </c>
      <c r="AL245" s="6">
        <f t="shared" si="253"/>
        <v>651.20000000000005</v>
      </c>
      <c r="AM245" s="6">
        <f t="shared" si="254"/>
        <v>650.79999999999995</v>
      </c>
      <c r="AO245" s="69">
        <f t="shared" si="227"/>
        <v>44542.833333333336</v>
      </c>
      <c r="AP245" s="6">
        <f t="shared" si="255"/>
        <v>644.5</v>
      </c>
      <c r="AQ245" s="6">
        <f t="shared" si="256"/>
        <v>645.5</v>
      </c>
      <c r="AR245" s="68">
        <f t="shared" si="257"/>
        <v>644.70000000000005</v>
      </c>
      <c r="AS245" s="6">
        <f t="shared" si="258"/>
        <v>644.29999999999995</v>
      </c>
      <c r="AT245" s="6">
        <f t="shared" si="259"/>
        <v>645.70000000000005</v>
      </c>
      <c r="AU245" s="6">
        <f t="shared" si="260"/>
        <v>645.29999999999995</v>
      </c>
      <c r="AW245" s="69">
        <f t="shared" si="228"/>
        <v>44542.833333333336</v>
      </c>
      <c r="AX245" s="6">
        <f t="shared" si="261"/>
        <v>639</v>
      </c>
      <c r="AY245" s="68">
        <f t="shared" si="262"/>
        <v>639.20000000000005</v>
      </c>
      <c r="AZ245" s="6">
        <f t="shared" si="263"/>
        <v>638.79999999999995</v>
      </c>
      <c r="BB245" s="69">
        <f t="shared" si="222"/>
        <v>44542.833333333336</v>
      </c>
      <c r="BC245" s="6">
        <f t="shared" si="264"/>
        <v>630</v>
      </c>
      <c r="BD245" s="6">
        <f t="shared" si="265"/>
        <v>631</v>
      </c>
      <c r="BE245" s="68">
        <f t="shared" si="266"/>
        <v>630.20000000000005</v>
      </c>
      <c r="BF245" s="6">
        <f t="shared" si="267"/>
        <v>629.79999999999995</v>
      </c>
      <c r="BG245" s="6">
        <f t="shared" si="268"/>
        <v>631.20000000000005</v>
      </c>
      <c r="BH245" s="6">
        <f t="shared" si="269"/>
        <v>630.79999999999995</v>
      </c>
      <c r="BJ245" s="69">
        <f t="shared" si="229"/>
        <v>44542.833333333336</v>
      </c>
      <c r="BK245" s="6">
        <f t="shared" si="270"/>
        <v>619</v>
      </c>
      <c r="BL245" s="6">
        <f t="shared" si="271"/>
        <v>620</v>
      </c>
      <c r="BM245" s="68">
        <f t="shared" si="272"/>
        <v>619.20000000000005</v>
      </c>
      <c r="BN245" s="6">
        <f t="shared" si="273"/>
        <v>618.79999999999995</v>
      </c>
      <c r="BO245" s="6">
        <f t="shared" si="274"/>
        <v>620.20000000000005</v>
      </c>
      <c r="BP245" s="6">
        <f t="shared" si="275"/>
        <v>619.79999999999995</v>
      </c>
      <c r="BR245" s="69">
        <f t="shared" si="230"/>
        <v>44542.833333333336</v>
      </c>
      <c r="BS245">
        <f t="shared" si="276"/>
        <v>611.79999999999995</v>
      </c>
      <c r="BT245">
        <f t="shared" si="277"/>
        <v>611</v>
      </c>
      <c r="BU245">
        <f t="shared" si="278"/>
        <v>610</v>
      </c>
      <c r="BV245" s="61">
        <f t="shared" si="279"/>
        <v>612</v>
      </c>
      <c r="BW245">
        <f t="shared" si="280"/>
        <v>611.59999999999991</v>
      </c>
      <c r="BX245">
        <f t="shared" si="281"/>
        <v>611.20000000000005</v>
      </c>
      <c r="BY245">
        <f t="shared" si="282"/>
        <v>610.79999999999995</v>
      </c>
      <c r="BZ245" s="6">
        <f t="shared" si="283"/>
        <v>610.20000000000005</v>
      </c>
      <c r="CA245" s="6">
        <f t="shared" si="284"/>
        <v>609.79999999999995</v>
      </c>
      <c r="CC245" s="61"/>
    </row>
    <row r="246" spans="1:81" x14ac:dyDescent="0.25">
      <c r="A246" s="69">
        <f>'LD2'!A249</f>
        <v>44542.84375</v>
      </c>
      <c r="B246" s="6">
        <f t="shared" si="231"/>
        <v>686.5</v>
      </c>
      <c r="C246" s="6">
        <f t="shared" si="232"/>
        <v>687.2</v>
      </c>
      <c r="D246" s="68">
        <f t="shared" si="233"/>
        <v>686.7</v>
      </c>
      <c r="E246" s="6">
        <f t="shared" si="234"/>
        <v>686.3</v>
      </c>
      <c r="F246" s="6">
        <f t="shared" si="235"/>
        <v>687.40000000000009</v>
      </c>
      <c r="G246" s="6">
        <f t="shared" si="236"/>
        <v>687</v>
      </c>
      <c r="I246" s="69">
        <f t="shared" si="223"/>
        <v>44542.84375</v>
      </c>
      <c r="J246" s="6">
        <f t="shared" si="237"/>
        <v>674</v>
      </c>
      <c r="K246" s="6">
        <f t="shared" si="238"/>
        <v>675</v>
      </c>
      <c r="L246" s="68">
        <f t="shared" si="239"/>
        <v>674.2</v>
      </c>
      <c r="M246" s="6">
        <f t="shared" si="240"/>
        <v>673.8</v>
      </c>
      <c r="N246" s="6">
        <f t="shared" si="241"/>
        <v>675.2</v>
      </c>
      <c r="O246" s="6">
        <f t="shared" si="242"/>
        <v>674.8</v>
      </c>
      <c r="Q246" s="69">
        <f t="shared" si="224"/>
        <v>44542.84375</v>
      </c>
      <c r="R246" s="6">
        <f t="shared" si="243"/>
        <v>666.5</v>
      </c>
      <c r="S246" s="6">
        <f t="shared" si="244"/>
        <v>667</v>
      </c>
      <c r="T246" s="68">
        <f t="shared" si="245"/>
        <v>666.7</v>
      </c>
      <c r="U246" s="6">
        <f t="shared" si="246"/>
        <v>666.3</v>
      </c>
      <c r="V246" s="6">
        <f t="shared" si="247"/>
        <v>667.2</v>
      </c>
      <c r="W246" s="6">
        <f t="shared" si="248"/>
        <v>666.8</v>
      </c>
      <c r="Y246" s="69">
        <f t="shared" si="225"/>
        <v>44542.84375</v>
      </c>
      <c r="Z246" s="6">
        <f t="shared" si="285"/>
        <v>659.5</v>
      </c>
      <c r="AA246" s="6">
        <f t="shared" si="286"/>
        <v>660</v>
      </c>
      <c r="AB246" s="68">
        <f t="shared" si="287"/>
        <v>659.7</v>
      </c>
      <c r="AC246" s="6">
        <f t="shared" si="288"/>
        <v>659.3</v>
      </c>
      <c r="AD246" s="6">
        <f t="shared" si="289"/>
        <v>660.2</v>
      </c>
      <c r="AE246" s="6">
        <f t="shared" si="290"/>
        <v>659.8</v>
      </c>
      <c r="AG246" s="69">
        <f t="shared" si="226"/>
        <v>44542.84375</v>
      </c>
      <c r="AH246" s="6">
        <f t="shared" si="249"/>
        <v>650</v>
      </c>
      <c r="AI246" s="6">
        <f t="shared" si="250"/>
        <v>651</v>
      </c>
      <c r="AJ246" s="68">
        <f t="shared" si="251"/>
        <v>650.20000000000005</v>
      </c>
      <c r="AK246" s="6">
        <f t="shared" si="252"/>
        <v>649.79999999999995</v>
      </c>
      <c r="AL246" s="6">
        <f t="shared" si="253"/>
        <v>651.20000000000005</v>
      </c>
      <c r="AM246" s="6">
        <f t="shared" si="254"/>
        <v>650.79999999999995</v>
      </c>
      <c r="AO246" s="69">
        <f t="shared" si="227"/>
        <v>44542.84375</v>
      </c>
      <c r="AP246" s="6">
        <f t="shared" si="255"/>
        <v>644.5</v>
      </c>
      <c r="AQ246" s="6">
        <f t="shared" si="256"/>
        <v>645.5</v>
      </c>
      <c r="AR246" s="68">
        <f t="shared" si="257"/>
        <v>644.70000000000005</v>
      </c>
      <c r="AS246" s="6">
        <f t="shared" si="258"/>
        <v>644.29999999999995</v>
      </c>
      <c r="AT246" s="6">
        <f t="shared" si="259"/>
        <v>645.70000000000005</v>
      </c>
      <c r="AU246" s="6">
        <f t="shared" si="260"/>
        <v>645.29999999999995</v>
      </c>
      <c r="AW246" s="69">
        <f t="shared" si="228"/>
        <v>44542.84375</v>
      </c>
      <c r="AX246" s="6">
        <f t="shared" si="261"/>
        <v>639</v>
      </c>
      <c r="AY246" s="68">
        <f t="shared" si="262"/>
        <v>639.20000000000005</v>
      </c>
      <c r="AZ246" s="6">
        <f t="shared" si="263"/>
        <v>638.79999999999995</v>
      </c>
      <c r="BB246" s="69">
        <f t="shared" si="222"/>
        <v>44542.84375</v>
      </c>
      <c r="BC246" s="6">
        <f t="shared" si="264"/>
        <v>630</v>
      </c>
      <c r="BD246" s="6">
        <f t="shared" si="265"/>
        <v>631</v>
      </c>
      <c r="BE246" s="68">
        <f t="shared" si="266"/>
        <v>630.20000000000005</v>
      </c>
      <c r="BF246" s="6">
        <f t="shared" si="267"/>
        <v>629.79999999999995</v>
      </c>
      <c r="BG246" s="6">
        <f t="shared" si="268"/>
        <v>631.20000000000005</v>
      </c>
      <c r="BH246" s="6">
        <f t="shared" si="269"/>
        <v>630.79999999999995</v>
      </c>
      <c r="BJ246" s="69">
        <f t="shared" si="229"/>
        <v>44542.84375</v>
      </c>
      <c r="BK246" s="6">
        <f t="shared" si="270"/>
        <v>619</v>
      </c>
      <c r="BL246" s="6">
        <f t="shared" si="271"/>
        <v>620</v>
      </c>
      <c r="BM246" s="68">
        <f t="shared" si="272"/>
        <v>619.20000000000005</v>
      </c>
      <c r="BN246" s="6">
        <f t="shared" si="273"/>
        <v>618.79999999999995</v>
      </c>
      <c r="BO246" s="6">
        <f t="shared" si="274"/>
        <v>620.20000000000005</v>
      </c>
      <c r="BP246" s="6">
        <f t="shared" si="275"/>
        <v>619.79999999999995</v>
      </c>
      <c r="BR246" s="69">
        <f t="shared" si="230"/>
        <v>44542.84375</v>
      </c>
      <c r="BS246">
        <f t="shared" si="276"/>
        <v>611.79999999999995</v>
      </c>
      <c r="BT246">
        <f t="shared" si="277"/>
        <v>611</v>
      </c>
      <c r="BU246">
        <f t="shared" si="278"/>
        <v>610</v>
      </c>
      <c r="BV246" s="61">
        <f t="shared" si="279"/>
        <v>612</v>
      </c>
      <c r="BW246">
        <f t="shared" si="280"/>
        <v>611.59999999999991</v>
      </c>
      <c r="BX246">
        <f t="shared" si="281"/>
        <v>611.20000000000005</v>
      </c>
      <c r="BY246">
        <f t="shared" si="282"/>
        <v>610.79999999999995</v>
      </c>
      <c r="BZ246" s="6">
        <f t="shared" si="283"/>
        <v>610.20000000000005</v>
      </c>
      <c r="CA246" s="6">
        <f t="shared" si="284"/>
        <v>609.79999999999995</v>
      </c>
      <c r="CC246" s="61"/>
    </row>
    <row r="247" spans="1:81" x14ac:dyDescent="0.25">
      <c r="A247" s="69">
        <f>'LD2'!A250</f>
        <v>44542.854166666664</v>
      </c>
      <c r="B247" s="6">
        <f t="shared" si="231"/>
        <v>686.5</v>
      </c>
      <c r="C247" s="6">
        <f t="shared" si="232"/>
        <v>687.2</v>
      </c>
      <c r="D247" s="68">
        <f t="shared" si="233"/>
        <v>686.7</v>
      </c>
      <c r="E247" s="6">
        <f t="shared" si="234"/>
        <v>686.3</v>
      </c>
      <c r="F247" s="6">
        <f t="shared" si="235"/>
        <v>687.40000000000009</v>
      </c>
      <c r="G247" s="6">
        <f t="shared" si="236"/>
        <v>687</v>
      </c>
      <c r="I247" s="69">
        <f t="shared" si="223"/>
        <v>44542.854166666664</v>
      </c>
      <c r="J247" s="6">
        <f t="shared" si="237"/>
        <v>674</v>
      </c>
      <c r="K247" s="6">
        <f t="shared" si="238"/>
        <v>675</v>
      </c>
      <c r="L247" s="68">
        <f t="shared" si="239"/>
        <v>674.2</v>
      </c>
      <c r="M247" s="6">
        <f t="shared" si="240"/>
        <v>673.8</v>
      </c>
      <c r="N247" s="6">
        <f t="shared" si="241"/>
        <v>675.2</v>
      </c>
      <c r="O247" s="6">
        <f t="shared" si="242"/>
        <v>674.8</v>
      </c>
      <c r="Q247" s="69">
        <f t="shared" si="224"/>
        <v>44542.854166666664</v>
      </c>
      <c r="R247" s="6">
        <f t="shared" si="243"/>
        <v>666.5</v>
      </c>
      <c r="S247" s="6">
        <f t="shared" si="244"/>
        <v>667</v>
      </c>
      <c r="T247" s="68">
        <f t="shared" si="245"/>
        <v>666.7</v>
      </c>
      <c r="U247" s="6">
        <f t="shared" si="246"/>
        <v>666.3</v>
      </c>
      <c r="V247" s="6">
        <f t="shared" si="247"/>
        <v>667.2</v>
      </c>
      <c r="W247" s="6">
        <f t="shared" si="248"/>
        <v>666.8</v>
      </c>
      <c r="Y247" s="69">
        <f t="shared" si="225"/>
        <v>44542.854166666664</v>
      </c>
      <c r="Z247" s="6">
        <f t="shared" si="285"/>
        <v>659.5</v>
      </c>
      <c r="AA247" s="6">
        <f t="shared" si="286"/>
        <v>660</v>
      </c>
      <c r="AB247" s="68">
        <f t="shared" si="287"/>
        <v>659.7</v>
      </c>
      <c r="AC247" s="6">
        <f t="shared" si="288"/>
        <v>659.3</v>
      </c>
      <c r="AD247" s="6">
        <f t="shared" si="289"/>
        <v>660.2</v>
      </c>
      <c r="AE247" s="6">
        <f t="shared" si="290"/>
        <v>659.8</v>
      </c>
      <c r="AG247" s="69">
        <f t="shared" si="226"/>
        <v>44542.854166666664</v>
      </c>
      <c r="AH247" s="6">
        <f t="shared" si="249"/>
        <v>650</v>
      </c>
      <c r="AI247" s="6">
        <f t="shared" si="250"/>
        <v>651</v>
      </c>
      <c r="AJ247" s="68">
        <f t="shared" si="251"/>
        <v>650.20000000000005</v>
      </c>
      <c r="AK247" s="6">
        <f t="shared" si="252"/>
        <v>649.79999999999995</v>
      </c>
      <c r="AL247" s="6">
        <f t="shared" si="253"/>
        <v>651.20000000000005</v>
      </c>
      <c r="AM247" s="6">
        <f t="shared" si="254"/>
        <v>650.79999999999995</v>
      </c>
      <c r="AO247" s="69">
        <f t="shared" si="227"/>
        <v>44542.854166666664</v>
      </c>
      <c r="AP247" s="6">
        <f t="shared" si="255"/>
        <v>644.5</v>
      </c>
      <c r="AQ247" s="6">
        <f t="shared" si="256"/>
        <v>645.5</v>
      </c>
      <c r="AR247" s="68">
        <f t="shared" si="257"/>
        <v>644.70000000000005</v>
      </c>
      <c r="AS247" s="6">
        <f t="shared" si="258"/>
        <v>644.29999999999995</v>
      </c>
      <c r="AT247" s="6">
        <f t="shared" si="259"/>
        <v>645.70000000000005</v>
      </c>
      <c r="AU247" s="6">
        <f t="shared" si="260"/>
        <v>645.29999999999995</v>
      </c>
      <c r="AW247" s="69">
        <f t="shared" si="228"/>
        <v>44542.854166666664</v>
      </c>
      <c r="AX247" s="6">
        <f t="shared" si="261"/>
        <v>639</v>
      </c>
      <c r="AY247" s="68">
        <f t="shared" si="262"/>
        <v>639.20000000000005</v>
      </c>
      <c r="AZ247" s="6">
        <f t="shared" si="263"/>
        <v>638.79999999999995</v>
      </c>
      <c r="BB247" s="69">
        <f t="shared" si="222"/>
        <v>44542.854166666664</v>
      </c>
      <c r="BC247" s="6">
        <f t="shared" si="264"/>
        <v>630</v>
      </c>
      <c r="BD247" s="6">
        <f t="shared" si="265"/>
        <v>631</v>
      </c>
      <c r="BE247" s="68">
        <f t="shared" si="266"/>
        <v>630.20000000000005</v>
      </c>
      <c r="BF247" s="6">
        <f t="shared" si="267"/>
        <v>629.79999999999995</v>
      </c>
      <c r="BG247" s="6">
        <f t="shared" si="268"/>
        <v>631.20000000000005</v>
      </c>
      <c r="BH247" s="6">
        <f t="shared" si="269"/>
        <v>630.79999999999995</v>
      </c>
      <c r="BJ247" s="69">
        <f t="shared" si="229"/>
        <v>44542.854166666664</v>
      </c>
      <c r="BK247" s="6">
        <f t="shared" si="270"/>
        <v>619</v>
      </c>
      <c r="BL247" s="6">
        <f t="shared" si="271"/>
        <v>620</v>
      </c>
      <c r="BM247" s="68">
        <f t="shared" si="272"/>
        <v>619.20000000000005</v>
      </c>
      <c r="BN247" s="6">
        <f t="shared" si="273"/>
        <v>618.79999999999995</v>
      </c>
      <c r="BO247" s="6">
        <f t="shared" si="274"/>
        <v>620.20000000000005</v>
      </c>
      <c r="BP247" s="6">
        <f t="shared" si="275"/>
        <v>619.79999999999995</v>
      </c>
      <c r="BR247" s="69">
        <f t="shared" si="230"/>
        <v>44542.854166666664</v>
      </c>
      <c r="BS247">
        <f t="shared" si="276"/>
        <v>611.79999999999995</v>
      </c>
      <c r="BT247">
        <f t="shared" si="277"/>
        <v>611</v>
      </c>
      <c r="BU247">
        <f t="shared" si="278"/>
        <v>610</v>
      </c>
      <c r="BV247" s="61">
        <f t="shared" si="279"/>
        <v>612</v>
      </c>
      <c r="BW247">
        <f t="shared" si="280"/>
        <v>611.59999999999991</v>
      </c>
      <c r="BX247">
        <f t="shared" si="281"/>
        <v>611.20000000000005</v>
      </c>
      <c r="BY247">
        <f t="shared" si="282"/>
        <v>610.79999999999995</v>
      </c>
      <c r="BZ247" s="6">
        <f t="shared" si="283"/>
        <v>610.20000000000005</v>
      </c>
      <c r="CA247" s="6">
        <f t="shared" si="284"/>
        <v>609.79999999999995</v>
      </c>
      <c r="CC247" s="61"/>
    </row>
    <row r="248" spans="1:81" x14ac:dyDescent="0.25">
      <c r="A248" s="69">
        <f>'LD2'!A251</f>
        <v>44542.864583333336</v>
      </c>
      <c r="B248" s="6">
        <f t="shared" si="231"/>
        <v>686.5</v>
      </c>
      <c r="C248" s="6">
        <f t="shared" si="232"/>
        <v>687.2</v>
      </c>
      <c r="D248" s="68">
        <f t="shared" si="233"/>
        <v>686.7</v>
      </c>
      <c r="E248" s="6">
        <f t="shared" si="234"/>
        <v>686.3</v>
      </c>
      <c r="F248" s="6">
        <f t="shared" si="235"/>
        <v>687.40000000000009</v>
      </c>
      <c r="G248" s="6">
        <f t="shared" si="236"/>
        <v>687</v>
      </c>
      <c r="I248" s="69">
        <f t="shared" si="223"/>
        <v>44542.864583333336</v>
      </c>
      <c r="J248" s="6">
        <f t="shared" si="237"/>
        <v>674</v>
      </c>
      <c r="K248" s="6">
        <f t="shared" si="238"/>
        <v>675</v>
      </c>
      <c r="L248" s="68">
        <f t="shared" si="239"/>
        <v>674.2</v>
      </c>
      <c r="M248" s="6">
        <f t="shared" si="240"/>
        <v>673.8</v>
      </c>
      <c r="N248" s="6">
        <f t="shared" si="241"/>
        <v>675.2</v>
      </c>
      <c r="O248" s="6">
        <f t="shared" si="242"/>
        <v>674.8</v>
      </c>
      <c r="Q248" s="69">
        <f t="shared" si="224"/>
        <v>44542.864583333336</v>
      </c>
      <c r="R248" s="6">
        <f t="shared" si="243"/>
        <v>666.5</v>
      </c>
      <c r="S248" s="6">
        <f t="shared" si="244"/>
        <v>667</v>
      </c>
      <c r="T248" s="68">
        <f t="shared" si="245"/>
        <v>666.7</v>
      </c>
      <c r="U248" s="6">
        <f t="shared" si="246"/>
        <v>666.3</v>
      </c>
      <c r="V248" s="6">
        <f t="shared" si="247"/>
        <v>667.2</v>
      </c>
      <c r="W248" s="6">
        <f t="shared" si="248"/>
        <v>666.8</v>
      </c>
      <c r="Y248" s="69">
        <f t="shared" si="225"/>
        <v>44542.864583333336</v>
      </c>
      <c r="Z248" s="6">
        <f t="shared" si="285"/>
        <v>659.5</v>
      </c>
      <c r="AA248" s="6">
        <f t="shared" si="286"/>
        <v>660</v>
      </c>
      <c r="AB248" s="68">
        <f t="shared" si="287"/>
        <v>659.7</v>
      </c>
      <c r="AC248" s="6">
        <f t="shared" si="288"/>
        <v>659.3</v>
      </c>
      <c r="AD248" s="6">
        <f t="shared" si="289"/>
        <v>660.2</v>
      </c>
      <c r="AE248" s="6">
        <f t="shared" si="290"/>
        <v>659.8</v>
      </c>
      <c r="AG248" s="69">
        <f t="shared" si="226"/>
        <v>44542.864583333336</v>
      </c>
      <c r="AH248" s="6">
        <f t="shared" si="249"/>
        <v>650</v>
      </c>
      <c r="AI248" s="6">
        <f t="shared" si="250"/>
        <v>651</v>
      </c>
      <c r="AJ248" s="68">
        <f t="shared" si="251"/>
        <v>650.20000000000005</v>
      </c>
      <c r="AK248" s="6">
        <f t="shared" si="252"/>
        <v>649.79999999999995</v>
      </c>
      <c r="AL248" s="6">
        <f t="shared" si="253"/>
        <v>651.20000000000005</v>
      </c>
      <c r="AM248" s="6">
        <f t="shared" si="254"/>
        <v>650.79999999999995</v>
      </c>
      <c r="AO248" s="69">
        <f t="shared" si="227"/>
        <v>44542.864583333336</v>
      </c>
      <c r="AP248" s="6">
        <f t="shared" si="255"/>
        <v>644.5</v>
      </c>
      <c r="AQ248" s="6">
        <f t="shared" si="256"/>
        <v>645.5</v>
      </c>
      <c r="AR248" s="68">
        <f t="shared" si="257"/>
        <v>644.70000000000005</v>
      </c>
      <c r="AS248" s="6">
        <f t="shared" si="258"/>
        <v>644.29999999999995</v>
      </c>
      <c r="AT248" s="6">
        <f t="shared" si="259"/>
        <v>645.70000000000005</v>
      </c>
      <c r="AU248" s="6">
        <f t="shared" si="260"/>
        <v>645.29999999999995</v>
      </c>
      <c r="AW248" s="69">
        <f t="shared" si="228"/>
        <v>44542.864583333336</v>
      </c>
      <c r="AX248" s="6">
        <f t="shared" si="261"/>
        <v>639</v>
      </c>
      <c r="AY248" s="68">
        <f t="shared" si="262"/>
        <v>639.20000000000005</v>
      </c>
      <c r="AZ248" s="6">
        <f t="shared" si="263"/>
        <v>638.79999999999995</v>
      </c>
      <c r="BB248" s="69">
        <f t="shared" si="222"/>
        <v>44542.864583333336</v>
      </c>
      <c r="BC248" s="6">
        <f t="shared" si="264"/>
        <v>630</v>
      </c>
      <c r="BD248" s="6">
        <f t="shared" si="265"/>
        <v>631</v>
      </c>
      <c r="BE248" s="68">
        <f t="shared" si="266"/>
        <v>630.20000000000005</v>
      </c>
      <c r="BF248" s="6">
        <f t="shared" si="267"/>
        <v>629.79999999999995</v>
      </c>
      <c r="BG248" s="6">
        <f t="shared" si="268"/>
        <v>631.20000000000005</v>
      </c>
      <c r="BH248" s="6">
        <f t="shared" si="269"/>
        <v>630.79999999999995</v>
      </c>
      <c r="BJ248" s="69">
        <f t="shared" si="229"/>
        <v>44542.864583333336</v>
      </c>
      <c r="BK248" s="6">
        <f t="shared" si="270"/>
        <v>619</v>
      </c>
      <c r="BL248" s="6">
        <f t="shared" si="271"/>
        <v>620</v>
      </c>
      <c r="BM248" s="68">
        <f t="shared" si="272"/>
        <v>619.20000000000005</v>
      </c>
      <c r="BN248" s="6">
        <f t="shared" si="273"/>
        <v>618.79999999999995</v>
      </c>
      <c r="BO248" s="6">
        <f t="shared" si="274"/>
        <v>620.20000000000005</v>
      </c>
      <c r="BP248" s="6">
        <f t="shared" si="275"/>
        <v>619.79999999999995</v>
      </c>
      <c r="BR248" s="69">
        <f t="shared" si="230"/>
        <v>44542.864583333336</v>
      </c>
      <c r="BS248">
        <f t="shared" si="276"/>
        <v>611.79999999999995</v>
      </c>
      <c r="BT248">
        <f t="shared" si="277"/>
        <v>611</v>
      </c>
      <c r="BU248">
        <f t="shared" si="278"/>
        <v>610</v>
      </c>
      <c r="BV248" s="61">
        <f t="shared" si="279"/>
        <v>612</v>
      </c>
      <c r="BW248">
        <f t="shared" si="280"/>
        <v>611.59999999999991</v>
      </c>
      <c r="BX248">
        <f t="shared" si="281"/>
        <v>611.20000000000005</v>
      </c>
      <c r="BY248">
        <f t="shared" si="282"/>
        <v>610.79999999999995</v>
      </c>
      <c r="BZ248" s="6">
        <f t="shared" si="283"/>
        <v>610.20000000000005</v>
      </c>
      <c r="CA248" s="6">
        <f t="shared" si="284"/>
        <v>609.79999999999995</v>
      </c>
      <c r="CC248" s="61"/>
    </row>
    <row r="249" spans="1:81" x14ac:dyDescent="0.25">
      <c r="A249" s="69">
        <f>'LD2'!A252</f>
        <v>44542.875</v>
      </c>
      <c r="B249" s="6">
        <f t="shared" si="231"/>
        <v>686.5</v>
      </c>
      <c r="C249" s="6">
        <f t="shared" si="232"/>
        <v>687.2</v>
      </c>
      <c r="D249" s="68">
        <f t="shared" si="233"/>
        <v>686.7</v>
      </c>
      <c r="E249" s="6">
        <f t="shared" si="234"/>
        <v>686.3</v>
      </c>
      <c r="F249" s="6">
        <f t="shared" si="235"/>
        <v>687.40000000000009</v>
      </c>
      <c r="G249" s="6">
        <f t="shared" si="236"/>
        <v>687</v>
      </c>
      <c r="I249" s="69">
        <f t="shared" si="223"/>
        <v>44542.875</v>
      </c>
      <c r="J249" s="6">
        <f t="shared" si="237"/>
        <v>674</v>
      </c>
      <c r="K249" s="6">
        <f t="shared" si="238"/>
        <v>675</v>
      </c>
      <c r="L249" s="68">
        <f t="shared" si="239"/>
        <v>674.2</v>
      </c>
      <c r="M249" s="6">
        <f t="shared" si="240"/>
        <v>673.8</v>
      </c>
      <c r="N249" s="6">
        <f t="shared" si="241"/>
        <v>675.2</v>
      </c>
      <c r="O249" s="6">
        <f t="shared" si="242"/>
        <v>674.8</v>
      </c>
      <c r="Q249" s="69">
        <f t="shared" si="224"/>
        <v>44542.875</v>
      </c>
      <c r="R249" s="6">
        <f t="shared" si="243"/>
        <v>666.5</v>
      </c>
      <c r="S249" s="6">
        <f t="shared" si="244"/>
        <v>667</v>
      </c>
      <c r="T249" s="68">
        <f t="shared" si="245"/>
        <v>666.7</v>
      </c>
      <c r="U249" s="6">
        <f t="shared" si="246"/>
        <v>666.3</v>
      </c>
      <c r="V249" s="6">
        <f t="shared" si="247"/>
        <v>667.2</v>
      </c>
      <c r="W249" s="6">
        <f t="shared" si="248"/>
        <v>666.8</v>
      </c>
      <c r="Y249" s="69">
        <f t="shared" si="225"/>
        <v>44542.875</v>
      </c>
      <c r="Z249" s="6">
        <f t="shared" si="285"/>
        <v>659.5</v>
      </c>
      <c r="AA249" s="6">
        <f t="shared" si="286"/>
        <v>660</v>
      </c>
      <c r="AB249" s="68">
        <f t="shared" si="287"/>
        <v>659.7</v>
      </c>
      <c r="AC249" s="6">
        <f t="shared" si="288"/>
        <v>659.3</v>
      </c>
      <c r="AD249" s="6">
        <f t="shared" si="289"/>
        <v>660.2</v>
      </c>
      <c r="AE249" s="6">
        <f t="shared" si="290"/>
        <v>659.8</v>
      </c>
      <c r="AG249" s="69">
        <f t="shared" si="226"/>
        <v>44542.875</v>
      </c>
      <c r="AH249" s="6">
        <f t="shared" si="249"/>
        <v>650</v>
      </c>
      <c r="AI249" s="6">
        <f t="shared" si="250"/>
        <v>651</v>
      </c>
      <c r="AJ249" s="68">
        <f t="shared" si="251"/>
        <v>650.20000000000005</v>
      </c>
      <c r="AK249" s="6">
        <f t="shared" si="252"/>
        <v>649.79999999999995</v>
      </c>
      <c r="AL249" s="6">
        <f t="shared" si="253"/>
        <v>651.20000000000005</v>
      </c>
      <c r="AM249" s="6">
        <f t="shared" si="254"/>
        <v>650.79999999999995</v>
      </c>
      <c r="AO249" s="69">
        <f t="shared" si="227"/>
        <v>44542.875</v>
      </c>
      <c r="AP249" s="6">
        <f t="shared" si="255"/>
        <v>644.5</v>
      </c>
      <c r="AQ249" s="6">
        <f t="shared" si="256"/>
        <v>645.5</v>
      </c>
      <c r="AR249" s="68">
        <f t="shared" si="257"/>
        <v>644.70000000000005</v>
      </c>
      <c r="AS249" s="6">
        <f t="shared" si="258"/>
        <v>644.29999999999995</v>
      </c>
      <c r="AT249" s="6">
        <f t="shared" si="259"/>
        <v>645.70000000000005</v>
      </c>
      <c r="AU249" s="6">
        <f t="shared" si="260"/>
        <v>645.29999999999995</v>
      </c>
      <c r="AW249" s="69">
        <f t="shared" si="228"/>
        <v>44542.875</v>
      </c>
      <c r="AX249" s="6">
        <f t="shared" si="261"/>
        <v>639</v>
      </c>
      <c r="AY249" s="68">
        <f t="shared" si="262"/>
        <v>639.20000000000005</v>
      </c>
      <c r="AZ249" s="6">
        <f t="shared" si="263"/>
        <v>638.79999999999995</v>
      </c>
      <c r="BB249" s="69">
        <f t="shared" si="222"/>
        <v>44542.875</v>
      </c>
      <c r="BC249" s="6">
        <f t="shared" si="264"/>
        <v>630</v>
      </c>
      <c r="BD249" s="6">
        <f t="shared" si="265"/>
        <v>631</v>
      </c>
      <c r="BE249" s="68">
        <f t="shared" si="266"/>
        <v>630.20000000000005</v>
      </c>
      <c r="BF249" s="6">
        <f t="shared" si="267"/>
        <v>629.79999999999995</v>
      </c>
      <c r="BG249" s="6">
        <f t="shared" si="268"/>
        <v>631.20000000000005</v>
      </c>
      <c r="BH249" s="6">
        <f t="shared" si="269"/>
        <v>630.79999999999995</v>
      </c>
      <c r="BJ249" s="69">
        <f t="shared" si="229"/>
        <v>44542.875</v>
      </c>
      <c r="BK249" s="6">
        <f t="shared" si="270"/>
        <v>619</v>
      </c>
      <c r="BL249" s="6">
        <f t="shared" si="271"/>
        <v>620</v>
      </c>
      <c r="BM249" s="68">
        <f t="shared" si="272"/>
        <v>619.20000000000005</v>
      </c>
      <c r="BN249" s="6">
        <f t="shared" si="273"/>
        <v>618.79999999999995</v>
      </c>
      <c r="BO249" s="6">
        <f t="shared" si="274"/>
        <v>620.20000000000005</v>
      </c>
      <c r="BP249" s="6">
        <f t="shared" si="275"/>
        <v>619.79999999999995</v>
      </c>
      <c r="BR249" s="69">
        <f t="shared" si="230"/>
        <v>44542.875</v>
      </c>
      <c r="BS249">
        <f t="shared" si="276"/>
        <v>611.79999999999995</v>
      </c>
      <c r="BT249">
        <f t="shared" si="277"/>
        <v>611</v>
      </c>
      <c r="BU249">
        <f t="shared" si="278"/>
        <v>610</v>
      </c>
      <c r="BV249" s="61">
        <f t="shared" si="279"/>
        <v>612</v>
      </c>
      <c r="BW249">
        <f t="shared" si="280"/>
        <v>611.59999999999991</v>
      </c>
      <c r="BX249">
        <f t="shared" si="281"/>
        <v>611.20000000000005</v>
      </c>
      <c r="BY249">
        <f t="shared" si="282"/>
        <v>610.79999999999995</v>
      </c>
      <c r="BZ249" s="6">
        <f t="shared" si="283"/>
        <v>610.20000000000005</v>
      </c>
      <c r="CA249" s="6">
        <f t="shared" si="284"/>
        <v>609.79999999999995</v>
      </c>
      <c r="CC249" s="61"/>
    </row>
    <row r="250" spans="1:81" x14ac:dyDescent="0.25">
      <c r="A250" s="69">
        <f>'LD2'!A253</f>
        <v>44542.885416666664</v>
      </c>
      <c r="B250" s="6">
        <f t="shared" si="231"/>
        <v>686.5</v>
      </c>
      <c r="C250" s="6">
        <f t="shared" si="232"/>
        <v>687.2</v>
      </c>
      <c r="D250" s="68">
        <f t="shared" si="233"/>
        <v>686.7</v>
      </c>
      <c r="E250" s="6">
        <f t="shared" si="234"/>
        <v>686.3</v>
      </c>
      <c r="F250" s="6">
        <f t="shared" si="235"/>
        <v>687.40000000000009</v>
      </c>
      <c r="G250" s="6">
        <f t="shared" si="236"/>
        <v>687</v>
      </c>
      <c r="I250" s="69">
        <f t="shared" si="223"/>
        <v>44542.885416666664</v>
      </c>
      <c r="J250" s="6">
        <f t="shared" si="237"/>
        <v>674</v>
      </c>
      <c r="K250" s="6">
        <f t="shared" si="238"/>
        <v>675</v>
      </c>
      <c r="L250" s="68">
        <f t="shared" si="239"/>
        <v>674.2</v>
      </c>
      <c r="M250" s="6">
        <f t="shared" si="240"/>
        <v>673.8</v>
      </c>
      <c r="N250" s="6">
        <f t="shared" si="241"/>
        <v>675.2</v>
      </c>
      <c r="O250" s="6">
        <f t="shared" si="242"/>
        <v>674.8</v>
      </c>
      <c r="Q250" s="69">
        <f t="shared" si="224"/>
        <v>44542.885416666664</v>
      </c>
      <c r="R250" s="6">
        <f t="shared" si="243"/>
        <v>666.5</v>
      </c>
      <c r="S250" s="6">
        <f t="shared" si="244"/>
        <v>667</v>
      </c>
      <c r="T250" s="68">
        <f t="shared" si="245"/>
        <v>666.7</v>
      </c>
      <c r="U250" s="6">
        <f t="shared" si="246"/>
        <v>666.3</v>
      </c>
      <c r="V250" s="6">
        <f t="shared" si="247"/>
        <v>667.2</v>
      </c>
      <c r="W250" s="6">
        <f t="shared" si="248"/>
        <v>666.8</v>
      </c>
      <c r="Y250" s="69">
        <f t="shared" si="225"/>
        <v>44542.885416666664</v>
      </c>
      <c r="Z250" s="6">
        <f t="shared" si="285"/>
        <v>659.5</v>
      </c>
      <c r="AA250" s="6">
        <f t="shared" si="286"/>
        <v>660</v>
      </c>
      <c r="AB250" s="68">
        <f t="shared" si="287"/>
        <v>659.7</v>
      </c>
      <c r="AC250" s="6">
        <f t="shared" si="288"/>
        <v>659.3</v>
      </c>
      <c r="AD250" s="6">
        <f t="shared" si="289"/>
        <v>660.2</v>
      </c>
      <c r="AE250" s="6">
        <f t="shared" si="290"/>
        <v>659.8</v>
      </c>
      <c r="AG250" s="69">
        <f t="shared" si="226"/>
        <v>44542.885416666664</v>
      </c>
      <c r="AH250" s="6">
        <f t="shared" si="249"/>
        <v>650</v>
      </c>
      <c r="AI250" s="6">
        <f t="shared" si="250"/>
        <v>651</v>
      </c>
      <c r="AJ250" s="68">
        <f t="shared" si="251"/>
        <v>650.20000000000005</v>
      </c>
      <c r="AK250" s="6">
        <f t="shared" si="252"/>
        <v>649.79999999999995</v>
      </c>
      <c r="AL250" s="6">
        <f t="shared" si="253"/>
        <v>651.20000000000005</v>
      </c>
      <c r="AM250" s="6">
        <f t="shared" si="254"/>
        <v>650.79999999999995</v>
      </c>
      <c r="AO250" s="69">
        <f t="shared" si="227"/>
        <v>44542.885416666664</v>
      </c>
      <c r="AP250" s="6">
        <f t="shared" si="255"/>
        <v>644.5</v>
      </c>
      <c r="AQ250" s="6">
        <f t="shared" si="256"/>
        <v>645.5</v>
      </c>
      <c r="AR250" s="68">
        <f t="shared" si="257"/>
        <v>644.70000000000005</v>
      </c>
      <c r="AS250" s="6">
        <f t="shared" si="258"/>
        <v>644.29999999999995</v>
      </c>
      <c r="AT250" s="6">
        <f t="shared" si="259"/>
        <v>645.70000000000005</v>
      </c>
      <c r="AU250" s="6">
        <f t="shared" si="260"/>
        <v>645.29999999999995</v>
      </c>
      <c r="AW250" s="69">
        <f t="shared" si="228"/>
        <v>44542.885416666664</v>
      </c>
      <c r="AX250" s="6">
        <f t="shared" si="261"/>
        <v>639</v>
      </c>
      <c r="AY250" s="68">
        <f t="shared" si="262"/>
        <v>639.20000000000005</v>
      </c>
      <c r="AZ250" s="6">
        <f t="shared" si="263"/>
        <v>638.79999999999995</v>
      </c>
      <c r="BB250" s="69">
        <f t="shared" si="222"/>
        <v>44542.885416666664</v>
      </c>
      <c r="BC250" s="6">
        <f t="shared" si="264"/>
        <v>630</v>
      </c>
      <c r="BD250" s="6">
        <f t="shared" si="265"/>
        <v>631</v>
      </c>
      <c r="BE250" s="68">
        <f t="shared" si="266"/>
        <v>630.20000000000005</v>
      </c>
      <c r="BF250" s="6">
        <f t="shared" si="267"/>
        <v>629.79999999999995</v>
      </c>
      <c r="BG250" s="6">
        <f t="shared" si="268"/>
        <v>631.20000000000005</v>
      </c>
      <c r="BH250" s="6">
        <f t="shared" si="269"/>
        <v>630.79999999999995</v>
      </c>
      <c r="BJ250" s="69">
        <f t="shared" si="229"/>
        <v>44542.885416666664</v>
      </c>
      <c r="BK250" s="6">
        <f t="shared" si="270"/>
        <v>619</v>
      </c>
      <c r="BL250" s="6">
        <f t="shared" si="271"/>
        <v>620</v>
      </c>
      <c r="BM250" s="68">
        <f t="shared" si="272"/>
        <v>619.20000000000005</v>
      </c>
      <c r="BN250" s="6">
        <f t="shared" si="273"/>
        <v>618.79999999999995</v>
      </c>
      <c r="BO250" s="6">
        <f t="shared" si="274"/>
        <v>620.20000000000005</v>
      </c>
      <c r="BP250" s="6">
        <f t="shared" si="275"/>
        <v>619.79999999999995</v>
      </c>
      <c r="BR250" s="69">
        <f t="shared" si="230"/>
        <v>44542.885416666664</v>
      </c>
      <c r="BS250">
        <f t="shared" si="276"/>
        <v>611.79999999999995</v>
      </c>
      <c r="BT250">
        <f t="shared" si="277"/>
        <v>611</v>
      </c>
      <c r="BU250">
        <f t="shared" si="278"/>
        <v>610</v>
      </c>
      <c r="BV250" s="61">
        <f t="shared" si="279"/>
        <v>612</v>
      </c>
      <c r="BW250">
        <f t="shared" si="280"/>
        <v>611.59999999999991</v>
      </c>
      <c r="BX250">
        <f t="shared" si="281"/>
        <v>611.20000000000005</v>
      </c>
      <c r="BY250">
        <f t="shared" si="282"/>
        <v>610.79999999999995</v>
      </c>
      <c r="BZ250" s="6">
        <f t="shared" si="283"/>
        <v>610.20000000000005</v>
      </c>
      <c r="CA250" s="6">
        <f t="shared" si="284"/>
        <v>609.79999999999995</v>
      </c>
      <c r="CC250" s="61"/>
    </row>
    <row r="251" spans="1:81" x14ac:dyDescent="0.25">
      <c r="A251" s="69">
        <f>'LD2'!A254</f>
        <v>44542.895833333336</v>
      </c>
      <c r="B251" s="6">
        <f t="shared" si="231"/>
        <v>686.5</v>
      </c>
      <c r="C251" s="6">
        <f t="shared" si="232"/>
        <v>687.2</v>
      </c>
      <c r="D251" s="68">
        <f t="shared" si="233"/>
        <v>686.7</v>
      </c>
      <c r="E251" s="6">
        <f t="shared" si="234"/>
        <v>686.3</v>
      </c>
      <c r="F251" s="6">
        <f t="shared" si="235"/>
        <v>687.40000000000009</v>
      </c>
      <c r="G251" s="6">
        <f t="shared" si="236"/>
        <v>687</v>
      </c>
      <c r="I251" s="69">
        <f t="shared" si="223"/>
        <v>44542.895833333336</v>
      </c>
      <c r="J251" s="6">
        <f t="shared" si="237"/>
        <v>674</v>
      </c>
      <c r="K251" s="6">
        <f t="shared" si="238"/>
        <v>675</v>
      </c>
      <c r="L251" s="68">
        <f t="shared" si="239"/>
        <v>674.2</v>
      </c>
      <c r="M251" s="6">
        <f t="shared" si="240"/>
        <v>673.8</v>
      </c>
      <c r="N251" s="6">
        <f t="shared" si="241"/>
        <v>675.2</v>
      </c>
      <c r="O251" s="6">
        <f t="shared" si="242"/>
        <v>674.8</v>
      </c>
      <c r="Q251" s="69">
        <f t="shared" si="224"/>
        <v>44542.895833333336</v>
      </c>
      <c r="R251" s="6">
        <f t="shared" si="243"/>
        <v>666.5</v>
      </c>
      <c r="S251" s="6">
        <f t="shared" si="244"/>
        <v>667</v>
      </c>
      <c r="T251" s="68">
        <f t="shared" si="245"/>
        <v>666.7</v>
      </c>
      <c r="U251" s="6">
        <f t="shared" si="246"/>
        <v>666.3</v>
      </c>
      <c r="V251" s="6">
        <f t="shared" si="247"/>
        <v>667.2</v>
      </c>
      <c r="W251" s="6">
        <f t="shared" si="248"/>
        <v>666.8</v>
      </c>
      <c r="Y251" s="69">
        <f t="shared" si="225"/>
        <v>44542.895833333336</v>
      </c>
      <c r="Z251" s="6">
        <f t="shared" si="285"/>
        <v>659.5</v>
      </c>
      <c r="AA251" s="6">
        <f t="shared" si="286"/>
        <v>660</v>
      </c>
      <c r="AB251" s="68">
        <f t="shared" si="287"/>
        <v>659.7</v>
      </c>
      <c r="AC251" s="6">
        <f t="shared" si="288"/>
        <v>659.3</v>
      </c>
      <c r="AD251" s="6">
        <f t="shared" si="289"/>
        <v>660.2</v>
      </c>
      <c r="AE251" s="6">
        <f t="shared" si="290"/>
        <v>659.8</v>
      </c>
      <c r="AG251" s="69">
        <f t="shared" si="226"/>
        <v>44542.895833333336</v>
      </c>
      <c r="AH251" s="6">
        <f t="shared" si="249"/>
        <v>650</v>
      </c>
      <c r="AI251" s="6">
        <f t="shared" si="250"/>
        <v>651</v>
      </c>
      <c r="AJ251" s="68">
        <f t="shared" si="251"/>
        <v>650.20000000000005</v>
      </c>
      <c r="AK251" s="6">
        <f t="shared" si="252"/>
        <v>649.79999999999995</v>
      </c>
      <c r="AL251" s="6">
        <f t="shared" si="253"/>
        <v>651.20000000000005</v>
      </c>
      <c r="AM251" s="6">
        <f t="shared" si="254"/>
        <v>650.79999999999995</v>
      </c>
      <c r="AO251" s="69">
        <f t="shared" si="227"/>
        <v>44542.895833333336</v>
      </c>
      <c r="AP251" s="6">
        <f t="shared" si="255"/>
        <v>644.5</v>
      </c>
      <c r="AQ251" s="6">
        <f t="shared" si="256"/>
        <v>645.5</v>
      </c>
      <c r="AR251" s="68">
        <f t="shared" si="257"/>
        <v>644.70000000000005</v>
      </c>
      <c r="AS251" s="6">
        <f t="shared" si="258"/>
        <v>644.29999999999995</v>
      </c>
      <c r="AT251" s="6">
        <f t="shared" si="259"/>
        <v>645.70000000000005</v>
      </c>
      <c r="AU251" s="6">
        <f t="shared" si="260"/>
        <v>645.29999999999995</v>
      </c>
      <c r="AW251" s="69">
        <f t="shared" si="228"/>
        <v>44542.895833333336</v>
      </c>
      <c r="AX251" s="6">
        <f t="shared" si="261"/>
        <v>639</v>
      </c>
      <c r="AY251" s="68">
        <f t="shared" si="262"/>
        <v>639.20000000000005</v>
      </c>
      <c r="AZ251" s="6">
        <f t="shared" si="263"/>
        <v>638.79999999999995</v>
      </c>
      <c r="BB251" s="69">
        <f t="shared" si="222"/>
        <v>44542.895833333336</v>
      </c>
      <c r="BC251" s="6">
        <f t="shared" si="264"/>
        <v>630</v>
      </c>
      <c r="BD251" s="6">
        <f t="shared" si="265"/>
        <v>631</v>
      </c>
      <c r="BE251" s="68">
        <f t="shared" si="266"/>
        <v>630.20000000000005</v>
      </c>
      <c r="BF251" s="6">
        <f t="shared" si="267"/>
        <v>629.79999999999995</v>
      </c>
      <c r="BG251" s="6">
        <f t="shared" si="268"/>
        <v>631.20000000000005</v>
      </c>
      <c r="BH251" s="6">
        <f t="shared" si="269"/>
        <v>630.79999999999995</v>
      </c>
      <c r="BJ251" s="69">
        <f t="shared" si="229"/>
        <v>44542.895833333336</v>
      </c>
      <c r="BK251" s="6">
        <f t="shared" si="270"/>
        <v>619</v>
      </c>
      <c r="BL251" s="6">
        <f t="shared" si="271"/>
        <v>620</v>
      </c>
      <c r="BM251" s="68">
        <f t="shared" si="272"/>
        <v>619.20000000000005</v>
      </c>
      <c r="BN251" s="6">
        <f t="shared" si="273"/>
        <v>618.79999999999995</v>
      </c>
      <c r="BO251" s="6">
        <f t="shared" si="274"/>
        <v>620.20000000000005</v>
      </c>
      <c r="BP251" s="6">
        <f t="shared" si="275"/>
        <v>619.79999999999995</v>
      </c>
      <c r="BR251" s="69">
        <f t="shared" si="230"/>
        <v>44542.895833333336</v>
      </c>
      <c r="BS251">
        <f t="shared" si="276"/>
        <v>611.79999999999995</v>
      </c>
      <c r="BT251">
        <f t="shared" si="277"/>
        <v>611</v>
      </c>
      <c r="BU251">
        <f t="shared" si="278"/>
        <v>610</v>
      </c>
      <c r="BV251" s="61">
        <f t="shared" si="279"/>
        <v>612</v>
      </c>
      <c r="BW251">
        <f t="shared" si="280"/>
        <v>611.59999999999991</v>
      </c>
      <c r="BX251">
        <f t="shared" si="281"/>
        <v>611.20000000000005</v>
      </c>
      <c r="BY251">
        <f t="shared" si="282"/>
        <v>610.79999999999995</v>
      </c>
      <c r="BZ251" s="6">
        <f t="shared" si="283"/>
        <v>610.20000000000005</v>
      </c>
      <c r="CA251" s="6">
        <f t="shared" si="284"/>
        <v>609.79999999999995</v>
      </c>
      <c r="CC251" s="61"/>
    </row>
    <row r="252" spans="1:81" x14ac:dyDescent="0.25">
      <c r="A252" s="69">
        <f>'LD2'!A255</f>
        <v>44542.90625</v>
      </c>
      <c r="B252" s="6">
        <f t="shared" si="231"/>
        <v>686.5</v>
      </c>
      <c r="C252" s="6">
        <f t="shared" si="232"/>
        <v>687.2</v>
      </c>
      <c r="D252" s="68">
        <f t="shared" si="233"/>
        <v>686.7</v>
      </c>
      <c r="E252" s="6">
        <f t="shared" si="234"/>
        <v>686.3</v>
      </c>
      <c r="F252" s="6">
        <f t="shared" si="235"/>
        <v>687.40000000000009</v>
      </c>
      <c r="G252" s="6">
        <f t="shared" si="236"/>
        <v>687</v>
      </c>
      <c r="I252" s="69">
        <f t="shared" si="223"/>
        <v>44542.90625</v>
      </c>
      <c r="J252" s="6">
        <f t="shared" si="237"/>
        <v>674</v>
      </c>
      <c r="K252" s="6">
        <f t="shared" si="238"/>
        <v>675</v>
      </c>
      <c r="L252" s="68">
        <f t="shared" si="239"/>
        <v>674.2</v>
      </c>
      <c r="M252" s="6">
        <f t="shared" si="240"/>
        <v>673.8</v>
      </c>
      <c r="N252" s="6">
        <f t="shared" si="241"/>
        <v>675.2</v>
      </c>
      <c r="O252" s="6">
        <f t="shared" si="242"/>
        <v>674.8</v>
      </c>
      <c r="Q252" s="69">
        <f t="shared" si="224"/>
        <v>44542.90625</v>
      </c>
      <c r="R252" s="6">
        <f t="shared" si="243"/>
        <v>666.5</v>
      </c>
      <c r="S252" s="6">
        <f t="shared" si="244"/>
        <v>667</v>
      </c>
      <c r="T252" s="68">
        <f t="shared" si="245"/>
        <v>666.7</v>
      </c>
      <c r="U252" s="6">
        <f t="shared" si="246"/>
        <v>666.3</v>
      </c>
      <c r="V252" s="6">
        <f t="shared" si="247"/>
        <v>667.2</v>
      </c>
      <c r="W252" s="6">
        <f t="shared" si="248"/>
        <v>666.8</v>
      </c>
      <c r="Y252" s="69">
        <f t="shared" si="225"/>
        <v>44542.90625</v>
      </c>
      <c r="Z252" s="6">
        <f t="shared" si="285"/>
        <v>659.5</v>
      </c>
      <c r="AA252" s="6">
        <f t="shared" si="286"/>
        <v>660</v>
      </c>
      <c r="AB252" s="68">
        <f t="shared" si="287"/>
        <v>659.7</v>
      </c>
      <c r="AC252" s="6">
        <f t="shared" si="288"/>
        <v>659.3</v>
      </c>
      <c r="AD252" s="6">
        <f t="shared" si="289"/>
        <v>660.2</v>
      </c>
      <c r="AE252" s="6">
        <f t="shared" si="290"/>
        <v>659.8</v>
      </c>
      <c r="AG252" s="69">
        <f t="shared" si="226"/>
        <v>44542.90625</v>
      </c>
      <c r="AH252" s="6">
        <f t="shared" si="249"/>
        <v>650</v>
      </c>
      <c r="AI252" s="6">
        <f t="shared" si="250"/>
        <v>651</v>
      </c>
      <c r="AJ252" s="68">
        <f t="shared" si="251"/>
        <v>650.20000000000005</v>
      </c>
      <c r="AK252" s="6">
        <f t="shared" si="252"/>
        <v>649.79999999999995</v>
      </c>
      <c r="AL252" s="6">
        <f t="shared" si="253"/>
        <v>651.20000000000005</v>
      </c>
      <c r="AM252" s="6">
        <f t="shared" si="254"/>
        <v>650.79999999999995</v>
      </c>
      <c r="AO252" s="69">
        <f t="shared" si="227"/>
        <v>44542.90625</v>
      </c>
      <c r="AP252" s="6">
        <f t="shared" si="255"/>
        <v>644.5</v>
      </c>
      <c r="AQ252" s="6">
        <f t="shared" si="256"/>
        <v>645.5</v>
      </c>
      <c r="AR252" s="68">
        <f t="shared" si="257"/>
        <v>644.70000000000005</v>
      </c>
      <c r="AS252" s="6">
        <f t="shared" si="258"/>
        <v>644.29999999999995</v>
      </c>
      <c r="AT252" s="6">
        <f t="shared" si="259"/>
        <v>645.70000000000005</v>
      </c>
      <c r="AU252" s="6">
        <f t="shared" si="260"/>
        <v>645.29999999999995</v>
      </c>
      <c r="AW252" s="69">
        <f t="shared" si="228"/>
        <v>44542.90625</v>
      </c>
      <c r="AX252" s="6">
        <f t="shared" si="261"/>
        <v>639</v>
      </c>
      <c r="AY252" s="68">
        <f t="shared" si="262"/>
        <v>639.20000000000005</v>
      </c>
      <c r="AZ252" s="6">
        <f t="shared" si="263"/>
        <v>638.79999999999995</v>
      </c>
      <c r="BB252" s="69">
        <f t="shared" si="222"/>
        <v>44542.90625</v>
      </c>
      <c r="BC252" s="6">
        <f t="shared" si="264"/>
        <v>630</v>
      </c>
      <c r="BD252" s="6">
        <f t="shared" si="265"/>
        <v>631</v>
      </c>
      <c r="BE252" s="68">
        <f t="shared" si="266"/>
        <v>630.20000000000005</v>
      </c>
      <c r="BF252" s="6">
        <f t="shared" si="267"/>
        <v>629.79999999999995</v>
      </c>
      <c r="BG252" s="6">
        <f t="shared" si="268"/>
        <v>631.20000000000005</v>
      </c>
      <c r="BH252" s="6">
        <f t="shared" si="269"/>
        <v>630.79999999999995</v>
      </c>
      <c r="BJ252" s="69">
        <f t="shared" si="229"/>
        <v>44542.90625</v>
      </c>
      <c r="BK252" s="6">
        <f t="shared" si="270"/>
        <v>619</v>
      </c>
      <c r="BL252" s="6">
        <f t="shared" si="271"/>
        <v>620</v>
      </c>
      <c r="BM252" s="68">
        <f t="shared" si="272"/>
        <v>619.20000000000005</v>
      </c>
      <c r="BN252" s="6">
        <f t="shared" si="273"/>
        <v>618.79999999999995</v>
      </c>
      <c r="BO252" s="6">
        <f t="shared" si="274"/>
        <v>620.20000000000005</v>
      </c>
      <c r="BP252" s="6">
        <f t="shared" si="275"/>
        <v>619.79999999999995</v>
      </c>
      <c r="BR252" s="69">
        <f t="shared" si="230"/>
        <v>44542.90625</v>
      </c>
      <c r="BS252">
        <f t="shared" si="276"/>
        <v>611.79999999999995</v>
      </c>
      <c r="BT252">
        <f t="shared" si="277"/>
        <v>611</v>
      </c>
      <c r="BU252">
        <f t="shared" si="278"/>
        <v>610</v>
      </c>
      <c r="BV252" s="61">
        <f t="shared" si="279"/>
        <v>612</v>
      </c>
      <c r="BW252">
        <f t="shared" si="280"/>
        <v>611.59999999999991</v>
      </c>
      <c r="BX252">
        <f t="shared" si="281"/>
        <v>611.20000000000005</v>
      </c>
      <c r="BY252">
        <f t="shared" si="282"/>
        <v>610.79999999999995</v>
      </c>
      <c r="BZ252" s="6">
        <f t="shared" si="283"/>
        <v>610.20000000000005</v>
      </c>
      <c r="CA252" s="6">
        <f t="shared" si="284"/>
        <v>609.79999999999995</v>
      </c>
      <c r="CC252" s="61"/>
    </row>
    <row r="253" spans="1:81" x14ac:dyDescent="0.25">
      <c r="A253" s="69">
        <f>'LD2'!A256</f>
        <v>44542.916666666664</v>
      </c>
      <c r="B253" s="6">
        <f t="shared" si="231"/>
        <v>686.5</v>
      </c>
      <c r="C253" s="6">
        <f t="shared" si="232"/>
        <v>687.2</v>
      </c>
      <c r="D253" s="68">
        <f t="shared" si="233"/>
        <v>686.7</v>
      </c>
      <c r="E253" s="6">
        <f t="shared" si="234"/>
        <v>686.3</v>
      </c>
      <c r="F253" s="6">
        <f t="shared" si="235"/>
        <v>687.40000000000009</v>
      </c>
      <c r="G253" s="6">
        <f t="shared" si="236"/>
        <v>687</v>
      </c>
      <c r="I253" s="69">
        <f t="shared" si="223"/>
        <v>44542.916666666664</v>
      </c>
      <c r="J253" s="6">
        <f t="shared" si="237"/>
        <v>674</v>
      </c>
      <c r="K253" s="6">
        <f t="shared" si="238"/>
        <v>675</v>
      </c>
      <c r="L253" s="68">
        <f t="shared" si="239"/>
        <v>674.2</v>
      </c>
      <c r="M253" s="6">
        <f t="shared" si="240"/>
        <v>673.8</v>
      </c>
      <c r="N253" s="6">
        <f t="shared" si="241"/>
        <v>675.2</v>
      </c>
      <c r="O253" s="6">
        <f t="shared" si="242"/>
        <v>674.8</v>
      </c>
      <c r="Q253" s="69">
        <f t="shared" si="224"/>
        <v>44542.916666666664</v>
      </c>
      <c r="R253" s="6">
        <f t="shared" si="243"/>
        <v>666.5</v>
      </c>
      <c r="S253" s="6">
        <f t="shared" si="244"/>
        <v>667</v>
      </c>
      <c r="T253" s="68">
        <f t="shared" si="245"/>
        <v>666.7</v>
      </c>
      <c r="U253" s="6">
        <f t="shared" si="246"/>
        <v>666.3</v>
      </c>
      <c r="V253" s="6">
        <f t="shared" si="247"/>
        <v>667.2</v>
      </c>
      <c r="W253" s="6">
        <f t="shared" si="248"/>
        <v>666.8</v>
      </c>
      <c r="Y253" s="69">
        <f t="shared" si="225"/>
        <v>44542.916666666664</v>
      </c>
      <c r="Z253" s="6">
        <f t="shared" si="285"/>
        <v>659.5</v>
      </c>
      <c r="AA253" s="6">
        <f t="shared" si="286"/>
        <v>660</v>
      </c>
      <c r="AB253" s="68">
        <f t="shared" si="287"/>
        <v>659.7</v>
      </c>
      <c r="AC253" s="6">
        <f t="shared" si="288"/>
        <v>659.3</v>
      </c>
      <c r="AD253" s="6">
        <f t="shared" si="289"/>
        <v>660.2</v>
      </c>
      <c r="AE253" s="6">
        <f t="shared" si="290"/>
        <v>659.8</v>
      </c>
      <c r="AG253" s="69">
        <f t="shared" si="226"/>
        <v>44542.916666666664</v>
      </c>
      <c r="AH253" s="6">
        <f t="shared" si="249"/>
        <v>650</v>
      </c>
      <c r="AI253" s="6">
        <f t="shared" si="250"/>
        <v>651</v>
      </c>
      <c r="AJ253" s="68">
        <f t="shared" si="251"/>
        <v>650.20000000000005</v>
      </c>
      <c r="AK253" s="6">
        <f t="shared" si="252"/>
        <v>649.79999999999995</v>
      </c>
      <c r="AL253" s="6">
        <f t="shared" si="253"/>
        <v>651.20000000000005</v>
      </c>
      <c r="AM253" s="6">
        <f t="shared" si="254"/>
        <v>650.79999999999995</v>
      </c>
      <c r="AO253" s="69">
        <f t="shared" si="227"/>
        <v>44542.916666666664</v>
      </c>
      <c r="AP253" s="6">
        <f t="shared" si="255"/>
        <v>644.5</v>
      </c>
      <c r="AQ253" s="6">
        <f t="shared" si="256"/>
        <v>645.5</v>
      </c>
      <c r="AR253" s="68">
        <f t="shared" si="257"/>
        <v>644.70000000000005</v>
      </c>
      <c r="AS253" s="6">
        <f t="shared" si="258"/>
        <v>644.29999999999995</v>
      </c>
      <c r="AT253" s="6">
        <f t="shared" si="259"/>
        <v>645.70000000000005</v>
      </c>
      <c r="AU253" s="6">
        <f t="shared" si="260"/>
        <v>645.29999999999995</v>
      </c>
      <c r="AW253" s="69">
        <f t="shared" si="228"/>
        <v>44542.916666666664</v>
      </c>
      <c r="AX253" s="6">
        <f t="shared" si="261"/>
        <v>639</v>
      </c>
      <c r="AY253" s="68">
        <f t="shared" si="262"/>
        <v>639.20000000000005</v>
      </c>
      <c r="AZ253" s="6">
        <f t="shared" si="263"/>
        <v>638.79999999999995</v>
      </c>
      <c r="BB253" s="69">
        <f t="shared" si="222"/>
        <v>44542.916666666664</v>
      </c>
      <c r="BC253" s="6">
        <f t="shared" si="264"/>
        <v>630</v>
      </c>
      <c r="BD253" s="6">
        <f t="shared" si="265"/>
        <v>631</v>
      </c>
      <c r="BE253" s="68">
        <f t="shared" si="266"/>
        <v>630.20000000000005</v>
      </c>
      <c r="BF253" s="6">
        <f t="shared" si="267"/>
        <v>629.79999999999995</v>
      </c>
      <c r="BG253" s="6">
        <f t="shared" si="268"/>
        <v>631.20000000000005</v>
      </c>
      <c r="BH253" s="6">
        <f t="shared" si="269"/>
        <v>630.79999999999995</v>
      </c>
      <c r="BJ253" s="69">
        <f t="shared" si="229"/>
        <v>44542.916666666664</v>
      </c>
      <c r="BK253" s="6">
        <f t="shared" si="270"/>
        <v>619</v>
      </c>
      <c r="BL253" s="6">
        <f t="shared" si="271"/>
        <v>620</v>
      </c>
      <c r="BM253" s="68">
        <f t="shared" si="272"/>
        <v>619.20000000000005</v>
      </c>
      <c r="BN253" s="6">
        <f t="shared" si="273"/>
        <v>618.79999999999995</v>
      </c>
      <c r="BO253" s="6">
        <f t="shared" si="274"/>
        <v>620.20000000000005</v>
      </c>
      <c r="BP253" s="6">
        <f t="shared" si="275"/>
        <v>619.79999999999995</v>
      </c>
      <c r="BR253" s="69">
        <f t="shared" si="230"/>
        <v>44542.916666666664</v>
      </c>
      <c r="BS253">
        <f t="shared" si="276"/>
        <v>611.79999999999995</v>
      </c>
      <c r="BT253">
        <f t="shared" si="277"/>
        <v>611</v>
      </c>
      <c r="BU253">
        <f t="shared" si="278"/>
        <v>610</v>
      </c>
      <c r="BV253" s="61">
        <f t="shared" si="279"/>
        <v>612</v>
      </c>
      <c r="BW253">
        <f t="shared" si="280"/>
        <v>611.59999999999991</v>
      </c>
      <c r="BX253">
        <f t="shared" si="281"/>
        <v>611.20000000000005</v>
      </c>
      <c r="BY253">
        <f t="shared" si="282"/>
        <v>610.79999999999995</v>
      </c>
      <c r="BZ253" s="6">
        <f t="shared" si="283"/>
        <v>610.20000000000005</v>
      </c>
      <c r="CA253" s="6">
        <f t="shared" si="284"/>
        <v>609.79999999999995</v>
      </c>
      <c r="CC253" s="61"/>
    </row>
    <row r="254" spans="1:81" x14ac:dyDescent="0.25">
      <c r="A254" s="69">
        <f>'LD2'!A257</f>
        <v>44542.927083333336</v>
      </c>
      <c r="B254" s="6">
        <f t="shared" si="231"/>
        <v>686.5</v>
      </c>
      <c r="C254" s="6">
        <f t="shared" si="232"/>
        <v>687.2</v>
      </c>
      <c r="D254" s="68">
        <f t="shared" si="233"/>
        <v>686.7</v>
      </c>
      <c r="E254" s="6">
        <f t="shared" si="234"/>
        <v>686.3</v>
      </c>
      <c r="F254" s="6">
        <f t="shared" si="235"/>
        <v>687.40000000000009</v>
      </c>
      <c r="G254" s="6">
        <f t="shared" si="236"/>
        <v>687</v>
      </c>
      <c r="I254" s="69">
        <f t="shared" si="223"/>
        <v>44542.927083333336</v>
      </c>
      <c r="J254" s="6">
        <f t="shared" si="237"/>
        <v>674</v>
      </c>
      <c r="K254" s="6">
        <f t="shared" si="238"/>
        <v>675</v>
      </c>
      <c r="L254" s="68">
        <f t="shared" si="239"/>
        <v>674.2</v>
      </c>
      <c r="M254" s="6">
        <f t="shared" si="240"/>
        <v>673.8</v>
      </c>
      <c r="N254" s="6">
        <f t="shared" si="241"/>
        <v>675.2</v>
      </c>
      <c r="O254" s="6">
        <f t="shared" si="242"/>
        <v>674.8</v>
      </c>
      <c r="Q254" s="69">
        <f t="shared" si="224"/>
        <v>44542.927083333336</v>
      </c>
      <c r="R254" s="6">
        <f t="shared" si="243"/>
        <v>666.5</v>
      </c>
      <c r="S254" s="6">
        <f t="shared" si="244"/>
        <v>667</v>
      </c>
      <c r="T254" s="68">
        <f t="shared" si="245"/>
        <v>666.7</v>
      </c>
      <c r="U254" s="6">
        <f t="shared" si="246"/>
        <v>666.3</v>
      </c>
      <c r="V254" s="6">
        <f t="shared" si="247"/>
        <v>667.2</v>
      </c>
      <c r="W254" s="6">
        <f t="shared" si="248"/>
        <v>666.8</v>
      </c>
      <c r="Y254" s="69">
        <f t="shared" si="225"/>
        <v>44542.927083333336</v>
      </c>
      <c r="Z254" s="6">
        <f t="shared" si="285"/>
        <v>659.5</v>
      </c>
      <c r="AA254" s="6">
        <f t="shared" si="286"/>
        <v>660</v>
      </c>
      <c r="AB254" s="68">
        <f t="shared" si="287"/>
        <v>659.7</v>
      </c>
      <c r="AC254" s="6">
        <f t="shared" si="288"/>
        <v>659.3</v>
      </c>
      <c r="AD254" s="6">
        <f t="shared" si="289"/>
        <v>660.2</v>
      </c>
      <c r="AE254" s="6">
        <f t="shared" si="290"/>
        <v>659.8</v>
      </c>
      <c r="AG254" s="69">
        <f t="shared" si="226"/>
        <v>44542.927083333336</v>
      </c>
      <c r="AH254" s="6">
        <f t="shared" si="249"/>
        <v>650</v>
      </c>
      <c r="AI254" s="6">
        <f t="shared" si="250"/>
        <v>651</v>
      </c>
      <c r="AJ254" s="68">
        <f t="shared" si="251"/>
        <v>650.20000000000005</v>
      </c>
      <c r="AK254" s="6">
        <f t="shared" si="252"/>
        <v>649.79999999999995</v>
      </c>
      <c r="AL254" s="6">
        <f t="shared" si="253"/>
        <v>651.20000000000005</v>
      </c>
      <c r="AM254" s="6">
        <f t="shared" si="254"/>
        <v>650.79999999999995</v>
      </c>
      <c r="AO254" s="69">
        <f t="shared" si="227"/>
        <v>44542.927083333336</v>
      </c>
      <c r="AP254" s="6">
        <f t="shared" si="255"/>
        <v>644.5</v>
      </c>
      <c r="AQ254" s="6">
        <f t="shared" si="256"/>
        <v>645.5</v>
      </c>
      <c r="AR254" s="68">
        <f t="shared" si="257"/>
        <v>644.70000000000005</v>
      </c>
      <c r="AS254" s="6">
        <f t="shared" si="258"/>
        <v>644.29999999999995</v>
      </c>
      <c r="AT254" s="6">
        <f t="shared" si="259"/>
        <v>645.70000000000005</v>
      </c>
      <c r="AU254" s="6">
        <f t="shared" si="260"/>
        <v>645.29999999999995</v>
      </c>
      <c r="AW254" s="69">
        <f t="shared" si="228"/>
        <v>44542.927083333336</v>
      </c>
      <c r="AX254" s="6">
        <f t="shared" si="261"/>
        <v>639</v>
      </c>
      <c r="AY254" s="68">
        <f t="shared" si="262"/>
        <v>639.20000000000005</v>
      </c>
      <c r="AZ254" s="6">
        <f t="shared" si="263"/>
        <v>638.79999999999995</v>
      </c>
      <c r="BB254" s="69">
        <f t="shared" si="222"/>
        <v>44542.927083333336</v>
      </c>
      <c r="BC254" s="6">
        <f t="shared" si="264"/>
        <v>630</v>
      </c>
      <c r="BD254" s="6">
        <f t="shared" si="265"/>
        <v>631</v>
      </c>
      <c r="BE254" s="68">
        <f t="shared" si="266"/>
        <v>630.20000000000005</v>
      </c>
      <c r="BF254" s="6">
        <f t="shared" si="267"/>
        <v>629.79999999999995</v>
      </c>
      <c r="BG254" s="6">
        <f t="shared" si="268"/>
        <v>631.20000000000005</v>
      </c>
      <c r="BH254" s="6">
        <f t="shared" si="269"/>
        <v>630.79999999999995</v>
      </c>
      <c r="BJ254" s="69">
        <f t="shared" si="229"/>
        <v>44542.927083333336</v>
      </c>
      <c r="BK254" s="6">
        <f t="shared" si="270"/>
        <v>619</v>
      </c>
      <c r="BL254" s="6">
        <f t="shared" si="271"/>
        <v>620</v>
      </c>
      <c r="BM254" s="68">
        <f t="shared" si="272"/>
        <v>619.20000000000005</v>
      </c>
      <c r="BN254" s="6">
        <f t="shared" si="273"/>
        <v>618.79999999999995</v>
      </c>
      <c r="BO254" s="6">
        <f t="shared" si="274"/>
        <v>620.20000000000005</v>
      </c>
      <c r="BP254" s="6">
        <f t="shared" si="275"/>
        <v>619.79999999999995</v>
      </c>
      <c r="BR254" s="69">
        <f t="shared" si="230"/>
        <v>44542.927083333336</v>
      </c>
      <c r="BS254">
        <f t="shared" si="276"/>
        <v>611.79999999999995</v>
      </c>
      <c r="BT254">
        <f t="shared" si="277"/>
        <v>611</v>
      </c>
      <c r="BU254">
        <f t="shared" si="278"/>
        <v>610</v>
      </c>
      <c r="BV254" s="61">
        <f t="shared" si="279"/>
        <v>612</v>
      </c>
      <c r="BW254">
        <f t="shared" si="280"/>
        <v>611.59999999999991</v>
      </c>
      <c r="BX254">
        <f t="shared" si="281"/>
        <v>611.20000000000005</v>
      </c>
      <c r="BY254">
        <f t="shared" si="282"/>
        <v>610.79999999999995</v>
      </c>
      <c r="BZ254" s="6">
        <f t="shared" si="283"/>
        <v>610.20000000000005</v>
      </c>
      <c r="CA254" s="6">
        <f t="shared" si="284"/>
        <v>609.79999999999995</v>
      </c>
      <c r="CC254" s="61"/>
    </row>
    <row r="255" spans="1:81" x14ac:dyDescent="0.25">
      <c r="A255" s="69">
        <f>'LD2'!A258</f>
        <v>44542.9375</v>
      </c>
      <c r="B255" s="6">
        <f t="shared" si="231"/>
        <v>686.5</v>
      </c>
      <c r="C255" s="6">
        <f t="shared" si="232"/>
        <v>687.2</v>
      </c>
      <c r="D255" s="68">
        <f t="shared" si="233"/>
        <v>686.7</v>
      </c>
      <c r="E255" s="6">
        <f t="shared" si="234"/>
        <v>686.3</v>
      </c>
      <c r="F255" s="6">
        <f t="shared" si="235"/>
        <v>687.40000000000009</v>
      </c>
      <c r="G255" s="6">
        <f t="shared" si="236"/>
        <v>687</v>
      </c>
      <c r="I255" s="69">
        <f t="shared" si="223"/>
        <v>44542.9375</v>
      </c>
      <c r="J255" s="6">
        <f t="shared" si="237"/>
        <v>674</v>
      </c>
      <c r="K255" s="6">
        <f t="shared" si="238"/>
        <v>675</v>
      </c>
      <c r="L255" s="68">
        <f t="shared" si="239"/>
        <v>674.2</v>
      </c>
      <c r="M255" s="6">
        <f t="shared" si="240"/>
        <v>673.8</v>
      </c>
      <c r="N255" s="6">
        <f t="shared" si="241"/>
        <v>675.2</v>
      </c>
      <c r="O255" s="6">
        <f t="shared" si="242"/>
        <v>674.8</v>
      </c>
      <c r="Q255" s="69">
        <f t="shared" si="224"/>
        <v>44542.9375</v>
      </c>
      <c r="R255" s="6">
        <f t="shared" si="243"/>
        <v>666.5</v>
      </c>
      <c r="S255" s="6">
        <f t="shared" si="244"/>
        <v>667</v>
      </c>
      <c r="T255" s="68">
        <f t="shared" si="245"/>
        <v>666.7</v>
      </c>
      <c r="U255" s="6">
        <f t="shared" si="246"/>
        <v>666.3</v>
      </c>
      <c r="V255" s="6">
        <f t="shared" si="247"/>
        <v>667.2</v>
      </c>
      <c r="W255" s="6">
        <f t="shared" si="248"/>
        <v>666.8</v>
      </c>
      <c r="Y255" s="69">
        <f t="shared" si="225"/>
        <v>44542.9375</v>
      </c>
      <c r="Z255" s="6">
        <f t="shared" si="285"/>
        <v>659.5</v>
      </c>
      <c r="AA255" s="6">
        <f t="shared" si="286"/>
        <v>660</v>
      </c>
      <c r="AB255" s="68">
        <f t="shared" si="287"/>
        <v>659.7</v>
      </c>
      <c r="AC255" s="6">
        <f t="shared" si="288"/>
        <v>659.3</v>
      </c>
      <c r="AD255" s="6">
        <f t="shared" si="289"/>
        <v>660.2</v>
      </c>
      <c r="AE255" s="6">
        <f t="shared" si="290"/>
        <v>659.8</v>
      </c>
      <c r="AG255" s="69">
        <f t="shared" si="226"/>
        <v>44542.9375</v>
      </c>
      <c r="AH255" s="6">
        <f t="shared" si="249"/>
        <v>650</v>
      </c>
      <c r="AI255" s="6">
        <f t="shared" si="250"/>
        <v>651</v>
      </c>
      <c r="AJ255" s="68">
        <f t="shared" si="251"/>
        <v>650.20000000000005</v>
      </c>
      <c r="AK255" s="6">
        <f t="shared" si="252"/>
        <v>649.79999999999995</v>
      </c>
      <c r="AL255" s="6">
        <f t="shared" si="253"/>
        <v>651.20000000000005</v>
      </c>
      <c r="AM255" s="6">
        <f t="shared" si="254"/>
        <v>650.79999999999995</v>
      </c>
      <c r="AO255" s="69">
        <f t="shared" si="227"/>
        <v>44542.9375</v>
      </c>
      <c r="AP255" s="6">
        <f t="shared" si="255"/>
        <v>644.5</v>
      </c>
      <c r="AQ255" s="6">
        <f t="shared" si="256"/>
        <v>645.5</v>
      </c>
      <c r="AR255" s="68">
        <f t="shared" si="257"/>
        <v>644.70000000000005</v>
      </c>
      <c r="AS255" s="6">
        <f t="shared" si="258"/>
        <v>644.29999999999995</v>
      </c>
      <c r="AT255" s="6">
        <f t="shared" si="259"/>
        <v>645.70000000000005</v>
      </c>
      <c r="AU255" s="6">
        <f t="shared" si="260"/>
        <v>645.29999999999995</v>
      </c>
      <c r="AW255" s="69">
        <f t="shared" si="228"/>
        <v>44542.9375</v>
      </c>
      <c r="AX255" s="6">
        <f t="shared" si="261"/>
        <v>639</v>
      </c>
      <c r="AY255" s="68">
        <f t="shared" si="262"/>
        <v>639.20000000000005</v>
      </c>
      <c r="AZ255" s="6">
        <f t="shared" si="263"/>
        <v>638.79999999999995</v>
      </c>
      <c r="BB255" s="69">
        <f t="shared" si="222"/>
        <v>44542.9375</v>
      </c>
      <c r="BC255" s="6">
        <f t="shared" si="264"/>
        <v>630</v>
      </c>
      <c r="BD255" s="6">
        <f t="shared" si="265"/>
        <v>631</v>
      </c>
      <c r="BE255" s="68">
        <f t="shared" si="266"/>
        <v>630.20000000000005</v>
      </c>
      <c r="BF255" s="6">
        <f t="shared" si="267"/>
        <v>629.79999999999995</v>
      </c>
      <c r="BG255" s="6">
        <f t="shared" si="268"/>
        <v>631.20000000000005</v>
      </c>
      <c r="BH255" s="6">
        <f t="shared" si="269"/>
        <v>630.79999999999995</v>
      </c>
      <c r="BJ255" s="69">
        <f t="shared" si="229"/>
        <v>44542.9375</v>
      </c>
      <c r="BK255" s="6">
        <f t="shared" si="270"/>
        <v>619</v>
      </c>
      <c r="BL255" s="6">
        <f t="shared" si="271"/>
        <v>620</v>
      </c>
      <c r="BM255" s="68">
        <f t="shared" si="272"/>
        <v>619.20000000000005</v>
      </c>
      <c r="BN255" s="6">
        <f t="shared" si="273"/>
        <v>618.79999999999995</v>
      </c>
      <c r="BO255" s="6">
        <f t="shared" si="274"/>
        <v>620.20000000000005</v>
      </c>
      <c r="BP255" s="6">
        <f t="shared" si="275"/>
        <v>619.79999999999995</v>
      </c>
      <c r="BR255" s="69">
        <f t="shared" si="230"/>
        <v>44542.9375</v>
      </c>
      <c r="BS255">
        <f t="shared" si="276"/>
        <v>611.79999999999995</v>
      </c>
      <c r="BT255">
        <f t="shared" si="277"/>
        <v>611</v>
      </c>
      <c r="BU255">
        <f t="shared" si="278"/>
        <v>610</v>
      </c>
      <c r="BV255" s="61">
        <f t="shared" si="279"/>
        <v>612</v>
      </c>
      <c r="BW255">
        <f t="shared" si="280"/>
        <v>611.59999999999991</v>
      </c>
      <c r="BX255">
        <f t="shared" si="281"/>
        <v>611.20000000000005</v>
      </c>
      <c r="BY255">
        <f t="shared" si="282"/>
        <v>610.79999999999995</v>
      </c>
      <c r="BZ255" s="6">
        <f t="shared" si="283"/>
        <v>610.20000000000005</v>
      </c>
      <c r="CA255" s="6">
        <f t="shared" si="284"/>
        <v>609.79999999999995</v>
      </c>
      <c r="CC255" s="61"/>
    </row>
    <row r="256" spans="1:81" x14ac:dyDescent="0.25">
      <c r="A256" s="69">
        <f>'LD2'!A259</f>
        <v>44542.947916666664</v>
      </c>
      <c r="B256" s="6">
        <f t="shared" si="231"/>
        <v>686.5</v>
      </c>
      <c r="C256" s="6">
        <f t="shared" si="232"/>
        <v>687.2</v>
      </c>
      <c r="D256" s="68">
        <f t="shared" si="233"/>
        <v>686.7</v>
      </c>
      <c r="E256" s="6">
        <f t="shared" si="234"/>
        <v>686.3</v>
      </c>
      <c r="F256" s="6">
        <f t="shared" si="235"/>
        <v>687.40000000000009</v>
      </c>
      <c r="G256" s="6">
        <f t="shared" si="236"/>
        <v>687</v>
      </c>
      <c r="I256" s="69">
        <f t="shared" si="223"/>
        <v>44542.947916666664</v>
      </c>
      <c r="J256" s="6">
        <f t="shared" si="237"/>
        <v>674</v>
      </c>
      <c r="K256" s="6">
        <f t="shared" si="238"/>
        <v>675</v>
      </c>
      <c r="L256" s="68">
        <f t="shared" si="239"/>
        <v>674.2</v>
      </c>
      <c r="M256" s="6">
        <f t="shared" si="240"/>
        <v>673.8</v>
      </c>
      <c r="N256" s="6">
        <f t="shared" si="241"/>
        <v>675.2</v>
      </c>
      <c r="O256" s="6">
        <f t="shared" si="242"/>
        <v>674.8</v>
      </c>
      <c r="Q256" s="69">
        <f t="shared" si="224"/>
        <v>44542.947916666664</v>
      </c>
      <c r="R256" s="6">
        <f t="shared" si="243"/>
        <v>666.5</v>
      </c>
      <c r="S256" s="6">
        <f t="shared" si="244"/>
        <v>667</v>
      </c>
      <c r="T256" s="68">
        <f t="shared" si="245"/>
        <v>666.7</v>
      </c>
      <c r="U256" s="6">
        <f t="shared" si="246"/>
        <v>666.3</v>
      </c>
      <c r="V256" s="6">
        <f t="shared" si="247"/>
        <v>667.2</v>
      </c>
      <c r="W256" s="6">
        <f t="shared" si="248"/>
        <v>666.8</v>
      </c>
      <c r="Y256" s="69">
        <f t="shared" si="225"/>
        <v>44542.947916666664</v>
      </c>
      <c r="Z256" s="6">
        <f t="shared" si="285"/>
        <v>659.5</v>
      </c>
      <c r="AA256" s="6">
        <f t="shared" si="286"/>
        <v>660</v>
      </c>
      <c r="AB256" s="68">
        <f t="shared" si="287"/>
        <v>659.7</v>
      </c>
      <c r="AC256" s="6">
        <f t="shared" si="288"/>
        <v>659.3</v>
      </c>
      <c r="AD256" s="6">
        <f t="shared" si="289"/>
        <v>660.2</v>
      </c>
      <c r="AE256" s="6">
        <f t="shared" si="290"/>
        <v>659.8</v>
      </c>
      <c r="AG256" s="69">
        <f t="shared" si="226"/>
        <v>44542.947916666664</v>
      </c>
      <c r="AH256" s="6">
        <f t="shared" si="249"/>
        <v>650</v>
      </c>
      <c r="AI256" s="6">
        <f t="shared" si="250"/>
        <v>651</v>
      </c>
      <c r="AJ256" s="68">
        <f t="shared" si="251"/>
        <v>650.20000000000005</v>
      </c>
      <c r="AK256" s="6">
        <f t="shared" si="252"/>
        <v>649.79999999999995</v>
      </c>
      <c r="AL256" s="6">
        <f t="shared" si="253"/>
        <v>651.20000000000005</v>
      </c>
      <c r="AM256" s="6">
        <f t="shared" si="254"/>
        <v>650.79999999999995</v>
      </c>
      <c r="AO256" s="69">
        <f t="shared" si="227"/>
        <v>44542.947916666664</v>
      </c>
      <c r="AP256" s="6">
        <f t="shared" si="255"/>
        <v>644.5</v>
      </c>
      <c r="AQ256" s="6">
        <f t="shared" si="256"/>
        <v>645.5</v>
      </c>
      <c r="AR256" s="68">
        <f t="shared" si="257"/>
        <v>644.70000000000005</v>
      </c>
      <c r="AS256" s="6">
        <f t="shared" si="258"/>
        <v>644.29999999999995</v>
      </c>
      <c r="AT256" s="6">
        <f t="shared" si="259"/>
        <v>645.70000000000005</v>
      </c>
      <c r="AU256" s="6">
        <f t="shared" si="260"/>
        <v>645.29999999999995</v>
      </c>
      <c r="AW256" s="69">
        <f t="shared" si="228"/>
        <v>44542.947916666664</v>
      </c>
      <c r="AX256" s="6">
        <f t="shared" si="261"/>
        <v>639</v>
      </c>
      <c r="AY256" s="68">
        <f t="shared" si="262"/>
        <v>639.20000000000005</v>
      </c>
      <c r="AZ256" s="6">
        <f t="shared" si="263"/>
        <v>638.79999999999995</v>
      </c>
      <c r="BB256" s="69">
        <f t="shared" si="222"/>
        <v>44542.947916666664</v>
      </c>
      <c r="BC256" s="6">
        <f t="shared" si="264"/>
        <v>630</v>
      </c>
      <c r="BD256" s="6">
        <f t="shared" si="265"/>
        <v>631</v>
      </c>
      <c r="BE256" s="68">
        <f t="shared" si="266"/>
        <v>630.20000000000005</v>
      </c>
      <c r="BF256" s="6">
        <f t="shared" si="267"/>
        <v>629.79999999999995</v>
      </c>
      <c r="BG256" s="6">
        <f t="shared" si="268"/>
        <v>631.20000000000005</v>
      </c>
      <c r="BH256" s="6">
        <f t="shared" si="269"/>
        <v>630.79999999999995</v>
      </c>
      <c r="BJ256" s="69">
        <f t="shared" si="229"/>
        <v>44542.947916666664</v>
      </c>
      <c r="BK256" s="6">
        <f t="shared" si="270"/>
        <v>619</v>
      </c>
      <c r="BL256" s="6">
        <f t="shared" si="271"/>
        <v>620</v>
      </c>
      <c r="BM256" s="68">
        <f t="shared" si="272"/>
        <v>619.20000000000005</v>
      </c>
      <c r="BN256" s="6">
        <f t="shared" si="273"/>
        <v>618.79999999999995</v>
      </c>
      <c r="BO256" s="6">
        <f t="shared" si="274"/>
        <v>620.20000000000005</v>
      </c>
      <c r="BP256" s="6">
        <f t="shared" si="275"/>
        <v>619.79999999999995</v>
      </c>
      <c r="BR256" s="69">
        <f t="shared" si="230"/>
        <v>44542.947916666664</v>
      </c>
      <c r="BS256">
        <f t="shared" si="276"/>
        <v>611.79999999999995</v>
      </c>
      <c r="BT256">
        <f t="shared" si="277"/>
        <v>611</v>
      </c>
      <c r="BU256">
        <f t="shared" si="278"/>
        <v>610</v>
      </c>
      <c r="BV256" s="61">
        <f t="shared" si="279"/>
        <v>612</v>
      </c>
      <c r="BW256">
        <f t="shared" si="280"/>
        <v>611.59999999999991</v>
      </c>
      <c r="BX256">
        <f t="shared" si="281"/>
        <v>611.20000000000005</v>
      </c>
      <c r="BY256">
        <f t="shared" si="282"/>
        <v>610.79999999999995</v>
      </c>
      <c r="BZ256" s="6">
        <f t="shared" si="283"/>
        <v>610.20000000000005</v>
      </c>
      <c r="CA256" s="6">
        <f t="shared" si="284"/>
        <v>609.79999999999995</v>
      </c>
      <c r="CC256" s="61"/>
    </row>
    <row r="257" spans="1:81" x14ac:dyDescent="0.25">
      <c r="A257" s="69">
        <f>'LD2'!A260</f>
        <v>44542.958333333336</v>
      </c>
      <c r="B257" s="6">
        <f t="shared" si="231"/>
        <v>686.5</v>
      </c>
      <c r="C257" s="6">
        <f t="shared" si="232"/>
        <v>687.2</v>
      </c>
      <c r="D257" s="68">
        <f t="shared" si="233"/>
        <v>686.7</v>
      </c>
      <c r="E257" s="6">
        <f t="shared" si="234"/>
        <v>686.3</v>
      </c>
      <c r="F257" s="6">
        <f t="shared" si="235"/>
        <v>687.40000000000009</v>
      </c>
      <c r="G257" s="6">
        <f t="shared" si="236"/>
        <v>687</v>
      </c>
      <c r="I257" s="69">
        <f t="shared" si="223"/>
        <v>44542.958333333336</v>
      </c>
      <c r="J257" s="6">
        <f t="shared" si="237"/>
        <v>674</v>
      </c>
      <c r="K257" s="6">
        <f t="shared" si="238"/>
        <v>675</v>
      </c>
      <c r="L257" s="68">
        <f t="shared" si="239"/>
        <v>674.2</v>
      </c>
      <c r="M257" s="6">
        <f t="shared" si="240"/>
        <v>673.8</v>
      </c>
      <c r="N257" s="6">
        <f t="shared" si="241"/>
        <v>675.2</v>
      </c>
      <c r="O257" s="6">
        <f t="shared" si="242"/>
        <v>674.8</v>
      </c>
      <c r="Q257" s="69">
        <f t="shared" si="224"/>
        <v>44542.958333333336</v>
      </c>
      <c r="R257" s="6">
        <f t="shared" si="243"/>
        <v>666.5</v>
      </c>
      <c r="S257" s="6">
        <f t="shared" si="244"/>
        <v>667</v>
      </c>
      <c r="T257" s="68">
        <f t="shared" si="245"/>
        <v>666.7</v>
      </c>
      <c r="U257" s="6">
        <f t="shared" si="246"/>
        <v>666.3</v>
      </c>
      <c r="V257" s="6">
        <f t="shared" si="247"/>
        <v>667.2</v>
      </c>
      <c r="W257" s="6">
        <f t="shared" si="248"/>
        <v>666.8</v>
      </c>
      <c r="Y257" s="69">
        <f t="shared" si="225"/>
        <v>44542.958333333336</v>
      </c>
      <c r="Z257" s="6">
        <f t="shared" si="285"/>
        <v>659.5</v>
      </c>
      <c r="AA257" s="6">
        <f t="shared" si="286"/>
        <v>660</v>
      </c>
      <c r="AB257" s="68">
        <f t="shared" si="287"/>
        <v>659.7</v>
      </c>
      <c r="AC257" s="6">
        <f t="shared" si="288"/>
        <v>659.3</v>
      </c>
      <c r="AD257" s="6">
        <f t="shared" si="289"/>
        <v>660.2</v>
      </c>
      <c r="AE257" s="6">
        <f t="shared" si="290"/>
        <v>659.8</v>
      </c>
      <c r="AG257" s="69">
        <f t="shared" si="226"/>
        <v>44542.958333333336</v>
      </c>
      <c r="AH257" s="6">
        <f t="shared" si="249"/>
        <v>650</v>
      </c>
      <c r="AI257" s="6">
        <f t="shared" si="250"/>
        <v>651</v>
      </c>
      <c r="AJ257" s="68">
        <f t="shared" si="251"/>
        <v>650.20000000000005</v>
      </c>
      <c r="AK257" s="6">
        <f t="shared" si="252"/>
        <v>649.79999999999995</v>
      </c>
      <c r="AL257" s="6">
        <f t="shared" si="253"/>
        <v>651.20000000000005</v>
      </c>
      <c r="AM257" s="6">
        <f t="shared" si="254"/>
        <v>650.79999999999995</v>
      </c>
      <c r="AO257" s="69">
        <f t="shared" si="227"/>
        <v>44542.958333333336</v>
      </c>
      <c r="AP257" s="6">
        <f t="shared" si="255"/>
        <v>644.5</v>
      </c>
      <c r="AQ257" s="6">
        <f t="shared" si="256"/>
        <v>645.5</v>
      </c>
      <c r="AR257" s="68">
        <f t="shared" si="257"/>
        <v>644.70000000000005</v>
      </c>
      <c r="AS257" s="6">
        <f t="shared" si="258"/>
        <v>644.29999999999995</v>
      </c>
      <c r="AT257" s="6">
        <f t="shared" si="259"/>
        <v>645.70000000000005</v>
      </c>
      <c r="AU257" s="6">
        <f t="shared" si="260"/>
        <v>645.29999999999995</v>
      </c>
      <c r="AW257" s="69">
        <f t="shared" si="228"/>
        <v>44542.958333333336</v>
      </c>
      <c r="AX257" s="6">
        <f t="shared" si="261"/>
        <v>639</v>
      </c>
      <c r="AY257" s="68">
        <f t="shared" si="262"/>
        <v>639.20000000000005</v>
      </c>
      <c r="AZ257" s="6">
        <f t="shared" si="263"/>
        <v>638.79999999999995</v>
      </c>
      <c r="BB257" s="69">
        <f t="shared" si="222"/>
        <v>44542.958333333336</v>
      </c>
      <c r="BC257" s="6">
        <f t="shared" si="264"/>
        <v>630</v>
      </c>
      <c r="BD257" s="6">
        <f t="shared" si="265"/>
        <v>631</v>
      </c>
      <c r="BE257" s="68">
        <f t="shared" si="266"/>
        <v>630.20000000000005</v>
      </c>
      <c r="BF257" s="6">
        <f t="shared" si="267"/>
        <v>629.79999999999995</v>
      </c>
      <c r="BG257" s="6">
        <f t="shared" si="268"/>
        <v>631.20000000000005</v>
      </c>
      <c r="BH257" s="6">
        <f t="shared" si="269"/>
        <v>630.79999999999995</v>
      </c>
      <c r="BJ257" s="69">
        <f t="shared" si="229"/>
        <v>44542.958333333336</v>
      </c>
      <c r="BK257" s="6">
        <f t="shared" si="270"/>
        <v>619</v>
      </c>
      <c r="BL257" s="6">
        <f t="shared" si="271"/>
        <v>620</v>
      </c>
      <c r="BM257" s="68">
        <f t="shared" si="272"/>
        <v>619.20000000000005</v>
      </c>
      <c r="BN257" s="6">
        <f t="shared" si="273"/>
        <v>618.79999999999995</v>
      </c>
      <c r="BO257" s="6">
        <f t="shared" si="274"/>
        <v>620.20000000000005</v>
      </c>
      <c r="BP257" s="6">
        <f t="shared" si="275"/>
        <v>619.79999999999995</v>
      </c>
      <c r="BR257" s="69">
        <f t="shared" si="230"/>
        <v>44542.958333333336</v>
      </c>
      <c r="BS257">
        <f t="shared" si="276"/>
        <v>611.79999999999995</v>
      </c>
      <c r="BT257">
        <f t="shared" si="277"/>
        <v>611</v>
      </c>
      <c r="BU257">
        <f t="shared" si="278"/>
        <v>610</v>
      </c>
      <c r="BV257" s="61">
        <f t="shared" si="279"/>
        <v>612</v>
      </c>
      <c r="BW257">
        <f t="shared" si="280"/>
        <v>611.59999999999991</v>
      </c>
      <c r="BX257">
        <f t="shared" si="281"/>
        <v>611.20000000000005</v>
      </c>
      <c r="BY257">
        <f t="shared" si="282"/>
        <v>610.79999999999995</v>
      </c>
      <c r="BZ257" s="6">
        <f t="shared" si="283"/>
        <v>610.20000000000005</v>
      </c>
      <c r="CA257" s="6">
        <f t="shared" si="284"/>
        <v>609.79999999999995</v>
      </c>
      <c r="CC257" s="61"/>
    </row>
    <row r="258" spans="1:81" x14ac:dyDescent="0.25">
      <c r="A258" s="69">
        <f>'LD2'!A261</f>
        <v>44542.96875</v>
      </c>
      <c r="B258" s="6">
        <f t="shared" si="231"/>
        <v>686.5</v>
      </c>
      <c r="C258" s="6">
        <f t="shared" si="232"/>
        <v>687.2</v>
      </c>
      <c r="D258" s="68">
        <f t="shared" si="233"/>
        <v>686.7</v>
      </c>
      <c r="E258" s="6">
        <f t="shared" si="234"/>
        <v>686.3</v>
      </c>
      <c r="F258" s="6">
        <f t="shared" si="235"/>
        <v>687.40000000000009</v>
      </c>
      <c r="G258" s="6">
        <f t="shared" si="236"/>
        <v>687</v>
      </c>
      <c r="I258" s="69">
        <f t="shared" si="223"/>
        <v>44542.96875</v>
      </c>
      <c r="J258" s="6">
        <f t="shared" si="237"/>
        <v>674</v>
      </c>
      <c r="K258" s="6">
        <f t="shared" si="238"/>
        <v>675</v>
      </c>
      <c r="L258" s="68">
        <f t="shared" si="239"/>
        <v>674.2</v>
      </c>
      <c r="M258" s="6">
        <f t="shared" si="240"/>
        <v>673.8</v>
      </c>
      <c r="N258" s="6">
        <f t="shared" si="241"/>
        <v>675.2</v>
      </c>
      <c r="O258" s="6">
        <f t="shared" si="242"/>
        <v>674.8</v>
      </c>
      <c r="Q258" s="69">
        <f t="shared" si="224"/>
        <v>44542.96875</v>
      </c>
      <c r="R258" s="6">
        <f t="shared" si="243"/>
        <v>666.5</v>
      </c>
      <c r="S258" s="6">
        <f t="shared" si="244"/>
        <v>667</v>
      </c>
      <c r="T258" s="68">
        <f t="shared" si="245"/>
        <v>666.7</v>
      </c>
      <c r="U258" s="6">
        <f t="shared" si="246"/>
        <v>666.3</v>
      </c>
      <c r="V258" s="6">
        <f t="shared" si="247"/>
        <v>667.2</v>
      </c>
      <c r="W258" s="6">
        <f t="shared" si="248"/>
        <v>666.8</v>
      </c>
      <c r="Y258" s="69">
        <f t="shared" si="225"/>
        <v>44542.96875</v>
      </c>
      <c r="Z258" s="6">
        <f t="shared" si="285"/>
        <v>659.5</v>
      </c>
      <c r="AA258" s="6">
        <f t="shared" si="286"/>
        <v>660</v>
      </c>
      <c r="AB258" s="68">
        <f t="shared" si="287"/>
        <v>659.7</v>
      </c>
      <c r="AC258" s="6">
        <f t="shared" si="288"/>
        <v>659.3</v>
      </c>
      <c r="AD258" s="6">
        <f t="shared" si="289"/>
        <v>660.2</v>
      </c>
      <c r="AE258" s="6">
        <f t="shared" si="290"/>
        <v>659.8</v>
      </c>
      <c r="AG258" s="69">
        <f t="shared" si="226"/>
        <v>44542.96875</v>
      </c>
      <c r="AH258" s="6">
        <f t="shared" si="249"/>
        <v>650</v>
      </c>
      <c r="AI258" s="6">
        <f t="shared" si="250"/>
        <v>651</v>
      </c>
      <c r="AJ258" s="68">
        <f t="shared" si="251"/>
        <v>650.20000000000005</v>
      </c>
      <c r="AK258" s="6">
        <f t="shared" si="252"/>
        <v>649.79999999999995</v>
      </c>
      <c r="AL258" s="6">
        <f t="shared" si="253"/>
        <v>651.20000000000005</v>
      </c>
      <c r="AM258" s="6">
        <f t="shared" si="254"/>
        <v>650.79999999999995</v>
      </c>
      <c r="AO258" s="69">
        <f t="shared" si="227"/>
        <v>44542.96875</v>
      </c>
      <c r="AP258" s="6">
        <f t="shared" si="255"/>
        <v>644.5</v>
      </c>
      <c r="AQ258" s="6">
        <f t="shared" si="256"/>
        <v>645.5</v>
      </c>
      <c r="AR258" s="68">
        <f t="shared" si="257"/>
        <v>644.70000000000005</v>
      </c>
      <c r="AS258" s="6">
        <f t="shared" si="258"/>
        <v>644.29999999999995</v>
      </c>
      <c r="AT258" s="6">
        <f t="shared" si="259"/>
        <v>645.70000000000005</v>
      </c>
      <c r="AU258" s="6">
        <f t="shared" si="260"/>
        <v>645.29999999999995</v>
      </c>
      <c r="AW258" s="69">
        <f t="shared" si="228"/>
        <v>44542.96875</v>
      </c>
      <c r="AX258" s="6">
        <f t="shared" si="261"/>
        <v>639</v>
      </c>
      <c r="AY258" s="68">
        <f t="shared" si="262"/>
        <v>639.20000000000005</v>
      </c>
      <c r="AZ258" s="6">
        <f t="shared" si="263"/>
        <v>638.79999999999995</v>
      </c>
      <c r="BB258" s="69">
        <f t="shared" si="222"/>
        <v>44542.96875</v>
      </c>
      <c r="BC258" s="6">
        <f t="shared" si="264"/>
        <v>630</v>
      </c>
      <c r="BD258" s="6">
        <f t="shared" si="265"/>
        <v>631</v>
      </c>
      <c r="BE258" s="68">
        <f t="shared" si="266"/>
        <v>630.20000000000005</v>
      </c>
      <c r="BF258" s="6">
        <f t="shared" si="267"/>
        <v>629.79999999999995</v>
      </c>
      <c r="BG258" s="6">
        <f t="shared" si="268"/>
        <v>631.20000000000005</v>
      </c>
      <c r="BH258" s="6">
        <f t="shared" si="269"/>
        <v>630.79999999999995</v>
      </c>
      <c r="BJ258" s="69">
        <f t="shared" si="229"/>
        <v>44542.96875</v>
      </c>
      <c r="BK258" s="6">
        <f t="shared" si="270"/>
        <v>619</v>
      </c>
      <c r="BL258" s="6">
        <f t="shared" si="271"/>
        <v>620</v>
      </c>
      <c r="BM258" s="68">
        <f t="shared" si="272"/>
        <v>619.20000000000005</v>
      </c>
      <c r="BN258" s="6">
        <f t="shared" si="273"/>
        <v>618.79999999999995</v>
      </c>
      <c r="BO258" s="6">
        <f t="shared" si="274"/>
        <v>620.20000000000005</v>
      </c>
      <c r="BP258" s="6">
        <f t="shared" si="275"/>
        <v>619.79999999999995</v>
      </c>
      <c r="BR258" s="69">
        <f t="shared" si="230"/>
        <v>44542.96875</v>
      </c>
      <c r="BS258">
        <f t="shared" si="276"/>
        <v>611.79999999999995</v>
      </c>
      <c r="BT258">
        <f t="shared" si="277"/>
        <v>611</v>
      </c>
      <c r="BU258">
        <f t="shared" si="278"/>
        <v>610</v>
      </c>
      <c r="BV258" s="61">
        <f t="shared" si="279"/>
        <v>612</v>
      </c>
      <c r="BW258">
        <f t="shared" si="280"/>
        <v>611.59999999999991</v>
      </c>
      <c r="BX258">
        <f t="shared" si="281"/>
        <v>611.20000000000005</v>
      </c>
      <c r="BY258">
        <f t="shared" si="282"/>
        <v>610.79999999999995</v>
      </c>
      <c r="BZ258" s="6">
        <f t="shared" si="283"/>
        <v>610.20000000000005</v>
      </c>
      <c r="CA258" s="6">
        <f t="shared" si="284"/>
        <v>609.79999999999995</v>
      </c>
      <c r="CC258" s="61"/>
    </row>
    <row r="259" spans="1:81" x14ac:dyDescent="0.25">
      <c r="A259" s="69">
        <f>'LD2'!A262</f>
        <v>44542.979166666664</v>
      </c>
      <c r="B259" s="6">
        <f t="shared" si="231"/>
        <v>686.5</v>
      </c>
      <c r="C259" s="6">
        <f t="shared" si="232"/>
        <v>687.2</v>
      </c>
      <c r="D259" s="68">
        <f t="shared" si="233"/>
        <v>686.7</v>
      </c>
      <c r="E259" s="6">
        <f t="shared" si="234"/>
        <v>686.3</v>
      </c>
      <c r="F259" s="6">
        <f t="shared" si="235"/>
        <v>687.40000000000009</v>
      </c>
      <c r="G259" s="6">
        <f t="shared" si="236"/>
        <v>687</v>
      </c>
      <c r="I259" s="69">
        <f t="shared" si="223"/>
        <v>44542.979166666664</v>
      </c>
      <c r="J259" s="6">
        <f t="shared" si="237"/>
        <v>674</v>
      </c>
      <c r="K259" s="6">
        <f t="shared" si="238"/>
        <v>675</v>
      </c>
      <c r="L259" s="68">
        <f t="shared" si="239"/>
        <v>674.2</v>
      </c>
      <c r="M259" s="6">
        <f t="shared" si="240"/>
        <v>673.8</v>
      </c>
      <c r="N259" s="6">
        <f t="shared" si="241"/>
        <v>675.2</v>
      </c>
      <c r="O259" s="6">
        <f t="shared" si="242"/>
        <v>674.8</v>
      </c>
      <c r="Q259" s="69">
        <f t="shared" si="224"/>
        <v>44542.979166666664</v>
      </c>
      <c r="R259" s="6">
        <f t="shared" si="243"/>
        <v>666.5</v>
      </c>
      <c r="S259" s="6">
        <f t="shared" si="244"/>
        <v>667</v>
      </c>
      <c r="T259" s="68">
        <f t="shared" si="245"/>
        <v>666.7</v>
      </c>
      <c r="U259" s="6">
        <f t="shared" si="246"/>
        <v>666.3</v>
      </c>
      <c r="V259" s="6">
        <f t="shared" si="247"/>
        <v>667.2</v>
      </c>
      <c r="W259" s="6">
        <f t="shared" si="248"/>
        <v>666.8</v>
      </c>
      <c r="Y259" s="69">
        <f t="shared" si="225"/>
        <v>44542.979166666664</v>
      </c>
      <c r="Z259" s="6">
        <f t="shared" si="285"/>
        <v>659.5</v>
      </c>
      <c r="AA259" s="6">
        <f t="shared" si="286"/>
        <v>660</v>
      </c>
      <c r="AB259" s="68">
        <f t="shared" si="287"/>
        <v>659.7</v>
      </c>
      <c r="AC259" s="6">
        <f t="shared" si="288"/>
        <v>659.3</v>
      </c>
      <c r="AD259" s="6">
        <f t="shared" si="289"/>
        <v>660.2</v>
      </c>
      <c r="AE259" s="6">
        <f t="shared" si="290"/>
        <v>659.8</v>
      </c>
      <c r="AG259" s="69">
        <f t="shared" si="226"/>
        <v>44542.979166666664</v>
      </c>
      <c r="AH259" s="6">
        <f t="shared" si="249"/>
        <v>650</v>
      </c>
      <c r="AI259" s="6">
        <f t="shared" si="250"/>
        <v>651</v>
      </c>
      <c r="AJ259" s="68">
        <f t="shared" si="251"/>
        <v>650.20000000000005</v>
      </c>
      <c r="AK259" s="6">
        <f t="shared" si="252"/>
        <v>649.79999999999995</v>
      </c>
      <c r="AL259" s="6">
        <f t="shared" si="253"/>
        <v>651.20000000000005</v>
      </c>
      <c r="AM259" s="6">
        <f t="shared" si="254"/>
        <v>650.79999999999995</v>
      </c>
      <c r="AO259" s="69">
        <f t="shared" si="227"/>
        <v>44542.979166666664</v>
      </c>
      <c r="AP259" s="6">
        <f t="shared" si="255"/>
        <v>644.5</v>
      </c>
      <c r="AQ259" s="6">
        <f t="shared" si="256"/>
        <v>645.5</v>
      </c>
      <c r="AR259" s="68">
        <f t="shared" si="257"/>
        <v>644.70000000000005</v>
      </c>
      <c r="AS259" s="6">
        <f t="shared" si="258"/>
        <v>644.29999999999995</v>
      </c>
      <c r="AT259" s="6">
        <f t="shared" si="259"/>
        <v>645.70000000000005</v>
      </c>
      <c r="AU259" s="6">
        <f t="shared" si="260"/>
        <v>645.29999999999995</v>
      </c>
      <c r="AW259" s="69">
        <f t="shared" si="228"/>
        <v>44542.979166666664</v>
      </c>
      <c r="AX259" s="6">
        <f t="shared" si="261"/>
        <v>639</v>
      </c>
      <c r="AY259" s="68">
        <f t="shared" si="262"/>
        <v>639.20000000000005</v>
      </c>
      <c r="AZ259" s="6">
        <f t="shared" si="263"/>
        <v>638.79999999999995</v>
      </c>
      <c r="BB259" s="69">
        <f t="shared" si="222"/>
        <v>44542.979166666664</v>
      </c>
      <c r="BC259" s="6">
        <f t="shared" si="264"/>
        <v>630</v>
      </c>
      <c r="BD259" s="6">
        <f t="shared" si="265"/>
        <v>631</v>
      </c>
      <c r="BE259" s="68">
        <f t="shared" si="266"/>
        <v>630.20000000000005</v>
      </c>
      <c r="BF259" s="6">
        <f t="shared" si="267"/>
        <v>629.79999999999995</v>
      </c>
      <c r="BG259" s="6">
        <f t="shared" si="268"/>
        <v>631.20000000000005</v>
      </c>
      <c r="BH259" s="6">
        <f t="shared" si="269"/>
        <v>630.79999999999995</v>
      </c>
      <c r="BJ259" s="69">
        <f t="shared" si="229"/>
        <v>44542.979166666664</v>
      </c>
      <c r="BK259" s="6">
        <f t="shared" si="270"/>
        <v>619</v>
      </c>
      <c r="BL259" s="6">
        <f t="shared" si="271"/>
        <v>620</v>
      </c>
      <c r="BM259" s="68">
        <f t="shared" si="272"/>
        <v>619.20000000000005</v>
      </c>
      <c r="BN259" s="6">
        <f t="shared" si="273"/>
        <v>618.79999999999995</v>
      </c>
      <c r="BO259" s="6">
        <f t="shared" si="274"/>
        <v>620.20000000000005</v>
      </c>
      <c r="BP259" s="6">
        <f t="shared" si="275"/>
        <v>619.79999999999995</v>
      </c>
      <c r="BR259" s="69">
        <f t="shared" si="230"/>
        <v>44542.979166666664</v>
      </c>
      <c r="BS259">
        <f t="shared" si="276"/>
        <v>611.79999999999995</v>
      </c>
      <c r="BT259">
        <f t="shared" si="277"/>
        <v>611</v>
      </c>
      <c r="BU259">
        <f t="shared" si="278"/>
        <v>610</v>
      </c>
      <c r="BV259" s="61">
        <f t="shared" si="279"/>
        <v>612</v>
      </c>
      <c r="BW259">
        <f t="shared" si="280"/>
        <v>611.59999999999991</v>
      </c>
      <c r="BX259">
        <f t="shared" si="281"/>
        <v>611.20000000000005</v>
      </c>
      <c r="BY259">
        <f t="shared" si="282"/>
        <v>610.79999999999995</v>
      </c>
      <c r="BZ259" s="6">
        <f t="shared" si="283"/>
        <v>610.20000000000005</v>
      </c>
      <c r="CA259" s="6">
        <f t="shared" si="284"/>
        <v>609.79999999999995</v>
      </c>
      <c r="CC259" s="61"/>
    </row>
    <row r="260" spans="1:81" x14ac:dyDescent="0.25">
      <c r="A260" s="69">
        <f>'LD2'!A263</f>
        <v>44542.989583333336</v>
      </c>
      <c r="B260" s="6">
        <f t="shared" si="231"/>
        <v>686.5</v>
      </c>
      <c r="C260" s="6">
        <f t="shared" si="232"/>
        <v>687.2</v>
      </c>
      <c r="D260" s="68">
        <f t="shared" si="233"/>
        <v>686.7</v>
      </c>
      <c r="E260" s="6">
        <f t="shared" si="234"/>
        <v>686.3</v>
      </c>
      <c r="F260" s="6">
        <f t="shared" si="235"/>
        <v>687.40000000000009</v>
      </c>
      <c r="G260" s="6">
        <f t="shared" si="236"/>
        <v>687</v>
      </c>
      <c r="I260" s="69">
        <f t="shared" si="223"/>
        <v>44542.989583333336</v>
      </c>
      <c r="J260" s="6">
        <f t="shared" si="237"/>
        <v>674</v>
      </c>
      <c r="K260" s="6">
        <f t="shared" si="238"/>
        <v>675</v>
      </c>
      <c r="L260" s="68">
        <f t="shared" si="239"/>
        <v>674.2</v>
      </c>
      <c r="M260" s="6">
        <f t="shared" si="240"/>
        <v>673.8</v>
      </c>
      <c r="N260" s="6">
        <f t="shared" si="241"/>
        <v>675.2</v>
      </c>
      <c r="O260" s="6">
        <f t="shared" si="242"/>
        <v>674.8</v>
      </c>
      <c r="Q260" s="69">
        <f t="shared" si="224"/>
        <v>44542.989583333336</v>
      </c>
      <c r="R260" s="6">
        <f t="shared" si="243"/>
        <v>666.5</v>
      </c>
      <c r="S260" s="6">
        <f t="shared" si="244"/>
        <v>667</v>
      </c>
      <c r="T260" s="68">
        <f t="shared" si="245"/>
        <v>666.7</v>
      </c>
      <c r="U260" s="6">
        <f t="shared" si="246"/>
        <v>666.3</v>
      </c>
      <c r="V260" s="6">
        <f t="shared" si="247"/>
        <v>667.2</v>
      </c>
      <c r="W260" s="6">
        <f t="shared" si="248"/>
        <v>666.8</v>
      </c>
      <c r="Y260" s="69">
        <f t="shared" si="225"/>
        <v>44542.989583333336</v>
      </c>
      <c r="Z260" s="6">
        <f t="shared" si="285"/>
        <v>659.5</v>
      </c>
      <c r="AA260" s="6">
        <f t="shared" si="286"/>
        <v>660</v>
      </c>
      <c r="AB260" s="68">
        <f t="shared" si="287"/>
        <v>659.7</v>
      </c>
      <c r="AC260" s="6">
        <f t="shared" si="288"/>
        <v>659.3</v>
      </c>
      <c r="AD260" s="6">
        <f t="shared" si="289"/>
        <v>660.2</v>
      </c>
      <c r="AE260" s="6">
        <f t="shared" si="290"/>
        <v>659.8</v>
      </c>
      <c r="AG260" s="69">
        <f t="shared" si="226"/>
        <v>44542.989583333336</v>
      </c>
      <c r="AH260" s="6">
        <f t="shared" si="249"/>
        <v>650</v>
      </c>
      <c r="AI260" s="6">
        <f t="shared" si="250"/>
        <v>651</v>
      </c>
      <c r="AJ260" s="68">
        <f t="shared" si="251"/>
        <v>650.20000000000005</v>
      </c>
      <c r="AK260" s="6">
        <f t="shared" si="252"/>
        <v>649.79999999999995</v>
      </c>
      <c r="AL260" s="6">
        <f t="shared" si="253"/>
        <v>651.20000000000005</v>
      </c>
      <c r="AM260" s="6">
        <f t="shared" si="254"/>
        <v>650.79999999999995</v>
      </c>
      <c r="AO260" s="69">
        <f t="shared" si="227"/>
        <v>44542.989583333336</v>
      </c>
      <c r="AP260" s="6">
        <f t="shared" si="255"/>
        <v>644.5</v>
      </c>
      <c r="AQ260" s="6">
        <f t="shared" si="256"/>
        <v>645.5</v>
      </c>
      <c r="AR260" s="68">
        <f t="shared" si="257"/>
        <v>644.70000000000005</v>
      </c>
      <c r="AS260" s="6">
        <f t="shared" si="258"/>
        <v>644.29999999999995</v>
      </c>
      <c r="AT260" s="6">
        <f t="shared" si="259"/>
        <v>645.70000000000005</v>
      </c>
      <c r="AU260" s="6">
        <f t="shared" si="260"/>
        <v>645.29999999999995</v>
      </c>
      <c r="AW260" s="69">
        <f t="shared" si="228"/>
        <v>44542.989583333336</v>
      </c>
      <c r="AX260" s="6">
        <f t="shared" si="261"/>
        <v>639</v>
      </c>
      <c r="AY260" s="68">
        <f t="shared" si="262"/>
        <v>639.20000000000005</v>
      </c>
      <c r="AZ260" s="6">
        <f t="shared" si="263"/>
        <v>638.79999999999995</v>
      </c>
      <c r="BB260" s="69">
        <f t="shared" si="222"/>
        <v>44542.989583333336</v>
      </c>
      <c r="BC260" s="6">
        <f t="shared" si="264"/>
        <v>630</v>
      </c>
      <c r="BD260" s="6">
        <f t="shared" si="265"/>
        <v>631</v>
      </c>
      <c r="BE260" s="68">
        <f t="shared" si="266"/>
        <v>630.20000000000005</v>
      </c>
      <c r="BF260" s="6">
        <f t="shared" si="267"/>
        <v>629.79999999999995</v>
      </c>
      <c r="BG260" s="6">
        <f t="shared" si="268"/>
        <v>631.20000000000005</v>
      </c>
      <c r="BH260" s="6">
        <f t="shared" si="269"/>
        <v>630.79999999999995</v>
      </c>
      <c r="BJ260" s="69">
        <f t="shared" si="229"/>
        <v>44542.989583333336</v>
      </c>
      <c r="BK260" s="6">
        <f t="shared" si="270"/>
        <v>619</v>
      </c>
      <c r="BL260" s="6">
        <f t="shared" si="271"/>
        <v>620</v>
      </c>
      <c r="BM260" s="68">
        <f t="shared" si="272"/>
        <v>619.20000000000005</v>
      </c>
      <c r="BN260" s="6">
        <f t="shared" si="273"/>
        <v>618.79999999999995</v>
      </c>
      <c r="BO260" s="6">
        <f t="shared" si="274"/>
        <v>620.20000000000005</v>
      </c>
      <c r="BP260" s="6">
        <f t="shared" si="275"/>
        <v>619.79999999999995</v>
      </c>
      <c r="BR260" s="69">
        <f t="shared" si="230"/>
        <v>44542.989583333336</v>
      </c>
      <c r="BS260">
        <f t="shared" si="276"/>
        <v>611.79999999999995</v>
      </c>
      <c r="BT260">
        <f t="shared" si="277"/>
        <v>611</v>
      </c>
      <c r="BU260">
        <f t="shared" si="278"/>
        <v>610</v>
      </c>
      <c r="BV260" s="61">
        <f t="shared" si="279"/>
        <v>612</v>
      </c>
      <c r="BW260">
        <f t="shared" si="280"/>
        <v>611.59999999999991</v>
      </c>
      <c r="BX260">
        <f t="shared" si="281"/>
        <v>611.20000000000005</v>
      </c>
      <c r="BY260">
        <f t="shared" si="282"/>
        <v>610.79999999999995</v>
      </c>
      <c r="BZ260" s="6">
        <f t="shared" si="283"/>
        <v>610.20000000000005</v>
      </c>
      <c r="CA260" s="6">
        <f t="shared" si="284"/>
        <v>609.79999999999995</v>
      </c>
      <c r="CC260" s="61"/>
    </row>
    <row r="261" spans="1:81" x14ac:dyDescent="0.25">
      <c r="A261" s="69">
        <f>'LD2'!A264</f>
        <v>44543</v>
      </c>
      <c r="B261" s="6">
        <f t="shared" si="231"/>
        <v>686.5</v>
      </c>
      <c r="C261" s="6">
        <f t="shared" si="232"/>
        <v>687.2</v>
      </c>
      <c r="D261" s="68">
        <f t="shared" si="233"/>
        <v>686.7</v>
      </c>
      <c r="E261" s="6">
        <f t="shared" si="234"/>
        <v>686.3</v>
      </c>
      <c r="F261" s="6">
        <f t="shared" si="235"/>
        <v>687.40000000000009</v>
      </c>
      <c r="G261" s="6">
        <f t="shared" si="236"/>
        <v>687</v>
      </c>
      <c r="I261" s="69">
        <f t="shared" si="223"/>
        <v>44543</v>
      </c>
      <c r="J261" s="6">
        <f t="shared" si="237"/>
        <v>674</v>
      </c>
      <c r="K261" s="6">
        <f t="shared" si="238"/>
        <v>675</v>
      </c>
      <c r="L261" s="68">
        <f t="shared" si="239"/>
        <v>674.2</v>
      </c>
      <c r="M261" s="6">
        <f t="shared" si="240"/>
        <v>673.8</v>
      </c>
      <c r="N261" s="6">
        <f t="shared" si="241"/>
        <v>675.2</v>
      </c>
      <c r="O261" s="6">
        <f t="shared" si="242"/>
        <v>674.8</v>
      </c>
      <c r="Q261" s="69">
        <f t="shared" si="224"/>
        <v>44543</v>
      </c>
      <c r="R261" s="6">
        <f t="shared" si="243"/>
        <v>666.5</v>
      </c>
      <c r="S261" s="6">
        <f t="shared" si="244"/>
        <v>667</v>
      </c>
      <c r="T261" s="68">
        <f t="shared" si="245"/>
        <v>666.7</v>
      </c>
      <c r="U261" s="6">
        <f t="shared" si="246"/>
        <v>666.3</v>
      </c>
      <c r="V261" s="6">
        <f t="shared" si="247"/>
        <v>667.2</v>
      </c>
      <c r="W261" s="6">
        <f t="shared" si="248"/>
        <v>666.8</v>
      </c>
      <c r="Y261" s="69">
        <f t="shared" si="225"/>
        <v>44543</v>
      </c>
      <c r="Z261" s="6">
        <f t="shared" si="285"/>
        <v>659.5</v>
      </c>
      <c r="AA261" s="6">
        <f t="shared" si="286"/>
        <v>660</v>
      </c>
      <c r="AB261" s="68">
        <f t="shared" si="287"/>
        <v>659.7</v>
      </c>
      <c r="AC261" s="6">
        <f t="shared" si="288"/>
        <v>659.3</v>
      </c>
      <c r="AD261" s="6">
        <f t="shared" si="289"/>
        <v>660.2</v>
      </c>
      <c r="AE261" s="6">
        <f t="shared" si="290"/>
        <v>659.8</v>
      </c>
      <c r="AG261" s="69">
        <f t="shared" si="226"/>
        <v>44543</v>
      </c>
      <c r="AH261" s="6">
        <f t="shared" si="249"/>
        <v>650</v>
      </c>
      <c r="AI261" s="6">
        <f t="shared" si="250"/>
        <v>651</v>
      </c>
      <c r="AJ261" s="68">
        <f t="shared" si="251"/>
        <v>650.20000000000005</v>
      </c>
      <c r="AK261" s="6">
        <f t="shared" si="252"/>
        <v>649.79999999999995</v>
      </c>
      <c r="AL261" s="6">
        <f t="shared" si="253"/>
        <v>651.20000000000005</v>
      </c>
      <c r="AM261" s="6">
        <f t="shared" si="254"/>
        <v>650.79999999999995</v>
      </c>
      <c r="AO261" s="69">
        <f t="shared" si="227"/>
        <v>44543</v>
      </c>
      <c r="AP261" s="6">
        <f t="shared" si="255"/>
        <v>644.5</v>
      </c>
      <c r="AQ261" s="6">
        <f t="shared" si="256"/>
        <v>645.5</v>
      </c>
      <c r="AR261" s="68">
        <f t="shared" si="257"/>
        <v>644.70000000000005</v>
      </c>
      <c r="AS261" s="6">
        <f t="shared" si="258"/>
        <v>644.29999999999995</v>
      </c>
      <c r="AT261" s="6">
        <f t="shared" si="259"/>
        <v>645.70000000000005</v>
      </c>
      <c r="AU261" s="6">
        <f t="shared" si="260"/>
        <v>645.29999999999995</v>
      </c>
      <c r="AW261" s="69">
        <f t="shared" si="228"/>
        <v>44543</v>
      </c>
      <c r="AX261" s="6">
        <f t="shared" si="261"/>
        <v>639</v>
      </c>
      <c r="AY261" s="68">
        <f t="shared" si="262"/>
        <v>639.20000000000005</v>
      </c>
      <c r="AZ261" s="6">
        <f t="shared" si="263"/>
        <v>638.79999999999995</v>
      </c>
      <c r="BB261" s="69">
        <f t="shared" ref="BB261:BB324" si="291">AW261</f>
        <v>44543</v>
      </c>
      <c r="BC261" s="6">
        <f t="shared" si="264"/>
        <v>630</v>
      </c>
      <c r="BD261" s="6">
        <f t="shared" si="265"/>
        <v>631</v>
      </c>
      <c r="BE261" s="68">
        <f t="shared" si="266"/>
        <v>630.20000000000005</v>
      </c>
      <c r="BF261" s="6">
        <f t="shared" si="267"/>
        <v>629.79999999999995</v>
      </c>
      <c r="BG261" s="6">
        <f t="shared" si="268"/>
        <v>631.20000000000005</v>
      </c>
      <c r="BH261" s="6">
        <f t="shared" si="269"/>
        <v>630.79999999999995</v>
      </c>
      <c r="BJ261" s="69">
        <f t="shared" si="229"/>
        <v>44543</v>
      </c>
      <c r="BK261" s="6">
        <f t="shared" si="270"/>
        <v>619</v>
      </c>
      <c r="BL261" s="6">
        <f t="shared" si="271"/>
        <v>620</v>
      </c>
      <c r="BM261" s="68">
        <f t="shared" si="272"/>
        <v>619.20000000000005</v>
      </c>
      <c r="BN261" s="6">
        <f t="shared" si="273"/>
        <v>618.79999999999995</v>
      </c>
      <c r="BO261" s="6">
        <f t="shared" si="274"/>
        <v>620.20000000000005</v>
      </c>
      <c r="BP261" s="6">
        <f t="shared" si="275"/>
        <v>619.79999999999995</v>
      </c>
      <c r="BR261" s="69">
        <f t="shared" si="230"/>
        <v>44543</v>
      </c>
      <c r="BS261">
        <f t="shared" si="276"/>
        <v>611.79999999999995</v>
      </c>
      <c r="BT261">
        <f t="shared" si="277"/>
        <v>611</v>
      </c>
      <c r="BU261">
        <f t="shared" si="278"/>
        <v>610</v>
      </c>
      <c r="BV261" s="61">
        <f t="shared" si="279"/>
        <v>612</v>
      </c>
      <c r="BW261">
        <f t="shared" si="280"/>
        <v>611.59999999999991</v>
      </c>
      <c r="BX261">
        <f t="shared" si="281"/>
        <v>611.20000000000005</v>
      </c>
      <c r="BY261">
        <f t="shared" si="282"/>
        <v>610.79999999999995</v>
      </c>
      <c r="BZ261" s="6">
        <f t="shared" si="283"/>
        <v>610.20000000000005</v>
      </c>
      <c r="CA261" s="6">
        <f t="shared" si="284"/>
        <v>609.79999999999995</v>
      </c>
      <c r="CC261" s="61"/>
    </row>
    <row r="262" spans="1:81" x14ac:dyDescent="0.25">
      <c r="A262" s="69">
        <f>'LD2'!A265</f>
        <v>44543.010416666664</v>
      </c>
      <c r="B262" s="6">
        <f t="shared" si="231"/>
        <v>686.5</v>
      </c>
      <c r="C262" s="6">
        <f t="shared" si="232"/>
        <v>687.2</v>
      </c>
      <c r="D262" s="68">
        <f t="shared" si="233"/>
        <v>686.7</v>
      </c>
      <c r="E262" s="6">
        <f t="shared" si="234"/>
        <v>686.3</v>
      </c>
      <c r="F262" s="6">
        <f t="shared" si="235"/>
        <v>687.40000000000009</v>
      </c>
      <c r="G262" s="6">
        <f t="shared" si="236"/>
        <v>687</v>
      </c>
      <c r="I262" s="69">
        <f t="shared" ref="I262:I325" si="292">A262</f>
        <v>44543.010416666664</v>
      </c>
      <c r="J262" s="6">
        <f t="shared" si="237"/>
        <v>674</v>
      </c>
      <c r="K262" s="6">
        <f t="shared" si="238"/>
        <v>675</v>
      </c>
      <c r="L262" s="68">
        <f t="shared" si="239"/>
        <v>674.2</v>
      </c>
      <c r="M262" s="6">
        <f t="shared" si="240"/>
        <v>673.8</v>
      </c>
      <c r="N262" s="6">
        <f t="shared" si="241"/>
        <v>675.2</v>
      </c>
      <c r="O262" s="6">
        <f t="shared" si="242"/>
        <v>674.8</v>
      </c>
      <c r="Q262" s="69">
        <f t="shared" ref="Q262:Q325" si="293">I262</f>
        <v>44543.010416666664</v>
      </c>
      <c r="R262" s="6">
        <f t="shared" si="243"/>
        <v>666.5</v>
      </c>
      <c r="S262" s="6">
        <f t="shared" si="244"/>
        <v>667</v>
      </c>
      <c r="T262" s="68">
        <f t="shared" si="245"/>
        <v>666.7</v>
      </c>
      <c r="U262" s="6">
        <f t="shared" si="246"/>
        <v>666.3</v>
      </c>
      <c r="V262" s="6">
        <f t="shared" si="247"/>
        <v>667.2</v>
      </c>
      <c r="W262" s="6">
        <f t="shared" si="248"/>
        <v>666.8</v>
      </c>
      <c r="Y262" s="69">
        <f t="shared" ref="Y262:Y325" si="294">Q262</f>
        <v>44543.010416666664</v>
      </c>
      <c r="Z262" s="6">
        <f t="shared" si="285"/>
        <v>659.5</v>
      </c>
      <c r="AA262" s="6">
        <f t="shared" si="286"/>
        <v>660</v>
      </c>
      <c r="AB262" s="68">
        <f t="shared" si="287"/>
        <v>659.7</v>
      </c>
      <c r="AC262" s="6">
        <f t="shared" si="288"/>
        <v>659.3</v>
      </c>
      <c r="AD262" s="6">
        <f t="shared" si="289"/>
        <v>660.2</v>
      </c>
      <c r="AE262" s="6">
        <f t="shared" si="290"/>
        <v>659.8</v>
      </c>
      <c r="AG262" s="69">
        <f t="shared" ref="AG262:AG325" si="295">Y262</f>
        <v>44543.010416666664</v>
      </c>
      <c r="AH262" s="6">
        <f t="shared" si="249"/>
        <v>650</v>
      </c>
      <c r="AI262" s="6">
        <f t="shared" si="250"/>
        <v>651</v>
      </c>
      <c r="AJ262" s="68">
        <f t="shared" si="251"/>
        <v>650.20000000000005</v>
      </c>
      <c r="AK262" s="6">
        <f t="shared" si="252"/>
        <v>649.79999999999995</v>
      </c>
      <c r="AL262" s="6">
        <f t="shared" si="253"/>
        <v>651.20000000000005</v>
      </c>
      <c r="AM262" s="6">
        <f t="shared" si="254"/>
        <v>650.79999999999995</v>
      </c>
      <c r="AO262" s="69">
        <f t="shared" ref="AO262:AO325" si="296">AG262</f>
        <v>44543.010416666664</v>
      </c>
      <c r="AP262" s="6">
        <f t="shared" si="255"/>
        <v>644.5</v>
      </c>
      <c r="AQ262" s="6">
        <f t="shared" si="256"/>
        <v>645.5</v>
      </c>
      <c r="AR262" s="68">
        <f t="shared" si="257"/>
        <v>644.70000000000005</v>
      </c>
      <c r="AS262" s="6">
        <f t="shared" si="258"/>
        <v>644.29999999999995</v>
      </c>
      <c r="AT262" s="6">
        <f t="shared" si="259"/>
        <v>645.70000000000005</v>
      </c>
      <c r="AU262" s="6">
        <f t="shared" si="260"/>
        <v>645.29999999999995</v>
      </c>
      <c r="AW262" s="69">
        <f t="shared" ref="AW262:AW325" si="297">AO262</f>
        <v>44543.010416666664</v>
      </c>
      <c r="AX262" s="6">
        <f t="shared" si="261"/>
        <v>639</v>
      </c>
      <c r="AY262" s="68">
        <f t="shared" si="262"/>
        <v>639.20000000000005</v>
      </c>
      <c r="AZ262" s="6">
        <f t="shared" si="263"/>
        <v>638.79999999999995</v>
      </c>
      <c r="BB262" s="69">
        <f t="shared" si="291"/>
        <v>44543.010416666664</v>
      </c>
      <c r="BC262" s="6">
        <f t="shared" si="264"/>
        <v>630</v>
      </c>
      <c r="BD262" s="6">
        <f t="shared" si="265"/>
        <v>631</v>
      </c>
      <c r="BE262" s="68">
        <f t="shared" si="266"/>
        <v>630.20000000000005</v>
      </c>
      <c r="BF262" s="6">
        <f t="shared" si="267"/>
        <v>629.79999999999995</v>
      </c>
      <c r="BG262" s="6">
        <f t="shared" si="268"/>
        <v>631.20000000000005</v>
      </c>
      <c r="BH262" s="6">
        <f t="shared" si="269"/>
        <v>630.79999999999995</v>
      </c>
      <c r="BJ262" s="69">
        <f t="shared" ref="BJ262:BJ325" si="298">BB262</f>
        <v>44543.010416666664</v>
      </c>
      <c r="BK262" s="6">
        <f t="shared" si="270"/>
        <v>619</v>
      </c>
      <c r="BL262" s="6">
        <f t="shared" si="271"/>
        <v>620</v>
      </c>
      <c r="BM262" s="68">
        <f t="shared" si="272"/>
        <v>619.20000000000005</v>
      </c>
      <c r="BN262" s="6">
        <f t="shared" si="273"/>
        <v>618.79999999999995</v>
      </c>
      <c r="BO262" s="6">
        <f t="shared" si="274"/>
        <v>620.20000000000005</v>
      </c>
      <c r="BP262" s="6">
        <f t="shared" si="275"/>
        <v>619.79999999999995</v>
      </c>
      <c r="BR262" s="69">
        <f t="shared" ref="BR262:BR325" si="299">BJ262</f>
        <v>44543.010416666664</v>
      </c>
      <c r="BS262">
        <f t="shared" si="276"/>
        <v>611.79999999999995</v>
      </c>
      <c r="BT262">
        <f t="shared" si="277"/>
        <v>611</v>
      </c>
      <c r="BU262">
        <f t="shared" si="278"/>
        <v>610</v>
      </c>
      <c r="BV262" s="61">
        <f t="shared" si="279"/>
        <v>612</v>
      </c>
      <c r="BW262">
        <f t="shared" si="280"/>
        <v>611.59999999999991</v>
      </c>
      <c r="BX262">
        <f t="shared" si="281"/>
        <v>611.20000000000005</v>
      </c>
      <c r="BY262">
        <f t="shared" si="282"/>
        <v>610.79999999999995</v>
      </c>
      <c r="BZ262" s="6">
        <f t="shared" si="283"/>
        <v>610.20000000000005</v>
      </c>
      <c r="CA262" s="6">
        <f t="shared" si="284"/>
        <v>609.79999999999995</v>
      </c>
      <c r="CC262" s="61"/>
    </row>
    <row r="263" spans="1:81" x14ac:dyDescent="0.25">
      <c r="A263" s="69">
        <f>'LD2'!A266</f>
        <v>44543.020833333336</v>
      </c>
      <c r="B263" s="6">
        <f t="shared" ref="B263:B326" si="300">B262</f>
        <v>686.5</v>
      </c>
      <c r="C263" s="6">
        <f t="shared" ref="C263:C326" si="301">C262</f>
        <v>687.2</v>
      </c>
      <c r="D263" s="68">
        <f t="shared" ref="D263:D326" si="302">D262</f>
        <v>686.7</v>
      </c>
      <c r="E263" s="6">
        <f t="shared" ref="E263:E326" si="303">E262</f>
        <v>686.3</v>
      </c>
      <c r="F263" s="6">
        <f t="shared" ref="F263:F326" si="304">F262</f>
        <v>687.40000000000009</v>
      </c>
      <c r="G263" s="6">
        <f t="shared" ref="G263:G326" si="305">G262</f>
        <v>687</v>
      </c>
      <c r="I263" s="69">
        <f t="shared" si="292"/>
        <v>44543.020833333336</v>
      </c>
      <c r="J263" s="6">
        <f t="shared" ref="J263:J326" si="306">J262</f>
        <v>674</v>
      </c>
      <c r="K263" s="6">
        <f t="shared" ref="K263:K326" si="307">K262</f>
        <v>675</v>
      </c>
      <c r="L263" s="68">
        <f t="shared" ref="L263:L326" si="308">L262</f>
        <v>674.2</v>
      </c>
      <c r="M263" s="6">
        <f t="shared" ref="M263:M326" si="309">M262</f>
        <v>673.8</v>
      </c>
      <c r="N263" s="6">
        <f t="shared" ref="N263:N326" si="310">N262</f>
        <v>675.2</v>
      </c>
      <c r="O263" s="6">
        <f t="shared" ref="O263:O326" si="311">O262</f>
        <v>674.8</v>
      </c>
      <c r="Q263" s="69">
        <f t="shared" si="293"/>
        <v>44543.020833333336</v>
      </c>
      <c r="R263" s="6">
        <f t="shared" ref="R263:R326" si="312">R262</f>
        <v>666.5</v>
      </c>
      <c r="S263" s="6">
        <f t="shared" ref="S263:S326" si="313">S262</f>
        <v>667</v>
      </c>
      <c r="T263" s="68">
        <f t="shared" ref="T263:T326" si="314">T262</f>
        <v>666.7</v>
      </c>
      <c r="U263" s="6">
        <f t="shared" ref="U263:U326" si="315">U262</f>
        <v>666.3</v>
      </c>
      <c r="V263" s="6">
        <f t="shared" ref="V263:V326" si="316">V262</f>
        <v>667.2</v>
      </c>
      <c r="W263" s="6">
        <f t="shared" ref="W263:W326" si="317">W262</f>
        <v>666.8</v>
      </c>
      <c r="Y263" s="69">
        <f t="shared" si="294"/>
        <v>44543.020833333336</v>
      </c>
      <c r="Z263" s="6">
        <f t="shared" si="285"/>
        <v>659.5</v>
      </c>
      <c r="AA263" s="6">
        <f t="shared" si="286"/>
        <v>660</v>
      </c>
      <c r="AB263" s="68">
        <f t="shared" si="287"/>
        <v>659.7</v>
      </c>
      <c r="AC263" s="6">
        <f t="shared" si="288"/>
        <v>659.3</v>
      </c>
      <c r="AD263" s="6">
        <f t="shared" si="289"/>
        <v>660.2</v>
      </c>
      <c r="AE263" s="6">
        <f t="shared" si="290"/>
        <v>659.8</v>
      </c>
      <c r="AG263" s="69">
        <f t="shared" si="295"/>
        <v>44543.020833333336</v>
      </c>
      <c r="AH263" s="6">
        <f t="shared" ref="AH263:AH326" si="318">AH262</f>
        <v>650</v>
      </c>
      <c r="AI263" s="6">
        <f t="shared" ref="AI263:AI326" si="319">AI262</f>
        <v>651</v>
      </c>
      <c r="AJ263" s="68">
        <f t="shared" ref="AJ263:AJ326" si="320">AJ262</f>
        <v>650.20000000000005</v>
      </c>
      <c r="AK263" s="6">
        <f t="shared" ref="AK263:AK326" si="321">AK262</f>
        <v>649.79999999999995</v>
      </c>
      <c r="AL263" s="6">
        <f t="shared" ref="AL263:AL326" si="322">AL262</f>
        <v>651.20000000000005</v>
      </c>
      <c r="AM263" s="6">
        <f t="shared" ref="AM263:AM326" si="323">AM262</f>
        <v>650.79999999999995</v>
      </c>
      <c r="AO263" s="69">
        <f t="shared" si="296"/>
        <v>44543.020833333336</v>
      </c>
      <c r="AP263" s="6">
        <f t="shared" ref="AP263:AP326" si="324">AP262</f>
        <v>644.5</v>
      </c>
      <c r="AQ263" s="6">
        <f t="shared" ref="AQ263:AQ326" si="325">AQ262</f>
        <v>645.5</v>
      </c>
      <c r="AR263" s="68">
        <f t="shared" ref="AR263:AR326" si="326">AR262</f>
        <v>644.70000000000005</v>
      </c>
      <c r="AS263" s="6">
        <f t="shared" ref="AS263:AS326" si="327">AS262</f>
        <v>644.29999999999995</v>
      </c>
      <c r="AT263" s="6">
        <f t="shared" ref="AT263:AT326" si="328">AT262</f>
        <v>645.70000000000005</v>
      </c>
      <c r="AU263" s="6">
        <f t="shared" ref="AU263:AU326" si="329">AU262</f>
        <v>645.29999999999995</v>
      </c>
      <c r="AW263" s="69">
        <f t="shared" si="297"/>
        <v>44543.020833333336</v>
      </c>
      <c r="AX263" s="6">
        <f t="shared" ref="AX263:AX326" si="330">AX262</f>
        <v>639</v>
      </c>
      <c r="AY263" s="68">
        <f t="shared" ref="AY263:AY326" si="331">AY262</f>
        <v>639.20000000000005</v>
      </c>
      <c r="AZ263" s="6">
        <f t="shared" ref="AZ263:AZ326" si="332">AZ262</f>
        <v>638.79999999999995</v>
      </c>
      <c r="BB263" s="69">
        <f t="shared" si="291"/>
        <v>44543.020833333336</v>
      </c>
      <c r="BC263" s="6">
        <f t="shared" ref="BC263:BC326" si="333">BC262</f>
        <v>630</v>
      </c>
      <c r="BD263" s="6">
        <f t="shared" ref="BD263:BD326" si="334">BD262</f>
        <v>631</v>
      </c>
      <c r="BE263" s="68">
        <f t="shared" ref="BE263:BE326" si="335">BE262</f>
        <v>630.20000000000005</v>
      </c>
      <c r="BF263" s="6">
        <f t="shared" ref="BF263:BF326" si="336">BF262</f>
        <v>629.79999999999995</v>
      </c>
      <c r="BG263" s="6">
        <f t="shared" ref="BG263:BG326" si="337">BG262</f>
        <v>631.20000000000005</v>
      </c>
      <c r="BH263" s="6">
        <f t="shared" ref="BH263:BH326" si="338">BH262</f>
        <v>630.79999999999995</v>
      </c>
      <c r="BJ263" s="69">
        <f t="shared" si="298"/>
        <v>44543.020833333336</v>
      </c>
      <c r="BK263" s="6">
        <f t="shared" ref="BK263:BK326" si="339">BK262</f>
        <v>619</v>
      </c>
      <c r="BL263" s="6">
        <f t="shared" ref="BL263:BL326" si="340">BL262</f>
        <v>620</v>
      </c>
      <c r="BM263" s="68">
        <f t="shared" ref="BM263:BM326" si="341">BM262</f>
        <v>619.20000000000005</v>
      </c>
      <c r="BN263" s="6">
        <f t="shared" ref="BN263:BN326" si="342">BN262</f>
        <v>618.79999999999995</v>
      </c>
      <c r="BO263" s="6">
        <f t="shared" ref="BO263:BO326" si="343">BO262</f>
        <v>620.20000000000005</v>
      </c>
      <c r="BP263" s="6">
        <f t="shared" ref="BP263:BP326" si="344">BP262</f>
        <v>619.79999999999995</v>
      </c>
      <c r="BR263" s="69">
        <f t="shared" si="299"/>
        <v>44543.020833333336</v>
      </c>
      <c r="BS263">
        <f t="shared" ref="BS263:BS326" si="345">BS262</f>
        <v>611.79999999999995</v>
      </c>
      <c r="BT263">
        <f t="shared" ref="BT263:BT326" si="346">BT262</f>
        <v>611</v>
      </c>
      <c r="BU263">
        <f t="shared" ref="BU263:BU326" si="347">BU262</f>
        <v>610</v>
      </c>
      <c r="BV263" s="61">
        <f t="shared" ref="BV263:BV326" si="348">BV262</f>
        <v>612</v>
      </c>
      <c r="BW263">
        <f t="shared" ref="BW263:BW326" si="349">BW262</f>
        <v>611.59999999999991</v>
      </c>
      <c r="BX263">
        <f t="shared" ref="BX263:BX326" si="350">BX262</f>
        <v>611.20000000000005</v>
      </c>
      <c r="BY263">
        <f t="shared" ref="BY263:BY326" si="351">BY262</f>
        <v>610.79999999999995</v>
      </c>
      <c r="BZ263" s="6">
        <f t="shared" ref="BZ263:BZ326" si="352">BZ262</f>
        <v>610.20000000000005</v>
      </c>
      <c r="CA263" s="6">
        <f t="shared" ref="CA263:CA326" si="353">CA262</f>
        <v>609.79999999999995</v>
      </c>
      <c r="CC263" s="61"/>
    </row>
    <row r="264" spans="1:81" x14ac:dyDescent="0.25">
      <c r="A264" s="69">
        <f>'LD2'!A267</f>
        <v>44543.03125</v>
      </c>
      <c r="B264" s="6">
        <f t="shared" si="300"/>
        <v>686.5</v>
      </c>
      <c r="C264" s="6">
        <f t="shared" si="301"/>
        <v>687.2</v>
      </c>
      <c r="D264" s="68">
        <f t="shared" si="302"/>
        <v>686.7</v>
      </c>
      <c r="E264" s="6">
        <f t="shared" si="303"/>
        <v>686.3</v>
      </c>
      <c r="F264" s="6">
        <f t="shared" si="304"/>
        <v>687.40000000000009</v>
      </c>
      <c r="G264" s="6">
        <f t="shared" si="305"/>
        <v>687</v>
      </c>
      <c r="I264" s="69">
        <f t="shared" si="292"/>
        <v>44543.03125</v>
      </c>
      <c r="J264" s="6">
        <f t="shared" si="306"/>
        <v>674</v>
      </c>
      <c r="K264" s="6">
        <f t="shared" si="307"/>
        <v>675</v>
      </c>
      <c r="L264" s="68">
        <f t="shared" si="308"/>
        <v>674.2</v>
      </c>
      <c r="M264" s="6">
        <f t="shared" si="309"/>
        <v>673.8</v>
      </c>
      <c r="N264" s="6">
        <f t="shared" si="310"/>
        <v>675.2</v>
      </c>
      <c r="O264" s="6">
        <f t="shared" si="311"/>
        <v>674.8</v>
      </c>
      <c r="Q264" s="69">
        <f t="shared" si="293"/>
        <v>44543.03125</v>
      </c>
      <c r="R264" s="6">
        <f t="shared" si="312"/>
        <v>666.5</v>
      </c>
      <c r="S264" s="6">
        <f t="shared" si="313"/>
        <v>667</v>
      </c>
      <c r="T264" s="68">
        <f t="shared" si="314"/>
        <v>666.7</v>
      </c>
      <c r="U264" s="6">
        <f t="shared" si="315"/>
        <v>666.3</v>
      </c>
      <c r="V264" s="6">
        <f t="shared" si="316"/>
        <v>667.2</v>
      </c>
      <c r="W264" s="6">
        <f t="shared" si="317"/>
        <v>666.8</v>
      </c>
      <c r="Y264" s="69">
        <f t="shared" si="294"/>
        <v>44543.03125</v>
      </c>
      <c r="Z264" s="6">
        <f t="shared" si="285"/>
        <v>659.5</v>
      </c>
      <c r="AA264" s="6">
        <f t="shared" si="286"/>
        <v>660</v>
      </c>
      <c r="AB264" s="68">
        <f t="shared" si="287"/>
        <v>659.7</v>
      </c>
      <c r="AC264" s="6">
        <f t="shared" si="288"/>
        <v>659.3</v>
      </c>
      <c r="AD264" s="6">
        <f t="shared" si="289"/>
        <v>660.2</v>
      </c>
      <c r="AE264" s="6">
        <f t="shared" si="290"/>
        <v>659.8</v>
      </c>
      <c r="AG264" s="69">
        <f t="shared" si="295"/>
        <v>44543.03125</v>
      </c>
      <c r="AH264" s="6">
        <f t="shared" si="318"/>
        <v>650</v>
      </c>
      <c r="AI264" s="6">
        <f t="shared" si="319"/>
        <v>651</v>
      </c>
      <c r="AJ264" s="68">
        <f t="shared" si="320"/>
        <v>650.20000000000005</v>
      </c>
      <c r="AK264" s="6">
        <f t="shared" si="321"/>
        <v>649.79999999999995</v>
      </c>
      <c r="AL264" s="6">
        <f t="shared" si="322"/>
        <v>651.20000000000005</v>
      </c>
      <c r="AM264" s="6">
        <f t="shared" si="323"/>
        <v>650.79999999999995</v>
      </c>
      <c r="AO264" s="69">
        <f t="shared" si="296"/>
        <v>44543.03125</v>
      </c>
      <c r="AP264" s="6">
        <f t="shared" si="324"/>
        <v>644.5</v>
      </c>
      <c r="AQ264" s="6">
        <f t="shared" si="325"/>
        <v>645.5</v>
      </c>
      <c r="AR264" s="68">
        <f t="shared" si="326"/>
        <v>644.70000000000005</v>
      </c>
      <c r="AS264" s="6">
        <f t="shared" si="327"/>
        <v>644.29999999999995</v>
      </c>
      <c r="AT264" s="6">
        <f t="shared" si="328"/>
        <v>645.70000000000005</v>
      </c>
      <c r="AU264" s="6">
        <f t="shared" si="329"/>
        <v>645.29999999999995</v>
      </c>
      <c r="AW264" s="69">
        <f t="shared" si="297"/>
        <v>44543.03125</v>
      </c>
      <c r="AX264" s="6">
        <f t="shared" si="330"/>
        <v>639</v>
      </c>
      <c r="AY264" s="68">
        <f t="shared" si="331"/>
        <v>639.20000000000005</v>
      </c>
      <c r="AZ264" s="6">
        <f t="shared" si="332"/>
        <v>638.79999999999995</v>
      </c>
      <c r="BB264" s="69">
        <f t="shared" si="291"/>
        <v>44543.03125</v>
      </c>
      <c r="BC264" s="6">
        <f t="shared" si="333"/>
        <v>630</v>
      </c>
      <c r="BD264" s="6">
        <f t="shared" si="334"/>
        <v>631</v>
      </c>
      <c r="BE264" s="68">
        <f t="shared" si="335"/>
        <v>630.20000000000005</v>
      </c>
      <c r="BF264" s="6">
        <f t="shared" si="336"/>
        <v>629.79999999999995</v>
      </c>
      <c r="BG264" s="6">
        <f t="shared" si="337"/>
        <v>631.20000000000005</v>
      </c>
      <c r="BH264" s="6">
        <f t="shared" si="338"/>
        <v>630.79999999999995</v>
      </c>
      <c r="BJ264" s="69">
        <f t="shared" si="298"/>
        <v>44543.03125</v>
      </c>
      <c r="BK264" s="6">
        <f t="shared" si="339"/>
        <v>619</v>
      </c>
      <c r="BL264" s="6">
        <f t="shared" si="340"/>
        <v>620</v>
      </c>
      <c r="BM264" s="68">
        <f t="shared" si="341"/>
        <v>619.20000000000005</v>
      </c>
      <c r="BN264" s="6">
        <f t="shared" si="342"/>
        <v>618.79999999999995</v>
      </c>
      <c r="BO264" s="6">
        <f t="shared" si="343"/>
        <v>620.20000000000005</v>
      </c>
      <c r="BP264" s="6">
        <f t="shared" si="344"/>
        <v>619.79999999999995</v>
      </c>
      <c r="BR264" s="69">
        <f t="shared" si="299"/>
        <v>44543.03125</v>
      </c>
      <c r="BS264">
        <f t="shared" si="345"/>
        <v>611.79999999999995</v>
      </c>
      <c r="BT264">
        <f t="shared" si="346"/>
        <v>611</v>
      </c>
      <c r="BU264">
        <f t="shared" si="347"/>
        <v>610</v>
      </c>
      <c r="BV264" s="61">
        <f t="shared" si="348"/>
        <v>612</v>
      </c>
      <c r="BW264">
        <f t="shared" si="349"/>
        <v>611.59999999999991</v>
      </c>
      <c r="BX264">
        <f t="shared" si="350"/>
        <v>611.20000000000005</v>
      </c>
      <c r="BY264">
        <f t="shared" si="351"/>
        <v>610.79999999999995</v>
      </c>
      <c r="BZ264" s="6">
        <f t="shared" si="352"/>
        <v>610.20000000000005</v>
      </c>
      <c r="CA264" s="6">
        <f t="shared" si="353"/>
        <v>609.79999999999995</v>
      </c>
      <c r="CC264" s="61"/>
    </row>
    <row r="265" spans="1:81" x14ac:dyDescent="0.25">
      <c r="A265" s="69">
        <f>'LD2'!A268</f>
        <v>44543.041666666664</v>
      </c>
      <c r="B265" s="6">
        <f t="shared" si="300"/>
        <v>686.5</v>
      </c>
      <c r="C265" s="6">
        <f t="shared" si="301"/>
        <v>687.2</v>
      </c>
      <c r="D265" s="68">
        <f t="shared" si="302"/>
        <v>686.7</v>
      </c>
      <c r="E265" s="6">
        <f t="shared" si="303"/>
        <v>686.3</v>
      </c>
      <c r="F265" s="6">
        <f t="shared" si="304"/>
        <v>687.40000000000009</v>
      </c>
      <c r="G265" s="6">
        <f t="shared" si="305"/>
        <v>687</v>
      </c>
      <c r="I265" s="69">
        <f t="shared" si="292"/>
        <v>44543.041666666664</v>
      </c>
      <c r="J265" s="6">
        <f t="shared" si="306"/>
        <v>674</v>
      </c>
      <c r="K265" s="6">
        <f t="shared" si="307"/>
        <v>675</v>
      </c>
      <c r="L265" s="68">
        <f t="shared" si="308"/>
        <v>674.2</v>
      </c>
      <c r="M265" s="6">
        <f t="shared" si="309"/>
        <v>673.8</v>
      </c>
      <c r="N265" s="6">
        <f t="shared" si="310"/>
        <v>675.2</v>
      </c>
      <c r="O265" s="6">
        <f t="shared" si="311"/>
        <v>674.8</v>
      </c>
      <c r="Q265" s="69">
        <f t="shared" si="293"/>
        <v>44543.041666666664</v>
      </c>
      <c r="R265" s="6">
        <f t="shared" si="312"/>
        <v>666.5</v>
      </c>
      <c r="S265" s="6">
        <f t="shared" si="313"/>
        <v>667</v>
      </c>
      <c r="T265" s="68">
        <f t="shared" si="314"/>
        <v>666.7</v>
      </c>
      <c r="U265" s="6">
        <f t="shared" si="315"/>
        <v>666.3</v>
      </c>
      <c r="V265" s="6">
        <f t="shared" si="316"/>
        <v>667.2</v>
      </c>
      <c r="W265" s="6">
        <f t="shared" si="317"/>
        <v>666.8</v>
      </c>
      <c r="Y265" s="69">
        <f t="shared" si="294"/>
        <v>44543.041666666664</v>
      </c>
      <c r="Z265" s="6">
        <f t="shared" si="285"/>
        <v>659.5</v>
      </c>
      <c r="AA265" s="6">
        <f t="shared" si="286"/>
        <v>660</v>
      </c>
      <c r="AB265" s="68">
        <f t="shared" si="287"/>
        <v>659.7</v>
      </c>
      <c r="AC265" s="6">
        <f t="shared" si="288"/>
        <v>659.3</v>
      </c>
      <c r="AD265" s="6">
        <f t="shared" si="289"/>
        <v>660.2</v>
      </c>
      <c r="AE265" s="6">
        <f t="shared" si="290"/>
        <v>659.8</v>
      </c>
      <c r="AG265" s="69">
        <f t="shared" si="295"/>
        <v>44543.041666666664</v>
      </c>
      <c r="AH265" s="6">
        <f t="shared" si="318"/>
        <v>650</v>
      </c>
      <c r="AI265" s="6">
        <f t="shared" si="319"/>
        <v>651</v>
      </c>
      <c r="AJ265" s="68">
        <f t="shared" si="320"/>
        <v>650.20000000000005</v>
      </c>
      <c r="AK265" s="6">
        <f t="shared" si="321"/>
        <v>649.79999999999995</v>
      </c>
      <c r="AL265" s="6">
        <f t="shared" si="322"/>
        <v>651.20000000000005</v>
      </c>
      <c r="AM265" s="6">
        <f t="shared" si="323"/>
        <v>650.79999999999995</v>
      </c>
      <c r="AO265" s="69">
        <f t="shared" si="296"/>
        <v>44543.041666666664</v>
      </c>
      <c r="AP265" s="6">
        <f t="shared" si="324"/>
        <v>644.5</v>
      </c>
      <c r="AQ265" s="6">
        <f t="shared" si="325"/>
        <v>645.5</v>
      </c>
      <c r="AR265" s="68">
        <f t="shared" si="326"/>
        <v>644.70000000000005</v>
      </c>
      <c r="AS265" s="6">
        <f t="shared" si="327"/>
        <v>644.29999999999995</v>
      </c>
      <c r="AT265" s="6">
        <f t="shared" si="328"/>
        <v>645.70000000000005</v>
      </c>
      <c r="AU265" s="6">
        <f t="shared" si="329"/>
        <v>645.29999999999995</v>
      </c>
      <c r="AW265" s="69">
        <f t="shared" si="297"/>
        <v>44543.041666666664</v>
      </c>
      <c r="AX265" s="6">
        <f t="shared" si="330"/>
        <v>639</v>
      </c>
      <c r="AY265" s="68">
        <f t="shared" si="331"/>
        <v>639.20000000000005</v>
      </c>
      <c r="AZ265" s="6">
        <f t="shared" si="332"/>
        <v>638.79999999999995</v>
      </c>
      <c r="BB265" s="69">
        <f t="shared" si="291"/>
        <v>44543.041666666664</v>
      </c>
      <c r="BC265" s="6">
        <f t="shared" si="333"/>
        <v>630</v>
      </c>
      <c r="BD265" s="6">
        <f t="shared" si="334"/>
        <v>631</v>
      </c>
      <c r="BE265" s="68">
        <f t="shared" si="335"/>
        <v>630.20000000000005</v>
      </c>
      <c r="BF265" s="6">
        <f t="shared" si="336"/>
        <v>629.79999999999995</v>
      </c>
      <c r="BG265" s="6">
        <f t="shared" si="337"/>
        <v>631.20000000000005</v>
      </c>
      <c r="BH265" s="6">
        <f t="shared" si="338"/>
        <v>630.79999999999995</v>
      </c>
      <c r="BJ265" s="69">
        <f t="shared" si="298"/>
        <v>44543.041666666664</v>
      </c>
      <c r="BK265" s="6">
        <f t="shared" si="339"/>
        <v>619</v>
      </c>
      <c r="BL265" s="6">
        <f t="shared" si="340"/>
        <v>620</v>
      </c>
      <c r="BM265" s="68">
        <f t="shared" si="341"/>
        <v>619.20000000000005</v>
      </c>
      <c r="BN265" s="6">
        <f t="shared" si="342"/>
        <v>618.79999999999995</v>
      </c>
      <c r="BO265" s="6">
        <f t="shared" si="343"/>
        <v>620.20000000000005</v>
      </c>
      <c r="BP265" s="6">
        <f t="shared" si="344"/>
        <v>619.79999999999995</v>
      </c>
      <c r="BR265" s="69">
        <f t="shared" si="299"/>
        <v>44543.041666666664</v>
      </c>
      <c r="BS265">
        <f t="shared" si="345"/>
        <v>611.79999999999995</v>
      </c>
      <c r="BT265">
        <f t="shared" si="346"/>
        <v>611</v>
      </c>
      <c r="BU265">
        <f t="shared" si="347"/>
        <v>610</v>
      </c>
      <c r="BV265" s="61">
        <f t="shared" si="348"/>
        <v>612</v>
      </c>
      <c r="BW265">
        <f t="shared" si="349"/>
        <v>611.59999999999991</v>
      </c>
      <c r="BX265">
        <f t="shared" si="350"/>
        <v>611.20000000000005</v>
      </c>
      <c r="BY265">
        <f t="shared" si="351"/>
        <v>610.79999999999995</v>
      </c>
      <c r="BZ265" s="6">
        <f t="shared" si="352"/>
        <v>610.20000000000005</v>
      </c>
      <c r="CA265" s="6">
        <f t="shared" si="353"/>
        <v>609.79999999999995</v>
      </c>
      <c r="CC265" s="61"/>
    </row>
    <row r="266" spans="1:81" x14ac:dyDescent="0.25">
      <c r="A266" s="69">
        <f>'LD2'!A269</f>
        <v>44543.052083333336</v>
      </c>
      <c r="B266" s="6">
        <f t="shared" si="300"/>
        <v>686.5</v>
      </c>
      <c r="C266" s="6">
        <f t="shared" si="301"/>
        <v>687.2</v>
      </c>
      <c r="D266" s="68">
        <f t="shared" si="302"/>
        <v>686.7</v>
      </c>
      <c r="E266" s="6">
        <f t="shared" si="303"/>
        <v>686.3</v>
      </c>
      <c r="F266" s="6">
        <f t="shared" si="304"/>
        <v>687.40000000000009</v>
      </c>
      <c r="G266" s="6">
        <f t="shared" si="305"/>
        <v>687</v>
      </c>
      <c r="I266" s="69">
        <f t="shared" si="292"/>
        <v>44543.052083333336</v>
      </c>
      <c r="J266" s="6">
        <f t="shared" si="306"/>
        <v>674</v>
      </c>
      <c r="K266" s="6">
        <f t="shared" si="307"/>
        <v>675</v>
      </c>
      <c r="L266" s="68">
        <f t="shared" si="308"/>
        <v>674.2</v>
      </c>
      <c r="M266" s="6">
        <f t="shared" si="309"/>
        <v>673.8</v>
      </c>
      <c r="N266" s="6">
        <f t="shared" si="310"/>
        <v>675.2</v>
      </c>
      <c r="O266" s="6">
        <f t="shared" si="311"/>
        <v>674.8</v>
      </c>
      <c r="Q266" s="69">
        <f t="shared" si="293"/>
        <v>44543.052083333336</v>
      </c>
      <c r="R266" s="6">
        <f t="shared" si="312"/>
        <v>666.5</v>
      </c>
      <c r="S266" s="6">
        <f t="shared" si="313"/>
        <v>667</v>
      </c>
      <c r="T266" s="68">
        <f t="shared" si="314"/>
        <v>666.7</v>
      </c>
      <c r="U266" s="6">
        <f t="shared" si="315"/>
        <v>666.3</v>
      </c>
      <c r="V266" s="6">
        <f t="shared" si="316"/>
        <v>667.2</v>
      </c>
      <c r="W266" s="6">
        <f t="shared" si="317"/>
        <v>666.8</v>
      </c>
      <c r="Y266" s="69">
        <f t="shared" si="294"/>
        <v>44543.052083333336</v>
      </c>
      <c r="Z266" s="6">
        <f t="shared" ref="Z266:Z329" si="354">Z265</f>
        <v>659.5</v>
      </c>
      <c r="AA266" s="6">
        <f t="shared" ref="AA266:AA329" si="355">AA265</f>
        <v>660</v>
      </c>
      <c r="AB266" s="68">
        <f t="shared" ref="AB266:AB329" si="356">AB265</f>
        <v>659.7</v>
      </c>
      <c r="AC266" s="6">
        <f t="shared" ref="AC266:AC329" si="357">AC265</f>
        <v>659.3</v>
      </c>
      <c r="AD266" s="6">
        <f t="shared" ref="AD266:AD329" si="358">AD265</f>
        <v>660.2</v>
      </c>
      <c r="AE266" s="6">
        <f t="shared" ref="AE266:AE329" si="359">AE265</f>
        <v>659.8</v>
      </c>
      <c r="AG266" s="69">
        <f t="shared" si="295"/>
        <v>44543.052083333336</v>
      </c>
      <c r="AH266" s="6">
        <f t="shared" si="318"/>
        <v>650</v>
      </c>
      <c r="AI266" s="6">
        <f t="shared" si="319"/>
        <v>651</v>
      </c>
      <c r="AJ266" s="68">
        <f t="shared" si="320"/>
        <v>650.20000000000005</v>
      </c>
      <c r="AK266" s="6">
        <f t="shared" si="321"/>
        <v>649.79999999999995</v>
      </c>
      <c r="AL266" s="6">
        <f t="shared" si="322"/>
        <v>651.20000000000005</v>
      </c>
      <c r="AM266" s="6">
        <f t="shared" si="323"/>
        <v>650.79999999999995</v>
      </c>
      <c r="AO266" s="69">
        <f t="shared" si="296"/>
        <v>44543.052083333336</v>
      </c>
      <c r="AP266" s="6">
        <f t="shared" si="324"/>
        <v>644.5</v>
      </c>
      <c r="AQ266" s="6">
        <f t="shared" si="325"/>
        <v>645.5</v>
      </c>
      <c r="AR266" s="68">
        <f t="shared" si="326"/>
        <v>644.70000000000005</v>
      </c>
      <c r="AS266" s="6">
        <f t="shared" si="327"/>
        <v>644.29999999999995</v>
      </c>
      <c r="AT266" s="6">
        <f t="shared" si="328"/>
        <v>645.70000000000005</v>
      </c>
      <c r="AU266" s="6">
        <f t="shared" si="329"/>
        <v>645.29999999999995</v>
      </c>
      <c r="AW266" s="69">
        <f t="shared" si="297"/>
        <v>44543.052083333336</v>
      </c>
      <c r="AX266" s="6">
        <f t="shared" si="330"/>
        <v>639</v>
      </c>
      <c r="AY266" s="68">
        <f t="shared" si="331"/>
        <v>639.20000000000005</v>
      </c>
      <c r="AZ266" s="6">
        <f t="shared" si="332"/>
        <v>638.79999999999995</v>
      </c>
      <c r="BB266" s="69">
        <f t="shared" si="291"/>
        <v>44543.052083333336</v>
      </c>
      <c r="BC266" s="6">
        <f t="shared" si="333"/>
        <v>630</v>
      </c>
      <c r="BD266" s="6">
        <f t="shared" si="334"/>
        <v>631</v>
      </c>
      <c r="BE266" s="68">
        <f t="shared" si="335"/>
        <v>630.20000000000005</v>
      </c>
      <c r="BF266" s="6">
        <f t="shared" si="336"/>
        <v>629.79999999999995</v>
      </c>
      <c r="BG266" s="6">
        <f t="shared" si="337"/>
        <v>631.20000000000005</v>
      </c>
      <c r="BH266" s="6">
        <f t="shared" si="338"/>
        <v>630.79999999999995</v>
      </c>
      <c r="BJ266" s="69">
        <f t="shared" si="298"/>
        <v>44543.052083333336</v>
      </c>
      <c r="BK266" s="6">
        <f t="shared" si="339"/>
        <v>619</v>
      </c>
      <c r="BL266" s="6">
        <f t="shared" si="340"/>
        <v>620</v>
      </c>
      <c r="BM266" s="68">
        <f t="shared" si="341"/>
        <v>619.20000000000005</v>
      </c>
      <c r="BN266" s="6">
        <f t="shared" si="342"/>
        <v>618.79999999999995</v>
      </c>
      <c r="BO266" s="6">
        <f t="shared" si="343"/>
        <v>620.20000000000005</v>
      </c>
      <c r="BP266" s="6">
        <f t="shared" si="344"/>
        <v>619.79999999999995</v>
      </c>
      <c r="BR266" s="69">
        <f t="shared" si="299"/>
        <v>44543.052083333336</v>
      </c>
      <c r="BS266">
        <f t="shared" si="345"/>
        <v>611.79999999999995</v>
      </c>
      <c r="BT266">
        <f t="shared" si="346"/>
        <v>611</v>
      </c>
      <c r="BU266">
        <f t="shared" si="347"/>
        <v>610</v>
      </c>
      <c r="BV266" s="61">
        <f t="shared" si="348"/>
        <v>612</v>
      </c>
      <c r="BW266">
        <f t="shared" si="349"/>
        <v>611.59999999999991</v>
      </c>
      <c r="BX266">
        <f t="shared" si="350"/>
        <v>611.20000000000005</v>
      </c>
      <c r="BY266">
        <f t="shared" si="351"/>
        <v>610.79999999999995</v>
      </c>
      <c r="BZ266" s="6">
        <f t="shared" si="352"/>
        <v>610.20000000000005</v>
      </c>
      <c r="CA266" s="6">
        <f t="shared" si="353"/>
        <v>609.79999999999995</v>
      </c>
      <c r="CC266" s="61"/>
    </row>
    <row r="267" spans="1:81" x14ac:dyDescent="0.25">
      <c r="A267" s="69">
        <f>'LD2'!A270</f>
        <v>44543.0625</v>
      </c>
      <c r="B267" s="6">
        <f t="shared" si="300"/>
        <v>686.5</v>
      </c>
      <c r="C267" s="6">
        <f t="shared" si="301"/>
        <v>687.2</v>
      </c>
      <c r="D267" s="68">
        <f t="shared" si="302"/>
        <v>686.7</v>
      </c>
      <c r="E267" s="6">
        <f t="shared" si="303"/>
        <v>686.3</v>
      </c>
      <c r="F267" s="6">
        <f t="shared" si="304"/>
        <v>687.40000000000009</v>
      </c>
      <c r="G267" s="6">
        <f t="shared" si="305"/>
        <v>687</v>
      </c>
      <c r="I267" s="69">
        <f t="shared" si="292"/>
        <v>44543.0625</v>
      </c>
      <c r="J267" s="6">
        <f t="shared" si="306"/>
        <v>674</v>
      </c>
      <c r="K267" s="6">
        <f t="shared" si="307"/>
        <v>675</v>
      </c>
      <c r="L267" s="68">
        <f t="shared" si="308"/>
        <v>674.2</v>
      </c>
      <c r="M267" s="6">
        <f t="shared" si="309"/>
        <v>673.8</v>
      </c>
      <c r="N267" s="6">
        <f t="shared" si="310"/>
        <v>675.2</v>
      </c>
      <c r="O267" s="6">
        <f t="shared" si="311"/>
        <v>674.8</v>
      </c>
      <c r="Q267" s="69">
        <f t="shared" si="293"/>
        <v>44543.0625</v>
      </c>
      <c r="R267" s="6">
        <f t="shared" si="312"/>
        <v>666.5</v>
      </c>
      <c r="S267" s="6">
        <f t="shared" si="313"/>
        <v>667</v>
      </c>
      <c r="T267" s="68">
        <f t="shared" si="314"/>
        <v>666.7</v>
      </c>
      <c r="U267" s="6">
        <f t="shared" si="315"/>
        <v>666.3</v>
      </c>
      <c r="V267" s="6">
        <f t="shared" si="316"/>
        <v>667.2</v>
      </c>
      <c r="W267" s="6">
        <f t="shared" si="317"/>
        <v>666.8</v>
      </c>
      <c r="Y267" s="69">
        <f t="shared" si="294"/>
        <v>44543.0625</v>
      </c>
      <c r="Z267" s="6">
        <f t="shared" si="354"/>
        <v>659.5</v>
      </c>
      <c r="AA267" s="6">
        <f t="shared" si="355"/>
        <v>660</v>
      </c>
      <c r="AB267" s="68">
        <f t="shared" si="356"/>
        <v>659.7</v>
      </c>
      <c r="AC267" s="6">
        <f t="shared" si="357"/>
        <v>659.3</v>
      </c>
      <c r="AD267" s="6">
        <f t="shared" si="358"/>
        <v>660.2</v>
      </c>
      <c r="AE267" s="6">
        <f t="shared" si="359"/>
        <v>659.8</v>
      </c>
      <c r="AG267" s="69">
        <f t="shared" si="295"/>
        <v>44543.0625</v>
      </c>
      <c r="AH267" s="6">
        <f t="shared" si="318"/>
        <v>650</v>
      </c>
      <c r="AI267" s="6">
        <f t="shared" si="319"/>
        <v>651</v>
      </c>
      <c r="AJ267" s="68">
        <f t="shared" si="320"/>
        <v>650.20000000000005</v>
      </c>
      <c r="AK267" s="6">
        <f t="shared" si="321"/>
        <v>649.79999999999995</v>
      </c>
      <c r="AL267" s="6">
        <f t="shared" si="322"/>
        <v>651.20000000000005</v>
      </c>
      <c r="AM267" s="6">
        <f t="shared" si="323"/>
        <v>650.79999999999995</v>
      </c>
      <c r="AO267" s="69">
        <f t="shared" si="296"/>
        <v>44543.0625</v>
      </c>
      <c r="AP267" s="6">
        <f t="shared" si="324"/>
        <v>644.5</v>
      </c>
      <c r="AQ267" s="6">
        <f t="shared" si="325"/>
        <v>645.5</v>
      </c>
      <c r="AR267" s="68">
        <f t="shared" si="326"/>
        <v>644.70000000000005</v>
      </c>
      <c r="AS267" s="6">
        <f t="shared" si="327"/>
        <v>644.29999999999995</v>
      </c>
      <c r="AT267" s="6">
        <f t="shared" si="328"/>
        <v>645.70000000000005</v>
      </c>
      <c r="AU267" s="6">
        <f t="shared" si="329"/>
        <v>645.29999999999995</v>
      </c>
      <c r="AW267" s="69">
        <f t="shared" si="297"/>
        <v>44543.0625</v>
      </c>
      <c r="AX267" s="6">
        <f t="shared" si="330"/>
        <v>639</v>
      </c>
      <c r="AY267" s="68">
        <f t="shared" si="331"/>
        <v>639.20000000000005</v>
      </c>
      <c r="AZ267" s="6">
        <f t="shared" si="332"/>
        <v>638.79999999999995</v>
      </c>
      <c r="BB267" s="69">
        <f t="shared" si="291"/>
        <v>44543.0625</v>
      </c>
      <c r="BC267" s="6">
        <f t="shared" si="333"/>
        <v>630</v>
      </c>
      <c r="BD267" s="6">
        <f t="shared" si="334"/>
        <v>631</v>
      </c>
      <c r="BE267" s="68">
        <f t="shared" si="335"/>
        <v>630.20000000000005</v>
      </c>
      <c r="BF267" s="6">
        <f t="shared" si="336"/>
        <v>629.79999999999995</v>
      </c>
      <c r="BG267" s="6">
        <f t="shared" si="337"/>
        <v>631.20000000000005</v>
      </c>
      <c r="BH267" s="6">
        <f t="shared" si="338"/>
        <v>630.79999999999995</v>
      </c>
      <c r="BJ267" s="69">
        <f t="shared" si="298"/>
        <v>44543.0625</v>
      </c>
      <c r="BK267" s="6">
        <f t="shared" si="339"/>
        <v>619</v>
      </c>
      <c r="BL267" s="6">
        <f t="shared" si="340"/>
        <v>620</v>
      </c>
      <c r="BM267" s="68">
        <f t="shared" si="341"/>
        <v>619.20000000000005</v>
      </c>
      <c r="BN267" s="6">
        <f t="shared" si="342"/>
        <v>618.79999999999995</v>
      </c>
      <c r="BO267" s="6">
        <f t="shared" si="343"/>
        <v>620.20000000000005</v>
      </c>
      <c r="BP267" s="6">
        <f t="shared" si="344"/>
        <v>619.79999999999995</v>
      </c>
      <c r="BR267" s="69">
        <f t="shared" si="299"/>
        <v>44543.0625</v>
      </c>
      <c r="BS267">
        <f t="shared" si="345"/>
        <v>611.79999999999995</v>
      </c>
      <c r="BT267">
        <f t="shared" si="346"/>
        <v>611</v>
      </c>
      <c r="BU267">
        <f t="shared" si="347"/>
        <v>610</v>
      </c>
      <c r="BV267" s="61">
        <f t="shared" si="348"/>
        <v>612</v>
      </c>
      <c r="BW267">
        <f t="shared" si="349"/>
        <v>611.59999999999991</v>
      </c>
      <c r="BX267">
        <f t="shared" si="350"/>
        <v>611.20000000000005</v>
      </c>
      <c r="BY267">
        <f t="shared" si="351"/>
        <v>610.79999999999995</v>
      </c>
      <c r="BZ267" s="6">
        <f t="shared" si="352"/>
        <v>610.20000000000005</v>
      </c>
      <c r="CA267" s="6">
        <f t="shared" si="353"/>
        <v>609.79999999999995</v>
      </c>
      <c r="CC267" s="61"/>
    </row>
    <row r="268" spans="1:81" x14ac:dyDescent="0.25">
      <c r="A268" s="69">
        <f>'LD2'!A271</f>
        <v>44543.072916666664</v>
      </c>
      <c r="B268" s="6">
        <f t="shared" si="300"/>
        <v>686.5</v>
      </c>
      <c r="C268" s="6">
        <f t="shared" si="301"/>
        <v>687.2</v>
      </c>
      <c r="D268" s="68">
        <f t="shared" si="302"/>
        <v>686.7</v>
      </c>
      <c r="E268" s="6">
        <f t="shared" si="303"/>
        <v>686.3</v>
      </c>
      <c r="F268" s="6">
        <f t="shared" si="304"/>
        <v>687.40000000000009</v>
      </c>
      <c r="G268" s="6">
        <f t="shared" si="305"/>
        <v>687</v>
      </c>
      <c r="I268" s="69">
        <f t="shared" si="292"/>
        <v>44543.072916666664</v>
      </c>
      <c r="J268" s="6">
        <f t="shared" si="306"/>
        <v>674</v>
      </c>
      <c r="K268" s="6">
        <f t="shared" si="307"/>
        <v>675</v>
      </c>
      <c r="L268" s="68">
        <f t="shared" si="308"/>
        <v>674.2</v>
      </c>
      <c r="M268" s="6">
        <f t="shared" si="309"/>
        <v>673.8</v>
      </c>
      <c r="N268" s="6">
        <f t="shared" si="310"/>
        <v>675.2</v>
      </c>
      <c r="O268" s="6">
        <f t="shared" si="311"/>
        <v>674.8</v>
      </c>
      <c r="Q268" s="69">
        <f t="shared" si="293"/>
        <v>44543.072916666664</v>
      </c>
      <c r="R268" s="6">
        <f t="shared" si="312"/>
        <v>666.5</v>
      </c>
      <c r="S268" s="6">
        <f t="shared" si="313"/>
        <v>667</v>
      </c>
      <c r="T268" s="68">
        <f t="shared" si="314"/>
        <v>666.7</v>
      </c>
      <c r="U268" s="6">
        <f t="shared" si="315"/>
        <v>666.3</v>
      </c>
      <c r="V268" s="6">
        <f t="shared" si="316"/>
        <v>667.2</v>
      </c>
      <c r="W268" s="6">
        <f t="shared" si="317"/>
        <v>666.8</v>
      </c>
      <c r="Y268" s="69">
        <f t="shared" si="294"/>
        <v>44543.072916666664</v>
      </c>
      <c r="Z268" s="6">
        <f t="shared" si="354"/>
        <v>659.5</v>
      </c>
      <c r="AA268" s="6">
        <f t="shared" si="355"/>
        <v>660</v>
      </c>
      <c r="AB268" s="68">
        <f t="shared" si="356"/>
        <v>659.7</v>
      </c>
      <c r="AC268" s="6">
        <f t="shared" si="357"/>
        <v>659.3</v>
      </c>
      <c r="AD268" s="6">
        <f t="shared" si="358"/>
        <v>660.2</v>
      </c>
      <c r="AE268" s="6">
        <f t="shared" si="359"/>
        <v>659.8</v>
      </c>
      <c r="AG268" s="69">
        <f t="shared" si="295"/>
        <v>44543.072916666664</v>
      </c>
      <c r="AH268" s="6">
        <f t="shared" si="318"/>
        <v>650</v>
      </c>
      <c r="AI268" s="6">
        <f t="shared" si="319"/>
        <v>651</v>
      </c>
      <c r="AJ268" s="68">
        <f t="shared" si="320"/>
        <v>650.20000000000005</v>
      </c>
      <c r="AK268" s="6">
        <f t="shared" si="321"/>
        <v>649.79999999999995</v>
      </c>
      <c r="AL268" s="6">
        <f t="shared" si="322"/>
        <v>651.20000000000005</v>
      </c>
      <c r="AM268" s="6">
        <f t="shared" si="323"/>
        <v>650.79999999999995</v>
      </c>
      <c r="AO268" s="69">
        <f t="shared" si="296"/>
        <v>44543.072916666664</v>
      </c>
      <c r="AP268" s="6">
        <f t="shared" si="324"/>
        <v>644.5</v>
      </c>
      <c r="AQ268" s="6">
        <f t="shared" si="325"/>
        <v>645.5</v>
      </c>
      <c r="AR268" s="68">
        <f t="shared" si="326"/>
        <v>644.70000000000005</v>
      </c>
      <c r="AS268" s="6">
        <f t="shared" si="327"/>
        <v>644.29999999999995</v>
      </c>
      <c r="AT268" s="6">
        <f t="shared" si="328"/>
        <v>645.70000000000005</v>
      </c>
      <c r="AU268" s="6">
        <f t="shared" si="329"/>
        <v>645.29999999999995</v>
      </c>
      <c r="AW268" s="69">
        <f t="shared" si="297"/>
        <v>44543.072916666664</v>
      </c>
      <c r="AX268" s="6">
        <f t="shared" si="330"/>
        <v>639</v>
      </c>
      <c r="AY268" s="68">
        <f t="shared" si="331"/>
        <v>639.20000000000005</v>
      </c>
      <c r="AZ268" s="6">
        <f t="shared" si="332"/>
        <v>638.79999999999995</v>
      </c>
      <c r="BB268" s="69">
        <f t="shared" si="291"/>
        <v>44543.072916666664</v>
      </c>
      <c r="BC268" s="6">
        <f t="shared" si="333"/>
        <v>630</v>
      </c>
      <c r="BD268" s="6">
        <f t="shared" si="334"/>
        <v>631</v>
      </c>
      <c r="BE268" s="68">
        <f t="shared" si="335"/>
        <v>630.20000000000005</v>
      </c>
      <c r="BF268" s="6">
        <f t="shared" si="336"/>
        <v>629.79999999999995</v>
      </c>
      <c r="BG268" s="6">
        <f t="shared" si="337"/>
        <v>631.20000000000005</v>
      </c>
      <c r="BH268" s="6">
        <f t="shared" si="338"/>
        <v>630.79999999999995</v>
      </c>
      <c r="BJ268" s="69">
        <f t="shared" si="298"/>
        <v>44543.072916666664</v>
      </c>
      <c r="BK268" s="6">
        <f t="shared" si="339"/>
        <v>619</v>
      </c>
      <c r="BL268" s="6">
        <f t="shared" si="340"/>
        <v>620</v>
      </c>
      <c r="BM268" s="68">
        <f t="shared" si="341"/>
        <v>619.20000000000005</v>
      </c>
      <c r="BN268" s="6">
        <f t="shared" si="342"/>
        <v>618.79999999999995</v>
      </c>
      <c r="BO268" s="6">
        <f t="shared" si="343"/>
        <v>620.20000000000005</v>
      </c>
      <c r="BP268" s="6">
        <f t="shared" si="344"/>
        <v>619.79999999999995</v>
      </c>
      <c r="BR268" s="69">
        <f t="shared" si="299"/>
        <v>44543.072916666664</v>
      </c>
      <c r="BS268">
        <f t="shared" si="345"/>
        <v>611.79999999999995</v>
      </c>
      <c r="BT268">
        <f t="shared" si="346"/>
        <v>611</v>
      </c>
      <c r="BU268">
        <f t="shared" si="347"/>
        <v>610</v>
      </c>
      <c r="BV268" s="61">
        <f t="shared" si="348"/>
        <v>612</v>
      </c>
      <c r="BW268">
        <f t="shared" si="349"/>
        <v>611.59999999999991</v>
      </c>
      <c r="BX268">
        <f t="shared" si="350"/>
        <v>611.20000000000005</v>
      </c>
      <c r="BY268">
        <f t="shared" si="351"/>
        <v>610.79999999999995</v>
      </c>
      <c r="BZ268" s="6">
        <f t="shared" si="352"/>
        <v>610.20000000000005</v>
      </c>
      <c r="CA268" s="6">
        <f t="shared" si="353"/>
        <v>609.79999999999995</v>
      </c>
      <c r="CC268" s="61"/>
    </row>
    <row r="269" spans="1:81" x14ac:dyDescent="0.25">
      <c r="A269" s="69">
        <f>'LD2'!A272</f>
        <v>44543.083333333336</v>
      </c>
      <c r="B269" s="6">
        <f t="shared" si="300"/>
        <v>686.5</v>
      </c>
      <c r="C269" s="6">
        <f t="shared" si="301"/>
        <v>687.2</v>
      </c>
      <c r="D269" s="68">
        <f t="shared" si="302"/>
        <v>686.7</v>
      </c>
      <c r="E269" s="6">
        <f t="shared" si="303"/>
        <v>686.3</v>
      </c>
      <c r="F269" s="6">
        <f t="shared" si="304"/>
        <v>687.40000000000009</v>
      </c>
      <c r="G269" s="6">
        <f t="shared" si="305"/>
        <v>687</v>
      </c>
      <c r="I269" s="69">
        <f t="shared" si="292"/>
        <v>44543.083333333336</v>
      </c>
      <c r="J269" s="6">
        <f t="shared" si="306"/>
        <v>674</v>
      </c>
      <c r="K269" s="6">
        <f t="shared" si="307"/>
        <v>675</v>
      </c>
      <c r="L269" s="68">
        <f t="shared" si="308"/>
        <v>674.2</v>
      </c>
      <c r="M269" s="6">
        <f t="shared" si="309"/>
        <v>673.8</v>
      </c>
      <c r="N269" s="6">
        <f t="shared" si="310"/>
        <v>675.2</v>
      </c>
      <c r="O269" s="6">
        <f t="shared" si="311"/>
        <v>674.8</v>
      </c>
      <c r="Q269" s="69">
        <f t="shared" si="293"/>
        <v>44543.083333333336</v>
      </c>
      <c r="R269" s="6">
        <f t="shared" si="312"/>
        <v>666.5</v>
      </c>
      <c r="S269" s="6">
        <f t="shared" si="313"/>
        <v>667</v>
      </c>
      <c r="T269" s="68">
        <f t="shared" si="314"/>
        <v>666.7</v>
      </c>
      <c r="U269" s="6">
        <f t="shared" si="315"/>
        <v>666.3</v>
      </c>
      <c r="V269" s="6">
        <f t="shared" si="316"/>
        <v>667.2</v>
      </c>
      <c r="W269" s="6">
        <f t="shared" si="317"/>
        <v>666.8</v>
      </c>
      <c r="Y269" s="69">
        <f t="shared" si="294"/>
        <v>44543.083333333336</v>
      </c>
      <c r="Z269" s="6">
        <f t="shared" si="354"/>
        <v>659.5</v>
      </c>
      <c r="AA269" s="6">
        <f t="shared" si="355"/>
        <v>660</v>
      </c>
      <c r="AB269" s="68">
        <f t="shared" si="356"/>
        <v>659.7</v>
      </c>
      <c r="AC269" s="6">
        <f t="shared" si="357"/>
        <v>659.3</v>
      </c>
      <c r="AD269" s="6">
        <f t="shared" si="358"/>
        <v>660.2</v>
      </c>
      <c r="AE269" s="6">
        <f t="shared" si="359"/>
        <v>659.8</v>
      </c>
      <c r="AG269" s="69">
        <f t="shared" si="295"/>
        <v>44543.083333333336</v>
      </c>
      <c r="AH269" s="6">
        <f t="shared" si="318"/>
        <v>650</v>
      </c>
      <c r="AI269" s="6">
        <f t="shared" si="319"/>
        <v>651</v>
      </c>
      <c r="AJ269" s="68">
        <f t="shared" si="320"/>
        <v>650.20000000000005</v>
      </c>
      <c r="AK269" s="6">
        <f t="shared" si="321"/>
        <v>649.79999999999995</v>
      </c>
      <c r="AL269" s="6">
        <f t="shared" si="322"/>
        <v>651.20000000000005</v>
      </c>
      <c r="AM269" s="6">
        <f t="shared" si="323"/>
        <v>650.79999999999995</v>
      </c>
      <c r="AO269" s="69">
        <f t="shared" si="296"/>
        <v>44543.083333333336</v>
      </c>
      <c r="AP269" s="6">
        <f t="shared" si="324"/>
        <v>644.5</v>
      </c>
      <c r="AQ269" s="6">
        <f t="shared" si="325"/>
        <v>645.5</v>
      </c>
      <c r="AR269" s="68">
        <f t="shared" si="326"/>
        <v>644.70000000000005</v>
      </c>
      <c r="AS269" s="6">
        <f t="shared" si="327"/>
        <v>644.29999999999995</v>
      </c>
      <c r="AT269" s="6">
        <f t="shared" si="328"/>
        <v>645.70000000000005</v>
      </c>
      <c r="AU269" s="6">
        <f t="shared" si="329"/>
        <v>645.29999999999995</v>
      </c>
      <c r="AW269" s="69">
        <f t="shared" si="297"/>
        <v>44543.083333333336</v>
      </c>
      <c r="AX269" s="6">
        <f t="shared" si="330"/>
        <v>639</v>
      </c>
      <c r="AY269" s="68">
        <f t="shared" si="331"/>
        <v>639.20000000000005</v>
      </c>
      <c r="AZ269" s="6">
        <f t="shared" si="332"/>
        <v>638.79999999999995</v>
      </c>
      <c r="BB269" s="69">
        <f t="shared" si="291"/>
        <v>44543.083333333336</v>
      </c>
      <c r="BC269" s="6">
        <f t="shared" si="333"/>
        <v>630</v>
      </c>
      <c r="BD269" s="6">
        <f t="shared" si="334"/>
        <v>631</v>
      </c>
      <c r="BE269" s="68">
        <f t="shared" si="335"/>
        <v>630.20000000000005</v>
      </c>
      <c r="BF269" s="6">
        <f t="shared" si="336"/>
        <v>629.79999999999995</v>
      </c>
      <c r="BG269" s="6">
        <f t="shared" si="337"/>
        <v>631.20000000000005</v>
      </c>
      <c r="BH269" s="6">
        <f t="shared" si="338"/>
        <v>630.79999999999995</v>
      </c>
      <c r="BJ269" s="69">
        <f t="shared" si="298"/>
        <v>44543.083333333336</v>
      </c>
      <c r="BK269" s="6">
        <f t="shared" si="339"/>
        <v>619</v>
      </c>
      <c r="BL269" s="6">
        <f t="shared" si="340"/>
        <v>620</v>
      </c>
      <c r="BM269" s="68">
        <f t="shared" si="341"/>
        <v>619.20000000000005</v>
      </c>
      <c r="BN269" s="6">
        <f t="shared" si="342"/>
        <v>618.79999999999995</v>
      </c>
      <c r="BO269" s="6">
        <f t="shared" si="343"/>
        <v>620.20000000000005</v>
      </c>
      <c r="BP269" s="6">
        <f t="shared" si="344"/>
        <v>619.79999999999995</v>
      </c>
      <c r="BR269" s="69">
        <f t="shared" si="299"/>
        <v>44543.083333333336</v>
      </c>
      <c r="BS269">
        <f t="shared" si="345"/>
        <v>611.79999999999995</v>
      </c>
      <c r="BT269">
        <f t="shared" si="346"/>
        <v>611</v>
      </c>
      <c r="BU269">
        <f t="shared" si="347"/>
        <v>610</v>
      </c>
      <c r="BV269" s="61">
        <f t="shared" si="348"/>
        <v>612</v>
      </c>
      <c r="BW269">
        <f t="shared" si="349"/>
        <v>611.59999999999991</v>
      </c>
      <c r="BX269">
        <f t="shared" si="350"/>
        <v>611.20000000000005</v>
      </c>
      <c r="BY269">
        <f t="shared" si="351"/>
        <v>610.79999999999995</v>
      </c>
      <c r="BZ269" s="6">
        <f t="shared" si="352"/>
        <v>610.20000000000005</v>
      </c>
      <c r="CA269" s="6">
        <f t="shared" si="353"/>
        <v>609.79999999999995</v>
      </c>
      <c r="CC269" s="61"/>
    </row>
    <row r="270" spans="1:81" x14ac:dyDescent="0.25">
      <c r="A270" s="69">
        <f>'LD2'!A273</f>
        <v>44543.09375</v>
      </c>
      <c r="B270" s="6">
        <f t="shared" si="300"/>
        <v>686.5</v>
      </c>
      <c r="C270" s="6">
        <f t="shared" si="301"/>
        <v>687.2</v>
      </c>
      <c r="D270" s="68">
        <f t="shared" si="302"/>
        <v>686.7</v>
      </c>
      <c r="E270" s="6">
        <f t="shared" si="303"/>
        <v>686.3</v>
      </c>
      <c r="F270" s="6">
        <f t="shared" si="304"/>
        <v>687.40000000000009</v>
      </c>
      <c r="G270" s="6">
        <f t="shared" si="305"/>
        <v>687</v>
      </c>
      <c r="I270" s="69">
        <f t="shared" si="292"/>
        <v>44543.09375</v>
      </c>
      <c r="J270" s="6">
        <f t="shared" si="306"/>
        <v>674</v>
      </c>
      <c r="K270" s="6">
        <f t="shared" si="307"/>
        <v>675</v>
      </c>
      <c r="L270" s="68">
        <f t="shared" si="308"/>
        <v>674.2</v>
      </c>
      <c r="M270" s="6">
        <f t="shared" si="309"/>
        <v>673.8</v>
      </c>
      <c r="N270" s="6">
        <f t="shared" si="310"/>
        <v>675.2</v>
      </c>
      <c r="O270" s="6">
        <f t="shared" si="311"/>
        <v>674.8</v>
      </c>
      <c r="Q270" s="69">
        <f t="shared" si="293"/>
        <v>44543.09375</v>
      </c>
      <c r="R270" s="6">
        <f t="shared" si="312"/>
        <v>666.5</v>
      </c>
      <c r="S270" s="6">
        <f t="shared" si="313"/>
        <v>667</v>
      </c>
      <c r="T270" s="68">
        <f t="shared" si="314"/>
        <v>666.7</v>
      </c>
      <c r="U270" s="6">
        <f t="shared" si="315"/>
        <v>666.3</v>
      </c>
      <c r="V270" s="6">
        <f t="shared" si="316"/>
        <v>667.2</v>
      </c>
      <c r="W270" s="6">
        <f t="shared" si="317"/>
        <v>666.8</v>
      </c>
      <c r="Y270" s="69">
        <f t="shared" si="294"/>
        <v>44543.09375</v>
      </c>
      <c r="Z270" s="6">
        <f t="shared" si="354"/>
        <v>659.5</v>
      </c>
      <c r="AA270" s="6">
        <f t="shared" si="355"/>
        <v>660</v>
      </c>
      <c r="AB270" s="68">
        <f t="shared" si="356"/>
        <v>659.7</v>
      </c>
      <c r="AC270" s="6">
        <f t="shared" si="357"/>
        <v>659.3</v>
      </c>
      <c r="AD270" s="6">
        <f t="shared" si="358"/>
        <v>660.2</v>
      </c>
      <c r="AE270" s="6">
        <f t="shared" si="359"/>
        <v>659.8</v>
      </c>
      <c r="AG270" s="69">
        <f t="shared" si="295"/>
        <v>44543.09375</v>
      </c>
      <c r="AH270" s="6">
        <f t="shared" si="318"/>
        <v>650</v>
      </c>
      <c r="AI270" s="6">
        <f t="shared" si="319"/>
        <v>651</v>
      </c>
      <c r="AJ270" s="68">
        <f t="shared" si="320"/>
        <v>650.20000000000005</v>
      </c>
      <c r="AK270" s="6">
        <f t="shared" si="321"/>
        <v>649.79999999999995</v>
      </c>
      <c r="AL270" s="6">
        <f t="shared" si="322"/>
        <v>651.20000000000005</v>
      </c>
      <c r="AM270" s="6">
        <f t="shared" si="323"/>
        <v>650.79999999999995</v>
      </c>
      <c r="AO270" s="69">
        <f t="shared" si="296"/>
        <v>44543.09375</v>
      </c>
      <c r="AP270" s="6">
        <f t="shared" si="324"/>
        <v>644.5</v>
      </c>
      <c r="AQ270" s="6">
        <f t="shared" si="325"/>
        <v>645.5</v>
      </c>
      <c r="AR270" s="68">
        <f t="shared" si="326"/>
        <v>644.70000000000005</v>
      </c>
      <c r="AS270" s="6">
        <f t="shared" si="327"/>
        <v>644.29999999999995</v>
      </c>
      <c r="AT270" s="6">
        <f t="shared" si="328"/>
        <v>645.70000000000005</v>
      </c>
      <c r="AU270" s="6">
        <f t="shared" si="329"/>
        <v>645.29999999999995</v>
      </c>
      <c r="AW270" s="69">
        <f t="shared" si="297"/>
        <v>44543.09375</v>
      </c>
      <c r="AX270" s="6">
        <f t="shared" si="330"/>
        <v>639</v>
      </c>
      <c r="AY270" s="68">
        <f t="shared" si="331"/>
        <v>639.20000000000005</v>
      </c>
      <c r="AZ270" s="6">
        <f t="shared" si="332"/>
        <v>638.79999999999995</v>
      </c>
      <c r="BB270" s="69">
        <f t="shared" si="291"/>
        <v>44543.09375</v>
      </c>
      <c r="BC270" s="6">
        <f t="shared" si="333"/>
        <v>630</v>
      </c>
      <c r="BD270" s="6">
        <f t="shared" si="334"/>
        <v>631</v>
      </c>
      <c r="BE270" s="68">
        <f t="shared" si="335"/>
        <v>630.20000000000005</v>
      </c>
      <c r="BF270" s="6">
        <f t="shared" si="336"/>
        <v>629.79999999999995</v>
      </c>
      <c r="BG270" s="6">
        <f t="shared" si="337"/>
        <v>631.20000000000005</v>
      </c>
      <c r="BH270" s="6">
        <f t="shared" si="338"/>
        <v>630.79999999999995</v>
      </c>
      <c r="BJ270" s="69">
        <f t="shared" si="298"/>
        <v>44543.09375</v>
      </c>
      <c r="BK270" s="6">
        <f t="shared" si="339"/>
        <v>619</v>
      </c>
      <c r="BL270" s="6">
        <f t="shared" si="340"/>
        <v>620</v>
      </c>
      <c r="BM270" s="68">
        <f t="shared" si="341"/>
        <v>619.20000000000005</v>
      </c>
      <c r="BN270" s="6">
        <f t="shared" si="342"/>
        <v>618.79999999999995</v>
      </c>
      <c r="BO270" s="6">
        <f t="shared" si="343"/>
        <v>620.20000000000005</v>
      </c>
      <c r="BP270" s="6">
        <f t="shared" si="344"/>
        <v>619.79999999999995</v>
      </c>
      <c r="BR270" s="69">
        <f t="shared" si="299"/>
        <v>44543.09375</v>
      </c>
      <c r="BS270">
        <f t="shared" si="345"/>
        <v>611.79999999999995</v>
      </c>
      <c r="BT270">
        <f t="shared" si="346"/>
        <v>611</v>
      </c>
      <c r="BU270">
        <f t="shared" si="347"/>
        <v>610</v>
      </c>
      <c r="BV270" s="61">
        <f t="shared" si="348"/>
        <v>612</v>
      </c>
      <c r="BW270">
        <f t="shared" si="349"/>
        <v>611.59999999999991</v>
      </c>
      <c r="BX270">
        <f t="shared" si="350"/>
        <v>611.20000000000005</v>
      </c>
      <c r="BY270">
        <f t="shared" si="351"/>
        <v>610.79999999999995</v>
      </c>
      <c r="BZ270" s="6">
        <f t="shared" si="352"/>
        <v>610.20000000000005</v>
      </c>
      <c r="CA270" s="6">
        <f t="shared" si="353"/>
        <v>609.79999999999995</v>
      </c>
      <c r="CC270" s="61"/>
    </row>
    <row r="271" spans="1:81" x14ac:dyDescent="0.25">
      <c r="A271" s="69">
        <f>'LD2'!A274</f>
        <v>44543.104166666664</v>
      </c>
      <c r="B271" s="6">
        <f t="shared" si="300"/>
        <v>686.5</v>
      </c>
      <c r="C271" s="6">
        <f t="shared" si="301"/>
        <v>687.2</v>
      </c>
      <c r="D271" s="68">
        <f t="shared" si="302"/>
        <v>686.7</v>
      </c>
      <c r="E271" s="6">
        <f t="shared" si="303"/>
        <v>686.3</v>
      </c>
      <c r="F271" s="6">
        <f t="shared" si="304"/>
        <v>687.40000000000009</v>
      </c>
      <c r="G271" s="6">
        <f t="shared" si="305"/>
        <v>687</v>
      </c>
      <c r="I271" s="69">
        <f t="shared" si="292"/>
        <v>44543.104166666664</v>
      </c>
      <c r="J271" s="6">
        <f t="shared" si="306"/>
        <v>674</v>
      </c>
      <c r="K271" s="6">
        <f t="shared" si="307"/>
        <v>675</v>
      </c>
      <c r="L271" s="68">
        <f t="shared" si="308"/>
        <v>674.2</v>
      </c>
      <c r="M271" s="6">
        <f t="shared" si="309"/>
        <v>673.8</v>
      </c>
      <c r="N271" s="6">
        <f t="shared" si="310"/>
        <v>675.2</v>
      </c>
      <c r="O271" s="6">
        <f t="shared" si="311"/>
        <v>674.8</v>
      </c>
      <c r="Q271" s="69">
        <f t="shared" si="293"/>
        <v>44543.104166666664</v>
      </c>
      <c r="R271" s="6">
        <f t="shared" si="312"/>
        <v>666.5</v>
      </c>
      <c r="S271" s="6">
        <f t="shared" si="313"/>
        <v>667</v>
      </c>
      <c r="T271" s="68">
        <f t="shared" si="314"/>
        <v>666.7</v>
      </c>
      <c r="U271" s="6">
        <f t="shared" si="315"/>
        <v>666.3</v>
      </c>
      <c r="V271" s="6">
        <f t="shared" si="316"/>
        <v>667.2</v>
      </c>
      <c r="W271" s="6">
        <f t="shared" si="317"/>
        <v>666.8</v>
      </c>
      <c r="Y271" s="69">
        <f t="shared" si="294"/>
        <v>44543.104166666664</v>
      </c>
      <c r="Z271" s="6">
        <f t="shared" si="354"/>
        <v>659.5</v>
      </c>
      <c r="AA271" s="6">
        <f t="shared" si="355"/>
        <v>660</v>
      </c>
      <c r="AB271" s="68">
        <f t="shared" si="356"/>
        <v>659.7</v>
      </c>
      <c r="AC271" s="6">
        <f t="shared" si="357"/>
        <v>659.3</v>
      </c>
      <c r="AD271" s="6">
        <f t="shared" si="358"/>
        <v>660.2</v>
      </c>
      <c r="AE271" s="6">
        <f t="shared" si="359"/>
        <v>659.8</v>
      </c>
      <c r="AG271" s="69">
        <f t="shared" si="295"/>
        <v>44543.104166666664</v>
      </c>
      <c r="AH271" s="6">
        <f t="shared" si="318"/>
        <v>650</v>
      </c>
      <c r="AI271" s="6">
        <f t="shared" si="319"/>
        <v>651</v>
      </c>
      <c r="AJ271" s="68">
        <f t="shared" si="320"/>
        <v>650.20000000000005</v>
      </c>
      <c r="AK271" s="6">
        <f t="shared" si="321"/>
        <v>649.79999999999995</v>
      </c>
      <c r="AL271" s="6">
        <f t="shared" si="322"/>
        <v>651.20000000000005</v>
      </c>
      <c r="AM271" s="6">
        <f t="shared" si="323"/>
        <v>650.79999999999995</v>
      </c>
      <c r="AO271" s="69">
        <f t="shared" si="296"/>
        <v>44543.104166666664</v>
      </c>
      <c r="AP271" s="6">
        <f t="shared" si="324"/>
        <v>644.5</v>
      </c>
      <c r="AQ271" s="6">
        <f t="shared" si="325"/>
        <v>645.5</v>
      </c>
      <c r="AR271" s="68">
        <f t="shared" si="326"/>
        <v>644.70000000000005</v>
      </c>
      <c r="AS271" s="6">
        <f t="shared" si="327"/>
        <v>644.29999999999995</v>
      </c>
      <c r="AT271" s="6">
        <f t="shared" si="328"/>
        <v>645.70000000000005</v>
      </c>
      <c r="AU271" s="6">
        <f t="shared" si="329"/>
        <v>645.29999999999995</v>
      </c>
      <c r="AW271" s="69">
        <f t="shared" si="297"/>
        <v>44543.104166666664</v>
      </c>
      <c r="AX271" s="6">
        <f t="shared" si="330"/>
        <v>639</v>
      </c>
      <c r="AY271" s="68">
        <f t="shared" si="331"/>
        <v>639.20000000000005</v>
      </c>
      <c r="AZ271" s="6">
        <f t="shared" si="332"/>
        <v>638.79999999999995</v>
      </c>
      <c r="BB271" s="69">
        <f t="shared" si="291"/>
        <v>44543.104166666664</v>
      </c>
      <c r="BC271" s="6">
        <f t="shared" si="333"/>
        <v>630</v>
      </c>
      <c r="BD271" s="6">
        <f t="shared" si="334"/>
        <v>631</v>
      </c>
      <c r="BE271" s="68">
        <f t="shared" si="335"/>
        <v>630.20000000000005</v>
      </c>
      <c r="BF271" s="6">
        <f t="shared" si="336"/>
        <v>629.79999999999995</v>
      </c>
      <c r="BG271" s="6">
        <f t="shared" si="337"/>
        <v>631.20000000000005</v>
      </c>
      <c r="BH271" s="6">
        <f t="shared" si="338"/>
        <v>630.79999999999995</v>
      </c>
      <c r="BJ271" s="69">
        <f t="shared" si="298"/>
        <v>44543.104166666664</v>
      </c>
      <c r="BK271" s="6">
        <f t="shared" si="339"/>
        <v>619</v>
      </c>
      <c r="BL271" s="6">
        <f t="shared" si="340"/>
        <v>620</v>
      </c>
      <c r="BM271" s="68">
        <f t="shared" si="341"/>
        <v>619.20000000000005</v>
      </c>
      <c r="BN271" s="6">
        <f t="shared" si="342"/>
        <v>618.79999999999995</v>
      </c>
      <c r="BO271" s="6">
        <f t="shared" si="343"/>
        <v>620.20000000000005</v>
      </c>
      <c r="BP271" s="6">
        <f t="shared" si="344"/>
        <v>619.79999999999995</v>
      </c>
      <c r="BR271" s="69">
        <f t="shared" si="299"/>
        <v>44543.104166666664</v>
      </c>
      <c r="BS271">
        <f t="shared" si="345"/>
        <v>611.79999999999995</v>
      </c>
      <c r="BT271">
        <f t="shared" si="346"/>
        <v>611</v>
      </c>
      <c r="BU271">
        <f t="shared" si="347"/>
        <v>610</v>
      </c>
      <c r="BV271" s="61">
        <f t="shared" si="348"/>
        <v>612</v>
      </c>
      <c r="BW271">
        <f t="shared" si="349"/>
        <v>611.59999999999991</v>
      </c>
      <c r="BX271">
        <f t="shared" si="350"/>
        <v>611.20000000000005</v>
      </c>
      <c r="BY271">
        <f t="shared" si="351"/>
        <v>610.79999999999995</v>
      </c>
      <c r="BZ271" s="6">
        <f t="shared" si="352"/>
        <v>610.20000000000005</v>
      </c>
      <c r="CA271" s="6">
        <f t="shared" si="353"/>
        <v>609.79999999999995</v>
      </c>
      <c r="CC271" s="61"/>
    </row>
    <row r="272" spans="1:81" x14ac:dyDescent="0.25">
      <c r="A272" s="69">
        <f>'LD2'!A275</f>
        <v>44543.114583333336</v>
      </c>
      <c r="B272" s="6">
        <f t="shared" si="300"/>
        <v>686.5</v>
      </c>
      <c r="C272" s="6">
        <f t="shared" si="301"/>
        <v>687.2</v>
      </c>
      <c r="D272" s="68">
        <f t="shared" si="302"/>
        <v>686.7</v>
      </c>
      <c r="E272" s="6">
        <f t="shared" si="303"/>
        <v>686.3</v>
      </c>
      <c r="F272" s="6">
        <f t="shared" si="304"/>
        <v>687.40000000000009</v>
      </c>
      <c r="G272" s="6">
        <f t="shared" si="305"/>
        <v>687</v>
      </c>
      <c r="I272" s="69">
        <f t="shared" si="292"/>
        <v>44543.114583333336</v>
      </c>
      <c r="J272" s="6">
        <f t="shared" si="306"/>
        <v>674</v>
      </c>
      <c r="K272" s="6">
        <f t="shared" si="307"/>
        <v>675</v>
      </c>
      <c r="L272" s="68">
        <f t="shared" si="308"/>
        <v>674.2</v>
      </c>
      <c r="M272" s="6">
        <f t="shared" si="309"/>
        <v>673.8</v>
      </c>
      <c r="N272" s="6">
        <f t="shared" si="310"/>
        <v>675.2</v>
      </c>
      <c r="O272" s="6">
        <f t="shared" si="311"/>
        <v>674.8</v>
      </c>
      <c r="Q272" s="69">
        <f t="shared" si="293"/>
        <v>44543.114583333336</v>
      </c>
      <c r="R272" s="6">
        <f t="shared" si="312"/>
        <v>666.5</v>
      </c>
      <c r="S272" s="6">
        <f t="shared" si="313"/>
        <v>667</v>
      </c>
      <c r="T272" s="68">
        <f t="shared" si="314"/>
        <v>666.7</v>
      </c>
      <c r="U272" s="6">
        <f t="shared" si="315"/>
        <v>666.3</v>
      </c>
      <c r="V272" s="6">
        <f t="shared" si="316"/>
        <v>667.2</v>
      </c>
      <c r="W272" s="6">
        <f t="shared" si="317"/>
        <v>666.8</v>
      </c>
      <c r="Y272" s="69">
        <f t="shared" si="294"/>
        <v>44543.114583333336</v>
      </c>
      <c r="Z272" s="6">
        <f t="shared" si="354"/>
        <v>659.5</v>
      </c>
      <c r="AA272" s="6">
        <f t="shared" si="355"/>
        <v>660</v>
      </c>
      <c r="AB272" s="68">
        <f t="shared" si="356"/>
        <v>659.7</v>
      </c>
      <c r="AC272" s="6">
        <f t="shared" si="357"/>
        <v>659.3</v>
      </c>
      <c r="AD272" s="6">
        <f t="shared" si="358"/>
        <v>660.2</v>
      </c>
      <c r="AE272" s="6">
        <f t="shared" si="359"/>
        <v>659.8</v>
      </c>
      <c r="AG272" s="69">
        <f t="shared" si="295"/>
        <v>44543.114583333336</v>
      </c>
      <c r="AH272" s="6">
        <f t="shared" si="318"/>
        <v>650</v>
      </c>
      <c r="AI272" s="6">
        <f t="shared" si="319"/>
        <v>651</v>
      </c>
      <c r="AJ272" s="68">
        <f t="shared" si="320"/>
        <v>650.20000000000005</v>
      </c>
      <c r="AK272" s="6">
        <f t="shared" si="321"/>
        <v>649.79999999999995</v>
      </c>
      <c r="AL272" s="6">
        <f t="shared" si="322"/>
        <v>651.20000000000005</v>
      </c>
      <c r="AM272" s="6">
        <f t="shared" si="323"/>
        <v>650.79999999999995</v>
      </c>
      <c r="AO272" s="69">
        <f t="shared" si="296"/>
        <v>44543.114583333336</v>
      </c>
      <c r="AP272" s="6">
        <f t="shared" si="324"/>
        <v>644.5</v>
      </c>
      <c r="AQ272" s="6">
        <f t="shared" si="325"/>
        <v>645.5</v>
      </c>
      <c r="AR272" s="68">
        <f t="shared" si="326"/>
        <v>644.70000000000005</v>
      </c>
      <c r="AS272" s="6">
        <f t="shared" si="327"/>
        <v>644.29999999999995</v>
      </c>
      <c r="AT272" s="6">
        <f t="shared" si="328"/>
        <v>645.70000000000005</v>
      </c>
      <c r="AU272" s="6">
        <f t="shared" si="329"/>
        <v>645.29999999999995</v>
      </c>
      <c r="AW272" s="69">
        <f t="shared" si="297"/>
        <v>44543.114583333336</v>
      </c>
      <c r="AX272" s="6">
        <f t="shared" si="330"/>
        <v>639</v>
      </c>
      <c r="AY272" s="68">
        <f t="shared" si="331"/>
        <v>639.20000000000005</v>
      </c>
      <c r="AZ272" s="6">
        <f t="shared" si="332"/>
        <v>638.79999999999995</v>
      </c>
      <c r="BB272" s="69">
        <f t="shared" si="291"/>
        <v>44543.114583333336</v>
      </c>
      <c r="BC272" s="6">
        <f t="shared" si="333"/>
        <v>630</v>
      </c>
      <c r="BD272" s="6">
        <f t="shared" si="334"/>
        <v>631</v>
      </c>
      <c r="BE272" s="68">
        <f t="shared" si="335"/>
        <v>630.20000000000005</v>
      </c>
      <c r="BF272" s="6">
        <f t="shared" si="336"/>
        <v>629.79999999999995</v>
      </c>
      <c r="BG272" s="6">
        <f t="shared" si="337"/>
        <v>631.20000000000005</v>
      </c>
      <c r="BH272" s="6">
        <f t="shared" si="338"/>
        <v>630.79999999999995</v>
      </c>
      <c r="BJ272" s="69">
        <f t="shared" si="298"/>
        <v>44543.114583333336</v>
      </c>
      <c r="BK272" s="6">
        <f t="shared" si="339"/>
        <v>619</v>
      </c>
      <c r="BL272" s="6">
        <f t="shared" si="340"/>
        <v>620</v>
      </c>
      <c r="BM272" s="68">
        <f t="shared" si="341"/>
        <v>619.20000000000005</v>
      </c>
      <c r="BN272" s="6">
        <f t="shared" si="342"/>
        <v>618.79999999999995</v>
      </c>
      <c r="BO272" s="6">
        <f t="shared" si="343"/>
        <v>620.20000000000005</v>
      </c>
      <c r="BP272" s="6">
        <f t="shared" si="344"/>
        <v>619.79999999999995</v>
      </c>
      <c r="BR272" s="69">
        <f t="shared" si="299"/>
        <v>44543.114583333336</v>
      </c>
      <c r="BS272">
        <f t="shared" si="345"/>
        <v>611.79999999999995</v>
      </c>
      <c r="BT272">
        <f t="shared" si="346"/>
        <v>611</v>
      </c>
      <c r="BU272">
        <f t="shared" si="347"/>
        <v>610</v>
      </c>
      <c r="BV272" s="61">
        <f t="shared" si="348"/>
        <v>612</v>
      </c>
      <c r="BW272">
        <f t="shared" si="349"/>
        <v>611.59999999999991</v>
      </c>
      <c r="BX272">
        <f t="shared" si="350"/>
        <v>611.20000000000005</v>
      </c>
      <c r="BY272">
        <f t="shared" si="351"/>
        <v>610.79999999999995</v>
      </c>
      <c r="BZ272" s="6">
        <f t="shared" si="352"/>
        <v>610.20000000000005</v>
      </c>
      <c r="CA272" s="6">
        <f t="shared" si="353"/>
        <v>609.79999999999995</v>
      </c>
      <c r="CC272" s="61"/>
    </row>
    <row r="273" spans="1:81" x14ac:dyDescent="0.25">
      <c r="A273" s="69">
        <f>'LD2'!A276</f>
        <v>44543.125</v>
      </c>
      <c r="B273" s="6">
        <f t="shared" si="300"/>
        <v>686.5</v>
      </c>
      <c r="C273" s="6">
        <f t="shared" si="301"/>
        <v>687.2</v>
      </c>
      <c r="D273" s="68">
        <f t="shared" si="302"/>
        <v>686.7</v>
      </c>
      <c r="E273" s="6">
        <f t="shared" si="303"/>
        <v>686.3</v>
      </c>
      <c r="F273" s="6">
        <f t="shared" si="304"/>
        <v>687.40000000000009</v>
      </c>
      <c r="G273" s="6">
        <f t="shared" si="305"/>
        <v>687</v>
      </c>
      <c r="I273" s="69">
        <f t="shared" si="292"/>
        <v>44543.125</v>
      </c>
      <c r="J273" s="6">
        <f t="shared" si="306"/>
        <v>674</v>
      </c>
      <c r="K273" s="6">
        <f t="shared" si="307"/>
        <v>675</v>
      </c>
      <c r="L273" s="68">
        <f t="shared" si="308"/>
        <v>674.2</v>
      </c>
      <c r="M273" s="6">
        <f t="shared" si="309"/>
        <v>673.8</v>
      </c>
      <c r="N273" s="6">
        <f t="shared" si="310"/>
        <v>675.2</v>
      </c>
      <c r="O273" s="6">
        <f t="shared" si="311"/>
        <v>674.8</v>
      </c>
      <c r="Q273" s="69">
        <f t="shared" si="293"/>
        <v>44543.125</v>
      </c>
      <c r="R273" s="6">
        <f t="shared" si="312"/>
        <v>666.5</v>
      </c>
      <c r="S273" s="6">
        <f t="shared" si="313"/>
        <v>667</v>
      </c>
      <c r="T273" s="68">
        <f t="shared" si="314"/>
        <v>666.7</v>
      </c>
      <c r="U273" s="6">
        <f t="shared" si="315"/>
        <v>666.3</v>
      </c>
      <c r="V273" s="6">
        <f t="shared" si="316"/>
        <v>667.2</v>
      </c>
      <c r="W273" s="6">
        <f t="shared" si="317"/>
        <v>666.8</v>
      </c>
      <c r="Y273" s="69">
        <f t="shared" si="294"/>
        <v>44543.125</v>
      </c>
      <c r="Z273" s="6">
        <f t="shared" si="354"/>
        <v>659.5</v>
      </c>
      <c r="AA273" s="6">
        <f t="shared" si="355"/>
        <v>660</v>
      </c>
      <c r="AB273" s="68">
        <f t="shared" si="356"/>
        <v>659.7</v>
      </c>
      <c r="AC273" s="6">
        <f t="shared" si="357"/>
        <v>659.3</v>
      </c>
      <c r="AD273" s="6">
        <f t="shared" si="358"/>
        <v>660.2</v>
      </c>
      <c r="AE273" s="6">
        <f t="shared" si="359"/>
        <v>659.8</v>
      </c>
      <c r="AG273" s="69">
        <f t="shared" si="295"/>
        <v>44543.125</v>
      </c>
      <c r="AH273" s="6">
        <f t="shared" si="318"/>
        <v>650</v>
      </c>
      <c r="AI273" s="6">
        <f t="shared" si="319"/>
        <v>651</v>
      </c>
      <c r="AJ273" s="68">
        <f t="shared" si="320"/>
        <v>650.20000000000005</v>
      </c>
      <c r="AK273" s="6">
        <f t="shared" si="321"/>
        <v>649.79999999999995</v>
      </c>
      <c r="AL273" s="6">
        <f t="shared" si="322"/>
        <v>651.20000000000005</v>
      </c>
      <c r="AM273" s="6">
        <f t="shared" si="323"/>
        <v>650.79999999999995</v>
      </c>
      <c r="AO273" s="69">
        <f t="shared" si="296"/>
        <v>44543.125</v>
      </c>
      <c r="AP273" s="6">
        <f t="shared" si="324"/>
        <v>644.5</v>
      </c>
      <c r="AQ273" s="6">
        <f t="shared" si="325"/>
        <v>645.5</v>
      </c>
      <c r="AR273" s="68">
        <f t="shared" si="326"/>
        <v>644.70000000000005</v>
      </c>
      <c r="AS273" s="6">
        <f t="shared" si="327"/>
        <v>644.29999999999995</v>
      </c>
      <c r="AT273" s="6">
        <f t="shared" si="328"/>
        <v>645.70000000000005</v>
      </c>
      <c r="AU273" s="6">
        <f t="shared" si="329"/>
        <v>645.29999999999995</v>
      </c>
      <c r="AW273" s="69">
        <f t="shared" si="297"/>
        <v>44543.125</v>
      </c>
      <c r="AX273" s="6">
        <f t="shared" si="330"/>
        <v>639</v>
      </c>
      <c r="AY273" s="68">
        <f t="shared" si="331"/>
        <v>639.20000000000005</v>
      </c>
      <c r="AZ273" s="6">
        <f t="shared" si="332"/>
        <v>638.79999999999995</v>
      </c>
      <c r="BB273" s="69">
        <f t="shared" si="291"/>
        <v>44543.125</v>
      </c>
      <c r="BC273" s="6">
        <f t="shared" si="333"/>
        <v>630</v>
      </c>
      <c r="BD273" s="6">
        <f t="shared" si="334"/>
        <v>631</v>
      </c>
      <c r="BE273" s="68">
        <f t="shared" si="335"/>
        <v>630.20000000000005</v>
      </c>
      <c r="BF273" s="6">
        <f t="shared" si="336"/>
        <v>629.79999999999995</v>
      </c>
      <c r="BG273" s="6">
        <f t="shared" si="337"/>
        <v>631.20000000000005</v>
      </c>
      <c r="BH273" s="6">
        <f t="shared" si="338"/>
        <v>630.79999999999995</v>
      </c>
      <c r="BJ273" s="69">
        <f t="shared" si="298"/>
        <v>44543.125</v>
      </c>
      <c r="BK273" s="6">
        <f t="shared" si="339"/>
        <v>619</v>
      </c>
      <c r="BL273" s="6">
        <f t="shared" si="340"/>
        <v>620</v>
      </c>
      <c r="BM273" s="68">
        <f t="shared" si="341"/>
        <v>619.20000000000005</v>
      </c>
      <c r="BN273" s="6">
        <f t="shared" si="342"/>
        <v>618.79999999999995</v>
      </c>
      <c r="BO273" s="6">
        <f t="shared" si="343"/>
        <v>620.20000000000005</v>
      </c>
      <c r="BP273" s="6">
        <f t="shared" si="344"/>
        <v>619.79999999999995</v>
      </c>
      <c r="BR273" s="69">
        <f t="shared" si="299"/>
        <v>44543.125</v>
      </c>
      <c r="BS273">
        <f t="shared" si="345"/>
        <v>611.79999999999995</v>
      </c>
      <c r="BT273">
        <f t="shared" si="346"/>
        <v>611</v>
      </c>
      <c r="BU273">
        <f t="shared" si="347"/>
        <v>610</v>
      </c>
      <c r="BV273" s="61">
        <f t="shared" si="348"/>
        <v>612</v>
      </c>
      <c r="BW273">
        <f t="shared" si="349"/>
        <v>611.59999999999991</v>
      </c>
      <c r="BX273">
        <f t="shared" si="350"/>
        <v>611.20000000000005</v>
      </c>
      <c r="BY273">
        <f t="shared" si="351"/>
        <v>610.79999999999995</v>
      </c>
      <c r="BZ273" s="6">
        <f t="shared" si="352"/>
        <v>610.20000000000005</v>
      </c>
      <c r="CA273" s="6">
        <f t="shared" si="353"/>
        <v>609.79999999999995</v>
      </c>
      <c r="CC273" s="61"/>
    </row>
    <row r="274" spans="1:81" x14ac:dyDescent="0.25">
      <c r="A274" s="69">
        <f>'LD2'!A277</f>
        <v>44543.135416666664</v>
      </c>
      <c r="B274" s="6">
        <f t="shared" si="300"/>
        <v>686.5</v>
      </c>
      <c r="C274" s="6">
        <f t="shared" si="301"/>
        <v>687.2</v>
      </c>
      <c r="D274" s="68">
        <f t="shared" si="302"/>
        <v>686.7</v>
      </c>
      <c r="E274" s="6">
        <f t="shared" si="303"/>
        <v>686.3</v>
      </c>
      <c r="F274" s="6">
        <f t="shared" si="304"/>
        <v>687.40000000000009</v>
      </c>
      <c r="G274" s="6">
        <f t="shared" si="305"/>
        <v>687</v>
      </c>
      <c r="I274" s="69">
        <f t="shared" si="292"/>
        <v>44543.135416666664</v>
      </c>
      <c r="J274" s="6">
        <f t="shared" si="306"/>
        <v>674</v>
      </c>
      <c r="K274" s="6">
        <f t="shared" si="307"/>
        <v>675</v>
      </c>
      <c r="L274" s="68">
        <f t="shared" si="308"/>
        <v>674.2</v>
      </c>
      <c r="M274" s="6">
        <f t="shared" si="309"/>
        <v>673.8</v>
      </c>
      <c r="N274" s="6">
        <f t="shared" si="310"/>
        <v>675.2</v>
      </c>
      <c r="O274" s="6">
        <f t="shared" si="311"/>
        <v>674.8</v>
      </c>
      <c r="Q274" s="69">
        <f t="shared" si="293"/>
        <v>44543.135416666664</v>
      </c>
      <c r="R274" s="6">
        <f t="shared" si="312"/>
        <v>666.5</v>
      </c>
      <c r="S274" s="6">
        <f t="shared" si="313"/>
        <v>667</v>
      </c>
      <c r="T274" s="68">
        <f t="shared" si="314"/>
        <v>666.7</v>
      </c>
      <c r="U274" s="6">
        <f t="shared" si="315"/>
        <v>666.3</v>
      </c>
      <c r="V274" s="6">
        <f t="shared" si="316"/>
        <v>667.2</v>
      </c>
      <c r="W274" s="6">
        <f t="shared" si="317"/>
        <v>666.8</v>
      </c>
      <c r="Y274" s="69">
        <f t="shared" si="294"/>
        <v>44543.135416666664</v>
      </c>
      <c r="Z274" s="6">
        <f t="shared" si="354"/>
        <v>659.5</v>
      </c>
      <c r="AA274" s="6">
        <f t="shared" si="355"/>
        <v>660</v>
      </c>
      <c r="AB274" s="68">
        <f t="shared" si="356"/>
        <v>659.7</v>
      </c>
      <c r="AC274" s="6">
        <f t="shared" si="357"/>
        <v>659.3</v>
      </c>
      <c r="AD274" s="6">
        <f t="shared" si="358"/>
        <v>660.2</v>
      </c>
      <c r="AE274" s="6">
        <f t="shared" si="359"/>
        <v>659.8</v>
      </c>
      <c r="AG274" s="69">
        <f t="shared" si="295"/>
        <v>44543.135416666664</v>
      </c>
      <c r="AH274" s="6">
        <f t="shared" si="318"/>
        <v>650</v>
      </c>
      <c r="AI274" s="6">
        <f t="shared" si="319"/>
        <v>651</v>
      </c>
      <c r="AJ274" s="68">
        <f t="shared" si="320"/>
        <v>650.20000000000005</v>
      </c>
      <c r="AK274" s="6">
        <f t="shared" si="321"/>
        <v>649.79999999999995</v>
      </c>
      <c r="AL274" s="6">
        <f t="shared" si="322"/>
        <v>651.20000000000005</v>
      </c>
      <c r="AM274" s="6">
        <f t="shared" si="323"/>
        <v>650.79999999999995</v>
      </c>
      <c r="AO274" s="69">
        <f t="shared" si="296"/>
        <v>44543.135416666664</v>
      </c>
      <c r="AP274" s="6">
        <f t="shared" si="324"/>
        <v>644.5</v>
      </c>
      <c r="AQ274" s="6">
        <f t="shared" si="325"/>
        <v>645.5</v>
      </c>
      <c r="AR274" s="68">
        <f t="shared" si="326"/>
        <v>644.70000000000005</v>
      </c>
      <c r="AS274" s="6">
        <f t="shared" si="327"/>
        <v>644.29999999999995</v>
      </c>
      <c r="AT274" s="6">
        <f t="shared" si="328"/>
        <v>645.70000000000005</v>
      </c>
      <c r="AU274" s="6">
        <f t="shared" si="329"/>
        <v>645.29999999999995</v>
      </c>
      <c r="AW274" s="69">
        <f t="shared" si="297"/>
        <v>44543.135416666664</v>
      </c>
      <c r="AX274" s="6">
        <f t="shared" si="330"/>
        <v>639</v>
      </c>
      <c r="AY274" s="68">
        <f t="shared" si="331"/>
        <v>639.20000000000005</v>
      </c>
      <c r="AZ274" s="6">
        <f t="shared" si="332"/>
        <v>638.79999999999995</v>
      </c>
      <c r="BB274" s="69">
        <f t="shared" si="291"/>
        <v>44543.135416666664</v>
      </c>
      <c r="BC274" s="6">
        <f t="shared" si="333"/>
        <v>630</v>
      </c>
      <c r="BD274" s="6">
        <f t="shared" si="334"/>
        <v>631</v>
      </c>
      <c r="BE274" s="68">
        <f t="shared" si="335"/>
        <v>630.20000000000005</v>
      </c>
      <c r="BF274" s="6">
        <f t="shared" si="336"/>
        <v>629.79999999999995</v>
      </c>
      <c r="BG274" s="6">
        <f t="shared" si="337"/>
        <v>631.20000000000005</v>
      </c>
      <c r="BH274" s="6">
        <f t="shared" si="338"/>
        <v>630.79999999999995</v>
      </c>
      <c r="BJ274" s="69">
        <f t="shared" si="298"/>
        <v>44543.135416666664</v>
      </c>
      <c r="BK274" s="6">
        <f t="shared" si="339"/>
        <v>619</v>
      </c>
      <c r="BL274" s="6">
        <f t="shared" si="340"/>
        <v>620</v>
      </c>
      <c r="BM274" s="68">
        <f t="shared" si="341"/>
        <v>619.20000000000005</v>
      </c>
      <c r="BN274" s="6">
        <f t="shared" si="342"/>
        <v>618.79999999999995</v>
      </c>
      <c r="BO274" s="6">
        <f t="shared" si="343"/>
        <v>620.20000000000005</v>
      </c>
      <c r="BP274" s="6">
        <f t="shared" si="344"/>
        <v>619.79999999999995</v>
      </c>
      <c r="BR274" s="69">
        <f t="shared" si="299"/>
        <v>44543.135416666664</v>
      </c>
      <c r="BS274">
        <f t="shared" si="345"/>
        <v>611.79999999999995</v>
      </c>
      <c r="BT274">
        <f t="shared" si="346"/>
        <v>611</v>
      </c>
      <c r="BU274">
        <f t="shared" si="347"/>
        <v>610</v>
      </c>
      <c r="BV274" s="61">
        <f t="shared" si="348"/>
        <v>612</v>
      </c>
      <c r="BW274">
        <f t="shared" si="349"/>
        <v>611.59999999999991</v>
      </c>
      <c r="BX274">
        <f t="shared" si="350"/>
        <v>611.20000000000005</v>
      </c>
      <c r="BY274">
        <f t="shared" si="351"/>
        <v>610.79999999999995</v>
      </c>
      <c r="BZ274" s="6">
        <f t="shared" si="352"/>
        <v>610.20000000000005</v>
      </c>
      <c r="CA274" s="6">
        <f t="shared" si="353"/>
        <v>609.79999999999995</v>
      </c>
      <c r="CC274" s="61"/>
    </row>
    <row r="275" spans="1:81" x14ac:dyDescent="0.25">
      <c r="A275" s="69">
        <f>'LD2'!A278</f>
        <v>44543.145833333336</v>
      </c>
      <c r="B275" s="6">
        <f t="shared" si="300"/>
        <v>686.5</v>
      </c>
      <c r="C275" s="6">
        <f t="shared" si="301"/>
        <v>687.2</v>
      </c>
      <c r="D275" s="68">
        <f t="shared" si="302"/>
        <v>686.7</v>
      </c>
      <c r="E275" s="6">
        <f t="shared" si="303"/>
        <v>686.3</v>
      </c>
      <c r="F275" s="6">
        <f t="shared" si="304"/>
        <v>687.40000000000009</v>
      </c>
      <c r="G275" s="6">
        <f t="shared" si="305"/>
        <v>687</v>
      </c>
      <c r="I275" s="69">
        <f t="shared" si="292"/>
        <v>44543.145833333336</v>
      </c>
      <c r="J275" s="6">
        <f t="shared" si="306"/>
        <v>674</v>
      </c>
      <c r="K275" s="6">
        <f t="shared" si="307"/>
        <v>675</v>
      </c>
      <c r="L275" s="68">
        <f t="shared" si="308"/>
        <v>674.2</v>
      </c>
      <c r="M275" s="6">
        <f t="shared" si="309"/>
        <v>673.8</v>
      </c>
      <c r="N275" s="6">
        <f t="shared" si="310"/>
        <v>675.2</v>
      </c>
      <c r="O275" s="6">
        <f t="shared" si="311"/>
        <v>674.8</v>
      </c>
      <c r="Q275" s="69">
        <f t="shared" si="293"/>
        <v>44543.145833333336</v>
      </c>
      <c r="R275" s="6">
        <f t="shared" si="312"/>
        <v>666.5</v>
      </c>
      <c r="S275" s="6">
        <f t="shared" si="313"/>
        <v>667</v>
      </c>
      <c r="T275" s="68">
        <f t="shared" si="314"/>
        <v>666.7</v>
      </c>
      <c r="U275" s="6">
        <f t="shared" si="315"/>
        <v>666.3</v>
      </c>
      <c r="V275" s="6">
        <f t="shared" si="316"/>
        <v>667.2</v>
      </c>
      <c r="W275" s="6">
        <f t="shared" si="317"/>
        <v>666.8</v>
      </c>
      <c r="Y275" s="69">
        <f t="shared" si="294"/>
        <v>44543.145833333336</v>
      </c>
      <c r="Z275" s="6">
        <f t="shared" si="354"/>
        <v>659.5</v>
      </c>
      <c r="AA275" s="6">
        <f t="shared" si="355"/>
        <v>660</v>
      </c>
      <c r="AB275" s="68">
        <f t="shared" si="356"/>
        <v>659.7</v>
      </c>
      <c r="AC275" s="6">
        <f t="shared" si="357"/>
        <v>659.3</v>
      </c>
      <c r="AD275" s="6">
        <f t="shared" si="358"/>
        <v>660.2</v>
      </c>
      <c r="AE275" s="6">
        <f t="shared" si="359"/>
        <v>659.8</v>
      </c>
      <c r="AG275" s="69">
        <f t="shared" si="295"/>
        <v>44543.145833333336</v>
      </c>
      <c r="AH275" s="6">
        <f t="shared" si="318"/>
        <v>650</v>
      </c>
      <c r="AI275" s="6">
        <f t="shared" si="319"/>
        <v>651</v>
      </c>
      <c r="AJ275" s="68">
        <f t="shared" si="320"/>
        <v>650.20000000000005</v>
      </c>
      <c r="AK275" s="6">
        <f t="shared" si="321"/>
        <v>649.79999999999995</v>
      </c>
      <c r="AL275" s="6">
        <f t="shared" si="322"/>
        <v>651.20000000000005</v>
      </c>
      <c r="AM275" s="6">
        <f t="shared" si="323"/>
        <v>650.79999999999995</v>
      </c>
      <c r="AO275" s="69">
        <f t="shared" si="296"/>
        <v>44543.145833333336</v>
      </c>
      <c r="AP275" s="6">
        <f t="shared" si="324"/>
        <v>644.5</v>
      </c>
      <c r="AQ275" s="6">
        <f t="shared" si="325"/>
        <v>645.5</v>
      </c>
      <c r="AR275" s="68">
        <f t="shared" si="326"/>
        <v>644.70000000000005</v>
      </c>
      <c r="AS275" s="6">
        <f t="shared" si="327"/>
        <v>644.29999999999995</v>
      </c>
      <c r="AT275" s="6">
        <f t="shared" si="328"/>
        <v>645.70000000000005</v>
      </c>
      <c r="AU275" s="6">
        <f t="shared" si="329"/>
        <v>645.29999999999995</v>
      </c>
      <c r="AW275" s="69">
        <f t="shared" si="297"/>
        <v>44543.145833333336</v>
      </c>
      <c r="AX275" s="6">
        <f t="shared" si="330"/>
        <v>639</v>
      </c>
      <c r="AY275" s="68">
        <f t="shared" si="331"/>
        <v>639.20000000000005</v>
      </c>
      <c r="AZ275" s="6">
        <f t="shared" si="332"/>
        <v>638.79999999999995</v>
      </c>
      <c r="BB275" s="69">
        <f t="shared" si="291"/>
        <v>44543.145833333336</v>
      </c>
      <c r="BC275" s="6">
        <f t="shared" si="333"/>
        <v>630</v>
      </c>
      <c r="BD275" s="6">
        <f t="shared" si="334"/>
        <v>631</v>
      </c>
      <c r="BE275" s="68">
        <f t="shared" si="335"/>
        <v>630.20000000000005</v>
      </c>
      <c r="BF275" s="6">
        <f t="shared" si="336"/>
        <v>629.79999999999995</v>
      </c>
      <c r="BG275" s="6">
        <f t="shared" si="337"/>
        <v>631.20000000000005</v>
      </c>
      <c r="BH275" s="6">
        <f t="shared" si="338"/>
        <v>630.79999999999995</v>
      </c>
      <c r="BJ275" s="69">
        <f t="shared" si="298"/>
        <v>44543.145833333336</v>
      </c>
      <c r="BK275" s="6">
        <f t="shared" si="339"/>
        <v>619</v>
      </c>
      <c r="BL275" s="6">
        <f t="shared" si="340"/>
        <v>620</v>
      </c>
      <c r="BM275" s="68">
        <f t="shared" si="341"/>
        <v>619.20000000000005</v>
      </c>
      <c r="BN275" s="6">
        <f t="shared" si="342"/>
        <v>618.79999999999995</v>
      </c>
      <c r="BO275" s="6">
        <f t="shared" si="343"/>
        <v>620.20000000000005</v>
      </c>
      <c r="BP275" s="6">
        <f t="shared" si="344"/>
        <v>619.79999999999995</v>
      </c>
      <c r="BR275" s="69">
        <f t="shared" si="299"/>
        <v>44543.145833333336</v>
      </c>
      <c r="BS275">
        <f t="shared" si="345"/>
        <v>611.79999999999995</v>
      </c>
      <c r="BT275">
        <f t="shared" si="346"/>
        <v>611</v>
      </c>
      <c r="BU275">
        <f t="shared" si="347"/>
        <v>610</v>
      </c>
      <c r="BV275" s="61">
        <f t="shared" si="348"/>
        <v>612</v>
      </c>
      <c r="BW275">
        <f t="shared" si="349"/>
        <v>611.59999999999991</v>
      </c>
      <c r="BX275">
        <f t="shared" si="350"/>
        <v>611.20000000000005</v>
      </c>
      <c r="BY275">
        <f t="shared" si="351"/>
        <v>610.79999999999995</v>
      </c>
      <c r="BZ275" s="6">
        <f t="shared" si="352"/>
        <v>610.20000000000005</v>
      </c>
      <c r="CA275" s="6">
        <f t="shared" si="353"/>
        <v>609.79999999999995</v>
      </c>
      <c r="CC275" s="61"/>
    </row>
    <row r="276" spans="1:81" x14ac:dyDescent="0.25">
      <c r="A276" s="69">
        <f>'LD2'!A279</f>
        <v>44543.15625</v>
      </c>
      <c r="B276" s="6">
        <f t="shared" si="300"/>
        <v>686.5</v>
      </c>
      <c r="C276" s="6">
        <f t="shared" si="301"/>
        <v>687.2</v>
      </c>
      <c r="D276" s="68">
        <f t="shared" si="302"/>
        <v>686.7</v>
      </c>
      <c r="E276" s="6">
        <f t="shared" si="303"/>
        <v>686.3</v>
      </c>
      <c r="F276" s="6">
        <f t="shared" si="304"/>
        <v>687.40000000000009</v>
      </c>
      <c r="G276" s="6">
        <f t="shared" si="305"/>
        <v>687</v>
      </c>
      <c r="I276" s="69">
        <f t="shared" si="292"/>
        <v>44543.15625</v>
      </c>
      <c r="J276" s="6">
        <f t="shared" si="306"/>
        <v>674</v>
      </c>
      <c r="K276" s="6">
        <f t="shared" si="307"/>
        <v>675</v>
      </c>
      <c r="L276" s="68">
        <f t="shared" si="308"/>
        <v>674.2</v>
      </c>
      <c r="M276" s="6">
        <f t="shared" si="309"/>
        <v>673.8</v>
      </c>
      <c r="N276" s="6">
        <f t="shared" si="310"/>
        <v>675.2</v>
      </c>
      <c r="O276" s="6">
        <f t="shared" si="311"/>
        <v>674.8</v>
      </c>
      <c r="Q276" s="69">
        <f t="shared" si="293"/>
        <v>44543.15625</v>
      </c>
      <c r="R276" s="6">
        <f t="shared" si="312"/>
        <v>666.5</v>
      </c>
      <c r="S276" s="6">
        <f t="shared" si="313"/>
        <v>667</v>
      </c>
      <c r="T276" s="68">
        <f t="shared" si="314"/>
        <v>666.7</v>
      </c>
      <c r="U276" s="6">
        <f t="shared" si="315"/>
        <v>666.3</v>
      </c>
      <c r="V276" s="6">
        <f t="shared" si="316"/>
        <v>667.2</v>
      </c>
      <c r="W276" s="6">
        <f t="shared" si="317"/>
        <v>666.8</v>
      </c>
      <c r="Y276" s="69">
        <f t="shared" si="294"/>
        <v>44543.15625</v>
      </c>
      <c r="Z276" s="6">
        <f t="shared" si="354"/>
        <v>659.5</v>
      </c>
      <c r="AA276" s="6">
        <f t="shared" si="355"/>
        <v>660</v>
      </c>
      <c r="AB276" s="68">
        <f t="shared" si="356"/>
        <v>659.7</v>
      </c>
      <c r="AC276" s="6">
        <f t="shared" si="357"/>
        <v>659.3</v>
      </c>
      <c r="AD276" s="6">
        <f t="shared" si="358"/>
        <v>660.2</v>
      </c>
      <c r="AE276" s="6">
        <f t="shared" si="359"/>
        <v>659.8</v>
      </c>
      <c r="AG276" s="69">
        <f t="shared" si="295"/>
        <v>44543.15625</v>
      </c>
      <c r="AH276" s="6">
        <f t="shared" si="318"/>
        <v>650</v>
      </c>
      <c r="AI276" s="6">
        <f t="shared" si="319"/>
        <v>651</v>
      </c>
      <c r="AJ276" s="68">
        <f t="shared" si="320"/>
        <v>650.20000000000005</v>
      </c>
      <c r="AK276" s="6">
        <f t="shared" si="321"/>
        <v>649.79999999999995</v>
      </c>
      <c r="AL276" s="6">
        <f t="shared" si="322"/>
        <v>651.20000000000005</v>
      </c>
      <c r="AM276" s="6">
        <f t="shared" si="323"/>
        <v>650.79999999999995</v>
      </c>
      <c r="AO276" s="69">
        <f t="shared" si="296"/>
        <v>44543.15625</v>
      </c>
      <c r="AP276" s="6">
        <f t="shared" si="324"/>
        <v>644.5</v>
      </c>
      <c r="AQ276" s="6">
        <f t="shared" si="325"/>
        <v>645.5</v>
      </c>
      <c r="AR276" s="68">
        <f t="shared" si="326"/>
        <v>644.70000000000005</v>
      </c>
      <c r="AS276" s="6">
        <f t="shared" si="327"/>
        <v>644.29999999999995</v>
      </c>
      <c r="AT276" s="6">
        <f t="shared" si="328"/>
        <v>645.70000000000005</v>
      </c>
      <c r="AU276" s="6">
        <f t="shared" si="329"/>
        <v>645.29999999999995</v>
      </c>
      <c r="AW276" s="69">
        <f t="shared" si="297"/>
        <v>44543.15625</v>
      </c>
      <c r="AX276" s="6">
        <f t="shared" si="330"/>
        <v>639</v>
      </c>
      <c r="AY276" s="68">
        <f t="shared" si="331"/>
        <v>639.20000000000005</v>
      </c>
      <c r="AZ276" s="6">
        <f t="shared" si="332"/>
        <v>638.79999999999995</v>
      </c>
      <c r="BB276" s="69">
        <f t="shared" si="291"/>
        <v>44543.15625</v>
      </c>
      <c r="BC276" s="6">
        <f t="shared" si="333"/>
        <v>630</v>
      </c>
      <c r="BD276" s="6">
        <f t="shared" si="334"/>
        <v>631</v>
      </c>
      <c r="BE276" s="68">
        <f t="shared" si="335"/>
        <v>630.20000000000005</v>
      </c>
      <c r="BF276" s="6">
        <f t="shared" si="336"/>
        <v>629.79999999999995</v>
      </c>
      <c r="BG276" s="6">
        <f t="shared" si="337"/>
        <v>631.20000000000005</v>
      </c>
      <c r="BH276" s="6">
        <f t="shared" si="338"/>
        <v>630.79999999999995</v>
      </c>
      <c r="BJ276" s="69">
        <f t="shared" si="298"/>
        <v>44543.15625</v>
      </c>
      <c r="BK276" s="6">
        <f t="shared" si="339"/>
        <v>619</v>
      </c>
      <c r="BL276" s="6">
        <f t="shared" si="340"/>
        <v>620</v>
      </c>
      <c r="BM276" s="68">
        <f t="shared" si="341"/>
        <v>619.20000000000005</v>
      </c>
      <c r="BN276" s="6">
        <f t="shared" si="342"/>
        <v>618.79999999999995</v>
      </c>
      <c r="BO276" s="6">
        <f t="shared" si="343"/>
        <v>620.20000000000005</v>
      </c>
      <c r="BP276" s="6">
        <f t="shared" si="344"/>
        <v>619.79999999999995</v>
      </c>
      <c r="BR276" s="69">
        <f t="shared" si="299"/>
        <v>44543.15625</v>
      </c>
      <c r="BS276">
        <f t="shared" si="345"/>
        <v>611.79999999999995</v>
      </c>
      <c r="BT276">
        <f t="shared" si="346"/>
        <v>611</v>
      </c>
      <c r="BU276">
        <f t="shared" si="347"/>
        <v>610</v>
      </c>
      <c r="BV276" s="61">
        <f t="shared" si="348"/>
        <v>612</v>
      </c>
      <c r="BW276">
        <f t="shared" si="349"/>
        <v>611.59999999999991</v>
      </c>
      <c r="BX276">
        <f t="shared" si="350"/>
        <v>611.20000000000005</v>
      </c>
      <c r="BY276">
        <f t="shared" si="351"/>
        <v>610.79999999999995</v>
      </c>
      <c r="BZ276" s="6">
        <f t="shared" si="352"/>
        <v>610.20000000000005</v>
      </c>
      <c r="CA276" s="6">
        <f t="shared" si="353"/>
        <v>609.79999999999995</v>
      </c>
      <c r="CC276" s="61"/>
    </row>
    <row r="277" spans="1:81" x14ac:dyDescent="0.25">
      <c r="A277" s="69">
        <f>'LD2'!A280</f>
        <v>44543.166666666664</v>
      </c>
      <c r="B277" s="6">
        <f t="shared" si="300"/>
        <v>686.5</v>
      </c>
      <c r="C277" s="6">
        <f t="shared" si="301"/>
        <v>687.2</v>
      </c>
      <c r="D277" s="68">
        <f t="shared" si="302"/>
        <v>686.7</v>
      </c>
      <c r="E277" s="6">
        <f t="shared" si="303"/>
        <v>686.3</v>
      </c>
      <c r="F277" s="6">
        <f t="shared" si="304"/>
        <v>687.40000000000009</v>
      </c>
      <c r="G277" s="6">
        <f t="shared" si="305"/>
        <v>687</v>
      </c>
      <c r="I277" s="69">
        <f t="shared" si="292"/>
        <v>44543.166666666664</v>
      </c>
      <c r="J277" s="6">
        <f t="shared" si="306"/>
        <v>674</v>
      </c>
      <c r="K277" s="6">
        <f t="shared" si="307"/>
        <v>675</v>
      </c>
      <c r="L277" s="68">
        <f t="shared" si="308"/>
        <v>674.2</v>
      </c>
      <c r="M277" s="6">
        <f t="shared" si="309"/>
        <v>673.8</v>
      </c>
      <c r="N277" s="6">
        <f t="shared" si="310"/>
        <v>675.2</v>
      </c>
      <c r="O277" s="6">
        <f t="shared" si="311"/>
        <v>674.8</v>
      </c>
      <c r="Q277" s="69">
        <f t="shared" si="293"/>
        <v>44543.166666666664</v>
      </c>
      <c r="R277" s="6">
        <f t="shared" si="312"/>
        <v>666.5</v>
      </c>
      <c r="S277" s="6">
        <f t="shared" si="313"/>
        <v>667</v>
      </c>
      <c r="T277" s="68">
        <f t="shared" si="314"/>
        <v>666.7</v>
      </c>
      <c r="U277" s="6">
        <f t="shared" si="315"/>
        <v>666.3</v>
      </c>
      <c r="V277" s="6">
        <f t="shared" si="316"/>
        <v>667.2</v>
      </c>
      <c r="W277" s="6">
        <f t="shared" si="317"/>
        <v>666.8</v>
      </c>
      <c r="Y277" s="69">
        <f t="shared" si="294"/>
        <v>44543.166666666664</v>
      </c>
      <c r="Z277" s="6">
        <f t="shared" si="354"/>
        <v>659.5</v>
      </c>
      <c r="AA277" s="6">
        <f t="shared" si="355"/>
        <v>660</v>
      </c>
      <c r="AB277" s="68">
        <f t="shared" si="356"/>
        <v>659.7</v>
      </c>
      <c r="AC277" s="6">
        <f t="shared" si="357"/>
        <v>659.3</v>
      </c>
      <c r="AD277" s="6">
        <f t="shared" si="358"/>
        <v>660.2</v>
      </c>
      <c r="AE277" s="6">
        <f t="shared" si="359"/>
        <v>659.8</v>
      </c>
      <c r="AG277" s="69">
        <f t="shared" si="295"/>
        <v>44543.166666666664</v>
      </c>
      <c r="AH277" s="6">
        <f t="shared" si="318"/>
        <v>650</v>
      </c>
      <c r="AI277" s="6">
        <f t="shared" si="319"/>
        <v>651</v>
      </c>
      <c r="AJ277" s="68">
        <f t="shared" si="320"/>
        <v>650.20000000000005</v>
      </c>
      <c r="AK277" s="6">
        <f t="shared" si="321"/>
        <v>649.79999999999995</v>
      </c>
      <c r="AL277" s="6">
        <f t="shared" si="322"/>
        <v>651.20000000000005</v>
      </c>
      <c r="AM277" s="6">
        <f t="shared" si="323"/>
        <v>650.79999999999995</v>
      </c>
      <c r="AO277" s="69">
        <f t="shared" si="296"/>
        <v>44543.166666666664</v>
      </c>
      <c r="AP277" s="6">
        <f t="shared" si="324"/>
        <v>644.5</v>
      </c>
      <c r="AQ277" s="6">
        <f t="shared" si="325"/>
        <v>645.5</v>
      </c>
      <c r="AR277" s="68">
        <f t="shared" si="326"/>
        <v>644.70000000000005</v>
      </c>
      <c r="AS277" s="6">
        <f t="shared" si="327"/>
        <v>644.29999999999995</v>
      </c>
      <c r="AT277" s="6">
        <f t="shared" si="328"/>
        <v>645.70000000000005</v>
      </c>
      <c r="AU277" s="6">
        <f t="shared" si="329"/>
        <v>645.29999999999995</v>
      </c>
      <c r="AW277" s="69">
        <f t="shared" si="297"/>
        <v>44543.166666666664</v>
      </c>
      <c r="AX277" s="6">
        <f t="shared" si="330"/>
        <v>639</v>
      </c>
      <c r="AY277" s="68">
        <f t="shared" si="331"/>
        <v>639.20000000000005</v>
      </c>
      <c r="AZ277" s="6">
        <f t="shared" si="332"/>
        <v>638.79999999999995</v>
      </c>
      <c r="BB277" s="69">
        <f t="shared" si="291"/>
        <v>44543.166666666664</v>
      </c>
      <c r="BC277" s="6">
        <f t="shared" si="333"/>
        <v>630</v>
      </c>
      <c r="BD277" s="6">
        <f t="shared" si="334"/>
        <v>631</v>
      </c>
      <c r="BE277" s="68">
        <f t="shared" si="335"/>
        <v>630.20000000000005</v>
      </c>
      <c r="BF277" s="6">
        <f t="shared" si="336"/>
        <v>629.79999999999995</v>
      </c>
      <c r="BG277" s="6">
        <f t="shared" si="337"/>
        <v>631.20000000000005</v>
      </c>
      <c r="BH277" s="6">
        <f t="shared" si="338"/>
        <v>630.79999999999995</v>
      </c>
      <c r="BJ277" s="69">
        <f t="shared" si="298"/>
        <v>44543.166666666664</v>
      </c>
      <c r="BK277" s="6">
        <f t="shared" si="339"/>
        <v>619</v>
      </c>
      <c r="BL277" s="6">
        <f t="shared" si="340"/>
        <v>620</v>
      </c>
      <c r="BM277" s="68">
        <f t="shared" si="341"/>
        <v>619.20000000000005</v>
      </c>
      <c r="BN277" s="6">
        <f t="shared" si="342"/>
        <v>618.79999999999995</v>
      </c>
      <c r="BO277" s="6">
        <f t="shared" si="343"/>
        <v>620.20000000000005</v>
      </c>
      <c r="BP277" s="6">
        <f t="shared" si="344"/>
        <v>619.79999999999995</v>
      </c>
      <c r="BR277" s="69">
        <f t="shared" si="299"/>
        <v>44543.166666666664</v>
      </c>
      <c r="BS277">
        <f t="shared" si="345"/>
        <v>611.79999999999995</v>
      </c>
      <c r="BT277">
        <f t="shared" si="346"/>
        <v>611</v>
      </c>
      <c r="BU277">
        <f t="shared" si="347"/>
        <v>610</v>
      </c>
      <c r="BV277" s="61">
        <f t="shared" si="348"/>
        <v>612</v>
      </c>
      <c r="BW277">
        <f t="shared" si="349"/>
        <v>611.59999999999991</v>
      </c>
      <c r="BX277">
        <f t="shared" si="350"/>
        <v>611.20000000000005</v>
      </c>
      <c r="BY277">
        <f t="shared" si="351"/>
        <v>610.79999999999995</v>
      </c>
      <c r="BZ277" s="6">
        <f t="shared" si="352"/>
        <v>610.20000000000005</v>
      </c>
      <c r="CA277" s="6">
        <f t="shared" si="353"/>
        <v>609.79999999999995</v>
      </c>
      <c r="CC277" s="61"/>
    </row>
    <row r="278" spans="1:81" x14ac:dyDescent="0.25">
      <c r="A278" s="69">
        <f>'LD2'!A281</f>
        <v>44543.177083333336</v>
      </c>
      <c r="B278" s="6">
        <f t="shared" si="300"/>
        <v>686.5</v>
      </c>
      <c r="C278" s="6">
        <f t="shared" si="301"/>
        <v>687.2</v>
      </c>
      <c r="D278" s="68">
        <f t="shared" si="302"/>
        <v>686.7</v>
      </c>
      <c r="E278" s="6">
        <f t="shared" si="303"/>
        <v>686.3</v>
      </c>
      <c r="F278" s="6">
        <f t="shared" si="304"/>
        <v>687.40000000000009</v>
      </c>
      <c r="G278" s="6">
        <f t="shared" si="305"/>
        <v>687</v>
      </c>
      <c r="I278" s="69">
        <f t="shared" si="292"/>
        <v>44543.177083333336</v>
      </c>
      <c r="J278" s="6">
        <f t="shared" si="306"/>
        <v>674</v>
      </c>
      <c r="K278" s="6">
        <f t="shared" si="307"/>
        <v>675</v>
      </c>
      <c r="L278" s="68">
        <f t="shared" si="308"/>
        <v>674.2</v>
      </c>
      <c r="M278" s="6">
        <f t="shared" si="309"/>
        <v>673.8</v>
      </c>
      <c r="N278" s="6">
        <f t="shared" si="310"/>
        <v>675.2</v>
      </c>
      <c r="O278" s="6">
        <f t="shared" si="311"/>
        <v>674.8</v>
      </c>
      <c r="Q278" s="69">
        <f t="shared" si="293"/>
        <v>44543.177083333336</v>
      </c>
      <c r="R278" s="6">
        <f t="shared" si="312"/>
        <v>666.5</v>
      </c>
      <c r="S278" s="6">
        <f t="shared" si="313"/>
        <v>667</v>
      </c>
      <c r="T278" s="68">
        <f t="shared" si="314"/>
        <v>666.7</v>
      </c>
      <c r="U278" s="6">
        <f t="shared" si="315"/>
        <v>666.3</v>
      </c>
      <c r="V278" s="6">
        <f t="shared" si="316"/>
        <v>667.2</v>
      </c>
      <c r="W278" s="6">
        <f t="shared" si="317"/>
        <v>666.8</v>
      </c>
      <c r="Y278" s="69">
        <f t="shared" si="294"/>
        <v>44543.177083333336</v>
      </c>
      <c r="Z278" s="6">
        <f t="shared" si="354"/>
        <v>659.5</v>
      </c>
      <c r="AA278" s="6">
        <f t="shared" si="355"/>
        <v>660</v>
      </c>
      <c r="AB278" s="68">
        <f t="shared" si="356"/>
        <v>659.7</v>
      </c>
      <c r="AC278" s="6">
        <f t="shared" si="357"/>
        <v>659.3</v>
      </c>
      <c r="AD278" s="6">
        <f t="shared" si="358"/>
        <v>660.2</v>
      </c>
      <c r="AE278" s="6">
        <f t="shared" si="359"/>
        <v>659.8</v>
      </c>
      <c r="AG278" s="69">
        <f t="shared" si="295"/>
        <v>44543.177083333336</v>
      </c>
      <c r="AH278" s="6">
        <f t="shared" si="318"/>
        <v>650</v>
      </c>
      <c r="AI278" s="6">
        <f t="shared" si="319"/>
        <v>651</v>
      </c>
      <c r="AJ278" s="68">
        <f t="shared" si="320"/>
        <v>650.20000000000005</v>
      </c>
      <c r="AK278" s="6">
        <f t="shared" si="321"/>
        <v>649.79999999999995</v>
      </c>
      <c r="AL278" s="6">
        <f t="shared" si="322"/>
        <v>651.20000000000005</v>
      </c>
      <c r="AM278" s="6">
        <f t="shared" si="323"/>
        <v>650.79999999999995</v>
      </c>
      <c r="AO278" s="69">
        <f t="shared" si="296"/>
        <v>44543.177083333336</v>
      </c>
      <c r="AP278" s="6">
        <f t="shared" si="324"/>
        <v>644.5</v>
      </c>
      <c r="AQ278" s="6">
        <f t="shared" si="325"/>
        <v>645.5</v>
      </c>
      <c r="AR278" s="68">
        <f t="shared" si="326"/>
        <v>644.70000000000005</v>
      </c>
      <c r="AS278" s="6">
        <f t="shared" si="327"/>
        <v>644.29999999999995</v>
      </c>
      <c r="AT278" s="6">
        <f t="shared" si="328"/>
        <v>645.70000000000005</v>
      </c>
      <c r="AU278" s="6">
        <f t="shared" si="329"/>
        <v>645.29999999999995</v>
      </c>
      <c r="AW278" s="69">
        <f t="shared" si="297"/>
        <v>44543.177083333336</v>
      </c>
      <c r="AX278" s="6">
        <f t="shared" si="330"/>
        <v>639</v>
      </c>
      <c r="AY278" s="68">
        <f t="shared" si="331"/>
        <v>639.20000000000005</v>
      </c>
      <c r="AZ278" s="6">
        <f t="shared" si="332"/>
        <v>638.79999999999995</v>
      </c>
      <c r="BB278" s="69">
        <f t="shared" si="291"/>
        <v>44543.177083333336</v>
      </c>
      <c r="BC278" s="6">
        <f t="shared" si="333"/>
        <v>630</v>
      </c>
      <c r="BD278" s="6">
        <f t="shared" si="334"/>
        <v>631</v>
      </c>
      <c r="BE278" s="68">
        <f t="shared" si="335"/>
        <v>630.20000000000005</v>
      </c>
      <c r="BF278" s="6">
        <f t="shared" si="336"/>
        <v>629.79999999999995</v>
      </c>
      <c r="BG278" s="6">
        <f t="shared" si="337"/>
        <v>631.20000000000005</v>
      </c>
      <c r="BH278" s="6">
        <f t="shared" si="338"/>
        <v>630.79999999999995</v>
      </c>
      <c r="BJ278" s="69">
        <f t="shared" si="298"/>
        <v>44543.177083333336</v>
      </c>
      <c r="BK278" s="6">
        <f t="shared" si="339"/>
        <v>619</v>
      </c>
      <c r="BL278" s="6">
        <f t="shared" si="340"/>
        <v>620</v>
      </c>
      <c r="BM278" s="68">
        <f t="shared" si="341"/>
        <v>619.20000000000005</v>
      </c>
      <c r="BN278" s="6">
        <f t="shared" si="342"/>
        <v>618.79999999999995</v>
      </c>
      <c r="BO278" s="6">
        <f t="shared" si="343"/>
        <v>620.20000000000005</v>
      </c>
      <c r="BP278" s="6">
        <f t="shared" si="344"/>
        <v>619.79999999999995</v>
      </c>
      <c r="BR278" s="69">
        <f t="shared" si="299"/>
        <v>44543.177083333336</v>
      </c>
      <c r="BS278">
        <f t="shared" si="345"/>
        <v>611.79999999999995</v>
      </c>
      <c r="BT278">
        <f t="shared" si="346"/>
        <v>611</v>
      </c>
      <c r="BU278">
        <f t="shared" si="347"/>
        <v>610</v>
      </c>
      <c r="BV278" s="61">
        <f t="shared" si="348"/>
        <v>612</v>
      </c>
      <c r="BW278">
        <f t="shared" si="349"/>
        <v>611.59999999999991</v>
      </c>
      <c r="BX278">
        <f t="shared" si="350"/>
        <v>611.20000000000005</v>
      </c>
      <c r="BY278">
        <f t="shared" si="351"/>
        <v>610.79999999999995</v>
      </c>
      <c r="BZ278" s="6">
        <f t="shared" si="352"/>
        <v>610.20000000000005</v>
      </c>
      <c r="CA278" s="6">
        <f t="shared" si="353"/>
        <v>609.79999999999995</v>
      </c>
      <c r="CC278" s="61"/>
    </row>
    <row r="279" spans="1:81" x14ac:dyDescent="0.25">
      <c r="A279" s="69">
        <f>'LD2'!A282</f>
        <v>44543.1875</v>
      </c>
      <c r="B279" s="6">
        <f t="shared" si="300"/>
        <v>686.5</v>
      </c>
      <c r="C279" s="6">
        <f t="shared" si="301"/>
        <v>687.2</v>
      </c>
      <c r="D279" s="68">
        <f t="shared" si="302"/>
        <v>686.7</v>
      </c>
      <c r="E279" s="6">
        <f t="shared" si="303"/>
        <v>686.3</v>
      </c>
      <c r="F279" s="6">
        <f t="shared" si="304"/>
        <v>687.40000000000009</v>
      </c>
      <c r="G279" s="6">
        <f t="shared" si="305"/>
        <v>687</v>
      </c>
      <c r="I279" s="69">
        <f t="shared" si="292"/>
        <v>44543.1875</v>
      </c>
      <c r="J279" s="6">
        <f t="shared" si="306"/>
        <v>674</v>
      </c>
      <c r="K279" s="6">
        <f t="shared" si="307"/>
        <v>675</v>
      </c>
      <c r="L279" s="68">
        <f t="shared" si="308"/>
        <v>674.2</v>
      </c>
      <c r="M279" s="6">
        <f t="shared" si="309"/>
        <v>673.8</v>
      </c>
      <c r="N279" s="6">
        <f t="shared" si="310"/>
        <v>675.2</v>
      </c>
      <c r="O279" s="6">
        <f t="shared" si="311"/>
        <v>674.8</v>
      </c>
      <c r="Q279" s="69">
        <f t="shared" si="293"/>
        <v>44543.1875</v>
      </c>
      <c r="R279" s="6">
        <f t="shared" si="312"/>
        <v>666.5</v>
      </c>
      <c r="S279" s="6">
        <f t="shared" si="313"/>
        <v>667</v>
      </c>
      <c r="T279" s="68">
        <f t="shared" si="314"/>
        <v>666.7</v>
      </c>
      <c r="U279" s="6">
        <f t="shared" si="315"/>
        <v>666.3</v>
      </c>
      <c r="V279" s="6">
        <f t="shared" si="316"/>
        <v>667.2</v>
      </c>
      <c r="W279" s="6">
        <f t="shared" si="317"/>
        <v>666.8</v>
      </c>
      <c r="Y279" s="69">
        <f t="shared" si="294"/>
        <v>44543.1875</v>
      </c>
      <c r="Z279" s="6">
        <f t="shared" si="354"/>
        <v>659.5</v>
      </c>
      <c r="AA279" s="6">
        <f t="shared" si="355"/>
        <v>660</v>
      </c>
      <c r="AB279" s="68">
        <f t="shared" si="356"/>
        <v>659.7</v>
      </c>
      <c r="AC279" s="6">
        <f t="shared" si="357"/>
        <v>659.3</v>
      </c>
      <c r="AD279" s="6">
        <f t="shared" si="358"/>
        <v>660.2</v>
      </c>
      <c r="AE279" s="6">
        <f t="shared" si="359"/>
        <v>659.8</v>
      </c>
      <c r="AG279" s="69">
        <f t="shared" si="295"/>
        <v>44543.1875</v>
      </c>
      <c r="AH279" s="6">
        <f t="shared" si="318"/>
        <v>650</v>
      </c>
      <c r="AI279" s="6">
        <f t="shared" si="319"/>
        <v>651</v>
      </c>
      <c r="AJ279" s="68">
        <f t="shared" si="320"/>
        <v>650.20000000000005</v>
      </c>
      <c r="AK279" s="6">
        <f t="shared" si="321"/>
        <v>649.79999999999995</v>
      </c>
      <c r="AL279" s="6">
        <f t="shared" si="322"/>
        <v>651.20000000000005</v>
      </c>
      <c r="AM279" s="6">
        <f t="shared" si="323"/>
        <v>650.79999999999995</v>
      </c>
      <c r="AO279" s="69">
        <f t="shared" si="296"/>
        <v>44543.1875</v>
      </c>
      <c r="AP279" s="6">
        <f t="shared" si="324"/>
        <v>644.5</v>
      </c>
      <c r="AQ279" s="6">
        <f t="shared" si="325"/>
        <v>645.5</v>
      </c>
      <c r="AR279" s="68">
        <f t="shared" si="326"/>
        <v>644.70000000000005</v>
      </c>
      <c r="AS279" s="6">
        <f t="shared" si="327"/>
        <v>644.29999999999995</v>
      </c>
      <c r="AT279" s="6">
        <f t="shared" si="328"/>
        <v>645.70000000000005</v>
      </c>
      <c r="AU279" s="6">
        <f t="shared" si="329"/>
        <v>645.29999999999995</v>
      </c>
      <c r="AW279" s="69">
        <f t="shared" si="297"/>
        <v>44543.1875</v>
      </c>
      <c r="AX279" s="6">
        <f t="shared" si="330"/>
        <v>639</v>
      </c>
      <c r="AY279" s="68">
        <f t="shared" si="331"/>
        <v>639.20000000000005</v>
      </c>
      <c r="AZ279" s="6">
        <f t="shared" si="332"/>
        <v>638.79999999999995</v>
      </c>
      <c r="BB279" s="69">
        <f t="shared" si="291"/>
        <v>44543.1875</v>
      </c>
      <c r="BC279" s="6">
        <f t="shared" si="333"/>
        <v>630</v>
      </c>
      <c r="BD279" s="6">
        <f t="shared" si="334"/>
        <v>631</v>
      </c>
      <c r="BE279" s="68">
        <f t="shared" si="335"/>
        <v>630.20000000000005</v>
      </c>
      <c r="BF279" s="6">
        <f t="shared" si="336"/>
        <v>629.79999999999995</v>
      </c>
      <c r="BG279" s="6">
        <f t="shared" si="337"/>
        <v>631.20000000000005</v>
      </c>
      <c r="BH279" s="6">
        <f t="shared" si="338"/>
        <v>630.79999999999995</v>
      </c>
      <c r="BJ279" s="69">
        <f t="shared" si="298"/>
        <v>44543.1875</v>
      </c>
      <c r="BK279" s="6">
        <f t="shared" si="339"/>
        <v>619</v>
      </c>
      <c r="BL279" s="6">
        <f t="shared" si="340"/>
        <v>620</v>
      </c>
      <c r="BM279" s="68">
        <f t="shared" si="341"/>
        <v>619.20000000000005</v>
      </c>
      <c r="BN279" s="6">
        <f t="shared" si="342"/>
        <v>618.79999999999995</v>
      </c>
      <c r="BO279" s="6">
        <f t="shared" si="343"/>
        <v>620.20000000000005</v>
      </c>
      <c r="BP279" s="6">
        <f t="shared" si="344"/>
        <v>619.79999999999995</v>
      </c>
      <c r="BR279" s="69">
        <f t="shared" si="299"/>
        <v>44543.1875</v>
      </c>
      <c r="BS279">
        <f t="shared" si="345"/>
        <v>611.79999999999995</v>
      </c>
      <c r="BT279">
        <f t="shared" si="346"/>
        <v>611</v>
      </c>
      <c r="BU279">
        <f t="shared" si="347"/>
        <v>610</v>
      </c>
      <c r="BV279" s="61">
        <f t="shared" si="348"/>
        <v>612</v>
      </c>
      <c r="BW279">
        <f t="shared" si="349"/>
        <v>611.59999999999991</v>
      </c>
      <c r="BX279">
        <f t="shared" si="350"/>
        <v>611.20000000000005</v>
      </c>
      <c r="BY279">
        <f t="shared" si="351"/>
        <v>610.79999999999995</v>
      </c>
      <c r="BZ279" s="6">
        <f t="shared" si="352"/>
        <v>610.20000000000005</v>
      </c>
      <c r="CA279" s="6">
        <f t="shared" si="353"/>
        <v>609.79999999999995</v>
      </c>
      <c r="CC279" s="61"/>
    </row>
    <row r="280" spans="1:81" x14ac:dyDescent="0.25">
      <c r="A280" s="69">
        <f>'LD2'!A283</f>
        <v>44543.197916666664</v>
      </c>
      <c r="B280" s="6">
        <f t="shared" si="300"/>
        <v>686.5</v>
      </c>
      <c r="C280" s="6">
        <f t="shared" si="301"/>
        <v>687.2</v>
      </c>
      <c r="D280" s="68">
        <f t="shared" si="302"/>
        <v>686.7</v>
      </c>
      <c r="E280" s="6">
        <f t="shared" si="303"/>
        <v>686.3</v>
      </c>
      <c r="F280" s="6">
        <f t="shared" si="304"/>
        <v>687.40000000000009</v>
      </c>
      <c r="G280" s="6">
        <f t="shared" si="305"/>
        <v>687</v>
      </c>
      <c r="I280" s="69">
        <f t="shared" si="292"/>
        <v>44543.197916666664</v>
      </c>
      <c r="J280" s="6">
        <f t="shared" si="306"/>
        <v>674</v>
      </c>
      <c r="K280" s="6">
        <f t="shared" si="307"/>
        <v>675</v>
      </c>
      <c r="L280" s="68">
        <f t="shared" si="308"/>
        <v>674.2</v>
      </c>
      <c r="M280" s="6">
        <f t="shared" si="309"/>
        <v>673.8</v>
      </c>
      <c r="N280" s="6">
        <f t="shared" si="310"/>
        <v>675.2</v>
      </c>
      <c r="O280" s="6">
        <f t="shared" si="311"/>
        <v>674.8</v>
      </c>
      <c r="Q280" s="69">
        <f t="shared" si="293"/>
        <v>44543.197916666664</v>
      </c>
      <c r="R280" s="6">
        <f t="shared" si="312"/>
        <v>666.5</v>
      </c>
      <c r="S280" s="6">
        <f t="shared" si="313"/>
        <v>667</v>
      </c>
      <c r="T280" s="68">
        <f t="shared" si="314"/>
        <v>666.7</v>
      </c>
      <c r="U280" s="6">
        <f t="shared" si="315"/>
        <v>666.3</v>
      </c>
      <c r="V280" s="6">
        <f t="shared" si="316"/>
        <v>667.2</v>
      </c>
      <c r="W280" s="6">
        <f t="shared" si="317"/>
        <v>666.8</v>
      </c>
      <c r="Y280" s="69">
        <f t="shared" si="294"/>
        <v>44543.197916666664</v>
      </c>
      <c r="Z280" s="6">
        <f t="shared" si="354"/>
        <v>659.5</v>
      </c>
      <c r="AA280" s="6">
        <f t="shared" si="355"/>
        <v>660</v>
      </c>
      <c r="AB280" s="68">
        <f t="shared" si="356"/>
        <v>659.7</v>
      </c>
      <c r="AC280" s="6">
        <f t="shared" si="357"/>
        <v>659.3</v>
      </c>
      <c r="AD280" s="6">
        <f t="shared" si="358"/>
        <v>660.2</v>
      </c>
      <c r="AE280" s="6">
        <f t="shared" si="359"/>
        <v>659.8</v>
      </c>
      <c r="AG280" s="69">
        <f t="shared" si="295"/>
        <v>44543.197916666664</v>
      </c>
      <c r="AH280" s="6">
        <f t="shared" si="318"/>
        <v>650</v>
      </c>
      <c r="AI280" s="6">
        <f t="shared" si="319"/>
        <v>651</v>
      </c>
      <c r="AJ280" s="68">
        <f t="shared" si="320"/>
        <v>650.20000000000005</v>
      </c>
      <c r="AK280" s="6">
        <f t="shared" si="321"/>
        <v>649.79999999999995</v>
      </c>
      <c r="AL280" s="6">
        <f t="shared" si="322"/>
        <v>651.20000000000005</v>
      </c>
      <c r="AM280" s="6">
        <f t="shared" si="323"/>
        <v>650.79999999999995</v>
      </c>
      <c r="AO280" s="69">
        <f t="shared" si="296"/>
        <v>44543.197916666664</v>
      </c>
      <c r="AP280" s="6">
        <f t="shared" si="324"/>
        <v>644.5</v>
      </c>
      <c r="AQ280" s="6">
        <f t="shared" si="325"/>
        <v>645.5</v>
      </c>
      <c r="AR280" s="68">
        <f t="shared" si="326"/>
        <v>644.70000000000005</v>
      </c>
      <c r="AS280" s="6">
        <f t="shared" si="327"/>
        <v>644.29999999999995</v>
      </c>
      <c r="AT280" s="6">
        <f t="shared" si="328"/>
        <v>645.70000000000005</v>
      </c>
      <c r="AU280" s="6">
        <f t="shared" si="329"/>
        <v>645.29999999999995</v>
      </c>
      <c r="AW280" s="69">
        <f t="shared" si="297"/>
        <v>44543.197916666664</v>
      </c>
      <c r="AX280" s="6">
        <f t="shared" si="330"/>
        <v>639</v>
      </c>
      <c r="AY280" s="68">
        <f t="shared" si="331"/>
        <v>639.20000000000005</v>
      </c>
      <c r="AZ280" s="6">
        <f t="shared" si="332"/>
        <v>638.79999999999995</v>
      </c>
      <c r="BB280" s="69">
        <f t="shared" si="291"/>
        <v>44543.197916666664</v>
      </c>
      <c r="BC280" s="6">
        <f t="shared" si="333"/>
        <v>630</v>
      </c>
      <c r="BD280" s="6">
        <f t="shared" si="334"/>
        <v>631</v>
      </c>
      <c r="BE280" s="68">
        <f t="shared" si="335"/>
        <v>630.20000000000005</v>
      </c>
      <c r="BF280" s="6">
        <f t="shared" si="336"/>
        <v>629.79999999999995</v>
      </c>
      <c r="BG280" s="6">
        <f t="shared" si="337"/>
        <v>631.20000000000005</v>
      </c>
      <c r="BH280" s="6">
        <f t="shared" si="338"/>
        <v>630.79999999999995</v>
      </c>
      <c r="BJ280" s="69">
        <f t="shared" si="298"/>
        <v>44543.197916666664</v>
      </c>
      <c r="BK280" s="6">
        <f t="shared" si="339"/>
        <v>619</v>
      </c>
      <c r="BL280" s="6">
        <f t="shared" si="340"/>
        <v>620</v>
      </c>
      <c r="BM280" s="68">
        <f t="shared" si="341"/>
        <v>619.20000000000005</v>
      </c>
      <c r="BN280" s="6">
        <f t="shared" si="342"/>
        <v>618.79999999999995</v>
      </c>
      <c r="BO280" s="6">
        <f t="shared" si="343"/>
        <v>620.20000000000005</v>
      </c>
      <c r="BP280" s="6">
        <f t="shared" si="344"/>
        <v>619.79999999999995</v>
      </c>
      <c r="BR280" s="69">
        <f t="shared" si="299"/>
        <v>44543.197916666664</v>
      </c>
      <c r="BS280">
        <f t="shared" si="345"/>
        <v>611.79999999999995</v>
      </c>
      <c r="BT280">
        <f t="shared" si="346"/>
        <v>611</v>
      </c>
      <c r="BU280">
        <f t="shared" si="347"/>
        <v>610</v>
      </c>
      <c r="BV280" s="61">
        <f t="shared" si="348"/>
        <v>612</v>
      </c>
      <c r="BW280">
        <f t="shared" si="349"/>
        <v>611.59999999999991</v>
      </c>
      <c r="BX280">
        <f t="shared" si="350"/>
        <v>611.20000000000005</v>
      </c>
      <c r="BY280">
        <f t="shared" si="351"/>
        <v>610.79999999999995</v>
      </c>
      <c r="BZ280" s="6">
        <f t="shared" si="352"/>
        <v>610.20000000000005</v>
      </c>
      <c r="CA280" s="6">
        <f t="shared" si="353"/>
        <v>609.79999999999995</v>
      </c>
      <c r="CC280" s="61"/>
    </row>
    <row r="281" spans="1:81" x14ac:dyDescent="0.25">
      <c r="A281" s="69">
        <f>'LD2'!A284</f>
        <v>44543.208333333336</v>
      </c>
      <c r="B281" s="6">
        <f t="shared" si="300"/>
        <v>686.5</v>
      </c>
      <c r="C281" s="6">
        <f t="shared" si="301"/>
        <v>687.2</v>
      </c>
      <c r="D281" s="68">
        <f t="shared" si="302"/>
        <v>686.7</v>
      </c>
      <c r="E281" s="6">
        <f t="shared" si="303"/>
        <v>686.3</v>
      </c>
      <c r="F281" s="6">
        <f t="shared" si="304"/>
        <v>687.40000000000009</v>
      </c>
      <c r="G281" s="6">
        <f t="shared" si="305"/>
        <v>687</v>
      </c>
      <c r="I281" s="69">
        <f t="shared" si="292"/>
        <v>44543.208333333336</v>
      </c>
      <c r="J281" s="6">
        <f t="shared" si="306"/>
        <v>674</v>
      </c>
      <c r="K281" s="6">
        <f t="shared" si="307"/>
        <v>675</v>
      </c>
      <c r="L281" s="68">
        <f t="shared" si="308"/>
        <v>674.2</v>
      </c>
      <c r="M281" s="6">
        <f t="shared" si="309"/>
        <v>673.8</v>
      </c>
      <c r="N281" s="6">
        <f t="shared" si="310"/>
        <v>675.2</v>
      </c>
      <c r="O281" s="6">
        <f t="shared" si="311"/>
        <v>674.8</v>
      </c>
      <c r="Q281" s="69">
        <f t="shared" si="293"/>
        <v>44543.208333333336</v>
      </c>
      <c r="R281" s="6">
        <f t="shared" si="312"/>
        <v>666.5</v>
      </c>
      <c r="S281" s="6">
        <f t="shared" si="313"/>
        <v>667</v>
      </c>
      <c r="T281" s="68">
        <f t="shared" si="314"/>
        <v>666.7</v>
      </c>
      <c r="U281" s="6">
        <f t="shared" si="315"/>
        <v>666.3</v>
      </c>
      <c r="V281" s="6">
        <f t="shared" si="316"/>
        <v>667.2</v>
      </c>
      <c r="W281" s="6">
        <f t="shared" si="317"/>
        <v>666.8</v>
      </c>
      <c r="Y281" s="69">
        <f t="shared" si="294"/>
        <v>44543.208333333336</v>
      </c>
      <c r="Z281" s="6">
        <f t="shared" si="354"/>
        <v>659.5</v>
      </c>
      <c r="AA281" s="6">
        <f t="shared" si="355"/>
        <v>660</v>
      </c>
      <c r="AB281" s="68">
        <f t="shared" si="356"/>
        <v>659.7</v>
      </c>
      <c r="AC281" s="6">
        <f t="shared" si="357"/>
        <v>659.3</v>
      </c>
      <c r="AD281" s="6">
        <f t="shared" si="358"/>
        <v>660.2</v>
      </c>
      <c r="AE281" s="6">
        <f t="shared" si="359"/>
        <v>659.8</v>
      </c>
      <c r="AG281" s="69">
        <f t="shared" si="295"/>
        <v>44543.208333333336</v>
      </c>
      <c r="AH281" s="6">
        <f t="shared" si="318"/>
        <v>650</v>
      </c>
      <c r="AI281" s="6">
        <f t="shared" si="319"/>
        <v>651</v>
      </c>
      <c r="AJ281" s="68">
        <f t="shared" si="320"/>
        <v>650.20000000000005</v>
      </c>
      <c r="AK281" s="6">
        <f t="shared" si="321"/>
        <v>649.79999999999995</v>
      </c>
      <c r="AL281" s="6">
        <f t="shared" si="322"/>
        <v>651.20000000000005</v>
      </c>
      <c r="AM281" s="6">
        <f t="shared" si="323"/>
        <v>650.79999999999995</v>
      </c>
      <c r="AO281" s="69">
        <f t="shared" si="296"/>
        <v>44543.208333333336</v>
      </c>
      <c r="AP281" s="6">
        <f t="shared" si="324"/>
        <v>644.5</v>
      </c>
      <c r="AQ281" s="6">
        <f t="shared" si="325"/>
        <v>645.5</v>
      </c>
      <c r="AR281" s="68">
        <f t="shared" si="326"/>
        <v>644.70000000000005</v>
      </c>
      <c r="AS281" s="6">
        <f t="shared" si="327"/>
        <v>644.29999999999995</v>
      </c>
      <c r="AT281" s="6">
        <f t="shared" si="328"/>
        <v>645.70000000000005</v>
      </c>
      <c r="AU281" s="6">
        <f t="shared" si="329"/>
        <v>645.29999999999995</v>
      </c>
      <c r="AW281" s="69">
        <f t="shared" si="297"/>
        <v>44543.208333333336</v>
      </c>
      <c r="AX281" s="6">
        <f t="shared" si="330"/>
        <v>639</v>
      </c>
      <c r="AY281" s="68">
        <f t="shared" si="331"/>
        <v>639.20000000000005</v>
      </c>
      <c r="AZ281" s="6">
        <f t="shared" si="332"/>
        <v>638.79999999999995</v>
      </c>
      <c r="BB281" s="69">
        <f t="shared" si="291"/>
        <v>44543.208333333336</v>
      </c>
      <c r="BC281" s="6">
        <f t="shared" si="333"/>
        <v>630</v>
      </c>
      <c r="BD281" s="6">
        <f t="shared" si="334"/>
        <v>631</v>
      </c>
      <c r="BE281" s="68">
        <f t="shared" si="335"/>
        <v>630.20000000000005</v>
      </c>
      <c r="BF281" s="6">
        <f t="shared" si="336"/>
        <v>629.79999999999995</v>
      </c>
      <c r="BG281" s="6">
        <f t="shared" si="337"/>
        <v>631.20000000000005</v>
      </c>
      <c r="BH281" s="6">
        <f t="shared" si="338"/>
        <v>630.79999999999995</v>
      </c>
      <c r="BJ281" s="69">
        <f t="shared" si="298"/>
        <v>44543.208333333336</v>
      </c>
      <c r="BK281" s="6">
        <f t="shared" si="339"/>
        <v>619</v>
      </c>
      <c r="BL281" s="6">
        <f t="shared" si="340"/>
        <v>620</v>
      </c>
      <c r="BM281" s="68">
        <f t="shared" si="341"/>
        <v>619.20000000000005</v>
      </c>
      <c r="BN281" s="6">
        <f t="shared" si="342"/>
        <v>618.79999999999995</v>
      </c>
      <c r="BO281" s="6">
        <f t="shared" si="343"/>
        <v>620.20000000000005</v>
      </c>
      <c r="BP281" s="6">
        <f t="shared" si="344"/>
        <v>619.79999999999995</v>
      </c>
      <c r="BR281" s="69">
        <f t="shared" si="299"/>
        <v>44543.208333333336</v>
      </c>
      <c r="BS281">
        <f t="shared" si="345"/>
        <v>611.79999999999995</v>
      </c>
      <c r="BT281">
        <f t="shared" si="346"/>
        <v>611</v>
      </c>
      <c r="BU281">
        <f t="shared" si="347"/>
        <v>610</v>
      </c>
      <c r="BV281" s="61">
        <f t="shared" si="348"/>
        <v>612</v>
      </c>
      <c r="BW281">
        <f t="shared" si="349"/>
        <v>611.59999999999991</v>
      </c>
      <c r="BX281">
        <f t="shared" si="350"/>
        <v>611.20000000000005</v>
      </c>
      <c r="BY281">
        <f t="shared" si="351"/>
        <v>610.79999999999995</v>
      </c>
      <c r="BZ281" s="6">
        <f t="shared" si="352"/>
        <v>610.20000000000005</v>
      </c>
      <c r="CA281" s="6">
        <f t="shared" si="353"/>
        <v>609.79999999999995</v>
      </c>
      <c r="CC281" s="61"/>
    </row>
    <row r="282" spans="1:81" x14ac:dyDescent="0.25">
      <c r="A282" s="69">
        <f>'LD2'!A285</f>
        <v>44543.21875</v>
      </c>
      <c r="B282" s="6">
        <f t="shared" si="300"/>
        <v>686.5</v>
      </c>
      <c r="C282" s="6">
        <f t="shared" si="301"/>
        <v>687.2</v>
      </c>
      <c r="D282" s="68">
        <f t="shared" si="302"/>
        <v>686.7</v>
      </c>
      <c r="E282" s="6">
        <f t="shared" si="303"/>
        <v>686.3</v>
      </c>
      <c r="F282" s="6">
        <f t="shared" si="304"/>
        <v>687.40000000000009</v>
      </c>
      <c r="G282" s="6">
        <f t="shared" si="305"/>
        <v>687</v>
      </c>
      <c r="I282" s="69">
        <f t="shared" si="292"/>
        <v>44543.21875</v>
      </c>
      <c r="J282" s="6">
        <f t="shared" si="306"/>
        <v>674</v>
      </c>
      <c r="K282" s="6">
        <f t="shared" si="307"/>
        <v>675</v>
      </c>
      <c r="L282" s="68">
        <f t="shared" si="308"/>
        <v>674.2</v>
      </c>
      <c r="M282" s="6">
        <f t="shared" si="309"/>
        <v>673.8</v>
      </c>
      <c r="N282" s="6">
        <f t="shared" si="310"/>
        <v>675.2</v>
      </c>
      <c r="O282" s="6">
        <f t="shared" si="311"/>
        <v>674.8</v>
      </c>
      <c r="Q282" s="69">
        <f t="shared" si="293"/>
        <v>44543.21875</v>
      </c>
      <c r="R282" s="6">
        <f t="shared" si="312"/>
        <v>666.5</v>
      </c>
      <c r="S282" s="6">
        <f t="shared" si="313"/>
        <v>667</v>
      </c>
      <c r="T282" s="68">
        <f t="shared" si="314"/>
        <v>666.7</v>
      </c>
      <c r="U282" s="6">
        <f t="shared" si="315"/>
        <v>666.3</v>
      </c>
      <c r="V282" s="6">
        <f t="shared" si="316"/>
        <v>667.2</v>
      </c>
      <c r="W282" s="6">
        <f t="shared" si="317"/>
        <v>666.8</v>
      </c>
      <c r="Y282" s="69">
        <f t="shared" si="294"/>
        <v>44543.21875</v>
      </c>
      <c r="Z282" s="6">
        <f t="shared" si="354"/>
        <v>659.5</v>
      </c>
      <c r="AA282" s="6">
        <f t="shared" si="355"/>
        <v>660</v>
      </c>
      <c r="AB282" s="68">
        <f t="shared" si="356"/>
        <v>659.7</v>
      </c>
      <c r="AC282" s="6">
        <f t="shared" si="357"/>
        <v>659.3</v>
      </c>
      <c r="AD282" s="6">
        <f t="shared" si="358"/>
        <v>660.2</v>
      </c>
      <c r="AE282" s="6">
        <f t="shared" si="359"/>
        <v>659.8</v>
      </c>
      <c r="AG282" s="69">
        <f t="shared" si="295"/>
        <v>44543.21875</v>
      </c>
      <c r="AH282" s="6">
        <f t="shared" si="318"/>
        <v>650</v>
      </c>
      <c r="AI282" s="6">
        <f t="shared" si="319"/>
        <v>651</v>
      </c>
      <c r="AJ282" s="68">
        <f t="shared" si="320"/>
        <v>650.20000000000005</v>
      </c>
      <c r="AK282" s="6">
        <f t="shared" si="321"/>
        <v>649.79999999999995</v>
      </c>
      <c r="AL282" s="6">
        <f t="shared" si="322"/>
        <v>651.20000000000005</v>
      </c>
      <c r="AM282" s="6">
        <f t="shared" si="323"/>
        <v>650.79999999999995</v>
      </c>
      <c r="AO282" s="69">
        <f t="shared" si="296"/>
        <v>44543.21875</v>
      </c>
      <c r="AP282" s="6">
        <f t="shared" si="324"/>
        <v>644.5</v>
      </c>
      <c r="AQ282" s="6">
        <f t="shared" si="325"/>
        <v>645.5</v>
      </c>
      <c r="AR282" s="68">
        <f t="shared" si="326"/>
        <v>644.70000000000005</v>
      </c>
      <c r="AS282" s="6">
        <f t="shared" si="327"/>
        <v>644.29999999999995</v>
      </c>
      <c r="AT282" s="6">
        <f t="shared" si="328"/>
        <v>645.70000000000005</v>
      </c>
      <c r="AU282" s="6">
        <f t="shared" si="329"/>
        <v>645.29999999999995</v>
      </c>
      <c r="AW282" s="69">
        <f t="shared" si="297"/>
        <v>44543.21875</v>
      </c>
      <c r="AX282" s="6">
        <f t="shared" si="330"/>
        <v>639</v>
      </c>
      <c r="AY282" s="68">
        <f t="shared" si="331"/>
        <v>639.20000000000005</v>
      </c>
      <c r="AZ282" s="6">
        <f t="shared" si="332"/>
        <v>638.79999999999995</v>
      </c>
      <c r="BB282" s="69">
        <f t="shared" si="291"/>
        <v>44543.21875</v>
      </c>
      <c r="BC282" s="6">
        <f t="shared" si="333"/>
        <v>630</v>
      </c>
      <c r="BD282" s="6">
        <f t="shared" si="334"/>
        <v>631</v>
      </c>
      <c r="BE282" s="68">
        <f t="shared" si="335"/>
        <v>630.20000000000005</v>
      </c>
      <c r="BF282" s="6">
        <f t="shared" si="336"/>
        <v>629.79999999999995</v>
      </c>
      <c r="BG282" s="6">
        <f t="shared" si="337"/>
        <v>631.20000000000005</v>
      </c>
      <c r="BH282" s="6">
        <f t="shared" si="338"/>
        <v>630.79999999999995</v>
      </c>
      <c r="BJ282" s="69">
        <f t="shared" si="298"/>
        <v>44543.21875</v>
      </c>
      <c r="BK282" s="6">
        <f t="shared" si="339"/>
        <v>619</v>
      </c>
      <c r="BL282" s="6">
        <f t="shared" si="340"/>
        <v>620</v>
      </c>
      <c r="BM282" s="68">
        <f t="shared" si="341"/>
        <v>619.20000000000005</v>
      </c>
      <c r="BN282" s="6">
        <f t="shared" si="342"/>
        <v>618.79999999999995</v>
      </c>
      <c r="BO282" s="6">
        <f t="shared" si="343"/>
        <v>620.20000000000005</v>
      </c>
      <c r="BP282" s="6">
        <f t="shared" si="344"/>
        <v>619.79999999999995</v>
      </c>
      <c r="BR282" s="69">
        <f t="shared" si="299"/>
        <v>44543.21875</v>
      </c>
      <c r="BS282">
        <f t="shared" si="345"/>
        <v>611.79999999999995</v>
      </c>
      <c r="BT282">
        <f t="shared" si="346"/>
        <v>611</v>
      </c>
      <c r="BU282">
        <f t="shared" si="347"/>
        <v>610</v>
      </c>
      <c r="BV282" s="61">
        <f t="shared" si="348"/>
        <v>612</v>
      </c>
      <c r="BW282">
        <f t="shared" si="349"/>
        <v>611.59999999999991</v>
      </c>
      <c r="BX282">
        <f t="shared" si="350"/>
        <v>611.20000000000005</v>
      </c>
      <c r="BY282">
        <f t="shared" si="351"/>
        <v>610.79999999999995</v>
      </c>
      <c r="BZ282" s="6">
        <f t="shared" si="352"/>
        <v>610.20000000000005</v>
      </c>
      <c r="CA282" s="6">
        <f t="shared" si="353"/>
        <v>609.79999999999995</v>
      </c>
      <c r="CC282" s="61"/>
    </row>
    <row r="283" spans="1:81" x14ac:dyDescent="0.25">
      <c r="A283" s="69">
        <f>'LD2'!A286</f>
        <v>44543.229166666664</v>
      </c>
      <c r="B283" s="6">
        <f t="shared" si="300"/>
        <v>686.5</v>
      </c>
      <c r="C283" s="6">
        <f t="shared" si="301"/>
        <v>687.2</v>
      </c>
      <c r="D283" s="68">
        <f t="shared" si="302"/>
        <v>686.7</v>
      </c>
      <c r="E283" s="6">
        <f t="shared" si="303"/>
        <v>686.3</v>
      </c>
      <c r="F283" s="6">
        <f t="shared" si="304"/>
        <v>687.40000000000009</v>
      </c>
      <c r="G283" s="6">
        <f t="shared" si="305"/>
        <v>687</v>
      </c>
      <c r="I283" s="69">
        <f t="shared" si="292"/>
        <v>44543.229166666664</v>
      </c>
      <c r="J283" s="6">
        <f t="shared" si="306"/>
        <v>674</v>
      </c>
      <c r="K283" s="6">
        <f t="shared" si="307"/>
        <v>675</v>
      </c>
      <c r="L283" s="68">
        <f t="shared" si="308"/>
        <v>674.2</v>
      </c>
      <c r="M283" s="6">
        <f t="shared" si="309"/>
        <v>673.8</v>
      </c>
      <c r="N283" s="6">
        <f t="shared" si="310"/>
        <v>675.2</v>
      </c>
      <c r="O283" s="6">
        <f t="shared" si="311"/>
        <v>674.8</v>
      </c>
      <c r="Q283" s="69">
        <f t="shared" si="293"/>
        <v>44543.229166666664</v>
      </c>
      <c r="R283" s="6">
        <f t="shared" si="312"/>
        <v>666.5</v>
      </c>
      <c r="S283" s="6">
        <f t="shared" si="313"/>
        <v>667</v>
      </c>
      <c r="T283" s="68">
        <f t="shared" si="314"/>
        <v>666.7</v>
      </c>
      <c r="U283" s="6">
        <f t="shared" si="315"/>
        <v>666.3</v>
      </c>
      <c r="V283" s="6">
        <f t="shared" si="316"/>
        <v>667.2</v>
      </c>
      <c r="W283" s="6">
        <f t="shared" si="317"/>
        <v>666.8</v>
      </c>
      <c r="Y283" s="69">
        <f t="shared" si="294"/>
        <v>44543.229166666664</v>
      </c>
      <c r="Z283" s="6">
        <f t="shared" si="354"/>
        <v>659.5</v>
      </c>
      <c r="AA283" s="6">
        <f t="shared" si="355"/>
        <v>660</v>
      </c>
      <c r="AB283" s="68">
        <f t="shared" si="356"/>
        <v>659.7</v>
      </c>
      <c r="AC283" s="6">
        <f t="shared" si="357"/>
        <v>659.3</v>
      </c>
      <c r="AD283" s="6">
        <f t="shared" si="358"/>
        <v>660.2</v>
      </c>
      <c r="AE283" s="6">
        <f t="shared" si="359"/>
        <v>659.8</v>
      </c>
      <c r="AG283" s="69">
        <f t="shared" si="295"/>
        <v>44543.229166666664</v>
      </c>
      <c r="AH283" s="6">
        <f t="shared" si="318"/>
        <v>650</v>
      </c>
      <c r="AI283" s="6">
        <f t="shared" si="319"/>
        <v>651</v>
      </c>
      <c r="AJ283" s="68">
        <f t="shared" si="320"/>
        <v>650.20000000000005</v>
      </c>
      <c r="AK283" s="6">
        <f t="shared" si="321"/>
        <v>649.79999999999995</v>
      </c>
      <c r="AL283" s="6">
        <f t="shared" si="322"/>
        <v>651.20000000000005</v>
      </c>
      <c r="AM283" s="6">
        <f t="shared" si="323"/>
        <v>650.79999999999995</v>
      </c>
      <c r="AO283" s="69">
        <f t="shared" si="296"/>
        <v>44543.229166666664</v>
      </c>
      <c r="AP283" s="6">
        <f t="shared" si="324"/>
        <v>644.5</v>
      </c>
      <c r="AQ283" s="6">
        <f t="shared" si="325"/>
        <v>645.5</v>
      </c>
      <c r="AR283" s="68">
        <f t="shared" si="326"/>
        <v>644.70000000000005</v>
      </c>
      <c r="AS283" s="6">
        <f t="shared" si="327"/>
        <v>644.29999999999995</v>
      </c>
      <c r="AT283" s="6">
        <f t="shared" si="328"/>
        <v>645.70000000000005</v>
      </c>
      <c r="AU283" s="6">
        <f t="shared" si="329"/>
        <v>645.29999999999995</v>
      </c>
      <c r="AW283" s="69">
        <f t="shared" si="297"/>
        <v>44543.229166666664</v>
      </c>
      <c r="AX283" s="6">
        <f t="shared" si="330"/>
        <v>639</v>
      </c>
      <c r="AY283" s="68">
        <f t="shared" si="331"/>
        <v>639.20000000000005</v>
      </c>
      <c r="AZ283" s="6">
        <f t="shared" si="332"/>
        <v>638.79999999999995</v>
      </c>
      <c r="BB283" s="69">
        <f t="shared" si="291"/>
        <v>44543.229166666664</v>
      </c>
      <c r="BC283" s="6">
        <f t="shared" si="333"/>
        <v>630</v>
      </c>
      <c r="BD283" s="6">
        <f t="shared" si="334"/>
        <v>631</v>
      </c>
      <c r="BE283" s="68">
        <f t="shared" si="335"/>
        <v>630.20000000000005</v>
      </c>
      <c r="BF283" s="6">
        <f t="shared" si="336"/>
        <v>629.79999999999995</v>
      </c>
      <c r="BG283" s="6">
        <f t="shared" si="337"/>
        <v>631.20000000000005</v>
      </c>
      <c r="BH283" s="6">
        <f t="shared" si="338"/>
        <v>630.79999999999995</v>
      </c>
      <c r="BJ283" s="69">
        <f t="shared" si="298"/>
        <v>44543.229166666664</v>
      </c>
      <c r="BK283" s="6">
        <f t="shared" si="339"/>
        <v>619</v>
      </c>
      <c r="BL283" s="6">
        <f t="shared" si="340"/>
        <v>620</v>
      </c>
      <c r="BM283" s="68">
        <f t="shared" si="341"/>
        <v>619.20000000000005</v>
      </c>
      <c r="BN283" s="6">
        <f t="shared" si="342"/>
        <v>618.79999999999995</v>
      </c>
      <c r="BO283" s="6">
        <f t="shared" si="343"/>
        <v>620.20000000000005</v>
      </c>
      <c r="BP283" s="6">
        <f t="shared" si="344"/>
        <v>619.79999999999995</v>
      </c>
      <c r="BR283" s="69">
        <f t="shared" si="299"/>
        <v>44543.229166666664</v>
      </c>
      <c r="BS283">
        <f t="shared" si="345"/>
        <v>611.79999999999995</v>
      </c>
      <c r="BT283">
        <f t="shared" si="346"/>
        <v>611</v>
      </c>
      <c r="BU283">
        <f t="shared" si="347"/>
        <v>610</v>
      </c>
      <c r="BV283" s="61">
        <f t="shared" si="348"/>
        <v>612</v>
      </c>
      <c r="BW283">
        <f t="shared" si="349"/>
        <v>611.59999999999991</v>
      </c>
      <c r="BX283">
        <f t="shared" si="350"/>
        <v>611.20000000000005</v>
      </c>
      <c r="BY283">
        <f t="shared" si="351"/>
        <v>610.79999999999995</v>
      </c>
      <c r="BZ283" s="6">
        <f t="shared" si="352"/>
        <v>610.20000000000005</v>
      </c>
      <c r="CA283" s="6">
        <f t="shared" si="353"/>
        <v>609.79999999999995</v>
      </c>
      <c r="CC283" s="61"/>
    </row>
    <row r="284" spans="1:81" x14ac:dyDescent="0.25">
      <c r="A284" s="69">
        <f>'LD2'!A287</f>
        <v>44543.239583333336</v>
      </c>
      <c r="B284" s="6">
        <f t="shared" si="300"/>
        <v>686.5</v>
      </c>
      <c r="C284" s="6">
        <f t="shared" si="301"/>
        <v>687.2</v>
      </c>
      <c r="D284" s="68">
        <f t="shared" si="302"/>
        <v>686.7</v>
      </c>
      <c r="E284" s="6">
        <f t="shared" si="303"/>
        <v>686.3</v>
      </c>
      <c r="F284" s="6">
        <f t="shared" si="304"/>
        <v>687.40000000000009</v>
      </c>
      <c r="G284" s="6">
        <f t="shared" si="305"/>
        <v>687</v>
      </c>
      <c r="I284" s="69">
        <f t="shared" si="292"/>
        <v>44543.239583333336</v>
      </c>
      <c r="J284" s="6">
        <f t="shared" si="306"/>
        <v>674</v>
      </c>
      <c r="K284" s="6">
        <f t="shared" si="307"/>
        <v>675</v>
      </c>
      <c r="L284" s="68">
        <f t="shared" si="308"/>
        <v>674.2</v>
      </c>
      <c r="M284" s="6">
        <f t="shared" si="309"/>
        <v>673.8</v>
      </c>
      <c r="N284" s="6">
        <f t="shared" si="310"/>
        <v>675.2</v>
      </c>
      <c r="O284" s="6">
        <f t="shared" si="311"/>
        <v>674.8</v>
      </c>
      <c r="Q284" s="69">
        <f t="shared" si="293"/>
        <v>44543.239583333336</v>
      </c>
      <c r="R284" s="6">
        <f t="shared" si="312"/>
        <v>666.5</v>
      </c>
      <c r="S284" s="6">
        <f t="shared" si="313"/>
        <v>667</v>
      </c>
      <c r="T284" s="68">
        <f t="shared" si="314"/>
        <v>666.7</v>
      </c>
      <c r="U284" s="6">
        <f t="shared" si="315"/>
        <v>666.3</v>
      </c>
      <c r="V284" s="6">
        <f t="shared" si="316"/>
        <v>667.2</v>
      </c>
      <c r="W284" s="6">
        <f t="shared" si="317"/>
        <v>666.8</v>
      </c>
      <c r="Y284" s="69">
        <f t="shared" si="294"/>
        <v>44543.239583333336</v>
      </c>
      <c r="Z284" s="6">
        <f t="shared" si="354"/>
        <v>659.5</v>
      </c>
      <c r="AA284" s="6">
        <f t="shared" si="355"/>
        <v>660</v>
      </c>
      <c r="AB284" s="68">
        <f t="shared" si="356"/>
        <v>659.7</v>
      </c>
      <c r="AC284" s="6">
        <f t="shared" si="357"/>
        <v>659.3</v>
      </c>
      <c r="AD284" s="6">
        <f t="shared" si="358"/>
        <v>660.2</v>
      </c>
      <c r="AE284" s="6">
        <f t="shared" si="359"/>
        <v>659.8</v>
      </c>
      <c r="AG284" s="69">
        <f t="shared" si="295"/>
        <v>44543.239583333336</v>
      </c>
      <c r="AH284" s="6">
        <f t="shared" si="318"/>
        <v>650</v>
      </c>
      <c r="AI284" s="6">
        <f t="shared" si="319"/>
        <v>651</v>
      </c>
      <c r="AJ284" s="68">
        <f t="shared" si="320"/>
        <v>650.20000000000005</v>
      </c>
      <c r="AK284" s="6">
        <f t="shared" si="321"/>
        <v>649.79999999999995</v>
      </c>
      <c r="AL284" s="6">
        <f t="shared" si="322"/>
        <v>651.20000000000005</v>
      </c>
      <c r="AM284" s="6">
        <f t="shared" si="323"/>
        <v>650.79999999999995</v>
      </c>
      <c r="AO284" s="69">
        <f t="shared" si="296"/>
        <v>44543.239583333336</v>
      </c>
      <c r="AP284" s="6">
        <f t="shared" si="324"/>
        <v>644.5</v>
      </c>
      <c r="AQ284" s="6">
        <f t="shared" si="325"/>
        <v>645.5</v>
      </c>
      <c r="AR284" s="68">
        <f t="shared" si="326"/>
        <v>644.70000000000005</v>
      </c>
      <c r="AS284" s="6">
        <f t="shared" si="327"/>
        <v>644.29999999999995</v>
      </c>
      <c r="AT284" s="6">
        <f t="shared" si="328"/>
        <v>645.70000000000005</v>
      </c>
      <c r="AU284" s="6">
        <f t="shared" si="329"/>
        <v>645.29999999999995</v>
      </c>
      <c r="AW284" s="69">
        <f t="shared" si="297"/>
        <v>44543.239583333336</v>
      </c>
      <c r="AX284" s="6">
        <f t="shared" si="330"/>
        <v>639</v>
      </c>
      <c r="AY284" s="68">
        <f t="shared" si="331"/>
        <v>639.20000000000005</v>
      </c>
      <c r="AZ284" s="6">
        <f t="shared" si="332"/>
        <v>638.79999999999995</v>
      </c>
      <c r="BB284" s="69">
        <f t="shared" si="291"/>
        <v>44543.239583333336</v>
      </c>
      <c r="BC284" s="6">
        <f t="shared" si="333"/>
        <v>630</v>
      </c>
      <c r="BD284" s="6">
        <f t="shared" si="334"/>
        <v>631</v>
      </c>
      <c r="BE284" s="68">
        <f t="shared" si="335"/>
        <v>630.20000000000005</v>
      </c>
      <c r="BF284" s="6">
        <f t="shared" si="336"/>
        <v>629.79999999999995</v>
      </c>
      <c r="BG284" s="6">
        <f t="shared" si="337"/>
        <v>631.20000000000005</v>
      </c>
      <c r="BH284" s="6">
        <f t="shared" si="338"/>
        <v>630.79999999999995</v>
      </c>
      <c r="BJ284" s="69">
        <f t="shared" si="298"/>
        <v>44543.239583333336</v>
      </c>
      <c r="BK284" s="6">
        <f t="shared" si="339"/>
        <v>619</v>
      </c>
      <c r="BL284" s="6">
        <f t="shared" si="340"/>
        <v>620</v>
      </c>
      <c r="BM284" s="68">
        <f t="shared" si="341"/>
        <v>619.20000000000005</v>
      </c>
      <c r="BN284" s="6">
        <f t="shared" si="342"/>
        <v>618.79999999999995</v>
      </c>
      <c r="BO284" s="6">
        <f t="shared" si="343"/>
        <v>620.20000000000005</v>
      </c>
      <c r="BP284" s="6">
        <f t="shared" si="344"/>
        <v>619.79999999999995</v>
      </c>
      <c r="BR284" s="69">
        <f t="shared" si="299"/>
        <v>44543.239583333336</v>
      </c>
      <c r="BS284">
        <f t="shared" si="345"/>
        <v>611.79999999999995</v>
      </c>
      <c r="BT284">
        <f t="shared" si="346"/>
        <v>611</v>
      </c>
      <c r="BU284">
        <f t="shared" si="347"/>
        <v>610</v>
      </c>
      <c r="BV284" s="61">
        <f t="shared" si="348"/>
        <v>612</v>
      </c>
      <c r="BW284">
        <f t="shared" si="349"/>
        <v>611.59999999999991</v>
      </c>
      <c r="BX284">
        <f t="shared" si="350"/>
        <v>611.20000000000005</v>
      </c>
      <c r="BY284">
        <f t="shared" si="351"/>
        <v>610.79999999999995</v>
      </c>
      <c r="BZ284" s="6">
        <f t="shared" si="352"/>
        <v>610.20000000000005</v>
      </c>
      <c r="CA284" s="6">
        <f t="shared" si="353"/>
        <v>609.79999999999995</v>
      </c>
      <c r="CC284" s="61"/>
    </row>
    <row r="285" spans="1:81" x14ac:dyDescent="0.25">
      <c r="A285" s="69">
        <f>'LD2'!A288</f>
        <v>44543.25</v>
      </c>
      <c r="B285" s="6">
        <f t="shared" si="300"/>
        <v>686.5</v>
      </c>
      <c r="C285" s="6">
        <f t="shared" si="301"/>
        <v>687.2</v>
      </c>
      <c r="D285" s="68">
        <f t="shared" si="302"/>
        <v>686.7</v>
      </c>
      <c r="E285" s="6">
        <f t="shared" si="303"/>
        <v>686.3</v>
      </c>
      <c r="F285" s="6">
        <f t="shared" si="304"/>
        <v>687.40000000000009</v>
      </c>
      <c r="G285" s="6">
        <f t="shared" si="305"/>
        <v>687</v>
      </c>
      <c r="I285" s="69">
        <f t="shared" si="292"/>
        <v>44543.25</v>
      </c>
      <c r="J285" s="6">
        <f t="shared" si="306"/>
        <v>674</v>
      </c>
      <c r="K285" s="6">
        <f t="shared" si="307"/>
        <v>675</v>
      </c>
      <c r="L285" s="68">
        <f t="shared" si="308"/>
        <v>674.2</v>
      </c>
      <c r="M285" s="6">
        <f t="shared" si="309"/>
        <v>673.8</v>
      </c>
      <c r="N285" s="6">
        <f t="shared" si="310"/>
        <v>675.2</v>
      </c>
      <c r="O285" s="6">
        <f t="shared" si="311"/>
        <v>674.8</v>
      </c>
      <c r="Q285" s="69">
        <f t="shared" si="293"/>
        <v>44543.25</v>
      </c>
      <c r="R285" s="6">
        <f t="shared" si="312"/>
        <v>666.5</v>
      </c>
      <c r="S285" s="6">
        <f t="shared" si="313"/>
        <v>667</v>
      </c>
      <c r="T285" s="68">
        <f t="shared" si="314"/>
        <v>666.7</v>
      </c>
      <c r="U285" s="6">
        <f t="shared" si="315"/>
        <v>666.3</v>
      </c>
      <c r="V285" s="6">
        <f t="shared" si="316"/>
        <v>667.2</v>
      </c>
      <c r="W285" s="6">
        <f t="shared" si="317"/>
        <v>666.8</v>
      </c>
      <c r="Y285" s="69">
        <f t="shared" si="294"/>
        <v>44543.25</v>
      </c>
      <c r="Z285" s="6">
        <f t="shared" si="354"/>
        <v>659.5</v>
      </c>
      <c r="AA285" s="6">
        <f t="shared" si="355"/>
        <v>660</v>
      </c>
      <c r="AB285" s="68">
        <f t="shared" si="356"/>
        <v>659.7</v>
      </c>
      <c r="AC285" s="6">
        <f t="shared" si="357"/>
        <v>659.3</v>
      </c>
      <c r="AD285" s="6">
        <f t="shared" si="358"/>
        <v>660.2</v>
      </c>
      <c r="AE285" s="6">
        <f t="shared" si="359"/>
        <v>659.8</v>
      </c>
      <c r="AG285" s="69">
        <f t="shared" si="295"/>
        <v>44543.25</v>
      </c>
      <c r="AH285" s="6">
        <f t="shared" si="318"/>
        <v>650</v>
      </c>
      <c r="AI285" s="6">
        <f t="shared" si="319"/>
        <v>651</v>
      </c>
      <c r="AJ285" s="68">
        <f t="shared" si="320"/>
        <v>650.20000000000005</v>
      </c>
      <c r="AK285" s="6">
        <f t="shared" si="321"/>
        <v>649.79999999999995</v>
      </c>
      <c r="AL285" s="6">
        <f t="shared" si="322"/>
        <v>651.20000000000005</v>
      </c>
      <c r="AM285" s="6">
        <f t="shared" si="323"/>
        <v>650.79999999999995</v>
      </c>
      <c r="AO285" s="69">
        <f t="shared" si="296"/>
        <v>44543.25</v>
      </c>
      <c r="AP285" s="6">
        <f t="shared" si="324"/>
        <v>644.5</v>
      </c>
      <c r="AQ285" s="6">
        <f t="shared" si="325"/>
        <v>645.5</v>
      </c>
      <c r="AR285" s="68">
        <f t="shared" si="326"/>
        <v>644.70000000000005</v>
      </c>
      <c r="AS285" s="6">
        <f t="shared" si="327"/>
        <v>644.29999999999995</v>
      </c>
      <c r="AT285" s="6">
        <f t="shared" si="328"/>
        <v>645.70000000000005</v>
      </c>
      <c r="AU285" s="6">
        <f t="shared" si="329"/>
        <v>645.29999999999995</v>
      </c>
      <c r="AW285" s="69">
        <f t="shared" si="297"/>
        <v>44543.25</v>
      </c>
      <c r="AX285" s="6">
        <f t="shared" si="330"/>
        <v>639</v>
      </c>
      <c r="AY285" s="68">
        <f t="shared" si="331"/>
        <v>639.20000000000005</v>
      </c>
      <c r="AZ285" s="6">
        <f t="shared" si="332"/>
        <v>638.79999999999995</v>
      </c>
      <c r="BB285" s="69">
        <f t="shared" si="291"/>
        <v>44543.25</v>
      </c>
      <c r="BC285" s="6">
        <f t="shared" si="333"/>
        <v>630</v>
      </c>
      <c r="BD285" s="6">
        <f t="shared" si="334"/>
        <v>631</v>
      </c>
      <c r="BE285" s="68">
        <f t="shared" si="335"/>
        <v>630.20000000000005</v>
      </c>
      <c r="BF285" s="6">
        <f t="shared" si="336"/>
        <v>629.79999999999995</v>
      </c>
      <c r="BG285" s="6">
        <f t="shared" si="337"/>
        <v>631.20000000000005</v>
      </c>
      <c r="BH285" s="6">
        <f t="shared" si="338"/>
        <v>630.79999999999995</v>
      </c>
      <c r="BJ285" s="69">
        <f t="shared" si="298"/>
        <v>44543.25</v>
      </c>
      <c r="BK285" s="6">
        <f t="shared" si="339"/>
        <v>619</v>
      </c>
      <c r="BL285" s="6">
        <f t="shared" si="340"/>
        <v>620</v>
      </c>
      <c r="BM285" s="68">
        <f t="shared" si="341"/>
        <v>619.20000000000005</v>
      </c>
      <c r="BN285" s="6">
        <f t="shared" si="342"/>
        <v>618.79999999999995</v>
      </c>
      <c r="BO285" s="6">
        <f t="shared" si="343"/>
        <v>620.20000000000005</v>
      </c>
      <c r="BP285" s="6">
        <f t="shared" si="344"/>
        <v>619.79999999999995</v>
      </c>
      <c r="BR285" s="69">
        <f t="shared" si="299"/>
        <v>44543.25</v>
      </c>
      <c r="BS285">
        <f t="shared" si="345"/>
        <v>611.79999999999995</v>
      </c>
      <c r="BT285">
        <f t="shared" si="346"/>
        <v>611</v>
      </c>
      <c r="BU285">
        <f t="shared" si="347"/>
        <v>610</v>
      </c>
      <c r="BV285" s="61">
        <f t="shared" si="348"/>
        <v>612</v>
      </c>
      <c r="BW285">
        <f t="shared" si="349"/>
        <v>611.59999999999991</v>
      </c>
      <c r="BX285">
        <f t="shared" si="350"/>
        <v>611.20000000000005</v>
      </c>
      <c r="BY285">
        <f t="shared" si="351"/>
        <v>610.79999999999995</v>
      </c>
      <c r="BZ285" s="6">
        <f t="shared" si="352"/>
        <v>610.20000000000005</v>
      </c>
      <c r="CA285" s="6">
        <f t="shared" si="353"/>
        <v>609.79999999999995</v>
      </c>
      <c r="CC285" s="61"/>
    </row>
    <row r="286" spans="1:81" x14ac:dyDescent="0.25">
      <c r="A286" s="69">
        <f>'LD2'!A289</f>
        <v>44543.260416666664</v>
      </c>
      <c r="B286" s="6">
        <f t="shared" si="300"/>
        <v>686.5</v>
      </c>
      <c r="C286" s="6">
        <f t="shared" si="301"/>
        <v>687.2</v>
      </c>
      <c r="D286" s="68">
        <f t="shared" si="302"/>
        <v>686.7</v>
      </c>
      <c r="E286" s="6">
        <f t="shared" si="303"/>
        <v>686.3</v>
      </c>
      <c r="F286" s="6">
        <f t="shared" si="304"/>
        <v>687.40000000000009</v>
      </c>
      <c r="G286" s="6">
        <f t="shared" si="305"/>
        <v>687</v>
      </c>
      <c r="I286" s="69">
        <f t="shared" si="292"/>
        <v>44543.260416666664</v>
      </c>
      <c r="J286" s="6">
        <f t="shared" si="306"/>
        <v>674</v>
      </c>
      <c r="K286" s="6">
        <f t="shared" si="307"/>
        <v>675</v>
      </c>
      <c r="L286" s="68">
        <f t="shared" si="308"/>
        <v>674.2</v>
      </c>
      <c r="M286" s="6">
        <f t="shared" si="309"/>
        <v>673.8</v>
      </c>
      <c r="N286" s="6">
        <f t="shared" si="310"/>
        <v>675.2</v>
      </c>
      <c r="O286" s="6">
        <f t="shared" si="311"/>
        <v>674.8</v>
      </c>
      <c r="Q286" s="69">
        <f t="shared" si="293"/>
        <v>44543.260416666664</v>
      </c>
      <c r="R286" s="6">
        <f t="shared" si="312"/>
        <v>666.5</v>
      </c>
      <c r="S286" s="6">
        <f t="shared" si="313"/>
        <v>667</v>
      </c>
      <c r="T286" s="68">
        <f t="shared" si="314"/>
        <v>666.7</v>
      </c>
      <c r="U286" s="6">
        <f t="shared" si="315"/>
        <v>666.3</v>
      </c>
      <c r="V286" s="6">
        <f t="shared" si="316"/>
        <v>667.2</v>
      </c>
      <c r="W286" s="6">
        <f t="shared" si="317"/>
        <v>666.8</v>
      </c>
      <c r="Y286" s="69">
        <f t="shared" si="294"/>
        <v>44543.260416666664</v>
      </c>
      <c r="Z286" s="6">
        <f t="shared" si="354"/>
        <v>659.5</v>
      </c>
      <c r="AA286" s="6">
        <f t="shared" si="355"/>
        <v>660</v>
      </c>
      <c r="AB286" s="68">
        <f t="shared" si="356"/>
        <v>659.7</v>
      </c>
      <c r="AC286" s="6">
        <f t="shared" si="357"/>
        <v>659.3</v>
      </c>
      <c r="AD286" s="6">
        <f t="shared" si="358"/>
        <v>660.2</v>
      </c>
      <c r="AE286" s="6">
        <f t="shared" si="359"/>
        <v>659.8</v>
      </c>
      <c r="AG286" s="69">
        <f t="shared" si="295"/>
        <v>44543.260416666664</v>
      </c>
      <c r="AH286" s="6">
        <f t="shared" si="318"/>
        <v>650</v>
      </c>
      <c r="AI286" s="6">
        <f t="shared" si="319"/>
        <v>651</v>
      </c>
      <c r="AJ286" s="68">
        <f t="shared" si="320"/>
        <v>650.20000000000005</v>
      </c>
      <c r="AK286" s="6">
        <f t="shared" si="321"/>
        <v>649.79999999999995</v>
      </c>
      <c r="AL286" s="6">
        <f t="shared" si="322"/>
        <v>651.20000000000005</v>
      </c>
      <c r="AM286" s="6">
        <f t="shared" si="323"/>
        <v>650.79999999999995</v>
      </c>
      <c r="AO286" s="69">
        <f t="shared" si="296"/>
        <v>44543.260416666664</v>
      </c>
      <c r="AP286" s="6">
        <f t="shared" si="324"/>
        <v>644.5</v>
      </c>
      <c r="AQ286" s="6">
        <f t="shared" si="325"/>
        <v>645.5</v>
      </c>
      <c r="AR286" s="68">
        <f t="shared" si="326"/>
        <v>644.70000000000005</v>
      </c>
      <c r="AS286" s="6">
        <f t="shared" si="327"/>
        <v>644.29999999999995</v>
      </c>
      <c r="AT286" s="6">
        <f t="shared" si="328"/>
        <v>645.70000000000005</v>
      </c>
      <c r="AU286" s="6">
        <f t="shared" si="329"/>
        <v>645.29999999999995</v>
      </c>
      <c r="AW286" s="69">
        <f t="shared" si="297"/>
        <v>44543.260416666664</v>
      </c>
      <c r="AX286" s="6">
        <f t="shared" si="330"/>
        <v>639</v>
      </c>
      <c r="AY286" s="68">
        <f t="shared" si="331"/>
        <v>639.20000000000005</v>
      </c>
      <c r="AZ286" s="6">
        <f t="shared" si="332"/>
        <v>638.79999999999995</v>
      </c>
      <c r="BB286" s="69">
        <f t="shared" si="291"/>
        <v>44543.260416666664</v>
      </c>
      <c r="BC286" s="6">
        <f t="shared" si="333"/>
        <v>630</v>
      </c>
      <c r="BD286" s="6">
        <f t="shared" si="334"/>
        <v>631</v>
      </c>
      <c r="BE286" s="68">
        <f t="shared" si="335"/>
        <v>630.20000000000005</v>
      </c>
      <c r="BF286" s="6">
        <f t="shared" si="336"/>
        <v>629.79999999999995</v>
      </c>
      <c r="BG286" s="6">
        <f t="shared" si="337"/>
        <v>631.20000000000005</v>
      </c>
      <c r="BH286" s="6">
        <f t="shared" si="338"/>
        <v>630.79999999999995</v>
      </c>
      <c r="BJ286" s="69">
        <f t="shared" si="298"/>
        <v>44543.260416666664</v>
      </c>
      <c r="BK286" s="6">
        <f t="shared" si="339"/>
        <v>619</v>
      </c>
      <c r="BL286" s="6">
        <f t="shared" si="340"/>
        <v>620</v>
      </c>
      <c r="BM286" s="68">
        <f t="shared" si="341"/>
        <v>619.20000000000005</v>
      </c>
      <c r="BN286" s="6">
        <f t="shared" si="342"/>
        <v>618.79999999999995</v>
      </c>
      <c r="BO286" s="6">
        <f t="shared" si="343"/>
        <v>620.20000000000005</v>
      </c>
      <c r="BP286" s="6">
        <f t="shared" si="344"/>
        <v>619.79999999999995</v>
      </c>
      <c r="BR286" s="69">
        <f t="shared" si="299"/>
        <v>44543.260416666664</v>
      </c>
      <c r="BS286">
        <f t="shared" si="345"/>
        <v>611.79999999999995</v>
      </c>
      <c r="BT286">
        <f t="shared" si="346"/>
        <v>611</v>
      </c>
      <c r="BU286">
        <f t="shared" si="347"/>
        <v>610</v>
      </c>
      <c r="BV286" s="61">
        <f t="shared" si="348"/>
        <v>612</v>
      </c>
      <c r="BW286">
        <f t="shared" si="349"/>
        <v>611.59999999999991</v>
      </c>
      <c r="BX286">
        <f t="shared" si="350"/>
        <v>611.20000000000005</v>
      </c>
      <c r="BY286">
        <f t="shared" si="351"/>
        <v>610.79999999999995</v>
      </c>
      <c r="BZ286" s="6">
        <f t="shared" si="352"/>
        <v>610.20000000000005</v>
      </c>
      <c r="CA286" s="6">
        <f t="shared" si="353"/>
        <v>609.79999999999995</v>
      </c>
      <c r="CC286" s="61"/>
    </row>
    <row r="287" spans="1:81" x14ac:dyDescent="0.25">
      <c r="A287" s="69">
        <f>'LD2'!A290</f>
        <v>44543.270833333336</v>
      </c>
      <c r="B287" s="6">
        <f t="shared" si="300"/>
        <v>686.5</v>
      </c>
      <c r="C287" s="6">
        <f t="shared" si="301"/>
        <v>687.2</v>
      </c>
      <c r="D287" s="68">
        <f t="shared" si="302"/>
        <v>686.7</v>
      </c>
      <c r="E287" s="6">
        <f t="shared" si="303"/>
        <v>686.3</v>
      </c>
      <c r="F287" s="6">
        <f t="shared" si="304"/>
        <v>687.40000000000009</v>
      </c>
      <c r="G287" s="6">
        <f t="shared" si="305"/>
        <v>687</v>
      </c>
      <c r="I287" s="69">
        <f t="shared" si="292"/>
        <v>44543.270833333336</v>
      </c>
      <c r="J287" s="6">
        <f t="shared" si="306"/>
        <v>674</v>
      </c>
      <c r="K287" s="6">
        <f t="shared" si="307"/>
        <v>675</v>
      </c>
      <c r="L287" s="68">
        <f t="shared" si="308"/>
        <v>674.2</v>
      </c>
      <c r="M287" s="6">
        <f t="shared" si="309"/>
        <v>673.8</v>
      </c>
      <c r="N287" s="6">
        <f t="shared" si="310"/>
        <v>675.2</v>
      </c>
      <c r="O287" s="6">
        <f t="shared" si="311"/>
        <v>674.8</v>
      </c>
      <c r="Q287" s="69">
        <f t="shared" si="293"/>
        <v>44543.270833333336</v>
      </c>
      <c r="R287" s="6">
        <f t="shared" si="312"/>
        <v>666.5</v>
      </c>
      <c r="S287" s="6">
        <f t="shared" si="313"/>
        <v>667</v>
      </c>
      <c r="T287" s="68">
        <f t="shared" si="314"/>
        <v>666.7</v>
      </c>
      <c r="U287" s="6">
        <f t="shared" si="315"/>
        <v>666.3</v>
      </c>
      <c r="V287" s="6">
        <f t="shared" si="316"/>
        <v>667.2</v>
      </c>
      <c r="W287" s="6">
        <f t="shared" si="317"/>
        <v>666.8</v>
      </c>
      <c r="Y287" s="69">
        <f t="shared" si="294"/>
        <v>44543.270833333336</v>
      </c>
      <c r="Z287" s="6">
        <f t="shared" si="354"/>
        <v>659.5</v>
      </c>
      <c r="AA287" s="6">
        <f t="shared" si="355"/>
        <v>660</v>
      </c>
      <c r="AB287" s="68">
        <f t="shared" si="356"/>
        <v>659.7</v>
      </c>
      <c r="AC287" s="6">
        <f t="shared" si="357"/>
        <v>659.3</v>
      </c>
      <c r="AD287" s="6">
        <f t="shared" si="358"/>
        <v>660.2</v>
      </c>
      <c r="AE287" s="6">
        <f t="shared" si="359"/>
        <v>659.8</v>
      </c>
      <c r="AG287" s="69">
        <f t="shared" si="295"/>
        <v>44543.270833333336</v>
      </c>
      <c r="AH287" s="6">
        <f t="shared" si="318"/>
        <v>650</v>
      </c>
      <c r="AI287" s="6">
        <f t="shared" si="319"/>
        <v>651</v>
      </c>
      <c r="AJ287" s="68">
        <f t="shared" si="320"/>
        <v>650.20000000000005</v>
      </c>
      <c r="AK287" s="6">
        <f t="shared" si="321"/>
        <v>649.79999999999995</v>
      </c>
      <c r="AL287" s="6">
        <f t="shared" si="322"/>
        <v>651.20000000000005</v>
      </c>
      <c r="AM287" s="6">
        <f t="shared" si="323"/>
        <v>650.79999999999995</v>
      </c>
      <c r="AO287" s="69">
        <f t="shared" si="296"/>
        <v>44543.270833333336</v>
      </c>
      <c r="AP287" s="6">
        <f t="shared" si="324"/>
        <v>644.5</v>
      </c>
      <c r="AQ287" s="6">
        <f t="shared" si="325"/>
        <v>645.5</v>
      </c>
      <c r="AR287" s="68">
        <f t="shared" si="326"/>
        <v>644.70000000000005</v>
      </c>
      <c r="AS287" s="6">
        <f t="shared" si="327"/>
        <v>644.29999999999995</v>
      </c>
      <c r="AT287" s="6">
        <f t="shared" si="328"/>
        <v>645.70000000000005</v>
      </c>
      <c r="AU287" s="6">
        <f t="shared" si="329"/>
        <v>645.29999999999995</v>
      </c>
      <c r="AW287" s="69">
        <f t="shared" si="297"/>
        <v>44543.270833333336</v>
      </c>
      <c r="AX287" s="6">
        <f t="shared" si="330"/>
        <v>639</v>
      </c>
      <c r="AY287" s="68">
        <f t="shared" si="331"/>
        <v>639.20000000000005</v>
      </c>
      <c r="AZ287" s="6">
        <f t="shared" si="332"/>
        <v>638.79999999999995</v>
      </c>
      <c r="BB287" s="69">
        <f t="shared" si="291"/>
        <v>44543.270833333336</v>
      </c>
      <c r="BC287" s="6">
        <f t="shared" si="333"/>
        <v>630</v>
      </c>
      <c r="BD287" s="6">
        <f t="shared" si="334"/>
        <v>631</v>
      </c>
      <c r="BE287" s="68">
        <f t="shared" si="335"/>
        <v>630.20000000000005</v>
      </c>
      <c r="BF287" s="6">
        <f t="shared" si="336"/>
        <v>629.79999999999995</v>
      </c>
      <c r="BG287" s="6">
        <f t="shared" si="337"/>
        <v>631.20000000000005</v>
      </c>
      <c r="BH287" s="6">
        <f t="shared" si="338"/>
        <v>630.79999999999995</v>
      </c>
      <c r="BJ287" s="69">
        <f t="shared" si="298"/>
        <v>44543.270833333336</v>
      </c>
      <c r="BK287" s="6">
        <f t="shared" si="339"/>
        <v>619</v>
      </c>
      <c r="BL287" s="6">
        <f t="shared" si="340"/>
        <v>620</v>
      </c>
      <c r="BM287" s="68">
        <f t="shared" si="341"/>
        <v>619.20000000000005</v>
      </c>
      <c r="BN287" s="6">
        <f t="shared" si="342"/>
        <v>618.79999999999995</v>
      </c>
      <c r="BO287" s="6">
        <f t="shared" si="343"/>
        <v>620.20000000000005</v>
      </c>
      <c r="BP287" s="6">
        <f t="shared" si="344"/>
        <v>619.79999999999995</v>
      </c>
      <c r="BR287" s="69">
        <f t="shared" si="299"/>
        <v>44543.270833333336</v>
      </c>
      <c r="BS287">
        <f t="shared" si="345"/>
        <v>611.79999999999995</v>
      </c>
      <c r="BT287">
        <f t="shared" si="346"/>
        <v>611</v>
      </c>
      <c r="BU287">
        <f t="shared" si="347"/>
        <v>610</v>
      </c>
      <c r="BV287" s="61">
        <f t="shared" si="348"/>
        <v>612</v>
      </c>
      <c r="BW287">
        <f t="shared" si="349"/>
        <v>611.59999999999991</v>
      </c>
      <c r="BX287">
        <f t="shared" si="350"/>
        <v>611.20000000000005</v>
      </c>
      <c r="BY287">
        <f t="shared" si="351"/>
        <v>610.79999999999995</v>
      </c>
      <c r="BZ287" s="6">
        <f t="shared" si="352"/>
        <v>610.20000000000005</v>
      </c>
      <c r="CA287" s="6">
        <f t="shared" si="353"/>
        <v>609.79999999999995</v>
      </c>
      <c r="CC287" s="61"/>
    </row>
    <row r="288" spans="1:81" x14ac:dyDescent="0.25">
      <c r="A288" s="69">
        <f>'LD2'!A291</f>
        <v>44543.28125</v>
      </c>
      <c r="B288" s="6">
        <f t="shared" si="300"/>
        <v>686.5</v>
      </c>
      <c r="C288" s="6">
        <f t="shared" si="301"/>
        <v>687.2</v>
      </c>
      <c r="D288" s="68">
        <f t="shared" si="302"/>
        <v>686.7</v>
      </c>
      <c r="E288" s="6">
        <f t="shared" si="303"/>
        <v>686.3</v>
      </c>
      <c r="F288" s="6">
        <f t="shared" si="304"/>
        <v>687.40000000000009</v>
      </c>
      <c r="G288" s="6">
        <f t="shared" si="305"/>
        <v>687</v>
      </c>
      <c r="I288" s="69">
        <f t="shared" si="292"/>
        <v>44543.28125</v>
      </c>
      <c r="J288" s="6">
        <f t="shared" si="306"/>
        <v>674</v>
      </c>
      <c r="K288" s="6">
        <f t="shared" si="307"/>
        <v>675</v>
      </c>
      <c r="L288" s="68">
        <f t="shared" si="308"/>
        <v>674.2</v>
      </c>
      <c r="M288" s="6">
        <f t="shared" si="309"/>
        <v>673.8</v>
      </c>
      <c r="N288" s="6">
        <f t="shared" si="310"/>
        <v>675.2</v>
      </c>
      <c r="O288" s="6">
        <f t="shared" si="311"/>
        <v>674.8</v>
      </c>
      <c r="Q288" s="69">
        <f t="shared" si="293"/>
        <v>44543.28125</v>
      </c>
      <c r="R288" s="6">
        <f t="shared" si="312"/>
        <v>666.5</v>
      </c>
      <c r="S288" s="6">
        <f t="shared" si="313"/>
        <v>667</v>
      </c>
      <c r="T288" s="68">
        <f t="shared" si="314"/>
        <v>666.7</v>
      </c>
      <c r="U288" s="6">
        <f t="shared" si="315"/>
        <v>666.3</v>
      </c>
      <c r="V288" s="6">
        <f t="shared" si="316"/>
        <v>667.2</v>
      </c>
      <c r="W288" s="6">
        <f t="shared" si="317"/>
        <v>666.8</v>
      </c>
      <c r="Y288" s="69">
        <f t="shared" si="294"/>
        <v>44543.28125</v>
      </c>
      <c r="Z288" s="6">
        <f t="shared" si="354"/>
        <v>659.5</v>
      </c>
      <c r="AA288" s="6">
        <f t="shared" si="355"/>
        <v>660</v>
      </c>
      <c r="AB288" s="68">
        <f t="shared" si="356"/>
        <v>659.7</v>
      </c>
      <c r="AC288" s="6">
        <f t="shared" si="357"/>
        <v>659.3</v>
      </c>
      <c r="AD288" s="6">
        <f t="shared" si="358"/>
        <v>660.2</v>
      </c>
      <c r="AE288" s="6">
        <f t="shared" si="359"/>
        <v>659.8</v>
      </c>
      <c r="AG288" s="69">
        <f t="shared" si="295"/>
        <v>44543.28125</v>
      </c>
      <c r="AH288" s="6">
        <f t="shared" si="318"/>
        <v>650</v>
      </c>
      <c r="AI288" s="6">
        <f t="shared" si="319"/>
        <v>651</v>
      </c>
      <c r="AJ288" s="68">
        <f t="shared" si="320"/>
        <v>650.20000000000005</v>
      </c>
      <c r="AK288" s="6">
        <f t="shared" si="321"/>
        <v>649.79999999999995</v>
      </c>
      <c r="AL288" s="6">
        <f t="shared" si="322"/>
        <v>651.20000000000005</v>
      </c>
      <c r="AM288" s="6">
        <f t="shared" si="323"/>
        <v>650.79999999999995</v>
      </c>
      <c r="AO288" s="69">
        <f t="shared" si="296"/>
        <v>44543.28125</v>
      </c>
      <c r="AP288" s="6">
        <f t="shared" si="324"/>
        <v>644.5</v>
      </c>
      <c r="AQ288" s="6">
        <f t="shared" si="325"/>
        <v>645.5</v>
      </c>
      <c r="AR288" s="68">
        <f t="shared" si="326"/>
        <v>644.70000000000005</v>
      </c>
      <c r="AS288" s="6">
        <f t="shared" si="327"/>
        <v>644.29999999999995</v>
      </c>
      <c r="AT288" s="6">
        <f t="shared" si="328"/>
        <v>645.70000000000005</v>
      </c>
      <c r="AU288" s="6">
        <f t="shared" si="329"/>
        <v>645.29999999999995</v>
      </c>
      <c r="AW288" s="69">
        <f t="shared" si="297"/>
        <v>44543.28125</v>
      </c>
      <c r="AX288" s="6">
        <f t="shared" si="330"/>
        <v>639</v>
      </c>
      <c r="AY288" s="68">
        <f t="shared" si="331"/>
        <v>639.20000000000005</v>
      </c>
      <c r="AZ288" s="6">
        <f t="shared" si="332"/>
        <v>638.79999999999995</v>
      </c>
      <c r="BB288" s="69">
        <f t="shared" si="291"/>
        <v>44543.28125</v>
      </c>
      <c r="BC288" s="6">
        <f t="shared" si="333"/>
        <v>630</v>
      </c>
      <c r="BD288" s="6">
        <f t="shared" si="334"/>
        <v>631</v>
      </c>
      <c r="BE288" s="68">
        <f t="shared" si="335"/>
        <v>630.20000000000005</v>
      </c>
      <c r="BF288" s="6">
        <f t="shared" si="336"/>
        <v>629.79999999999995</v>
      </c>
      <c r="BG288" s="6">
        <f t="shared" si="337"/>
        <v>631.20000000000005</v>
      </c>
      <c r="BH288" s="6">
        <f t="shared" si="338"/>
        <v>630.79999999999995</v>
      </c>
      <c r="BJ288" s="69">
        <f t="shared" si="298"/>
        <v>44543.28125</v>
      </c>
      <c r="BK288" s="6">
        <f t="shared" si="339"/>
        <v>619</v>
      </c>
      <c r="BL288" s="6">
        <f t="shared" si="340"/>
        <v>620</v>
      </c>
      <c r="BM288" s="68">
        <f t="shared" si="341"/>
        <v>619.20000000000005</v>
      </c>
      <c r="BN288" s="6">
        <f t="shared" si="342"/>
        <v>618.79999999999995</v>
      </c>
      <c r="BO288" s="6">
        <f t="shared" si="343"/>
        <v>620.20000000000005</v>
      </c>
      <c r="BP288" s="6">
        <f t="shared" si="344"/>
        <v>619.79999999999995</v>
      </c>
      <c r="BR288" s="69">
        <f t="shared" si="299"/>
        <v>44543.28125</v>
      </c>
      <c r="BS288">
        <f t="shared" si="345"/>
        <v>611.79999999999995</v>
      </c>
      <c r="BT288">
        <f t="shared" si="346"/>
        <v>611</v>
      </c>
      <c r="BU288">
        <f t="shared" si="347"/>
        <v>610</v>
      </c>
      <c r="BV288" s="61">
        <f t="shared" si="348"/>
        <v>612</v>
      </c>
      <c r="BW288">
        <f t="shared" si="349"/>
        <v>611.59999999999991</v>
      </c>
      <c r="BX288">
        <f t="shared" si="350"/>
        <v>611.20000000000005</v>
      </c>
      <c r="BY288">
        <f t="shared" si="351"/>
        <v>610.79999999999995</v>
      </c>
      <c r="BZ288" s="6">
        <f t="shared" si="352"/>
        <v>610.20000000000005</v>
      </c>
      <c r="CA288" s="6">
        <f t="shared" si="353"/>
        <v>609.79999999999995</v>
      </c>
      <c r="CC288" s="61"/>
    </row>
    <row r="289" spans="1:81" x14ac:dyDescent="0.25">
      <c r="A289" s="69">
        <f>'LD2'!A292</f>
        <v>44543.291666666664</v>
      </c>
      <c r="B289" s="6">
        <f t="shared" si="300"/>
        <v>686.5</v>
      </c>
      <c r="C289" s="6">
        <f t="shared" si="301"/>
        <v>687.2</v>
      </c>
      <c r="D289" s="68">
        <f t="shared" si="302"/>
        <v>686.7</v>
      </c>
      <c r="E289" s="6">
        <f t="shared" si="303"/>
        <v>686.3</v>
      </c>
      <c r="F289" s="6">
        <f t="shared" si="304"/>
        <v>687.40000000000009</v>
      </c>
      <c r="G289" s="6">
        <f t="shared" si="305"/>
        <v>687</v>
      </c>
      <c r="I289" s="69">
        <f t="shared" si="292"/>
        <v>44543.291666666664</v>
      </c>
      <c r="J289" s="6">
        <f t="shared" si="306"/>
        <v>674</v>
      </c>
      <c r="K289" s="6">
        <f t="shared" si="307"/>
        <v>675</v>
      </c>
      <c r="L289" s="68">
        <f t="shared" si="308"/>
        <v>674.2</v>
      </c>
      <c r="M289" s="6">
        <f t="shared" si="309"/>
        <v>673.8</v>
      </c>
      <c r="N289" s="6">
        <f t="shared" si="310"/>
        <v>675.2</v>
      </c>
      <c r="O289" s="6">
        <f t="shared" si="311"/>
        <v>674.8</v>
      </c>
      <c r="Q289" s="69">
        <f t="shared" si="293"/>
        <v>44543.291666666664</v>
      </c>
      <c r="R289" s="6">
        <f t="shared" si="312"/>
        <v>666.5</v>
      </c>
      <c r="S289" s="6">
        <f t="shared" si="313"/>
        <v>667</v>
      </c>
      <c r="T289" s="68">
        <f t="shared" si="314"/>
        <v>666.7</v>
      </c>
      <c r="U289" s="6">
        <f t="shared" si="315"/>
        <v>666.3</v>
      </c>
      <c r="V289" s="6">
        <f t="shared" si="316"/>
        <v>667.2</v>
      </c>
      <c r="W289" s="6">
        <f t="shared" si="317"/>
        <v>666.8</v>
      </c>
      <c r="Y289" s="69">
        <f t="shared" si="294"/>
        <v>44543.291666666664</v>
      </c>
      <c r="Z289" s="6">
        <f t="shared" si="354"/>
        <v>659.5</v>
      </c>
      <c r="AA289" s="6">
        <f t="shared" si="355"/>
        <v>660</v>
      </c>
      <c r="AB289" s="68">
        <f t="shared" si="356"/>
        <v>659.7</v>
      </c>
      <c r="AC289" s="6">
        <f t="shared" si="357"/>
        <v>659.3</v>
      </c>
      <c r="AD289" s="6">
        <f t="shared" si="358"/>
        <v>660.2</v>
      </c>
      <c r="AE289" s="6">
        <f t="shared" si="359"/>
        <v>659.8</v>
      </c>
      <c r="AG289" s="69">
        <f t="shared" si="295"/>
        <v>44543.291666666664</v>
      </c>
      <c r="AH289" s="6">
        <f t="shared" si="318"/>
        <v>650</v>
      </c>
      <c r="AI289" s="6">
        <f t="shared" si="319"/>
        <v>651</v>
      </c>
      <c r="AJ289" s="68">
        <f t="shared" si="320"/>
        <v>650.20000000000005</v>
      </c>
      <c r="AK289" s="6">
        <f t="shared" si="321"/>
        <v>649.79999999999995</v>
      </c>
      <c r="AL289" s="6">
        <f t="shared" si="322"/>
        <v>651.20000000000005</v>
      </c>
      <c r="AM289" s="6">
        <f t="shared" si="323"/>
        <v>650.79999999999995</v>
      </c>
      <c r="AO289" s="69">
        <f t="shared" si="296"/>
        <v>44543.291666666664</v>
      </c>
      <c r="AP289" s="6">
        <f t="shared" si="324"/>
        <v>644.5</v>
      </c>
      <c r="AQ289" s="6">
        <f t="shared" si="325"/>
        <v>645.5</v>
      </c>
      <c r="AR289" s="68">
        <f t="shared" si="326"/>
        <v>644.70000000000005</v>
      </c>
      <c r="AS289" s="6">
        <f t="shared" si="327"/>
        <v>644.29999999999995</v>
      </c>
      <c r="AT289" s="6">
        <f t="shared" si="328"/>
        <v>645.70000000000005</v>
      </c>
      <c r="AU289" s="6">
        <f t="shared" si="329"/>
        <v>645.29999999999995</v>
      </c>
      <c r="AW289" s="69">
        <f t="shared" si="297"/>
        <v>44543.291666666664</v>
      </c>
      <c r="AX289" s="6">
        <f t="shared" si="330"/>
        <v>639</v>
      </c>
      <c r="AY289" s="68">
        <f t="shared" si="331"/>
        <v>639.20000000000005</v>
      </c>
      <c r="AZ289" s="6">
        <f t="shared" si="332"/>
        <v>638.79999999999995</v>
      </c>
      <c r="BB289" s="69">
        <f t="shared" si="291"/>
        <v>44543.291666666664</v>
      </c>
      <c r="BC289" s="6">
        <f t="shared" si="333"/>
        <v>630</v>
      </c>
      <c r="BD289" s="6">
        <f t="shared" si="334"/>
        <v>631</v>
      </c>
      <c r="BE289" s="68">
        <f t="shared" si="335"/>
        <v>630.20000000000005</v>
      </c>
      <c r="BF289" s="6">
        <f t="shared" si="336"/>
        <v>629.79999999999995</v>
      </c>
      <c r="BG289" s="6">
        <f t="shared" si="337"/>
        <v>631.20000000000005</v>
      </c>
      <c r="BH289" s="6">
        <f t="shared" si="338"/>
        <v>630.79999999999995</v>
      </c>
      <c r="BJ289" s="69">
        <f t="shared" si="298"/>
        <v>44543.291666666664</v>
      </c>
      <c r="BK289" s="6">
        <f t="shared" si="339"/>
        <v>619</v>
      </c>
      <c r="BL289" s="6">
        <f t="shared" si="340"/>
        <v>620</v>
      </c>
      <c r="BM289" s="68">
        <f t="shared" si="341"/>
        <v>619.20000000000005</v>
      </c>
      <c r="BN289" s="6">
        <f t="shared" si="342"/>
        <v>618.79999999999995</v>
      </c>
      <c r="BO289" s="6">
        <f t="shared" si="343"/>
        <v>620.20000000000005</v>
      </c>
      <c r="BP289" s="6">
        <f t="shared" si="344"/>
        <v>619.79999999999995</v>
      </c>
      <c r="BR289" s="69">
        <f t="shared" si="299"/>
        <v>44543.291666666664</v>
      </c>
      <c r="BS289">
        <f t="shared" si="345"/>
        <v>611.79999999999995</v>
      </c>
      <c r="BT289">
        <f t="shared" si="346"/>
        <v>611</v>
      </c>
      <c r="BU289">
        <f t="shared" si="347"/>
        <v>610</v>
      </c>
      <c r="BV289" s="61">
        <f t="shared" si="348"/>
        <v>612</v>
      </c>
      <c r="BW289">
        <f t="shared" si="349"/>
        <v>611.59999999999991</v>
      </c>
      <c r="BX289">
        <f t="shared" si="350"/>
        <v>611.20000000000005</v>
      </c>
      <c r="BY289">
        <f t="shared" si="351"/>
        <v>610.79999999999995</v>
      </c>
      <c r="BZ289" s="6">
        <f t="shared" si="352"/>
        <v>610.20000000000005</v>
      </c>
      <c r="CA289" s="6">
        <f t="shared" si="353"/>
        <v>609.79999999999995</v>
      </c>
      <c r="CC289" s="61"/>
    </row>
    <row r="290" spans="1:81" x14ac:dyDescent="0.25">
      <c r="A290" s="69">
        <f>'LD2'!A293</f>
        <v>44543.302083333336</v>
      </c>
      <c r="B290" s="6">
        <f t="shared" si="300"/>
        <v>686.5</v>
      </c>
      <c r="C290" s="6">
        <f t="shared" si="301"/>
        <v>687.2</v>
      </c>
      <c r="D290" s="68">
        <f t="shared" si="302"/>
        <v>686.7</v>
      </c>
      <c r="E290" s="6">
        <f t="shared" si="303"/>
        <v>686.3</v>
      </c>
      <c r="F290" s="6">
        <f t="shared" si="304"/>
        <v>687.40000000000009</v>
      </c>
      <c r="G290" s="6">
        <f t="shared" si="305"/>
        <v>687</v>
      </c>
      <c r="I290" s="69">
        <f t="shared" si="292"/>
        <v>44543.302083333336</v>
      </c>
      <c r="J290" s="6">
        <f t="shared" si="306"/>
        <v>674</v>
      </c>
      <c r="K290" s="6">
        <f t="shared" si="307"/>
        <v>675</v>
      </c>
      <c r="L290" s="68">
        <f t="shared" si="308"/>
        <v>674.2</v>
      </c>
      <c r="M290" s="6">
        <f t="shared" si="309"/>
        <v>673.8</v>
      </c>
      <c r="N290" s="6">
        <f t="shared" si="310"/>
        <v>675.2</v>
      </c>
      <c r="O290" s="6">
        <f t="shared" si="311"/>
        <v>674.8</v>
      </c>
      <c r="Q290" s="69">
        <f t="shared" si="293"/>
        <v>44543.302083333336</v>
      </c>
      <c r="R290" s="6">
        <f t="shared" si="312"/>
        <v>666.5</v>
      </c>
      <c r="S290" s="6">
        <f t="shared" si="313"/>
        <v>667</v>
      </c>
      <c r="T290" s="68">
        <f t="shared" si="314"/>
        <v>666.7</v>
      </c>
      <c r="U290" s="6">
        <f t="shared" si="315"/>
        <v>666.3</v>
      </c>
      <c r="V290" s="6">
        <f t="shared" si="316"/>
        <v>667.2</v>
      </c>
      <c r="W290" s="6">
        <f t="shared" si="317"/>
        <v>666.8</v>
      </c>
      <c r="Y290" s="69">
        <f t="shared" si="294"/>
        <v>44543.302083333336</v>
      </c>
      <c r="Z290" s="6">
        <f t="shared" si="354"/>
        <v>659.5</v>
      </c>
      <c r="AA290" s="6">
        <f t="shared" si="355"/>
        <v>660</v>
      </c>
      <c r="AB290" s="68">
        <f t="shared" si="356"/>
        <v>659.7</v>
      </c>
      <c r="AC290" s="6">
        <f t="shared" si="357"/>
        <v>659.3</v>
      </c>
      <c r="AD290" s="6">
        <f t="shared" si="358"/>
        <v>660.2</v>
      </c>
      <c r="AE290" s="6">
        <f t="shared" si="359"/>
        <v>659.8</v>
      </c>
      <c r="AG290" s="69">
        <f t="shared" si="295"/>
        <v>44543.302083333336</v>
      </c>
      <c r="AH290" s="6">
        <f t="shared" si="318"/>
        <v>650</v>
      </c>
      <c r="AI290" s="6">
        <f t="shared" si="319"/>
        <v>651</v>
      </c>
      <c r="AJ290" s="68">
        <f t="shared" si="320"/>
        <v>650.20000000000005</v>
      </c>
      <c r="AK290" s="6">
        <f t="shared" si="321"/>
        <v>649.79999999999995</v>
      </c>
      <c r="AL290" s="6">
        <f t="shared" si="322"/>
        <v>651.20000000000005</v>
      </c>
      <c r="AM290" s="6">
        <f t="shared" si="323"/>
        <v>650.79999999999995</v>
      </c>
      <c r="AO290" s="69">
        <f t="shared" si="296"/>
        <v>44543.302083333336</v>
      </c>
      <c r="AP290" s="6">
        <f t="shared" si="324"/>
        <v>644.5</v>
      </c>
      <c r="AQ290" s="6">
        <f t="shared" si="325"/>
        <v>645.5</v>
      </c>
      <c r="AR290" s="68">
        <f t="shared" si="326"/>
        <v>644.70000000000005</v>
      </c>
      <c r="AS290" s="6">
        <f t="shared" si="327"/>
        <v>644.29999999999995</v>
      </c>
      <c r="AT290" s="6">
        <f t="shared" si="328"/>
        <v>645.70000000000005</v>
      </c>
      <c r="AU290" s="6">
        <f t="shared" si="329"/>
        <v>645.29999999999995</v>
      </c>
      <c r="AW290" s="69">
        <f t="shared" si="297"/>
        <v>44543.302083333336</v>
      </c>
      <c r="AX290" s="6">
        <f t="shared" si="330"/>
        <v>639</v>
      </c>
      <c r="AY290" s="68">
        <f t="shared" si="331"/>
        <v>639.20000000000005</v>
      </c>
      <c r="AZ290" s="6">
        <f t="shared" si="332"/>
        <v>638.79999999999995</v>
      </c>
      <c r="BB290" s="69">
        <f t="shared" si="291"/>
        <v>44543.302083333336</v>
      </c>
      <c r="BC290" s="6">
        <f t="shared" si="333"/>
        <v>630</v>
      </c>
      <c r="BD290" s="6">
        <f t="shared" si="334"/>
        <v>631</v>
      </c>
      <c r="BE290" s="68">
        <f t="shared" si="335"/>
        <v>630.20000000000005</v>
      </c>
      <c r="BF290" s="6">
        <f t="shared" si="336"/>
        <v>629.79999999999995</v>
      </c>
      <c r="BG290" s="6">
        <f t="shared" si="337"/>
        <v>631.20000000000005</v>
      </c>
      <c r="BH290" s="6">
        <f t="shared" si="338"/>
        <v>630.79999999999995</v>
      </c>
      <c r="BJ290" s="69">
        <f t="shared" si="298"/>
        <v>44543.302083333336</v>
      </c>
      <c r="BK290" s="6">
        <f t="shared" si="339"/>
        <v>619</v>
      </c>
      <c r="BL290" s="6">
        <f t="shared" si="340"/>
        <v>620</v>
      </c>
      <c r="BM290" s="68">
        <f t="shared" si="341"/>
        <v>619.20000000000005</v>
      </c>
      <c r="BN290" s="6">
        <f t="shared" si="342"/>
        <v>618.79999999999995</v>
      </c>
      <c r="BO290" s="6">
        <f t="shared" si="343"/>
        <v>620.20000000000005</v>
      </c>
      <c r="BP290" s="6">
        <f t="shared" si="344"/>
        <v>619.79999999999995</v>
      </c>
      <c r="BR290" s="69">
        <f t="shared" si="299"/>
        <v>44543.302083333336</v>
      </c>
      <c r="BS290">
        <f t="shared" si="345"/>
        <v>611.79999999999995</v>
      </c>
      <c r="BT290">
        <f t="shared" si="346"/>
        <v>611</v>
      </c>
      <c r="BU290">
        <f t="shared" si="347"/>
        <v>610</v>
      </c>
      <c r="BV290" s="61">
        <f t="shared" si="348"/>
        <v>612</v>
      </c>
      <c r="BW290">
        <f t="shared" si="349"/>
        <v>611.59999999999991</v>
      </c>
      <c r="BX290">
        <f t="shared" si="350"/>
        <v>611.20000000000005</v>
      </c>
      <c r="BY290">
        <f t="shared" si="351"/>
        <v>610.79999999999995</v>
      </c>
      <c r="BZ290" s="6">
        <f t="shared" si="352"/>
        <v>610.20000000000005</v>
      </c>
      <c r="CA290" s="6">
        <f t="shared" si="353"/>
        <v>609.79999999999995</v>
      </c>
      <c r="CC290" s="61"/>
    </row>
    <row r="291" spans="1:81" x14ac:dyDescent="0.25">
      <c r="A291" s="69">
        <f>'LD2'!A294</f>
        <v>44543.3125</v>
      </c>
      <c r="B291" s="6">
        <f t="shared" si="300"/>
        <v>686.5</v>
      </c>
      <c r="C291" s="6">
        <f t="shared" si="301"/>
        <v>687.2</v>
      </c>
      <c r="D291" s="68">
        <f t="shared" si="302"/>
        <v>686.7</v>
      </c>
      <c r="E291" s="6">
        <f t="shared" si="303"/>
        <v>686.3</v>
      </c>
      <c r="F291" s="6">
        <f t="shared" si="304"/>
        <v>687.40000000000009</v>
      </c>
      <c r="G291" s="6">
        <f t="shared" si="305"/>
        <v>687</v>
      </c>
      <c r="I291" s="69">
        <f t="shared" si="292"/>
        <v>44543.3125</v>
      </c>
      <c r="J291" s="6">
        <f t="shared" si="306"/>
        <v>674</v>
      </c>
      <c r="K291" s="6">
        <f t="shared" si="307"/>
        <v>675</v>
      </c>
      <c r="L291" s="68">
        <f t="shared" si="308"/>
        <v>674.2</v>
      </c>
      <c r="M291" s="6">
        <f t="shared" si="309"/>
        <v>673.8</v>
      </c>
      <c r="N291" s="6">
        <f t="shared" si="310"/>
        <v>675.2</v>
      </c>
      <c r="O291" s="6">
        <f t="shared" si="311"/>
        <v>674.8</v>
      </c>
      <c r="Q291" s="69">
        <f t="shared" si="293"/>
        <v>44543.3125</v>
      </c>
      <c r="R291" s="6">
        <f t="shared" si="312"/>
        <v>666.5</v>
      </c>
      <c r="S291" s="6">
        <f t="shared" si="313"/>
        <v>667</v>
      </c>
      <c r="T291" s="68">
        <f t="shared" si="314"/>
        <v>666.7</v>
      </c>
      <c r="U291" s="6">
        <f t="shared" si="315"/>
        <v>666.3</v>
      </c>
      <c r="V291" s="6">
        <f t="shared" si="316"/>
        <v>667.2</v>
      </c>
      <c r="W291" s="6">
        <f t="shared" si="317"/>
        <v>666.8</v>
      </c>
      <c r="Y291" s="69">
        <f t="shared" si="294"/>
        <v>44543.3125</v>
      </c>
      <c r="Z291" s="6">
        <f t="shared" si="354"/>
        <v>659.5</v>
      </c>
      <c r="AA291" s="6">
        <f t="shared" si="355"/>
        <v>660</v>
      </c>
      <c r="AB291" s="68">
        <f t="shared" si="356"/>
        <v>659.7</v>
      </c>
      <c r="AC291" s="6">
        <f t="shared" si="357"/>
        <v>659.3</v>
      </c>
      <c r="AD291" s="6">
        <f t="shared" si="358"/>
        <v>660.2</v>
      </c>
      <c r="AE291" s="6">
        <f t="shared" si="359"/>
        <v>659.8</v>
      </c>
      <c r="AG291" s="69">
        <f t="shared" si="295"/>
        <v>44543.3125</v>
      </c>
      <c r="AH291" s="6">
        <f t="shared" si="318"/>
        <v>650</v>
      </c>
      <c r="AI291" s="6">
        <f t="shared" si="319"/>
        <v>651</v>
      </c>
      <c r="AJ291" s="68">
        <f t="shared" si="320"/>
        <v>650.20000000000005</v>
      </c>
      <c r="AK291" s="6">
        <f t="shared" si="321"/>
        <v>649.79999999999995</v>
      </c>
      <c r="AL291" s="6">
        <f t="shared" si="322"/>
        <v>651.20000000000005</v>
      </c>
      <c r="AM291" s="6">
        <f t="shared" si="323"/>
        <v>650.79999999999995</v>
      </c>
      <c r="AO291" s="69">
        <f t="shared" si="296"/>
        <v>44543.3125</v>
      </c>
      <c r="AP291" s="6">
        <f t="shared" si="324"/>
        <v>644.5</v>
      </c>
      <c r="AQ291" s="6">
        <f t="shared" si="325"/>
        <v>645.5</v>
      </c>
      <c r="AR291" s="68">
        <f t="shared" si="326"/>
        <v>644.70000000000005</v>
      </c>
      <c r="AS291" s="6">
        <f t="shared" si="327"/>
        <v>644.29999999999995</v>
      </c>
      <c r="AT291" s="6">
        <f t="shared" si="328"/>
        <v>645.70000000000005</v>
      </c>
      <c r="AU291" s="6">
        <f t="shared" si="329"/>
        <v>645.29999999999995</v>
      </c>
      <c r="AW291" s="69">
        <f t="shared" si="297"/>
        <v>44543.3125</v>
      </c>
      <c r="AX291" s="6">
        <f t="shared" si="330"/>
        <v>639</v>
      </c>
      <c r="AY291" s="68">
        <f t="shared" si="331"/>
        <v>639.20000000000005</v>
      </c>
      <c r="AZ291" s="6">
        <f t="shared" si="332"/>
        <v>638.79999999999995</v>
      </c>
      <c r="BB291" s="69">
        <f t="shared" si="291"/>
        <v>44543.3125</v>
      </c>
      <c r="BC291" s="6">
        <f t="shared" si="333"/>
        <v>630</v>
      </c>
      <c r="BD291" s="6">
        <f t="shared" si="334"/>
        <v>631</v>
      </c>
      <c r="BE291" s="68">
        <f t="shared" si="335"/>
        <v>630.20000000000005</v>
      </c>
      <c r="BF291" s="6">
        <f t="shared" si="336"/>
        <v>629.79999999999995</v>
      </c>
      <c r="BG291" s="6">
        <f t="shared" si="337"/>
        <v>631.20000000000005</v>
      </c>
      <c r="BH291" s="6">
        <f t="shared" si="338"/>
        <v>630.79999999999995</v>
      </c>
      <c r="BJ291" s="69">
        <f t="shared" si="298"/>
        <v>44543.3125</v>
      </c>
      <c r="BK291" s="6">
        <f t="shared" si="339"/>
        <v>619</v>
      </c>
      <c r="BL291" s="6">
        <f t="shared" si="340"/>
        <v>620</v>
      </c>
      <c r="BM291" s="68">
        <f t="shared" si="341"/>
        <v>619.20000000000005</v>
      </c>
      <c r="BN291" s="6">
        <f t="shared" si="342"/>
        <v>618.79999999999995</v>
      </c>
      <c r="BO291" s="6">
        <f t="shared" si="343"/>
        <v>620.20000000000005</v>
      </c>
      <c r="BP291" s="6">
        <f t="shared" si="344"/>
        <v>619.79999999999995</v>
      </c>
      <c r="BR291" s="69">
        <f t="shared" si="299"/>
        <v>44543.3125</v>
      </c>
      <c r="BS291">
        <f t="shared" si="345"/>
        <v>611.79999999999995</v>
      </c>
      <c r="BT291">
        <f t="shared" si="346"/>
        <v>611</v>
      </c>
      <c r="BU291">
        <f t="shared" si="347"/>
        <v>610</v>
      </c>
      <c r="BV291" s="61">
        <f t="shared" si="348"/>
        <v>612</v>
      </c>
      <c r="BW291">
        <f t="shared" si="349"/>
        <v>611.59999999999991</v>
      </c>
      <c r="BX291">
        <f t="shared" si="350"/>
        <v>611.20000000000005</v>
      </c>
      <c r="BY291">
        <f t="shared" si="351"/>
        <v>610.79999999999995</v>
      </c>
      <c r="BZ291" s="6">
        <f t="shared" si="352"/>
        <v>610.20000000000005</v>
      </c>
      <c r="CA291" s="6">
        <f t="shared" si="353"/>
        <v>609.79999999999995</v>
      </c>
      <c r="CC291" s="61"/>
    </row>
    <row r="292" spans="1:81" x14ac:dyDescent="0.25">
      <c r="A292" s="69">
        <f>'LD2'!A295</f>
        <v>44543.322916666664</v>
      </c>
      <c r="B292" s="6">
        <f t="shared" si="300"/>
        <v>686.5</v>
      </c>
      <c r="C292" s="6">
        <f t="shared" si="301"/>
        <v>687.2</v>
      </c>
      <c r="D292" s="68">
        <f t="shared" si="302"/>
        <v>686.7</v>
      </c>
      <c r="E292" s="6">
        <f t="shared" si="303"/>
        <v>686.3</v>
      </c>
      <c r="F292" s="6">
        <f t="shared" si="304"/>
        <v>687.40000000000009</v>
      </c>
      <c r="G292" s="6">
        <f t="shared" si="305"/>
        <v>687</v>
      </c>
      <c r="I292" s="69">
        <f t="shared" si="292"/>
        <v>44543.322916666664</v>
      </c>
      <c r="J292" s="6">
        <f t="shared" si="306"/>
        <v>674</v>
      </c>
      <c r="K292" s="6">
        <f t="shared" si="307"/>
        <v>675</v>
      </c>
      <c r="L292" s="68">
        <f t="shared" si="308"/>
        <v>674.2</v>
      </c>
      <c r="M292" s="6">
        <f t="shared" si="309"/>
        <v>673.8</v>
      </c>
      <c r="N292" s="6">
        <f t="shared" si="310"/>
        <v>675.2</v>
      </c>
      <c r="O292" s="6">
        <f t="shared" si="311"/>
        <v>674.8</v>
      </c>
      <c r="Q292" s="69">
        <f t="shared" si="293"/>
        <v>44543.322916666664</v>
      </c>
      <c r="R292" s="6">
        <f t="shared" si="312"/>
        <v>666.5</v>
      </c>
      <c r="S292" s="6">
        <f t="shared" si="313"/>
        <v>667</v>
      </c>
      <c r="T292" s="68">
        <f t="shared" si="314"/>
        <v>666.7</v>
      </c>
      <c r="U292" s="6">
        <f t="shared" si="315"/>
        <v>666.3</v>
      </c>
      <c r="V292" s="6">
        <f t="shared" si="316"/>
        <v>667.2</v>
      </c>
      <c r="W292" s="6">
        <f t="shared" si="317"/>
        <v>666.8</v>
      </c>
      <c r="Y292" s="69">
        <f t="shared" si="294"/>
        <v>44543.322916666664</v>
      </c>
      <c r="Z292" s="6">
        <f t="shared" si="354"/>
        <v>659.5</v>
      </c>
      <c r="AA292" s="6">
        <f t="shared" si="355"/>
        <v>660</v>
      </c>
      <c r="AB292" s="68">
        <f t="shared" si="356"/>
        <v>659.7</v>
      </c>
      <c r="AC292" s="6">
        <f t="shared" si="357"/>
        <v>659.3</v>
      </c>
      <c r="AD292" s="6">
        <f t="shared" si="358"/>
        <v>660.2</v>
      </c>
      <c r="AE292" s="6">
        <f t="shared" si="359"/>
        <v>659.8</v>
      </c>
      <c r="AG292" s="69">
        <f t="shared" si="295"/>
        <v>44543.322916666664</v>
      </c>
      <c r="AH292" s="6">
        <f t="shared" si="318"/>
        <v>650</v>
      </c>
      <c r="AI292" s="6">
        <f t="shared" si="319"/>
        <v>651</v>
      </c>
      <c r="AJ292" s="68">
        <f t="shared" si="320"/>
        <v>650.20000000000005</v>
      </c>
      <c r="AK292" s="6">
        <f t="shared" si="321"/>
        <v>649.79999999999995</v>
      </c>
      <c r="AL292" s="6">
        <f t="shared" si="322"/>
        <v>651.20000000000005</v>
      </c>
      <c r="AM292" s="6">
        <f t="shared" si="323"/>
        <v>650.79999999999995</v>
      </c>
      <c r="AO292" s="69">
        <f t="shared" si="296"/>
        <v>44543.322916666664</v>
      </c>
      <c r="AP292" s="6">
        <f t="shared" si="324"/>
        <v>644.5</v>
      </c>
      <c r="AQ292" s="6">
        <f t="shared" si="325"/>
        <v>645.5</v>
      </c>
      <c r="AR292" s="68">
        <f t="shared" si="326"/>
        <v>644.70000000000005</v>
      </c>
      <c r="AS292" s="6">
        <f t="shared" si="327"/>
        <v>644.29999999999995</v>
      </c>
      <c r="AT292" s="6">
        <f t="shared" si="328"/>
        <v>645.70000000000005</v>
      </c>
      <c r="AU292" s="6">
        <f t="shared" si="329"/>
        <v>645.29999999999995</v>
      </c>
      <c r="AW292" s="69">
        <f t="shared" si="297"/>
        <v>44543.322916666664</v>
      </c>
      <c r="AX292" s="6">
        <f t="shared" si="330"/>
        <v>639</v>
      </c>
      <c r="AY292" s="68">
        <f t="shared" si="331"/>
        <v>639.20000000000005</v>
      </c>
      <c r="AZ292" s="6">
        <f t="shared" si="332"/>
        <v>638.79999999999995</v>
      </c>
      <c r="BB292" s="69">
        <f t="shared" si="291"/>
        <v>44543.322916666664</v>
      </c>
      <c r="BC292" s="6">
        <f t="shared" si="333"/>
        <v>630</v>
      </c>
      <c r="BD292" s="6">
        <f t="shared" si="334"/>
        <v>631</v>
      </c>
      <c r="BE292" s="68">
        <f t="shared" si="335"/>
        <v>630.20000000000005</v>
      </c>
      <c r="BF292" s="6">
        <f t="shared" si="336"/>
        <v>629.79999999999995</v>
      </c>
      <c r="BG292" s="6">
        <f t="shared" si="337"/>
        <v>631.20000000000005</v>
      </c>
      <c r="BH292" s="6">
        <f t="shared" si="338"/>
        <v>630.79999999999995</v>
      </c>
      <c r="BJ292" s="69">
        <f t="shared" si="298"/>
        <v>44543.322916666664</v>
      </c>
      <c r="BK292" s="6">
        <f t="shared" si="339"/>
        <v>619</v>
      </c>
      <c r="BL292" s="6">
        <f t="shared" si="340"/>
        <v>620</v>
      </c>
      <c r="BM292" s="68">
        <f t="shared" si="341"/>
        <v>619.20000000000005</v>
      </c>
      <c r="BN292" s="6">
        <f t="shared" si="342"/>
        <v>618.79999999999995</v>
      </c>
      <c r="BO292" s="6">
        <f t="shared" si="343"/>
        <v>620.20000000000005</v>
      </c>
      <c r="BP292" s="6">
        <f t="shared" si="344"/>
        <v>619.79999999999995</v>
      </c>
      <c r="BR292" s="69">
        <f t="shared" si="299"/>
        <v>44543.322916666664</v>
      </c>
      <c r="BS292">
        <f t="shared" si="345"/>
        <v>611.79999999999995</v>
      </c>
      <c r="BT292">
        <f t="shared" si="346"/>
        <v>611</v>
      </c>
      <c r="BU292">
        <f t="shared" si="347"/>
        <v>610</v>
      </c>
      <c r="BV292" s="61">
        <f t="shared" si="348"/>
        <v>612</v>
      </c>
      <c r="BW292">
        <f t="shared" si="349"/>
        <v>611.59999999999991</v>
      </c>
      <c r="BX292">
        <f t="shared" si="350"/>
        <v>611.20000000000005</v>
      </c>
      <c r="BY292">
        <f t="shared" si="351"/>
        <v>610.79999999999995</v>
      </c>
      <c r="BZ292" s="6">
        <f t="shared" si="352"/>
        <v>610.20000000000005</v>
      </c>
      <c r="CA292" s="6">
        <f t="shared" si="353"/>
        <v>609.79999999999995</v>
      </c>
      <c r="CC292" s="61"/>
    </row>
    <row r="293" spans="1:81" x14ac:dyDescent="0.25">
      <c r="A293" s="69">
        <f>'LD2'!A296</f>
        <v>44543.333333333336</v>
      </c>
      <c r="B293" s="6">
        <f t="shared" si="300"/>
        <v>686.5</v>
      </c>
      <c r="C293" s="6">
        <f t="shared" si="301"/>
        <v>687.2</v>
      </c>
      <c r="D293" s="68">
        <f t="shared" si="302"/>
        <v>686.7</v>
      </c>
      <c r="E293" s="6">
        <f t="shared" si="303"/>
        <v>686.3</v>
      </c>
      <c r="F293" s="6">
        <f t="shared" si="304"/>
        <v>687.40000000000009</v>
      </c>
      <c r="G293" s="6">
        <f t="shared" si="305"/>
        <v>687</v>
      </c>
      <c r="I293" s="69">
        <f t="shared" si="292"/>
        <v>44543.333333333336</v>
      </c>
      <c r="J293" s="6">
        <f t="shared" si="306"/>
        <v>674</v>
      </c>
      <c r="K293" s="6">
        <f t="shared" si="307"/>
        <v>675</v>
      </c>
      <c r="L293" s="68">
        <f t="shared" si="308"/>
        <v>674.2</v>
      </c>
      <c r="M293" s="6">
        <f t="shared" si="309"/>
        <v>673.8</v>
      </c>
      <c r="N293" s="6">
        <f t="shared" si="310"/>
        <v>675.2</v>
      </c>
      <c r="O293" s="6">
        <f t="shared" si="311"/>
        <v>674.8</v>
      </c>
      <c r="Q293" s="69">
        <f t="shared" si="293"/>
        <v>44543.333333333336</v>
      </c>
      <c r="R293" s="6">
        <f t="shared" si="312"/>
        <v>666.5</v>
      </c>
      <c r="S293" s="6">
        <f t="shared" si="313"/>
        <v>667</v>
      </c>
      <c r="T293" s="68">
        <f t="shared" si="314"/>
        <v>666.7</v>
      </c>
      <c r="U293" s="6">
        <f t="shared" si="315"/>
        <v>666.3</v>
      </c>
      <c r="V293" s="6">
        <f t="shared" si="316"/>
        <v>667.2</v>
      </c>
      <c r="W293" s="6">
        <f t="shared" si="317"/>
        <v>666.8</v>
      </c>
      <c r="Y293" s="69">
        <f t="shared" si="294"/>
        <v>44543.333333333336</v>
      </c>
      <c r="Z293" s="6">
        <f t="shared" si="354"/>
        <v>659.5</v>
      </c>
      <c r="AA293" s="6">
        <f t="shared" si="355"/>
        <v>660</v>
      </c>
      <c r="AB293" s="68">
        <f t="shared" si="356"/>
        <v>659.7</v>
      </c>
      <c r="AC293" s="6">
        <f t="shared" si="357"/>
        <v>659.3</v>
      </c>
      <c r="AD293" s="6">
        <f t="shared" si="358"/>
        <v>660.2</v>
      </c>
      <c r="AE293" s="6">
        <f t="shared" si="359"/>
        <v>659.8</v>
      </c>
      <c r="AG293" s="69">
        <f t="shared" si="295"/>
        <v>44543.333333333336</v>
      </c>
      <c r="AH293" s="6">
        <f t="shared" si="318"/>
        <v>650</v>
      </c>
      <c r="AI293" s="6">
        <f t="shared" si="319"/>
        <v>651</v>
      </c>
      <c r="AJ293" s="68">
        <f t="shared" si="320"/>
        <v>650.20000000000005</v>
      </c>
      <c r="AK293" s="6">
        <f t="shared" si="321"/>
        <v>649.79999999999995</v>
      </c>
      <c r="AL293" s="6">
        <f t="shared" si="322"/>
        <v>651.20000000000005</v>
      </c>
      <c r="AM293" s="6">
        <f t="shared" si="323"/>
        <v>650.79999999999995</v>
      </c>
      <c r="AO293" s="69">
        <f t="shared" si="296"/>
        <v>44543.333333333336</v>
      </c>
      <c r="AP293" s="6">
        <f t="shared" si="324"/>
        <v>644.5</v>
      </c>
      <c r="AQ293" s="6">
        <f t="shared" si="325"/>
        <v>645.5</v>
      </c>
      <c r="AR293" s="68">
        <f t="shared" si="326"/>
        <v>644.70000000000005</v>
      </c>
      <c r="AS293" s="6">
        <f t="shared" si="327"/>
        <v>644.29999999999995</v>
      </c>
      <c r="AT293" s="6">
        <f t="shared" si="328"/>
        <v>645.70000000000005</v>
      </c>
      <c r="AU293" s="6">
        <f t="shared" si="329"/>
        <v>645.29999999999995</v>
      </c>
      <c r="AW293" s="69">
        <f t="shared" si="297"/>
        <v>44543.333333333336</v>
      </c>
      <c r="AX293" s="6">
        <f t="shared" si="330"/>
        <v>639</v>
      </c>
      <c r="AY293" s="68">
        <f t="shared" si="331"/>
        <v>639.20000000000005</v>
      </c>
      <c r="AZ293" s="6">
        <f t="shared" si="332"/>
        <v>638.79999999999995</v>
      </c>
      <c r="BB293" s="69">
        <f t="shared" si="291"/>
        <v>44543.333333333336</v>
      </c>
      <c r="BC293" s="6">
        <f t="shared" si="333"/>
        <v>630</v>
      </c>
      <c r="BD293" s="6">
        <f t="shared" si="334"/>
        <v>631</v>
      </c>
      <c r="BE293" s="68">
        <f t="shared" si="335"/>
        <v>630.20000000000005</v>
      </c>
      <c r="BF293" s="6">
        <f t="shared" si="336"/>
        <v>629.79999999999995</v>
      </c>
      <c r="BG293" s="6">
        <f t="shared" si="337"/>
        <v>631.20000000000005</v>
      </c>
      <c r="BH293" s="6">
        <f t="shared" si="338"/>
        <v>630.79999999999995</v>
      </c>
      <c r="BJ293" s="69">
        <f t="shared" si="298"/>
        <v>44543.333333333336</v>
      </c>
      <c r="BK293" s="6">
        <f t="shared" si="339"/>
        <v>619</v>
      </c>
      <c r="BL293" s="6">
        <f t="shared" si="340"/>
        <v>620</v>
      </c>
      <c r="BM293" s="68">
        <f t="shared" si="341"/>
        <v>619.20000000000005</v>
      </c>
      <c r="BN293" s="6">
        <f t="shared" si="342"/>
        <v>618.79999999999995</v>
      </c>
      <c r="BO293" s="6">
        <f t="shared" si="343"/>
        <v>620.20000000000005</v>
      </c>
      <c r="BP293" s="6">
        <f t="shared" si="344"/>
        <v>619.79999999999995</v>
      </c>
      <c r="BR293" s="69">
        <f t="shared" si="299"/>
        <v>44543.333333333336</v>
      </c>
      <c r="BS293">
        <f t="shared" si="345"/>
        <v>611.79999999999995</v>
      </c>
      <c r="BT293">
        <f t="shared" si="346"/>
        <v>611</v>
      </c>
      <c r="BU293">
        <f t="shared" si="347"/>
        <v>610</v>
      </c>
      <c r="BV293" s="61">
        <f t="shared" si="348"/>
        <v>612</v>
      </c>
      <c r="BW293">
        <f t="shared" si="349"/>
        <v>611.59999999999991</v>
      </c>
      <c r="BX293">
        <f t="shared" si="350"/>
        <v>611.20000000000005</v>
      </c>
      <c r="BY293">
        <f t="shared" si="351"/>
        <v>610.79999999999995</v>
      </c>
      <c r="BZ293" s="6">
        <f t="shared" si="352"/>
        <v>610.20000000000005</v>
      </c>
      <c r="CA293" s="6">
        <f t="shared" si="353"/>
        <v>609.79999999999995</v>
      </c>
      <c r="CC293" s="61"/>
    </row>
    <row r="294" spans="1:81" x14ac:dyDescent="0.25">
      <c r="A294" s="69">
        <f>'LD2'!A297</f>
        <v>44543.34375</v>
      </c>
      <c r="B294" s="6">
        <f t="shared" si="300"/>
        <v>686.5</v>
      </c>
      <c r="C294" s="6">
        <f t="shared" si="301"/>
        <v>687.2</v>
      </c>
      <c r="D294" s="68">
        <f t="shared" si="302"/>
        <v>686.7</v>
      </c>
      <c r="E294" s="6">
        <f t="shared" si="303"/>
        <v>686.3</v>
      </c>
      <c r="F294" s="6">
        <f t="shared" si="304"/>
        <v>687.40000000000009</v>
      </c>
      <c r="G294" s="6">
        <f t="shared" si="305"/>
        <v>687</v>
      </c>
      <c r="I294" s="69">
        <f t="shared" si="292"/>
        <v>44543.34375</v>
      </c>
      <c r="J294" s="6">
        <f t="shared" si="306"/>
        <v>674</v>
      </c>
      <c r="K294" s="6">
        <f t="shared" si="307"/>
        <v>675</v>
      </c>
      <c r="L294" s="68">
        <f t="shared" si="308"/>
        <v>674.2</v>
      </c>
      <c r="M294" s="6">
        <f t="shared" si="309"/>
        <v>673.8</v>
      </c>
      <c r="N294" s="6">
        <f t="shared" si="310"/>
        <v>675.2</v>
      </c>
      <c r="O294" s="6">
        <f t="shared" si="311"/>
        <v>674.8</v>
      </c>
      <c r="Q294" s="69">
        <f t="shared" si="293"/>
        <v>44543.34375</v>
      </c>
      <c r="R294" s="6">
        <f t="shared" si="312"/>
        <v>666.5</v>
      </c>
      <c r="S294" s="6">
        <f t="shared" si="313"/>
        <v>667</v>
      </c>
      <c r="T294" s="68">
        <f t="shared" si="314"/>
        <v>666.7</v>
      </c>
      <c r="U294" s="6">
        <f t="shared" si="315"/>
        <v>666.3</v>
      </c>
      <c r="V294" s="6">
        <f t="shared" si="316"/>
        <v>667.2</v>
      </c>
      <c r="W294" s="6">
        <f t="shared" si="317"/>
        <v>666.8</v>
      </c>
      <c r="Y294" s="69">
        <f t="shared" si="294"/>
        <v>44543.34375</v>
      </c>
      <c r="Z294" s="6">
        <f t="shared" si="354"/>
        <v>659.5</v>
      </c>
      <c r="AA294" s="6">
        <f t="shared" si="355"/>
        <v>660</v>
      </c>
      <c r="AB294" s="68">
        <f t="shared" si="356"/>
        <v>659.7</v>
      </c>
      <c r="AC294" s="6">
        <f t="shared" si="357"/>
        <v>659.3</v>
      </c>
      <c r="AD294" s="6">
        <f t="shared" si="358"/>
        <v>660.2</v>
      </c>
      <c r="AE294" s="6">
        <f t="shared" si="359"/>
        <v>659.8</v>
      </c>
      <c r="AG294" s="69">
        <f t="shared" si="295"/>
        <v>44543.34375</v>
      </c>
      <c r="AH294" s="6">
        <f t="shared" si="318"/>
        <v>650</v>
      </c>
      <c r="AI294" s="6">
        <f t="shared" si="319"/>
        <v>651</v>
      </c>
      <c r="AJ294" s="68">
        <f t="shared" si="320"/>
        <v>650.20000000000005</v>
      </c>
      <c r="AK294" s="6">
        <f t="shared" si="321"/>
        <v>649.79999999999995</v>
      </c>
      <c r="AL294" s="6">
        <f t="shared" si="322"/>
        <v>651.20000000000005</v>
      </c>
      <c r="AM294" s="6">
        <f t="shared" si="323"/>
        <v>650.79999999999995</v>
      </c>
      <c r="AO294" s="69">
        <f t="shared" si="296"/>
        <v>44543.34375</v>
      </c>
      <c r="AP294" s="6">
        <f t="shared" si="324"/>
        <v>644.5</v>
      </c>
      <c r="AQ294" s="6">
        <f t="shared" si="325"/>
        <v>645.5</v>
      </c>
      <c r="AR294" s="68">
        <f t="shared" si="326"/>
        <v>644.70000000000005</v>
      </c>
      <c r="AS294" s="6">
        <f t="shared" si="327"/>
        <v>644.29999999999995</v>
      </c>
      <c r="AT294" s="6">
        <f t="shared" si="328"/>
        <v>645.70000000000005</v>
      </c>
      <c r="AU294" s="6">
        <f t="shared" si="329"/>
        <v>645.29999999999995</v>
      </c>
      <c r="AW294" s="69">
        <f t="shared" si="297"/>
        <v>44543.34375</v>
      </c>
      <c r="AX294" s="6">
        <f t="shared" si="330"/>
        <v>639</v>
      </c>
      <c r="AY294" s="68">
        <f t="shared" si="331"/>
        <v>639.20000000000005</v>
      </c>
      <c r="AZ294" s="6">
        <f t="shared" si="332"/>
        <v>638.79999999999995</v>
      </c>
      <c r="BB294" s="69">
        <f t="shared" si="291"/>
        <v>44543.34375</v>
      </c>
      <c r="BC294" s="6">
        <f t="shared" si="333"/>
        <v>630</v>
      </c>
      <c r="BD294" s="6">
        <f t="shared" si="334"/>
        <v>631</v>
      </c>
      <c r="BE294" s="68">
        <f t="shared" si="335"/>
        <v>630.20000000000005</v>
      </c>
      <c r="BF294" s="6">
        <f t="shared" si="336"/>
        <v>629.79999999999995</v>
      </c>
      <c r="BG294" s="6">
        <f t="shared" si="337"/>
        <v>631.20000000000005</v>
      </c>
      <c r="BH294" s="6">
        <f t="shared" si="338"/>
        <v>630.79999999999995</v>
      </c>
      <c r="BJ294" s="69">
        <f t="shared" si="298"/>
        <v>44543.34375</v>
      </c>
      <c r="BK294" s="6">
        <f t="shared" si="339"/>
        <v>619</v>
      </c>
      <c r="BL294" s="6">
        <f t="shared" si="340"/>
        <v>620</v>
      </c>
      <c r="BM294" s="68">
        <f t="shared" si="341"/>
        <v>619.20000000000005</v>
      </c>
      <c r="BN294" s="6">
        <f t="shared" si="342"/>
        <v>618.79999999999995</v>
      </c>
      <c r="BO294" s="6">
        <f t="shared" si="343"/>
        <v>620.20000000000005</v>
      </c>
      <c r="BP294" s="6">
        <f t="shared" si="344"/>
        <v>619.79999999999995</v>
      </c>
      <c r="BR294" s="69">
        <f t="shared" si="299"/>
        <v>44543.34375</v>
      </c>
      <c r="BS294">
        <f t="shared" si="345"/>
        <v>611.79999999999995</v>
      </c>
      <c r="BT294">
        <f t="shared" si="346"/>
        <v>611</v>
      </c>
      <c r="BU294">
        <f t="shared" si="347"/>
        <v>610</v>
      </c>
      <c r="BV294" s="61">
        <f t="shared" si="348"/>
        <v>612</v>
      </c>
      <c r="BW294">
        <f t="shared" si="349"/>
        <v>611.59999999999991</v>
      </c>
      <c r="BX294">
        <f t="shared" si="350"/>
        <v>611.20000000000005</v>
      </c>
      <c r="BY294">
        <f t="shared" si="351"/>
        <v>610.79999999999995</v>
      </c>
      <c r="BZ294" s="6">
        <f t="shared" si="352"/>
        <v>610.20000000000005</v>
      </c>
      <c r="CA294" s="6">
        <f t="shared" si="353"/>
        <v>609.79999999999995</v>
      </c>
      <c r="CC294" s="61"/>
    </row>
    <row r="295" spans="1:81" x14ac:dyDescent="0.25">
      <c r="A295" s="69">
        <f>'LD2'!A298</f>
        <v>44543.354166666664</v>
      </c>
      <c r="B295" s="6">
        <f t="shared" si="300"/>
        <v>686.5</v>
      </c>
      <c r="C295" s="6">
        <f t="shared" si="301"/>
        <v>687.2</v>
      </c>
      <c r="D295" s="68">
        <f t="shared" si="302"/>
        <v>686.7</v>
      </c>
      <c r="E295" s="6">
        <f t="shared" si="303"/>
        <v>686.3</v>
      </c>
      <c r="F295" s="6">
        <f t="shared" si="304"/>
        <v>687.40000000000009</v>
      </c>
      <c r="G295" s="6">
        <f t="shared" si="305"/>
        <v>687</v>
      </c>
      <c r="I295" s="69">
        <f t="shared" si="292"/>
        <v>44543.354166666664</v>
      </c>
      <c r="J295" s="6">
        <f t="shared" si="306"/>
        <v>674</v>
      </c>
      <c r="K295" s="6">
        <f t="shared" si="307"/>
        <v>675</v>
      </c>
      <c r="L295" s="68">
        <f t="shared" si="308"/>
        <v>674.2</v>
      </c>
      <c r="M295" s="6">
        <f t="shared" si="309"/>
        <v>673.8</v>
      </c>
      <c r="N295" s="6">
        <f t="shared" si="310"/>
        <v>675.2</v>
      </c>
      <c r="O295" s="6">
        <f t="shared" si="311"/>
        <v>674.8</v>
      </c>
      <c r="Q295" s="69">
        <f t="shared" si="293"/>
        <v>44543.354166666664</v>
      </c>
      <c r="R295" s="6">
        <f t="shared" si="312"/>
        <v>666.5</v>
      </c>
      <c r="S295" s="6">
        <f t="shared" si="313"/>
        <v>667</v>
      </c>
      <c r="T295" s="68">
        <f t="shared" si="314"/>
        <v>666.7</v>
      </c>
      <c r="U295" s="6">
        <f t="shared" si="315"/>
        <v>666.3</v>
      </c>
      <c r="V295" s="6">
        <f t="shared" si="316"/>
        <v>667.2</v>
      </c>
      <c r="W295" s="6">
        <f t="shared" si="317"/>
        <v>666.8</v>
      </c>
      <c r="Y295" s="69">
        <f t="shared" si="294"/>
        <v>44543.354166666664</v>
      </c>
      <c r="Z295" s="6">
        <f t="shared" si="354"/>
        <v>659.5</v>
      </c>
      <c r="AA295" s="6">
        <f t="shared" si="355"/>
        <v>660</v>
      </c>
      <c r="AB295" s="68">
        <f t="shared" si="356"/>
        <v>659.7</v>
      </c>
      <c r="AC295" s="6">
        <f t="shared" si="357"/>
        <v>659.3</v>
      </c>
      <c r="AD295" s="6">
        <f t="shared" si="358"/>
        <v>660.2</v>
      </c>
      <c r="AE295" s="6">
        <f t="shared" si="359"/>
        <v>659.8</v>
      </c>
      <c r="AG295" s="69">
        <f t="shared" si="295"/>
        <v>44543.354166666664</v>
      </c>
      <c r="AH295" s="6">
        <f t="shared" si="318"/>
        <v>650</v>
      </c>
      <c r="AI295" s="6">
        <f t="shared" si="319"/>
        <v>651</v>
      </c>
      <c r="AJ295" s="68">
        <f t="shared" si="320"/>
        <v>650.20000000000005</v>
      </c>
      <c r="AK295" s="6">
        <f t="shared" si="321"/>
        <v>649.79999999999995</v>
      </c>
      <c r="AL295" s="6">
        <f t="shared" si="322"/>
        <v>651.20000000000005</v>
      </c>
      <c r="AM295" s="6">
        <f t="shared" si="323"/>
        <v>650.79999999999995</v>
      </c>
      <c r="AO295" s="69">
        <f t="shared" si="296"/>
        <v>44543.354166666664</v>
      </c>
      <c r="AP295" s="6">
        <f t="shared" si="324"/>
        <v>644.5</v>
      </c>
      <c r="AQ295" s="6">
        <f t="shared" si="325"/>
        <v>645.5</v>
      </c>
      <c r="AR295" s="68">
        <f t="shared" si="326"/>
        <v>644.70000000000005</v>
      </c>
      <c r="AS295" s="6">
        <f t="shared" si="327"/>
        <v>644.29999999999995</v>
      </c>
      <c r="AT295" s="6">
        <f t="shared" si="328"/>
        <v>645.70000000000005</v>
      </c>
      <c r="AU295" s="6">
        <f t="shared" si="329"/>
        <v>645.29999999999995</v>
      </c>
      <c r="AW295" s="69">
        <f t="shared" si="297"/>
        <v>44543.354166666664</v>
      </c>
      <c r="AX295" s="6">
        <f t="shared" si="330"/>
        <v>639</v>
      </c>
      <c r="AY295" s="68">
        <f t="shared" si="331"/>
        <v>639.20000000000005</v>
      </c>
      <c r="AZ295" s="6">
        <f t="shared" si="332"/>
        <v>638.79999999999995</v>
      </c>
      <c r="BB295" s="69">
        <f t="shared" si="291"/>
        <v>44543.354166666664</v>
      </c>
      <c r="BC295" s="6">
        <f t="shared" si="333"/>
        <v>630</v>
      </c>
      <c r="BD295" s="6">
        <f t="shared" si="334"/>
        <v>631</v>
      </c>
      <c r="BE295" s="68">
        <f t="shared" si="335"/>
        <v>630.20000000000005</v>
      </c>
      <c r="BF295" s="6">
        <f t="shared" si="336"/>
        <v>629.79999999999995</v>
      </c>
      <c r="BG295" s="6">
        <f t="shared" si="337"/>
        <v>631.20000000000005</v>
      </c>
      <c r="BH295" s="6">
        <f t="shared" si="338"/>
        <v>630.79999999999995</v>
      </c>
      <c r="BJ295" s="69">
        <f t="shared" si="298"/>
        <v>44543.354166666664</v>
      </c>
      <c r="BK295" s="6">
        <f t="shared" si="339"/>
        <v>619</v>
      </c>
      <c r="BL295" s="6">
        <f t="shared" si="340"/>
        <v>620</v>
      </c>
      <c r="BM295" s="68">
        <f t="shared" si="341"/>
        <v>619.20000000000005</v>
      </c>
      <c r="BN295" s="6">
        <f t="shared" si="342"/>
        <v>618.79999999999995</v>
      </c>
      <c r="BO295" s="6">
        <f t="shared" si="343"/>
        <v>620.20000000000005</v>
      </c>
      <c r="BP295" s="6">
        <f t="shared" si="344"/>
        <v>619.79999999999995</v>
      </c>
      <c r="BR295" s="69">
        <f t="shared" si="299"/>
        <v>44543.354166666664</v>
      </c>
      <c r="BS295">
        <f t="shared" si="345"/>
        <v>611.79999999999995</v>
      </c>
      <c r="BT295">
        <f t="shared" si="346"/>
        <v>611</v>
      </c>
      <c r="BU295">
        <f t="shared" si="347"/>
        <v>610</v>
      </c>
      <c r="BV295" s="61">
        <f t="shared" si="348"/>
        <v>612</v>
      </c>
      <c r="BW295">
        <f t="shared" si="349"/>
        <v>611.59999999999991</v>
      </c>
      <c r="BX295">
        <f t="shared" si="350"/>
        <v>611.20000000000005</v>
      </c>
      <c r="BY295">
        <f t="shared" si="351"/>
        <v>610.79999999999995</v>
      </c>
      <c r="BZ295" s="6">
        <f t="shared" si="352"/>
        <v>610.20000000000005</v>
      </c>
      <c r="CA295" s="6">
        <f t="shared" si="353"/>
        <v>609.79999999999995</v>
      </c>
      <c r="CC295" s="61"/>
    </row>
    <row r="296" spans="1:81" x14ac:dyDescent="0.25">
      <c r="A296" s="69">
        <f>'LD2'!A299</f>
        <v>44543.364583333336</v>
      </c>
      <c r="B296" s="6">
        <f t="shared" si="300"/>
        <v>686.5</v>
      </c>
      <c r="C296" s="6">
        <f t="shared" si="301"/>
        <v>687.2</v>
      </c>
      <c r="D296" s="68">
        <f t="shared" si="302"/>
        <v>686.7</v>
      </c>
      <c r="E296" s="6">
        <f t="shared" si="303"/>
        <v>686.3</v>
      </c>
      <c r="F296" s="6">
        <f t="shared" si="304"/>
        <v>687.40000000000009</v>
      </c>
      <c r="G296" s="6">
        <f t="shared" si="305"/>
        <v>687</v>
      </c>
      <c r="I296" s="69">
        <f t="shared" si="292"/>
        <v>44543.364583333336</v>
      </c>
      <c r="J296" s="6">
        <f t="shared" si="306"/>
        <v>674</v>
      </c>
      <c r="K296" s="6">
        <f t="shared" si="307"/>
        <v>675</v>
      </c>
      <c r="L296" s="68">
        <f t="shared" si="308"/>
        <v>674.2</v>
      </c>
      <c r="M296" s="6">
        <f t="shared" si="309"/>
        <v>673.8</v>
      </c>
      <c r="N296" s="6">
        <f t="shared" si="310"/>
        <v>675.2</v>
      </c>
      <c r="O296" s="6">
        <f t="shared" si="311"/>
        <v>674.8</v>
      </c>
      <c r="Q296" s="69">
        <f t="shared" si="293"/>
        <v>44543.364583333336</v>
      </c>
      <c r="R296" s="6">
        <f t="shared" si="312"/>
        <v>666.5</v>
      </c>
      <c r="S296" s="6">
        <f t="shared" si="313"/>
        <v>667</v>
      </c>
      <c r="T296" s="68">
        <f t="shared" si="314"/>
        <v>666.7</v>
      </c>
      <c r="U296" s="6">
        <f t="shared" si="315"/>
        <v>666.3</v>
      </c>
      <c r="V296" s="6">
        <f t="shared" si="316"/>
        <v>667.2</v>
      </c>
      <c r="W296" s="6">
        <f t="shared" si="317"/>
        <v>666.8</v>
      </c>
      <c r="Y296" s="69">
        <f t="shared" si="294"/>
        <v>44543.364583333336</v>
      </c>
      <c r="Z296" s="6">
        <f t="shared" si="354"/>
        <v>659.5</v>
      </c>
      <c r="AA296" s="6">
        <f t="shared" si="355"/>
        <v>660</v>
      </c>
      <c r="AB296" s="68">
        <f t="shared" si="356"/>
        <v>659.7</v>
      </c>
      <c r="AC296" s="6">
        <f t="shared" si="357"/>
        <v>659.3</v>
      </c>
      <c r="AD296" s="6">
        <f t="shared" si="358"/>
        <v>660.2</v>
      </c>
      <c r="AE296" s="6">
        <f t="shared" si="359"/>
        <v>659.8</v>
      </c>
      <c r="AG296" s="69">
        <f t="shared" si="295"/>
        <v>44543.364583333336</v>
      </c>
      <c r="AH296" s="6">
        <f t="shared" si="318"/>
        <v>650</v>
      </c>
      <c r="AI296" s="6">
        <f t="shared" si="319"/>
        <v>651</v>
      </c>
      <c r="AJ296" s="68">
        <f t="shared" si="320"/>
        <v>650.20000000000005</v>
      </c>
      <c r="AK296" s="6">
        <f t="shared" si="321"/>
        <v>649.79999999999995</v>
      </c>
      <c r="AL296" s="6">
        <f t="shared" si="322"/>
        <v>651.20000000000005</v>
      </c>
      <c r="AM296" s="6">
        <f t="shared" si="323"/>
        <v>650.79999999999995</v>
      </c>
      <c r="AO296" s="69">
        <f t="shared" si="296"/>
        <v>44543.364583333336</v>
      </c>
      <c r="AP296" s="6">
        <f t="shared" si="324"/>
        <v>644.5</v>
      </c>
      <c r="AQ296" s="6">
        <f t="shared" si="325"/>
        <v>645.5</v>
      </c>
      <c r="AR296" s="68">
        <f t="shared" si="326"/>
        <v>644.70000000000005</v>
      </c>
      <c r="AS296" s="6">
        <f t="shared" si="327"/>
        <v>644.29999999999995</v>
      </c>
      <c r="AT296" s="6">
        <f t="shared" si="328"/>
        <v>645.70000000000005</v>
      </c>
      <c r="AU296" s="6">
        <f t="shared" si="329"/>
        <v>645.29999999999995</v>
      </c>
      <c r="AW296" s="69">
        <f t="shared" si="297"/>
        <v>44543.364583333336</v>
      </c>
      <c r="AX296" s="6">
        <f t="shared" si="330"/>
        <v>639</v>
      </c>
      <c r="AY296" s="68">
        <f t="shared" si="331"/>
        <v>639.20000000000005</v>
      </c>
      <c r="AZ296" s="6">
        <f t="shared" si="332"/>
        <v>638.79999999999995</v>
      </c>
      <c r="BB296" s="69">
        <f t="shared" si="291"/>
        <v>44543.364583333336</v>
      </c>
      <c r="BC296" s="6">
        <f t="shared" si="333"/>
        <v>630</v>
      </c>
      <c r="BD296" s="6">
        <f t="shared" si="334"/>
        <v>631</v>
      </c>
      <c r="BE296" s="68">
        <f t="shared" si="335"/>
        <v>630.20000000000005</v>
      </c>
      <c r="BF296" s="6">
        <f t="shared" si="336"/>
        <v>629.79999999999995</v>
      </c>
      <c r="BG296" s="6">
        <f t="shared" si="337"/>
        <v>631.20000000000005</v>
      </c>
      <c r="BH296" s="6">
        <f t="shared" si="338"/>
        <v>630.79999999999995</v>
      </c>
      <c r="BJ296" s="69">
        <f t="shared" si="298"/>
        <v>44543.364583333336</v>
      </c>
      <c r="BK296" s="6">
        <f t="shared" si="339"/>
        <v>619</v>
      </c>
      <c r="BL296" s="6">
        <f t="shared" si="340"/>
        <v>620</v>
      </c>
      <c r="BM296" s="68">
        <f t="shared" si="341"/>
        <v>619.20000000000005</v>
      </c>
      <c r="BN296" s="6">
        <f t="shared" si="342"/>
        <v>618.79999999999995</v>
      </c>
      <c r="BO296" s="6">
        <f t="shared" si="343"/>
        <v>620.20000000000005</v>
      </c>
      <c r="BP296" s="6">
        <f t="shared" si="344"/>
        <v>619.79999999999995</v>
      </c>
      <c r="BR296" s="69">
        <f t="shared" si="299"/>
        <v>44543.364583333336</v>
      </c>
      <c r="BS296">
        <f t="shared" si="345"/>
        <v>611.79999999999995</v>
      </c>
      <c r="BT296">
        <f t="shared" si="346"/>
        <v>611</v>
      </c>
      <c r="BU296">
        <f t="shared" si="347"/>
        <v>610</v>
      </c>
      <c r="BV296" s="61">
        <f t="shared" si="348"/>
        <v>612</v>
      </c>
      <c r="BW296">
        <f t="shared" si="349"/>
        <v>611.59999999999991</v>
      </c>
      <c r="BX296">
        <f t="shared" si="350"/>
        <v>611.20000000000005</v>
      </c>
      <c r="BY296">
        <f t="shared" si="351"/>
        <v>610.79999999999995</v>
      </c>
      <c r="BZ296" s="6">
        <f t="shared" si="352"/>
        <v>610.20000000000005</v>
      </c>
      <c r="CA296" s="6">
        <f t="shared" si="353"/>
        <v>609.79999999999995</v>
      </c>
      <c r="CC296" s="61"/>
    </row>
    <row r="297" spans="1:81" x14ac:dyDescent="0.25">
      <c r="A297" s="69">
        <f>'LD2'!A300</f>
        <v>44543.375</v>
      </c>
      <c r="B297" s="6">
        <f t="shared" si="300"/>
        <v>686.5</v>
      </c>
      <c r="C297" s="6">
        <f t="shared" si="301"/>
        <v>687.2</v>
      </c>
      <c r="D297" s="68">
        <f t="shared" si="302"/>
        <v>686.7</v>
      </c>
      <c r="E297" s="6">
        <f t="shared" si="303"/>
        <v>686.3</v>
      </c>
      <c r="F297" s="6">
        <f t="shared" si="304"/>
        <v>687.40000000000009</v>
      </c>
      <c r="G297" s="6">
        <f t="shared" si="305"/>
        <v>687</v>
      </c>
      <c r="I297" s="69">
        <f t="shared" si="292"/>
        <v>44543.375</v>
      </c>
      <c r="J297" s="6">
        <f t="shared" si="306"/>
        <v>674</v>
      </c>
      <c r="K297" s="6">
        <f t="shared" si="307"/>
        <v>675</v>
      </c>
      <c r="L297" s="68">
        <f t="shared" si="308"/>
        <v>674.2</v>
      </c>
      <c r="M297" s="6">
        <f t="shared" si="309"/>
        <v>673.8</v>
      </c>
      <c r="N297" s="6">
        <f t="shared" si="310"/>
        <v>675.2</v>
      </c>
      <c r="O297" s="6">
        <f t="shared" si="311"/>
        <v>674.8</v>
      </c>
      <c r="Q297" s="69">
        <f t="shared" si="293"/>
        <v>44543.375</v>
      </c>
      <c r="R297" s="6">
        <f t="shared" si="312"/>
        <v>666.5</v>
      </c>
      <c r="S297" s="6">
        <f t="shared" si="313"/>
        <v>667</v>
      </c>
      <c r="T297" s="68">
        <f t="shared" si="314"/>
        <v>666.7</v>
      </c>
      <c r="U297" s="6">
        <f t="shared" si="315"/>
        <v>666.3</v>
      </c>
      <c r="V297" s="6">
        <f t="shared" si="316"/>
        <v>667.2</v>
      </c>
      <c r="W297" s="6">
        <f t="shared" si="317"/>
        <v>666.8</v>
      </c>
      <c r="Y297" s="69">
        <f t="shared" si="294"/>
        <v>44543.375</v>
      </c>
      <c r="Z297" s="6">
        <f t="shared" si="354"/>
        <v>659.5</v>
      </c>
      <c r="AA297" s="6">
        <f t="shared" si="355"/>
        <v>660</v>
      </c>
      <c r="AB297" s="68">
        <f t="shared" si="356"/>
        <v>659.7</v>
      </c>
      <c r="AC297" s="6">
        <f t="shared" si="357"/>
        <v>659.3</v>
      </c>
      <c r="AD297" s="6">
        <f t="shared" si="358"/>
        <v>660.2</v>
      </c>
      <c r="AE297" s="6">
        <f t="shared" si="359"/>
        <v>659.8</v>
      </c>
      <c r="AG297" s="69">
        <f t="shared" si="295"/>
        <v>44543.375</v>
      </c>
      <c r="AH297" s="6">
        <f t="shared" si="318"/>
        <v>650</v>
      </c>
      <c r="AI297" s="6">
        <f t="shared" si="319"/>
        <v>651</v>
      </c>
      <c r="AJ297" s="68">
        <f t="shared" si="320"/>
        <v>650.20000000000005</v>
      </c>
      <c r="AK297" s="6">
        <f t="shared" si="321"/>
        <v>649.79999999999995</v>
      </c>
      <c r="AL297" s="6">
        <f t="shared" si="322"/>
        <v>651.20000000000005</v>
      </c>
      <c r="AM297" s="6">
        <f t="shared" si="323"/>
        <v>650.79999999999995</v>
      </c>
      <c r="AO297" s="69">
        <f t="shared" si="296"/>
        <v>44543.375</v>
      </c>
      <c r="AP297" s="6">
        <f t="shared" si="324"/>
        <v>644.5</v>
      </c>
      <c r="AQ297" s="6">
        <f t="shared" si="325"/>
        <v>645.5</v>
      </c>
      <c r="AR297" s="68">
        <f t="shared" si="326"/>
        <v>644.70000000000005</v>
      </c>
      <c r="AS297" s="6">
        <f t="shared" si="327"/>
        <v>644.29999999999995</v>
      </c>
      <c r="AT297" s="6">
        <f t="shared" si="328"/>
        <v>645.70000000000005</v>
      </c>
      <c r="AU297" s="6">
        <f t="shared" si="329"/>
        <v>645.29999999999995</v>
      </c>
      <c r="AW297" s="69">
        <f t="shared" si="297"/>
        <v>44543.375</v>
      </c>
      <c r="AX297" s="6">
        <f t="shared" si="330"/>
        <v>639</v>
      </c>
      <c r="AY297" s="68">
        <f t="shared" si="331"/>
        <v>639.20000000000005</v>
      </c>
      <c r="AZ297" s="6">
        <f t="shared" si="332"/>
        <v>638.79999999999995</v>
      </c>
      <c r="BB297" s="69">
        <f t="shared" si="291"/>
        <v>44543.375</v>
      </c>
      <c r="BC297" s="6">
        <f t="shared" si="333"/>
        <v>630</v>
      </c>
      <c r="BD297" s="6">
        <f t="shared" si="334"/>
        <v>631</v>
      </c>
      <c r="BE297" s="68">
        <f t="shared" si="335"/>
        <v>630.20000000000005</v>
      </c>
      <c r="BF297" s="6">
        <f t="shared" si="336"/>
        <v>629.79999999999995</v>
      </c>
      <c r="BG297" s="6">
        <f t="shared" si="337"/>
        <v>631.20000000000005</v>
      </c>
      <c r="BH297" s="6">
        <f t="shared" si="338"/>
        <v>630.79999999999995</v>
      </c>
      <c r="BJ297" s="69">
        <f t="shared" si="298"/>
        <v>44543.375</v>
      </c>
      <c r="BK297" s="6">
        <f t="shared" si="339"/>
        <v>619</v>
      </c>
      <c r="BL297" s="6">
        <f t="shared" si="340"/>
        <v>620</v>
      </c>
      <c r="BM297" s="68">
        <f t="shared" si="341"/>
        <v>619.20000000000005</v>
      </c>
      <c r="BN297" s="6">
        <f t="shared" si="342"/>
        <v>618.79999999999995</v>
      </c>
      <c r="BO297" s="6">
        <f t="shared" si="343"/>
        <v>620.20000000000005</v>
      </c>
      <c r="BP297" s="6">
        <f t="shared" si="344"/>
        <v>619.79999999999995</v>
      </c>
      <c r="BR297" s="69">
        <f t="shared" si="299"/>
        <v>44543.375</v>
      </c>
      <c r="BS297">
        <f t="shared" si="345"/>
        <v>611.79999999999995</v>
      </c>
      <c r="BT297">
        <f t="shared" si="346"/>
        <v>611</v>
      </c>
      <c r="BU297">
        <f t="shared" si="347"/>
        <v>610</v>
      </c>
      <c r="BV297" s="61">
        <f t="shared" si="348"/>
        <v>612</v>
      </c>
      <c r="BW297">
        <f t="shared" si="349"/>
        <v>611.59999999999991</v>
      </c>
      <c r="BX297">
        <f t="shared" si="350"/>
        <v>611.20000000000005</v>
      </c>
      <c r="BY297">
        <f t="shared" si="351"/>
        <v>610.79999999999995</v>
      </c>
      <c r="BZ297" s="6">
        <f t="shared" si="352"/>
        <v>610.20000000000005</v>
      </c>
      <c r="CA297" s="6">
        <f t="shared" si="353"/>
        <v>609.79999999999995</v>
      </c>
      <c r="CC297" s="61"/>
    </row>
    <row r="298" spans="1:81" x14ac:dyDescent="0.25">
      <c r="A298" s="69">
        <f>'LD2'!A301</f>
        <v>44543.385416666664</v>
      </c>
      <c r="B298" s="6">
        <f t="shared" si="300"/>
        <v>686.5</v>
      </c>
      <c r="C298" s="6">
        <f t="shared" si="301"/>
        <v>687.2</v>
      </c>
      <c r="D298" s="68">
        <f t="shared" si="302"/>
        <v>686.7</v>
      </c>
      <c r="E298" s="6">
        <f t="shared" si="303"/>
        <v>686.3</v>
      </c>
      <c r="F298" s="6">
        <f t="shared" si="304"/>
        <v>687.40000000000009</v>
      </c>
      <c r="G298" s="6">
        <f t="shared" si="305"/>
        <v>687</v>
      </c>
      <c r="I298" s="69">
        <f t="shared" si="292"/>
        <v>44543.385416666664</v>
      </c>
      <c r="J298" s="6">
        <f t="shared" si="306"/>
        <v>674</v>
      </c>
      <c r="K298" s="6">
        <f t="shared" si="307"/>
        <v>675</v>
      </c>
      <c r="L298" s="68">
        <f t="shared" si="308"/>
        <v>674.2</v>
      </c>
      <c r="M298" s="6">
        <f t="shared" si="309"/>
        <v>673.8</v>
      </c>
      <c r="N298" s="6">
        <f t="shared" si="310"/>
        <v>675.2</v>
      </c>
      <c r="O298" s="6">
        <f t="shared" si="311"/>
        <v>674.8</v>
      </c>
      <c r="Q298" s="69">
        <f t="shared" si="293"/>
        <v>44543.385416666664</v>
      </c>
      <c r="R298" s="6">
        <f t="shared" si="312"/>
        <v>666.5</v>
      </c>
      <c r="S298" s="6">
        <f t="shared" si="313"/>
        <v>667</v>
      </c>
      <c r="T298" s="68">
        <f t="shared" si="314"/>
        <v>666.7</v>
      </c>
      <c r="U298" s="6">
        <f t="shared" si="315"/>
        <v>666.3</v>
      </c>
      <c r="V298" s="6">
        <f t="shared" si="316"/>
        <v>667.2</v>
      </c>
      <c r="W298" s="6">
        <f t="shared" si="317"/>
        <v>666.8</v>
      </c>
      <c r="Y298" s="69">
        <f t="shared" si="294"/>
        <v>44543.385416666664</v>
      </c>
      <c r="Z298" s="6">
        <f t="shared" si="354"/>
        <v>659.5</v>
      </c>
      <c r="AA298" s="6">
        <f t="shared" si="355"/>
        <v>660</v>
      </c>
      <c r="AB298" s="68">
        <f t="shared" si="356"/>
        <v>659.7</v>
      </c>
      <c r="AC298" s="6">
        <f t="shared" si="357"/>
        <v>659.3</v>
      </c>
      <c r="AD298" s="6">
        <f t="shared" si="358"/>
        <v>660.2</v>
      </c>
      <c r="AE298" s="6">
        <f t="shared" si="359"/>
        <v>659.8</v>
      </c>
      <c r="AG298" s="69">
        <f t="shared" si="295"/>
        <v>44543.385416666664</v>
      </c>
      <c r="AH298" s="6">
        <f t="shared" si="318"/>
        <v>650</v>
      </c>
      <c r="AI298" s="6">
        <f t="shared" si="319"/>
        <v>651</v>
      </c>
      <c r="AJ298" s="68">
        <f t="shared" si="320"/>
        <v>650.20000000000005</v>
      </c>
      <c r="AK298" s="6">
        <f t="shared" si="321"/>
        <v>649.79999999999995</v>
      </c>
      <c r="AL298" s="6">
        <f t="shared" si="322"/>
        <v>651.20000000000005</v>
      </c>
      <c r="AM298" s="6">
        <f t="shared" si="323"/>
        <v>650.79999999999995</v>
      </c>
      <c r="AO298" s="69">
        <f t="shared" si="296"/>
        <v>44543.385416666664</v>
      </c>
      <c r="AP298" s="6">
        <f t="shared" si="324"/>
        <v>644.5</v>
      </c>
      <c r="AQ298" s="6">
        <f t="shared" si="325"/>
        <v>645.5</v>
      </c>
      <c r="AR298" s="68">
        <f t="shared" si="326"/>
        <v>644.70000000000005</v>
      </c>
      <c r="AS298" s="6">
        <f t="shared" si="327"/>
        <v>644.29999999999995</v>
      </c>
      <c r="AT298" s="6">
        <f t="shared" si="328"/>
        <v>645.70000000000005</v>
      </c>
      <c r="AU298" s="6">
        <f t="shared" si="329"/>
        <v>645.29999999999995</v>
      </c>
      <c r="AW298" s="69">
        <f t="shared" si="297"/>
        <v>44543.385416666664</v>
      </c>
      <c r="AX298" s="6">
        <f t="shared" si="330"/>
        <v>639</v>
      </c>
      <c r="AY298" s="68">
        <f t="shared" si="331"/>
        <v>639.20000000000005</v>
      </c>
      <c r="AZ298" s="6">
        <f t="shared" si="332"/>
        <v>638.79999999999995</v>
      </c>
      <c r="BB298" s="69">
        <f t="shared" si="291"/>
        <v>44543.385416666664</v>
      </c>
      <c r="BC298" s="6">
        <f t="shared" si="333"/>
        <v>630</v>
      </c>
      <c r="BD298" s="6">
        <f t="shared" si="334"/>
        <v>631</v>
      </c>
      <c r="BE298" s="68">
        <f t="shared" si="335"/>
        <v>630.20000000000005</v>
      </c>
      <c r="BF298" s="6">
        <f t="shared" si="336"/>
        <v>629.79999999999995</v>
      </c>
      <c r="BG298" s="6">
        <f t="shared" si="337"/>
        <v>631.20000000000005</v>
      </c>
      <c r="BH298" s="6">
        <f t="shared" si="338"/>
        <v>630.79999999999995</v>
      </c>
      <c r="BJ298" s="69">
        <f t="shared" si="298"/>
        <v>44543.385416666664</v>
      </c>
      <c r="BK298" s="6">
        <f t="shared" si="339"/>
        <v>619</v>
      </c>
      <c r="BL298" s="6">
        <f t="shared" si="340"/>
        <v>620</v>
      </c>
      <c r="BM298" s="68">
        <f t="shared" si="341"/>
        <v>619.20000000000005</v>
      </c>
      <c r="BN298" s="6">
        <f t="shared" si="342"/>
        <v>618.79999999999995</v>
      </c>
      <c r="BO298" s="6">
        <f t="shared" si="343"/>
        <v>620.20000000000005</v>
      </c>
      <c r="BP298" s="6">
        <f t="shared" si="344"/>
        <v>619.79999999999995</v>
      </c>
      <c r="BR298" s="69">
        <f t="shared" si="299"/>
        <v>44543.385416666664</v>
      </c>
      <c r="BS298">
        <f t="shared" si="345"/>
        <v>611.79999999999995</v>
      </c>
      <c r="BT298">
        <f t="shared" si="346"/>
        <v>611</v>
      </c>
      <c r="BU298">
        <f t="shared" si="347"/>
        <v>610</v>
      </c>
      <c r="BV298" s="61">
        <f t="shared" si="348"/>
        <v>612</v>
      </c>
      <c r="BW298">
        <f t="shared" si="349"/>
        <v>611.59999999999991</v>
      </c>
      <c r="BX298">
        <f t="shared" si="350"/>
        <v>611.20000000000005</v>
      </c>
      <c r="BY298">
        <f t="shared" si="351"/>
        <v>610.79999999999995</v>
      </c>
      <c r="BZ298" s="6">
        <f t="shared" si="352"/>
        <v>610.20000000000005</v>
      </c>
      <c r="CA298" s="6">
        <f t="shared" si="353"/>
        <v>609.79999999999995</v>
      </c>
      <c r="CC298" s="61"/>
    </row>
    <row r="299" spans="1:81" x14ac:dyDescent="0.25">
      <c r="A299" s="69">
        <f>'LD2'!A302</f>
        <v>44543.395833333336</v>
      </c>
      <c r="B299" s="6">
        <f t="shared" si="300"/>
        <v>686.5</v>
      </c>
      <c r="C299" s="6">
        <f t="shared" si="301"/>
        <v>687.2</v>
      </c>
      <c r="D299" s="68">
        <f t="shared" si="302"/>
        <v>686.7</v>
      </c>
      <c r="E299" s="6">
        <f t="shared" si="303"/>
        <v>686.3</v>
      </c>
      <c r="F299" s="6">
        <f t="shared" si="304"/>
        <v>687.40000000000009</v>
      </c>
      <c r="G299" s="6">
        <f t="shared" si="305"/>
        <v>687</v>
      </c>
      <c r="I299" s="69">
        <f t="shared" si="292"/>
        <v>44543.395833333336</v>
      </c>
      <c r="J299" s="6">
        <f t="shared" si="306"/>
        <v>674</v>
      </c>
      <c r="K299" s="6">
        <f t="shared" si="307"/>
        <v>675</v>
      </c>
      <c r="L299" s="68">
        <f t="shared" si="308"/>
        <v>674.2</v>
      </c>
      <c r="M299" s="6">
        <f t="shared" si="309"/>
        <v>673.8</v>
      </c>
      <c r="N299" s="6">
        <f t="shared" si="310"/>
        <v>675.2</v>
      </c>
      <c r="O299" s="6">
        <f t="shared" si="311"/>
        <v>674.8</v>
      </c>
      <c r="Q299" s="69">
        <f t="shared" si="293"/>
        <v>44543.395833333336</v>
      </c>
      <c r="R299" s="6">
        <f t="shared" si="312"/>
        <v>666.5</v>
      </c>
      <c r="S299" s="6">
        <f t="shared" si="313"/>
        <v>667</v>
      </c>
      <c r="T299" s="68">
        <f t="shared" si="314"/>
        <v>666.7</v>
      </c>
      <c r="U299" s="6">
        <f t="shared" si="315"/>
        <v>666.3</v>
      </c>
      <c r="V299" s="6">
        <f t="shared" si="316"/>
        <v>667.2</v>
      </c>
      <c r="W299" s="6">
        <f t="shared" si="317"/>
        <v>666.8</v>
      </c>
      <c r="Y299" s="69">
        <f t="shared" si="294"/>
        <v>44543.395833333336</v>
      </c>
      <c r="Z299" s="6">
        <f t="shared" si="354"/>
        <v>659.5</v>
      </c>
      <c r="AA299" s="6">
        <f t="shared" si="355"/>
        <v>660</v>
      </c>
      <c r="AB299" s="68">
        <f t="shared" si="356"/>
        <v>659.7</v>
      </c>
      <c r="AC299" s="6">
        <f t="shared" si="357"/>
        <v>659.3</v>
      </c>
      <c r="AD299" s="6">
        <f t="shared" si="358"/>
        <v>660.2</v>
      </c>
      <c r="AE299" s="6">
        <f t="shared" si="359"/>
        <v>659.8</v>
      </c>
      <c r="AG299" s="69">
        <f t="shared" si="295"/>
        <v>44543.395833333336</v>
      </c>
      <c r="AH299" s="6">
        <f t="shared" si="318"/>
        <v>650</v>
      </c>
      <c r="AI299" s="6">
        <f t="shared" si="319"/>
        <v>651</v>
      </c>
      <c r="AJ299" s="68">
        <f t="shared" si="320"/>
        <v>650.20000000000005</v>
      </c>
      <c r="AK299" s="6">
        <f t="shared" si="321"/>
        <v>649.79999999999995</v>
      </c>
      <c r="AL299" s="6">
        <f t="shared" si="322"/>
        <v>651.20000000000005</v>
      </c>
      <c r="AM299" s="6">
        <f t="shared" si="323"/>
        <v>650.79999999999995</v>
      </c>
      <c r="AO299" s="69">
        <f t="shared" si="296"/>
        <v>44543.395833333336</v>
      </c>
      <c r="AP299" s="6">
        <f t="shared" si="324"/>
        <v>644.5</v>
      </c>
      <c r="AQ299" s="6">
        <f t="shared" si="325"/>
        <v>645.5</v>
      </c>
      <c r="AR299" s="68">
        <f t="shared" si="326"/>
        <v>644.70000000000005</v>
      </c>
      <c r="AS299" s="6">
        <f t="shared" si="327"/>
        <v>644.29999999999995</v>
      </c>
      <c r="AT299" s="6">
        <f t="shared" si="328"/>
        <v>645.70000000000005</v>
      </c>
      <c r="AU299" s="6">
        <f t="shared" si="329"/>
        <v>645.29999999999995</v>
      </c>
      <c r="AW299" s="69">
        <f t="shared" si="297"/>
        <v>44543.395833333336</v>
      </c>
      <c r="AX299" s="6">
        <f t="shared" si="330"/>
        <v>639</v>
      </c>
      <c r="AY299" s="68">
        <f t="shared" si="331"/>
        <v>639.20000000000005</v>
      </c>
      <c r="AZ299" s="6">
        <f t="shared" si="332"/>
        <v>638.79999999999995</v>
      </c>
      <c r="BB299" s="69">
        <f t="shared" si="291"/>
        <v>44543.395833333336</v>
      </c>
      <c r="BC299" s="6">
        <f t="shared" si="333"/>
        <v>630</v>
      </c>
      <c r="BD299" s="6">
        <f t="shared" si="334"/>
        <v>631</v>
      </c>
      <c r="BE299" s="68">
        <f t="shared" si="335"/>
        <v>630.20000000000005</v>
      </c>
      <c r="BF299" s="6">
        <f t="shared" si="336"/>
        <v>629.79999999999995</v>
      </c>
      <c r="BG299" s="6">
        <f t="shared" si="337"/>
        <v>631.20000000000005</v>
      </c>
      <c r="BH299" s="6">
        <f t="shared" si="338"/>
        <v>630.79999999999995</v>
      </c>
      <c r="BJ299" s="69">
        <f t="shared" si="298"/>
        <v>44543.395833333336</v>
      </c>
      <c r="BK299" s="6">
        <f t="shared" si="339"/>
        <v>619</v>
      </c>
      <c r="BL299" s="6">
        <f t="shared" si="340"/>
        <v>620</v>
      </c>
      <c r="BM299" s="68">
        <f t="shared" si="341"/>
        <v>619.20000000000005</v>
      </c>
      <c r="BN299" s="6">
        <f t="shared" si="342"/>
        <v>618.79999999999995</v>
      </c>
      <c r="BO299" s="6">
        <f t="shared" si="343"/>
        <v>620.20000000000005</v>
      </c>
      <c r="BP299" s="6">
        <f t="shared" si="344"/>
        <v>619.79999999999995</v>
      </c>
      <c r="BR299" s="69">
        <f t="shared" si="299"/>
        <v>44543.395833333336</v>
      </c>
      <c r="BS299">
        <f t="shared" si="345"/>
        <v>611.79999999999995</v>
      </c>
      <c r="BT299">
        <f t="shared" si="346"/>
        <v>611</v>
      </c>
      <c r="BU299">
        <f t="shared" si="347"/>
        <v>610</v>
      </c>
      <c r="BV299" s="61">
        <f t="shared" si="348"/>
        <v>612</v>
      </c>
      <c r="BW299">
        <f t="shared" si="349"/>
        <v>611.59999999999991</v>
      </c>
      <c r="BX299">
        <f t="shared" si="350"/>
        <v>611.20000000000005</v>
      </c>
      <c r="BY299">
        <f t="shared" si="351"/>
        <v>610.79999999999995</v>
      </c>
      <c r="BZ299" s="6">
        <f t="shared" si="352"/>
        <v>610.20000000000005</v>
      </c>
      <c r="CA299" s="6">
        <f t="shared" si="353"/>
        <v>609.79999999999995</v>
      </c>
      <c r="CC299" s="61"/>
    </row>
    <row r="300" spans="1:81" x14ac:dyDescent="0.25">
      <c r="A300" s="69">
        <f>'LD2'!A303</f>
        <v>44543.40625</v>
      </c>
      <c r="B300" s="6">
        <f t="shared" si="300"/>
        <v>686.5</v>
      </c>
      <c r="C300" s="6">
        <f t="shared" si="301"/>
        <v>687.2</v>
      </c>
      <c r="D300" s="68">
        <f t="shared" si="302"/>
        <v>686.7</v>
      </c>
      <c r="E300" s="6">
        <f t="shared" si="303"/>
        <v>686.3</v>
      </c>
      <c r="F300" s="6">
        <f t="shared" si="304"/>
        <v>687.40000000000009</v>
      </c>
      <c r="G300" s="6">
        <f t="shared" si="305"/>
        <v>687</v>
      </c>
      <c r="I300" s="69">
        <f t="shared" si="292"/>
        <v>44543.40625</v>
      </c>
      <c r="J300" s="6">
        <f t="shared" si="306"/>
        <v>674</v>
      </c>
      <c r="K300" s="6">
        <f t="shared" si="307"/>
        <v>675</v>
      </c>
      <c r="L300" s="68">
        <f t="shared" si="308"/>
        <v>674.2</v>
      </c>
      <c r="M300" s="6">
        <f t="shared" si="309"/>
        <v>673.8</v>
      </c>
      <c r="N300" s="6">
        <f t="shared" si="310"/>
        <v>675.2</v>
      </c>
      <c r="O300" s="6">
        <f t="shared" si="311"/>
        <v>674.8</v>
      </c>
      <c r="Q300" s="69">
        <f t="shared" si="293"/>
        <v>44543.40625</v>
      </c>
      <c r="R300" s="6">
        <f t="shared" si="312"/>
        <v>666.5</v>
      </c>
      <c r="S300" s="6">
        <f t="shared" si="313"/>
        <v>667</v>
      </c>
      <c r="T300" s="68">
        <f t="shared" si="314"/>
        <v>666.7</v>
      </c>
      <c r="U300" s="6">
        <f t="shared" si="315"/>
        <v>666.3</v>
      </c>
      <c r="V300" s="6">
        <f t="shared" si="316"/>
        <v>667.2</v>
      </c>
      <c r="W300" s="6">
        <f t="shared" si="317"/>
        <v>666.8</v>
      </c>
      <c r="Y300" s="69">
        <f t="shared" si="294"/>
        <v>44543.40625</v>
      </c>
      <c r="Z300" s="6">
        <f t="shared" si="354"/>
        <v>659.5</v>
      </c>
      <c r="AA300" s="6">
        <f t="shared" si="355"/>
        <v>660</v>
      </c>
      <c r="AB300" s="68">
        <f t="shared" si="356"/>
        <v>659.7</v>
      </c>
      <c r="AC300" s="6">
        <f t="shared" si="357"/>
        <v>659.3</v>
      </c>
      <c r="AD300" s="6">
        <f t="shared" si="358"/>
        <v>660.2</v>
      </c>
      <c r="AE300" s="6">
        <f t="shared" si="359"/>
        <v>659.8</v>
      </c>
      <c r="AG300" s="69">
        <f t="shared" si="295"/>
        <v>44543.40625</v>
      </c>
      <c r="AH300" s="6">
        <f t="shared" si="318"/>
        <v>650</v>
      </c>
      <c r="AI300" s="6">
        <f t="shared" si="319"/>
        <v>651</v>
      </c>
      <c r="AJ300" s="68">
        <f t="shared" si="320"/>
        <v>650.20000000000005</v>
      </c>
      <c r="AK300" s="6">
        <f t="shared" si="321"/>
        <v>649.79999999999995</v>
      </c>
      <c r="AL300" s="6">
        <f t="shared" si="322"/>
        <v>651.20000000000005</v>
      </c>
      <c r="AM300" s="6">
        <f t="shared" si="323"/>
        <v>650.79999999999995</v>
      </c>
      <c r="AO300" s="69">
        <f t="shared" si="296"/>
        <v>44543.40625</v>
      </c>
      <c r="AP300" s="6">
        <f t="shared" si="324"/>
        <v>644.5</v>
      </c>
      <c r="AQ300" s="6">
        <f t="shared" si="325"/>
        <v>645.5</v>
      </c>
      <c r="AR300" s="68">
        <f t="shared" si="326"/>
        <v>644.70000000000005</v>
      </c>
      <c r="AS300" s="6">
        <f t="shared" si="327"/>
        <v>644.29999999999995</v>
      </c>
      <c r="AT300" s="6">
        <f t="shared" si="328"/>
        <v>645.70000000000005</v>
      </c>
      <c r="AU300" s="6">
        <f t="shared" si="329"/>
        <v>645.29999999999995</v>
      </c>
      <c r="AW300" s="69">
        <f t="shared" si="297"/>
        <v>44543.40625</v>
      </c>
      <c r="AX300" s="6">
        <f t="shared" si="330"/>
        <v>639</v>
      </c>
      <c r="AY300" s="68">
        <f t="shared" si="331"/>
        <v>639.20000000000005</v>
      </c>
      <c r="AZ300" s="6">
        <f t="shared" si="332"/>
        <v>638.79999999999995</v>
      </c>
      <c r="BB300" s="69">
        <f t="shared" si="291"/>
        <v>44543.40625</v>
      </c>
      <c r="BC300" s="6">
        <f t="shared" si="333"/>
        <v>630</v>
      </c>
      <c r="BD300" s="6">
        <f t="shared" si="334"/>
        <v>631</v>
      </c>
      <c r="BE300" s="68">
        <f t="shared" si="335"/>
        <v>630.20000000000005</v>
      </c>
      <c r="BF300" s="6">
        <f t="shared" si="336"/>
        <v>629.79999999999995</v>
      </c>
      <c r="BG300" s="6">
        <f t="shared" si="337"/>
        <v>631.20000000000005</v>
      </c>
      <c r="BH300" s="6">
        <f t="shared" si="338"/>
        <v>630.79999999999995</v>
      </c>
      <c r="BJ300" s="69">
        <f t="shared" si="298"/>
        <v>44543.40625</v>
      </c>
      <c r="BK300" s="6">
        <f t="shared" si="339"/>
        <v>619</v>
      </c>
      <c r="BL300" s="6">
        <f t="shared" si="340"/>
        <v>620</v>
      </c>
      <c r="BM300" s="68">
        <f t="shared" si="341"/>
        <v>619.20000000000005</v>
      </c>
      <c r="BN300" s="6">
        <f t="shared" si="342"/>
        <v>618.79999999999995</v>
      </c>
      <c r="BO300" s="6">
        <f t="shared" si="343"/>
        <v>620.20000000000005</v>
      </c>
      <c r="BP300" s="6">
        <f t="shared" si="344"/>
        <v>619.79999999999995</v>
      </c>
      <c r="BR300" s="69">
        <f t="shared" si="299"/>
        <v>44543.40625</v>
      </c>
      <c r="BS300">
        <f t="shared" si="345"/>
        <v>611.79999999999995</v>
      </c>
      <c r="BT300">
        <f t="shared" si="346"/>
        <v>611</v>
      </c>
      <c r="BU300">
        <f t="shared" si="347"/>
        <v>610</v>
      </c>
      <c r="BV300" s="61">
        <f t="shared" si="348"/>
        <v>612</v>
      </c>
      <c r="BW300">
        <f t="shared" si="349"/>
        <v>611.59999999999991</v>
      </c>
      <c r="BX300">
        <f t="shared" si="350"/>
        <v>611.20000000000005</v>
      </c>
      <c r="BY300">
        <f t="shared" si="351"/>
        <v>610.79999999999995</v>
      </c>
      <c r="BZ300" s="6">
        <f t="shared" si="352"/>
        <v>610.20000000000005</v>
      </c>
      <c r="CA300" s="6">
        <f t="shared" si="353"/>
        <v>609.79999999999995</v>
      </c>
      <c r="CC300" s="61"/>
    </row>
    <row r="301" spans="1:81" x14ac:dyDescent="0.25">
      <c r="A301" s="69">
        <f>'LD2'!A304</f>
        <v>44543.416666666664</v>
      </c>
      <c r="B301" s="6">
        <f t="shared" si="300"/>
        <v>686.5</v>
      </c>
      <c r="C301" s="6">
        <f t="shared" si="301"/>
        <v>687.2</v>
      </c>
      <c r="D301" s="68">
        <f t="shared" si="302"/>
        <v>686.7</v>
      </c>
      <c r="E301" s="6">
        <f t="shared" si="303"/>
        <v>686.3</v>
      </c>
      <c r="F301" s="6">
        <f t="shared" si="304"/>
        <v>687.40000000000009</v>
      </c>
      <c r="G301" s="6">
        <f t="shared" si="305"/>
        <v>687</v>
      </c>
      <c r="I301" s="69">
        <f t="shared" si="292"/>
        <v>44543.416666666664</v>
      </c>
      <c r="J301" s="6">
        <f t="shared" si="306"/>
        <v>674</v>
      </c>
      <c r="K301" s="6">
        <f t="shared" si="307"/>
        <v>675</v>
      </c>
      <c r="L301" s="68">
        <f t="shared" si="308"/>
        <v>674.2</v>
      </c>
      <c r="M301" s="6">
        <f t="shared" si="309"/>
        <v>673.8</v>
      </c>
      <c r="N301" s="6">
        <f t="shared" si="310"/>
        <v>675.2</v>
      </c>
      <c r="O301" s="6">
        <f t="shared" si="311"/>
        <v>674.8</v>
      </c>
      <c r="Q301" s="69">
        <f t="shared" si="293"/>
        <v>44543.416666666664</v>
      </c>
      <c r="R301" s="6">
        <f t="shared" si="312"/>
        <v>666.5</v>
      </c>
      <c r="S301" s="6">
        <f t="shared" si="313"/>
        <v>667</v>
      </c>
      <c r="T301" s="68">
        <f t="shared" si="314"/>
        <v>666.7</v>
      </c>
      <c r="U301" s="6">
        <f t="shared" si="315"/>
        <v>666.3</v>
      </c>
      <c r="V301" s="6">
        <f t="shared" si="316"/>
        <v>667.2</v>
      </c>
      <c r="W301" s="6">
        <f t="shared" si="317"/>
        <v>666.8</v>
      </c>
      <c r="Y301" s="69">
        <f t="shared" si="294"/>
        <v>44543.416666666664</v>
      </c>
      <c r="Z301" s="6">
        <f t="shared" si="354"/>
        <v>659.5</v>
      </c>
      <c r="AA301" s="6">
        <f t="shared" si="355"/>
        <v>660</v>
      </c>
      <c r="AB301" s="68">
        <f t="shared" si="356"/>
        <v>659.7</v>
      </c>
      <c r="AC301" s="6">
        <f t="shared" si="357"/>
        <v>659.3</v>
      </c>
      <c r="AD301" s="6">
        <f t="shared" si="358"/>
        <v>660.2</v>
      </c>
      <c r="AE301" s="6">
        <f t="shared" si="359"/>
        <v>659.8</v>
      </c>
      <c r="AG301" s="69">
        <f t="shared" si="295"/>
        <v>44543.416666666664</v>
      </c>
      <c r="AH301" s="6">
        <f t="shared" si="318"/>
        <v>650</v>
      </c>
      <c r="AI301" s="6">
        <f t="shared" si="319"/>
        <v>651</v>
      </c>
      <c r="AJ301" s="68">
        <f t="shared" si="320"/>
        <v>650.20000000000005</v>
      </c>
      <c r="AK301" s="6">
        <f t="shared" si="321"/>
        <v>649.79999999999995</v>
      </c>
      <c r="AL301" s="6">
        <f t="shared" si="322"/>
        <v>651.20000000000005</v>
      </c>
      <c r="AM301" s="6">
        <f t="shared" si="323"/>
        <v>650.79999999999995</v>
      </c>
      <c r="AO301" s="69">
        <f t="shared" si="296"/>
        <v>44543.416666666664</v>
      </c>
      <c r="AP301" s="6">
        <f t="shared" si="324"/>
        <v>644.5</v>
      </c>
      <c r="AQ301" s="6">
        <f t="shared" si="325"/>
        <v>645.5</v>
      </c>
      <c r="AR301" s="68">
        <f t="shared" si="326"/>
        <v>644.70000000000005</v>
      </c>
      <c r="AS301" s="6">
        <f t="shared" si="327"/>
        <v>644.29999999999995</v>
      </c>
      <c r="AT301" s="6">
        <f t="shared" si="328"/>
        <v>645.70000000000005</v>
      </c>
      <c r="AU301" s="6">
        <f t="shared" si="329"/>
        <v>645.29999999999995</v>
      </c>
      <c r="AW301" s="69">
        <f t="shared" si="297"/>
        <v>44543.416666666664</v>
      </c>
      <c r="AX301" s="6">
        <f t="shared" si="330"/>
        <v>639</v>
      </c>
      <c r="AY301" s="68">
        <f t="shared" si="331"/>
        <v>639.20000000000005</v>
      </c>
      <c r="AZ301" s="6">
        <f t="shared" si="332"/>
        <v>638.79999999999995</v>
      </c>
      <c r="BB301" s="69">
        <f t="shared" si="291"/>
        <v>44543.416666666664</v>
      </c>
      <c r="BC301" s="6">
        <f t="shared" si="333"/>
        <v>630</v>
      </c>
      <c r="BD301" s="6">
        <f t="shared" si="334"/>
        <v>631</v>
      </c>
      <c r="BE301" s="68">
        <f t="shared" si="335"/>
        <v>630.20000000000005</v>
      </c>
      <c r="BF301" s="6">
        <f t="shared" si="336"/>
        <v>629.79999999999995</v>
      </c>
      <c r="BG301" s="6">
        <f t="shared" si="337"/>
        <v>631.20000000000005</v>
      </c>
      <c r="BH301" s="6">
        <f t="shared" si="338"/>
        <v>630.79999999999995</v>
      </c>
      <c r="BJ301" s="69">
        <f t="shared" si="298"/>
        <v>44543.416666666664</v>
      </c>
      <c r="BK301" s="6">
        <f t="shared" si="339"/>
        <v>619</v>
      </c>
      <c r="BL301" s="6">
        <f t="shared" si="340"/>
        <v>620</v>
      </c>
      <c r="BM301" s="68">
        <f t="shared" si="341"/>
        <v>619.20000000000005</v>
      </c>
      <c r="BN301" s="6">
        <f t="shared" si="342"/>
        <v>618.79999999999995</v>
      </c>
      <c r="BO301" s="6">
        <f t="shared" si="343"/>
        <v>620.20000000000005</v>
      </c>
      <c r="BP301" s="6">
        <f t="shared" si="344"/>
        <v>619.79999999999995</v>
      </c>
      <c r="BR301" s="69">
        <f t="shared" si="299"/>
        <v>44543.416666666664</v>
      </c>
      <c r="BS301">
        <f t="shared" si="345"/>
        <v>611.79999999999995</v>
      </c>
      <c r="BT301">
        <f t="shared" si="346"/>
        <v>611</v>
      </c>
      <c r="BU301">
        <f t="shared" si="347"/>
        <v>610</v>
      </c>
      <c r="BV301" s="61">
        <f t="shared" si="348"/>
        <v>612</v>
      </c>
      <c r="BW301">
        <f t="shared" si="349"/>
        <v>611.59999999999991</v>
      </c>
      <c r="BX301">
        <f t="shared" si="350"/>
        <v>611.20000000000005</v>
      </c>
      <c r="BY301">
        <f t="shared" si="351"/>
        <v>610.79999999999995</v>
      </c>
      <c r="BZ301" s="6">
        <f t="shared" si="352"/>
        <v>610.20000000000005</v>
      </c>
      <c r="CA301" s="6">
        <f t="shared" si="353"/>
        <v>609.79999999999995</v>
      </c>
      <c r="CC301" s="61"/>
    </row>
    <row r="302" spans="1:81" x14ac:dyDescent="0.25">
      <c r="A302" s="69">
        <f>'LD2'!A305</f>
        <v>44543.427083333336</v>
      </c>
      <c r="B302" s="6">
        <f t="shared" si="300"/>
        <v>686.5</v>
      </c>
      <c r="C302" s="6">
        <f t="shared" si="301"/>
        <v>687.2</v>
      </c>
      <c r="D302" s="68">
        <f t="shared" si="302"/>
        <v>686.7</v>
      </c>
      <c r="E302" s="6">
        <f t="shared" si="303"/>
        <v>686.3</v>
      </c>
      <c r="F302" s="6">
        <f t="shared" si="304"/>
        <v>687.40000000000009</v>
      </c>
      <c r="G302" s="6">
        <f t="shared" si="305"/>
        <v>687</v>
      </c>
      <c r="I302" s="69">
        <f t="shared" si="292"/>
        <v>44543.427083333336</v>
      </c>
      <c r="J302" s="6">
        <f t="shared" si="306"/>
        <v>674</v>
      </c>
      <c r="K302" s="6">
        <f t="shared" si="307"/>
        <v>675</v>
      </c>
      <c r="L302" s="68">
        <f t="shared" si="308"/>
        <v>674.2</v>
      </c>
      <c r="M302" s="6">
        <f t="shared" si="309"/>
        <v>673.8</v>
      </c>
      <c r="N302" s="6">
        <f t="shared" si="310"/>
        <v>675.2</v>
      </c>
      <c r="O302" s="6">
        <f t="shared" si="311"/>
        <v>674.8</v>
      </c>
      <c r="Q302" s="69">
        <f t="shared" si="293"/>
        <v>44543.427083333336</v>
      </c>
      <c r="R302" s="6">
        <f t="shared" si="312"/>
        <v>666.5</v>
      </c>
      <c r="S302" s="6">
        <f t="shared" si="313"/>
        <v>667</v>
      </c>
      <c r="T302" s="68">
        <f t="shared" si="314"/>
        <v>666.7</v>
      </c>
      <c r="U302" s="6">
        <f t="shared" si="315"/>
        <v>666.3</v>
      </c>
      <c r="V302" s="6">
        <f t="shared" si="316"/>
        <v>667.2</v>
      </c>
      <c r="W302" s="6">
        <f t="shared" si="317"/>
        <v>666.8</v>
      </c>
      <c r="Y302" s="69">
        <f t="shared" si="294"/>
        <v>44543.427083333336</v>
      </c>
      <c r="Z302" s="6">
        <f t="shared" si="354"/>
        <v>659.5</v>
      </c>
      <c r="AA302" s="6">
        <f t="shared" si="355"/>
        <v>660</v>
      </c>
      <c r="AB302" s="68">
        <f t="shared" si="356"/>
        <v>659.7</v>
      </c>
      <c r="AC302" s="6">
        <f t="shared" si="357"/>
        <v>659.3</v>
      </c>
      <c r="AD302" s="6">
        <f t="shared" si="358"/>
        <v>660.2</v>
      </c>
      <c r="AE302" s="6">
        <f t="shared" si="359"/>
        <v>659.8</v>
      </c>
      <c r="AG302" s="69">
        <f t="shared" si="295"/>
        <v>44543.427083333336</v>
      </c>
      <c r="AH302" s="6">
        <f t="shared" si="318"/>
        <v>650</v>
      </c>
      <c r="AI302" s="6">
        <f t="shared" si="319"/>
        <v>651</v>
      </c>
      <c r="AJ302" s="68">
        <f t="shared" si="320"/>
        <v>650.20000000000005</v>
      </c>
      <c r="AK302" s="6">
        <f t="shared" si="321"/>
        <v>649.79999999999995</v>
      </c>
      <c r="AL302" s="6">
        <f t="shared" si="322"/>
        <v>651.20000000000005</v>
      </c>
      <c r="AM302" s="6">
        <f t="shared" si="323"/>
        <v>650.79999999999995</v>
      </c>
      <c r="AO302" s="69">
        <f t="shared" si="296"/>
        <v>44543.427083333336</v>
      </c>
      <c r="AP302" s="6">
        <f t="shared" si="324"/>
        <v>644.5</v>
      </c>
      <c r="AQ302" s="6">
        <f t="shared" si="325"/>
        <v>645.5</v>
      </c>
      <c r="AR302" s="68">
        <f t="shared" si="326"/>
        <v>644.70000000000005</v>
      </c>
      <c r="AS302" s="6">
        <f t="shared" si="327"/>
        <v>644.29999999999995</v>
      </c>
      <c r="AT302" s="6">
        <f t="shared" si="328"/>
        <v>645.70000000000005</v>
      </c>
      <c r="AU302" s="6">
        <f t="shared" si="329"/>
        <v>645.29999999999995</v>
      </c>
      <c r="AW302" s="69">
        <f t="shared" si="297"/>
        <v>44543.427083333336</v>
      </c>
      <c r="AX302" s="6">
        <f t="shared" si="330"/>
        <v>639</v>
      </c>
      <c r="AY302" s="68">
        <f t="shared" si="331"/>
        <v>639.20000000000005</v>
      </c>
      <c r="AZ302" s="6">
        <f t="shared" si="332"/>
        <v>638.79999999999995</v>
      </c>
      <c r="BB302" s="69">
        <f t="shared" si="291"/>
        <v>44543.427083333336</v>
      </c>
      <c r="BC302" s="6">
        <f t="shared" si="333"/>
        <v>630</v>
      </c>
      <c r="BD302" s="6">
        <f t="shared" si="334"/>
        <v>631</v>
      </c>
      <c r="BE302" s="68">
        <f t="shared" si="335"/>
        <v>630.20000000000005</v>
      </c>
      <c r="BF302" s="6">
        <f t="shared" si="336"/>
        <v>629.79999999999995</v>
      </c>
      <c r="BG302" s="6">
        <f t="shared" si="337"/>
        <v>631.20000000000005</v>
      </c>
      <c r="BH302" s="6">
        <f t="shared" si="338"/>
        <v>630.79999999999995</v>
      </c>
      <c r="BJ302" s="69">
        <f t="shared" si="298"/>
        <v>44543.427083333336</v>
      </c>
      <c r="BK302" s="6">
        <f t="shared" si="339"/>
        <v>619</v>
      </c>
      <c r="BL302" s="6">
        <f t="shared" si="340"/>
        <v>620</v>
      </c>
      <c r="BM302" s="68">
        <f t="shared" si="341"/>
        <v>619.20000000000005</v>
      </c>
      <c r="BN302" s="6">
        <f t="shared" si="342"/>
        <v>618.79999999999995</v>
      </c>
      <c r="BO302" s="6">
        <f t="shared" si="343"/>
        <v>620.20000000000005</v>
      </c>
      <c r="BP302" s="6">
        <f t="shared" si="344"/>
        <v>619.79999999999995</v>
      </c>
      <c r="BR302" s="69">
        <f t="shared" si="299"/>
        <v>44543.427083333336</v>
      </c>
      <c r="BS302">
        <f t="shared" si="345"/>
        <v>611.79999999999995</v>
      </c>
      <c r="BT302">
        <f t="shared" si="346"/>
        <v>611</v>
      </c>
      <c r="BU302">
        <f t="shared" si="347"/>
        <v>610</v>
      </c>
      <c r="BV302" s="61">
        <f t="shared" si="348"/>
        <v>612</v>
      </c>
      <c r="BW302">
        <f t="shared" si="349"/>
        <v>611.59999999999991</v>
      </c>
      <c r="BX302">
        <f t="shared" si="350"/>
        <v>611.20000000000005</v>
      </c>
      <c r="BY302">
        <f t="shared" si="351"/>
        <v>610.79999999999995</v>
      </c>
      <c r="BZ302" s="6">
        <f t="shared" si="352"/>
        <v>610.20000000000005</v>
      </c>
      <c r="CA302" s="6">
        <f t="shared" si="353"/>
        <v>609.79999999999995</v>
      </c>
      <c r="CC302" s="61"/>
    </row>
    <row r="303" spans="1:81" x14ac:dyDescent="0.25">
      <c r="A303" s="69">
        <f>'LD2'!A306</f>
        <v>44543.4375</v>
      </c>
      <c r="B303" s="6">
        <f t="shared" si="300"/>
        <v>686.5</v>
      </c>
      <c r="C303" s="6">
        <f t="shared" si="301"/>
        <v>687.2</v>
      </c>
      <c r="D303" s="68">
        <f t="shared" si="302"/>
        <v>686.7</v>
      </c>
      <c r="E303" s="6">
        <f t="shared" si="303"/>
        <v>686.3</v>
      </c>
      <c r="F303" s="6">
        <f t="shared" si="304"/>
        <v>687.40000000000009</v>
      </c>
      <c r="G303" s="6">
        <f t="shared" si="305"/>
        <v>687</v>
      </c>
      <c r="I303" s="69">
        <f t="shared" si="292"/>
        <v>44543.4375</v>
      </c>
      <c r="J303" s="6">
        <f t="shared" si="306"/>
        <v>674</v>
      </c>
      <c r="K303" s="6">
        <f t="shared" si="307"/>
        <v>675</v>
      </c>
      <c r="L303" s="68">
        <f t="shared" si="308"/>
        <v>674.2</v>
      </c>
      <c r="M303" s="6">
        <f t="shared" si="309"/>
        <v>673.8</v>
      </c>
      <c r="N303" s="6">
        <f t="shared" si="310"/>
        <v>675.2</v>
      </c>
      <c r="O303" s="6">
        <f t="shared" si="311"/>
        <v>674.8</v>
      </c>
      <c r="Q303" s="69">
        <f t="shared" si="293"/>
        <v>44543.4375</v>
      </c>
      <c r="R303" s="6">
        <f t="shared" si="312"/>
        <v>666.5</v>
      </c>
      <c r="S303" s="6">
        <f t="shared" si="313"/>
        <v>667</v>
      </c>
      <c r="T303" s="68">
        <f t="shared" si="314"/>
        <v>666.7</v>
      </c>
      <c r="U303" s="6">
        <f t="shared" si="315"/>
        <v>666.3</v>
      </c>
      <c r="V303" s="6">
        <f t="shared" si="316"/>
        <v>667.2</v>
      </c>
      <c r="W303" s="6">
        <f t="shared" si="317"/>
        <v>666.8</v>
      </c>
      <c r="Y303" s="69">
        <f t="shared" si="294"/>
        <v>44543.4375</v>
      </c>
      <c r="Z303" s="6">
        <f t="shared" si="354"/>
        <v>659.5</v>
      </c>
      <c r="AA303" s="6">
        <f t="shared" si="355"/>
        <v>660</v>
      </c>
      <c r="AB303" s="68">
        <f t="shared" si="356"/>
        <v>659.7</v>
      </c>
      <c r="AC303" s="6">
        <f t="shared" si="357"/>
        <v>659.3</v>
      </c>
      <c r="AD303" s="6">
        <f t="shared" si="358"/>
        <v>660.2</v>
      </c>
      <c r="AE303" s="6">
        <f t="shared" si="359"/>
        <v>659.8</v>
      </c>
      <c r="AG303" s="69">
        <f t="shared" si="295"/>
        <v>44543.4375</v>
      </c>
      <c r="AH303" s="6">
        <f t="shared" si="318"/>
        <v>650</v>
      </c>
      <c r="AI303" s="6">
        <f t="shared" si="319"/>
        <v>651</v>
      </c>
      <c r="AJ303" s="68">
        <f t="shared" si="320"/>
        <v>650.20000000000005</v>
      </c>
      <c r="AK303" s="6">
        <f t="shared" si="321"/>
        <v>649.79999999999995</v>
      </c>
      <c r="AL303" s="6">
        <f t="shared" si="322"/>
        <v>651.20000000000005</v>
      </c>
      <c r="AM303" s="6">
        <f t="shared" si="323"/>
        <v>650.79999999999995</v>
      </c>
      <c r="AO303" s="69">
        <f t="shared" si="296"/>
        <v>44543.4375</v>
      </c>
      <c r="AP303" s="6">
        <f t="shared" si="324"/>
        <v>644.5</v>
      </c>
      <c r="AQ303" s="6">
        <f t="shared" si="325"/>
        <v>645.5</v>
      </c>
      <c r="AR303" s="68">
        <f t="shared" si="326"/>
        <v>644.70000000000005</v>
      </c>
      <c r="AS303" s="6">
        <f t="shared" si="327"/>
        <v>644.29999999999995</v>
      </c>
      <c r="AT303" s="6">
        <f t="shared" si="328"/>
        <v>645.70000000000005</v>
      </c>
      <c r="AU303" s="6">
        <f t="shared" si="329"/>
        <v>645.29999999999995</v>
      </c>
      <c r="AW303" s="69">
        <f t="shared" si="297"/>
        <v>44543.4375</v>
      </c>
      <c r="AX303" s="6">
        <f t="shared" si="330"/>
        <v>639</v>
      </c>
      <c r="AY303" s="68">
        <f t="shared" si="331"/>
        <v>639.20000000000005</v>
      </c>
      <c r="AZ303" s="6">
        <f t="shared" si="332"/>
        <v>638.79999999999995</v>
      </c>
      <c r="BB303" s="69">
        <f t="shared" si="291"/>
        <v>44543.4375</v>
      </c>
      <c r="BC303" s="6">
        <f t="shared" si="333"/>
        <v>630</v>
      </c>
      <c r="BD303" s="6">
        <f t="shared" si="334"/>
        <v>631</v>
      </c>
      <c r="BE303" s="68">
        <f t="shared" si="335"/>
        <v>630.20000000000005</v>
      </c>
      <c r="BF303" s="6">
        <f t="shared" si="336"/>
        <v>629.79999999999995</v>
      </c>
      <c r="BG303" s="6">
        <f t="shared" si="337"/>
        <v>631.20000000000005</v>
      </c>
      <c r="BH303" s="6">
        <f t="shared" si="338"/>
        <v>630.79999999999995</v>
      </c>
      <c r="BJ303" s="69">
        <f t="shared" si="298"/>
        <v>44543.4375</v>
      </c>
      <c r="BK303" s="6">
        <f t="shared" si="339"/>
        <v>619</v>
      </c>
      <c r="BL303" s="6">
        <f t="shared" si="340"/>
        <v>620</v>
      </c>
      <c r="BM303" s="68">
        <f t="shared" si="341"/>
        <v>619.20000000000005</v>
      </c>
      <c r="BN303" s="6">
        <f t="shared" si="342"/>
        <v>618.79999999999995</v>
      </c>
      <c r="BO303" s="6">
        <f t="shared" si="343"/>
        <v>620.20000000000005</v>
      </c>
      <c r="BP303" s="6">
        <f t="shared" si="344"/>
        <v>619.79999999999995</v>
      </c>
      <c r="BR303" s="69">
        <f t="shared" si="299"/>
        <v>44543.4375</v>
      </c>
      <c r="BS303">
        <f t="shared" si="345"/>
        <v>611.79999999999995</v>
      </c>
      <c r="BT303">
        <f t="shared" si="346"/>
        <v>611</v>
      </c>
      <c r="BU303">
        <f t="shared" si="347"/>
        <v>610</v>
      </c>
      <c r="BV303" s="61">
        <f t="shared" si="348"/>
        <v>612</v>
      </c>
      <c r="BW303">
        <f t="shared" si="349"/>
        <v>611.59999999999991</v>
      </c>
      <c r="BX303">
        <f t="shared" si="350"/>
        <v>611.20000000000005</v>
      </c>
      <c r="BY303">
        <f t="shared" si="351"/>
        <v>610.79999999999995</v>
      </c>
      <c r="BZ303" s="6">
        <f t="shared" si="352"/>
        <v>610.20000000000005</v>
      </c>
      <c r="CA303" s="6">
        <f t="shared" si="353"/>
        <v>609.79999999999995</v>
      </c>
      <c r="CC303" s="61"/>
    </row>
    <row r="304" spans="1:81" x14ac:dyDescent="0.25">
      <c r="A304" s="69">
        <f>'LD2'!A307</f>
        <v>44543.447916666664</v>
      </c>
      <c r="B304" s="6">
        <f t="shared" si="300"/>
        <v>686.5</v>
      </c>
      <c r="C304" s="6">
        <f t="shared" si="301"/>
        <v>687.2</v>
      </c>
      <c r="D304" s="68">
        <f t="shared" si="302"/>
        <v>686.7</v>
      </c>
      <c r="E304" s="6">
        <f t="shared" si="303"/>
        <v>686.3</v>
      </c>
      <c r="F304" s="6">
        <f t="shared" si="304"/>
        <v>687.40000000000009</v>
      </c>
      <c r="G304" s="6">
        <f t="shared" si="305"/>
        <v>687</v>
      </c>
      <c r="I304" s="69">
        <f t="shared" si="292"/>
        <v>44543.447916666664</v>
      </c>
      <c r="J304" s="6">
        <f t="shared" si="306"/>
        <v>674</v>
      </c>
      <c r="K304" s="6">
        <f t="shared" si="307"/>
        <v>675</v>
      </c>
      <c r="L304" s="68">
        <f t="shared" si="308"/>
        <v>674.2</v>
      </c>
      <c r="M304" s="6">
        <f t="shared" si="309"/>
        <v>673.8</v>
      </c>
      <c r="N304" s="6">
        <f t="shared" si="310"/>
        <v>675.2</v>
      </c>
      <c r="O304" s="6">
        <f t="shared" si="311"/>
        <v>674.8</v>
      </c>
      <c r="Q304" s="69">
        <f t="shared" si="293"/>
        <v>44543.447916666664</v>
      </c>
      <c r="R304" s="6">
        <f t="shared" si="312"/>
        <v>666.5</v>
      </c>
      <c r="S304" s="6">
        <f t="shared" si="313"/>
        <v>667</v>
      </c>
      <c r="T304" s="68">
        <f t="shared" si="314"/>
        <v>666.7</v>
      </c>
      <c r="U304" s="6">
        <f t="shared" si="315"/>
        <v>666.3</v>
      </c>
      <c r="V304" s="6">
        <f t="shared" si="316"/>
        <v>667.2</v>
      </c>
      <c r="W304" s="6">
        <f t="shared" si="317"/>
        <v>666.8</v>
      </c>
      <c r="Y304" s="69">
        <f t="shared" si="294"/>
        <v>44543.447916666664</v>
      </c>
      <c r="Z304" s="6">
        <f t="shared" si="354"/>
        <v>659.5</v>
      </c>
      <c r="AA304" s="6">
        <f t="shared" si="355"/>
        <v>660</v>
      </c>
      <c r="AB304" s="68">
        <f t="shared" si="356"/>
        <v>659.7</v>
      </c>
      <c r="AC304" s="6">
        <f t="shared" si="357"/>
        <v>659.3</v>
      </c>
      <c r="AD304" s="6">
        <f t="shared" si="358"/>
        <v>660.2</v>
      </c>
      <c r="AE304" s="6">
        <f t="shared" si="359"/>
        <v>659.8</v>
      </c>
      <c r="AG304" s="69">
        <f t="shared" si="295"/>
        <v>44543.447916666664</v>
      </c>
      <c r="AH304" s="6">
        <f t="shared" si="318"/>
        <v>650</v>
      </c>
      <c r="AI304" s="6">
        <f t="shared" si="319"/>
        <v>651</v>
      </c>
      <c r="AJ304" s="68">
        <f t="shared" si="320"/>
        <v>650.20000000000005</v>
      </c>
      <c r="AK304" s="6">
        <f t="shared" si="321"/>
        <v>649.79999999999995</v>
      </c>
      <c r="AL304" s="6">
        <f t="shared" si="322"/>
        <v>651.20000000000005</v>
      </c>
      <c r="AM304" s="6">
        <f t="shared" si="323"/>
        <v>650.79999999999995</v>
      </c>
      <c r="AO304" s="69">
        <f t="shared" si="296"/>
        <v>44543.447916666664</v>
      </c>
      <c r="AP304" s="6">
        <f t="shared" si="324"/>
        <v>644.5</v>
      </c>
      <c r="AQ304" s="6">
        <f t="shared" si="325"/>
        <v>645.5</v>
      </c>
      <c r="AR304" s="68">
        <f t="shared" si="326"/>
        <v>644.70000000000005</v>
      </c>
      <c r="AS304" s="6">
        <f t="shared" si="327"/>
        <v>644.29999999999995</v>
      </c>
      <c r="AT304" s="6">
        <f t="shared" si="328"/>
        <v>645.70000000000005</v>
      </c>
      <c r="AU304" s="6">
        <f t="shared" si="329"/>
        <v>645.29999999999995</v>
      </c>
      <c r="AW304" s="69">
        <f t="shared" si="297"/>
        <v>44543.447916666664</v>
      </c>
      <c r="AX304" s="6">
        <f t="shared" si="330"/>
        <v>639</v>
      </c>
      <c r="AY304" s="68">
        <f t="shared" si="331"/>
        <v>639.20000000000005</v>
      </c>
      <c r="AZ304" s="6">
        <f t="shared" si="332"/>
        <v>638.79999999999995</v>
      </c>
      <c r="BB304" s="69">
        <f t="shared" si="291"/>
        <v>44543.447916666664</v>
      </c>
      <c r="BC304" s="6">
        <f t="shared" si="333"/>
        <v>630</v>
      </c>
      <c r="BD304" s="6">
        <f t="shared" si="334"/>
        <v>631</v>
      </c>
      <c r="BE304" s="68">
        <f t="shared" si="335"/>
        <v>630.20000000000005</v>
      </c>
      <c r="BF304" s="6">
        <f t="shared" si="336"/>
        <v>629.79999999999995</v>
      </c>
      <c r="BG304" s="6">
        <f t="shared" si="337"/>
        <v>631.20000000000005</v>
      </c>
      <c r="BH304" s="6">
        <f t="shared" si="338"/>
        <v>630.79999999999995</v>
      </c>
      <c r="BJ304" s="69">
        <f t="shared" si="298"/>
        <v>44543.447916666664</v>
      </c>
      <c r="BK304" s="6">
        <f t="shared" si="339"/>
        <v>619</v>
      </c>
      <c r="BL304" s="6">
        <f t="shared" si="340"/>
        <v>620</v>
      </c>
      <c r="BM304" s="68">
        <f t="shared" si="341"/>
        <v>619.20000000000005</v>
      </c>
      <c r="BN304" s="6">
        <f t="shared" si="342"/>
        <v>618.79999999999995</v>
      </c>
      <c r="BO304" s="6">
        <f t="shared" si="343"/>
        <v>620.20000000000005</v>
      </c>
      <c r="BP304" s="6">
        <f t="shared" si="344"/>
        <v>619.79999999999995</v>
      </c>
      <c r="BR304" s="69">
        <f t="shared" si="299"/>
        <v>44543.447916666664</v>
      </c>
      <c r="BS304">
        <f t="shared" si="345"/>
        <v>611.79999999999995</v>
      </c>
      <c r="BT304">
        <f t="shared" si="346"/>
        <v>611</v>
      </c>
      <c r="BU304">
        <f t="shared" si="347"/>
        <v>610</v>
      </c>
      <c r="BV304" s="61">
        <f t="shared" si="348"/>
        <v>612</v>
      </c>
      <c r="BW304">
        <f t="shared" si="349"/>
        <v>611.59999999999991</v>
      </c>
      <c r="BX304">
        <f t="shared" si="350"/>
        <v>611.20000000000005</v>
      </c>
      <c r="BY304">
        <f t="shared" si="351"/>
        <v>610.79999999999995</v>
      </c>
      <c r="BZ304" s="6">
        <f t="shared" si="352"/>
        <v>610.20000000000005</v>
      </c>
      <c r="CA304" s="6">
        <f t="shared" si="353"/>
        <v>609.79999999999995</v>
      </c>
      <c r="CC304" s="61"/>
    </row>
    <row r="305" spans="1:81" x14ac:dyDescent="0.25">
      <c r="A305" s="69">
        <f>'LD2'!A308</f>
        <v>44543.458333333336</v>
      </c>
      <c r="B305" s="6">
        <f t="shared" si="300"/>
        <v>686.5</v>
      </c>
      <c r="C305" s="6">
        <f t="shared" si="301"/>
        <v>687.2</v>
      </c>
      <c r="D305" s="68">
        <f t="shared" si="302"/>
        <v>686.7</v>
      </c>
      <c r="E305" s="6">
        <f t="shared" si="303"/>
        <v>686.3</v>
      </c>
      <c r="F305" s="6">
        <f t="shared" si="304"/>
        <v>687.40000000000009</v>
      </c>
      <c r="G305" s="6">
        <f t="shared" si="305"/>
        <v>687</v>
      </c>
      <c r="I305" s="69">
        <f t="shared" si="292"/>
        <v>44543.458333333336</v>
      </c>
      <c r="J305" s="6">
        <f t="shared" si="306"/>
        <v>674</v>
      </c>
      <c r="K305" s="6">
        <f t="shared" si="307"/>
        <v>675</v>
      </c>
      <c r="L305" s="68">
        <f t="shared" si="308"/>
        <v>674.2</v>
      </c>
      <c r="M305" s="6">
        <f t="shared" si="309"/>
        <v>673.8</v>
      </c>
      <c r="N305" s="6">
        <f t="shared" si="310"/>
        <v>675.2</v>
      </c>
      <c r="O305" s="6">
        <f t="shared" si="311"/>
        <v>674.8</v>
      </c>
      <c r="Q305" s="69">
        <f t="shared" si="293"/>
        <v>44543.458333333336</v>
      </c>
      <c r="R305" s="6">
        <f t="shared" si="312"/>
        <v>666.5</v>
      </c>
      <c r="S305" s="6">
        <f t="shared" si="313"/>
        <v>667</v>
      </c>
      <c r="T305" s="68">
        <f t="shared" si="314"/>
        <v>666.7</v>
      </c>
      <c r="U305" s="6">
        <f t="shared" si="315"/>
        <v>666.3</v>
      </c>
      <c r="V305" s="6">
        <f t="shared" si="316"/>
        <v>667.2</v>
      </c>
      <c r="W305" s="6">
        <f t="shared" si="317"/>
        <v>666.8</v>
      </c>
      <c r="Y305" s="69">
        <f t="shared" si="294"/>
        <v>44543.458333333336</v>
      </c>
      <c r="Z305" s="6">
        <f t="shared" si="354"/>
        <v>659.5</v>
      </c>
      <c r="AA305" s="6">
        <f t="shared" si="355"/>
        <v>660</v>
      </c>
      <c r="AB305" s="68">
        <f t="shared" si="356"/>
        <v>659.7</v>
      </c>
      <c r="AC305" s="6">
        <f t="shared" si="357"/>
        <v>659.3</v>
      </c>
      <c r="AD305" s="6">
        <f t="shared" si="358"/>
        <v>660.2</v>
      </c>
      <c r="AE305" s="6">
        <f t="shared" si="359"/>
        <v>659.8</v>
      </c>
      <c r="AG305" s="69">
        <f t="shared" si="295"/>
        <v>44543.458333333336</v>
      </c>
      <c r="AH305" s="6">
        <f t="shared" si="318"/>
        <v>650</v>
      </c>
      <c r="AI305" s="6">
        <f t="shared" si="319"/>
        <v>651</v>
      </c>
      <c r="AJ305" s="68">
        <f t="shared" si="320"/>
        <v>650.20000000000005</v>
      </c>
      <c r="AK305" s="6">
        <f t="shared" si="321"/>
        <v>649.79999999999995</v>
      </c>
      <c r="AL305" s="6">
        <f t="shared" si="322"/>
        <v>651.20000000000005</v>
      </c>
      <c r="AM305" s="6">
        <f t="shared" si="323"/>
        <v>650.79999999999995</v>
      </c>
      <c r="AO305" s="69">
        <f t="shared" si="296"/>
        <v>44543.458333333336</v>
      </c>
      <c r="AP305" s="6">
        <f t="shared" si="324"/>
        <v>644.5</v>
      </c>
      <c r="AQ305" s="6">
        <f t="shared" si="325"/>
        <v>645.5</v>
      </c>
      <c r="AR305" s="68">
        <f t="shared" si="326"/>
        <v>644.70000000000005</v>
      </c>
      <c r="AS305" s="6">
        <f t="shared" si="327"/>
        <v>644.29999999999995</v>
      </c>
      <c r="AT305" s="6">
        <f t="shared" si="328"/>
        <v>645.70000000000005</v>
      </c>
      <c r="AU305" s="6">
        <f t="shared" si="329"/>
        <v>645.29999999999995</v>
      </c>
      <c r="AW305" s="69">
        <f t="shared" si="297"/>
        <v>44543.458333333336</v>
      </c>
      <c r="AX305" s="6">
        <f t="shared" si="330"/>
        <v>639</v>
      </c>
      <c r="AY305" s="68">
        <f t="shared" si="331"/>
        <v>639.20000000000005</v>
      </c>
      <c r="AZ305" s="6">
        <f t="shared" si="332"/>
        <v>638.79999999999995</v>
      </c>
      <c r="BB305" s="69">
        <f t="shared" si="291"/>
        <v>44543.458333333336</v>
      </c>
      <c r="BC305" s="6">
        <f t="shared" si="333"/>
        <v>630</v>
      </c>
      <c r="BD305" s="6">
        <f t="shared" si="334"/>
        <v>631</v>
      </c>
      <c r="BE305" s="68">
        <f t="shared" si="335"/>
        <v>630.20000000000005</v>
      </c>
      <c r="BF305" s="6">
        <f t="shared" si="336"/>
        <v>629.79999999999995</v>
      </c>
      <c r="BG305" s="6">
        <f t="shared" si="337"/>
        <v>631.20000000000005</v>
      </c>
      <c r="BH305" s="6">
        <f t="shared" si="338"/>
        <v>630.79999999999995</v>
      </c>
      <c r="BJ305" s="69">
        <f t="shared" si="298"/>
        <v>44543.458333333336</v>
      </c>
      <c r="BK305" s="6">
        <f t="shared" si="339"/>
        <v>619</v>
      </c>
      <c r="BL305" s="6">
        <f t="shared" si="340"/>
        <v>620</v>
      </c>
      <c r="BM305" s="68">
        <f t="shared" si="341"/>
        <v>619.20000000000005</v>
      </c>
      <c r="BN305" s="6">
        <f t="shared" si="342"/>
        <v>618.79999999999995</v>
      </c>
      <c r="BO305" s="6">
        <f t="shared" si="343"/>
        <v>620.20000000000005</v>
      </c>
      <c r="BP305" s="6">
        <f t="shared" si="344"/>
        <v>619.79999999999995</v>
      </c>
      <c r="BR305" s="69">
        <f t="shared" si="299"/>
        <v>44543.458333333336</v>
      </c>
      <c r="BS305">
        <f t="shared" si="345"/>
        <v>611.79999999999995</v>
      </c>
      <c r="BT305">
        <f t="shared" si="346"/>
        <v>611</v>
      </c>
      <c r="BU305">
        <f t="shared" si="347"/>
        <v>610</v>
      </c>
      <c r="BV305" s="61">
        <f t="shared" si="348"/>
        <v>612</v>
      </c>
      <c r="BW305">
        <f t="shared" si="349"/>
        <v>611.59999999999991</v>
      </c>
      <c r="BX305">
        <f t="shared" si="350"/>
        <v>611.20000000000005</v>
      </c>
      <c r="BY305">
        <f t="shared" si="351"/>
        <v>610.79999999999995</v>
      </c>
      <c r="BZ305" s="6">
        <f t="shared" si="352"/>
        <v>610.20000000000005</v>
      </c>
      <c r="CA305" s="6">
        <f t="shared" si="353"/>
        <v>609.79999999999995</v>
      </c>
      <c r="CC305" s="61"/>
    </row>
    <row r="306" spans="1:81" x14ac:dyDescent="0.25">
      <c r="A306" s="69">
        <f>'LD2'!A309</f>
        <v>44543.46875</v>
      </c>
      <c r="B306" s="6">
        <f t="shared" si="300"/>
        <v>686.5</v>
      </c>
      <c r="C306" s="6">
        <f t="shared" si="301"/>
        <v>687.2</v>
      </c>
      <c r="D306" s="68">
        <f t="shared" si="302"/>
        <v>686.7</v>
      </c>
      <c r="E306" s="6">
        <f t="shared" si="303"/>
        <v>686.3</v>
      </c>
      <c r="F306" s="6">
        <f t="shared" si="304"/>
        <v>687.40000000000009</v>
      </c>
      <c r="G306" s="6">
        <f t="shared" si="305"/>
        <v>687</v>
      </c>
      <c r="I306" s="69">
        <f t="shared" si="292"/>
        <v>44543.46875</v>
      </c>
      <c r="J306" s="6">
        <f t="shared" si="306"/>
        <v>674</v>
      </c>
      <c r="K306" s="6">
        <f t="shared" si="307"/>
        <v>675</v>
      </c>
      <c r="L306" s="68">
        <f t="shared" si="308"/>
        <v>674.2</v>
      </c>
      <c r="M306" s="6">
        <f t="shared" si="309"/>
        <v>673.8</v>
      </c>
      <c r="N306" s="6">
        <f t="shared" si="310"/>
        <v>675.2</v>
      </c>
      <c r="O306" s="6">
        <f t="shared" si="311"/>
        <v>674.8</v>
      </c>
      <c r="Q306" s="69">
        <f t="shared" si="293"/>
        <v>44543.46875</v>
      </c>
      <c r="R306" s="6">
        <f t="shared" si="312"/>
        <v>666.5</v>
      </c>
      <c r="S306" s="6">
        <f t="shared" si="313"/>
        <v>667</v>
      </c>
      <c r="T306" s="68">
        <f t="shared" si="314"/>
        <v>666.7</v>
      </c>
      <c r="U306" s="6">
        <f t="shared" si="315"/>
        <v>666.3</v>
      </c>
      <c r="V306" s="6">
        <f t="shared" si="316"/>
        <v>667.2</v>
      </c>
      <c r="W306" s="6">
        <f t="shared" si="317"/>
        <v>666.8</v>
      </c>
      <c r="Y306" s="69">
        <f t="shared" si="294"/>
        <v>44543.46875</v>
      </c>
      <c r="Z306" s="6">
        <f t="shared" si="354"/>
        <v>659.5</v>
      </c>
      <c r="AA306" s="6">
        <f t="shared" si="355"/>
        <v>660</v>
      </c>
      <c r="AB306" s="68">
        <f t="shared" si="356"/>
        <v>659.7</v>
      </c>
      <c r="AC306" s="6">
        <f t="shared" si="357"/>
        <v>659.3</v>
      </c>
      <c r="AD306" s="6">
        <f t="shared" si="358"/>
        <v>660.2</v>
      </c>
      <c r="AE306" s="6">
        <f t="shared" si="359"/>
        <v>659.8</v>
      </c>
      <c r="AG306" s="69">
        <f t="shared" si="295"/>
        <v>44543.46875</v>
      </c>
      <c r="AH306" s="6">
        <f t="shared" si="318"/>
        <v>650</v>
      </c>
      <c r="AI306" s="6">
        <f t="shared" si="319"/>
        <v>651</v>
      </c>
      <c r="AJ306" s="68">
        <f t="shared" si="320"/>
        <v>650.20000000000005</v>
      </c>
      <c r="AK306" s="6">
        <f t="shared" si="321"/>
        <v>649.79999999999995</v>
      </c>
      <c r="AL306" s="6">
        <f t="shared" si="322"/>
        <v>651.20000000000005</v>
      </c>
      <c r="AM306" s="6">
        <f t="shared" si="323"/>
        <v>650.79999999999995</v>
      </c>
      <c r="AO306" s="69">
        <f t="shared" si="296"/>
        <v>44543.46875</v>
      </c>
      <c r="AP306" s="6">
        <f t="shared" si="324"/>
        <v>644.5</v>
      </c>
      <c r="AQ306" s="6">
        <f t="shared" si="325"/>
        <v>645.5</v>
      </c>
      <c r="AR306" s="68">
        <f t="shared" si="326"/>
        <v>644.70000000000005</v>
      </c>
      <c r="AS306" s="6">
        <f t="shared" si="327"/>
        <v>644.29999999999995</v>
      </c>
      <c r="AT306" s="6">
        <f t="shared" si="328"/>
        <v>645.70000000000005</v>
      </c>
      <c r="AU306" s="6">
        <f t="shared" si="329"/>
        <v>645.29999999999995</v>
      </c>
      <c r="AW306" s="69">
        <f t="shared" si="297"/>
        <v>44543.46875</v>
      </c>
      <c r="AX306" s="6">
        <f t="shared" si="330"/>
        <v>639</v>
      </c>
      <c r="AY306" s="68">
        <f t="shared" si="331"/>
        <v>639.20000000000005</v>
      </c>
      <c r="AZ306" s="6">
        <f t="shared" si="332"/>
        <v>638.79999999999995</v>
      </c>
      <c r="BB306" s="69">
        <f t="shared" si="291"/>
        <v>44543.46875</v>
      </c>
      <c r="BC306" s="6">
        <f t="shared" si="333"/>
        <v>630</v>
      </c>
      <c r="BD306" s="6">
        <f t="shared" si="334"/>
        <v>631</v>
      </c>
      <c r="BE306" s="68">
        <f t="shared" si="335"/>
        <v>630.20000000000005</v>
      </c>
      <c r="BF306" s="6">
        <f t="shared" si="336"/>
        <v>629.79999999999995</v>
      </c>
      <c r="BG306" s="6">
        <f t="shared" si="337"/>
        <v>631.20000000000005</v>
      </c>
      <c r="BH306" s="6">
        <f t="shared" si="338"/>
        <v>630.79999999999995</v>
      </c>
      <c r="BJ306" s="69">
        <f t="shared" si="298"/>
        <v>44543.46875</v>
      </c>
      <c r="BK306" s="6">
        <f t="shared" si="339"/>
        <v>619</v>
      </c>
      <c r="BL306" s="6">
        <f t="shared" si="340"/>
        <v>620</v>
      </c>
      <c r="BM306" s="68">
        <f t="shared" si="341"/>
        <v>619.20000000000005</v>
      </c>
      <c r="BN306" s="6">
        <f t="shared" si="342"/>
        <v>618.79999999999995</v>
      </c>
      <c r="BO306" s="6">
        <f t="shared" si="343"/>
        <v>620.20000000000005</v>
      </c>
      <c r="BP306" s="6">
        <f t="shared" si="344"/>
        <v>619.79999999999995</v>
      </c>
      <c r="BR306" s="69">
        <f t="shared" si="299"/>
        <v>44543.46875</v>
      </c>
      <c r="BS306">
        <f t="shared" si="345"/>
        <v>611.79999999999995</v>
      </c>
      <c r="BT306">
        <f t="shared" si="346"/>
        <v>611</v>
      </c>
      <c r="BU306">
        <f t="shared" si="347"/>
        <v>610</v>
      </c>
      <c r="BV306" s="61">
        <f t="shared" si="348"/>
        <v>612</v>
      </c>
      <c r="BW306">
        <f t="shared" si="349"/>
        <v>611.59999999999991</v>
      </c>
      <c r="BX306">
        <f t="shared" si="350"/>
        <v>611.20000000000005</v>
      </c>
      <c r="BY306">
        <f t="shared" si="351"/>
        <v>610.79999999999995</v>
      </c>
      <c r="BZ306" s="6">
        <f t="shared" si="352"/>
        <v>610.20000000000005</v>
      </c>
      <c r="CA306" s="6">
        <f t="shared" si="353"/>
        <v>609.79999999999995</v>
      </c>
      <c r="CC306" s="61"/>
    </row>
    <row r="307" spans="1:81" x14ac:dyDescent="0.25">
      <c r="A307" s="69">
        <f>'LD2'!A310</f>
        <v>44543.479166666664</v>
      </c>
      <c r="B307" s="6">
        <f t="shared" si="300"/>
        <v>686.5</v>
      </c>
      <c r="C307" s="6">
        <f t="shared" si="301"/>
        <v>687.2</v>
      </c>
      <c r="D307" s="68">
        <f t="shared" si="302"/>
        <v>686.7</v>
      </c>
      <c r="E307" s="6">
        <f t="shared" si="303"/>
        <v>686.3</v>
      </c>
      <c r="F307" s="6">
        <f t="shared" si="304"/>
        <v>687.40000000000009</v>
      </c>
      <c r="G307" s="6">
        <f t="shared" si="305"/>
        <v>687</v>
      </c>
      <c r="I307" s="69">
        <f t="shared" si="292"/>
        <v>44543.479166666664</v>
      </c>
      <c r="J307" s="6">
        <f t="shared" si="306"/>
        <v>674</v>
      </c>
      <c r="K307" s="6">
        <f t="shared" si="307"/>
        <v>675</v>
      </c>
      <c r="L307" s="68">
        <f t="shared" si="308"/>
        <v>674.2</v>
      </c>
      <c r="M307" s="6">
        <f t="shared" si="309"/>
        <v>673.8</v>
      </c>
      <c r="N307" s="6">
        <f t="shared" si="310"/>
        <v>675.2</v>
      </c>
      <c r="O307" s="6">
        <f t="shared" si="311"/>
        <v>674.8</v>
      </c>
      <c r="Q307" s="69">
        <f t="shared" si="293"/>
        <v>44543.479166666664</v>
      </c>
      <c r="R307" s="6">
        <f t="shared" si="312"/>
        <v>666.5</v>
      </c>
      <c r="S307" s="6">
        <f t="shared" si="313"/>
        <v>667</v>
      </c>
      <c r="T307" s="68">
        <f t="shared" si="314"/>
        <v>666.7</v>
      </c>
      <c r="U307" s="6">
        <f t="shared" si="315"/>
        <v>666.3</v>
      </c>
      <c r="V307" s="6">
        <f t="shared" si="316"/>
        <v>667.2</v>
      </c>
      <c r="W307" s="6">
        <f t="shared" si="317"/>
        <v>666.8</v>
      </c>
      <c r="Y307" s="69">
        <f t="shared" si="294"/>
        <v>44543.479166666664</v>
      </c>
      <c r="Z307" s="6">
        <f t="shared" si="354"/>
        <v>659.5</v>
      </c>
      <c r="AA307" s="6">
        <f t="shared" si="355"/>
        <v>660</v>
      </c>
      <c r="AB307" s="68">
        <f t="shared" si="356"/>
        <v>659.7</v>
      </c>
      <c r="AC307" s="6">
        <f t="shared" si="357"/>
        <v>659.3</v>
      </c>
      <c r="AD307" s="6">
        <f t="shared" si="358"/>
        <v>660.2</v>
      </c>
      <c r="AE307" s="6">
        <f t="shared" si="359"/>
        <v>659.8</v>
      </c>
      <c r="AG307" s="69">
        <f t="shared" si="295"/>
        <v>44543.479166666664</v>
      </c>
      <c r="AH307" s="6">
        <f t="shared" si="318"/>
        <v>650</v>
      </c>
      <c r="AI307" s="6">
        <f t="shared" si="319"/>
        <v>651</v>
      </c>
      <c r="AJ307" s="68">
        <f t="shared" si="320"/>
        <v>650.20000000000005</v>
      </c>
      <c r="AK307" s="6">
        <f t="shared" si="321"/>
        <v>649.79999999999995</v>
      </c>
      <c r="AL307" s="6">
        <f t="shared" si="322"/>
        <v>651.20000000000005</v>
      </c>
      <c r="AM307" s="6">
        <f t="shared" si="323"/>
        <v>650.79999999999995</v>
      </c>
      <c r="AO307" s="69">
        <f t="shared" si="296"/>
        <v>44543.479166666664</v>
      </c>
      <c r="AP307" s="6">
        <f t="shared" si="324"/>
        <v>644.5</v>
      </c>
      <c r="AQ307" s="6">
        <f t="shared" si="325"/>
        <v>645.5</v>
      </c>
      <c r="AR307" s="68">
        <f t="shared" si="326"/>
        <v>644.70000000000005</v>
      </c>
      <c r="AS307" s="6">
        <f t="shared" si="327"/>
        <v>644.29999999999995</v>
      </c>
      <c r="AT307" s="6">
        <f t="shared" si="328"/>
        <v>645.70000000000005</v>
      </c>
      <c r="AU307" s="6">
        <f t="shared" si="329"/>
        <v>645.29999999999995</v>
      </c>
      <c r="AW307" s="69">
        <f t="shared" si="297"/>
        <v>44543.479166666664</v>
      </c>
      <c r="AX307" s="6">
        <f t="shared" si="330"/>
        <v>639</v>
      </c>
      <c r="AY307" s="68">
        <f t="shared" si="331"/>
        <v>639.20000000000005</v>
      </c>
      <c r="AZ307" s="6">
        <f t="shared" si="332"/>
        <v>638.79999999999995</v>
      </c>
      <c r="BB307" s="69">
        <f t="shared" si="291"/>
        <v>44543.479166666664</v>
      </c>
      <c r="BC307" s="6">
        <f t="shared" si="333"/>
        <v>630</v>
      </c>
      <c r="BD307" s="6">
        <f t="shared" si="334"/>
        <v>631</v>
      </c>
      <c r="BE307" s="68">
        <f t="shared" si="335"/>
        <v>630.20000000000005</v>
      </c>
      <c r="BF307" s="6">
        <f t="shared" si="336"/>
        <v>629.79999999999995</v>
      </c>
      <c r="BG307" s="6">
        <f t="shared" si="337"/>
        <v>631.20000000000005</v>
      </c>
      <c r="BH307" s="6">
        <f t="shared" si="338"/>
        <v>630.79999999999995</v>
      </c>
      <c r="BJ307" s="69">
        <f t="shared" si="298"/>
        <v>44543.479166666664</v>
      </c>
      <c r="BK307" s="6">
        <f t="shared" si="339"/>
        <v>619</v>
      </c>
      <c r="BL307" s="6">
        <f t="shared" si="340"/>
        <v>620</v>
      </c>
      <c r="BM307" s="68">
        <f t="shared" si="341"/>
        <v>619.20000000000005</v>
      </c>
      <c r="BN307" s="6">
        <f t="shared" si="342"/>
        <v>618.79999999999995</v>
      </c>
      <c r="BO307" s="6">
        <f t="shared" si="343"/>
        <v>620.20000000000005</v>
      </c>
      <c r="BP307" s="6">
        <f t="shared" si="344"/>
        <v>619.79999999999995</v>
      </c>
      <c r="BR307" s="69">
        <f t="shared" si="299"/>
        <v>44543.479166666664</v>
      </c>
      <c r="BS307">
        <f t="shared" si="345"/>
        <v>611.79999999999995</v>
      </c>
      <c r="BT307">
        <f t="shared" si="346"/>
        <v>611</v>
      </c>
      <c r="BU307">
        <f t="shared" si="347"/>
        <v>610</v>
      </c>
      <c r="BV307" s="61">
        <f t="shared" si="348"/>
        <v>612</v>
      </c>
      <c r="BW307">
        <f t="shared" si="349"/>
        <v>611.59999999999991</v>
      </c>
      <c r="BX307">
        <f t="shared" si="350"/>
        <v>611.20000000000005</v>
      </c>
      <c r="BY307">
        <f t="shared" si="351"/>
        <v>610.79999999999995</v>
      </c>
      <c r="BZ307" s="6">
        <f t="shared" si="352"/>
        <v>610.20000000000005</v>
      </c>
      <c r="CA307" s="6">
        <f t="shared" si="353"/>
        <v>609.79999999999995</v>
      </c>
      <c r="CC307" s="61"/>
    </row>
    <row r="308" spans="1:81" x14ac:dyDescent="0.25">
      <c r="A308" s="69">
        <f>'LD2'!A311</f>
        <v>44543.489583333336</v>
      </c>
      <c r="B308" s="6">
        <f t="shared" si="300"/>
        <v>686.5</v>
      </c>
      <c r="C308" s="6">
        <f t="shared" si="301"/>
        <v>687.2</v>
      </c>
      <c r="D308" s="68">
        <f t="shared" si="302"/>
        <v>686.7</v>
      </c>
      <c r="E308" s="6">
        <f t="shared" si="303"/>
        <v>686.3</v>
      </c>
      <c r="F308" s="6">
        <f t="shared" si="304"/>
        <v>687.40000000000009</v>
      </c>
      <c r="G308" s="6">
        <f t="shared" si="305"/>
        <v>687</v>
      </c>
      <c r="I308" s="69">
        <f t="shared" si="292"/>
        <v>44543.489583333336</v>
      </c>
      <c r="J308" s="6">
        <f t="shared" si="306"/>
        <v>674</v>
      </c>
      <c r="K308" s="6">
        <f t="shared" si="307"/>
        <v>675</v>
      </c>
      <c r="L308" s="68">
        <f t="shared" si="308"/>
        <v>674.2</v>
      </c>
      <c r="M308" s="6">
        <f t="shared" si="309"/>
        <v>673.8</v>
      </c>
      <c r="N308" s="6">
        <f t="shared" si="310"/>
        <v>675.2</v>
      </c>
      <c r="O308" s="6">
        <f t="shared" si="311"/>
        <v>674.8</v>
      </c>
      <c r="Q308" s="69">
        <f t="shared" si="293"/>
        <v>44543.489583333336</v>
      </c>
      <c r="R308" s="6">
        <f t="shared" si="312"/>
        <v>666.5</v>
      </c>
      <c r="S308" s="6">
        <f t="shared" si="313"/>
        <v>667</v>
      </c>
      <c r="T308" s="68">
        <f t="shared" si="314"/>
        <v>666.7</v>
      </c>
      <c r="U308" s="6">
        <f t="shared" si="315"/>
        <v>666.3</v>
      </c>
      <c r="V308" s="6">
        <f t="shared" si="316"/>
        <v>667.2</v>
      </c>
      <c r="W308" s="6">
        <f t="shared" si="317"/>
        <v>666.8</v>
      </c>
      <c r="Y308" s="69">
        <f t="shared" si="294"/>
        <v>44543.489583333336</v>
      </c>
      <c r="Z308" s="6">
        <f t="shared" si="354"/>
        <v>659.5</v>
      </c>
      <c r="AA308" s="6">
        <f t="shared" si="355"/>
        <v>660</v>
      </c>
      <c r="AB308" s="68">
        <f t="shared" si="356"/>
        <v>659.7</v>
      </c>
      <c r="AC308" s="6">
        <f t="shared" si="357"/>
        <v>659.3</v>
      </c>
      <c r="AD308" s="6">
        <f t="shared" si="358"/>
        <v>660.2</v>
      </c>
      <c r="AE308" s="6">
        <f t="shared" si="359"/>
        <v>659.8</v>
      </c>
      <c r="AG308" s="69">
        <f t="shared" si="295"/>
        <v>44543.489583333336</v>
      </c>
      <c r="AH308" s="6">
        <f t="shared" si="318"/>
        <v>650</v>
      </c>
      <c r="AI308" s="6">
        <f t="shared" si="319"/>
        <v>651</v>
      </c>
      <c r="AJ308" s="68">
        <f t="shared" si="320"/>
        <v>650.20000000000005</v>
      </c>
      <c r="AK308" s="6">
        <f t="shared" si="321"/>
        <v>649.79999999999995</v>
      </c>
      <c r="AL308" s="6">
        <f t="shared" si="322"/>
        <v>651.20000000000005</v>
      </c>
      <c r="AM308" s="6">
        <f t="shared" si="323"/>
        <v>650.79999999999995</v>
      </c>
      <c r="AO308" s="69">
        <f t="shared" si="296"/>
        <v>44543.489583333336</v>
      </c>
      <c r="AP308" s="6">
        <f t="shared" si="324"/>
        <v>644.5</v>
      </c>
      <c r="AQ308" s="6">
        <f t="shared" si="325"/>
        <v>645.5</v>
      </c>
      <c r="AR308" s="68">
        <f t="shared" si="326"/>
        <v>644.70000000000005</v>
      </c>
      <c r="AS308" s="6">
        <f t="shared" si="327"/>
        <v>644.29999999999995</v>
      </c>
      <c r="AT308" s="6">
        <f t="shared" si="328"/>
        <v>645.70000000000005</v>
      </c>
      <c r="AU308" s="6">
        <f t="shared" si="329"/>
        <v>645.29999999999995</v>
      </c>
      <c r="AW308" s="69">
        <f t="shared" si="297"/>
        <v>44543.489583333336</v>
      </c>
      <c r="AX308" s="6">
        <f t="shared" si="330"/>
        <v>639</v>
      </c>
      <c r="AY308" s="68">
        <f t="shared" si="331"/>
        <v>639.20000000000005</v>
      </c>
      <c r="AZ308" s="6">
        <f t="shared" si="332"/>
        <v>638.79999999999995</v>
      </c>
      <c r="BB308" s="69">
        <f t="shared" si="291"/>
        <v>44543.489583333336</v>
      </c>
      <c r="BC308" s="6">
        <f t="shared" si="333"/>
        <v>630</v>
      </c>
      <c r="BD308" s="6">
        <f t="shared" si="334"/>
        <v>631</v>
      </c>
      <c r="BE308" s="68">
        <f t="shared" si="335"/>
        <v>630.20000000000005</v>
      </c>
      <c r="BF308" s="6">
        <f t="shared" si="336"/>
        <v>629.79999999999995</v>
      </c>
      <c r="BG308" s="6">
        <f t="shared" si="337"/>
        <v>631.20000000000005</v>
      </c>
      <c r="BH308" s="6">
        <f t="shared" si="338"/>
        <v>630.79999999999995</v>
      </c>
      <c r="BJ308" s="69">
        <f t="shared" si="298"/>
        <v>44543.489583333336</v>
      </c>
      <c r="BK308" s="6">
        <f t="shared" si="339"/>
        <v>619</v>
      </c>
      <c r="BL308" s="6">
        <f t="shared" si="340"/>
        <v>620</v>
      </c>
      <c r="BM308" s="68">
        <f t="shared" si="341"/>
        <v>619.20000000000005</v>
      </c>
      <c r="BN308" s="6">
        <f t="shared" si="342"/>
        <v>618.79999999999995</v>
      </c>
      <c r="BO308" s="6">
        <f t="shared" si="343"/>
        <v>620.20000000000005</v>
      </c>
      <c r="BP308" s="6">
        <f t="shared" si="344"/>
        <v>619.79999999999995</v>
      </c>
      <c r="BR308" s="69">
        <f t="shared" si="299"/>
        <v>44543.489583333336</v>
      </c>
      <c r="BS308">
        <f t="shared" si="345"/>
        <v>611.79999999999995</v>
      </c>
      <c r="BT308">
        <f t="shared" si="346"/>
        <v>611</v>
      </c>
      <c r="BU308">
        <f t="shared" si="347"/>
        <v>610</v>
      </c>
      <c r="BV308" s="61">
        <f t="shared" si="348"/>
        <v>612</v>
      </c>
      <c r="BW308">
        <f t="shared" si="349"/>
        <v>611.59999999999991</v>
      </c>
      <c r="BX308">
        <f t="shared" si="350"/>
        <v>611.20000000000005</v>
      </c>
      <c r="BY308">
        <f t="shared" si="351"/>
        <v>610.79999999999995</v>
      </c>
      <c r="BZ308" s="6">
        <f t="shared" si="352"/>
        <v>610.20000000000005</v>
      </c>
      <c r="CA308" s="6">
        <f t="shared" si="353"/>
        <v>609.79999999999995</v>
      </c>
      <c r="CC308" s="61"/>
    </row>
    <row r="309" spans="1:81" x14ac:dyDescent="0.25">
      <c r="A309" s="69">
        <f>'LD2'!A312</f>
        <v>44543.5</v>
      </c>
      <c r="B309" s="6">
        <f t="shared" si="300"/>
        <v>686.5</v>
      </c>
      <c r="C309" s="6">
        <f t="shared" si="301"/>
        <v>687.2</v>
      </c>
      <c r="D309" s="68">
        <f t="shared" si="302"/>
        <v>686.7</v>
      </c>
      <c r="E309" s="6">
        <f t="shared" si="303"/>
        <v>686.3</v>
      </c>
      <c r="F309" s="6">
        <f t="shared" si="304"/>
        <v>687.40000000000009</v>
      </c>
      <c r="G309" s="6">
        <f t="shared" si="305"/>
        <v>687</v>
      </c>
      <c r="I309" s="69">
        <f t="shared" si="292"/>
        <v>44543.5</v>
      </c>
      <c r="J309" s="6">
        <f t="shared" si="306"/>
        <v>674</v>
      </c>
      <c r="K309" s="6">
        <f t="shared" si="307"/>
        <v>675</v>
      </c>
      <c r="L309" s="68">
        <f t="shared" si="308"/>
        <v>674.2</v>
      </c>
      <c r="M309" s="6">
        <f t="shared" si="309"/>
        <v>673.8</v>
      </c>
      <c r="N309" s="6">
        <f t="shared" si="310"/>
        <v>675.2</v>
      </c>
      <c r="O309" s="6">
        <f t="shared" si="311"/>
        <v>674.8</v>
      </c>
      <c r="Q309" s="69">
        <f t="shared" si="293"/>
        <v>44543.5</v>
      </c>
      <c r="R309" s="6">
        <f t="shared" si="312"/>
        <v>666.5</v>
      </c>
      <c r="S309" s="6">
        <f t="shared" si="313"/>
        <v>667</v>
      </c>
      <c r="T309" s="68">
        <f t="shared" si="314"/>
        <v>666.7</v>
      </c>
      <c r="U309" s="6">
        <f t="shared" si="315"/>
        <v>666.3</v>
      </c>
      <c r="V309" s="6">
        <f t="shared" si="316"/>
        <v>667.2</v>
      </c>
      <c r="W309" s="6">
        <f t="shared" si="317"/>
        <v>666.8</v>
      </c>
      <c r="Y309" s="69">
        <f t="shared" si="294"/>
        <v>44543.5</v>
      </c>
      <c r="Z309" s="6">
        <f t="shared" si="354"/>
        <v>659.5</v>
      </c>
      <c r="AA309" s="6">
        <f t="shared" si="355"/>
        <v>660</v>
      </c>
      <c r="AB309" s="68">
        <f t="shared" si="356"/>
        <v>659.7</v>
      </c>
      <c r="AC309" s="6">
        <f t="shared" si="357"/>
        <v>659.3</v>
      </c>
      <c r="AD309" s="6">
        <f t="shared" si="358"/>
        <v>660.2</v>
      </c>
      <c r="AE309" s="6">
        <f t="shared" si="359"/>
        <v>659.8</v>
      </c>
      <c r="AG309" s="69">
        <f t="shared" si="295"/>
        <v>44543.5</v>
      </c>
      <c r="AH309" s="6">
        <f t="shared" si="318"/>
        <v>650</v>
      </c>
      <c r="AI309" s="6">
        <f t="shared" si="319"/>
        <v>651</v>
      </c>
      <c r="AJ309" s="68">
        <f t="shared" si="320"/>
        <v>650.20000000000005</v>
      </c>
      <c r="AK309" s="6">
        <f t="shared" si="321"/>
        <v>649.79999999999995</v>
      </c>
      <c r="AL309" s="6">
        <f t="shared" si="322"/>
        <v>651.20000000000005</v>
      </c>
      <c r="AM309" s="6">
        <f t="shared" si="323"/>
        <v>650.79999999999995</v>
      </c>
      <c r="AO309" s="69">
        <f t="shared" si="296"/>
        <v>44543.5</v>
      </c>
      <c r="AP309" s="6">
        <f t="shared" si="324"/>
        <v>644.5</v>
      </c>
      <c r="AQ309" s="6">
        <f t="shared" si="325"/>
        <v>645.5</v>
      </c>
      <c r="AR309" s="68">
        <f t="shared" si="326"/>
        <v>644.70000000000005</v>
      </c>
      <c r="AS309" s="6">
        <f t="shared" si="327"/>
        <v>644.29999999999995</v>
      </c>
      <c r="AT309" s="6">
        <f t="shared" si="328"/>
        <v>645.70000000000005</v>
      </c>
      <c r="AU309" s="6">
        <f t="shared" si="329"/>
        <v>645.29999999999995</v>
      </c>
      <c r="AW309" s="69">
        <f t="shared" si="297"/>
        <v>44543.5</v>
      </c>
      <c r="AX309" s="6">
        <f t="shared" si="330"/>
        <v>639</v>
      </c>
      <c r="AY309" s="68">
        <f t="shared" si="331"/>
        <v>639.20000000000005</v>
      </c>
      <c r="AZ309" s="6">
        <f t="shared" si="332"/>
        <v>638.79999999999995</v>
      </c>
      <c r="BB309" s="69">
        <f t="shared" si="291"/>
        <v>44543.5</v>
      </c>
      <c r="BC309" s="6">
        <f t="shared" si="333"/>
        <v>630</v>
      </c>
      <c r="BD309" s="6">
        <f t="shared" si="334"/>
        <v>631</v>
      </c>
      <c r="BE309" s="68">
        <f t="shared" si="335"/>
        <v>630.20000000000005</v>
      </c>
      <c r="BF309" s="6">
        <f t="shared" si="336"/>
        <v>629.79999999999995</v>
      </c>
      <c r="BG309" s="6">
        <f t="shared" si="337"/>
        <v>631.20000000000005</v>
      </c>
      <c r="BH309" s="6">
        <f t="shared" si="338"/>
        <v>630.79999999999995</v>
      </c>
      <c r="BJ309" s="69">
        <f t="shared" si="298"/>
        <v>44543.5</v>
      </c>
      <c r="BK309" s="6">
        <f t="shared" si="339"/>
        <v>619</v>
      </c>
      <c r="BL309" s="6">
        <f t="shared" si="340"/>
        <v>620</v>
      </c>
      <c r="BM309" s="68">
        <f t="shared" si="341"/>
        <v>619.20000000000005</v>
      </c>
      <c r="BN309" s="6">
        <f t="shared" si="342"/>
        <v>618.79999999999995</v>
      </c>
      <c r="BO309" s="6">
        <f t="shared" si="343"/>
        <v>620.20000000000005</v>
      </c>
      <c r="BP309" s="6">
        <f t="shared" si="344"/>
        <v>619.79999999999995</v>
      </c>
      <c r="BR309" s="69">
        <f t="shared" si="299"/>
        <v>44543.5</v>
      </c>
      <c r="BS309">
        <f t="shared" si="345"/>
        <v>611.79999999999995</v>
      </c>
      <c r="BT309">
        <f t="shared" si="346"/>
        <v>611</v>
      </c>
      <c r="BU309">
        <f t="shared" si="347"/>
        <v>610</v>
      </c>
      <c r="BV309" s="61">
        <f t="shared" si="348"/>
        <v>612</v>
      </c>
      <c r="BW309">
        <f t="shared" si="349"/>
        <v>611.59999999999991</v>
      </c>
      <c r="BX309">
        <f t="shared" si="350"/>
        <v>611.20000000000005</v>
      </c>
      <c r="BY309">
        <f t="shared" si="351"/>
        <v>610.79999999999995</v>
      </c>
      <c r="BZ309" s="6">
        <f t="shared" si="352"/>
        <v>610.20000000000005</v>
      </c>
      <c r="CA309" s="6">
        <f t="shared" si="353"/>
        <v>609.79999999999995</v>
      </c>
      <c r="CC309" s="61"/>
    </row>
    <row r="310" spans="1:81" x14ac:dyDescent="0.25">
      <c r="A310" s="69">
        <f>'LD2'!A313</f>
        <v>44543.510416666664</v>
      </c>
      <c r="B310" s="6">
        <f t="shared" si="300"/>
        <v>686.5</v>
      </c>
      <c r="C310" s="6">
        <f t="shared" si="301"/>
        <v>687.2</v>
      </c>
      <c r="D310" s="68">
        <f t="shared" si="302"/>
        <v>686.7</v>
      </c>
      <c r="E310" s="6">
        <f t="shared" si="303"/>
        <v>686.3</v>
      </c>
      <c r="F310" s="6">
        <f t="shared" si="304"/>
        <v>687.40000000000009</v>
      </c>
      <c r="G310" s="6">
        <f t="shared" si="305"/>
        <v>687</v>
      </c>
      <c r="I310" s="69">
        <f t="shared" si="292"/>
        <v>44543.510416666664</v>
      </c>
      <c r="J310" s="6">
        <f t="shared" si="306"/>
        <v>674</v>
      </c>
      <c r="K310" s="6">
        <f t="shared" si="307"/>
        <v>675</v>
      </c>
      <c r="L310" s="68">
        <f t="shared" si="308"/>
        <v>674.2</v>
      </c>
      <c r="M310" s="6">
        <f t="shared" si="309"/>
        <v>673.8</v>
      </c>
      <c r="N310" s="6">
        <f t="shared" si="310"/>
        <v>675.2</v>
      </c>
      <c r="O310" s="6">
        <f t="shared" si="311"/>
        <v>674.8</v>
      </c>
      <c r="Q310" s="69">
        <f t="shared" si="293"/>
        <v>44543.510416666664</v>
      </c>
      <c r="R310" s="6">
        <f t="shared" si="312"/>
        <v>666.5</v>
      </c>
      <c r="S310" s="6">
        <f t="shared" si="313"/>
        <v>667</v>
      </c>
      <c r="T310" s="68">
        <f t="shared" si="314"/>
        <v>666.7</v>
      </c>
      <c r="U310" s="6">
        <f t="shared" si="315"/>
        <v>666.3</v>
      </c>
      <c r="V310" s="6">
        <f t="shared" si="316"/>
        <v>667.2</v>
      </c>
      <c r="W310" s="6">
        <f t="shared" si="317"/>
        <v>666.8</v>
      </c>
      <c r="Y310" s="69">
        <f t="shared" si="294"/>
        <v>44543.510416666664</v>
      </c>
      <c r="Z310" s="6">
        <f t="shared" si="354"/>
        <v>659.5</v>
      </c>
      <c r="AA310" s="6">
        <f t="shared" si="355"/>
        <v>660</v>
      </c>
      <c r="AB310" s="68">
        <f t="shared" si="356"/>
        <v>659.7</v>
      </c>
      <c r="AC310" s="6">
        <f t="shared" si="357"/>
        <v>659.3</v>
      </c>
      <c r="AD310" s="6">
        <f t="shared" si="358"/>
        <v>660.2</v>
      </c>
      <c r="AE310" s="6">
        <f t="shared" si="359"/>
        <v>659.8</v>
      </c>
      <c r="AG310" s="69">
        <f t="shared" si="295"/>
        <v>44543.510416666664</v>
      </c>
      <c r="AH310" s="6">
        <f t="shared" si="318"/>
        <v>650</v>
      </c>
      <c r="AI310" s="6">
        <f t="shared" si="319"/>
        <v>651</v>
      </c>
      <c r="AJ310" s="68">
        <f t="shared" si="320"/>
        <v>650.20000000000005</v>
      </c>
      <c r="AK310" s="6">
        <f t="shared" si="321"/>
        <v>649.79999999999995</v>
      </c>
      <c r="AL310" s="6">
        <f t="shared" si="322"/>
        <v>651.20000000000005</v>
      </c>
      <c r="AM310" s="6">
        <f t="shared" si="323"/>
        <v>650.79999999999995</v>
      </c>
      <c r="AO310" s="69">
        <f t="shared" si="296"/>
        <v>44543.510416666664</v>
      </c>
      <c r="AP310" s="6">
        <f t="shared" si="324"/>
        <v>644.5</v>
      </c>
      <c r="AQ310" s="6">
        <f t="shared" si="325"/>
        <v>645.5</v>
      </c>
      <c r="AR310" s="68">
        <f t="shared" si="326"/>
        <v>644.70000000000005</v>
      </c>
      <c r="AS310" s="6">
        <f t="shared" si="327"/>
        <v>644.29999999999995</v>
      </c>
      <c r="AT310" s="6">
        <f t="shared" si="328"/>
        <v>645.70000000000005</v>
      </c>
      <c r="AU310" s="6">
        <f t="shared" si="329"/>
        <v>645.29999999999995</v>
      </c>
      <c r="AW310" s="69">
        <f t="shared" si="297"/>
        <v>44543.510416666664</v>
      </c>
      <c r="AX310" s="6">
        <f t="shared" si="330"/>
        <v>639</v>
      </c>
      <c r="AY310" s="68">
        <f t="shared" si="331"/>
        <v>639.20000000000005</v>
      </c>
      <c r="AZ310" s="6">
        <f t="shared" si="332"/>
        <v>638.79999999999995</v>
      </c>
      <c r="BB310" s="69">
        <f t="shared" si="291"/>
        <v>44543.510416666664</v>
      </c>
      <c r="BC310" s="6">
        <f t="shared" si="333"/>
        <v>630</v>
      </c>
      <c r="BD310" s="6">
        <f t="shared" si="334"/>
        <v>631</v>
      </c>
      <c r="BE310" s="68">
        <f t="shared" si="335"/>
        <v>630.20000000000005</v>
      </c>
      <c r="BF310" s="6">
        <f t="shared" si="336"/>
        <v>629.79999999999995</v>
      </c>
      <c r="BG310" s="6">
        <f t="shared" si="337"/>
        <v>631.20000000000005</v>
      </c>
      <c r="BH310" s="6">
        <f t="shared" si="338"/>
        <v>630.79999999999995</v>
      </c>
      <c r="BJ310" s="69">
        <f t="shared" si="298"/>
        <v>44543.510416666664</v>
      </c>
      <c r="BK310" s="6">
        <f t="shared" si="339"/>
        <v>619</v>
      </c>
      <c r="BL310" s="6">
        <f t="shared" si="340"/>
        <v>620</v>
      </c>
      <c r="BM310" s="68">
        <f t="shared" si="341"/>
        <v>619.20000000000005</v>
      </c>
      <c r="BN310" s="6">
        <f t="shared" si="342"/>
        <v>618.79999999999995</v>
      </c>
      <c r="BO310" s="6">
        <f t="shared" si="343"/>
        <v>620.20000000000005</v>
      </c>
      <c r="BP310" s="6">
        <f t="shared" si="344"/>
        <v>619.79999999999995</v>
      </c>
      <c r="BR310" s="69">
        <f t="shared" si="299"/>
        <v>44543.510416666664</v>
      </c>
      <c r="BS310">
        <f t="shared" si="345"/>
        <v>611.79999999999995</v>
      </c>
      <c r="BT310">
        <f t="shared" si="346"/>
        <v>611</v>
      </c>
      <c r="BU310">
        <f t="shared" si="347"/>
        <v>610</v>
      </c>
      <c r="BV310" s="61">
        <f t="shared" si="348"/>
        <v>612</v>
      </c>
      <c r="BW310">
        <f t="shared" si="349"/>
        <v>611.59999999999991</v>
      </c>
      <c r="BX310">
        <f t="shared" si="350"/>
        <v>611.20000000000005</v>
      </c>
      <c r="BY310">
        <f t="shared" si="351"/>
        <v>610.79999999999995</v>
      </c>
      <c r="BZ310" s="6">
        <f t="shared" si="352"/>
        <v>610.20000000000005</v>
      </c>
      <c r="CA310" s="6">
        <f t="shared" si="353"/>
        <v>609.79999999999995</v>
      </c>
      <c r="CC310" s="61"/>
    </row>
    <row r="311" spans="1:81" x14ac:dyDescent="0.25">
      <c r="A311" s="69">
        <f>'LD2'!A314</f>
        <v>44543.520833333336</v>
      </c>
      <c r="B311" s="6">
        <f t="shared" si="300"/>
        <v>686.5</v>
      </c>
      <c r="C311" s="6">
        <f t="shared" si="301"/>
        <v>687.2</v>
      </c>
      <c r="D311" s="68">
        <f t="shared" si="302"/>
        <v>686.7</v>
      </c>
      <c r="E311" s="6">
        <f t="shared" si="303"/>
        <v>686.3</v>
      </c>
      <c r="F311" s="6">
        <f t="shared" si="304"/>
        <v>687.40000000000009</v>
      </c>
      <c r="G311" s="6">
        <f t="shared" si="305"/>
        <v>687</v>
      </c>
      <c r="I311" s="69">
        <f t="shared" si="292"/>
        <v>44543.520833333336</v>
      </c>
      <c r="J311" s="6">
        <f t="shared" si="306"/>
        <v>674</v>
      </c>
      <c r="K311" s="6">
        <f t="shared" si="307"/>
        <v>675</v>
      </c>
      <c r="L311" s="68">
        <f t="shared" si="308"/>
        <v>674.2</v>
      </c>
      <c r="M311" s="6">
        <f t="shared" si="309"/>
        <v>673.8</v>
      </c>
      <c r="N311" s="6">
        <f t="shared" si="310"/>
        <v>675.2</v>
      </c>
      <c r="O311" s="6">
        <f t="shared" si="311"/>
        <v>674.8</v>
      </c>
      <c r="Q311" s="69">
        <f t="shared" si="293"/>
        <v>44543.520833333336</v>
      </c>
      <c r="R311" s="6">
        <f t="shared" si="312"/>
        <v>666.5</v>
      </c>
      <c r="S311" s="6">
        <f t="shared" si="313"/>
        <v>667</v>
      </c>
      <c r="T311" s="68">
        <f t="shared" si="314"/>
        <v>666.7</v>
      </c>
      <c r="U311" s="6">
        <f t="shared" si="315"/>
        <v>666.3</v>
      </c>
      <c r="V311" s="6">
        <f t="shared" si="316"/>
        <v>667.2</v>
      </c>
      <c r="W311" s="6">
        <f t="shared" si="317"/>
        <v>666.8</v>
      </c>
      <c r="Y311" s="69">
        <f t="shared" si="294"/>
        <v>44543.520833333336</v>
      </c>
      <c r="Z311" s="6">
        <f t="shared" si="354"/>
        <v>659.5</v>
      </c>
      <c r="AA311" s="6">
        <f t="shared" si="355"/>
        <v>660</v>
      </c>
      <c r="AB311" s="68">
        <f t="shared" si="356"/>
        <v>659.7</v>
      </c>
      <c r="AC311" s="6">
        <f t="shared" si="357"/>
        <v>659.3</v>
      </c>
      <c r="AD311" s="6">
        <f t="shared" si="358"/>
        <v>660.2</v>
      </c>
      <c r="AE311" s="6">
        <f t="shared" si="359"/>
        <v>659.8</v>
      </c>
      <c r="AG311" s="69">
        <f t="shared" si="295"/>
        <v>44543.520833333336</v>
      </c>
      <c r="AH311" s="6">
        <f t="shared" si="318"/>
        <v>650</v>
      </c>
      <c r="AI311" s="6">
        <f t="shared" si="319"/>
        <v>651</v>
      </c>
      <c r="AJ311" s="68">
        <f t="shared" si="320"/>
        <v>650.20000000000005</v>
      </c>
      <c r="AK311" s="6">
        <f t="shared" si="321"/>
        <v>649.79999999999995</v>
      </c>
      <c r="AL311" s="6">
        <f t="shared" si="322"/>
        <v>651.20000000000005</v>
      </c>
      <c r="AM311" s="6">
        <f t="shared" si="323"/>
        <v>650.79999999999995</v>
      </c>
      <c r="AO311" s="69">
        <f t="shared" si="296"/>
        <v>44543.520833333336</v>
      </c>
      <c r="AP311" s="6">
        <f t="shared" si="324"/>
        <v>644.5</v>
      </c>
      <c r="AQ311" s="6">
        <f t="shared" si="325"/>
        <v>645.5</v>
      </c>
      <c r="AR311" s="68">
        <f t="shared" si="326"/>
        <v>644.70000000000005</v>
      </c>
      <c r="AS311" s="6">
        <f t="shared" si="327"/>
        <v>644.29999999999995</v>
      </c>
      <c r="AT311" s="6">
        <f t="shared" si="328"/>
        <v>645.70000000000005</v>
      </c>
      <c r="AU311" s="6">
        <f t="shared" si="329"/>
        <v>645.29999999999995</v>
      </c>
      <c r="AW311" s="69">
        <f t="shared" si="297"/>
        <v>44543.520833333336</v>
      </c>
      <c r="AX311" s="6">
        <f t="shared" si="330"/>
        <v>639</v>
      </c>
      <c r="AY311" s="68">
        <f t="shared" si="331"/>
        <v>639.20000000000005</v>
      </c>
      <c r="AZ311" s="6">
        <f t="shared" si="332"/>
        <v>638.79999999999995</v>
      </c>
      <c r="BB311" s="69">
        <f t="shared" si="291"/>
        <v>44543.520833333336</v>
      </c>
      <c r="BC311" s="6">
        <f t="shared" si="333"/>
        <v>630</v>
      </c>
      <c r="BD311" s="6">
        <f t="shared" si="334"/>
        <v>631</v>
      </c>
      <c r="BE311" s="68">
        <f t="shared" si="335"/>
        <v>630.20000000000005</v>
      </c>
      <c r="BF311" s="6">
        <f t="shared" si="336"/>
        <v>629.79999999999995</v>
      </c>
      <c r="BG311" s="6">
        <f t="shared" si="337"/>
        <v>631.20000000000005</v>
      </c>
      <c r="BH311" s="6">
        <f t="shared" si="338"/>
        <v>630.79999999999995</v>
      </c>
      <c r="BJ311" s="69">
        <f t="shared" si="298"/>
        <v>44543.520833333336</v>
      </c>
      <c r="BK311" s="6">
        <f t="shared" si="339"/>
        <v>619</v>
      </c>
      <c r="BL311" s="6">
        <f t="shared" si="340"/>
        <v>620</v>
      </c>
      <c r="BM311" s="68">
        <f t="shared" si="341"/>
        <v>619.20000000000005</v>
      </c>
      <c r="BN311" s="6">
        <f t="shared" si="342"/>
        <v>618.79999999999995</v>
      </c>
      <c r="BO311" s="6">
        <f t="shared" si="343"/>
        <v>620.20000000000005</v>
      </c>
      <c r="BP311" s="6">
        <f t="shared" si="344"/>
        <v>619.79999999999995</v>
      </c>
      <c r="BR311" s="69">
        <f t="shared" si="299"/>
        <v>44543.520833333336</v>
      </c>
      <c r="BS311">
        <f t="shared" si="345"/>
        <v>611.79999999999995</v>
      </c>
      <c r="BT311">
        <f t="shared" si="346"/>
        <v>611</v>
      </c>
      <c r="BU311">
        <f t="shared" si="347"/>
        <v>610</v>
      </c>
      <c r="BV311" s="61">
        <f t="shared" si="348"/>
        <v>612</v>
      </c>
      <c r="BW311">
        <f t="shared" si="349"/>
        <v>611.59999999999991</v>
      </c>
      <c r="BX311">
        <f t="shared" si="350"/>
        <v>611.20000000000005</v>
      </c>
      <c r="BY311">
        <f t="shared" si="351"/>
        <v>610.79999999999995</v>
      </c>
      <c r="BZ311" s="6">
        <f t="shared" si="352"/>
        <v>610.20000000000005</v>
      </c>
      <c r="CA311" s="6">
        <f t="shared" si="353"/>
        <v>609.79999999999995</v>
      </c>
      <c r="CC311" s="61"/>
    </row>
    <row r="312" spans="1:81" x14ac:dyDescent="0.25">
      <c r="A312" s="69">
        <f>'LD2'!A315</f>
        <v>44543.53125</v>
      </c>
      <c r="B312" s="6">
        <f t="shared" si="300"/>
        <v>686.5</v>
      </c>
      <c r="C312" s="6">
        <f t="shared" si="301"/>
        <v>687.2</v>
      </c>
      <c r="D312" s="68">
        <f t="shared" si="302"/>
        <v>686.7</v>
      </c>
      <c r="E312" s="6">
        <f t="shared" si="303"/>
        <v>686.3</v>
      </c>
      <c r="F312" s="6">
        <f t="shared" si="304"/>
        <v>687.40000000000009</v>
      </c>
      <c r="G312" s="6">
        <f t="shared" si="305"/>
        <v>687</v>
      </c>
      <c r="I312" s="69">
        <f t="shared" si="292"/>
        <v>44543.53125</v>
      </c>
      <c r="J312" s="6">
        <f t="shared" si="306"/>
        <v>674</v>
      </c>
      <c r="K312" s="6">
        <f t="shared" si="307"/>
        <v>675</v>
      </c>
      <c r="L312" s="68">
        <f t="shared" si="308"/>
        <v>674.2</v>
      </c>
      <c r="M312" s="6">
        <f t="shared" si="309"/>
        <v>673.8</v>
      </c>
      <c r="N312" s="6">
        <f t="shared" si="310"/>
        <v>675.2</v>
      </c>
      <c r="O312" s="6">
        <f t="shared" si="311"/>
        <v>674.8</v>
      </c>
      <c r="Q312" s="69">
        <f t="shared" si="293"/>
        <v>44543.53125</v>
      </c>
      <c r="R312" s="6">
        <f t="shared" si="312"/>
        <v>666.5</v>
      </c>
      <c r="S312" s="6">
        <f t="shared" si="313"/>
        <v>667</v>
      </c>
      <c r="T312" s="68">
        <f t="shared" si="314"/>
        <v>666.7</v>
      </c>
      <c r="U312" s="6">
        <f t="shared" si="315"/>
        <v>666.3</v>
      </c>
      <c r="V312" s="6">
        <f t="shared" si="316"/>
        <v>667.2</v>
      </c>
      <c r="W312" s="6">
        <f t="shared" si="317"/>
        <v>666.8</v>
      </c>
      <c r="Y312" s="69">
        <f t="shared" si="294"/>
        <v>44543.53125</v>
      </c>
      <c r="Z312" s="6">
        <f t="shared" si="354"/>
        <v>659.5</v>
      </c>
      <c r="AA312" s="6">
        <f t="shared" si="355"/>
        <v>660</v>
      </c>
      <c r="AB312" s="68">
        <f t="shared" si="356"/>
        <v>659.7</v>
      </c>
      <c r="AC312" s="6">
        <f t="shared" si="357"/>
        <v>659.3</v>
      </c>
      <c r="AD312" s="6">
        <f t="shared" si="358"/>
        <v>660.2</v>
      </c>
      <c r="AE312" s="6">
        <f t="shared" si="359"/>
        <v>659.8</v>
      </c>
      <c r="AG312" s="69">
        <f t="shared" si="295"/>
        <v>44543.53125</v>
      </c>
      <c r="AH312" s="6">
        <f t="shared" si="318"/>
        <v>650</v>
      </c>
      <c r="AI312" s="6">
        <f t="shared" si="319"/>
        <v>651</v>
      </c>
      <c r="AJ312" s="68">
        <f t="shared" si="320"/>
        <v>650.20000000000005</v>
      </c>
      <c r="AK312" s="6">
        <f t="shared" si="321"/>
        <v>649.79999999999995</v>
      </c>
      <c r="AL312" s="6">
        <f t="shared" si="322"/>
        <v>651.20000000000005</v>
      </c>
      <c r="AM312" s="6">
        <f t="shared" si="323"/>
        <v>650.79999999999995</v>
      </c>
      <c r="AO312" s="69">
        <f t="shared" si="296"/>
        <v>44543.53125</v>
      </c>
      <c r="AP312" s="6">
        <f t="shared" si="324"/>
        <v>644.5</v>
      </c>
      <c r="AQ312" s="6">
        <f t="shared" si="325"/>
        <v>645.5</v>
      </c>
      <c r="AR312" s="68">
        <f t="shared" si="326"/>
        <v>644.70000000000005</v>
      </c>
      <c r="AS312" s="6">
        <f t="shared" si="327"/>
        <v>644.29999999999995</v>
      </c>
      <c r="AT312" s="6">
        <f t="shared" si="328"/>
        <v>645.70000000000005</v>
      </c>
      <c r="AU312" s="6">
        <f t="shared" si="329"/>
        <v>645.29999999999995</v>
      </c>
      <c r="AW312" s="69">
        <f t="shared" si="297"/>
        <v>44543.53125</v>
      </c>
      <c r="AX312" s="6">
        <f t="shared" si="330"/>
        <v>639</v>
      </c>
      <c r="AY312" s="68">
        <f t="shared" si="331"/>
        <v>639.20000000000005</v>
      </c>
      <c r="AZ312" s="6">
        <f t="shared" si="332"/>
        <v>638.79999999999995</v>
      </c>
      <c r="BB312" s="69">
        <f t="shared" si="291"/>
        <v>44543.53125</v>
      </c>
      <c r="BC312" s="6">
        <f t="shared" si="333"/>
        <v>630</v>
      </c>
      <c r="BD312" s="6">
        <f t="shared" si="334"/>
        <v>631</v>
      </c>
      <c r="BE312" s="68">
        <f t="shared" si="335"/>
        <v>630.20000000000005</v>
      </c>
      <c r="BF312" s="6">
        <f t="shared" si="336"/>
        <v>629.79999999999995</v>
      </c>
      <c r="BG312" s="6">
        <f t="shared" si="337"/>
        <v>631.20000000000005</v>
      </c>
      <c r="BH312" s="6">
        <f t="shared" si="338"/>
        <v>630.79999999999995</v>
      </c>
      <c r="BJ312" s="69">
        <f t="shared" si="298"/>
        <v>44543.53125</v>
      </c>
      <c r="BK312" s="6">
        <f t="shared" si="339"/>
        <v>619</v>
      </c>
      <c r="BL312" s="6">
        <f t="shared" si="340"/>
        <v>620</v>
      </c>
      <c r="BM312" s="68">
        <f t="shared" si="341"/>
        <v>619.20000000000005</v>
      </c>
      <c r="BN312" s="6">
        <f t="shared" si="342"/>
        <v>618.79999999999995</v>
      </c>
      <c r="BO312" s="6">
        <f t="shared" si="343"/>
        <v>620.20000000000005</v>
      </c>
      <c r="BP312" s="6">
        <f t="shared" si="344"/>
        <v>619.79999999999995</v>
      </c>
      <c r="BR312" s="69">
        <f t="shared" si="299"/>
        <v>44543.53125</v>
      </c>
      <c r="BS312">
        <f t="shared" si="345"/>
        <v>611.79999999999995</v>
      </c>
      <c r="BT312">
        <f t="shared" si="346"/>
        <v>611</v>
      </c>
      <c r="BU312">
        <f t="shared" si="347"/>
        <v>610</v>
      </c>
      <c r="BV312" s="61">
        <f t="shared" si="348"/>
        <v>612</v>
      </c>
      <c r="BW312">
        <f t="shared" si="349"/>
        <v>611.59999999999991</v>
      </c>
      <c r="BX312">
        <f t="shared" si="350"/>
        <v>611.20000000000005</v>
      </c>
      <c r="BY312">
        <f t="shared" si="351"/>
        <v>610.79999999999995</v>
      </c>
      <c r="BZ312" s="6">
        <f t="shared" si="352"/>
        <v>610.20000000000005</v>
      </c>
      <c r="CA312" s="6">
        <f t="shared" si="353"/>
        <v>609.79999999999995</v>
      </c>
      <c r="CC312" s="61"/>
    </row>
    <row r="313" spans="1:81" x14ac:dyDescent="0.25">
      <c r="A313" s="69">
        <f>'LD2'!A316</f>
        <v>44543.541666666664</v>
      </c>
      <c r="B313" s="6">
        <f t="shared" si="300"/>
        <v>686.5</v>
      </c>
      <c r="C313" s="6">
        <f t="shared" si="301"/>
        <v>687.2</v>
      </c>
      <c r="D313" s="68">
        <f t="shared" si="302"/>
        <v>686.7</v>
      </c>
      <c r="E313" s="6">
        <f t="shared" si="303"/>
        <v>686.3</v>
      </c>
      <c r="F313" s="6">
        <f t="shared" si="304"/>
        <v>687.40000000000009</v>
      </c>
      <c r="G313" s="6">
        <f t="shared" si="305"/>
        <v>687</v>
      </c>
      <c r="I313" s="69">
        <f t="shared" si="292"/>
        <v>44543.541666666664</v>
      </c>
      <c r="J313" s="6">
        <f t="shared" si="306"/>
        <v>674</v>
      </c>
      <c r="K313" s="6">
        <f t="shared" si="307"/>
        <v>675</v>
      </c>
      <c r="L313" s="68">
        <f t="shared" si="308"/>
        <v>674.2</v>
      </c>
      <c r="M313" s="6">
        <f t="shared" si="309"/>
        <v>673.8</v>
      </c>
      <c r="N313" s="6">
        <f t="shared" si="310"/>
        <v>675.2</v>
      </c>
      <c r="O313" s="6">
        <f t="shared" si="311"/>
        <v>674.8</v>
      </c>
      <c r="Q313" s="69">
        <f t="shared" si="293"/>
        <v>44543.541666666664</v>
      </c>
      <c r="R313" s="6">
        <f t="shared" si="312"/>
        <v>666.5</v>
      </c>
      <c r="S313" s="6">
        <f t="shared" si="313"/>
        <v>667</v>
      </c>
      <c r="T313" s="68">
        <f t="shared" si="314"/>
        <v>666.7</v>
      </c>
      <c r="U313" s="6">
        <f t="shared" si="315"/>
        <v>666.3</v>
      </c>
      <c r="V313" s="6">
        <f t="shared" si="316"/>
        <v>667.2</v>
      </c>
      <c r="W313" s="6">
        <f t="shared" si="317"/>
        <v>666.8</v>
      </c>
      <c r="Y313" s="69">
        <f t="shared" si="294"/>
        <v>44543.541666666664</v>
      </c>
      <c r="Z313" s="6">
        <f t="shared" si="354"/>
        <v>659.5</v>
      </c>
      <c r="AA313" s="6">
        <f t="shared" si="355"/>
        <v>660</v>
      </c>
      <c r="AB313" s="68">
        <f t="shared" si="356"/>
        <v>659.7</v>
      </c>
      <c r="AC313" s="6">
        <f t="shared" si="357"/>
        <v>659.3</v>
      </c>
      <c r="AD313" s="6">
        <f t="shared" si="358"/>
        <v>660.2</v>
      </c>
      <c r="AE313" s="6">
        <f t="shared" si="359"/>
        <v>659.8</v>
      </c>
      <c r="AG313" s="69">
        <f t="shared" si="295"/>
        <v>44543.541666666664</v>
      </c>
      <c r="AH313" s="6">
        <f t="shared" si="318"/>
        <v>650</v>
      </c>
      <c r="AI313" s="6">
        <f t="shared" si="319"/>
        <v>651</v>
      </c>
      <c r="AJ313" s="68">
        <f t="shared" si="320"/>
        <v>650.20000000000005</v>
      </c>
      <c r="AK313" s="6">
        <f t="shared" si="321"/>
        <v>649.79999999999995</v>
      </c>
      <c r="AL313" s="6">
        <f t="shared" si="322"/>
        <v>651.20000000000005</v>
      </c>
      <c r="AM313" s="6">
        <f t="shared" si="323"/>
        <v>650.79999999999995</v>
      </c>
      <c r="AO313" s="69">
        <f t="shared" si="296"/>
        <v>44543.541666666664</v>
      </c>
      <c r="AP313" s="6">
        <f t="shared" si="324"/>
        <v>644.5</v>
      </c>
      <c r="AQ313" s="6">
        <f t="shared" si="325"/>
        <v>645.5</v>
      </c>
      <c r="AR313" s="68">
        <f t="shared" si="326"/>
        <v>644.70000000000005</v>
      </c>
      <c r="AS313" s="6">
        <f t="shared" si="327"/>
        <v>644.29999999999995</v>
      </c>
      <c r="AT313" s="6">
        <f t="shared" si="328"/>
        <v>645.70000000000005</v>
      </c>
      <c r="AU313" s="6">
        <f t="shared" si="329"/>
        <v>645.29999999999995</v>
      </c>
      <c r="AW313" s="69">
        <f t="shared" si="297"/>
        <v>44543.541666666664</v>
      </c>
      <c r="AX313" s="6">
        <f t="shared" si="330"/>
        <v>639</v>
      </c>
      <c r="AY313" s="68">
        <f t="shared" si="331"/>
        <v>639.20000000000005</v>
      </c>
      <c r="AZ313" s="6">
        <f t="shared" si="332"/>
        <v>638.79999999999995</v>
      </c>
      <c r="BB313" s="69">
        <f t="shared" si="291"/>
        <v>44543.541666666664</v>
      </c>
      <c r="BC313" s="6">
        <f t="shared" si="333"/>
        <v>630</v>
      </c>
      <c r="BD313" s="6">
        <f t="shared" si="334"/>
        <v>631</v>
      </c>
      <c r="BE313" s="68">
        <f t="shared" si="335"/>
        <v>630.20000000000005</v>
      </c>
      <c r="BF313" s="6">
        <f t="shared" si="336"/>
        <v>629.79999999999995</v>
      </c>
      <c r="BG313" s="6">
        <f t="shared" si="337"/>
        <v>631.20000000000005</v>
      </c>
      <c r="BH313" s="6">
        <f t="shared" si="338"/>
        <v>630.79999999999995</v>
      </c>
      <c r="BJ313" s="69">
        <f t="shared" si="298"/>
        <v>44543.541666666664</v>
      </c>
      <c r="BK313" s="6">
        <f t="shared" si="339"/>
        <v>619</v>
      </c>
      <c r="BL313" s="6">
        <f t="shared" si="340"/>
        <v>620</v>
      </c>
      <c r="BM313" s="68">
        <f t="shared" si="341"/>
        <v>619.20000000000005</v>
      </c>
      <c r="BN313" s="6">
        <f t="shared" si="342"/>
        <v>618.79999999999995</v>
      </c>
      <c r="BO313" s="6">
        <f t="shared" si="343"/>
        <v>620.20000000000005</v>
      </c>
      <c r="BP313" s="6">
        <f t="shared" si="344"/>
        <v>619.79999999999995</v>
      </c>
      <c r="BR313" s="69">
        <f t="shared" si="299"/>
        <v>44543.541666666664</v>
      </c>
      <c r="BS313">
        <f t="shared" si="345"/>
        <v>611.79999999999995</v>
      </c>
      <c r="BT313">
        <f t="shared" si="346"/>
        <v>611</v>
      </c>
      <c r="BU313">
        <f t="shared" si="347"/>
        <v>610</v>
      </c>
      <c r="BV313" s="61">
        <f t="shared" si="348"/>
        <v>612</v>
      </c>
      <c r="BW313">
        <f t="shared" si="349"/>
        <v>611.59999999999991</v>
      </c>
      <c r="BX313">
        <f t="shared" si="350"/>
        <v>611.20000000000005</v>
      </c>
      <c r="BY313">
        <f t="shared" si="351"/>
        <v>610.79999999999995</v>
      </c>
      <c r="BZ313" s="6">
        <f t="shared" si="352"/>
        <v>610.20000000000005</v>
      </c>
      <c r="CA313" s="6">
        <f t="shared" si="353"/>
        <v>609.79999999999995</v>
      </c>
      <c r="CC313" s="61"/>
    </row>
    <row r="314" spans="1:81" x14ac:dyDescent="0.25">
      <c r="A314" s="69">
        <f>'LD2'!A317</f>
        <v>44543.552083333336</v>
      </c>
      <c r="B314" s="6">
        <f t="shared" si="300"/>
        <v>686.5</v>
      </c>
      <c r="C314" s="6">
        <f t="shared" si="301"/>
        <v>687.2</v>
      </c>
      <c r="D314" s="68">
        <f t="shared" si="302"/>
        <v>686.7</v>
      </c>
      <c r="E314" s="6">
        <f t="shared" si="303"/>
        <v>686.3</v>
      </c>
      <c r="F314" s="6">
        <f t="shared" si="304"/>
        <v>687.40000000000009</v>
      </c>
      <c r="G314" s="6">
        <f t="shared" si="305"/>
        <v>687</v>
      </c>
      <c r="I314" s="69">
        <f t="shared" si="292"/>
        <v>44543.552083333336</v>
      </c>
      <c r="J314" s="6">
        <f t="shared" si="306"/>
        <v>674</v>
      </c>
      <c r="K314" s="6">
        <f t="shared" si="307"/>
        <v>675</v>
      </c>
      <c r="L314" s="68">
        <f t="shared" si="308"/>
        <v>674.2</v>
      </c>
      <c r="M314" s="6">
        <f t="shared" si="309"/>
        <v>673.8</v>
      </c>
      <c r="N314" s="6">
        <f t="shared" si="310"/>
        <v>675.2</v>
      </c>
      <c r="O314" s="6">
        <f t="shared" si="311"/>
        <v>674.8</v>
      </c>
      <c r="Q314" s="69">
        <f t="shared" si="293"/>
        <v>44543.552083333336</v>
      </c>
      <c r="R314" s="6">
        <f t="shared" si="312"/>
        <v>666.5</v>
      </c>
      <c r="S314" s="6">
        <f t="shared" si="313"/>
        <v>667</v>
      </c>
      <c r="T314" s="68">
        <f t="shared" si="314"/>
        <v>666.7</v>
      </c>
      <c r="U314" s="6">
        <f t="shared" si="315"/>
        <v>666.3</v>
      </c>
      <c r="V314" s="6">
        <f t="shared" si="316"/>
        <v>667.2</v>
      </c>
      <c r="W314" s="6">
        <f t="shared" si="317"/>
        <v>666.8</v>
      </c>
      <c r="Y314" s="69">
        <f t="shared" si="294"/>
        <v>44543.552083333336</v>
      </c>
      <c r="Z314" s="6">
        <f t="shared" si="354"/>
        <v>659.5</v>
      </c>
      <c r="AA314" s="6">
        <f t="shared" si="355"/>
        <v>660</v>
      </c>
      <c r="AB314" s="68">
        <f t="shared" si="356"/>
        <v>659.7</v>
      </c>
      <c r="AC314" s="6">
        <f t="shared" si="357"/>
        <v>659.3</v>
      </c>
      <c r="AD314" s="6">
        <f t="shared" si="358"/>
        <v>660.2</v>
      </c>
      <c r="AE314" s="6">
        <f t="shared" si="359"/>
        <v>659.8</v>
      </c>
      <c r="AG314" s="69">
        <f t="shared" si="295"/>
        <v>44543.552083333336</v>
      </c>
      <c r="AH314" s="6">
        <f t="shared" si="318"/>
        <v>650</v>
      </c>
      <c r="AI314" s="6">
        <f t="shared" si="319"/>
        <v>651</v>
      </c>
      <c r="AJ314" s="68">
        <f t="shared" si="320"/>
        <v>650.20000000000005</v>
      </c>
      <c r="AK314" s="6">
        <f t="shared" si="321"/>
        <v>649.79999999999995</v>
      </c>
      <c r="AL314" s="6">
        <f t="shared" si="322"/>
        <v>651.20000000000005</v>
      </c>
      <c r="AM314" s="6">
        <f t="shared" si="323"/>
        <v>650.79999999999995</v>
      </c>
      <c r="AO314" s="69">
        <f t="shared" si="296"/>
        <v>44543.552083333336</v>
      </c>
      <c r="AP314" s="6">
        <f t="shared" si="324"/>
        <v>644.5</v>
      </c>
      <c r="AQ314" s="6">
        <f t="shared" si="325"/>
        <v>645.5</v>
      </c>
      <c r="AR314" s="68">
        <f t="shared" si="326"/>
        <v>644.70000000000005</v>
      </c>
      <c r="AS314" s="6">
        <f t="shared" si="327"/>
        <v>644.29999999999995</v>
      </c>
      <c r="AT314" s="6">
        <f t="shared" si="328"/>
        <v>645.70000000000005</v>
      </c>
      <c r="AU314" s="6">
        <f t="shared" si="329"/>
        <v>645.29999999999995</v>
      </c>
      <c r="AW314" s="69">
        <f t="shared" si="297"/>
        <v>44543.552083333336</v>
      </c>
      <c r="AX314" s="6">
        <f t="shared" si="330"/>
        <v>639</v>
      </c>
      <c r="AY314" s="68">
        <f t="shared" si="331"/>
        <v>639.20000000000005</v>
      </c>
      <c r="AZ314" s="6">
        <f t="shared" si="332"/>
        <v>638.79999999999995</v>
      </c>
      <c r="BB314" s="69">
        <f t="shared" si="291"/>
        <v>44543.552083333336</v>
      </c>
      <c r="BC314" s="6">
        <f t="shared" si="333"/>
        <v>630</v>
      </c>
      <c r="BD314" s="6">
        <f t="shared" si="334"/>
        <v>631</v>
      </c>
      <c r="BE314" s="68">
        <f t="shared" si="335"/>
        <v>630.20000000000005</v>
      </c>
      <c r="BF314" s="6">
        <f t="shared" si="336"/>
        <v>629.79999999999995</v>
      </c>
      <c r="BG314" s="6">
        <f t="shared" si="337"/>
        <v>631.20000000000005</v>
      </c>
      <c r="BH314" s="6">
        <f t="shared" si="338"/>
        <v>630.79999999999995</v>
      </c>
      <c r="BJ314" s="69">
        <f t="shared" si="298"/>
        <v>44543.552083333336</v>
      </c>
      <c r="BK314" s="6">
        <f t="shared" si="339"/>
        <v>619</v>
      </c>
      <c r="BL314" s="6">
        <f t="shared" si="340"/>
        <v>620</v>
      </c>
      <c r="BM314" s="68">
        <f t="shared" si="341"/>
        <v>619.20000000000005</v>
      </c>
      <c r="BN314" s="6">
        <f t="shared" si="342"/>
        <v>618.79999999999995</v>
      </c>
      <c r="BO314" s="6">
        <f t="shared" si="343"/>
        <v>620.20000000000005</v>
      </c>
      <c r="BP314" s="6">
        <f t="shared" si="344"/>
        <v>619.79999999999995</v>
      </c>
      <c r="BR314" s="69">
        <f t="shared" si="299"/>
        <v>44543.552083333336</v>
      </c>
      <c r="BS314">
        <f t="shared" si="345"/>
        <v>611.79999999999995</v>
      </c>
      <c r="BT314">
        <f t="shared" si="346"/>
        <v>611</v>
      </c>
      <c r="BU314">
        <f t="shared" si="347"/>
        <v>610</v>
      </c>
      <c r="BV314" s="61">
        <f t="shared" si="348"/>
        <v>612</v>
      </c>
      <c r="BW314">
        <f t="shared" si="349"/>
        <v>611.59999999999991</v>
      </c>
      <c r="BX314">
        <f t="shared" si="350"/>
        <v>611.20000000000005</v>
      </c>
      <c r="BY314">
        <f t="shared" si="351"/>
        <v>610.79999999999995</v>
      </c>
      <c r="BZ314" s="6">
        <f t="shared" si="352"/>
        <v>610.20000000000005</v>
      </c>
      <c r="CA314" s="6">
        <f t="shared" si="353"/>
        <v>609.79999999999995</v>
      </c>
      <c r="CC314" s="61"/>
    </row>
    <row r="315" spans="1:81" x14ac:dyDescent="0.25">
      <c r="A315" s="69">
        <f>'LD2'!A318</f>
        <v>44543.5625</v>
      </c>
      <c r="B315" s="6">
        <f t="shared" si="300"/>
        <v>686.5</v>
      </c>
      <c r="C315" s="6">
        <f t="shared" si="301"/>
        <v>687.2</v>
      </c>
      <c r="D315" s="68">
        <f t="shared" si="302"/>
        <v>686.7</v>
      </c>
      <c r="E315" s="6">
        <f t="shared" si="303"/>
        <v>686.3</v>
      </c>
      <c r="F315" s="6">
        <f t="shared" si="304"/>
        <v>687.40000000000009</v>
      </c>
      <c r="G315" s="6">
        <f t="shared" si="305"/>
        <v>687</v>
      </c>
      <c r="I315" s="69">
        <f t="shared" si="292"/>
        <v>44543.5625</v>
      </c>
      <c r="J315" s="6">
        <f t="shared" si="306"/>
        <v>674</v>
      </c>
      <c r="K315" s="6">
        <f t="shared" si="307"/>
        <v>675</v>
      </c>
      <c r="L315" s="68">
        <f t="shared" si="308"/>
        <v>674.2</v>
      </c>
      <c r="M315" s="6">
        <f t="shared" si="309"/>
        <v>673.8</v>
      </c>
      <c r="N315" s="6">
        <f t="shared" si="310"/>
        <v>675.2</v>
      </c>
      <c r="O315" s="6">
        <f t="shared" si="311"/>
        <v>674.8</v>
      </c>
      <c r="Q315" s="69">
        <f t="shared" si="293"/>
        <v>44543.5625</v>
      </c>
      <c r="R315" s="6">
        <f t="shared" si="312"/>
        <v>666.5</v>
      </c>
      <c r="S315" s="6">
        <f t="shared" si="313"/>
        <v>667</v>
      </c>
      <c r="T315" s="68">
        <f t="shared" si="314"/>
        <v>666.7</v>
      </c>
      <c r="U315" s="6">
        <f t="shared" si="315"/>
        <v>666.3</v>
      </c>
      <c r="V315" s="6">
        <f t="shared" si="316"/>
        <v>667.2</v>
      </c>
      <c r="W315" s="6">
        <f t="shared" si="317"/>
        <v>666.8</v>
      </c>
      <c r="Y315" s="69">
        <f t="shared" si="294"/>
        <v>44543.5625</v>
      </c>
      <c r="Z315" s="6">
        <f t="shared" si="354"/>
        <v>659.5</v>
      </c>
      <c r="AA315" s="6">
        <f t="shared" si="355"/>
        <v>660</v>
      </c>
      <c r="AB315" s="68">
        <f t="shared" si="356"/>
        <v>659.7</v>
      </c>
      <c r="AC315" s="6">
        <f t="shared" si="357"/>
        <v>659.3</v>
      </c>
      <c r="AD315" s="6">
        <f t="shared" si="358"/>
        <v>660.2</v>
      </c>
      <c r="AE315" s="6">
        <f t="shared" si="359"/>
        <v>659.8</v>
      </c>
      <c r="AG315" s="69">
        <f t="shared" si="295"/>
        <v>44543.5625</v>
      </c>
      <c r="AH315" s="6">
        <f t="shared" si="318"/>
        <v>650</v>
      </c>
      <c r="AI315" s="6">
        <f t="shared" si="319"/>
        <v>651</v>
      </c>
      <c r="AJ315" s="68">
        <f t="shared" si="320"/>
        <v>650.20000000000005</v>
      </c>
      <c r="AK315" s="6">
        <f t="shared" si="321"/>
        <v>649.79999999999995</v>
      </c>
      <c r="AL315" s="6">
        <f t="shared" si="322"/>
        <v>651.20000000000005</v>
      </c>
      <c r="AM315" s="6">
        <f t="shared" si="323"/>
        <v>650.79999999999995</v>
      </c>
      <c r="AO315" s="69">
        <f t="shared" si="296"/>
        <v>44543.5625</v>
      </c>
      <c r="AP315" s="6">
        <f t="shared" si="324"/>
        <v>644.5</v>
      </c>
      <c r="AQ315" s="6">
        <f t="shared" si="325"/>
        <v>645.5</v>
      </c>
      <c r="AR315" s="68">
        <f t="shared" si="326"/>
        <v>644.70000000000005</v>
      </c>
      <c r="AS315" s="6">
        <f t="shared" si="327"/>
        <v>644.29999999999995</v>
      </c>
      <c r="AT315" s="6">
        <f t="shared" si="328"/>
        <v>645.70000000000005</v>
      </c>
      <c r="AU315" s="6">
        <f t="shared" si="329"/>
        <v>645.29999999999995</v>
      </c>
      <c r="AW315" s="69">
        <f t="shared" si="297"/>
        <v>44543.5625</v>
      </c>
      <c r="AX315" s="6">
        <f t="shared" si="330"/>
        <v>639</v>
      </c>
      <c r="AY315" s="68">
        <f t="shared" si="331"/>
        <v>639.20000000000005</v>
      </c>
      <c r="AZ315" s="6">
        <f t="shared" si="332"/>
        <v>638.79999999999995</v>
      </c>
      <c r="BB315" s="69">
        <f t="shared" si="291"/>
        <v>44543.5625</v>
      </c>
      <c r="BC315" s="6">
        <f t="shared" si="333"/>
        <v>630</v>
      </c>
      <c r="BD315" s="6">
        <f t="shared" si="334"/>
        <v>631</v>
      </c>
      <c r="BE315" s="68">
        <f t="shared" si="335"/>
        <v>630.20000000000005</v>
      </c>
      <c r="BF315" s="6">
        <f t="shared" si="336"/>
        <v>629.79999999999995</v>
      </c>
      <c r="BG315" s="6">
        <f t="shared" si="337"/>
        <v>631.20000000000005</v>
      </c>
      <c r="BH315" s="6">
        <f t="shared" si="338"/>
        <v>630.79999999999995</v>
      </c>
      <c r="BJ315" s="69">
        <f t="shared" si="298"/>
        <v>44543.5625</v>
      </c>
      <c r="BK315" s="6">
        <f t="shared" si="339"/>
        <v>619</v>
      </c>
      <c r="BL315" s="6">
        <f t="shared" si="340"/>
        <v>620</v>
      </c>
      <c r="BM315" s="68">
        <f t="shared" si="341"/>
        <v>619.20000000000005</v>
      </c>
      <c r="BN315" s="6">
        <f t="shared" si="342"/>
        <v>618.79999999999995</v>
      </c>
      <c r="BO315" s="6">
        <f t="shared" si="343"/>
        <v>620.20000000000005</v>
      </c>
      <c r="BP315" s="6">
        <f t="shared" si="344"/>
        <v>619.79999999999995</v>
      </c>
      <c r="BR315" s="69">
        <f t="shared" si="299"/>
        <v>44543.5625</v>
      </c>
      <c r="BS315">
        <f t="shared" si="345"/>
        <v>611.79999999999995</v>
      </c>
      <c r="BT315">
        <f t="shared" si="346"/>
        <v>611</v>
      </c>
      <c r="BU315">
        <f t="shared" si="347"/>
        <v>610</v>
      </c>
      <c r="BV315" s="61">
        <f t="shared" si="348"/>
        <v>612</v>
      </c>
      <c r="BW315">
        <f t="shared" si="349"/>
        <v>611.59999999999991</v>
      </c>
      <c r="BX315">
        <f t="shared" si="350"/>
        <v>611.20000000000005</v>
      </c>
      <c r="BY315">
        <f t="shared" si="351"/>
        <v>610.79999999999995</v>
      </c>
      <c r="BZ315" s="6">
        <f t="shared" si="352"/>
        <v>610.20000000000005</v>
      </c>
      <c r="CA315" s="6">
        <f t="shared" si="353"/>
        <v>609.79999999999995</v>
      </c>
      <c r="CC315" s="61"/>
    </row>
    <row r="316" spans="1:81" x14ac:dyDescent="0.25">
      <c r="A316" s="69">
        <f>'LD2'!A319</f>
        <v>44543.572916666664</v>
      </c>
      <c r="B316" s="6">
        <f t="shared" si="300"/>
        <v>686.5</v>
      </c>
      <c r="C316" s="6">
        <f t="shared" si="301"/>
        <v>687.2</v>
      </c>
      <c r="D316" s="68">
        <f t="shared" si="302"/>
        <v>686.7</v>
      </c>
      <c r="E316" s="6">
        <f t="shared" si="303"/>
        <v>686.3</v>
      </c>
      <c r="F316" s="6">
        <f t="shared" si="304"/>
        <v>687.40000000000009</v>
      </c>
      <c r="G316" s="6">
        <f t="shared" si="305"/>
        <v>687</v>
      </c>
      <c r="I316" s="69">
        <f t="shared" si="292"/>
        <v>44543.572916666664</v>
      </c>
      <c r="J316" s="6">
        <f t="shared" si="306"/>
        <v>674</v>
      </c>
      <c r="K316" s="6">
        <f t="shared" si="307"/>
        <v>675</v>
      </c>
      <c r="L316" s="68">
        <f t="shared" si="308"/>
        <v>674.2</v>
      </c>
      <c r="M316" s="6">
        <f t="shared" si="309"/>
        <v>673.8</v>
      </c>
      <c r="N316" s="6">
        <f t="shared" si="310"/>
        <v>675.2</v>
      </c>
      <c r="O316" s="6">
        <f t="shared" si="311"/>
        <v>674.8</v>
      </c>
      <c r="Q316" s="69">
        <f t="shared" si="293"/>
        <v>44543.572916666664</v>
      </c>
      <c r="R316" s="6">
        <f t="shared" si="312"/>
        <v>666.5</v>
      </c>
      <c r="S316" s="6">
        <f t="shared" si="313"/>
        <v>667</v>
      </c>
      <c r="T316" s="68">
        <f t="shared" si="314"/>
        <v>666.7</v>
      </c>
      <c r="U316" s="6">
        <f t="shared" si="315"/>
        <v>666.3</v>
      </c>
      <c r="V316" s="6">
        <f t="shared" si="316"/>
        <v>667.2</v>
      </c>
      <c r="W316" s="6">
        <f t="shared" si="317"/>
        <v>666.8</v>
      </c>
      <c r="Y316" s="69">
        <f t="shared" si="294"/>
        <v>44543.572916666664</v>
      </c>
      <c r="Z316" s="6">
        <f t="shared" si="354"/>
        <v>659.5</v>
      </c>
      <c r="AA316" s="6">
        <f t="shared" si="355"/>
        <v>660</v>
      </c>
      <c r="AB316" s="68">
        <f t="shared" si="356"/>
        <v>659.7</v>
      </c>
      <c r="AC316" s="6">
        <f t="shared" si="357"/>
        <v>659.3</v>
      </c>
      <c r="AD316" s="6">
        <f t="shared" si="358"/>
        <v>660.2</v>
      </c>
      <c r="AE316" s="6">
        <f t="shared" si="359"/>
        <v>659.8</v>
      </c>
      <c r="AG316" s="69">
        <f t="shared" si="295"/>
        <v>44543.572916666664</v>
      </c>
      <c r="AH316" s="6">
        <f t="shared" si="318"/>
        <v>650</v>
      </c>
      <c r="AI316" s="6">
        <f t="shared" si="319"/>
        <v>651</v>
      </c>
      <c r="AJ316" s="68">
        <f t="shared" si="320"/>
        <v>650.20000000000005</v>
      </c>
      <c r="AK316" s="6">
        <f t="shared" si="321"/>
        <v>649.79999999999995</v>
      </c>
      <c r="AL316" s="6">
        <f t="shared" si="322"/>
        <v>651.20000000000005</v>
      </c>
      <c r="AM316" s="6">
        <f t="shared" si="323"/>
        <v>650.79999999999995</v>
      </c>
      <c r="AO316" s="69">
        <f t="shared" si="296"/>
        <v>44543.572916666664</v>
      </c>
      <c r="AP316" s="6">
        <f t="shared" si="324"/>
        <v>644.5</v>
      </c>
      <c r="AQ316" s="6">
        <f t="shared" si="325"/>
        <v>645.5</v>
      </c>
      <c r="AR316" s="68">
        <f t="shared" si="326"/>
        <v>644.70000000000005</v>
      </c>
      <c r="AS316" s="6">
        <f t="shared" si="327"/>
        <v>644.29999999999995</v>
      </c>
      <c r="AT316" s="6">
        <f t="shared" si="328"/>
        <v>645.70000000000005</v>
      </c>
      <c r="AU316" s="6">
        <f t="shared" si="329"/>
        <v>645.29999999999995</v>
      </c>
      <c r="AW316" s="69">
        <f t="shared" si="297"/>
        <v>44543.572916666664</v>
      </c>
      <c r="AX316" s="6">
        <f t="shared" si="330"/>
        <v>639</v>
      </c>
      <c r="AY316" s="68">
        <f t="shared" si="331"/>
        <v>639.20000000000005</v>
      </c>
      <c r="AZ316" s="6">
        <f t="shared" si="332"/>
        <v>638.79999999999995</v>
      </c>
      <c r="BB316" s="69">
        <f t="shared" si="291"/>
        <v>44543.572916666664</v>
      </c>
      <c r="BC316" s="6">
        <f t="shared" si="333"/>
        <v>630</v>
      </c>
      <c r="BD316" s="6">
        <f t="shared" si="334"/>
        <v>631</v>
      </c>
      <c r="BE316" s="68">
        <f t="shared" si="335"/>
        <v>630.20000000000005</v>
      </c>
      <c r="BF316" s="6">
        <f t="shared" si="336"/>
        <v>629.79999999999995</v>
      </c>
      <c r="BG316" s="6">
        <f t="shared" si="337"/>
        <v>631.20000000000005</v>
      </c>
      <c r="BH316" s="6">
        <f t="shared" si="338"/>
        <v>630.79999999999995</v>
      </c>
      <c r="BJ316" s="69">
        <f t="shared" si="298"/>
        <v>44543.572916666664</v>
      </c>
      <c r="BK316" s="6">
        <f t="shared" si="339"/>
        <v>619</v>
      </c>
      <c r="BL316" s="6">
        <f t="shared" si="340"/>
        <v>620</v>
      </c>
      <c r="BM316" s="68">
        <f t="shared" si="341"/>
        <v>619.20000000000005</v>
      </c>
      <c r="BN316" s="6">
        <f t="shared" si="342"/>
        <v>618.79999999999995</v>
      </c>
      <c r="BO316" s="6">
        <f t="shared" si="343"/>
        <v>620.20000000000005</v>
      </c>
      <c r="BP316" s="6">
        <f t="shared" si="344"/>
        <v>619.79999999999995</v>
      </c>
      <c r="BR316" s="69">
        <f t="shared" si="299"/>
        <v>44543.572916666664</v>
      </c>
      <c r="BS316">
        <f t="shared" si="345"/>
        <v>611.79999999999995</v>
      </c>
      <c r="BT316">
        <f t="shared" si="346"/>
        <v>611</v>
      </c>
      <c r="BU316">
        <f t="shared" si="347"/>
        <v>610</v>
      </c>
      <c r="BV316" s="61">
        <f t="shared" si="348"/>
        <v>612</v>
      </c>
      <c r="BW316">
        <f t="shared" si="349"/>
        <v>611.59999999999991</v>
      </c>
      <c r="BX316">
        <f t="shared" si="350"/>
        <v>611.20000000000005</v>
      </c>
      <c r="BY316">
        <f t="shared" si="351"/>
        <v>610.79999999999995</v>
      </c>
      <c r="BZ316" s="6">
        <f t="shared" si="352"/>
        <v>610.20000000000005</v>
      </c>
      <c r="CA316" s="6">
        <f t="shared" si="353"/>
        <v>609.79999999999995</v>
      </c>
      <c r="CC316" s="61"/>
    </row>
    <row r="317" spans="1:81" x14ac:dyDescent="0.25">
      <c r="A317" s="69">
        <f>'LD2'!A320</f>
        <v>44543.583333333336</v>
      </c>
      <c r="B317" s="6">
        <f t="shared" si="300"/>
        <v>686.5</v>
      </c>
      <c r="C317" s="6">
        <f t="shared" si="301"/>
        <v>687.2</v>
      </c>
      <c r="D317" s="68">
        <f t="shared" si="302"/>
        <v>686.7</v>
      </c>
      <c r="E317" s="6">
        <f t="shared" si="303"/>
        <v>686.3</v>
      </c>
      <c r="F317" s="6">
        <f t="shared" si="304"/>
        <v>687.40000000000009</v>
      </c>
      <c r="G317" s="6">
        <f t="shared" si="305"/>
        <v>687</v>
      </c>
      <c r="I317" s="69">
        <f t="shared" si="292"/>
        <v>44543.583333333336</v>
      </c>
      <c r="J317" s="6">
        <f t="shared" si="306"/>
        <v>674</v>
      </c>
      <c r="K317" s="6">
        <f t="shared" si="307"/>
        <v>675</v>
      </c>
      <c r="L317" s="68">
        <f t="shared" si="308"/>
        <v>674.2</v>
      </c>
      <c r="M317" s="6">
        <f t="shared" si="309"/>
        <v>673.8</v>
      </c>
      <c r="N317" s="6">
        <f t="shared" si="310"/>
        <v>675.2</v>
      </c>
      <c r="O317" s="6">
        <f t="shared" si="311"/>
        <v>674.8</v>
      </c>
      <c r="Q317" s="69">
        <f t="shared" si="293"/>
        <v>44543.583333333336</v>
      </c>
      <c r="R317" s="6">
        <f t="shared" si="312"/>
        <v>666.5</v>
      </c>
      <c r="S317" s="6">
        <f t="shared" si="313"/>
        <v>667</v>
      </c>
      <c r="T317" s="68">
        <f t="shared" si="314"/>
        <v>666.7</v>
      </c>
      <c r="U317" s="6">
        <f t="shared" si="315"/>
        <v>666.3</v>
      </c>
      <c r="V317" s="6">
        <f t="shared" si="316"/>
        <v>667.2</v>
      </c>
      <c r="W317" s="6">
        <f t="shared" si="317"/>
        <v>666.8</v>
      </c>
      <c r="Y317" s="69">
        <f t="shared" si="294"/>
        <v>44543.583333333336</v>
      </c>
      <c r="Z317" s="6">
        <f t="shared" si="354"/>
        <v>659.5</v>
      </c>
      <c r="AA317" s="6">
        <f t="shared" si="355"/>
        <v>660</v>
      </c>
      <c r="AB317" s="68">
        <f t="shared" si="356"/>
        <v>659.7</v>
      </c>
      <c r="AC317" s="6">
        <f t="shared" si="357"/>
        <v>659.3</v>
      </c>
      <c r="AD317" s="6">
        <f t="shared" si="358"/>
        <v>660.2</v>
      </c>
      <c r="AE317" s="6">
        <f t="shared" si="359"/>
        <v>659.8</v>
      </c>
      <c r="AG317" s="69">
        <f t="shared" si="295"/>
        <v>44543.583333333336</v>
      </c>
      <c r="AH317" s="6">
        <f t="shared" si="318"/>
        <v>650</v>
      </c>
      <c r="AI317" s="6">
        <f t="shared" si="319"/>
        <v>651</v>
      </c>
      <c r="AJ317" s="68">
        <f t="shared" si="320"/>
        <v>650.20000000000005</v>
      </c>
      <c r="AK317" s="6">
        <f t="shared" si="321"/>
        <v>649.79999999999995</v>
      </c>
      <c r="AL317" s="6">
        <f t="shared" si="322"/>
        <v>651.20000000000005</v>
      </c>
      <c r="AM317" s="6">
        <f t="shared" si="323"/>
        <v>650.79999999999995</v>
      </c>
      <c r="AO317" s="69">
        <f t="shared" si="296"/>
        <v>44543.583333333336</v>
      </c>
      <c r="AP317" s="6">
        <f t="shared" si="324"/>
        <v>644.5</v>
      </c>
      <c r="AQ317" s="6">
        <f t="shared" si="325"/>
        <v>645.5</v>
      </c>
      <c r="AR317" s="68">
        <f t="shared" si="326"/>
        <v>644.70000000000005</v>
      </c>
      <c r="AS317" s="6">
        <f t="shared" si="327"/>
        <v>644.29999999999995</v>
      </c>
      <c r="AT317" s="6">
        <f t="shared" si="328"/>
        <v>645.70000000000005</v>
      </c>
      <c r="AU317" s="6">
        <f t="shared" si="329"/>
        <v>645.29999999999995</v>
      </c>
      <c r="AW317" s="69">
        <f t="shared" si="297"/>
        <v>44543.583333333336</v>
      </c>
      <c r="AX317" s="6">
        <f t="shared" si="330"/>
        <v>639</v>
      </c>
      <c r="AY317" s="68">
        <f t="shared" si="331"/>
        <v>639.20000000000005</v>
      </c>
      <c r="AZ317" s="6">
        <f t="shared" si="332"/>
        <v>638.79999999999995</v>
      </c>
      <c r="BB317" s="69">
        <f t="shared" si="291"/>
        <v>44543.583333333336</v>
      </c>
      <c r="BC317" s="6">
        <f t="shared" si="333"/>
        <v>630</v>
      </c>
      <c r="BD317" s="6">
        <f t="shared" si="334"/>
        <v>631</v>
      </c>
      <c r="BE317" s="68">
        <f t="shared" si="335"/>
        <v>630.20000000000005</v>
      </c>
      <c r="BF317" s="6">
        <f t="shared" si="336"/>
        <v>629.79999999999995</v>
      </c>
      <c r="BG317" s="6">
        <f t="shared" si="337"/>
        <v>631.20000000000005</v>
      </c>
      <c r="BH317" s="6">
        <f t="shared" si="338"/>
        <v>630.79999999999995</v>
      </c>
      <c r="BJ317" s="69">
        <f t="shared" si="298"/>
        <v>44543.583333333336</v>
      </c>
      <c r="BK317" s="6">
        <f t="shared" si="339"/>
        <v>619</v>
      </c>
      <c r="BL317" s="6">
        <f t="shared" si="340"/>
        <v>620</v>
      </c>
      <c r="BM317" s="68">
        <f t="shared" si="341"/>
        <v>619.20000000000005</v>
      </c>
      <c r="BN317" s="6">
        <f t="shared" si="342"/>
        <v>618.79999999999995</v>
      </c>
      <c r="BO317" s="6">
        <f t="shared" si="343"/>
        <v>620.20000000000005</v>
      </c>
      <c r="BP317" s="6">
        <f t="shared" si="344"/>
        <v>619.79999999999995</v>
      </c>
      <c r="BR317" s="69">
        <f t="shared" si="299"/>
        <v>44543.583333333336</v>
      </c>
      <c r="BS317">
        <f t="shared" si="345"/>
        <v>611.79999999999995</v>
      </c>
      <c r="BT317">
        <f t="shared" si="346"/>
        <v>611</v>
      </c>
      <c r="BU317">
        <f t="shared" si="347"/>
        <v>610</v>
      </c>
      <c r="BV317" s="61">
        <f t="shared" si="348"/>
        <v>612</v>
      </c>
      <c r="BW317">
        <f t="shared" si="349"/>
        <v>611.59999999999991</v>
      </c>
      <c r="BX317">
        <f t="shared" si="350"/>
        <v>611.20000000000005</v>
      </c>
      <c r="BY317">
        <f t="shared" si="351"/>
        <v>610.79999999999995</v>
      </c>
      <c r="BZ317" s="6">
        <f t="shared" si="352"/>
        <v>610.20000000000005</v>
      </c>
      <c r="CA317" s="6">
        <f t="shared" si="353"/>
        <v>609.79999999999995</v>
      </c>
      <c r="CC317" s="61"/>
    </row>
    <row r="318" spans="1:81" x14ac:dyDescent="0.25">
      <c r="A318" s="69">
        <f>'LD2'!A321</f>
        <v>44543.59375</v>
      </c>
      <c r="B318" s="6">
        <f t="shared" si="300"/>
        <v>686.5</v>
      </c>
      <c r="C318" s="6">
        <f t="shared" si="301"/>
        <v>687.2</v>
      </c>
      <c r="D318" s="68">
        <f t="shared" si="302"/>
        <v>686.7</v>
      </c>
      <c r="E318" s="6">
        <f t="shared" si="303"/>
        <v>686.3</v>
      </c>
      <c r="F318" s="6">
        <f t="shared" si="304"/>
        <v>687.40000000000009</v>
      </c>
      <c r="G318" s="6">
        <f t="shared" si="305"/>
        <v>687</v>
      </c>
      <c r="I318" s="69">
        <f t="shared" si="292"/>
        <v>44543.59375</v>
      </c>
      <c r="J318" s="6">
        <f t="shared" si="306"/>
        <v>674</v>
      </c>
      <c r="K318" s="6">
        <f t="shared" si="307"/>
        <v>675</v>
      </c>
      <c r="L318" s="68">
        <f t="shared" si="308"/>
        <v>674.2</v>
      </c>
      <c r="M318" s="6">
        <f t="shared" si="309"/>
        <v>673.8</v>
      </c>
      <c r="N318" s="6">
        <f t="shared" si="310"/>
        <v>675.2</v>
      </c>
      <c r="O318" s="6">
        <f t="shared" si="311"/>
        <v>674.8</v>
      </c>
      <c r="Q318" s="69">
        <f t="shared" si="293"/>
        <v>44543.59375</v>
      </c>
      <c r="R318" s="6">
        <f t="shared" si="312"/>
        <v>666.5</v>
      </c>
      <c r="S318" s="6">
        <f t="shared" si="313"/>
        <v>667</v>
      </c>
      <c r="T318" s="68">
        <f t="shared" si="314"/>
        <v>666.7</v>
      </c>
      <c r="U318" s="6">
        <f t="shared" si="315"/>
        <v>666.3</v>
      </c>
      <c r="V318" s="6">
        <f t="shared" si="316"/>
        <v>667.2</v>
      </c>
      <c r="W318" s="6">
        <f t="shared" si="317"/>
        <v>666.8</v>
      </c>
      <c r="Y318" s="69">
        <f t="shared" si="294"/>
        <v>44543.59375</v>
      </c>
      <c r="Z318" s="6">
        <f t="shared" si="354"/>
        <v>659.5</v>
      </c>
      <c r="AA318" s="6">
        <f t="shared" si="355"/>
        <v>660</v>
      </c>
      <c r="AB318" s="68">
        <f t="shared" si="356"/>
        <v>659.7</v>
      </c>
      <c r="AC318" s="6">
        <f t="shared" si="357"/>
        <v>659.3</v>
      </c>
      <c r="AD318" s="6">
        <f t="shared" si="358"/>
        <v>660.2</v>
      </c>
      <c r="AE318" s="6">
        <f t="shared" si="359"/>
        <v>659.8</v>
      </c>
      <c r="AG318" s="69">
        <f t="shared" si="295"/>
        <v>44543.59375</v>
      </c>
      <c r="AH318" s="6">
        <f t="shared" si="318"/>
        <v>650</v>
      </c>
      <c r="AI318" s="6">
        <f t="shared" si="319"/>
        <v>651</v>
      </c>
      <c r="AJ318" s="68">
        <f t="shared" si="320"/>
        <v>650.20000000000005</v>
      </c>
      <c r="AK318" s="6">
        <f t="shared" si="321"/>
        <v>649.79999999999995</v>
      </c>
      <c r="AL318" s="6">
        <f t="shared" si="322"/>
        <v>651.20000000000005</v>
      </c>
      <c r="AM318" s="6">
        <f t="shared" si="323"/>
        <v>650.79999999999995</v>
      </c>
      <c r="AO318" s="69">
        <f t="shared" si="296"/>
        <v>44543.59375</v>
      </c>
      <c r="AP318" s="6">
        <f t="shared" si="324"/>
        <v>644.5</v>
      </c>
      <c r="AQ318" s="6">
        <f t="shared" si="325"/>
        <v>645.5</v>
      </c>
      <c r="AR318" s="68">
        <f t="shared" si="326"/>
        <v>644.70000000000005</v>
      </c>
      <c r="AS318" s="6">
        <f t="shared" si="327"/>
        <v>644.29999999999995</v>
      </c>
      <c r="AT318" s="6">
        <f t="shared" si="328"/>
        <v>645.70000000000005</v>
      </c>
      <c r="AU318" s="6">
        <f t="shared" si="329"/>
        <v>645.29999999999995</v>
      </c>
      <c r="AW318" s="69">
        <f t="shared" si="297"/>
        <v>44543.59375</v>
      </c>
      <c r="AX318" s="6">
        <f t="shared" si="330"/>
        <v>639</v>
      </c>
      <c r="AY318" s="68">
        <f t="shared" si="331"/>
        <v>639.20000000000005</v>
      </c>
      <c r="AZ318" s="6">
        <f t="shared" si="332"/>
        <v>638.79999999999995</v>
      </c>
      <c r="BB318" s="69">
        <f t="shared" si="291"/>
        <v>44543.59375</v>
      </c>
      <c r="BC318" s="6">
        <f t="shared" si="333"/>
        <v>630</v>
      </c>
      <c r="BD318" s="6">
        <f t="shared" si="334"/>
        <v>631</v>
      </c>
      <c r="BE318" s="68">
        <f t="shared" si="335"/>
        <v>630.20000000000005</v>
      </c>
      <c r="BF318" s="6">
        <f t="shared" si="336"/>
        <v>629.79999999999995</v>
      </c>
      <c r="BG318" s="6">
        <f t="shared" si="337"/>
        <v>631.20000000000005</v>
      </c>
      <c r="BH318" s="6">
        <f t="shared" si="338"/>
        <v>630.79999999999995</v>
      </c>
      <c r="BJ318" s="69">
        <f t="shared" si="298"/>
        <v>44543.59375</v>
      </c>
      <c r="BK318" s="6">
        <f t="shared" si="339"/>
        <v>619</v>
      </c>
      <c r="BL318" s="6">
        <f t="shared" si="340"/>
        <v>620</v>
      </c>
      <c r="BM318" s="68">
        <f t="shared" si="341"/>
        <v>619.20000000000005</v>
      </c>
      <c r="BN318" s="6">
        <f t="shared" si="342"/>
        <v>618.79999999999995</v>
      </c>
      <c r="BO318" s="6">
        <f t="shared" si="343"/>
        <v>620.20000000000005</v>
      </c>
      <c r="BP318" s="6">
        <f t="shared" si="344"/>
        <v>619.79999999999995</v>
      </c>
      <c r="BR318" s="69">
        <f t="shared" si="299"/>
        <v>44543.59375</v>
      </c>
      <c r="BS318">
        <f t="shared" si="345"/>
        <v>611.79999999999995</v>
      </c>
      <c r="BT318">
        <f t="shared" si="346"/>
        <v>611</v>
      </c>
      <c r="BU318">
        <f t="shared" si="347"/>
        <v>610</v>
      </c>
      <c r="BV318" s="61">
        <f t="shared" si="348"/>
        <v>612</v>
      </c>
      <c r="BW318">
        <f t="shared" si="349"/>
        <v>611.59999999999991</v>
      </c>
      <c r="BX318">
        <f t="shared" si="350"/>
        <v>611.20000000000005</v>
      </c>
      <c r="BY318">
        <f t="shared" si="351"/>
        <v>610.79999999999995</v>
      </c>
      <c r="BZ318" s="6">
        <f t="shared" si="352"/>
        <v>610.20000000000005</v>
      </c>
      <c r="CA318" s="6">
        <f t="shared" si="353"/>
        <v>609.79999999999995</v>
      </c>
      <c r="CC318" s="61"/>
    </row>
    <row r="319" spans="1:81" x14ac:dyDescent="0.25">
      <c r="A319" s="69">
        <f>'LD2'!A322</f>
        <v>44543.604166666664</v>
      </c>
      <c r="B319" s="6">
        <f t="shared" si="300"/>
        <v>686.5</v>
      </c>
      <c r="C319" s="6">
        <f t="shared" si="301"/>
        <v>687.2</v>
      </c>
      <c r="D319" s="68">
        <f t="shared" si="302"/>
        <v>686.7</v>
      </c>
      <c r="E319" s="6">
        <f t="shared" si="303"/>
        <v>686.3</v>
      </c>
      <c r="F319" s="6">
        <f t="shared" si="304"/>
        <v>687.40000000000009</v>
      </c>
      <c r="G319" s="6">
        <f t="shared" si="305"/>
        <v>687</v>
      </c>
      <c r="I319" s="69">
        <f t="shared" si="292"/>
        <v>44543.604166666664</v>
      </c>
      <c r="J319" s="6">
        <f t="shared" si="306"/>
        <v>674</v>
      </c>
      <c r="K319" s="6">
        <f t="shared" si="307"/>
        <v>675</v>
      </c>
      <c r="L319" s="68">
        <f t="shared" si="308"/>
        <v>674.2</v>
      </c>
      <c r="M319" s="6">
        <f t="shared" si="309"/>
        <v>673.8</v>
      </c>
      <c r="N319" s="6">
        <f t="shared" si="310"/>
        <v>675.2</v>
      </c>
      <c r="O319" s="6">
        <f t="shared" si="311"/>
        <v>674.8</v>
      </c>
      <c r="Q319" s="69">
        <f t="shared" si="293"/>
        <v>44543.604166666664</v>
      </c>
      <c r="R319" s="6">
        <f t="shared" si="312"/>
        <v>666.5</v>
      </c>
      <c r="S319" s="6">
        <f t="shared" si="313"/>
        <v>667</v>
      </c>
      <c r="T319" s="68">
        <f t="shared" si="314"/>
        <v>666.7</v>
      </c>
      <c r="U319" s="6">
        <f t="shared" si="315"/>
        <v>666.3</v>
      </c>
      <c r="V319" s="6">
        <f t="shared" si="316"/>
        <v>667.2</v>
      </c>
      <c r="W319" s="6">
        <f t="shared" si="317"/>
        <v>666.8</v>
      </c>
      <c r="Y319" s="69">
        <f t="shared" si="294"/>
        <v>44543.604166666664</v>
      </c>
      <c r="Z319" s="6">
        <f t="shared" si="354"/>
        <v>659.5</v>
      </c>
      <c r="AA319" s="6">
        <f t="shared" si="355"/>
        <v>660</v>
      </c>
      <c r="AB319" s="68">
        <f t="shared" si="356"/>
        <v>659.7</v>
      </c>
      <c r="AC319" s="6">
        <f t="shared" si="357"/>
        <v>659.3</v>
      </c>
      <c r="AD319" s="6">
        <f t="shared" si="358"/>
        <v>660.2</v>
      </c>
      <c r="AE319" s="6">
        <f t="shared" si="359"/>
        <v>659.8</v>
      </c>
      <c r="AG319" s="69">
        <f t="shared" si="295"/>
        <v>44543.604166666664</v>
      </c>
      <c r="AH319" s="6">
        <f t="shared" si="318"/>
        <v>650</v>
      </c>
      <c r="AI319" s="6">
        <f t="shared" si="319"/>
        <v>651</v>
      </c>
      <c r="AJ319" s="68">
        <f t="shared" si="320"/>
        <v>650.20000000000005</v>
      </c>
      <c r="AK319" s="6">
        <f t="shared" si="321"/>
        <v>649.79999999999995</v>
      </c>
      <c r="AL319" s="6">
        <f t="shared" si="322"/>
        <v>651.20000000000005</v>
      </c>
      <c r="AM319" s="6">
        <f t="shared" si="323"/>
        <v>650.79999999999995</v>
      </c>
      <c r="AO319" s="69">
        <f t="shared" si="296"/>
        <v>44543.604166666664</v>
      </c>
      <c r="AP319" s="6">
        <f t="shared" si="324"/>
        <v>644.5</v>
      </c>
      <c r="AQ319" s="6">
        <f t="shared" si="325"/>
        <v>645.5</v>
      </c>
      <c r="AR319" s="68">
        <f t="shared" si="326"/>
        <v>644.70000000000005</v>
      </c>
      <c r="AS319" s="6">
        <f t="shared" si="327"/>
        <v>644.29999999999995</v>
      </c>
      <c r="AT319" s="6">
        <f t="shared" si="328"/>
        <v>645.70000000000005</v>
      </c>
      <c r="AU319" s="6">
        <f t="shared" si="329"/>
        <v>645.29999999999995</v>
      </c>
      <c r="AW319" s="69">
        <f t="shared" si="297"/>
        <v>44543.604166666664</v>
      </c>
      <c r="AX319" s="6">
        <f t="shared" si="330"/>
        <v>639</v>
      </c>
      <c r="AY319" s="68">
        <f t="shared" si="331"/>
        <v>639.20000000000005</v>
      </c>
      <c r="AZ319" s="6">
        <f t="shared" si="332"/>
        <v>638.79999999999995</v>
      </c>
      <c r="BB319" s="69">
        <f t="shared" si="291"/>
        <v>44543.604166666664</v>
      </c>
      <c r="BC319" s="6">
        <f t="shared" si="333"/>
        <v>630</v>
      </c>
      <c r="BD319" s="6">
        <f t="shared" si="334"/>
        <v>631</v>
      </c>
      <c r="BE319" s="68">
        <f t="shared" si="335"/>
        <v>630.20000000000005</v>
      </c>
      <c r="BF319" s="6">
        <f t="shared" si="336"/>
        <v>629.79999999999995</v>
      </c>
      <c r="BG319" s="6">
        <f t="shared" si="337"/>
        <v>631.20000000000005</v>
      </c>
      <c r="BH319" s="6">
        <f t="shared" si="338"/>
        <v>630.79999999999995</v>
      </c>
      <c r="BJ319" s="69">
        <f t="shared" si="298"/>
        <v>44543.604166666664</v>
      </c>
      <c r="BK319" s="6">
        <f t="shared" si="339"/>
        <v>619</v>
      </c>
      <c r="BL319" s="6">
        <f t="shared" si="340"/>
        <v>620</v>
      </c>
      <c r="BM319" s="68">
        <f t="shared" si="341"/>
        <v>619.20000000000005</v>
      </c>
      <c r="BN319" s="6">
        <f t="shared" si="342"/>
        <v>618.79999999999995</v>
      </c>
      <c r="BO319" s="6">
        <f t="shared" si="343"/>
        <v>620.20000000000005</v>
      </c>
      <c r="BP319" s="6">
        <f t="shared" si="344"/>
        <v>619.79999999999995</v>
      </c>
      <c r="BR319" s="69">
        <f t="shared" si="299"/>
        <v>44543.604166666664</v>
      </c>
      <c r="BS319">
        <f t="shared" si="345"/>
        <v>611.79999999999995</v>
      </c>
      <c r="BT319">
        <f t="shared" si="346"/>
        <v>611</v>
      </c>
      <c r="BU319">
        <f t="shared" si="347"/>
        <v>610</v>
      </c>
      <c r="BV319" s="61">
        <f t="shared" si="348"/>
        <v>612</v>
      </c>
      <c r="BW319">
        <f t="shared" si="349"/>
        <v>611.59999999999991</v>
      </c>
      <c r="BX319">
        <f t="shared" si="350"/>
        <v>611.20000000000005</v>
      </c>
      <c r="BY319">
        <f t="shared" si="351"/>
        <v>610.79999999999995</v>
      </c>
      <c r="BZ319" s="6">
        <f t="shared" si="352"/>
        <v>610.20000000000005</v>
      </c>
      <c r="CA319" s="6">
        <f t="shared" si="353"/>
        <v>609.79999999999995</v>
      </c>
      <c r="CC319" s="61"/>
    </row>
    <row r="320" spans="1:81" x14ac:dyDescent="0.25">
      <c r="A320" s="69">
        <f>'LD2'!A323</f>
        <v>44543.614583333336</v>
      </c>
      <c r="B320" s="6">
        <f t="shared" si="300"/>
        <v>686.5</v>
      </c>
      <c r="C320" s="6">
        <f t="shared" si="301"/>
        <v>687.2</v>
      </c>
      <c r="D320" s="68">
        <f t="shared" si="302"/>
        <v>686.7</v>
      </c>
      <c r="E320" s="6">
        <f t="shared" si="303"/>
        <v>686.3</v>
      </c>
      <c r="F320" s="6">
        <f t="shared" si="304"/>
        <v>687.40000000000009</v>
      </c>
      <c r="G320" s="6">
        <f t="shared" si="305"/>
        <v>687</v>
      </c>
      <c r="I320" s="69">
        <f t="shared" si="292"/>
        <v>44543.614583333336</v>
      </c>
      <c r="J320" s="6">
        <f t="shared" si="306"/>
        <v>674</v>
      </c>
      <c r="K320" s="6">
        <f t="shared" si="307"/>
        <v>675</v>
      </c>
      <c r="L320" s="68">
        <f t="shared" si="308"/>
        <v>674.2</v>
      </c>
      <c r="M320" s="6">
        <f t="shared" si="309"/>
        <v>673.8</v>
      </c>
      <c r="N320" s="6">
        <f t="shared" si="310"/>
        <v>675.2</v>
      </c>
      <c r="O320" s="6">
        <f t="shared" si="311"/>
        <v>674.8</v>
      </c>
      <c r="Q320" s="69">
        <f t="shared" si="293"/>
        <v>44543.614583333336</v>
      </c>
      <c r="R320" s="6">
        <f t="shared" si="312"/>
        <v>666.5</v>
      </c>
      <c r="S320" s="6">
        <f t="shared" si="313"/>
        <v>667</v>
      </c>
      <c r="T320" s="68">
        <f t="shared" si="314"/>
        <v>666.7</v>
      </c>
      <c r="U320" s="6">
        <f t="shared" si="315"/>
        <v>666.3</v>
      </c>
      <c r="V320" s="6">
        <f t="shared" si="316"/>
        <v>667.2</v>
      </c>
      <c r="W320" s="6">
        <f t="shared" si="317"/>
        <v>666.8</v>
      </c>
      <c r="Y320" s="69">
        <f t="shared" si="294"/>
        <v>44543.614583333336</v>
      </c>
      <c r="Z320" s="6">
        <f t="shared" si="354"/>
        <v>659.5</v>
      </c>
      <c r="AA320" s="6">
        <f t="shared" si="355"/>
        <v>660</v>
      </c>
      <c r="AB320" s="68">
        <f t="shared" si="356"/>
        <v>659.7</v>
      </c>
      <c r="AC320" s="6">
        <f t="shared" si="357"/>
        <v>659.3</v>
      </c>
      <c r="AD320" s="6">
        <f t="shared" si="358"/>
        <v>660.2</v>
      </c>
      <c r="AE320" s="6">
        <f t="shared" si="359"/>
        <v>659.8</v>
      </c>
      <c r="AG320" s="69">
        <f t="shared" si="295"/>
        <v>44543.614583333336</v>
      </c>
      <c r="AH320" s="6">
        <f t="shared" si="318"/>
        <v>650</v>
      </c>
      <c r="AI320" s="6">
        <f t="shared" si="319"/>
        <v>651</v>
      </c>
      <c r="AJ320" s="68">
        <f t="shared" si="320"/>
        <v>650.20000000000005</v>
      </c>
      <c r="AK320" s="6">
        <f t="shared" si="321"/>
        <v>649.79999999999995</v>
      </c>
      <c r="AL320" s="6">
        <f t="shared" si="322"/>
        <v>651.20000000000005</v>
      </c>
      <c r="AM320" s="6">
        <f t="shared" si="323"/>
        <v>650.79999999999995</v>
      </c>
      <c r="AO320" s="69">
        <f t="shared" si="296"/>
        <v>44543.614583333336</v>
      </c>
      <c r="AP320" s="6">
        <f t="shared" si="324"/>
        <v>644.5</v>
      </c>
      <c r="AQ320" s="6">
        <f t="shared" si="325"/>
        <v>645.5</v>
      </c>
      <c r="AR320" s="68">
        <f t="shared" si="326"/>
        <v>644.70000000000005</v>
      </c>
      <c r="AS320" s="6">
        <f t="shared" si="327"/>
        <v>644.29999999999995</v>
      </c>
      <c r="AT320" s="6">
        <f t="shared" si="328"/>
        <v>645.70000000000005</v>
      </c>
      <c r="AU320" s="6">
        <f t="shared" si="329"/>
        <v>645.29999999999995</v>
      </c>
      <c r="AW320" s="69">
        <f t="shared" si="297"/>
        <v>44543.614583333336</v>
      </c>
      <c r="AX320" s="6">
        <f t="shared" si="330"/>
        <v>639</v>
      </c>
      <c r="AY320" s="68">
        <f t="shared" si="331"/>
        <v>639.20000000000005</v>
      </c>
      <c r="AZ320" s="6">
        <f t="shared" si="332"/>
        <v>638.79999999999995</v>
      </c>
      <c r="BB320" s="69">
        <f t="shared" si="291"/>
        <v>44543.614583333336</v>
      </c>
      <c r="BC320" s="6">
        <f t="shared" si="333"/>
        <v>630</v>
      </c>
      <c r="BD320" s="6">
        <f t="shared" si="334"/>
        <v>631</v>
      </c>
      <c r="BE320" s="68">
        <f t="shared" si="335"/>
        <v>630.20000000000005</v>
      </c>
      <c r="BF320" s="6">
        <f t="shared" si="336"/>
        <v>629.79999999999995</v>
      </c>
      <c r="BG320" s="6">
        <f t="shared" si="337"/>
        <v>631.20000000000005</v>
      </c>
      <c r="BH320" s="6">
        <f t="shared" si="338"/>
        <v>630.79999999999995</v>
      </c>
      <c r="BJ320" s="69">
        <f t="shared" si="298"/>
        <v>44543.614583333336</v>
      </c>
      <c r="BK320" s="6">
        <f t="shared" si="339"/>
        <v>619</v>
      </c>
      <c r="BL320" s="6">
        <f t="shared" si="340"/>
        <v>620</v>
      </c>
      <c r="BM320" s="68">
        <f t="shared" si="341"/>
        <v>619.20000000000005</v>
      </c>
      <c r="BN320" s="6">
        <f t="shared" si="342"/>
        <v>618.79999999999995</v>
      </c>
      <c r="BO320" s="6">
        <f t="shared" si="343"/>
        <v>620.20000000000005</v>
      </c>
      <c r="BP320" s="6">
        <f t="shared" si="344"/>
        <v>619.79999999999995</v>
      </c>
      <c r="BR320" s="69">
        <f t="shared" si="299"/>
        <v>44543.614583333336</v>
      </c>
      <c r="BS320">
        <f t="shared" si="345"/>
        <v>611.79999999999995</v>
      </c>
      <c r="BT320">
        <f t="shared" si="346"/>
        <v>611</v>
      </c>
      <c r="BU320">
        <f t="shared" si="347"/>
        <v>610</v>
      </c>
      <c r="BV320" s="61">
        <f t="shared" si="348"/>
        <v>612</v>
      </c>
      <c r="BW320">
        <f t="shared" si="349"/>
        <v>611.59999999999991</v>
      </c>
      <c r="BX320">
        <f t="shared" si="350"/>
        <v>611.20000000000005</v>
      </c>
      <c r="BY320">
        <f t="shared" si="351"/>
        <v>610.79999999999995</v>
      </c>
      <c r="BZ320" s="6">
        <f t="shared" si="352"/>
        <v>610.20000000000005</v>
      </c>
      <c r="CA320" s="6">
        <f t="shared" si="353"/>
        <v>609.79999999999995</v>
      </c>
      <c r="CC320" s="61"/>
    </row>
    <row r="321" spans="1:81" x14ac:dyDescent="0.25">
      <c r="A321" s="69">
        <f>'LD2'!A324</f>
        <v>44543.625</v>
      </c>
      <c r="B321" s="6">
        <f t="shared" si="300"/>
        <v>686.5</v>
      </c>
      <c r="C321" s="6">
        <f t="shared" si="301"/>
        <v>687.2</v>
      </c>
      <c r="D321" s="68">
        <f t="shared" si="302"/>
        <v>686.7</v>
      </c>
      <c r="E321" s="6">
        <f t="shared" si="303"/>
        <v>686.3</v>
      </c>
      <c r="F321" s="6">
        <f t="shared" si="304"/>
        <v>687.40000000000009</v>
      </c>
      <c r="G321" s="6">
        <f t="shared" si="305"/>
        <v>687</v>
      </c>
      <c r="I321" s="69">
        <f t="shared" si="292"/>
        <v>44543.625</v>
      </c>
      <c r="J321" s="6">
        <f t="shared" si="306"/>
        <v>674</v>
      </c>
      <c r="K321" s="6">
        <f t="shared" si="307"/>
        <v>675</v>
      </c>
      <c r="L321" s="68">
        <f t="shared" si="308"/>
        <v>674.2</v>
      </c>
      <c r="M321" s="6">
        <f t="shared" si="309"/>
        <v>673.8</v>
      </c>
      <c r="N321" s="6">
        <f t="shared" si="310"/>
        <v>675.2</v>
      </c>
      <c r="O321" s="6">
        <f t="shared" si="311"/>
        <v>674.8</v>
      </c>
      <c r="Q321" s="69">
        <f t="shared" si="293"/>
        <v>44543.625</v>
      </c>
      <c r="R321" s="6">
        <f t="shared" si="312"/>
        <v>666.5</v>
      </c>
      <c r="S321" s="6">
        <f t="shared" si="313"/>
        <v>667</v>
      </c>
      <c r="T321" s="68">
        <f t="shared" si="314"/>
        <v>666.7</v>
      </c>
      <c r="U321" s="6">
        <f t="shared" si="315"/>
        <v>666.3</v>
      </c>
      <c r="V321" s="6">
        <f t="shared" si="316"/>
        <v>667.2</v>
      </c>
      <c r="W321" s="6">
        <f t="shared" si="317"/>
        <v>666.8</v>
      </c>
      <c r="Y321" s="69">
        <f t="shared" si="294"/>
        <v>44543.625</v>
      </c>
      <c r="Z321" s="6">
        <f t="shared" si="354"/>
        <v>659.5</v>
      </c>
      <c r="AA321" s="6">
        <f t="shared" si="355"/>
        <v>660</v>
      </c>
      <c r="AB321" s="68">
        <f t="shared" si="356"/>
        <v>659.7</v>
      </c>
      <c r="AC321" s="6">
        <f t="shared" si="357"/>
        <v>659.3</v>
      </c>
      <c r="AD321" s="6">
        <f t="shared" si="358"/>
        <v>660.2</v>
      </c>
      <c r="AE321" s="6">
        <f t="shared" si="359"/>
        <v>659.8</v>
      </c>
      <c r="AG321" s="69">
        <f t="shared" si="295"/>
        <v>44543.625</v>
      </c>
      <c r="AH321" s="6">
        <f t="shared" si="318"/>
        <v>650</v>
      </c>
      <c r="AI321" s="6">
        <f t="shared" si="319"/>
        <v>651</v>
      </c>
      <c r="AJ321" s="68">
        <f t="shared" si="320"/>
        <v>650.20000000000005</v>
      </c>
      <c r="AK321" s="6">
        <f t="shared" si="321"/>
        <v>649.79999999999995</v>
      </c>
      <c r="AL321" s="6">
        <f t="shared" si="322"/>
        <v>651.20000000000005</v>
      </c>
      <c r="AM321" s="6">
        <f t="shared" si="323"/>
        <v>650.79999999999995</v>
      </c>
      <c r="AO321" s="69">
        <f t="shared" si="296"/>
        <v>44543.625</v>
      </c>
      <c r="AP321" s="6">
        <f t="shared" si="324"/>
        <v>644.5</v>
      </c>
      <c r="AQ321" s="6">
        <f t="shared" si="325"/>
        <v>645.5</v>
      </c>
      <c r="AR321" s="68">
        <f t="shared" si="326"/>
        <v>644.70000000000005</v>
      </c>
      <c r="AS321" s="6">
        <f t="shared" si="327"/>
        <v>644.29999999999995</v>
      </c>
      <c r="AT321" s="6">
        <f t="shared" si="328"/>
        <v>645.70000000000005</v>
      </c>
      <c r="AU321" s="6">
        <f t="shared" si="329"/>
        <v>645.29999999999995</v>
      </c>
      <c r="AW321" s="69">
        <f t="shared" si="297"/>
        <v>44543.625</v>
      </c>
      <c r="AX321" s="6">
        <f t="shared" si="330"/>
        <v>639</v>
      </c>
      <c r="AY321" s="68">
        <f t="shared" si="331"/>
        <v>639.20000000000005</v>
      </c>
      <c r="AZ321" s="6">
        <f t="shared" si="332"/>
        <v>638.79999999999995</v>
      </c>
      <c r="BB321" s="69">
        <f t="shared" si="291"/>
        <v>44543.625</v>
      </c>
      <c r="BC321" s="6">
        <f t="shared" si="333"/>
        <v>630</v>
      </c>
      <c r="BD321" s="6">
        <f t="shared" si="334"/>
        <v>631</v>
      </c>
      <c r="BE321" s="68">
        <f t="shared" si="335"/>
        <v>630.20000000000005</v>
      </c>
      <c r="BF321" s="6">
        <f t="shared" si="336"/>
        <v>629.79999999999995</v>
      </c>
      <c r="BG321" s="6">
        <f t="shared" si="337"/>
        <v>631.20000000000005</v>
      </c>
      <c r="BH321" s="6">
        <f t="shared" si="338"/>
        <v>630.79999999999995</v>
      </c>
      <c r="BJ321" s="69">
        <f t="shared" si="298"/>
        <v>44543.625</v>
      </c>
      <c r="BK321" s="6">
        <f t="shared" si="339"/>
        <v>619</v>
      </c>
      <c r="BL321" s="6">
        <f t="shared" si="340"/>
        <v>620</v>
      </c>
      <c r="BM321" s="68">
        <f t="shared" si="341"/>
        <v>619.20000000000005</v>
      </c>
      <c r="BN321" s="6">
        <f t="shared" si="342"/>
        <v>618.79999999999995</v>
      </c>
      <c r="BO321" s="6">
        <f t="shared" si="343"/>
        <v>620.20000000000005</v>
      </c>
      <c r="BP321" s="6">
        <f t="shared" si="344"/>
        <v>619.79999999999995</v>
      </c>
      <c r="BR321" s="69">
        <f t="shared" si="299"/>
        <v>44543.625</v>
      </c>
      <c r="BS321">
        <f t="shared" si="345"/>
        <v>611.79999999999995</v>
      </c>
      <c r="BT321">
        <f t="shared" si="346"/>
        <v>611</v>
      </c>
      <c r="BU321">
        <f t="shared" si="347"/>
        <v>610</v>
      </c>
      <c r="BV321" s="61">
        <f t="shared" si="348"/>
        <v>612</v>
      </c>
      <c r="BW321">
        <f t="shared" si="349"/>
        <v>611.59999999999991</v>
      </c>
      <c r="BX321">
        <f t="shared" si="350"/>
        <v>611.20000000000005</v>
      </c>
      <c r="BY321">
        <f t="shared" si="351"/>
        <v>610.79999999999995</v>
      </c>
      <c r="BZ321" s="6">
        <f t="shared" si="352"/>
        <v>610.20000000000005</v>
      </c>
      <c r="CA321" s="6">
        <f t="shared" si="353"/>
        <v>609.79999999999995</v>
      </c>
      <c r="CC321" s="61"/>
    </row>
    <row r="322" spans="1:81" x14ac:dyDescent="0.25">
      <c r="A322" s="69">
        <f>'LD2'!A325</f>
        <v>44543.635416666664</v>
      </c>
      <c r="B322" s="6">
        <f t="shared" si="300"/>
        <v>686.5</v>
      </c>
      <c r="C322" s="6">
        <f t="shared" si="301"/>
        <v>687.2</v>
      </c>
      <c r="D322" s="68">
        <f t="shared" si="302"/>
        <v>686.7</v>
      </c>
      <c r="E322" s="6">
        <f t="shared" si="303"/>
        <v>686.3</v>
      </c>
      <c r="F322" s="6">
        <f t="shared" si="304"/>
        <v>687.40000000000009</v>
      </c>
      <c r="G322" s="6">
        <f t="shared" si="305"/>
        <v>687</v>
      </c>
      <c r="I322" s="69">
        <f t="shared" si="292"/>
        <v>44543.635416666664</v>
      </c>
      <c r="J322" s="6">
        <f t="shared" si="306"/>
        <v>674</v>
      </c>
      <c r="K322" s="6">
        <f t="shared" si="307"/>
        <v>675</v>
      </c>
      <c r="L322" s="68">
        <f t="shared" si="308"/>
        <v>674.2</v>
      </c>
      <c r="M322" s="6">
        <f t="shared" si="309"/>
        <v>673.8</v>
      </c>
      <c r="N322" s="6">
        <f t="shared" si="310"/>
        <v>675.2</v>
      </c>
      <c r="O322" s="6">
        <f t="shared" si="311"/>
        <v>674.8</v>
      </c>
      <c r="Q322" s="69">
        <f t="shared" si="293"/>
        <v>44543.635416666664</v>
      </c>
      <c r="R322" s="6">
        <f t="shared" si="312"/>
        <v>666.5</v>
      </c>
      <c r="S322" s="6">
        <f t="shared" si="313"/>
        <v>667</v>
      </c>
      <c r="T322" s="68">
        <f t="shared" si="314"/>
        <v>666.7</v>
      </c>
      <c r="U322" s="6">
        <f t="shared" si="315"/>
        <v>666.3</v>
      </c>
      <c r="V322" s="6">
        <f t="shared" si="316"/>
        <v>667.2</v>
      </c>
      <c r="W322" s="6">
        <f t="shared" si="317"/>
        <v>666.8</v>
      </c>
      <c r="Y322" s="69">
        <f t="shared" si="294"/>
        <v>44543.635416666664</v>
      </c>
      <c r="Z322" s="6">
        <f t="shared" si="354"/>
        <v>659.5</v>
      </c>
      <c r="AA322" s="6">
        <f t="shared" si="355"/>
        <v>660</v>
      </c>
      <c r="AB322" s="68">
        <f t="shared" si="356"/>
        <v>659.7</v>
      </c>
      <c r="AC322" s="6">
        <f t="shared" si="357"/>
        <v>659.3</v>
      </c>
      <c r="AD322" s="6">
        <f t="shared" si="358"/>
        <v>660.2</v>
      </c>
      <c r="AE322" s="6">
        <f t="shared" si="359"/>
        <v>659.8</v>
      </c>
      <c r="AG322" s="69">
        <f t="shared" si="295"/>
        <v>44543.635416666664</v>
      </c>
      <c r="AH322" s="6">
        <f t="shared" si="318"/>
        <v>650</v>
      </c>
      <c r="AI322" s="6">
        <f t="shared" si="319"/>
        <v>651</v>
      </c>
      <c r="AJ322" s="68">
        <f t="shared" si="320"/>
        <v>650.20000000000005</v>
      </c>
      <c r="AK322" s="6">
        <f t="shared" si="321"/>
        <v>649.79999999999995</v>
      </c>
      <c r="AL322" s="6">
        <f t="shared" si="322"/>
        <v>651.20000000000005</v>
      </c>
      <c r="AM322" s="6">
        <f t="shared" si="323"/>
        <v>650.79999999999995</v>
      </c>
      <c r="AO322" s="69">
        <f t="shared" si="296"/>
        <v>44543.635416666664</v>
      </c>
      <c r="AP322" s="6">
        <f t="shared" si="324"/>
        <v>644.5</v>
      </c>
      <c r="AQ322" s="6">
        <f t="shared" si="325"/>
        <v>645.5</v>
      </c>
      <c r="AR322" s="68">
        <f t="shared" si="326"/>
        <v>644.70000000000005</v>
      </c>
      <c r="AS322" s="6">
        <f t="shared" si="327"/>
        <v>644.29999999999995</v>
      </c>
      <c r="AT322" s="6">
        <f t="shared" si="328"/>
        <v>645.70000000000005</v>
      </c>
      <c r="AU322" s="6">
        <f t="shared" si="329"/>
        <v>645.29999999999995</v>
      </c>
      <c r="AW322" s="69">
        <f t="shared" si="297"/>
        <v>44543.635416666664</v>
      </c>
      <c r="AX322" s="6">
        <f t="shared" si="330"/>
        <v>639</v>
      </c>
      <c r="AY322" s="68">
        <f t="shared" si="331"/>
        <v>639.20000000000005</v>
      </c>
      <c r="AZ322" s="6">
        <f t="shared" si="332"/>
        <v>638.79999999999995</v>
      </c>
      <c r="BB322" s="69">
        <f t="shared" si="291"/>
        <v>44543.635416666664</v>
      </c>
      <c r="BC322" s="6">
        <f t="shared" si="333"/>
        <v>630</v>
      </c>
      <c r="BD322" s="6">
        <f t="shared" si="334"/>
        <v>631</v>
      </c>
      <c r="BE322" s="68">
        <f t="shared" si="335"/>
        <v>630.20000000000005</v>
      </c>
      <c r="BF322" s="6">
        <f t="shared" si="336"/>
        <v>629.79999999999995</v>
      </c>
      <c r="BG322" s="6">
        <f t="shared" si="337"/>
        <v>631.20000000000005</v>
      </c>
      <c r="BH322" s="6">
        <f t="shared" si="338"/>
        <v>630.79999999999995</v>
      </c>
      <c r="BJ322" s="69">
        <f t="shared" si="298"/>
        <v>44543.635416666664</v>
      </c>
      <c r="BK322" s="6">
        <f t="shared" si="339"/>
        <v>619</v>
      </c>
      <c r="BL322" s="6">
        <f t="shared" si="340"/>
        <v>620</v>
      </c>
      <c r="BM322" s="68">
        <f t="shared" si="341"/>
        <v>619.20000000000005</v>
      </c>
      <c r="BN322" s="6">
        <f t="shared" si="342"/>
        <v>618.79999999999995</v>
      </c>
      <c r="BO322" s="6">
        <f t="shared" si="343"/>
        <v>620.20000000000005</v>
      </c>
      <c r="BP322" s="6">
        <f t="shared" si="344"/>
        <v>619.79999999999995</v>
      </c>
      <c r="BR322" s="69">
        <f t="shared" si="299"/>
        <v>44543.635416666664</v>
      </c>
      <c r="BS322">
        <f t="shared" si="345"/>
        <v>611.79999999999995</v>
      </c>
      <c r="BT322">
        <f t="shared" si="346"/>
        <v>611</v>
      </c>
      <c r="BU322">
        <f t="shared" si="347"/>
        <v>610</v>
      </c>
      <c r="BV322" s="61">
        <f t="shared" si="348"/>
        <v>612</v>
      </c>
      <c r="BW322">
        <f t="shared" si="349"/>
        <v>611.59999999999991</v>
      </c>
      <c r="BX322">
        <f t="shared" si="350"/>
        <v>611.20000000000005</v>
      </c>
      <c r="BY322">
        <f t="shared" si="351"/>
        <v>610.79999999999995</v>
      </c>
      <c r="BZ322" s="6">
        <f t="shared" si="352"/>
        <v>610.20000000000005</v>
      </c>
      <c r="CA322" s="6">
        <f t="shared" si="353"/>
        <v>609.79999999999995</v>
      </c>
      <c r="CC322" s="61"/>
    </row>
    <row r="323" spans="1:81" x14ac:dyDescent="0.25">
      <c r="A323" s="69">
        <f>'LD2'!A326</f>
        <v>44543.645833333336</v>
      </c>
      <c r="B323" s="6">
        <f t="shared" si="300"/>
        <v>686.5</v>
      </c>
      <c r="C323" s="6">
        <f t="shared" si="301"/>
        <v>687.2</v>
      </c>
      <c r="D323" s="68">
        <f t="shared" si="302"/>
        <v>686.7</v>
      </c>
      <c r="E323" s="6">
        <f t="shared" si="303"/>
        <v>686.3</v>
      </c>
      <c r="F323" s="6">
        <f t="shared" si="304"/>
        <v>687.40000000000009</v>
      </c>
      <c r="G323" s="6">
        <f t="shared" si="305"/>
        <v>687</v>
      </c>
      <c r="I323" s="69">
        <f t="shared" si="292"/>
        <v>44543.645833333336</v>
      </c>
      <c r="J323" s="6">
        <f t="shared" si="306"/>
        <v>674</v>
      </c>
      <c r="K323" s="6">
        <f t="shared" si="307"/>
        <v>675</v>
      </c>
      <c r="L323" s="68">
        <f t="shared" si="308"/>
        <v>674.2</v>
      </c>
      <c r="M323" s="6">
        <f t="shared" si="309"/>
        <v>673.8</v>
      </c>
      <c r="N323" s="6">
        <f t="shared" si="310"/>
        <v>675.2</v>
      </c>
      <c r="O323" s="6">
        <f t="shared" si="311"/>
        <v>674.8</v>
      </c>
      <c r="Q323" s="69">
        <f t="shared" si="293"/>
        <v>44543.645833333336</v>
      </c>
      <c r="R323" s="6">
        <f t="shared" si="312"/>
        <v>666.5</v>
      </c>
      <c r="S323" s="6">
        <f t="shared" si="313"/>
        <v>667</v>
      </c>
      <c r="T323" s="68">
        <f t="shared" si="314"/>
        <v>666.7</v>
      </c>
      <c r="U323" s="6">
        <f t="shared" si="315"/>
        <v>666.3</v>
      </c>
      <c r="V323" s="6">
        <f t="shared" si="316"/>
        <v>667.2</v>
      </c>
      <c r="W323" s="6">
        <f t="shared" si="317"/>
        <v>666.8</v>
      </c>
      <c r="Y323" s="69">
        <f t="shared" si="294"/>
        <v>44543.645833333336</v>
      </c>
      <c r="Z323" s="6">
        <f t="shared" si="354"/>
        <v>659.5</v>
      </c>
      <c r="AA323" s="6">
        <f t="shared" si="355"/>
        <v>660</v>
      </c>
      <c r="AB323" s="68">
        <f t="shared" si="356"/>
        <v>659.7</v>
      </c>
      <c r="AC323" s="6">
        <f t="shared" si="357"/>
        <v>659.3</v>
      </c>
      <c r="AD323" s="6">
        <f t="shared" si="358"/>
        <v>660.2</v>
      </c>
      <c r="AE323" s="6">
        <f t="shared" si="359"/>
        <v>659.8</v>
      </c>
      <c r="AG323" s="69">
        <f t="shared" si="295"/>
        <v>44543.645833333336</v>
      </c>
      <c r="AH323" s="6">
        <f t="shared" si="318"/>
        <v>650</v>
      </c>
      <c r="AI323" s="6">
        <f t="shared" si="319"/>
        <v>651</v>
      </c>
      <c r="AJ323" s="68">
        <f t="shared" si="320"/>
        <v>650.20000000000005</v>
      </c>
      <c r="AK323" s="6">
        <f t="shared" si="321"/>
        <v>649.79999999999995</v>
      </c>
      <c r="AL323" s="6">
        <f t="shared" si="322"/>
        <v>651.20000000000005</v>
      </c>
      <c r="AM323" s="6">
        <f t="shared" si="323"/>
        <v>650.79999999999995</v>
      </c>
      <c r="AO323" s="69">
        <f t="shared" si="296"/>
        <v>44543.645833333336</v>
      </c>
      <c r="AP323" s="6">
        <f t="shared" si="324"/>
        <v>644.5</v>
      </c>
      <c r="AQ323" s="6">
        <f t="shared" si="325"/>
        <v>645.5</v>
      </c>
      <c r="AR323" s="68">
        <f t="shared" si="326"/>
        <v>644.70000000000005</v>
      </c>
      <c r="AS323" s="6">
        <f t="shared" si="327"/>
        <v>644.29999999999995</v>
      </c>
      <c r="AT323" s="6">
        <f t="shared" si="328"/>
        <v>645.70000000000005</v>
      </c>
      <c r="AU323" s="6">
        <f t="shared" si="329"/>
        <v>645.29999999999995</v>
      </c>
      <c r="AW323" s="69">
        <f t="shared" si="297"/>
        <v>44543.645833333336</v>
      </c>
      <c r="AX323" s="6">
        <f t="shared" si="330"/>
        <v>639</v>
      </c>
      <c r="AY323" s="68">
        <f t="shared" si="331"/>
        <v>639.20000000000005</v>
      </c>
      <c r="AZ323" s="6">
        <f t="shared" si="332"/>
        <v>638.79999999999995</v>
      </c>
      <c r="BB323" s="69">
        <f t="shared" si="291"/>
        <v>44543.645833333336</v>
      </c>
      <c r="BC323" s="6">
        <f t="shared" si="333"/>
        <v>630</v>
      </c>
      <c r="BD323" s="6">
        <f t="shared" si="334"/>
        <v>631</v>
      </c>
      <c r="BE323" s="68">
        <f t="shared" si="335"/>
        <v>630.20000000000005</v>
      </c>
      <c r="BF323" s="6">
        <f t="shared" si="336"/>
        <v>629.79999999999995</v>
      </c>
      <c r="BG323" s="6">
        <f t="shared" si="337"/>
        <v>631.20000000000005</v>
      </c>
      <c r="BH323" s="6">
        <f t="shared" si="338"/>
        <v>630.79999999999995</v>
      </c>
      <c r="BJ323" s="69">
        <f t="shared" si="298"/>
        <v>44543.645833333336</v>
      </c>
      <c r="BK323" s="6">
        <f t="shared" si="339"/>
        <v>619</v>
      </c>
      <c r="BL323" s="6">
        <f t="shared" si="340"/>
        <v>620</v>
      </c>
      <c r="BM323" s="68">
        <f t="shared" si="341"/>
        <v>619.20000000000005</v>
      </c>
      <c r="BN323" s="6">
        <f t="shared" si="342"/>
        <v>618.79999999999995</v>
      </c>
      <c r="BO323" s="6">
        <f t="shared" si="343"/>
        <v>620.20000000000005</v>
      </c>
      <c r="BP323" s="6">
        <f t="shared" si="344"/>
        <v>619.79999999999995</v>
      </c>
      <c r="BR323" s="69">
        <f t="shared" si="299"/>
        <v>44543.645833333336</v>
      </c>
      <c r="BS323">
        <f t="shared" si="345"/>
        <v>611.79999999999995</v>
      </c>
      <c r="BT323">
        <f t="shared" si="346"/>
        <v>611</v>
      </c>
      <c r="BU323">
        <f t="shared" si="347"/>
        <v>610</v>
      </c>
      <c r="BV323" s="61">
        <f t="shared" si="348"/>
        <v>612</v>
      </c>
      <c r="BW323">
        <f t="shared" si="349"/>
        <v>611.59999999999991</v>
      </c>
      <c r="BX323">
        <f t="shared" si="350"/>
        <v>611.20000000000005</v>
      </c>
      <c r="BY323">
        <f t="shared" si="351"/>
        <v>610.79999999999995</v>
      </c>
      <c r="BZ323" s="6">
        <f t="shared" si="352"/>
        <v>610.20000000000005</v>
      </c>
      <c r="CA323" s="6">
        <f t="shared" si="353"/>
        <v>609.79999999999995</v>
      </c>
      <c r="CC323" s="61"/>
    </row>
    <row r="324" spans="1:81" x14ac:dyDescent="0.25">
      <c r="A324" s="69">
        <f>'LD2'!A327</f>
        <v>44543.65625</v>
      </c>
      <c r="B324" s="6">
        <f t="shared" si="300"/>
        <v>686.5</v>
      </c>
      <c r="C324" s="6">
        <f t="shared" si="301"/>
        <v>687.2</v>
      </c>
      <c r="D324" s="68">
        <f t="shared" si="302"/>
        <v>686.7</v>
      </c>
      <c r="E324" s="6">
        <f t="shared" si="303"/>
        <v>686.3</v>
      </c>
      <c r="F324" s="6">
        <f t="shared" si="304"/>
        <v>687.40000000000009</v>
      </c>
      <c r="G324" s="6">
        <f t="shared" si="305"/>
        <v>687</v>
      </c>
      <c r="I324" s="69">
        <f t="shared" si="292"/>
        <v>44543.65625</v>
      </c>
      <c r="J324" s="6">
        <f t="shared" si="306"/>
        <v>674</v>
      </c>
      <c r="K324" s="6">
        <f t="shared" si="307"/>
        <v>675</v>
      </c>
      <c r="L324" s="68">
        <f t="shared" si="308"/>
        <v>674.2</v>
      </c>
      <c r="M324" s="6">
        <f t="shared" si="309"/>
        <v>673.8</v>
      </c>
      <c r="N324" s="6">
        <f t="shared" si="310"/>
        <v>675.2</v>
      </c>
      <c r="O324" s="6">
        <f t="shared" si="311"/>
        <v>674.8</v>
      </c>
      <c r="Q324" s="69">
        <f t="shared" si="293"/>
        <v>44543.65625</v>
      </c>
      <c r="R324" s="6">
        <f t="shared" si="312"/>
        <v>666.5</v>
      </c>
      <c r="S324" s="6">
        <f t="shared" si="313"/>
        <v>667</v>
      </c>
      <c r="T324" s="68">
        <f t="shared" si="314"/>
        <v>666.7</v>
      </c>
      <c r="U324" s="6">
        <f t="shared" si="315"/>
        <v>666.3</v>
      </c>
      <c r="V324" s="6">
        <f t="shared" si="316"/>
        <v>667.2</v>
      </c>
      <c r="W324" s="6">
        <f t="shared" si="317"/>
        <v>666.8</v>
      </c>
      <c r="Y324" s="69">
        <f t="shared" si="294"/>
        <v>44543.65625</v>
      </c>
      <c r="Z324" s="6">
        <f t="shared" si="354"/>
        <v>659.5</v>
      </c>
      <c r="AA324" s="6">
        <f t="shared" si="355"/>
        <v>660</v>
      </c>
      <c r="AB324" s="68">
        <f t="shared" si="356"/>
        <v>659.7</v>
      </c>
      <c r="AC324" s="6">
        <f t="shared" si="357"/>
        <v>659.3</v>
      </c>
      <c r="AD324" s="6">
        <f t="shared" si="358"/>
        <v>660.2</v>
      </c>
      <c r="AE324" s="6">
        <f t="shared" si="359"/>
        <v>659.8</v>
      </c>
      <c r="AG324" s="69">
        <f t="shared" si="295"/>
        <v>44543.65625</v>
      </c>
      <c r="AH324" s="6">
        <f t="shared" si="318"/>
        <v>650</v>
      </c>
      <c r="AI324" s="6">
        <f t="shared" si="319"/>
        <v>651</v>
      </c>
      <c r="AJ324" s="68">
        <f t="shared" si="320"/>
        <v>650.20000000000005</v>
      </c>
      <c r="AK324" s="6">
        <f t="shared" si="321"/>
        <v>649.79999999999995</v>
      </c>
      <c r="AL324" s="6">
        <f t="shared" si="322"/>
        <v>651.20000000000005</v>
      </c>
      <c r="AM324" s="6">
        <f t="shared" si="323"/>
        <v>650.79999999999995</v>
      </c>
      <c r="AO324" s="69">
        <f t="shared" si="296"/>
        <v>44543.65625</v>
      </c>
      <c r="AP324" s="6">
        <f t="shared" si="324"/>
        <v>644.5</v>
      </c>
      <c r="AQ324" s="6">
        <f t="shared" si="325"/>
        <v>645.5</v>
      </c>
      <c r="AR324" s="68">
        <f t="shared" si="326"/>
        <v>644.70000000000005</v>
      </c>
      <c r="AS324" s="6">
        <f t="shared" si="327"/>
        <v>644.29999999999995</v>
      </c>
      <c r="AT324" s="6">
        <f t="shared" si="328"/>
        <v>645.70000000000005</v>
      </c>
      <c r="AU324" s="6">
        <f t="shared" si="329"/>
        <v>645.29999999999995</v>
      </c>
      <c r="AW324" s="69">
        <f t="shared" si="297"/>
        <v>44543.65625</v>
      </c>
      <c r="AX324" s="6">
        <f t="shared" si="330"/>
        <v>639</v>
      </c>
      <c r="AY324" s="68">
        <f t="shared" si="331"/>
        <v>639.20000000000005</v>
      </c>
      <c r="AZ324" s="6">
        <f t="shared" si="332"/>
        <v>638.79999999999995</v>
      </c>
      <c r="BB324" s="69">
        <f t="shared" si="291"/>
        <v>44543.65625</v>
      </c>
      <c r="BC324" s="6">
        <f t="shared" si="333"/>
        <v>630</v>
      </c>
      <c r="BD324" s="6">
        <f t="shared" si="334"/>
        <v>631</v>
      </c>
      <c r="BE324" s="68">
        <f t="shared" si="335"/>
        <v>630.20000000000005</v>
      </c>
      <c r="BF324" s="6">
        <f t="shared" si="336"/>
        <v>629.79999999999995</v>
      </c>
      <c r="BG324" s="6">
        <f t="shared" si="337"/>
        <v>631.20000000000005</v>
      </c>
      <c r="BH324" s="6">
        <f t="shared" si="338"/>
        <v>630.79999999999995</v>
      </c>
      <c r="BJ324" s="69">
        <f t="shared" si="298"/>
        <v>44543.65625</v>
      </c>
      <c r="BK324" s="6">
        <f t="shared" si="339"/>
        <v>619</v>
      </c>
      <c r="BL324" s="6">
        <f t="shared" si="340"/>
        <v>620</v>
      </c>
      <c r="BM324" s="68">
        <f t="shared" si="341"/>
        <v>619.20000000000005</v>
      </c>
      <c r="BN324" s="6">
        <f t="shared" si="342"/>
        <v>618.79999999999995</v>
      </c>
      <c r="BO324" s="6">
        <f t="shared" si="343"/>
        <v>620.20000000000005</v>
      </c>
      <c r="BP324" s="6">
        <f t="shared" si="344"/>
        <v>619.79999999999995</v>
      </c>
      <c r="BR324" s="69">
        <f t="shared" si="299"/>
        <v>44543.65625</v>
      </c>
      <c r="BS324">
        <f t="shared" si="345"/>
        <v>611.79999999999995</v>
      </c>
      <c r="BT324">
        <f t="shared" si="346"/>
        <v>611</v>
      </c>
      <c r="BU324">
        <f t="shared" si="347"/>
        <v>610</v>
      </c>
      <c r="BV324" s="61">
        <f t="shared" si="348"/>
        <v>612</v>
      </c>
      <c r="BW324">
        <f t="shared" si="349"/>
        <v>611.59999999999991</v>
      </c>
      <c r="BX324">
        <f t="shared" si="350"/>
        <v>611.20000000000005</v>
      </c>
      <c r="BY324">
        <f t="shared" si="351"/>
        <v>610.79999999999995</v>
      </c>
      <c r="BZ324" s="6">
        <f t="shared" si="352"/>
        <v>610.20000000000005</v>
      </c>
      <c r="CA324" s="6">
        <f t="shared" si="353"/>
        <v>609.79999999999995</v>
      </c>
      <c r="CC324" s="61"/>
    </row>
    <row r="325" spans="1:81" x14ac:dyDescent="0.25">
      <c r="A325" s="69">
        <f>'LD2'!A328</f>
        <v>44543.666666666664</v>
      </c>
      <c r="B325" s="6">
        <f t="shared" si="300"/>
        <v>686.5</v>
      </c>
      <c r="C325" s="6">
        <f t="shared" si="301"/>
        <v>687.2</v>
      </c>
      <c r="D325" s="68">
        <f t="shared" si="302"/>
        <v>686.7</v>
      </c>
      <c r="E325" s="6">
        <f t="shared" si="303"/>
        <v>686.3</v>
      </c>
      <c r="F325" s="6">
        <f t="shared" si="304"/>
        <v>687.40000000000009</v>
      </c>
      <c r="G325" s="6">
        <f t="shared" si="305"/>
        <v>687</v>
      </c>
      <c r="I325" s="69">
        <f t="shared" si="292"/>
        <v>44543.666666666664</v>
      </c>
      <c r="J325" s="6">
        <f t="shared" si="306"/>
        <v>674</v>
      </c>
      <c r="K325" s="6">
        <f t="shared" si="307"/>
        <v>675</v>
      </c>
      <c r="L325" s="68">
        <f t="shared" si="308"/>
        <v>674.2</v>
      </c>
      <c r="M325" s="6">
        <f t="shared" si="309"/>
        <v>673.8</v>
      </c>
      <c r="N325" s="6">
        <f t="shared" si="310"/>
        <v>675.2</v>
      </c>
      <c r="O325" s="6">
        <f t="shared" si="311"/>
        <v>674.8</v>
      </c>
      <c r="Q325" s="69">
        <f t="shared" si="293"/>
        <v>44543.666666666664</v>
      </c>
      <c r="R325" s="6">
        <f t="shared" si="312"/>
        <v>666.5</v>
      </c>
      <c r="S325" s="6">
        <f t="shared" si="313"/>
        <v>667</v>
      </c>
      <c r="T325" s="68">
        <f t="shared" si="314"/>
        <v>666.7</v>
      </c>
      <c r="U325" s="6">
        <f t="shared" si="315"/>
        <v>666.3</v>
      </c>
      <c r="V325" s="6">
        <f t="shared" si="316"/>
        <v>667.2</v>
      </c>
      <c r="W325" s="6">
        <f t="shared" si="317"/>
        <v>666.8</v>
      </c>
      <c r="Y325" s="69">
        <f t="shared" si="294"/>
        <v>44543.666666666664</v>
      </c>
      <c r="Z325" s="6">
        <f t="shared" si="354"/>
        <v>659.5</v>
      </c>
      <c r="AA325" s="6">
        <f t="shared" si="355"/>
        <v>660</v>
      </c>
      <c r="AB325" s="68">
        <f t="shared" si="356"/>
        <v>659.7</v>
      </c>
      <c r="AC325" s="6">
        <f t="shared" si="357"/>
        <v>659.3</v>
      </c>
      <c r="AD325" s="6">
        <f t="shared" si="358"/>
        <v>660.2</v>
      </c>
      <c r="AE325" s="6">
        <f t="shared" si="359"/>
        <v>659.8</v>
      </c>
      <c r="AG325" s="69">
        <f t="shared" si="295"/>
        <v>44543.666666666664</v>
      </c>
      <c r="AH325" s="6">
        <f t="shared" si="318"/>
        <v>650</v>
      </c>
      <c r="AI325" s="6">
        <f t="shared" si="319"/>
        <v>651</v>
      </c>
      <c r="AJ325" s="68">
        <f t="shared" si="320"/>
        <v>650.20000000000005</v>
      </c>
      <c r="AK325" s="6">
        <f t="shared" si="321"/>
        <v>649.79999999999995</v>
      </c>
      <c r="AL325" s="6">
        <f t="shared" si="322"/>
        <v>651.20000000000005</v>
      </c>
      <c r="AM325" s="6">
        <f t="shared" si="323"/>
        <v>650.79999999999995</v>
      </c>
      <c r="AO325" s="69">
        <f t="shared" si="296"/>
        <v>44543.666666666664</v>
      </c>
      <c r="AP325" s="6">
        <f t="shared" si="324"/>
        <v>644.5</v>
      </c>
      <c r="AQ325" s="6">
        <f t="shared" si="325"/>
        <v>645.5</v>
      </c>
      <c r="AR325" s="68">
        <f t="shared" si="326"/>
        <v>644.70000000000005</v>
      </c>
      <c r="AS325" s="6">
        <f t="shared" si="327"/>
        <v>644.29999999999995</v>
      </c>
      <c r="AT325" s="6">
        <f t="shared" si="328"/>
        <v>645.70000000000005</v>
      </c>
      <c r="AU325" s="6">
        <f t="shared" si="329"/>
        <v>645.29999999999995</v>
      </c>
      <c r="AW325" s="69">
        <f t="shared" si="297"/>
        <v>44543.666666666664</v>
      </c>
      <c r="AX325" s="6">
        <f t="shared" si="330"/>
        <v>639</v>
      </c>
      <c r="AY325" s="68">
        <f t="shared" si="331"/>
        <v>639.20000000000005</v>
      </c>
      <c r="AZ325" s="6">
        <f t="shared" si="332"/>
        <v>638.79999999999995</v>
      </c>
      <c r="BB325" s="69">
        <f t="shared" ref="BB325:BB388" si="360">AW325</f>
        <v>44543.666666666664</v>
      </c>
      <c r="BC325" s="6">
        <f t="shared" si="333"/>
        <v>630</v>
      </c>
      <c r="BD325" s="6">
        <f t="shared" si="334"/>
        <v>631</v>
      </c>
      <c r="BE325" s="68">
        <f t="shared" si="335"/>
        <v>630.20000000000005</v>
      </c>
      <c r="BF325" s="6">
        <f t="shared" si="336"/>
        <v>629.79999999999995</v>
      </c>
      <c r="BG325" s="6">
        <f t="shared" si="337"/>
        <v>631.20000000000005</v>
      </c>
      <c r="BH325" s="6">
        <f t="shared" si="338"/>
        <v>630.79999999999995</v>
      </c>
      <c r="BJ325" s="69">
        <f t="shared" si="298"/>
        <v>44543.666666666664</v>
      </c>
      <c r="BK325" s="6">
        <f t="shared" si="339"/>
        <v>619</v>
      </c>
      <c r="BL325" s="6">
        <f t="shared" si="340"/>
        <v>620</v>
      </c>
      <c r="BM325" s="68">
        <f t="shared" si="341"/>
        <v>619.20000000000005</v>
      </c>
      <c r="BN325" s="6">
        <f t="shared" si="342"/>
        <v>618.79999999999995</v>
      </c>
      <c r="BO325" s="6">
        <f t="shared" si="343"/>
        <v>620.20000000000005</v>
      </c>
      <c r="BP325" s="6">
        <f t="shared" si="344"/>
        <v>619.79999999999995</v>
      </c>
      <c r="BR325" s="69">
        <f t="shared" si="299"/>
        <v>44543.666666666664</v>
      </c>
      <c r="BS325">
        <f t="shared" si="345"/>
        <v>611.79999999999995</v>
      </c>
      <c r="BT325">
        <f t="shared" si="346"/>
        <v>611</v>
      </c>
      <c r="BU325">
        <f t="shared" si="347"/>
        <v>610</v>
      </c>
      <c r="BV325" s="61">
        <f t="shared" si="348"/>
        <v>612</v>
      </c>
      <c r="BW325">
        <f t="shared" si="349"/>
        <v>611.59999999999991</v>
      </c>
      <c r="BX325">
        <f t="shared" si="350"/>
        <v>611.20000000000005</v>
      </c>
      <c r="BY325">
        <f t="shared" si="351"/>
        <v>610.79999999999995</v>
      </c>
      <c r="BZ325" s="6">
        <f t="shared" si="352"/>
        <v>610.20000000000005</v>
      </c>
      <c r="CA325" s="6">
        <f t="shared" si="353"/>
        <v>609.79999999999995</v>
      </c>
      <c r="CC325" s="61"/>
    </row>
    <row r="326" spans="1:81" x14ac:dyDescent="0.25">
      <c r="A326" s="69">
        <f>'LD2'!A329</f>
        <v>44543.677083333336</v>
      </c>
      <c r="B326" s="6">
        <f t="shared" si="300"/>
        <v>686.5</v>
      </c>
      <c r="C326" s="6">
        <f t="shared" si="301"/>
        <v>687.2</v>
      </c>
      <c r="D326" s="68">
        <f t="shared" si="302"/>
        <v>686.7</v>
      </c>
      <c r="E326" s="6">
        <f t="shared" si="303"/>
        <v>686.3</v>
      </c>
      <c r="F326" s="6">
        <f t="shared" si="304"/>
        <v>687.40000000000009</v>
      </c>
      <c r="G326" s="6">
        <f t="shared" si="305"/>
        <v>687</v>
      </c>
      <c r="I326" s="69">
        <f t="shared" ref="I326:I389" si="361">A326</f>
        <v>44543.677083333336</v>
      </c>
      <c r="J326" s="6">
        <f t="shared" si="306"/>
        <v>674</v>
      </c>
      <c r="K326" s="6">
        <f t="shared" si="307"/>
        <v>675</v>
      </c>
      <c r="L326" s="68">
        <f t="shared" si="308"/>
        <v>674.2</v>
      </c>
      <c r="M326" s="6">
        <f t="shared" si="309"/>
        <v>673.8</v>
      </c>
      <c r="N326" s="6">
        <f t="shared" si="310"/>
        <v>675.2</v>
      </c>
      <c r="O326" s="6">
        <f t="shared" si="311"/>
        <v>674.8</v>
      </c>
      <c r="Q326" s="69">
        <f t="shared" ref="Q326:Q389" si="362">I326</f>
        <v>44543.677083333336</v>
      </c>
      <c r="R326" s="6">
        <f t="shared" si="312"/>
        <v>666.5</v>
      </c>
      <c r="S326" s="6">
        <f t="shared" si="313"/>
        <v>667</v>
      </c>
      <c r="T326" s="68">
        <f t="shared" si="314"/>
        <v>666.7</v>
      </c>
      <c r="U326" s="6">
        <f t="shared" si="315"/>
        <v>666.3</v>
      </c>
      <c r="V326" s="6">
        <f t="shared" si="316"/>
        <v>667.2</v>
      </c>
      <c r="W326" s="6">
        <f t="shared" si="317"/>
        <v>666.8</v>
      </c>
      <c r="Y326" s="69">
        <f t="shared" ref="Y326:Y389" si="363">Q326</f>
        <v>44543.677083333336</v>
      </c>
      <c r="Z326" s="6">
        <f t="shared" si="354"/>
        <v>659.5</v>
      </c>
      <c r="AA326" s="6">
        <f t="shared" si="355"/>
        <v>660</v>
      </c>
      <c r="AB326" s="68">
        <f t="shared" si="356"/>
        <v>659.7</v>
      </c>
      <c r="AC326" s="6">
        <f t="shared" si="357"/>
        <v>659.3</v>
      </c>
      <c r="AD326" s="6">
        <f t="shared" si="358"/>
        <v>660.2</v>
      </c>
      <c r="AE326" s="6">
        <f t="shared" si="359"/>
        <v>659.8</v>
      </c>
      <c r="AG326" s="69">
        <f t="shared" ref="AG326:AG389" si="364">Y326</f>
        <v>44543.677083333336</v>
      </c>
      <c r="AH326" s="6">
        <f t="shared" si="318"/>
        <v>650</v>
      </c>
      <c r="AI326" s="6">
        <f t="shared" si="319"/>
        <v>651</v>
      </c>
      <c r="AJ326" s="68">
        <f t="shared" si="320"/>
        <v>650.20000000000005</v>
      </c>
      <c r="AK326" s="6">
        <f t="shared" si="321"/>
        <v>649.79999999999995</v>
      </c>
      <c r="AL326" s="6">
        <f t="shared" si="322"/>
        <v>651.20000000000005</v>
      </c>
      <c r="AM326" s="6">
        <f t="shared" si="323"/>
        <v>650.79999999999995</v>
      </c>
      <c r="AO326" s="69">
        <f t="shared" ref="AO326:AO389" si="365">AG326</f>
        <v>44543.677083333336</v>
      </c>
      <c r="AP326" s="6">
        <f t="shared" si="324"/>
        <v>644.5</v>
      </c>
      <c r="AQ326" s="6">
        <f t="shared" si="325"/>
        <v>645.5</v>
      </c>
      <c r="AR326" s="68">
        <f t="shared" si="326"/>
        <v>644.70000000000005</v>
      </c>
      <c r="AS326" s="6">
        <f t="shared" si="327"/>
        <v>644.29999999999995</v>
      </c>
      <c r="AT326" s="6">
        <f t="shared" si="328"/>
        <v>645.70000000000005</v>
      </c>
      <c r="AU326" s="6">
        <f t="shared" si="329"/>
        <v>645.29999999999995</v>
      </c>
      <c r="AW326" s="69">
        <f t="shared" ref="AW326:AW389" si="366">AO326</f>
        <v>44543.677083333336</v>
      </c>
      <c r="AX326" s="6">
        <f t="shared" si="330"/>
        <v>639</v>
      </c>
      <c r="AY326" s="68">
        <f t="shared" si="331"/>
        <v>639.20000000000005</v>
      </c>
      <c r="AZ326" s="6">
        <f t="shared" si="332"/>
        <v>638.79999999999995</v>
      </c>
      <c r="BB326" s="69">
        <f t="shared" si="360"/>
        <v>44543.677083333336</v>
      </c>
      <c r="BC326" s="6">
        <f t="shared" si="333"/>
        <v>630</v>
      </c>
      <c r="BD326" s="6">
        <f t="shared" si="334"/>
        <v>631</v>
      </c>
      <c r="BE326" s="68">
        <f t="shared" si="335"/>
        <v>630.20000000000005</v>
      </c>
      <c r="BF326" s="6">
        <f t="shared" si="336"/>
        <v>629.79999999999995</v>
      </c>
      <c r="BG326" s="6">
        <f t="shared" si="337"/>
        <v>631.20000000000005</v>
      </c>
      <c r="BH326" s="6">
        <f t="shared" si="338"/>
        <v>630.79999999999995</v>
      </c>
      <c r="BJ326" s="69">
        <f t="shared" ref="BJ326:BJ389" si="367">BB326</f>
        <v>44543.677083333336</v>
      </c>
      <c r="BK326" s="6">
        <f t="shared" si="339"/>
        <v>619</v>
      </c>
      <c r="BL326" s="6">
        <f t="shared" si="340"/>
        <v>620</v>
      </c>
      <c r="BM326" s="68">
        <f t="shared" si="341"/>
        <v>619.20000000000005</v>
      </c>
      <c r="BN326" s="6">
        <f t="shared" si="342"/>
        <v>618.79999999999995</v>
      </c>
      <c r="BO326" s="6">
        <f t="shared" si="343"/>
        <v>620.20000000000005</v>
      </c>
      <c r="BP326" s="6">
        <f t="shared" si="344"/>
        <v>619.79999999999995</v>
      </c>
      <c r="BR326" s="69">
        <f t="shared" ref="BR326:BR389" si="368">BJ326</f>
        <v>44543.677083333336</v>
      </c>
      <c r="BS326">
        <f t="shared" si="345"/>
        <v>611.79999999999995</v>
      </c>
      <c r="BT326">
        <f t="shared" si="346"/>
        <v>611</v>
      </c>
      <c r="BU326">
        <f t="shared" si="347"/>
        <v>610</v>
      </c>
      <c r="BV326" s="61">
        <f t="shared" si="348"/>
        <v>612</v>
      </c>
      <c r="BW326">
        <f t="shared" si="349"/>
        <v>611.59999999999991</v>
      </c>
      <c r="BX326">
        <f t="shared" si="350"/>
        <v>611.20000000000005</v>
      </c>
      <c r="BY326">
        <f t="shared" si="351"/>
        <v>610.79999999999995</v>
      </c>
      <c r="BZ326" s="6">
        <f t="shared" si="352"/>
        <v>610.20000000000005</v>
      </c>
      <c r="CA326" s="6">
        <f t="shared" si="353"/>
        <v>609.79999999999995</v>
      </c>
      <c r="CC326" s="61"/>
    </row>
    <row r="327" spans="1:81" x14ac:dyDescent="0.25">
      <c r="A327" s="69">
        <f>'LD2'!A330</f>
        <v>44543.6875</v>
      </c>
      <c r="B327" s="6">
        <f t="shared" ref="B327:B390" si="369">B326</f>
        <v>686.5</v>
      </c>
      <c r="C327" s="6">
        <f t="shared" ref="C327:C390" si="370">C326</f>
        <v>687.2</v>
      </c>
      <c r="D327" s="68">
        <f t="shared" ref="D327:D390" si="371">D326</f>
        <v>686.7</v>
      </c>
      <c r="E327" s="6">
        <f t="shared" ref="E327:E390" si="372">E326</f>
        <v>686.3</v>
      </c>
      <c r="F327" s="6">
        <f t="shared" ref="F327:F390" si="373">F326</f>
        <v>687.40000000000009</v>
      </c>
      <c r="G327" s="6">
        <f t="shared" ref="G327:G390" si="374">G326</f>
        <v>687</v>
      </c>
      <c r="I327" s="69">
        <f t="shared" si="361"/>
        <v>44543.6875</v>
      </c>
      <c r="J327" s="6">
        <f t="shared" ref="J327:J390" si="375">J326</f>
        <v>674</v>
      </c>
      <c r="K327" s="6">
        <f t="shared" ref="K327:K390" si="376">K326</f>
        <v>675</v>
      </c>
      <c r="L327" s="68">
        <f t="shared" ref="L327:L390" si="377">L326</f>
        <v>674.2</v>
      </c>
      <c r="M327" s="6">
        <f t="shared" ref="M327:M390" si="378">M326</f>
        <v>673.8</v>
      </c>
      <c r="N327" s="6">
        <f t="shared" ref="N327:N390" si="379">N326</f>
        <v>675.2</v>
      </c>
      <c r="O327" s="6">
        <f t="shared" ref="O327:O390" si="380">O326</f>
        <v>674.8</v>
      </c>
      <c r="Q327" s="69">
        <f t="shared" si="362"/>
        <v>44543.6875</v>
      </c>
      <c r="R327" s="6">
        <f t="shared" ref="R327:R390" si="381">R326</f>
        <v>666.5</v>
      </c>
      <c r="S327" s="6">
        <f t="shared" ref="S327:S390" si="382">S326</f>
        <v>667</v>
      </c>
      <c r="T327" s="68">
        <f t="shared" ref="T327:T390" si="383">T326</f>
        <v>666.7</v>
      </c>
      <c r="U327" s="6">
        <f t="shared" ref="U327:U390" si="384">U326</f>
        <v>666.3</v>
      </c>
      <c r="V327" s="6">
        <f t="shared" ref="V327:V390" si="385">V326</f>
        <v>667.2</v>
      </c>
      <c r="W327" s="6">
        <f t="shared" ref="W327:W390" si="386">W326</f>
        <v>666.8</v>
      </c>
      <c r="Y327" s="69">
        <f t="shared" si="363"/>
        <v>44543.6875</v>
      </c>
      <c r="Z327" s="6">
        <f t="shared" si="354"/>
        <v>659.5</v>
      </c>
      <c r="AA327" s="6">
        <f t="shared" si="355"/>
        <v>660</v>
      </c>
      <c r="AB327" s="68">
        <f t="shared" si="356"/>
        <v>659.7</v>
      </c>
      <c r="AC327" s="6">
        <f t="shared" si="357"/>
        <v>659.3</v>
      </c>
      <c r="AD327" s="6">
        <f t="shared" si="358"/>
        <v>660.2</v>
      </c>
      <c r="AE327" s="6">
        <f t="shared" si="359"/>
        <v>659.8</v>
      </c>
      <c r="AG327" s="69">
        <f t="shared" si="364"/>
        <v>44543.6875</v>
      </c>
      <c r="AH327" s="6">
        <f t="shared" ref="AH327:AH390" si="387">AH326</f>
        <v>650</v>
      </c>
      <c r="AI327" s="6">
        <f t="shared" ref="AI327:AI390" si="388">AI326</f>
        <v>651</v>
      </c>
      <c r="AJ327" s="68">
        <f t="shared" ref="AJ327:AJ390" si="389">AJ326</f>
        <v>650.20000000000005</v>
      </c>
      <c r="AK327" s="6">
        <f t="shared" ref="AK327:AK390" si="390">AK326</f>
        <v>649.79999999999995</v>
      </c>
      <c r="AL327" s="6">
        <f t="shared" ref="AL327:AL390" si="391">AL326</f>
        <v>651.20000000000005</v>
      </c>
      <c r="AM327" s="6">
        <f t="shared" ref="AM327:AM390" si="392">AM326</f>
        <v>650.79999999999995</v>
      </c>
      <c r="AO327" s="69">
        <f t="shared" si="365"/>
        <v>44543.6875</v>
      </c>
      <c r="AP327" s="6">
        <f t="shared" ref="AP327:AP390" si="393">AP326</f>
        <v>644.5</v>
      </c>
      <c r="AQ327" s="6">
        <f t="shared" ref="AQ327:AQ390" si="394">AQ326</f>
        <v>645.5</v>
      </c>
      <c r="AR327" s="68">
        <f t="shared" ref="AR327:AR390" si="395">AR326</f>
        <v>644.70000000000005</v>
      </c>
      <c r="AS327" s="6">
        <f t="shared" ref="AS327:AS390" si="396">AS326</f>
        <v>644.29999999999995</v>
      </c>
      <c r="AT327" s="6">
        <f t="shared" ref="AT327:AT390" si="397">AT326</f>
        <v>645.70000000000005</v>
      </c>
      <c r="AU327" s="6">
        <f t="shared" ref="AU327:AU390" si="398">AU326</f>
        <v>645.29999999999995</v>
      </c>
      <c r="AW327" s="69">
        <f t="shared" si="366"/>
        <v>44543.6875</v>
      </c>
      <c r="AX327" s="6">
        <f t="shared" ref="AX327:AX390" si="399">AX326</f>
        <v>639</v>
      </c>
      <c r="AY327" s="68">
        <f t="shared" ref="AY327:AY390" si="400">AY326</f>
        <v>639.20000000000005</v>
      </c>
      <c r="AZ327" s="6">
        <f t="shared" ref="AZ327:AZ390" si="401">AZ326</f>
        <v>638.79999999999995</v>
      </c>
      <c r="BB327" s="69">
        <f t="shared" si="360"/>
        <v>44543.6875</v>
      </c>
      <c r="BC327" s="6">
        <f t="shared" ref="BC327:BC390" si="402">BC326</f>
        <v>630</v>
      </c>
      <c r="BD327" s="6">
        <f t="shared" ref="BD327:BD390" si="403">BD326</f>
        <v>631</v>
      </c>
      <c r="BE327" s="68">
        <f t="shared" ref="BE327:BE390" si="404">BE326</f>
        <v>630.20000000000005</v>
      </c>
      <c r="BF327" s="6">
        <f t="shared" ref="BF327:BF390" si="405">BF326</f>
        <v>629.79999999999995</v>
      </c>
      <c r="BG327" s="6">
        <f t="shared" ref="BG327:BG390" si="406">BG326</f>
        <v>631.20000000000005</v>
      </c>
      <c r="BH327" s="6">
        <f t="shared" ref="BH327:BH390" si="407">BH326</f>
        <v>630.79999999999995</v>
      </c>
      <c r="BJ327" s="69">
        <f t="shared" si="367"/>
        <v>44543.6875</v>
      </c>
      <c r="BK327" s="6">
        <f t="shared" ref="BK327:BK390" si="408">BK326</f>
        <v>619</v>
      </c>
      <c r="BL327" s="6">
        <f t="shared" ref="BL327:BL390" si="409">BL326</f>
        <v>620</v>
      </c>
      <c r="BM327" s="68">
        <f t="shared" ref="BM327:BM390" si="410">BM326</f>
        <v>619.20000000000005</v>
      </c>
      <c r="BN327" s="6">
        <f t="shared" ref="BN327:BN390" si="411">BN326</f>
        <v>618.79999999999995</v>
      </c>
      <c r="BO327" s="6">
        <f t="shared" ref="BO327:BO390" si="412">BO326</f>
        <v>620.20000000000005</v>
      </c>
      <c r="BP327" s="6">
        <f t="shared" ref="BP327:BP390" si="413">BP326</f>
        <v>619.79999999999995</v>
      </c>
      <c r="BR327" s="69">
        <f t="shared" si="368"/>
        <v>44543.6875</v>
      </c>
      <c r="BS327">
        <f t="shared" ref="BS327:BS390" si="414">BS326</f>
        <v>611.79999999999995</v>
      </c>
      <c r="BT327">
        <f t="shared" ref="BT327:BT390" si="415">BT326</f>
        <v>611</v>
      </c>
      <c r="BU327">
        <f t="shared" ref="BU327:BU390" si="416">BU326</f>
        <v>610</v>
      </c>
      <c r="BV327" s="61">
        <f t="shared" ref="BV327:BV390" si="417">BV326</f>
        <v>612</v>
      </c>
      <c r="BW327">
        <f t="shared" ref="BW327:BW390" si="418">BW326</f>
        <v>611.59999999999991</v>
      </c>
      <c r="BX327">
        <f t="shared" ref="BX327:BX390" si="419">BX326</f>
        <v>611.20000000000005</v>
      </c>
      <c r="BY327">
        <f t="shared" ref="BY327:BY390" si="420">BY326</f>
        <v>610.79999999999995</v>
      </c>
      <c r="BZ327" s="6">
        <f t="shared" ref="BZ327:BZ390" si="421">BZ326</f>
        <v>610.20000000000005</v>
      </c>
      <c r="CA327" s="6">
        <f t="shared" ref="CA327:CA390" si="422">CA326</f>
        <v>609.79999999999995</v>
      </c>
      <c r="CC327" s="61"/>
    </row>
    <row r="328" spans="1:81" x14ac:dyDescent="0.25">
      <c r="A328" s="69">
        <f>'LD2'!A331</f>
        <v>44543.697916666664</v>
      </c>
      <c r="B328" s="6">
        <f t="shared" si="369"/>
        <v>686.5</v>
      </c>
      <c r="C328" s="6">
        <f t="shared" si="370"/>
        <v>687.2</v>
      </c>
      <c r="D328" s="68">
        <f t="shared" si="371"/>
        <v>686.7</v>
      </c>
      <c r="E328" s="6">
        <f t="shared" si="372"/>
        <v>686.3</v>
      </c>
      <c r="F328" s="6">
        <f t="shared" si="373"/>
        <v>687.40000000000009</v>
      </c>
      <c r="G328" s="6">
        <f t="shared" si="374"/>
        <v>687</v>
      </c>
      <c r="I328" s="69">
        <f t="shared" si="361"/>
        <v>44543.697916666664</v>
      </c>
      <c r="J328" s="6">
        <f t="shared" si="375"/>
        <v>674</v>
      </c>
      <c r="K328" s="6">
        <f t="shared" si="376"/>
        <v>675</v>
      </c>
      <c r="L328" s="68">
        <f t="shared" si="377"/>
        <v>674.2</v>
      </c>
      <c r="M328" s="6">
        <f t="shared" si="378"/>
        <v>673.8</v>
      </c>
      <c r="N328" s="6">
        <f t="shared" si="379"/>
        <v>675.2</v>
      </c>
      <c r="O328" s="6">
        <f t="shared" si="380"/>
        <v>674.8</v>
      </c>
      <c r="Q328" s="69">
        <f t="shared" si="362"/>
        <v>44543.697916666664</v>
      </c>
      <c r="R328" s="6">
        <f t="shared" si="381"/>
        <v>666.5</v>
      </c>
      <c r="S328" s="6">
        <f t="shared" si="382"/>
        <v>667</v>
      </c>
      <c r="T328" s="68">
        <f t="shared" si="383"/>
        <v>666.7</v>
      </c>
      <c r="U328" s="6">
        <f t="shared" si="384"/>
        <v>666.3</v>
      </c>
      <c r="V328" s="6">
        <f t="shared" si="385"/>
        <v>667.2</v>
      </c>
      <c r="W328" s="6">
        <f t="shared" si="386"/>
        <v>666.8</v>
      </c>
      <c r="Y328" s="69">
        <f t="shared" si="363"/>
        <v>44543.697916666664</v>
      </c>
      <c r="Z328" s="6">
        <f t="shared" si="354"/>
        <v>659.5</v>
      </c>
      <c r="AA328" s="6">
        <f t="shared" si="355"/>
        <v>660</v>
      </c>
      <c r="AB328" s="68">
        <f t="shared" si="356"/>
        <v>659.7</v>
      </c>
      <c r="AC328" s="6">
        <f t="shared" si="357"/>
        <v>659.3</v>
      </c>
      <c r="AD328" s="6">
        <f t="shared" si="358"/>
        <v>660.2</v>
      </c>
      <c r="AE328" s="6">
        <f t="shared" si="359"/>
        <v>659.8</v>
      </c>
      <c r="AG328" s="69">
        <f t="shared" si="364"/>
        <v>44543.697916666664</v>
      </c>
      <c r="AH328" s="6">
        <f t="shared" si="387"/>
        <v>650</v>
      </c>
      <c r="AI328" s="6">
        <f t="shared" si="388"/>
        <v>651</v>
      </c>
      <c r="AJ328" s="68">
        <f t="shared" si="389"/>
        <v>650.20000000000005</v>
      </c>
      <c r="AK328" s="6">
        <f t="shared" si="390"/>
        <v>649.79999999999995</v>
      </c>
      <c r="AL328" s="6">
        <f t="shared" si="391"/>
        <v>651.20000000000005</v>
      </c>
      <c r="AM328" s="6">
        <f t="shared" si="392"/>
        <v>650.79999999999995</v>
      </c>
      <c r="AO328" s="69">
        <f t="shared" si="365"/>
        <v>44543.697916666664</v>
      </c>
      <c r="AP328" s="6">
        <f t="shared" si="393"/>
        <v>644.5</v>
      </c>
      <c r="AQ328" s="6">
        <f t="shared" si="394"/>
        <v>645.5</v>
      </c>
      <c r="AR328" s="68">
        <f t="shared" si="395"/>
        <v>644.70000000000005</v>
      </c>
      <c r="AS328" s="6">
        <f t="shared" si="396"/>
        <v>644.29999999999995</v>
      </c>
      <c r="AT328" s="6">
        <f t="shared" si="397"/>
        <v>645.70000000000005</v>
      </c>
      <c r="AU328" s="6">
        <f t="shared" si="398"/>
        <v>645.29999999999995</v>
      </c>
      <c r="AW328" s="69">
        <f t="shared" si="366"/>
        <v>44543.697916666664</v>
      </c>
      <c r="AX328" s="6">
        <f t="shared" si="399"/>
        <v>639</v>
      </c>
      <c r="AY328" s="68">
        <f t="shared" si="400"/>
        <v>639.20000000000005</v>
      </c>
      <c r="AZ328" s="6">
        <f t="shared" si="401"/>
        <v>638.79999999999995</v>
      </c>
      <c r="BB328" s="69">
        <f t="shared" si="360"/>
        <v>44543.697916666664</v>
      </c>
      <c r="BC328" s="6">
        <f t="shared" si="402"/>
        <v>630</v>
      </c>
      <c r="BD328" s="6">
        <f t="shared" si="403"/>
        <v>631</v>
      </c>
      <c r="BE328" s="68">
        <f t="shared" si="404"/>
        <v>630.20000000000005</v>
      </c>
      <c r="BF328" s="6">
        <f t="shared" si="405"/>
        <v>629.79999999999995</v>
      </c>
      <c r="BG328" s="6">
        <f t="shared" si="406"/>
        <v>631.20000000000005</v>
      </c>
      <c r="BH328" s="6">
        <f t="shared" si="407"/>
        <v>630.79999999999995</v>
      </c>
      <c r="BJ328" s="69">
        <f t="shared" si="367"/>
        <v>44543.697916666664</v>
      </c>
      <c r="BK328" s="6">
        <f t="shared" si="408"/>
        <v>619</v>
      </c>
      <c r="BL328" s="6">
        <f t="shared" si="409"/>
        <v>620</v>
      </c>
      <c r="BM328" s="68">
        <f t="shared" si="410"/>
        <v>619.20000000000005</v>
      </c>
      <c r="BN328" s="6">
        <f t="shared" si="411"/>
        <v>618.79999999999995</v>
      </c>
      <c r="BO328" s="6">
        <f t="shared" si="412"/>
        <v>620.20000000000005</v>
      </c>
      <c r="BP328" s="6">
        <f t="shared" si="413"/>
        <v>619.79999999999995</v>
      </c>
      <c r="BR328" s="69">
        <f t="shared" si="368"/>
        <v>44543.697916666664</v>
      </c>
      <c r="BS328">
        <f t="shared" si="414"/>
        <v>611.79999999999995</v>
      </c>
      <c r="BT328">
        <f t="shared" si="415"/>
        <v>611</v>
      </c>
      <c r="BU328">
        <f t="shared" si="416"/>
        <v>610</v>
      </c>
      <c r="BV328" s="61">
        <f t="shared" si="417"/>
        <v>612</v>
      </c>
      <c r="BW328">
        <f t="shared" si="418"/>
        <v>611.59999999999991</v>
      </c>
      <c r="BX328">
        <f t="shared" si="419"/>
        <v>611.20000000000005</v>
      </c>
      <c r="BY328">
        <f t="shared" si="420"/>
        <v>610.79999999999995</v>
      </c>
      <c r="BZ328" s="6">
        <f t="shared" si="421"/>
        <v>610.20000000000005</v>
      </c>
      <c r="CA328" s="6">
        <f t="shared" si="422"/>
        <v>609.79999999999995</v>
      </c>
      <c r="CC328" s="61"/>
    </row>
    <row r="329" spans="1:81" x14ac:dyDescent="0.25">
      <c r="A329" s="69">
        <f>'LD2'!A332</f>
        <v>44543.708333333336</v>
      </c>
      <c r="B329" s="6">
        <f t="shared" si="369"/>
        <v>686.5</v>
      </c>
      <c r="C329" s="6">
        <f t="shared" si="370"/>
        <v>687.2</v>
      </c>
      <c r="D329" s="68">
        <f t="shared" si="371"/>
        <v>686.7</v>
      </c>
      <c r="E329" s="6">
        <f t="shared" si="372"/>
        <v>686.3</v>
      </c>
      <c r="F329" s="6">
        <f t="shared" si="373"/>
        <v>687.40000000000009</v>
      </c>
      <c r="G329" s="6">
        <f t="shared" si="374"/>
        <v>687</v>
      </c>
      <c r="I329" s="69">
        <f t="shared" si="361"/>
        <v>44543.708333333336</v>
      </c>
      <c r="J329" s="6">
        <f t="shared" si="375"/>
        <v>674</v>
      </c>
      <c r="K329" s="6">
        <f t="shared" si="376"/>
        <v>675</v>
      </c>
      <c r="L329" s="68">
        <f t="shared" si="377"/>
        <v>674.2</v>
      </c>
      <c r="M329" s="6">
        <f t="shared" si="378"/>
        <v>673.8</v>
      </c>
      <c r="N329" s="6">
        <f t="shared" si="379"/>
        <v>675.2</v>
      </c>
      <c r="O329" s="6">
        <f t="shared" si="380"/>
        <v>674.8</v>
      </c>
      <c r="Q329" s="69">
        <f t="shared" si="362"/>
        <v>44543.708333333336</v>
      </c>
      <c r="R329" s="6">
        <f t="shared" si="381"/>
        <v>666.5</v>
      </c>
      <c r="S329" s="6">
        <f t="shared" si="382"/>
        <v>667</v>
      </c>
      <c r="T329" s="68">
        <f t="shared" si="383"/>
        <v>666.7</v>
      </c>
      <c r="U329" s="6">
        <f t="shared" si="384"/>
        <v>666.3</v>
      </c>
      <c r="V329" s="6">
        <f t="shared" si="385"/>
        <v>667.2</v>
      </c>
      <c r="W329" s="6">
        <f t="shared" si="386"/>
        <v>666.8</v>
      </c>
      <c r="Y329" s="69">
        <f t="shared" si="363"/>
        <v>44543.708333333336</v>
      </c>
      <c r="Z329" s="6">
        <f t="shared" si="354"/>
        <v>659.5</v>
      </c>
      <c r="AA329" s="6">
        <f t="shared" si="355"/>
        <v>660</v>
      </c>
      <c r="AB329" s="68">
        <f t="shared" si="356"/>
        <v>659.7</v>
      </c>
      <c r="AC329" s="6">
        <f t="shared" si="357"/>
        <v>659.3</v>
      </c>
      <c r="AD329" s="6">
        <f t="shared" si="358"/>
        <v>660.2</v>
      </c>
      <c r="AE329" s="6">
        <f t="shared" si="359"/>
        <v>659.8</v>
      </c>
      <c r="AG329" s="69">
        <f t="shared" si="364"/>
        <v>44543.708333333336</v>
      </c>
      <c r="AH329" s="6">
        <f t="shared" si="387"/>
        <v>650</v>
      </c>
      <c r="AI329" s="6">
        <f t="shared" si="388"/>
        <v>651</v>
      </c>
      <c r="AJ329" s="68">
        <f t="shared" si="389"/>
        <v>650.20000000000005</v>
      </c>
      <c r="AK329" s="6">
        <f t="shared" si="390"/>
        <v>649.79999999999995</v>
      </c>
      <c r="AL329" s="6">
        <f t="shared" si="391"/>
        <v>651.20000000000005</v>
      </c>
      <c r="AM329" s="6">
        <f t="shared" si="392"/>
        <v>650.79999999999995</v>
      </c>
      <c r="AO329" s="69">
        <f t="shared" si="365"/>
        <v>44543.708333333336</v>
      </c>
      <c r="AP329" s="6">
        <f t="shared" si="393"/>
        <v>644.5</v>
      </c>
      <c r="AQ329" s="6">
        <f t="shared" si="394"/>
        <v>645.5</v>
      </c>
      <c r="AR329" s="68">
        <f t="shared" si="395"/>
        <v>644.70000000000005</v>
      </c>
      <c r="AS329" s="6">
        <f t="shared" si="396"/>
        <v>644.29999999999995</v>
      </c>
      <c r="AT329" s="6">
        <f t="shared" si="397"/>
        <v>645.70000000000005</v>
      </c>
      <c r="AU329" s="6">
        <f t="shared" si="398"/>
        <v>645.29999999999995</v>
      </c>
      <c r="AW329" s="69">
        <f t="shared" si="366"/>
        <v>44543.708333333336</v>
      </c>
      <c r="AX329" s="6">
        <f t="shared" si="399"/>
        <v>639</v>
      </c>
      <c r="AY329" s="68">
        <f t="shared" si="400"/>
        <v>639.20000000000005</v>
      </c>
      <c r="AZ329" s="6">
        <f t="shared" si="401"/>
        <v>638.79999999999995</v>
      </c>
      <c r="BB329" s="69">
        <f t="shared" si="360"/>
        <v>44543.708333333336</v>
      </c>
      <c r="BC329" s="6">
        <f t="shared" si="402"/>
        <v>630</v>
      </c>
      <c r="BD329" s="6">
        <f t="shared" si="403"/>
        <v>631</v>
      </c>
      <c r="BE329" s="68">
        <f t="shared" si="404"/>
        <v>630.20000000000005</v>
      </c>
      <c r="BF329" s="6">
        <f t="shared" si="405"/>
        <v>629.79999999999995</v>
      </c>
      <c r="BG329" s="6">
        <f t="shared" si="406"/>
        <v>631.20000000000005</v>
      </c>
      <c r="BH329" s="6">
        <f t="shared" si="407"/>
        <v>630.79999999999995</v>
      </c>
      <c r="BJ329" s="69">
        <f t="shared" si="367"/>
        <v>44543.708333333336</v>
      </c>
      <c r="BK329" s="6">
        <f t="shared" si="408"/>
        <v>619</v>
      </c>
      <c r="BL329" s="6">
        <f t="shared" si="409"/>
        <v>620</v>
      </c>
      <c r="BM329" s="68">
        <f t="shared" si="410"/>
        <v>619.20000000000005</v>
      </c>
      <c r="BN329" s="6">
        <f t="shared" si="411"/>
        <v>618.79999999999995</v>
      </c>
      <c r="BO329" s="6">
        <f t="shared" si="412"/>
        <v>620.20000000000005</v>
      </c>
      <c r="BP329" s="6">
        <f t="shared" si="413"/>
        <v>619.79999999999995</v>
      </c>
      <c r="BR329" s="69">
        <f t="shared" si="368"/>
        <v>44543.708333333336</v>
      </c>
      <c r="BS329">
        <f t="shared" si="414"/>
        <v>611.79999999999995</v>
      </c>
      <c r="BT329">
        <f t="shared" si="415"/>
        <v>611</v>
      </c>
      <c r="BU329">
        <f t="shared" si="416"/>
        <v>610</v>
      </c>
      <c r="BV329" s="61">
        <f t="shared" si="417"/>
        <v>612</v>
      </c>
      <c r="BW329">
        <f t="shared" si="418"/>
        <v>611.59999999999991</v>
      </c>
      <c r="BX329">
        <f t="shared" si="419"/>
        <v>611.20000000000005</v>
      </c>
      <c r="BY329">
        <f t="shared" si="420"/>
        <v>610.79999999999995</v>
      </c>
      <c r="BZ329" s="6">
        <f t="shared" si="421"/>
        <v>610.20000000000005</v>
      </c>
      <c r="CA329" s="6">
        <f t="shared" si="422"/>
        <v>609.79999999999995</v>
      </c>
      <c r="CC329" s="61"/>
    </row>
    <row r="330" spans="1:81" x14ac:dyDescent="0.25">
      <c r="A330" s="69">
        <f>'LD2'!A333</f>
        <v>44543.71875</v>
      </c>
      <c r="B330" s="6">
        <f t="shared" si="369"/>
        <v>686.5</v>
      </c>
      <c r="C330" s="6">
        <f t="shared" si="370"/>
        <v>687.2</v>
      </c>
      <c r="D330" s="68">
        <f t="shared" si="371"/>
        <v>686.7</v>
      </c>
      <c r="E330" s="6">
        <f t="shared" si="372"/>
        <v>686.3</v>
      </c>
      <c r="F330" s="6">
        <f t="shared" si="373"/>
        <v>687.40000000000009</v>
      </c>
      <c r="G330" s="6">
        <f t="shared" si="374"/>
        <v>687</v>
      </c>
      <c r="I330" s="69">
        <f t="shared" si="361"/>
        <v>44543.71875</v>
      </c>
      <c r="J330" s="6">
        <f t="shared" si="375"/>
        <v>674</v>
      </c>
      <c r="K330" s="6">
        <f t="shared" si="376"/>
        <v>675</v>
      </c>
      <c r="L330" s="68">
        <f t="shared" si="377"/>
        <v>674.2</v>
      </c>
      <c r="M330" s="6">
        <f t="shared" si="378"/>
        <v>673.8</v>
      </c>
      <c r="N330" s="6">
        <f t="shared" si="379"/>
        <v>675.2</v>
      </c>
      <c r="O330" s="6">
        <f t="shared" si="380"/>
        <v>674.8</v>
      </c>
      <c r="Q330" s="69">
        <f t="shared" si="362"/>
        <v>44543.71875</v>
      </c>
      <c r="R330" s="6">
        <f t="shared" si="381"/>
        <v>666.5</v>
      </c>
      <c r="S330" s="6">
        <f t="shared" si="382"/>
        <v>667</v>
      </c>
      <c r="T330" s="68">
        <f t="shared" si="383"/>
        <v>666.7</v>
      </c>
      <c r="U330" s="6">
        <f t="shared" si="384"/>
        <v>666.3</v>
      </c>
      <c r="V330" s="6">
        <f t="shared" si="385"/>
        <v>667.2</v>
      </c>
      <c r="W330" s="6">
        <f t="shared" si="386"/>
        <v>666.8</v>
      </c>
      <c r="Y330" s="69">
        <f t="shared" si="363"/>
        <v>44543.71875</v>
      </c>
      <c r="Z330" s="6">
        <f t="shared" ref="Z330:Z393" si="423">Z329</f>
        <v>659.5</v>
      </c>
      <c r="AA330" s="6">
        <f t="shared" ref="AA330:AA393" si="424">AA329</f>
        <v>660</v>
      </c>
      <c r="AB330" s="68">
        <f t="shared" ref="AB330:AB393" si="425">AB329</f>
        <v>659.7</v>
      </c>
      <c r="AC330" s="6">
        <f t="shared" ref="AC330:AC393" si="426">AC329</f>
        <v>659.3</v>
      </c>
      <c r="AD330" s="6">
        <f t="shared" ref="AD330:AD393" si="427">AD329</f>
        <v>660.2</v>
      </c>
      <c r="AE330" s="6">
        <f t="shared" ref="AE330:AE393" si="428">AE329</f>
        <v>659.8</v>
      </c>
      <c r="AG330" s="69">
        <f t="shared" si="364"/>
        <v>44543.71875</v>
      </c>
      <c r="AH330" s="6">
        <f t="shared" si="387"/>
        <v>650</v>
      </c>
      <c r="AI330" s="6">
        <f t="shared" si="388"/>
        <v>651</v>
      </c>
      <c r="AJ330" s="68">
        <f t="shared" si="389"/>
        <v>650.20000000000005</v>
      </c>
      <c r="AK330" s="6">
        <f t="shared" si="390"/>
        <v>649.79999999999995</v>
      </c>
      <c r="AL330" s="6">
        <f t="shared" si="391"/>
        <v>651.20000000000005</v>
      </c>
      <c r="AM330" s="6">
        <f t="shared" si="392"/>
        <v>650.79999999999995</v>
      </c>
      <c r="AO330" s="69">
        <f t="shared" si="365"/>
        <v>44543.71875</v>
      </c>
      <c r="AP330" s="6">
        <f t="shared" si="393"/>
        <v>644.5</v>
      </c>
      <c r="AQ330" s="6">
        <f t="shared" si="394"/>
        <v>645.5</v>
      </c>
      <c r="AR330" s="68">
        <f t="shared" si="395"/>
        <v>644.70000000000005</v>
      </c>
      <c r="AS330" s="6">
        <f t="shared" si="396"/>
        <v>644.29999999999995</v>
      </c>
      <c r="AT330" s="6">
        <f t="shared" si="397"/>
        <v>645.70000000000005</v>
      </c>
      <c r="AU330" s="6">
        <f t="shared" si="398"/>
        <v>645.29999999999995</v>
      </c>
      <c r="AW330" s="69">
        <f t="shared" si="366"/>
        <v>44543.71875</v>
      </c>
      <c r="AX330" s="6">
        <f t="shared" si="399"/>
        <v>639</v>
      </c>
      <c r="AY330" s="68">
        <f t="shared" si="400"/>
        <v>639.20000000000005</v>
      </c>
      <c r="AZ330" s="6">
        <f t="shared" si="401"/>
        <v>638.79999999999995</v>
      </c>
      <c r="BB330" s="69">
        <f t="shared" si="360"/>
        <v>44543.71875</v>
      </c>
      <c r="BC330" s="6">
        <f t="shared" si="402"/>
        <v>630</v>
      </c>
      <c r="BD330" s="6">
        <f t="shared" si="403"/>
        <v>631</v>
      </c>
      <c r="BE330" s="68">
        <f t="shared" si="404"/>
        <v>630.20000000000005</v>
      </c>
      <c r="BF330" s="6">
        <f t="shared" si="405"/>
        <v>629.79999999999995</v>
      </c>
      <c r="BG330" s="6">
        <f t="shared" si="406"/>
        <v>631.20000000000005</v>
      </c>
      <c r="BH330" s="6">
        <f t="shared" si="407"/>
        <v>630.79999999999995</v>
      </c>
      <c r="BJ330" s="69">
        <f t="shared" si="367"/>
        <v>44543.71875</v>
      </c>
      <c r="BK330" s="6">
        <f t="shared" si="408"/>
        <v>619</v>
      </c>
      <c r="BL330" s="6">
        <f t="shared" si="409"/>
        <v>620</v>
      </c>
      <c r="BM330" s="68">
        <f t="shared" si="410"/>
        <v>619.20000000000005</v>
      </c>
      <c r="BN330" s="6">
        <f t="shared" si="411"/>
        <v>618.79999999999995</v>
      </c>
      <c r="BO330" s="6">
        <f t="shared" si="412"/>
        <v>620.20000000000005</v>
      </c>
      <c r="BP330" s="6">
        <f t="shared" si="413"/>
        <v>619.79999999999995</v>
      </c>
      <c r="BR330" s="69">
        <f t="shared" si="368"/>
        <v>44543.71875</v>
      </c>
      <c r="BS330">
        <f t="shared" si="414"/>
        <v>611.79999999999995</v>
      </c>
      <c r="BT330">
        <f t="shared" si="415"/>
        <v>611</v>
      </c>
      <c r="BU330">
        <f t="shared" si="416"/>
        <v>610</v>
      </c>
      <c r="BV330" s="61">
        <f t="shared" si="417"/>
        <v>612</v>
      </c>
      <c r="BW330">
        <f t="shared" si="418"/>
        <v>611.59999999999991</v>
      </c>
      <c r="BX330">
        <f t="shared" si="419"/>
        <v>611.20000000000005</v>
      </c>
      <c r="BY330">
        <f t="shared" si="420"/>
        <v>610.79999999999995</v>
      </c>
      <c r="BZ330" s="6">
        <f t="shared" si="421"/>
        <v>610.20000000000005</v>
      </c>
      <c r="CA330" s="6">
        <f t="shared" si="422"/>
        <v>609.79999999999995</v>
      </c>
      <c r="CC330" s="61"/>
    </row>
    <row r="331" spans="1:81" x14ac:dyDescent="0.25">
      <c r="A331" s="69">
        <f>'LD2'!A334</f>
        <v>44543.729166666664</v>
      </c>
      <c r="B331" s="6">
        <f t="shared" si="369"/>
        <v>686.5</v>
      </c>
      <c r="C331" s="6">
        <f t="shared" si="370"/>
        <v>687.2</v>
      </c>
      <c r="D331" s="68">
        <f t="shared" si="371"/>
        <v>686.7</v>
      </c>
      <c r="E331" s="6">
        <f t="shared" si="372"/>
        <v>686.3</v>
      </c>
      <c r="F331" s="6">
        <f t="shared" si="373"/>
        <v>687.40000000000009</v>
      </c>
      <c r="G331" s="6">
        <f t="shared" si="374"/>
        <v>687</v>
      </c>
      <c r="I331" s="69">
        <f t="shared" si="361"/>
        <v>44543.729166666664</v>
      </c>
      <c r="J331" s="6">
        <f t="shared" si="375"/>
        <v>674</v>
      </c>
      <c r="K331" s="6">
        <f t="shared" si="376"/>
        <v>675</v>
      </c>
      <c r="L331" s="68">
        <f t="shared" si="377"/>
        <v>674.2</v>
      </c>
      <c r="M331" s="6">
        <f t="shared" si="378"/>
        <v>673.8</v>
      </c>
      <c r="N331" s="6">
        <f t="shared" si="379"/>
        <v>675.2</v>
      </c>
      <c r="O331" s="6">
        <f t="shared" si="380"/>
        <v>674.8</v>
      </c>
      <c r="Q331" s="69">
        <f t="shared" si="362"/>
        <v>44543.729166666664</v>
      </c>
      <c r="R331" s="6">
        <f t="shared" si="381"/>
        <v>666.5</v>
      </c>
      <c r="S331" s="6">
        <f t="shared" si="382"/>
        <v>667</v>
      </c>
      <c r="T331" s="68">
        <f t="shared" si="383"/>
        <v>666.7</v>
      </c>
      <c r="U331" s="6">
        <f t="shared" si="384"/>
        <v>666.3</v>
      </c>
      <c r="V331" s="6">
        <f t="shared" si="385"/>
        <v>667.2</v>
      </c>
      <c r="W331" s="6">
        <f t="shared" si="386"/>
        <v>666.8</v>
      </c>
      <c r="Y331" s="69">
        <f t="shared" si="363"/>
        <v>44543.729166666664</v>
      </c>
      <c r="Z331" s="6">
        <f t="shared" si="423"/>
        <v>659.5</v>
      </c>
      <c r="AA331" s="6">
        <f t="shared" si="424"/>
        <v>660</v>
      </c>
      <c r="AB331" s="68">
        <f t="shared" si="425"/>
        <v>659.7</v>
      </c>
      <c r="AC331" s="6">
        <f t="shared" si="426"/>
        <v>659.3</v>
      </c>
      <c r="AD331" s="6">
        <f t="shared" si="427"/>
        <v>660.2</v>
      </c>
      <c r="AE331" s="6">
        <f t="shared" si="428"/>
        <v>659.8</v>
      </c>
      <c r="AG331" s="69">
        <f t="shared" si="364"/>
        <v>44543.729166666664</v>
      </c>
      <c r="AH331" s="6">
        <f t="shared" si="387"/>
        <v>650</v>
      </c>
      <c r="AI331" s="6">
        <f t="shared" si="388"/>
        <v>651</v>
      </c>
      <c r="AJ331" s="68">
        <f t="shared" si="389"/>
        <v>650.20000000000005</v>
      </c>
      <c r="AK331" s="6">
        <f t="shared" si="390"/>
        <v>649.79999999999995</v>
      </c>
      <c r="AL331" s="6">
        <f t="shared" si="391"/>
        <v>651.20000000000005</v>
      </c>
      <c r="AM331" s="6">
        <f t="shared" si="392"/>
        <v>650.79999999999995</v>
      </c>
      <c r="AO331" s="69">
        <f t="shared" si="365"/>
        <v>44543.729166666664</v>
      </c>
      <c r="AP331" s="6">
        <f t="shared" si="393"/>
        <v>644.5</v>
      </c>
      <c r="AQ331" s="6">
        <f t="shared" si="394"/>
        <v>645.5</v>
      </c>
      <c r="AR331" s="68">
        <f t="shared" si="395"/>
        <v>644.70000000000005</v>
      </c>
      <c r="AS331" s="6">
        <f t="shared" si="396"/>
        <v>644.29999999999995</v>
      </c>
      <c r="AT331" s="6">
        <f t="shared" si="397"/>
        <v>645.70000000000005</v>
      </c>
      <c r="AU331" s="6">
        <f t="shared" si="398"/>
        <v>645.29999999999995</v>
      </c>
      <c r="AW331" s="69">
        <f t="shared" si="366"/>
        <v>44543.729166666664</v>
      </c>
      <c r="AX331" s="6">
        <f t="shared" si="399"/>
        <v>639</v>
      </c>
      <c r="AY331" s="68">
        <f t="shared" si="400"/>
        <v>639.20000000000005</v>
      </c>
      <c r="AZ331" s="6">
        <f t="shared" si="401"/>
        <v>638.79999999999995</v>
      </c>
      <c r="BB331" s="69">
        <f t="shared" si="360"/>
        <v>44543.729166666664</v>
      </c>
      <c r="BC331" s="6">
        <f t="shared" si="402"/>
        <v>630</v>
      </c>
      <c r="BD331" s="6">
        <f t="shared" si="403"/>
        <v>631</v>
      </c>
      <c r="BE331" s="68">
        <f t="shared" si="404"/>
        <v>630.20000000000005</v>
      </c>
      <c r="BF331" s="6">
        <f t="shared" si="405"/>
        <v>629.79999999999995</v>
      </c>
      <c r="BG331" s="6">
        <f t="shared" si="406"/>
        <v>631.20000000000005</v>
      </c>
      <c r="BH331" s="6">
        <f t="shared" si="407"/>
        <v>630.79999999999995</v>
      </c>
      <c r="BJ331" s="69">
        <f t="shared" si="367"/>
        <v>44543.729166666664</v>
      </c>
      <c r="BK331" s="6">
        <f t="shared" si="408"/>
        <v>619</v>
      </c>
      <c r="BL331" s="6">
        <f t="shared" si="409"/>
        <v>620</v>
      </c>
      <c r="BM331" s="68">
        <f t="shared" si="410"/>
        <v>619.20000000000005</v>
      </c>
      <c r="BN331" s="6">
        <f t="shared" si="411"/>
        <v>618.79999999999995</v>
      </c>
      <c r="BO331" s="6">
        <f t="shared" si="412"/>
        <v>620.20000000000005</v>
      </c>
      <c r="BP331" s="6">
        <f t="shared" si="413"/>
        <v>619.79999999999995</v>
      </c>
      <c r="BR331" s="69">
        <f t="shared" si="368"/>
        <v>44543.729166666664</v>
      </c>
      <c r="BS331">
        <f t="shared" si="414"/>
        <v>611.79999999999995</v>
      </c>
      <c r="BT331">
        <f t="shared" si="415"/>
        <v>611</v>
      </c>
      <c r="BU331">
        <f t="shared" si="416"/>
        <v>610</v>
      </c>
      <c r="BV331" s="61">
        <f t="shared" si="417"/>
        <v>612</v>
      </c>
      <c r="BW331">
        <f t="shared" si="418"/>
        <v>611.59999999999991</v>
      </c>
      <c r="BX331">
        <f t="shared" si="419"/>
        <v>611.20000000000005</v>
      </c>
      <c r="BY331">
        <f t="shared" si="420"/>
        <v>610.79999999999995</v>
      </c>
      <c r="BZ331" s="6">
        <f t="shared" si="421"/>
        <v>610.20000000000005</v>
      </c>
      <c r="CA331" s="6">
        <f t="shared" si="422"/>
        <v>609.79999999999995</v>
      </c>
      <c r="CC331" s="61"/>
    </row>
    <row r="332" spans="1:81" x14ac:dyDescent="0.25">
      <c r="A332" s="69">
        <f>'LD2'!A335</f>
        <v>44543.739583333336</v>
      </c>
      <c r="B332" s="6">
        <f t="shared" si="369"/>
        <v>686.5</v>
      </c>
      <c r="C332" s="6">
        <f t="shared" si="370"/>
        <v>687.2</v>
      </c>
      <c r="D332" s="68">
        <f t="shared" si="371"/>
        <v>686.7</v>
      </c>
      <c r="E332" s="6">
        <f t="shared" si="372"/>
        <v>686.3</v>
      </c>
      <c r="F332" s="6">
        <f t="shared" si="373"/>
        <v>687.40000000000009</v>
      </c>
      <c r="G332" s="6">
        <f t="shared" si="374"/>
        <v>687</v>
      </c>
      <c r="I332" s="69">
        <f t="shared" si="361"/>
        <v>44543.739583333336</v>
      </c>
      <c r="J332" s="6">
        <f t="shared" si="375"/>
        <v>674</v>
      </c>
      <c r="K332" s="6">
        <f t="shared" si="376"/>
        <v>675</v>
      </c>
      <c r="L332" s="68">
        <f t="shared" si="377"/>
        <v>674.2</v>
      </c>
      <c r="M332" s="6">
        <f t="shared" si="378"/>
        <v>673.8</v>
      </c>
      <c r="N332" s="6">
        <f t="shared" si="379"/>
        <v>675.2</v>
      </c>
      <c r="O332" s="6">
        <f t="shared" si="380"/>
        <v>674.8</v>
      </c>
      <c r="Q332" s="69">
        <f t="shared" si="362"/>
        <v>44543.739583333336</v>
      </c>
      <c r="R332" s="6">
        <f t="shared" si="381"/>
        <v>666.5</v>
      </c>
      <c r="S332" s="6">
        <f t="shared" si="382"/>
        <v>667</v>
      </c>
      <c r="T332" s="68">
        <f t="shared" si="383"/>
        <v>666.7</v>
      </c>
      <c r="U332" s="6">
        <f t="shared" si="384"/>
        <v>666.3</v>
      </c>
      <c r="V332" s="6">
        <f t="shared" si="385"/>
        <v>667.2</v>
      </c>
      <c r="W332" s="6">
        <f t="shared" si="386"/>
        <v>666.8</v>
      </c>
      <c r="Y332" s="69">
        <f t="shared" si="363"/>
        <v>44543.739583333336</v>
      </c>
      <c r="Z332" s="6">
        <f t="shared" si="423"/>
        <v>659.5</v>
      </c>
      <c r="AA332" s="6">
        <f t="shared" si="424"/>
        <v>660</v>
      </c>
      <c r="AB332" s="68">
        <f t="shared" si="425"/>
        <v>659.7</v>
      </c>
      <c r="AC332" s="6">
        <f t="shared" si="426"/>
        <v>659.3</v>
      </c>
      <c r="AD332" s="6">
        <f t="shared" si="427"/>
        <v>660.2</v>
      </c>
      <c r="AE332" s="6">
        <f t="shared" si="428"/>
        <v>659.8</v>
      </c>
      <c r="AG332" s="69">
        <f t="shared" si="364"/>
        <v>44543.739583333336</v>
      </c>
      <c r="AH332" s="6">
        <f t="shared" si="387"/>
        <v>650</v>
      </c>
      <c r="AI332" s="6">
        <f t="shared" si="388"/>
        <v>651</v>
      </c>
      <c r="AJ332" s="68">
        <f t="shared" si="389"/>
        <v>650.20000000000005</v>
      </c>
      <c r="AK332" s="6">
        <f t="shared" si="390"/>
        <v>649.79999999999995</v>
      </c>
      <c r="AL332" s="6">
        <f t="shared" si="391"/>
        <v>651.20000000000005</v>
      </c>
      <c r="AM332" s="6">
        <f t="shared" si="392"/>
        <v>650.79999999999995</v>
      </c>
      <c r="AO332" s="69">
        <f t="shared" si="365"/>
        <v>44543.739583333336</v>
      </c>
      <c r="AP332" s="6">
        <f t="shared" si="393"/>
        <v>644.5</v>
      </c>
      <c r="AQ332" s="6">
        <f t="shared" si="394"/>
        <v>645.5</v>
      </c>
      <c r="AR332" s="68">
        <f t="shared" si="395"/>
        <v>644.70000000000005</v>
      </c>
      <c r="AS332" s="6">
        <f t="shared" si="396"/>
        <v>644.29999999999995</v>
      </c>
      <c r="AT332" s="6">
        <f t="shared" si="397"/>
        <v>645.70000000000005</v>
      </c>
      <c r="AU332" s="6">
        <f t="shared" si="398"/>
        <v>645.29999999999995</v>
      </c>
      <c r="AW332" s="69">
        <f t="shared" si="366"/>
        <v>44543.739583333336</v>
      </c>
      <c r="AX332" s="6">
        <f t="shared" si="399"/>
        <v>639</v>
      </c>
      <c r="AY332" s="68">
        <f t="shared" si="400"/>
        <v>639.20000000000005</v>
      </c>
      <c r="AZ332" s="6">
        <f t="shared" si="401"/>
        <v>638.79999999999995</v>
      </c>
      <c r="BB332" s="69">
        <f t="shared" si="360"/>
        <v>44543.739583333336</v>
      </c>
      <c r="BC332" s="6">
        <f t="shared" si="402"/>
        <v>630</v>
      </c>
      <c r="BD332" s="6">
        <f t="shared" si="403"/>
        <v>631</v>
      </c>
      <c r="BE332" s="68">
        <f t="shared" si="404"/>
        <v>630.20000000000005</v>
      </c>
      <c r="BF332" s="6">
        <f t="shared" si="405"/>
        <v>629.79999999999995</v>
      </c>
      <c r="BG332" s="6">
        <f t="shared" si="406"/>
        <v>631.20000000000005</v>
      </c>
      <c r="BH332" s="6">
        <f t="shared" si="407"/>
        <v>630.79999999999995</v>
      </c>
      <c r="BJ332" s="69">
        <f t="shared" si="367"/>
        <v>44543.739583333336</v>
      </c>
      <c r="BK332" s="6">
        <f t="shared" si="408"/>
        <v>619</v>
      </c>
      <c r="BL332" s="6">
        <f t="shared" si="409"/>
        <v>620</v>
      </c>
      <c r="BM332" s="68">
        <f t="shared" si="410"/>
        <v>619.20000000000005</v>
      </c>
      <c r="BN332" s="6">
        <f t="shared" si="411"/>
        <v>618.79999999999995</v>
      </c>
      <c r="BO332" s="6">
        <f t="shared" si="412"/>
        <v>620.20000000000005</v>
      </c>
      <c r="BP332" s="6">
        <f t="shared" si="413"/>
        <v>619.79999999999995</v>
      </c>
      <c r="BR332" s="69">
        <f t="shared" si="368"/>
        <v>44543.739583333336</v>
      </c>
      <c r="BS332">
        <f t="shared" si="414"/>
        <v>611.79999999999995</v>
      </c>
      <c r="BT332">
        <f t="shared" si="415"/>
        <v>611</v>
      </c>
      <c r="BU332">
        <f t="shared" si="416"/>
        <v>610</v>
      </c>
      <c r="BV332" s="61">
        <f t="shared" si="417"/>
        <v>612</v>
      </c>
      <c r="BW332">
        <f t="shared" si="418"/>
        <v>611.59999999999991</v>
      </c>
      <c r="BX332">
        <f t="shared" si="419"/>
        <v>611.20000000000005</v>
      </c>
      <c r="BY332">
        <f t="shared" si="420"/>
        <v>610.79999999999995</v>
      </c>
      <c r="BZ332" s="6">
        <f t="shared" si="421"/>
        <v>610.20000000000005</v>
      </c>
      <c r="CA332" s="6">
        <f t="shared" si="422"/>
        <v>609.79999999999995</v>
      </c>
      <c r="CC332" s="61"/>
    </row>
    <row r="333" spans="1:81" x14ac:dyDescent="0.25">
      <c r="A333" s="69">
        <f>'LD2'!A336</f>
        <v>44543.75</v>
      </c>
      <c r="B333" s="6">
        <f t="shared" si="369"/>
        <v>686.5</v>
      </c>
      <c r="C333" s="6">
        <f t="shared" si="370"/>
        <v>687.2</v>
      </c>
      <c r="D333" s="68">
        <f t="shared" si="371"/>
        <v>686.7</v>
      </c>
      <c r="E333" s="6">
        <f t="shared" si="372"/>
        <v>686.3</v>
      </c>
      <c r="F333" s="6">
        <f t="shared" si="373"/>
        <v>687.40000000000009</v>
      </c>
      <c r="G333" s="6">
        <f t="shared" si="374"/>
        <v>687</v>
      </c>
      <c r="I333" s="69">
        <f t="shared" si="361"/>
        <v>44543.75</v>
      </c>
      <c r="J333" s="6">
        <f t="shared" si="375"/>
        <v>674</v>
      </c>
      <c r="K333" s="6">
        <f t="shared" si="376"/>
        <v>675</v>
      </c>
      <c r="L333" s="68">
        <f t="shared" si="377"/>
        <v>674.2</v>
      </c>
      <c r="M333" s="6">
        <f t="shared" si="378"/>
        <v>673.8</v>
      </c>
      <c r="N333" s="6">
        <f t="shared" si="379"/>
        <v>675.2</v>
      </c>
      <c r="O333" s="6">
        <f t="shared" si="380"/>
        <v>674.8</v>
      </c>
      <c r="Q333" s="69">
        <f t="shared" si="362"/>
        <v>44543.75</v>
      </c>
      <c r="R333" s="6">
        <f t="shared" si="381"/>
        <v>666.5</v>
      </c>
      <c r="S333" s="6">
        <f t="shared" si="382"/>
        <v>667</v>
      </c>
      <c r="T333" s="68">
        <f t="shared" si="383"/>
        <v>666.7</v>
      </c>
      <c r="U333" s="6">
        <f t="shared" si="384"/>
        <v>666.3</v>
      </c>
      <c r="V333" s="6">
        <f t="shared" si="385"/>
        <v>667.2</v>
      </c>
      <c r="W333" s="6">
        <f t="shared" si="386"/>
        <v>666.8</v>
      </c>
      <c r="Y333" s="69">
        <f t="shared" si="363"/>
        <v>44543.75</v>
      </c>
      <c r="Z333" s="6">
        <f t="shared" si="423"/>
        <v>659.5</v>
      </c>
      <c r="AA333" s="6">
        <f t="shared" si="424"/>
        <v>660</v>
      </c>
      <c r="AB333" s="68">
        <f t="shared" si="425"/>
        <v>659.7</v>
      </c>
      <c r="AC333" s="6">
        <f t="shared" si="426"/>
        <v>659.3</v>
      </c>
      <c r="AD333" s="6">
        <f t="shared" si="427"/>
        <v>660.2</v>
      </c>
      <c r="AE333" s="6">
        <f t="shared" si="428"/>
        <v>659.8</v>
      </c>
      <c r="AG333" s="69">
        <f t="shared" si="364"/>
        <v>44543.75</v>
      </c>
      <c r="AH333" s="6">
        <f t="shared" si="387"/>
        <v>650</v>
      </c>
      <c r="AI333" s="6">
        <f t="shared" si="388"/>
        <v>651</v>
      </c>
      <c r="AJ333" s="68">
        <f t="shared" si="389"/>
        <v>650.20000000000005</v>
      </c>
      <c r="AK333" s="6">
        <f t="shared" si="390"/>
        <v>649.79999999999995</v>
      </c>
      <c r="AL333" s="6">
        <f t="shared" si="391"/>
        <v>651.20000000000005</v>
      </c>
      <c r="AM333" s="6">
        <f t="shared" si="392"/>
        <v>650.79999999999995</v>
      </c>
      <c r="AO333" s="69">
        <f t="shared" si="365"/>
        <v>44543.75</v>
      </c>
      <c r="AP333" s="6">
        <f t="shared" si="393"/>
        <v>644.5</v>
      </c>
      <c r="AQ333" s="6">
        <f t="shared" si="394"/>
        <v>645.5</v>
      </c>
      <c r="AR333" s="68">
        <f t="shared" si="395"/>
        <v>644.70000000000005</v>
      </c>
      <c r="AS333" s="6">
        <f t="shared" si="396"/>
        <v>644.29999999999995</v>
      </c>
      <c r="AT333" s="6">
        <f t="shared" si="397"/>
        <v>645.70000000000005</v>
      </c>
      <c r="AU333" s="6">
        <f t="shared" si="398"/>
        <v>645.29999999999995</v>
      </c>
      <c r="AW333" s="69">
        <f t="shared" si="366"/>
        <v>44543.75</v>
      </c>
      <c r="AX333" s="6">
        <f t="shared" si="399"/>
        <v>639</v>
      </c>
      <c r="AY333" s="68">
        <f t="shared" si="400"/>
        <v>639.20000000000005</v>
      </c>
      <c r="AZ333" s="6">
        <f t="shared" si="401"/>
        <v>638.79999999999995</v>
      </c>
      <c r="BB333" s="69">
        <f t="shared" si="360"/>
        <v>44543.75</v>
      </c>
      <c r="BC333" s="6">
        <f t="shared" si="402"/>
        <v>630</v>
      </c>
      <c r="BD333" s="6">
        <f t="shared" si="403"/>
        <v>631</v>
      </c>
      <c r="BE333" s="68">
        <f t="shared" si="404"/>
        <v>630.20000000000005</v>
      </c>
      <c r="BF333" s="6">
        <f t="shared" si="405"/>
        <v>629.79999999999995</v>
      </c>
      <c r="BG333" s="6">
        <f t="shared" si="406"/>
        <v>631.20000000000005</v>
      </c>
      <c r="BH333" s="6">
        <f t="shared" si="407"/>
        <v>630.79999999999995</v>
      </c>
      <c r="BJ333" s="69">
        <f t="shared" si="367"/>
        <v>44543.75</v>
      </c>
      <c r="BK333" s="6">
        <f t="shared" si="408"/>
        <v>619</v>
      </c>
      <c r="BL333" s="6">
        <f t="shared" si="409"/>
        <v>620</v>
      </c>
      <c r="BM333" s="68">
        <f t="shared" si="410"/>
        <v>619.20000000000005</v>
      </c>
      <c r="BN333" s="6">
        <f t="shared" si="411"/>
        <v>618.79999999999995</v>
      </c>
      <c r="BO333" s="6">
        <f t="shared" si="412"/>
        <v>620.20000000000005</v>
      </c>
      <c r="BP333" s="6">
        <f t="shared" si="413"/>
        <v>619.79999999999995</v>
      </c>
      <c r="BR333" s="69">
        <f t="shared" si="368"/>
        <v>44543.75</v>
      </c>
      <c r="BS333">
        <f t="shared" si="414"/>
        <v>611.79999999999995</v>
      </c>
      <c r="BT333">
        <f t="shared" si="415"/>
        <v>611</v>
      </c>
      <c r="BU333">
        <f t="shared" si="416"/>
        <v>610</v>
      </c>
      <c r="BV333" s="61">
        <f t="shared" si="417"/>
        <v>612</v>
      </c>
      <c r="BW333">
        <f t="shared" si="418"/>
        <v>611.59999999999991</v>
      </c>
      <c r="BX333">
        <f t="shared" si="419"/>
        <v>611.20000000000005</v>
      </c>
      <c r="BY333">
        <f t="shared" si="420"/>
        <v>610.79999999999995</v>
      </c>
      <c r="BZ333" s="6">
        <f t="shared" si="421"/>
        <v>610.20000000000005</v>
      </c>
      <c r="CA333" s="6">
        <f t="shared" si="422"/>
        <v>609.79999999999995</v>
      </c>
      <c r="CC333" s="61"/>
    </row>
    <row r="334" spans="1:81" x14ac:dyDescent="0.25">
      <c r="A334" s="69">
        <f>'LD2'!A337</f>
        <v>44543.760416666664</v>
      </c>
      <c r="B334" s="6">
        <f t="shared" si="369"/>
        <v>686.5</v>
      </c>
      <c r="C334" s="6">
        <f t="shared" si="370"/>
        <v>687.2</v>
      </c>
      <c r="D334" s="68">
        <f t="shared" si="371"/>
        <v>686.7</v>
      </c>
      <c r="E334" s="6">
        <f t="shared" si="372"/>
        <v>686.3</v>
      </c>
      <c r="F334" s="6">
        <f t="shared" si="373"/>
        <v>687.40000000000009</v>
      </c>
      <c r="G334" s="6">
        <f t="shared" si="374"/>
        <v>687</v>
      </c>
      <c r="I334" s="69">
        <f t="shared" si="361"/>
        <v>44543.760416666664</v>
      </c>
      <c r="J334" s="6">
        <f t="shared" si="375"/>
        <v>674</v>
      </c>
      <c r="K334" s="6">
        <f t="shared" si="376"/>
        <v>675</v>
      </c>
      <c r="L334" s="68">
        <f t="shared" si="377"/>
        <v>674.2</v>
      </c>
      <c r="M334" s="6">
        <f t="shared" si="378"/>
        <v>673.8</v>
      </c>
      <c r="N334" s="6">
        <f t="shared" si="379"/>
        <v>675.2</v>
      </c>
      <c r="O334" s="6">
        <f t="shared" si="380"/>
        <v>674.8</v>
      </c>
      <c r="Q334" s="69">
        <f t="shared" si="362"/>
        <v>44543.760416666664</v>
      </c>
      <c r="R334" s="6">
        <f t="shared" si="381"/>
        <v>666.5</v>
      </c>
      <c r="S334" s="6">
        <f t="shared" si="382"/>
        <v>667</v>
      </c>
      <c r="T334" s="68">
        <f t="shared" si="383"/>
        <v>666.7</v>
      </c>
      <c r="U334" s="6">
        <f t="shared" si="384"/>
        <v>666.3</v>
      </c>
      <c r="V334" s="6">
        <f t="shared" si="385"/>
        <v>667.2</v>
      </c>
      <c r="W334" s="6">
        <f t="shared" si="386"/>
        <v>666.8</v>
      </c>
      <c r="Y334" s="69">
        <f t="shared" si="363"/>
        <v>44543.760416666664</v>
      </c>
      <c r="Z334" s="6">
        <f t="shared" si="423"/>
        <v>659.5</v>
      </c>
      <c r="AA334" s="6">
        <f t="shared" si="424"/>
        <v>660</v>
      </c>
      <c r="AB334" s="68">
        <f t="shared" si="425"/>
        <v>659.7</v>
      </c>
      <c r="AC334" s="6">
        <f t="shared" si="426"/>
        <v>659.3</v>
      </c>
      <c r="AD334" s="6">
        <f t="shared" si="427"/>
        <v>660.2</v>
      </c>
      <c r="AE334" s="6">
        <f t="shared" si="428"/>
        <v>659.8</v>
      </c>
      <c r="AG334" s="69">
        <f t="shared" si="364"/>
        <v>44543.760416666664</v>
      </c>
      <c r="AH334" s="6">
        <f t="shared" si="387"/>
        <v>650</v>
      </c>
      <c r="AI334" s="6">
        <f t="shared" si="388"/>
        <v>651</v>
      </c>
      <c r="AJ334" s="68">
        <f t="shared" si="389"/>
        <v>650.20000000000005</v>
      </c>
      <c r="AK334" s="6">
        <f t="shared" si="390"/>
        <v>649.79999999999995</v>
      </c>
      <c r="AL334" s="6">
        <f t="shared" si="391"/>
        <v>651.20000000000005</v>
      </c>
      <c r="AM334" s="6">
        <f t="shared" si="392"/>
        <v>650.79999999999995</v>
      </c>
      <c r="AO334" s="69">
        <f t="shared" si="365"/>
        <v>44543.760416666664</v>
      </c>
      <c r="AP334" s="6">
        <f t="shared" si="393"/>
        <v>644.5</v>
      </c>
      <c r="AQ334" s="6">
        <f t="shared" si="394"/>
        <v>645.5</v>
      </c>
      <c r="AR334" s="68">
        <f t="shared" si="395"/>
        <v>644.70000000000005</v>
      </c>
      <c r="AS334" s="6">
        <f t="shared" si="396"/>
        <v>644.29999999999995</v>
      </c>
      <c r="AT334" s="6">
        <f t="shared" si="397"/>
        <v>645.70000000000005</v>
      </c>
      <c r="AU334" s="6">
        <f t="shared" si="398"/>
        <v>645.29999999999995</v>
      </c>
      <c r="AW334" s="69">
        <f t="shared" si="366"/>
        <v>44543.760416666664</v>
      </c>
      <c r="AX334" s="6">
        <f t="shared" si="399"/>
        <v>639</v>
      </c>
      <c r="AY334" s="68">
        <f t="shared" si="400"/>
        <v>639.20000000000005</v>
      </c>
      <c r="AZ334" s="6">
        <f t="shared" si="401"/>
        <v>638.79999999999995</v>
      </c>
      <c r="BB334" s="69">
        <f t="shared" si="360"/>
        <v>44543.760416666664</v>
      </c>
      <c r="BC334" s="6">
        <f t="shared" si="402"/>
        <v>630</v>
      </c>
      <c r="BD334" s="6">
        <f t="shared" si="403"/>
        <v>631</v>
      </c>
      <c r="BE334" s="68">
        <f t="shared" si="404"/>
        <v>630.20000000000005</v>
      </c>
      <c r="BF334" s="6">
        <f t="shared" si="405"/>
        <v>629.79999999999995</v>
      </c>
      <c r="BG334" s="6">
        <f t="shared" si="406"/>
        <v>631.20000000000005</v>
      </c>
      <c r="BH334" s="6">
        <f t="shared" si="407"/>
        <v>630.79999999999995</v>
      </c>
      <c r="BJ334" s="69">
        <f t="shared" si="367"/>
        <v>44543.760416666664</v>
      </c>
      <c r="BK334" s="6">
        <f t="shared" si="408"/>
        <v>619</v>
      </c>
      <c r="BL334" s="6">
        <f t="shared" si="409"/>
        <v>620</v>
      </c>
      <c r="BM334" s="68">
        <f t="shared" si="410"/>
        <v>619.20000000000005</v>
      </c>
      <c r="BN334" s="6">
        <f t="shared" si="411"/>
        <v>618.79999999999995</v>
      </c>
      <c r="BO334" s="6">
        <f t="shared" si="412"/>
        <v>620.20000000000005</v>
      </c>
      <c r="BP334" s="6">
        <f t="shared" si="413"/>
        <v>619.79999999999995</v>
      </c>
      <c r="BR334" s="69">
        <f t="shared" si="368"/>
        <v>44543.760416666664</v>
      </c>
      <c r="BS334">
        <f t="shared" si="414"/>
        <v>611.79999999999995</v>
      </c>
      <c r="BT334">
        <f t="shared" si="415"/>
        <v>611</v>
      </c>
      <c r="BU334">
        <f t="shared" si="416"/>
        <v>610</v>
      </c>
      <c r="BV334" s="61">
        <f t="shared" si="417"/>
        <v>612</v>
      </c>
      <c r="BW334">
        <f t="shared" si="418"/>
        <v>611.59999999999991</v>
      </c>
      <c r="BX334">
        <f t="shared" si="419"/>
        <v>611.20000000000005</v>
      </c>
      <c r="BY334">
        <f t="shared" si="420"/>
        <v>610.79999999999995</v>
      </c>
      <c r="BZ334" s="6">
        <f t="shared" si="421"/>
        <v>610.20000000000005</v>
      </c>
      <c r="CA334" s="6">
        <f t="shared" si="422"/>
        <v>609.79999999999995</v>
      </c>
      <c r="CC334" s="61"/>
    </row>
    <row r="335" spans="1:81" x14ac:dyDescent="0.25">
      <c r="A335" s="69">
        <f>'LD2'!A338</f>
        <v>44543.770833333336</v>
      </c>
      <c r="B335" s="6">
        <f t="shared" si="369"/>
        <v>686.5</v>
      </c>
      <c r="C335" s="6">
        <f t="shared" si="370"/>
        <v>687.2</v>
      </c>
      <c r="D335" s="68">
        <f t="shared" si="371"/>
        <v>686.7</v>
      </c>
      <c r="E335" s="6">
        <f t="shared" si="372"/>
        <v>686.3</v>
      </c>
      <c r="F335" s="6">
        <f t="shared" si="373"/>
        <v>687.40000000000009</v>
      </c>
      <c r="G335" s="6">
        <f t="shared" si="374"/>
        <v>687</v>
      </c>
      <c r="I335" s="69">
        <f t="shared" si="361"/>
        <v>44543.770833333336</v>
      </c>
      <c r="J335" s="6">
        <f t="shared" si="375"/>
        <v>674</v>
      </c>
      <c r="K335" s="6">
        <f t="shared" si="376"/>
        <v>675</v>
      </c>
      <c r="L335" s="68">
        <f t="shared" si="377"/>
        <v>674.2</v>
      </c>
      <c r="M335" s="6">
        <f t="shared" si="378"/>
        <v>673.8</v>
      </c>
      <c r="N335" s="6">
        <f t="shared" si="379"/>
        <v>675.2</v>
      </c>
      <c r="O335" s="6">
        <f t="shared" si="380"/>
        <v>674.8</v>
      </c>
      <c r="Q335" s="69">
        <f t="shared" si="362"/>
        <v>44543.770833333336</v>
      </c>
      <c r="R335" s="6">
        <f t="shared" si="381"/>
        <v>666.5</v>
      </c>
      <c r="S335" s="6">
        <f t="shared" si="382"/>
        <v>667</v>
      </c>
      <c r="T335" s="68">
        <f t="shared" si="383"/>
        <v>666.7</v>
      </c>
      <c r="U335" s="6">
        <f t="shared" si="384"/>
        <v>666.3</v>
      </c>
      <c r="V335" s="6">
        <f t="shared" si="385"/>
        <v>667.2</v>
      </c>
      <c r="W335" s="6">
        <f t="shared" si="386"/>
        <v>666.8</v>
      </c>
      <c r="Y335" s="69">
        <f t="shared" si="363"/>
        <v>44543.770833333336</v>
      </c>
      <c r="Z335" s="6">
        <f t="shared" si="423"/>
        <v>659.5</v>
      </c>
      <c r="AA335" s="6">
        <f t="shared" si="424"/>
        <v>660</v>
      </c>
      <c r="AB335" s="68">
        <f t="shared" si="425"/>
        <v>659.7</v>
      </c>
      <c r="AC335" s="6">
        <f t="shared" si="426"/>
        <v>659.3</v>
      </c>
      <c r="AD335" s="6">
        <f t="shared" si="427"/>
        <v>660.2</v>
      </c>
      <c r="AE335" s="6">
        <f t="shared" si="428"/>
        <v>659.8</v>
      </c>
      <c r="AG335" s="69">
        <f t="shared" si="364"/>
        <v>44543.770833333336</v>
      </c>
      <c r="AH335" s="6">
        <f t="shared" si="387"/>
        <v>650</v>
      </c>
      <c r="AI335" s="6">
        <f t="shared" si="388"/>
        <v>651</v>
      </c>
      <c r="AJ335" s="68">
        <f t="shared" si="389"/>
        <v>650.20000000000005</v>
      </c>
      <c r="AK335" s="6">
        <f t="shared" si="390"/>
        <v>649.79999999999995</v>
      </c>
      <c r="AL335" s="6">
        <f t="shared" si="391"/>
        <v>651.20000000000005</v>
      </c>
      <c r="AM335" s="6">
        <f t="shared" si="392"/>
        <v>650.79999999999995</v>
      </c>
      <c r="AO335" s="69">
        <f t="shared" si="365"/>
        <v>44543.770833333336</v>
      </c>
      <c r="AP335" s="6">
        <f t="shared" si="393"/>
        <v>644.5</v>
      </c>
      <c r="AQ335" s="6">
        <f t="shared" si="394"/>
        <v>645.5</v>
      </c>
      <c r="AR335" s="68">
        <f t="shared" si="395"/>
        <v>644.70000000000005</v>
      </c>
      <c r="AS335" s="6">
        <f t="shared" si="396"/>
        <v>644.29999999999995</v>
      </c>
      <c r="AT335" s="6">
        <f t="shared" si="397"/>
        <v>645.70000000000005</v>
      </c>
      <c r="AU335" s="6">
        <f t="shared" si="398"/>
        <v>645.29999999999995</v>
      </c>
      <c r="AW335" s="69">
        <f t="shared" si="366"/>
        <v>44543.770833333336</v>
      </c>
      <c r="AX335" s="6">
        <f t="shared" si="399"/>
        <v>639</v>
      </c>
      <c r="AY335" s="68">
        <f t="shared" si="400"/>
        <v>639.20000000000005</v>
      </c>
      <c r="AZ335" s="6">
        <f t="shared" si="401"/>
        <v>638.79999999999995</v>
      </c>
      <c r="BB335" s="69">
        <f t="shared" si="360"/>
        <v>44543.770833333336</v>
      </c>
      <c r="BC335" s="6">
        <f t="shared" si="402"/>
        <v>630</v>
      </c>
      <c r="BD335" s="6">
        <f t="shared" si="403"/>
        <v>631</v>
      </c>
      <c r="BE335" s="68">
        <f t="shared" si="404"/>
        <v>630.20000000000005</v>
      </c>
      <c r="BF335" s="6">
        <f t="shared" si="405"/>
        <v>629.79999999999995</v>
      </c>
      <c r="BG335" s="6">
        <f t="shared" si="406"/>
        <v>631.20000000000005</v>
      </c>
      <c r="BH335" s="6">
        <f t="shared" si="407"/>
        <v>630.79999999999995</v>
      </c>
      <c r="BJ335" s="69">
        <f t="shared" si="367"/>
        <v>44543.770833333336</v>
      </c>
      <c r="BK335" s="6">
        <f t="shared" si="408"/>
        <v>619</v>
      </c>
      <c r="BL335" s="6">
        <f t="shared" si="409"/>
        <v>620</v>
      </c>
      <c r="BM335" s="68">
        <f t="shared" si="410"/>
        <v>619.20000000000005</v>
      </c>
      <c r="BN335" s="6">
        <f t="shared" si="411"/>
        <v>618.79999999999995</v>
      </c>
      <c r="BO335" s="6">
        <f t="shared" si="412"/>
        <v>620.20000000000005</v>
      </c>
      <c r="BP335" s="6">
        <f t="shared" si="413"/>
        <v>619.79999999999995</v>
      </c>
      <c r="BR335" s="69">
        <f t="shared" si="368"/>
        <v>44543.770833333336</v>
      </c>
      <c r="BS335">
        <f t="shared" si="414"/>
        <v>611.79999999999995</v>
      </c>
      <c r="BT335">
        <f t="shared" si="415"/>
        <v>611</v>
      </c>
      <c r="BU335">
        <f t="shared" si="416"/>
        <v>610</v>
      </c>
      <c r="BV335" s="61">
        <f t="shared" si="417"/>
        <v>612</v>
      </c>
      <c r="BW335">
        <f t="shared" si="418"/>
        <v>611.59999999999991</v>
      </c>
      <c r="BX335">
        <f t="shared" si="419"/>
        <v>611.20000000000005</v>
      </c>
      <c r="BY335">
        <f t="shared" si="420"/>
        <v>610.79999999999995</v>
      </c>
      <c r="BZ335" s="6">
        <f t="shared" si="421"/>
        <v>610.20000000000005</v>
      </c>
      <c r="CA335" s="6">
        <f t="shared" si="422"/>
        <v>609.79999999999995</v>
      </c>
      <c r="CC335" s="61"/>
    </row>
    <row r="336" spans="1:81" x14ac:dyDescent="0.25">
      <c r="A336" s="69">
        <f>'LD2'!A339</f>
        <v>44543.78125</v>
      </c>
      <c r="B336" s="6">
        <f t="shared" si="369"/>
        <v>686.5</v>
      </c>
      <c r="C336" s="6">
        <f t="shared" si="370"/>
        <v>687.2</v>
      </c>
      <c r="D336" s="68">
        <f t="shared" si="371"/>
        <v>686.7</v>
      </c>
      <c r="E336" s="6">
        <f t="shared" si="372"/>
        <v>686.3</v>
      </c>
      <c r="F336" s="6">
        <f t="shared" si="373"/>
        <v>687.40000000000009</v>
      </c>
      <c r="G336" s="6">
        <f t="shared" si="374"/>
        <v>687</v>
      </c>
      <c r="I336" s="69">
        <f t="shared" si="361"/>
        <v>44543.78125</v>
      </c>
      <c r="J336" s="6">
        <f t="shared" si="375"/>
        <v>674</v>
      </c>
      <c r="K336" s="6">
        <f t="shared" si="376"/>
        <v>675</v>
      </c>
      <c r="L336" s="68">
        <f t="shared" si="377"/>
        <v>674.2</v>
      </c>
      <c r="M336" s="6">
        <f t="shared" si="378"/>
        <v>673.8</v>
      </c>
      <c r="N336" s="6">
        <f t="shared" si="379"/>
        <v>675.2</v>
      </c>
      <c r="O336" s="6">
        <f t="shared" si="380"/>
        <v>674.8</v>
      </c>
      <c r="Q336" s="69">
        <f t="shared" si="362"/>
        <v>44543.78125</v>
      </c>
      <c r="R336" s="6">
        <f t="shared" si="381"/>
        <v>666.5</v>
      </c>
      <c r="S336" s="6">
        <f t="shared" si="382"/>
        <v>667</v>
      </c>
      <c r="T336" s="68">
        <f t="shared" si="383"/>
        <v>666.7</v>
      </c>
      <c r="U336" s="6">
        <f t="shared" si="384"/>
        <v>666.3</v>
      </c>
      <c r="V336" s="6">
        <f t="shared" si="385"/>
        <v>667.2</v>
      </c>
      <c r="W336" s="6">
        <f t="shared" si="386"/>
        <v>666.8</v>
      </c>
      <c r="Y336" s="69">
        <f t="shared" si="363"/>
        <v>44543.78125</v>
      </c>
      <c r="Z336" s="6">
        <f t="shared" si="423"/>
        <v>659.5</v>
      </c>
      <c r="AA336" s="6">
        <f t="shared" si="424"/>
        <v>660</v>
      </c>
      <c r="AB336" s="68">
        <f t="shared" si="425"/>
        <v>659.7</v>
      </c>
      <c r="AC336" s="6">
        <f t="shared" si="426"/>
        <v>659.3</v>
      </c>
      <c r="AD336" s="6">
        <f t="shared" si="427"/>
        <v>660.2</v>
      </c>
      <c r="AE336" s="6">
        <f t="shared" si="428"/>
        <v>659.8</v>
      </c>
      <c r="AG336" s="69">
        <f t="shared" si="364"/>
        <v>44543.78125</v>
      </c>
      <c r="AH336" s="6">
        <f t="shared" si="387"/>
        <v>650</v>
      </c>
      <c r="AI336" s="6">
        <f t="shared" si="388"/>
        <v>651</v>
      </c>
      <c r="AJ336" s="68">
        <f t="shared" si="389"/>
        <v>650.20000000000005</v>
      </c>
      <c r="AK336" s="6">
        <f t="shared" si="390"/>
        <v>649.79999999999995</v>
      </c>
      <c r="AL336" s="6">
        <f t="shared" si="391"/>
        <v>651.20000000000005</v>
      </c>
      <c r="AM336" s="6">
        <f t="shared" si="392"/>
        <v>650.79999999999995</v>
      </c>
      <c r="AO336" s="69">
        <f t="shared" si="365"/>
        <v>44543.78125</v>
      </c>
      <c r="AP336" s="6">
        <f t="shared" si="393"/>
        <v>644.5</v>
      </c>
      <c r="AQ336" s="6">
        <f t="shared" si="394"/>
        <v>645.5</v>
      </c>
      <c r="AR336" s="68">
        <f t="shared" si="395"/>
        <v>644.70000000000005</v>
      </c>
      <c r="AS336" s="6">
        <f t="shared" si="396"/>
        <v>644.29999999999995</v>
      </c>
      <c r="AT336" s="6">
        <f t="shared" si="397"/>
        <v>645.70000000000005</v>
      </c>
      <c r="AU336" s="6">
        <f t="shared" si="398"/>
        <v>645.29999999999995</v>
      </c>
      <c r="AW336" s="69">
        <f t="shared" si="366"/>
        <v>44543.78125</v>
      </c>
      <c r="AX336" s="6">
        <f t="shared" si="399"/>
        <v>639</v>
      </c>
      <c r="AY336" s="68">
        <f t="shared" si="400"/>
        <v>639.20000000000005</v>
      </c>
      <c r="AZ336" s="6">
        <f t="shared" si="401"/>
        <v>638.79999999999995</v>
      </c>
      <c r="BB336" s="69">
        <f t="shared" si="360"/>
        <v>44543.78125</v>
      </c>
      <c r="BC336" s="6">
        <f t="shared" si="402"/>
        <v>630</v>
      </c>
      <c r="BD336" s="6">
        <f t="shared" si="403"/>
        <v>631</v>
      </c>
      <c r="BE336" s="68">
        <f t="shared" si="404"/>
        <v>630.20000000000005</v>
      </c>
      <c r="BF336" s="6">
        <f t="shared" si="405"/>
        <v>629.79999999999995</v>
      </c>
      <c r="BG336" s="6">
        <f t="shared" si="406"/>
        <v>631.20000000000005</v>
      </c>
      <c r="BH336" s="6">
        <f t="shared" si="407"/>
        <v>630.79999999999995</v>
      </c>
      <c r="BJ336" s="69">
        <f t="shared" si="367"/>
        <v>44543.78125</v>
      </c>
      <c r="BK336" s="6">
        <f t="shared" si="408"/>
        <v>619</v>
      </c>
      <c r="BL336" s="6">
        <f t="shared" si="409"/>
        <v>620</v>
      </c>
      <c r="BM336" s="68">
        <f t="shared" si="410"/>
        <v>619.20000000000005</v>
      </c>
      <c r="BN336" s="6">
        <f t="shared" si="411"/>
        <v>618.79999999999995</v>
      </c>
      <c r="BO336" s="6">
        <f t="shared" si="412"/>
        <v>620.20000000000005</v>
      </c>
      <c r="BP336" s="6">
        <f t="shared" si="413"/>
        <v>619.79999999999995</v>
      </c>
      <c r="BR336" s="69">
        <f t="shared" si="368"/>
        <v>44543.78125</v>
      </c>
      <c r="BS336">
        <f t="shared" si="414"/>
        <v>611.79999999999995</v>
      </c>
      <c r="BT336">
        <f t="shared" si="415"/>
        <v>611</v>
      </c>
      <c r="BU336">
        <f t="shared" si="416"/>
        <v>610</v>
      </c>
      <c r="BV336" s="61">
        <f t="shared" si="417"/>
        <v>612</v>
      </c>
      <c r="BW336">
        <f t="shared" si="418"/>
        <v>611.59999999999991</v>
      </c>
      <c r="BX336">
        <f t="shared" si="419"/>
        <v>611.20000000000005</v>
      </c>
      <c r="BY336">
        <f t="shared" si="420"/>
        <v>610.79999999999995</v>
      </c>
      <c r="BZ336" s="6">
        <f t="shared" si="421"/>
        <v>610.20000000000005</v>
      </c>
      <c r="CA336" s="6">
        <f t="shared" si="422"/>
        <v>609.79999999999995</v>
      </c>
      <c r="CC336" s="61"/>
    </row>
    <row r="337" spans="1:81" x14ac:dyDescent="0.25">
      <c r="A337" s="69">
        <f>'LD2'!A340</f>
        <v>44543.791666666664</v>
      </c>
      <c r="B337" s="6">
        <f t="shared" si="369"/>
        <v>686.5</v>
      </c>
      <c r="C337" s="6">
        <f t="shared" si="370"/>
        <v>687.2</v>
      </c>
      <c r="D337" s="68">
        <f t="shared" si="371"/>
        <v>686.7</v>
      </c>
      <c r="E337" s="6">
        <f t="shared" si="372"/>
        <v>686.3</v>
      </c>
      <c r="F337" s="6">
        <f t="shared" si="373"/>
        <v>687.40000000000009</v>
      </c>
      <c r="G337" s="6">
        <f t="shared" si="374"/>
        <v>687</v>
      </c>
      <c r="I337" s="69">
        <f t="shared" si="361"/>
        <v>44543.791666666664</v>
      </c>
      <c r="J337" s="6">
        <f t="shared" si="375"/>
        <v>674</v>
      </c>
      <c r="K337" s="6">
        <f t="shared" si="376"/>
        <v>675</v>
      </c>
      <c r="L337" s="68">
        <f t="shared" si="377"/>
        <v>674.2</v>
      </c>
      <c r="M337" s="6">
        <f t="shared" si="378"/>
        <v>673.8</v>
      </c>
      <c r="N337" s="6">
        <f t="shared" si="379"/>
        <v>675.2</v>
      </c>
      <c r="O337" s="6">
        <f t="shared" si="380"/>
        <v>674.8</v>
      </c>
      <c r="Q337" s="69">
        <f t="shared" si="362"/>
        <v>44543.791666666664</v>
      </c>
      <c r="R337" s="6">
        <f t="shared" si="381"/>
        <v>666.5</v>
      </c>
      <c r="S337" s="6">
        <f t="shared" si="382"/>
        <v>667</v>
      </c>
      <c r="T337" s="68">
        <f t="shared" si="383"/>
        <v>666.7</v>
      </c>
      <c r="U337" s="6">
        <f t="shared" si="384"/>
        <v>666.3</v>
      </c>
      <c r="V337" s="6">
        <f t="shared" si="385"/>
        <v>667.2</v>
      </c>
      <c r="W337" s="6">
        <f t="shared" si="386"/>
        <v>666.8</v>
      </c>
      <c r="Y337" s="69">
        <f t="shared" si="363"/>
        <v>44543.791666666664</v>
      </c>
      <c r="Z337" s="6">
        <f t="shared" si="423"/>
        <v>659.5</v>
      </c>
      <c r="AA337" s="6">
        <f t="shared" si="424"/>
        <v>660</v>
      </c>
      <c r="AB337" s="68">
        <f t="shared" si="425"/>
        <v>659.7</v>
      </c>
      <c r="AC337" s="6">
        <f t="shared" si="426"/>
        <v>659.3</v>
      </c>
      <c r="AD337" s="6">
        <f t="shared" si="427"/>
        <v>660.2</v>
      </c>
      <c r="AE337" s="6">
        <f t="shared" si="428"/>
        <v>659.8</v>
      </c>
      <c r="AG337" s="69">
        <f t="shared" si="364"/>
        <v>44543.791666666664</v>
      </c>
      <c r="AH337" s="6">
        <f t="shared" si="387"/>
        <v>650</v>
      </c>
      <c r="AI337" s="6">
        <f t="shared" si="388"/>
        <v>651</v>
      </c>
      <c r="AJ337" s="68">
        <f t="shared" si="389"/>
        <v>650.20000000000005</v>
      </c>
      <c r="AK337" s="6">
        <f t="shared" si="390"/>
        <v>649.79999999999995</v>
      </c>
      <c r="AL337" s="6">
        <f t="shared" si="391"/>
        <v>651.20000000000005</v>
      </c>
      <c r="AM337" s="6">
        <f t="shared" si="392"/>
        <v>650.79999999999995</v>
      </c>
      <c r="AO337" s="69">
        <f t="shared" si="365"/>
        <v>44543.791666666664</v>
      </c>
      <c r="AP337" s="6">
        <f t="shared" si="393"/>
        <v>644.5</v>
      </c>
      <c r="AQ337" s="6">
        <f t="shared" si="394"/>
        <v>645.5</v>
      </c>
      <c r="AR337" s="68">
        <f t="shared" si="395"/>
        <v>644.70000000000005</v>
      </c>
      <c r="AS337" s="6">
        <f t="shared" si="396"/>
        <v>644.29999999999995</v>
      </c>
      <c r="AT337" s="6">
        <f t="shared" si="397"/>
        <v>645.70000000000005</v>
      </c>
      <c r="AU337" s="6">
        <f t="shared" si="398"/>
        <v>645.29999999999995</v>
      </c>
      <c r="AW337" s="69">
        <f t="shared" si="366"/>
        <v>44543.791666666664</v>
      </c>
      <c r="AX337" s="6">
        <f t="shared" si="399"/>
        <v>639</v>
      </c>
      <c r="AY337" s="68">
        <f t="shared" si="400"/>
        <v>639.20000000000005</v>
      </c>
      <c r="AZ337" s="6">
        <f t="shared" si="401"/>
        <v>638.79999999999995</v>
      </c>
      <c r="BB337" s="69">
        <f t="shared" si="360"/>
        <v>44543.791666666664</v>
      </c>
      <c r="BC337" s="6">
        <f t="shared" si="402"/>
        <v>630</v>
      </c>
      <c r="BD337" s="6">
        <f t="shared" si="403"/>
        <v>631</v>
      </c>
      <c r="BE337" s="68">
        <f t="shared" si="404"/>
        <v>630.20000000000005</v>
      </c>
      <c r="BF337" s="6">
        <f t="shared" si="405"/>
        <v>629.79999999999995</v>
      </c>
      <c r="BG337" s="6">
        <f t="shared" si="406"/>
        <v>631.20000000000005</v>
      </c>
      <c r="BH337" s="6">
        <f t="shared" si="407"/>
        <v>630.79999999999995</v>
      </c>
      <c r="BJ337" s="69">
        <f t="shared" si="367"/>
        <v>44543.791666666664</v>
      </c>
      <c r="BK337" s="6">
        <f t="shared" si="408"/>
        <v>619</v>
      </c>
      <c r="BL337" s="6">
        <f t="shared" si="409"/>
        <v>620</v>
      </c>
      <c r="BM337" s="68">
        <f t="shared" si="410"/>
        <v>619.20000000000005</v>
      </c>
      <c r="BN337" s="6">
        <f t="shared" si="411"/>
        <v>618.79999999999995</v>
      </c>
      <c r="BO337" s="6">
        <f t="shared" si="412"/>
        <v>620.20000000000005</v>
      </c>
      <c r="BP337" s="6">
        <f t="shared" si="413"/>
        <v>619.79999999999995</v>
      </c>
      <c r="BR337" s="69">
        <f t="shared" si="368"/>
        <v>44543.791666666664</v>
      </c>
      <c r="BS337">
        <f t="shared" si="414"/>
        <v>611.79999999999995</v>
      </c>
      <c r="BT337">
        <f t="shared" si="415"/>
        <v>611</v>
      </c>
      <c r="BU337">
        <f t="shared" si="416"/>
        <v>610</v>
      </c>
      <c r="BV337" s="61">
        <f t="shared" si="417"/>
        <v>612</v>
      </c>
      <c r="BW337">
        <f t="shared" si="418"/>
        <v>611.59999999999991</v>
      </c>
      <c r="BX337">
        <f t="shared" si="419"/>
        <v>611.20000000000005</v>
      </c>
      <c r="BY337">
        <f t="shared" si="420"/>
        <v>610.79999999999995</v>
      </c>
      <c r="BZ337" s="6">
        <f t="shared" si="421"/>
        <v>610.20000000000005</v>
      </c>
      <c r="CA337" s="6">
        <f t="shared" si="422"/>
        <v>609.79999999999995</v>
      </c>
      <c r="CC337" s="61"/>
    </row>
    <row r="338" spans="1:81" x14ac:dyDescent="0.25">
      <c r="A338" s="69">
        <f>'LD2'!A341</f>
        <v>44543.802083333336</v>
      </c>
      <c r="B338" s="6">
        <f t="shared" si="369"/>
        <v>686.5</v>
      </c>
      <c r="C338" s="6">
        <f t="shared" si="370"/>
        <v>687.2</v>
      </c>
      <c r="D338" s="68">
        <f t="shared" si="371"/>
        <v>686.7</v>
      </c>
      <c r="E338" s="6">
        <f t="shared" si="372"/>
        <v>686.3</v>
      </c>
      <c r="F338" s="6">
        <f t="shared" si="373"/>
        <v>687.40000000000009</v>
      </c>
      <c r="G338" s="6">
        <f t="shared" si="374"/>
        <v>687</v>
      </c>
      <c r="I338" s="69">
        <f t="shared" si="361"/>
        <v>44543.802083333336</v>
      </c>
      <c r="J338" s="6">
        <f t="shared" si="375"/>
        <v>674</v>
      </c>
      <c r="K338" s="6">
        <f t="shared" si="376"/>
        <v>675</v>
      </c>
      <c r="L338" s="68">
        <f t="shared" si="377"/>
        <v>674.2</v>
      </c>
      <c r="M338" s="6">
        <f t="shared" si="378"/>
        <v>673.8</v>
      </c>
      <c r="N338" s="6">
        <f t="shared" si="379"/>
        <v>675.2</v>
      </c>
      <c r="O338" s="6">
        <f t="shared" si="380"/>
        <v>674.8</v>
      </c>
      <c r="Q338" s="69">
        <f t="shared" si="362"/>
        <v>44543.802083333336</v>
      </c>
      <c r="R338" s="6">
        <f t="shared" si="381"/>
        <v>666.5</v>
      </c>
      <c r="S338" s="6">
        <f t="shared" si="382"/>
        <v>667</v>
      </c>
      <c r="T338" s="68">
        <f t="shared" si="383"/>
        <v>666.7</v>
      </c>
      <c r="U338" s="6">
        <f t="shared" si="384"/>
        <v>666.3</v>
      </c>
      <c r="V338" s="6">
        <f t="shared" si="385"/>
        <v>667.2</v>
      </c>
      <c r="W338" s="6">
        <f t="shared" si="386"/>
        <v>666.8</v>
      </c>
      <c r="Y338" s="69">
        <f t="shared" si="363"/>
        <v>44543.802083333336</v>
      </c>
      <c r="Z338" s="6">
        <f t="shared" si="423"/>
        <v>659.5</v>
      </c>
      <c r="AA338" s="6">
        <f t="shared" si="424"/>
        <v>660</v>
      </c>
      <c r="AB338" s="68">
        <f t="shared" si="425"/>
        <v>659.7</v>
      </c>
      <c r="AC338" s="6">
        <f t="shared" si="426"/>
        <v>659.3</v>
      </c>
      <c r="AD338" s="6">
        <f t="shared" si="427"/>
        <v>660.2</v>
      </c>
      <c r="AE338" s="6">
        <f t="shared" si="428"/>
        <v>659.8</v>
      </c>
      <c r="AG338" s="69">
        <f t="shared" si="364"/>
        <v>44543.802083333336</v>
      </c>
      <c r="AH338" s="6">
        <f t="shared" si="387"/>
        <v>650</v>
      </c>
      <c r="AI338" s="6">
        <f t="shared" si="388"/>
        <v>651</v>
      </c>
      <c r="AJ338" s="68">
        <f t="shared" si="389"/>
        <v>650.20000000000005</v>
      </c>
      <c r="AK338" s="6">
        <f t="shared" si="390"/>
        <v>649.79999999999995</v>
      </c>
      <c r="AL338" s="6">
        <f t="shared" si="391"/>
        <v>651.20000000000005</v>
      </c>
      <c r="AM338" s="6">
        <f t="shared" si="392"/>
        <v>650.79999999999995</v>
      </c>
      <c r="AO338" s="69">
        <f t="shared" si="365"/>
        <v>44543.802083333336</v>
      </c>
      <c r="AP338" s="6">
        <f t="shared" si="393"/>
        <v>644.5</v>
      </c>
      <c r="AQ338" s="6">
        <f t="shared" si="394"/>
        <v>645.5</v>
      </c>
      <c r="AR338" s="68">
        <f t="shared" si="395"/>
        <v>644.70000000000005</v>
      </c>
      <c r="AS338" s="6">
        <f t="shared" si="396"/>
        <v>644.29999999999995</v>
      </c>
      <c r="AT338" s="6">
        <f t="shared" si="397"/>
        <v>645.70000000000005</v>
      </c>
      <c r="AU338" s="6">
        <f t="shared" si="398"/>
        <v>645.29999999999995</v>
      </c>
      <c r="AW338" s="69">
        <f t="shared" si="366"/>
        <v>44543.802083333336</v>
      </c>
      <c r="AX338" s="6">
        <f t="shared" si="399"/>
        <v>639</v>
      </c>
      <c r="AY338" s="68">
        <f t="shared" si="400"/>
        <v>639.20000000000005</v>
      </c>
      <c r="AZ338" s="6">
        <f t="shared" si="401"/>
        <v>638.79999999999995</v>
      </c>
      <c r="BB338" s="69">
        <f t="shared" si="360"/>
        <v>44543.802083333336</v>
      </c>
      <c r="BC338" s="6">
        <f t="shared" si="402"/>
        <v>630</v>
      </c>
      <c r="BD338" s="6">
        <f t="shared" si="403"/>
        <v>631</v>
      </c>
      <c r="BE338" s="68">
        <f t="shared" si="404"/>
        <v>630.20000000000005</v>
      </c>
      <c r="BF338" s="6">
        <f t="shared" si="405"/>
        <v>629.79999999999995</v>
      </c>
      <c r="BG338" s="6">
        <f t="shared" si="406"/>
        <v>631.20000000000005</v>
      </c>
      <c r="BH338" s="6">
        <f t="shared" si="407"/>
        <v>630.79999999999995</v>
      </c>
      <c r="BJ338" s="69">
        <f t="shared" si="367"/>
        <v>44543.802083333336</v>
      </c>
      <c r="BK338" s="6">
        <f t="shared" si="408"/>
        <v>619</v>
      </c>
      <c r="BL338" s="6">
        <f t="shared" si="409"/>
        <v>620</v>
      </c>
      <c r="BM338" s="68">
        <f t="shared" si="410"/>
        <v>619.20000000000005</v>
      </c>
      <c r="BN338" s="6">
        <f t="shared" si="411"/>
        <v>618.79999999999995</v>
      </c>
      <c r="BO338" s="6">
        <f t="shared" si="412"/>
        <v>620.20000000000005</v>
      </c>
      <c r="BP338" s="6">
        <f t="shared" si="413"/>
        <v>619.79999999999995</v>
      </c>
      <c r="BR338" s="69">
        <f t="shared" si="368"/>
        <v>44543.802083333336</v>
      </c>
      <c r="BS338">
        <f t="shared" si="414"/>
        <v>611.79999999999995</v>
      </c>
      <c r="BT338">
        <f t="shared" si="415"/>
        <v>611</v>
      </c>
      <c r="BU338">
        <f t="shared" si="416"/>
        <v>610</v>
      </c>
      <c r="BV338" s="61">
        <f t="shared" si="417"/>
        <v>612</v>
      </c>
      <c r="BW338">
        <f t="shared" si="418"/>
        <v>611.59999999999991</v>
      </c>
      <c r="BX338">
        <f t="shared" si="419"/>
        <v>611.20000000000005</v>
      </c>
      <c r="BY338">
        <f t="shared" si="420"/>
        <v>610.79999999999995</v>
      </c>
      <c r="BZ338" s="6">
        <f t="shared" si="421"/>
        <v>610.20000000000005</v>
      </c>
      <c r="CA338" s="6">
        <f t="shared" si="422"/>
        <v>609.79999999999995</v>
      </c>
      <c r="CC338" s="61"/>
    </row>
    <row r="339" spans="1:81" x14ac:dyDescent="0.25">
      <c r="A339" s="69">
        <f>'LD2'!A342</f>
        <v>44543.8125</v>
      </c>
      <c r="B339" s="6">
        <f t="shared" si="369"/>
        <v>686.5</v>
      </c>
      <c r="C339" s="6">
        <f t="shared" si="370"/>
        <v>687.2</v>
      </c>
      <c r="D339" s="68">
        <f t="shared" si="371"/>
        <v>686.7</v>
      </c>
      <c r="E339" s="6">
        <f t="shared" si="372"/>
        <v>686.3</v>
      </c>
      <c r="F339" s="6">
        <f t="shared" si="373"/>
        <v>687.40000000000009</v>
      </c>
      <c r="G339" s="6">
        <f t="shared" si="374"/>
        <v>687</v>
      </c>
      <c r="I339" s="69">
        <f t="shared" si="361"/>
        <v>44543.8125</v>
      </c>
      <c r="J339" s="6">
        <f t="shared" si="375"/>
        <v>674</v>
      </c>
      <c r="K339" s="6">
        <f t="shared" si="376"/>
        <v>675</v>
      </c>
      <c r="L339" s="68">
        <f t="shared" si="377"/>
        <v>674.2</v>
      </c>
      <c r="M339" s="6">
        <f t="shared" si="378"/>
        <v>673.8</v>
      </c>
      <c r="N339" s="6">
        <f t="shared" si="379"/>
        <v>675.2</v>
      </c>
      <c r="O339" s="6">
        <f t="shared" si="380"/>
        <v>674.8</v>
      </c>
      <c r="Q339" s="69">
        <f t="shared" si="362"/>
        <v>44543.8125</v>
      </c>
      <c r="R339" s="6">
        <f t="shared" si="381"/>
        <v>666.5</v>
      </c>
      <c r="S339" s="6">
        <f t="shared" si="382"/>
        <v>667</v>
      </c>
      <c r="T339" s="68">
        <f t="shared" si="383"/>
        <v>666.7</v>
      </c>
      <c r="U339" s="6">
        <f t="shared" si="384"/>
        <v>666.3</v>
      </c>
      <c r="V339" s="6">
        <f t="shared" si="385"/>
        <v>667.2</v>
      </c>
      <c r="W339" s="6">
        <f t="shared" si="386"/>
        <v>666.8</v>
      </c>
      <c r="Y339" s="69">
        <f t="shared" si="363"/>
        <v>44543.8125</v>
      </c>
      <c r="Z339" s="6">
        <f t="shared" si="423"/>
        <v>659.5</v>
      </c>
      <c r="AA339" s="6">
        <f t="shared" si="424"/>
        <v>660</v>
      </c>
      <c r="AB339" s="68">
        <f t="shared" si="425"/>
        <v>659.7</v>
      </c>
      <c r="AC339" s="6">
        <f t="shared" si="426"/>
        <v>659.3</v>
      </c>
      <c r="AD339" s="6">
        <f t="shared" si="427"/>
        <v>660.2</v>
      </c>
      <c r="AE339" s="6">
        <f t="shared" si="428"/>
        <v>659.8</v>
      </c>
      <c r="AG339" s="69">
        <f t="shared" si="364"/>
        <v>44543.8125</v>
      </c>
      <c r="AH339" s="6">
        <f t="shared" si="387"/>
        <v>650</v>
      </c>
      <c r="AI339" s="6">
        <f t="shared" si="388"/>
        <v>651</v>
      </c>
      <c r="AJ339" s="68">
        <f t="shared" si="389"/>
        <v>650.20000000000005</v>
      </c>
      <c r="AK339" s="6">
        <f t="shared" si="390"/>
        <v>649.79999999999995</v>
      </c>
      <c r="AL339" s="6">
        <f t="shared" si="391"/>
        <v>651.20000000000005</v>
      </c>
      <c r="AM339" s="6">
        <f t="shared" si="392"/>
        <v>650.79999999999995</v>
      </c>
      <c r="AO339" s="69">
        <f t="shared" si="365"/>
        <v>44543.8125</v>
      </c>
      <c r="AP339" s="6">
        <f t="shared" si="393"/>
        <v>644.5</v>
      </c>
      <c r="AQ339" s="6">
        <f t="shared" si="394"/>
        <v>645.5</v>
      </c>
      <c r="AR339" s="68">
        <f t="shared" si="395"/>
        <v>644.70000000000005</v>
      </c>
      <c r="AS339" s="6">
        <f t="shared" si="396"/>
        <v>644.29999999999995</v>
      </c>
      <c r="AT339" s="6">
        <f t="shared" si="397"/>
        <v>645.70000000000005</v>
      </c>
      <c r="AU339" s="6">
        <f t="shared" si="398"/>
        <v>645.29999999999995</v>
      </c>
      <c r="AW339" s="69">
        <f t="shared" si="366"/>
        <v>44543.8125</v>
      </c>
      <c r="AX339" s="6">
        <f t="shared" si="399"/>
        <v>639</v>
      </c>
      <c r="AY339" s="68">
        <f t="shared" si="400"/>
        <v>639.20000000000005</v>
      </c>
      <c r="AZ339" s="6">
        <f t="shared" si="401"/>
        <v>638.79999999999995</v>
      </c>
      <c r="BB339" s="69">
        <f t="shared" si="360"/>
        <v>44543.8125</v>
      </c>
      <c r="BC339" s="6">
        <f t="shared" si="402"/>
        <v>630</v>
      </c>
      <c r="BD339" s="6">
        <f t="shared" si="403"/>
        <v>631</v>
      </c>
      <c r="BE339" s="68">
        <f t="shared" si="404"/>
        <v>630.20000000000005</v>
      </c>
      <c r="BF339" s="6">
        <f t="shared" si="405"/>
        <v>629.79999999999995</v>
      </c>
      <c r="BG339" s="6">
        <f t="shared" si="406"/>
        <v>631.20000000000005</v>
      </c>
      <c r="BH339" s="6">
        <f t="shared" si="407"/>
        <v>630.79999999999995</v>
      </c>
      <c r="BJ339" s="69">
        <f t="shared" si="367"/>
        <v>44543.8125</v>
      </c>
      <c r="BK339" s="6">
        <f t="shared" si="408"/>
        <v>619</v>
      </c>
      <c r="BL339" s="6">
        <f t="shared" si="409"/>
        <v>620</v>
      </c>
      <c r="BM339" s="68">
        <f t="shared" si="410"/>
        <v>619.20000000000005</v>
      </c>
      <c r="BN339" s="6">
        <f t="shared" si="411"/>
        <v>618.79999999999995</v>
      </c>
      <c r="BO339" s="6">
        <f t="shared" si="412"/>
        <v>620.20000000000005</v>
      </c>
      <c r="BP339" s="6">
        <f t="shared" si="413"/>
        <v>619.79999999999995</v>
      </c>
      <c r="BR339" s="69">
        <f t="shared" si="368"/>
        <v>44543.8125</v>
      </c>
      <c r="BS339">
        <f t="shared" si="414"/>
        <v>611.79999999999995</v>
      </c>
      <c r="BT339">
        <f t="shared" si="415"/>
        <v>611</v>
      </c>
      <c r="BU339">
        <f t="shared" si="416"/>
        <v>610</v>
      </c>
      <c r="BV339" s="61">
        <f t="shared" si="417"/>
        <v>612</v>
      </c>
      <c r="BW339">
        <f t="shared" si="418"/>
        <v>611.59999999999991</v>
      </c>
      <c r="BX339">
        <f t="shared" si="419"/>
        <v>611.20000000000005</v>
      </c>
      <c r="BY339">
        <f t="shared" si="420"/>
        <v>610.79999999999995</v>
      </c>
      <c r="BZ339" s="6">
        <f t="shared" si="421"/>
        <v>610.20000000000005</v>
      </c>
      <c r="CA339" s="6">
        <f t="shared" si="422"/>
        <v>609.79999999999995</v>
      </c>
      <c r="CC339" s="61"/>
    </row>
    <row r="340" spans="1:81" x14ac:dyDescent="0.25">
      <c r="A340" s="69">
        <f>'LD2'!A343</f>
        <v>44543.822916666664</v>
      </c>
      <c r="B340" s="6">
        <f t="shared" si="369"/>
        <v>686.5</v>
      </c>
      <c r="C340" s="6">
        <f t="shared" si="370"/>
        <v>687.2</v>
      </c>
      <c r="D340" s="68">
        <f t="shared" si="371"/>
        <v>686.7</v>
      </c>
      <c r="E340" s="6">
        <f t="shared" si="372"/>
        <v>686.3</v>
      </c>
      <c r="F340" s="6">
        <f t="shared" si="373"/>
        <v>687.40000000000009</v>
      </c>
      <c r="G340" s="6">
        <f t="shared" si="374"/>
        <v>687</v>
      </c>
      <c r="I340" s="69">
        <f t="shared" si="361"/>
        <v>44543.822916666664</v>
      </c>
      <c r="J340" s="6">
        <f t="shared" si="375"/>
        <v>674</v>
      </c>
      <c r="K340" s="6">
        <f t="shared" si="376"/>
        <v>675</v>
      </c>
      <c r="L340" s="68">
        <f t="shared" si="377"/>
        <v>674.2</v>
      </c>
      <c r="M340" s="6">
        <f t="shared" si="378"/>
        <v>673.8</v>
      </c>
      <c r="N340" s="6">
        <f t="shared" si="379"/>
        <v>675.2</v>
      </c>
      <c r="O340" s="6">
        <f t="shared" si="380"/>
        <v>674.8</v>
      </c>
      <c r="Q340" s="69">
        <f t="shared" si="362"/>
        <v>44543.822916666664</v>
      </c>
      <c r="R340" s="6">
        <f t="shared" si="381"/>
        <v>666.5</v>
      </c>
      <c r="S340" s="6">
        <f t="shared" si="382"/>
        <v>667</v>
      </c>
      <c r="T340" s="68">
        <f t="shared" si="383"/>
        <v>666.7</v>
      </c>
      <c r="U340" s="6">
        <f t="shared" si="384"/>
        <v>666.3</v>
      </c>
      <c r="V340" s="6">
        <f t="shared" si="385"/>
        <v>667.2</v>
      </c>
      <c r="W340" s="6">
        <f t="shared" si="386"/>
        <v>666.8</v>
      </c>
      <c r="Y340" s="69">
        <f t="shared" si="363"/>
        <v>44543.822916666664</v>
      </c>
      <c r="Z340" s="6">
        <f t="shared" si="423"/>
        <v>659.5</v>
      </c>
      <c r="AA340" s="6">
        <f t="shared" si="424"/>
        <v>660</v>
      </c>
      <c r="AB340" s="68">
        <f t="shared" si="425"/>
        <v>659.7</v>
      </c>
      <c r="AC340" s="6">
        <f t="shared" si="426"/>
        <v>659.3</v>
      </c>
      <c r="AD340" s="6">
        <f t="shared" si="427"/>
        <v>660.2</v>
      </c>
      <c r="AE340" s="6">
        <f t="shared" si="428"/>
        <v>659.8</v>
      </c>
      <c r="AG340" s="69">
        <f t="shared" si="364"/>
        <v>44543.822916666664</v>
      </c>
      <c r="AH340" s="6">
        <f t="shared" si="387"/>
        <v>650</v>
      </c>
      <c r="AI340" s="6">
        <f t="shared" si="388"/>
        <v>651</v>
      </c>
      <c r="AJ340" s="68">
        <f t="shared" si="389"/>
        <v>650.20000000000005</v>
      </c>
      <c r="AK340" s="6">
        <f t="shared" si="390"/>
        <v>649.79999999999995</v>
      </c>
      <c r="AL340" s="6">
        <f t="shared" si="391"/>
        <v>651.20000000000005</v>
      </c>
      <c r="AM340" s="6">
        <f t="shared" si="392"/>
        <v>650.79999999999995</v>
      </c>
      <c r="AO340" s="69">
        <f t="shared" si="365"/>
        <v>44543.822916666664</v>
      </c>
      <c r="AP340" s="6">
        <f t="shared" si="393"/>
        <v>644.5</v>
      </c>
      <c r="AQ340" s="6">
        <f t="shared" si="394"/>
        <v>645.5</v>
      </c>
      <c r="AR340" s="68">
        <f t="shared" si="395"/>
        <v>644.70000000000005</v>
      </c>
      <c r="AS340" s="6">
        <f t="shared" si="396"/>
        <v>644.29999999999995</v>
      </c>
      <c r="AT340" s="6">
        <f t="shared" si="397"/>
        <v>645.70000000000005</v>
      </c>
      <c r="AU340" s="6">
        <f t="shared" si="398"/>
        <v>645.29999999999995</v>
      </c>
      <c r="AW340" s="69">
        <f t="shared" si="366"/>
        <v>44543.822916666664</v>
      </c>
      <c r="AX340" s="6">
        <f t="shared" si="399"/>
        <v>639</v>
      </c>
      <c r="AY340" s="68">
        <f t="shared" si="400"/>
        <v>639.20000000000005</v>
      </c>
      <c r="AZ340" s="6">
        <f t="shared" si="401"/>
        <v>638.79999999999995</v>
      </c>
      <c r="BB340" s="69">
        <f t="shared" si="360"/>
        <v>44543.822916666664</v>
      </c>
      <c r="BC340" s="6">
        <f t="shared" si="402"/>
        <v>630</v>
      </c>
      <c r="BD340" s="6">
        <f t="shared" si="403"/>
        <v>631</v>
      </c>
      <c r="BE340" s="68">
        <f t="shared" si="404"/>
        <v>630.20000000000005</v>
      </c>
      <c r="BF340" s="6">
        <f t="shared" si="405"/>
        <v>629.79999999999995</v>
      </c>
      <c r="BG340" s="6">
        <f t="shared" si="406"/>
        <v>631.20000000000005</v>
      </c>
      <c r="BH340" s="6">
        <f t="shared" si="407"/>
        <v>630.79999999999995</v>
      </c>
      <c r="BJ340" s="69">
        <f t="shared" si="367"/>
        <v>44543.822916666664</v>
      </c>
      <c r="BK340" s="6">
        <f t="shared" si="408"/>
        <v>619</v>
      </c>
      <c r="BL340" s="6">
        <f t="shared" si="409"/>
        <v>620</v>
      </c>
      <c r="BM340" s="68">
        <f t="shared" si="410"/>
        <v>619.20000000000005</v>
      </c>
      <c r="BN340" s="6">
        <f t="shared" si="411"/>
        <v>618.79999999999995</v>
      </c>
      <c r="BO340" s="6">
        <f t="shared" si="412"/>
        <v>620.20000000000005</v>
      </c>
      <c r="BP340" s="6">
        <f t="shared" si="413"/>
        <v>619.79999999999995</v>
      </c>
      <c r="BR340" s="69">
        <f t="shared" si="368"/>
        <v>44543.822916666664</v>
      </c>
      <c r="BS340">
        <f t="shared" si="414"/>
        <v>611.79999999999995</v>
      </c>
      <c r="BT340">
        <f t="shared" si="415"/>
        <v>611</v>
      </c>
      <c r="BU340">
        <f t="shared" si="416"/>
        <v>610</v>
      </c>
      <c r="BV340" s="61">
        <f t="shared" si="417"/>
        <v>612</v>
      </c>
      <c r="BW340">
        <f t="shared" si="418"/>
        <v>611.59999999999991</v>
      </c>
      <c r="BX340">
        <f t="shared" si="419"/>
        <v>611.20000000000005</v>
      </c>
      <c r="BY340">
        <f t="shared" si="420"/>
        <v>610.79999999999995</v>
      </c>
      <c r="BZ340" s="6">
        <f t="shared" si="421"/>
        <v>610.20000000000005</v>
      </c>
      <c r="CA340" s="6">
        <f t="shared" si="422"/>
        <v>609.79999999999995</v>
      </c>
      <c r="CC340" s="61"/>
    </row>
    <row r="341" spans="1:81" x14ac:dyDescent="0.25">
      <c r="A341" s="69">
        <f>'LD2'!A344</f>
        <v>44543.833333333336</v>
      </c>
      <c r="B341" s="6">
        <f t="shared" si="369"/>
        <v>686.5</v>
      </c>
      <c r="C341" s="6">
        <f t="shared" si="370"/>
        <v>687.2</v>
      </c>
      <c r="D341" s="68">
        <f t="shared" si="371"/>
        <v>686.7</v>
      </c>
      <c r="E341" s="6">
        <f t="shared" si="372"/>
        <v>686.3</v>
      </c>
      <c r="F341" s="6">
        <f t="shared" si="373"/>
        <v>687.40000000000009</v>
      </c>
      <c r="G341" s="6">
        <f t="shared" si="374"/>
        <v>687</v>
      </c>
      <c r="I341" s="69">
        <f t="shared" si="361"/>
        <v>44543.833333333336</v>
      </c>
      <c r="J341" s="6">
        <f t="shared" si="375"/>
        <v>674</v>
      </c>
      <c r="K341" s="6">
        <f t="shared" si="376"/>
        <v>675</v>
      </c>
      <c r="L341" s="68">
        <f t="shared" si="377"/>
        <v>674.2</v>
      </c>
      <c r="M341" s="6">
        <f t="shared" si="378"/>
        <v>673.8</v>
      </c>
      <c r="N341" s="6">
        <f t="shared" si="379"/>
        <v>675.2</v>
      </c>
      <c r="O341" s="6">
        <f t="shared" si="380"/>
        <v>674.8</v>
      </c>
      <c r="Q341" s="69">
        <f t="shared" si="362"/>
        <v>44543.833333333336</v>
      </c>
      <c r="R341" s="6">
        <f t="shared" si="381"/>
        <v>666.5</v>
      </c>
      <c r="S341" s="6">
        <f t="shared" si="382"/>
        <v>667</v>
      </c>
      <c r="T341" s="68">
        <f t="shared" si="383"/>
        <v>666.7</v>
      </c>
      <c r="U341" s="6">
        <f t="shared" si="384"/>
        <v>666.3</v>
      </c>
      <c r="V341" s="6">
        <f t="shared" si="385"/>
        <v>667.2</v>
      </c>
      <c r="W341" s="6">
        <f t="shared" si="386"/>
        <v>666.8</v>
      </c>
      <c r="Y341" s="69">
        <f t="shared" si="363"/>
        <v>44543.833333333336</v>
      </c>
      <c r="Z341" s="6">
        <f t="shared" si="423"/>
        <v>659.5</v>
      </c>
      <c r="AA341" s="6">
        <f t="shared" si="424"/>
        <v>660</v>
      </c>
      <c r="AB341" s="68">
        <f t="shared" si="425"/>
        <v>659.7</v>
      </c>
      <c r="AC341" s="6">
        <f t="shared" si="426"/>
        <v>659.3</v>
      </c>
      <c r="AD341" s="6">
        <f t="shared" si="427"/>
        <v>660.2</v>
      </c>
      <c r="AE341" s="6">
        <f t="shared" si="428"/>
        <v>659.8</v>
      </c>
      <c r="AG341" s="69">
        <f t="shared" si="364"/>
        <v>44543.833333333336</v>
      </c>
      <c r="AH341" s="6">
        <f t="shared" si="387"/>
        <v>650</v>
      </c>
      <c r="AI341" s="6">
        <f t="shared" si="388"/>
        <v>651</v>
      </c>
      <c r="AJ341" s="68">
        <f t="shared" si="389"/>
        <v>650.20000000000005</v>
      </c>
      <c r="AK341" s="6">
        <f t="shared" si="390"/>
        <v>649.79999999999995</v>
      </c>
      <c r="AL341" s="6">
        <f t="shared" si="391"/>
        <v>651.20000000000005</v>
      </c>
      <c r="AM341" s="6">
        <f t="shared" si="392"/>
        <v>650.79999999999995</v>
      </c>
      <c r="AO341" s="69">
        <f t="shared" si="365"/>
        <v>44543.833333333336</v>
      </c>
      <c r="AP341" s="6">
        <f t="shared" si="393"/>
        <v>644.5</v>
      </c>
      <c r="AQ341" s="6">
        <f t="shared" si="394"/>
        <v>645.5</v>
      </c>
      <c r="AR341" s="68">
        <f t="shared" si="395"/>
        <v>644.70000000000005</v>
      </c>
      <c r="AS341" s="6">
        <f t="shared" si="396"/>
        <v>644.29999999999995</v>
      </c>
      <c r="AT341" s="6">
        <f t="shared" si="397"/>
        <v>645.70000000000005</v>
      </c>
      <c r="AU341" s="6">
        <f t="shared" si="398"/>
        <v>645.29999999999995</v>
      </c>
      <c r="AW341" s="69">
        <f t="shared" si="366"/>
        <v>44543.833333333336</v>
      </c>
      <c r="AX341" s="6">
        <f t="shared" si="399"/>
        <v>639</v>
      </c>
      <c r="AY341" s="68">
        <f t="shared" si="400"/>
        <v>639.20000000000005</v>
      </c>
      <c r="AZ341" s="6">
        <f t="shared" si="401"/>
        <v>638.79999999999995</v>
      </c>
      <c r="BB341" s="69">
        <f t="shared" si="360"/>
        <v>44543.833333333336</v>
      </c>
      <c r="BC341" s="6">
        <f t="shared" si="402"/>
        <v>630</v>
      </c>
      <c r="BD341" s="6">
        <f t="shared" si="403"/>
        <v>631</v>
      </c>
      <c r="BE341" s="68">
        <f t="shared" si="404"/>
        <v>630.20000000000005</v>
      </c>
      <c r="BF341" s="6">
        <f t="shared" si="405"/>
        <v>629.79999999999995</v>
      </c>
      <c r="BG341" s="6">
        <f t="shared" si="406"/>
        <v>631.20000000000005</v>
      </c>
      <c r="BH341" s="6">
        <f t="shared" si="407"/>
        <v>630.79999999999995</v>
      </c>
      <c r="BJ341" s="69">
        <f t="shared" si="367"/>
        <v>44543.833333333336</v>
      </c>
      <c r="BK341" s="6">
        <f t="shared" si="408"/>
        <v>619</v>
      </c>
      <c r="BL341" s="6">
        <f t="shared" si="409"/>
        <v>620</v>
      </c>
      <c r="BM341" s="68">
        <f t="shared" si="410"/>
        <v>619.20000000000005</v>
      </c>
      <c r="BN341" s="6">
        <f t="shared" si="411"/>
        <v>618.79999999999995</v>
      </c>
      <c r="BO341" s="6">
        <f t="shared" si="412"/>
        <v>620.20000000000005</v>
      </c>
      <c r="BP341" s="6">
        <f t="shared" si="413"/>
        <v>619.79999999999995</v>
      </c>
      <c r="BR341" s="69">
        <f t="shared" si="368"/>
        <v>44543.833333333336</v>
      </c>
      <c r="BS341">
        <f t="shared" si="414"/>
        <v>611.79999999999995</v>
      </c>
      <c r="BT341">
        <f t="shared" si="415"/>
        <v>611</v>
      </c>
      <c r="BU341">
        <f t="shared" si="416"/>
        <v>610</v>
      </c>
      <c r="BV341" s="61">
        <f t="shared" si="417"/>
        <v>612</v>
      </c>
      <c r="BW341">
        <f t="shared" si="418"/>
        <v>611.59999999999991</v>
      </c>
      <c r="BX341">
        <f t="shared" si="419"/>
        <v>611.20000000000005</v>
      </c>
      <c r="BY341">
        <f t="shared" si="420"/>
        <v>610.79999999999995</v>
      </c>
      <c r="BZ341" s="6">
        <f t="shared" si="421"/>
        <v>610.20000000000005</v>
      </c>
      <c r="CA341" s="6">
        <f t="shared" si="422"/>
        <v>609.79999999999995</v>
      </c>
      <c r="CC341" s="61"/>
    </row>
    <row r="342" spans="1:81" x14ac:dyDescent="0.25">
      <c r="A342" s="69">
        <f>'LD2'!A345</f>
        <v>44543.84375</v>
      </c>
      <c r="B342" s="6">
        <f t="shared" si="369"/>
        <v>686.5</v>
      </c>
      <c r="C342" s="6">
        <f t="shared" si="370"/>
        <v>687.2</v>
      </c>
      <c r="D342" s="68">
        <f t="shared" si="371"/>
        <v>686.7</v>
      </c>
      <c r="E342" s="6">
        <f t="shared" si="372"/>
        <v>686.3</v>
      </c>
      <c r="F342" s="6">
        <f t="shared" si="373"/>
        <v>687.40000000000009</v>
      </c>
      <c r="G342" s="6">
        <f t="shared" si="374"/>
        <v>687</v>
      </c>
      <c r="I342" s="69">
        <f t="shared" si="361"/>
        <v>44543.84375</v>
      </c>
      <c r="J342" s="6">
        <f t="shared" si="375"/>
        <v>674</v>
      </c>
      <c r="K342" s="6">
        <f t="shared" si="376"/>
        <v>675</v>
      </c>
      <c r="L342" s="68">
        <f t="shared" si="377"/>
        <v>674.2</v>
      </c>
      <c r="M342" s="6">
        <f t="shared" si="378"/>
        <v>673.8</v>
      </c>
      <c r="N342" s="6">
        <f t="shared" si="379"/>
        <v>675.2</v>
      </c>
      <c r="O342" s="6">
        <f t="shared" si="380"/>
        <v>674.8</v>
      </c>
      <c r="Q342" s="69">
        <f t="shared" si="362"/>
        <v>44543.84375</v>
      </c>
      <c r="R342" s="6">
        <f t="shared" si="381"/>
        <v>666.5</v>
      </c>
      <c r="S342" s="6">
        <f t="shared" si="382"/>
        <v>667</v>
      </c>
      <c r="T342" s="68">
        <f t="shared" si="383"/>
        <v>666.7</v>
      </c>
      <c r="U342" s="6">
        <f t="shared" si="384"/>
        <v>666.3</v>
      </c>
      <c r="V342" s="6">
        <f t="shared" si="385"/>
        <v>667.2</v>
      </c>
      <c r="W342" s="6">
        <f t="shared" si="386"/>
        <v>666.8</v>
      </c>
      <c r="Y342" s="69">
        <f t="shared" si="363"/>
        <v>44543.84375</v>
      </c>
      <c r="Z342" s="6">
        <f t="shared" si="423"/>
        <v>659.5</v>
      </c>
      <c r="AA342" s="6">
        <f t="shared" si="424"/>
        <v>660</v>
      </c>
      <c r="AB342" s="68">
        <f t="shared" si="425"/>
        <v>659.7</v>
      </c>
      <c r="AC342" s="6">
        <f t="shared" si="426"/>
        <v>659.3</v>
      </c>
      <c r="AD342" s="6">
        <f t="shared" si="427"/>
        <v>660.2</v>
      </c>
      <c r="AE342" s="6">
        <f t="shared" si="428"/>
        <v>659.8</v>
      </c>
      <c r="AG342" s="69">
        <f t="shared" si="364"/>
        <v>44543.84375</v>
      </c>
      <c r="AH342" s="6">
        <f t="shared" si="387"/>
        <v>650</v>
      </c>
      <c r="AI342" s="6">
        <f t="shared" si="388"/>
        <v>651</v>
      </c>
      <c r="AJ342" s="68">
        <f t="shared" si="389"/>
        <v>650.20000000000005</v>
      </c>
      <c r="AK342" s="6">
        <f t="shared" si="390"/>
        <v>649.79999999999995</v>
      </c>
      <c r="AL342" s="6">
        <f t="shared" si="391"/>
        <v>651.20000000000005</v>
      </c>
      <c r="AM342" s="6">
        <f t="shared" si="392"/>
        <v>650.79999999999995</v>
      </c>
      <c r="AO342" s="69">
        <f t="shared" si="365"/>
        <v>44543.84375</v>
      </c>
      <c r="AP342" s="6">
        <f t="shared" si="393"/>
        <v>644.5</v>
      </c>
      <c r="AQ342" s="6">
        <f t="shared" si="394"/>
        <v>645.5</v>
      </c>
      <c r="AR342" s="68">
        <f t="shared" si="395"/>
        <v>644.70000000000005</v>
      </c>
      <c r="AS342" s="6">
        <f t="shared" si="396"/>
        <v>644.29999999999995</v>
      </c>
      <c r="AT342" s="6">
        <f t="shared" si="397"/>
        <v>645.70000000000005</v>
      </c>
      <c r="AU342" s="6">
        <f t="shared" si="398"/>
        <v>645.29999999999995</v>
      </c>
      <c r="AW342" s="69">
        <f t="shared" si="366"/>
        <v>44543.84375</v>
      </c>
      <c r="AX342" s="6">
        <f t="shared" si="399"/>
        <v>639</v>
      </c>
      <c r="AY342" s="68">
        <f t="shared" si="400"/>
        <v>639.20000000000005</v>
      </c>
      <c r="AZ342" s="6">
        <f t="shared" si="401"/>
        <v>638.79999999999995</v>
      </c>
      <c r="BB342" s="69">
        <f t="shared" si="360"/>
        <v>44543.84375</v>
      </c>
      <c r="BC342" s="6">
        <f t="shared" si="402"/>
        <v>630</v>
      </c>
      <c r="BD342" s="6">
        <f t="shared" si="403"/>
        <v>631</v>
      </c>
      <c r="BE342" s="68">
        <f t="shared" si="404"/>
        <v>630.20000000000005</v>
      </c>
      <c r="BF342" s="6">
        <f t="shared" si="405"/>
        <v>629.79999999999995</v>
      </c>
      <c r="BG342" s="6">
        <f t="shared" si="406"/>
        <v>631.20000000000005</v>
      </c>
      <c r="BH342" s="6">
        <f t="shared" si="407"/>
        <v>630.79999999999995</v>
      </c>
      <c r="BJ342" s="69">
        <f t="shared" si="367"/>
        <v>44543.84375</v>
      </c>
      <c r="BK342" s="6">
        <f t="shared" si="408"/>
        <v>619</v>
      </c>
      <c r="BL342" s="6">
        <f t="shared" si="409"/>
        <v>620</v>
      </c>
      <c r="BM342" s="68">
        <f t="shared" si="410"/>
        <v>619.20000000000005</v>
      </c>
      <c r="BN342" s="6">
        <f t="shared" si="411"/>
        <v>618.79999999999995</v>
      </c>
      <c r="BO342" s="6">
        <f t="shared" si="412"/>
        <v>620.20000000000005</v>
      </c>
      <c r="BP342" s="6">
        <f t="shared" si="413"/>
        <v>619.79999999999995</v>
      </c>
      <c r="BR342" s="69">
        <f t="shared" si="368"/>
        <v>44543.84375</v>
      </c>
      <c r="BS342">
        <f t="shared" si="414"/>
        <v>611.79999999999995</v>
      </c>
      <c r="BT342">
        <f t="shared" si="415"/>
        <v>611</v>
      </c>
      <c r="BU342">
        <f t="shared" si="416"/>
        <v>610</v>
      </c>
      <c r="BV342" s="61">
        <f t="shared" si="417"/>
        <v>612</v>
      </c>
      <c r="BW342">
        <f t="shared" si="418"/>
        <v>611.59999999999991</v>
      </c>
      <c r="BX342">
        <f t="shared" si="419"/>
        <v>611.20000000000005</v>
      </c>
      <c r="BY342">
        <f t="shared" si="420"/>
        <v>610.79999999999995</v>
      </c>
      <c r="BZ342" s="6">
        <f t="shared" si="421"/>
        <v>610.20000000000005</v>
      </c>
      <c r="CA342" s="6">
        <f t="shared" si="422"/>
        <v>609.79999999999995</v>
      </c>
      <c r="CC342" s="61"/>
    </row>
    <row r="343" spans="1:81" x14ac:dyDescent="0.25">
      <c r="A343" s="69">
        <f>'LD2'!A346</f>
        <v>44543.854166666664</v>
      </c>
      <c r="B343" s="6">
        <f t="shared" si="369"/>
        <v>686.5</v>
      </c>
      <c r="C343" s="6">
        <f t="shared" si="370"/>
        <v>687.2</v>
      </c>
      <c r="D343" s="68">
        <f t="shared" si="371"/>
        <v>686.7</v>
      </c>
      <c r="E343" s="6">
        <f t="shared" si="372"/>
        <v>686.3</v>
      </c>
      <c r="F343" s="6">
        <f t="shared" si="373"/>
        <v>687.40000000000009</v>
      </c>
      <c r="G343" s="6">
        <f t="shared" si="374"/>
        <v>687</v>
      </c>
      <c r="I343" s="69">
        <f t="shared" si="361"/>
        <v>44543.854166666664</v>
      </c>
      <c r="J343" s="6">
        <f t="shared" si="375"/>
        <v>674</v>
      </c>
      <c r="K343" s="6">
        <f t="shared" si="376"/>
        <v>675</v>
      </c>
      <c r="L343" s="68">
        <f t="shared" si="377"/>
        <v>674.2</v>
      </c>
      <c r="M343" s="6">
        <f t="shared" si="378"/>
        <v>673.8</v>
      </c>
      <c r="N343" s="6">
        <f t="shared" si="379"/>
        <v>675.2</v>
      </c>
      <c r="O343" s="6">
        <f t="shared" si="380"/>
        <v>674.8</v>
      </c>
      <c r="Q343" s="69">
        <f t="shared" si="362"/>
        <v>44543.854166666664</v>
      </c>
      <c r="R343" s="6">
        <f t="shared" si="381"/>
        <v>666.5</v>
      </c>
      <c r="S343" s="6">
        <f t="shared" si="382"/>
        <v>667</v>
      </c>
      <c r="T343" s="68">
        <f t="shared" si="383"/>
        <v>666.7</v>
      </c>
      <c r="U343" s="6">
        <f t="shared" si="384"/>
        <v>666.3</v>
      </c>
      <c r="V343" s="6">
        <f t="shared" si="385"/>
        <v>667.2</v>
      </c>
      <c r="W343" s="6">
        <f t="shared" si="386"/>
        <v>666.8</v>
      </c>
      <c r="Y343" s="69">
        <f t="shared" si="363"/>
        <v>44543.854166666664</v>
      </c>
      <c r="Z343" s="6">
        <f t="shared" si="423"/>
        <v>659.5</v>
      </c>
      <c r="AA343" s="6">
        <f t="shared" si="424"/>
        <v>660</v>
      </c>
      <c r="AB343" s="68">
        <f t="shared" si="425"/>
        <v>659.7</v>
      </c>
      <c r="AC343" s="6">
        <f t="shared" si="426"/>
        <v>659.3</v>
      </c>
      <c r="AD343" s="6">
        <f t="shared" si="427"/>
        <v>660.2</v>
      </c>
      <c r="AE343" s="6">
        <f t="shared" si="428"/>
        <v>659.8</v>
      </c>
      <c r="AG343" s="69">
        <f t="shared" si="364"/>
        <v>44543.854166666664</v>
      </c>
      <c r="AH343" s="6">
        <f t="shared" si="387"/>
        <v>650</v>
      </c>
      <c r="AI343" s="6">
        <f t="shared" si="388"/>
        <v>651</v>
      </c>
      <c r="AJ343" s="68">
        <f t="shared" si="389"/>
        <v>650.20000000000005</v>
      </c>
      <c r="AK343" s="6">
        <f t="shared" si="390"/>
        <v>649.79999999999995</v>
      </c>
      <c r="AL343" s="6">
        <f t="shared" si="391"/>
        <v>651.20000000000005</v>
      </c>
      <c r="AM343" s="6">
        <f t="shared" si="392"/>
        <v>650.79999999999995</v>
      </c>
      <c r="AO343" s="69">
        <f t="shared" si="365"/>
        <v>44543.854166666664</v>
      </c>
      <c r="AP343" s="6">
        <f t="shared" si="393"/>
        <v>644.5</v>
      </c>
      <c r="AQ343" s="6">
        <f t="shared" si="394"/>
        <v>645.5</v>
      </c>
      <c r="AR343" s="68">
        <f t="shared" si="395"/>
        <v>644.70000000000005</v>
      </c>
      <c r="AS343" s="6">
        <f t="shared" si="396"/>
        <v>644.29999999999995</v>
      </c>
      <c r="AT343" s="6">
        <f t="shared" si="397"/>
        <v>645.70000000000005</v>
      </c>
      <c r="AU343" s="6">
        <f t="shared" si="398"/>
        <v>645.29999999999995</v>
      </c>
      <c r="AW343" s="69">
        <f t="shared" si="366"/>
        <v>44543.854166666664</v>
      </c>
      <c r="AX343" s="6">
        <f t="shared" si="399"/>
        <v>639</v>
      </c>
      <c r="AY343" s="68">
        <f t="shared" si="400"/>
        <v>639.20000000000005</v>
      </c>
      <c r="AZ343" s="6">
        <f t="shared" si="401"/>
        <v>638.79999999999995</v>
      </c>
      <c r="BB343" s="69">
        <f t="shared" si="360"/>
        <v>44543.854166666664</v>
      </c>
      <c r="BC343" s="6">
        <f t="shared" si="402"/>
        <v>630</v>
      </c>
      <c r="BD343" s="6">
        <f t="shared" si="403"/>
        <v>631</v>
      </c>
      <c r="BE343" s="68">
        <f t="shared" si="404"/>
        <v>630.20000000000005</v>
      </c>
      <c r="BF343" s="6">
        <f t="shared" si="405"/>
        <v>629.79999999999995</v>
      </c>
      <c r="BG343" s="6">
        <f t="shared" si="406"/>
        <v>631.20000000000005</v>
      </c>
      <c r="BH343" s="6">
        <f t="shared" si="407"/>
        <v>630.79999999999995</v>
      </c>
      <c r="BJ343" s="69">
        <f t="shared" si="367"/>
        <v>44543.854166666664</v>
      </c>
      <c r="BK343" s="6">
        <f t="shared" si="408"/>
        <v>619</v>
      </c>
      <c r="BL343" s="6">
        <f t="shared" si="409"/>
        <v>620</v>
      </c>
      <c r="BM343" s="68">
        <f t="shared" si="410"/>
        <v>619.20000000000005</v>
      </c>
      <c r="BN343" s="6">
        <f t="shared" si="411"/>
        <v>618.79999999999995</v>
      </c>
      <c r="BO343" s="6">
        <f t="shared" si="412"/>
        <v>620.20000000000005</v>
      </c>
      <c r="BP343" s="6">
        <f t="shared" si="413"/>
        <v>619.79999999999995</v>
      </c>
      <c r="BR343" s="69">
        <f t="shared" si="368"/>
        <v>44543.854166666664</v>
      </c>
      <c r="BS343">
        <f t="shared" si="414"/>
        <v>611.79999999999995</v>
      </c>
      <c r="BT343">
        <f t="shared" si="415"/>
        <v>611</v>
      </c>
      <c r="BU343">
        <f t="shared" si="416"/>
        <v>610</v>
      </c>
      <c r="BV343" s="61">
        <f t="shared" si="417"/>
        <v>612</v>
      </c>
      <c r="BW343">
        <f t="shared" si="418"/>
        <v>611.59999999999991</v>
      </c>
      <c r="BX343">
        <f t="shared" si="419"/>
        <v>611.20000000000005</v>
      </c>
      <c r="BY343">
        <f t="shared" si="420"/>
        <v>610.79999999999995</v>
      </c>
      <c r="BZ343" s="6">
        <f t="shared" si="421"/>
        <v>610.20000000000005</v>
      </c>
      <c r="CA343" s="6">
        <f t="shared" si="422"/>
        <v>609.79999999999995</v>
      </c>
      <c r="CC343" s="61"/>
    </row>
    <row r="344" spans="1:81" x14ac:dyDescent="0.25">
      <c r="A344" s="69">
        <f>'LD2'!A347</f>
        <v>44543.864583333336</v>
      </c>
      <c r="B344" s="6">
        <f t="shared" si="369"/>
        <v>686.5</v>
      </c>
      <c r="C344" s="6">
        <f t="shared" si="370"/>
        <v>687.2</v>
      </c>
      <c r="D344" s="68">
        <f t="shared" si="371"/>
        <v>686.7</v>
      </c>
      <c r="E344" s="6">
        <f t="shared" si="372"/>
        <v>686.3</v>
      </c>
      <c r="F344" s="6">
        <f t="shared" si="373"/>
        <v>687.40000000000009</v>
      </c>
      <c r="G344" s="6">
        <f t="shared" si="374"/>
        <v>687</v>
      </c>
      <c r="I344" s="69">
        <f t="shared" si="361"/>
        <v>44543.864583333336</v>
      </c>
      <c r="J344" s="6">
        <f t="shared" si="375"/>
        <v>674</v>
      </c>
      <c r="K344" s="6">
        <f t="shared" si="376"/>
        <v>675</v>
      </c>
      <c r="L344" s="68">
        <f t="shared" si="377"/>
        <v>674.2</v>
      </c>
      <c r="M344" s="6">
        <f t="shared" si="378"/>
        <v>673.8</v>
      </c>
      <c r="N344" s="6">
        <f t="shared" si="379"/>
        <v>675.2</v>
      </c>
      <c r="O344" s="6">
        <f t="shared" si="380"/>
        <v>674.8</v>
      </c>
      <c r="Q344" s="69">
        <f t="shared" si="362"/>
        <v>44543.864583333336</v>
      </c>
      <c r="R344" s="6">
        <f t="shared" si="381"/>
        <v>666.5</v>
      </c>
      <c r="S344" s="6">
        <f t="shared" si="382"/>
        <v>667</v>
      </c>
      <c r="T344" s="68">
        <f t="shared" si="383"/>
        <v>666.7</v>
      </c>
      <c r="U344" s="6">
        <f t="shared" si="384"/>
        <v>666.3</v>
      </c>
      <c r="V344" s="6">
        <f t="shared" si="385"/>
        <v>667.2</v>
      </c>
      <c r="W344" s="6">
        <f t="shared" si="386"/>
        <v>666.8</v>
      </c>
      <c r="Y344" s="69">
        <f t="shared" si="363"/>
        <v>44543.864583333336</v>
      </c>
      <c r="Z344" s="6">
        <f t="shared" si="423"/>
        <v>659.5</v>
      </c>
      <c r="AA344" s="6">
        <f t="shared" si="424"/>
        <v>660</v>
      </c>
      <c r="AB344" s="68">
        <f t="shared" si="425"/>
        <v>659.7</v>
      </c>
      <c r="AC344" s="6">
        <f t="shared" si="426"/>
        <v>659.3</v>
      </c>
      <c r="AD344" s="6">
        <f t="shared" si="427"/>
        <v>660.2</v>
      </c>
      <c r="AE344" s="6">
        <f t="shared" si="428"/>
        <v>659.8</v>
      </c>
      <c r="AG344" s="69">
        <f t="shared" si="364"/>
        <v>44543.864583333336</v>
      </c>
      <c r="AH344" s="6">
        <f t="shared" si="387"/>
        <v>650</v>
      </c>
      <c r="AI344" s="6">
        <f t="shared" si="388"/>
        <v>651</v>
      </c>
      <c r="AJ344" s="68">
        <f t="shared" si="389"/>
        <v>650.20000000000005</v>
      </c>
      <c r="AK344" s="6">
        <f t="shared" si="390"/>
        <v>649.79999999999995</v>
      </c>
      <c r="AL344" s="6">
        <f t="shared" si="391"/>
        <v>651.20000000000005</v>
      </c>
      <c r="AM344" s="6">
        <f t="shared" si="392"/>
        <v>650.79999999999995</v>
      </c>
      <c r="AO344" s="69">
        <f t="shared" si="365"/>
        <v>44543.864583333336</v>
      </c>
      <c r="AP344" s="6">
        <f t="shared" si="393"/>
        <v>644.5</v>
      </c>
      <c r="AQ344" s="6">
        <f t="shared" si="394"/>
        <v>645.5</v>
      </c>
      <c r="AR344" s="68">
        <f t="shared" si="395"/>
        <v>644.70000000000005</v>
      </c>
      <c r="AS344" s="6">
        <f t="shared" si="396"/>
        <v>644.29999999999995</v>
      </c>
      <c r="AT344" s="6">
        <f t="shared" si="397"/>
        <v>645.70000000000005</v>
      </c>
      <c r="AU344" s="6">
        <f t="shared" si="398"/>
        <v>645.29999999999995</v>
      </c>
      <c r="AW344" s="69">
        <f t="shared" si="366"/>
        <v>44543.864583333336</v>
      </c>
      <c r="AX344" s="6">
        <f t="shared" si="399"/>
        <v>639</v>
      </c>
      <c r="AY344" s="68">
        <f t="shared" si="400"/>
        <v>639.20000000000005</v>
      </c>
      <c r="AZ344" s="6">
        <f t="shared" si="401"/>
        <v>638.79999999999995</v>
      </c>
      <c r="BB344" s="69">
        <f t="shared" si="360"/>
        <v>44543.864583333336</v>
      </c>
      <c r="BC344" s="6">
        <f t="shared" si="402"/>
        <v>630</v>
      </c>
      <c r="BD344" s="6">
        <f t="shared" si="403"/>
        <v>631</v>
      </c>
      <c r="BE344" s="68">
        <f t="shared" si="404"/>
        <v>630.20000000000005</v>
      </c>
      <c r="BF344" s="6">
        <f t="shared" si="405"/>
        <v>629.79999999999995</v>
      </c>
      <c r="BG344" s="6">
        <f t="shared" si="406"/>
        <v>631.20000000000005</v>
      </c>
      <c r="BH344" s="6">
        <f t="shared" si="407"/>
        <v>630.79999999999995</v>
      </c>
      <c r="BJ344" s="69">
        <f t="shared" si="367"/>
        <v>44543.864583333336</v>
      </c>
      <c r="BK344" s="6">
        <f t="shared" si="408"/>
        <v>619</v>
      </c>
      <c r="BL344" s="6">
        <f t="shared" si="409"/>
        <v>620</v>
      </c>
      <c r="BM344" s="68">
        <f t="shared" si="410"/>
        <v>619.20000000000005</v>
      </c>
      <c r="BN344" s="6">
        <f t="shared" si="411"/>
        <v>618.79999999999995</v>
      </c>
      <c r="BO344" s="6">
        <f t="shared" si="412"/>
        <v>620.20000000000005</v>
      </c>
      <c r="BP344" s="6">
        <f t="shared" si="413"/>
        <v>619.79999999999995</v>
      </c>
      <c r="BR344" s="69">
        <f t="shared" si="368"/>
        <v>44543.864583333336</v>
      </c>
      <c r="BS344">
        <f t="shared" si="414"/>
        <v>611.79999999999995</v>
      </c>
      <c r="BT344">
        <f t="shared" si="415"/>
        <v>611</v>
      </c>
      <c r="BU344">
        <f t="shared" si="416"/>
        <v>610</v>
      </c>
      <c r="BV344" s="61">
        <f t="shared" si="417"/>
        <v>612</v>
      </c>
      <c r="BW344">
        <f t="shared" si="418"/>
        <v>611.59999999999991</v>
      </c>
      <c r="BX344">
        <f t="shared" si="419"/>
        <v>611.20000000000005</v>
      </c>
      <c r="BY344">
        <f t="shared" si="420"/>
        <v>610.79999999999995</v>
      </c>
      <c r="BZ344" s="6">
        <f t="shared" si="421"/>
        <v>610.20000000000005</v>
      </c>
      <c r="CA344" s="6">
        <f t="shared" si="422"/>
        <v>609.79999999999995</v>
      </c>
      <c r="CC344" s="61"/>
    </row>
    <row r="345" spans="1:81" x14ac:dyDescent="0.25">
      <c r="A345" s="69">
        <f>'LD2'!A348</f>
        <v>44543.875</v>
      </c>
      <c r="B345" s="6">
        <f t="shared" si="369"/>
        <v>686.5</v>
      </c>
      <c r="C345" s="6">
        <f t="shared" si="370"/>
        <v>687.2</v>
      </c>
      <c r="D345" s="68">
        <f t="shared" si="371"/>
        <v>686.7</v>
      </c>
      <c r="E345" s="6">
        <f t="shared" si="372"/>
        <v>686.3</v>
      </c>
      <c r="F345" s="6">
        <f t="shared" si="373"/>
        <v>687.40000000000009</v>
      </c>
      <c r="G345" s="6">
        <f t="shared" si="374"/>
        <v>687</v>
      </c>
      <c r="I345" s="69">
        <f t="shared" si="361"/>
        <v>44543.875</v>
      </c>
      <c r="J345" s="6">
        <f t="shared" si="375"/>
        <v>674</v>
      </c>
      <c r="K345" s="6">
        <f t="shared" si="376"/>
        <v>675</v>
      </c>
      <c r="L345" s="68">
        <f t="shared" si="377"/>
        <v>674.2</v>
      </c>
      <c r="M345" s="6">
        <f t="shared" si="378"/>
        <v>673.8</v>
      </c>
      <c r="N345" s="6">
        <f t="shared" si="379"/>
        <v>675.2</v>
      </c>
      <c r="O345" s="6">
        <f t="shared" si="380"/>
        <v>674.8</v>
      </c>
      <c r="Q345" s="69">
        <f t="shared" si="362"/>
        <v>44543.875</v>
      </c>
      <c r="R345" s="6">
        <f t="shared" si="381"/>
        <v>666.5</v>
      </c>
      <c r="S345" s="6">
        <f t="shared" si="382"/>
        <v>667</v>
      </c>
      <c r="T345" s="68">
        <f t="shared" si="383"/>
        <v>666.7</v>
      </c>
      <c r="U345" s="6">
        <f t="shared" si="384"/>
        <v>666.3</v>
      </c>
      <c r="V345" s="6">
        <f t="shared" si="385"/>
        <v>667.2</v>
      </c>
      <c r="W345" s="6">
        <f t="shared" si="386"/>
        <v>666.8</v>
      </c>
      <c r="Y345" s="69">
        <f t="shared" si="363"/>
        <v>44543.875</v>
      </c>
      <c r="Z345" s="6">
        <f t="shared" si="423"/>
        <v>659.5</v>
      </c>
      <c r="AA345" s="6">
        <f t="shared" si="424"/>
        <v>660</v>
      </c>
      <c r="AB345" s="68">
        <f t="shared" si="425"/>
        <v>659.7</v>
      </c>
      <c r="AC345" s="6">
        <f t="shared" si="426"/>
        <v>659.3</v>
      </c>
      <c r="AD345" s="6">
        <f t="shared" si="427"/>
        <v>660.2</v>
      </c>
      <c r="AE345" s="6">
        <f t="shared" si="428"/>
        <v>659.8</v>
      </c>
      <c r="AG345" s="69">
        <f t="shared" si="364"/>
        <v>44543.875</v>
      </c>
      <c r="AH345" s="6">
        <f t="shared" si="387"/>
        <v>650</v>
      </c>
      <c r="AI345" s="6">
        <f t="shared" si="388"/>
        <v>651</v>
      </c>
      <c r="AJ345" s="68">
        <f t="shared" si="389"/>
        <v>650.20000000000005</v>
      </c>
      <c r="AK345" s="6">
        <f t="shared" si="390"/>
        <v>649.79999999999995</v>
      </c>
      <c r="AL345" s="6">
        <f t="shared" si="391"/>
        <v>651.20000000000005</v>
      </c>
      <c r="AM345" s="6">
        <f t="shared" si="392"/>
        <v>650.79999999999995</v>
      </c>
      <c r="AO345" s="69">
        <f t="shared" si="365"/>
        <v>44543.875</v>
      </c>
      <c r="AP345" s="6">
        <f t="shared" si="393"/>
        <v>644.5</v>
      </c>
      <c r="AQ345" s="6">
        <f t="shared" si="394"/>
        <v>645.5</v>
      </c>
      <c r="AR345" s="68">
        <f t="shared" si="395"/>
        <v>644.70000000000005</v>
      </c>
      <c r="AS345" s="6">
        <f t="shared" si="396"/>
        <v>644.29999999999995</v>
      </c>
      <c r="AT345" s="6">
        <f t="shared" si="397"/>
        <v>645.70000000000005</v>
      </c>
      <c r="AU345" s="6">
        <f t="shared" si="398"/>
        <v>645.29999999999995</v>
      </c>
      <c r="AW345" s="69">
        <f t="shared" si="366"/>
        <v>44543.875</v>
      </c>
      <c r="AX345" s="6">
        <f t="shared" si="399"/>
        <v>639</v>
      </c>
      <c r="AY345" s="68">
        <f t="shared" si="400"/>
        <v>639.20000000000005</v>
      </c>
      <c r="AZ345" s="6">
        <f t="shared" si="401"/>
        <v>638.79999999999995</v>
      </c>
      <c r="BB345" s="69">
        <f t="shared" si="360"/>
        <v>44543.875</v>
      </c>
      <c r="BC345" s="6">
        <f t="shared" si="402"/>
        <v>630</v>
      </c>
      <c r="BD345" s="6">
        <f t="shared" si="403"/>
        <v>631</v>
      </c>
      <c r="BE345" s="68">
        <f t="shared" si="404"/>
        <v>630.20000000000005</v>
      </c>
      <c r="BF345" s="6">
        <f t="shared" si="405"/>
        <v>629.79999999999995</v>
      </c>
      <c r="BG345" s="6">
        <f t="shared" si="406"/>
        <v>631.20000000000005</v>
      </c>
      <c r="BH345" s="6">
        <f t="shared" si="407"/>
        <v>630.79999999999995</v>
      </c>
      <c r="BJ345" s="69">
        <f t="shared" si="367"/>
        <v>44543.875</v>
      </c>
      <c r="BK345" s="6">
        <f t="shared" si="408"/>
        <v>619</v>
      </c>
      <c r="BL345" s="6">
        <f t="shared" si="409"/>
        <v>620</v>
      </c>
      <c r="BM345" s="68">
        <f t="shared" si="410"/>
        <v>619.20000000000005</v>
      </c>
      <c r="BN345" s="6">
        <f t="shared" si="411"/>
        <v>618.79999999999995</v>
      </c>
      <c r="BO345" s="6">
        <f t="shared" si="412"/>
        <v>620.20000000000005</v>
      </c>
      <c r="BP345" s="6">
        <f t="shared" si="413"/>
        <v>619.79999999999995</v>
      </c>
      <c r="BR345" s="69">
        <f t="shared" si="368"/>
        <v>44543.875</v>
      </c>
      <c r="BS345">
        <f t="shared" si="414"/>
        <v>611.79999999999995</v>
      </c>
      <c r="BT345">
        <f t="shared" si="415"/>
        <v>611</v>
      </c>
      <c r="BU345">
        <f t="shared" si="416"/>
        <v>610</v>
      </c>
      <c r="BV345" s="61">
        <f t="shared" si="417"/>
        <v>612</v>
      </c>
      <c r="BW345">
        <f t="shared" si="418"/>
        <v>611.59999999999991</v>
      </c>
      <c r="BX345">
        <f t="shared" si="419"/>
        <v>611.20000000000005</v>
      </c>
      <c r="BY345">
        <f t="shared" si="420"/>
        <v>610.79999999999995</v>
      </c>
      <c r="BZ345" s="6">
        <f t="shared" si="421"/>
        <v>610.20000000000005</v>
      </c>
      <c r="CA345" s="6">
        <f t="shared" si="422"/>
        <v>609.79999999999995</v>
      </c>
      <c r="CC345" s="61"/>
    </row>
    <row r="346" spans="1:81" x14ac:dyDescent="0.25">
      <c r="A346" s="69">
        <f>'LD2'!A349</f>
        <v>44543.885416666664</v>
      </c>
      <c r="B346" s="6">
        <f t="shared" si="369"/>
        <v>686.5</v>
      </c>
      <c r="C346" s="6">
        <f t="shared" si="370"/>
        <v>687.2</v>
      </c>
      <c r="D346" s="68">
        <f t="shared" si="371"/>
        <v>686.7</v>
      </c>
      <c r="E346" s="6">
        <f t="shared" si="372"/>
        <v>686.3</v>
      </c>
      <c r="F346" s="6">
        <f t="shared" si="373"/>
        <v>687.40000000000009</v>
      </c>
      <c r="G346" s="6">
        <f t="shared" si="374"/>
        <v>687</v>
      </c>
      <c r="I346" s="69">
        <f t="shared" si="361"/>
        <v>44543.885416666664</v>
      </c>
      <c r="J346" s="6">
        <f t="shared" si="375"/>
        <v>674</v>
      </c>
      <c r="K346" s="6">
        <f t="shared" si="376"/>
        <v>675</v>
      </c>
      <c r="L346" s="68">
        <f t="shared" si="377"/>
        <v>674.2</v>
      </c>
      <c r="M346" s="6">
        <f t="shared" si="378"/>
        <v>673.8</v>
      </c>
      <c r="N346" s="6">
        <f t="shared" si="379"/>
        <v>675.2</v>
      </c>
      <c r="O346" s="6">
        <f t="shared" si="380"/>
        <v>674.8</v>
      </c>
      <c r="Q346" s="69">
        <f t="shared" si="362"/>
        <v>44543.885416666664</v>
      </c>
      <c r="R346" s="6">
        <f t="shared" si="381"/>
        <v>666.5</v>
      </c>
      <c r="S346" s="6">
        <f t="shared" si="382"/>
        <v>667</v>
      </c>
      <c r="T346" s="68">
        <f t="shared" si="383"/>
        <v>666.7</v>
      </c>
      <c r="U346" s="6">
        <f t="shared" si="384"/>
        <v>666.3</v>
      </c>
      <c r="V346" s="6">
        <f t="shared" si="385"/>
        <v>667.2</v>
      </c>
      <c r="W346" s="6">
        <f t="shared" si="386"/>
        <v>666.8</v>
      </c>
      <c r="Y346" s="69">
        <f t="shared" si="363"/>
        <v>44543.885416666664</v>
      </c>
      <c r="Z346" s="6">
        <f t="shared" si="423"/>
        <v>659.5</v>
      </c>
      <c r="AA346" s="6">
        <f t="shared" si="424"/>
        <v>660</v>
      </c>
      <c r="AB346" s="68">
        <f t="shared" si="425"/>
        <v>659.7</v>
      </c>
      <c r="AC346" s="6">
        <f t="shared" si="426"/>
        <v>659.3</v>
      </c>
      <c r="AD346" s="6">
        <f t="shared" si="427"/>
        <v>660.2</v>
      </c>
      <c r="AE346" s="6">
        <f t="shared" si="428"/>
        <v>659.8</v>
      </c>
      <c r="AG346" s="69">
        <f t="shared" si="364"/>
        <v>44543.885416666664</v>
      </c>
      <c r="AH346" s="6">
        <f t="shared" si="387"/>
        <v>650</v>
      </c>
      <c r="AI346" s="6">
        <f t="shared" si="388"/>
        <v>651</v>
      </c>
      <c r="AJ346" s="68">
        <f t="shared" si="389"/>
        <v>650.20000000000005</v>
      </c>
      <c r="AK346" s="6">
        <f t="shared" si="390"/>
        <v>649.79999999999995</v>
      </c>
      <c r="AL346" s="6">
        <f t="shared" si="391"/>
        <v>651.20000000000005</v>
      </c>
      <c r="AM346" s="6">
        <f t="shared" si="392"/>
        <v>650.79999999999995</v>
      </c>
      <c r="AO346" s="69">
        <f t="shared" si="365"/>
        <v>44543.885416666664</v>
      </c>
      <c r="AP346" s="6">
        <f t="shared" si="393"/>
        <v>644.5</v>
      </c>
      <c r="AQ346" s="6">
        <f t="shared" si="394"/>
        <v>645.5</v>
      </c>
      <c r="AR346" s="68">
        <f t="shared" si="395"/>
        <v>644.70000000000005</v>
      </c>
      <c r="AS346" s="6">
        <f t="shared" si="396"/>
        <v>644.29999999999995</v>
      </c>
      <c r="AT346" s="6">
        <f t="shared" si="397"/>
        <v>645.70000000000005</v>
      </c>
      <c r="AU346" s="6">
        <f t="shared" si="398"/>
        <v>645.29999999999995</v>
      </c>
      <c r="AW346" s="69">
        <f t="shared" si="366"/>
        <v>44543.885416666664</v>
      </c>
      <c r="AX346" s="6">
        <f t="shared" si="399"/>
        <v>639</v>
      </c>
      <c r="AY346" s="68">
        <f t="shared" si="400"/>
        <v>639.20000000000005</v>
      </c>
      <c r="AZ346" s="6">
        <f t="shared" si="401"/>
        <v>638.79999999999995</v>
      </c>
      <c r="BB346" s="69">
        <f t="shared" si="360"/>
        <v>44543.885416666664</v>
      </c>
      <c r="BC346" s="6">
        <f t="shared" si="402"/>
        <v>630</v>
      </c>
      <c r="BD346" s="6">
        <f t="shared" si="403"/>
        <v>631</v>
      </c>
      <c r="BE346" s="68">
        <f t="shared" si="404"/>
        <v>630.20000000000005</v>
      </c>
      <c r="BF346" s="6">
        <f t="shared" si="405"/>
        <v>629.79999999999995</v>
      </c>
      <c r="BG346" s="6">
        <f t="shared" si="406"/>
        <v>631.20000000000005</v>
      </c>
      <c r="BH346" s="6">
        <f t="shared" si="407"/>
        <v>630.79999999999995</v>
      </c>
      <c r="BJ346" s="69">
        <f t="shared" si="367"/>
        <v>44543.885416666664</v>
      </c>
      <c r="BK346" s="6">
        <f t="shared" si="408"/>
        <v>619</v>
      </c>
      <c r="BL346" s="6">
        <f t="shared" si="409"/>
        <v>620</v>
      </c>
      <c r="BM346" s="68">
        <f t="shared" si="410"/>
        <v>619.20000000000005</v>
      </c>
      <c r="BN346" s="6">
        <f t="shared" si="411"/>
        <v>618.79999999999995</v>
      </c>
      <c r="BO346" s="6">
        <f t="shared" si="412"/>
        <v>620.20000000000005</v>
      </c>
      <c r="BP346" s="6">
        <f t="shared" si="413"/>
        <v>619.79999999999995</v>
      </c>
      <c r="BR346" s="69">
        <f t="shared" si="368"/>
        <v>44543.885416666664</v>
      </c>
      <c r="BS346">
        <f t="shared" si="414"/>
        <v>611.79999999999995</v>
      </c>
      <c r="BT346">
        <f t="shared" si="415"/>
        <v>611</v>
      </c>
      <c r="BU346">
        <f t="shared" si="416"/>
        <v>610</v>
      </c>
      <c r="BV346" s="61">
        <f t="shared" si="417"/>
        <v>612</v>
      </c>
      <c r="BW346">
        <f t="shared" si="418"/>
        <v>611.59999999999991</v>
      </c>
      <c r="BX346">
        <f t="shared" si="419"/>
        <v>611.20000000000005</v>
      </c>
      <c r="BY346">
        <f t="shared" si="420"/>
        <v>610.79999999999995</v>
      </c>
      <c r="BZ346" s="6">
        <f t="shared" si="421"/>
        <v>610.20000000000005</v>
      </c>
      <c r="CA346" s="6">
        <f t="shared" si="422"/>
        <v>609.79999999999995</v>
      </c>
      <c r="CC346" s="61"/>
    </row>
    <row r="347" spans="1:81" x14ac:dyDescent="0.25">
      <c r="A347" s="69">
        <f>'LD2'!A350</f>
        <v>44543.895833333336</v>
      </c>
      <c r="B347" s="6">
        <f t="shared" si="369"/>
        <v>686.5</v>
      </c>
      <c r="C347" s="6">
        <f t="shared" si="370"/>
        <v>687.2</v>
      </c>
      <c r="D347" s="68">
        <f t="shared" si="371"/>
        <v>686.7</v>
      </c>
      <c r="E347" s="6">
        <f t="shared" si="372"/>
        <v>686.3</v>
      </c>
      <c r="F347" s="6">
        <f t="shared" si="373"/>
        <v>687.40000000000009</v>
      </c>
      <c r="G347" s="6">
        <f t="shared" si="374"/>
        <v>687</v>
      </c>
      <c r="I347" s="69">
        <f t="shared" si="361"/>
        <v>44543.895833333336</v>
      </c>
      <c r="J347" s="6">
        <f t="shared" si="375"/>
        <v>674</v>
      </c>
      <c r="K347" s="6">
        <f t="shared" si="376"/>
        <v>675</v>
      </c>
      <c r="L347" s="68">
        <f t="shared" si="377"/>
        <v>674.2</v>
      </c>
      <c r="M347" s="6">
        <f t="shared" si="378"/>
        <v>673.8</v>
      </c>
      <c r="N347" s="6">
        <f t="shared" si="379"/>
        <v>675.2</v>
      </c>
      <c r="O347" s="6">
        <f t="shared" si="380"/>
        <v>674.8</v>
      </c>
      <c r="Q347" s="69">
        <f t="shared" si="362"/>
        <v>44543.895833333336</v>
      </c>
      <c r="R347" s="6">
        <f t="shared" si="381"/>
        <v>666.5</v>
      </c>
      <c r="S347" s="6">
        <f t="shared" si="382"/>
        <v>667</v>
      </c>
      <c r="T347" s="68">
        <f t="shared" si="383"/>
        <v>666.7</v>
      </c>
      <c r="U347" s="6">
        <f t="shared" si="384"/>
        <v>666.3</v>
      </c>
      <c r="V347" s="6">
        <f t="shared" si="385"/>
        <v>667.2</v>
      </c>
      <c r="W347" s="6">
        <f t="shared" si="386"/>
        <v>666.8</v>
      </c>
      <c r="Y347" s="69">
        <f t="shared" si="363"/>
        <v>44543.895833333336</v>
      </c>
      <c r="Z347" s="6">
        <f t="shared" si="423"/>
        <v>659.5</v>
      </c>
      <c r="AA347" s="6">
        <f t="shared" si="424"/>
        <v>660</v>
      </c>
      <c r="AB347" s="68">
        <f t="shared" si="425"/>
        <v>659.7</v>
      </c>
      <c r="AC347" s="6">
        <f t="shared" si="426"/>
        <v>659.3</v>
      </c>
      <c r="AD347" s="6">
        <f t="shared" si="427"/>
        <v>660.2</v>
      </c>
      <c r="AE347" s="6">
        <f t="shared" si="428"/>
        <v>659.8</v>
      </c>
      <c r="AG347" s="69">
        <f t="shared" si="364"/>
        <v>44543.895833333336</v>
      </c>
      <c r="AH347" s="6">
        <f t="shared" si="387"/>
        <v>650</v>
      </c>
      <c r="AI347" s="6">
        <f t="shared" si="388"/>
        <v>651</v>
      </c>
      <c r="AJ347" s="68">
        <f t="shared" si="389"/>
        <v>650.20000000000005</v>
      </c>
      <c r="AK347" s="6">
        <f t="shared" si="390"/>
        <v>649.79999999999995</v>
      </c>
      <c r="AL347" s="6">
        <f t="shared" si="391"/>
        <v>651.20000000000005</v>
      </c>
      <c r="AM347" s="6">
        <f t="shared" si="392"/>
        <v>650.79999999999995</v>
      </c>
      <c r="AO347" s="69">
        <f t="shared" si="365"/>
        <v>44543.895833333336</v>
      </c>
      <c r="AP347" s="6">
        <f t="shared" si="393"/>
        <v>644.5</v>
      </c>
      <c r="AQ347" s="6">
        <f t="shared" si="394"/>
        <v>645.5</v>
      </c>
      <c r="AR347" s="68">
        <f t="shared" si="395"/>
        <v>644.70000000000005</v>
      </c>
      <c r="AS347" s="6">
        <f t="shared" si="396"/>
        <v>644.29999999999995</v>
      </c>
      <c r="AT347" s="6">
        <f t="shared" si="397"/>
        <v>645.70000000000005</v>
      </c>
      <c r="AU347" s="6">
        <f t="shared" si="398"/>
        <v>645.29999999999995</v>
      </c>
      <c r="AW347" s="69">
        <f t="shared" si="366"/>
        <v>44543.895833333336</v>
      </c>
      <c r="AX347" s="6">
        <f t="shared" si="399"/>
        <v>639</v>
      </c>
      <c r="AY347" s="68">
        <f t="shared" si="400"/>
        <v>639.20000000000005</v>
      </c>
      <c r="AZ347" s="6">
        <f t="shared" si="401"/>
        <v>638.79999999999995</v>
      </c>
      <c r="BB347" s="69">
        <f t="shared" si="360"/>
        <v>44543.895833333336</v>
      </c>
      <c r="BC347" s="6">
        <f t="shared" si="402"/>
        <v>630</v>
      </c>
      <c r="BD347" s="6">
        <f t="shared" si="403"/>
        <v>631</v>
      </c>
      <c r="BE347" s="68">
        <f t="shared" si="404"/>
        <v>630.20000000000005</v>
      </c>
      <c r="BF347" s="6">
        <f t="shared" si="405"/>
        <v>629.79999999999995</v>
      </c>
      <c r="BG347" s="6">
        <f t="shared" si="406"/>
        <v>631.20000000000005</v>
      </c>
      <c r="BH347" s="6">
        <f t="shared" si="407"/>
        <v>630.79999999999995</v>
      </c>
      <c r="BJ347" s="69">
        <f t="shared" si="367"/>
        <v>44543.895833333336</v>
      </c>
      <c r="BK347" s="6">
        <f t="shared" si="408"/>
        <v>619</v>
      </c>
      <c r="BL347" s="6">
        <f t="shared" si="409"/>
        <v>620</v>
      </c>
      <c r="BM347" s="68">
        <f t="shared" si="410"/>
        <v>619.20000000000005</v>
      </c>
      <c r="BN347" s="6">
        <f t="shared" si="411"/>
        <v>618.79999999999995</v>
      </c>
      <c r="BO347" s="6">
        <f t="shared" si="412"/>
        <v>620.20000000000005</v>
      </c>
      <c r="BP347" s="6">
        <f t="shared" si="413"/>
        <v>619.79999999999995</v>
      </c>
      <c r="BR347" s="69">
        <f t="shared" si="368"/>
        <v>44543.895833333336</v>
      </c>
      <c r="BS347">
        <f t="shared" si="414"/>
        <v>611.79999999999995</v>
      </c>
      <c r="BT347">
        <f t="shared" si="415"/>
        <v>611</v>
      </c>
      <c r="BU347">
        <f t="shared" si="416"/>
        <v>610</v>
      </c>
      <c r="BV347" s="61">
        <f t="shared" si="417"/>
        <v>612</v>
      </c>
      <c r="BW347">
        <f t="shared" si="418"/>
        <v>611.59999999999991</v>
      </c>
      <c r="BX347">
        <f t="shared" si="419"/>
        <v>611.20000000000005</v>
      </c>
      <c r="BY347">
        <f t="shared" si="420"/>
        <v>610.79999999999995</v>
      </c>
      <c r="BZ347" s="6">
        <f t="shared" si="421"/>
        <v>610.20000000000005</v>
      </c>
      <c r="CA347" s="6">
        <f t="shared" si="422"/>
        <v>609.79999999999995</v>
      </c>
      <c r="CC347" s="61"/>
    </row>
    <row r="348" spans="1:81" x14ac:dyDescent="0.25">
      <c r="A348" s="69">
        <f>'LD2'!A351</f>
        <v>44543.90625</v>
      </c>
      <c r="B348" s="6">
        <f t="shared" si="369"/>
        <v>686.5</v>
      </c>
      <c r="C348" s="6">
        <f t="shared" si="370"/>
        <v>687.2</v>
      </c>
      <c r="D348" s="68">
        <f t="shared" si="371"/>
        <v>686.7</v>
      </c>
      <c r="E348" s="6">
        <f t="shared" si="372"/>
        <v>686.3</v>
      </c>
      <c r="F348" s="6">
        <f t="shared" si="373"/>
        <v>687.40000000000009</v>
      </c>
      <c r="G348" s="6">
        <f t="shared" si="374"/>
        <v>687</v>
      </c>
      <c r="I348" s="69">
        <f t="shared" si="361"/>
        <v>44543.90625</v>
      </c>
      <c r="J348" s="6">
        <f t="shared" si="375"/>
        <v>674</v>
      </c>
      <c r="K348" s="6">
        <f t="shared" si="376"/>
        <v>675</v>
      </c>
      <c r="L348" s="68">
        <f t="shared" si="377"/>
        <v>674.2</v>
      </c>
      <c r="M348" s="6">
        <f t="shared" si="378"/>
        <v>673.8</v>
      </c>
      <c r="N348" s="6">
        <f t="shared" si="379"/>
        <v>675.2</v>
      </c>
      <c r="O348" s="6">
        <f t="shared" si="380"/>
        <v>674.8</v>
      </c>
      <c r="Q348" s="69">
        <f t="shared" si="362"/>
        <v>44543.90625</v>
      </c>
      <c r="R348" s="6">
        <f t="shared" si="381"/>
        <v>666.5</v>
      </c>
      <c r="S348" s="6">
        <f t="shared" si="382"/>
        <v>667</v>
      </c>
      <c r="T348" s="68">
        <f t="shared" si="383"/>
        <v>666.7</v>
      </c>
      <c r="U348" s="6">
        <f t="shared" si="384"/>
        <v>666.3</v>
      </c>
      <c r="V348" s="6">
        <f t="shared" si="385"/>
        <v>667.2</v>
      </c>
      <c r="W348" s="6">
        <f t="shared" si="386"/>
        <v>666.8</v>
      </c>
      <c r="Y348" s="69">
        <f t="shared" si="363"/>
        <v>44543.90625</v>
      </c>
      <c r="Z348" s="6">
        <f t="shared" si="423"/>
        <v>659.5</v>
      </c>
      <c r="AA348" s="6">
        <f t="shared" si="424"/>
        <v>660</v>
      </c>
      <c r="AB348" s="68">
        <f t="shared" si="425"/>
        <v>659.7</v>
      </c>
      <c r="AC348" s="6">
        <f t="shared" si="426"/>
        <v>659.3</v>
      </c>
      <c r="AD348" s="6">
        <f t="shared" si="427"/>
        <v>660.2</v>
      </c>
      <c r="AE348" s="6">
        <f t="shared" si="428"/>
        <v>659.8</v>
      </c>
      <c r="AG348" s="69">
        <f t="shared" si="364"/>
        <v>44543.90625</v>
      </c>
      <c r="AH348" s="6">
        <f t="shared" si="387"/>
        <v>650</v>
      </c>
      <c r="AI348" s="6">
        <f t="shared" si="388"/>
        <v>651</v>
      </c>
      <c r="AJ348" s="68">
        <f t="shared" si="389"/>
        <v>650.20000000000005</v>
      </c>
      <c r="AK348" s="6">
        <f t="shared" si="390"/>
        <v>649.79999999999995</v>
      </c>
      <c r="AL348" s="6">
        <f t="shared" si="391"/>
        <v>651.20000000000005</v>
      </c>
      <c r="AM348" s="6">
        <f t="shared" si="392"/>
        <v>650.79999999999995</v>
      </c>
      <c r="AO348" s="69">
        <f t="shared" si="365"/>
        <v>44543.90625</v>
      </c>
      <c r="AP348" s="6">
        <f t="shared" si="393"/>
        <v>644.5</v>
      </c>
      <c r="AQ348" s="6">
        <f t="shared" si="394"/>
        <v>645.5</v>
      </c>
      <c r="AR348" s="68">
        <f t="shared" si="395"/>
        <v>644.70000000000005</v>
      </c>
      <c r="AS348" s="6">
        <f t="shared" si="396"/>
        <v>644.29999999999995</v>
      </c>
      <c r="AT348" s="6">
        <f t="shared" si="397"/>
        <v>645.70000000000005</v>
      </c>
      <c r="AU348" s="6">
        <f t="shared" si="398"/>
        <v>645.29999999999995</v>
      </c>
      <c r="AW348" s="69">
        <f t="shared" si="366"/>
        <v>44543.90625</v>
      </c>
      <c r="AX348" s="6">
        <f t="shared" si="399"/>
        <v>639</v>
      </c>
      <c r="AY348" s="68">
        <f t="shared" si="400"/>
        <v>639.20000000000005</v>
      </c>
      <c r="AZ348" s="6">
        <f t="shared" si="401"/>
        <v>638.79999999999995</v>
      </c>
      <c r="BB348" s="69">
        <f t="shared" si="360"/>
        <v>44543.90625</v>
      </c>
      <c r="BC348" s="6">
        <f t="shared" si="402"/>
        <v>630</v>
      </c>
      <c r="BD348" s="6">
        <f t="shared" si="403"/>
        <v>631</v>
      </c>
      <c r="BE348" s="68">
        <f t="shared" si="404"/>
        <v>630.20000000000005</v>
      </c>
      <c r="BF348" s="6">
        <f t="shared" si="405"/>
        <v>629.79999999999995</v>
      </c>
      <c r="BG348" s="6">
        <f t="shared" si="406"/>
        <v>631.20000000000005</v>
      </c>
      <c r="BH348" s="6">
        <f t="shared" si="407"/>
        <v>630.79999999999995</v>
      </c>
      <c r="BJ348" s="69">
        <f t="shared" si="367"/>
        <v>44543.90625</v>
      </c>
      <c r="BK348" s="6">
        <f t="shared" si="408"/>
        <v>619</v>
      </c>
      <c r="BL348" s="6">
        <f t="shared" si="409"/>
        <v>620</v>
      </c>
      <c r="BM348" s="68">
        <f t="shared" si="410"/>
        <v>619.20000000000005</v>
      </c>
      <c r="BN348" s="6">
        <f t="shared" si="411"/>
        <v>618.79999999999995</v>
      </c>
      <c r="BO348" s="6">
        <f t="shared" si="412"/>
        <v>620.20000000000005</v>
      </c>
      <c r="BP348" s="6">
        <f t="shared" si="413"/>
        <v>619.79999999999995</v>
      </c>
      <c r="BR348" s="69">
        <f t="shared" si="368"/>
        <v>44543.90625</v>
      </c>
      <c r="BS348">
        <f t="shared" si="414"/>
        <v>611.79999999999995</v>
      </c>
      <c r="BT348">
        <f t="shared" si="415"/>
        <v>611</v>
      </c>
      <c r="BU348">
        <f t="shared" si="416"/>
        <v>610</v>
      </c>
      <c r="BV348" s="61">
        <f t="shared" si="417"/>
        <v>612</v>
      </c>
      <c r="BW348">
        <f t="shared" si="418"/>
        <v>611.59999999999991</v>
      </c>
      <c r="BX348">
        <f t="shared" si="419"/>
        <v>611.20000000000005</v>
      </c>
      <c r="BY348">
        <f t="shared" si="420"/>
        <v>610.79999999999995</v>
      </c>
      <c r="BZ348" s="6">
        <f t="shared" si="421"/>
        <v>610.20000000000005</v>
      </c>
      <c r="CA348" s="6">
        <f t="shared" si="422"/>
        <v>609.79999999999995</v>
      </c>
      <c r="CC348" s="61"/>
    </row>
    <row r="349" spans="1:81" x14ac:dyDescent="0.25">
      <c r="A349" s="69">
        <f>'LD2'!A352</f>
        <v>44543.916666666664</v>
      </c>
      <c r="B349" s="6">
        <f t="shared" si="369"/>
        <v>686.5</v>
      </c>
      <c r="C349" s="6">
        <f t="shared" si="370"/>
        <v>687.2</v>
      </c>
      <c r="D349" s="68">
        <f t="shared" si="371"/>
        <v>686.7</v>
      </c>
      <c r="E349" s="6">
        <f t="shared" si="372"/>
        <v>686.3</v>
      </c>
      <c r="F349" s="6">
        <f t="shared" si="373"/>
        <v>687.40000000000009</v>
      </c>
      <c r="G349" s="6">
        <f t="shared" si="374"/>
        <v>687</v>
      </c>
      <c r="I349" s="69">
        <f t="shared" si="361"/>
        <v>44543.916666666664</v>
      </c>
      <c r="J349" s="6">
        <f t="shared" si="375"/>
        <v>674</v>
      </c>
      <c r="K349" s="6">
        <f t="shared" si="376"/>
        <v>675</v>
      </c>
      <c r="L349" s="68">
        <f t="shared" si="377"/>
        <v>674.2</v>
      </c>
      <c r="M349" s="6">
        <f t="shared" si="378"/>
        <v>673.8</v>
      </c>
      <c r="N349" s="6">
        <f t="shared" si="379"/>
        <v>675.2</v>
      </c>
      <c r="O349" s="6">
        <f t="shared" si="380"/>
        <v>674.8</v>
      </c>
      <c r="Q349" s="69">
        <f t="shared" si="362"/>
        <v>44543.916666666664</v>
      </c>
      <c r="R349" s="6">
        <f t="shared" si="381"/>
        <v>666.5</v>
      </c>
      <c r="S349" s="6">
        <f t="shared" si="382"/>
        <v>667</v>
      </c>
      <c r="T349" s="68">
        <f t="shared" si="383"/>
        <v>666.7</v>
      </c>
      <c r="U349" s="6">
        <f t="shared" si="384"/>
        <v>666.3</v>
      </c>
      <c r="V349" s="6">
        <f t="shared" si="385"/>
        <v>667.2</v>
      </c>
      <c r="W349" s="6">
        <f t="shared" si="386"/>
        <v>666.8</v>
      </c>
      <c r="Y349" s="69">
        <f t="shared" si="363"/>
        <v>44543.916666666664</v>
      </c>
      <c r="Z349" s="6">
        <f t="shared" si="423"/>
        <v>659.5</v>
      </c>
      <c r="AA349" s="6">
        <f t="shared" si="424"/>
        <v>660</v>
      </c>
      <c r="AB349" s="68">
        <f t="shared" si="425"/>
        <v>659.7</v>
      </c>
      <c r="AC349" s="6">
        <f t="shared" si="426"/>
        <v>659.3</v>
      </c>
      <c r="AD349" s="6">
        <f t="shared" si="427"/>
        <v>660.2</v>
      </c>
      <c r="AE349" s="6">
        <f t="shared" si="428"/>
        <v>659.8</v>
      </c>
      <c r="AG349" s="69">
        <f t="shared" si="364"/>
        <v>44543.916666666664</v>
      </c>
      <c r="AH349" s="6">
        <f t="shared" si="387"/>
        <v>650</v>
      </c>
      <c r="AI349" s="6">
        <f t="shared" si="388"/>
        <v>651</v>
      </c>
      <c r="AJ349" s="68">
        <f t="shared" si="389"/>
        <v>650.20000000000005</v>
      </c>
      <c r="AK349" s="6">
        <f t="shared" si="390"/>
        <v>649.79999999999995</v>
      </c>
      <c r="AL349" s="6">
        <f t="shared" si="391"/>
        <v>651.20000000000005</v>
      </c>
      <c r="AM349" s="6">
        <f t="shared" si="392"/>
        <v>650.79999999999995</v>
      </c>
      <c r="AO349" s="69">
        <f t="shared" si="365"/>
        <v>44543.916666666664</v>
      </c>
      <c r="AP349" s="6">
        <f t="shared" si="393"/>
        <v>644.5</v>
      </c>
      <c r="AQ349" s="6">
        <f t="shared" si="394"/>
        <v>645.5</v>
      </c>
      <c r="AR349" s="68">
        <f t="shared" si="395"/>
        <v>644.70000000000005</v>
      </c>
      <c r="AS349" s="6">
        <f t="shared" si="396"/>
        <v>644.29999999999995</v>
      </c>
      <c r="AT349" s="6">
        <f t="shared" si="397"/>
        <v>645.70000000000005</v>
      </c>
      <c r="AU349" s="6">
        <f t="shared" si="398"/>
        <v>645.29999999999995</v>
      </c>
      <c r="AW349" s="69">
        <f t="shared" si="366"/>
        <v>44543.916666666664</v>
      </c>
      <c r="AX349" s="6">
        <f t="shared" si="399"/>
        <v>639</v>
      </c>
      <c r="AY349" s="68">
        <f t="shared" si="400"/>
        <v>639.20000000000005</v>
      </c>
      <c r="AZ349" s="6">
        <f t="shared" si="401"/>
        <v>638.79999999999995</v>
      </c>
      <c r="BB349" s="69">
        <f t="shared" si="360"/>
        <v>44543.916666666664</v>
      </c>
      <c r="BC349" s="6">
        <f t="shared" si="402"/>
        <v>630</v>
      </c>
      <c r="BD349" s="6">
        <f t="shared" si="403"/>
        <v>631</v>
      </c>
      <c r="BE349" s="68">
        <f t="shared" si="404"/>
        <v>630.20000000000005</v>
      </c>
      <c r="BF349" s="6">
        <f t="shared" si="405"/>
        <v>629.79999999999995</v>
      </c>
      <c r="BG349" s="6">
        <f t="shared" si="406"/>
        <v>631.20000000000005</v>
      </c>
      <c r="BH349" s="6">
        <f t="shared" si="407"/>
        <v>630.79999999999995</v>
      </c>
      <c r="BJ349" s="69">
        <f t="shared" si="367"/>
        <v>44543.916666666664</v>
      </c>
      <c r="BK349" s="6">
        <f t="shared" si="408"/>
        <v>619</v>
      </c>
      <c r="BL349" s="6">
        <f t="shared" si="409"/>
        <v>620</v>
      </c>
      <c r="BM349" s="68">
        <f t="shared" si="410"/>
        <v>619.20000000000005</v>
      </c>
      <c r="BN349" s="6">
        <f t="shared" si="411"/>
        <v>618.79999999999995</v>
      </c>
      <c r="BO349" s="6">
        <f t="shared" si="412"/>
        <v>620.20000000000005</v>
      </c>
      <c r="BP349" s="6">
        <f t="shared" si="413"/>
        <v>619.79999999999995</v>
      </c>
      <c r="BR349" s="69">
        <f t="shared" si="368"/>
        <v>44543.916666666664</v>
      </c>
      <c r="BS349">
        <f t="shared" si="414"/>
        <v>611.79999999999995</v>
      </c>
      <c r="BT349">
        <f t="shared" si="415"/>
        <v>611</v>
      </c>
      <c r="BU349">
        <f t="shared" si="416"/>
        <v>610</v>
      </c>
      <c r="BV349" s="61">
        <f t="shared" si="417"/>
        <v>612</v>
      </c>
      <c r="BW349">
        <f t="shared" si="418"/>
        <v>611.59999999999991</v>
      </c>
      <c r="BX349">
        <f t="shared" si="419"/>
        <v>611.20000000000005</v>
      </c>
      <c r="BY349">
        <f t="shared" si="420"/>
        <v>610.79999999999995</v>
      </c>
      <c r="BZ349" s="6">
        <f t="shared" si="421"/>
        <v>610.20000000000005</v>
      </c>
      <c r="CA349" s="6">
        <f t="shared" si="422"/>
        <v>609.79999999999995</v>
      </c>
      <c r="CC349" s="61"/>
    </row>
    <row r="350" spans="1:81" x14ac:dyDescent="0.25">
      <c r="A350" s="69">
        <f>'LD2'!A353</f>
        <v>44543.927083333336</v>
      </c>
      <c r="B350" s="6">
        <f t="shared" si="369"/>
        <v>686.5</v>
      </c>
      <c r="C350" s="6">
        <f t="shared" si="370"/>
        <v>687.2</v>
      </c>
      <c r="D350" s="68">
        <f t="shared" si="371"/>
        <v>686.7</v>
      </c>
      <c r="E350" s="6">
        <f t="shared" si="372"/>
        <v>686.3</v>
      </c>
      <c r="F350" s="6">
        <f t="shared" si="373"/>
        <v>687.40000000000009</v>
      </c>
      <c r="G350" s="6">
        <f t="shared" si="374"/>
        <v>687</v>
      </c>
      <c r="I350" s="69">
        <f t="shared" si="361"/>
        <v>44543.927083333336</v>
      </c>
      <c r="J350" s="6">
        <f t="shared" si="375"/>
        <v>674</v>
      </c>
      <c r="K350" s="6">
        <f t="shared" si="376"/>
        <v>675</v>
      </c>
      <c r="L350" s="68">
        <f t="shared" si="377"/>
        <v>674.2</v>
      </c>
      <c r="M350" s="6">
        <f t="shared" si="378"/>
        <v>673.8</v>
      </c>
      <c r="N350" s="6">
        <f t="shared" si="379"/>
        <v>675.2</v>
      </c>
      <c r="O350" s="6">
        <f t="shared" si="380"/>
        <v>674.8</v>
      </c>
      <c r="Q350" s="69">
        <f t="shared" si="362"/>
        <v>44543.927083333336</v>
      </c>
      <c r="R350" s="6">
        <f t="shared" si="381"/>
        <v>666.5</v>
      </c>
      <c r="S350" s="6">
        <f t="shared" si="382"/>
        <v>667</v>
      </c>
      <c r="T350" s="68">
        <f t="shared" si="383"/>
        <v>666.7</v>
      </c>
      <c r="U350" s="6">
        <f t="shared" si="384"/>
        <v>666.3</v>
      </c>
      <c r="V350" s="6">
        <f t="shared" si="385"/>
        <v>667.2</v>
      </c>
      <c r="W350" s="6">
        <f t="shared" si="386"/>
        <v>666.8</v>
      </c>
      <c r="Y350" s="69">
        <f t="shared" si="363"/>
        <v>44543.927083333336</v>
      </c>
      <c r="Z350" s="6">
        <f t="shared" si="423"/>
        <v>659.5</v>
      </c>
      <c r="AA350" s="6">
        <f t="shared" si="424"/>
        <v>660</v>
      </c>
      <c r="AB350" s="68">
        <f t="shared" si="425"/>
        <v>659.7</v>
      </c>
      <c r="AC350" s="6">
        <f t="shared" si="426"/>
        <v>659.3</v>
      </c>
      <c r="AD350" s="6">
        <f t="shared" si="427"/>
        <v>660.2</v>
      </c>
      <c r="AE350" s="6">
        <f t="shared" si="428"/>
        <v>659.8</v>
      </c>
      <c r="AG350" s="69">
        <f t="shared" si="364"/>
        <v>44543.927083333336</v>
      </c>
      <c r="AH350" s="6">
        <f t="shared" si="387"/>
        <v>650</v>
      </c>
      <c r="AI350" s="6">
        <f t="shared" si="388"/>
        <v>651</v>
      </c>
      <c r="AJ350" s="68">
        <f t="shared" si="389"/>
        <v>650.20000000000005</v>
      </c>
      <c r="AK350" s="6">
        <f t="shared" si="390"/>
        <v>649.79999999999995</v>
      </c>
      <c r="AL350" s="6">
        <f t="shared" si="391"/>
        <v>651.20000000000005</v>
      </c>
      <c r="AM350" s="6">
        <f t="shared" si="392"/>
        <v>650.79999999999995</v>
      </c>
      <c r="AO350" s="69">
        <f t="shared" si="365"/>
        <v>44543.927083333336</v>
      </c>
      <c r="AP350" s="6">
        <f t="shared" si="393"/>
        <v>644.5</v>
      </c>
      <c r="AQ350" s="6">
        <f t="shared" si="394"/>
        <v>645.5</v>
      </c>
      <c r="AR350" s="68">
        <f t="shared" si="395"/>
        <v>644.70000000000005</v>
      </c>
      <c r="AS350" s="6">
        <f t="shared" si="396"/>
        <v>644.29999999999995</v>
      </c>
      <c r="AT350" s="6">
        <f t="shared" si="397"/>
        <v>645.70000000000005</v>
      </c>
      <c r="AU350" s="6">
        <f t="shared" si="398"/>
        <v>645.29999999999995</v>
      </c>
      <c r="AW350" s="69">
        <f t="shared" si="366"/>
        <v>44543.927083333336</v>
      </c>
      <c r="AX350" s="6">
        <f t="shared" si="399"/>
        <v>639</v>
      </c>
      <c r="AY350" s="68">
        <f t="shared" si="400"/>
        <v>639.20000000000005</v>
      </c>
      <c r="AZ350" s="6">
        <f t="shared" si="401"/>
        <v>638.79999999999995</v>
      </c>
      <c r="BB350" s="69">
        <f t="shared" si="360"/>
        <v>44543.927083333336</v>
      </c>
      <c r="BC350" s="6">
        <f t="shared" si="402"/>
        <v>630</v>
      </c>
      <c r="BD350" s="6">
        <f t="shared" si="403"/>
        <v>631</v>
      </c>
      <c r="BE350" s="68">
        <f t="shared" si="404"/>
        <v>630.20000000000005</v>
      </c>
      <c r="BF350" s="6">
        <f t="shared" si="405"/>
        <v>629.79999999999995</v>
      </c>
      <c r="BG350" s="6">
        <f t="shared" si="406"/>
        <v>631.20000000000005</v>
      </c>
      <c r="BH350" s="6">
        <f t="shared" si="407"/>
        <v>630.79999999999995</v>
      </c>
      <c r="BJ350" s="69">
        <f t="shared" si="367"/>
        <v>44543.927083333336</v>
      </c>
      <c r="BK350" s="6">
        <f t="shared" si="408"/>
        <v>619</v>
      </c>
      <c r="BL350" s="6">
        <f t="shared" si="409"/>
        <v>620</v>
      </c>
      <c r="BM350" s="68">
        <f t="shared" si="410"/>
        <v>619.20000000000005</v>
      </c>
      <c r="BN350" s="6">
        <f t="shared" si="411"/>
        <v>618.79999999999995</v>
      </c>
      <c r="BO350" s="6">
        <f t="shared" si="412"/>
        <v>620.20000000000005</v>
      </c>
      <c r="BP350" s="6">
        <f t="shared" si="413"/>
        <v>619.79999999999995</v>
      </c>
      <c r="BR350" s="69">
        <f t="shared" si="368"/>
        <v>44543.927083333336</v>
      </c>
      <c r="BS350">
        <f t="shared" si="414"/>
        <v>611.79999999999995</v>
      </c>
      <c r="BT350">
        <f t="shared" si="415"/>
        <v>611</v>
      </c>
      <c r="BU350">
        <f t="shared" si="416"/>
        <v>610</v>
      </c>
      <c r="BV350" s="61">
        <f t="shared" si="417"/>
        <v>612</v>
      </c>
      <c r="BW350">
        <f t="shared" si="418"/>
        <v>611.59999999999991</v>
      </c>
      <c r="BX350">
        <f t="shared" si="419"/>
        <v>611.20000000000005</v>
      </c>
      <c r="BY350">
        <f t="shared" si="420"/>
        <v>610.79999999999995</v>
      </c>
      <c r="BZ350" s="6">
        <f t="shared" si="421"/>
        <v>610.20000000000005</v>
      </c>
      <c r="CA350" s="6">
        <f t="shared" si="422"/>
        <v>609.79999999999995</v>
      </c>
      <c r="CC350" s="61"/>
    </row>
    <row r="351" spans="1:81" x14ac:dyDescent="0.25">
      <c r="A351" s="69">
        <f>'LD2'!A354</f>
        <v>44543.9375</v>
      </c>
      <c r="B351" s="6">
        <f t="shared" si="369"/>
        <v>686.5</v>
      </c>
      <c r="C351" s="6">
        <f t="shared" si="370"/>
        <v>687.2</v>
      </c>
      <c r="D351" s="68">
        <f t="shared" si="371"/>
        <v>686.7</v>
      </c>
      <c r="E351" s="6">
        <f t="shared" si="372"/>
        <v>686.3</v>
      </c>
      <c r="F351" s="6">
        <f t="shared" si="373"/>
        <v>687.40000000000009</v>
      </c>
      <c r="G351" s="6">
        <f t="shared" si="374"/>
        <v>687</v>
      </c>
      <c r="I351" s="69">
        <f t="shared" si="361"/>
        <v>44543.9375</v>
      </c>
      <c r="J351" s="6">
        <f t="shared" si="375"/>
        <v>674</v>
      </c>
      <c r="K351" s="6">
        <f t="shared" si="376"/>
        <v>675</v>
      </c>
      <c r="L351" s="68">
        <f t="shared" si="377"/>
        <v>674.2</v>
      </c>
      <c r="M351" s="6">
        <f t="shared" si="378"/>
        <v>673.8</v>
      </c>
      <c r="N351" s="6">
        <f t="shared" si="379"/>
        <v>675.2</v>
      </c>
      <c r="O351" s="6">
        <f t="shared" si="380"/>
        <v>674.8</v>
      </c>
      <c r="Q351" s="69">
        <f t="shared" si="362"/>
        <v>44543.9375</v>
      </c>
      <c r="R351" s="6">
        <f t="shared" si="381"/>
        <v>666.5</v>
      </c>
      <c r="S351" s="6">
        <f t="shared" si="382"/>
        <v>667</v>
      </c>
      <c r="T351" s="68">
        <f t="shared" si="383"/>
        <v>666.7</v>
      </c>
      <c r="U351" s="6">
        <f t="shared" si="384"/>
        <v>666.3</v>
      </c>
      <c r="V351" s="6">
        <f t="shared" si="385"/>
        <v>667.2</v>
      </c>
      <c r="W351" s="6">
        <f t="shared" si="386"/>
        <v>666.8</v>
      </c>
      <c r="Y351" s="69">
        <f t="shared" si="363"/>
        <v>44543.9375</v>
      </c>
      <c r="Z351" s="6">
        <f t="shared" si="423"/>
        <v>659.5</v>
      </c>
      <c r="AA351" s="6">
        <f t="shared" si="424"/>
        <v>660</v>
      </c>
      <c r="AB351" s="68">
        <f t="shared" si="425"/>
        <v>659.7</v>
      </c>
      <c r="AC351" s="6">
        <f t="shared" si="426"/>
        <v>659.3</v>
      </c>
      <c r="AD351" s="6">
        <f t="shared" si="427"/>
        <v>660.2</v>
      </c>
      <c r="AE351" s="6">
        <f t="shared" si="428"/>
        <v>659.8</v>
      </c>
      <c r="AG351" s="69">
        <f t="shared" si="364"/>
        <v>44543.9375</v>
      </c>
      <c r="AH351" s="6">
        <f t="shared" si="387"/>
        <v>650</v>
      </c>
      <c r="AI351" s="6">
        <f t="shared" si="388"/>
        <v>651</v>
      </c>
      <c r="AJ351" s="68">
        <f t="shared" si="389"/>
        <v>650.20000000000005</v>
      </c>
      <c r="AK351" s="6">
        <f t="shared" si="390"/>
        <v>649.79999999999995</v>
      </c>
      <c r="AL351" s="6">
        <f t="shared" si="391"/>
        <v>651.20000000000005</v>
      </c>
      <c r="AM351" s="6">
        <f t="shared" si="392"/>
        <v>650.79999999999995</v>
      </c>
      <c r="AO351" s="69">
        <f t="shared" si="365"/>
        <v>44543.9375</v>
      </c>
      <c r="AP351" s="6">
        <f t="shared" si="393"/>
        <v>644.5</v>
      </c>
      <c r="AQ351" s="6">
        <f t="shared" si="394"/>
        <v>645.5</v>
      </c>
      <c r="AR351" s="68">
        <f t="shared" si="395"/>
        <v>644.70000000000005</v>
      </c>
      <c r="AS351" s="6">
        <f t="shared" si="396"/>
        <v>644.29999999999995</v>
      </c>
      <c r="AT351" s="6">
        <f t="shared" si="397"/>
        <v>645.70000000000005</v>
      </c>
      <c r="AU351" s="6">
        <f t="shared" si="398"/>
        <v>645.29999999999995</v>
      </c>
      <c r="AW351" s="69">
        <f t="shared" si="366"/>
        <v>44543.9375</v>
      </c>
      <c r="AX351" s="6">
        <f t="shared" si="399"/>
        <v>639</v>
      </c>
      <c r="AY351" s="68">
        <f t="shared" si="400"/>
        <v>639.20000000000005</v>
      </c>
      <c r="AZ351" s="6">
        <f t="shared" si="401"/>
        <v>638.79999999999995</v>
      </c>
      <c r="BB351" s="69">
        <f t="shared" si="360"/>
        <v>44543.9375</v>
      </c>
      <c r="BC351" s="6">
        <f t="shared" si="402"/>
        <v>630</v>
      </c>
      <c r="BD351" s="6">
        <f t="shared" si="403"/>
        <v>631</v>
      </c>
      <c r="BE351" s="68">
        <f t="shared" si="404"/>
        <v>630.20000000000005</v>
      </c>
      <c r="BF351" s="6">
        <f t="shared" si="405"/>
        <v>629.79999999999995</v>
      </c>
      <c r="BG351" s="6">
        <f t="shared" si="406"/>
        <v>631.20000000000005</v>
      </c>
      <c r="BH351" s="6">
        <f t="shared" si="407"/>
        <v>630.79999999999995</v>
      </c>
      <c r="BJ351" s="69">
        <f t="shared" si="367"/>
        <v>44543.9375</v>
      </c>
      <c r="BK351" s="6">
        <f t="shared" si="408"/>
        <v>619</v>
      </c>
      <c r="BL351" s="6">
        <f t="shared" si="409"/>
        <v>620</v>
      </c>
      <c r="BM351" s="68">
        <f t="shared" si="410"/>
        <v>619.20000000000005</v>
      </c>
      <c r="BN351" s="6">
        <f t="shared" si="411"/>
        <v>618.79999999999995</v>
      </c>
      <c r="BO351" s="6">
        <f t="shared" si="412"/>
        <v>620.20000000000005</v>
      </c>
      <c r="BP351" s="6">
        <f t="shared" si="413"/>
        <v>619.79999999999995</v>
      </c>
      <c r="BR351" s="69">
        <f t="shared" si="368"/>
        <v>44543.9375</v>
      </c>
      <c r="BS351">
        <f t="shared" si="414"/>
        <v>611.79999999999995</v>
      </c>
      <c r="BT351">
        <f t="shared" si="415"/>
        <v>611</v>
      </c>
      <c r="BU351">
        <f t="shared" si="416"/>
        <v>610</v>
      </c>
      <c r="BV351" s="61">
        <f t="shared" si="417"/>
        <v>612</v>
      </c>
      <c r="BW351">
        <f t="shared" si="418"/>
        <v>611.59999999999991</v>
      </c>
      <c r="BX351">
        <f t="shared" si="419"/>
        <v>611.20000000000005</v>
      </c>
      <c r="BY351">
        <f t="shared" si="420"/>
        <v>610.79999999999995</v>
      </c>
      <c r="BZ351" s="6">
        <f t="shared" si="421"/>
        <v>610.20000000000005</v>
      </c>
      <c r="CA351" s="6">
        <f t="shared" si="422"/>
        <v>609.79999999999995</v>
      </c>
      <c r="CC351" s="61"/>
    </row>
    <row r="352" spans="1:81" x14ac:dyDescent="0.25">
      <c r="A352" s="69">
        <f>'LD2'!A355</f>
        <v>44543.947916666664</v>
      </c>
      <c r="B352" s="6">
        <f t="shared" si="369"/>
        <v>686.5</v>
      </c>
      <c r="C352" s="6">
        <f t="shared" si="370"/>
        <v>687.2</v>
      </c>
      <c r="D352" s="68">
        <f t="shared" si="371"/>
        <v>686.7</v>
      </c>
      <c r="E352" s="6">
        <f t="shared" si="372"/>
        <v>686.3</v>
      </c>
      <c r="F352" s="6">
        <f t="shared" si="373"/>
        <v>687.40000000000009</v>
      </c>
      <c r="G352" s="6">
        <f t="shared" si="374"/>
        <v>687</v>
      </c>
      <c r="I352" s="69">
        <f t="shared" si="361"/>
        <v>44543.947916666664</v>
      </c>
      <c r="J352" s="6">
        <f t="shared" si="375"/>
        <v>674</v>
      </c>
      <c r="K352" s="6">
        <f t="shared" si="376"/>
        <v>675</v>
      </c>
      <c r="L352" s="68">
        <f t="shared" si="377"/>
        <v>674.2</v>
      </c>
      <c r="M352" s="6">
        <f t="shared" si="378"/>
        <v>673.8</v>
      </c>
      <c r="N352" s="6">
        <f t="shared" si="379"/>
        <v>675.2</v>
      </c>
      <c r="O352" s="6">
        <f t="shared" si="380"/>
        <v>674.8</v>
      </c>
      <c r="Q352" s="69">
        <f t="shared" si="362"/>
        <v>44543.947916666664</v>
      </c>
      <c r="R352" s="6">
        <f t="shared" si="381"/>
        <v>666.5</v>
      </c>
      <c r="S352" s="6">
        <f t="shared" si="382"/>
        <v>667</v>
      </c>
      <c r="T352" s="68">
        <f t="shared" si="383"/>
        <v>666.7</v>
      </c>
      <c r="U352" s="6">
        <f t="shared" si="384"/>
        <v>666.3</v>
      </c>
      <c r="V352" s="6">
        <f t="shared" si="385"/>
        <v>667.2</v>
      </c>
      <c r="W352" s="6">
        <f t="shared" si="386"/>
        <v>666.8</v>
      </c>
      <c r="Y352" s="69">
        <f t="shared" si="363"/>
        <v>44543.947916666664</v>
      </c>
      <c r="Z352" s="6">
        <f t="shared" si="423"/>
        <v>659.5</v>
      </c>
      <c r="AA352" s="6">
        <f t="shared" si="424"/>
        <v>660</v>
      </c>
      <c r="AB352" s="68">
        <f t="shared" si="425"/>
        <v>659.7</v>
      </c>
      <c r="AC352" s="6">
        <f t="shared" si="426"/>
        <v>659.3</v>
      </c>
      <c r="AD352" s="6">
        <f t="shared" si="427"/>
        <v>660.2</v>
      </c>
      <c r="AE352" s="6">
        <f t="shared" si="428"/>
        <v>659.8</v>
      </c>
      <c r="AG352" s="69">
        <f t="shared" si="364"/>
        <v>44543.947916666664</v>
      </c>
      <c r="AH352" s="6">
        <f t="shared" si="387"/>
        <v>650</v>
      </c>
      <c r="AI352" s="6">
        <f t="shared" si="388"/>
        <v>651</v>
      </c>
      <c r="AJ352" s="68">
        <f t="shared" si="389"/>
        <v>650.20000000000005</v>
      </c>
      <c r="AK352" s="6">
        <f t="shared" si="390"/>
        <v>649.79999999999995</v>
      </c>
      <c r="AL352" s="6">
        <f t="shared" si="391"/>
        <v>651.20000000000005</v>
      </c>
      <c r="AM352" s="6">
        <f t="shared" si="392"/>
        <v>650.79999999999995</v>
      </c>
      <c r="AO352" s="69">
        <f t="shared" si="365"/>
        <v>44543.947916666664</v>
      </c>
      <c r="AP352" s="6">
        <f t="shared" si="393"/>
        <v>644.5</v>
      </c>
      <c r="AQ352" s="6">
        <f t="shared" si="394"/>
        <v>645.5</v>
      </c>
      <c r="AR352" s="68">
        <f t="shared" si="395"/>
        <v>644.70000000000005</v>
      </c>
      <c r="AS352" s="6">
        <f t="shared" si="396"/>
        <v>644.29999999999995</v>
      </c>
      <c r="AT352" s="6">
        <f t="shared" si="397"/>
        <v>645.70000000000005</v>
      </c>
      <c r="AU352" s="6">
        <f t="shared" si="398"/>
        <v>645.29999999999995</v>
      </c>
      <c r="AW352" s="69">
        <f t="shared" si="366"/>
        <v>44543.947916666664</v>
      </c>
      <c r="AX352" s="6">
        <f t="shared" si="399"/>
        <v>639</v>
      </c>
      <c r="AY352" s="68">
        <f t="shared" si="400"/>
        <v>639.20000000000005</v>
      </c>
      <c r="AZ352" s="6">
        <f t="shared" si="401"/>
        <v>638.79999999999995</v>
      </c>
      <c r="BB352" s="69">
        <f t="shared" si="360"/>
        <v>44543.947916666664</v>
      </c>
      <c r="BC352" s="6">
        <f t="shared" si="402"/>
        <v>630</v>
      </c>
      <c r="BD352" s="6">
        <f t="shared" si="403"/>
        <v>631</v>
      </c>
      <c r="BE352" s="68">
        <f t="shared" si="404"/>
        <v>630.20000000000005</v>
      </c>
      <c r="BF352" s="6">
        <f t="shared" si="405"/>
        <v>629.79999999999995</v>
      </c>
      <c r="BG352" s="6">
        <f t="shared" si="406"/>
        <v>631.20000000000005</v>
      </c>
      <c r="BH352" s="6">
        <f t="shared" si="407"/>
        <v>630.79999999999995</v>
      </c>
      <c r="BJ352" s="69">
        <f t="shared" si="367"/>
        <v>44543.947916666664</v>
      </c>
      <c r="BK352" s="6">
        <f t="shared" si="408"/>
        <v>619</v>
      </c>
      <c r="BL352" s="6">
        <f t="shared" si="409"/>
        <v>620</v>
      </c>
      <c r="BM352" s="68">
        <f t="shared" si="410"/>
        <v>619.20000000000005</v>
      </c>
      <c r="BN352" s="6">
        <f t="shared" si="411"/>
        <v>618.79999999999995</v>
      </c>
      <c r="BO352" s="6">
        <f t="shared" si="412"/>
        <v>620.20000000000005</v>
      </c>
      <c r="BP352" s="6">
        <f t="shared" si="413"/>
        <v>619.79999999999995</v>
      </c>
      <c r="BR352" s="69">
        <f t="shared" si="368"/>
        <v>44543.947916666664</v>
      </c>
      <c r="BS352">
        <f t="shared" si="414"/>
        <v>611.79999999999995</v>
      </c>
      <c r="BT352">
        <f t="shared" si="415"/>
        <v>611</v>
      </c>
      <c r="BU352">
        <f t="shared" si="416"/>
        <v>610</v>
      </c>
      <c r="BV352" s="61">
        <f t="shared" si="417"/>
        <v>612</v>
      </c>
      <c r="BW352">
        <f t="shared" si="418"/>
        <v>611.59999999999991</v>
      </c>
      <c r="BX352">
        <f t="shared" si="419"/>
        <v>611.20000000000005</v>
      </c>
      <c r="BY352">
        <f t="shared" si="420"/>
        <v>610.79999999999995</v>
      </c>
      <c r="BZ352" s="6">
        <f t="shared" si="421"/>
        <v>610.20000000000005</v>
      </c>
      <c r="CA352" s="6">
        <f t="shared" si="422"/>
        <v>609.79999999999995</v>
      </c>
      <c r="CC352" s="61"/>
    </row>
    <row r="353" spans="1:81" x14ac:dyDescent="0.25">
      <c r="A353" s="69">
        <f>'LD2'!A356</f>
        <v>44543.958333333336</v>
      </c>
      <c r="B353" s="6">
        <f t="shared" si="369"/>
        <v>686.5</v>
      </c>
      <c r="C353" s="6">
        <f t="shared" si="370"/>
        <v>687.2</v>
      </c>
      <c r="D353" s="68">
        <f t="shared" si="371"/>
        <v>686.7</v>
      </c>
      <c r="E353" s="6">
        <f t="shared" si="372"/>
        <v>686.3</v>
      </c>
      <c r="F353" s="6">
        <f t="shared" si="373"/>
        <v>687.40000000000009</v>
      </c>
      <c r="G353" s="6">
        <f t="shared" si="374"/>
        <v>687</v>
      </c>
      <c r="I353" s="69">
        <f t="shared" si="361"/>
        <v>44543.958333333336</v>
      </c>
      <c r="J353" s="6">
        <f t="shared" si="375"/>
        <v>674</v>
      </c>
      <c r="K353" s="6">
        <f t="shared" si="376"/>
        <v>675</v>
      </c>
      <c r="L353" s="68">
        <f t="shared" si="377"/>
        <v>674.2</v>
      </c>
      <c r="M353" s="6">
        <f t="shared" si="378"/>
        <v>673.8</v>
      </c>
      <c r="N353" s="6">
        <f t="shared" si="379"/>
        <v>675.2</v>
      </c>
      <c r="O353" s="6">
        <f t="shared" si="380"/>
        <v>674.8</v>
      </c>
      <c r="Q353" s="69">
        <f t="shared" si="362"/>
        <v>44543.958333333336</v>
      </c>
      <c r="R353" s="6">
        <f t="shared" si="381"/>
        <v>666.5</v>
      </c>
      <c r="S353" s="6">
        <f t="shared" si="382"/>
        <v>667</v>
      </c>
      <c r="T353" s="68">
        <f t="shared" si="383"/>
        <v>666.7</v>
      </c>
      <c r="U353" s="6">
        <f t="shared" si="384"/>
        <v>666.3</v>
      </c>
      <c r="V353" s="6">
        <f t="shared" si="385"/>
        <v>667.2</v>
      </c>
      <c r="W353" s="6">
        <f t="shared" si="386"/>
        <v>666.8</v>
      </c>
      <c r="Y353" s="69">
        <f t="shared" si="363"/>
        <v>44543.958333333336</v>
      </c>
      <c r="Z353" s="6">
        <f t="shared" si="423"/>
        <v>659.5</v>
      </c>
      <c r="AA353" s="6">
        <f t="shared" si="424"/>
        <v>660</v>
      </c>
      <c r="AB353" s="68">
        <f t="shared" si="425"/>
        <v>659.7</v>
      </c>
      <c r="AC353" s="6">
        <f t="shared" si="426"/>
        <v>659.3</v>
      </c>
      <c r="AD353" s="6">
        <f t="shared" si="427"/>
        <v>660.2</v>
      </c>
      <c r="AE353" s="6">
        <f t="shared" si="428"/>
        <v>659.8</v>
      </c>
      <c r="AG353" s="69">
        <f t="shared" si="364"/>
        <v>44543.958333333336</v>
      </c>
      <c r="AH353" s="6">
        <f t="shared" si="387"/>
        <v>650</v>
      </c>
      <c r="AI353" s="6">
        <f t="shared" si="388"/>
        <v>651</v>
      </c>
      <c r="AJ353" s="68">
        <f t="shared" si="389"/>
        <v>650.20000000000005</v>
      </c>
      <c r="AK353" s="6">
        <f t="shared" si="390"/>
        <v>649.79999999999995</v>
      </c>
      <c r="AL353" s="6">
        <f t="shared" si="391"/>
        <v>651.20000000000005</v>
      </c>
      <c r="AM353" s="6">
        <f t="shared" si="392"/>
        <v>650.79999999999995</v>
      </c>
      <c r="AO353" s="69">
        <f t="shared" si="365"/>
        <v>44543.958333333336</v>
      </c>
      <c r="AP353" s="6">
        <f t="shared" si="393"/>
        <v>644.5</v>
      </c>
      <c r="AQ353" s="6">
        <f t="shared" si="394"/>
        <v>645.5</v>
      </c>
      <c r="AR353" s="68">
        <f t="shared" si="395"/>
        <v>644.70000000000005</v>
      </c>
      <c r="AS353" s="6">
        <f t="shared" si="396"/>
        <v>644.29999999999995</v>
      </c>
      <c r="AT353" s="6">
        <f t="shared" si="397"/>
        <v>645.70000000000005</v>
      </c>
      <c r="AU353" s="6">
        <f t="shared" si="398"/>
        <v>645.29999999999995</v>
      </c>
      <c r="AW353" s="69">
        <f t="shared" si="366"/>
        <v>44543.958333333336</v>
      </c>
      <c r="AX353" s="6">
        <f t="shared" si="399"/>
        <v>639</v>
      </c>
      <c r="AY353" s="68">
        <f t="shared" si="400"/>
        <v>639.20000000000005</v>
      </c>
      <c r="AZ353" s="6">
        <f t="shared" si="401"/>
        <v>638.79999999999995</v>
      </c>
      <c r="BB353" s="69">
        <f t="shared" si="360"/>
        <v>44543.958333333336</v>
      </c>
      <c r="BC353" s="6">
        <f t="shared" si="402"/>
        <v>630</v>
      </c>
      <c r="BD353" s="6">
        <f t="shared" si="403"/>
        <v>631</v>
      </c>
      <c r="BE353" s="68">
        <f t="shared" si="404"/>
        <v>630.20000000000005</v>
      </c>
      <c r="BF353" s="6">
        <f t="shared" si="405"/>
        <v>629.79999999999995</v>
      </c>
      <c r="BG353" s="6">
        <f t="shared" si="406"/>
        <v>631.20000000000005</v>
      </c>
      <c r="BH353" s="6">
        <f t="shared" si="407"/>
        <v>630.79999999999995</v>
      </c>
      <c r="BJ353" s="69">
        <f t="shared" si="367"/>
        <v>44543.958333333336</v>
      </c>
      <c r="BK353" s="6">
        <f t="shared" si="408"/>
        <v>619</v>
      </c>
      <c r="BL353" s="6">
        <f t="shared" si="409"/>
        <v>620</v>
      </c>
      <c r="BM353" s="68">
        <f t="shared" si="410"/>
        <v>619.20000000000005</v>
      </c>
      <c r="BN353" s="6">
        <f t="shared" si="411"/>
        <v>618.79999999999995</v>
      </c>
      <c r="BO353" s="6">
        <f t="shared" si="412"/>
        <v>620.20000000000005</v>
      </c>
      <c r="BP353" s="6">
        <f t="shared" si="413"/>
        <v>619.79999999999995</v>
      </c>
      <c r="BR353" s="69">
        <f t="shared" si="368"/>
        <v>44543.958333333336</v>
      </c>
      <c r="BS353">
        <f t="shared" si="414"/>
        <v>611.79999999999995</v>
      </c>
      <c r="BT353">
        <f t="shared" si="415"/>
        <v>611</v>
      </c>
      <c r="BU353">
        <f t="shared" si="416"/>
        <v>610</v>
      </c>
      <c r="BV353" s="61">
        <f t="shared" si="417"/>
        <v>612</v>
      </c>
      <c r="BW353">
        <f t="shared" si="418"/>
        <v>611.59999999999991</v>
      </c>
      <c r="BX353">
        <f t="shared" si="419"/>
        <v>611.20000000000005</v>
      </c>
      <c r="BY353">
        <f t="shared" si="420"/>
        <v>610.79999999999995</v>
      </c>
      <c r="BZ353" s="6">
        <f t="shared" si="421"/>
        <v>610.20000000000005</v>
      </c>
      <c r="CA353" s="6">
        <f t="shared" si="422"/>
        <v>609.79999999999995</v>
      </c>
      <c r="CC353" s="61"/>
    </row>
    <row r="354" spans="1:81" x14ac:dyDescent="0.25">
      <c r="A354" s="69">
        <f>'LD2'!A357</f>
        <v>44543.96875</v>
      </c>
      <c r="B354" s="6">
        <f t="shared" si="369"/>
        <v>686.5</v>
      </c>
      <c r="C354" s="6">
        <f t="shared" si="370"/>
        <v>687.2</v>
      </c>
      <c r="D354" s="68">
        <f t="shared" si="371"/>
        <v>686.7</v>
      </c>
      <c r="E354" s="6">
        <f t="shared" si="372"/>
        <v>686.3</v>
      </c>
      <c r="F354" s="6">
        <f t="shared" si="373"/>
        <v>687.40000000000009</v>
      </c>
      <c r="G354" s="6">
        <f t="shared" si="374"/>
        <v>687</v>
      </c>
      <c r="I354" s="69">
        <f t="shared" si="361"/>
        <v>44543.96875</v>
      </c>
      <c r="J354" s="6">
        <f t="shared" si="375"/>
        <v>674</v>
      </c>
      <c r="K354" s="6">
        <f t="shared" si="376"/>
        <v>675</v>
      </c>
      <c r="L354" s="68">
        <f t="shared" si="377"/>
        <v>674.2</v>
      </c>
      <c r="M354" s="6">
        <f t="shared" si="378"/>
        <v>673.8</v>
      </c>
      <c r="N354" s="6">
        <f t="shared" si="379"/>
        <v>675.2</v>
      </c>
      <c r="O354" s="6">
        <f t="shared" si="380"/>
        <v>674.8</v>
      </c>
      <c r="Q354" s="69">
        <f t="shared" si="362"/>
        <v>44543.96875</v>
      </c>
      <c r="R354" s="6">
        <f t="shared" si="381"/>
        <v>666.5</v>
      </c>
      <c r="S354" s="6">
        <f t="shared" si="382"/>
        <v>667</v>
      </c>
      <c r="T354" s="68">
        <f t="shared" si="383"/>
        <v>666.7</v>
      </c>
      <c r="U354" s="6">
        <f t="shared" si="384"/>
        <v>666.3</v>
      </c>
      <c r="V354" s="6">
        <f t="shared" si="385"/>
        <v>667.2</v>
      </c>
      <c r="W354" s="6">
        <f t="shared" si="386"/>
        <v>666.8</v>
      </c>
      <c r="Y354" s="69">
        <f t="shared" si="363"/>
        <v>44543.96875</v>
      </c>
      <c r="Z354" s="6">
        <f t="shared" si="423"/>
        <v>659.5</v>
      </c>
      <c r="AA354" s="6">
        <f t="shared" si="424"/>
        <v>660</v>
      </c>
      <c r="AB354" s="68">
        <f t="shared" si="425"/>
        <v>659.7</v>
      </c>
      <c r="AC354" s="6">
        <f t="shared" si="426"/>
        <v>659.3</v>
      </c>
      <c r="AD354" s="6">
        <f t="shared" si="427"/>
        <v>660.2</v>
      </c>
      <c r="AE354" s="6">
        <f t="shared" si="428"/>
        <v>659.8</v>
      </c>
      <c r="AG354" s="69">
        <f t="shared" si="364"/>
        <v>44543.96875</v>
      </c>
      <c r="AH354" s="6">
        <f t="shared" si="387"/>
        <v>650</v>
      </c>
      <c r="AI354" s="6">
        <f t="shared" si="388"/>
        <v>651</v>
      </c>
      <c r="AJ354" s="68">
        <f t="shared" si="389"/>
        <v>650.20000000000005</v>
      </c>
      <c r="AK354" s="6">
        <f t="shared" si="390"/>
        <v>649.79999999999995</v>
      </c>
      <c r="AL354" s="6">
        <f t="shared" si="391"/>
        <v>651.20000000000005</v>
      </c>
      <c r="AM354" s="6">
        <f t="shared" si="392"/>
        <v>650.79999999999995</v>
      </c>
      <c r="AO354" s="69">
        <f t="shared" si="365"/>
        <v>44543.96875</v>
      </c>
      <c r="AP354" s="6">
        <f t="shared" si="393"/>
        <v>644.5</v>
      </c>
      <c r="AQ354" s="6">
        <f t="shared" si="394"/>
        <v>645.5</v>
      </c>
      <c r="AR354" s="68">
        <f t="shared" si="395"/>
        <v>644.70000000000005</v>
      </c>
      <c r="AS354" s="6">
        <f t="shared" si="396"/>
        <v>644.29999999999995</v>
      </c>
      <c r="AT354" s="6">
        <f t="shared" si="397"/>
        <v>645.70000000000005</v>
      </c>
      <c r="AU354" s="6">
        <f t="shared" si="398"/>
        <v>645.29999999999995</v>
      </c>
      <c r="AW354" s="69">
        <f t="shared" si="366"/>
        <v>44543.96875</v>
      </c>
      <c r="AX354" s="6">
        <f t="shared" si="399"/>
        <v>639</v>
      </c>
      <c r="AY354" s="68">
        <f t="shared" si="400"/>
        <v>639.20000000000005</v>
      </c>
      <c r="AZ354" s="6">
        <f t="shared" si="401"/>
        <v>638.79999999999995</v>
      </c>
      <c r="BB354" s="69">
        <f t="shared" si="360"/>
        <v>44543.96875</v>
      </c>
      <c r="BC354" s="6">
        <f t="shared" si="402"/>
        <v>630</v>
      </c>
      <c r="BD354" s="6">
        <f t="shared" si="403"/>
        <v>631</v>
      </c>
      <c r="BE354" s="68">
        <f t="shared" si="404"/>
        <v>630.20000000000005</v>
      </c>
      <c r="BF354" s="6">
        <f t="shared" si="405"/>
        <v>629.79999999999995</v>
      </c>
      <c r="BG354" s="6">
        <f t="shared" si="406"/>
        <v>631.20000000000005</v>
      </c>
      <c r="BH354" s="6">
        <f t="shared" si="407"/>
        <v>630.79999999999995</v>
      </c>
      <c r="BJ354" s="69">
        <f t="shared" si="367"/>
        <v>44543.96875</v>
      </c>
      <c r="BK354" s="6">
        <f t="shared" si="408"/>
        <v>619</v>
      </c>
      <c r="BL354" s="6">
        <f t="shared" si="409"/>
        <v>620</v>
      </c>
      <c r="BM354" s="68">
        <f t="shared" si="410"/>
        <v>619.20000000000005</v>
      </c>
      <c r="BN354" s="6">
        <f t="shared" si="411"/>
        <v>618.79999999999995</v>
      </c>
      <c r="BO354" s="6">
        <f t="shared" si="412"/>
        <v>620.20000000000005</v>
      </c>
      <c r="BP354" s="6">
        <f t="shared" si="413"/>
        <v>619.79999999999995</v>
      </c>
      <c r="BR354" s="69">
        <f t="shared" si="368"/>
        <v>44543.96875</v>
      </c>
      <c r="BS354">
        <f t="shared" si="414"/>
        <v>611.79999999999995</v>
      </c>
      <c r="BT354">
        <f t="shared" si="415"/>
        <v>611</v>
      </c>
      <c r="BU354">
        <f t="shared" si="416"/>
        <v>610</v>
      </c>
      <c r="BV354" s="61">
        <f t="shared" si="417"/>
        <v>612</v>
      </c>
      <c r="BW354">
        <f t="shared" si="418"/>
        <v>611.59999999999991</v>
      </c>
      <c r="BX354">
        <f t="shared" si="419"/>
        <v>611.20000000000005</v>
      </c>
      <c r="BY354">
        <f t="shared" si="420"/>
        <v>610.79999999999995</v>
      </c>
      <c r="BZ354" s="6">
        <f t="shared" si="421"/>
        <v>610.20000000000005</v>
      </c>
      <c r="CA354" s="6">
        <f t="shared" si="422"/>
        <v>609.79999999999995</v>
      </c>
      <c r="CC354" s="61"/>
    </row>
    <row r="355" spans="1:81" x14ac:dyDescent="0.25">
      <c r="A355" s="69">
        <f>'LD2'!A358</f>
        <v>44543.979166666664</v>
      </c>
      <c r="B355" s="6">
        <f t="shared" si="369"/>
        <v>686.5</v>
      </c>
      <c r="C355" s="6">
        <f t="shared" si="370"/>
        <v>687.2</v>
      </c>
      <c r="D355" s="68">
        <f t="shared" si="371"/>
        <v>686.7</v>
      </c>
      <c r="E355" s="6">
        <f t="shared" si="372"/>
        <v>686.3</v>
      </c>
      <c r="F355" s="6">
        <f t="shared" si="373"/>
        <v>687.40000000000009</v>
      </c>
      <c r="G355" s="6">
        <f t="shared" si="374"/>
        <v>687</v>
      </c>
      <c r="I355" s="69">
        <f t="shared" si="361"/>
        <v>44543.979166666664</v>
      </c>
      <c r="J355" s="6">
        <f t="shared" si="375"/>
        <v>674</v>
      </c>
      <c r="K355" s="6">
        <f t="shared" si="376"/>
        <v>675</v>
      </c>
      <c r="L355" s="68">
        <f t="shared" si="377"/>
        <v>674.2</v>
      </c>
      <c r="M355" s="6">
        <f t="shared" si="378"/>
        <v>673.8</v>
      </c>
      <c r="N355" s="6">
        <f t="shared" si="379"/>
        <v>675.2</v>
      </c>
      <c r="O355" s="6">
        <f t="shared" si="380"/>
        <v>674.8</v>
      </c>
      <c r="Q355" s="69">
        <f t="shared" si="362"/>
        <v>44543.979166666664</v>
      </c>
      <c r="R355" s="6">
        <f t="shared" si="381"/>
        <v>666.5</v>
      </c>
      <c r="S355" s="6">
        <f t="shared" si="382"/>
        <v>667</v>
      </c>
      <c r="T355" s="68">
        <f t="shared" si="383"/>
        <v>666.7</v>
      </c>
      <c r="U355" s="6">
        <f t="shared" si="384"/>
        <v>666.3</v>
      </c>
      <c r="V355" s="6">
        <f t="shared" si="385"/>
        <v>667.2</v>
      </c>
      <c r="W355" s="6">
        <f t="shared" si="386"/>
        <v>666.8</v>
      </c>
      <c r="Y355" s="69">
        <f t="shared" si="363"/>
        <v>44543.979166666664</v>
      </c>
      <c r="Z355" s="6">
        <f t="shared" si="423"/>
        <v>659.5</v>
      </c>
      <c r="AA355" s="6">
        <f t="shared" si="424"/>
        <v>660</v>
      </c>
      <c r="AB355" s="68">
        <f t="shared" si="425"/>
        <v>659.7</v>
      </c>
      <c r="AC355" s="6">
        <f t="shared" si="426"/>
        <v>659.3</v>
      </c>
      <c r="AD355" s="6">
        <f t="shared" si="427"/>
        <v>660.2</v>
      </c>
      <c r="AE355" s="6">
        <f t="shared" si="428"/>
        <v>659.8</v>
      </c>
      <c r="AG355" s="69">
        <f t="shared" si="364"/>
        <v>44543.979166666664</v>
      </c>
      <c r="AH355" s="6">
        <f t="shared" si="387"/>
        <v>650</v>
      </c>
      <c r="AI355" s="6">
        <f t="shared" si="388"/>
        <v>651</v>
      </c>
      <c r="AJ355" s="68">
        <f t="shared" si="389"/>
        <v>650.20000000000005</v>
      </c>
      <c r="AK355" s="6">
        <f t="shared" si="390"/>
        <v>649.79999999999995</v>
      </c>
      <c r="AL355" s="6">
        <f t="shared" si="391"/>
        <v>651.20000000000005</v>
      </c>
      <c r="AM355" s="6">
        <f t="shared" si="392"/>
        <v>650.79999999999995</v>
      </c>
      <c r="AO355" s="69">
        <f t="shared" si="365"/>
        <v>44543.979166666664</v>
      </c>
      <c r="AP355" s="6">
        <f t="shared" si="393"/>
        <v>644.5</v>
      </c>
      <c r="AQ355" s="6">
        <f t="shared" si="394"/>
        <v>645.5</v>
      </c>
      <c r="AR355" s="68">
        <f t="shared" si="395"/>
        <v>644.70000000000005</v>
      </c>
      <c r="AS355" s="6">
        <f t="shared" si="396"/>
        <v>644.29999999999995</v>
      </c>
      <c r="AT355" s="6">
        <f t="shared" si="397"/>
        <v>645.70000000000005</v>
      </c>
      <c r="AU355" s="6">
        <f t="shared" si="398"/>
        <v>645.29999999999995</v>
      </c>
      <c r="AW355" s="69">
        <f t="shared" si="366"/>
        <v>44543.979166666664</v>
      </c>
      <c r="AX355" s="6">
        <f t="shared" si="399"/>
        <v>639</v>
      </c>
      <c r="AY355" s="68">
        <f t="shared" si="400"/>
        <v>639.20000000000005</v>
      </c>
      <c r="AZ355" s="6">
        <f t="shared" si="401"/>
        <v>638.79999999999995</v>
      </c>
      <c r="BB355" s="69">
        <f t="shared" si="360"/>
        <v>44543.979166666664</v>
      </c>
      <c r="BC355" s="6">
        <f t="shared" si="402"/>
        <v>630</v>
      </c>
      <c r="BD355" s="6">
        <f t="shared" si="403"/>
        <v>631</v>
      </c>
      <c r="BE355" s="68">
        <f t="shared" si="404"/>
        <v>630.20000000000005</v>
      </c>
      <c r="BF355" s="6">
        <f t="shared" si="405"/>
        <v>629.79999999999995</v>
      </c>
      <c r="BG355" s="6">
        <f t="shared" si="406"/>
        <v>631.20000000000005</v>
      </c>
      <c r="BH355" s="6">
        <f t="shared" si="407"/>
        <v>630.79999999999995</v>
      </c>
      <c r="BJ355" s="69">
        <f t="shared" si="367"/>
        <v>44543.979166666664</v>
      </c>
      <c r="BK355" s="6">
        <f t="shared" si="408"/>
        <v>619</v>
      </c>
      <c r="BL355" s="6">
        <f t="shared" si="409"/>
        <v>620</v>
      </c>
      <c r="BM355" s="68">
        <f t="shared" si="410"/>
        <v>619.20000000000005</v>
      </c>
      <c r="BN355" s="6">
        <f t="shared" si="411"/>
        <v>618.79999999999995</v>
      </c>
      <c r="BO355" s="6">
        <f t="shared" si="412"/>
        <v>620.20000000000005</v>
      </c>
      <c r="BP355" s="6">
        <f t="shared" si="413"/>
        <v>619.79999999999995</v>
      </c>
      <c r="BR355" s="69">
        <f t="shared" si="368"/>
        <v>44543.979166666664</v>
      </c>
      <c r="BS355">
        <f t="shared" si="414"/>
        <v>611.79999999999995</v>
      </c>
      <c r="BT355">
        <f t="shared" si="415"/>
        <v>611</v>
      </c>
      <c r="BU355">
        <f t="shared" si="416"/>
        <v>610</v>
      </c>
      <c r="BV355" s="61">
        <f t="shared" si="417"/>
        <v>612</v>
      </c>
      <c r="BW355">
        <f t="shared" si="418"/>
        <v>611.59999999999991</v>
      </c>
      <c r="BX355">
        <f t="shared" si="419"/>
        <v>611.20000000000005</v>
      </c>
      <c r="BY355">
        <f t="shared" si="420"/>
        <v>610.79999999999995</v>
      </c>
      <c r="BZ355" s="6">
        <f t="shared" si="421"/>
        <v>610.20000000000005</v>
      </c>
      <c r="CA355" s="6">
        <f t="shared" si="422"/>
        <v>609.79999999999995</v>
      </c>
      <c r="CC355" s="61"/>
    </row>
    <row r="356" spans="1:81" x14ac:dyDescent="0.25">
      <c r="A356" s="69">
        <f>'LD2'!A359</f>
        <v>44543.989583333336</v>
      </c>
      <c r="B356" s="6">
        <f t="shared" si="369"/>
        <v>686.5</v>
      </c>
      <c r="C356" s="6">
        <f t="shared" si="370"/>
        <v>687.2</v>
      </c>
      <c r="D356" s="68">
        <f t="shared" si="371"/>
        <v>686.7</v>
      </c>
      <c r="E356" s="6">
        <f t="shared" si="372"/>
        <v>686.3</v>
      </c>
      <c r="F356" s="6">
        <f t="shared" si="373"/>
        <v>687.40000000000009</v>
      </c>
      <c r="G356" s="6">
        <f t="shared" si="374"/>
        <v>687</v>
      </c>
      <c r="I356" s="69">
        <f t="shared" si="361"/>
        <v>44543.989583333336</v>
      </c>
      <c r="J356" s="6">
        <f t="shared" si="375"/>
        <v>674</v>
      </c>
      <c r="K356" s="6">
        <f t="shared" si="376"/>
        <v>675</v>
      </c>
      <c r="L356" s="68">
        <f t="shared" si="377"/>
        <v>674.2</v>
      </c>
      <c r="M356" s="6">
        <f t="shared" si="378"/>
        <v>673.8</v>
      </c>
      <c r="N356" s="6">
        <f t="shared" si="379"/>
        <v>675.2</v>
      </c>
      <c r="O356" s="6">
        <f t="shared" si="380"/>
        <v>674.8</v>
      </c>
      <c r="Q356" s="69">
        <f t="shared" si="362"/>
        <v>44543.989583333336</v>
      </c>
      <c r="R356" s="6">
        <f t="shared" si="381"/>
        <v>666.5</v>
      </c>
      <c r="S356" s="6">
        <f t="shared" si="382"/>
        <v>667</v>
      </c>
      <c r="T356" s="68">
        <f t="shared" si="383"/>
        <v>666.7</v>
      </c>
      <c r="U356" s="6">
        <f t="shared" si="384"/>
        <v>666.3</v>
      </c>
      <c r="V356" s="6">
        <f t="shared" si="385"/>
        <v>667.2</v>
      </c>
      <c r="W356" s="6">
        <f t="shared" si="386"/>
        <v>666.8</v>
      </c>
      <c r="Y356" s="69">
        <f t="shared" si="363"/>
        <v>44543.989583333336</v>
      </c>
      <c r="Z356" s="6">
        <f t="shared" si="423"/>
        <v>659.5</v>
      </c>
      <c r="AA356" s="6">
        <f t="shared" si="424"/>
        <v>660</v>
      </c>
      <c r="AB356" s="68">
        <f t="shared" si="425"/>
        <v>659.7</v>
      </c>
      <c r="AC356" s="6">
        <f t="shared" si="426"/>
        <v>659.3</v>
      </c>
      <c r="AD356" s="6">
        <f t="shared" si="427"/>
        <v>660.2</v>
      </c>
      <c r="AE356" s="6">
        <f t="shared" si="428"/>
        <v>659.8</v>
      </c>
      <c r="AG356" s="69">
        <f t="shared" si="364"/>
        <v>44543.989583333336</v>
      </c>
      <c r="AH356" s="6">
        <f t="shared" si="387"/>
        <v>650</v>
      </c>
      <c r="AI356" s="6">
        <f t="shared" si="388"/>
        <v>651</v>
      </c>
      <c r="AJ356" s="68">
        <f t="shared" si="389"/>
        <v>650.20000000000005</v>
      </c>
      <c r="AK356" s="6">
        <f t="shared" si="390"/>
        <v>649.79999999999995</v>
      </c>
      <c r="AL356" s="6">
        <f t="shared" si="391"/>
        <v>651.20000000000005</v>
      </c>
      <c r="AM356" s="6">
        <f t="shared" si="392"/>
        <v>650.79999999999995</v>
      </c>
      <c r="AO356" s="69">
        <f t="shared" si="365"/>
        <v>44543.989583333336</v>
      </c>
      <c r="AP356" s="6">
        <f t="shared" si="393"/>
        <v>644.5</v>
      </c>
      <c r="AQ356" s="6">
        <f t="shared" si="394"/>
        <v>645.5</v>
      </c>
      <c r="AR356" s="68">
        <f t="shared" si="395"/>
        <v>644.70000000000005</v>
      </c>
      <c r="AS356" s="6">
        <f t="shared" si="396"/>
        <v>644.29999999999995</v>
      </c>
      <c r="AT356" s="6">
        <f t="shared" si="397"/>
        <v>645.70000000000005</v>
      </c>
      <c r="AU356" s="6">
        <f t="shared" si="398"/>
        <v>645.29999999999995</v>
      </c>
      <c r="AW356" s="69">
        <f t="shared" si="366"/>
        <v>44543.989583333336</v>
      </c>
      <c r="AX356" s="6">
        <f t="shared" si="399"/>
        <v>639</v>
      </c>
      <c r="AY356" s="68">
        <f t="shared" si="400"/>
        <v>639.20000000000005</v>
      </c>
      <c r="AZ356" s="6">
        <f t="shared" si="401"/>
        <v>638.79999999999995</v>
      </c>
      <c r="BB356" s="69">
        <f t="shared" si="360"/>
        <v>44543.989583333336</v>
      </c>
      <c r="BC356" s="6">
        <f t="shared" si="402"/>
        <v>630</v>
      </c>
      <c r="BD356" s="6">
        <f t="shared" si="403"/>
        <v>631</v>
      </c>
      <c r="BE356" s="68">
        <f t="shared" si="404"/>
        <v>630.20000000000005</v>
      </c>
      <c r="BF356" s="6">
        <f t="shared" si="405"/>
        <v>629.79999999999995</v>
      </c>
      <c r="BG356" s="6">
        <f t="shared" si="406"/>
        <v>631.20000000000005</v>
      </c>
      <c r="BH356" s="6">
        <f t="shared" si="407"/>
        <v>630.79999999999995</v>
      </c>
      <c r="BJ356" s="69">
        <f t="shared" si="367"/>
        <v>44543.989583333336</v>
      </c>
      <c r="BK356" s="6">
        <f t="shared" si="408"/>
        <v>619</v>
      </c>
      <c r="BL356" s="6">
        <f t="shared" si="409"/>
        <v>620</v>
      </c>
      <c r="BM356" s="68">
        <f t="shared" si="410"/>
        <v>619.20000000000005</v>
      </c>
      <c r="BN356" s="6">
        <f t="shared" si="411"/>
        <v>618.79999999999995</v>
      </c>
      <c r="BO356" s="6">
        <f t="shared" si="412"/>
        <v>620.20000000000005</v>
      </c>
      <c r="BP356" s="6">
        <f t="shared" si="413"/>
        <v>619.79999999999995</v>
      </c>
      <c r="BR356" s="69">
        <f t="shared" si="368"/>
        <v>44543.989583333336</v>
      </c>
      <c r="BS356">
        <f t="shared" si="414"/>
        <v>611.79999999999995</v>
      </c>
      <c r="BT356">
        <f t="shared" si="415"/>
        <v>611</v>
      </c>
      <c r="BU356">
        <f t="shared" si="416"/>
        <v>610</v>
      </c>
      <c r="BV356" s="61">
        <f t="shared" si="417"/>
        <v>612</v>
      </c>
      <c r="BW356">
        <f t="shared" si="418"/>
        <v>611.59999999999991</v>
      </c>
      <c r="BX356">
        <f t="shared" si="419"/>
        <v>611.20000000000005</v>
      </c>
      <c r="BY356">
        <f t="shared" si="420"/>
        <v>610.79999999999995</v>
      </c>
      <c r="BZ356" s="6">
        <f t="shared" si="421"/>
        <v>610.20000000000005</v>
      </c>
      <c r="CA356" s="6">
        <f t="shared" si="422"/>
        <v>609.79999999999995</v>
      </c>
      <c r="CC356" s="61"/>
    </row>
    <row r="357" spans="1:81" x14ac:dyDescent="0.25">
      <c r="A357" s="69">
        <f>'LD2'!A360</f>
        <v>44544</v>
      </c>
      <c r="B357" s="6">
        <f t="shared" si="369"/>
        <v>686.5</v>
      </c>
      <c r="C357" s="6">
        <f t="shared" si="370"/>
        <v>687.2</v>
      </c>
      <c r="D357" s="68">
        <f t="shared" si="371"/>
        <v>686.7</v>
      </c>
      <c r="E357" s="6">
        <f t="shared" si="372"/>
        <v>686.3</v>
      </c>
      <c r="F357" s="6">
        <f t="shared" si="373"/>
        <v>687.40000000000009</v>
      </c>
      <c r="G357" s="6">
        <f t="shared" si="374"/>
        <v>687</v>
      </c>
      <c r="I357" s="69">
        <f t="shared" si="361"/>
        <v>44544</v>
      </c>
      <c r="J357" s="6">
        <f t="shared" si="375"/>
        <v>674</v>
      </c>
      <c r="K357" s="6">
        <f t="shared" si="376"/>
        <v>675</v>
      </c>
      <c r="L357" s="68">
        <f t="shared" si="377"/>
        <v>674.2</v>
      </c>
      <c r="M357" s="6">
        <f t="shared" si="378"/>
        <v>673.8</v>
      </c>
      <c r="N357" s="6">
        <f t="shared" si="379"/>
        <v>675.2</v>
      </c>
      <c r="O357" s="6">
        <f t="shared" si="380"/>
        <v>674.8</v>
      </c>
      <c r="Q357" s="69">
        <f t="shared" si="362"/>
        <v>44544</v>
      </c>
      <c r="R357" s="6">
        <f t="shared" si="381"/>
        <v>666.5</v>
      </c>
      <c r="S357" s="6">
        <f t="shared" si="382"/>
        <v>667</v>
      </c>
      <c r="T357" s="68">
        <f t="shared" si="383"/>
        <v>666.7</v>
      </c>
      <c r="U357" s="6">
        <f t="shared" si="384"/>
        <v>666.3</v>
      </c>
      <c r="V357" s="6">
        <f t="shared" si="385"/>
        <v>667.2</v>
      </c>
      <c r="W357" s="6">
        <f t="shared" si="386"/>
        <v>666.8</v>
      </c>
      <c r="Y357" s="69">
        <f t="shared" si="363"/>
        <v>44544</v>
      </c>
      <c r="Z357" s="6">
        <f t="shared" si="423"/>
        <v>659.5</v>
      </c>
      <c r="AA357" s="6">
        <f t="shared" si="424"/>
        <v>660</v>
      </c>
      <c r="AB357" s="68">
        <f t="shared" si="425"/>
        <v>659.7</v>
      </c>
      <c r="AC357" s="6">
        <f t="shared" si="426"/>
        <v>659.3</v>
      </c>
      <c r="AD357" s="6">
        <f t="shared" si="427"/>
        <v>660.2</v>
      </c>
      <c r="AE357" s="6">
        <f t="shared" si="428"/>
        <v>659.8</v>
      </c>
      <c r="AG357" s="69">
        <f t="shared" si="364"/>
        <v>44544</v>
      </c>
      <c r="AH357" s="6">
        <f t="shared" si="387"/>
        <v>650</v>
      </c>
      <c r="AI357" s="6">
        <f t="shared" si="388"/>
        <v>651</v>
      </c>
      <c r="AJ357" s="68">
        <f t="shared" si="389"/>
        <v>650.20000000000005</v>
      </c>
      <c r="AK357" s="6">
        <f t="shared" si="390"/>
        <v>649.79999999999995</v>
      </c>
      <c r="AL357" s="6">
        <f t="shared" si="391"/>
        <v>651.20000000000005</v>
      </c>
      <c r="AM357" s="6">
        <f t="shared" si="392"/>
        <v>650.79999999999995</v>
      </c>
      <c r="AO357" s="69">
        <f t="shared" si="365"/>
        <v>44544</v>
      </c>
      <c r="AP357" s="6">
        <f t="shared" si="393"/>
        <v>644.5</v>
      </c>
      <c r="AQ357" s="6">
        <f t="shared" si="394"/>
        <v>645.5</v>
      </c>
      <c r="AR357" s="68">
        <f t="shared" si="395"/>
        <v>644.70000000000005</v>
      </c>
      <c r="AS357" s="6">
        <f t="shared" si="396"/>
        <v>644.29999999999995</v>
      </c>
      <c r="AT357" s="6">
        <f t="shared" si="397"/>
        <v>645.70000000000005</v>
      </c>
      <c r="AU357" s="6">
        <f t="shared" si="398"/>
        <v>645.29999999999995</v>
      </c>
      <c r="AW357" s="69">
        <f t="shared" si="366"/>
        <v>44544</v>
      </c>
      <c r="AX357" s="6">
        <f t="shared" si="399"/>
        <v>639</v>
      </c>
      <c r="AY357" s="68">
        <f t="shared" si="400"/>
        <v>639.20000000000005</v>
      </c>
      <c r="AZ357" s="6">
        <f t="shared" si="401"/>
        <v>638.79999999999995</v>
      </c>
      <c r="BB357" s="69">
        <f t="shared" si="360"/>
        <v>44544</v>
      </c>
      <c r="BC357" s="6">
        <f t="shared" si="402"/>
        <v>630</v>
      </c>
      <c r="BD357" s="6">
        <f t="shared" si="403"/>
        <v>631</v>
      </c>
      <c r="BE357" s="68">
        <f t="shared" si="404"/>
        <v>630.20000000000005</v>
      </c>
      <c r="BF357" s="6">
        <f t="shared" si="405"/>
        <v>629.79999999999995</v>
      </c>
      <c r="BG357" s="6">
        <f t="shared" si="406"/>
        <v>631.20000000000005</v>
      </c>
      <c r="BH357" s="6">
        <f t="shared" si="407"/>
        <v>630.79999999999995</v>
      </c>
      <c r="BJ357" s="69">
        <f t="shared" si="367"/>
        <v>44544</v>
      </c>
      <c r="BK357" s="6">
        <f t="shared" si="408"/>
        <v>619</v>
      </c>
      <c r="BL357" s="6">
        <f t="shared" si="409"/>
        <v>620</v>
      </c>
      <c r="BM357" s="68">
        <f t="shared" si="410"/>
        <v>619.20000000000005</v>
      </c>
      <c r="BN357" s="6">
        <f t="shared" si="411"/>
        <v>618.79999999999995</v>
      </c>
      <c r="BO357" s="6">
        <f t="shared" si="412"/>
        <v>620.20000000000005</v>
      </c>
      <c r="BP357" s="6">
        <f t="shared" si="413"/>
        <v>619.79999999999995</v>
      </c>
      <c r="BR357" s="69">
        <f t="shared" si="368"/>
        <v>44544</v>
      </c>
      <c r="BS357">
        <f t="shared" si="414"/>
        <v>611.79999999999995</v>
      </c>
      <c r="BT357">
        <f t="shared" si="415"/>
        <v>611</v>
      </c>
      <c r="BU357">
        <f t="shared" si="416"/>
        <v>610</v>
      </c>
      <c r="BV357" s="61">
        <f t="shared" si="417"/>
        <v>612</v>
      </c>
      <c r="BW357">
        <f t="shared" si="418"/>
        <v>611.59999999999991</v>
      </c>
      <c r="BX357">
        <f t="shared" si="419"/>
        <v>611.20000000000005</v>
      </c>
      <c r="BY357">
        <f t="shared" si="420"/>
        <v>610.79999999999995</v>
      </c>
      <c r="BZ357" s="6">
        <f t="shared" si="421"/>
        <v>610.20000000000005</v>
      </c>
      <c r="CA357" s="6">
        <f t="shared" si="422"/>
        <v>609.79999999999995</v>
      </c>
      <c r="CC357" s="61"/>
    </row>
    <row r="358" spans="1:81" x14ac:dyDescent="0.25">
      <c r="A358" s="69">
        <f>'LD2'!A361</f>
        <v>44544.010416666664</v>
      </c>
      <c r="B358" s="6">
        <f t="shared" si="369"/>
        <v>686.5</v>
      </c>
      <c r="C358" s="6">
        <f t="shared" si="370"/>
        <v>687.2</v>
      </c>
      <c r="D358" s="68">
        <f t="shared" si="371"/>
        <v>686.7</v>
      </c>
      <c r="E358" s="6">
        <f t="shared" si="372"/>
        <v>686.3</v>
      </c>
      <c r="F358" s="6">
        <f t="shared" si="373"/>
        <v>687.40000000000009</v>
      </c>
      <c r="G358" s="6">
        <f t="shared" si="374"/>
        <v>687</v>
      </c>
      <c r="I358" s="69">
        <f t="shared" si="361"/>
        <v>44544.010416666664</v>
      </c>
      <c r="J358" s="6">
        <f t="shared" si="375"/>
        <v>674</v>
      </c>
      <c r="K358" s="6">
        <f t="shared" si="376"/>
        <v>675</v>
      </c>
      <c r="L358" s="68">
        <f t="shared" si="377"/>
        <v>674.2</v>
      </c>
      <c r="M358" s="6">
        <f t="shared" si="378"/>
        <v>673.8</v>
      </c>
      <c r="N358" s="6">
        <f t="shared" si="379"/>
        <v>675.2</v>
      </c>
      <c r="O358" s="6">
        <f t="shared" si="380"/>
        <v>674.8</v>
      </c>
      <c r="Q358" s="69">
        <f t="shared" si="362"/>
        <v>44544.010416666664</v>
      </c>
      <c r="R358" s="6">
        <f t="shared" si="381"/>
        <v>666.5</v>
      </c>
      <c r="S358" s="6">
        <f t="shared" si="382"/>
        <v>667</v>
      </c>
      <c r="T358" s="68">
        <f t="shared" si="383"/>
        <v>666.7</v>
      </c>
      <c r="U358" s="6">
        <f t="shared" si="384"/>
        <v>666.3</v>
      </c>
      <c r="V358" s="6">
        <f t="shared" si="385"/>
        <v>667.2</v>
      </c>
      <c r="W358" s="6">
        <f t="shared" si="386"/>
        <v>666.8</v>
      </c>
      <c r="Y358" s="69">
        <f t="shared" si="363"/>
        <v>44544.010416666664</v>
      </c>
      <c r="Z358" s="6">
        <f t="shared" si="423"/>
        <v>659.5</v>
      </c>
      <c r="AA358" s="6">
        <f t="shared" si="424"/>
        <v>660</v>
      </c>
      <c r="AB358" s="68">
        <f t="shared" si="425"/>
        <v>659.7</v>
      </c>
      <c r="AC358" s="6">
        <f t="shared" si="426"/>
        <v>659.3</v>
      </c>
      <c r="AD358" s="6">
        <f t="shared" si="427"/>
        <v>660.2</v>
      </c>
      <c r="AE358" s="6">
        <f t="shared" si="428"/>
        <v>659.8</v>
      </c>
      <c r="AG358" s="69">
        <f t="shared" si="364"/>
        <v>44544.010416666664</v>
      </c>
      <c r="AH358" s="6">
        <f t="shared" si="387"/>
        <v>650</v>
      </c>
      <c r="AI358" s="6">
        <f t="shared" si="388"/>
        <v>651</v>
      </c>
      <c r="AJ358" s="68">
        <f t="shared" si="389"/>
        <v>650.20000000000005</v>
      </c>
      <c r="AK358" s="6">
        <f t="shared" si="390"/>
        <v>649.79999999999995</v>
      </c>
      <c r="AL358" s="6">
        <f t="shared" si="391"/>
        <v>651.20000000000005</v>
      </c>
      <c r="AM358" s="6">
        <f t="shared" si="392"/>
        <v>650.79999999999995</v>
      </c>
      <c r="AO358" s="69">
        <f t="shared" si="365"/>
        <v>44544.010416666664</v>
      </c>
      <c r="AP358" s="6">
        <f t="shared" si="393"/>
        <v>644.5</v>
      </c>
      <c r="AQ358" s="6">
        <f t="shared" si="394"/>
        <v>645.5</v>
      </c>
      <c r="AR358" s="68">
        <f t="shared" si="395"/>
        <v>644.70000000000005</v>
      </c>
      <c r="AS358" s="6">
        <f t="shared" si="396"/>
        <v>644.29999999999995</v>
      </c>
      <c r="AT358" s="6">
        <f t="shared" si="397"/>
        <v>645.70000000000005</v>
      </c>
      <c r="AU358" s="6">
        <f t="shared" si="398"/>
        <v>645.29999999999995</v>
      </c>
      <c r="AW358" s="69">
        <f t="shared" si="366"/>
        <v>44544.010416666664</v>
      </c>
      <c r="AX358" s="6">
        <f t="shared" si="399"/>
        <v>639</v>
      </c>
      <c r="AY358" s="68">
        <f t="shared" si="400"/>
        <v>639.20000000000005</v>
      </c>
      <c r="AZ358" s="6">
        <f t="shared" si="401"/>
        <v>638.79999999999995</v>
      </c>
      <c r="BB358" s="69">
        <f t="shared" si="360"/>
        <v>44544.010416666664</v>
      </c>
      <c r="BC358" s="6">
        <f t="shared" si="402"/>
        <v>630</v>
      </c>
      <c r="BD358" s="6">
        <f t="shared" si="403"/>
        <v>631</v>
      </c>
      <c r="BE358" s="68">
        <f t="shared" si="404"/>
        <v>630.20000000000005</v>
      </c>
      <c r="BF358" s="6">
        <f t="shared" si="405"/>
        <v>629.79999999999995</v>
      </c>
      <c r="BG358" s="6">
        <f t="shared" si="406"/>
        <v>631.20000000000005</v>
      </c>
      <c r="BH358" s="6">
        <f t="shared" si="407"/>
        <v>630.79999999999995</v>
      </c>
      <c r="BJ358" s="69">
        <f t="shared" si="367"/>
        <v>44544.010416666664</v>
      </c>
      <c r="BK358" s="6">
        <f t="shared" si="408"/>
        <v>619</v>
      </c>
      <c r="BL358" s="6">
        <f t="shared" si="409"/>
        <v>620</v>
      </c>
      <c r="BM358" s="68">
        <f t="shared" si="410"/>
        <v>619.20000000000005</v>
      </c>
      <c r="BN358" s="6">
        <f t="shared" si="411"/>
        <v>618.79999999999995</v>
      </c>
      <c r="BO358" s="6">
        <f t="shared" si="412"/>
        <v>620.20000000000005</v>
      </c>
      <c r="BP358" s="6">
        <f t="shared" si="413"/>
        <v>619.79999999999995</v>
      </c>
      <c r="BR358" s="69">
        <f t="shared" si="368"/>
        <v>44544.010416666664</v>
      </c>
      <c r="BS358">
        <f t="shared" si="414"/>
        <v>611.79999999999995</v>
      </c>
      <c r="BT358">
        <f t="shared" si="415"/>
        <v>611</v>
      </c>
      <c r="BU358">
        <f t="shared" si="416"/>
        <v>610</v>
      </c>
      <c r="BV358" s="61">
        <f t="shared" si="417"/>
        <v>612</v>
      </c>
      <c r="BW358">
        <f t="shared" si="418"/>
        <v>611.59999999999991</v>
      </c>
      <c r="BX358">
        <f t="shared" si="419"/>
        <v>611.20000000000005</v>
      </c>
      <c r="BY358">
        <f t="shared" si="420"/>
        <v>610.79999999999995</v>
      </c>
      <c r="BZ358" s="6">
        <f t="shared" si="421"/>
        <v>610.20000000000005</v>
      </c>
      <c r="CA358" s="6">
        <f t="shared" si="422"/>
        <v>609.79999999999995</v>
      </c>
      <c r="CC358" s="61"/>
    </row>
    <row r="359" spans="1:81" x14ac:dyDescent="0.25">
      <c r="A359" s="69">
        <f>'LD2'!A362</f>
        <v>44544.020833333336</v>
      </c>
      <c r="B359" s="6">
        <f t="shared" si="369"/>
        <v>686.5</v>
      </c>
      <c r="C359" s="6">
        <f t="shared" si="370"/>
        <v>687.2</v>
      </c>
      <c r="D359" s="68">
        <f t="shared" si="371"/>
        <v>686.7</v>
      </c>
      <c r="E359" s="6">
        <f t="shared" si="372"/>
        <v>686.3</v>
      </c>
      <c r="F359" s="6">
        <f t="shared" si="373"/>
        <v>687.40000000000009</v>
      </c>
      <c r="G359" s="6">
        <f t="shared" si="374"/>
        <v>687</v>
      </c>
      <c r="I359" s="69">
        <f t="shared" si="361"/>
        <v>44544.020833333336</v>
      </c>
      <c r="J359" s="6">
        <f t="shared" si="375"/>
        <v>674</v>
      </c>
      <c r="K359" s="6">
        <f t="shared" si="376"/>
        <v>675</v>
      </c>
      <c r="L359" s="68">
        <f t="shared" si="377"/>
        <v>674.2</v>
      </c>
      <c r="M359" s="6">
        <f t="shared" si="378"/>
        <v>673.8</v>
      </c>
      <c r="N359" s="6">
        <f t="shared" si="379"/>
        <v>675.2</v>
      </c>
      <c r="O359" s="6">
        <f t="shared" si="380"/>
        <v>674.8</v>
      </c>
      <c r="Q359" s="69">
        <f t="shared" si="362"/>
        <v>44544.020833333336</v>
      </c>
      <c r="R359" s="6">
        <f t="shared" si="381"/>
        <v>666.5</v>
      </c>
      <c r="S359" s="6">
        <f t="shared" si="382"/>
        <v>667</v>
      </c>
      <c r="T359" s="68">
        <f t="shared" si="383"/>
        <v>666.7</v>
      </c>
      <c r="U359" s="6">
        <f t="shared" si="384"/>
        <v>666.3</v>
      </c>
      <c r="V359" s="6">
        <f t="shared" si="385"/>
        <v>667.2</v>
      </c>
      <c r="W359" s="6">
        <f t="shared" si="386"/>
        <v>666.8</v>
      </c>
      <c r="Y359" s="69">
        <f t="shared" si="363"/>
        <v>44544.020833333336</v>
      </c>
      <c r="Z359" s="6">
        <f t="shared" si="423"/>
        <v>659.5</v>
      </c>
      <c r="AA359" s="6">
        <f t="shared" si="424"/>
        <v>660</v>
      </c>
      <c r="AB359" s="68">
        <f t="shared" si="425"/>
        <v>659.7</v>
      </c>
      <c r="AC359" s="6">
        <f t="shared" si="426"/>
        <v>659.3</v>
      </c>
      <c r="AD359" s="6">
        <f t="shared" si="427"/>
        <v>660.2</v>
      </c>
      <c r="AE359" s="6">
        <f t="shared" si="428"/>
        <v>659.8</v>
      </c>
      <c r="AG359" s="69">
        <f t="shared" si="364"/>
        <v>44544.020833333336</v>
      </c>
      <c r="AH359" s="6">
        <f t="shared" si="387"/>
        <v>650</v>
      </c>
      <c r="AI359" s="6">
        <f t="shared" si="388"/>
        <v>651</v>
      </c>
      <c r="AJ359" s="68">
        <f t="shared" si="389"/>
        <v>650.20000000000005</v>
      </c>
      <c r="AK359" s="6">
        <f t="shared" si="390"/>
        <v>649.79999999999995</v>
      </c>
      <c r="AL359" s="6">
        <f t="shared" si="391"/>
        <v>651.20000000000005</v>
      </c>
      <c r="AM359" s="6">
        <f t="shared" si="392"/>
        <v>650.79999999999995</v>
      </c>
      <c r="AO359" s="69">
        <f t="shared" si="365"/>
        <v>44544.020833333336</v>
      </c>
      <c r="AP359" s="6">
        <f t="shared" si="393"/>
        <v>644.5</v>
      </c>
      <c r="AQ359" s="6">
        <f t="shared" si="394"/>
        <v>645.5</v>
      </c>
      <c r="AR359" s="68">
        <f t="shared" si="395"/>
        <v>644.70000000000005</v>
      </c>
      <c r="AS359" s="6">
        <f t="shared" si="396"/>
        <v>644.29999999999995</v>
      </c>
      <c r="AT359" s="6">
        <f t="shared" si="397"/>
        <v>645.70000000000005</v>
      </c>
      <c r="AU359" s="6">
        <f t="shared" si="398"/>
        <v>645.29999999999995</v>
      </c>
      <c r="AW359" s="69">
        <f t="shared" si="366"/>
        <v>44544.020833333336</v>
      </c>
      <c r="AX359" s="6">
        <f t="shared" si="399"/>
        <v>639</v>
      </c>
      <c r="AY359" s="68">
        <f t="shared" si="400"/>
        <v>639.20000000000005</v>
      </c>
      <c r="AZ359" s="6">
        <f t="shared" si="401"/>
        <v>638.79999999999995</v>
      </c>
      <c r="BB359" s="69">
        <f t="shared" si="360"/>
        <v>44544.020833333336</v>
      </c>
      <c r="BC359" s="6">
        <f t="shared" si="402"/>
        <v>630</v>
      </c>
      <c r="BD359" s="6">
        <f t="shared" si="403"/>
        <v>631</v>
      </c>
      <c r="BE359" s="68">
        <f t="shared" si="404"/>
        <v>630.20000000000005</v>
      </c>
      <c r="BF359" s="6">
        <f t="shared" si="405"/>
        <v>629.79999999999995</v>
      </c>
      <c r="BG359" s="6">
        <f t="shared" si="406"/>
        <v>631.20000000000005</v>
      </c>
      <c r="BH359" s="6">
        <f t="shared" si="407"/>
        <v>630.79999999999995</v>
      </c>
      <c r="BJ359" s="69">
        <f t="shared" si="367"/>
        <v>44544.020833333336</v>
      </c>
      <c r="BK359" s="6">
        <f t="shared" si="408"/>
        <v>619</v>
      </c>
      <c r="BL359" s="6">
        <f t="shared" si="409"/>
        <v>620</v>
      </c>
      <c r="BM359" s="68">
        <f t="shared" si="410"/>
        <v>619.20000000000005</v>
      </c>
      <c r="BN359" s="6">
        <f t="shared" si="411"/>
        <v>618.79999999999995</v>
      </c>
      <c r="BO359" s="6">
        <f t="shared" si="412"/>
        <v>620.20000000000005</v>
      </c>
      <c r="BP359" s="6">
        <f t="shared" si="413"/>
        <v>619.79999999999995</v>
      </c>
      <c r="BR359" s="69">
        <f t="shared" si="368"/>
        <v>44544.020833333336</v>
      </c>
      <c r="BS359">
        <f t="shared" si="414"/>
        <v>611.79999999999995</v>
      </c>
      <c r="BT359">
        <f t="shared" si="415"/>
        <v>611</v>
      </c>
      <c r="BU359">
        <f t="shared" si="416"/>
        <v>610</v>
      </c>
      <c r="BV359" s="61">
        <f t="shared" si="417"/>
        <v>612</v>
      </c>
      <c r="BW359">
        <f t="shared" si="418"/>
        <v>611.59999999999991</v>
      </c>
      <c r="BX359">
        <f t="shared" si="419"/>
        <v>611.20000000000005</v>
      </c>
      <c r="BY359">
        <f t="shared" si="420"/>
        <v>610.79999999999995</v>
      </c>
      <c r="BZ359" s="6">
        <f t="shared" si="421"/>
        <v>610.20000000000005</v>
      </c>
      <c r="CA359" s="6">
        <f t="shared" si="422"/>
        <v>609.79999999999995</v>
      </c>
      <c r="CC359" s="61"/>
    </row>
    <row r="360" spans="1:81" x14ac:dyDescent="0.25">
      <c r="A360" s="69">
        <f>'LD2'!A363</f>
        <v>44544.03125</v>
      </c>
      <c r="B360" s="6">
        <f t="shared" si="369"/>
        <v>686.5</v>
      </c>
      <c r="C360" s="6">
        <f t="shared" si="370"/>
        <v>687.2</v>
      </c>
      <c r="D360" s="68">
        <f t="shared" si="371"/>
        <v>686.7</v>
      </c>
      <c r="E360" s="6">
        <f t="shared" si="372"/>
        <v>686.3</v>
      </c>
      <c r="F360" s="6">
        <f t="shared" si="373"/>
        <v>687.40000000000009</v>
      </c>
      <c r="G360" s="6">
        <f t="shared" si="374"/>
        <v>687</v>
      </c>
      <c r="I360" s="69">
        <f t="shared" si="361"/>
        <v>44544.03125</v>
      </c>
      <c r="J360" s="6">
        <f t="shared" si="375"/>
        <v>674</v>
      </c>
      <c r="K360" s="6">
        <f t="shared" si="376"/>
        <v>675</v>
      </c>
      <c r="L360" s="68">
        <f t="shared" si="377"/>
        <v>674.2</v>
      </c>
      <c r="M360" s="6">
        <f t="shared" si="378"/>
        <v>673.8</v>
      </c>
      <c r="N360" s="6">
        <f t="shared" si="379"/>
        <v>675.2</v>
      </c>
      <c r="O360" s="6">
        <f t="shared" si="380"/>
        <v>674.8</v>
      </c>
      <c r="Q360" s="69">
        <f t="shared" si="362"/>
        <v>44544.03125</v>
      </c>
      <c r="R360" s="6">
        <f t="shared" si="381"/>
        <v>666.5</v>
      </c>
      <c r="S360" s="6">
        <f t="shared" si="382"/>
        <v>667</v>
      </c>
      <c r="T360" s="68">
        <f t="shared" si="383"/>
        <v>666.7</v>
      </c>
      <c r="U360" s="6">
        <f t="shared" si="384"/>
        <v>666.3</v>
      </c>
      <c r="V360" s="6">
        <f t="shared" si="385"/>
        <v>667.2</v>
      </c>
      <c r="W360" s="6">
        <f t="shared" si="386"/>
        <v>666.8</v>
      </c>
      <c r="Y360" s="69">
        <f t="shared" si="363"/>
        <v>44544.03125</v>
      </c>
      <c r="Z360" s="6">
        <f t="shared" si="423"/>
        <v>659.5</v>
      </c>
      <c r="AA360" s="6">
        <f t="shared" si="424"/>
        <v>660</v>
      </c>
      <c r="AB360" s="68">
        <f t="shared" si="425"/>
        <v>659.7</v>
      </c>
      <c r="AC360" s="6">
        <f t="shared" si="426"/>
        <v>659.3</v>
      </c>
      <c r="AD360" s="6">
        <f t="shared" si="427"/>
        <v>660.2</v>
      </c>
      <c r="AE360" s="6">
        <f t="shared" si="428"/>
        <v>659.8</v>
      </c>
      <c r="AG360" s="69">
        <f t="shared" si="364"/>
        <v>44544.03125</v>
      </c>
      <c r="AH360" s="6">
        <f t="shared" si="387"/>
        <v>650</v>
      </c>
      <c r="AI360" s="6">
        <f t="shared" si="388"/>
        <v>651</v>
      </c>
      <c r="AJ360" s="68">
        <f t="shared" si="389"/>
        <v>650.20000000000005</v>
      </c>
      <c r="AK360" s="6">
        <f t="shared" si="390"/>
        <v>649.79999999999995</v>
      </c>
      <c r="AL360" s="6">
        <f t="shared" si="391"/>
        <v>651.20000000000005</v>
      </c>
      <c r="AM360" s="6">
        <f t="shared" si="392"/>
        <v>650.79999999999995</v>
      </c>
      <c r="AO360" s="69">
        <f t="shared" si="365"/>
        <v>44544.03125</v>
      </c>
      <c r="AP360" s="6">
        <f t="shared" si="393"/>
        <v>644.5</v>
      </c>
      <c r="AQ360" s="6">
        <f t="shared" si="394"/>
        <v>645.5</v>
      </c>
      <c r="AR360" s="68">
        <f t="shared" si="395"/>
        <v>644.70000000000005</v>
      </c>
      <c r="AS360" s="6">
        <f t="shared" si="396"/>
        <v>644.29999999999995</v>
      </c>
      <c r="AT360" s="6">
        <f t="shared" si="397"/>
        <v>645.70000000000005</v>
      </c>
      <c r="AU360" s="6">
        <f t="shared" si="398"/>
        <v>645.29999999999995</v>
      </c>
      <c r="AW360" s="69">
        <f t="shared" si="366"/>
        <v>44544.03125</v>
      </c>
      <c r="AX360" s="6">
        <f t="shared" si="399"/>
        <v>639</v>
      </c>
      <c r="AY360" s="68">
        <f t="shared" si="400"/>
        <v>639.20000000000005</v>
      </c>
      <c r="AZ360" s="6">
        <f t="shared" si="401"/>
        <v>638.79999999999995</v>
      </c>
      <c r="BB360" s="69">
        <f t="shared" si="360"/>
        <v>44544.03125</v>
      </c>
      <c r="BC360" s="6">
        <f t="shared" si="402"/>
        <v>630</v>
      </c>
      <c r="BD360" s="6">
        <f t="shared" si="403"/>
        <v>631</v>
      </c>
      <c r="BE360" s="68">
        <f t="shared" si="404"/>
        <v>630.20000000000005</v>
      </c>
      <c r="BF360" s="6">
        <f t="shared" si="405"/>
        <v>629.79999999999995</v>
      </c>
      <c r="BG360" s="6">
        <f t="shared" si="406"/>
        <v>631.20000000000005</v>
      </c>
      <c r="BH360" s="6">
        <f t="shared" si="407"/>
        <v>630.79999999999995</v>
      </c>
      <c r="BJ360" s="69">
        <f t="shared" si="367"/>
        <v>44544.03125</v>
      </c>
      <c r="BK360" s="6">
        <f t="shared" si="408"/>
        <v>619</v>
      </c>
      <c r="BL360" s="6">
        <f t="shared" si="409"/>
        <v>620</v>
      </c>
      <c r="BM360" s="68">
        <f t="shared" si="410"/>
        <v>619.20000000000005</v>
      </c>
      <c r="BN360" s="6">
        <f t="shared" si="411"/>
        <v>618.79999999999995</v>
      </c>
      <c r="BO360" s="6">
        <f t="shared" si="412"/>
        <v>620.20000000000005</v>
      </c>
      <c r="BP360" s="6">
        <f t="shared" si="413"/>
        <v>619.79999999999995</v>
      </c>
      <c r="BR360" s="69">
        <f t="shared" si="368"/>
        <v>44544.03125</v>
      </c>
      <c r="BS360">
        <f t="shared" si="414"/>
        <v>611.79999999999995</v>
      </c>
      <c r="BT360">
        <f t="shared" si="415"/>
        <v>611</v>
      </c>
      <c r="BU360">
        <f t="shared" si="416"/>
        <v>610</v>
      </c>
      <c r="BV360" s="61">
        <f t="shared" si="417"/>
        <v>612</v>
      </c>
      <c r="BW360">
        <f t="shared" si="418"/>
        <v>611.59999999999991</v>
      </c>
      <c r="BX360">
        <f t="shared" si="419"/>
        <v>611.20000000000005</v>
      </c>
      <c r="BY360">
        <f t="shared" si="420"/>
        <v>610.79999999999995</v>
      </c>
      <c r="BZ360" s="6">
        <f t="shared" si="421"/>
        <v>610.20000000000005</v>
      </c>
      <c r="CA360" s="6">
        <f t="shared" si="422"/>
        <v>609.79999999999995</v>
      </c>
      <c r="CC360" s="61"/>
    </row>
    <row r="361" spans="1:81" x14ac:dyDescent="0.25">
      <c r="A361" s="69">
        <f>'LD2'!A364</f>
        <v>44544.041666666664</v>
      </c>
      <c r="B361" s="6">
        <f t="shared" si="369"/>
        <v>686.5</v>
      </c>
      <c r="C361" s="6">
        <f t="shared" si="370"/>
        <v>687.2</v>
      </c>
      <c r="D361" s="68">
        <f t="shared" si="371"/>
        <v>686.7</v>
      </c>
      <c r="E361" s="6">
        <f t="shared" si="372"/>
        <v>686.3</v>
      </c>
      <c r="F361" s="6">
        <f t="shared" si="373"/>
        <v>687.40000000000009</v>
      </c>
      <c r="G361" s="6">
        <f t="shared" si="374"/>
        <v>687</v>
      </c>
      <c r="I361" s="69">
        <f t="shared" si="361"/>
        <v>44544.041666666664</v>
      </c>
      <c r="J361" s="6">
        <f t="shared" si="375"/>
        <v>674</v>
      </c>
      <c r="K361" s="6">
        <f t="shared" si="376"/>
        <v>675</v>
      </c>
      <c r="L361" s="68">
        <f t="shared" si="377"/>
        <v>674.2</v>
      </c>
      <c r="M361" s="6">
        <f t="shared" si="378"/>
        <v>673.8</v>
      </c>
      <c r="N361" s="6">
        <f t="shared" si="379"/>
        <v>675.2</v>
      </c>
      <c r="O361" s="6">
        <f t="shared" si="380"/>
        <v>674.8</v>
      </c>
      <c r="Q361" s="69">
        <f t="shared" si="362"/>
        <v>44544.041666666664</v>
      </c>
      <c r="R361" s="6">
        <f t="shared" si="381"/>
        <v>666.5</v>
      </c>
      <c r="S361" s="6">
        <f t="shared" si="382"/>
        <v>667</v>
      </c>
      <c r="T361" s="68">
        <f t="shared" si="383"/>
        <v>666.7</v>
      </c>
      <c r="U361" s="6">
        <f t="shared" si="384"/>
        <v>666.3</v>
      </c>
      <c r="V361" s="6">
        <f t="shared" si="385"/>
        <v>667.2</v>
      </c>
      <c r="W361" s="6">
        <f t="shared" si="386"/>
        <v>666.8</v>
      </c>
      <c r="Y361" s="69">
        <f t="shared" si="363"/>
        <v>44544.041666666664</v>
      </c>
      <c r="Z361" s="6">
        <f t="shared" si="423"/>
        <v>659.5</v>
      </c>
      <c r="AA361" s="6">
        <f t="shared" si="424"/>
        <v>660</v>
      </c>
      <c r="AB361" s="68">
        <f t="shared" si="425"/>
        <v>659.7</v>
      </c>
      <c r="AC361" s="6">
        <f t="shared" si="426"/>
        <v>659.3</v>
      </c>
      <c r="AD361" s="6">
        <f t="shared" si="427"/>
        <v>660.2</v>
      </c>
      <c r="AE361" s="6">
        <f t="shared" si="428"/>
        <v>659.8</v>
      </c>
      <c r="AG361" s="69">
        <f t="shared" si="364"/>
        <v>44544.041666666664</v>
      </c>
      <c r="AH361" s="6">
        <f t="shared" si="387"/>
        <v>650</v>
      </c>
      <c r="AI361" s="6">
        <f t="shared" si="388"/>
        <v>651</v>
      </c>
      <c r="AJ361" s="68">
        <f t="shared" si="389"/>
        <v>650.20000000000005</v>
      </c>
      <c r="AK361" s="6">
        <f t="shared" si="390"/>
        <v>649.79999999999995</v>
      </c>
      <c r="AL361" s="6">
        <f t="shared" si="391"/>
        <v>651.20000000000005</v>
      </c>
      <c r="AM361" s="6">
        <f t="shared" si="392"/>
        <v>650.79999999999995</v>
      </c>
      <c r="AO361" s="69">
        <f t="shared" si="365"/>
        <v>44544.041666666664</v>
      </c>
      <c r="AP361" s="6">
        <f t="shared" si="393"/>
        <v>644.5</v>
      </c>
      <c r="AQ361" s="6">
        <f t="shared" si="394"/>
        <v>645.5</v>
      </c>
      <c r="AR361" s="68">
        <f t="shared" si="395"/>
        <v>644.70000000000005</v>
      </c>
      <c r="AS361" s="6">
        <f t="shared" si="396"/>
        <v>644.29999999999995</v>
      </c>
      <c r="AT361" s="6">
        <f t="shared" si="397"/>
        <v>645.70000000000005</v>
      </c>
      <c r="AU361" s="6">
        <f t="shared" si="398"/>
        <v>645.29999999999995</v>
      </c>
      <c r="AW361" s="69">
        <f t="shared" si="366"/>
        <v>44544.041666666664</v>
      </c>
      <c r="AX361" s="6">
        <f t="shared" si="399"/>
        <v>639</v>
      </c>
      <c r="AY361" s="68">
        <f t="shared" si="400"/>
        <v>639.20000000000005</v>
      </c>
      <c r="AZ361" s="6">
        <f t="shared" si="401"/>
        <v>638.79999999999995</v>
      </c>
      <c r="BB361" s="69">
        <f t="shared" si="360"/>
        <v>44544.041666666664</v>
      </c>
      <c r="BC361" s="6">
        <f t="shared" si="402"/>
        <v>630</v>
      </c>
      <c r="BD361" s="6">
        <f t="shared" si="403"/>
        <v>631</v>
      </c>
      <c r="BE361" s="68">
        <f t="shared" si="404"/>
        <v>630.20000000000005</v>
      </c>
      <c r="BF361" s="6">
        <f t="shared" si="405"/>
        <v>629.79999999999995</v>
      </c>
      <c r="BG361" s="6">
        <f t="shared" si="406"/>
        <v>631.20000000000005</v>
      </c>
      <c r="BH361" s="6">
        <f t="shared" si="407"/>
        <v>630.79999999999995</v>
      </c>
      <c r="BJ361" s="69">
        <f t="shared" si="367"/>
        <v>44544.041666666664</v>
      </c>
      <c r="BK361" s="6">
        <f t="shared" si="408"/>
        <v>619</v>
      </c>
      <c r="BL361" s="6">
        <f t="shared" si="409"/>
        <v>620</v>
      </c>
      <c r="BM361" s="68">
        <f t="shared" si="410"/>
        <v>619.20000000000005</v>
      </c>
      <c r="BN361" s="6">
        <f t="shared" si="411"/>
        <v>618.79999999999995</v>
      </c>
      <c r="BO361" s="6">
        <f t="shared" si="412"/>
        <v>620.20000000000005</v>
      </c>
      <c r="BP361" s="6">
        <f t="shared" si="413"/>
        <v>619.79999999999995</v>
      </c>
      <c r="BR361" s="69">
        <f t="shared" si="368"/>
        <v>44544.041666666664</v>
      </c>
      <c r="BS361">
        <f t="shared" si="414"/>
        <v>611.79999999999995</v>
      </c>
      <c r="BT361">
        <f t="shared" si="415"/>
        <v>611</v>
      </c>
      <c r="BU361">
        <f t="shared" si="416"/>
        <v>610</v>
      </c>
      <c r="BV361" s="61">
        <f t="shared" si="417"/>
        <v>612</v>
      </c>
      <c r="BW361">
        <f t="shared" si="418"/>
        <v>611.59999999999991</v>
      </c>
      <c r="BX361">
        <f t="shared" si="419"/>
        <v>611.20000000000005</v>
      </c>
      <c r="BY361">
        <f t="shared" si="420"/>
        <v>610.79999999999995</v>
      </c>
      <c r="BZ361" s="6">
        <f t="shared" si="421"/>
        <v>610.20000000000005</v>
      </c>
      <c r="CA361" s="6">
        <f t="shared" si="422"/>
        <v>609.79999999999995</v>
      </c>
      <c r="CC361" s="61"/>
    </row>
    <row r="362" spans="1:81" x14ac:dyDescent="0.25">
      <c r="A362" s="69">
        <f>'LD2'!A365</f>
        <v>44544.052083333336</v>
      </c>
      <c r="B362" s="6">
        <f t="shared" si="369"/>
        <v>686.5</v>
      </c>
      <c r="C362" s="6">
        <f t="shared" si="370"/>
        <v>687.2</v>
      </c>
      <c r="D362" s="68">
        <f t="shared" si="371"/>
        <v>686.7</v>
      </c>
      <c r="E362" s="6">
        <f t="shared" si="372"/>
        <v>686.3</v>
      </c>
      <c r="F362" s="6">
        <f t="shared" si="373"/>
        <v>687.40000000000009</v>
      </c>
      <c r="G362" s="6">
        <f t="shared" si="374"/>
        <v>687</v>
      </c>
      <c r="I362" s="69">
        <f t="shared" si="361"/>
        <v>44544.052083333336</v>
      </c>
      <c r="J362" s="6">
        <f t="shared" si="375"/>
        <v>674</v>
      </c>
      <c r="K362" s="6">
        <f t="shared" si="376"/>
        <v>675</v>
      </c>
      <c r="L362" s="68">
        <f t="shared" si="377"/>
        <v>674.2</v>
      </c>
      <c r="M362" s="6">
        <f t="shared" si="378"/>
        <v>673.8</v>
      </c>
      <c r="N362" s="6">
        <f t="shared" si="379"/>
        <v>675.2</v>
      </c>
      <c r="O362" s="6">
        <f t="shared" si="380"/>
        <v>674.8</v>
      </c>
      <c r="Q362" s="69">
        <f t="shared" si="362"/>
        <v>44544.052083333336</v>
      </c>
      <c r="R362" s="6">
        <f t="shared" si="381"/>
        <v>666.5</v>
      </c>
      <c r="S362" s="6">
        <f t="shared" si="382"/>
        <v>667</v>
      </c>
      <c r="T362" s="68">
        <f t="shared" si="383"/>
        <v>666.7</v>
      </c>
      <c r="U362" s="6">
        <f t="shared" si="384"/>
        <v>666.3</v>
      </c>
      <c r="V362" s="6">
        <f t="shared" si="385"/>
        <v>667.2</v>
      </c>
      <c r="W362" s="6">
        <f t="shared" si="386"/>
        <v>666.8</v>
      </c>
      <c r="Y362" s="69">
        <f t="shared" si="363"/>
        <v>44544.052083333336</v>
      </c>
      <c r="Z362" s="6">
        <f t="shared" si="423"/>
        <v>659.5</v>
      </c>
      <c r="AA362" s="6">
        <f t="shared" si="424"/>
        <v>660</v>
      </c>
      <c r="AB362" s="68">
        <f t="shared" si="425"/>
        <v>659.7</v>
      </c>
      <c r="AC362" s="6">
        <f t="shared" si="426"/>
        <v>659.3</v>
      </c>
      <c r="AD362" s="6">
        <f t="shared" si="427"/>
        <v>660.2</v>
      </c>
      <c r="AE362" s="6">
        <f t="shared" si="428"/>
        <v>659.8</v>
      </c>
      <c r="AG362" s="69">
        <f t="shared" si="364"/>
        <v>44544.052083333336</v>
      </c>
      <c r="AH362" s="6">
        <f t="shared" si="387"/>
        <v>650</v>
      </c>
      <c r="AI362" s="6">
        <f t="shared" si="388"/>
        <v>651</v>
      </c>
      <c r="AJ362" s="68">
        <f t="shared" si="389"/>
        <v>650.20000000000005</v>
      </c>
      <c r="AK362" s="6">
        <f t="shared" si="390"/>
        <v>649.79999999999995</v>
      </c>
      <c r="AL362" s="6">
        <f t="shared" si="391"/>
        <v>651.20000000000005</v>
      </c>
      <c r="AM362" s="6">
        <f t="shared" si="392"/>
        <v>650.79999999999995</v>
      </c>
      <c r="AO362" s="69">
        <f t="shared" si="365"/>
        <v>44544.052083333336</v>
      </c>
      <c r="AP362" s="6">
        <f t="shared" si="393"/>
        <v>644.5</v>
      </c>
      <c r="AQ362" s="6">
        <f t="shared" si="394"/>
        <v>645.5</v>
      </c>
      <c r="AR362" s="68">
        <f t="shared" si="395"/>
        <v>644.70000000000005</v>
      </c>
      <c r="AS362" s="6">
        <f t="shared" si="396"/>
        <v>644.29999999999995</v>
      </c>
      <c r="AT362" s="6">
        <f t="shared" si="397"/>
        <v>645.70000000000005</v>
      </c>
      <c r="AU362" s="6">
        <f t="shared" si="398"/>
        <v>645.29999999999995</v>
      </c>
      <c r="AW362" s="69">
        <f t="shared" si="366"/>
        <v>44544.052083333336</v>
      </c>
      <c r="AX362" s="6">
        <f t="shared" si="399"/>
        <v>639</v>
      </c>
      <c r="AY362" s="68">
        <f t="shared" si="400"/>
        <v>639.20000000000005</v>
      </c>
      <c r="AZ362" s="6">
        <f t="shared" si="401"/>
        <v>638.79999999999995</v>
      </c>
      <c r="BB362" s="69">
        <f t="shared" si="360"/>
        <v>44544.052083333336</v>
      </c>
      <c r="BC362" s="6">
        <f t="shared" si="402"/>
        <v>630</v>
      </c>
      <c r="BD362" s="6">
        <f t="shared" si="403"/>
        <v>631</v>
      </c>
      <c r="BE362" s="68">
        <f t="shared" si="404"/>
        <v>630.20000000000005</v>
      </c>
      <c r="BF362" s="6">
        <f t="shared" si="405"/>
        <v>629.79999999999995</v>
      </c>
      <c r="BG362" s="6">
        <f t="shared" si="406"/>
        <v>631.20000000000005</v>
      </c>
      <c r="BH362" s="6">
        <f t="shared" si="407"/>
        <v>630.79999999999995</v>
      </c>
      <c r="BJ362" s="69">
        <f t="shared" si="367"/>
        <v>44544.052083333336</v>
      </c>
      <c r="BK362" s="6">
        <f t="shared" si="408"/>
        <v>619</v>
      </c>
      <c r="BL362" s="6">
        <f t="shared" si="409"/>
        <v>620</v>
      </c>
      <c r="BM362" s="68">
        <f t="shared" si="410"/>
        <v>619.20000000000005</v>
      </c>
      <c r="BN362" s="6">
        <f t="shared" si="411"/>
        <v>618.79999999999995</v>
      </c>
      <c r="BO362" s="6">
        <f t="shared" si="412"/>
        <v>620.20000000000005</v>
      </c>
      <c r="BP362" s="6">
        <f t="shared" si="413"/>
        <v>619.79999999999995</v>
      </c>
      <c r="BR362" s="69">
        <f t="shared" si="368"/>
        <v>44544.052083333336</v>
      </c>
      <c r="BS362">
        <f t="shared" si="414"/>
        <v>611.79999999999995</v>
      </c>
      <c r="BT362">
        <f t="shared" si="415"/>
        <v>611</v>
      </c>
      <c r="BU362">
        <f t="shared" si="416"/>
        <v>610</v>
      </c>
      <c r="BV362" s="61">
        <f t="shared" si="417"/>
        <v>612</v>
      </c>
      <c r="BW362">
        <f t="shared" si="418"/>
        <v>611.59999999999991</v>
      </c>
      <c r="BX362">
        <f t="shared" si="419"/>
        <v>611.20000000000005</v>
      </c>
      <c r="BY362">
        <f t="shared" si="420"/>
        <v>610.79999999999995</v>
      </c>
      <c r="BZ362" s="6">
        <f t="shared" si="421"/>
        <v>610.20000000000005</v>
      </c>
      <c r="CA362" s="6">
        <f t="shared" si="422"/>
        <v>609.79999999999995</v>
      </c>
      <c r="CC362" s="61"/>
    </row>
    <row r="363" spans="1:81" x14ac:dyDescent="0.25">
      <c r="A363" s="69">
        <f>'LD2'!A366</f>
        <v>44544.0625</v>
      </c>
      <c r="B363" s="6">
        <f t="shared" si="369"/>
        <v>686.5</v>
      </c>
      <c r="C363" s="6">
        <f t="shared" si="370"/>
        <v>687.2</v>
      </c>
      <c r="D363" s="68">
        <f t="shared" si="371"/>
        <v>686.7</v>
      </c>
      <c r="E363" s="6">
        <f t="shared" si="372"/>
        <v>686.3</v>
      </c>
      <c r="F363" s="6">
        <f t="shared" si="373"/>
        <v>687.40000000000009</v>
      </c>
      <c r="G363" s="6">
        <f t="shared" si="374"/>
        <v>687</v>
      </c>
      <c r="I363" s="69">
        <f t="shared" si="361"/>
        <v>44544.0625</v>
      </c>
      <c r="J363" s="6">
        <f t="shared" si="375"/>
        <v>674</v>
      </c>
      <c r="K363" s="6">
        <f t="shared" si="376"/>
        <v>675</v>
      </c>
      <c r="L363" s="68">
        <f t="shared" si="377"/>
        <v>674.2</v>
      </c>
      <c r="M363" s="6">
        <f t="shared" si="378"/>
        <v>673.8</v>
      </c>
      <c r="N363" s="6">
        <f t="shared" si="379"/>
        <v>675.2</v>
      </c>
      <c r="O363" s="6">
        <f t="shared" si="380"/>
        <v>674.8</v>
      </c>
      <c r="Q363" s="69">
        <f t="shared" si="362"/>
        <v>44544.0625</v>
      </c>
      <c r="R363" s="6">
        <f t="shared" si="381"/>
        <v>666.5</v>
      </c>
      <c r="S363" s="6">
        <f t="shared" si="382"/>
        <v>667</v>
      </c>
      <c r="T363" s="68">
        <f t="shared" si="383"/>
        <v>666.7</v>
      </c>
      <c r="U363" s="6">
        <f t="shared" si="384"/>
        <v>666.3</v>
      </c>
      <c r="V363" s="6">
        <f t="shared" si="385"/>
        <v>667.2</v>
      </c>
      <c r="W363" s="6">
        <f t="shared" si="386"/>
        <v>666.8</v>
      </c>
      <c r="Y363" s="69">
        <f t="shared" si="363"/>
        <v>44544.0625</v>
      </c>
      <c r="Z363" s="6">
        <f t="shared" si="423"/>
        <v>659.5</v>
      </c>
      <c r="AA363" s="6">
        <f t="shared" si="424"/>
        <v>660</v>
      </c>
      <c r="AB363" s="68">
        <f t="shared" si="425"/>
        <v>659.7</v>
      </c>
      <c r="AC363" s="6">
        <f t="shared" si="426"/>
        <v>659.3</v>
      </c>
      <c r="AD363" s="6">
        <f t="shared" si="427"/>
        <v>660.2</v>
      </c>
      <c r="AE363" s="6">
        <f t="shared" si="428"/>
        <v>659.8</v>
      </c>
      <c r="AG363" s="69">
        <f t="shared" si="364"/>
        <v>44544.0625</v>
      </c>
      <c r="AH363" s="6">
        <f t="shared" si="387"/>
        <v>650</v>
      </c>
      <c r="AI363" s="6">
        <f t="shared" si="388"/>
        <v>651</v>
      </c>
      <c r="AJ363" s="68">
        <f t="shared" si="389"/>
        <v>650.20000000000005</v>
      </c>
      <c r="AK363" s="6">
        <f t="shared" si="390"/>
        <v>649.79999999999995</v>
      </c>
      <c r="AL363" s="6">
        <f t="shared" si="391"/>
        <v>651.20000000000005</v>
      </c>
      <c r="AM363" s="6">
        <f t="shared" si="392"/>
        <v>650.79999999999995</v>
      </c>
      <c r="AO363" s="69">
        <f t="shared" si="365"/>
        <v>44544.0625</v>
      </c>
      <c r="AP363" s="6">
        <f t="shared" si="393"/>
        <v>644.5</v>
      </c>
      <c r="AQ363" s="6">
        <f t="shared" si="394"/>
        <v>645.5</v>
      </c>
      <c r="AR363" s="68">
        <f t="shared" si="395"/>
        <v>644.70000000000005</v>
      </c>
      <c r="AS363" s="6">
        <f t="shared" si="396"/>
        <v>644.29999999999995</v>
      </c>
      <c r="AT363" s="6">
        <f t="shared" si="397"/>
        <v>645.70000000000005</v>
      </c>
      <c r="AU363" s="6">
        <f t="shared" si="398"/>
        <v>645.29999999999995</v>
      </c>
      <c r="AW363" s="69">
        <f t="shared" si="366"/>
        <v>44544.0625</v>
      </c>
      <c r="AX363" s="6">
        <f t="shared" si="399"/>
        <v>639</v>
      </c>
      <c r="AY363" s="68">
        <f t="shared" si="400"/>
        <v>639.20000000000005</v>
      </c>
      <c r="AZ363" s="6">
        <f t="shared" si="401"/>
        <v>638.79999999999995</v>
      </c>
      <c r="BB363" s="69">
        <f t="shared" si="360"/>
        <v>44544.0625</v>
      </c>
      <c r="BC363" s="6">
        <f t="shared" si="402"/>
        <v>630</v>
      </c>
      <c r="BD363" s="6">
        <f t="shared" si="403"/>
        <v>631</v>
      </c>
      <c r="BE363" s="68">
        <f t="shared" si="404"/>
        <v>630.20000000000005</v>
      </c>
      <c r="BF363" s="6">
        <f t="shared" si="405"/>
        <v>629.79999999999995</v>
      </c>
      <c r="BG363" s="6">
        <f t="shared" si="406"/>
        <v>631.20000000000005</v>
      </c>
      <c r="BH363" s="6">
        <f t="shared" si="407"/>
        <v>630.79999999999995</v>
      </c>
      <c r="BJ363" s="69">
        <f t="shared" si="367"/>
        <v>44544.0625</v>
      </c>
      <c r="BK363" s="6">
        <f t="shared" si="408"/>
        <v>619</v>
      </c>
      <c r="BL363" s="6">
        <f t="shared" si="409"/>
        <v>620</v>
      </c>
      <c r="BM363" s="68">
        <f t="shared" si="410"/>
        <v>619.20000000000005</v>
      </c>
      <c r="BN363" s="6">
        <f t="shared" si="411"/>
        <v>618.79999999999995</v>
      </c>
      <c r="BO363" s="6">
        <f t="shared" si="412"/>
        <v>620.20000000000005</v>
      </c>
      <c r="BP363" s="6">
        <f t="shared" si="413"/>
        <v>619.79999999999995</v>
      </c>
      <c r="BR363" s="69">
        <f t="shared" si="368"/>
        <v>44544.0625</v>
      </c>
      <c r="BS363">
        <f t="shared" si="414"/>
        <v>611.79999999999995</v>
      </c>
      <c r="BT363">
        <f t="shared" si="415"/>
        <v>611</v>
      </c>
      <c r="BU363">
        <f t="shared" si="416"/>
        <v>610</v>
      </c>
      <c r="BV363" s="61">
        <f t="shared" si="417"/>
        <v>612</v>
      </c>
      <c r="BW363">
        <f t="shared" si="418"/>
        <v>611.59999999999991</v>
      </c>
      <c r="BX363">
        <f t="shared" si="419"/>
        <v>611.20000000000005</v>
      </c>
      <c r="BY363">
        <f t="shared" si="420"/>
        <v>610.79999999999995</v>
      </c>
      <c r="BZ363" s="6">
        <f t="shared" si="421"/>
        <v>610.20000000000005</v>
      </c>
      <c r="CA363" s="6">
        <f t="shared" si="422"/>
        <v>609.79999999999995</v>
      </c>
      <c r="CC363" s="61"/>
    </row>
    <row r="364" spans="1:81" x14ac:dyDescent="0.25">
      <c r="A364" s="69">
        <f>'LD2'!A367</f>
        <v>44544.072916666664</v>
      </c>
      <c r="B364" s="6">
        <f t="shared" si="369"/>
        <v>686.5</v>
      </c>
      <c r="C364" s="6">
        <f t="shared" si="370"/>
        <v>687.2</v>
      </c>
      <c r="D364" s="68">
        <f t="shared" si="371"/>
        <v>686.7</v>
      </c>
      <c r="E364" s="6">
        <f t="shared" si="372"/>
        <v>686.3</v>
      </c>
      <c r="F364" s="6">
        <f t="shared" si="373"/>
        <v>687.40000000000009</v>
      </c>
      <c r="G364" s="6">
        <f t="shared" si="374"/>
        <v>687</v>
      </c>
      <c r="I364" s="69">
        <f t="shared" si="361"/>
        <v>44544.072916666664</v>
      </c>
      <c r="J364" s="6">
        <f t="shared" si="375"/>
        <v>674</v>
      </c>
      <c r="K364" s="6">
        <f t="shared" si="376"/>
        <v>675</v>
      </c>
      <c r="L364" s="68">
        <f t="shared" si="377"/>
        <v>674.2</v>
      </c>
      <c r="M364" s="6">
        <f t="shared" si="378"/>
        <v>673.8</v>
      </c>
      <c r="N364" s="6">
        <f t="shared" si="379"/>
        <v>675.2</v>
      </c>
      <c r="O364" s="6">
        <f t="shared" si="380"/>
        <v>674.8</v>
      </c>
      <c r="Q364" s="69">
        <f t="shared" si="362"/>
        <v>44544.072916666664</v>
      </c>
      <c r="R364" s="6">
        <f t="shared" si="381"/>
        <v>666.5</v>
      </c>
      <c r="S364" s="6">
        <f t="shared" si="382"/>
        <v>667</v>
      </c>
      <c r="T364" s="68">
        <f t="shared" si="383"/>
        <v>666.7</v>
      </c>
      <c r="U364" s="6">
        <f t="shared" si="384"/>
        <v>666.3</v>
      </c>
      <c r="V364" s="6">
        <f t="shared" si="385"/>
        <v>667.2</v>
      </c>
      <c r="W364" s="6">
        <f t="shared" si="386"/>
        <v>666.8</v>
      </c>
      <c r="Y364" s="69">
        <f t="shared" si="363"/>
        <v>44544.072916666664</v>
      </c>
      <c r="Z364" s="6">
        <f t="shared" si="423"/>
        <v>659.5</v>
      </c>
      <c r="AA364" s="6">
        <f t="shared" si="424"/>
        <v>660</v>
      </c>
      <c r="AB364" s="68">
        <f t="shared" si="425"/>
        <v>659.7</v>
      </c>
      <c r="AC364" s="6">
        <f t="shared" si="426"/>
        <v>659.3</v>
      </c>
      <c r="AD364" s="6">
        <f t="shared" si="427"/>
        <v>660.2</v>
      </c>
      <c r="AE364" s="6">
        <f t="shared" si="428"/>
        <v>659.8</v>
      </c>
      <c r="AG364" s="69">
        <f t="shared" si="364"/>
        <v>44544.072916666664</v>
      </c>
      <c r="AH364" s="6">
        <f t="shared" si="387"/>
        <v>650</v>
      </c>
      <c r="AI364" s="6">
        <f t="shared" si="388"/>
        <v>651</v>
      </c>
      <c r="AJ364" s="68">
        <f t="shared" si="389"/>
        <v>650.20000000000005</v>
      </c>
      <c r="AK364" s="6">
        <f t="shared" si="390"/>
        <v>649.79999999999995</v>
      </c>
      <c r="AL364" s="6">
        <f t="shared" si="391"/>
        <v>651.20000000000005</v>
      </c>
      <c r="AM364" s="6">
        <f t="shared" si="392"/>
        <v>650.79999999999995</v>
      </c>
      <c r="AO364" s="69">
        <f t="shared" si="365"/>
        <v>44544.072916666664</v>
      </c>
      <c r="AP364" s="6">
        <f t="shared" si="393"/>
        <v>644.5</v>
      </c>
      <c r="AQ364" s="6">
        <f t="shared" si="394"/>
        <v>645.5</v>
      </c>
      <c r="AR364" s="68">
        <f t="shared" si="395"/>
        <v>644.70000000000005</v>
      </c>
      <c r="AS364" s="6">
        <f t="shared" si="396"/>
        <v>644.29999999999995</v>
      </c>
      <c r="AT364" s="6">
        <f t="shared" si="397"/>
        <v>645.70000000000005</v>
      </c>
      <c r="AU364" s="6">
        <f t="shared" si="398"/>
        <v>645.29999999999995</v>
      </c>
      <c r="AW364" s="69">
        <f t="shared" si="366"/>
        <v>44544.072916666664</v>
      </c>
      <c r="AX364" s="6">
        <f t="shared" si="399"/>
        <v>639</v>
      </c>
      <c r="AY364" s="68">
        <f t="shared" si="400"/>
        <v>639.20000000000005</v>
      </c>
      <c r="AZ364" s="6">
        <f t="shared" si="401"/>
        <v>638.79999999999995</v>
      </c>
      <c r="BB364" s="69">
        <f t="shared" si="360"/>
        <v>44544.072916666664</v>
      </c>
      <c r="BC364" s="6">
        <f t="shared" si="402"/>
        <v>630</v>
      </c>
      <c r="BD364" s="6">
        <f t="shared" si="403"/>
        <v>631</v>
      </c>
      <c r="BE364" s="68">
        <f t="shared" si="404"/>
        <v>630.20000000000005</v>
      </c>
      <c r="BF364" s="6">
        <f t="shared" si="405"/>
        <v>629.79999999999995</v>
      </c>
      <c r="BG364" s="6">
        <f t="shared" si="406"/>
        <v>631.20000000000005</v>
      </c>
      <c r="BH364" s="6">
        <f t="shared" si="407"/>
        <v>630.79999999999995</v>
      </c>
      <c r="BJ364" s="69">
        <f t="shared" si="367"/>
        <v>44544.072916666664</v>
      </c>
      <c r="BK364" s="6">
        <f t="shared" si="408"/>
        <v>619</v>
      </c>
      <c r="BL364" s="6">
        <f t="shared" si="409"/>
        <v>620</v>
      </c>
      <c r="BM364" s="68">
        <f t="shared" si="410"/>
        <v>619.20000000000005</v>
      </c>
      <c r="BN364" s="6">
        <f t="shared" si="411"/>
        <v>618.79999999999995</v>
      </c>
      <c r="BO364" s="6">
        <f t="shared" si="412"/>
        <v>620.20000000000005</v>
      </c>
      <c r="BP364" s="6">
        <f t="shared" si="413"/>
        <v>619.79999999999995</v>
      </c>
      <c r="BR364" s="69">
        <f t="shared" si="368"/>
        <v>44544.072916666664</v>
      </c>
      <c r="BS364">
        <f t="shared" si="414"/>
        <v>611.79999999999995</v>
      </c>
      <c r="BT364">
        <f t="shared" si="415"/>
        <v>611</v>
      </c>
      <c r="BU364">
        <f t="shared" si="416"/>
        <v>610</v>
      </c>
      <c r="BV364" s="61">
        <f t="shared" si="417"/>
        <v>612</v>
      </c>
      <c r="BW364">
        <f t="shared" si="418"/>
        <v>611.59999999999991</v>
      </c>
      <c r="BX364">
        <f t="shared" si="419"/>
        <v>611.20000000000005</v>
      </c>
      <c r="BY364">
        <f t="shared" si="420"/>
        <v>610.79999999999995</v>
      </c>
      <c r="BZ364" s="6">
        <f t="shared" si="421"/>
        <v>610.20000000000005</v>
      </c>
      <c r="CA364" s="6">
        <f t="shared" si="422"/>
        <v>609.79999999999995</v>
      </c>
      <c r="CC364" s="61"/>
    </row>
    <row r="365" spans="1:81" x14ac:dyDescent="0.25">
      <c r="A365" s="69">
        <f>'LD2'!A368</f>
        <v>44544.083333333336</v>
      </c>
      <c r="B365" s="6">
        <f t="shared" si="369"/>
        <v>686.5</v>
      </c>
      <c r="C365" s="6">
        <f t="shared" si="370"/>
        <v>687.2</v>
      </c>
      <c r="D365" s="68">
        <f t="shared" si="371"/>
        <v>686.7</v>
      </c>
      <c r="E365" s="6">
        <f t="shared" si="372"/>
        <v>686.3</v>
      </c>
      <c r="F365" s="6">
        <f t="shared" si="373"/>
        <v>687.40000000000009</v>
      </c>
      <c r="G365" s="6">
        <f t="shared" si="374"/>
        <v>687</v>
      </c>
      <c r="I365" s="69">
        <f t="shared" si="361"/>
        <v>44544.083333333336</v>
      </c>
      <c r="J365" s="6">
        <f t="shared" si="375"/>
        <v>674</v>
      </c>
      <c r="K365" s="6">
        <f t="shared" si="376"/>
        <v>675</v>
      </c>
      <c r="L365" s="68">
        <f t="shared" si="377"/>
        <v>674.2</v>
      </c>
      <c r="M365" s="6">
        <f t="shared" si="378"/>
        <v>673.8</v>
      </c>
      <c r="N365" s="6">
        <f t="shared" si="379"/>
        <v>675.2</v>
      </c>
      <c r="O365" s="6">
        <f t="shared" si="380"/>
        <v>674.8</v>
      </c>
      <c r="Q365" s="69">
        <f t="shared" si="362"/>
        <v>44544.083333333336</v>
      </c>
      <c r="R365" s="6">
        <f t="shared" si="381"/>
        <v>666.5</v>
      </c>
      <c r="S365" s="6">
        <f t="shared" si="382"/>
        <v>667</v>
      </c>
      <c r="T365" s="68">
        <f t="shared" si="383"/>
        <v>666.7</v>
      </c>
      <c r="U365" s="6">
        <f t="shared" si="384"/>
        <v>666.3</v>
      </c>
      <c r="V365" s="6">
        <f t="shared" si="385"/>
        <v>667.2</v>
      </c>
      <c r="W365" s="6">
        <f t="shared" si="386"/>
        <v>666.8</v>
      </c>
      <c r="Y365" s="69">
        <f t="shared" si="363"/>
        <v>44544.083333333336</v>
      </c>
      <c r="Z365" s="6">
        <f t="shared" si="423"/>
        <v>659.5</v>
      </c>
      <c r="AA365" s="6">
        <f t="shared" si="424"/>
        <v>660</v>
      </c>
      <c r="AB365" s="68">
        <f t="shared" si="425"/>
        <v>659.7</v>
      </c>
      <c r="AC365" s="6">
        <f t="shared" si="426"/>
        <v>659.3</v>
      </c>
      <c r="AD365" s="6">
        <f t="shared" si="427"/>
        <v>660.2</v>
      </c>
      <c r="AE365" s="6">
        <f t="shared" si="428"/>
        <v>659.8</v>
      </c>
      <c r="AG365" s="69">
        <f t="shared" si="364"/>
        <v>44544.083333333336</v>
      </c>
      <c r="AH365" s="6">
        <f t="shared" si="387"/>
        <v>650</v>
      </c>
      <c r="AI365" s="6">
        <f t="shared" si="388"/>
        <v>651</v>
      </c>
      <c r="AJ365" s="68">
        <f t="shared" si="389"/>
        <v>650.20000000000005</v>
      </c>
      <c r="AK365" s="6">
        <f t="shared" si="390"/>
        <v>649.79999999999995</v>
      </c>
      <c r="AL365" s="6">
        <f t="shared" si="391"/>
        <v>651.20000000000005</v>
      </c>
      <c r="AM365" s="6">
        <f t="shared" si="392"/>
        <v>650.79999999999995</v>
      </c>
      <c r="AO365" s="69">
        <f t="shared" si="365"/>
        <v>44544.083333333336</v>
      </c>
      <c r="AP365" s="6">
        <f t="shared" si="393"/>
        <v>644.5</v>
      </c>
      <c r="AQ365" s="6">
        <f t="shared" si="394"/>
        <v>645.5</v>
      </c>
      <c r="AR365" s="68">
        <f t="shared" si="395"/>
        <v>644.70000000000005</v>
      </c>
      <c r="AS365" s="6">
        <f t="shared" si="396"/>
        <v>644.29999999999995</v>
      </c>
      <c r="AT365" s="6">
        <f t="shared" si="397"/>
        <v>645.70000000000005</v>
      </c>
      <c r="AU365" s="6">
        <f t="shared" si="398"/>
        <v>645.29999999999995</v>
      </c>
      <c r="AW365" s="69">
        <f t="shared" si="366"/>
        <v>44544.083333333336</v>
      </c>
      <c r="AX365" s="6">
        <f t="shared" si="399"/>
        <v>639</v>
      </c>
      <c r="AY365" s="68">
        <f t="shared" si="400"/>
        <v>639.20000000000005</v>
      </c>
      <c r="AZ365" s="6">
        <f t="shared" si="401"/>
        <v>638.79999999999995</v>
      </c>
      <c r="BB365" s="69">
        <f t="shared" si="360"/>
        <v>44544.083333333336</v>
      </c>
      <c r="BC365" s="6">
        <f t="shared" si="402"/>
        <v>630</v>
      </c>
      <c r="BD365" s="6">
        <f t="shared" si="403"/>
        <v>631</v>
      </c>
      <c r="BE365" s="68">
        <f t="shared" si="404"/>
        <v>630.20000000000005</v>
      </c>
      <c r="BF365" s="6">
        <f t="shared" si="405"/>
        <v>629.79999999999995</v>
      </c>
      <c r="BG365" s="6">
        <f t="shared" si="406"/>
        <v>631.20000000000005</v>
      </c>
      <c r="BH365" s="6">
        <f t="shared" si="407"/>
        <v>630.79999999999995</v>
      </c>
      <c r="BJ365" s="69">
        <f t="shared" si="367"/>
        <v>44544.083333333336</v>
      </c>
      <c r="BK365" s="6">
        <f t="shared" si="408"/>
        <v>619</v>
      </c>
      <c r="BL365" s="6">
        <f t="shared" si="409"/>
        <v>620</v>
      </c>
      <c r="BM365" s="68">
        <f t="shared" si="410"/>
        <v>619.20000000000005</v>
      </c>
      <c r="BN365" s="6">
        <f t="shared" si="411"/>
        <v>618.79999999999995</v>
      </c>
      <c r="BO365" s="6">
        <f t="shared" si="412"/>
        <v>620.20000000000005</v>
      </c>
      <c r="BP365" s="6">
        <f t="shared" si="413"/>
        <v>619.79999999999995</v>
      </c>
      <c r="BR365" s="69">
        <f t="shared" si="368"/>
        <v>44544.083333333336</v>
      </c>
      <c r="BS365">
        <f t="shared" si="414"/>
        <v>611.79999999999995</v>
      </c>
      <c r="BT365">
        <f t="shared" si="415"/>
        <v>611</v>
      </c>
      <c r="BU365">
        <f t="shared" si="416"/>
        <v>610</v>
      </c>
      <c r="BV365" s="61">
        <f t="shared" si="417"/>
        <v>612</v>
      </c>
      <c r="BW365">
        <f t="shared" si="418"/>
        <v>611.59999999999991</v>
      </c>
      <c r="BX365">
        <f t="shared" si="419"/>
        <v>611.20000000000005</v>
      </c>
      <c r="BY365">
        <f t="shared" si="420"/>
        <v>610.79999999999995</v>
      </c>
      <c r="BZ365" s="6">
        <f t="shared" si="421"/>
        <v>610.20000000000005</v>
      </c>
      <c r="CA365" s="6">
        <f t="shared" si="422"/>
        <v>609.79999999999995</v>
      </c>
      <c r="CC365" s="61"/>
    </row>
    <row r="366" spans="1:81" x14ac:dyDescent="0.25">
      <c r="A366" s="69">
        <f>'LD2'!A369</f>
        <v>44544.09375</v>
      </c>
      <c r="B366" s="6">
        <f t="shared" si="369"/>
        <v>686.5</v>
      </c>
      <c r="C366" s="6">
        <f t="shared" si="370"/>
        <v>687.2</v>
      </c>
      <c r="D366" s="68">
        <f t="shared" si="371"/>
        <v>686.7</v>
      </c>
      <c r="E366" s="6">
        <f t="shared" si="372"/>
        <v>686.3</v>
      </c>
      <c r="F366" s="6">
        <f t="shared" si="373"/>
        <v>687.40000000000009</v>
      </c>
      <c r="G366" s="6">
        <f t="shared" si="374"/>
        <v>687</v>
      </c>
      <c r="I366" s="69">
        <f t="shared" si="361"/>
        <v>44544.09375</v>
      </c>
      <c r="J366" s="6">
        <f t="shared" si="375"/>
        <v>674</v>
      </c>
      <c r="K366" s="6">
        <f t="shared" si="376"/>
        <v>675</v>
      </c>
      <c r="L366" s="68">
        <f t="shared" si="377"/>
        <v>674.2</v>
      </c>
      <c r="M366" s="6">
        <f t="shared" si="378"/>
        <v>673.8</v>
      </c>
      <c r="N366" s="6">
        <f t="shared" si="379"/>
        <v>675.2</v>
      </c>
      <c r="O366" s="6">
        <f t="shared" si="380"/>
        <v>674.8</v>
      </c>
      <c r="Q366" s="69">
        <f t="shared" si="362"/>
        <v>44544.09375</v>
      </c>
      <c r="R366" s="6">
        <f t="shared" si="381"/>
        <v>666.5</v>
      </c>
      <c r="S366" s="6">
        <f t="shared" si="382"/>
        <v>667</v>
      </c>
      <c r="T366" s="68">
        <f t="shared" si="383"/>
        <v>666.7</v>
      </c>
      <c r="U366" s="6">
        <f t="shared" si="384"/>
        <v>666.3</v>
      </c>
      <c r="V366" s="6">
        <f t="shared" si="385"/>
        <v>667.2</v>
      </c>
      <c r="W366" s="6">
        <f t="shared" si="386"/>
        <v>666.8</v>
      </c>
      <c r="Y366" s="69">
        <f t="shared" si="363"/>
        <v>44544.09375</v>
      </c>
      <c r="Z366" s="6">
        <f t="shared" si="423"/>
        <v>659.5</v>
      </c>
      <c r="AA366" s="6">
        <f t="shared" si="424"/>
        <v>660</v>
      </c>
      <c r="AB366" s="68">
        <f t="shared" si="425"/>
        <v>659.7</v>
      </c>
      <c r="AC366" s="6">
        <f t="shared" si="426"/>
        <v>659.3</v>
      </c>
      <c r="AD366" s="6">
        <f t="shared" si="427"/>
        <v>660.2</v>
      </c>
      <c r="AE366" s="6">
        <f t="shared" si="428"/>
        <v>659.8</v>
      </c>
      <c r="AG366" s="69">
        <f t="shared" si="364"/>
        <v>44544.09375</v>
      </c>
      <c r="AH366" s="6">
        <f t="shared" si="387"/>
        <v>650</v>
      </c>
      <c r="AI366" s="6">
        <f t="shared" si="388"/>
        <v>651</v>
      </c>
      <c r="AJ366" s="68">
        <f t="shared" si="389"/>
        <v>650.20000000000005</v>
      </c>
      <c r="AK366" s="6">
        <f t="shared" si="390"/>
        <v>649.79999999999995</v>
      </c>
      <c r="AL366" s="6">
        <f t="shared" si="391"/>
        <v>651.20000000000005</v>
      </c>
      <c r="AM366" s="6">
        <f t="shared" si="392"/>
        <v>650.79999999999995</v>
      </c>
      <c r="AO366" s="69">
        <f t="shared" si="365"/>
        <v>44544.09375</v>
      </c>
      <c r="AP366" s="6">
        <f t="shared" si="393"/>
        <v>644.5</v>
      </c>
      <c r="AQ366" s="6">
        <f t="shared" si="394"/>
        <v>645.5</v>
      </c>
      <c r="AR366" s="68">
        <f t="shared" si="395"/>
        <v>644.70000000000005</v>
      </c>
      <c r="AS366" s="6">
        <f t="shared" si="396"/>
        <v>644.29999999999995</v>
      </c>
      <c r="AT366" s="6">
        <f t="shared" si="397"/>
        <v>645.70000000000005</v>
      </c>
      <c r="AU366" s="6">
        <f t="shared" si="398"/>
        <v>645.29999999999995</v>
      </c>
      <c r="AW366" s="69">
        <f t="shared" si="366"/>
        <v>44544.09375</v>
      </c>
      <c r="AX366" s="6">
        <f t="shared" si="399"/>
        <v>639</v>
      </c>
      <c r="AY366" s="68">
        <f t="shared" si="400"/>
        <v>639.20000000000005</v>
      </c>
      <c r="AZ366" s="6">
        <f t="shared" si="401"/>
        <v>638.79999999999995</v>
      </c>
      <c r="BB366" s="69">
        <f t="shared" si="360"/>
        <v>44544.09375</v>
      </c>
      <c r="BC366" s="6">
        <f t="shared" si="402"/>
        <v>630</v>
      </c>
      <c r="BD366" s="6">
        <f t="shared" si="403"/>
        <v>631</v>
      </c>
      <c r="BE366" s="68">
        <f t="shared" si="404"/>
        <v>630.20000000000005</v>
      </c>
      <c r="BF366" s="6">
        <f t="shared" si="405"/>
        <v>629.79999999999995</v>
      </c>
      <c r="BG366" s="6">
        <f t="shared" si="406"/>
        <v>631.20000000000005</v>
      </c>
      <c r="BH366" s="6">
        <f t="shared" si="407"/>
        <v>630.79999999999995</v>
      </c>
      <c r="BJ366" s="69">
        <f t="shared" si="367"/>
        <v>44544.09375</v>
      </c>
      <c r="BK366" s="6">
        <f t="shared" si="408"/>
        <v>619</v>
      </c>
      <c r="BL366" s="6">
        <f t="shared" si="409"/>
        <v>620</v>
      </c>
      <c r="BM366" s="68">
        <f t="shared" si="410"/>
        <v>619.20000000000005</v>
      </c>
      <c r="BN366" s="6">
        <f t="shared" si="411"/>
        <v>618.79999999999995</v>
      </c>
      <c r="BO366" s="6">
        <f t="shared" si="412"/>
        <v>620.20000000000005</v>
      </c>
      <c r="BP366" s="6">
        <f t="shared" si="413"/>
        <v>619.79999999999995</v>
      </c>
      <c r="BR366" s="69">
        <f t="shared" si="368"/>
        <v>44544.09375</v>
      </c>
      <c r="BS366">
        <f t="shared" si="414"/>
        <v>611.79999999999995</v>
      </c>
      <c r="BT366">
        <f t="shared" si="415"/>
        <v>611</v>
      </c>
      <c r="BU366">
        <f t="shared" si="416"/>
        <v>610</v>
      </c>
      <c r="BV366" s="61">
        <f t="shared" si="417"/>
        <v>612</v>
      </c>
      <c r="BW366">
        <f t="shared" si="418"/>
        <v>611.59999999999991</v>
      </c>
      <c r="BX366">
        <f t="shared" si="419"/>
        <v>611.20000000000005</v>
      </c>
      <c r="BY366">
        <f t="shared" si="420"/>
        <v>610.79999999999995</v>
      </c>
      <c r="BZ366" s="6">
        <f t="shared" si="421"/>
        <v>610.20000000000005</v>
      </c>
      <c r="CA366" s="6">
        <f t="shared" si="422"/>
        <v>609.79999999999995</v>
      </c>
      <c r="CC366" s="61"/>
    </row>
    <row r="367" spans="1:81" x14ac:dyDescent="0.25">
      <c r="A367" s="69">
        <f>'LD2'!A370</f>
        <v>44544.104166666664</v>
      </c>
      <c r="B367" s="6">
        <f t="shared" si="369"/>
        <v>686.5</v>
      </c>
      <c r="C367" s="6">
        <f t="shared" si="370"/>
        <v>687.2</v>
      </c>
      <c r="D367" s="68">
        <f t="shared" si="371"/>
        <v>686.7</v>
      </c>
      <c r="E367" s="6">
        <f t="shared" si="372"/>
        <v>686.3</v>
      </c>
      <c r="F367" s="6">
        <f t="shared" si="373"/>
        <v>687.40000000000009</v>
      </c>
      <c r="G367" s="6">
        <f t="shared" si="374"/>
        <v>687</v>
      </c>
      <c r="I367" s="69">
        <f t="shared" si="361"/>
        <v>44544.104166666664</v>
      </c>
      <c r="J367" s="6">
        <f t="shared" si="375"/>
        <v>674</v>
      </c>
      <c r="K367" s="6">
        <f t="shared" si="376"/>
        <v>675</v>
      </c>
      <c r="L367" s="68">
        <f t="shared" si="377"/>
        <v>674.2</v>
      </c>
      <c r="M367" s="6">
        <f t="shared" si="378"/>
        <v>673.8</v>
      </c>
      <c r="N367" s="6">
        <f t="shared" si="379"/>
        <v>675.2</v>
      </c>
      <c r="O367" s="6">
        <f t="shared" si="380"/>
        <v>674.8</v>
      </c>
      <c r="Q367" s="69">
        <f t="shared" si="362"/>
        <v>44544.104166666664</v>
      </c>
      <c r="R367" s="6">
        <f t="shared" si="381"/>
        <v>666.5</v>
      </c>
      <c r="S367" s="6">
        <f t="shared" si="382"/>
        <v>667</v>
      </c>
      <c r="T367" s="68">
        <f t="shared" si="383"/>
        <v>666.7</v>
      </c>
      <c r="U367" s="6">
        <f t="shared" si="384"/>
        <v>666.3</v>
      </c>
      <c r="V367" s="6">
        <f t="shared" si="385"/>
        <v>667.2</v>
      </c>
      <c r="W367" s="6">
        <f t="shared" si="386"/>
        <v>666.8</v>
      </c>
      <c r="Y367" s="69">
        <f t="shared" si="363"/>
        <v>44544.104166666664</v>
      </c>
      <c r="Z367" s="6">
        <f t="shared" si="423"/>
        <v>659.5</v>
      </c>
      <c r="AA367" s="6">
        <f t="shared" si="424"/>
        <v>660</v>
      </c>
      <c r="AB367" s="68">
        <f t="shared" si="425"/>
        <v>659.7</v>
      </c>
      <c r="AC367" s="6">
        <f t="shared" si="426"/>
        <v>659.3</v>
      </c>
      <c r="AD367" s="6">
        <f t="shared" si="427"/>
        <v>660.2</v>
      </c>
      <c r="AE367" s="6">
        <f t="shared" si="428"/>
        <v>659.8</v>
      </c>
      <c r="AG367" s="69">
        <f t="shared" si="364"/>
        <v>44544.104166666664</v>
      </c>
      <c r="AH367" s="6">
        <f t="shared" si="387"/>
        <v>650</v>
      </c>
      <c r="AI367" s="6">
        <f t="shared" si="388"/>
        <v>651</v>
      </c>
      <c r="AJ367" s="68">
        <f t="shared" si="389"/>
        <v>650.20000000000005</v>
      </c>
      <c r="AK367" s="6">
        <f t="shared" si="390"/>
        <v>649.79999999999995</v>
      </c>
      <c r="AL367" s="6">
        <f t="shared" si="391"/>
        <v>651.20000000000005</v>
      </c>
      <c r="AM367" s="6">
        <f t="shared" si="392"/>
        <v>650.79999999999995</v>
      </c>
      <c r="AO367" s="69">
        <f t="shared" si="365"/>
        <v>44544.104166666664</v>
      </c>
      <c r="AP367" s="6">
        <f t="shared" si="393"/>
        <v>644.5</v>
      </c>
      <c r="AQ367" s="6">
        <f t="shared" si="394"/>
        <v>645.5</v>
      </c>
      <c r="AR367" s="68">
        <f t="shared" si="395"/>
        <v>644.70000000000005</v>
      </c>
      <c r="AS367" s="6">
        <f t="shared" si="396"/>
        <v>644.29999999999995</v>
      </c>
      <c r="AT367" s="6">
        <f t="shared" si="397"/>
        <v>645.70000000000005</v>
      </c>
      <c r="AU367" s="6">
        <f t="shared" si="398"/>
        <v>645.29999999999995</v>
      </c>
      <c r="AW367" s="69">
        <f t="shared" si="366"/>
        <v>44544.104166666664</v>
      </c>
      <c r="AX367" s="6">
        <f t="shared" si="399"/>
        <v>639</v>
      </c>
      <c r="AY367" s="68">
        <f t="shared" si="400"/>
        <v>639.20000000000005</v>
      </c>
      <c r="AZ367" s="6">
        <f t="shared" si="401"/>
        <v>638.79999999999995</v>
      </c>
      <c r="BB367" s="69">
        <f t="shared" si="360"/>
        <v>44544.104166666664</v>
      </c>
      <c r="BC367" s="6">
        <f t="shared" si="402"/>
        <v>630</v>
      </c>
      <c r="BD367" s="6">
        <f t="shared" si="403"/>
        <v>631</v>
      </c>
      <c r="BE367" s="68">
        <f t="shared" si="404"/>
        <v>630.20000000000005</v>
      </c>
      <c r="BF367" s="6">
        <f t="shared" si="405"/>
        <v>629.79999999999995</v>
      </c>
      <c r="BG367" s="6">
        <f t="shared" si="406"/>
        <v>631.20000000000005</v>
      </c>
      <c r="BH367" s="6">
        <f t="shared" si="407"/>
        <v>630.79999999999995</v>
      </c>
      <c r="BJ367" s="69">
        <f t="shared" si="367"/>
        <v>44544.104166666664</v>
      </c>
      <c r="BK367" s="6">
        <f t="shared" si="408"/>
        <v>619</v>
      </c>
      <c r="BL367" s="6">
        <f t="shared" si="409"/>
        <v>620</v>
      </c>
      <c r="BM367" s="68">
        <f t="shared" si="410"/>
        <v>619.20000000000005</v>
      </c>
      <c r="BN367" s="6">
        <f t="shared" si="411"/>
        <v>618.79999999999995</v>
      </c>
      <c r="BO367" s="6">
        <f t="shared" si="412"/>
        <v>620.20000000000005</v>
      </c>
      <c r="BP367" s="6">
        <f t="shared" si="413"/>
        <v>619.79999999999995</v>
      </c>
      <c r="BR367" s="69">
        <f t="shared" si="368"/>
        <v>44544.104166666664</v>
      </c>
      <c r="BS367">
        <f t="shared" si="414"/>
        <v>611.79999999999995</v>
      </c>
      <c r="BT367">
        <f t="shared" si="415"/>
        <v>611</v>
      </c>
      <c r="BU367">
        <f t="shared" si="416"/>
        <v>610</v>
      </c>
      <c r="BV367" s="61">
        <f t="shared" si="417"/>
        <v>612</v>
      </c>
      <c r="BW367">
        <f t="shared" si="418"/>
        <v>611.59999999999991</v>
      </c>
      <c r="BX367">
        <f t="shared" si="419"/>
        <v>611.20000000000005</v>
      </c>
      <c r="BY367">
        <f t="shared" si="420"/>
        <v>610.79999999999995</v>
      </c>
      <c r="BZ367" s="6">
        <f t="shared" si="421"/>
        <v>610.20000000000005</v>
      </c>
      <c r="CA367" s="6">
        <f t="shared" si="422"/>
        <v>609.79999999999995</v>
      </c>
      <c r="CC367" s="61"/>
    </row>
    <row r="368" spans="1:81" x14ac:dyDescent="0.25">
      <c r="A368" s="69">
        <f>'LD2'!A371</f>
        <v>44544.114583333336</v>
      </c>
      <c r="B368" s="6">
        <f t="shared" si="369"/>
        <v>686.5</v>
      </c>
      <c r="C368" s="6">
        <f t="shared" si="370"/>
        <v>687.2</v>
      </c>
      <c r="D368" s="68">
        <f t="shared" si="371"/>
        <v>686.7</v>
      </c>
      <c r="E368" s="6">
        <f t="shared" si="372"/>
        <v>686.3</v>
      </c>
      <c r="F368" s="6">
        <f t="shared" si="373"/>
        <v>687.40000000000009</v>
      </c>
      <c r="G368" s="6">
        <f t="shared" si="374"/>
        <v>687</v>
      </c>
      <c r="I368" s="69">
        <f t="shared" si="361"/>
        <v>44544.114583333336</v>
      </c>
      <c r="J368" s="6">
        <f t="shared" si="375"/>
        <v>674</v>
      </c>
      <c r="K368" s="6">
        <f t="shared" si="376"/>
        <v>675</v>
      </c>
      <c r="L368" s="68">
        <f t="shared" si="377"/>
        <v>674.2</v>
      </c>
      <c r="M368" s="6">
        <f t="shared" si="378"/>
        <v>673.8</v>
      </c>
      <c r="N368" s="6">
        <f t="shared" si="379"/>
        <v>675.2</v>
      </c>
      <c r="O368" s="6">
        <f t="shared" si="380"/>
        <v>674.8</v>
      </c>
      <c r="Q368" s="69">
        <f t="shared" si="362"/>
        <v>44544.114583333336</v>
      </c>
      <c r="R368" s="6">
        <f t="shared" si="381"/>
        <v>666.5</v>
      </c>
      <c r="S368" s="6">
        <f t="shared" si="382"/>
        <v>667</v>
      </c>
      <c r="T368" s="68">
        <f t="shared" si="383"/>
        <v>666.7</v>
      </c>
      <c r="U368" s="6">
        <f t="shared" si="384"/>
        <v>666.3</v>
      </c>
      <c r="V368" s="6">
        <f t="shared" si="385"/>
        <v>667.2</v>
      </c>
      <c r="W368" s="6">
        <f t="shared" si="386"/>
        <v>666.8</v>
      </c>
      <c r="Y368" s="69">
        <f t="shared" si="363"/>
        <v>44544.114583333336</v>
      </c>
      <c r="Z368" s="6">
        <f t="shared" si="423"/>
        <v>659.5</v>
      </c>
      <c r="AA368" s="6">
        <f t="shared" si="424"/>
        <v>660</v>
      </c>
      <c r="AB368" s="68">
        <f t="shared" si="425"/>
        <v>659.7</v>
      </c>
      <c r="AC368" s="6">
        <f t="shared" si="426"/>
        <v>659.3</v>
      </c>
      <c r="AD368" s="6">
        <f t="shared" si="427"/>
        <v>660.2</v>
      </c>
      <c r="AE368" s="6">
        <f t="shared" si="428"/>
        <v>659.8</v>
      </c>
      <c r="AG368" s="69">
        <f t="shared" si="364"/>
        <v>44544.114583333336</v>
      </c>
      <c r="AH368" s="6">
        <f t="shared" si="387"/>
        <v>650</v>
      </c>
      <c r="AI368" s="6">
        <f t="shared" si="388"/>
        <v>651</v>
      </c>
      <c r="AJ368" s="68">
        <f t="shared" si="389"/>
        <v>650.20000000000005</v>
      </c>
      <c r="AK368" s="6">
        <f t="shared" si="390"/>
        <v>649.79999999999995</v>
      </c>
      <c r="AL368" s="6">
        <f t="shared" si="391"/>
        <v>651.20000000000005</v>
      </c>
      <c r="AM368" s="6">
        <f t="shared" si="392"/>
        <v>650.79999999999995</v>
      </c>
      <c r="AO368" s="69">
        <f t="shared" si="365"/>
        <v>44544.114583333336</v>
      </c>
      <c r="AP368" s="6">
        <f t="shared" si="393"/>
        <v>644.5</v>
      </c>
      <c r="AQ368" s="6">
        <f t="shared" si="394"/>
        <v>645.5</v>
      </c>
      <c r="AR368" s="68">
        <f t="shared" si="395"/>
        <v>644.70000000000005</v>
      </c>
      <c r="AS368" s="6">
        <f t="shared" si="396"/>
        <v>644.29999999999995</v>
      </c>
      <c r="AT368" s="6">
        <f t="shared" si="397"/>
        <v>645.70000000000005</v>
      </c>
      <c r="AU368" s="6">
        <f t="shared" si="398"/>
        <v>645.29999999999995</v>
      </c>
      <c r="AW368" s="69">
        <f t="shared" si="366"/>
        <v>44544.114583333336</v>
      </c>
      <c r="AX368" s="6">
        <f t="shared" si="399"/>
        <v>639</v>
      </c>
      <c r="AY368" s="68">
        <f t="shared" si="400"/>
        <v>639.20000000000005</v>
      </c>
      <c r="AZ368" s="6">
        <f t="shared" si="401"/>
        <v>638.79999999999995</v>
      </c>
      <c r="BB368" s="69">
        <f t="shared" si="360"/>
        <v>44544.114583333336</v>
      </c>
      <c r="BC368" s="6">
        <f t="shared" si="402"/>
        <v>630</v>
      </c>
      <c r="BD368" s="6">
        <f t="shared" si="403"/>
        <v>631</v>
      </c>
      <c r="BE368" s="68">
        <f t="shared" si="404"/>
        <v>630.20000000000005</v>
      </c>
      <c r="BF368" s="6">
        <f t="shared" si="405"/>
        <v>629.79999999999995</v>
      </c>
      <c r="BG368" s="6">
        <f t="shared" si="406"/>
        <v>631.20000000000005</v>
      </c>
      <c r="BH368" s="6">
        <f t="shared" si="407"/>
        <v>630.79999999999995</v>
      </c>
      <c r="BJ368" s="69">
        <f t="shared" si="367"/>
        <v>44544.114583333336</v>
      </c>
      <c r="BK368" s="6">
        <f t="shared" si="408"/>
        <v>619</v>
      </c>
      <c r="BL368" s="6">
        <f t="shared" si="409"/>
        <v>620</v>
      </c>
      <c r="BM368" s="68">
        <f t="shared" si="410"/>
        <v>619.20000000000005</v>
      </c>
      <c r="BN368" s="6">
        <f t="shared" si="411"/>
        <v>618.79999999999995</v>
      </c>
      <c r="BO368" s="6">
        <f t="shared" si="412"/>
        <v>620.20000000000005</v>
      </c>
      <c r="BP368" s="6">
        <f t="shared" si="413"/>
        <v>619.79999999999995</v>
      </c>
      <c r="BR368" s="69">
        <f t="shared" si="368"/>
        <v>44544.114583333336</v>
      </c>
      <c r="BS368">
        <f t="shared" si="414"/>
        <v>611.79999999999995</v>
      </c>
      <c r="BT368">
        <f t="shared" si="415"/>
        <v>611</v>
      </c>
      <c r="BU368">
        <f t="shared" si="416"/>
        <v>610</v>
      </c>
      <c r="BV368" s="61">
        <f t="shared" si="417"/>
        <v>612</v>
      </c>
      <c r="BW368">
        <f t="shared" si="418"/>
        <v>611.59999999999991</v>
      </c>
      <c r="BX368">
        <f t="shared" si="419"/>
        <v>611.20000000000005</v>
      </c>
      <c r="BY368">
        <f t="shared" si="420"/>
        <v>610.79999999999995</v>
      </c>
      <c r="BZ368" s="6">
        <f t="shared" si="421"/>
        <v>610.20000000000005</v>
      </c>
      <c r="CA368" s="6">
        <f t="shared" si="422"/>
        <v>609.79999999999995</v>
      </c>
      <c r="CC368" s="61"/>
    </row>
    <row r="369" spans="1:81" x14ac:dyDescent="0.25">
      <c r="A369" s="69">
        <f>'LD2'!A372</f>
        <v>44544.125</v>
      </c>
      <c r="B369" s="6">
        <f t="shared" si="369"/>
        <v>686.5</v>
      </c>
      <c r="C369" s="6">
        <f t="shared" si="370"/>
        <v>687.2</v>
      </c>
      <c r="D369" s="68">
        <f t="shared" si="371"/>
        <v>686.7</v>
      </c>
      <c r="E369" s="6">
        <f t="shared" si="372"/>
        <v>686.3</v>
      </c>
      <c r="F369" s="6">
        <f t="shared" si="373"/>
        <v>687.40000000000009</v>
      </c>
      <c r="G369" s="6">
        <f t="shared" si="374"/>
        <v>687</v>
      </c>
      <c r="I369" s="69">
        <f t="shared" si="361"/>
        <v>44544.125</v>
      </c>
      <c r="J369" s="6">
        <f t="shared" si="375"/>
        <v>674</v>
      </c>
      <c r="K369" s="6">
        <f t="shared" si="376"/>
        <v>675</v>
      </c>
      <c r="L369" s="68">
        <f t="shared" si="377"/>
        <v>674.2</v>
      </c>
      <c r="M369" s="6">
        <f t="shared" si="378"/>
        <v>673.8</v>
      </c>
      <c r="N369" s="6">
        <f t="shared" si="379"/>
        <v>675.2</v>
      </c>
      <c r="O369" s="6">
        <f t="shared" si="380"/>
        <v>674.8</v>
      </c>
      <c r="Q369" s="69">
        <f t="shared" si="362"/>
        <v>44544.125</v>
      </c>
      <c r="R369" s="6">
        <f t="shared" si="381"/>
        <v>666.5</v>
      </c>
      <c r="S369" s="6">
        <f t="shared" si="382"/>
        <v>667</v>
      </c>
      <c r="T369" s="68">
        <f t="shared" si="383"/>
        <v>666.7</v>
      </c>
      <c r="U369" s="6">
        <f t="shared" si="384"/>
        <v>666.3</v>
      </c>
      <c r="V369" s="6">
        <f t="shared" si="385"/>
        <v>667.2</v>
      </c>
      <c r="W369" s="6">
        <f t="shared" si="386"/>
        <v>666.8</v>
      </c>
      <c r="Y369" s="69">
        <f t="shared" si="363"/>
        <v>44544.125</v>
      </c>
      <c r="Z369" s="6">
        <f t="shared" si="423"/>
        <v>659.5</v>
      </c>
      <c r="AA369" s="6">
        <f t="shared" si="424"/>
        <v>660</v>
      </c>
      <c r="AB369" s="68">
        <f t="shared" si="425"/>
        <v>659.7</v>
      </c>
      <c r="AC369" s="6">
        <f t="shared" si="426"/>
        <v>659.3</v>
      </c>
      <c r="AD369" s="6">
        <f t="shared" si="427"/>
        <v>660.2</v>
      </c>
      <c r="AE369" s="6">
        <f t="shared" si="428"/>
        <v>659.8</v>
      </c>
      <c r="AG369" s="69">
        <f t="shared" si="364"/>
        <v>44544.125</v>
      </c>
      <c r="AH369" s="6">
        <f t="shared" si="387"/>
        <v>650</v>
      </c>
      <c r="AI369" s="6">
        <f t="shared" si="388"/>
        <v>651</v>
      </c>
      <c r="AJ369" s="68">
        <f t="shared" si="389"/>
        <v>650.20000000000005</v>
      </c>
      <c r="AK369" s="6">
        <f t="shared" si="390"/>
        <v>649.79999999999995</v>
      </c>
      <c r="AL369" s="6">
        <f t="shared" si="391"/>
        <v>651.20000000000005</v>
      </c>
      <c r="AM369" s="6">
        <f t="shared" si="392"/>
        <v>650.79999999999995</v>
      </c>
      <c r="AO369" s="69">
        <f t="shared" si="365"/>
        <v>44544.125</v>
      </c>
      <c r="AP369" s="6">
        <f t="shared" si="393"/>
        <v>644.5</v>
      </c>
      <c r="AQ369" s="6">
        <f t="shared" si="394"/>
        <v>645.5</v>
      </c>
      <c r="AR369" s="68">
        <f t="shared" si="395"/>
        <v>644.70000000000005</v>
      </c>
      <c r="AS369" s="6">
        <f t="shared" si="396"/>
        <v>644.29999999999995</v>
      </c>
      <c r="AT369" s="6">
        <f t="shared" si="397"/>
        <v>645.70000000000005</v>
      </c>
      <c r="AU369" s="6">
        <f t="shared" si="398"/>
        <v>645.29999999999995</v>
      </c>
      <c r="AW369" s="69">
        <f t="shared" si="366"/>
        <v>44544.125</v>
      </c>
      <c r="AX369" s="6">
        <f t="shared" si="399"/>
        <v>639</v>
      </c>
      <c r="AY369" s="68">
        <f t="shared" si="400"/>
        <v>639.20000000000005</v>
      </c>
      <c r="AZ369" s="6">
        <f t="shared" si="401"/>
        <v>638.79999999999995</v>
      </c>
      <c r="BB369" s="69">
        <f t="shared" si="360"/>
        <v>44544.125</v>
      </c>
      <c r="BC369" s="6">
        <f t="shared" si="402"/>
        <v>630</v>
      </c>
      <c r="BD369" s="6">
        <f t="shared" si="403"/>
        <v>631</v>
      </c>
      <c r="BE369" s="68">
        <f t="shared" si="404"/>
        <v>630.20000000000005</v>
      </c>
      <c r="BF369" s="6">
        <f t="shared" si="405"/>
        <v>629.79999999999995</v>
      </c>
      <c r="BG369" s="6">
        <f t="shared" si="406"/>
        <v>631.20000000000005</v>
      </c>
      <c r="BH369" s="6">
        <f t="shared" si="407"/>
        <v>630.79999999999995</v>
      </c>
      <c r="BJ369" s="69">
        <f t="shared" si="367"/>
        <v>44544.125</v>
      </c>
      <c r="BK369" s="6">
        <f t="shared" si="408"/>
        <v>619</v>
      </c>
      <c r="BL369" s="6">
        <f t="shared" si="409"/>
        <v>620</v>
      </c>
      <c r="BM369" s="68">
        <f t="shared" si="410"/>
        <v>619.20000000000005</v>
      </c>
      <c r="BN369" s="6">
        <f t="shared" si="411"/>
        <v>618.79999999999995</v>
      </c>
      <c r="BO369" s="6">
        <f t="shared" si="412"/>
        <v>620.20000000000005</v>
      </c>
      <c r="BP369" s="6">
        <f t="shared" si="413"/>
        <v>619.79999999999995</v>
      </c>
      <c r="BR369" s="69">
        <f t="shared" si="368"/>
        <v>44544.125</v>
      </c>
      <c r="BS369">
        <f t="shared" si="414"/>
        <v>611.79999999999995</v>
      </c>
      <c r="BT369">
        <f t="shared" si="415"/>
        <v>611</v>
      </c>
      <c r="BU369">
        <f t="shared" si="416"/>
        <v>610</v>
      </c>
      <c r="BV369" s="61">
        <f t="shared" si="417"/>
        <v>612</v>
      </c>
      <c r="BW369">
        <f t="shared" si="418"/>
        <v>611.59999999999991</v>
      </c>
      <c r="BX369">
        <f t="shared" si="419"/>
        <v>611.20000000000005</v>
      </c>
      <c r="BY369">
        <f t="shared" si="420"/>
        <v>610.79999999999995</v>
      </c>
      <c r="BZ369" s="6">
        <f t="shared" si="421"/>
        <v>610.20000000000005</v>
      </c>
      <c r="CA369" s="6">
        <f t="shared" si="422"/>
        <v>609.79999999999995</v>
      </c>
      <c r="CC369" s="61"/>
    </row>
    <row r="370" spans="1:81" x14ac:dyDescent="0.25">
      <c r="A370" s="69">
        <f>'LD2'!A373</f>
        <v>44544.135416666664</v>
      </c>
      <c r="B370" s="6">
        <f t="shared" si="369"/>
        <v>686.5</v>
      </c>
      <c r="C370" s="6">
        <f t="shared" si="370"/>
        <v>687.2</v>
      </c>
      <c r="D370" s="68">
        <f t="shared" si="371"/>
        <v>686.7</v>
      </c>
      <c r="E370" s="6">
        <f t="shared" si="372"/>
        <v>686.3</v>
      </c>
      <c r="F370" s="6">
        <f t="shared" si="373"/>
        <v>687.40000000000009</v>
      </c>
      <c r="G370" s="6">
        <f t="shared" si="374"/>
        <v>687</v>
      </c>
      <c r="I370" s="69">
        <f t="shared" si="361"/>
        <v>44544.135416666664</v>
      </c>
      <c r="J370" s="6">
        <f t="shared" si="375"/>
        <v>674</v>
      </c>
      <c r="K370" s="6">
        <f t="shared" si="376"/>
        <v>675</v>
      </c>
      <c r="L370" s="68">
        <f t="shared" si="377"/>
        <v>674.2</v>
      </c>
      <c r="M370" s="6">
        <f t="shared" si="378"/>
        <v>673.8</v>
      </c>
      <c r="N370" s="6">
        <f t="shared" si="379"/>
        <v>675.2</v>
      </c>
      <c r="O370" s="6">
        <f t="shared" si="380"/>
        <v>674.8</v>
      </c>
      <c r="Q370" s="69">
        <f t="shared" si="362"/>
        <v>44544.135416666664</v>
      </c>
      <c r="R370" s="6">
        <f t="shared" si="381"/>
        <v>666.5</v>
      </c>
      <c r="S370" s="6">
        <f t="shared" si="382"/>
        <v>667</v>
      </c>
      <c r="T370" s="68">
        <f t="shared" si="383"/>
        <v>666.7</v>
      </c>
      <c r="U370" s="6">
        <f t="shared" si="384"/>
        <v>666.3</v>
      </c>
      <c r="V370" s="6">
        <f t="shared" si="385"/>
        <v>667.2</v>
      </c>
      <c r="W370" s="6">
        <f t="shared" si="386"/>
        <v>666.8</v>
      </c>
      <c r="Y370" s="69">
        <f t="shared" si="363"/>
        <v>44544.135416666664</v>
      </c>
      <c r="Z370" s="6">
        <f t="shared" si="423"/>
        <v>659.5</v>
      </c>
      <c r="AA370" s="6">
        <f t="shared" si="424"/>
        <v>660</v>
      </c>
      <c r="AB370" s="68">
        <f t="shared" si="425"/>
        <v>659.7</v>
      </c>
      <c r="AC370" s="6">
        <f t="shared" si="426"/>
        <v>659.3</v>
      </c>
      <c r="AD370" s="6">
        <f t="shared" si="427"/>
        <v>660.2</v>
      </c>
      <c r="AE370" s="6">
        <f t="shared" si="428"/>
        <v>659.8</v>
      </c>
      <c r="AG370" s="69">
        <f t="shared" si="364"/>
        <v>44544.135416666664</v>
      </c>
      <c r="AH370" s="6">
        <f t="shared" si="387"/>
        <v>650</v>
      </c>
      <c r="AI370" s="6">
        <f t="shared" si="388"/>
        <v>651</v>
      </c>
      <c r="AJ370" s="68">
        <f t="shared" si="389"/>
        <v>650.20000000000005</v>
      </c>
      <c r="AK370" s="6">
        <f t="shared" si="390"/>
        <v>649.79999999999995</v>
      </c>
      <c r="AL370" s="6">
        <f t="shared" si="391"/>
        <v>651.20000000000005</v>
      </c>
      <c r="AM370" s="6">
        <f t="shared" si="392"/>
        <v>650.79999999999995</v>
      </c>
      <c r="AO370" s="69">
        <f t="shared" si="365"/>
        <v>44544.135416666664</v>
      </c>
      <c r="AP370" s="6">
        <f t="shared" si="393"/>
        <v>644.5</v>
      </c>
      <c r="AQ370" s="6">
        <f t="shared" si="394"/>
        <v>645.5</v>
      </c>
      <c r="AR370" s="68">
        <f t="shared" si="395"/>
        <v>644.70000000000005</v>
      </c>
      <c r="AS370" s="6">
        <f t="shared" si="396"/>
        <v>644.29999999999995</v>
      </c>
      <c r="AT370" s="6">
        <f t="shared" si="397"/>
        <v>645.70000000000005</v>
      </c>
      <c r="AU370" s="6">
        <f t="shared" si="398"/>
        <v>645.29999999999995</v>
      </c>
      <c r="AW370" s="69">
        <f t="shared" si="366"/>
        <v>44544.135416666664</v>
      </c>
      <c r="AX370" s="6">
        <f t="shared" si="399"/>
        <v>639</v>
      </c>
      <c r="AY370" s="68">
        <f t="shared" si="400"/>
        <v>639.20000000000005</v>
      </c>
      <c r="AZ370" s="6">
        <f t="shared" si="401"/>
        <v>638.79999999999995</v>
      </c>
      <c r="BB370" s="69">
        <f t="shared" si="360"/>
        <v>44544.135416666664</v>
      </c>
      <c r="BC370" s="6">
        <f t="shared" si="402"/>
        <v>630</v>
      </c>
      <c r="BD370" s="6">
        <f t="shared" si="403"/>
        <v>631</v>
      </c>
      <c r="BE370" s="68">
        <f t="shared" si="404"/>
        <v>630.20000000000005</v>
      </c>
      <c r="BF370" s="6">
        <f t="shared" si="405"/>
        <v>629.79999999999995</v>
      </c>
      <c r="BG370" s="6">
        <f t="shared" si="406"/>
        <v>631.20000000000005</v>
      </c>
      <c r="BH370" s="6">
        <f t="shared" si="407"/>
        <v>630.79999999999995</v>
      </c>
      <c r="BJ370" s="69">
        <f t="shared" si="367"/>
        <v>44544.135416666664</v>
      </c>
      <c r="BK370" s="6">
        <f t="shared" si="408"/>
        <v>619</v>
      </c>
      <c r="BL370" s="6">
        <f t="shared" si="409"/>
        <v>620</v>
      </c>
      <c r="BM370" s="68">
        <f t="shared" si="410"/>
        <v>619.20000000000005</v>
      </c>
      <c r="BN370" s="6">
        <f t="shared" si="411"/>
        <v>618.79999999999995</v>
      </c>
      <c r="BO370" s="6">
        <f t="shared" si="412"/>
        <v>620.20000000000005</v>
      </c>
      <c r="BP370" s="6">
        <f t="shared" si="413"/>
        <v>619.79999999999995</v>
      </c>
      <c r="BR370" s="69">
        <f t="shared" si="368"/>
        <v>44544.135416666664</v>
      </c>
      <c r="BS370">
        <f t="shared" si="414"/>
        <v>611.79999999999995</v>
      </c>
      <c r="BT370">
        <f t="shared" si="415"/>
        <v>611</v>
      </c>
      <c r="BU370">
        <f t="shared" si="416"/>
        <v>610</v>
      </c>
      <c r="BV370" s="61">
        <f t="shared" si="417"/>
        <v>612</v>
      </c>
      <c r="BW370">
        <f t="shared" si="418"/>
        <v>611.59999999999991</v>
      </c>
      <c r="BX370">
        <f t="shared" si="419"/>
        <v>611.20000000000005</v>
      </c>
      <c r="BY370">
        <f t="shared" si="420"/>
        <v>610.79999999999995</v>
      </c>
      <c r="BZ370" s="6">
        <f t="shared" si="421"/>
        <v>610.20000000000005</v>
      </c>
      <c r="CA370" s="6">
        <f t="shared" si="422"/>
        <v>609.79999999999995</v>
      </c>
      <c r="CC370" s="61"/>
    </row>
    <row r="371" spans="1:81" x14ac:dyDescent="0.25">
      <c r="A371" s="69">
        <f>'LD2'!A374</f>
        <v>44544.145833333336</v>
      </c>
      <c r="B371" s="6">
        <f t="shared" si="369"/>
        <v>686.5</v>
      </c>
      <c r="C371" s="6">
        <f t="shared" si="370"/>
        <v>687.2</v>
      </c>
      <c r="D371" s="68">
        <f t="shared" si="371"/>
        <v>686.7</v>
      </c>
      <c r="E371" s="6">
        <f t="shared" si="372"/>
        <v>686.3</v>
      </c>
      <c r="F371" s="6">
        <f t="shared" si="373"/>
        <v>687.40000000000009</v>
      </c>
      <c r="G371" s="6">
        <f t="shared" si="374"/>
        <v>687</v>
      </c>
      <c r="I371" s="69">
        <f t="shared" si="361"/>
        <v>44544.145833333336</v>
      </c>
      <c r="J371" s="6">
        <f t="shared" si="375"/>
        <v>674</v>
      </c>
      <c r="K371" s="6">
        <f t="shared" si="376"/>
        <v>675</v>
      </c>
      <c r="L371" s="68">
        <f t="shared" si="377"/>
        <v>674.2</v>
      </c>
      <c r="M371" s="6">
        <f t="shared" si="378"/>
        <v>673.8</v>
      </c>
      <c r="N371" s="6">
        <f t="shared" si="379"/>
        <v>675.2</v>
      </c>
      <c r="O371" s="6">
        <f t="shared" si="380"/>
        <v>674.8</v>
      </c>
      <c r="Q371" s="69">
        <f t="shared" si="362"/>
        <v>44544.145833333336</v>
      </c>
      <c r="R371" s="6">
        <f t="shared" si="381"/>
        <v>666.5</v>
      </c>
      <c r="S371" s="6">
        <f t="shared" si="382"/>
        <v>667</v>
      </c>
      <c r="T371" s="68">
        <f t="shared" si="383"/>
        <v>666.7</v>
      </c>
      <c r="U371" s="6">
        <f t="shared" si="384"/>
        <v>666.3</v>
      </c>
      <c r="V371" s="6">
        <f t="shared" si="385"/>
        <v>667.2</v>
      </c>
      <c r="W371" s="6">
        <f t="shared" si="386"/>
        <v>666.8</v>
      </c>
      <c r="Y371" s="69">
        <f t="shared" si="363"/>
        <v>44544.145833333336</v>
      </c>
      <c r="Z371" s="6">
        <f t="shared" si="423"/>
        <v>659.5</v>
      </c>
      <c r="AA371" s="6">
        <f t="shared" si="424"/>
        <v>660</v>
      </c>
      <c r="AB371" s="68">
        <f t="shared" si="425"/>
        <v>659.7</v>
      </c>
      <c r="AC371" s="6">
        <f t="shared" si="426"/>
        <v>659.3</v>
      </c>
      <c r="AD371" s="6">
        <f t="shared" si="427"/>
        <v>660.2</v>
      </c>
      <c r="AE371" s="6">
        <f t="shared" si="428"/>
        <v>659.8</v>
      </c>
      <c r="AG371" s="69">
        <f t="shared" si="364"/>
        <v>44544.145833333336</v>
      </c>
      <c r="AH371" s="6">
        <f t="shared" si="387"/>
        <v>650</v>
      </c>
      <c r="AI371" s="6">
        <f t="shared" si="388"/>
        <v>651</v>
      </c>
      <c r="AJ371" s="68">
        <f t="shared" si="389"/>
        <v>650.20000000000005</v>
      </c>
      <c r="AK371" s="6">
        <f t="shared" si="390"/>
        <v>649.79999999999995</v>
      </c>
      <c r="AL371" s="6">
        <f t="shared" si="391"/>
        <v>651.20000000000005</v>
      </c>
      <c r="AM371" s="6">
        <f t="shared" si="392"/>
        <v>650.79999999999995</v>
      </c>
      <c r="AO371" s="69">
        <f t="shared" si="365"/>
        <v>44544.145833333336</v>
      </c>
      <c r="AP371" s="6">
        <f t="shared" si="393"/>
        <v>644.5</v>
      </c>
      <c r="AQ371" s="6">
        <f t="shared" si="394"/>
        <v>645.5</v>
      </c>
      <c r="AR371" s="68">
        <f t="shared" si="395"/>
        <v>644.70000000000005</v>
      </c>
      <c r="AS371" s="6">
        <f t="shared" si="396"/>
        <v>644.29999999999995</v>
      </c>
      <c r="AT371" s="6">
        <f t="shared" si="397"/>
        <v>645.70000000000005</v>
      </c>
      <c r="AU371" s="6">
        <f t="shared" si="398"/>
        <v>645.29999999999995</v>
      </c>
      <c r="AW371" s="69">
        <f t="shared" si="366"/>
        <v>44544.145833333336</v>
      </c>
      <c r="AX371" s="6">
        <f t="shared" si="399"/>
        <v>639</v>
      </c>
      <c r="AY371" s="68">
        <f t="shared" si="400"/>
        <v>639.20000000000005</v>
      </c>
      <c r="AZ371" s="6">
        <f t="shared" si="401"/>
        <v>638.79999999999995</v>
      </c>
      <c r="BB371" s="69">
        <f t="shared" si="360"/>
        <v>44544.145833333336</v>
      </c>
      <c r="BC371" s="6">
        <f t="shared" si="402"/>
        <v>630</v>
      </c>
      <c r="BD371" s="6">
        <f t="shared" si="403"/>
        <v>631</v>
      </c>
      <c r="BE371" s="68">
        <f t="shared" si="404"/>
        <v>630.20000000000005</v>
      </c>
      <c r="BF371" s="6">
        <f t="shared" si="405"/>
        <v>629.79999999999995</v>
      </c>
      <c r="BG371" s="6">
        <f t="shared" si="406"/>
        <v>631.20000000000005</v>
      </c>
      <c r="BH371" s="6">
        <f t="shared" si="407"/>
        <v>630.79999999999995</v>
      </c>
      <c r="BJ371" s="69">
        <f t="shared" si="367"/>
        <v>44544.145833333336</v>
      </c>
      <c r="BK371" s="6">
        <f t="shared" si="408"/>
        <v>619</v>
      </c>
      <c r="BL371" s="6">
        <f t="shared" si="409"/>
        <v>620</v>
      </c>
      <c r="BM371" s="68">
        <f t="shared" si="410"/>
        <v>619.20000000000005</v>
      </c>
      <c r="BN371" s="6">
        <f t="shared" si="411"/>
        <v>618.79999999999995</v>
      </c>
      <c r="BO371" s="6">
        <f t="shared" si="412"/>
        <v>620.20000000000005</v>
      </c>
      <c r="BP371" s="6">
        <f t="shared" si="413"/>
        <v>619.79999999999995</v>
      </c>
      <c r="BR371" s="69">
        <f t="shared" si="368"/>
        <v>44544.145833333336</v>
      </c>
      <c r="BS371">
        <f t="shared" si="414"/>
        <v>611.79999999999995</v>
      </c>
      <c r="BT371">
        <f t="shared" si="415"/>
        <v>611</v>
      </c>
      <c r="BU371">
        <f t="shared" si="416"/>
        <v>610</v>
      </c>
      <c r="BV371" s="61">
        <f t="shared" si="417"/>
        <v>612</v>
      </c>
      <c r="BW371">
        <f t="shared" si="418"/>
        <v>611.59999999999991</v>
      </c>
      <c r="BX371">
        <f t="shared" si="419"/>
        <v>611.20000000000005</v>
      </c>
      <c r="BY371">
        <f t="shared" si="420"/>
        <v>610.79999999999995</v>
      </c>
      <c r="BZ371" s="6">
        <f t="shared" si="421"/>
        <v>610.20000000000005</v>
      </c>
      <c r="CA371" s="6">
        <f t="shared" si="422"/>
        <v>609.79999999999995</v>
      </c>
      <c r="CC371" s="61"/>
    </row>
    <row r="372" spans="1:81" x14ac:dyDescent="0.25">
      <c r="A372" s="69">
        <f>'LD2'!A375</f>
        <v>44544.15625</v>
      </c>
      <c r="B372" s="6">
        <f t="shared" si="369"/>
        <v>686.5</v>
      </c>
      <c r="C372" s="6">
        <f t="shared" si="370"/>
        <v>687.2</v>
      </c>
      <c r="D372" s="68">
        <f t="shared" si="371"/>
        <v>686.7</v>
      </c>
      <c r="E372" s="6">
        <f t="shared" si="372"/>
        <v>686.3</v>
      </c>
      <c r="F372" s="6">
        <f t="shared" si="373"/>
        <v>687.40000000000009</v>
      </c>
      <c r="G372" s="6">
        <f t="shared" si="374"/>
        <v>687</v>
      </c>
      <c r="I372" s="69">
        <f t="shared" si="361"/>
        <v>44544.15625</v>
      </c>
      <c r="J372" s="6">
        <f t="shared" si="375"/>
        <v>674</v>
      </c>
      <c r="K372" s="6">
        <f t="shared" si="376"/>
        <v>675</v>
      </c>
      <c r="L372" s="68">
        <f t="shared" si="377"/>
        <v>674.2</v>
      </c>
      <c r="M372" s="6">
        <f t="shared" si="378"/>
        <v>673.8</v>
      </c>
      <c r="N372" s="6">
        <f t="shared" si="379"/>
        <v>675.2</v>
      </c>
      <c r="O372" s="6">
        <f t="shared" si="380"/>
        <v>674.8</v>
      </c>
      <c r="Q372" s="69">
        <f t="shared" si="362"/>
        <v>44544.15625</v>
      </c>
      <c r="R372" s="6">
        <f t="shared" si="381"/>
        <v>666.5</v>
      </c>
      <c r="S372" s="6">
        <f t="shared" si="382"/>
        <v>667</v>
      </c>
      <c r="T372" s="68">
        <f t="shared" si="383"/>
        <v>666.7</v>
      </c>
      <c r="U372" s="6">
        <f t="shared" si="384"/>
        <v>666.3</v>
      </c>
      <c r="V372" s="6">
        <f t="shared" si="385"/>
        <v>667.2</v>
      </c>
      <c r="W372" s="6">
        <f t="shared" si="386"/>
        <v>666.8</v>
      </c>
      <c r="Y372" s="69">
        <f t="shared" si="363"/>
        <v>44544.15625</v>
      </c>
      <c r="Z372" s="6">
        <f t="shared" si="423"/>
        <v>659.5</v>
      </c>
      <c r="AA372" s="6">
        <f t="shared" si="424"/>
        <v>660</v>
      </c>
      <c r="AB372" s="68">
        <f t="shared" si="425"/>
        <v>659.7</v>
      </c>
      <c r="AC372" s="6">
        <f t="shared" si="426"/>
        <v>659.3</v>
      </c>
      <c r="AD372" s="6">
        <f t="shared" si="427"/>
        <v>660.2</v>
      </c>
      <c r="AE372" s="6">
        <f t="shared" si="428"/>
        <v>659.8</v>
      </c>
      <c r="AG372" s="69">
        <f t="shared" si="364"/>
        <v>44544.15625</v>
      </c>
      <c r="AH372" s="6">
        <f t="shared" si="387"/>
        <v>650</v>
      </c>
      <c r="AI372" s="6">
        <f t="shared" si="388"/>
        <v>651</v>
      </c>
      <c r="AJ372" s="68">
        <f t="shared" si="389"/>
        <v>650.20000000000005</v>
      </c>
      <c r="AK372" s="6">
        <f t="shared" si="390"/>
        <v>649.79999999999995</v>
      </c>
      <c r="AL372" s="6">
        <f t="shared" si="391"/>
        <v>651.20000000000005</v>
      </c>
      <c r="AM372" s="6">
        <f t="shared" si="392"/>
        <v>650.79999999999995</v>
      </c>
      <c r="AO372" s="69">
        <f t="shared" si="365"/>
        <v>44544.15625</v>
      </c>
      <c r="AP372" s="6">
        <f t="shared" si="393"/>
        <v>644.5</v>
      </c>
      <c r="AQ372" s="6">
        <f t="shared" si="394"/>
        <v>645.5</v>
      </c>
      <c r="AR372" s="68">
        <f t="shared" si="395"/>
        <v>644.70000000000005</v>
      </c>
      <c r="AS372" s="6">
        <f t="shared" si="396"/>
        <v>644.29999999999995</v>
      </c>
      <c r="AT372" s="6">
        <f t="shared" si="397"/>
        <v>645.70000000000005</v>
      </c>
      <c r="AU372" s="6">
        <f t="shared" si="398"/>
        <v>645.29999999999995</v>
      </c>
      <c r="AW372" s="69">
        <f t="shared" si="366"/>
        <v>44544.15625</v>
      </c>
      <c r="AX372" s="6">
        <f t="shared" si="399"/>
        <v>639</v>
      </c>
      <c r="AY372" s="68">
        <f t="shared" si="400"/>
        <v>639.20000000000005</v>
      </c>
      <c r="AZ372" s="6">
        <f t="shared" si="401"/>
        <v>638.79999999999995</v>
      </c>
      <c r="BB372" s="69">
        <f t="shared" si="360"/>
        <v>44544.15625</v>
      </c>
      <c r="BC372" s="6">
        <f t="shared" si="402"/>
        <v>630</v>
      </c>
      <c r="BD372" s="6">
        <f t="shared" si="403"/>
        <v>631</v>
      </c>
      <c r="BE372" s="68">
        <f t="shared" si="404"/>
        <v>630.20000000000005</v>
      </c>
      <c r="BF372" s="6">
        <f t="shared" si="405"/>
        <v>629.79999999999995</v>
      </c>
      <c r="BG372" s="6">
        <f t="shared" si="406"/>
        <v>631.20000000000005</v>
      </c>
      <c r="BH372" s="6">
        <f t="shared" si="407"/>
        <v>630.79999999999995</v>
      </c>
      <c r="BJ372" s="69">
        <f t="shared" si="367"/>
        <v>44544.15625</v>
      </c>
      <c r="BK372" s="6">
        <f t="shared" si="408"/>
        <v>619</v>
      </c>
      <c r="BL372" s="6">
        <f t="shared" si="409"/>
        <v>620</v>
      </c>
      <c r="BM372" s="68">
        <f t="shared" si="410"/>
        <v>619.20000000000005</v>
      </c>
      <c r="BN372" s="6">
        <f t="shared" si="411"/>
        <v>618.79999999999995</v>
      </c>
      <c r="BO372" s="6">
        <f t="shared" si="412"/>
        <v>620.20000000000005</v>
      </c>
      <c r="BP372" s="6">
        <f t="shared" si="413"/>
        <v>619.79999999999995</v>
      </c>
      <c r="BR372" s="69">
        <f t="shared" si="368"/>
        <v>44544.15625</v>
      </c>
      <c r="BS372">
        <f t="shared" si="414"/>
        <v>611.79999999999995</v>
      </c>
      <c r="BT372">
        <f t="shared" si="415"/>
        <v>611</v>
      </c>
      <c r="BU372">
        <f t="shared" si="416"/>
        <v>610</v>
      </c>
      <c r="BV372" s="61">
        <f t="shared" si="417"/>
        <v>612</v>
      </c>
      <c r="BW372">
        <f t="shared" si="418"/>
        <v>611.59999999999991</v>
      </c>
      <c r="BX372">
        <f t="shared" si="419"/>
        <v>611.20000000000005</v>
      </c>
      <c r="BY372">
        <f t="shared" si="420"/>
        <v>610.79999999999995</v>
      </c>
      <c r="BZ372" s="6">
        <f t="shared" si="421"/>
        <v>610.20000000000005</v>
      </c>
      <c r="CA372" s="6">
        <f t="shared" si="422"/>
        <v>609.79999999999995</v>
      </c>
      <c r="CC372" s="61"/>
    </row>
    <row r="373" spans="1:81" x14ac:dyDescent="0.25">
      <c r="A373" s="69">
        <f>'LD2'!A376</f>
        <v>44544.166666666664</v>
      </c>
      <c r="B373" s="6">
        <f t="shared" si="369"/>
        <v>686.5</v>
      </c>
      <c r="C373" s="6">
        <f t="shared" si="370"/>
        <v>687.2</v>
      </c>
      <c r="D373" s="68">
        <f t="shared" si="371"/>
        <v>686.7</v>
      </c>
      <c r="E373" s="6">
        <f t="shared" si="372"/>
        <v>686.3</v>
      </c>
      <c r="F373" s="6">
        <f t="shared" si="373"/>
        <v>687.40000000000009</v>
      </c>
      <c r="G373" s="6">
        <f t="shared" si="374"/>
        <v>687</v>
      </c>
      <c r="I373" s="69">
        <f t="shared" si="361"/>
        <v>44544.166666666664</v>
      </c>
      <c r="J373" s="6">
        <f t="shared" si="375"/>
        <v>674</v>
      </c>
      <c r="K373" s="6">
        <f t="shared" si="376"/>
        <v>675</v>
      </c>
      <c r="L373" s="68">
        <f t="shared" si="377"/>
        <v>674.2</v>
      </c>
      <c r="M373" s="6">
        <f t="shared" si="378"/>
        <v>673.8</v>
      </c>
      <c r="N373" s="6">
        <f t="shared" si="379"/>
        <v>675.2</v>
      </c>
      <c r="O373" s="6">
        <f t="shared" si="380"/>
        <v>674.8</v>
      </c>
      <c r="Q373" s="69">
        <f t="shared" si="362"/>
        <v>44544.166666666664</v>
      </c>
      <c r="R373" s="6">
        <f t="shared" si="381"/>
        <v>666.5</v>
      </c>
      <c r="S373" s="6">
        <f t="shared" si="382"/>
        <v>667</v>
      </c>
      <c r="T373" s="68">
        <f t="shared" si="383"/>
        <v>666.7</v>
      </c>
      <c r="U373" s="6">
        <f t="shared" si="384"/>
        <v>666.3</v>
      </c>
      <c r="V373" s="6">
        <f t="shared" si="385"/>
        <v>667.2</v>
      </c>
      <c r="W373" s="6">
        <f t="shared" si="386"/>
        <v>666.8</v>
      </c>
      <c r="Y373" s="69">
        <f t="shared" si="363"/>
        <v>44544.166666666664</v>
      </c>
      <c r="Z373" s="6">
        <f t="shared" si="423"/>
        <v>659.5</v>
      </c>
      <c r="AA373" s="6">
        <f t="shared" si="424"/>
        <v>660</v>
      </c>
      <c r="AB373" s="68">
        <f t="shared" si="425"/>
        <v>659.7</v>
      </c>
      <c r="AC373" s="6">
        <f t="shared" si="426"/>
        <v>659.3</v>
      </c>
      <c r="AD373" s="6">
        <f t="shared" si="427"/>
        <v>660.2</v>
      </c>
      <c r="AE373" s="6">
        <f t="shared" si="428"/>
        <v>659.8</v>
      </c>
      <c r="AG373" s="69">
        <f t="shared" si="364"/>
        <v>44544.166666666664</v>
      </c>
      <c r="AH373" s="6">
        <f t="shared" si="387"/>
        <v>650</v>
      </c>
      <c r="AI373" s="6">
        <f t="shared" si="388"/>
        <v>651</v>
      </c>
      <c r="AJ373" s="68">
        <f t="shared" si="389"/>
        <v>650.20000000000005</v>
      </c>
      <c r="AK373" s="6">
        <f t="shared" si="390"/>
        <v>649.79999999999995</v>
      </c>
      <c r="AL373" s="6">
        <f t="shared" si="391"/>
        <v>651.20000000000005</v>
      </c>
      <c r="AM373" s="6">
        <f t="shared" si="392"/>
        <v>650.79999999999995</v>
      </c>
      <c r="AO373" s="69">
        <f t="shared" si="365"/>
        <v>44544.166666666664</v>
      </c>
      <c r="AP373" s="6">
        <f t="shared" si="393"/>
        <v>644.5</v>
      </c>
      <c r="AQ373" s="6">
        <f t="shared" si="394"/>
        <v>645.5</v>
      </c>
      <c r="AR373" s="68">
        <f t="shared" si="395"/>
        <v>644.70000000000005</v>
      </c>
      <c r="AS373" s="6">
        <f t="shared" si="396"/>
        <v>644.29999999999995</v>
      </c>
      <c r="AT373" s="6">
        <f t="shared" si="397"/>
        <v>645.70000000000005</v>
      </c>
      <c r="AU373" s="6">
        <f t="shared" si="398"/>
        <v>645.29999999999995</v>
      </c>
      <c r="AW373" s="69">
        <f t="shared" si="366"/>
        <v>44544.166666666664</v>
      </c>
      <c r="AX373" s="6">
        <f t="shared" si="399"/>
        <v>639</v>
      </c>
      <c r="AY373" s="68">
        <f t="shared" si="400"/>
        <v>639.20000000000005</v>
      </c>
      <c r="AZ373" s="6">
        <f t="shared" si="401"/>
        <v>638.79999999999995</v>
      </c>
      <c r="BB373" s="69">
        <f t="shared" si="360"/>
        <v>44544.166666666664</v>
      </c>
      <c r="BC373" s="6">
        <f t="shared" si="402"/>
        <v>630</v>
      </c>
      <c r="BD373" s="6">
        <f t="shared" si="403"/>
        <v>631</v>
      </c>
      <c r="BE373" s="68">
        <f t="shared" si="404"/>
        <v>630.20000000000005</v>
      </c>
      <c r="BF373" s="6">
        <f t="shared" si="405"/>
        <v>629.79999999999995</v>
      </c>
      <c r="BG373" s="6">
        <f t="shared" si="406"/>
        <v>631.20000000000005</v>
      </c>
      <c r="BH373" s="6">
        <f t="shared" si="407"/>
        <v>630.79999999999995</v>
      </c>
      <c r="BJ373" s="69">
        <f t="shared" si="367"/>
        <v>44544.166666666664</v>
      </c>
      <c r="BK373" s="6">
        <f t="shared" si="408"/>
        <v>619</v>
      </c>
      <c r="BL373" s="6">
        <f t="shared" si="409"/>
        <v>620</v>
      </c>
      <c r="BM373" s="68">
        <f t="shared" si="410"/>
        <v>619.20000000000005</v>
      </c>
      <c r="BN373" s="6">
        <f t="shared" si="411"/>
        <v>618.79999999999995</v>
      </c>
      <c r="BO373" s="6">
        <f t="shared" si="412"/>
        <v>620.20000000000005</v>
      </c>
      <c r="BP373" s="6">
        <f t="shared" si="413"/>
        <v>619.79999999999995</v>
      </c>
      <c r="BR373" s="69">
        <f t="shared" si="368"/>
        <v>44544.166666666664</v>
      </c>
      <c r="BS373">
        <f t="shared" si="414"/>
        <v>611.79999999999995</v>
      </c>
      <c r="BT373">
        <f t="shared" si="415"/>
        <v>611</v>
      </c>
      <c r="BU373">
        <f t="shared" si="416"/>
        <v>610</v>
      </c>
      <c r="BV373" s="61">
        <f t="shared" si="417"/>
        <v>612</v>
      </c>
      <c r="BW373">
        <f t="shared" si="418"/>
        <v>611.59999999999991</v>
      </c>
      <c r="BX373">
        <f t="shared" si="419"/>
        <v>611.20000000000005</v>
      </c>
      <c r="BY373">
        <f t="shared" si="420"/>
        <v>610.79999999999995</v>
      </c>
      <c r="BZ373" s="6">
        <f t="shared" si="421"/>
        <v>610.20000000000005</v>
      </c>
      <c r="CA373" s="6">
        <f t="shared" si="422"/>
        <v>609.79999999999995</v>
      </c>
      <c r="CC373" s="61"/>
    </row>
    <row r="374" spans="1:81" x14ac:dyDescent="0.25">
      <c r="A374" s="69">
        <f>'LD2'!A377</f>
        <v>44544.177083333336</v>
      </c>
      <c r="B374" s="6">
        <f t="shared" si="369"/>
        <v>686.5</v>
      </c>
      <c r="C374" s="6">
        <f t="shared" si="370"/>
        <v>687.2</v>
      </c>
      <c r="D374" s="68">
        <f t="shared" si="371"/>
        <v>686.7</v>
      </c>
      <c r="E374" s="6">
        <f t="shared" si="372"/>
        <v>686.3</v>
      </c>
      <c r="F374" s="6">
        <f t="shared" si="373"/>
        <v>687.40000000000009</v>
      </c>
      <c r="G374" s="6">
        <f t="shared" si="374"/>
        <v>687</v>
      </c>
      <c r="I374" s="69">
        <f t="shared" si="361"/>
        <v>44544.177083333336</v>
      </c>
      <c r="J374" s="6">
        <f t="shared" si="375"/>
        <v>674</v>
      </c>
      <c r="K374" s="6">
        <f t="shared" si="376"/>
        <v>675</v>
      </c>
      <c r="L374" s="68">
        <f t="shared" si="377"/>
        <v>674.2</v>
      </c>
      <c r="M374" s="6">
        <f t="shared" si="378"/>
        <v>673.8</v>
      </c>
      <c r="N374" s="6">
        <f t="shared" si="379"/>
        <v>675.2</v>
      </c>
      <c r="O374" s="6">
        <f t="shared" si="380"/>
        <v>674.8</v>
      </c>
      <c r="Q374" s="69">
        <f t="shared" si="362"/>
        <v>44544.177083333336</v>
      </c>
      <c r="R374" s="6">
        <f t="shared" si="381"/>
        <v>666.5</v>
      </c>
      <c r="S374" s="6">
        <f t="shared" si="382"/>
        <v>667</v>
      </c>
      <c r="T374" s="68">
        <f t="shared" si="383"/>
        <v>666.7</v>
      </c>
      <c r="U374" s="6">
        <f t="shared" si="384"/>
        <v>666.3</v>
      </c>
      <c r="V374" s="6">
        <f t="shared" si="385"/>
        <v>667.2</v>
      </c>
      <c r="W374" s="6">
        <f t="shared" si="386"/>
        <v>666.8</v>
      </c>
      <c r="Y374" s="69">
        <f t="shared" si="363"/>
        <v>44544.177083333336</v>
      </c>
      <c r="Z374" s="6">
        <f t="shared" si="423"/>
        <v>659.5</v>
      </c>
      <c r="AA374" s="6">
        <f t="shared" si="424"/>
        <v>660</v>
      </c>
      <c r="AB374" s="68">
        <f t="shared" si="425"/>
        <v>659.7</v>
      </c>
      <c r="AC374" s="6">
        <f t="shared" si="426"/>
        <v>659.3</v>
      </c>
      <c r="AD374" s="6">
        <f t="shared" si="427"/>
        <v>660.2</v>
      </c>
      <c r="AE374" s="6">
        <f t="shared" si="428"/>
        <v>659.8</v>
      </c>
      <c r="AG374" s="69">
        <f t="shared" si="364"/>
        <v>44544.177083333336</v>
      </c>
      <c r="AH374" s="6">
        <f t="shared" si="387"/>
        <v>650</v>
      </c>
      <c r="AI374" s="6">
        <f t="shared" si="388"/>
        <v>651</v>
      </c>
      <c r="AJ374" s="68">
        <f t="shared" si="389"/>
        <v>650.20000000000005</v>
      </c>
      <c r="AK374" s="6">
        <f t="shared" si="390"/>
        <v>649.79999999999995</v>
      </c>
      <c r="AL374" s="6">
        <f t="shared" si="391"/>
        <v>651.20000000000005</v>
      </c>
      <c r="AM374" s="6">
        <f t="shared" si="392"/>
        <v>650.79999999999995</v>
      </c>
      <c r="AO374" s="69">
        <f t="shared" si="365"/>
        <v>44544.177083333336</v>
      </c>
      <c r="AP374" s="6">
        <f t="shared" si="393"/>
        <v>644.5</v>
      </c>
      <c r="AQ374" s="6">
        <f t="shared" si="394"/>
        <v>645.5</v>
      </c>
      <c r="AR374" s="68">
        <f t="shared" si="395"/>
        <v>644.70000000000005</v>
      </c>
      <c r="AS374" s="6">
        <f t="shared" si="396"/>
        <v>644.29999999999995</v>
      </c>
      <c r="AT374" s="6">
        <f t="shared" si="397"/>
        <v>645.70000000000005</v>
      </c>
      <c r="AU374" s="6">
        <f t="shared" si="398"/>
        <v>645.29999999999995</v>
      </c>
      <c r="AW374" s="69">
        <f t="shared" si="366"/>
        <v>44544.177083333336</v>
      </c>
      <c r="AX374" s="6">
        <f t="shared" si="399"/>
        <v>639</v>
      </c>
      <c r="AY374" s="68">
        <f t="shared" si="400"/>
        <v>639.20000000000005</v>
      </c>
      <c r="AZ374" s="6">
        <f t="shared" si="401"/>
        <v>638.79999999999995</v>
      </c>
      <c r="BB374" s="69">
        <f t="shared" si="360"/>
        <v>44544.177083333336</v>
      </c>
      <c r="BC374" s="6">
        <f t="shared" si="402"/>
        <v>630</v>
      </c>
      <c r="BD374" s="6">
        <f t="shared" si="403"/>
        <v>631</v>
      </c>
      <c r="BE374" s="68">
        <f t="shared" si="404"/>
        <v>630.20000000000005</v>
      </c>
      <c r="BF374" s="6">
        <f t="shared" si="405"/>
        <v>629.79999999999995</v>
      </c>
      <c r="BG374" s="6">
        <f t="shared" si="406"/>
        <v>631.20000000000005</v>
      </c>
      <c r="BH374" s="6">
        <f t="shared" si="407"/>
        <v>630.79999999999995</v>
      </c>
      <c r="BJ374" s="69">
        <f t="shared" si="367"/>
        <v>44544.177083333336</v>
      </c>
      <c r="BK374" s="6">
        <f t="shared" si="408"/>
        <v>619</v>
      </c>
      <c r="BL374" s="6">
        <f t="shared" si="409"/>
        <v>620</v>
      </c>
      <c r="BM374" s="68">
        <f t="shared" si="410"/>
        <v>619.20000000000005</v>
      </c>
      <c r="BN374" s="6">
        <f t="shared" si="411"/>
        <v>618.79999999999995</v>
      </c>
      <c r="BO374" s="6">
        <f t="shared" si="412"/>
        <v>620.20000000000005</v>
      </c>
      <c r="BP374" s="6">
        <f t="shared" si="413"/>
        <v>619.79999999999995</v>
      </c>
      <c r="BR374" s="69">
        <f t="shared" si="368"/>
        <v>44544.177083333336</v>
      </c>
      <c r="BS374">
        <f t="shared" si="414"/>
        <v>611.79999999999995</v>
      </c>
      <c r="BT374">
        <f t="shared" si="415"/>
        <v>611</v>
      </c>
      <c r="BU374">
        <f t="shared" si="416"/>
        <v>610</v>
      </c>
      <c r="BV374" s="61">
        <f t="shared" si="417"/>
        <v>612</v>
      </c>
      <c r="BW374">
        <f t="shared" si="418"/>
        <v>611.59999999999991</v>
      </c>
      <c r="BX374">
        <f t="shared" si="419"/>
        <v>611.20000000000005</v>
      </c>
      <c r="BY374">
        <f t="shared" si="420"/>
        <v>610.79999999999995</v>
      </c>
      <c r="BZ374" s="6">
        <f t="shared" si="421"/>
        <v>610.20000000000005</v>
      </c>
      <c r="CA374" s="6">
        <f t="shared" si="422"/>
        <v>609.79999999999995</v>
      </c>
      <c r="CC374" s="61"/>
    </row>
    <row r="375" spans="1:81" x14ac:dyDescent="0.25">
      <c r="A375" s="69">
        <f>'LD2'!A378</f>
        <v>44544.1875</v>
      </c>
      <c r="B375" s="6">
        <f t="shared" si="369"/>
        <v>686.5</v>
      </c>
      <c r="C375" s="6">
        <f t="shared" si="370"/>
        <v>687.2</v>
      </c>
      <c r="D375" s="68">
        <f t="shared" si="371"/>
        <v>686.7</v>
      </c>
      <c r="E375" s="6">
        <f t="shared" si="372"/>
        <v>686.3</v>
      </c>
      <c r="F375" s="6">
        <f t="shared" si="373"/>
        <v>687.40000000000009</v>
      </c>
      <c r="G375" s="6">
        <f t="shared" si="374"/>
        <v>687</v>
      </c>
      <c r="I375" s="69">
        <f t="shared" si="361"/>
        <v>44544.1875</v>
      </c>
      <c r="J375" s="6">
        <f t="shared" si="375"/>
        <v>674</v>
      </c>
      <c r="K375" s="6">
        <f t="shared" si="376"/>
        <v>675</v>
      </c>
      <c r="L375" s="68">
        <f t="shared" si="377"/>
        <v>674.2</v>
      </c>
      <c r="M375" s="6">
        <f t="shared" si="378"/>
        <v>673.8</v>
      </c>
      <c r="N375" s="6">
        <f t="shared" si="379"/>
        <v>675.2</v>
      </c>
      <c r="O375" s="6">
        <f t="shared" si="380"/>
        <v>674.8</v>
      </c>
      <c r="Q375" s="69">
        <f t="shared" si="362"/>
        <v>44544.1875</v>
      </c>
      <c r="R375" s="6">
        <f t="shared" si="381"/>
        <v>666.5</v>
      </c>
      <c r="S375" s="6">
        <f t="shared" si="382"/>
        <v>667</v>
      </c>
      <c r="T375" s="68">
        <f t="shared" si="383"/>
        <v>666.7</v>
      </c>
      <c r="U375" s="6">
        <f t="shared" si="384"/>
        <v>666.3</v>
      </c>
      <c r="V375" s="6">
        <f t="shared" si="385"/>
        <v>667.2</v>
      </c>
      <c r="W375" s="6">
        <f t="shared" si="386"/>
        <v>666.8</v>
      </c>
      <c r="Y375" s="69">
        <f t="shared" si="363"/>
        <v>44544.1875</v>
      </c>
      <c r="Z375" s="6">
        <f t="shared" si="423"/>
        <v>659.5</v>
      </c>
      <c r="AA375" s="6">
        <f t="shared" si="424"/>
        <v>660</v>
      </c>
      <c r="AB375" s="68">
        <f t="shared" si="425"/>
        <v>659.7</v>
      </c>
      <c r="AC375" s="6">
        <f t="shared" si="426"/>
        <v>659.3</v>
      </c>
      <c r="AD375" s="6">
        <f t="shared" si="427"/>
        <v>660.2</v>
      </c>
      <c r="AE375" s="6">
        <f t="shared" si="428"/>
        <v>659.8</v>
      </c>
      <c r="AG375" s="69">
        <f t="shared" si="364"/>
        <v>44544.1875</v>
      </c>
      <c r="AH375" s="6">
        <f t="shared" si="387"/>
        <v>650</v>
      </c>
      <c r="AI375" s="6">
        <f t="shared" si="388"/>
        <v>651</v>
      </c>
      <c r="AJ375" s="68">
        <f t="shared" si="389"/>
        <v>650.20000000000005</v>
      </c>
      <c r="AK375" s="6">
        <f t="shared" si="390"/>
        <v>649.79999999999995</v>
      </c>
      <c r="AL375" s="6">
        <f t="shared" si="391"/>
        <v>651.20000000000005</v>
      </c>
      <c r="AM375" s="6">
        <f t="shared" si="392"/>
        <v>650.79999999999995</v>
      </c>
      <c r="AO375" s="69">
        <f t="shared" si="365"/>
        <v>44544.1875</v>
      </c>
      <c r="AP375" s="6">
        <f t="shared" si="393"/>
        <v>644.5</v>
      </c>
      <c r="AQ375" s="6">
        <f t="shared" si="394"/>
        <v>645.5</v>
      </c>
      <c r="AR375" s="68">
        <f t="shared" si="395"/>
        <v>644.70000000000005</v>
      </c>
      <c r="AS375" s="6">
        <f t="shared" si="396"/>
        <v>644.29999999999995</v>
      </c>
      <c r="AT375" s="6">
        <f t="shared" si="397"/>
        <v>645.70000000000005</v>
      </c>
      <c r="AU375" s="6">
        <f t="shared" si="398"/>
        <v>645.29999999999995</v>
      </c>
      <c r="AW375" s="69">
        <f t="shared" si="366"/>
        <v>44544.1875</v>
      </c>
      <c r="AX375" s="6">
        <f t="shared" si="399"/>
        <v>639</v>
      </c>
      <c r="AY375" s="68">
        <f t="shared" si="400"/>
        <v>639.20000000000005</v>
      </c>
      <c r="AZ375" s="6">
        <f t="shared" si="401"/>
        <v>638.79999999999995</v>
      </c>
      <c r="BB375" s="69">
        <f t="shared" si="360"/>
        <v>44544.1875</v>
      </c>
      <c r="BC375" s="6">
        <f t="shared" si="402"/>
        <v>630</v>
      </c>
      <c r="BD375" s="6">
        <f t="shared" si="403"/>
        <v>631</v>
      </c>
      <c r="BE375" s="68">
        <f t="shared" si="404"/>
        <v>630.20000000000005</v>
      </c>
      <c r="BF375" s="6">
        <f t="shared" si="405"/>
        <v>629.79999999999995</v>
      </c>
      <c r="BG375" s="6">
        <f t="shared" si="406"/>
        <v>631.20000000000005</v>
      </c>
      <c r="BH375" s="6">
        <f t="shared" si="407"/>
        <v>630.79999999999995</v>
      </c>
      <c r="BJ375" s="69">
        <f t="shared" si="367"/>
        <v>44544.1875</v>
      </c>
      <c r="BK375" s="6">
        <f t="shared" si="408"/>
        <v>619</v>
      </c>
      <c r="BL375" s="6">
        <f t="shared" si="409"/>
        <v>620</v>
      </c>
      <c r="BM375" s="68">
        <f t="shared" si="410"/>
        <v>619.20000000000005</v>
      </c>
      <c r="BN375" s="6">
        <f t="shared" si="411"/>
        <v>618.79999999999995</v>
      </c>
      <c r="BO375" s="6">
        <f t="shared" si="412"/>
        <v>620.20000000000005</v>
      </c>
      <c r="BP375" s="6">
        <f t="shared" si="413"/>
        <v>619.79999999999995</v>
      </c>
      <c r="BR375" s="69">
        <f t="shared" si="368"/>
        <v>44544.1875</v>
      </c>
      <c r="BS375">
        <f t="shared" si="414"/>
        <v>611.79999999999995</v>
      </c>
      <c r="BT375">
        <f t="shared" si="415"/>
        <v>611</v>
      </c>
      <c r="BU375">
        <f t="shared" si="416"/>
        <v>610</v>
      </c>
      <c r="BV375" s="61">
        <f t="shared" si="417"/>
        <v>612</v>
      </c>
      <c r="BW375">
        <f t="shared" si="418"/>
        <v>611.59999999999991</v>
      </c>
      <c r="BX375">
        <f t="shared" si="419"/>
        <v>611.20000000000005</v>
      </c>
      <c r="BY375">
        <f t="shared" si="420"/>
        <v>610.79999999999995</v>
      </c>
      <c r="BZ375" s="6">
        <f t="shared" si="421"/>
        <v>610.20000000000005</v>
      </c>
      <c r="CA375" s="6">
        <f t="shared" si="422"/>
        <v>609.79999999999995</v>
      </c>
      <c r="CC375" s="61"/>
    </row>
    <row r="376" spans="1:81" x14ac:dyDescent="0.25">
      <c r="A376" s="69">
        <f>'LD2'!A379</f>
        <v>44544.197916666664</v>
      </c>
      <c r="B376" s="6">
        <f t="shared" si="369"/>
        <v>686.5</v>
      </c>
      <c r="C376" s="6">
        <f t="shared" si="370"/>
        <v>687.2</v>
      </c>
      <c r="D376" s="68">
        <f t="shared" si="371"/>
        <v>686.7</v>
      </c>
      <c r="E376" s="6">
        <f t="shared" si="372"/>
        <v>686.3</v>
      </c>
      <c r="F376" s="6">
        <f t="shared" si="373"/>
        <v>687.40000000000009</v>
      </c>
      <c r="G376" s="6">
        <f t="shared" si="374"/>
        <v>687</v>
      </c>
      <c r="I376" s="69">
        <f t="shared" si="361"/>
        <v>44544.197916666664</v>
      </c>
      <c r="J376" s="6">
        <f t="shared" si="375"/>
        <v>674</v>
      </c>
      <c r="K376" s="6">
        <f t="shared" si="376"/>
        <v>675</v>
      </c>
      <c r="L376" s="68">
        <f t="shared" si="377"/>
        <v>674.2</v>
      </c>
      <c r="M376" s="6">
        <f t="shared" si="378"/>
        <v>673.8</v>
      </c>
      <c r="N376" s="6">
        <f t="shared" si="379"/>
        <v>675.2</v>
      </c>
      <c r="O376" s="6">
        <f t="shared" si="380"/>
        <v>674.8</v>
      </c>
      <c r="Q376" s="69">
        <f t="shared" si="362"/>
        <v>44544.197916666664</v>
      </c>
      <c r="R376" s="6">
        <f t="shared" si="381"/>
        <v>666.5</v>
      </c>
      <c r="S376" s="6">
        <f t="shared" si="382"/>
        <v>667</v>
      </c>
      <c r="T376" s="68">
        <f t="shared" si="383"/>
        <v>666.7</v>
      </c>
      <c r="U376" s="6">
        <f t="shared" si="384"/>
        <v>666.3</v>
      </c>
      <c r="V376" s="6">
        <f t="shared" si="385"/>
        <v>667.2</v>
      </c>
      <c r="W376" s="6">
        <f t="shared" si="386"/>
        <v>666.8</v>
      </c>
      <c r="Y376" s="69">
        <f t="shared" si="363"/>
        <v>44544.197916666664</v>
      </c>
      <c r="Z376" s="6">
        <f t="shared" si="423"/>
        <v>659.5</v>
      </c>
      <c r="AA376" s="6">
        <f t="shared" si="424"/>
        <v>660</v>
      </c>
      <c r="AB376" s="68">
        <f t="shared" si="425"/>
        <v>659.7</v>
      </c>
      <c r="AC376" s="6">
        <f t="shared" si="426"/>
        <v>659.3</v>
      </c>
      <c r="AD376" s="6">
        <f t="shared" si="427"/>
        <v>660.2</v>
      </c>
      <c r="AE376" s="6">
        <f t="shared" si="428"/>
        <v>659.8</v>
      </c>
      <c r="AG376" s="69">
        <f t="shared" si="364"/>
        <v>44544.197916666664</v>
      </c>
      <c r="AH376" s="6">
        <f t="shared" si="387"/>
        <v>650</v>
      </c>
      <c r="AI376" s="6">
        <f t="shared" si="388"/>
        <v>651</v>
      </c>
      <c r="AJ376" s="68">
        <f t="shared" si="389"/>
        <v>650.20000000000005</v>
      </c>
      <c r="AK376" s="6">
        <f t="shared" si="390"/>
        <v>649.79999999999995</v>
      </c>
      <c r="AL376" s="6">
        <f t="shared" si="391"/>
        <v>651.20000000000005</v>
      </c>
      <c r="AM376" s="6">
        <f t="shared" si="392"/>
        <v>650.79999999999995</v>
      </c>
      <c r="AO376" s="69">
        <f t="shared" si="365"/>
        <v>44544.197916666664</v>
      </c>
      <c r="AP376" s="6">
        <f t="shared" si="393"/>
        <v>644.5</v>
      </c>
      <c r="AQ376" s="6">
        <f t="shared" si="394"/>
        <v>645.5</v>
      </c>
      <c r="AR376" s="68">
        <f t="shared" si="395"/>
        <v>644.70000000000005</v>
      </c>
      <c r="AS376" s="6">
        <f t="shared" si="396"/>
        <v>644.29999999999995</v>
      </c>
      <c r="AT376" s="6">
        <f t="shared" si="397"/>
        <v>645.70000000000005</v>
      </c>
      <c r="AU376" s="6">
        <f t="shared" si="398"/>
        <v>645.29999999999995</v>
      </c>
      <c r="AW376" s="69">
        <f t="shared" si="366"/>
        <v>44544.197916666664</v>
      </c>
      <c r="AX376" s="6">
        <f t="shared" si="399"/>
        <v>639</v>
      </c>
      <c r="AY376" s="68">
        <f t="shared" si="400"/>
        <v>639.20000000000005</v>
      </c>
      <c r="AZ376" s="6">
        <f t="shared" si="401"/>
        <v>638.79999999999995</v>
      </c>
      <c r="BB376" s="69">
        <f t="shared" si="360"/>
        <v>44544.197916666664</v>
      </c>
      <c r="BC376" s="6">
        <f t="shared" si="402"/>
        <v>630</v>
      </c>
      <c r="BD376" s="6">
        <f t="shared" si="403"/>
        <v>631</v>
      </c>
      <c r="BE376" s="68">
        <f t="shared" si="404"/>
        <v>630.20000000000005</v>
      </c>
      <c r="BF376" s="6">
        <f t="shared" si="405"/>
        <v>629.79999999999995</v>
      </c>
      <c r="BG376" s="6">
        <f t="shared" si="406"/>
        <v>631.20000000000005</v>
      </c>
      <c r="BH376" s="6">
        <f t="shared" si="407"/>
        <v>630.79999999999995</v>
      </c>
      <c r="BJ376" s="69">
        <f t="shared" si="367"/>
        <v>44544.197916666664</v>
      </c>
      <c r="BK376" s="6">
        <f t="shared" si="408"/>
        <v>619</v>
      </c>
      <c r="BL376" s="6">
        <f t="shared" si="409"/>
        <v>620</v>
      </c>
      <c r="BM376" s="68">
        <f t="shared" si="410"/>
        <v>619.20000000000005</v>
      </c>
      <c r="BN376" s="6">
        <f t="shared" si="411"/>
        <v>618.79999999999995</v>
      </c>
      <c r="BO376" s="6">
        <f t="shared" si="412"/>
        <v>620.20000000000005</v>
      </c>
      <c r="BP376" s="6">
        <f t="shared" si="413"/>
        <v>619.79999999999995</v>
      </c>
      <c r="BR376" s="69">
        <f t="shared" si="368"/>
        <v>44544.197916666664</v>
      </c>
      <c r="BS376">
        <f t="shared" si="414"/>
        <v>611.79999999999995</v>
      </c>
      <c r="BT376">
        <f t="shared" si="415"/>
        <v>611</v>
      </c>
      <c r="BU376">
        <f t="shared" si="416"/>
        <v>610</v>
      </c>
      <c r="BV376" s="61">
        <f t="shared" si="417"/>
        <v>612</v>
      </c>
      <c r="BW376">
        <f t="shared" si="418"/>
        <v>611.59999999999991</v>
      </c>
      <c r="BX376">
        <f t="shared" si="419"/>
        <v>611.20000000000005</v>
      </c>
      <c r="BY376">
        <f t="shared" si="420"/>
        <v>610.79999999999995</v>
      </c>
      <c r="BZ376" s="6">
        <f t="shared" si="421"/>
        <v>610.20000000000005</v>
      </c>
      <c r="CA376" s="6">
        <f t="shared" si="422"/>
        <v>609.79999999999995</v>
      </c>
      <c r="CC376" s="61"/>
    </row>
    <row r="377" spans="1:81" x14ac:dyDescent="0.25">
      <c r="A377" s="69">
        <f>'LD2'!A380</f>
        <v>44544.208333333336</v>
      </c>
      <c r="B377" s="6">
        <f t="shared" si="369"/>
        <v>686.5</v>
      </c>
      <c r="C377" s="6">
        <f t="shared" si="370"/>
        <v>687.2</v>
      </c>
      <c r="D377" s="68">
        <f t="shared" si="371"/>
        <v>686.7</v>
      </c>
      <c r="E377" s="6">
        <f t="shared" si="372"/>
        <v>686.3</v>
      </c>
      <c r="F377" s="6">
        <f t="shared" si="373"/>
        <v>687.40000000000009</v>
      </c>
      <c r="G377" s="6">
        <f t="shared" si="374"/>
        <v>687</v>
      </c>
      <c r="I377" s="69">
        <f t="shared" si="361"/>
        <v>44544.208333333336</v>
      </c>
      <c r="J377" s="6">
        <f t="shared" si="375"/>
        <v>674</v>
      </c>
      <c r="K377" s="6">
        <f t="shared" si="376"/>
        <v>675</v>
      </c>
      <c r="L377" s="68">
        <f t="shared" si="377"/>
        <v>674.2</v>
      </c>
      <c r="M377" s="6">
        <f t="shared" si="378"/>
        <v>673.8</v>
      </c>
      <c r="N377" s="6">
        <f t="shared" si="379"/>
        <v>675.2</v>
      </c>
      <c r="O377" s="6">
        <f t="shared" si="380"/>
        <v>674.8</v>
      </c>
      <c r="Q377" s="69">
        <f t="shared" si="362"/>
        <v>44544.208333333336</v>
      </c>
      <c r="R377" s="6">
        <f t="shared" si="381"/>
        <v>666.5</v>
      </c>
      <c r="S377" s="6">
        <f t="shared" si="382"/>
        <v>667</v>
      </c>
      <c r="T377" s="68">
        <f t="shared" si="383"/>
        <v>666.7</v>
      </c>
      <c r="U377" s="6">
        <f t="shared" si="384"/>
        <v>666.3</v>
      </c>
      <c r="V377" s="6">
        <f t="shared" si="385"/>
        <v>667.2</v>
      </c>
      <c r="W377" s="6">
        <f t="shared" si="386"/>
        <v>666.8</v>
      </c>
      <c r="Y377" s="69">
        <f t="shared" si="363"/>
        <v>44544.208333333336</v>
      </c>
      <c r="Z377" s="6">
        <f t="shared" si="423"/>
        <v>659.5</v>
      </c>
      <c r="AA377" s="6">
        <f t="shared" si="424"/>
        <v>660</v>
      </c>
      <c r="AB377" s="68">
        <f t="shared" si="425"/>
        <v>659.7</v>
      </c>
      <c r="AC377" s="6">
        <f t="shared" si="426"/>
        <v>659.3</v>
      </c>
      <c r="AD377" s="6">
        <f t="shared" si="427"/>
        <v>660.2</v>
      </c>
      <c r="AE377" s="6">
        <f t="shared" si="428"/>
        <v>659.8</v>
      </c>
      <c r="AG377" s="69">
        <f t="shared" si="364"/>
        <v>44544.208333333336</v>
      </c>
      <c r="AH377" s="6">
        <f t="shared" si="387"/>
        <v>650</v>
      </c>
      <c r="AI377" s="6">
        <f t="shared" si="388"/>
        <v>651</v>
      </c>
      <c r="AJ377" s="68">
        <f t="shared" si="389"/>
        <v>650.20000000000005</v>
      </c>
      <c r="AK377" s="6">
        <f t="shared" si="390"/>
        <v>649.79999999999995</v>
      </c>
      <c r="AL377" s="6">
        <f t="shared" si="391"/>
        <v>651.20000000000005</v>
      </c>
      <c r="AM377" s="6">
        <f t="shared" si="392"/>
        <v>650.79999999999995</v>
      </c>
      <c r="AO377" s="69">
        <f t="shared" si="365"/>
        <v>44544.208333333336</v>
      </c>
      <c r="AP377" s="6">
        <f t="shared" si="393"/>
        <v>644.5</v>
      </c>
      <c r="AQ377" s="6">
        <f t="shared" si="394"/>
        <v>645.5</v>
      </c>
      <c r="AR377" s="68">
        <f t="shared" si="395"/>
        <v>644.70000000000005</v>
      </c>
      <c r="AS377" s="6">
        <f t="shared" si="396"/>
        <v>644.29999999999995</v>
      </c>
      <c r="AT377" s="6">
        <f t="shared" si="397"/>
        <v>645.70000000000005</v>
      </c>
      <c r="AU377" s="6">
        <f t="shared" si="398"/>
        <v>645.29999999999995</v>
      </c>
      <c r="AW377" s="69">
        <f t="shared" si="366"/>
        <v>44544.208333333336</v>
      </c>
      <c r="AX377" s="6">
        <f t="shared" si="399"/>
        <v>639</v>
      </c>
      <c r="AY377" s="68">
        <f t="shared" si="400"/>
        <v>639.20000000000005</v>
      </c>
      <c r="AZ377" s="6">
        <f t="shared" si="401"/>
        <v>638.79999999999995</v>
      </c>
      <c r="BB377" s="69">
        <f t="shared" si="360"/>
        <v>44544.208333333336</v>
      </c>
      <c r="BC377" s="6">
        <f t="shared" si="402"/>
        <v>630</v>
      </c>
      <c r="BD377" s="6">
        <f t="shared" si="403"/>
        <v>631</v>
      </c>
      <c r="BE377" s="68">
        <f t="shared" si="404"/>
        <v>630.20000000000005</v>
      </c>
      <c r="BF377" s="6">
        <f t="shared" si="405"/>
        <v>629.79999999999995</v>
      </c>
      <c r="BG377" s="6">
        <f t="shared" si="406"/>
        <v>631.20000000000005</v>
      </c>
      <c r="BH377" s="6">
        <f t="shared" si="407"/>
        <v>630.79999999999995</v>
      </c>
      <c r="BJ377" s="69">
        <f t="shared" si="367"/>
        <v>44544.208333333336</v>
      </c>
      <c r="BK377" s="6">
        <f t="shared" si="408"/>
        <v>619</v>
      </c>
      <c r="BL377" s="6">
        <f t="shared" si="409"/>
        <v>620</v>
      </c>
      <c r="BM377" s="68">
        <f t="shared" si="410"/>
        <v>619.20000000000005</v>
      </c>
      <c r="BN377" s="6">
        <f t="shared" si="411"/>
        <v>618.79999999999995</v>
      </c>
      <c r="BO377" s="6">
        <f t="shared" si="412"/>
        <v>620.20000000000005</v>
      </c>
      <c r="BP377" s="6">
        <f t="shared" si="413"/>
        <v>619.79999999999995</v>
      </c>
      <c r="BR377" s="69">
        <f t="shared" si="368"/>
        <v>44544.208333333336</v>
      </c>
      <c r="BS377">
        <f t="shared" si="414"/>
        <v>611.79999999999995</v>
      </c>
      <c r="BT377">
        <f t="shared" si="415"/>
        <v>611</v>
      </c>
      <c r="BU377">
        <f t="shared" si="416"/>
        <v>610</v>
      </c>
      <c r="BV377" s="61">
        <f t="shared" si="417"/>
        <v>612</v>
      </c>
      <c r="BW377">
        <f t="shared" si="418"/>
        <v>611.59999999999991</v>
      </c>
      <c r="BX377">
        <f t="shared" si="419"/>
        <v>611.20000000000005</v>
      </c>
      <c r="BY377">
        <f t="shared" si="420"/>
        <v>610.79999999999995</v>
      </c>
      <c r="BZ377" s="6">
        <f t="shared" si="421"/>
        <v>610.20000000000005</v>
      </c>
      <c r="CA377" s="6">
        <f t="shared" si="422"/>
        <v>609.79999999999995</v>
      </c>
      <c r="CC377" s="61"/>
    </row>
    <row r="378" spans="1:81" x14ac:dyDescent="0.25">
      <c r="A378" s="69">
        <f>'LD2'!A381</f>
        <v>44544.21875</v>
      </c>
      <c r="B378" s="6">
        <f t="shared" si="369"/>
        <v>686.5</v>
      </c>
      <c r="C378" s="6">
        <f t="shared" si="370"/>
        <v>687.2</v>
      </c>
      <c r="D378" s="68">
        <f t="shared" si="371"/>
        <v>686.7</v>
      </c>
      <c r="E378" s="6">
        <f t="shared" si="372"/>
        <v>686.3</v>
      </c>
      <c r="F378" s="6">
        <f t="shared" si="373"/>
        <v>687.40000000000009</v>
      </c>
      <c r="G378" s="6">
        <f t="shared" si="374"/>
        <v>687</v>
      </c>
      <c r="I378" s="69">
        <f t="shared" si="361"/>
        <v>44544.21875</v>
      </c>
      <c r="J378" s="6">
        <f t="shared" si="375"/>
        <v>674</v>
      </c>
      <c r="K378" s="6">
        <f t="shared" si="376"/>
        <v>675</v>
      </c>
      <c r="L378" s="68">
        <f t="shared" si="377"/>
        <v>674.2</v>
      </c>
      <c r="M378" s="6">
        <f t="shared" si="378"/>
        <v>673.8</v>
      </c>
      <c r="N378" s="6">
        <f t="shared" si="379"/>
        <v>675.2</v>
      </c>
      <c r="O378" s="6">
        <f t="shared" si="380"/>
        <v>674.8</v>
      </c>
      <c r="Q378" s="69">
        <f t="shared" si="362"/>
        <v>44544.21875</v>
      </c>
      <c r="R378" s="6">
        <f t="shared" si="381"/>
        <v>666.5</v>
      </c>
      <c r="S378" s="6">
        <f t="shared" si="382"/>
        <v>667</v>
      </c>
      <c r="T378" s="68">
        <f t="shared" si="383"/>
        <v>666.7</v>
      </c>
      <c r="U378" s="6">
        <f t="shared" si="384"/>
        <v>666.3</v>
      </c>
      <c r="V378" s="6">
        <f t="shared" si="385"/>
        <v>667.2</v>
      </c>
      <c r="W378" s="6">
        <f t="shared" si="386"/>
        <v>666.8</v>
      </c>
      <c r="Y378" s="69">
        <f t="shared" si="363"/>
        <v>44544.21875</v>
      </c>
      <c r="Z378" s="6">
        <f t="shared" si="423"/>
        <v>659.5</v>
      </c>
      <c r="AA378" s="6">
        <f t="shared" si="424"/>
        <v>660</v>
      </c>
      <c r="AB378" s="68">
        <f t="shared" si="425"/>
        <v>659.7</v>
      </c>
      <c r="AC378" s="6">
        <f t="shared" si="426"/>
        <v>659.3</v>
      </c>
      <c r="AD378" s="6">
        <f t="shared" si="427"/>
        <v>660.2</v>
      </c>
      <c r="AE378" s="6">
        <f t="shared" si="428"/>
        <v>659.8</v>
      </c>
      <c r="AG378" s="69">
        <f t="shared" si="364"/>
        <v>44544.21875</v>
      </c>
      <c r="AH378" s="6">
        <f t="shared" si="387"/>
        <v>650</v>
      </c>
      <c r="AI378" s="6">
        <f t="shared" si="388"/>
        <v>651</v>
      </c>
      <c r="AJ378" s="68">
        <f t="shared" si="389"/>
        <v>650.20000000000005</v>
      </c>
      <c r="AK378" s="6">
        <f t="shared" si="390"/>
        <v>649.79999999999995</v>
      </c>
      <c r="AL378" s="6">
        <f t="shared" si="391"/>
        <v>651.20000000000005</v>
      </c>
      <c r="AM378" s="6">
        <f t="shared" si="392"/>
        <v>650.79999999999995</v>
      </c>
      <c r="AO378" s="69">
        <f t="shared" si="365"/>
        <v>44544.21875</v>
      </c>
      <c r="AP378" s="6">
        <f t="shared" si="393"/>
        <v>644.5</v>
      </c>
      <c r="AQ378" s="6">
        <f t="shared" si="394"/>
        <v>645.5</v>
      </c>
      <c r="AR378" s="68">
        <f t="shared" si="395"/>
        <v>644.70000000000005</v>
      </c>
      <c r="AS378" s="6">
        <f t="shared" si="396"/>
        <v>644.29999999999995</v>
      </c>
      <c r="AT378" s="6">
        <f t="shared" si="397"/>
        <v>645.70000000000005</v>
      </c>
      <c r="AU378" s="6">
        <f t="shared" si="398"/>
        <v>645.29999999999995</v>
      </c>
      <c r="AW378" s="69">
        <f t="shared" si="366"/>
        <v>44544.21875</v>
      </c>
      <c r="AX378" s="6">
        <f t="shared" si="399"/>
        <v>639</v>
      </c>
      <c r="AY378" s="68">
        <f t="shared" si="400"/>
        <v>639.20000000000005</v>
      </c>
      <c r="AZ378" s="6">
        <f t="shared" si="401"/>
        <v>638.79999999999995</v>
      </c>
      <c r="BB378" s="69">
        <f t="shared" si="360"/>
        <v>44544.21875</v>
      </c>
      <c r="BC378" s="6">
        <f t="shared" si="402"/>
        <v>630</v>
      </c>
      <c r="BD378" s="6">
        <f t="shared" si="403"/>
        <v>631</v>
      </c>
      <c r="BE378" s="68">
        <f t="shared" si="404"/>
        <v>630.20000000000005</v>
      </c>
      <c r="BF378" s="6">
        <f t="shared" si="405"/>
        <v>629.79999999999995</v>
      </c>
      <c r="BG378" s="6">
        <f t="shared" si="406"/>
        <v>631.20000000000005</v>
      </c>
      <c r="BH378" s="6">
        <f t="shared" si="407"/>
        <v>630.79999999999995</v>
      </c>
      <c r="BJ378" s="69">
        <f t="shared" si="367"/>
        <v>44544.21875</v>
      </c>
      <c r="BK378" s="6">
        <f t="shared" si="408"/>
        <v>619</v>
      </c>
      <c r="BL378" s="6">
        <f t="shared" si="409"/>
        <v>620</v>
      </c>
      <c r="BM378" s="68">
        <f t="shared" si="410"/>
        <v>619.20000000000005</v>
      </c>
      <c r="BN378" s="6">
        <f t="shared" si="411"/>
        <v>618.79999999999995</v>
      </c>
      <c r="BO378" s="6">
        <f t="shared" si="412"/>
        <v>620.20000000000005</v>
      </c>
      <c r="BP378" s="6">
        <f t="shared" si="413"/>
        <v>619.79999999999995</v>
      </c>
      <c r="BR378" s="69">
        <f t="shared" si="368"/>
        <v>44544.21875</v>
      </c>
      <c r="BS378">
        <f t="shared" si="414"/>
        <v>611.79999999999995</v>
      </c>
      <c r="BT378">
        <f t="shared" si="415"/>
        <v>611</v>
      </c>
      <c r="BU378">
        <f t="shared" si="416"/>
        <v>610</v>
      </c>
      <c r="BV378" s="61">
        <f t="shared" si="417"/>
        <v>612</v>
      </c>
      <c r="BW378">
        <f t="shared" si="418"/>
        <v>611.59999999999991</v>
      </c>
      <c r="BX378">
        <f t="shared" si="419"/>
        <v>611.20000000000005</v>
      </c>
      <c r="BY378">
        <f t="shared" si="420"/>
        <v>610.79999999999995</v>
      </c>
      <c r="BZ378" s="6">
        <f t="shared" si="421"/>
        <v>610.20000000000005</v>
      </c>
      <c r="CA378" s="6">
        <f t="shared" si="422"/>
        <v>609.79999999999995</v>
      </c>
      <c r="CC378" s="61"/>
    </row>
    <row r="379" spans="1:81" x14ac:dyDescent="0.25">
      <c r="A379" s="69">
        <f>'LD2'!A382</f>
        <v>44544.229166666664</v>
      </c>
      <c r="B379" s="6">
        <f t="shared" si="369"/>
        <v>686.5</v>
      </c>
      <c r="C379" s="6">
        <f t="shared" si="370"/>
        <v>687.2</v>
      </c>
      <c r="D379" s="68">
        <f t="shared" si="371"/>
        <v>686.7</v>
      </c>
      <c r="E379" s="6">
        <f t="shared" si="372"/>
        <v>686.3</v>
      </c>
      <c r="F379" s="6">
        <f t="shared" si="373"/>
        <v>687.40000000000009</v>
      </c>
      <c r="G379" s="6">
        <f t="shared" si="374"/>
        <v>687</v>
      </c>
      <c r="I379" s="69">
        <f t="shared" si="361"/>
        <v>44544.229166666664</v>
      </c>
      <c r="J379" s="6">
        <f t="shared" si="375"/>
        <v>674</v>
      </c>
      <c r="K379" s="6">
        <f t="shared" si="376"/>
        <v>675</v>
      </c>
      <c r="L379" s="68">
        <f t="shared" si="377"/>
        <v>674.2</v>
      </c>
      <c r="M379" s="6">
        <f t="shared" si="378"/>
        <v>673.8</v>
      </c>
      <c r="N379" s="6">
        <f t="shared" si="379"/>
        <v>675.2</v>
      </c>
      <c r="O379" s="6">
        <f t="shared" si="380"/>
        <v>674.8</v>
      </c>
      <c r="Q379" s="69">
        <f t="shared" si="362"/>
        <v>44544.229166666664</v>
      </c>
      <c r="R379" s="6">
        <f t="shared" si="381"/>
        <v>666.5</v>
      </c>
      <c r="S379" s="6">
        <f t="shared" si="382"/>
        <v>667</v>
      </c>
      <c r="T379" s="68">
        <f t="shared" si="383"/>
        <v>666.7</v>
      </c>
      <c r="U379" s="6">
        <f t="shared" si="384"/>
        <v>666.3</v>
      </c>
      <c r="V379" s="6">
        <f t="shared" si="385"/>
        <v>667.2</v>
      </c>
      <c r="W379" s="6">
        <f t="shared" si="386"/>
        <v>666.8</v>
      </c>
      <c r="Y379" s="69">
        <f t="shared" si="363"/>
        <v>44544.229166666664</v>
      </c>
      <c r="Z379" s="6">
        <f t="shared" si="423"/>
        <v>659.5</v>
      </c>
      <c r="AA379" s="6">
        <f t="shared" si="424"/>
        <v>660</v>
      </c>
      <c r="AB379" s="68">
        <f t="shared" si="425"/>
        <v>659.7</v>
      </c>
      <c r="AC379" s="6">
        <f t="shared" si="426"/>
        <v>659.3</v>
      </c>
      <c r="AD379" s="6">
        <f t="shared" si="427"/>
        <v>660.2</v>
      </c>
      <c r="AE379" s="6">
        <f t="shared" si="428"/>
        <v>659.8</v>
      </c>
      <c r="AG379" s="69">
        <f t="shared" si="364"/>
        <v>44544.229166666664</v>
      </c>
      <c r="AH379" s="6">
        <f t="shared" si="387"/>
        <v>650</v>
      </c>
      <c r="AI379" s="6">
        <f t="shared" si="388"/>
        <v>651</v>
      </c>
      <c r="AJ379" s="68">
        <f t="shared" si="389"/>
        <v>650.20000000000005</v>
      </c>
      <c r="AK379" s="6">
        <f t="shared" si="390"/>
        <v>649.79999999999995</v>
      </c>
      <c r="AL379" s="6">
        <f t="shared" si="391"/>
        <v>651.20000000000005</v>
      </c>
      <c r="AM379" s="6">
        <f t="shared" si="392"/>
        <v>650.79999999999995</v>
      </c>
      <c r="AO379" s="69">
        <f t="shared" si="365"/>
        <v>44544.229166666664</v>
      </c>
      <c r="AP379" s="6">
        <f t="shared" si="393"/>
        <v>644.5</v>
      </c>
      <c r="AQ379" s="6">
        <f t="shared" si="394"/>
        <v>645.5</v>
      </c>
      <c r="AR379" s="68">
        <f t="shared" si="395"/>
        <v>644.70000000000005</v>
      </c>
      <c r="AS379" s="6">
        <f t="shared" si="396"/>
        <v>644.29999999999995</v>
      </c>
      <c r="AT379" s="6">
        <f t="shared" si="397"/>
        <v>645.70000000000005</v>
      </c>
      <c r="AU379" s="6">
        <f t="shared" si="398"/>
        <v>645.29999999999995</v>
      </c>
      <c r="AW379" s="69">
        <f t="shared" si="366"/>
        <v>44544.229166666664</v>
      </c>
      <c r="AX379" s="6">
        <f t="shared" si="399"/>
        <v>639</v>
      </c>
      <c r="AY379" s="68">
        <f t="shared" si="400"/>
        <v>639.20000000000005</v>
      </c>
      <c r="AZ379" s="6">
        <f t="shared" si="401"/>
        <v>638.79999999999995</v>
      </c>
      <c r="BB379" s="69">
        <f t="shared" si="360"/>
        <v>44544.229166666664</v>
      </c>
      <c r="BC379" s="6">
        <f t="shared" si="402"/>
        <v>630</v>
      </c>
      <c r="BD379" s="6">
        <f t="shared" si="403"/>
        <v>631</v>
      </c>
      <c r="BE379" s="68">
        <f t="shared" si="404"/>
        <v>630.20000000000005</v>
      </c>
      <c r="BF379" s="6">
        <f t="shared" si="405"/>
        <v>629.79999999999995</v>
      </c>
      <c r="BG379" s="6">
        <f t="shared" si="406"/>
        <v>631.20000000000005</v>
      </c>
      <c r="BH379" s="6">
        <f t="shared" si="407"/>
        <v>630.79999999999995</v>
      </c>
      <c r="BJ379" s="69">
        <f t="shared" si="367"/>
        <v>44544.229166666664</v>
      </c>
      <c r="BK379" s="6">
        <f t="shared" si="408"/>
        <v>619</v>
      </c>
      <c r="BL379" s="6">
        <f t="shared" si="409"/>
        <v>620</v>
      </c>
      <c r="BM379" s="68">
        <f t="shared" si="410"/>
        <v>619.20000000000005</v>
      </c>
      <c r="BN379" s="6">
        <f t="shared" si="411"/>
        <v>618.79999999999995</v>
      </c>
      <c r="BO379" s="6">
        <f t="shared" si="412"/>
        <v>620.20000000000005</v>
      </c>
      <c r="BP379" s="6">
        <f t="shared" si="413"/>
        <v>619.79999999999995</v>
      </c>
      <c r="BR379" s="69">
        <f t="shared" si="368"/>
        <v>44544.229166666664</v>
      </c>
      <c r="BS379">
        <f t="shared" si="414"/>
        <v>611.79999999999995</v>
      </c>
      <c r="BT379">
        <f t="shared" si="415"/>
        <v>611</v>
      </c>
      <c r="BU379">
        <f t="shared" si="416"/>
        <v>610</v>
      </c>
      <c r="BV379" s="61">
        <f t="shared" si="417"/>
        <v>612</v>
      </c>
      <c r="BW379">
        <f t="shared" si="418"/>
        <v>611.59999999999991</v>
      </c>
      <c r="BX379">
        <f t="shared" si="419"/>
        <v>611.20000000000005</v>
      </c>
      <c r="BY379">
        <f t="shared" si="420"/>
        <v>610.79999999999995</v>
      </c>
      <c r="BZ379" s="6">
        <f t="shared" si="421"/>
        <v>610.20000000000005</v>
      </c>
      <c r="CA379" s="6">
        <f t="shared" si="422"/>
        <v>609.79999999999995</v>
      </c>
      <c r="CC379" s="61"/>
    </row>
    <row r="380" spans="1:81" x14ac:dyDescent="0.25">
      <c r="A380" s="69">
        <f>'LD2'!A383</f>
        <v>44544.239583333336</v>
      </c>
      <c r="B380" s="6">
        <f t="shared" si="369"/>
        <v>686.5</v>
      </c>
      <c r="C380" s="6">
        <f t="shared" si="370"/>
        <v>687.2</v>
      </c>
      <c r="D380" s="68">
        <f t="shared" si="371"/>
        <v>686.7</v>
      </c>
      <c r="E380" s="6">
        <f t="shared" si="372"/>
        <v>686.3</v>
      </c>
      <c r="F380" s="6">
        <f t="shared" si="373"/>
        <v>687.40000000000009</v>
      </c>
      <c r="G380" s="6">
        <f t="shared" si="374"/>
        <v>687</v>
      </c>
      <c r="I380" s="69">
        <f t="shared" si="361"/>
        <v>44544.239583333336</v>
      </c>
      <c r="J380" s="6">
        <f t="shared" si="375"/>
        <v>674</v>
      </c>
      <c r="K380" s="6">
        <f t="shared" si="376"/>
        <v>675</v>
      </c>
      <c r="L380" s="68">
        <f t="shared" si="377"/>
        <v>674.2</v>
      </c>
      <c r="M380" s="6">
        <f t="shared" si="378"/>
        <v>673.8</v>
      </c>
      <c r="N380" s="6">
        <f t="shared" si="379"/>
        <v>675.2</v>
      </c>
      <c r="O380" s="6">
        <f t="shared" si="380"/>
        <v>674.8</v>
      </c>
      <c r="Q380" s="69">
        <f t="shared" si="362"/>
        <v>44544.239583333336</v>
      </c>
      <c r="R380" s="6">
        <f t="shared" si="381"/>
        <v>666.5</v>
      </c>
      <c r="S380" s="6">
        <f t="shared" si="382"/>
        <v>667</v>
      </c>
      <c r="T380" s="68">
        <f t="shared" si="383"/>
        <v>666.7</v>
      </c>
      <c r="U380" s="6">
        <f t="shared" si="384"/>
        <v>666.3</v>
      </c>
      <c r="V380" s="6">
        <f t="shared" si="385"/>
        <v>667.2</v>
      </c>
      <c r="W380" s="6">
        <f t="shared" si="386"/>
        <v>666.8</v>
      </c>
      <c r="Y380" s="69">
        <f t="shared" si="363"/>
        <v>44544.239583333336</v>
      </c>
      <c r="Z380" s="6">
        <f t="shared" si="423"/>
        <v>659.5</v>
      </c>
      <c r="AA380" s="6">
        <f t="shared" si="424"/>
        <v>660</v>
      </c>
      <c r="AB380" s="68">
        <f t="shared" si="425"/>
        <v>659.7</v>
      </c>
      <c r="AC380" s="6">
        <f t="shared" si="426"/>
        <v>659.3</v>
      </c>
      <c r="AD380" s="6">
        <f t="shared" si="427"/>
        <v>660.2</v>
      </c>
      <c r="AE380" s="6">
        <f t="shared" si="428"/>
        <v>659.8</v>
      </c>
      <c r="AG380" s="69">
        <f t="shared" si="364"/>
        <v>44544.239583333336</v>
      </c>
      <c r="AH380" s="6">
        <f t="shared" si="387"/>
        <v>650</v>
      </c>
      <c r="AI380" s="6">
        <f t="shared" si="388"/>
        <v>651</v>
      </c>
      <c r="AJ380" s="68">
        <f t="shared" si="389"/>
        <v>650.20000000000005</v>
      </c>
      <c r="AK380" s="6">
        <f t="shared" si="390"/>
        <v>649.79999999999995</v>
      </c>
      <c r="AL380" s="6">
        <f t="shared" si="391"/>
        <v>651.20000000000005</v>
      </c>
      <c r="AM380" s="6">
        <f t="shared" si="392"/>
        <v>650.79999999999995</v>
      </c>
      <c r="AO380" s="69">
        <f t="shared" si="365"/>
        <v>44544.239583333336</v>
      </c>
      <c r="AP380" s="6">
        <f t="shared" si="393"/>
        <v>644.5</v>
      </c>
      <c r="AQ380" s="6">
        <f t="shared" si="394"/>
        <v>645.5</v>
      </c>
      <c r="AR380" s="68">
        <f t="shared" si="395"/>
        <v>644.70000000000005</v>
      </c>
      <c r="AS380" s="6">
        <f t="shared" si="396"/>
        <v>644.29999999999995</v>
      </c>
      <c r="AT380" s="6">
        <f t="shared" si="397"/>
        <v>645.70000000000005</v>
      </c>
      <c r="AU380" s="6">
        <f t="shared" si="398"/>
        <v>645.29999999999995</v>
      </c>
      <c r="AW380" s="69">
        <f t="shared" si="366"/>
        <v>44544.239583333336</v>
      </c>
      <c r="AX380" s="6">
        <f t="shared" si="399"/>
        <v>639</v>
      </c>
      <c r="AY380" s="68">
        <f t="shared" si="400"/>
        <v>639.20000000000005</v>
      </c>
      <c r="AZ380" s="6">
        <f t="shared" si="401"/>
        <v>638.79999999999995</v>
      </c>
      <c r="BB380" s="69">
        <f t="shared" si="360"/>
        <v>44544.239583333336</v>
      </c>
      <c r="BC380" s="6">
        <f t="shared" si="402"/>
        <v>630</v>
      </c>
      <c r="BD380" s="6">
        <f t="shared" si="403"/>
        <v>631</v>
      </c>
      <c r="BE380" s="68">
        <f t="shared" si="404"/>
        <v>630.20000000000005</v>
      </c>
      <c r="BF380" s="6">
        <f t="shared" si="405"/>
        <v>629.79999999999995</v>
      </c>
      <c r="BG380" s="6">
        <f t="shared" si="406"/>
        <v>631.20000000000005</v>
      </c>
      <c r="BH380" s="6">
        <f t="shared" si="407"/>
        <v>630.79999999999995</v>
      </c>
      <c r="BJ380" s="69">
        <f t="shared" si="367"/>
        <v>44544.239583333336</v>
      </c>
      <c r="BK380" s="6">
        <f t="shared" si="408"/>
        <v>619</v>
      </c>
      <c r="BL380" s="6">
        <f t="shared" si="409"/>
        <v>620</v>
      </c>
      <c r="BM380" s="68">
        <f t="shared" si="410"/>
        <v>619.20000000000005</v>
      </c>
      <c r="BN380" s="6">
        <f t="shared" si="411"/>
        <v>618.79999999999995</v>
      </c>
      <c r="BO380" s="6">
        <f t="shared" si="412"/>
        <v>620.20000000000005</v>
      </c>
      <c r="BP380" s="6">
        <f t="shared" si="413"/>
        <v>619.79999999999995</v>
      </c>
      <c r="BR380" s="69">
        <f t="shared" si="368"/>
        <v>44544.239583333336</v>
      </c>
      <c r="BS380">
        <f t="shared" si="414"/>
        <v>611.79999999999995</v>
      </c>
      <c r="BT380">
        <f t="shared" si="415"/>
        <v>611</v>
      </c>
      <c r="BU380">
        <f t="shared" si="416"/>
        <v>610</v>
      </c>
      <c r="BV380" s="61">
        <f t="shared" si="417"/>
        <v>612</v>
      </c>
      <c r="BW380">
        <f t="shared" si="418"/>
        <v>611.59999999999991</v>
      </c>
      <c r="BX380">
        <f t="shared" si="419"/>
        <v>611.20000000000005</v>
      </c>
      <c r="BY380">
        <f t="shared" si="420"/>
        <v>610.79999999999995</v>
      </c>
      <c r="BZ380" s="6">
        <f t="shared" si="421"/>
        <v>610.20000000000005</v>
      </c>
      <c r="CA380" s="6">
        <f t="shared" si="422"/>
        <v>609.79999999999995</v>
      </c>
      <c r="CC380" s="61"/>
    </row>
    <row r="381" spans="1:81" x14ac:dyDescent="0.25">
      <c r="A381" s="69">
        <f>'LD2'!A384</f>
        <v>44544.25</v>
      </c>
      <c r="B381" s="6">
        <f t="shared" si="369"/>
        <v>686.5</v>
      </c>
      <c r="C381" s="6">
        <f t="shared" si="370"/>
        <v>687.2</v>
      </c>
      <c r="D381" s="68">
        <f t="shared" si="371"/>
        <v>686.7</v>
      </c>
      <c r="E381" s="6">
        <f t="shared" si="372"/>
        <v>686.3</v>
      </c>
      <c r="F381" s="6">
        <f t="shared" si="373"/>
        <v>687.40000000000009</v>
      </c>
      <c r="G381" s="6">
        <f t="shared" si="374"/>
        <v>687</v>
      </c>
      <c r="I381" s="69">
        <f t="shared" si="361"/>
        <v>44544.25</v>
      </c>
      <c r="J381" s="6">
        <f t="shared" si="375"/>
        <v>674</v>
      </c>
      <c r="K381" s="6">
        <f t="shared" si="376"/>
        <v>675</v>
      </c>
      <c r="L381" s="68">
        <f t="shared" si="377"/>
        <v>674.2</v>
      </c>
      <c r="M381" s="6">
        <f t="shared" si="378"/>
        <v>673.8</v>
      </c>
      <c r="N381" s="6">
        <f t="shared" si="379"/>
        <v>675.2</v>
      </c>
      <c r="O381" s="6">
        <f t="shared" si="380"/>
        <v>674.8</v>
      </c>
      <c r="Q381" s="69">
        <f t="shared" si="362"/>
        <v>44544.25</v>
      </c>
      <c r="R381" s="6">
        <f t="shared" si="381"/>
        <v>666.5</v>
      </c>
      <c r="S381" s="6">
        <f t="shared" si="382"/>
        <v>667</v>
      </c>
      <c r="T381" s="68">
        <f t="shared" si="383"/>
        <v>666.7</v>
      </c>
      <c r="U381" s="6">
        <f t="shared" si="384"/>
        <v>666.3</v>
      </c>
      <c r="V381" s="6">
        <f t="shared" si="385"/>
        <v>667.2</v>
      </c>
      <c r="W381" s="6">
        <f t="shared" si="386"/>
        <v>666.8</v>
      </c>
      <c r="Y381" s="69">
        <f t="shared" si="363"/>
        <v>44544.25</v>
      </c>
      <c r="Z381" s="6">
        <f t="shared" si="423"/>
        <v>659.5</v>
      </c>
      <c r="AA381" s="6">
        <f t="shared" si="424"/>
        <v>660</v>
      </c>
      <c r="AB381" s="68">
        <f t="shared" si="425"/>
        <v>659.7</v>
      </c>
      <c r="AC381" s="6">
        <f t="shared" si="426"/>
        <v>659.3</v>
      </c>
      <c r="AD381" s="6">
        <f t="shared" si="427"/>
        <v>660.2</v>
      </c>
      <c r="AE381" s="6">
        <f t="shared" si="428"/>
        <v>659.8</v>
      </c>
      <c r="AG381" s="69">
        <f t="shared" si="364"/>
        <v>44544.25</v>
      </c>
      <c r="AH381" s="6">
        <f t="shared" si="387"/>
        <v>650</v>
      </c>
      <c r="AI381" s="6">
        <f t="shared" si="388"/>
        <v>651</v>
      </c>
      <c r="AJ381" s="68">
        <f t="shared" si="389"/>
        <v>650.20000000000005</v>
      </c>
      <c r="AK381" s="6">
        <f t="shared" si="390"/>
        <v>649.79999999999995</v>
      </c>
      <c r="AL381" s="6">
        <f t="shared" si="391"/>
        <v>651.20000000000005</v>
      </c>
      <c r="AM381" s="6">
        <f t="shared" si="392"/>
        <v>650.79999999999995</v>
      </c>
      <c r="AO381" s="69">
        <f t="shared" si="365"/>
        <v>44544.25</v>
      </c>
      <c r="AP381" s="6">
        <f t="shared" si="393"/>
        <v>644.5</v>
      </c>
      <c r="AQ381" s="6">
        <f t="shared" si="394"/>
        <v>645.5</v>
      </c>
      <c r="AR381" s="68">
        <f t="shared" si="395"/>
        <v>644.70000000000005</v>
      </c>
      <c r="AS381" s="6">
        <f t="shared" si="396"/>
        <v>644.29999999999995</v>
      </c>
      <c r="AT381" s="6">
        <f t="shared" si="397"/>
        <v>645.70000000000005</v>
      </c>
      <c r="AU381" s="6">
        <f t="shared" si="398"/>
        <v>645.29999999999995</v>
      </c>
      <c r="AW381" s="69">
        <f t="shared" si="366"/>
        <v>44544.25</v>
      </c>
      <c r="AX381" s="6">
        <f t="shared" si="399"/>
        <v>639</v>
      </c>
      <c r="AY381" s="68">
        <f t="shared" si="400"/>
        <v>639.20000000000005</v>
      </c>
      <c r="AZ381" s="6">
        <f t="shared" si="401"/>
        <v>638.79999999999995</v>
      </c>
      <c r="BB381" s="69">
        <f t="shared" si="360"/>
        <v>44544.25</v>
      </c>
      <c r="BC381" s="6">
        <f t="shared" si="402"/>
        <v>630</v>
      </c>
      <c r="BD381" s="6">
        <f t="shared" si="403"/>
        <v>631</v>
      </c>
      <c r="BE381" s="68">
        <f t="shared" si="404"/>
        <v>630.20000000000005</v>
      </c>
      <c r="BF381" s="6">
        <f t="shared" si="405"/>
        <v>629.79999999999995</v>
      </c>
      <c r="BG381" s="6">
        <f t="shared" si="406"/>
        <v>631.20000000000005</v>
      </c>
      <c r="BH381" s="6">
        <f t="shared" si="407"/>
        <v>630.79999999999995</v>
      </c>
      <c r="BJ381" s="69">
        <f t="shared" si="367"/>
        <v>44544.25</v>
      </c>
      <c r="BK381" s="6">
        <f t="shared" si="408"/>
        <v>619</v>
      </c>
      <c r="BL381" s="6">
        <f t="shared" si="409"/>
        <v>620</v>
      </c>
      <c r="BM381" s="68">
        <f t="shared" si="410"/>
        <v>619.20000000000005</v>
      </c>
      <c r="BN381" s="6">
        <f t="shared" si="411"/>
        <v>618.79999999999995</v>
      </c>
      <c r="BO381" s="6">
        <f t="shared" si="412"/>
        <v>620.20000000000005</v>
      </c>
      <c r="BP381" s="6">
        <f t="shared" si="413"/>
        <v>619.79999999999995</v>
      </c>
      <c r="BR381" s="69">
        <f t="shared" si="368"/>
        <v>44544.25</v>
      </c>
      <c r="BS381">
        <f t="shared" si="414"/>
        <v>611.79999999999995</v>
      </c>
      <c r="BT381">
        <f t="shared" si="415"/>
        <v>611</v>
      </c>
      <c r="BU381">
        <f t="shared" si="416"/>
        <v>610</v>
      </c>
      <c r="BV381" s="61">
        <f t="shared" si="417"/>
        <v>612</v>
      </c>
      <c r="BW381">
        <f t="shared" si="418"/>
        <v>611.59999999999991</v>
      </c>
      <c r="BX381">
        <f t="shared" si="419"/>
        <v>611.20000000000005</v>
      </c>
      <c r="BY381">
        <f t="shared" si="420"/>
        <v>610.79999999999995</v>
      </c>
      <c r="BZ381" s="6">
        <f t="shared" si="421"/>
        <v>610.20000000000005</v>
      </c>
      <c r="CA381" s="6">
        <f t="shared" si="422"/>
        <v>609.79999999999995</v>
      </c>
      <c r="CC381" s="61"/>
    </row>
    <row r="382" spans="1:81" x14ac:dyDescent="0.25">
      <c r="A382" s="69">
        <f>'LD2'!A385</f>
        <v>44544.260416666664</v>
      </c>
      <c r="B382" s="6">
        <f t="shared" si="369"/>
        <v>686.5</v>
      </c>
      <c r="C382" s="6">
        <f t="shared" si="370"/>
        <v>687.2</v>
      </c>
      <c r="D382" s="68">
        <f t="shared" si="371"/>
        <v>686.7</v>
      </c>
      <c r="E382" s="6">
        <f t="shared" si="372"/>
        <v>686.3</v>
      </c>
      <c r="F382" s="6">
        <f t="shared" si="373"/>
        <v>687.40000000000009</v>
      </c>
      <c r="G382" s="6">
        <f t="shared" si="374"/>
        <v>687</v>
      </c>
      <c r="I382" s="69">
        <f t="shared" si="361"/>
        <v>44544.260416666664</v>
      </c>
      <c r="J382" s="6">
        <f t="shared" si="375"/>
        <v>674</v>
      </c>
      <c r="K382" s="6">
        <f t="shared" si="376"/>
        <v>675</v>
      </c>
      <c r="L382" s="68">
        <f t="shared" si="377"/>
        <v>674.2</v>
      </c>
      <c r="M382" s="6">
        <f t="shared" si="378"/>
        <v>673.8</v>
      </c>
      <c r="N382" s="6">
        <f t="shared" si="379"/>
        <v>675.2</v>
      </c>
      <c r="O382" s="6">
        <f t="shared" si="380"/>
        <v>674.8</v>
      </c>
      <c r="Q382" s="69">
        <f t="shared" si="362"/>
        <v>44544.260416666664</v>
      </c>
      <c r="R382" s="6">
        <f t="shared" si="381"/>
        <v>666.5</v>
      </c>
      <c r="S382" s="6">
        <f t="shared" si="382"/>
        <v>667</v>
      </c>
      <c r="T382" s="68">
        <f t="shared" si="383"/>
        <v>666.7</v>
      </c>
      <c r="U382" s="6">
        <f t="shared" si="384"/>
        <v>666.3</v>
      </c>
      <c r="V382" s="6">
        <f t="shared" si="385"/>
        <v>667.2</v>
      </c>
      <c r="W382" s="6">
        <f t="shared" si="386"/>
        <v>666.8</v>
      </c>
      <c r="Y382" s="69">
        <f t="shared" si="363"/>
        <v>44544.260416666664</v>
      </c>
      <c r="Z382" s="6">
        <f t="shared" si="423"/>
        <v>659.5</v>
      </c>
      <c r="AA382" s="6">
        <f t="shared" si="424"/>
        <v>660</v>
      </c>
      <c r="AB382" s="68">
        <f t="shared" si="425"/>
        <v>659.7</v>
      </c>
      <c r="AC382" s="6">
        <f t="shared" si="426"/>
        <v>659.3</v>
      </c>
      <c r="AD382" s="6">
        <f t="shared" si="427"/>
        <v>660.2</v>
      </c>
      <c r="AE382" s="6">
        <f t="shared" si="428"/>
        <v>659.8</v>
      </c>
      <c r="AG382" s="69">
        <f t="shared" si="364"/>
        <v>44544.260416666664</v>
      </c>
      <c r="AH382" s="6">
        <f t="shared" si="387"/>
        <v>650</v>
      </c>
      <c r="AI382" s="6">
        <f t="shared" si="388"/>
        <v>651</v>
      </c>
      <c r="AJ382" s="68">
        <f t="shared" si="389"/>
        <v>650.20000000000005</v>
      </c>
      <c r="AK382" s="6">
        <f t="shared" si="390"/>
        <v>649.79999999999995</v>
      </c>
      <c r="AL382" s="6">
        <f t="shared" si="391"/>
        <v>651.20000000000005</v>
      </c>
      <c r="AM382" s="6">
        <f t="shared" si="392"/>
        <v>650.79999999999995</v>
      </c>
      <c r="AO382" s="69">
        <f t="shared" si="365"/>
        <v>44544.260416666664</v>
      </c>
      <c r="AP382" s="6">
        <f t="shared" si="393"/>
        <v>644.5</v>
      </c>
      <c r="AQ382" s="6">
        <f t="shared" si="394"/>
        <v>645.5</v>
      </c>
      <c r="AR382" s="68">
        <f t="shared" si="395"/>
        <v>644.70000000000005</v>
      </c>
      <c r="AS382" s="6">
        <f t="shared" si="396"/>
        <v>644.29999999999995</v>
      </c>
      <c r="AT382" s="6">
        <f t="shared" si="397"/>
        <v>645.70000000000005</v>
      </c>
      <c r="AU382" s="6">
        <f t="shared" si="398"/>
        <v>645.29999999999995</v>
      </c>
      <c r="AW382" s="69">
        <f t="shared" si="366"/>
        <v>44544.260416666664</v>
      </c>
      <c r="AX382" s="6">
        <f t="shared" si="399"/>
        <v>639</v>
      </c>
      <c r="AY382" s="68">
        <f t="shared" si="400"/>
        <v>639.20000000000005</v>
      </c>
      <c r="AZ382" s="6">
        <f t="shared" si="401"/>
        <v>638.79999999999995</v>
      </c>
      <c r="BB382" s="69">
        <f t="shared" si="360"/>
        <v>44544.260416666664</v>
      </c>
      <c r="BC382" s="6">
        <f t="shared" si="402"/>
        <v>630</v>
      </c>
      <c r="BD382" s="6">
        <f t="shared" si="403"/>
        <v>631</v>
      </c>
      <c r="BE382" s="68">
        <f t="shared" si="404"/>
        <v>630.20000000000005</v>
      </c>
      <c r="BF382" s="6">
        <f t="shared" si="405"/>
        <v>629.79999999999995</v>
      </c>
      <c r="BG382" s="6">
        <f t="shared" si="406"/>
        <v>631.20000000000005</v>
      </c>
      <c r="BH382" s="6">
        <f t="shared" si="407"/>
        <v>630.79999999999995</v>
      </c>
      <c r="BJ382" s="69">
        <f t="shared" si="367"/>
        <v>44544.260416666664</v>
      </c>
      <c r="BK382" s="6">
        <f t="shared" si="408"/>
        <v>619</v>
      </c>
      <c r="BL382" s="6">
        <f t="shared" si="409"/>
        <v>620</v>
      </c>
      <c r="BM382" s="68">
        <f t="shared" si="410"/>
        <v>619.20000000000005</v>
      </c>
      <c r="BN382" s="6">
        <f t="shared" si="411"/>
        <v>618.79999999999995</v>
      </c>
      <c r="BO382" s="6">
        <f t="shared" si="412"/>
        <v>620.20000000000005</v>
      </c>
      <c r="BP382" s="6">
        <f t="shared" si="413"/>
        <v>619.79999999999995</v>
      </c>
      <c r="BR382" s="69">
        <f t="shared" si="368"/>
        <v>44544.260416666664</v>
      </c>
      <c r="BS382">
        <f t="shared" si="414"/>
        <v>611.79999999999995</v>
      </c>
      <c r="BT382">
        <f t="shared" si="415"/>
        <v>611</v>
      </c>
      <c r="BU382">
        <f t="shared" si="416"/>
        <v>610</v>
      </c>
      <c r="BV382" s="61">
        <f t="shared" si="417"/>
        <v>612</v>
      </c>
      <c r="BW382">
        <f t="shared" si="418"/>
        <v>611.59999999999991</v>
      </c>
      <c r="BX382">
        <f t="shared" si="419"/>
        <v>611.20000000000005</v>
      </c>
      <c r="BY382">
        <f t="shared" si="420"/>
        <v>610.79999999999995</v>
      </c>
      <c r="BZ382" s="6">
        <f t="shared" si="421"/>
        <v>610.20000000000005</v>
      </c>
      <c r="CA382" s="6">
        <f t="shared" si="422"/>
        <v>609.79999999999995</v>
      </c>
      <c r="CC382" s="61"/>
    </row>
    <row r="383" spans="1:81" x14ac:dyDescent="0.25">
      <c r="A383" s="69">
        <f>'LD2'!A386</f>
        <v>44544.270833333336</v>
      </c>
      <c r="B383" s="6">
        <f t="shared" si="369"/>
        <v>686.5</v>
      </c>
      <c r="C383" s="6">
        <f t="shared" si="370"/>
        <v>687.2</v>
      </c>
      <c r="D383" s="68">
        <f t="shared" si="371"/>
        <v>686.7</v>
      </c>
      <c r="E383" s="6">
        <f t="shared" si="372"/>
        <v>686.3</v>
      </c>
      <c r="F383" s="6">
        <f t="shared" si="373"/>
        <v>687.40000000000009</v>
      </c>
      <c r="G383" s="6">
        <f t="shared" si="374"/>
        <v>687</v>
      </c>
      <c r="I383" s="69">
        <f t="shared" si="361"/>
        <v>44544.270833333336</v>
      </c>
      <c r="J383" s="6">
        <f t="shared" si="375"/>
        <v>674</v>
      </c>
      <c r="K383" s="6">
        <f t="shared" si="376"/>
        <v>675</v>
      </c>
      <c r="L383" s="68">
        <f t="shared" si="377"/>
        <v>674.2</v>
      </c>
      <c r="M383" s="6">
        <f t="shared" si="378"/>
        <v>673.8</v>
      </c>
      <c r="N383" s="6">
        <f t="shared" si="379"/>
        <v>675.2</v>
      </c>
      <c r="O383" s="6">
        <f t="shared" si="380"/>
        <v>674.8</v>
      </c>
      <c r="Q383" s="69">
        <f t="shared" si="362"/>
        <v>44544.270833333336</v>
      </c>
      <c r="R383" s="6">
        <f t="shared" si="381"/>
        <v>666.5</v>
      </c>
      <c r="S383" s="6">
        <f t="shared" si="382"/>
        <v>667</v>
      </c>
      <c r="T383" s="68">
        <f t="shared" si="383"/>
        <v>666.7</v>
      </c>
      <c r="U383" s="6">
        <f t="shared" si="384"/>
        <v>666.3</v>
      </c>
      <c r="V383" s="6">
        <f t="shared" si="385"/>
        <v>667.2</v>
      </c>
      <c r="W383" s="6">
        <f t="shared" si="386"/>
        <v>666.8</v>
      </c>
      <c r="Y383" s="69">
        <f t="shared" si="363"/>
        <v>44544.270833333336</v>
      </c>
      <c r="Z383" s="6">
        <f t="shared" si="423"/>
        <v>659.5</v>
      </c>
      <c r="AA383" s="6">
        <f t="shared" si="424"/>
        <v>660</v>
      </c>
      <c r="AB383" s="68">
        <f t="shared" si="425"/>
        <v>659.7</v>
      </c>
      <c r="AC383" s="6">
        <f t="shared" si="426"/>
        <v>659.3</v>
      </c>
      <c r="AD383" s="6">
        <f t="shared" si="427"/>
        <v>660.2</v>
      </c>
      <c r="AE383" s="6">
        <f t="shared" si="428"/>
        <v>659.8</v>
      </c>
      <c r="AG383" s="69">
        <f t="shared" si="364"/>
        <v>44544.270833333336</v>
      </c>
      <c r="AH383" s="6">
        <f t="shared" si="387"/>
        <v>650</v>
      </c>
      <c r="AI383" s="6">
        <f t="shared" si="388"/>
        <v>651</v>
      </c>
      <c r="AJ383" s="68">
        <f t="shared" si="389"/>
        <v>650.20000000000005</v>
      </c>
      <c r="AK383" s="6">
        <f t="shared" si="390"/>
        <v>649.79999999999995</v>
      </c>
      <c r="AL383" s="6">
        <f t="shared" si="391"/>
        <v>651.20000000000005</v>
      </c>
      <c r="AM383" s="6">
        <f t="shared" si="392"/>
        <v>650.79999999999995</v>
      </c>
      <c r="AO383" s="69">
        <f t="shared" si="365"/>
        <v>44544.270833333336</v>
      </c>
      <c r="AP383" s="6">
        <f t="shared" si="393"/>
        <v>644.5</v>
      </c>
      <c r="AQ383" s="6">
        <f t="shared" si="394"/>
        <v>645.5</v>
      </c>
      <c r="AR383" s="68">
        <f t="shared" si="395"/>
        <v>644.70000000000005</v>
      </c>
      <c r="AS383" s="6">
        <f t="shared" si="396"/>
        <v>644.29999999999995</v>
      </c>
      <c r="AT383" s="6">
        <f t="shared" si="397"/>
        <v>645.70000000000005</v>
      </c>
      <c r="AU383" s="6">
        <f t="shared" si="398"/>
        <v>645.29999999999995</v>
      </c>
      <c r="AW383" s="69">
        <f t="shared" si="366"/>
        <v>44544.270833333336</v>
      </c>
      <c r="AX383" s="6">
        <f t="shared" si="399"/>
        <v>639</v>
      </c>
      <c r="AY383" s="68">
        <f t="shared" si="400"/>
        <v>639.20000000000005</v>
      </c>
      <c r="AZ383" s="6">
        <f t="shared" si="401"/>
        <v>638.79999999999995</v>
      </c>
      <c r="BB383" s="69">
        <f t="shared" si="360"/>
        <v>44544.270833333336</v>
      </c>
      <c r="BC383" s="6">
        <f t="shared" si="402"/>
        <v>630</v>
      </c>
      <c r="BD383" s="6">
        <f t="shared" si="403"/>
        <v>631</v>
      </c>
      <c r="BE383" s="68">
        <f t="shared" si="404"/>
        <v>630.20000000000005</v>
      </c>
      <c r="BF383" s="6">
        <f t="shared" si="405"/>
        <v>629.79999999999995</v>
      </c>
      <c r="BG383" s="6">
        <f t="shared" si="406"/>
        <v>631.20000000000005</v>
      </c>
      <c r="BH383" s="6">
        <f t="shared" si="407"/>
        <v>630.79999999999995</v>
      </c>
      <c r="BJ383" s="69">
        <f t="shared" si="367"/>
        <v>44544.270833333336</v>
      </c>
      <c r="BK383" s="6">
        <f t="shared" si="408"/>
        <v>619</v>
      </c>
      <c r="BL383" s="6">
        <f t="shared" si="409"/>
        <v>620</v>
      </c>
      <c r="BM383" s="68">
        <f t="shared" si="410"/>
        <v>619.20000000000005</v>
      </c>
      <c r="BN383" s="6">
        <f t="shared" si="411"/>
        <v>618.79999999999995</v>
      </c>
      <c r="BO383" s="6">
        <f t="shared" si="412"/>
        <v>620.20000000000005</v>
      </c>
      <c r="BP383" s="6">
        <f t="shared" si="413"/>
        <v>619.79999999999995</v>
      </c>
      <c r="BR383" s="69">
        <f t="shared" si="368"/>
        <v>44544.270833333336</v>
      </c>
      <c r="BS383">
        <f t="shared" si="414"/>
        <v>611.79999999999995</v>
      </c>
      <c r="BT383">
        <f t="shared" si="415"/>
        <v>611</v>
      </c>
      <c r="BU383">
        <f t="shared" si="416"/>
        <v>610</v>
      </c>
      <c r="BV383" s="61">
        <f t="shared" si="417"/>
        <v>612</v>
      </c>
      <c r="BW383">
        <f t="shared" si="418"/>
        <v>611.59999999999991</v>
      </c>
      <c r="BX383">
        <f t="shared" si="419"/>
        <v>611.20000000000005</v>
      </c>
      <c r="BY383">
        <f t="shared" si="420"/>
        <v>610.79999999999995</v>
      </c>
      <c r="BZ383" s="6">
        <f t="shared" si="421"/>
        <v>610.20000000000005</v>
      </c>
      <c r="CA383" s="6">
        <f t="shared" si="422"/>
        <v>609.79999999999995</v>
      </c>
      <c r="CC383" s="61"/>
    </row>
    <row r="384" spans="1:81" x14ac:dyDescent="0.25">
      <c r="A384" s="69">
        <f>'LD2'!A387</f>
        <v>44544.28125</v>
      </c>
      <c r="B384" s="6">
        <f t="shared" si="369"/>
        <v>686.5</v>
      </c>
      <c r="C384" s="6">
        <f t="shared" si="370"/>
        <v>687.2</v>
      </c>
      <c r="D384" s="68">
        <f t="shared" si="371"/>
        <v>686.7</v>
      </c>
      <c r="E384" s="6">
        <f t="shared" si="372"/>
        <v>686.3</v>
      </c>
      <c r="F384" s="6">
        <f t="shared" si="373"/>
        <v>687.40000000000009</v>
      </c>
      <c r="G384" s="6">
        <f t="shared" si="374"/>
        <v>687</v>
      </c>
      <c r="I384" s="69">
        <f t="shared" si="361"/>
        <v>44544.28125</v>
      </c>
      <c r="J384" s="6">
        <f t="shared" si="375"/>
        <v>674</v>
      </c>
      <c r="K384" s="6">
        <f t="shared" si="376"/>
        <v>675</v>
      </c>
      <c r="L384" s="68">
        <f t="shared" si="377"/>
        <v>674.2</v>
      </c>
      <c r="M384" s="6">
        <f t="shared" si="378"/>
        <v>673.8</v>
      </c>
      <c r="N384" s="6">
        <f t="shared" si="379"/>
        <v>675.2</v>
      </c>
      <c r="O384" s="6">
        <f t="shared" si="380"/>
        <v>674.8</v>
      </c>
      <c r="Q384" s="69">
        <f t="shared" si="362"/>
        <v>44544.28125</v>
      </c>
      <c r="R384" s="6">
        <f t="shared" si="381"/>
        <v>666.5</v>
      </c>
      <c r="S384" s="6">
        <f t="shared" si="382"/>
        <v>667</v>
      </c>
      <c r="T384" s="68">
        <f t="shared" si="383"/>
        <v>666.7</v>
      </c>
      <c r="U384" s="6">
        <f t="shared" si="384"/>
        <v>666.3</v>
      </c>
      <c r="V384" s="6">
        <f t="shared" si="385"/>
        <v>667.2</v>
      </c>
      <c r="W384" s="6">
        <f t="shared" si="386"/>
        <v>666.8</v>
      </c>
      <c r="Y384" s="69">
        <f t="shared" si="363"/>
        <v>44544.28125</v>
      </c>
      <c r="Z384" s="6">
        <f t="shared" si="423"/>
        <v>659.5</v>
      </c>
      <c r="AA384" s="6">
        <f t="shared" si="424"/>
        <v>660</v>
      </c>
      <c r="AB384" s="68">
        <f t="shared" si="425"/>
        <v>659.7</v>
      </c>
      <c r="AC384" s="6">
        <f t="shared" si="426"/>
        <v>659.3</v>
      </c>
      <c r="AD384" s="6">
        <f t="shared" si="427"/>
        <v>660.2</v>
      </c>
      <c r="AE384" s="6">
        <f t="shared" si="428"/>
        <v>659.8</v>
      </c>
      <c r="AG384" s="69">
        <f t="shared" si="364"/>
        <v>44544.28125</v>
      </c>
      <c r="AH384" s="6">
        <f t="shared" si="387"/>
        <v>650</v>
      </c>
      <c r="AI384" s="6">
        <f t="shared" si="388"/>
        <v>651</v>
      </c>
      <c r="AJ384" s="68">
        <f t="shared" si="389"/>
        <v>650.20000000000005</v>
      </c>
      <c r="AK384" s="6">
        <f t="shared" si="390"/>
        <v>649.79999999999995</v>
      </c>
      <c r="AL384" s="6">
        <f t="shared" si="391"/>
        <v>651.20000000000005</v>
      </c>
      <c r="AM384" s="6">
        <f t="shared" si="392"/>
        <v>650.79999999999995</v>
      </c>
      <c r="AO384" s="69">
        <f t="shared" si="365"/>
        <v>44544.28125</v>
      </c>
      <c r="AP384" s="6">
        <f t="shared" si="393"/>
        <v>644.5</v>
      </c>
      <c r="AQ384" s="6">
        <f t="shared" si="394"/>
        <v>645.5</v>
      </c>
      <c r="AR384" s="68">
        <f t="shared" si="395"/>
        <v>644.70000000000005</v>
      </c>
      <c r="AS384" s="6">
        <f t="shared" si="396"/>
        <v>644.29999999999995</v>
      </c>
      <c r="AT384" s="6">
        <f t="shared" si="397"/>
        <v>645.70000000000005</v>
      </c>
      <c r="AU384" s="6">
        <f t="shared" si="398"/>
        <v>645.29999999999995</v>
      </c>
      <c r="AW384" s="69">
        <f t="shared" si="366"/>
        <v>44544.28125</v>
      </c>
      <c r="AX384" s="6">
        <f t="shared" si="399"/>
        <v>639</v>
      </c>
      <c r="AY384" s="68">
        <f t="shared" si="400"/>
        <v>639.20000000000005</v>
      </c>
      <c r="AZ384" s="6">
        <f t="shared" si="401"/>
        <v>638.79999999999995</v>
      </c>
      <c r="BB384" s="69">
        <f t="shared" si="360"/>
        <v>44544.28125</v>
      </c>
      <c r="BC384" s="6">
        <f t="shared" si="402"/>
        <v>630</v>
      </c>
      <c r="BD384" s="6">
        <f t="shared" si="403"/>
        <v>631</v>
      </c>
      <c r="BE384" s="68">
        <f t="shared" si="404"/>
        <v>630.20000000000005</v>
      </c>
      <c r="BF384" s="6">
        <f t="shared" si="405"/>
        <v>629.79999999999995</v>
      </c>
      <c r="BG384" s="6">
        <f t="shared" si="406"/>
        <v>631.20000000000005</v>
      </c>
      <c r="BH384" s="6">
        <f t="shared" si="407"/>
        <v>630.79999999999995</v>
      </c>
      <c r="BJ384" s="69">
        <f t="shared" si="367"/>
        <v>44544.28125</v>
      </c>
      <c r="BK384" s="6">
        <f t="shared" si="408"/>
        <v>619</v>
      </c>
      <c r="BL384" s="6">
        <f t="shared" si="409"/>
        <v>620</v>
      </c>
      <c r="BM384" s="68">
        <f t="shared" si="410"/>
        <v>619.20000000000005</v>
      </c>
      <c r="BN384" s="6">
        <f t="shared" si="411"/>
        <v>618.79999999999995</v>
      </c>
      <c r="BO384" s="6">
        <f t="shared" si="412"/>
        <v>620.20000000000005</v>
      </c>
      <c r="BP384" s="6">
        <f t="shared" si="413"/>
        <v>619.79999999999995</v>
      </c>
      <c r="BR384" s="69">
        <f t="shared" si="368"/>
        <v>44544.28125</v>
      </c>
      <c r="BS384">
        <f t="shared" si="414"/>
        <v>611.79999999999995</v>
      </c>
      <c r="BT384">
        <f t="shared" si="415"/>
        <v>611</v>
      </c>
      <c r="BU384">
        <f t="shared" si="416"/>
        <v>610</v>
      </c>
      <c r="BV384" s="61">
        <f t="shared" si="417"/>
        <v>612</v>
      </c>
      <c r="BW384">
        <f t="shared" si="418"/>
        <v>611.59999999999991</v>
      </c>
      <c r="BX384">
        <f t="shared" si="419"/>
        <v>611.20000000000005</v>
      </c>
      <c r="BY384">
        <f t="shared" si="420"/>
        <v>610.79999999999995</v>
      </c>
      <c r="BZ384" s="6">
        <f t="shared" si="421"/>
        <v>610.20000000000005</v>
      </c>
      <c r="CA384" s="6">
        <f t="shared" si="422"/>
        <v>609.79999999999995</v>
      </c>
      <c r="CC384" s="61"/>
    </row>
    <row r="385" spans="1:81" x14ac:dyDescent="0.25">
      <c r="A385" s="69">
        <f>'LD2'!A388</f>
        <v>44544.291666666664</v>
      </c>
      <c r="B385" s="6">
        <f t="shared" si="369"/>
        <v>686.5</v>
      </c>
      <c r="C385" s="6">
        <f t="shared" si="370"/>
        <v>687.2</v>
      </c>
      <c r="D385" s="68">
        <f t="shared" si="371"/>
        <v>686.7</v>
      </c>
      <c r="E385" s="6">
        <f t="shared" si="372"/>
        <v>686.3</v>
      </c>
      <c r="F385" s="6">
        <f t="shared" si="373"/>
        <v>687.40000000000009</v>
      </c>
      <c r="G385" s="6">
        <f t="shared" si="374"/>
        <v>687</v>
      </c>
      <c r="I385" s="69">
        <f t="shared" si="361"/>
        <v>44544.291666666664</v>
      </c>
      <c r="J385" s="6">
        <f t="shared" si="375"/>
        <v>674</v>
      </c>
      <c r="K385" s="6">
        <f t="shared" si="376"/>
        <v>675</v>
      </c>
      <c r="L385" s="68">
        <f t="shared" si="377"/>
        <v>674.2</v>
      </c>
      <c r="M385" s="6">
        <f t="shared" si="378"/>
        <v>673.8</v>
      </c>
      <c r="N385" s="6">
        <f t="shared" si="379"/>
        <v>675.2</v>
      </c>
      <c r="O385" s="6">
        <f t="shared" si="380"/>
        <v>674.8</v>
      </c>
      <c r="Q385" s="69">
        <f t="shared" si="362"/>
        <v>44544.291666666664</v>
      </c>
      <c r="R385" s="6">
        <f t="shared" si="381"/>
        <v>666.5</v>
      </c>
      <c r="S385" s="6">
        <f t="shared" si="382"/>
        <v>667</v>
      </c>
      <c r="T385" s="68">
        <f t="shared" si="383"/>
        <v>666.7</v>
      </c>
      <c r="U385" s="6">
        <f t="shared" si="384"/>
        <v>666.3</v>
      </c>
      <c r="V385" s="6">
        <f t="shared" si="385"/>
        <v>667.2</v>
      </c>
      <c r="W385" s="6">
        <f t="shared" si="386"/>
        <v>666.8</v>
      </c>
      <c r="Y385" s="69">
        <f t="shared" si="363"/>
        <v>44544.291666666664</v>
      </c>
      <c r="Z385" s="6">
        <f t="shared" si="423"/>
        <v>659.5</v>
      </c>
      <c r="AA385" s="6">
        <f t="shared" si="424"/>
        <v>660</v>
      </c>
      <c r="AB385" s="68">
        <f t="shared" si="425"/>
        <v>659.7</v>
      </c>
      <c r="AC385" s="6">
        <f t="shared" si="426"/>
        <v>659.3</v>
      </c>
      <c r="AD385" s="6">
        <f t="shared" si="427"/>
        <v>660.2</v>
      </c>
      <c r="AE385" s="6">
        <f t="shared" si="428"/>
        <v>659.8</v>
      </c>
      <c r="AG385" s="69">
        <f t="shared" si="364"/>
        <v>44544.291666666664</v>
      </c>
      <c r="AH385" s="6">
        <f t="shared" si="387"/>
        <v>650</v>
      </c>
      <c r="AI385" s="6">
        <f t="shared" si="388"/>
        <v>651</v>
      </c>
      <c r="AJ385" s="68">
        <f t="shared" si="389"/>
        <v>650.20000000000005</v>
      </c>
      <c r="AK385" s="6">
        <f t="shared" si="390"/>
        <v>649.79999999999995</v>
      </c>
      <c r="AL385" s="6">
        <f t="shared" si="391"/>
        <v>651.20000000000005</v>
      </c>
      <c r="AM385" s="6">
        <f t="shared" si="392"/>
        <v>650.79999999999995</v>
      </c>
      <c r="AO385" s="69">
        <f t="shared" si="365"/>
        <v>44544.291666666664</v>
      </c>
      <c r="AP385" s="6">
        <f t="shared" si="393"/>
        <v>644.5</v>
      </c>
      <c r="AQ385" s="6">
        <f t="shared" si="394"/>
        <v>645.5</v>
      </c>
      <c r="AR385" s="68">
        <f t="shared" si="395"/>
        <v>644.70000000000005</v>
      </c>
      <c r="AS385" s="6">
        <f t="shared" si="396"/>
        <v>644.29999999999995</v>
      </c>
      <c r="AT385" s="6">
        <f t="shared" si="397"/>
        <v>645.70000000000005</v>
      </c>
      <c r="AU385" s="6">
        <f t="shared" si="398"/>
        <v>645.29999999999995</v>
      </c>
      <c r="AW385" s="69">
        <f t="shared" si="366"/>
        <v>44544.291666666664</v>
      </c>
      <c r="AX385" s="6">
        <f t="shared" si="399"/>
        <v>639</v>
      </c>
      <c r="AY385" s="68">
        <f t="shared" si="400"/>
        <v>639.20000000000005</v>
      </c>
      <c r="AZ385" s="6">
        <f t="shared" si="401"/>
        <v>638.79999999999995</v>
      </c>
      <c r="BB385" s="69">
        <f t="shared" si="360"/>
        <v>44544.291666666664</v>
      </c>
      <c r="BC385" s="6">
        <f t="shared" si="402"/>
        <v>630</v>
      </c>
      <c r="BD385" s="6">
        <f t="shared" si="403"/>
        <v>631</v>
      </c>
      <c r="BE385" s="68">
        <f t="shared" si="404"/>
        <v>630.20000000000005</v>
      </c>
      <c r="BF385" s="6">
        <f t="shared" si="405"/>
        <v>629.79999999999995</v>
      </c>
      <c r="BG385" s="6">
        <f t="shared" si="406"/>
        <v>631.20000000000005</v>
      </c>
      <c r="BH385" s="6">
        <f t="shared" si="407"/>
        <v>630.79999999999995</v>
      </c>
      <c r="BJ385" s="69">
        <f t="shared" si="367"/>
        <v>44544.291666666664</v>
      </c>
      <c r="BK385" s="6">
        <f t="shared" si="408"/>
        <v>619</v>
      </c>
      <c r="BL385" s="6">
        <f t="shared" si="409"/>
        <v>620</v>
      </c>
      <c r="BM385" s="68">
        <f t="shared" si="410"/>
        <v>619.20000000000005</v>
      </c>
      <c r="BN385" s="6">
        <f t="shared" si="411"/>
        <v>618.79999999999995</v>
      </c>
      <c r="BO385" s="6">
        <f t="shared" si="412"/>
        <v>620.20000000000005</v>
      </c>
      <c r="BP385" s="6">
        <f t="shared" si="413"/>
        <v>619.79999999999995</v>
      </c>
      <c r="BR385" s="69">
        <f t="shared" si="368"/>
        <v>44544.291666666664</v>
      </c>
      <c r="BS385">
        <f t="shared" si="414"/>
        <v>611.79999999999995</v>
      </c>
      <c r="BT385">
        <f t="shared" si="415"/>
        <v>611</v>
      </c>
      <c r="BU385">
        <f t="shared" si="416"/>
        <v>610</v>
      </c>
      <c r="BV385" s="61">
        <f t="shared" si="417"/>
        <v>612</v>
      </c>
      <c r="BW385">
        <f t="shared" si="418"/>
        <v>611.59999999999991</v>
      </c>
      <c r="BX385">
        <f t="shared" si="419"/>
        <v>611.20000000000005</v>
      </c>
      <c r="BY385">
        <f t="shared" si="420"/>
        <v>610.79999999999995</v>
      </c>
      <c r="BZ385" s="6">
        <f t="shared" si="421"/>
        <v>610.20000000000005</v>
      </c>
      <c r="CA385" s="6">
        <f t="shared" si="422"/>
        <v>609.79999999999995</v>
      </c>
      <c r="CC385" s="61"/>
    </row>
    <row r="386" spans="1:81" x14ac:dyDescent="0.25">
      <c r="A386" s="69">
        <f>'LD2'!A389</f>
        <v>44544.302083333336</v>
      </c>
      <c r="B386" s="6">
        <f t="shared" si="369"/>
        <v>686.5</v>
      </c>
      <c r="C386" s="6">
        <f t="shared" si="370"/>
        <v>687.2</v>
      </c>
      <c r="D386" s="68">
        <f t="shared" si="371"/>
        <v>686.7</v>
      </c>
      <c r="E386" s="6">
        <f t="shared" si="372"/>
        <v>686.3</v>
      </c>
      <c r="F386" s="6">
        <f t="shared" si="373"/>
        <v>687.40000000000009</v>
      </c>
      <c r="G386" s="6">
        <f t="shared" si="374"/>
        <v>687</v>
      </c>
      <c r="I386" s="69">
        <f t="shared" si="361"/>
        <v>44544.302083333336</v>
      </c>
      <c r="J386" s="6">
        <f t="shared" si="375"/>
        <v>674</v>
      </c>
      <c r="K386" s="6">
        <f t="shared" si="376"/>
        <v>675</v>
      </c>
      <c r="L386" s="68">
        <f t="shared" si="377"/>
        <v>674.2</v>
      </c>
      <c r="M386" s="6">
        <f t="shared" si="378"/>
        <v>673.8</v>
      </c>
      <c r="N386" s="6">
        <f t="shared" si="379"/>
        <v>675.2</v>
      </c>
      <c r="O386" s="6">
        <f t="shared" si="380"/>
        <v>674.8</v>
      </c>
      <c r="Q386" s="69">
        <f t="shared" si="362"/>
        <v>44544.302083333336</v>
      </c>
      <c r="R386" s="6">
        <f t="shared" si="381"/>
        <v>666.5</v>
      </c>
      <c r="S386" s="6">
        <f t="shared" si="382"/>
        <v>667</v>
      </c>
      <c r="T386" s="68">
        <f t="shared" si="383"/>
        <v>666.7</v>
      </c>
      <c r="U386" s="6">
        <f t="shared" si="384"/>
        <v>666.3</v>
      </c>
      <c r="V386" s="6">
        <f t="shared" si="385"/>
        <v>667.2</v>
      </c>
      <c r="W386" s="6">
        <f t="shared" si="386"/>
        <v>666.8</v>
      </c>
      <c r="Y386" s="69">
        <f t="shared" si="363"/>
        <v>44544.302083333336</v>
      </c>
      <c r="Z386" s="6">
        <f t="shared" si="423"/>
        <v>659.5</v>
      </c>
      <c r="AA386" s="6">
        <f t="shared" si="424"/>
        <v>660</v>
      </c>
      <c r="AB386" s="68">
        <f t="shared" si="425"/>
        <v>659.7</v>
      </c>
      <c r="AC386" s="6">
        <f t="shared" si="426"/>
        <v>659.3</v>
      </c>
      <c r="AD386" s="6">
        <f t="shared" si="427"/>
        <v>660.2</v>
      </c>
      <c r="AE386" s="6">
        <f t="shared" si="428"/>
        <v>659.8</v>
      </c>
      <c r="AG386" s="69">
        <f t="shared" si="364"/>
        <v>44544.302083333336</v>
      </c>
      <c r="AH386" s="6">
        <f t="shared" si="387"/>
        <v>650</v>
      </c>
      <c r="AI386" s="6">
        <f t="shared" si="388"/>
        <v>651</v>
      </c>
      <c r="AJ386" s="68">
        <f t="shared" si="389"/>
        <v>650.20000000000005</v>
      </c>
      <c r="AK386" s="6">
        <f t="shared" si="390"/>
        <v>649.79999999999995</v>
      </c>
      <c r="AL386" s="6">
        <f t="shared" si="391"/>
        <v>651.20000000000005</v>
      </c>
      <c r="AM386" s="6">
        <f t="shared" si="392"/>
        <v>650.79999999999995</v>
      </c>
      <c r="AO386" s="69">
        <f t="shared" si="365"/>
        <v>44544.302083333336</v>
      </c>
      <c r="AP386" s="6">
        <f t="shared" si="393"/>
        <v>644.5</v>
      </c>
      <c r="AQ386" s="6">
        <f t="shared" si="394"/>
        <v>645.5</v>
      </c>
      <c r="AR386" s="68">
        <f t="shared" si="395"/>
        <v>644.70000000000005</v>
      </c>
      <c r="AS386" s="6">
        <f t="shared" si="396"/>
        <v>644.29999999999995</v>
      </c>
      <c r="AT386" s="6">
        <f t="shared" si="397"/>
        <v>645.70000000000005</v>
      </c>
      <c r="AU386" s="6">
        <f t="shared" si="398"/>
        <v>645.29999999999995</v>
      </c>
      <c r="AW386" s="69">
        <f t="shared" si="366"/>
        <v>44544.302083333336</v>
      </c>
      <c r="AX386" s="6">
        <f t="shared" si="399"/>
        <v>639</v>
      </c>
      <c r="AY386" s="68">
        <f t="shared" si="400"/>
        <v>639.20000000000005</v>
      </c>
      <c r="AZ386" s="6">
        <f t="shared" si="401"/>
        <v>638.79999999999995</v>
      </c>
      <c r="BB386" s="69">
        <f t="shared" si="360"/>
        <v>44544.302083333336</v>
      </c>
      <c r="BC386" s="6">
        <f t="shared" si="402"/>
        <v>630</v>
      </c>
      <c r="BD386" s="6">
        <f t="shared" si="403"/>
        <v>631</v>
      </c>
      <c r="BE386" s="68">
        <f t="shared" si="404"/>
        <v>630.20000000000005</v>
      </c>
      <c r="BF386" s="6">
        <f t="shared" si="405"/>
        <v>629.79999999999995</v>
      </c>
      <c r="BG386" s="6">
        <f t="shared" si="406"/>
        <v>631.20000000000005</v>
      </c>
      <c r="BH386" s="6">
        <f t="shared" si="407"/>
        <v>630.79999999999995</v>
      </c>
      <c r="BJ386" s="69">
        <f t="shared" si="367"/>
        <v>44544.302083333336</v>
      </c>
      <c r="BK386" s="6">
        <f t="shared" si="408"/>
        <v>619</v>
      </c>
      <c r="BL386" s="6">
        <f t="shared" si="409"/>
        <v>620</v>
      </c>
      <c r="BM386" s="68">
        <f t="shared" si="410"/>
        <v>619.20000000000005</v>
      </c>
      <c r="BN386" s="6">
        <f t="shared" si="411"/>
        <v>618.79999999999995</v>
      </c>
      <c r="BO386" s="6">
        <f t="shared" si="412"/>
        <v>620.20000000000005</v>
      </c>
      <c r="BP386" s="6">
        <f t="shared" si="413"/>
        <v>619.79999999999995</v>
      </c>
      <c r="BR386" s="69">
        <f t="shared" si="368"/>
        <v>44544.302083333336</v>
      </c>
      <c r="BS386">
        <f t="shared" si="414"/>
        <v>611.79999999999995</v>
      </c>
      <c r="BT386">
        <f t="shared" si="415"/>
        <v>611</v>
      </c>
      <c r="BU386">
        <f t="shared" si="416"/>
        <v>610</v>
      </c>
      <c r="BV386" s="61">
        <f t="shared" si="417"/>
        <v>612</v>
      </c>
      <c r="BW386">
        <f t="shared" si="418"/>
        <v>611.59999999999991</v>
      </c>
      <c r="BX386">
        <f t="shared" si="419"/>
        <v>611.20000000000005</v>
      </c>
      <c r="BY386">
        <f t="shared" si="420"/>
        <v>610.79999999999995</v>
      </c>
      <c r="BZ386" s="6">
        <f t="shared" si="421"/>
        <v>610.20000000000005</v>
      </c>
      <c r="CA386" s="6">
        <f t="shared" si="422"/>
        <v>609.79999999999995</v>
      </c>
      <c r="CC386" s="61"/>
    </row>
    <row r="387" spans="1:81" x14ac:dyDescent="0.25">
      <c r="A387" s="69">
        <f>'LD2'!A390</f>
        <v>44544.3125</v>
      </c>
      <c r="B387" s="6">
        <f t="shared" si="369"/>
        <v>686.5</v>
      </c>
      <c r="C387" s="6">
        <f t="shared" si="370"/>
        <v>687.2</v>
      </c>
      <c r="D387" s="68">
        <f t="shared" si="371"/>
        <v>686.7</v>
      </c>
      <c r="E387" s="6">
        <f t="shared" si="372"/>
        <v>686.3</v>
      </c>
      <c r="F387" s="6">
        <f t="shared" si="373"/>
        <v>687.40000000000009</v>
      </c>
      <c r="G387" s="6">
        <f t="shared" si="374"/>
        <v>687</v>
      </c>
      <c r="I387" s="69">
        <f t="shared" si="361"/>
        <v>44544.3125</v>
      </c>
      <c r="J387" s="6">
        <f t="shared" si="375"/>
        <v>674</v>
      </c>
      <c r="K387" s="6">
        <f t="shared" si="376"/>
        <v>675</v>
      </c>
      <c r="L387" s="68">
        <f t="shared" si="377"/>
        <v>674.2</v>
      </c>
      <c r="M387" s="6">
        <f t="shared" si="378"/>
        <v>673.8</v>
      </c>
      <c r="N387" s="6">
        <f t="shared" si="379"/>
        <v>675.2</v>
      </c>
      <c r="O387" s="6">
        <f t="shared" si="380"/>
        <v>674.8</v>
      </c>
      <c r="Q387" s="69">
        <f t="shared" si="362"/>
        <v>44544.3125</v>
      </c>
      <c r="R387" s="6">
        <f t="shared" si="381"/>
        <v>666.5</v>
      </c>
      <c r="S387" s="6">
        <f t="shared" si="382"/>
        <v>667</v>
      </c>
      <c r="T387" s="68">
        <f t="shared" si="383"/>
        <v>666.7</v>
      </c>
      <c r="U387" s="6">
        <f t="shared" si="384"/>
        <v>666.3</v>
      </c>
      <c r="V387" s="6">
        <f t="shared" si="385"/>
        <v>667.2</v>
      </c>
      <c r="W387" s="6">
        <f t="shared" si="386"/>
        <v>666.8</v>
      </c>
      <c r="Y387" s="69">
        <f t="shared" si="363"/>
        <v>44544.3125</v>
      </c>
      <c r="Z387" s="6">
        <f t="shared" si="423"/>
        <v>659.5</v>
      </c>
      <c r="AA387" s="6">
        <f t="shared" si="424"/>
        <v>660</v>
      </c>
      <c r="AB387" s="68">
        <f t="shared" si="425"/>
        <v>659.7</v>
      </c>
      <c r="AC387" s="6">
        <f t="shared" si="426"/>
        <v>659.3</v>
      </c>
      <c r="AD387" s="6">
        <f t="shared" si="427"/>
        <v>660.2</v>
      </c>
      <c r="AE387" s="6">
        <f t="shared" si="428"/>
        <v>659.8</v>
      </c>
      <c r="AG387" s="69">
        <f t="shared" si="364"/>
        <v>44544.3125</v>
      </c>
      <c r="AH387" s="6">
        <f t="shared" si="387"/>
        <v>650</v>
      </c>
      <c r="AI387" s="6">
        <f t="shared" si="388"/>
        <v>651</v>
      </c>
      <c r="AJ387" s="68">
        <f t="shared" si="389"/>
        <v>650.20000000000005</v>
      </c>
      <c r="AK387" s="6">
        <f t="shared" si="390"/>
        <v>649.79999999999995</v>
      </c>
      <c r="AL387" s="6">
        <f t="shared" si="391"/>
        <v>651.20000000000005</v>
      </c>
      <c r="AM387" s="6">
        <f t="shared" si="392"/>
        <v>650.79999999999995</v>
      </c>
      <c r="AO387" s="69">
        <f t="shared" si="365"/>
        <v>44544.3125</v>
      </c>
      <c r="AP387" s="6">
        <f t="shared" si="393"/>
        <v>644.5</v>
      </c>
      <c r="AQ387" s="6">
        <f t="shared" si="394"/>
        <v>645.5</v>
      </c>
      <c r="AR387" s="68">
        <f t="shared" si="395"/>
        <v>644.70000000000005</v>
      </c>
      <c r="AS387" s="6">
        <f t="shared" si="396"/>
        <v>644.29999999999995</v>
      </c>
      <c r="AT387" s="6">
        <f t="shared" si="397"/>
        <v>645.70000000000005</v>
      </c>
      <c r="AU387" s="6">
        <f t="shared" si="398"/>
        <v>645.29999999999995</v>
      </c>
      <c r="AW387" s="69">
        <f t="shared" si="366"/>
        <v>44544.3125</v>
      </c>
      <c r="AX387" s="6">
        <f t="shared" si="399"/>
        <v>639</v>
      </c>
      <c r="AY387" s="68">
        <f t="shared" si="400"/>
        <v>639.20000000000005</v>
      </c>
      <c r="AZ387" s="6">
        <f t="shared" si="401"/>
        <v>638.79999999999995</v>
      </c>
      <c r="BB387" s="69">
        <f t="shared" si="360"/>
        <v>44544.3125</v>
      </c>
      <c r="BC387" s="6">
        <f t="shared" si="402"/>
        <v>630</v>
      </c>
      <c r="BD387" s="6">
        <f t="shared" si="403"/>
        <v>631</v>
      </c>
      <c r="BE387" s="68">
        <f t="shared" si="404"/>
        <v>630.20000000000005</v>
      </c>
      <c r="BF387" s="6">
        <f t="shared" si="405"/>
        <v>629.79999999999995</v>
      </c>
      <c r="BG387" s="6">
        <f t="shared" si="406"/>
        <v>631.20000000000005</v>
      </c>
      <c r="BH387" s="6">
        <f t="shared" si="407"/>
        <v>630.79999999999995</v>
      </c>
      <c r="BJ387" s="69">
        <f t="shared" si="367"/>
        <v>44544.3125</v>
      </c>
      <c r="BK387" s="6">
        <f t="shared" si="408"/>
        <v>619</v>
      </c>
      <c r="BL387" s="6">
        <f t="shared" si="409"/>
        <v>620</v>
      </c>
      <c r="BM387" s="68">
        <f t="shared" si="410"/>
        <v>619.20000000000005</v>
      </c>
      <c r="BN387" s="6">
        <f t="shared" si="411"/>
        <v>618.79999999999995</v>
      </c>
      <c r="BO387" s="6">
        <f t="shared" si="412"/>
        <v>620.20000000000005</v>
      </c>
      <c r="BP387" s="6">
        <f t="shared" si="413"/>
        <v>619.79999999999995</v>
      </c>
      <c r="BR387" s="69">
        <f t="shared" si="368"/>
        <v>44544.3125</v>
      </c>
      <c r="BS387">
        <f t="shared" si="414"/>
        <v>611.79999999999995</v>
      </c>
      <c r="BT387">
        <f t="shared" si="415"/>
        <v>611</v>
      </c>
      <c r="BU387">
        <f t="shared" si="416"/>
        <v>610</v>
      </c>
      <c r="BV387" s="61">
        <f t="shared" si="417"/>
        <v>612</v>
      </c>
      <c r="BW387">
        <f t="shared" si="418"/>
        <v>611.59999999999991</v>
      </c>
      <c r="BX387">
        <f t="shared" si="419"/>
        <v>611.20000000000005</v>
      </c>
      <c r="BY387">
        <f t="shared" si="420"/>
        <v>610.79999999999995</v>
      </c>
      <c r="BZ387" s="6">
        <f t="shared" si="421"/>
        <v>610.20000000000005</v>
      </c>
      <c r="CA387" s="6">
        <f t="shared" si="422"/>
        <v>609.79999999999995</v>
      </c>
      <c r="CC387" s="61"/>
    </row>
    <row r="388" spans="1:81" x14ac:dyDescent="0.25">
      <c r="A388" s="69">
        <f>'LD2'!A391</f>
        <v>44544.322916666664</v>
      </c>
      <c r="B388" s="6">
        <f t="shared" si="369"/>
        <v>686.5</v>
      </c>
      <c r="C388" s="6">
        <f t="shared" si="370"/>
        <v>687.2</v>
      </c>
      <c r="D388" s="68">
        <f t="shared" si="371"/>
        <v>686.7</v>
      </c>
      <c r="E388" s="6">
        <f t="shared" si="372"/>
        <v>686.3</v>
      </c>
      <c r="F388" s="6">
        <f t="shared" si="373"/>
        <v>687.40000000000009</v>
      </c>
      <c r="G388" s="6">
        <f t="shared" si="374"/>
        <v>687</v>
      </c>
      <c r="I388" s="69">
        <f t="shared" si="361"/>
        <v>44544.322916666664</v>
      </c>
      <c r="J388" s="6">
        <f t="shared" si="375"/>
        <v>674</v>
      </c>
      <c r="K388" s="6">
        <f t="shared" si="376"/>
        <v>675</v>
      </c>
      <c r="L388" s="68">
        <f t="shared" si="377"/>
        <v>674.2</v>
      </c>
      <c r="M388" s="6">
        <f t="shared" si="378"/>
        <v>673.8</v>
      </c>
      <c r="N388" s="6">
        <f t="shared" si="379"/>
        <v>675.2</v>
      </c>
      <c r="O388" s="6">
        <f t="shared" si="380"/>
        <v>674.8</v>
      </c>
      <c r="Q388" s="69">
        <f t="shared" si="362"/>
        <v>44544.322916666664</v>
      </c>
      <c r="R388" s="6">
        <f t="shared" si="381"/>
        <v>666.5</v>
      </c>
      <c r="S388" s="6">
        <f t="shared" si="382"/>
        <v>667</v>
      </c>
      <c r="T388" s="68">
        <f t="shared" si="383"/>
        <v>666.7</v>
      </c>
      <c r="U388" s="6">
        <f t="shared" si="384"/>
        <v>666.3</v>
      </c>
      <c r="V388" s="6">
        <f t="shared" si="385"/>
        <v>667.2</v>
      </c>
      <c r="W388" s="6">
        <f t="shared" si="386"/>
        <v>666.8</v>
      </c>
      <c r="Y388" s="69">
        <f t="shared" si="363"/>
        <v>44544.322916666664</v>
      </c>
      <c r="Z388" s="6">
        <f t="shared" si="423"/>
        <v>659.5</v>
      </c>
      <c r="AA388" s="6">
        <f t="shared" si="424"/>
        <v>660</v>
      </c>
      <c r="AB388" s="68">
        <f t="shared" si="425"/>
        <v>659.7</v>
      </c>
      <c r="AC388" s="6">
        <f t="shared" si="426"/>
        <v>659.3</v>
      </c>
      <c r="AD388" s="6">
        <f t="shared" si="427"/>
        <v>660.2</v>
      </c>
      <c r="AE388" s="6">
        <f t="shared" si="428"/>
        <v>659.8</v>
      </c>
      <c r="AG388" s="69">
        <f t="shared" si="364"/>
        <v>44544.322916666664</v>
      </c>
      <c r="AH388" s="6">
        <f t="shared" si="387"/>
        <v>650</v>
      </c>
      <c r="AI388" s="6">
        <f t="shared" si="388"/>
        <v>651</v>
      </c>
      <c r="AJ388" s="68">
        <f t="shared" si="389"/>
        <v>650.20000000000005</v>
      </c>
      <c r="AK388" s="6">
        <f t="shared" si="390"/>
        <v>649.79999999999995</v>
      </c>
      <c r="AL388" s="6">
        <f t="shared" si="391"/>
        <v>651.20000000000005</v>
      </c>
      <c r="AM388" s="6">
        <f t="shared" si="392"/>
        <v>650.79999999999995</v>
      </c>
      <c r="AO388" s="69">
        <f t="shared" si="365"/>
        <v>44544.322916666664</v>
      </c>
      <c r="AP388" s="6">
        <f t="shared" si="393"/>
        <v>644.5</v>
      </c>
      <c r="AQ388" s="6">
        <f t="shared" si="394"/>
        <v>645.5</v>
      </c>
      <c r="AR388" s="68">
        <f t="shared" si="395"/>
        <v>644.70000000000005</v>
      </c>
      <c r="AS388" s="6">
        <f t="shared" si="396"/>
        <v>644.29999999999995</v>
      </c>
      <c r="AT388" s="6">
        <f t="shared" si="397"/>
        <v>645.70000000000005</v>
      </c>
      <c r="AU388" s="6">
        <f t="shared" si="398"/>
        <v>645.29999999999995</v>
      </c>
      <c r="AW388" s="69">
        <f t="shared" si="366"/>
        <v>44544.322916666664</v>
      </c>
      <c r="AX388" s="6">
        <f t="shared" si="399"/>
        <v>639</v>
      </c>
      <c r="AY388" s="68">
        <f t="shared" si="400"/>
        <v>639.20000000000005</v>
      </c>
      <c r="AZ388" s="6">
        <f t="shared" si="401"/>
        <v>638.79999999999995</v>
      </c>
      <c r="BB388" s="69">
        <f t="shared" si="360"/>
        <v>44544.322916666664</v>
      </c>
      <c r="BC388" s="6">
        <f t="shared" si="402"/>
        <v>630</v>
      </c>
      <c r="BD388" s="6">
        <f t="shared" si="403"/>
        <v>631</v>
      </c>
      <c r="BE388" s="68">
        <f t="shared" si="404"/>
        <v>630.20000000000005</v>
      </c>
      <c r="BF388" s="6">
        <f t="shared" si="405"/>
        <v>629.79999999999995</v>
      </c>
      <c r="BG388" s="6">
        <f t="shared" si="406"/>
        <v>631.20000000000005</v>
      </c>
      <c r="BH388" s="6">
        <f t="shared" si="407"/>
        <v>630.79999999999995</v>
      </c>
      <c r="BJ388" s="69">
        <f t="shared" si="367"/>
        <v>44544.322916666664</v>
      </c>
      <c r="BK388" s="6">
        <f t="shared" si="408"/>
        <v>619</v>
      </c>
      <c r="BL388" s="6">
        <f t="shared" si="409"/>
        <v>620</v>
      </c>
      <c r="BM388" s="68">
        <f t="shared" si="410"/>
        <v>619.20000000000005</v>
      </c>
      <c r="BN388" s="6">
        <f t="shared" si="411"/>
        <v>618.79999999999995</v>
      </c>
      <c r="BO388" s="6">
        <f t="shared" si="412"/>
        <v>620.20000000000005</v>
      </c>
      <c r="BP388" s="6">
        <f t="shared" si="413"/>
        <v>619.79999999999995</v>
      </c>
      <c r="BR388" s="69">
        <f t="shared" si="368"/>
        <v>44544.322916666664</v>
      </c>
      <c r="BS388">
        <f t="shared" si="414"/>
        <v>611.79999999999995</v>
      </c>
      <c r="BT388">
        <f t="shared" si="415"/>
        <v>611</v>
      </c>
      <c r="BU388">
        <f t="shared" si="416"/>
        <v>610</v>
      </c>
      <c r="BV388" s="61">
        <f t="shared" si="417"/>
        <v>612</v>
      </c>
      <c r="BW388">
        <f t="shared" si="418"/>
        <v>611.59999999999991</v>
      </c>
      <c r="BX388">
        <f t="shared" si="419"/>
        <v>611.20000000000005</v>
      </c>
      <c r="BY388">
        <f t="shared" si="420"/>
        <v>610.79999999999995</v>
      </c>
      <c r="BZ388" s="6">
        <f t="shared" si="421"/>
        <v>610.20000000000005</v>
      </c>
      <c r="CA388" s="6">
        <f t="shared" si="422"/>
        <v>609.79999999999995</v>
      </c>
      <c r="CC388" s="61"/>
    </row>
    <row r="389" spans="1:81" x14ac:dyDescent="0.25">
      <c r="A389" s="69">
        <f>'LD2'!A392</f>
        <v>44544.333333333336</v>
      </c>
      <c r="B389" s="6">
        <f t="shared" si="369"/>
        <v>686.5</v>
      </c>
      <c r="C389" s="6">
        <f t="shared" si="370"/>
        <v>687.2</v>
      </c>
      <c r="D389" s="68">
        <f t="shared" si="371"/>
        <v>686.7</v>
      </c>
      <c r="E389" s="6">
        <f t="shared" si="372"/>
        <v>686.3</v>
      </c>
      <c r="F389" s="6">
        <f t="shared" si="373"/>
        <v>687.40000000000009</v>
      </c>
      <c r="G389" s="6">
        <f t="shared" si="374"/>
        <v>687</v>
      </c>
      <c r="I389" s="69">
        <f t="shared" si="361"/>
        <v>44544.333333333336</v>
      </c>
      <c r="J389" s="6">
        <f t="shared" si="375"/>
        <v>674</v>
      </c>
      <c r="K389" s="6">
        <f t="shared" si="376"/>
        <v>675</v>
      </c>
      <c r="L389" s="68">
        <f t="shared" si="377"/>
        <v>674.2</v>
      </c>
      <c r="M389" s="6">
        <f t="shared" si="378"/>
        <v>673.8</v>
      </c>
      <c r="N389" s="6">
        <f t="shared" si="379"/>
        <v>675.2</v>
      </c>
      <c r="O389" s="6">
        <f t="shared" si="380"/>
        <v>674.8</v>
      </c>
      <c r="Q389" s="69">
        <f t="shared" si="362"/>
        <v>44544.333333333336</v>
      </c>
      <c r="R389" s="6">
        <f t="shared" si="381"/>
        <v>666.5</v>
      </c>
      <c r="S389" s="6">
        <f t="shared" si="382"/>
        <v>667</v>
      </c>
      <c r="T389" s="68">
        <f t="shared" si="383"/>
        <v>666.7</v>
      </c>
      <c r="U389" s="6">
        <f t="shared" si="384"/>
        <v>666.3</v>
      </c>
      <c r="V389" s="6">
        <f t="shared" si="385"/>
        <v>667.2</v>
      </c>
      <c r="W389" s="6">
        <f t="shared" si="386"/>
        <v>666.8</v>
      </c>
      <c r="Y389" s="69">
        <f t="shared" si="363"/>
        <v>44544.333333333336</v>
      </c>
      <c r="Z389" s="6">
        <f t="shared" si="423"/>
        <v>659.5</v>
      </c>
      <c r="AA389" s="6">
        <f t="shared" si="424"/>
        <v>660</v>
      </c>
      <c r="AB389" s="68">
        <f t="shared" si="425"/>
        <v>659.7</v>
      </c>
      <c r="AC389" s="6">
        <f t="shared" si="426"/>
        <v>659.3</v>
      </c>
      <c r="AD389" s="6">
        <f t="shared" si="427"/>
        <v>660.2</v>
      </c>
      <c r="AE389" s="6">
        <f t="shared" si="428"/>
        <v>659.8</v>
      </c>
      <c r="AG389" s="69">
        <f t="shared" si="364"/>
        <v>44544.333333333336</v>
      </c>
      <c r="AH389" s="6">
        <f t="shared" si="387"/>
        <v>650</v>
      </c>
      <c r="AI389" s="6">
        <f t="shared" si="388"/>
        <v>651</v>
      </c>
      <c r="AJ389" s="68">
        <f t="shared" si="389"/>
        <v>650.20000000000005</v>
      </c>
      <c r="AK389" s="6">
        <f t="shared" si="390"/>
        <v>649.79999999999995</v>
      </c>
      <c r="AL389" s="6">
        <f t="shared" si="391"/>
        <v>651.20000000000005</v>
      </c>
      <c r="AM389" s="6">
        <f t="shared" si="392"/>
        <v>650.79999999999995</v>
      </c>
      <c r="AO389" s="69">
        <f t="shared" si="365"/>
        <v>44544.333333333336</v>
      </c>
      <c r="AP389" s="6">
        <f t="shared" si="393"/>
        <v>644.5</v>
      </c>
      <c r="AQ389" s="6">
        <f t="shared" si="394"/>
        <v>645.5</v>
      </c>
      <c r="AR389" s="68">
        <f t="shared" si="395"/>
        <v>644.70000000000005</v>
      </c>
      <c r="AS389" s="6">
        <f t="shared" si="396"/>
        <v>644.29999999999995</v>
      </c>
      <c r="AT389" s="6">
        <f t="shared" si="397"/>
        <v>645.70000000000005</v>
      </c>
      <c r="AU389" s="6">
        <f t="shared" si="398"/>
        <v>645.29999999999995</v>
      </c>
      <c r="AW389" s="69">
        <f t="shared" si="366"/>
        <v>44544.333333333336</v>
      </c>
      <c r="AX389" s="6">
        <f t="shared" si="399"/>
        <v>639</v>
      </c>
      <c r="AY389" s="68">
        <f t="shared" si="400"/>
        <v>639.20000000000005</v>
      </c>
      <c r="AZ389" s="6">
        <f t="shared" si="401"/>
        <v>638.79999999999995</v>
      </c>
      <c r="BB389" s="69">
        <f t="shared" ref="BB389:BB452" si="429">AW389</f>
        <v>44544.333333333336</v>
      </c>
      <c r="BC389" s="6">
        <f t="shared" si="402"/>
        <v>630</v>
      </c>
      <c r="BD389" s="6">
        <f t="shared" si="403"/>
        <v>631</v>
      </c>
      <c r="BE389" s="68">
        <f t="shared" si="404"/>
        <v>630.20000000000005</v>
      </c>
      <c r="BF389" s="6">
        <f t="shared" si="405"/>
        <v>629.79999999999995</v>
      </c>
      <c r="BG389" s="6">
        <f t="shared" si="406"/>
        <v>631.20000000000005</v>
      </c>
      <c r="BH389" s="6">
        <f t="shared" si="407"/>
        <v>630.79999999999995</v>
      </c>
      <c r="BJ389" s="69">
        <f t="shared" si="367"/>
        <v>44544.333333333336</v>
      </c>
      <c r="BK389" s="6">
        <f t="shared" si="408"/>
        <v>619</v>
      </c>
      <c r="BL389" s="6">
        <f t="shared" si="409"/>
        <v>620</v>
      </c>
      <c r="BM389" s="68">
        <f t="shared" si="410"/>
        <v>619.20000000000005</v>
      </c>
      <c r="BN389" s="6">
        <f t="shared" si="411"/>
        <v>618.79999999999995</v>
      </c>
      <c r="BO389" s="6">
        <f t="shared" si="412"/>
        <v>620.20000000000005</v>
      </c>
      <c r="BP389" s="6">
        <f t="shared" si="413"/>
        <v>619.79999999999995</v>
      </c>
      <c r="BR389" s="69">
        <f t="shared" si="368"/>
        <v>44544.333333333336</v>
      </c>
      <c r="BS389">
        <f t="shared" si="414"/>
        <v>611.79999999999995</v>
      </c>
      <c r="BT389">
        <f t="shared" si="415"/>
        <v>611</v>
      </c>
      <c r="BU389">
        <f t="shared" si="416"/>
        <v>610</v>
      </c>
      <c r="BV389" s="61">
        <f t="shared" si="417"/>
        <v>612</v>
      </c>
      <c r="BW389">
        <f t="shared" si="418"/>
        <v>611.59999999999991</v>
      </c>
      <c r="BX389">
        <f t="shared" si="419"/>
        <v>611.20000000000005</v>
      </c>
      <c r="BY389">
        <f t="shared" si="420"/>
        <v>610.79999999999995</v>
      </c>
      <c r="BZ389" s="6">
        <f t="shared" si="421"/>
        <v>610.20000000000005</v>
      </c>
      <c r="CA389" s="6">
        <f t="shared" si="422"/>
        <v>609.79999999999995</v>
      </c>
      <c r="CC389" s="61"/>
    </row>
    <row r="390" spans="1:81" x14ac:dyDescent="0.25">
      <c r="A390" s="69">
        <f>'LD2'!A393</f>
        <v>44544.34375</v>
      </c>
      <c r="B390" s="6">
        <f t="shared" si="369"/>
        <v>686.5</v>
      </c>
      <c r="C390" s="6">
        <f t="shared" si="370"/>
        <v>687.2</v>
      </c>
      <c r="D390" s="68">
        <f t="shared" si="371"/>
        <v>686.7</v>
      </c>
      <c r="E390" s="6">
        <f t="shared" si="372"/>
        <v>686.3</v>
      </c>
      <c r="F390" s="6">
        <f t="shared" si="373"/>
        <v>687.40000000000009</v>
      </c>
      <c r="G390" s="6">
        <f t="shared" si="374"/>
        <v>687</v>
      </c>
      <c r="I390" s="69">
        <f t="shared" ref="I390:I453" si="430">A390</f>
        <v>44544.34375</v>
      </c>
      <c r="J390" s="6">
        <f t="shared" si="375"/>
        <v>674</v>
      </c>
      <c r="K390" s="6">
        <f t="shared" si="376"/>
        <v>675</v>
      </c>
      <c r="L390" s="68">
        <f t="shared" si="377"/>
        <v>674.2</v>
      </c>
      <c r="M390" s="6">
        <f t="shared" si="378"/>
        <v>673.8</v>
      </c>
      <c r="N390" s="6">
        <f t="shared" si="379"/>
        <v>675.2</v>
      </c>
      <c r="O390" s="6">
        <f t="shared" si="380"/>
        <v>674.8</v>
      </c>
      <c r="Q390" s="69">
        <f t="shared" ref="Q390:Q453" si="431">I390</f>
        <v>44544.34375</v>
      </c>
      <c r="R390" s="6">
        <f t="shared" si="381"/>
        <v>666.5</v>
      </c>
      <c r="S390" s="6">
        <f t="shared" si="382"/>
        <v>667</v>
      </c>
      <c r="T390" s="68">
        <f t="shared" si="383"/>
        <v>666.7</v>
      </c>
      <c r="U390" s="6">
        <f t="shared" si="384"/>
        <v>666.3</v>
      </c>
      <c r="V390" s="6">
        <f t="shared" si="385"/>
        <v>667.2</v>
      </c>
      <c r="W390" s="6">
        <f t="shared" si="386"/>
        <v>666.8</v>
      </c>
      <c r="Y390" s="69">
        <f t="shared" ref="Y390:Y453" si="432">Q390</f>
        <v>44544.34375</v>
      </c>
      <c r="Z390" s="6">
        <f t="shared" si="423"/>
        <v>659.5</v>
      </c>
      <c r="AA390" s="6">
        <f t="shared" si="424"/>
        <v>660</v>
      </c>
      <c r="AB390" s="68">
        <f t="shared" si="425"/>
        <v>659.7</v>
      </c>
      <c r="AC390" s="6">
        <f t="shared" si="426"/>
        <v>659.3</v>
      </c>
      <c r="AD390" s="6">
        <f t="shared" si="427"/>
        <v>660.2</v>
      </c>
      <c r="AE390" s="6">
        <f t="shared" si="428"/>
        <v>659.8</v>
      </c>
      <c r="AG390" s="69">
        <f t="shared" ref="AG390:AG453" si="433">Y390</f>
        <v>44544.34375</v>
      </c>
      <c r="AH390" s="6">
        <f t="shared" si="387"/>
        <v>650</v>
      </c>
      <c r="AI390" s="6">
        <f t="shared" si="388"/>
        <v>651</v>
      </c>
      <c r="AJ390" s="68">
        <f t="shared" si="389"/>
        <v>650.20000000000005</v>
      </c>
      <c r="AK390" s="6">
        <f t="shared" si="390"/>
        <v>649.79999999999995</v>
      </c>
      <c r="AL390" s="6">
        <f t="shared" si="391"/>
        <v>651.20000000000005</v>
      </c>
      <c r="AM390" s="6">
        <f t="shared" si="392"/>
        <v>650.79999999999995</v>
      </c>
      <c r="AO390" s="69">
        <f t="shared" ref="AO390:AO453" si="434">AG390</f>
        <v>44544.34375</v>
      </c>
      <c r="AP390" s="6">
        <f t="shared" si="393"/>
        <v>644.5</v>
      </c>
      <c r="AQ390" s="6">
        <f t="shared" si="394"/>
        <v>645.5</v>
      </c>
      <c r="AR390" s="68">
        <f t="shared" si="395"/>
        <v>644.70000000000005</v>
      </c>
      <c r="AS390" s="6">
        <f t="shared" si="396"/>
        <v>644.29999999999995</v>
      </c>
      <c r="AT390" s="6">
        <f t="shared" si="397"/>
        <v>645.70000000000005</v>
      </c>
      <c r="AU390" s="6">
        <f t="shared" si="398"/>
        <v>645.29999999999995</v>
      </c>
      <c r="AW390" s="69">
        <f t="shared" ref="AW390:AW453" si="435">AO390</f>
        <v>44544.34375</v>
      </c>
      <c r="AX390" s="6">
        <f t="shared" si="399"/>
        <v>639</v>
      </c>
      <c r="AY390" s="68">
        <f t="shared" si="400"/>
        <v>639.20000000000005</v>
      </c>
      <c r="AZ390" s="6">
        <f t="shared" si="401"/>
        <v>638.79999999999995</v>
      </c>
      <c r="BB390" s="69">
        <f t="shared" si="429"/>
        <v>44544.34375</v>
      </c>
      <c r="BC390" s="6">
        <f t="shared" si="402"/>
        <v>630</v>
      </c>
      <c r="BD390" s="6">
        <f t="shared" si="403"/>
        <v>631</v>
      </c>
      <c r="BE390" s="68">
        <f t="shared" si="404"/>
        <v>630.20000000000005</v>
      </c>
      <c r="BF390" s="6">
        <f t="shared" si="405"/>
        <v>629.79999999999995</v>
      </c>
      <c r="BG390" s="6">
        <f t="shared" si="406"/>
        <v>631.20000000000005</v>
      </c>
      <c r="BH390" s="6">
        <f t="shared" si="407"/>
        <v>630.79999999999995</v>
      </c>
      <c r="BJ390" s="69">
        <f t="shared" ref="BJ390:BJ453" si="436">BB390</f>
        <v>44544.34375</v>
      </c>
      <c r="BK390" s="6">
        <f t="shared" si="408"/>
        <v>619</v>
      </c>
      <c r="BL390" s="6">
        <f t="shared" si="409"/>
        <v>620</v>
      </c>
      <c r="BM390" s="68">
        <f t="shared" si="410"/>
        <v>619.20000000000005</v>
      </c>
      <c r="BN390" s="6">
        <f t="shared" si="411"/>
        <v>618.79999999999995</v>
      </c>
      <c r="BO390" s="6">
        <f t="shared" si="412"/>
        <v>620.20000000000005</v>
      </c>
      <c r="BP390" s="6">
        <f t="shared" si="413"/>
        <v>619.79999999999995</v>
      </c>
      <c r="BR390" s="69">
        <f t="shared" ref="BR390:BR453" si="437">BJ390</f>
        <v>44544.34375</v>
      </c>
      <c r="BS390">
        <f t="shared" si="414"/>
        <v>611.79999999999995</v>
      </c>
      <c r="BT390">
        <f t="shared" si="415"/>
        <v>611</v>
      </c>
      <c r="BU390">
        <f t="shared" si="416"/>
        <v>610</v>
      </c>
      <c r="BV390" s="61">
        <f t="shared" si="417"/>
        <v>612</v>
      </c>
      <c r="BW390">
        <f t="shared" si="418"/>
        <v>611.59999999999991</v>
      </c>
      <c r="BX390">
        <f t="shared" si="419"/>
        <v>611.20000000000005</v>
      </c>
      <c r="BY390">
        <f t="shared" si="420"/>
        <v>610.79999999999995</v>
      </c>
      <c r="BZ390" s="6">
        <f t="shared" si="421"/>
        <v>610.20000000000005</v>
      </c>
      <c r="CA390" s="6">
        <f t="shared" si="422"/>
        <v>609.79999999999995</v>
      </c>
      <c r="CC390" s="61"/>
    </row>
    <row r="391" spans="1:81" x14ac:dyDescent="0.25">
      <c r="A391" s="69">
        <f>'LD2'!A394</f>
        <v>44544.354166666664</v>
      </c>
      <c r="B391" s="6">
        <f t="shared" ref="B391:B454" si="438">B390</f>
        <v>686.5</v>
      </c>
      <c r="C391" s="6">
        <f t="shared" ref="C391:C454" si="439">C390</f>
        <v>687.2</v>
      </c>
      <c r="D391" s="68">
        <f t="shared" ref="D391:D454" si="440">D390</f>
        <v>686.7</v>
      </c>
      <c r="E391" s="6">
        <f t="shared" ref="E391:E454" si="441">E390</f>
        <v>686.3</v>
      </c>
      <c r="F391" s="6">
        <f t="shared" ref="F391:F454" si="442">F390</f>
        <v>687.40000000000009</v>
      </c>
      <c r="G391" s="6">
        <f t="shared" ref="G391:G454" si="443">G390</f>
        <v>687</v>
      </c>
      <c r="I391" s="69">
        <f t="shared" si="430"/>
        <v>44544.354166666664</v>
      </c>
      <c r="J391" s="6">
        <f t="shared" ref="J391:J454" si="444">J390</f>
        <v>674</v>
      </c>
      <c r="K391" s="6">
        <f t="shared" ref="K391:K454" si="445">K390</f>
        <v>675</v>
      </c>
      <c r="L391" s="68">
        <f t="shared" ref="L391:L454" si="446">L390</f>
        <v>674.2</v>
      </c>
      <c r="M391" s="6">
        <f t="shared" ref="M391:M454" si="447">M390</f>
        <v>673.8</v>
      </c>
      <c r="N391" s="6">
        <f t="shared" ref="N391:N454" si="448">N390</f>
        <v>675.2</v>
      </c>
      <c r="O391" s="6">
        <f t="shared" ref="O391:O454" si="449">O390</f>
        <v>674.8</v>
      </c>
      <c r="Q391" s="69">
        <f t="shared" si="431"/>
        <v>44544.354166666664</v>
      </c>
      <c r="R391" s="6">
        <f t="shared" ref="R391:R454" si="450">R390</f>
        <v>666.5</v>
      </c>
      <c r="S391" s="6">
        <f t="shared" ref="S391:S454" si="451">S390</f>
        <v>667</v>
      </c>
      <c r="T391" s="68">
        <f t="shared" ref="T391:T454" si="452">T390</f>
        <v>666.7</v>
      </c>
      <c r="U391" s="6">
        <f t="shared" ref="U391:U454" si="453">U390</f>
        <v>666.3</v>
      </c>
      <c r="V391" s="6">
        <f t="shared" ref="V391:V454" si="454">V390</f>
        <v>667.2</v>
      </c>
      <c r="W391" s="6">
        <f t="shared" ref="W391:W454" si="455">W390</f>
        <v>666.8</v>
      </c>
      <c r="Y391" s="69">
        <f t="shared" si="432"/>
        <v>44544.354166666664</v>
      </c>
      <c r="Z391" s="6">
        <f t="shared" si="423"/>
        <v>659.5</v>
      </c>
      <c r="AA391" s="6">
        <f t="shared" si="424"/>
        <v>660</v>
      </c>
      <c r="AB391" s="68">
        <f t="shared" si="425"/>
        <v>659.7</v>
      </c>
      <c r="AC391" s="6">
        <f t="shared" si="426"/>
        <v>659.3</v>
      </c>
      <c r="AD391" s="6">
        <f t="shared" si="427"/>
        <v>660.2</v>
      </c>
      <c r="AE391" s="6">
        <f t="shared" si="428"/>
        <v>659.8</v>
      </c>
      <c r="AG391" s="69">
        <f t="shared" si="433"/>
        <v>44544.354166666664</v>
      </c>
      <c r="AH391" s="6">
        <f t="shared" ref="AH391:AH454" si="456">AH390</f>
        <v>650</v>
      </c>
      <c r="AI391" s="6">
        <f t="shared" ref="AI391:AI454" si="457">AI390</f>
        <v>651</v>
      </c>
      <c r="AJ391" s="68">
        <f t="shared" ref="AJ391:AJ454" si="458">AJ390</f>
        <v>650.20000000000005</v>
      </c>
      <c r="AK391" s="6">
        <f t="shared" ref="AK391:AK454" si="459">AK390</f>
        <v>649.79999999999995</v>
      </c>
      <c r="AL391" s="6">
        <f t="shared" ref="AL391:AL454" si="460">AL390</f>
        <v>651.20000000000005</v>
      </c>
      <c r="AM391" s="6">
        <f t="shared" ref="AM391:AM454" si="461">AM390</f>
        <v>650.79999999999995</v>
      </c>
      <c r="AO391" s="69">
        <f t="shared" si="434"/>
        <v>44544.354166666664</v>
      </c>
      <c r="AP391" s="6">
        <f t="shared" ref="AP391:AP454" si="462">AP390</f>
        <v>644.5</v>
      </c>
      <c r="AQ391" s="6">
        <f t="shared" ref="AQ391:AQ454" si="463">AQ390</f>
        <v>645.5</v>
      </c>
      <c r="AR391" s="68">
        <f t="shared" ref="AR391:AR454" si="464">AR390</f>
        <v>644.70000000000005</v>
      </c>
      <c r="AS391" s="6">
        <f t="shared" ref="AS391:AS454" si="465">AS390</f>
        <v>644.29999999999995</v>
      </c>
      <c r="AT391" s="6">
        <f t="shared" ref="AT391:AT454" si="466">AT390</f>
        <v>645.70000000000005</v>
      </c>
      <c r="AU391" s="6">
        <f t="shared" ref="AU391:AU454" si="467">AU390</f>
        <v>645.29999999999995</v>
      </c>
      <c r="AW391" s="69">
        <f t="shared" si="435"/>
        <v>44544.354166666664</v>
      </c>
      <c r="AX391" s="6">
        <f t="shared" ref="AX391:AX454" si="468">AX390</f>
        <v>639</v>
      </c>
      <c r="AY391" s="68">
        <f t="shared" ref="AY391:AY454" si="469">AY390</f>
        <v>639.20000000000005</v>
      </c>
      <c r="AZ391" s="6">
        <f t="shared" ref="AZ391:AZ454" si="470">AZ390</f>
        <v>638.79999999999995</v>
      </c>
      <c r="BB391" s="69">
        <f t="shared" si="429"/>
        <v>44544.354166666664</v>
      </c>
      <c r="BC391" s="6">
        <f t="shared" ref="BC391:BC454" si="471">BC390</f>
        <v>630</v>
      </c>
      <c r="BD391" s="6">
        <f t="shared" ref="BD391:BD454" si="472">BD390</f>
        <v>631</v>
      </c>
      <c r="BE391" s="68">
        <f t="shared" ref="BE391:BE454" si="473">BE390</f>
        <v>630.20000000000005</v>
      </c>
      <c r="BF391" s="6">
        <f t="shared" ref="BF391:BF454" si="474">BF390</f>
        <v>629.79999999999995</v>
      </c>
      <c r="BG391" s="6">
        <f t="shared" ref="BG391:BG454" si="475">BG390</f>
        <v>631.20000000000005</v>
      </c>
      <c r="BH391" s="6">
        <f t="shared" ref="BH391:BH454" si="476">BH390</f>
        <v>630.79999999999995</v>
      </c>
      <c r="BJ391" s="69">
        <f t="shared" si="436"/>
        <v>44544.354166666664</v>
      </c>
      <c r="BK391" s="6">
        <f t="shared" ref="BK391:BK454" si="477">BK390</f>
        <v>619</v>
      </c>
      <c r="BL391" s="6">
        <f t="shared" ref="BL391:BL454" si="478">BL390</f>
        <v>620</v>
      </c>
      <c r="BM391" s="68">
        <f t="shared" ref="BM391:BM454" si="479">BM390</f>
        <v>619.20000000000005</v>
      </c>
      <c r="BN391" s="6">
        <f t="shared" ref="BN391:BN454" si="480">BN390</f>
        <v>618.79999999999995</v>
      </c>
      <c r="BO391" s="6">
        <f t="shared" ref="BO391:BO454" si="481">BO390</f>
        <v>620.20000000000005</v>
      </c>
      <c r="BP391" s="6">
        <f t="shared" ref="BP391:BP454" si="482">BP390</f>
        <v>619.79999999999995</v>
      </c>
      <c r="BR391" s="69">
        <f t="shared" si="437"/>
        <v>44544.354166666664</v>
      </c>
      <c r="BS391">
        <f t="shared" ref="BS391:BS454" si="483">BS390</f>
        <v>611.79999999999995</v>
      </c>
      <c r="BT391">
        <f t="shared" ref="BT391:BT454" si="484">BT390</f>
        <v>611</v>
      </c>
      <c r="BU391">
        <f t="shared" ref="BU391:BU454" si="485">BU390</f>
        <v>610</v>
      </c>
      <c r="BV391" s="61">
        <f t="shared" ref="BV391:BV454" si="486">BV390</f>
        <v>612</v>
      </c>
      <c r="BW391">
        <f t="shared" ref="BW391:BW454" si="487">BW390</f>
        <v>611.59999999999991</v>
      </c>
      <c r="BX391">
        <f t="shared" ref="BX391:BX454" si="488">BX390</f>
        <v>611.20000000000005</v>
      </c>
      <c r="BY391">
        <f t="shared" ref="BY391:BY454" si="489">BY390</f>
        <v>610.79999999999995</v>
      </c>
      <c r="BZ391" s="6">
        <f t="shared" ref="BZ391:BZ454" si="490">BZ390</f>
        <v>610.20000000000005</v>
      </c>
      <c r="CA391" s="6">
        <f t="shared" ref="CA391:CA454" si="491">CA390</f>
        <v>609.79999999999995</v>
      </c>
      <c r="CC391" s="61"/>
    </row>
    <row r="392" spans="1:81" x14ac:dyDescent="0.25">
      <c r="A392" s="69">
        <f>'LD2'!A395</f>
        <v>44544.364583333336</v>
      </c>
      <c r="B392" s="6">
        <f t="shared" si="438"/>
        <v>686.5</v>
      </c>
      <c r="C392" s="6">
        <f t="shared" si="439"/>
        <v>687.2</v>
      </c>
      <c r="D392" s="68">
        <f t="shared" si="440"/>
        <v>686.7</v>
      </c>
      <c r="E392" s="6">
        <f t="shared" si="441"/>
        <v>686.3</v>
      </c>
      <c r="F392" s="6">
        <f t="shared" si="442"/>
        <v>687.40000000000009</v>
      </c>
      <c r="G392" s="6">
        <f t="shared" si="443"/>
        <v>687</v>
      </c>
      <c r="I392" s="69">
        <f t="shared" si="430"/>
        <v>44544.364583333336</v>
      </c>
      <c r="J392" s="6">
        <f t="shared" si="444"/>
        <v>674</v>
      </c>
      <c r="K392" s="6">
        <f t="shared" si="445"/>
        <v>675</v>
      </c>
      <c r="L392" s="68">
        <f t="shared" si="446"/>
        <v>674.2</v>
      </c>
      <c r="M392" s="6">
        <f t="shared" si="447"/>
        <v>673.8</v>
      </c>
      <c r="N392" s="6">
        <f t="shared" si="448"/>
        <v>675.2</v>
      </c>
      <c r="O392" s="6">
        <f t="shared" si="449"/>
        <v>674.8</v>
      </c>
      <c r="Q392" s="69">
        <f t="shared" si="431"/>
        <v>44544.364583333336</v>
      </c>
      <c r="R392" s="6">
        <f t="shared" si="450"/>
        <v>666.5</v>
      </c>
      <c r="S392" s="6">
        <f t="shared" si="451"/>
        <v>667</v>
      </c>
      <c r="T392" s="68">
        <f t="shared" si="452"/>
        <v>666.7</v>
      </c>
      <c r="U392" s="6">
        <f t="shared" si="453"/>
        <v>666.3</v>
      </c>
      <c r="V392" s="6">
        <f t="shared" si="454"/>
        <v>667.2</v>
      </c>
      <c r="W392" s="6">
        <f t="shared" si="455"/>
        <v>666.8</v>
      </c>
      <c r="Y392" s="69">
        <f t="shared" si="432"/>
        <v>44544.364583333336</v>
      </c>
      <c r="Z392" s="6">
        <f t="shared" si="423"/>
        <v>659.5</v>
      </c>
      <c r="AA392" s="6">
        <f t="shared" si="424"/>
        <v>660</v>
      </c>
      <c r="AB392" s="68">
        <f t="shared" si="425"/>
        <v>659.7</v>
      </c>
      <c r="AC392" s="6">
        <f t="shared" si="426"/>
        <v>659.3</v>
      </c>
      <c r="AD392" s="6">
        <f t="shared" si="427"/>
        <v>660.2</v>
      </c>
      <c r="AE392" s="6">
        <f t="shared" si="428"/>
        <v>659.8</v>
      </c>
      <c r="AG392" s="69">
        <f t="shared" si="433"/>
        <v>44544.364583333336</v>
      </c>
      <c r="AH392" s="6">
        <f t="shared" si="456"/>
        <v>650</v>
      </c>
      <c r="AI392" s="6">
        <f t="shared" si="457"/>
        <v>651</v>
      </c>
      <c r="AJ392" s="68">
        <f t="shared" si="458"/>
        <v>650.20000000000005</v>
      </c>
      <c r="AK392" s="6">
        <f t="shared" si="459"/>
        <v>649.79999999999995</v>
      </c>
      <c r="AL392" s="6">
        <f t="shared" si="460"/>
        <v>651.20000000000005</v>
      </c>
      <c r="AM392" s="6">
        <f t="shared" si="461"/>
        <v>650.79999999999995</v>
      </c>
      <c r="AO392" s="69">
        <f t="shared" si="434"/>
        <v>44544.364583333336</v>
      </c>
      <c r="AP392" s="6">
        <f t="shared" si="462"/>
        <v>644.5</v>
      </c>
      <c r="AQ392" s="6">
        <f t="shared" si="463"/>
        <v>645.5</v>
      </c>
      <c r="AR392" s="68">
        <f t="shared" si="464"/>
        <v>644.70000000000005</v>
      </c>
      <c r="AS392" s="6">
        <f t="shared" si="465"/>
        <v>644.29999999999995</v>
      </c>
      <c r="AT392" s="6">
        <f t="shared" si="466"/>
        <v>645.70000000000005</v>
      </c>
      <c r="AU392" s="6">
        <f t="shared" si="467"/>
        <v>645.29999999999995</v>
      </c>
      <c r="AW392" s="69">
        <f t="shared" si="435"/>
        <v>44544.364583333336</v>
      </c>
      <c r="AX392" s="6">
        <f t="shared" si="468"/>
        <v>639</v>
      </c>
      <c r="AY392" s="68">
        <f t="shared" si="469"/>
        <v>639.20000000000005</v>
      </c>
      <c r="AZ392" s="6">
        <f t="shared" si="470"/>
        <v>638.79999999999995</v>
      </c>
      <c r="BB392" s="69">
        <f t="shared" si="429"/>
        <v>44544.364583333336</v>
      </c>
      <c r="BC392" s="6">
        <f t="shared" si="471"/>
        <v>630</v>
      </c>
      <c r="BD392" s="6">
        <f t="shared" si="472"/>
        <v>631</v>
      </c>
      <c r="BE392" s="68">
        <f t="shared" si="473"/>
        <v>630.20000000000005</v>
      </c>
      <c r="BF392" s="6">
        <f t="shared" si="474"/>
        <v>629.79999999999995</v>
      </c>
      <c r="BG392" s="6">
        <f t="shared" si="475"/>
        <v>631.20000000000005</v>
      </c>
      <c r="BH392" s="6">
        <f t="shared" si="476"/>
        <v>630.79999999999995</v>
      </c>
      <c r="BJ392" s="69">
        <f t="shared" si="436"/>
        <v>44544.364583333336</v>
      </c>
      <c r="BK392" s="6">
        <f t="shared" si="477"/>
        <v>619</v>
      </c>
      <c r="BL392" s="6">
        <f t="shared" si="478"/>
        <v>620</v>
      </c>
      <c r="BM392" s="68">
        <f t="shared" si="479"/>
        <v>619.20000000000005</v>
      </c>
      <c r="BN392" s="6">
        <f t="shared" si="480"/>
        <v>618.79999999999995</v>
      </c>
      <c r="BO392" s="6">
        <f t="shared" si="481"/>
        <v>620.20000000000005</v>
      </c>
      <c r="BP392" s="6">
        <f t="shared" si="482"/>
        <v>619.79999999999995</v>
      </c>
      <c r="BR392" s="69">
        <f t="shared" si="437"/>
        <v>44544.364583333336</v>
      </c>
      <c r="BS392">
        <f t="shared" si="483"/>
        <v>611.79999999999995</v>
      </c>
      <c r="BT392">
        <f t="shared" si="484"/>
        <v>611</v>
      </c>
      <c r="BU392">
        <f t="shared" si="485"/>
        <v>610</v>
      </c>
      <c r="BV392" s="61">
        <f t="shared" si="486"/>
        <v>612</v>
      </c>
      <c r="BW392">
        <f t="shared" si="487"/>
        <v>611.59999999999991</v>
      </c>
      <c r="BX392">
        <f t="shared" si="488"/>
        <v>611.20000000000005</v>
      </c>
      <c r="BY392">
        <f t="shared" si="489"/>
        <v>610.79999999999995</v>
      </c>
      <c r="BZ392" s="6">
        <f t="shared" si="490"/>
        <v>610.20000000000005</v>
      </c>
      <c r="CA392" s="6">
        <f t="shared" si="491"/>
        <v>609.79999999999995</v>
      </c>
      <c r="CC392" s="61"/>
    </row>
    <row r="393" spans="1:81" x14ac:dyDescent="0.25">
      <c r="A393" s="69">
        <f>'LD2'!A396</f>
        <v>44544.375</v>
      </c>
      <c r="B393" s="6">
        <f t="shared" si="438"/>
        <v>686.5</v>
      </c>
      <c r="C393" s="6">
        <f t="shared" si="439"/>
        <v>687.2</v>
      </c>
      <c r="D393" s="68">
        <f t="shared" si="440"/>
        <v>686.7</v>
      </c>
      <c r="E393" s="6">
        <f t="shared" si="441"/>
        <v>686.3</v>
      </c>
      <c r="F393" s="6">
        <f t="shared" si="442"/>
        <v>687.40000000000009</v>
      </c>
      <c r="G393" s="6">
        <f t="shared" si="443"/>
        <v>687</v>
      </c>
      <c r="I393" s="69">
        <f t="shared" si="430"/>
        <v>44544.375</v>
      </c>
      <c r="J393" s="6">
        <f t="shared" si="444"/>
        <v>674</v>
      </c>
      <c r="K393" s="6">
        <f t="shared" si="445"/>
        <v>675</v>
      </c>
      <c r="L393" s="68">
        <f t="shared" si="446"/>
        <v>674.2</v>
      </c>
      <c r="M393" s="6">
        <f t="shared" si="447"/>
        <v>673.8</v>
      </c>
      <c r="N393" s="6">
        <f t="shared" si="448"/>
        <v>675.2</v>
      </c>
      <c r="O393" s="6">
        <f t="shared" si="449"/>
        <v>674.8</v>
      </c>
      <c r="Q393" s="69">
        <f t="shared" si="431"/>
        <v>44544.375</v>
      </c>
      <c r="R393" s="6">
        <f t="shared" si="450"/>
        <v>666.5</v>
      </c>
      <c r="S393" s="6">
        <f t="shared" si="451"/>
        <v>667</v>
      </c>
      <c r="T393" s="68">
        <f t="shared" si="452"/>
        <v>666.7</v>
      </c>
      <c r="U393" s="6">
        <f t="shared" si="453"/>
        <v>666.3</v>
      </c>
      <c r="V393" s="6">
        <f t="shared" si="454"/>
        <v>667.2</v>
      </c>
      <c r="W393" s="6">
        <f t="shared" si="455"/>
        <v>666.8</v>
      </c>
      <c r="Y393" s="69">
        <f t="shared" si="432"/>
        <v>44544.375</v>
      </c>
      <c r="Z393" s="6">
        <f t="shared" si="423"/>
        <v>659.5</v>
      </c>
      <c r="AA393" s="6">
        <f t="shared" si="424"/>
        <v>660</v>
      </c>
      <c r="AB393" s="68">
        <f t="shared" si="425"/>
        <v>659.7</v>
      </c>
      <c r="AC393" s="6">
        <f t="shared" si="426"/>
        <v>659.3</v>
      </c>
      <c r="AD393" s="6">
        <f t="shared" si="427"/>
        <v>660.2</v>
      </c>
      <c r="AE393" s="6">
        <f t="shared" si="428"/>
        <v>659.8</v>
      </c>
      <c r="AG393" s="69">
        <f t="shared" si="433"/>
        <v>44544.375</v>
      </c>
      <c r="AH393" s="6">
        <f t="shared" si="456"/>
        <v>650</v>
      </c>
      <c r="AI393" s="6">
        <f t="shared" si="457"/>
        <v>651</v>
      </c>
      <c r="AJ393" s="68">
        <f t="shared" si="458"/>
        <v>650.20000000000005</v>
      </c>
      <c r="AK393" s="6">
        <f t="shared" si="459"/>
        <v>649.79999999999995</v>
      </c>
      <c r="AL393" s="6">
        <f t="shared" si="460"/>
        <v>651.20000000000005</v>
      </c>
      <c r="AM393" s="6">
        <f t="shared" si="461"/>
        <v>650.79999999999995</v>
      </c>
      <c r="AO393" s="69">
        <f t="shared" si="434"/>
        <v>44544.375</v>
      </c>
      <c r="AP393" s="6">
        <f t="shared" si="462"/>
        <v>644.5</v>
      </c>
      <c r="AQ393" s="6">
        <f t="shared" si="463"/>
        <v>645.5</v>
      </c>
      <c r="AR393" s="68">
        <f t="shared" si="464"/>
        <v>644.70000000000005</v>
      </c>
      <c r="AS393" s="6">
        <f t="shared" si="465"/>
        <v>644.29999999999995</v>
      </c>
      <c r="AT393" s="6">
        <f t="shared" si="466"/>
        <v>645.70000000000005</v>
      </c>
      <c r="AU393" s="6">
        <f t="shared" si="467"/>
        <v>645.29999999999995</v>
      </c>
      <c r="AW393" s="69">
        <f t="shared" si="435"/>
        <v>44544.375</v>
      </c>
      <c r="AX393" s="6">
        <f t="shared" si="468"/>
        <v>639</v>
      </c>
      <c r="AY393" s="68">
        <f t="shared" si="469"/>
        <v>639.20000000000005</v>
      </c>
      <c r="AZ393" s="6">
        <f t="shared" si="470"/>
        <v>638.79999999999995</v>
      </c>
      <c r="BB393" s="69">
        <f t="shared" si="429"/>
        <v>44544.375</v>
      </c>
      <c r="BC393" s="6">
        <f t="shared" si="471"/>
        <v>630</v>
      </c>
      <c r="BD393" s="6">
        <f t="shared" si="472"/>
        <v>631</v>
      </c>
      <c r="BE393" s="68">
        <f t="shared" si="473"/>
        <v>630.20000000000005</v>
      </c>
      <c r="BF393" s="6">
        <f t="shared" si="474"/>
        <v>629.79999999999995</v>
      </c>
      <c r="BG393" s="6">
        <f t="shared" si="475"/>
        <v>631.20000000000005</v>
      </c>
      <c r="BH393" s="6">
        <f t="shared" si="476"/>
        <v>630.79999999999995</v>
      </c>
      <c r="BJ393" s="69">
        <f t="shared" si="436"/>
        <v>44544.375</v>
      </c>
      <c r="BK393" s="6">
        <f t="shared" si="477"/>
        <v>619</v>
      </c>
      <c r="BL393" s="6">
        <f t="shared" si="478"/>
        <v>620</v>
      </c>
      <c r="BM393" s="68">
        <f t="shared" si="479"/>
        <v>619.20000000000005</v>
      </c>
      <c r="BN393" s="6">
        <f t="shared" si="480"/>
        <v>618.79999999999995</v>
      </c>
      <c r="BO393" s="6">
        <f t="shared" si="481"/>
        <v>620.20000000000005</v>
      </c>
      <c r="BP393" s="6">
        <f t="shared" si="482"/>
        <v>619.79999999999995</v>
      </c>
      <c r="BR393" s="69">
        <f t="shared" si="437"/>
        <v>44544.375</v>
      </c>
      <c r="BS393">
        <f t="shared" si="483"/>
        <v>611.79999999999995</v>
      </c>
      <c r="BT393">
        <f t="shared" si="484"/>
        <v>611</v>
      </c>
      <c r="BU393">
        <f t="shared" si="485"/>
        <v>610</v>
      </c>
      <c r="BV393" s="61">
        <f t="shared" si="486"/>
        <v>612</v>
      </c>
      <c r="BW393">
        <f t="shared" si="487"/>
        <v>611.59999999999991</v>
      </c>
      <c r="BX393">
        <f t="shared" si="488"/>
        <v>611.20000000000005</v>
      </c>
      <c r="BY393">
        <f t="shared" si="489"/>
        <v>610.79999999999995</v>
      </c>
      <c r="BZ393" s="6">
        <f t="shared" si="490"/>
        <v>610.20000000000005</v>
      </c>
      <c r="CA393" s="6">
        <f t="shared" si="491"/>
        <v>609.79999999999995</v>
      </c>
      <c r="CC393" s="61"/>
    </row>
    <row r="394" spans="1:81" x14ac:dyDescent="0.25">
      <c r="A394" s="69">
        <f>'LD2'!A397</f>
        <v>44544.385416666664</v>
      </c>
      <c r="B394" s="6">
        <f t="shared" si="438"/>
        <v>686.5</v>
      </c>
      <c r="C394" s="6">
        <f t="shared" si="439"/>
        <v>687.2</v>
      </c>
      <c r="D394" s="68">
        <f t="shared" si="440"/>
        <v>686.7</v>
      </c>
      <c r="E394" s="6">
        <f t="shared" si="441"/>
        <v>686.3</v>
      </c>
      <c r="F394" s="6">
        <f t="shared" si="442"/>
        <v>687.40000000000009</v>
      </c>
      <c r="G394" s="6">
        <f t="shared" si="443"/>
        <v>687</v>
      </c>
      <c r="I394" s="69">
        <f t="shared" si="430"/>
        <v>44544.385416666664</v>
      </c>
      <c r="J394" s="6">
        <f t="shared" si="444"/>
        <v>674</v>
      </c>
      <c r="K394" s="6">
        <f t="shared" si="445"/>
        <v>675</v>
      </c>
      <c r="L394" s="68">
        <f t="shared" si="446"/>
        <v>674.2</v>
      </c>
      <c r="M394" s="6">
        <f t="shared" si="447"/>
        <v>673.8</v>
      </c>
      <c r="N394" s="6">
        <f t="shared" si="448"/>
        <v>675.2</v>
      </c>
      <c r="O394" s="6">
        <f t="shared" si="449"/>
        <v>674.8</v>
      </c>
      <c r="Q394" s="69">
        <f t="shared" si="431"/>
        <v>44544.385416666664</v>
      </c>
      <c r="R394" s="6">
        <f t="shared" si="450"/>
        <v>666.5</v>
      </c>
      <c r="S394" s="6">
        <f t="shared" si="451"/>
        <v>667</v>
      </c>
      <c r="T394" s="68">
        <f t="shared" si="452"/>
        <v>666.7</v>
      </c>
      <c r="U394" s="6">
        <f t="shared" si="453"/>
        <v>666.3</v>
      </c>
      <c r="V394" s="6">
        <f t="shared" si="454"/>
        <v>667.2</v>
      </c>
      <c r="W394" s="6">
        <f t="shared" si="455"/>
        <v>666.8</v>
      </c>
      <c r="Y394" s="69">
        <f t="shared" si="432"/>
        <v>44544.385416666664</v>
      </c>
      <c r="Z394" s="6">
        <f t="shared" ref="Z394:Z457" si="492">Z393</f>
        <v>659.5</v>
      </c>
      <c r="AA394" s="6">
        <f t="shared" ref="AA394:AA457" si="493">AA393</f>
        <v>660</v>
      </c>
      <c r="AB394" s="68">
        <f t="shared" ref="AB394:AB457" si="494">AB393</f>
        <v>659.7</v>
      </c>
      <c r="AC394" s="6">
        <f t="shared" ref="AC394:AC457" si="495">AC393</f>
        <v>659.3</v>
      </c>
      <c r="AD394" s="6">
        <f t="shared" ref="AD394:AD457" si="496">AD393</f>
        <v>660.2</v>
      </c>
      <c r="AE394" s="6">
        <f t="shared" ref="AE394:AE457" si="497">AE393</f>
        <v>659.8</v>
      </c>
      <c r="AG394" s="69">
        <f t="shared" si="433"/>
        <v>44544.385416666664</v>
      </c>
      <c r="AH394" s="6">
        <f t="shared" si="456"/>
        <v>650</v>
      </c>
      <c r="AI394" s="6">
        <f t="shared" si="457"/>
        <v>651</v>
      </c>
      <c r="AJ394" s="68">
        <f t="shared" si="458"/>
        <v>650.20000000000005</v>
      </c>
      <c r="AK394" s="6">
        <f t="shared" si="459"/>
        <v>649.79999999999995</v>
      </c>
      <c r="AL394" s="6">
        <f t="shared" si="460"/>
        <v>651.20000000000005</v>
      </c>
      <c r="AM394" s="6">
        <f t="shared" si="461"/>
        <v>650.79999999999995</v>
      </c>
      <c r="AO394" s="69">
        <f t="shared" si="434"/>
        <v>44544.385416666664</v>
      </c>
      <c r="AP394" s="6">
        <f t="shared" si="462"/>
        <v>644.5</v>
      </c>
      <c r="AQ394" s="6">
        <f t="shared" si="463"/>
        <v>645.5</v>
      </c>
      <c r="AR394" s="68">
        <f t="shared" si="464"/>
        <v>644.70000000000005</v>
      </c>
      <c r="AS394" s="6">
        <f t="shared" si="465"/>
        <v>644.29999999999995</v>
      </c>
      <c r="AT394" s="6">
        <f t="shared" si="466"/>
        <v>645.70000000000005</v>
      </c>
      <c r="AU394" s="6">
        <f t="shared" si="467"/>
        <v>645.29999999999995</v>
      </c>
      <c r="AW394" s="69">
        <f t="shared" si="435"/>
        <v>44544.385416666664</v>
      </c>
      <c r="AX394" s="6">
        <f t="shared" si="468"/>
        <v>639</v>
      </c>
      <c r="AY394" s="68">
        <f t="shared" si="469"/>
        <v>639.20000000000005</v>
      </c>
      <c r="AZ394" s="6">
        <f t="shared" si="470"/>
        <v>638.79999999999995</v>
      </c>
      <c r="BB394" s="69">
        <f t="shared" si="429"/>
        <v>44544.385416666664</v>
      </c>
      <c r="BC394" s="6">
        <f t="shared" si="471"/>
        <v>630</v>
      </c>
      <c r="BD394" s="6">
        <f t="shared" si="472"/>
        <v>631</v>
      </c>
      <c r="BE394" s="68">
        <f t="shared" si="473"/>
        <v>630.20000000000005</v>
      </c>
      <c r="BF394" s="6">
        <f t="shared" si="474"/>
        <v>629.79999999999995</v>
      </c>
      <c r="BG394" s="6">
        <f t="shared" si="475"/>
        <v>631.20000000000005</v>
      </c>
      <c r="BH394" s="6">
        <f t="shared" si="476"/>
        <v>630.79999999999995</v>
      </c>
      <c r="BJ394" s="69">
        <f t="shared" si="436"/>
        <v>44544.385416666664</v>
      </c>
      <c r="BK394" s="6">
        <f t="shared" si="477"/>
        <v>619</v>
      </c>
      <c r="BL394" s="6">
        <f t="shared" si="478"/>
        <v>620</v>
      </c>
      <c r="BM394" s="68">
        <f t="shared" si="479"/>
        <v>619.20000000000005</v>
      </c>
      <c r="BN394" s="6">
        <f t="shared" si="480"/>
        <v>618.79999999999995</v>
      </c>
      <c r="BO394" s="6">
        <f t="shared" si="481"/>
        <v>620.20000000000005</v>
      </c>
      <c r="BP394" s="6">
        <f t="shared" si="482"/>
        <v>619.79999999999995</v>
      </c>
      <c r="BR394" s="69">
        <f t="shared" si="437"/>
        <v>44544.385416666664</v>
      </c>
      <c r="BS394">
        <f t="shared" si="483"/>
        <v>611.79999999999995</v>
      </c>
      <c r="BT394">
        <f t="shared" si="484"/>
        <v>611</v>
      </c>
      <c r="BU394">
        <f t="shared" si="485"/>
        <v>610</v>
      </c>
      <c r="BV394" s="61">
        <f t="shared" si="486"/>
        <v>612</v>
      </c>
      <c r="BW394">
        <f t="shared" si="487"/>
        <v>611.59999999999991</v>
      </c>
      <c r="BX394">
        <f t="shared" si="488"/>
        <v>611.20000000000005</v>
      </c>
      <c r="BY394">
        <f t="shared" si="489"/>
        <v>610.79999999999995</v>
      </c>
      <c r="BZ394" s="6">
        <f t="shared" si="490"/>
        <v>610.20000000000005</v>
      </c>
      <c r="CA394" s="6">
        <f t="shared" si="491"/>
        <v>609.79999999999995</v>
      </c>
      <c r="CC394" s="61"/>
    </row>
    <row r="395" spans="1:81" x14ac:dyDescent="0.25">
      <c r="A395" s="69">
        <f>'LD2'!A398</f>
        <v>44544.395833333336</v>
      </c>
      <c r="B395" s="6">
        <f t="shared" si="438"/>
        <v>686.5</v>
      </c>
      <c r="C395" s="6">
        <f t="shared" si="439"/>
        <v>687.2</v>
      </c>
      <c r="D395" s="68">
        <f t="shared" si="440"/>
        <v>686.7</v>
      </c>
      <c r="E395" s="6">
        <f t="shared" si="441"/>
        <v>686.3</v>
      </c>
      <c r="F395" s="6">
        <f t="shared" si="442"/>
        <v>687.40000000000009</v>
      </c>
      <c r="G395" s="6">
        <f t="shared" si="443"/>
        <v>687</v>
      </c>
      <c r="I395" s="69">
        <f t="shared" si="430"/>
        <v>44544.395833333336</v>
      </c>
      <c r="J395" s="6">
        <f t="shared" si="444"/>
        <v>674</v>
      </c>
      <c r="K395" s="6">
        <f t="shared" si="445"/>
        <v>675</v>
      </c>
      <c r="L395" s="68">
        <f t="shared" si="446"/>
        <v>674.2</v>
      </c>
      <c r="M395" s="6">
        <f t="shared" si="447"/>
        <v>673.8</v>
      </c>
      <c r="N395" s="6">
        <f t="shared" si="448"/>
        <v>675.2</v>
      </c>
      <c r="O395" s="6">
        <f t="shared" si="449"/>
        <v>674.8</v>
      </c>
      <c r="Q395" s="69">
        <f t="shared" si="431"/>
        <v>44544.395833333336</v>
      </c>
      <c r="R395" s="6">
        <f t="shared" si="450"/>
        <v>666.5</v>
      </c>
      <c r="S395" s="6">
        <f t="shared" si="451"/>
        <v>667</v>
      </c>
      <c r="T395" s="68">
        <f t="shared" si="452"/>
        <v>666.7</v>
      </c>
      <c r="U395" s="6">
        <f t="shared" si="453"/>
        <v>666.3</v>
      </c>
      <c r="V395" s="6">
        <f t="shared" si="454"/>
        <v>667.2</v>
      </c>
      <c r="W395" s="6">
        <f t="shared" si="455"/>
        <v>666.8</v>
      </c>
      <c r="Y395" s="69">
        <f t="shared" si="432"/>
        <v>44544.395833333336</v>
      </c>
      <c r="Z395" s="6">
        <f t="shared" si="492"/>
        <v>659.5</v>
      </c>
      <c r="AA395" s="6">
        <f t="shared" si="493"/>
        <v>660</v>
      </c>
      <c r="AB395" s="68">
        <f t="shared" si="494"/>
        <v>659.7</v>
      </c>
      <c r="AC395" s="6">
        <f t="shared" si="495"/>
        <v>659.3</v>
      </c>
      <c r="AD395" s="6">
        <f t="shared" si="496"/>
        <v>660.2</v>
      </c>
      <c r="AE395" s="6">
        <f t="shared" si="497"/>
        <v>659.8</v>
      </c>
      <c r="AG395" s="69">
        <f t="shared" si="433"/>
        <v>44544.395833333336</v>
      </c>
      <c r="AH395" s="6">
        <f t="shared" si="456"/>
        <v>650</v>
      </c>
      <c r="AI395" s="6">
        <f t="shared" si="457"/>
        <v>651</v>
      </c>
      <c r="AJ395" s="68">
        <f t="shared" si="458"/>
        <v>650.20000000000005</v>
      </c>
      <c r="AK395" s="6">
        <f t="shared" si="459"/>
        <v>649.79999999999995</v>
      </c>
      <c r="AL395" s="6">
        <f t="shared" si="460"/>
        <v>651.20000000000005</v>
      </c>
      <c r="AM395" s="6">
        <f t="shared" si="461"/>
        <v>650.79999999999995</v>
      </c>
      <c r="AO395" s="69">
        <f t="shared" si="434"/>
        <v>44544.395833333336</v>
      </c>
      <c r="AP395" s="6">
        <f t="shared" si="462"/>
        <v>644.5</v>
      </c>
      <c r="AQ395" s="6">
        <f t="shared" si="463"/>
        <v>645.5</v>
      </c>
      <c r="AR395" s="68">
        <f t="shared" si="464"/>
        <v>644.70000000000005</v>
      </c>
      <c r="AS395" s="6">
        <f t="shared" si="465"/>
        <v>644.29999999999995</v>
      </c>
      <c r="AT395" s="6">
        <f t="shared" si="466"/>
        <v>645.70000000000005</v>
      </c>
      <c r="AU395" s="6">
        <f t="shared" si="467"/>
        <v>645.29999999999995</v>
      </c>
      <c r="AW395" s="69">
        <f t="shared" si="435"/>
        <v>44544.395833333336</v>
      </c>
      <c r="AX395" s="6">
        <f t="shared" si="468"/>
        <v>639</v>
      </c>
      <c r="AY395" s="68">
        <f t="shared" si="469"/>
        <v>639.20000000000005</v>
      </c>
      <c r="AZ395" s="6">
        <f t="shared" si="470"/>
        <v>638.79999999999995</v>
      </c>
      <c r="BB395" s="69">
        <f t="shared" si="429"/>
        <v>44544.395833333336</v>
      </c>
      <c r="BC395" s="6">
        <f t="shared" si="471"/>
        <v>630</v>
      </c>
      <c r="BD395" s="6">
        <f t="shared" si="472"/>
        <v>631</v>
      </c>
      <c r="BE395" s="68">
        <f t="shared" si="473"/>
        <v>630.20000000000005</v>
      </c>
      <c r="BF395" s="6">
        <f t="shared" si="474"/>
        <v>629.79999999999995</v>
      </c>
      <c r="BG395" s="6">
        <f t="shared" si="475"/>
        <v>631.20000000000005</v>
      </c>
      <c r="BH395" s="6">
        <f t="shared" si="476"/>
        <v>630.79999999999995</v>
      </c>
      <c r="BJ395" s="69">
        <f t="shared" si="436"/>
        <v>44544.395833333336</v>
      </c>
      <c r="BK395" s="6">
        <f t="shared" si="477"/>
        <v>619</v>
      </c>
      <c r="BL395" s="6">
        <f t="shared" si="478"/>
        <v>620</v>
      </c>
      <c r="BM395" s="68">
        <f t="shared" si="479"/>
        <v>619.20000000000005</v>
      </c>
      <c r="BN395" s="6">
        <f t="shared" si="480"/>
        <v>618.79999999999995</v>
      </c>
      <c r="BO395" s="6">
        <f t="shared" si="481"/>
        <v>620.20000000000005</v>
      </c>
      <c r="BP395" s="6">
        <f t="shared" si="482"/>
        <v>619.79999999999995</v>
      </c>
      <c r="BR395" s="69">
        <f t="shared" si="437"/>
        <v>44544.395833333336</v>
      </c>
      <c r="BS395">
        <f t="shared" si="483"/>
        <v>611.79999999999995</v>
      </c>
      <c r="BT395">
        <f t="shared" si="484"/>
        <v>611</v>
      </c>
      <c r="BU395">
        <f t="shared" si="485"/>
        <v>610</v>
      </c>
      <c r="BV395" s="61">
        <f t="shared" si="486"/>
        <v>612</v>
      </c>
      <c r="BW395">
        <f t="shared" si="487"/>
        <v>611.59999999999991</v>
      </c>
      <c r="BX395">
        <f t="shared" si="488"/>
        <v>611.20000000000005</v>
      </c>
      <c r="BY395">
        <f t="shared" si="489"/>
        <v>610.79999999999995</v>
      </c>
      <c r="BZ395" s="6">
        <f t="shared" si="490"/>
        <v>610.20000000000005</v>
      </c>
      <c r="CA395" s="6">
        <f t="shared" si="491"/>
        <v>609.79999999999995</v>
      </c>
      <c r="CC395" s="61"/>
    </row>
    <row r="396" spans="1:81" x14ac:dyDescent="0.25">
      <c r="A396" s="69">
        <f>'LD2'!A399</f>
        <v>44544.40625</v>
      </c>
      <c r="B396" s="6">
        <f t="shared" si="438"/>
        <v>686.5</v>
      </c>
      <c r="C396" s="6">
        <f t="shared" si="439"/>
        <v>687.2</v>
      </c>
      <c r="D396" s="68">
        <f t="shared" si="440"/>
        <v>686.7</v>
      </c>
      <c r="E396" s="6">
        <f t="shared" si="441"/>
        <v>686.3</v>
      </c>
      <c r="F396" s="6">
        <f t="shared" si="442"/>
        <v>687.40000000000009</v>
      </c>
      <c r="G396" s="6">
        <f t="shared" si="443"/>
        <v>687</v>
      </c>
      <c r="I396" s="69">
        <f t="shared" si="430"/>
        <v>44544.40625</v>
      </c>
      <c r="J396" s="6">
        <f t="shared" si="444"/>
        <v>674</v>
      </c>
      <c r="K396" s="6">
        <f t="shared" si="445"/>
        <v>675</v>
      </c>
      <c r="L396" s="68">
        <f t="shared" si="446"/>
        <v>674.2</v>
      </c>
      <c r="M396" s="6">
        <f t="shared" si="447"/>
        <v>673.8</v>
      </c>
      <c r="N396" s="6">
        <f t="shared" si="448"/>
        <v>675.2</v>
      </c>
      <c r="O396" s="6">
        <f t="shared" si="449"/>
        <v>674.8</v>
      </c>
      <c r="Q396" s="69">
        <f t="shared" si="431"/>
        <v>44544.40625</v>
      </c>
      <c r="R396" s="6">
        <f t="shared" si="450"/>
        <v>666.5</v>
      </c>
      <c r="S396" s="6">
        <f t="shared" si="451"/>
        <v>667</v>
      </c>
      <c r="T396" s="68">
        <f t="shared" si="452"/>
        <v>666.7</v>
      </c>
      <c r="U396" s="6">
        <f t="shared" si="453"/>
        <v>666.3</v>
      </c>
      <c r="V396" s="6">
        <f t="shared" si="454"/>
        <v>667.2</v>
      </c>
      <c r="W396" s="6">
        <f t="shared" si="455"/>
        <v>666.8</v>
      </c>
      <c r="Y396" s="69">
        <f t="shared" si="432"/>
        <v>44544.40625</v>
      </c>
      <c r="Z396" s="6">
        <f t="shared" si="492"/>
        <v>659.5</v>
      </c>
      <c r="AA396" s="6">
        <f t="shared" si="493"/>
        <v>660</v>
      </c>
      <c r="AB396" s="68">
        <f t="shared" si="494"/>
        <v>659.7</v>
      </c>
      <c r="AC396" s="6">
        <f t="shared" si="495"/>
        <v>659.3</v>
      </c>
      <c r="AD396" s="6">
        <f t="shared" si="496"/>
        <v>660.2</v>
      </c>
      <c r="AE396" s="6">
        <f t="shared" si="497"/>
        <v>659.8</v>
      </c>
      <c r="AG396" s="69">
        <f t="shared" si="433"/>
        <v>44544.40625</v>
      </c>
      <c r="AH396" s="6">
        <f t="shared" si="456"/>
        <v>650</v>
      </c>
      <c r="AI396" s="6">
        <f t="shared" si="457"/>
        <v>651</v>
      </c>
      <c r="AJ396" s="68">
        <f t="shared" si="458"/>
        <v>650.20000000000005</v>
      </c>
      <c r="AK396" s="6">
        <f t="shared" si="459"/>
        <v>649.79999999999995</v>
      </c>
      <c r="AL396" s="6">
        <f t="shared" si="460"/>
        <v>651.20000000000005</v>
      </c>
      <c r="AM396" s="6">
        <f t="shared" si="461"/>
        <v>650.79999999999995</v>
      </c>
      <c r="AO396" s="69">
        <f t="shared" si="434"/>
        <v>44544.40625</v>
      </c>
      <c r="AP396" s="6">
        <f t="shared" si="462"/>
        <v>644.5</v>
      </c>
      <c r="AQ396" s="6">
        <f t="shared" si="463"/>
        <v>645.5</v>
      </c>
      <c r="AR396" s="68">
        <f t="shared" si="464"/>
        <v>644.70000000000005</v>
      </c>
      <c r="AS396" s="6">
        <f t="shared" si="465"/>
        <v>644.29999999999995</v>
      </c>
      <c r="AT396" s="6">
        <f t="shared" si="466"/>
        <v>645.70000000000005</v>
      </c>
      <c r="AU396" s="6">
        <f t="shared" si="467"/>
        <v>645.29999999999995</v>
      </c>
      <c r="AW396" s="69">
        <f t="shared" si="435"/>
        <v>44544.40625</v>
      </c>
      <c r="AX396" s="6">
        <f t="shared" si="468"/>
        <v>639</v>
      </c>
      <c r="AY396" s="68">
        <f t="shared" si="469"/>
        <v>639.20000000000005</v>
      </c>
      <c r="AZ396" s="6">
        <f t="shared" si="470"/>
        <v>638.79999999999995</v>
      </c>
      <c r="BB396" s="69">
        <f t="shared" si="429"/>
        <v>44544.40625</v>
      </c>
      <c r="BC396" s="6">
        <f t="shared" si="471"/>
        <v>630</v>
      </c>
      <c r="BD396" s="6">
        <f t="shared" si="472"/>
        <v>631</v>
      </c>
      <c r="BE396" s="68">
        <f t="shared" si="473"/>
        <v>630.20000000000005</v>
      </c>
      <c r="BF396" s="6">
        <f t="shared" si="474"/>
        <v>629.79999999999995</v>
      </c>
      <c r="BG396" s="6">
        <f t="shared" si="475"/>
        <v>631.20000000000005</v>
      </c>
      <c r="BH396" s="6">
        <f t="shared" si="476"/>
        <v>630.79999999999995</v>
      </c>
      <c r="BJ396" s="69">
        <f t="shared" si="436"/>
        <v>44544.40625</v>
      </c>
      <c r="BK396" s="6">
        <f t="shared" si="477"/>
        <v>619</v>
      </c>
      <c r="BL396" s="6">
        <f t="shared" si="478"/>
        <v>620</v>
      </c>
      <c r="BM396" s="68">
        <f t="shared" si="479"/>
        <v>619.20000000000005</v>
      </c>
      <c r="BN396" s="6">
        <f t="shared" si="480"/>
        <v>618.79999999999995</v>
      </c>
      <c r="BO396" s="6">
        <f t="shared" si="481"/>
        <v>620.20000000000005</v>
      </c>
      <c r="BP396" s="6">
        <f t="shared" si="482"/>
        <v>619.79999999999995</v>
      </c>
      <c r="BR396" s="69">
        <f t="shared" si="437"/>
        <v>44544.40625</v>
      </c>
      <c r="BS396">
        <f t="shared" si="483"/>
        <v>611.79999999999995</v>
      </c>
      <c r="BT396">
        <f t="shared" si="484"/>
        <v>611</v>
      </c>
      <c r="BU396">
        <f t="shared" si="485"/>
        <v>610</v>
      </c>
      <c r="BV396" s="61">
        <f t="shared" si="486"/>
        <v>612</v>
      </c>
      <c r="BW396">
        <f t="shared" si="487"/>
        <v>611.59999999999991</v>
      </c>
      <c r="BX396">
        <f t="shared" si="488"/>
        <v>611.20000000000005</v>
      </c>
      <c r="BY396">
        <f t="shared" si="489"/>
        <v>610.79999999999995</v>
      </c>
      <c r="BZ396" s="6">
        <f t="shared" si="490"/>
        <v>610.20000000000005</v>
      </c>
      <c r="CA396" s="6">
        <f t="shared" si="491"/>
        <v>609.79999999999995</v>
      </c>
      <c r="CC396" s="61"/>
    </row>
    <row r="397" spans="1:81" x14ac:dyDescent="0.25">
      <c r="A397" s="69">
        <f>'LD2'!A400</f>
        <v>44544.416666666664</v>
      </c>
      <c r="B397" s="6">
        <f t="shared" si="438"/>
        <v>686.5</v>
      </c>
      <c r="C397" s="6">
        <f t="shared" si="439"/>
        <v>687.2</v>
      </c>
      <c r="D397" s="68">
        <f t="shared" si="440"/>
        <v>686.7</v>
      </c>
      <c r="E397" s="6">
        <f t="shared" si="441"/>
        <v>686.3</v>
      </c>
      <c r="F397" s="6">
        <f t="shared" si="442"/>
        <v>687.40000000000009</v>
      </c>
      <c r="G397" s="6">
        <f t="shared" si="443"/>
        <v>687</v>
      </c>
      <c r="I397" s="69">
        <f t="shared" si="430"/>
        <v>44544.416666666664</v>
      </c>
      <c r="J397" s="6">
        <f t="shared" si="444"/>
        <v>674</v>
      </c>
      <c r="K397" s="6">
        <f t="shared" si="445"/>
        <v>675</v>
      </c>
      <c r="L397" s="68">
        <f t="shared" si="446"/>
        <v>674.2</v>
      </c>
      <c r="M397" s="6">
        <f t="shared" si="447"/>
        <v>673.8</v>
      </c>
      <c r="N397" s="6">
        <f t="shared" si="448"/>
        <v>675.2</v>
      </c>
      <c r="O397" s="6">
        <f t="shared" si="449"/>
        <v>674.8</v>
      </c>
      <c r="Q397" s="69">
        <f t="shared" si="431"/>
        <v>44544.416666666664</v>
      </c>
      <c r="R397" s="6">
        <f t="shared" si="450"/>
        <v>666.5</v>
      </c>
      <c r="S397" s="6">
        <f t="shared" si="451"/>
        <v>667</v>
      </c>
      <c r="T397" s="68">
        <f t="shared" si="452"/>
        <v>666.7</v>
      </c>
      <c r="U397" s="6">
        <f t="shared" si="453"/>
        <v>666.3</v>
      </c>
      <c r="V397" s="6">
        <f t="shared" si="454"/>
        <v>667.2</v>
      </c>
      <c r="W397" s="6">
        <f t="shared" si="455"/>
        <v>666.8</v>
      </c>
      <c r="Y397" s="69">
        <f t="shared" si="432"/>
        <v>44544.416666666664</v>
      </c>
      <c r="Z397" s="6">
        <f t="shared" si="492"/>
        <v>659.5</v>
      </c>
      <c r="AA397" s="6">
        <f t="shared" si="493"/>
        <v>660</v>
      </c>
      <c r="AB397" s="68">
        <f t="shared" si="494"/>
        <v>659.7</v>
      </c>
      <c r="AC397" s="6">
        <f t="shared" si="495"/>
        <v>659.3</v>
      </c>
      <c r="AD397" s="6">
        <f t="shared" si="496"/>
        <v>660.2</v>
      </c>
      <c r="AE397" s="6">
        <f t="shared" si="497"/>
        <v>659.8</v>
      </c>
      <c r="AG397" s="69">
        <f t="shared" si="433"/>
        <v>44544.416666666664</v>
      </c>
      <c r="AH397" s="6">
        <f t="shared" si="456"/>
        <v>650</v>
      </c>
      <c r="AI397" s="6">
        <f t="shared" si="457"/>
        <v>651</v>
      </c>
      <c r="AJ397" s="68">
        <f t="shared" si="458"/>
        <v>650.20000000000005</v>
      </c>
      <c r="AK397" s="6">
        <f t="shared" si="459"/>
        <v>649.79999999999995</v>
      </c>
      <c r="AL397" s="6">
        <f t="shared" si="460"/>
        <v>651.20000000000005</v>
      </c>
      <c r="AM397" s="6">
        <f t="shared" si="461"/>
        <v>650.79999999999995</v>
      </c>
      <c r="AO397" s="69">
        <f t="shared" si="434"/>
        <v>44544.416666666664</v>
      </c>
      <c r="AP397" s="6">
        <f t="shared" si="462"/>
        <v>644.5</v>
      </c>
      <c r="AQ397" s="6">
        <f t="shared" si="463"/>
        <v>645.5</v>
      </c>
      <c r="AR397" s="68">
        <f t="shared" si="464"/>
        <v>644.70000000000005</v>
      </c>
      <c r="AS397" s="6">
        <f t="shared" si="465"/>
        <v>644.29999999999995</v>
      </c>
      <c r="AT397" s="6">
        <f t="shared" si="466"/>
        <v>645.70000000000005</v>
      </c>
      <c r="AU397" s="6">
        <f t="shared" si="467"/>
        <v>645.29999999999995</v>
      </c>
      <c r="AW397" s="69">
        <f t="shared" si="435"/>
        <v>44544.416666666664</v>
      </c>
      <c r="AX397" s="6">
        <f t="shared" si="468"/>
        <v>639</v>
      </c>
      <c r="AY397" s="68">
        <f t="shared" si="469"/>
        <v>639.20000000000005</v>
      </c>
      <c r="AZ397" s="6">
        <f t="shared" si="470"/>
        <v>638.79999999999995</v>
      </c>
      <c r="BB397" s="69">
        <f t="shared" si="429"/>
        <v>44544.416666666664</v>
      </c>
      <c r="BC397" s="6">
        <f t="shared" si="471"/>
        <v>630</v>
      </c>
      <c r="BD397" s="6">
        <f t="shared" si="472"/>
        <v>631</v>
      </c>
      <c r="BE397" s="68">
        <f t="shared" si="473"/>
        <v>630.20000000000005</v>
      </c>
      <c r="BF397" s="6">
        <f t="shared" si="474"/>
        <v>629.79999999999995</v>
      </c>
      <c r="BG397" s="6">
        <f t="shared" si="475"/>
        <v>631.20000000000005</v>
      </c>
      <c r="BH397" s="6">
        <f t="shared" si="476"/>
        <v>630.79999999999995</v>
      </c>
      <c r="BJ397" s="69">
        <f t="shared" si="436"/>
        <v>44544.416666666664</v>
      </c>
      <c r="BK397" s="6">
        <f t="shared" si="477"/>
        <v>619</v>
      </c>
      <c r="BL397" s="6">
        <f t="shared" si="478"/>
        <v>620</v>
      </c>
      <c r="BM397" s="68">
        <f t="shared" si="479"/>
        <v>619.20000000000005</v>
      </c>
      <c r="BN397" s="6">
        <f t="shared" si="480"/>
        <v>618.79999999999995</v>
      </c>
      <c r="BO397" s="6">
        <f t="shared" si="481"/>
        <v>620.20000000000005</v>
      </c>
      <c r="BP397" s="6">
        <f t="shared" si="482"/>
        <v>619.79999999999995</v>
      </c>
      <c r="BR397" s="69">
        <f t="shared" si="437"/>
        <v>44544.416666666664</v>
      </c>
      <c r="BS397">
        <f t="shared" si="483"/>
        <v>611.79999999999995</v>
      </c>
      <c r="BT397">
        <f t="shared" si="484"/>
        <v>611</v>
      </c>
      <c r="BU397">
        <f t="shared" si="485"/>
        <v>610</v>
      </c>
      <c r="BV397" s="61">
        <f t="shared" si="486"/>
        <v>612</v>
      </c>
      <c r="BW397">
        <f t="shared" si="487"/>
        <v>611.59999999999991</v>
      </c>
      <c r="BX397">
        <f t="shared" si="488"/>
        <v>611.20000000000005</v>
      </c>
      <c r="BY397">
        <f t="shared" si="489"/>
        <v>610.79999999999995</v>
      </c>
      <c r="BZ397" s="6">
        <f t="shared" si="490"/>
        <v>610.20000000000005</v>
      </c>
      <c r="CA397" s="6">
        <f t="shared" si="491"/>
        <v>609.79999999999995</v>
      </c>
      <c r="CC397" s="61"/>
    </row>
    <row r="398" spans="1:81" x14ac:dyDescent="0.25">
      <c r="A398" s="69">
        <f>'LD2'!A401</f>
        <v>44544.427083333336</v>
      </c>
      <c r="B398" s="6">
        <f t="shared" si="438"/>
        <v>686.5</v>
      </c>
      <c r="C398" s="6">
        <f t="shared" si="439"/>
        <v>687.2</v>
      </c>
      <c r="D398" s="68">
        <f t="shared" si="440"/>
        <v>686.7</v>
      </c>
      <c r="E398" s="6">
        <f t="shared" si="441"/>
        <v>686.3</v>
      </c>
      <c r="F398" s="6">
        <f t="shared" si="442"/>
        <v>687.40000000000009</v>
      </c>
      <c r="G398" s="6">
        <f t="shared" si="443"/>
        <v>687</v>
      </c>
      <c r="I398" s="69">
        <f t="shared" si="430"/>
        <v>44544.427083333336</v>
      </c>
      <c r="J398" s="6">
        <f t="shared" si="444"/>
        <v>674</v>
      </c>
      <c r="K398" s="6">
        <f t="shared" si="445"/>
        <v>675</v>
      </c>
      <c r="L398" s="68">
        <f t="shared" si="446"/>
        <v>674.2</v>
      </c>
      <c r="M398" s="6">
        <f t="shared" si="447"/>
        <v>673.8</v>
      </c>
      <c r="N398" s="6">
        <f t="shared" si="448"/>
        <v>675.2</v>
      </c>
      <c r="O398" s="6">
        <f t="shared" si="449"/>
        <v>674.8</v>
      </c>
      <c r="Q398" s="69">
        <f t="shared" si="431"/>
        <v>44544.427083333336</v>
      </c>
      <c r="R398" s="6">
        <f t="shared" si="450"/>
        <v>666.5</v>
      </c>
      <c r="S398" s="6">
        <f t="shared" si="451"/>
        <v>667</v>
      </c>
      <c r="T398" s="68">
        <f t="shared" si="452"/>
        <v>666.7</v>
      </c>
      <c r="U398" s="6">
        <f t="shared" si="453"/>
        <v>666.3</v>
      </c>
      <c r="V398" s="6">
        <f t="shared" si="454"/>
        <v>667.2</v>
      </c>
      <c r="W398" s="6">
        <f t="shared" si="455"/>
        <v>666.8</v>
      </c>
      <c r="Y398" s="69">
        <f t="shared" si="432"/>
        <v>44544.427083333336</v>
      </c>
      <c r="Z398" s="6">
        <f t="shared" si="492"/>
        <v>659.5</v>
      </c>
      <c r="AA398" s="6">
        <f t="shared" si="493"/>
        <v>660</v>
      </c>
      <c r="AB398" s="68">
        <f t="shared" si="494"/>
        <v>659.7</v>
      </c>
      <c r="AC398" s="6">
        <f t="shared" si="495"/>
        <v>659.3</v>
      </c>
      <c r="AD398" s="6">
        <f t="shared" si="496"/>
        <v>660.2</v>
      </c>
      <c r="AE398" s="6">
        <f t="shared" si="497"/>
        <v>659.8</v>
      </c>
      <c r="AG398" s="69">
        <f t="shared" si="433"/>
        <v>44544.427083333336</v>
      </c>
      <c r="AH398" s="6">
        <f t="shared" si="456"/>
        <v>650</v>
      </c>
      <c r="AI398" s="6">
        <f t="shared" si="457"/>
        <v>651</v>
      </c>
      <c r="AJ398" s="68">
        <f t="shared" si="458"/>
        <v>650.20000000000005</v>
      </c>
      <c r="AK398" s="6">
        <f t="shared" si="459"/>
        <v>649.79999999999995</v>
      </c>
      <c r="AL398" s="6">
        <f t="shared" si="460"/>
        <v>651.20000000000005</v>
      </c>
      <c r="AM398" s="6">
        <f t="shared" si="461"/>
        <v>650.79999999999995</v>
      </c>
      <c r="AO398" s="69">
        <f t="shared" si="434"/>
        <v>44544.427083333336</v>
      </c>
      <c r="AP398" s="6">
        <f t="shared" si="462"/>
        <v>644.5</v>
      </c>
      <c r="AQ398" s="6">
        <f t="shared" si="463"/>
        <v>645.5</v>
      </c>
      <c r="AR398" s="68">
        <f t="shared" si="464"/>
        <v>644.70000000000005</v>
      </c>
      <c r="AS398" s="6">
        <f t="shared" si="465"/>
        <v>644.29999999999995</v>
      </c>
      <c r="AT398" s="6">
        <f t="shared" si="466"/>
        <v>645.70000000000005</v>
      </c>
      <c r="AU398" s="6">
        <f t="shared" si="467"/>
        <v>645.29999999999995</v>
      </c>
      <c r="AW398" s="69">
        <f t="shared" si="435"/>
        <v>44544.427083333336</v>
      </c>
      <c r="AX398" s="6">
        <f t="shared" si="468"/>
        <v>639</v>
      </c>
      <c r="AY398" s="68">
        <f t="shared" si="469"/>
        <v>639.20000000000005</v>
      </c>
      <c r="AZ398" s="6">
        <f t="shared" si="470"/>
        <v>638.79999999999995</v>
      </c>
      <c r="BB398" s="69">
        <f t="shared" si="429"/>
        <v>44544.427083333336</v>
      </c>
      <c r="BC398" s="6">
        <f t="shared" si="471"/>
        <v>630</v>
      </c>
      <c r="BD398" s="6">
        <f t="shared" si="472"/>
        <v>631</v>
      </c>
      <c r="BE398" s="68">
        <f t="shared" si="473"/>
        <v>630.20000000000005</v>
      </c>
      <c r="BF398" s="6">
        <f t="shared" si="474"/>
        <v>629.79999999999995</v>
      </c>
      <c r="BG398" s="6">
        <f t="shared" si="475"/>
        <v>631.20000000000005</v>
      </c>
      <c r="BH398" s="6">
        <f t="shared" si="476"/>
        <v>630.79999999999995</v>
      </c>
      <c r="BJ398" s="69">
        <f t="shared" si="436"/>
        <v>44544.427083333336</v>
      </c>
      <c r="BK398" s="6">
        <f t="shared" si="477"/>
        <v>619</v>
      </c>
      <c r="BL398" s="6">
        <f t="shared" si="478"/>
        <v>620</v>
      </c>
      <c r="BM398" s="68">
        <f t="shared" si="479"/>
        <v>619.20000000000005</v>
      </c>
      <c r="BN398" s="6">
        <f t="shared" si="480"/>
        <v>618.79999999999995</v>
      </c>
      <c r="BO398" s="6">
        <f t="shared" si="481"/>
        <v>620.20000000000005</v>
      </c>
      <c r="BP398" s="6">
        <f t="shared" si="482"/>
        <v>619.79999999999995</v>
      </c>
      <c r="BR398" s="69">
        <f t="shared" si="437"/>
        <v>44544.427083333336</v>
      </c>
      <c r="BS398">
        <f t="shared" si="483"/>
        <v>611.79999999999995</v>
      </c>
      <c r="BT398">
        <f t="shared" si="484"/>
        <v>611</v>
      </c>
      <c r="BU398">
        <f t="shared" si="485"/>
        <v>610</v>
      </c>
      <c r="BV398" s="61">
        <f t="shared" si="486"/>
        <v>612</v>
      </c>
      <c r="BW398">
        <f t="shared" si="487"/>
        <v>611.59999999999991</v>
      </c>
      <c r="BX398">
        <f t="shared" si="488"/>
        <v>611.20000000000005</v>
      </c>
      <c r="BY398">
        <f t="shared" si="489"/>
        <v>610.79999999999995</v>
      </c>
      <c r="BZ398" s="6">
        <f t="shared" si="490"/>
        <v>610.20000000000005</v>
      </c>
      <c r="CA398" s="6">
        <f t="shared" si="491"/>
        <v>609.79999999999995</v>
      </c>
      <c r="CC398" s="61"/>
    </row>
    <row r="399" spans="1:81" x14ac:dyDescent="0.25">
      <c r="A399" s="69">
        <f>'LD2'!A402</f>
        <v>44544.4375</v>
      </c>
      <c r="B399" s="6">
        <f t="shared" si="438"/>
        <v>686.5</v>
      </c>
      <c r="C399" s="6">
        <f t="shared" si="439"/>
        <v>687.2</v>
      </c>
      <c r="D399" s="68">
        <f t="shared" si="440"/>
        <v>686.7</v>
      </c>
      <c r="E399" s="6">
        <f t="shared" si="441"/>
        <v>686.3</v>
      </c>
      <c r="F399" s="6">
        <f t="shared" si="442"/>
        <v>687.40000000000009</v>
      </c>
      <c r="G399" s="6">
        <f t="shared" si="443"/>
        <v>687</v>
      </c>
      <c r="I399" s="69">
        <f t="shared" si="430"/>
        <v>44544.4375</v>
      </c>
      <c r="J399" s="6">
        <f t="shared" si="444"/>
        <v>674</v>
      </c>
      <c r="K399" s="6">
        <f t="shared" si="445"/>
        <v>675</v>
      </c>
      <c r="L399" s="68">
        <f t="shared" si="446"/>
        <v>674.2</v>
      </c>
      <c r="M399" s="6">
        <f t="shared" si="447"/>
        <v>673.8</v>
      </c>
      <c r="N399" s="6">
        <f t="shared" si="448"/>
        <v>675.2</v>
      </c>
      <c r="O399" s="6">
        <f t="shared" si="449"/>
        <v>674.8</v>
      </c>
      <c r="Q399" s="69">
        <f t="shared" si="431"/>
        <v>44544.4375</v>
      </c>
      <c r="R399" s="6">
        <f t="shared" si="450"/>
        <v>666.5</v>
      </c>
      <c r="S399" s="6">
        <f t="shared" si="451"/>
        <v>667</v>
      </c>
      <c r="T399" s="68">
        <f t="shared" si="452"/>
        <v>666.7</v>
      </c>
      <c r="U399" s="6">
        <f t="shared" si="453"/>
        <v>666.3</v>
      </c>
      <c r="V399" s="6">
        <f t="shared" si="454"/>
        <v>667.2</v>
      </c>
      <c r="W399" s="6">
        <f t="shared" si="455"/>
        <v>666.8</v>
      </c>
      <c r="Y399" s="69">
        <f t="shared" si="432"/>
        <v>44544.4375</v>
      </c>
      <c r="Z399" s="6">
        <f t="shared" si="492"/>
        <v>659.5</v>
      </c>
      <c r="AA399" s="6">
        <f t="shared" si="493"/>
        <v>660</v>
      </c>
      <c r="AB399" s="68">
        <f t="shared" si="494"/>
        <v>659.7</v>
      </c>
      <c r="AC399" s="6">
        <f t="shared" si="495"/>
        <v>659.3</v>
      </c>
      <c r="AD399" s="6">
        <f t="shared" si="496"/>
        <v>660.2</v>
      </c>
      <c r="AE399" s="6">
        <f t="shared" si="497"/>
        <v>659.8</v>
      </c>
      <c r="AG399" s="69">
        <f t="shared" si="433"/>
        <v>44544.4375</v>
      </c>
      <c r="AH399" s="6">
        <f t="shared" si="456"/>
        <v>650</v>
      </c>
      <c r="AI399" s="6">
        <f t="shared" si="457"/>
        <v>651</v>
      </c>
      <c r="AJ399" s="68">
        <f t="shared" si="458"/>
        <v>650.20000000000005</v>
      </c>
      <c r="AK399" s="6">
        <f t="shared" si="459"/>
        <v>649.79999999999995</v>
      </c>
      <c r="AL399" s="6">
        <f t="shared" si="460"/>
        <v>651.20000000000005</v>
      </c>
      <c r="AM399" s="6">
        <f t="shared" si="461"/>
        <v>650.79999999999995</v>
      </c>
      <c r="AO399" s="69">
        <f t="shared" si="434"/>
        <v>44544.4375</v>
      </c>
      <c r="AP399" s="6">
        <f t="shared" si="462"/>
        <v>644.5</v>
      </c>
      <c r="AQ399" s="6">
        <f t="shared" si="463"/>
        <v>645.5</v>
      </c>
      <c r="AR399" s="68">
        <f t="shared" si="464"/>
        <v>644.70000000000005</v>
      </c>
      <c r="AS399" s="6">
        <f t="shared" si="465"/>
        <v>644.29999999999995</v>
      </c>
      <c r="AT399" s="6">
        <f t="shared" si="466"/>
        <v>645.70000000000005</v>
      </c>
      <c r="AU399" s="6">
        <f t="shared" si="467"/>
        <v>645.29999999999995</v>
      </c>
      <c r="AW399" s="69">
        <f t="shared" si="435"/>
        <v>44544.4375</v>
      </c>
      <c r="AX399" s="6">
        <f t="shared" si="468"/>
        <v>639</v>
      </c>
      <c r="AY399" s="68">
        <f t="shared" si="469"/>
        <v>639.20000000000005</v>
      </c>
      <c r="AZ399" s="6">
        <f t="shared" si="470"/>
        <v>638.79999999999995</v>
      </c>
      <c r="BB399" s="69">
        <f t="shared" si="429"/>
        <v>44544.4375</v>
      </c>
      <c r="BC399" s="6">
        <f t="shared" si="471"/>
        <v>630</v>
      </c>
      <c r="BD399" s="6">
        <f t="shared" si="472"/>
        <v>631</v>
      </c>
      <c r="BE399" s="68">
        <f t="shared" si="473"/>
        <v>630.20000000000005</v>
      </c>
      <c r="BF399" s="6">
        <f t="shared" si="474"/>
        <v>629.79999999999995</v>
      </c>
      <c r="BG399" s="6">
        <f t="shared" si="475"/>
        <v>631.20000000000005</v>
      </c>
      <c r="BH399" s="6">
        <f t="shared" si="476"/>
        <v>630.79999999999995</v>
      </c>
      <c r="BJ399" s="69">
        <f t="shared" si="436"/>
        <v>44544.4375</v>
      </c>
      <c r="BK399" s="6">
        <f t="shared" si="477"/>
        <v>619</v>
      </c>
      <c r="BL399" s="6">
        <f t="shared" si="478"/>
        <v>620</v>
      </c>
      <c r="BM399" s="68">
        <f t="shared" si="479"/>
        <v>619.20000000000005</v>
      </c>
      <c r="BN399" s="6">
        <f t="shared" si="480"/>
        <v>618.79999999999995</v>
      </c>
      <c r="BO399" s="6">
        <f t="shared" si="481"/>
        <v>620.20000000000005</v>
      </c>
      <c r="BP399" s="6">
        <f t="shared" si="482"/>
        <v>619.79999999999995</v>
      </c>
      <c r="BR399" s="69">
        <f t="shared" si="437"/>
        <v>44544.4375</v>
      </c>
      <c r="BS399">
        <f t="shared" si="483"/>
        <v>611.79999999999995</v>
      </c>
      <c r="BT399">
        <f t="shared" si="484"/>
        <v>611</v>
      </c>
      <c r="BU399">
        <f t="shared" si="485"/>
        <v>610</v>
      </c>
      <c r="BV399" s="61">
        <f t="shared" si="486"/>
        <v>612</v>
      </c>
      <c r="BW399">
        <f t="shared" si="487"/>
        <v>611.59999999999991</v>
      </c>
      <c r="BX399">
        <f t="shared" si="488"/>
        <v>611.20000000000005</v>
      </c>
      <c r="BY399">
        <f t="shared" si="489"/>
        <v>610.79999999999995</v>
      </c>
      <c r="BZ399" s="6">
        <f t="shared" si="490"/>
        <v>610.20000000000005</v>
      </c>
      <c r="CA399" s="6">
        <f t="shared" si="491"/>
        <v>609.79999999999995</v>
      </c>
      <c r="CC399" s="61"/>
    </row>
    <row r="400" spans="1:81" x14ac:dyDescent="0.25">
      <c r="A400" s="69">
        <f>'LD2'!A403</f>
        <v>44544.447916666664</v>
      </c>
      <c r="B400" s="6">
        <f t="shared" si="438"/>
        <v>686.5</v>
      </c>
      <c r="C400" s="6">
        <f t="shared" si="439"/>
        <v>687.2</v>
      </c>
      <c r="D400" s="68">
        <f t="shared" si="440"/>
        <v>686.7</v>
      </c>
      <c r="E400" s="6">
        <f t="shared" si="441"/>
        <v>686.3</v>
      </c>
      <c r="F400" s="6">
        <f t="shared" si="442"/>
        <v>687.40000000000009</v>
      </c>
      <c r="G400" s="6">
        <f t="shared" si="443"/>
        <v>687</v>
      </c>
      <c r="I400" s="69">
        <f t="shared" si="430"/>
        <v>44544.447916666664</v>
      </c>
      <c r="J400" s="6">
        <f t="shared" si="444"/>
        <v>674</v>
      </c>
      <c r="K400" s="6">
        <f t="shared" si="445"/>
        <v>675</v>
      </c>
      <c r="L400" s="68">
        <f t="shared" si="446"/>
        <v>674.2</v>
      </c>
      <c r="M400" s="6">
        <f t="shared" si="447"/>
        <v>673.8</v>
      </c>
      <c r="N400" s="6">
        <f t="shared" si="448"/>
        <v>675.2</v>
      </c>
      <c r="O400" s="6">
        <f t="shared" si="449"/>
        <v>674.8</v>
      </c>
      <c r="Q400" s="69">
        <f t="shared" si="431"/>
        <v>44544.447916666664</v>
      </c>
      <c r="R400" s="6">
        <f t="shared" si="450"/>
        <v>666.5</v>
      </c>
      <c r="S400" s="6">
        <f t="shared" si="451"/>
        <v>667</v>
      </c>
      <c r="T400" s="68">
        <f t="shared" si="452"/>
        <v>666.7</v>
      </c>
      <c r="U400" s="6">
        <f t="shared" si="453"/>
        <v>666.3</v>
      </c>
      <c r="V400" s="6">
        <f t="shared" si="454"/>
        <v>667.2</v>
      </c>
      <c r="W400" s="6">
        <f t="shared" si="455"/>
        <v>666.8</v>
      </c>
      <c r="Y400" s="69">
        <f t="shared" si="432"/>
        <v>44544.447916666664</v>
      </c>
      <c r="Z400" s="6">
        <f t="shared" si="492"/>
        <v>659.5</v>
      </c>
      <c r="AA400" s="6">
        <f t="shared" si="493"/>
        <v>660</v>
      </c>
      <c r="AB400" s="68">
        <f t="shared" si="494"/>
        <v>659.7</v>
      </c>
      <c r="AC400" s="6">
        <f t="shared" si="495"/>
        <v>659.3</v>
      </c>
      <c r="AD400" s="6">
        <f t="shared" si="496"/>
        <v>660.2</v>
      </c>
      <c r="AE400" s="6">
        <f t="shared" si="497"/>
        <v>659.8</v>
      </c>
      <c r="AG400" s="69">
        <f t="shared" si="433"/>
        <v>44544.447916666664</v>
      </c>
      <c r="AH400" s="6">
        <f t="shared" si="456"/>
        <v>650</v>
      </c>
      <c r="AI400" s="6">
        <f t="shared" si="457"/>
        <v>651</v>
      </c>
      <c r="AJ400" s="68">
        <f t="shared" si="458"/>
        <v>650.20000000000005</v>
      </c>
      <c r="AK400" s="6">
        <f t="shared" si="459"/>
        <v>649.79999999999995</v>
      </c>
      <c r="AL400" s="6">
        <f t="shared" si="460"/>
        <v>651.20000000000005</v>
      </c>
      <c r="AM400" s="6">
        <f t="shared" si="461"/>
        <v>650.79999999999995</v>
      </c>
      <c r="AO400" s="69">
        <f t="shared" si="434"/>
        <v>44544.447916666664</v>
      </c>
      <c r="AP400" s="6">
        <f t="shared" si="462"/>
        <v>644.5</v>
      </c>
      <c r="AQ400" s="6">
        <f t="shared" si="463"/>
        <v>645.5</v>
      </c>
      <c r="AR400" s="68">
        <f t="shared" si="464"/>
        <v>644.70000000000005</v>
      </c>
      <c r="AS400" s="6">
        <f t="shared" si="465"/>
        <v>644.29999999999995</v>
      </c>
      <c r="AT400" s="6">
        <f t="shared" si="466"/>
        <v>645.70000000000005</v>
      </c>
      <c r="AU400" s="6">
        <f t="shared" si="467"/>
        <v>645.29999999999995</v>
      </c>
      <c r="AW400" s="69">
        <f t="shared" si="435"/>
        <v>44544.447916666664</v>
      </c>
      <c r="AX400" s="6">
        <f t="shared" si="468"/>
        <v>639</v>
      </c>
      <c r="AY400" s="68">
        <f t="shared" si="469"/>
        <v>639.20000000000005</v>
      </c>
      <c r="AZ400" s="6">
        <f t="shared" si="470"/>
        <v>638.79999999999995</v>
      </c>
      <c r="BB400" s="69">
        <f t="shared" si="429"/>
        <v>44544.447916666664</v>
      </c>
      <c r="BC400" s="6">
        <f t="shared" si="471"/>
        <v>630</v>
      </c>
      <c r="BD400" s="6">
        <f t="shared" si="472"/>
        <v>631</v>
      </c>
      <c r="BE400" s="68">
        <f t="shared" si="473"/>
        <v>630.20000000000005</v>
      </c>
      <c r="BF400" s="6">
        <f t="shared" si="474"/>
        <v>629.79999999999995</v>
      </c>
      <c r="BG400" s="6">
        <f t="shared" si="475"/>
        <v>631.20000000000005</v>
      </c>
      <c r="BH400" s="6">
        <f t="shared" si="476"/>
        <v>630.79999999999995</v>
      </c>
      <c r="BJ400" s="69">
        <f t="shared" si="436"/>
        <v>44544.447916666664</v>
      </c>
      <c r="BK400" s="6">
        <f t="shared" si="477"/>
        <v>619</v>
      </c>
      <c r="BL400" s="6">
        <f t="shared" si="478"/>
        <v>620</v>
      </c>
      <c r="BM400" s="68">
        <f t="shared" si="479"/>
        <v>619.20000000000005</v>
      </c>
      <c r="BN400" s="6">
        <f t="shared" si="480"/>
        <v>618.79999999999995</v>
      </c>
      <c r="BO400" s="6">
        <f t="shared" si="481"/>
        <v>620.20000000000005</v>
      </c>
      <c r="BP400" s="6">
        <f t="shared" si="482"/>
        <v>619.79999999999995</v>
      </c>
      <c r="BR400" s="69">
        <f t="shared" si="437"/>
        <v>44544.447916666664</v>
      </c>
      <c r="BS400">
        <f t="shared" si="483"/>
        <v>611.79999999999995</v>
      </c>
      <c r="BT400">
        <f t="shared" si="484"/>
        <v>611</v>
      </c>
      <c r="BU400">
        <f t="shared" si="485"/>
        <v>610</v>
      </c>
      <c r="BV400" s="61">
        <f t="shared" si="486"/>
        <v>612</v>
      </c>
      <c r="BW400">
        <f t="shared" si="487"/>
        <v>611.59999999999991</v>
      </c>
      <c r="BX400">
        <f t="shared" si="488"/>
        <v>611.20000000000005</v>
      </c>
      <c r="BY400">
        <f t="shared" si="489"/>
        <v>610.79999999999995</v>
      </c>
      <c r="BZ400" s="6">
        <f t="shared" si="490"/>
        <v>610.20000000000005</v>
      </c>
      <c r="CA400" s="6">
        <f t="shared" si="491"/>
        <v>609.79999999999995</v>
      </c>
      <c r="CC400" s="61"/>
    </row>
    <row r="401" spans="1:81" x14ac:dyDescent="0.25">
      <c r="A401" s="69">
        <f>'LD2'!A404</f>
        <v>44544.458333333336</v>
      </c>
      <c r="B401" s="6">
        <f t="shared" si="438"/>
        <v>686.5</v>
      </c>
      <c r="C401" s="6">
        <f t="shared" si="439"/>
        <v>687.2</v>
      </c>
      <c r="D401" s="68">
        <f t="shared" si="440"/>
        <v>686.7</v>
      </c>
      <c r="E401" s="6">
        <f t="shared" si="441"/>
        <v>686.3</v>
      </c>
      <c r="F401" s="6">
        <f t="shared" si="442"/>
        <v>687.40000000000009</v>
      </c>
      <c r="G401" s="6">
        <f t="shared" si="443"/>
        <v>687</v>
      </c>
      <c r="I401" s="69">
        <f t="shared" si="430"/>
        <v>44544.458333333336</v>
      </c>
      <c r="J401" s="6">
        <f t="shared" si="444"/>
        <v>674</v>
      </c>
      <c r="K401" s="6">
        <f t="shared" si="445"/>
        <v>675</v>
      </c>
      <c r="L401" s="68">
        <f t="shared" si="446"/>
        <v>674.2</v>
      </c>
      <c r="M401" s="6">
        <f t="shared" si="447"/>
        <v>673.8</v>
      </c>
      <c r="N401" s="6">
        <f t="shared" si="448"/>
        <v>675.2</v>
      </c>
      <c r="O401" s="6">
        <f t="shared" si="449"/>
        <v>674.8</v>
      </c>
      <c r="Q401" s="69">
        <f t="shared" si="431"/>
        <v>44544.458333333336</v>
      </c>
      <c r="R401" s="6">
        <f t="shared" si="450"/>
        <v>666.5</v>
      </c>
      <c r="S401" s="6">
        <f t="shared" si="451"/>
        <v>667</v>
      </c>
      <c r="T401" s="68">
        <f t="shared" si="452"/>
        <v>666.7</v>
      </c>
      <c r="U401" s="6">
        <f t="shared" si="453"/>
        <v>666.3</v>
      </c>
      <c r="V401" s="6">
        <f t="shared" si="454"/>
        <v>667.2</v>
      </c>
      <c r="W401" s="6">
        <f t="shared" si="455"/>
        <v>666.8</v>
      </c>
      <c r="Y401" s="69">
        <f t="shared" si="432"/>
        <v>44544.458333333336</v>
      </c>
      <c r="Z401" s="6">
        <f t="shared" si="492"/>
        <v>659.5</v>
      </c>
      <c r="AA401" s="6">
        <f t="shared" si="493"/>
        <v>660</v>
      </c>
      <c r="AB401" s="68">
        <f t="shared" si="494"/>
        <v>659.7</v>
      </c>
      <c r="AC401" s="6">
        <f t="shared" si="495"/>
        <v>659.3</v>
      </c>
      <c r="AD401" s="6">
        <f t="shared" si="496"/>
        <v>660.2</v>
      </c>
      <c r="AE401" s="6">
        <f t="shared" si="497"/>
        <v>659.8</v>
      </c>
      <c r="AG401" s="69">
        <f t="shared" si="433"/>
        <v>44544.458333333336</v>
      </c>
      <c r="AH401" s="6">
        <f t="shared" si="456"/>
        <v>650</v>
      </c>
      <c r="AI401" s="6">
        <f t="shared" si="457"/>
        <v>651</v>
      </c>
      <c r="AJ401" s="68">
        <f t="shared" si="458"/>
        <v>650.20000000000005</v>
      </c>
      <c r="AK401" s="6">
        <f t="shared" si="459"/>
        <v>649.79999999999995</v>
      </c>
      <c r="AL401" s="6">
        <f t="shared" si="460"/>
        <v>651.20000000000005</v>
      </c>
      <c r="AM401" s="6">
        <f t="shared" si="461"/>
        <v>650.79999999999995</v>
      </c>
      <c r="AO401" s="69">
        <f t="shared" si="434"/>
        <v>44544.458333333336</v>
      </c>
      <c r="AP401" s="6">
        <f t="shared" si="462"/>
        <v>644.5</v>
      </c>
      <c r="AQ401" s="6">
        <f t="shared" si="463"/>
        <v>645.5</v>
      </c>
      <c r="AR401" s="68">
        <f t="shared" si="464"/>
        <v>644.70000000000005</v>
      </c>
      <c r="AS401" s="6">
        <f t="shared" si="465"/>
        <v>644.29999999999995</v>
      </c>
      <c r="AT401" s="6">
        <f t="shared" si="466"/>
        <v>645.70000000000005</v>
      </c>
      <c r="AU401" s="6">
        <f t="shared" si="467"/>
        <v>645.29999999999995</v>
      </c>
      <c r="AW401" s="69">
        <f t="shared" si="435"/>
        <v>44544.458333333336</v>
      </c>
      <c r="AX401" s="6">
        <f t="shared" si="468"/>
        <v>639</v>
      </c>
      <c r="AY401" s="68">
        <f t="shared" si="469"/>
        <v>639.20000000000005</v>
      </c>
      <c r="AZ401" s="6">
        <f t="shared" si="470"/>
        <v>638.79999999999995</v>
      </c>
      <c r="BB401" s="69">
        <f t="shared" si="429"/>
        <v>44544.458333333336</v>
      </c>
      <c r="BC401" s="6">
        <f t="shared" si="471"/>
        <v>630</v>
      </c>
      <c r="BD401" s="6">
        <f t="shared" si="472"/>
        <v>631</v>
      </c>
      <c r="BE401" s="68">
        <f t="shared" si="473"/>
        <v>630.20000000000005</v>
      </c>
      <c r="BF401" s="6">
        <f t="shared" si="474"/>
        <v>629.79999999999995</v>
      </c>
      <c r="BG401" s="6">
        <f t="shared" si="475"/>
        <v>631.20000000000005</v>
      </c>
      <c r="BH401" s="6">
        <f t="shared" si="476"/>
        <v>630.79999999999995</v>
      </c>
      <c r="BJ401" s="69">
        <f t="shared" si="436"/>
        <v>44544.458333333336</v>
      </c>
      <c r="BK401" s="6">
        <f t="shared" si="477"/>
        <v>619</v>
      </c>
      <c r="BL401" s="6">
        <f t="shared" si="478"/>
        <v>620</v>
      </c>
      <c r="BM401" s="68">
        <f t="shared" si="479"/>
        <v>619.20000000000005</v>
      </c>
      <c r="BN401" s="6">
        <f t="shared" si="480"/>
        <v>618.79999999999995</v>
      </c>
      <c r="BO401" s="6">
        <f t="shared" si="481"/>
        <v>620.20000000000005</v>
      </c>
      <c r="BP401" s="6">
        <f t="shared" si="482"/>
        <v>619.79999999999995</v>
      </c>
      <c r="BR401" s="69">
        <f t="shared" si="437"/>
        <v>44544.458333333336</v>
      </c>
      <c r="BS401">
        <f t="shared" si="483"/>
        <v>611.79999999999995</v>
      </c>
      <c r="BT401">
        <f t="shared" si="484"/>
        <v>611</v>
      </c>
      <c r="BU401">
        <f t="shared" si="485"/>
        <v>610</v>
      </c>
      <c r="BV401" s="61">
        <f t="shared" si="486"/>
        <v>612</v>
      </c>
      <c r="BW401">
        <f t="shared" si="487"/>
        <v>611.59999999999991</v>
      </c>
      <c r="BX401">
        <f t="shared" si="488"/>
        <v>611.20000000000005</v>
      </c>
      <c r="BY401">
        <f t="shared" si="489"/>
        <v>610.79999999999995</v>
      </c>
      <c r="BZ401" s="6">
        <f t="shared" si="490"/>
        <v>610.20000000000005</v>
      </c>
      <c r="CA401" s="6">
        <f t="shared" si="491"/>
        <v>609.79999999999995</v>
      </c>
      <c r="CC401" s="61"/>
    </row>
    <row r="402" spans="1:81" x14ac:dyDescent="0.25">
      <c r="A402" s="69">
        <f>'LD2'!A405</f>
        <v>44544.46875</v>
      </c>
      <c r="B402" s="6">
        <f t="shared" si="438"/>
        <v>686.5</v>
      </c>
      <c r="C402" s="6">
        <f t="shared" si="439"/>
        <v>687.2</v>
      </c>
      <c r="D402" s="68">
        <f t="shared" si="440"/>
        <v>686.7</v>
      </c>
      <c r="E402" s="6">
        <f t="shared" si="441"/>
        <v>686.3</v>
      </c>
      <c r="F402" s="6">
        <f t="shared" si="442"/>
        <v>687.40000000000009</v>
      </c>
      <c r="G402" s="6">
        <f t="shared" si="443"/>
        <v>687</v>
      </c>
      <c r="I402" s="69">
        <f t="shared" si="430"/>
        <v>44544.46875</v>
      </c>
      <c r="J402" s="6">
        <f t="shared" si="444"/>
        <v>674</v>
      </c>
      <c r="K402" s="6">
        <f t="shared" si="445"/>
        <v>675</v>
      </c>
      <c r="L402" s="68">
        <f t="shared" si="446"/>
        <v>674.2</v>
      </c>
      <c r="M402" s="6">
        <f t="shared" si="447"/>
        <v>673.8</v>
      </c>
      <c r="N402" s="6">
        <f t="shared" si="448"/>
        <v>675.2</v>
      </c>
      <c r="O402" s="6">
        <f t="shared" si="449"/>
        <v>674.8</v>
      </c>
      <c r="Q402" s="69">
        <f t="shared" si="431"/>
        <v>44544.46875</v>
      </c>
      <c r="R402" s="6">
        <f t="shared" si="450"/>
        <v>666.5</v>
      </c>
      <c r="S402" s="6">
        <f t="shared" si="451"/>
        <v>667</v>
      </c>
      <c r="T402" s="68">
        <f t="shared" si="452"/>
        <v>666.7</v>
      </c>
      <c r="U402" s="6">
        <f t="shared" si="453"/>
        <v>666.3</v>
      </c>
      <c r="V402" s="6">
        <f t="shared" si="454"/>
        <v>667.2</v>
      </c>
      <c r="W402" s="6">
        <f t="shared" si="455"/>
        <v>666.8</v>
      </c>
      <c r="Y402" s="69">
        <f t="shared" si="432"/>
        <v>44544.46875</v>
      </c>
      <c r="Z402" s="6">
        <f t="shared" si="492"/>
        <v>659.5</v>
      </c>
      <c r="AA402" s="6">
        <f t="shared" si="493"/>
        <v>660</v>
      </c>
      <c r="AB402" s="68">
        <f t="shared" si="494"/>
        <v>659.7</v>
      </c>
      <c r="AC402" s="6">
        <f t="shared" si="495"/>
        <v>659.3</v>
      </c>
      <c r="AD402" s="6">
        <f t="shared" si="496"/>
        <v>660.2</v>
      </c>
      <c r="AE402" s="6">
        <f t="shared" si="497"/>
        <v>659.8</v>
      </c>
      <c r="AG402" s="69">
        <f t="shared" si="433"/>
        <v>44544.46875</v>
      </c>
      <c r="AH402" s="6">
        <f t="shared" si="456"/>
        <v>650</v>
      </c>
      <c r="AI402" s="6">
        <f t="shared" si="457"/>
        <v>651</v>
      </c>
      <c r="AJ402" s="68">
        <f t="shared" si="458"/>
        <v>650.20000000000005</v>
      </c>
      <c r="AK402" s="6">
        <f t="shared" si="459"/>
        <v>649.79999999999995</v>
      </c>
      <c r="AL402" s="6">
        <f t="shared" si="460"/>
        <v>651.20000000000005</v>
      </c>
      <c r="AM402" s="6">
        <f t="shared" si="461"/>
        <v>650.79999999999995</v>
      </c>
      <c r="AO402" s="69">
        <f t="shared" si="434"/>
        <v>44544.46875</v>
      </c>
      <c r="AP402" s="6">
        <f t="shared" si="462"/>
        <v>644.5</v>
      </c>
      <c r="AQ402" s="6">
        <f t="shared" si="463"/>
        <v>645.5</v>
      </c>
      <c r="AR402" s="68">
        <f t="shared" si="464"/>
        <v>644.70000000000005</v>
      </c>
      <c r="AS402" s="6">
        <f t="shared" si="465"/>
        <v>644.29999999999995</v>
      </c>
      <c r="AT402" s="6">
        <f t="shared" si="466"/>
        <v>645.70000000000005</v>
      </c>
      <c r="AU402" s="6">
        <f t="shared" si="467"/>
        <v>645.29999999999995</v>
      </c>
      <c r="AW402" s="69">
        <f t="shared" si="435"/>
        <v>44544.46875</v>
      </c>
      <c r="AX402" s="6">
        <f t="shared" si="468"/>
        <v>639</v>
      </c>
      <c r="AY402" s="68">
        <f t="shared" si="469"/>
        <v>639.20000000000005</v>
      </c>
      <c r="AZ402" s="6">
        <f t="shared" si="470"/>
        <v>638.79999999999995</v>
      </c>
      <c r="BB402" s="69">
        <f t="shared" si="429"/>
        <v>44544.46875</v>
      </c>
      <c r="BC402" s="6">
        <f t="shared" si="471"/>
        <v>630</v>
      </c>
      <c r="BD402" s="6">
        <f t="shared" si="472"/>
        <v>631</v>
      </c>
      <c r="BE402" s="68">
        <f t="shared" si="473"/>
        <v>630.20000000000005</v>
      </c>
      <c r="BF402" s="6">
        <f t="shared" si="474"/>
        <v>629.79999999999995</v>
      </c>
      <c r="BG402" s="6">
        <f t="shared" si="475"/>
        <v>631.20000000000005</v>
      </c>
      <c r="BH402" s="6">
        <f t="shared" si="476"/>
        <v>630.79999999999995</v>
      </c>
      <c r="BJ402" s="69">
        <f t="shared" si="436"/>
        <v>44544.46875</v>
      </c>
      <c r="BK402" s="6">
        <f t="shared" si="477"/>
        <v>619</v>
      </c>
      <c r="BL402" s="6">
        <f t="shared" si="478"/>
        <v>620</v>
      </c>
      <c r="BM402" s="68">
        <f t="shared" si="479"/>
        <v>619.20000000000005</v>
      </c>
      <c r="BN402" s="6">
        <f t="shared" si="480"/>
        <v>618.79999999999995</v>
      </c>
      <c r="BO402" s="6">
        <f t="shared" si="481"/>
        <v>620.20000000000005</v>
      </c>
      <c r="BP402" s="6">
        <f t="shared" si="482"/>
        <v>619.79999999999995</v>
      </c>
      <c r="BR402" s="69">
        <f t="shared" si="437"/>
        <v>44544.46875</v>
      </c>
      <c r="BS402">
        <f t="shared" si="483"/>
        <v>611.79999999999995</v>
      </c>
      <c r="BT402">
        <f t="shared" si="484"/>
        <v>611</v>
      </c>
      <c r="BU402">
        <f t="shared" si="485"/>
        <v>610</v>
      </c>
      <c r="BV402" s="61">
        <f t="shared" si="486"/>
        <v>612</v>
      </c>
      <c r="BW402">
        <f t="shared" si="487"/>
        <v>611.59999999999991</v>
      </c>
      <c r="BX402">
        <f t="shared" si="488"/>
        <v>611.20000000000005</v>
      </c>
      <c r="BY402">
        <f t="shared" si="489"/>
        <v>610.79999999999995</v>
      </c>
      <c r="BZ402" s="6">
        <f t="shared" si="490"/>
        <v>610.20000000000005</v>
      </c>
      <c r="CA402" s="6">
        <f t="shared" si="491"/>
        <v>609.79999999999995</v>
      </c>
      <c r="CC402" s="61"/>
    </row>
    <row r="403" spans="1:81" x14ac:dyDescent="0.25">
      <c r="A403" s="69">
        <f>'LD2'!A406</f>
        <v>44544.479166666664</v>
      </c>
      <c r="B403" s="6">
        <f t="shared" si="438"/>
        <v>686.5</v>
      </c>
      <c r="C403" s="6">
        <f t="shared" si="439"/>
        <v>687.2</v>
      </c>
      <c r="D403" s="68">
        <f t="shared" si="440"/>
        <v>686.7</v>
      </c>
      <c r="E403" s="6">
        <f t="shared" si="441"/>
        <v>686.3</v>
      </c>
      <c r="F403" s="6">
        <f t="shared" si="442"/>
        <v>687.40000000000009</v>
      </c>
      <c r="G403" s="6">
        <f t="shared" si="443"/>
        <v>687</v>
      </c>
      <c r="I403" s="69">
        <f t="shared" si="430"/>
        <v>44544.479166666664</v>
      </c>
      <c r="J403" s="6">
        <f t="shared" si="444"/>
        <v>674</v>
      </c>
      <c r="K403" s="6">
        <f t="shared" si="445"/>
        <v>675</v>
      </c>
      <c r="L403" s="68">
        <f t="shared" si="446"/>
        <v>674.2</v>
      </c>
      <c r="M403" s="6">
        <f t="shared" si="447"/>
        <v>673.8</v>
      </c>
      <c r="N403" s="6">
        <f t="shared" si="448"/>
        <v>675.2</v>
      </c>
      <c r="O403" s="6">
        <f t="shared" si="449"/>
        <v>674.8</v>
      </c>
      <c r="Q403" s="69">
        <f t="shared" si="431"/>
        <v>44544.479166666664</v>
      </c>
      <c r="R403" s="6">
        <f t="shared" si="450"/>
        <v>666.5</v>
      </c>
      <c r="S403" s="6">
        <f t="shared" si="451"/>
        <v>667</v>
      </c>
      <c r="T403" s="68">
        <f t="shared" si="452"/>
        <v>666.7</v>
      </c>
      <c r="U403" s="6">
        <f t="shared" si="453"/>
        <v>666.3</v>
      </c>
      <c r="V403" s="6">
        <f t="shared" si="454"/>
        <v>667.2</v>
      </c>
      <c r="W403" s="6">
        <f t="shared" si="455"/>
        <v>666.8</v>
      </c>
      <c r="Y403" s="69">
        <f t="shared" si="432"/>
        <v>44544.479166666664</v>
      </c>
      <c r="Z403" s="6">
        <f t="shared" si="492"/>
        <v>659.5</v>
      </c>
      <c r="AA403" s="6">
        <f t="shared" si="493"/>
        <v>660</v>
      </c>
      <c r="AB403" s="68">
        <f t="shared" si="494"/>
        <v>659.7</v>
      </c>
      <c r="AC403" s="6">
        <f t="shared" si="495"/>
        <v>659.3</v>
      </c>
      <c r="AD403" s="6">
        <f t="shared" si="496"/>
        <v>660.2</v>
      </c>
      <c r="AE403" s="6">
        <f t="shared" si="497"/>
        <v>659.8</v>
      </c>
      <c r="AG403" s="69">
        <f t="shared" si="433"/>
        <v>44544.479166666664</v>
      </c>
      <c r="AH403" s="6">
        <f t="shared" si="456"/>
        <v>650</v>
      </c>
      <c r="AI403" s="6">
        <f t="shared" si="457"/>
        <v>651</v>
      </c>
      <c r="AJ403" s="68">
        <f t="shared" si="458"/>
        <v>650.20000000000005</v>
      </c>
      <c r="AK403" s="6">
        <f t="shared" si="459"/>
        <v>649.79999999999995</v>
      </c>
      <c r="AL403" s="6">
        <f t="shared" si="460"/>
        <v>651.20000000000005</v>
      </c>
      <c r="AM403" s="6">
        <f t="shared" si="461"/>
        <v>650.79999999999995</v>
      </c>
      <c r="AO403" s="69">
        <f t="shared" si="434"/>
        <v>44544.479166666664</v>
      </c>
      <c r="AP403" s="6">
        <f t="shared" si="462"/>
        <v>644.5</v>
      </c>
      <c r="AQ403" s="6">
        <f t="shared" si="463"/>
        <v>645.5</v>
      </c>
      <c r="AR403" s="68">
        <f t="shared" si="464"/>
        <v>644.70000000000005</v>
      </c>
      <c r="AS403" s="6">
        <f t="shared" si="465"/>
        <v>644.29999999999995</v>
      </c>
      <c r="AT403" s="6">
        <f t="shared" si="466"/>
        <v>645.70000000000005</v>
      </c>
      <c r="AU403" s="6">
        <f t="shared" si="467"/>
        <v>645.29999999999995</v>
      </c>
      <c r="AW403" s="69">
        <f t="shared" si="435"/>
        <v>44544.479166666664</v>
      </c>
      <c r="AX403" s="6">
        <f t="shared" si="468"/>
        <v>639</v>
      </c>
      <c r="AY403" s="68">
        <f t="shared" si="469"/>
        <v>639.20000000000005</v>
      </c>
      <c r="AZ403" s="6">
        <f t="shared" si="470"/>
        <v>638.79999999999995</v>
      </c>
      <c r="BB403" s="69">
        <f t="shared" si="429"/>
        <v>44544.479166666664</v>
      </c>
      <c r="BC403" s="6">
        <f t="shared" si="471"/>
        <v>630</v>
      </c>
      <c r="BD403" s="6">
        <f t="shared" si="472"/>
        <v>631</v>
      </c>
      <c r="BE403" s="68">
        <f t="shared" si="473"/>
        <v>630.20000000000005</v>
      </c>
      <c r="BF403" s="6">
        <f t="shared" si="474"/>
        <v>629.79999999999995</v>
      </c>
      <c r="BG403" s="6">
        <f t="shared" si="475"/>
        <v>631.20000000000005</v>
      </c>
      <c r="BH403" s="6">
        <f t="shared" si="476"/>
        <v>630.79999999999995</v>
      </c>
      <c r="BJ403" s="69">
        <f t="shared" si="436"/>
        <v>44544.479166666664</v>
      </c>
      <c r="BK403" s="6">
        <f t="shared" si="477"/>
        <v>619</v>
      </c>
      <c r="BL403" s="6">
        <f t="shared" si="478"/>
        <v>620</v>
      </c>
      <c r="BM403" s="68">
        <f t="shared" si="479"/>
        <v>619.20000000000005</v>
      </c>
      <c r="BN403" s="6">
        <f t="shared" si="480"/>
        <v>618.79999999999995</v>
      </c>
      <c r="BO403" s="6">
        <f t="shared" si="481"/>
        <v>620.20000000000005</v>
      </c>
      <c r="BP403" s="6">
        <f t="shared" si="482"/>
        <v>619.79999999999995</v>
      </c>
      <c r="BR403" s="69">
        <f t="shared" si="437"/>
        <v>44544.479166666664</v>
      </c>
      <c r="BS403">
        <f t="shared" si="483"/>
        <v>611.79999999999995</v>
      </c>
      <c r="BT403">
        <f t="shared" si="484"/>
        <v>611</v>
      </c>
      <c r="BU403">
        <f t="shared" si="485"/>
        <v>610</v>
      </c>
      <c r="BV403" s="61">
        <f t="shared" si="486"/>
        <v>612</v>
      </c>
      <c r="BW403">
        <f t="shared" si="487"/>
        <v>611.59999999999991</v>
      </c>
      <c r="BX403">
        <f t="shared" si="488"/>
        <v>611.20000000000005</v>
      </c>
      <c r="BY403">
        <f t="shared" si="489"/>
        <v>610.79999999999995</v>
      </c>
      <c r="BZ403" s="6">
        <f t="shared" si="490"/>
        <v>610.20000000000005</v>
      </c>
      <c r="CA403" s="6">
        <f t="shared" si="491"/>
        <v>609.79999999999995</v>
      </c>
      <c r="CC403" s="61"/>
    </row>
    <row r="404" spans="1:81" x14ac:dyDescent="0.25">
      <c r="A404" s="69">
        <f>'LD2'!A407</f>
        <v>44544.489583333336</v>
      </c>
      <c r="B404" s="6">
        <f t="shared" si="438"/>
        <v>686.5</v>
      </c>
      <c r="C404" s="6">
        <f t="shared" si="439"/>
        <v>687.2</v>
      </c>
      <c r="D404" s="68">
        <f t="shared" si="440"/>
        <v>686.7</v>
      </c>
      <c r="E404" s="6">
        <f t="shared" si="441"/>
        <v>686.3</v>
      </c>
      <c r="F404" s="6">
        <f t="shared" si="442"/>
        <v>687.40000000000009</v>
      </c>
      <c r="G404" s="6">
        <f t="shared" si="443"/>
        <v>687</v>
      </c>
      <c r="I404" s="69">
        <f t="shared" si="430"/>
        <v>44544.489583333336</v>
      </c>
      <c r="J404" s="6">
        <f t="shared" si="444"/>
        <v>674</v>
      </c>
      <c r="K404" s="6">
        <f t="shared" si="445"/>
        <v>675</v>
      </c>
      <c r="L404" s="68">
        <f t="shared" si="446"/>
        <v>674.2</v>
      </c>
      <c r="M404" s="6">
        <f t="shared" si="447"/>
        <v>673.8</v>
      </c>
      <c r="N404" s="6">
        <f t="shared" si="448"/>
        <v>675.2</v>
      </c>
      <c r="O404" s="6">
        <f t="shared" si="449"/>
        <v>674.8</v>
      </c>
      <c r="Q404" s="69">
        <f t="shared" si="431"/>
        <v>44544.489583333336</v>
      </c>
      <c r="R404" s="6">
        <f t="shared" si="450"/>
        <v>666.5</v>
      </c>
      <c r="S404" s="6">
        <f t="shared" si="451"/>
        <v>667</v>
      </c>
      <c r="T404" s="68">
        <f t="shared" si="452"/>
        <v>666.7</v>
      </c>
      <c r="U404" s="6">
        <f t="shared" si="453"/>
        <v>666.3</v>
      </c>
      <c r="V404" s="6">
        <f t="shared" si="454"/>
        <v>667.2</v>
      </c>
      <c r="W404" s="6">
        <f t="shared" si="455"/>
        <v>666.8</v>
      </c>
      <c r="Y404" s="69">
        <f t="shared" si="432"/>
        <v>44544.489583333336</v>
      </c>
      <c r="Z404" s="6">
        <f t="shared" si="492"/>
        <v>659.5</v>
      </c>
      <c r="AA404" s="6">
        <f t="shared" si="493"/>
        <v>660</v>
      </c>
      <c r="AB404" s="68">
        <f t="shared" si="494"/>
        <v>659.7</v>
      </c>
      <c r="AC404" s="6">
        <f t="shared" si="495"/>
        <v>659.3</v>
      </c>
      <c r="AD404" s="6">
        <f t="shared" si="496"/>
        <v>660.2</v>
      </c>
      <c r="AE404" s="6">
        <f t="shared" si="497"/>
        <v>659.8</v>
      </c>
      <c r="AG404" s="69">
        <f t="shared" si="433"/>
        <v>44544.489583333336</v>
      </c>
      <c r="AH404" s="6">
        <f t="shared" si="456"/>
        <v>650</v>
      </c>
      <c r="AI404" s="6">
        <f t="shared" si="457"/>
        <v>651</v>
      </c>
      <c r="AJ404" s="68">
        <f t="shared" si="458"/>
        <v>650.20000000000005</v>
      </c>
      <c r="AK404" s="6">
        <f t="shared" si="459"/>
        <v>649.79999999999995</v>
      </c>
      <c r="AL404" s="6">
        <f t="shared" si="460"/>
        <v>651.20000000000005</v>
      </c>
      <c r="AM404" s="6">
        <f t="shared" si="461"/>
        <v>650.79999999999995</v>
      </c>
      <c r="AO404" s="69">
        <f t="shared" si="434"/>
        <v>44544.489583333336</v>
      </c>
      <c r="AP404" s="6">
        <f t="shared" si="462"/>
        <v>644.5</v>
      </c>
      <c r="AQ404" s="6">
        <f t="shared" si="463"/>
        <v>645.5</v>
      </c>
      <c r="AR404" s="68">
        <f t="shared" si="464"/>
        <v>644.70000000000005</v>
      </c>
      <c r="AS404" s="6">
        <f t="shared" si="465"/>
        <v>644.29999999999995</v>
      </c>
      <c r="AT404" s="6">
        <f t="shared" si="466"/>
        <v>645.70000000000005</v>
      </c>
      <c r="AU404" s="6">
        <f t="shared" si="467"/>
        <v>645.29999999999995</v>
      </c>
      <c r="AW404" s="69">
        <f t="shared" si="435"/>
        <v>44544.489583333336</v>
      </c>
      <c r="AX404" s="6">
        <f t="shared" si="468"/>
        <v>639</v>
      </c>
      <c r="AY404" s="68">
        <f t="shared" si="469"/>
        <v>639.20000000000005</v>
      </c>
      <c r="AZ404" s="6">
        <f t="shared" si="470"/>
        <v>638.79999999999995</v>
      </c>
      <c r="BB404" s="69">
        <f t="shared" si="429"/>
        <v>44544.489583333336</v>
      </c>
      <c r="BC404" s="6">
        <f t="shared" si="471"/>
        <v>630</v>
      </c>
      <c r="BD404" s="6">
        <f t="shared" si="472"/>
        <v>631</v>
      </c>
      <c r="BE404" s="68">
        <f t="shared" si="473"/>
        <v>630.20000000000005</v>
      </c>
      <c r="BF404" s="6">
        <f t="shared" si="474"/>
        <v>629.79999999999995</v>
      </c>
      <c r="BG404" s="6">
        <f t="shared" si="475"/>
        <v>631.20000000000005</v>
      </c>
      <c r="BH404" s="6">
        <f t="shared" si="476"/>
        <v>630.79999999999995</v>
      </c>
      <c r="BJ404" s="69">
        <f t="shared" si="436"/>
        <v>44544.489583333336</v>
      </c>
      <c r="BK404" s="6">
        <f t="shared" si="477"/>
        <v>619</v>
      </c>
      <c r="BL404" s="6">
        <f t="shared" si="478"/>
        <v>620</v>
      </c>
      <c r="BM404" s="68">
        <f t="shared" si="479"/>
        <v>619.20000000000005</v>
      </c>
      <c r="BN404" s="6">
        <f t="shared" si="480"/>
        <v>618.79999999999995</v>
      </c>
      <c r="BO404" s="6">
        <f t="shared" si="481"/>
        <v>620.20000000000005</v>
      </c>
      <c r="BP404" s="6">
        <f t="shared" si="482"/>
        <v>619.79999999999995</v>
      </c>
      <c r="BR404" s="69">
        <f t="shared" si="437"/>
        <v>44544.489583333336</v>
      </c>
      <c r="BS404">
        <f t="shared" si="483"/>
        <v>611.79999999999995</v>
      </c>
      <c r="BT404">
        <f t="shared" si="484"/>
        <v>611</v>
      </c>
      <c r="BU404">
        <f t="shared" si="485"/>
        <v>610</v>
      </c>
      <c r="BV404" s="61">
        <f t="shared" si="486"/>
        <v>612</v>
      </c>
      <c r="BW404">
        <f t="shared" si="487"/>
        <v>611.59999999999991</v>
      </c>
      <c r="BX404">
        <f t="shared" si="488"/>
        <v>611.20000000000005</v>
      </c>
      <c r="BY404">
        <f t="shared" si="489"/>
        <v>610.79999999999995</v>
      </c>
      <c r="BZ404" s="6">
        <f t="shared" si="490"/>
        <v>610.20000000000005</v>
      </c>
      <c r="CA404" s="6">
        <f t="shared" si="491"/>
        <v>609.79999999999995</v>
      </c>
      <c r="CC404" s="61"/>
    </row>
    <row r="405" spans="1:81" x14ac:dyDescent="0.25">
      <c r="A405" s="69">
        <f>'LD2'!A408</f>
        <v>44544.5</v>
      </c>
      <c r="B405" s="6">
        <f t="shared" si="438"/>
        <v>686.5</v>
      </c>
      <c r="C405" s="6">
        <f t="shared" si="439"/>
        <v>687.2</v>
      </c>
      <c r="D405" s="68">
        <f t="shared" si="440"/>
        <v>686.7</v>
      </c>
      <c r="E405" s="6">
        <f t="shared" si="441"/>
        <v>686.3</v>
      </c>
      <c r="F405" s="6">
        <f t="shared" si="442"/>
        <v>687.40000000000009</v>
      </c>
      <c r="G405" s="6">
        <f t="shared" si="443"/>
        <v>687</v>
      </c>
      <c r="I405" s="69">
        <f t="shared" si="430"/>
        <v>44544.5</v>
      </c>
      <c r="J405" s="6">
        <f t="shared" si="444"/>
        <v>674</v>
      </c>
      <c r="K405" s="6">
        <f t="shared" si="445"/>
        <v>675</v>
      </c>
      <c r="L405" s="68">
        <f t="shared" si="446"/>
        <v>674.2</v>
      </c>
      <c r="M405" s="6">
        <f t="shared" si="447"/>
        <v>673.8</v>
      </c>
      <c r="N405" s="6">
        <f t="shared" si="448"/>
        <v>675.2</v>
      </c>
      <c r="O405" s="6">
        <f t="shared" si="449"/>
        <v>674.8</v>
      </c>
      <c r="Q405" s="69">
        <f t="shared" si="431"/>
        <v>44544.5</v>
      </c>
      <c r="R405" s="6">
        <f t="shared" si="450"/>
        <v>666.5</v>
      </c>
      <c r="S405" s="6">
        <f t="shared" si="451"/>
        <v>667</v>
      </c>
      <c r="T405" s="68">
        <f t="shared" si="452"/>
        <v>666.7</v>
      </c>
      <c r="U405" s="6">
        <f t="shared" si="453"/>
        <v>666.3</v>
      </c>
      <c r="V405" s="6">
        <f t="shared" si="454"/>
        <v>667.2</v>
      </c>
      <c r="W405" s="6">
        <f t="shared" si="455"/>
        <v>666.8</v>
      </c>
      <c r="Y405" s="69">
        <f t="shared" si="432"/>
        <v>44544.5</v>
      </c>
      <c r="Z405" s="6">
        <f t="shared" si="492"/>
        <v>659.5</v>
      </c>
      <c r="AA405" s="6">
        <f t="shared" si="493"/>
        <v>660</v>
      </c>
      <c r="AB405" s="68">
        <f t="shared" si="494"/>
        <v>659.7</v>
      </c>
      <c r="AC405" s="6">
        <f t="shared" si="495"/>
        <v>659.3</v>
      </c>
      <c r="AD405" s="6">
        <f t="shared" si="496"/>
        <v>660.2</v>
      </c>
      <c r="AE405" s="6">
        <f t="shared" si="497"/>
        <v>659.8</v>
      </c>
      <c r="AG405" s="69">
        <f t="shared" si="433"/>
        <v>44544.5</v>
      </c>
      <c r="AH405" s="6">
        <f t="shared" si="456"/>
        <v>650</v>
      </c>
      <c r="AI405" s="6">
        <f t="shared" si="457"/>
        <v>651</v>
      </c>
      <c r="AJ405" s="68">
        <f t="shared" si="458"/>
        <v>650.20000000000005</v>
      </c>
      <c r="AK405" s="6">
        <f t="shared" si="459"/>
        <v>649.79999999999995</v>
      </c>
      <c r="AL405" s="6">
        <f t="shared" si="460"/>
        <v>651.20000000000005</v>
      </c>
      <c r="AM405" s="6">
        <f t="shared" si="461"/>
        <v>650.79999999999995</v>
      </c>
      <c r="AO405" s="69">
        <f t="shared" si="434"/>
        <v>44544.5</v>
      </c>
      <c r="AP405" s="6">
        <f t="shared" si="462"/>
        <v>644.5</v>
      </c>
      <c r="AQ405" s="6">
        <f t="shared" si="463"/>
        <v>645.5</v>
      </c>
      <c r="AR405" s="68">
        <f t="shared" si="464"/>
        <v>644.70000000000005</v>
      </c>
      <c r="AS405" s="6">
        <f t="shared" si="465"/>
        <v>644.29999999999995</v>
      </c>
      <c r="AT405" s="6">
        <f t="shared" si="466"/>
        <v>645.70000000000005</v>
      </c>
      <c r="AU405" s="6">
        <f t="shared" si="467"/>
        <v>645.29999999999995</v>
      </c>
      <c r="AW405" s="69">
        <f t="shared" si="435"/>
        <v>44544.5</v>
      </c>
      <c r="AX405" s="6">
        <f t="shared" si="468"/>
        <v>639</v>
      </c>
      <c r="AY405" s="68">
        <f t="shared" si="469"/>
        <v>639.20000000000005</v>
      </c>
      <c r="AZ405" s="6">
        <f t="shared" si="470"/>
        <v>638.79999999999995</v>
      </c>
      <c r="BB405" s="69">
        <f t="shared" si="429"/>
        <v>44544.5</v>
      </c>
      <c r="BC405" s="6">
        <f t="shared" si="471"/>
        <v>630</v>
      </c>
      <c r="BD405" s="6">
        <f t="shared" si="472"/>
        <v>631</v>
      </c>
      <c r="BE405" s="68">
        <f t="shared" si="473"/>
        <v>630.20000000000005</v>
      </c>
      <c r="BF405" s="6">
        <f t="shared" si="474"/>
        <v>629.79999999999995</v>
      </c>
      <c r="BG405" s="6">
        <f t="shared" si="475"/>
        <v>631.20000000000005</v>
      </c>
      <c r="BH405" s="6">
        <f t="shared" si="476"/>
        <v>630.79999999999995</v>
      </c>
      <c r="BJ405" s="69">
        <f t="shared" si="436"/>
        <v>44544.5</v>
      </c>
      <c r="BK405" s="6">
        <f t="shared" si="477"/>
        <v>619</v>
      </c>
      <c r="BL405" s="6">
        <f t="shared" si="478"/>
        <v>620</v>
      </c>
      <c r="BM405" s="68">
        <f t="shared" si="479"/>
        <v>619.20000000000005</v>
      </c>
      <c r="BN405" s="6">
        <f t="shared" si="480"/>
        <v>618.79999999999995</v>
      </c>
      <c r="BO405" s="6">
        <f t="shared" si="481"/>
        <v>620.20000000000005</v>
      </c>
      <c r="BP405" s="6">
        <f t="shared" si="482"/>
        <v>619.79999999999995</v>
      </c>
      <c r="BR405" s="69">
        <f t="shared" si="437"/>
        <v>44544.5</v>
      </c>
      <c r="BS405">
        <f t="shared" si="483"/>
        <v>611.79999999999995</v>
      </c>
      <c r="BT405">
        <f t="shared" si="484"/>
        <v>611</v>
      </c>
      <c r="BU405">
        <f t="shared" si="485"/>
        <v>610</v>
      </c>
      <c r="BV405" s="61">
        <f t="shared" si="486"/>
        <v>612</v>
      </c>
      <c r="BW405">
        <f t="shared" si="487"/>
        <v>611.59999999999991</v>
      </c>
      <c r="BX405">
        <f t="shared" si="488"/>
        <v>611.20000000000005</v>
      </c>
      <c r="BY405">
        <f t="shared" si="489"/>
        <v>610.79999999999995</v>
      </c>
      <c r="BZ405" s="6">
        <f t="shared" si="490"/>
        <v>610.20000000000005</v>
      </c>
      <c r="CA405" s="6">
        <f t="shared" si="491"/>
        <v>609.79999999999995</v>
      </c>
      <c r="CC405" s="61"/>
    </row>
    <row r="406" spans="1:81" x14ac:dyDescent="0.25">
      <c r="A406" s="69">
        <f>'LD2'!A409</f>
        <v>44544.510416666664</v>
      </c>
      <c r="B406" s="6">
        <f t="shared" si="438"/>
        <v>686.5</v>
      </c>
      <c r="C406" s="6">
        <f t="shared" si="439"/>
        <v>687.2</v>
      </c>
      <c r="D406" s="68">
        <f t="shared" si="440"/>
        <v>686.7</v>
      </c>
      <c r="E406" s="6">
        <f t="shared" si="441"/>
        <v>686.3</v>
      </c>
      <c r="F406" s="6">
        <f t="shared" si="442"/>
        <v>687.40000000000009</v>
      </c>
      <c r="G406" s="6">
        <f t="shared" si="443"/>
        <v>687</v>
      </c>
      <c r="I406" s="69">
        <f t="shared" si="430"/>
        <v>44544.510416666664</v>
      </c>
      <c r="J406" s="6">
        <f t="shared" si="444"/>
        <v>674</v>
      </c>
      <c r="K406" s="6">
        <f t="shared" si="445"/>
        <v>675</v>
      </c>
      <c r="L406" s="68">
        <f t="shared" si="446"/>
        <v>674.2</v>
      </c>
      <c r="M406" s="6">
        <f t="shared" si="447"/>
        <v>673.8</v>
      </c>
      <c r="N406" s="6">
        <f t="shared" si="448"/>
        <v>675.2</v>
      </c>
      <c r="O406" s="6">
        <f t="shared" si="449"/>
        <v>674.8</v>
      </c>
      <c r="Q406" s="69">
        <f t="shared" si="431"/>
        <v>44544.510416666664</v>
      </c>
      <c r="R406" s="6">
        <f t="shared" si="450"/>
        <v>666.5</v>
      </c>
      <c r="S406" s="6">
        <f t="shared" si="451"/>
        <v>667</v>
      </c>
      <c r="T406" s="68">
        <f t="shared" si="452"/>
        <v>666.7</v>
      </c>
      <c r="U406" s="6">
        <f t="shared" si="453"/>
        <v>666.3</v>
      </c>
      <c r="V406" s="6">
        <f t="shared" si="454"/>
        <v>667.2</v>
      </c>
      <c r="W406" s="6">
        <f t="shared" si="455"/>
        <v>666.8</v>
      </c>
      <c r="Y406" s="69">
        <f t="shared" si="432"/>
        <v>44544.510416666664</v>
      </c>
      <c r="Z406" s="6">
        <f t="shared" si="492"/>
        <v>659.5</v>
      </c>
      <c r="AA406" s="6">
        <f t="shared" si="493"/>
        <v>660</v>
      </c>
      <c r="AB406" s="68">
        <f t="shared" si="494"/>
        <v>659.7</v>
      </c>
      <c r="AC406" s="6">
        <f t="shared" si="495"/>
        <v>659.3</v>
      </c>
      <c r="AD406" s="6">
        <f t="shared" si="496"/>
        <v>660.2</v>
      </c>
      <c r="AE406" s="6">
        <f t="shared" si="497"/>
        <v>659.8</v>
      </c>
      <c r="AG406" s="69">
        <f t="shared" si="433"/>
        <v>44544.510416666664</v>
      </c>
      <c r="AH406" s="6">
        <f t="shared" si="456"/>
        <v>650</v>
      </c>
      <c r="AI406" s="6">
        <f t="shared" si="457"/>
        <v>651</v>
      </c>
      <c r="AJ406" s="68">
        <f t="shared" si="458"/>
        <v>650.20000000000005</v>
      </c>
      <c r="AK406" s="6">
        <f t="shared" si="459"/>
        <v>649.79999999999995</v>
      </c>
      <c r="AL406" s="6">
        <f t="shared" si="460"/>
        <v>651.20000000000005</v>
      </c>
      <c r="AM406" s="6">
        <f t="shared" si="461"/>
        <v>650.79999999999995</v>
      </c>
      <c r="AO406" s="69">
        <f t="shared" si="434"/>
        <v>44544.510416666664</v>
      </c>
      <c r="AP406" s="6">
        <f t="shared" si="462"/>
        <v>644.5</v>
      </c>
      <c r="AQ406" s="6">
        <f t="shared" si="463"/>
        <v>645.5</v>
      </c>
      <c r="AR406" s="68">
        <f t="shared" si="464"/>
        <v>644.70000000000005</v>
      </c>
      <c r="AS406" s="6">
        <f t="shared" si="465"/>
        <v>644.29999999999995</v>
      </c>
      <c r="AT406" s="6">
        <f t="shared" si="466"/>
        <v>645.70000000000005</v>
      </c>
      <c r="AU406" s="6">
        <f t="shared" si="467"/>
        <v>645.29999999999995</v>
      </c>
      <c r="AW406" s="69">
        <f t="shared" si="435"/>
        <v>44544.510416666664</v>
      </c>
      <c r="AX406" s="6">
        <f t="shared" si="468"/>
        <v>639</v>
      </c>
      <c r="AY406" s="68">
        <f t="shared" si="469"/>
        <v>639.20000000000005</v>
      </c>
      <c r="AZ406" s="6">
        <f t="shared" si="470"/>
        <v>638.79999999999995</v>
      </c>
      <c r="BB406" s="69">
        <f t="shared" si="429"/>
        <v>44544.510416666664</v>
      </c>
      <c r="BC406" s="6">
        <f t="shared" si="471"/>
        <v>630</v>
      </c>
      <c r="BD406" s="6">
        <f t="shared" si="472"/>
        <v>631</v>
      </c>
      <c r="BE406" s="68">
        <f t="shared" si="473"/>
        <v>630.20000000000005</v>
      </c>
      <c r="BF406" s="6">
        <f t="shared" si="474"/>
        <v>629.79999999999995</v>
      </c>
      <c r="BG406" s="6">
        <f t="shared" si="475"/>
        <v>631.20000000000005</v>
      </c>
      <c r="BH406" s="6">
        <f t="shared" si="476"/>
        <v>630.79999999999995</v>
      </c>
      <c r="BJ406" s="69">
        <f t="shared" si="436"/>
        <v>44544.510416666664</v>
      </c>
      <c r="BK406" s="6">
        <f t="shared" si="477"/>
        <v>619</v>
      </c>
      <c r="BL406" s="6">
        <f t="shared" si="478"/>
        <v>620</v>
      </c>
      <c r="BM406" s="68">
        <f t="shared" si="479"/>
        <v>619.20000000000005</v>
      </c>
      <c r="BN406" s="6">
        <f t="shared" si="480"/>
        <v>618.79999999999995</v>
      </c>
      <c r="BO406" s="6">
        <f t="shared" si="481"/>
        <v>620.20000000000005</v>
      </c>
      <c r="BP406" s="6">
        <f t="shared" si="482"/>
        <v>619.79999999999995</v>
      </c>
      <c r="BR406" s="69">
        <f t="shared" si="437"/>
        <v>44544.510416666664</v>
      </c>
      <c r="BS406">
        <f t="shared" si="483"/>
        <v>611.79999999999995</v>
      </c>
      <c r="BT406">
        <f t="shared" si="484"/>
        <v>611</v>
      </c>
      <c r="BU406">
        <f t="shared" si="485"/>
        <v>610</v>
      </c>
      <c r="BV406" s="61">
        <f t="shared" si="486"/>
        <v>612</v>
      </c>
      <c r="BW406">
        <f t="shared" si="487"/>
        <v>611.59999999999991</v>
      </c>
      <c r="BX406">
        <f t="shared" si="488"/>
        <v>611.20000000000005</v>
      </c>
      <c r="BY406">
        <f t="shared" si="489"/>
        <v>610.79999999999995</v>
      </c>
      <c r="BZ406" s="6">
        <f t="shared" si="490"/>
        <v>610.20000000000005</v>
      </c>
      <c r="CA406" s="6">
        <f t="shared" si="491"/>
        <v>609.79999999999995</v>
      </c>
      <c r="CC406" s="61"/>
    </row>
    <row r="407" spans="1:81" x14ac:dyDescent="0.25">
      <c r="A407" s="69">
        <f>'LD2'!A410</f>
        <v>44544.520833333336</v>
      </c>
      <c r="B407" s="6">
        <f t="shared" si="438"/>
        <v>686.5</v>
      </c>
      <c r="C407" s="6">
        <f t="shared" si="439"/>
        <v>687.2</v>
      </c>
      <c r="D407" s="68">
        <f t="shared" si="440"/>
        <v>686.7</v>
      </c>
      <c r="E407" s="6">
        <f t="shared" si="441"/>
        <v>686.3</v>
      </c>
      <c r="F407" s="6">
        <f t="shared" si="442"/>
        <v>687.40000000000009</v>
      </c>
      <c r="G407" s="6">
        <f t="shared" si="443"/>
        <v>687</v>
      </c>
      <c r="I407" s="69">
        <f t="shared" si="430"/>
        <v>44544.520833333336</v>
      </c>
      <c r="J407" s="6">
        <f t="shared" si="444"/>
        <v>674</v>
      </c>
      <c r="K407" s="6">
        <f t="shared" si="445"/>
        <v>675</v>
      </c>
      <c r="L407" s="68">
        <f t="shared" si="446"/>
        <v>674.2</v>
      </c>
      <c r="M407" s="6">
        <f t="shared" si="447"/>
        <v>673.8</v>
      </c>
      <c r="N407" s="6">
        <f t="shared" si="448"/>
        <v>675.2</v>
      </c>
      <c r="O407" s="6">
        <f t="shared" si="449"/>
        <v>674.8</v>
      </c>
      <c r="Q407" s="69">
        <f t="shared" si="431"/>
        <v>44544.520833333336</v>
      </c>
      <c r="R407" s="6">
        <f t="shared" si="450"/>
        <v>666.5</v>
      </c>
      <c r="S407" s="6">
        <f t="shared" si="451"/>
        <v>667</v>
      </c>
      <c r="T407" s="68">
        <f t="shared" si="452"/>
        <v>666.7</v>
      </c>
      <c r="U407" s="6">
        <f t="shared" si="453"/>
        <v>666.3</v>
      </c>
      <c r="V407" s="6">
        <f t="shared" si="454"/>
        <v>667.2</v>
      </c>
      <c r="W407" s="6">
        <f t="shared" si="455"/>
        <v>666.8</v>
      </c>
      <c r="Y407" s="69">
        <f t="shared" si="432"/>
        <v>44544.520833333336</v>
      </c>
      <c r="Z407" s="6">
        <f t="shared" si="492"/>
        <v>659.5</v>
      </c>
      <c r="AA407" s="6">
        <f t="shared" si="493"/>
        <v>660</v>
      </c>
      <c r="AB407" s="68">
        <f t="shared" si="494"/>
        <v>659.7</v>
      </c>
      <c r="AC407" s="6">
        <f t="shared" si="495"/>
        <v>659.3</v>
      </c>
      <c r="AD407" s="6">
        <f t="shared" si="496"/>
        <v>660.2</v>
      </c>
      <c r="AE407" s="6">
        <f t="shared" si="497"/>
        <v>659.8</v>
      </c>
      <c r="AG407" s="69">
        <f t="shared" si="433"/>
        <v>44544.520833333336</v>
      </c>
      <c r="AH407" s="6">
        <f t="shared" si="456"/>
        <v>650</v>
      </c>
      <c r="AI407" s="6">
        <f t="shared" si="457"/>
        <v>651</v>
      </c>
      <c r="AJ407" s="68">
        <f t="shared" si="458"/>
        <v>650.20000000000005</v>
      </c>
      <c r="AK407" s="6">
        <f t="shared" si="459"/>
        <v>649.79999999999995</v>
      </c>
      <c r="AL407" s="6">
        <f t="shared" si="460"/>
        <v>651.20000000000005</v>
      </c>
      <c r="AM407" s="6">
        <f t="shared" si="461"/>
        <v>650.79999999999995</v>
      </c>
      <c r="AO407" s="69">
        <f t="shared" si="434"/>
        <v>44544.520833333336</v>
      </c>
      <c r="AP407" s="6">
        <f t="shared" si="462"/>
        <v>644.5</v>
      </c>
      <c r="AQ407" s="6">
        <f t="shared" si="463"/>
        <v>645.5</v>
      </c>
      <c r="AR407" s="68">
        <f t="shared" si="464"/>
        <v>644.70000000000005</v>
      </c>
      <c r="AS407" s="6">
        <f t="shared" si="465"/>
        <v>644.29999999999995</v>
      </c>
      <c r="AT407" s="6">
        <f t="shared" si="466"/>
        <v>645.70000000000005</v>
      </c>
      <c r="AU407" s="6">
        <f t="shared" si="467"/>
        <v>645.29999999999995</v>
      </c>
      <c r="AW407" s="69">
        <f t="shared" si="435"/>
        <v>44544.520833333336</v>
      </c>
      <c r="AX407" s="6">
        <f t="shared" si="468"/>
        <v>639</v>
      </c>
      <c r="AY407" s="68">
        <f t="shared" si="469"/>
        <v>639.20000000000005</v>
      </c>
      <c r="AZ407" s="6">
        <f t="shared" si="470"/>
        <v>638.79999999999995</v>
      </c>
      <c r="BB407" s="69">
        <f t="shared" si="429"/>
        <v>44544.520833333336</v>
      </c>
      <c r="BC407" s="6">
        <f t="shared" si="471"/>
        <v>630</v>
      </c>
      <c r="BD407" s="6">
        <f t="shared" si="472"/>
        <v>631</v>
      </c>
      <c r="BE407" s="68">
        <f t="shared" si="473"/>
        <v>630.20000000000005</v>
      </c>
      <c r="BF407" s="6">
        <f t="shared" si="474"/>
        <v>629.79999999999995</v>
      </c>
      <c r="BG407" s="6">
        <f t="shared" si="475"/>
        <v>631.20000000000005</v>
      </c>
      <c r="BH407" s="6">
        <f t="shared" si="476"/>
        <v>630.79999999999995</v>
      </c>
      <c r="BJ407" s="69">
        <f t="shared" si="436"/>
        <v>44544.520833333336</v>
      </c>
      <c r="BK407" s="6">
        <f t="shared" si="477"/>
        <v>619</v>
      </c>
      <c r="BL407" s="6">
        <f t="shared" si="478"/>
        <v>620</v>
      </c>
      <c r="BM407" s="68">
        <f t="shared" si="479"/>
        <v>619.20000000000005</v>
      </c>
      <c r="BN407" s="6">
        <f t="shared" si="480"/>
        <v>618.79999999999995</v>
      </c>
      <c r="BO407" s="6">
        <f t="shared" si="481"/>
        <v>620.20000000000005</v>
      </c>
      <c r="BP407" s="6">
        <f t="shared" si="482"/>
        <v>619.79999999999995</v>
      </c>
      <c r="BR407" s="69">
        <f t="shared" si="437"/>
        <v>44544.520833333336</v>
      </c>
      <c r="BS407">
        <f t="shared" si="483"/>
        <v>611.79999999999995</v>
      </c>
      <c r="BT407">
        <f t="shared" si="484"/>
        <v>611</v>
      </c>
      <c r="BU407">
        <f t="shared" si="485"/>
        <v>610</v>
      </c>
      <c r="BV407" s="61">
        <f t="shared" si="486"/>
        <v>612</v>
      </c>
      <c r="BW407">
        <f t="shared" si="487"/>
        <v>611.59999999999991</v>
      </c>
      <c r="BX407">
        <f t="shared" si="488"/>
        <v>611.20000000000005</v>
      </c>
      <c r="BY407">
        <f t="shared" si="489"/>
        <v>610.79999999999995</v>
      </c>
      <c r="BZ407" s="6">
        <f t="shared" si="490"/>
        <v>610.20000000000005</v>
      </c>
      <c r="CA407" s="6">
        <f t="shared" si="491"/>
        <v>609.79999999999995</v>
      </c>
      <c r="CC407" s="61"/>
    </row>
    <row r="408" spans="1:81" x14ac:dyDescent="0.25">
      <c r="A408" s="69">
        <f>'LD2'!A411</f>
        <v>44544.53125</v>
      </c>
      <c r="B408" s="6">
        <f t="shared" si="438"/>
        <v>686.5</v>
      </c>
      <c r="C408" s="6">
        <f t="shared" si="439"/>
        <v>687.2</v>
      </c>
      <c r="D408" s="68">
        <f t="shared" si="440"/>
        <v>686.7</v>
      </c>
      <c r="E408" s="6">
        <f t="shared" si="441"/>
        <v>686.3</v>
      </c>
      <c r="F408" s="6">
        <f t="shared" si="442"/>
        <v>687.40000000000009</v>
      </c>
      <c r="G408" s="6">
        <f t="shared" si="443"/>
        <v>687</v>
      </c>
      <c r="I408" s="69">
        <f t="shared" si="430"/>
        <v>44544.53125</v>
      </c>
      <c r="J408" s="6">
        <f t="shared" si="444"/>
        <v>674</v>
      </c>
      <c r="K408" s="6">
        <f t="shared" si="445"/>
        <v>675</v>
      </c>
      <c r="L408" s="68">
        <f t="shared" si="446"/>
        <v>674.2</v>
      </c>
      <c r="M408" s="6">
        <f t="shared" si="447"/>
        <v>673.8</v>
      </c>
      <c r="N408" s="6">
        <f t="shared" si="448"/>
        <v>675.2</v>
      </c>
      <c r="O408" s="6">
        <f t="shared" si="449"/>
        <v>674.8</v>
      </c>
      <c r="Q408" s="69">
        <f t="shared" si="431"/>
        <v>44544.53125</v>
      </c>
      <c r="R408" s="6">
        <f t="shared" si="450"/>
        <v>666.5</v>
      </c>
      <c r="S408" s="6">
        <f t="shared" si="451"/>
        <v>667</v>
      </c>
      <c r="T408" s="68">
        <f t="shared" si="452"/>
        <v>666.7</v>
      </c>
      <c r="U408" s="6">
        <f t="shared" si="453"/>
        <v>666.3</v>
      </c>
      <c r="V408" s="6">
        <f t="shared" si="454"/>
        <v>667.2</v>
      </c>
      <c r="W408" s="6">
        <f t="shared" si="455"/>
        <v>666.8</v>
      </c>
      <c r="Y408" s="69">
        <f t="shared" si="432"/>
        <v>44544.53125</v>
      </c>
      <c r="Z408" s="6">
        <f t="shared" si="492"/>
        <v>659.5</v>
      </c>
      <c r="AA408" s="6">
        <f t="shared" si="493"/>
        <v>660</v>
      </c>
      <c r="AB408" s="68">
        <f t="shared" si="494"/>
        <v>659.7</v>
      </c>
      <c r="AC408" s="6">
        <f t="shared" si="495"/>
        <v>659.3</v>
      </c>
      <c r="AD408" s="6">
        <f t="shared" si="496"/>
        <v>660.2</v>
      </c>
      <c r="AE408" s="6">
        <f t="shared" si="497"/>
        <v>659.8</v>
      </c>
      <c r="AG408" s="69">
        <f t="shared" si="433"/>
        <v>44544.53125</v>
      </c>
      <c r="AH408" s="6">
        <f t="shared" si="456"/>
        <v>650</v>
      </c>
      <c r="AI408" s="6">
        <f t="shared" si="457"/>
        <v>651</v>
      </c>
      <c r="AJ408" s="68">
        <f t="shared" si="458"/>
        <v>650.20000000000005</v>
      </c>
      <c r="AK408" s="6">
        <f t="shared" si="459"/>
        <v>649.79999999999995</v>
      </c>
      <c r="AL408" s="6">
        <f t="shared" si="460"/>
        <v>651.20000000000005</v>
      </c>
      <c r="AM408" s="6">
        <f t="shared" si="461"/>
        <v>650.79999999999995</v>
      </c>
      <c r="AO408" s="69">
        <f t="shared" si="434"/>
        <v>44544.53125</v>
      </c>
      <c r="AP408" s="6">
        <f t="shared" si="462"/>
        <v>644.5</v>
      </c>
      <c r="AQ408" s="6">
        <f t="shared" si="463"/>
        <v>645.5</v>
      </c>
      <c r="AR408" s="68">
        <f t="shared" si="464"/>
        <v>644.70000000000005</v>
      </c>
      <c r="AS408" s="6">
        <f t="shared" si="465"/>
        <v>644.29999999999995</v>
      </c>
      <c r="AT408" s="6">
        <f t="shared" si="466"/>
        <v>645.70000000000005</v>
      </c>
      <c r="AU408" s="6">
        <f t="shared" si="467"/>
        <v>645.29999999999995</v>
      </c>
      <c r="AW408" s="69">
        <f t="shared" si="435"/>
        <v>44544.53125</v>
      </c>
      <c r="AX408" s="6">
        <f t="shared" si="468"/>
        <v>639</v>
      </c>
      <c r="AY408" s="68">
        <f t="shared" si="469"/>
        <v>639.20000000000005</v>
      </c>
      <c r="AZ408" s="6">
        <f t="shared" si="470"/>
        <v>638.79999999999995</v>
      </c>
      <c r="BB408" s="69">
        <f t="shared" si="429"/>
        <v>44544.53125</v>
      </c>
      <c r="BC408" s="6">
        <f t="shared" si="471"/>
        <v>630</v>
      </c>
      <c r="BD408" s="6">
        <f t="shared" si="472"/>
        <v>631</v>
      </c>
      <c r="BE408" s="68">
        <f t="shared" si="473"/>
        <v>630.20000000000005</v>
      </c>
      <c r="BF408" s="6">
        <f t="shared" si="474"/>
        <v>629.79999999999995</v>
      </c>
      <c r="BG408" s="6">
        <f t="shared" si="475"/>
        <v>631.20000000000005</v>
      </c>
      <c r="BH408" s="6">
        <f t="shared" si="476"/>
        <v>630.79999999999995</v>
      </c>
      <c r="BJ408" s="69">
        <f t="shared" si="436"/>
        <v>44544.53125</v>
      </c>
      <c r="BK408" s="6">
        <f t="shared" si="477"/>
        <v>619</v>
      </c>
      <c r="BL408" s="6">
        <f t="shared" si="478"/>
        <v>620</v>
      </c>
      <c r="BM408" s="68">
        <f t="shared" si="479"/>
        <v>619.20000000000005</v>
      </c>
      <c r="BN408" s="6">
        <f t="shared" si="480"/>
        <v>618.79999999999995</v>
      </c>
      <c r="BO408" s="6">
        <f t="shared" si="481"/>
        <v>620.20000000000005</v>
      </c>
      <c r="BP408" s="6">
        <f t="shared" si="482"/>
        <v>619.79999999999995</v>
      </c>
      <c r="BR408" s="69">
        <f t="shared" si="437"/>
        <v>44544.53125</v>
      </c>
      <c r="BS408">
        <f t="shared" si="483"/>
        <v>611.79999999999995</v>
      </c>
      <c r="BT408">
        <f t="shared" si="484"/>
        <v>611</v>
      </c>
      <c r="BU408">
        <f t="shared" si="485"/>
        <v>610</v>
      </c>
      <c r="BV408" s="61">
        <f t="shared" si="486"/>
        <v>612</v>
      </c>
      <c r="BW408">
        <f t="shared" si="487"/>
        <v>611.59999999999991</v>
      </c>
      <c r="BX408">
        <f t="shared" si="488"/>
        <v>611.20000000000005</v>
      </c>
      <c r="BY408">
        <f t="shared" si="489"/>
        <v>610.79999999999995</v>
      </c>
      <c r="BZ408" s="6">
        <f t="shared" si="490"/>
        <v>610.20000000000005</v>
      </c>
      <c r="CA408" s="6">
        <f t="shared" si="491"/>
        <v>609.79999999999995</v>
      </c>
      <c r="CC408" s="61"/>
    </row>
    <row r="409" spans="1:81" x14ac:dyDescent="0.25">
      <c r="A409" s="69">
        <f>'LD2'!A412</f>
        <v>44544.541666666664</v>
      </c>
      <c r="B409" s="6">
        <f t="shared" si="438"/>
        <v>686.5</v>
      </c>
      <c r="C409" s="6">
        <f t="shared" si="439"/>
        <v>687.2</v>
      </c>
      <c r="D409" s="68">
        <f t="shared" si="440"/>
        <v>686.7</v>
      </c>
      <c r="E409" s="6">
        <f t="shared" si="441"/>
        <v>686.3</v>
      </c>
      <c r="F409" s="6">
        <f t="shared" si="442"/>
        <v>687.40000000000009</v>
      </c>
      <c r="G409" s="6">
        <f t="shared" si="443"/>
        <v>687</v>
      </c>
      <c r="I409" s="69">
        <f t="shared" si="430"/>
        <v>44544.541666666664</v>
      </c>
      <c r="J409" s="6">
        <f t="shared" si="444"/>
        <v>674</v>
      </c>
      <c r="K409" s="6">
        <f t="shared" si="445"/>
        <v>675</v>
      </c>
      <c r="L409" s="68">
        <f t="shared" si="446"/>
        <v>674.2</v>
      </c>
      <c r="M409" s="6">
        <f t="shared" si="447"/>
        <v>673.8</v>
      </c>
      <c r="N409" s="6">
        <f t="shared" si="448"/>
        <v>675.2</v>
      </c>
      <c r="O409" s="6">
        <f t="shared" si="449"/>
        <v>674.8</v>
      </c>
      <c r="Q409" s="69">
        <f t="shared" si="431"/>
        <v>44544.541666666664</v>
      </c>
      <c r="R409" s="6">
        <f t="shared" si="450"/>
        <v>666.5</v>
      </c>
      <c r="S409" s="6">
        <f t="shared" si="451"/>
        <v>667</v>
      </c>
      <c r="T409" s="68">
        <f t="shared" si="452"/>
        <v>666.7</v>
      </c>
      <c r="U409" s="6">
        <f t="shared" si="453"/>
        <v>666.3</v>
      </c>
      <c r="V409" s="6">
        <f t="shared" si="454"/>
        <v>667.2</v>
      </c>
      <c r="W409" s="6">
        <f t="shared" si="455"/>
        <v>666.8</v>
      </c>
      <c r="Y409" s="69">
        <f t="shared" si="432"/>
        <v>44544.541666666664</v>
      </c>
      <c r="Z409" s="6">
        <f t="shared" si="492"/>
        <v>659.5</v>
      </c>
      <c r="AA409" s="6">
        <f t="shared" si="493"/>
        <v>660</v>
      </c>
      <c r="AB409" s="68">
        <f t="shared" si="494"/>
        <v>659.7</v>
      </c>
      <c r="AC409" s="6">
        <f t="shared" si="495"/>
        <v>659.3</v>
      </c>
      <c r="AD409" s="6">
        <f t="shared" si="496"/>
        <v>660.2</v>
      </c>
      <c r="AE409" s="6">
        <f t="shared" si="497"/>
        <v>659.8</v>
      </c>
      <c r="AG409" s="69">
        <f t="shared" si="433"/>
        <v>44544.541666666664</v>
      </c>
      <c r="AH409" s="6">
        <f t="shared" si="456"/>
        <v>650</v>
      </c>
      <c r="AI409" s="6">
        <f t="shared" si="457"/>
        <v>651</v>
      </c>
      <c r="AJ409" s="68">
        <f t="shared" si="458"/>
        <v>650.20000000000005</v>
      </c>
      <c r="AK409" s="6">
        <f t="shared" si="459"/>
        <v>649.79999999999995</v>
      </c>
      <c r="AL409" s="6">
        <f t="shared" si="460"/>
        <v>651.20000000000005</v>
      </c>
      <c r="AM409" s="6">
        <f t="shared" si="461"/>
        <v>650.79999999999995</v>
      </c>
      <c r="AO409" s="69">
        <f t="shared" si="434"/>
        <v>44544.541666666664</v>
      </c>
      <c r="AP409" s="6">
        <f t="shared" si="462"/>
        <v>644.5</v>
      </c>
      <c r="AQ409" s="6">
        <f t="shared" si="463"/>
        <v>645.5</v>
      </c>
      <c r="AR409" s="68">
        <f t="shared" si="464"/>
        <v>644.70000000000005</v>
      </c>
      <c r="AS409" s="6">
        <f t="shared" si="465"/>
        <v>644.29999999999995</v>
      </c>
      <c r="AT409" s="6">
        <f t="shared" si="466"/>
        <v>645.70000000000005</v>
      </c>
      <c r="AU409" s="6">
        <f t="shared" si="467"/>
        <v>645.29999999999995</v>
      </c>
      <c r="AW409" s="69">
        <f t="shared" si="435"/>
        <v>44544.541666666664</v>
      </c>
      <c r="AX409" s="6">
        <f t="shared" si="468"/>
        <v>639</v>
      </c>
      <c r="AY409" s="68">
        <f t="shared" si="469"/>
        <v>639.20000000000005</v>
      </c>
      <c r="AZ409" s="6">
        <f t="shared" si="470"/>
        <v>638.79999999999995</v>
      </c>
      <c r="BB409" s="69">
        <f t="shared" si="429"/>
        <v>44544.541666666664</v>
      </c>
      <c r="BC409" s="6">
        <f t="shared" si="471"/>
        <v>630</v>
      </c>
      <c r="BD409" s="6">
        <f t="shared" si="472"/>
        <v>631</v>
      </c>
      <c r="BE409" s="68">
        <f t="shared" si="473"/>
        <v>630.20000000000005</v>
      </c>
      <c r="BF409" s="6">
        <f t="shared" si="474"/>
        <v>629.79999999999995</v>
      </c>
      <c r="BG409" s="6">
        <f t="shared" si="475"/>
        <v>631.20000000000005</v>
      </c>
      <c r="BH409" s="6">
        <f t="shared" si="476"/>
        <v>630.79999999999995</v>
      </c>
      <c r="BJ409" s="69">
        <f t="shared" si="436"/>
        <v>44544.541666666664</v>
      </c>
      <c r="BK409" s="6">
        <f t="shared" si="477"/>
        <v>619</v>
      </c>
      <c r="BL409" s="6">
        <f t="shared" si="478"/>
        <v>620</v>
      </c>
      <c r="BM409" s="68">
        <f t="shared" si="479"/>
        <v>619.20000000000005</v>
      </c>
      <c r="BN409" s="6">
        <f t="shared" si="480"/>
        <v>618.79999999999995</v>
      </c>
      <c r="BO409" s="6">
        <f t="shared" si="481"/>
        <v>620.20000000000005</v>
      </c>
      <c r="BP409" s="6">
        <f t="shared" si="482"/>
        <v>619.79999999999995</v>
      </c>
      <c r="BR409" s="69">
        <f t="shared" si="437"/>
        <v>44544.541666666664</v>
      </c>
      <c r="BS409">
        <f t="shared" si="483"/>
        <v>611.79999999999995</v>
      </c>
      <c r="BT409">
        <f t="shared" si="484"/>
        <v>611</v>
      </c>
      <c r="BU409">
        <f t="shared" si="485"/>
        <v>610</v>
      </c>
      <c r="BV409" s="61">
        <f t="shared" si="486"/>
        <v>612</v>
      </c>
      <c r="BW409">
        <f t="shared" si="487"/>
        <v>611.59999999999991</v>
      </c>
      <c r="BX409">
        <f t="shared" si="488"/>
        <v>611.20000000000005</v>
      </c>
      <c r="BY409">
        <f t="shared" si="489"/>
        <v>610.79999999999995</v>
      </c>
      <c r="BZ409" s="6">
        <f t="shared" si="490"/>
        <v>610.20000000000005</v>
      </c>
      <c r="CA409" s="6">
        <f t="shared" si="491"/>
        <v>609.79999999999995</v>
      </c>
      <c r="CC409" s="61"/>
    </row>
    <row r="410" spans="1:81" x14ac:dyDescent="0.25">
      <c r="A410" s="69">
        <f>'LD2'!A413</f>
        <v>44544.552083333336</v>
      </c>
      <c r="B410" s="6">
        <f t="shared" si="438"/>
        <v>686.5</v>
      </c>
      <c r="C410" s="6">
        <f t="shared" si="439"/>
        <v>687.2</v>
      </c>
      <c r="D410" s="68">
        <f t="shared" si="440"/>
        <v>686.7</v>
      </c>
      <c r="E410" s="6">
        <f t="shared" si="441"/>
        <v>686.3</v>
      </c>
      <c r="F410" s="6">
        <f t="shared" si="442"/>
        <v>687.40000000000009</v>
      </c>
      <c r="G410" s="6">
        <f t="shared" si="443"/>
        <v>687</v>
      </c>
      <c r="I410" s="69">
        <f t="shared" si="430"/>
        <v>44544.552083333336</v>
      </c>
      <c r="J410" s="6">
        <f t="shared" si="444"/>
        <v>674</v>
      </c>
      <c r="K410" s="6">
        <f t="shared" si="445"/>
        <v>675</v>
      </c>
      <c r="L410" s="68">
        <f t="shared" si="446"/>
        <v>674.2</v>
      </c>
      <c r="M410" s="6">
        <f t="shared" si="447"/>
        <v>673.8</v>
      </c>
      <c r="N410" s="6">
        <f t="shared" si="448"/>
        <v>675.2</v>
      </c>
      <c r="O410" s="6">
        <f t="shared" si="449"/>
        <v>674.8</v>
      </c>
      <c r="Q410" s="69">
        <f t="shared" si="431"/>
        <v>44544.552083333336</v>
      </c>
      <c r="R410" s="6">
        <f t="shared" si="450"/>
        <v>666.5</v>
      </c>
      <c r="S410" s="6">
        <f t="shared" si="451"/>
        <v>667</v>
      </c>
      <c r="T410" s="68">
        <f t="shared" si="452"/>
        <v>666.7</v>
      </c>
      <c r="U410" s="6">
        <f t="shared" si="453"/>
        <v>666.3</v>
      </c>
      <c r="V410" s="6">
        <f t="shared" si="454"/>
        <v>667.2</v>
      </c>
      <c r="W410" s="6">
        <f t="shared" si="455"/>
        <v>666.8</v>
      </c>
      <c r="Y410" s="69">
        <f t="shared" si="432"/>
        <v>44544.552083333336</v>
      </c>
      <c r="Z410" s="6">
        <f t="shared" si="492"/>
        <v>659.5</v>
      </c>
      <c r="AA410" s="6">
        <f t="shared" si="493"/>
        <v>660</v>
      </c>
      <c r="AB410" s="68">
        <f t="shared" si="494"/>
        <v>659.7</v>
      </c>
      <c r="AC410" s="6">
        <f t="shared" si="495"/>
        <v>659.3</v>
      </c>
      <c r="AD410" s="6">
        <f t="shared" si="496"/>
        <v>660.2</v>
      </c>
      <c r="AE410" s="6">
        <f t="shared" si="497"/>
        <v>659.8</v>
      </c>
      <c r="AG410" s="69">
        <f t="shared" si="433"/>
        <v>44544.552083333336</v>
      </c>
      <c r="AH410" s="6">
        <f t="shared" si="456"/>
        <v>650</v>
      </c>
      <c r="AI410" s="6">
        <f t="shared" si="457"/>
        <v>651</v>
      </c>
      <c r="AJ410" s="68">
        <f t="shared" si="458"/>
        <v>650.20000000000005</v>
      </c>
      <c r="AK410" s="6">
        <f t="shared" si="459"/>
        <v>649.79999999999995</v>
      </c>
      <c r="AL410" s="6">
        <f t="shared" si="460"/>
        <v>651.20000000000005</v>
      </c>
      <c r="AM410" s="6">
        <f t="shared" si="461"/>
        <v>650.79999999999995</v>
      </c>
      <c r="AO410" s="69">
        <f t="shared" si="434"/>
        <v>44544.552083333336</v>
      </c>
      <c r="AP410" s="6">
        <f t="shared" si="462"/>
        <v>644.5</v>
      </c>
      <c r="AQ410" s="6">
        <f t="shared" si="463"/>
        <v>645.5</v>
      </c>
      <c r="AR410" s="68">
        <f t="shared" si="464"/>
        <v>644.70000000000005</v>
      </c>
      <c r="AS410" s="6">
        <f t="shared" si="465"/>
        <v>644.29999999999995</v>
      </c>
      <c r="AT410" s="6">
        <f t="shared" si="466"/>
        <v>645.70000000000005</v>
      </c>
      <c r="AU410" s="6">
        <f t="shared" si="467"/>
        <v>645.29999999999995</v>
      </c>
      <c r="AW410" s="69">
        <f t="shared" si="435"/>
        <v>44544.552083333336</v>
      </c>
      <c r="AX410" s="6">
        <f t="shared" si="468"/>
        <v>639</v>
      </c>
      <c r="AY410" s="68">
        <f t="shared" si="469"/>
        <v>639.20000000000005</v>
      </c>
      <c r="AZ410" s="6">
        <f t="shared" si="470"/>
        <v>638.79999999999995</v>
      </c>
      <c r="BB410" s="69">
        <f t="shared" si="429"/>
        <v>44544.552083333336</v>
      </c>
      <c r="BC410" s="6">
        <f t="shared" si="471"/>
        <v>630</v>
      </c>
      <c r="BD410" s="6">
        <f t="shared" si="472"/>
        <v>631</v>
      </c>
      <c r="BE410" s="68">
        <f t="shared" si="473"/>
        <v>630.20000000000005</v>
      </c>
      <c r="BF410" s="6">
        <f t="shared" si="474"/>
        <v>629.79999999999995</v>
      </c>
      <c r="BG410" s="6">
        <f t="shared" si="475"/>
        <v>631.20000000000005</v>
      </c>
      <c r="BH410" s="6">
        <f t="shared" si="476"/>
        <v>630.79999999999995</v>
      </c>
      <c r="BJ410" s="69">
        <f t="shared" si="436"/>
        <v>44544.552083333336</v>
      </c>
      <c r="BK410" s="6">
        <f t="shared" si="477"/>
        <v>619</v>
      </c>
      <c r="BL410" s="6">
        <f t="shared" si="478"/>
        <v>620</v>
      </c>
      <c r="BM410" s="68">
        <f t="shared" si="479"/>
        <v>619.20000000000005</v>
      </c>
      <c r="BN410" s="6">
        <f t="shared" si="480"/>
        <v>618.79999999999995</v>
      </c>
      <c r="BO410" s="6">
        <f t="shared" si="481"/>
        <v>620.20000000000005</v>
      </c>
      <c r="BP410" s="6">
        <f t="shared" si="482"/>
        <v>619.79999999999995</v>
      </c>
      <c r="BR410" s="69">
        <f t="shared" si="437"/>
        <v>44544.552083333336</v>
      </c>
      <c r="BS410">
        <f t="shared" si="483"/>
        <v>611.79999999999995</v>
      </c>
      <c r="BT410">
        <f t="shared" si="484"/>
        <v>611</v>
      </c>
      <c r="BU410">
        <f t="shared" si="485"/>
        <v>610</v>
      </c>
      <c r="BV410" s="61">
        <f t="shared" si="486"/>
        <v>612</v>
      </c>
      <c r="BW410">
        <f t="shared" si="487"/>
        <v>611.59999999999991</v>
      </c>
      <c r="BX410">
        <f t="shared" si="488"/>
        <v>611.20000000000005</v>
      </c>
      <c r="BY410">
        <f t="shared" si="489"/>
        <v>610.79999999999995</v>
      </c>
      <c r="BZ410" s="6">
        <f t="shared" si="490"/>
        <v>610.20000000000005</v>
      </c>
      <c r="CA410" s="6">
        <f t="shared" si="491"/>
        <v>609.79999999999995</v>
      </c>
      <c r="CC410" s="61"/>
    </row>
    <row r="411" spans="1:81" x14ac:dyDescent="0.25">
      <c r="A411" s="69">
        <f>'LD2'!A414</f>
        <v>44544.5625</v>
      </c>
      <c r="B411" s="6">
        <f t="shared" si="438"/>
        <v>686.5</v>
      </c>
      <c r="C411" s="6">
        <f t="shared" si="439"/>
        <v>687.2</v>
      </c>
      <c r="D411" s="68">
        <f t="shared" si="440"/>
        <v>686.7</v>
      </c>
      <c r="E411" s="6">
        <f t="shared" si="441"/>
        <v>686.3</v>
      </c>
      <c r="F411" s="6">
        <f t="shared" si="442"/>
        <v>687.40000000000009</v>
      </c>
      <c r="G411" s="6">
        <f t="shared" si="443"/>
        <v>687</v>
      </c>
      <c r="I411" s="69">
        <f t="shared" si="430"/>
        <v>44544.5625</v>
      </c>
      <c r="J411" s="6">
        <f t="shared" si="444"/>
        <v>674</v>
      </c>
      <c r="K411" s="6">
        <f t="shared" si="445"/>
        <v>675</v>
      </c>
      <c r="L411" s="68">
        <f t="shared" si="446"/>
        <v>674.2</v>
      </c>
      <c r="M411" s="6">
        <f t="shared" si="447"/>
        <v>673.8</v>
      </c>
      <c r="N411" s="6">
        <f t="shared" si="448"/>
        <v>675.2</v>
      </c>
      <c r="O411" s="6">
        <f t="shared" si="449"/>
        <v>674.8</v>
      </c>
      <c r="Q411" s="69">
        <f t="shared" si="431"/>
        <v>44544.5625</v>
      </c>
      <c r="R411" s="6">
        <f t="shared" si="450"/>
        <v>666.5</v>
      </c>
      <c r="S411" s="6">
        <f t="shared" si="451"/>
        <v>667</v>
      </c>
      <c r="T411" s="68">
        <f t="shared" si="452"/>
        <v>666.7</v>
      </c>
      <c r="U411" s="6">
        <f t="shared" si="453"/>
        <v>666.3</v>
      </c>
      <c r="V411" s="6">
        <f t="shared" si="454"/>
        <v>667.2</v>
      </c>
      <c r="W411" s="6">
        <f t="shared" si="455"/>
        <v>666.8</v>
      </c>
      <c r="Y411" s="69">
        <f t="shared" si="432"/>
        <v>44544.5625</v>
      </c>
      <c r="Z411" s="6">
        <f t="shared" si="492"/>
        <v>659.5</v>
      </c>
      <c r="AA411" s="6">
        <f t="shared" si="493"/>
        <v>660</v>
      </c>
      <c r="AB411" s="68">
        <f t="shared" si="494"/>
        <v>659.7</v>
      </c>
      <c r="AC411" s="6">
        <f t="shared" si="495"/>
        <v>659.3</v>
      </c>
      <c r="AD411" s="6">
        <f t="shared" si="496"/>
        <v>660.2</v>
      </c>
      <c r="AE411" s="6">
        <f t="shared" si="497"/>
        <v>659.8</v>
      </c>
      <c r="AG411" s="69">
        <f t="shared" si="433"/>
        <v>44544.5625</v>
      </c>
      <c r="AH411" s="6">
        <f t="shared" si="456"/>
        <v>650</v>
      </c>
      <c r="AI411" s="6">
        <f t="shared" si="457"/>
        <v>651</v>
      </c>
      <c r="AJ411" s="68">
        <f t="shared" si="458"/>
        <v>650.20000000000005</v>
      </c>
      <c r="AK411" s="6">
        <f t="shared" si="459"/>
        <v>649.79999999999995</v>
      </c>
      <c r="AL411" s="6">
        <f t="shared" si="460"/>
        <v>651.20000000000005</v>
      </c>
      <c r="AM411" s="6">
        <f t="shared" si="461"/>
        <v>650.79999999999995</v>
      </c>
      <c r="AO411" s="69">
        <f t="shared" si="434"/>
        <v>44544.5625</v>
      </c>
      <c r="AP411" s="6">
        <f t="shared" si="462"/>
        <v>644.5</v>
      </c>
      <c r="AQ411" s="6">
        <f t="shared" si="463"/>
        <v>645.5</v>
      </c>
      <c r="AR411" s="68">
        <f t="shared" si="464"/>
        <v>644.70000000000005</v>
      </c>
      <c r="AS411" s="6">
        <f t="shared" si="465"/>
        <v>644.29999999999995</v>
      </c>
      <c r="AT411" s="6">
        <f t="shared" si="466"/>
        <v>645.70000000000005</v>
      </c>
      <c r="AU411" s="6">
        <f t="shared" si="467"/>
        <v>645.29999999999995</v>
      </c>
      <c r="AW411" s="69">
        <f t="shared" si="435"/>
        <v>44544.5625</v>
      </c>
      <c r="AX411" s="6">
        <f t="shared" si="468"/>
        <v>639</v>
      </c>
      <c r="AY411" s="68">
        <f t="shared" si="469"/>
        <v>639.20000000000005</v>
      </c>
      <c r="AZ411" s="6">
        <f t="shared" si="470"/>
        <v>638.79999999999995</v>
      </c>
      <c r="BB411" s="69">
        <f t="shared" si="429"/>
        <v>44544.5625</v>
      </c>
      <c r="BC411" s="6">
        <f t="shared" si="471"/>
        <v>630</v>
      </c>
      <c r="BD411" s="6">
        <f t="shared" si="472"/>
        <v>631</v>
      </c>
      <c r="BE411" s="68">
        <f t="shared" si="473"/>
        <v>630.20000000000005</v>
      </c>
      <c r="BF411" s="6">
        <f t="shared" si="474"/>
        <v>629.79999999999995</v>
      </c>
      <c r="BG411" s="6">
        <f t="shared" si="475"/>
        <v>631.20000000000005</v>
      </c>
      <c r="BH411" s="6">
        <f t="shared" si="476"/>
        <v>630.79999999999995</v>
      </c>
      <c r="BJ411" s="69">
        <f t="shared" si="436"/>
        <v>44544.5625</v>
      </c>
      <c r="BK411" s="6">
        <f t="shared" si="477"/>
        <v>619</v>
      </c>
      <c r="BL411" s="6">
        <f t="shared" si="478"/>
        <v>620</v>
      </c>
      <c r="BM411" s="68">
        <f t="shared" si="479"/>
        <v>619.20000000000005</v>
      </c>
      <c r="BN411" s="6">
        <f t="shared" si="480"/>
        <v>618.79999999999995</v>
      </c>
      <c r="BO411" s="6">
        <f t="shared" si="481"/>
        <v>620.20000000000005</v>
      </c>
      <c r="BP411" s="6">
        <f t="shared" si="482"/>
        <v>619.79999999999995</v>
      </c>
      <c r="BR411" s="69">
        <f t="shared" si="437"/>
        <v>44544.5625</v>
      </c>
      <c r="BS411">
        <f t="shared" si="483"/>
        <v>611.79999999999995</v>
      </c>
      <c r="BT411">
        <f t="shared" si="484"/>
        <v>611</v>
      </c>
      <c r="BU411">
        <f t="shared" si="485"/>
        <v>610</v>
      </c>
      <c r="BV411" s="61">
        <f t="shared" si="486"/>
        <v>612</v>
      </c>
      <c r="BW411">
        <f t="shared" si="487"/>
        <v>611.59999999999991</v>
      </c>
      <c r="BX411">
        <f t="shared" si="488"/>
        <v>611.20000000000005</v>
      </c>
      <c r="BY411">
        <f t="shared" si="489"/>
        <v>610.79999999999995</v>
      </c>
      <c r="BZ411" s="6">
        <f t="shared" si="490"/>
        <v>610.20000000000005</v>
      </c>
      <c r="CA411" s="6">
        <f t="shared" si="491"/>
        <v>609.79999999999995</v>
      </c>
      <c r="CC411" s="61"/>
    </row>
    <row r="412" spans="1:81" x14ac:dyDescent="0.25">
      <c r="A412" s="69">
        <f>'LD2'!A415</f>
        <v>44544.572916666664</v>
      </c>
      <c r="B412" s="6">
        <f t="shared" si="438"/>
        <v>686.5</v>
      </c>
      <c r="C412" s="6">
        <f t="shared" si="439"/>
        <v>687.2</v>
      </c>
      <c r="D412" s="68">
        <f t="shared" si="440"/>
        <v>686.7</v>
      </c>
      <c r="E412" s="6">
        <f t="shared" si="441"/>
        <v>686.3</v>
      </c>
      <c r="F412" s="6">
        <f t="shared" si="442"/>
        <v>687.40000000000009</v>
      </c>
      <c r="G412" s="6">
        <f t="shared" si="443"/>
        <v>687</v>
      </c>
      <c r="I412" s="69">
        <f t="shared" si="430"/>
        <v>44544.572916666664</v>
      </c>
      <c r="J412" s="6">
        <f t="shared" si="444"/>
        <v>674</v>
      </c>
      <c r="K412" s="6">
        <f t="shared" si="445"/>
        <v>675</v>
      </c>
      <c r="L412" s="68">
        <f t="shared" si="446"/>
        <v>674.2</v>
      </c>
      <c r="M412" s="6">
        <f t="shared" si="447"/>
        <v>673.8</v>
      </c>
      <c r="N412" s="6">
        <f t="shared" si="448"/>
        <v>675.2</v>
      </c>
      <c r="O412" s="6">
        <f t="shared" si="449"/>
        <v>674.8</v>
      </c>
      <c r="Q412" s="69">
        <f t="shared" si="431"/>
        <v>44544.572916666664</v>
      </c>
      <c r="R412" s="6">
        <f t="shared" si="450"/>
        <v>666.5</v>
      </c>
      <c r="S412" s="6">
        <f t="shared" si="451"/>
        <v>667</v>
      </c>
      <c r="T412" s="68">
        <f t="shared" si="452"/>
        <v>666.7</v>
      </c>
      <c r="U412" s="6">
        <f t="shared" si="453"/>
        <v>666.3</v>
      </c>
      <c r="V412" s="6">
        <f t="shared" si="454"/>
        <v>667.2</v>
      </c>
      <c r="W412" s="6">
        <f t="shared" si="455"/>
        <v>666.8</v>
      </c>
      <c r="Y412" s="69">
        <f t="shared" si="432"/>
        <v>44544.572916666664</v>
      </c>
      <c r="Z412" s="6">
        <f t="shared" si="492"/>
        <v>659.5</v>
      </c>
      <c r="AA412" s="6">
        <f t="shared" si="493"/>
        <v>660</v>
      </c>
      <c r="AB412" s="68">
        <f t="shared" si="494"/>
        <v>659.7</v>
      </c>
      <c r="AC412" s="6">
        <f t="shared" si="495"/>
        <v>659.3</v>
      </c>
      <c r="AD412" s="6">
        <f t="shared" si="496"/>
        <v>660.2</v>
      </c>
      <c r="AE412" s="6">
        <f t="shared" si="497"/>
        <v>659.8</v>
      </c>
      <c r="AG412" s="69">
        <f t="shared" si="433"/>
        <v>44544.572916666664</v>
      </c>
      <c r="AH412" s="6">
        <f t="shared" si="456"/>
        <v>650</v>
      </c>
      <c r="AI412" s="6">
        <f t="shared" si="457"/>
        <v>651</v>
      </c>
      <c r="AJ412" s="68">
        <f t="shared" si="458"/>
        <v>650.20000000000005</v>
      </c>
      <c r="AK412" s="6">
        <f t="shared" si="459"/>
        <v>649.79999999999995</v>
      </c>
      <c r="AL412" s="6">
        <f t="shared" si="460"/>
        <v>651.20000000000005</v>
      </c>
      <c r="AM412" s="6">
        <f t="shared" si="461"/>
        <v>650.79999999999995</v>
      </c>
      <c r="AO412" s="69">
        <f t="shared" si="434"/>
        <v>44544.572916666664</v>
      </c>
      <c r="AP412" s="6">
        <f t="shared" si="462"/>
        <v>644.5</v>
      </c>
      <c r="AQ412" s="6">
        <f t="shared" si="463"/>
        <v>645.5</v>
      </c>
      <c r="AR412" s="68">
        <f t="shared" si="464"/>
        <v>644.70000000000005</v>
      </c>
      <c r="AS412" s="6">
        <f t="shared" si="465"/>
        <v>644.29999999999995</v>
      </c>
      <c r="AT412" s="6">
        <f t="shared" si="466"/>
        <v>645.70000000000005</v>
      </c>
      <c r="AU412" s="6">
        <f t="shared" si="467"/>
        <v>645.29999999999995</v>
      </c>
      <c r="AW412" s="69">
        <f t="shared" si="435"/>
        <v>44544.572916666664</v>
      </c>
      <c r="AX412" s="6">
        <f t="shared" si="468"/>
        <v>639</v>
      </c>
      <c r="AY412" s="68">
        <f t="shared" si="469"/>
        <v>639.20000000000005</v>
      </c>
      <c r="AZ412" s="6">
        <f t="shared" si="470"/>
        <v>638.79999999999995</v>
      </c>
      <c r="BB412" s="69">
        <f t="shared" si="429"/>
        <v>44544.572916666664</v>
      </c>
      <c r="BC412" s="6">
        <f t="shared" si="471"/>
        <v>630</v>
      </c>
      <c r="BD412" s="6">
        <f t="shared" si="472"/>
        <v>631</v>
      </c>
      <c r="BE412" s="68">
        <f t="shared" si="473"/>
        <v>630.20000000000005</v>
      </c>
      <c r="BF412" s="6">
        <f t="shared" si="474"/>
        <v>629.79999999999995</v>
      </c>
      <c r="BG412" s="6">
        <f t="shared" si="475"/>
        <v>631.20000000000005</v>
      </c>
      <c r="BH412" s="6">
        <f t="shared" si="476"/>
        <v>630.79999999999995</v>
      </c>
      <c r="BJ412" s="69">
        <f t="shared" si="436"/>
        <v>44544.572916666664</v>
      </c>
      <c r="BK412" s="6">
        <f t="shared" si="477"/>
        <v>619</v>
      </c>
      <c r="BL412" s="6">
        <f t="shared" si="478"/>
        <v>620</v>
      </c>
      <c r="BM412" s="68">
        <f t="shared" si="479"/>
        <v>619.20000000000005</v>
      </c>
      <c r="BN412" s="6">
        <f t="shared" si="480"/>
        <v>618.79999999999995</v>
      </c>
      <c r="BO412" s="6">
        <f t="shared" si="481"/>
        <v>620.20000000000005</v>
      </c>
      <c r="BP412" s="6">
        <f t="shared" si="482"/>
        <v>619.79999999999995</v>
      </c>
      <c r="BR412" s="69">
        <f t="shared" si="437"/>
        <v>44544.572916666664</v>
      </c>
      <c r="BS412">
        <f t="shared" si="483"/>
        <v>611.79999999999995</v>
      </c>
      <c r="BT412">
        <f t="shared" si="484"/>
        <v>611</v>
      </c>
      <c r="BU412">
        <f t="shared" si="485"/>
        <v>610</v>
      </c>
      <c r="BV412" s="61">
        <f t="shared" si="486"/>
        <v>612</v>
      </c>
      <c r="BW412">
        <f t="shared" si="487"/>
        <v>611.59999999999991</v>
      </c>
      <c r="BX412">
        <f t="shared" si="488"/>
        <v>611.20000000000005</v>
      </c>
      <c r="BY412">
        <f t="shared" si="489"/>
        <v>610.79999999999995</v>
      </c>
      <c r="BZ412" s="6">
        <f t="shared" si="490"/>
        <v>610.20000000000005</v>
      </c>
      <c r="CA412" s="6">
        <f t="shared" si="491"/>
        <v>609.79999999999995</v>
      </c>
      <c r="CC412" s="61"/>
    </row>
    <row r="413" spans="1:81" x14ac:dyDescent="0.25">
      <c r="A413" s="69">
        <f>'LD2'!A416</f>
        <v>44544.583333333336</v>
      </c>
      <c r="B413" s="6">
        <f t="shared" si="438"/>
        <v>686.5</v>
      </c>
      <c r="C413" s="6">
        <f t="shared" si="439"/>
        <v>687.2</v>
      </c>
      <c r="D413" s="68">
        <f t="shared" si="440"/>
        <v>686.7</v>
      </c>
      <c r="E413" s="6">
        <f t="shared" si="441"/>
        <v>686.3</v>
      </c>
      <c r="F413" s="6">
        <f t="shared" si="442"/>
        <v>687.40000000000009</v>
      </c>
      <c r="G413" s="6">
        <f t="shared" si="443"/>
        <v>687</v>
      </c>
      <c r="I413" s="69">
        <f t="shared" si="430"/>
        <v>44544.583333333336</v>
      </c>
      <c r="J413" s="6">
        <f t="shared" si="444"/>
        <v>674</v>
      </c>
      <c r="K413" s="6">
        <f t="shared" si="445"/>
        <v>675</v>
      </c>
      <c r="L413" s="68">
        <f t="shared" si="446"/>
        <v>674.2</v>
      </c>
      <c r="M413" s="6">
        <f t="shared" si="447"/>
        <v>673.8</v>
      </c>
      <c r="N413" s="6">
        <f t="shared" si="448"/>
        <v>675.2</v>
      </c>
      <c r="O413" s="6">
        <f t="shared" si="449"/>
        <v>674.8</v>
      </c>
      <c r="Q413" s="69">
        <f t="shared" si="431"/>
        <v>44544.583333333336</v>
      </c>
      <c r="R413" s="6">
        <f t="shared" si="450"/>
        <v>666.5</v>
      </c>
      <c r="S413" s="6">
        <f t="shared" si="451"/>
        <v>667</v>
      </c>
      <c r="T413" s="68">
        <f t="shared" si="452"/>
        <v>666.7</v>
      </c>
      <c r="U413" s="6">
        <f t="shared" si="453"/>
        <v>666.3</v>
      </c>
      <c r="V413" s="6">
        <f t="shared" si="454"/>
        <v>667.2</v>
      </c>
      <c r="W413" s="6">
        <f t="shared" si="455"/>
        <v>666.8</v>
      </c>
      <c r="Y413" s="69">
        <f t="shared" si="432"/>
        <v>44544.583333333336</v>
      </c>
      <c r="Z413" s="6">
        <f t="shared" si="492"/>
        <v>659.5</v>
      </c>
      <c r="AA413" s="6">
        <f t="shared" si="493"/>
        <v>660</v>
      </c>
      <c r="AB413" s="68">
        <f t="shared" si="494"/>
        <v>659.7</v>
      </c>
      <c r="AC413" s="6">
        <f t="shared" si="495"/>
        <v>659.3</v>
      </c>
      <c r="AD413" s="6">
        <f t="shared" si="496"/>
        <v>660.2</v>
      </c>
      <c r="AE413" s="6">
        <f t="shared" si="497"/>
        <v>659.8</v>
      </c>
      <c r="AG413" s="69">
        <f t="shared" si="433"/>
        <v>44544.583333333336</v>
      </c>
      <c r="AH413" s="6">
        <f t="shared" si="456"/>
        <v>650</v>
      </c>
      <c r="AI413" s="6">
        <f t="shared" si="457"/>
        <v>651</v>
      </c>
      <c r="AJ413" s="68">
        <f t="shared" si="458"/>
        <v>650.20000000000005</v>
      </c>
      <c r="AK413" s="6">
        <f t="shared" si="459"/>
        <v>649.79999999999995</v>
      </c>
      <c r="AL413" s="6">
        <f t="shared" si="460"/>
        <v>651.20000000000005</v>
      </c>
      <c r="AM413" s="6">
        <f t="shared" si="461"/>
        <v>650.79999999999995</v>
      </c>
      <c r="AO413" s="69">
        <f t="shared" si="434"/>
        <v>44544.583333333336</v>
      </c>
      <c r="AP413" s="6">
        <f t="shared" si="462"/>
        <v>644.5</v>
      </c>
      <c r="AQ413" s="6">
        <f t="shared" si="463"/>
        <v>645.5</v>
      </c>
      <c r="AR413" s="68">
        <f t="shared" si="464"/>
        <v>644.70000000000005</v>
      </c>
      <c r="AS413" s="6">
        <f t="shared" si="465"/>
        <v>644.29999999999995</v>
      </c>
      <c r="AT413" s="6">
        <f t="shared" si="466"/>
        <v>645.70000000000005</v>
      </c>
      <c r="AU413" s="6">
        <f t="shared" si="467"/>
        <v>645.29999999999995</v>
      </c>
      <c r="AW413" s="69">
        <f t="shared" si="435"/>
        <v>44544.583333333336</v>
      </c>
      <c r="AX413" s="6">
        <f t="shared" si="468"/>
        <v>639</v>
      </c>
      <c r="AY413" s="68">
        <f t="shared" si="469"/>
        <v>639.20000000000005</v>
      </c>
      <c r="AZ413" s="6">
        <f t="shared" si="470"/>
        <v>638.79999999999995</v>
      </c>
      <c r="BB413" s="69">
        <f t="shared" si="429"/>
        <v>44544.583333333336</v>
      </c>
      <c r="BC413" s="6">
        <f t="shared" si="471"/>
        <v>630</v>
      </c>
      <c r="BD413" s="6">
        <f t="shared" si="472"/>
        <v>631</v>
      </c>
      <c r="BE413" s="68">
        <f t="shared" si="473"/>
        <v>630.20000000000005</v>
      </c>
      <c r="BF413" s="6">
        <f t="shared" si="474"/>
        <v>629.79999999999995</v>
      </c>
      <c r="BG413" s="6">
        <f t="shared" si="475"/>
        <v>631.20000000000005</v>
      </c>
      <c r="BH413" s="6">
        <f t="shared" si="476"/>
        <v>630.79999999999995</v>
      </c>
      <c r="BJ413" s="69">
        <f t="shared" si="436"/>
        <v>44544.583333333336</v>
      </c>
      <c r="BK413" s="6">
        <f t="shared" si="477"/>
        <v>619</v>
      </c>
      <c r="BL413" s="6">
        <f t="shared" si="478"/>
        <v>620</v>
      </c>
      <c r="BM413" s="68">
        <f t="shared" si="479"/>
        <v>619.20000000000005</v>
      </c>
      <c r="BN413" s="6">
        <f t="shared" si="480"/>
        <v>618.79999999999995</v>
      </c>
      <c r="BO413" s="6">
        <f t="shared" si="481"/>
        <v>620.20000000000005</v>
      </c>
      <c r="BP413" s="6">
        <f t="shared" si="482"/>
        <v>619.79999999999995</v>
      </c>
      <c r="BR413" s="69">
        <f t="shared" si="437"/>
        <v>44544.583333333336</v>
      </c>
      <c r="BS413">
        <f t="shared" si="483"/>
        <v>611.79999999999995</v>
      </c>
      <c r="BT413">
        <f t="shared" si="484"/>
        <v>611</v>
      </c>
      <c r="BU413">
        <f t="shared" si="485"/>
        <v>610</v>
      </c>
      <c r="BV413" s="61">
        <f t="shared" si="486"/>
        <v>612</v>
      </c>
      <c r="BW413">
        <f t="shared" si="487"/>
        <v>611.59999999999991</v>
      </c>
      <c r="BX413">
        <f t="shared" si="488"/>
        <v>611.20000000000005</v>
      </c>
      <c r="BY413">
        <f t="shared" si="489"/>
        <v>610.79999999999995</v>
      </c>
      <c r="BZ413" s="6">
        <f t="shared" si="490"/>
        <v>610.20000000000005</v>
      </c>
      <c r="CA413" s="6">
        <f t="shared" si="491"/>
        <v>609.79999999999995</v>
      </c>
      <c r="CC413" s="61"/>
    </row>
    <row r="414" spans="1:81" x14ac:dyDescent="0.25">
      <c r="A414" s="69">
        <f>'LD2'!A417</f>
        <v>44544.59375</v>
      </c>
      <c r="B414" s="6">
        <f t="shared" si="438"/>
        <v>686.5</v>
      </c>
      <c r="C414" s="6">
        <f t="shared" si="439"/>
        <v>687.2</v>
      </c>
      <c r="D414" s="68">
        <f t="shared" si="440"/>
        <v>686.7</v>
      </c>
      <c r="E414" s="6">
        <f t="shared" si="441"/>
        <v>686.3</v>
      </c>
      <c r="F414" s="6">
        <f t="shared" si="442"/>
        <v>687.40000000000009</v>
      </c>
      <c r="G414" s="6">
        <f t="shared" si="443"/>
        <v>687</v>
      </c>
      <c r="I414" s="69">
        <f t="shared" si="430"/>
        <v>44544.59375</v>
      </c>
      <c r="J414" s="6">
        <f t="shared" si="444"/>
        <v>674</v>
      </c>
      <c r="K414" s="6">
        <f t="shared" si="445"/>
        <v>675</v>
      </c>
      <c r="L414" s="68">
        <f t="shared" si="446"/>
        <v>674.2</v>
      </c>
      <c r="M414" s="6">
        <f t="shared" si="447"/>
        <v>673.8</v>
      </c>
      <c r="N414" s="6">
        <f t="shared" si="448"/>
        <v>675.2</v>
      </c>
      <c r="O414" s="6">
        <f t="shared" si="449"/>
        <v>674.8</v>
      </c>
      <c r="Q414" s="69">
        <f t="shared" si="431"/>
        <v>44544.59375</v>
      </c>
      <c r="R414" s="6">
        <f t="shared" si="450"/>
        <v>666.5</v>
      </c>
      <c r="S414" s="6">
        <f t="shared" si="451"/>
        <v>667</v>
      </c>
      <c r="T414" s="68">
        <f t="shared" si="452"/>
        <v>666.7</v>
      </c>
      <c r="U414" s="6">
        <f t="shared" si="453"/>
        <v>666.3</v>
      </c>
      <c r="V414" s="6">
        <f t="shared" si="454"/>
        <v>667.2</v>
      </c>
      <c r="W414" s="6">
        <f t="shared" si="455"/>
        <v>666.8</v>
      </c>
      <c r="Y414" s="69">
        <f t="shared" si="432"/>
        <v>44544.59375</v>
      </c>
      <c r="Z414" s="6">
        <f t="shared" si="492"/>
        <v>659.5</v>
      </c>
      <c r="AA414" s="6">
        <f t="shared" si="493"/>
        <v>660</v>
      </c>
      <c r="AB414" s="68">
        <f t="shared" si="494"/>
        <v>659.7</v>
      </c>
      <c r="AC414" s="6">
        <f t="shared" si="495"/>
        <v>659.3</v>
      </c>
      <c r="AD414" s="6">
        <f t="shared" si="496"/>
        <v>660.2</v>
      </c>
      <c r="AE414" s="6">
        <f t="shared" si="497"/>
        <v>659.8</v>
      </c>
      <c r="AG414" s="69">
        <f t="shared" si="433"/>
        <v>44544.59375</v>
      </c>
      <c r="AH414" s="6">
        <f t="shared" si="456"/>
        <v>650</v>
      </c>
      <c r="AI414" s="6">
        <f t="shared" si="457"/>
        <v>651</v>
      </c>
      <c r="AJ414" s="68">
        <f t="shared" si="458"/>
        <v>650.20000000000005</v>
      </c>
      <c r="AK414" s="6">
        <f t="shared" si="459"/>
        <v>649.79999999999995</v>
      </c>
      <c r="AL414" s="6">
        <f t="shared" si="460"/>
        <v>651.20000000000005</v>
      </c>
      <c r="AM414" s="6">
        <f t="shared" si="461"/>
        <v>650.79999999999995</v>
      </c>
      <c r="AO414" s="69">
        <f t="shared" si="434"/>
        <v>44544.59375</v>
      </c>
      <c r="AP414" s="6">
        <f t="shared" si="462"/>
        <v>644.5</v>
      </c>
      <c r="AQ414" s="6">
        <f t="shared" si="463"/>
        <v>645.5</v>
      </c>
      <c r="AR414" s="68">
        <f t="shared" si="464"/>
        <v>644.70000000000005</v>
      </c>
      <c r="AS414" s="6">
        <f t="shared" si="465"/>
        <v>644.29999999999995</v>
      </c>
      <c r="AT414" s="6">
        <f t="shared" si="466"/>
        <v>645.70000000000005</v>
      </c>
      <c r="AU414" s="6">
        <f t="shared" si="467"/>
        <v>645.29999999999995</v>
      </c>
      <c r="AW414" s="69">
        <f t="shared" si="435"/>
        <v>44544.59375</v>
      </c>
      <c r="AX414" s="6">
        <f t="shared" si="468"/>
        <v>639</v>
      </c>
      <c r="AY414" s="68">
        <f t="shared" si="469"/>
        <v>639.20000000000005</v>
      </c>
      <c r="AZ414" s="6">
        <f t="shared" si="470"/>
        <v>638.79999999999995</v>
      </c>
      <c r="BB414" s="69">
        <f t="shared" si="429"/>
        <v>44544.59375</v>
      </c>
      <c r="BC414" s="6">
        <f t="shared" si="471"/>
        <v>630</v>
      </c>
      <c r="BD414" s="6">
        <f t="shared" si="472"/>
        <v>631</v>
      </c>
      <c r="BE414" s="68">
        <f t="shared" si="473"/>
        <v>630.20000000000005</v>
      </c>
      <c r="BF414" s="6">
        <f t="shared" si="474"/>
        <v>629.79999999999995</v>
      </c>
      <c r="BG414" s="6">
        <f t="shared" si="475"/>
        <v>631.20000000000005</v>
      </c>
      <c r="BH414" s="6">
        <f t="shared" si="476"/>
        <v>630.79999999999995</v>
      </c>
      <c r="BJ414" s="69">
        <f t="shared" si="436"/>
        <v>44544.59375</v>
      </c>
      <c r="BK414" s="6">
        <f t="shared" si="477"/>
        <v>619</v>
      </c>
      <c r="BL414" s="6">
        <f t="shared" si="478"/>
        <v>620</v>
      </c>
      <c r="BM414" s="68">
        <f t="shared" si="479"/>
        <v>619.20000000000005</v>
      </c>
      <c r="BN414" s="6">
        <f t="shared" si="480"/>
        <v>618.79999999999995</v>
      </c>
      <c r="BO414" s="6">
        <f t="shared" si="481"/>
        <v>620.20000000000005</v>
      </c>
      <c r="BP414" s="6">
        <f t="shared" si="482"/>
        <v>619.79999999999995</v>
      </c>
      <c r="BR414" s="69">
        <f t="shared" si="437"/>
        <v>44544.59375</v>
      </c>
      <c r="BS414">
        <f t="shared" si="483"/>
        <v>611.79999999999995</v>
      </c>
      <c r="BT414">
        <f t="shared" si="484"/>
        <v>611</v>
      </c>
      <c r="BU414">
        <f t="shared" si="485"/>
        <v>610</v>
      </c>
      <c r="BV414" s="61">
        <f t="shared" si="486"/>
        <v>612</v>
      </c>
      <c r="BW414">
        <f t="shared" si="487"/>
        <v>611.59999999999991</v>
      </c>
      <c r="BX414">
        <f t="shared" si="488"/>
        <v>611.20000000000005</v>
      </c>
      <c r="BY414">
        <f t="shared" si="489"/>
        <v>610.79999999999995</v>
      </c>
      <c r="BZ414" s="6">
        <f t="shared" si="490"/>
        <v>610.20000000000005</v>
      </c>
      <c r="CA414" s="6">
        <f t="shared" si="491"/>
        <v>609.79999999999995</v>
      </c>
      <c r="CC414" s="61"/>
    </row>
    <row r="415" spans="1:81" x14ac:dyDescent="0.25">
      <c r="A415" s="69">
        <f>'LD2'!A418</f>
        <v>44544.604166666664</v>
      </c>
      <c r="B415" s="6">
        <f t="shared" si="438"/>
        <v>686.5</v>
      </c>
      <c r="C415" s="6">
        <f t="shared" si="439"/>
        <v>687.2</v>
      </c>
      <c r="D415" s="68">
        <f t="shared" si="440"/>
        <v>686.7</v>
      </c>
      <c r="E415" s="6">
        <f t="shared" si="441"/>
        <v>686.3</v>
      </c>
      <c r="F415" s="6">
        <f t="shared" si="442"/>
        <v>687.40000000000009</v>
      </c>
      <c r="G415" s="6">
        <f t="shared" si="443"/>
        <v>687</v>
      </c>
      <c r="I415" s="69">
        <f t="shared" si="430"/>
        <v>44544.604166666664</v>
      </c>
      <c r="J415" s="6">
        <f t="shared" si="444"/>
        <v>674</v>
      </c>
      <c r="K415" s="6">
        <f t="shared" si="445"/>
        <v>675</v>
      </c>
      <c r="L415" s="68">
        <f t="shared" si="446"/>
        <v>674.2</v>
      </c>
      <c r="M415" s="6">
        <f t="shared" si="447"/>
        <v>673.8</v>
      </c>
      <c r="N415" s="6">
        <f t="shared" si="448"/>
        <v>675.2</v>
      </c>
      <c r="O415" s="6">
        <f t="shared" si="449"/>
        <v>674.8</v>
      </c>
      <c r="Q415" s="69">
        <f t="shared" si="431"/>
        <v>44544.604166666664</v>
      </c>
      <c r="R415" s="6">
        <f t="shared" si="450"/>
        <v>666.5</v>
      </c>
      <c r="S415" s="6">
        <f t="shared" si="451"/>
        <v>667</v>
      </c>
      <c r="T415" s="68">
        <f t="shared" si="452"/>
        <v>666.7</v>
      </c>
      <c r="U415" s="6">
        <f t="shared" si="453"/>
        <v>666.3</v>
      </c>
      <c r="V415" s="6">
        <f t="shared" si="454"/>
        <v>667.2</v>
      </c>
      <c r="W415" s="6">
        <f t="shared" si="455"/>
        <v>666.8</v>
      </c>
      <c r="Y415" s="69">
        <f t="shared" si="432"/>
        <v>44544.604166666664</v>
      </c>
      <c r="Z415" s="6">
        <f t="shared" si="492"/>
        <v>659.5</v>
      </c>
      <c r="AA415" s="6">
        <f t="shared" si="493"/>
        <v>660</v>
      </c>
      <c r="AB415" s="68">
        <f t="shared" si="494"/>
        <v>659.7</v>
      </c>
      <c r="AC415" s="6">
        <f t="shared" si="495"/>
        <v>659.3</v>
      </c>
      <c r="AD415" s="6">
        <f t="shared" si="496"/>
        <v>660.2</v>
      </c>
      <c r="AE415" s="6">
        <f t="shared" si="497"/>
        <v>659.8</v>
      </c>
      <c r="AG415" s="69">
        <f t="shared" si="433"/>
        <v>44544.604166666664</v>
      </c>
      <c r="AH415" s="6">
        <f t="shared" si="456"/>
        <v>650</v>
      </c>
      <c r="AI415" s="6">
        <f t="shared" si="457"/>
        <v>651</v>
      </c>
      <c r="AJ415" s="68">
        <f t="shared" si="458"/>
        <v>650.20000000000005</v>
      </c>
      <c r="AK415" s="6">
        <f t="shared" si="459"/>
        <v>649.79999999999995</v>
      </c>
      <c r="AL415" s="6">
        <f t="shared" si="460"/>
        <v>651.20000000000005</v>
      </c>
      <c r="AM415" s="6">
        <f t="shared" si="461"/>
        <v>650.79999999999995</v>
      </c>
      <c r="AO415" s="69">
        <f t="shared" si="434"/>
        <v>44544.604166666664</v>
      </c>
      <c r="AP415" s="6">
        <f t="shared" si="462"/>
        <v>644.5</v>
      </c>
      <c r="AQ415" s="6">
        <f t="shared" si="463"/>
        <v>645.5</v>
      </c>
      <c r="AR415" s="68">
        <f t="shared" si="464"/>
        <v>644.70000000000005</v>
      </c>
      <c r="AS415" s="6">
        <f t="shared" si="465"/>
        <v>644.29999999999995</v>
      </c>
      <c r="AT415" s="6">
        <f t="shared" si="466"/>
        <v>645.70000000000005</v>
      </c>
      <c r="AU415" s="6">
        <f t="shared" si="467"/>
        <v>645.29999999999995</v>
      </c>
      <c r="AW415" s="69">
        <f t="shared" si="435"/>
        <v>44544.604166666664</v>
      </c>
      <c r="AX415" s="6">
        <f t="shared" si="468"/>
        <v>639</v>
      </c>
      <c r="AY415" s="68">
        <f t="shared" si="469"/>
        <v>639.20000000000005</v>
      </c>
      <c r="AZ415" s="6">
        <f t="shared" si="470"/>
        <v>638.79999999999995</v>
      </c>
      <c r="BB415" s="69">
        <f t="shared" si="429"/>
        <v>44544.604166666664</v>
      </c>
      <c r="BC415" s="6">
        <f t="shared" si="471"/>
        <v>630</v>
      </c>
      <c r="BD415" s="6">
        <f t="shared" si="472"/>
        <v>631</v>
      </c>
      <c r="BE415" s="68">
        <f t="shared" si="473"/>
        <v>630.20000000000005</v>
      </c>
      <c r="BF415" s="6">
        <f t="shared" si="474"/>
        <v>629.79999999999995</v>
      </c>
      <c r="BG415" s="6">
        <f t="shared" si="475"/>
        <v>631.20000000000005</v>
      </c>
      <c r="BH415" s="6">
        <f t="shared" si="476"/>
        <v>630.79999999999995</v>
      </c>
      <c r="BJ415" s="69">
        <f t="shared" si="436"/>
        <v>44544.604166666664</v>
      </c>
      <c r="BK415" s="6">
        <f t="shared" si="477"/>
        <v>619</v>
      </c>
      <c r="BL415" s="6">
        <f t="shared" si="478"/>
        <v>620</v>
      </c>
      <c r="BM415" s="68">
        <f t="shared" si="479"/>
        <v>619.20000000000005</v>
      </c>
      <c r="BN415" s="6">
        <f t="shared" si="480"/>
        <v>618.79999999999995</v>
      </c>
      <c r="BO415" s="6">
        <f t="shared" si="481"/>
        <v>620.20000000000005</v>
      </c>
      <c r="BP415" s="6">
        <f t="shared" si="482"/>
        <v>619.79999999999995</v>
      </c>
      <c r="BR415" s="69">
        <f t="shared" si="437"/>
        <v>44544.604166666664</v>
      </c>
      <c r="BS415">
        <f t="shared" si="483"/>
        <v>611.79999999999995</v>
      </c>
      <c r="BT415">
        <f t="shared" si="484"/>
        <v>611</v>
      </c>
      <c r="BU415">
        <f t="shared" si="485"/>
        <v>610</v>
      </c>
      <c r="BV415" s="61">
        <f t="shared" si="486"/>
        <v>612</v>
      </c>
      <c r="BW415">
        <f t="shared" si="487"/>
        <v>611.59999999999991</v>
      </c>
      <c r="BX415">
        <f t="shared" si="488"/>
        <v>611.20000000000005</v>
      </c>
      <c r="BY415">
        <f t="shared" si="489"/>
        <v>610.79999999999995</v>
      </c>
      <c r="BZ415" s="6">
        <f t="shared" si="490"/>
        <v>610.20000000000005</v>
      </c>
      <c r="CA415" s="6">
        <f t="shared" si="491"/>
        <v>609.79999999999995</v>
      </c>
      <c r="CC415" s="61"/>
    </row>
    <row r="416" spans="1:81" x14ac:dyDescent="0.25">
      <c r="A416" s="69">
        <f>'LD2'!A419</f>
        <v>44544.614583333336</v>
      </c>
      <c r="B416" s="6">
        <f t="shared" si="438"/>
        <v>686.5</v>
      </c>
      <c r="C416" s="6">
        <f t="shared" si="439"/>
        <v>687.2</v>
      </c>
      <c r="D416" s="68">
        <f t="shared" si="440"/>
        <v>686.7</v>
      </c>
      <c r="E416" s="6">
        <f t="shared" si="441"/>
        <v>686.3</v>
      </c>
      <c r="F416" s="6">
        <f t="shared" si="442"/>
        <v>687.40000000000009</v>
      </c>
      <c r="G416" s="6">
        <f t="shared" si="443"/>
        <v>687</v>
      </c>
      <c r="I416" s="69">
        <f t="shared" si="430"/>
        <v>44544.614583333336</v>
      </c>
      <c r="J416" s="6">
        <f t="shared" si="444"/>
        <v>674</v>
      </c>
      <c r="K416" s="6">
        <f t="shared" si="445"/>
        <v>675</v>
      </c>
      <c r="L416" s="68">
        <f t="shared" si="446"/>
        <v>674.2</v>
      </c>
      <c r="M416" s="6">
        <f t="shared" si="447"/>
        <v>673.8</v>
      </c>
      <c r="N416" s="6">
        <f t="shared" si="448"/>
        <v>675.2</v>
      </c>
      <c r="O416" s="6">
        <f t="shared" si="449"/>
        <v>674.8</v>
      </c>
      <c r="Q416" s="69">
        <f t="shared" si="431"/>
        <v>44544.614583333336</v>
      </c>
      <c r="R416" s="6">
        <f t="shared" si="450"/>
        <v>666.5</v>
      </c>
      <c r="S416" s="6">
        <f t="shared" si="451"/>
        <v>667</v>
      </c>
      <c r="T416" s="68">
        <f t="shared" si="452"/>
        <v>666.7</v>
      </c>
      <c r="U416" s="6">
        <f t="shared" si="453"/>
        <v>666.3</v>
      </c>
      <c r="V416" s="6">
        <f t="shared" si="454"/>
        <v>667.2</v>
      </c>
      <c r="W416" s="6">
        <f t="shared" si="455"/>
        <v>666.8</v>
      </c>
      <c r="Y416" s="69">
        <f t="shared" si="432"/>
        <v>44544.614583333336</v>
      </c>
      <c r="Z416" s="6">
        <f t="shared" si="492"/>
        <v>659.5</v>
      </c>
      <c r="AA416" s="6">
        <f t="shared" si="493"/>
        <v>660</v>
      </c>
      <c r="AB416" s="68">
        <f t="shared" si="494"/>
        <v>659.7</v>
      </c>
      <c r="AC416" s="6">
        <f t="shared" si="495"/>
        <v>659.3</v>
      </c>
      <c r="AD416" s="6">
        <f t="shared" si="496"/>
        <v>660.2</v>
      </c>
      <c r="AE416" s="6">
        <f t="shared" si="497"/>
        <v>659.8</v>
      </c>
      <c r="AG416" s="69">
        <f t="shared" si="433"/>
        <v>44544.614583333336</v>
      </c>
      <c r="AH416" s="6">
        <f t="shared" si="456"/>
        <v>650</v>
      </c>
      <c r="AI416" s="6">
        <f t="shared" si="457"/>
        <v>651</v>
      </c>
      <c r="AJ416" s="68">
        <f t="shared" si="458"/>
        <v>650.20000000000005</v>
      </c>
      <c r="AK416" s="6">
        <f t="shared" si="459"/>
        <v>649.79999999999995</v>
      </c>
      <c r="AL416" s="6">
        <f t="shared" si="460"/>
        <v>651.20000000000005</v>
      </c>
      <c r="AM416" s="6">
        <f t="shared" si="461"/>
        <v>650.79999999999995</v>
      </c>
      <c r="AO416" s="69">
        <f t="shared" si="434"/>
        <v>44544.614583333336</v>
      </c>
      <c r="AP416" s="6">
        <f t="shared" si="462"/>
        <v>644.5</v>
      </c>
      <c r="AQ416" s="6">
        <f t="shared" si="463"/>
        <v>645.5</v>
      </c>
      <c r="AR416" s="68">
        <f t="shared" si="464"/>
        <v>644.70000000000005</v>
      </c>
      <c r="AS416" s="6">
        <f t="shared" si="465"/>
        <v>644.29999999999995</v>
      </c>
      <c r="AT416" s="6">
        <f t="shared" si="466"/>
        <v>645.70000000000005</v>
      </c>
      <c r="AU416" s="6">
        <f t="shared" si="467"/>
        <v>645.29999999999995</v>
      </c>
      <c r="AW416" s="69">
        <f t="shared" si="435"/>
        <v>44544.614583333336</v>
      </c>
      <c r="AX416" s="6">
        <f t="shared" si="468"/>
        <v>639</v>
      </c>
      <c r="AY416" s="68">
        <f t="shared" si="469"/>
        <v>639.20000000000005</v>
      </c>
      <c r="AZ416" s="6">
        <f t="shared" si="470"/>
        <v>638.79999999999995</v>
      </c>
      <c r="BB416" s="69">
        <f t="shared" si="429"/>
        <v>44544.614583333336</v>
      </c>
      <c r="BC416" s="6">
        <f t="shared" si="471"/>
        <v>630</v>
      </c>
      <c r="BD416" s="6">
        <f t="shared" si="472"/>
        <v>631</v>
      </c>
      <c r="BE416" s="68">
        <f t="shared" si="473"/>
        <v>630.20000000000005</v>
      </c>
      <c r="BF416" s="6">
        <f t="shared" si="474"/>
        <v>629.79999999999995</v>
      </c>
      <c r="BG416" s="6">
        <f t="shared" si="475"/>
        <v>631.20000000000005</v>
      </c>
      <c r="BH416" s="6">
        <f t="shared" si="476"/>
        <v>630.79999999999995</v>
      </c>
      <c r="BJ416" s="69">
        <f t="shared" si="436"/>
        <v>44544.614583333336</v>
      </c>
      <c r="BK416" s="6">
        <f t="shared" si="477"/>
        <v>619</v>
      </c>
      <c r="BL416" s="6">
        <f t="shared" si="478"/>
        <v>620</v>
      </c>
      <c r="BM416" s="68">
        <f t="shared" si="479"/>
        <v>619.20000000000005</v>
      </c>
      <c r="BN416" s="6">
        <f t="shared" si="480"/>
        <v>618.79999999999995</v>
      </c>
      <c r="BO416" s="6">
        <f t="shared" si="481"/>
        <v>620.20000000000005</v>
      </c>
      <c r="BP416" s="6">
        <f t="shared" si="482"/>
        <v>619.79999999999995</v>
      </c>
      <c r="BR416" s="69">
        <f t="shared" si="437"/>
        <v>44544.614583333336</v>
      </c>
      <c r="BS416">
        <f t="shared" si="483"/>
        <v>611.79999999999995</v>
      </c>
      <c r="BT416">
        <f t="shared" si="484"/>
        <v>611</v>
      </c>
      <c r="BU416">
        <f t="shared" si="485"/>
        <v>610</v>
      </c>
      <c r="BV416" s="61">
        <f t="shared" si="486"/>
        <v>612</v>
      </c>
      <c r="BW416">
        <f t="shared" si="487"/>
        <v>611.59999999999991</v>
      </c>
      <c r="BX416">
        <f t="shared" si="488"/>
        <v>611.20000000000005</v>
      </c>
      <c r="BY416">
        <f t="shared" si="489"/>
        <v>610.79999999999995</v>
      </c>
      <c r="BZ416" s="6">
        <f t="shared" si="490"/>
        <v>610.20000000000005</v>
      </c>
      <c r="CA416" s="6">
        <f t="shared" si="491"/>
        <v>609.79999999999995</v>
      </c>
      <c r="CC416" s="61"/>
    </row>
    <row r="417" spans="1:81" x14ac:dyDescent="0.25">
      <c r="A417" s="69">
        <f>'LD2'!A420</f>
        <v>44544.625</v>
      </c>
      <c r="B417" s="6">
        <f t="shared" si="438"/>
        <v>686.5</v>
      </c>
      <c r="C417" s="6">
        <f t="shared" si="439"/>
        <v>687.2</v>
      </c>
      <c r="D417" s="68">
        <f t="shared" si="440"/>
        <v>686.7</v>
      </c>
      <c r="E417" s="6">
        <f t="shared" si="441"/>
        <v>686.3</v>
      </c>
      <c r="F417" s="6">
        <f t="shared" si="442"/>
        <v>687.40000000000009</v>
      </c>
      <c r="G417" s="6">
        <f t="shared" si="443"/>
        <v>687</v>
      </c>
      <c r="I417" s="69">
        <f t="shared" si="430"/>
        <v>44544.625</v>
      </c>
      <c r="J417" s="6">
        <f t="shared" si="444"/>
        <v>674</v>
      </c>
      <c r="K417" s="6">
        <f t="shared" si="445"/>
        <v>675</v>
      </c>
      <c r="L417" s="68">
        <f t="shared" si="446"/>
        <v>674.2</v>
      </c>
      <c r="M417" s="6">
        <f t="shared" si="447"/>
        <v>673.8</v>
      </c>
      <c r="N417" s="6">
        <f t="shared" si="448"/>
        <v>675.2</v>
      </c>
      <c r="O417" s="6">
        <f t="shared" si="449"/>
        <v>674.8</v>
      </c>
      <c r="Q417" s="69">
        <f t="shared" si="431"/>
        <v>44544.625</v>
      </c>
      <c r="R417" s="6">
        <f t="shared" si="450"/>
        <v>666.5</v>
      </c>
      <c r="S417" s="6">
        <f t="shared" si="451"/>
        <v>667</v>
      </c>
      <c r="T417" s="68">
        <f t="shared" si="452"/>
        <v>666.7</v>
      </c>
      <c r="U417" s="6">
        <f t="shared" si="453"/>
        <v>666.3</v>
      </c>
      <c r="V417" s="6">
        <f t="shared" si="454"/>
        <v>667.2</v>
      </c>
      <c r="W417" s="6">
        <f t="shared" si="455"/>
        <v>666.8</v>
      </c>
      <c r="Y417" s="69">
        <f t="shared" si="432"/>
        <v>44544.625</v>
      </c>
      <c r="Z417" s="6">
        <f t="shared" si="492"/>
        <v>659.5</v>
      </c>
      <c r="AA417" s="6">
        <f t="shared" si="493"/>
        <v>660</v>
      </c>
      <c r="AB417" s="68">
        <f t="shared" si="494"/>
        <v>659.7</v>
      </c>
      <c r="AC417" s="6">
        <f t="shared" si="495"/>
        <v>659.3</v>
      </c>
      <c r="AD417" s="6">
        <f t="shared" si="496"/>
        <v>660.2</v>
      </c>
      <c r="AE417" s="6">
        <f t="shared" si="497"/>
        <v>659.8</v>
      </c>
      <c r="AG417" s="69">
        <f t="shared" si="433"/>
        <v>44544.625</v>
      </c>
      <c r="AH417" s="6">
        <f t="shared" si="456"/>
        <v>650</v>
      </c>
      <c r="AI417" s="6">
        <f t="shared" si="457"/>
        <v>651</v>
      </c>
      <c r="AJ417" s="68">
        <f t="shared" si="458"/>
        <v>650.20000000000005</v>
      </c>
      <c r="AK417" s="6">
        <f t="shared" si="459"/>
        <v>649.79999999999995</v>
      </c>
      <c r="AL417" s="6">
        <f t="shared" si="460"/>
        <v>651.20000000000005</v>
      </c>
      <c r="AM417" s="6">
        <f t="shared" si="461"/>
        <v>650.79999999999995</v>
      </c>
      <c r="AO417" s="69">
        <f t="shared" si="434"/>
        <v>44544.625</v>
      </c>
      <c r="AP417" s="6">
        <f t="shared" si="462"/>
        <v>644.5</v>
      </c>
      <c r="AQ417" s="6">
        <f t="shared" si="463"/>
        <v>645.5</v>
      </c>
      <c r="AR417" s="68">
        <f t="shared" si="464"/>
        <v>644.70000000000005</v>
      </c>
      <c r="AS417" s="6">
        <f t="shared" si="465"/>
        <v>644.29999999999995</v>
      </c>
      <c r="AT417" s="6">
        <f t="shared" si="466"/>
        <v>645.70000000000005</v>
      </c>
      <c r="AU417" s="6">
        <f t="shared" si="467"/>
        <v>645.29999999999995</v>
      </c>
      <c r="AW417" s="69">
        <f t="shared" si="435"/>
        <v>44544.625</v>
      </c>
      <c r="AX417" s="6">
        <f t="shared" si="468"/>
        <v>639</v>
      </c>
      <c r="AY417" s="68">
        <f t="shared" si="469"/>
        <v>639.20000000000005</v>
      </c>
      <c r="AZ417" s="6">
        <f t="shared" si="470"/>
        <v>638.79999999999995</v>
      </c>
      <c r="BB417" s="69">
        <f t="shared" si="429"/>
        <v>44544.625</v>
      </c>
      <c r="BC417" s="6">
        <f t="shared" si="471"/>
        <v>630</v>
      </c>
      <c r="BD417" s="6">
        <f t="shared" si="472"/>
        <v>631</v>
      </c>
      <c r="BE417" s="68">
        <f t="shared" si="473"/>
        <v>630.20000000000005</v>
      </c>
      <c r="BF417" s="6">
        <f t="shared" si="474"/>
        <v>629.79999999999995</v>
      </c>
      <c r="BG417" s="6">
        <f t="shared" si="475"/>
        <v>631.20000000000005</v>
      </c>
      <c r="BH417" s="6">
        <f t="shared" si="476"/>
        <v>630.79999999999995</v>
      </c>
      <c r="BJ417" s="69">
        <f t="shared" si="436"/>
        <v>44544.625</v>
      </c>
      <c r="BK417" s="6">
        <f t="shared" si="477"/>
        <v>619</v>
      </c>
      <c r="BL417" s="6">
        <f t="shared" si="478"/>
        <v>620</v>
      </c>
      <c r="BM417" s="68">
        <f t="shared" si="479"/>
        <v>619.20000000000005</v>
      </c>
      <c r="BN417" s="6">
        <f t="shared" si="480"/>
        <v>618.79999999999995</v>
      </c>
      <c r="BO417" s="6">
        <f t="shared" si="481"/>
        <v>620.20000000000005</v>
      </c>
      <c r="BP417" s="6">
        <f t="shared" si="482"/>
        <v>619.79999999999995</v>
      </c>
      <c r="BR417" s="69">
        <f t="shared" si="437"/>
        <v>44544.625</v>
      </c>
      <c r="BS417">
        <f t="shared" si="483"/>
        <v>611.79999999999995</v>
      </c>
      <c r="BT417">
        <f t="shared" si="484"/>
        <v>611</v>
      </c>
      <c r="BU417">
        <f t="shared" si="485"/>
        <v>610</v>
      </c>
      <c r="BV417" s="61">
        <f t="shared" si="486"/>
        <v>612</v>
      </c>
      <c r="BW417">
        <f t="shared" si="487"/>
        <v>611.59999999999991</v>
      </c>
      <c r="BX417">
        <f t="shared" si="488"/>
        <v>611.20000000000005</v>
      </c>
      <c r="BY417">
        <f t="shared" si="489"/>
        <v>610.79999999999995</v>
      </c>
      <c r="BZ417" s="6">
        <f t="shared" si="490"/>
        <v>610.20000000000005</v>
      </c>
      <c r="CA417" s="6">
        <f t="shared" si="491"/>
        <v>609.79999999999995</v>
      </c>
      <c r="CC417" s="61"/>
    </row>
    <row r="418" spans="1:81" x14ac:dyDescent="0.25">
      <c r="A418" s="69">
        <f>'LD2'!A421</f>
        <v>44544.635416666664</v>
      </c>
      <c r="B418" s="6">
        <f t="shared" si="438"/>
        <v>686.5</v>
      </c>
      <c r="C418" s="6">
        <f t="shared" si="439"/>
        <v>687.2</v>
      </c>
      <c r="D418" s="68">
        <f t="shared" si="440"/>
        <v>686.7</v>
      </c>
      <c r="E418" s="6">
        <f t="shared" si="441"/>
        <v>686.3</v>
      </c>
      <c r="F418" s="6">
        <f t="shared" si="442"/>
        <v>687.40000000000009</v>
      </c>
      <c r="G418" s="6">
        <f t="shared" si="443"/>
        <v>687</v>
      </c>
      <c r="I418" s="69">
        <f t="shared" si="430"/>
        <v>44544.635416666664</v>
      </c>
      <c r="J418" s="6">
        <f t="shared" si="444"/>
        <v>674</v>
      </c>
      <c r="K418" s="6">
        <f t="shared" si="445"/>
        <v>675</v>
      </c>
      <c r="L418" s="68">
        <f t="shared" si="446"/>
        <v>674.2</v>
      </c>
      <c r="M418" s="6">
        <f t="shared" si="447"/>
        <v>673.8</v>
      </c>
      <c r="N418" s="6">
        <f t="shared" si="448"/>
        <v>675.2</v>
      </c>
      <c r="O418" s="6">
        <f t="shared" si="449"/>
        <v>674.8</v>
      </c>
      <c r="Q418" s="69">
        <f t="shared" si="431"/>
        <v>44544.635416666664</v>
      </c>
      <c r="R418" s="6">
        <f t="shared" si="450"/>
        <v>666.5</v>
      </c>
      <c r="S418" s="6">
        <f t="shared" si="451"/>
        <v>667</v>
      </c>
      <c r="T418" s="68">
        <f t="shared" si="452"/>
        <v>666.7</v>
      </c>
      <c r="U418" s="6">
        <f t="shared" si="453"/>
        <v>666.3</v>
      </c>
      <c r="V418" s="6">
        <f t="shared" si="454"/>
        <v>667.2</v>
      </c>
      <c r="W418" s="6">
        <f t="shared" si="455"/>
        <v>666.8</v>
      </c>
      <c r="Y418" s="69">
        <f t="shared" si="432"/>
        <v>44544.635416666664</v>
      </c>
      <c r="Z418" s="6">
        <f t="shared" si="492"/>
        <v>659.5</v>
      </c>
      <c r="AA418" s="6">
        <f t="shared" si="493"/>
        <v>660</v>
      </c>
      <c r="AB418" s="68">
        <f t="shared" si="494"/>
        <v>659.7</v>
      </c>
      <c r="AC418" s="6">
        <f t="shared" si="495"/>
        <v>659.3</v>
      </c>
      <c r="AD418" s="6">
        <f t="shared" si="496"/>
        <v>660.2</v>
      </c>
      <c r="AE418" s="6">
        <f t="shared" si="497"/>
        <v>659.8</v>
      </c>
      <c r="AG418" s="69">
        <f t="shared" si="433"/>
        <v>44544.635416666664</v>
      </c>
      <c r="AH418" s="6">
        <f t="shared" si="456"/>
        <v>650</v>
      </c>
      <c r="AI418" s="6">
        <f t="shared" si="457"/>
        <v>651</v>
      </c>
      <c r="AJ418" s="68">
        <f t="shared" si="458"/>
        <v>650.20000000000005</v>
      </c>
      <c r="AK418" s="6">
        <f t="shared" si="459"/>
        <v>649.79999999999995</v>
      </c>
      <c r="AL418" s="6">
        <f t="shared" si="460"/>
        <v>651.20000000000005</v>
      </c>
      <c r="AM418" s="6">
        <f t="shared" si="461"/>
        <v>650.79999999999995</v>
      </c>
      <c r="AO418" s="69">
        <f t="shared" si="434"/>
        <v>44544.635416666664</v>
      </c>
      <c r="AP418" s="6">
        <f t="shared" si="462"/>
        <v>644.5</v>
      </c>
      <c r="AQ418" s="6">
        <f t="shared" si="463"/>
        <v>645.5</v>
      </c>
      <c r="AR418" s="68">
        <f t="shared" si="464"/>
        <v>644.70000000000005</v>
      </c>
      <c r="AS418" s="6">
        <f t="shared" si="465"/>
        <v>644.29999999999995</v>
      </c>
      <c r="AT418" s="6">
        <f t="shared" si="466"/>
        <v>645.70000000000005</v>
      </c>
      <c r="AU418" s="6">
        <f t="shared" si="467"/>
        <v>645.29999999999995</v>
      </c>
      <c r="AW418" s="69">
        <f t="shared" si="435"/>
        <v>44544.635416666664</v>
      </c>
      <c r="AX418" s="6">
        <f t="shared" si="468"/>
        <v>639</v>
      </c>
      <c r="AY418" s="68">
        <f t="shared" si="469"/>
        <v>639.20000000000005</v>
      </c>
      <c r="AZ418" s="6">
        <f t="shared" si="470"/>
        <v>638.79999999999995</v>
      </c>
      <c r="BB418" s="69">
        <f t="shared" si="429"/>
        <v>44544.635416666664</v>
      </c>
      <c r="BC418" s="6">
        <f t="shared" si="471"/>
        <v>630</v>
      </c>
      <c r="BD418" s="6">
        <f t="shared" si="472"/>
        <v>631</v>
      </c>
      <c r="BE418" s="68">
        <f t="shared" si="473"/>
        <v>630.20000000000005</v>
      </c>
      <c r="BF418" s="6">
        <f t="shared" si="474"/>
        <v>629.79999999999995</v>
      </c>
      <c r="BG418" s="6">
        <f t="shared" si="475"/>
        <v>631.20000000000005</v>
      </c>
      <c r="BH418" s="6">
        <f t="shared" si="476"/>
        <v>630.79999999999995</v>
      </c>
      <c r="BJ418" s="69">
        <f t="shared" si="436"/>
        <v>44544.635416666664</v>
      </c>
      <c r="BK418" s="6">
        <f t="shared" si="477"/>
        <v>619</v>
      </c>
      <c r="BL418" s="6">
        <f t="shared" si="478"/>
        <v>620</v>
      </c>
      <c r="BM418" s="68">
        <f t="shared" si="479"/>
        <v>619.20000000000005</v>
      </c>
      <c r="BN418" s="6">
        <f t="shared" si="480"/>
        <v>618.79999999999995</v>
      </c>
      <c r="BO418" s="6">
        <f t="shared" si="481"/>
        <v>620.20000000000005</v>
      </c>
      <c r="BP418" s="6">
        <f t="shared" si="482"/>
        <v>619.79999999999995</v>
      </c>
      <c r="BR418" s="69">
        <f t="shared" si="437"/>
        <v>44544.635416666664</v>
      </c>
      <c r="BS418">
        <f t="shared" si="483"/>
        <v>611.79999999999995</v>
      </c>
      <c r="BT418">
        <f t="shared" si="484"/>
        <v>611</v>
      </c>
      <c r="BU418">
        <f t="shared" si="485"/>
        <v>610</v>
      </c>
      <c r="BV418" s="61">
        <f t="shared" si="486"/>
        <v>612</v>
      </c>
      <c r="BW418">
        <f t="shared" si="487"/>
        <v>611.59999999999991</v>
      </c>
      <c r="BX418">
        <f t="shared" si="488"/>
        <v>611.20000000000005</v>
      </c>
      <c r="BY418">
        <f t="shared" si="489"/>
        <v>610.79999999999995</v>
      </c>
      <c r="BZ418" s="6">
        <f t="shared" si="490"/>
        <v>610.20000000000005</v>
      </c>
      <c r="CA418" s="6">
        <f t="shared" si="491"/>
        <v>609.79999999999995</v>
      </c>
      <c r="CC418" s="61"/>
    </row>
    <row r="419" spans="1:81" x14ac:dyDescent="0.25">
      <c r="A419" s="69">
        <f>'LD2'!A422</f>
        <v>44544.645833333336</v>
      </c>
      <c r="B419" s="6">
        <f t="shared" si="438"/>
        <v>686.5</v>
      </c>
      <c r="C419" s="6">
        <f t="shared" si="439"/>
        <v>687.2</v>
      </c>
      <c r="D419" s="68">
        <f t="shared" si="440"/>
        <v>686.7</v>
      </c>
      <c r="E419" s="6">
        <f t="shared" si="441"/>
        <v>686.3</v>
      </c>
      <c r="F419" s="6">
        <f t="shared" si="442"/>
        <v>687.40000000000009</v>
      </c>
      <c r="G419" s="6">
        <f t="shared" si="443"/>
        <v>687</v>
      </c>
      <c r="I419" s="69">
        <f t="shared" si="430"/>
        <v>44544.645833333336</v>
      </c>
      <c r="J419" s="6">
        <f t="shared" si="444"/>
        <v>674</v>
      </c>
      <c r="K419" s="6">
        <f t="shared" si="445"/>
        <v>675</v>
      </c>
      <c r="L419" s="68">
        <f t="shared" si="446"/>
        <v>674.2</v>
      </c>
      <c r="M419" s="6">
        <f t="shared" si="447"/>
        <v>673.8</v>
      </c>
      <c r="N419" s="6">
        <f t="shared" si="448"/>
        <v>675.2</v>
      </c>
      <c r="O419" s="6">
        <f t="shared" si="449"/>
        <v>674.8</v>
      </c>
      <c r="Q419" s="69">
        <f t="shared" si="431"/>
        <v>44544.645833333336</v>
      </c>
      <c r="R419" s="6">
        <f t="shared" si="450"/>
        <v>666.5</v>
      </c>
      <c r="S419" s="6">
        <f t="shared" si="451"/>
        <v>667</v>
      </c>
      <c r="T419" s="68">
        <f t="shared" si="452"/>
        <v>666.7</v>
      </c>
      <c r="U419" s="6">
        <f t="shared" si="453"/>
        <v>666.3</v>
      </c>
      <c r="V419" s="6">
        <f t="shared" si="454"/>
        <v>667.2</v>
      </c>
      <c r="W419" s="6">
        <f t="shared" si="455"/>
        <v>666.8</v>
      </c>
      <c r="Y419" s="69">
        <f t="shared" si="432"/>
        <v>44544.645833333336</v>
      </c>
      <c r="Z419" s="6">
        <f t="shared" si="492"/>
        <v>659.5</v>
      </c>
      <c r="AA419" s="6">
        <f t="shared" si="493"/>
        <v>660</v>
      </c>
      <c r="AB419" s="68">
        <f t="shared" si="494"/>
        <v>659.7</v>
      </c>
      <c r="AC419" s="6">
        <f t="shared" si="495"/>
        <v>659.3</v>
      </c>
      <c r="AD419" s="6">
        <f t="shared" si="496"/>
        <v>660.2</v>
      </c>
      <c r="AE419" s="6">
        <f t="shared" si="497"/>
        <v>659.8</v>
      </c>
      <c r="AG419" s="69">
        <f t="shared" si="433"/>
        <v>44544.645833333336</v>
      </c>
      <c r="AH419" s="6">
        <f t="shared" si="456"/>
        <v>650</v>
      </c>
      <c r="AI419" s="6">
        <f t="shared" si="457"/>
        <v>651</v>
      </c>
      <c r="AJ419" s="68">
        <f t="shared" si="458"/>
        <v>650.20000000000005</v>
      </c>
      <c r="AK419" s="6">
        <f t="shared" si="459"/>
        <v>649.79999999999995</v>
      </c>
      <c r="AL419" s="6">
        <f t="shared" si="460"/>
        <v>651.20000000000005</v>
      </c>
      <c r="AM419" s="6">
        <f t="shared" si="461"/>
        <v>650.79999999999995</v>
      </c>
      <c r="AO419" s="69">
        <f t="shared" si="434"/>
        <v>44544.645833333336</v>
      </c>
      <c r="AP419" s="6">
        <f t="shared" si="462"/>
        <v>644.5</v>
      </c>
      <c r="AQ419" s="6">
        <f t="shared" si="463"/>
        <v>645.5</v>
      </c>
      <c r="AR419" s="68">
        <f t="shared" si="464"/>
        <v>644.70000000000005</v>
      </c>
      <c r="AS419" s="6">
        <f t="shared" si="465"/>
        <v>644.29999999999995</v>
      </c>
      <c r="AT419" s="6">
        <f t="shared" si="466"/>
        <v>645.70000000000005</v>
      </c>
      <c r="AU419" s="6">
        <f t="shared" si="467"/>
        <v>645.29999999999995</v>
      </c>
      <c r="AW419" s="69">
        <f t="shared" si="435"/>
        <v>44544.645833333336</v>
      </c>
      <c r="AX419" s="6">
        <f t="shared" si="468"/>
        <v>639</v>
      </c>
      <c r="AY419" s="68">
        <f t="shared" si="469"/>
        <v>639.20000000000005</v>
      </c>
      <c r="AZ419" s="6">
        <f t="shared" si="470"/>
        <v>638.79999999999995</v>
      </c>
      <c r="BB419" s="69">
        <f t="shared" si="429"/>
        <v>44544.645833333336</v>
      </c>
      <c r="BC419" s="6">
        <f t="shared" si="471"/>
        <v>630</v>
      </c>
      <c r="BD419" s="6">
        <f t="shared" si="472"/>
        <v>631</v>
      </c>
      <c r="BE419" s="68">
        <f t="shared" si="473"/>
        <v>630.20000000000005</v>
      </c>
      <c r="BF419" s="6">
        <f t="shared" si="474"/>
        <v>629.79999999999995</v>
      </c>
      <c r="BG419" s="6">
        <f t="shared" si="475"/>
        <v>631.20000000000005</v>
      </c>
      <c r="BH419" s="6">
        <f t="shared" si="476"/>
        <v>630.79999999999995</v>
      </c>
      <c r="BJ419" s="69">
        <f t="shared" si="436"/>
        <v>44544.645833333336</v>
      </c>
      <c r="BK419" s="6">
        <f t="shared" si="477"/>
        <v>619</v>
      </c>
      <c r="BL419" s="6">
        <f t="shared" si="478"/>
        <v>620</v>
      </c>
      <c r="BM419" s="68">
        <f t="shared" si="479"/>
        <v>619.20000000000005</v>
      </c>
      <c r="BN419" s="6">
        <f t="shared" si="480"/>
        <v>618.79999999999995</v>
      </c>
      <c r="BO419" s="6">
        <f t="shared" si="481"/>
        <v>620.20000000000005</v>
      </c>
      <c r="BP419" s="6">
        <f t="shared" si="482"/>
        <v>619.79999999999995</v>
      </c>
      <c r="BR419" s="69">
        <f t="shared" si="437"/>
        <v>44544.645833333336</v>
      </c>
      <c r="BS419">
        <f t="shared" si="483"/>
        <v>611.79999999999995</v>
      </c>
      <c r="BT419">
        <f t="shared" si="484"/>
        <v>611</v>
      </c>
      <c r="BU419">
        <f t="shared" si="485"/>
        <v>610</v>
      </c>
      <c r="BV419" s="61">
        <f t="shared" si="486"/>
        <v>612</v>
      </c>
      <c r="BW419">
        <f t="shared" si="487"/>
        <v>611.59999999999991</v>
      </c>
      <c r="BX419">
        <f t="shared" si="488"/>
        <v>611.20000000000005</v>
      </c>
      <c r="BY419">
        <f t="shared" si="489"/>
        <v>610.79999999999995</v>
      </c>
      <c r="BZ419" s="6">
        <f t="shared" si="490"/>
        <v>610.20000000000005</v>
      </c>
      <c r="CA419" s="6">
        <f t="shared" si="491"/>
        <v>609.79999999999995</v>
      </c>
      <c r="CC419" s="61"/>
    </row>
    <row r="420" spans="1:81" x14ac:dyDescent="0.25">
      <c r="A420" s="69">
        <f>'LD2'!A423</f>
        <v>44544.65625</v>
      </c>
      <c r="B420" s="6">
        <f t="shared" si="438"/>
        <v>686.5</v>
      </c>
      <c r="C420" s="6">
        <f t="shared" si="439"/>
        <v>687.2</v>
      </c>
      <c r="D420" s="68">
        <f t="shared" si="440"/>
        <v>686.7</v>
      </c>
      <c r="E420" s="6">
        <f t="shared" si="441"/>
        <v>686.3</v>
      </c>
      <c r="F420" s="6">
        <f t="shared" si="442"/>
        <v>687.40000000000009</v>
      </c>
      <c r="G420" s="6">
        <f t="shared" si="443"/>
        <v>687</v>
      </c>
      <c r="I420" s="69">
        <f t="shared" si="430"/>
        <v>44544.65625</v>
      </c>
      <c r="J420" s="6">
        <f t="shared" si="444"/>
        <v>674</v>
      </c>
      <c r="K420" s="6">
        <f t="shared" si="445"/>
        <v>675</v>
      </c>
      <c r="L420" s="68">
        <f t="shared" si="446"/>
        <v>674.2</v>
      </c>
      <c r="M420" s="6">
        <f t="shared" si="447"/>
        <v>673.8</v>
      </c>
      <c r="N420" s="6">
        <f t="shared" si="448"/>
        <v>675.2</v>
      </c>
      <c r="O420" s="6">
        <f t="shared" si="449"/>
        <v>674.8</v>
      </c>
      <c r="Q420" s="69">
        <f t="shared" si="431"/>
        <v>44544.65625</v>
      </c>
      <c r="R420" s="6">
        <f t="shared" si="450"/>
        <v>666.5</v>
      </c>
      <c r="S420" s="6">
        <f t="shared" si="451"/>
        <v>667</v>
      </c>
      <c r="T420" s="68">
        <f t="shared" si="452"/>
        <v>666.7</v>
      </c>
      <c r="U420" s="6">
        <f t="shared" si="453"/>
        <v>666.3</v>
      </c>
      <c r="V420" s="6">
        <f t="shared" si="454"/>
        <v>667.2</v>
      </c>
      <c r="W420" s="6">
        <f t="shared" si="455"/>
        <v>666.8</v>
      </c>
      <c r="Y420" s="69">
        <f t="shared" si="432"/>
        <v>44544.65625</v>
      </c>
      <c r="Z420" s="6">
        <f t="shared" si="492"/>
        <v>659.5</v>
      </c>
      <c r="AA420" s="6">
        <f t="shared" si="493"/>
        <v>660</v>
      </c>
      <c r="AB420" s="68">
        <f t="shared" si="494"/>
        <v>659.7</v>
      </c>
      <c r="AC420" s="6">
        <f t="shared" si="495"/>
        <v>659.3</v>
      </c>
      <c r="AD420" s="6">
        <f t="shared" si="496"/>
        <v>660.2</v>
      </c>
      <c r="AE420" s="6">
        <f t="shared" si="497"/>
        <v>659.8</v>
      </c>
      <c r="AG420" s="69">
        <f t="shared" si="433"/>
        <v>44544.65625</v>
      </c>
      <c r="AH420" s="6">
        <f t="shared" si="456"/>
        <v>650</v>
      </c>
      <c r="AI420" s="6">
        <f t="shared" si="457"/>
        <v>651</v>
      </c>
      <c r="AJ420" s="68">
        <f t="shared" si="458"/>
        <v>650.20000000000005</v>
      </c>
      <c r="AK420" s="6">
        <f t="shared" si="459"/>
        <v>649.79999999999995</v>
      </c>
      <c r="AL420" s="6">
        <f t="shared" si="460"/>
        <v>651.20000000000005</v>
      </c>
      <c r="AM420" s="6">
        <f t="shared" si="461"/>
        <v>650.79999999999995</v>
      </c>
      <c r="AO420" s="69">
        <f t="shared" si="434"/>
        <v>44544.65625</v>
      </c>
      <c r="AP420" s="6">
        <f t="shared" si="462"/>
        <v>644.5</v>
      </c>
      <c r="AQ420" s="6">
        <f t="shared" si="463"/>
        <v>645.5</v>
      </c>
      <c r="AR420" s="68">
        <f t="shared" si="464"/>
        <v>644.70000000000005</v>
      </c>
      <c r="AS420" s="6">
        <f t="shared" si="465"/>
        <v>644.29999999999995</v>
      </c>
      <c r="AT420" s="6">
        <f t="shared" si="466"/>
        <v>645.70000000000005</v>
      </c>
      <c r="AU420" s="6">
        <f t="shared" si="467"/>
        <v>645.29999999999995</v>
      </c>
      <c r="AW420" s="69">
        <f t="shared" si="435"/>
        <v>44544.65625</v>
      </c>
      <c r="AX420" s="6">
        <f t="shared" si="468"/>
        <v>639</v>
      </c>
      <c r="AY420" s="68">
        <f t="shared" si="469"/>
        <v>639.20000000000005</v>
      </c>
      <c r="AZ420" s="6">
        <f t="shared" si="470"/>
        <v>638.79999999999995</v>
      </c>
      <c r="BB420" s="69">
        <f t="shared" si="429"/>
        <v>44544.65625</v>
      </c>
      <c r="BC420" s="6">
        <f t="shared" si="471"/>
        <v>630</v>
      </c>
      <c r="BD420" s="6">
        <f t="shared" si="472"/>
        <v>631</v>
      </c>
      <c r="BE420" s="68">
        <f t="shared" si="473"/>
        <v>630.20000000000005</v>
      </c>
      <c r="BF420" s="6">
        <f t="shared" si="474"/>
        <v>629.79999999999995</v>
      </c>
      <c r="BG420" s="6">
        <f t="shared" si="475"/>
        <v>631.20000000000005</v>
      </c>
      <c r="BH420" s="6">
        <f t="shared" si="476"/>
        <v>630.79999999999995</v>
      </c>
      <c r="BJ420" s="69">
        <f t="shared" si="436"/>
        <v>44544.65625</v>
      </c>
      <c r="BK420" s="6">
        <f t="shared" si="477"/>
        <v>619</v>
      </c>
      <c r="BL420" s="6">
        <f t="shared" si="478"/>
        <v>620</v>
      </c>
      <c r="BM420" s="68">
        <f t="shared" si="479"/>
        <v>619.20000000000005</v>
      </c>
      <c r="BN420" s="6">
        <f t="shared" si="480"/>
        <v>618.79999999999995</v>
      </c>
      <c r="BO420" s="6">
        <f t="shared" si="481"/>
        <v>620.20000000000005</v>
      </c>
      <c r="BP420" s="6">
        <f t="shared" si="482"/>
        <v>619.79999999999995</v>
      </c>
      <c r="BR420" s="69">
        <f t="shared" si="437"/>
        <v>44544.65625</v>
      </c>
      <c r="BS420">
        <f t="shared" si="483"/>
        <v>611.79999999999995</v>
      </c>
      <c r="BT420">
        <f t="shared" si="484"/>
        <v>611</v>
      </c>
      <c r="BU420">
        <f t="shared" si="485"/>
        <v>610</v>
      </c>
      <c r="BV420" s="61">
        <f t="shared" si="486"/>
        <v>612</v>
      </c>
      <c r="BW420">
        <f t="shared" si="487"/>
        <v>611.59999999999991</v>
      </c>
      <c r="BX420">
        <f t="shared" si="488"/>
        <v>611.20000000000005</v>
      </c>
      <c r="BY420">
        <f t="shared" si="489"/>
        <v>610.79999999999995</v>
      </c>
      <c r="BZ420" s="6">
        <f t="shared" si="490"/>
        <v>610.20000000000005</v>
      </c>
      <c r="CA420" s="6">
        <f t="shared" si="491"/>
        <v>609.79999999999995</v>
      </c>
      <c r="CC420" s="61"/>
    </row>
    <row r="421" spans="1:81" x14ac:dyDescent="0.25">
      <c r="A421" s="69">
        <f>'LD2'!A424</f>
        <v>44544.666666666664</v>
      </c>
      <c r="B421" s="6">
        <f t="shared" si="438"/>
        <v>686.5</v>
      </c>
      <c r="C421" s="6">
        <f t="shared" si="439"/>
        <v>687.2</v>
      </c>
      <c r="D421" s="68">
        <f t="shared" si="440"/>
        <v>686.7</v>
      </c>
      <c r="E421" s="6">
        <f t="shared" si="441"/>
        <v>686.3</v>
      </c>
      <c r="F421" s="6">
        <f t="shared" si="442"/>
        <v>687.40000000000009</v>
      </c>
      <c r="G421" s="6">
        <f t="shared" si="443"/>
        <v>687</v>
      </c>
      <c r="I421" s="69">
        <f t="shared" si="430"/>
        <v>44544.666666666664</v>
      </c>
      <c r="J421" s="6">
        <f t="shared" si="444"/>
        <v>674</v>
      </c>
      <c r="K421" s="6">
        <f t="shared" si="445"/>
        <v>675</v>
      </c>
      <c r="L421" s="68">
        <f t="shared" si="446"/>
        <v>674.2</v>
      </c>
      <c r="M421" s="6">
        <f t="shared" si="447"/>
        <v>673.8</v>
      </c>
      <c r="N421" s="6">
        <f t="shared" si="448"/>
        <v>675.2</v>
      </c>
      <c r="O421" s="6">
        <f t="shared" si="449"/>
        <v>674.8</v>
      </c>
      <c r="Q421" s="69">
        <f t="shared" si="431"/>
        <v>44544.666666666664</v>
      </c>
      <c r="R421" s="6">
        <f t="shared" si="450"/>
        <v>666.5</v>
      </c>
      <c r="S421" s="6">
        <f t="shared" si="451"/>
        <v>667</v>
      </c>
      <c r="T421" s="68">
        <f t="shared" si="452"/>
        <v>666.7</v>
      </c>
      <c r="U421" s="6">
        <f t="shared" si="453"/>
        <v>666.3</v>
      </c>
      <c r="V421" s="6">
        <f t="shared" si="454"/>
        <v>667.2</v>
      </c>
      <c r="W421" s="6">
        <f t="shared" si="455"/>
        <v>666.8</v>
      </c>
      <c r="Y421" s="69">
        <f t="shared" si="432"/>
        <v>44544.666666666664</v>
      </c>
      <c r="Z421" s="6">
        <f t="shared" si="492"/>
        <v>659.5</v>
      </c>
      <c r="AA421" s="6">
        <f t="shared" si="493"/>
        <v>660</v>
      </c>
      <c r="AB421" s="68">
        <f t="shared" si="494"/>
        <v>659.7</v>
      </c>
      <c r="AC421" s="6">
        <f t="shared" si="495"/>
        <v>659.3</v>
      </c>
      <c r="AD421" s="6">
        <f t="shared" si="496"/>
        <v>660.2</v>
      </c>
      <c r="AE421" s="6">
        <f t="shared" si="497"/>
        <v>659.8</v>
      </c>
      <c r="AG421" s="69">
        <f t="shared" si="433"/>
        <v>44544.666666666664</v>
      </c>
      <c r="AH421" s="6">
        <f t="shared" si="456"/>
        <v>650</v>
      </c>
      <c r="AI421" s="6">
        <f t="shared" si="457"/>
        <v>651</v>
      </c>
      <c r="AJ421" s="68">
        <f t="shared" si="458"/>
        <v>650.20000000000005</v>
      </c>
      <c r="AK421" s="6">
        <f t="shared" si="459"/>
        <v>649.79999999999995</v>
      </c>
      <c r="AL421" s="6">
        <f t="shared" si="460"/>
        <v>651.20000000000005</v>
      </c>
      <c r="AM421" s="6">
        <f t="shared" si="461"/>
        <v>650.79999999999995</v>
      </c>
      <c r="AO421" s="69">
        <f t="shared" si="434"/>
        <v>44544.666666666664</v>
      </c>
      <c r="AP421" s="6">
        <f t="shared" si="462"/>
        <v>644.5</v>
      </c>
      <c r="AQ421" s="6">
        <f t="shared" si="463"/>
        <v>645.5</v>
      </c>
      <c r="AR421" s="68">
        <f t="shared" si="464"/>
        <v>644.70000000000005</v>
      </c>
      <c r="AS421" s="6">
        <f t="shared" si="465"/>
        <v>644.29999999999995</v>
      </c>
      <c r="AT421" s="6">
        <f t="shared" si="466"/>
        <v>645.70000000000005</v>
      </c>
      <c r="AU421" s="6">
        <f t="shared" si="467"/>
        <v>645.29999999999995</v>
      </c>
      <c r="AW421" s="69">
        <f t="shared" si="435"/>
        <v>44544.666666666664</v>
      </c>
      <c r="AX421" s="6">
        <f t="shared" si="468"/>
        <v>639</v>
      </c>
      <c r="AY421" s="68">
        <f t="shared" si="469"/>
        <v>639.20000000000005</v>
      </c>
      <c r="AZ421" s="6">
        <f t="shared" si="470"/>
        <v>638.79999999999995</v>
      </c>
      <c r="BB421" s="69">
        <f t="shared" si="429"/>
        <v>44544.666666666664</v>
      </c>
      <c r="BC421" s="6">
        <f t="shared" si="471"/>
        <v>630</v>
      </c>
      <c r="BD421" s="6">
        <f t="shared" si="472"/>
        <v>631</v>
      </c>
      <c r="BE421" s="68">
        <f t="shared" si="473"/>
        <v>630.20000000000005</v>
      </c>
      <c r="BF421" s="6">
        <f t="shared" si="474"/>
        <v>629.79999999999995</v>
      </c>
      <c r="BG421" s="6">
        <f t="shared" si="475"/>
        <v>631.20000000000005</v>
      </c>
      <c r="BH421" s="6">
        <f t="shared" si="476"/>
        <v>630.79999999999995</v>
      </c>
      <c r="BJ421" s="69">
        <f t="shared" si="436"/>
        <v>44544.666666666664</v>
      </c>
      <c r="BK421" s="6">
        <f t="shared" si="477"/>
        <v>619</v>
      </c>
      <c r="BL421" s="6">
        <f t="shared" si="478"/>
        <v>620</v>
      </c>
      <c r="BM421" s="68">
        <f t="shared" si="479"/>
        <v>619.20000000000005</v>
      </c>
      <c r="BN421" s="6">
        <f t="shared" si="480"/>
        <v>618.79999999999995</v>
      </c>
      <c r="BO421" s="6">
        <f t="shared" si="481"/>
        <v>620.20000000000005</v>
      </c>
      <c r="BP421" s="6">
        <f t="shared" si="482"/>
        <v>619.79999999999995</v>
      </c>
      <c r="BR421" s="69">
        <f t="shared" si="437"/>
        <v>44544.666666666664</v>
      </c>
      <c r="BS421">
        <f t="shared" si="483"/>
        <v>611.79999999999995</v>
      </c>
      <c r="BT421">
        <f t="shared" si="484"/>
        <v>611</v>
      </c>
      <c r="BU421">
        <f t="shared" si="485"/>
        <v>610</v>
      </c>
      <c r="BV421" s="61">
        <f t="shared" si="486"/>
        <v>612</v>
      </c>
      <c r="BW421">
        <f t="shared" si="487"/>
        <v>611.59999999999991</v>
      </c>
      <c r="BX421">
        <f t="shared" si="488"/>
        <v>611.20000000000005</v>
      </c>
      <c r="BY421">
        <f t="shared" si="489"/>
        <v>610.79999999999995</v>
      </c>
      <c r="BZ421" s="6">
        <f t="shared" si="490"/>
        <v>610.20000000000005</v>
      </c>
      <c r="CA421" s="6">
        <f t="shared" si="491"/>
        <v>609.79999999999995</v>
      </c>
      <c r="CC421" s="61"/>
    </row>
    <row r="422" spans="1:81" x14ac:dyDescent="0.25">
      <c r="A422" s="69">
        <f>'LD2'!A425</f>
        <v>44544.677083333336</v>
      </c>
      <c r="B422" s="6">
        <f t="shared" si="438"/>
        <v>686.5</v>
      </c>
      <c r="C422" s="6">
        <f t="shared" si="439"/>
        <v>687.2</v>
      </c>
      <c r="D422" s="68">
        <f t="shared" si="440"/>
        <v>686.7</v>
      </c>
      <c r="E422" s="6">
        <f t="shared" si="441"/>
        <v>686.3</v>
      </c>
      <c r="F422" s="6">
        <f t="shared" si="442"/>
        <v>687.40000000000009</v>
      </c>
      <c r="G422" s="6">
        <f t="shared" si="443"/>
        <v>687</v>
      </c>
      <c r="I422" s="69">
        <f t="shared" si="430"/>
        <v>44544.677083333336</v>
      </c>
      <c r="J422" s="6">
        <f t="shared" si="444"/>
        <v>674</v>
      </c>
      <c r="K422" s="6">
        <f t="shared" si="445"/>
        <v>675</v>
      </c>
      <c r="L422" s="68">
        <f t="shared" si="446"/>
        <v>674.2</v>
      </c>
      <c r="M422" s="6">
        <f t="shared" si="447"/>
        <v>673.8</v>
      </c>
      <c r="N422" s="6">
        <f t="shared" si="448"/>
        <v>675.2</v>
      </c>
      <c r="O422" s="6">
        <f t="shared" si="449"/>
        <v>674.8</v>
      </c>
      <c r="Q422" s="69">
        <f t="shared" si="431"/>
        <v>44544.677083333336</v>
      </c>
      <c r="R422" s="6">
        <f t="shared" si="450"/>
        <v>666.5</v>
      </c>
      <c r="S422" s="6">
        <f t="shared" si="451"/>
        <v>667</v>
      </c>
      <c r="T422" s="68">
        <f t="shared" si="452"/>
        <v>666.7</v>
      </c>
      <c r="U422" s="6">
        <f t="shared" si="453"/>
        <v>666.3</v>
      </c>
      <c r="V422" s="6">
        <f t="shared" si="454"/>
        <v>667.2</v>
      </c>
      <c r="W422" s="6">
        <f t="shared" si="455"/>
        <v>666.8</v>
      </c>
      <c r="Y422" s="69">
        <f t="shared" si="432"/>
        <v>44544.677083333336</v>
      </c>
      <c r="Z422" s="6">
        <f t="shared" si="492"/>
        <v>659.5</v>
      </c>
      <c r="AA422" s="6">
        <f t="shared" si="493"/>
        <v>660</v>
      </c>
      <c r="AB422" s="68">
        <f t="shared" si="494"/>
        <v>659.7</v>
      </c>
      <c r="AC422" s="6">
        <f t="shared" si="495"/>
        <v>659.3</v>
      </c>
      <c r="AD422" s="6">
        <f t="shared" si="496"/>
        <v>660.2</v>
      </c>
      <c r="AE422" s="6">
        <f t="shared" si="497"/>
        <v>659.8</v>
      </c>
      <c r="AG422" s="69">
        <f t="shared" si="433"/>
        <v>44544.677083333336</v>
      </c>
      <c r="AH422" s="6">
        <f t="shared" si="456"/>
        <v>650</v>
      </c>
      <c r="AI422" s="6">
        <f t="shared" si="457"/>
        <v>651</v>
      </c>
      <c r="AJ422" s="68">
        <f t="shared" si="458"/>
        <v>650.20000000000005</v>
      </c>
      <c r="AK422" s="6">
        <f t="shared" si="459"/>
        <v>649.79999999999995</v>
      </c>
      <c r="AL422" s="6">
        <f t="shared" si="460"/>
        <v>651.20000000000005</v>
      </c>
      <c r="AM422" s="6">
        <f t="shared" si="461"/>
        <v>650.79999999999995</v>
      </c>
      <c r="AO422" s="69">
        <f t="shared" si="434"/>
        <v>44544.677083333336</v>
      </c>
      <c r="AP422" s="6">
        <f t="shared" si="462"/>
        <v>644.5</v>
      </c>
      <c r="AQ422" s="6">
        <f t="shared" si="463"/>
        <v>645.5</v>
      </c>
      <c r="AR422" s="68">
        <f t="shared" si="464"/>
        <v>644.70000000000005</v>
      </c>
      <c r="AS422" s="6">
        <f t="shared" si="465"/>
        <v>644.29999999999995</v>
      </c>
      <c r="AT422" s="6">
        <f t="shared" si="466"/>
        <v>645.70000000000005</v>
      </c>
      <c r="AU422" s="6">
        <f t="shared" si="467"/>
        <v>645.29999999999995</v>
      </c>
      <c r="AW422" s="69">
        <f t="shared" si="435"/>
        <v>44544.677083333336</v>
      </c>
      <c r="AX422" s="6">
        <f t="shared" si="468"/>
        <v>639</v>
      </c>
      <c r="AY422" s="68">
        <f t="shared" si="469"/>
        <v>639.20000000000005</v>
      </c>
      <c r="AZ422" s="6">
        <f t="shared" si="470"/>
        <v>638.79999999999995</v>
      </c>
      <c r="BB422" s="69">
        <f t="shared" si="429"/>
        <v>44544.677083333336</v>
      </c>
      <c r="BC422" s="6">
        <f t="shared" si="471"/>
        <v>630</v>
      </c>
      <c r="BD422" s="6">
        <f t="shared" si="472"/>
        <v>631</v>
      </c>
      <c r="BE422" s="68">
        <f t="shared" si="473"/>
        <v>630.20000000000005</v>
      </c>
      <c r="BF422" s="6">
        <f t="shared" si="474"/>
        <v>629.79999999999995</v>
      </c>
      <c r="BG422" s="6">
        <f t="shared" si="475"/>
        <v>631.20000000000005</v>
      </c>
      <c r="BH422" s="6">
        <f t="shared" si="476"/>
        <v>630.79999999999995</v>
      </c>
      <c r="BJ422" s="69">
        <f t="shared" si="436"/>
        <v>44544.677083333336</v>
      </c>
      <c r="BK422" s="6">
        <f t="shared" si="477"/>
        <v>619</v>
      </c>
      <c r="BL422" s="6">
        <f t="shared" si="478"/>
        <v>620</v>
      </c>
      <c r="BM422" s="68">
        <f t="shared" si="479"/>
        <v>619.20000000000005</v>
      </c>
      <c r="BN422" s="6">
        <f t="shared" si="480"/>
        <v>618.79999999999995</v>
      </c>
      <c r="BO422" s="6">
        <f t="shared" si="481"/>
        <v>620.20000000000005</v>
      </c>
      <c r="BP422" s="6">
        <f t="shared" si="482"/>
        <v>619.79999999999995</v>
      </c>
      <c r="BR422" s="69">
        <f t="shared" si="437"/>
        <v>44544.677083333336</v>
      </c>
      <c r="BS422">
        <f t="shared" si="483"/>
        <v>611.79999999999995</v>
      </c>
      <c r="BT422">
        <f t="shared" si="484"/>
        <v>611</v>
      </c>
      <c r="BU422">
        <f t="shared" si="485"/>
        <v>610</v>
      </c>
      <c r="BV422" s="61">
        <f t="shared" si="486"/>
        <v>612</v>
      </c>
      <c r="BW422">
        <f t="shared" si="487"/>
        <v>611.59999999999991</v>
      </c>
      <c r="BX422">
        <f t="shared" si="488"/>
        <v>611.20000000000005</v>
      </c>
      <c r="BY422">
        <f t="shared" si="489"/>
        <v>610.79999999999995</v>
      </c>
      <c r="BZ422" s="6">
        <f t="shared" si="490"/>
        <v>610.20000000000005</v>
      </c>
      <c r="CA422" s="6">
        <f t="shared" si="491"/>
        <v>609.79999999999995</v>
      </c>
      <c r="CC422" s="61"/>
    </row>
    <row r="423" spans="1:81" x14ac:dyDescent="0.25">
      <c r="A423" s="69">
        <f>'LD2'!A426</f>
        <v>44544.6875</v>
      </c>
      <c r="B423" s="6">
        <f t="shared" si="438"/>
        <v>686.5</v>
      </c>
      <c r="C423" s="6">
        <f t="shared" si="439"/>
        <v>687.2</v>
      </c>
      <c r="D423" s="68">
        <f t="shared" si="440"/>
        <v>686.7</v>
      </c>
      <c r="E423" s="6">
        <f t="shared" si="441"/>
        <v>686.3</v>
      </c>
      <c r="F423" s="6">
        <f t="shared" si="442"/>
        <v>687.40000000000009</v>
      </c>
      <c r="G423" s="6">
        <f t="shared" si="443"/>
        <v>687</v>
      </c>
      <c r="I423" s="69">
        <f t="shared" si="430"/>
        <v>44544.6875</v>
      </c>
      <c r="J423" s="6">
        <f t="shared" si="444"/>
        <v>674</v>
      </c>
      <c r="K423" s="6">
        <f t="shared" si="445"/>
        <v>675</v>
      </c>
      <c r="L423" s="68">
        <f t="shared" si="446"/>
        <v>674.2</v>
      </c>
      <c r="M423" s="6">
        <f t="shared" si="447"/>
        <v>673.8</v>
      </c>
      <c r="N423" s="6">
        <f t="shared" si="448"/>
        <v>675.2</v>
      </c>
      <c r="O423" s="6">
        <f t="shared" si="449"/>
        <v>674.8</v>
      </c>
      <c r="Q423" s="69">
        <f t="shared" si="431"/>
        <v>44544.6875</v>
      </c>
      <c r="R423" s="6">
        <f t="shared" si="450"/>
        <v>666.5</v>
      </c>
      <c r="S423" s="6">
        <f t="shared" si="451"/>
        <v>667</v>
      </c>
      <c r="T423" s="68">
        <f t="shared" si="452"/>
        <v>666.7</v>
      </c>
      <c r="U423" s="6">
        <f t="shared" si="453"/>
        <v>666.3</v>
      </c>
      <c r="V423" s="6">
        <f t="shared" si="454"/>
        <v>667.2</v>
      </c>
      <c r="W423" s="6">
        <f t="shared" si="455"/>
        <v>666.8</v>
      </c>
      <c r="Y423" s="69">
        <f t="shared" si="432"/>
        <v>44544.6875</v>
      </c>
      <c r="Z423" s="6">
        <f t="shared" si="492"/>
        <v>659.5</v>
      </c>
      <c r="AA423" s="6">
        <f t="shared" si="493"/>
        <v>660</v>
      </c>
      <c r="AB423" s="68">
        <f t="shared" si="494"/>
        <v>659.7</v>
      </c>
      <c r="AC423" s="6">
        <f t="shared" si="495"/>
        <v>659.3</v>
      </c>
      <c r="AD423" s="6">
        <f t="shared" si="496"/>
        <v>660.2</v>
      </c>
      <c r="AE423" s="6">
        <f t="shared" si="497"/>
        <v>659.8</v>
      </c>
      <c r="AG423" s="69">
        <f t="shared" si="433"/>
        <v>44544.6875</v>
      </c>
      <c r="AH423" s="6">
        <f t="shared" si="456"/>
        <v>650</v>
      </c>
      <c r="AI423" s="6">
        <f t="shared" si="457"/>
        <v>651</v>
      </c>
      <c r="AJ423" s="68">
        <f t="shared" si="458"/>
        <v>650.20000000000005</v>
      </c>
      <c r="AK423" s="6">
        <f t="shared" si="459"/>
        <v>649.79999999999995</v>
      </c>
      <c r="AL423" s="6">
        <f t="shared" si="460"/>
        <v>651.20000000000005</v>
      </c>
      <c r="AM423" s="6">
        <f t="shared" si="461"/>
        <v>650.79999999999995</v>
      </c>
      <c r="AO423" s="69">
        <f t="shared" si="434"/>
        <v>44544.6875</v>
      </c>
      <c r="AP423" s="6">
        <f t="shared" si="462"/>
        <v>644.5</v>
      </c>
      <c r="AQ423" s="6">
        <f t="shared" si="463"/>
        <v>645.5</v>
      </c>
      <c r="AR423" s="68">
        <f t="shared" si="464"/>
        <v>644.70000000000005</v>
      </c>
      <c r="AS423" s="6">
        <f t="shared" si="465"/>
        <v>644.29999999999995</v>
      </c>
      <c r="AT423" s="6">
        <f t="shared" si="466"/>
        <v>645.70000000000005</v>
      </c>
      <c r="AU423" s="6">
        <f t="shared" si="467"/>
        <v>645.29999999999995</v>
      </c>
      <c r="AW423" s="69">
        <f t="shared" si="435"/>
        <v>44544.6875</v>
      </c>
      <c r="AX423" s="6">
        <f t="shared" si="468"/>
        <v>639</v>
      </c>
      <c r="AY423" s="68">
        <f t="shared" si="469"/>
        <v>639.20000000000005</v>
      </c>
      <c r="AZ423" s="6">
        <f t="shared" si="470"/>
        <v>638.79999999999995</v>
      </c>
      <c r="BB423" s="69">
        <f t="shared" si="429"/>
        <v>44544.6875</v>
      </c>
      <c r="BC423" s="6">
        <f t="shared" si="471"/>
        <v>630</v>
      </c>
      <c r="BD423" s="6">
        <f t="shared" si="472"/>
        <v>631</v>
      </c>
      <c r="BE423" s="68">
        <f t="shared" si="473"/>
        <v>630.20000000000005</v>
      </c>
      <c r="BF423" s="6">
        <f t="shared" si="474"/>
        <v>629.79999999999995</v>
      </c>
      <c r="BG423" s="6">
        <f t="shared" si="475"/>
        <v>631.20000000000005</v>
      </c>
      <c r="BH423" s="6">
        <f t="shared" si="476"/>
        <v>630.79999999999995</v>
      </c>
      <c r="BJ423" s="69">
        <f t="shared" si="436"/>
        <v>44544.6875</v>
      </c>
      <c r="BK423" s="6">
        <f t="shared" si="477"/>
        <v>619</v>
      </c>
      <c r="BL423" s="6">
        <f t="shared" si="478"/>
        <v>620</v>
      </c>
      <c r="BM423" s="68">
        <f t="shared" si="479"/>
        <v>619.20000000000005</v>
      </c>
      <c r="BN423" s="6">
        <f t="shared" si="480"/>
        <v>618.79999999999995</v>
      </c>
      <c r="BO423" s="6">
        <f t="shared" si="481"/>
        <v>620.20000000000005</v>
      </c>
      <c r="BP423" s="6">
        <f t="shared" si="482"/>
        <v>619.79999999999995</v>
      </c>
      <c r="BR423" s="69">
        <f t="shared" si="437"/>
        <v>44544.6875</v>
      </c>
      <c r="BS423">
        <f t="shared" si="483"/>
        <v>611.79999999999995</v>
      </c>
      <c r="BT423">
        <f t="shared" si="484"/>
        <v>611</v>
      </c>
      <c r="BU423">
        <f t="shared" si="485"/>
        <v>610</v>
      </c>
      <c r="BV423" s="61">
        <f t="shared" si="486"/>
        <v>612</v>
      </c>
      <c r="BW423">
        <f t="shared" si="487"/>
        <v>611.59999999999991</v>
      </c>
      <c r="BX423">
        <f t="shared" si="488"/>
        <v>611.20000000000005</v>
      </c>
      <c r="BY423">
        <f t="shared" si="489"/>
        <v>610.79999999999995</v>
      </c>
      <c r="BZ423" s="6">
        <f t="shared" si="490"/>
        <v>610.20000000000005</v>
      </c>
      <c r="CA423" s="6">
        <f t="shared" si="491"/>
        <v>609.79999999999995</v>
      </c>
      <c r="CC423" s="61"/>
    </row>
    <row r="424" spans="1:81" x14ac:dyDescent="0.25">
      <c r="A424" s="69">
        <f>'LD2'!A427</f>
        <v>44544.697916666664</v>
      </c>
      <c r="B424" s="6">
        <f t="shared" si="438"/>
        <v>686.5</v>
      </c>
      <c r="C424" s="6">
        <f t="shared" si="439"/>
        <v>687.2</v>
      </c>
      <c r="D424" s="68">
        <f t="shared" si="440"/>
        <v>686.7</v>
      </c>
      <c r="E424" s="6">
        <f t="shared" si="441"/>
        <v>686.3</v>
      </c>
      <c r="F424" s="6">
        <f t="shared" si="442"/>
        <v>687.40000000000009</v>
      </c>
      <c r="G424" s="6">
        <f t="shared" si="443"/>
        <v>687</v>
      </c>
      <c r="I424" s="69">
        <f t="shared" si="430"/>
        <v>44544.697916666664</v>
      </c>
      <c r="J424" s="6">
        <f t="shared" si="444"/>
        <v>674</v>
      </c>
      <c r="K424" s="6">
        <f t="shared" si="445"/>
        <v>675</v>
      </c>
      <c r="L424" s="68">
        <f t="shared" si="446"/>
        <v>674.2</v>
      </c>
      <c r="M424" s="6">
        <f t="shared" si="447"/>
        <v>673.8</v>
      </c>
      <c r="N424" s="6">
        <f t="shared" si="448"/>
        <v>675.2</v>
      </c>
      <c r="O424" s="6">
        <f t="shared" si="449"/>
        <v>674.8</v>
      </c>
      <c r="Q424" s="69">
        <f t="shared" si="431"/>
        <v>44544.697916666664</v>
      </c>
      <c r="R424" s="6">
        <f t="shared" si="450"/>
        <v>666.5</v>
      </c>
      <c r="S424" s="6">
        <f t="shared" si="451"/>
        <v>667</v>
      </c>
      <c r="T424" s="68">
        <f t="shared" si="452"/>
        <v>666.7</v>
      </c>
      <c r="U424" s="6">
        <f t="shared" si="453"/>
        <v>666.3</v>
      </c>
      <c r="V424" s="6">
        <f t="shared" si="454"/>
        <v>667.2</v>
      </c>
      <c r="W424" s="6">
        <f t="shared" si="455"/>
        <v>666.8</v>
      </c>
      <c r="Y424" s="69">
        <f t="shared" si="432"/>
        <v>44544.697916666664</v>
      </c>
      <c r="Z424" s="6">
        <f t="shared" si="492"/>
        <v>659.5</v>
      </c>
      <c r="AA424" s="6">
        <f t="shared" si="493"/>
        <v>660</v>
      </c>
      <c r="AB424" s="68">
        <f t="shared" si="494"/>
        <v>659.7</v>
      </c>
      <c r="AC424" s="6">
        <f t="shared" si="495"/>
        <v>659.3</v>
      </c>
      <c r="AD424" s="6">
        <f t="shared" si="496"/>
        <v>660.2</v>
      </c>
      <c r="AE424" s="6">
        <f t="shared" si="497"/>
        <v>659.8</v>
      </c>
      <c r="AG424" s="69">
        <f t="shared" si="433"/>
        <v>44544.697916666664</v>
      </c>
      <c r="AH424" s="6">
        <f t="shared" si="456"/>
        <v>650</v>
      </c>
      <c r="AI424" s="6">
        <f t="shared" si="457"/>
        <v>651</v>
      </c>
      <c r="AJ424" s="68">
        <f t="shared" si="458"/>
        <v>650.20000000000005</v>
      </c>
      <c r="AK424" s="6">
        <f t="shared" si="459"/>
        <v>649.79999999999995</v>
      </c>
      <c r="AL424" s="6">
        <f t="shared" si="460"/>
        <v>651.20000000000005</v>
      </c>
      <c r="AM424" s="6">
        <f t="shared" si="461"/>
        <v>650.79999999999995</v>
      </c>
      <c r="AO424" s="69">
        <f t="shared" si="434"/>
        <v>44544.697916666664</v>
      </c>
      <c r="AP424" s="6">
        <f t="shared" si="462"/>
        <v>644.5</v>
      </c>
      <c r="AQ424" s="6">
        <f t="shared" si="463"/>
        <v>645.5</v>
      </c>
      <c r="AR424" s="68">
        <f t="shared" si="464"/>
        <v>644.70000000000005</v>
      </c>
      <c r="AS424" s="6">
        <f t="shared" si="465"/>
        <v>644.29999999999995</v>
      </c>
      <c r="AT424" s="6">
        <f t="shared" si="466"/>
        <v>645.70000000000005</v>
      </c>
      <c r="AU424" s="6">
        <f t="shared" si="467"/>
        <v>645.29999999999995</v>
      </c>
      <c r="AW424" s="69">
        <f t="shared" si="435"/>
        <v>44544.697916666664</v>
      </c>
      <c r="AX424" s="6">
        <f t="shared" si="468"/>
        <v>639</v>
      </c>
      <c r="AY424" s="68">
        <f t="shared" si="469"/>
        <v>639.20000000000005</v>
      </c>
      <c r="AZ424" s="6">
        <f t="shared" si="470"/>
        <v>638.79999999999995</v>
      </c>
      <c r="BB424" s="69">
        <f t="shared" si="429"/>
        <v>44544.697916666664</v>
      </c>
      <c r="BC424" s="6">
        <f t="shared" si="471"/>
        <v>630</v>
      </c>
      <c r="BD424" s="6">
        <f t="shared" si="472"/>
        <v>631</v>
      </c>
      <c r="BE424" s="68">
        <f t="shared" si="473"/>
        <v>630.20000000000005</v>
      </c>
      <c r="BF424" s="6">
        <f t="shared" si="474"/>
        <v>629.79999999999995</v>
      </c>
      <c r="BG424" s="6">
        <f t="shared" si="475"/>
        <v>631.20000000000005</v>
      </c>
      <c r="BH424" s="6">
        <f t="shared" si="476"/>
        <v>630.79999999999995</v>
      </c>
      <c r="BJ424" s="69">
        <f t="shared" si="436"/>
        <v>44544.697916666664</v>
      </c>
      <c r="BK424" s="6">
        <f t="shared" si="477"/>
        <v>619</v>
      </c>
      <c r="BL424" s="6">
        <f t="shared" si="478"/>
        <v>620</v>
      </c>
      <c r="BM424" s="68">
        <f t="shared" si="479"/>
        <v>619.20000000000005</v>
      </c>
      <c r="BN424" s="6">
        <f t="shared" si="480"/>
        <v>618.79999999999995</v>
      </c>
      <c r="BO424" s="6">
        <f t="shared" si="481"/>
        <v>620.20000000000005</v>
      </c>
      <c r="BP424" s="6">
        <f t="shared" si="482"/>
        <v>619.79999999999995</v>
      </c>
      <c r="BR424" s="69">
        <f t="shared" si="437"/>
        <v>44544.697916666664</v>
      </c>
      <c r="BS424">
        <f t="shared" si="483"/>
        <v>611.79999999999995</v>
      </c>
      <c r="BT424">
        <f t="shared" si="484"/>
        <v>611</v>
      </c>
      <c r="BU424">
        <f t="shared" si="485"/>
        <v>610</v>
      </c>
      <c r="BV424" s="61">
        <f t="shared" si="486"/>
        <v>612</v>
      </c>
      <c r="BW424">
        <f t="shared" si="487"/>
        <v>611.59999999999991</v>
      </c>
      <c r="BX424">
        <f t="shared" si="488"/>
        <v>611.20000000000005</v>
      </c>
      <c r="BY424">
        <f t="shared" si="489"/>
        <v>610.79999999999995</v>
      </c>
      <c r="BZ424" s="6">
        <f t="shared" si="490"/>
        <v>610.20000000000005</v>
      </c>
      <c r="CA424" s="6">
        <f t="shared" si="491"/>
        <v>609.79999999999995</v>
      </c>
      <c r="CC424" s="61"/>
    </row>
    <row r="425" spans="1:81" x14ac:dyDescent="0.25">
      <c r="A425" s="69">
        <f>'LD2'!A428</f>
        <v>44544.708333333336</v>
      </c>
      <c r="B425" s="6">
        <f t="shared" si="438"/>
        <v>686.5</v>
      </c>
      <c r="C425" s="6">
        <f t="shared" si="439"/>
        <v>687.2</v>
      </c>
      <c r="D425" s="68">
        <f t="shared" si="440"/>
        <v>686.7</v>
      </c>
      <c r="E425" s="6">
        <f t="shared" si="441"/>
        <v>686.3</v>
      </c>
      <c r="F425" s="6">
        <f t="shared" si="442"/>
        <v>687.40000000000009</v>
      </c>
      <c r="G425" s="6">
        <f t="shared" si="443"/>
        <v>687</v>
      </c>
      <c r="I425" s="69">
        <f t="shared" si="430"/>
        <v>44544.708333333336</v>
      </c>
      <c r="J425" s="6">
        <f t="shared" si="444"/>
        <v>674</v>
      </c>
      <c r="K425" s="6">
        <f t="shared" si="445"/>
        <v>675</v>
      </c>
      <c r="L425" s="68">
        <f t="shared" si="446"/>
        <v>674.2</v>
      </c>
      <c r="M425" s="6">
        <f t="shared" si="447"/>
        <v>673.8</v>
      </c>
      <c r="N425" s="6">
        <f t="shared" si="448"/>
        <v>675.2</v>
      </c>
      <c r="O425" s="6">
        <f t="shared" si="449"/>
        <v>674.8</v>
      </c>
      <c r="Q425" s="69">
        <f t="shared" si="431"/>
        <v>44544.708333333336</v>
      </c>
      <c r="R425" s="6">
        <f t="shared" si="450"/>
        <v>666.5</v>
      </c>
      <c r="S425" s="6">
        <f t="shared" si="451"/>
        <v>667</v>
      </c>
      <c r="T425" s="68">
        <f t="shared" si="452"/>
        <v>666.7</v>
      </c>
      <c r="U425" s="6">
        <f t="shared" si="453"/>
        <v>666.3</v>
      </c>
      <c r="V425" s="6">
        <f t="shared" si="454"/>
        <v>667.2</v>
      </c>
      <c r="W425" s="6">
        <f t="shared" si="455"/>
        <v>666.8</v>
      </c>
      <c r="Y425" s="69">
        <f t="shared" si="432"/>
        <v>44544.708333333336</v>
      </c>
      <c r="Z425" s="6">
        <f t="shared" si="492"/>
        <v>659.5</v>
      </c>
      <c r="AA425" s="6">
        <f t="shared" si="493"/>
        <v>660</v>
      </c>
      <c r="AB425" s="68">
        <f t="shared" si="494"/>
        <v>659.7</v>
      </c>
      <c r="AC425" s="6">
        <f t="shared" si="495"/>
        <v>659.3</v>
      </c>
      <c r="AD425" s="6">
        <f t="shared" si="496"/>
        <v>660.2</v>
      </c>
      <c r="AE425" s="6">
        <f t="shared" si="497"/>
        <v>659.8</v>
      </c>
      <c r="AG425" s="69">
        <f t="shared" si="433"/>
        <v>44544.708333333336</v>
      </c>
      <c r="AH425" s="6">
        <f t="shared" si="456"/>
        <v>650</v>
      </c>
      <c r="AI425" s="6">
        <f t="shared" si="457"/>
        <v>651</v>
      </c>
      <c r="AJ425" s="68">
        <f t="shared" si="458"/>
        <v>650.20000000000005</v>
      </c>
      <c r="AK425" s="6">
        <f t="shared" si="459"/>
        <v>649.79999999999995</v>
      </c>
      <c r="AL425" s="6">
        <f t="shared" si="460"/>
        <v>651.20000000000005</v>
      </c>
      <c r="AM425" s="6">
        <f t="shared" si="461"/>
        <v>650.79999999999995</v>
      </c>
      <c r="AO425" s="69">
        <f t="shared" si="434"/>
        <v>44544.708333333336</v>
      </c>
      <c r="AP425" s="6">
        <f t="shared" si="462"/>
        <v>644.5</v>
      </c>
      <c r="AQ425" s="6">
        <f t="shared" si="463"/>
        <v>645.5</v>
      </c>
      <c r="AR425" s="68">
        <f t="shared" si="464"/>
        <v>644.70000000000005</v>
      </c>
      <c r="AS425" s="6">
        <f t="shared" si="465"/>
        <v>644.29999999999995</v>
      </c>
      <c r="AT425" s="6">
        <f t="shared" si="466"/>
        <v>645.70000000000005</v>
      </c>
      <c r="AU425" s="6">
        <f t="shared" si="467"/>
        <v>645.29999999999995</v>
      </c>
      <c r="AW425" s="69">
        <f t="shared" si="435"/>
        <v>44544.708333333336</v>
      </c>
      <c r="AX425" s="6">
        <f t="shared" si="468"/>
        <v>639</v>
      </c>
      <c r="AY425" s="68">
        <f t="shared" si="469"/>
        <v>639.20000000000005</v>
      </c>
      <c r="AZ425" s="6">
        <f t="shared" si="470"/>
        <v>638.79999999999995</v>
      </c>
      <c r="BB425" s="69">
        <f t="shared" si="429"/>
        <v>44544.708333333336</v>
      </c>
      <c r="BC425" s="6">
        <f t="shared" si="471"/>
        <v>630</v>
      </c>
      <c r="BD425" s="6">
        <f t="shared" si="472"/>
        <v>631</v>
      </c>
      <c r="BE425" s="68">
        <f t="shared" si="473"/>
        <v>630.20000000000005</v>
      </c>
      <c r="BF425" s="6">
        <f t="shared" si="474"/>
        <v>629.79999999999995</v>
      </c>
      <c r="BG425" s="6">
        <f t="shared" si="475"/>
        <v>631.20000000000005</v>
      </c>
      <c r="BH425" s="6">
        <f t="shared" si="476"/>
        <v>630.79999999999995</v>
      </c>
      <c r="BJ425" s="69">
        <f t="shared" si="436"/>
        <v>44544.708333333336</v>
      </c>
      <c r="BK425" s="6">
        <f t="shared" si="477"/>
        <v>619</v>
      </c>
      <c r="BL425" s="6">
        <f t="shared" si="478"/>
        <v>620</v>
      </c>
      <c r="BM425" s="68">
        <f t="shared" si="479"/>
        <v>619.20000000000005</v>
      </c>
      <c r="BN425" s="6">
        <f t="shared" si="480"/>
        <v>618.79999999999995</v>
      </c>
      <c r="BO425" s="6">
        <f t="shared" si="481"/>
        <v>620.20000000000005</v>
      </c>
      <c r="BP425" s="6">
        <f t="shared" si="482"/>
        <v>619.79999999999995</v>
      </c>
      <c r="BR425" s="69">
        <f t="shared" si="437"/>
        <v>44544.708333333336</v>
      </c>
      <c r="BS425">
        <f t="shared" si="483"/>
        <v>611.79999999999995</v>
      </c>
      <c r="BT425">
        <f t="shared" si="484"/>
        <v>611</v>
      </c>
      <c r="BU425">
        <f t="shared" si="485"/>
        <v>610</v>
      </c>
      <c r="BV425" s="61">
        <f t="shared" si="486"/>
        <v>612</v>
      </c>
      <c r="BW425">
        <f t="shared" si="487"/>
        <v>611.59999999999991</v>
      </c>
      <c r="BX425">
        <f t="shared" si="488"/>
        <v>611.20000000000005</v>
      </c>
      <c r="BY425">
        <f t="shared" si="489"/>
        <v>610.79999999999995</v>
      </c>
      <c r="BZ425" s="6">
        <f t="shared" si="490"/>
        <v>610.20000000000005</v>
      </c>
      <c r="CA425" s="6">
        <f t="shared" si="491"/>
        <v>609.79999999999995</v>
      </c>
      <c r="CC425" s="61"/>
    </row>
    <row r="426" spans="1:81" x14ac:dyDescent="0.25">
      <c r="A426" s="69">
        <f>'LD2'!A429</f>
        <v>44544.71875</v>
      </c>
      <c r="B426" s="6">
        <f t="shared" si="438"/>
        <v>686.5</v>
      </c>
      <c r="C426" s="6">
        <f t="shared" si="439"/>
        <v>687.2</v>
      </c>
      <c r="D426" s="68">
        <f t="shared" si="440"/>
        <v>686.7</v>
      </c>
      <c r="E426" s="6">
        <f t="shared" si="441"/>
        <v>686.3</v>
      </c>
      <c r="F426" s="6">
        <f t="shared" si="442"/>
        <v>687.40000000000009</v>
      </c>
      <c r="G426" s="6">
        <f t="shared" si="443"/>
        <v>687</v>
      </c>
      <c r="I426" s="69">
        <f t="shared" si="430"/>
        <v>44544.71875</v>
      </c>
      <c r="J426" s="6">
        <f t="shared" si="444"/>
        <v>674</v>
      </c>
      <c r="K426" s="6">
        <f t="shared" si="445"/>
        <v>675</v>
      </c>
      <c r="L426" s="68">
        <f t="shared" si="446"/>
        <v>674.2</v>
      </c>
      <c r="M426" s="6">
        <f t="shared" si="447"/>
        <v>673.8</v>
      </c>
      <c r="N426" s="6">
        <f t="shared" si="448"/>
        <v>675.2</v>
      </c>
      <c r="O426" s="6">
        <f t="shared" si="449"/>
        <v>674.8</v>
      </c>
      <c r="Q426" s="69">
        <f t="shared" si="431"/>
        <v>44544.71875</v>
      </c>
      <c r="R426" s="6">
        <f t="shared" si="450"/>
        <v>666.5</v>
      </c>
      <c r="S426" s="6">
        <f t="shared" si="451"/>
        <v>667</v>
      </c>
      <c r="T426" s="68">
        <f t="shared" si="452"/>
        <v>666.7</v>
      </c>
      <c r="U426" s="6">
        <f t="shared" si="453"/>
        <v>666.3</v>
      </c>
      <c r="V426" s="6">
        <f t="shared" si="454"/>
        <v>667.2</v>
      </c>
      <c r="W426" s="6">
        <f t="shared" si="455"/>
        <v>666.8</v>
      </c>
      <c r="Y426" s="69">
        <f t="shared" si="432"/>
        <v>44544.71875</v>
      </c>
      <c r="Z426" s="6">
        <f t="shared" si="492"/>
        <v>659.5</v>
      </c>
      <c r="AA426" s="6">
        <f t="shared" si="493"/>
        <v>660</v>
      </c>
      <c r="AB426" s="68">
        <f t="shared" si="494"/>
        <v>659.7</v>
      </c>
      <c r="AC426" s="6">
        <f t="shared" si="495"/>
        <v>659.3</v>
      </c>
      <c r="AD426" s="6">
        <f t="shared" si="496"/>
        <v>660.2</v>
      </c>
      <c r="AE426" s="6">
        <f t="shared" si="497"/>
        <v>659.8</v>
      </c>
      <c r="AG426" s="69">
        <f t="shared" si="433"/>
        <v>44544.71875</v>
      </c>
      <c r="AH426" s="6">
        <f t="shared" si="456"/>
        <v>650</v>
      </c>
      <c r="AI426" s="6">
        <f t="shared" si="457"/>
        <v>651</v>
      </c>
      <c r="AJ426" s="68">
        <f t="shared" si="458"/>
        <v>650.20000000000005</v>
      </c>
      <c r="AK426" s="6">
        <f t="shared" si="459"/>
        <v>649.79999999999995</v>
      </c>
      <c r="AL426" s="6">
        <f t="shared" si="460"/>
        <v>651.20000000000005</v>
      </c>
      <c r="AM426" s="6">
        <f t="shared" si="461"/>
        <v>650.79999999999995</v>
      </c>
      <c r="AO426" s="69">
        <f t="shared" si="434"/>
        <v>44544.71875</v>
      </c>
      <c r="AP426" s="6">
        <f t="shared" si="462"/>
        <v>644.5</v>
      </c>
      <c r="AQ426" s="6">
        <f t="shared" si="463"/>
        <v>645.5</v>
      </c>
      <c r="AR426" s="68">
        <f t="shared" si="464"/>
        <v>644.70000000000005</v>
      </c>
      <c r="AS426" s="6">
        <f t="shared" si="465"/>
        <v>644.29999999999995</v>
      </c>
      <c r="AT426" s="6">
        <f t="shared" si="466"/>
        <v>645.70000000000005</v>
      </c>
      <c r="AU426" s="6">
        <f t="shared" si="467"/>
        <v>645.29999999999995</v>
      </c>
      <c r="AW426" s="69">
        <f t="shared" si="435"/>
        <v>44544.71875</v>
      </c>
      <c r="AX426" s="6">
        <f t="shared" si="468"/>
        <v>639</v>
      </c>
      <c r="AY426" s="68">
        <f t="shared" si="469"/>
        <v>639.20000000000005</v>
      </c>
      <c r="AZ426" s="6">
        <f t="shared" si="470"/>
        <v>638.79999999999995</v>
      </c>
      <c r="BB426" s="69">
        <f t="shared" si="429"/>
        <v>44544.71875</v>
      </c>
      <c r="BC426" s="6">
        <f t="shared" si="471"/>
        <v>630</v>
      </c>
      <c r="BD426" s="6">
        <f t="shared" si="472"/>
        <v>631</v>
      </c>
      <c r="BE426" s="68">
        <f t="shared" si="473"/>
        <v>630.20000000000005</v>
      </c>
      <c r="BF426" s="6">
        <f t="shared" si="474"/>
        <v>629.79999999999995</v>
      </c>
      <c r="BG426" s="6">
        <f t="shared" si="475"/>
        <v>631.20000000000005</v>
      </c>
      <c r="BH426" s="6">
        <f t="shared" si="476"/>
        <v>630.79999999999995</v>
      </c>
      <c r="BJ426" s="69">
        <f t="shared" si="436"/>
        <v>44544.71875</v>
      </c>
      <c r="BK426" s="6">
        <f t="shared" si="477"/>
        <v>619</v>
      </c>
      <c r="BL426" s="6">
        <f t="shared" si="478"/>
        <v>620</v>
      </c>
      <c r="BM426" s="68">
        <f t="shared" si="479"/>
        <v>619.20000000000005</v>
      </c>
      <c r="BN426" s="6">
        <f t="shared" si="480"/>
        <v>618.79999999999995</v>
      </c>
      <c r="BO426" s="6">
        <f t="shared" si="481"/>
        <v>620.20000000000005</v>
      </c>
      <c r="BP426" s="6">
        <f t="shared" si="482"/>
        <v>619.79999999999995</v>
      </c>
      <c r="BR426" s="69">
        <f t="shared" si="437"/>
        <v>44544.71875</v>
      </c>
      <c r="BS426">
        <f t="shared" si="483"/>
        <v>611.79999999999995</v>
      </c>
      <c r="BT426">
        <f t="shared" si="484"/>
        <v>611</v>
      </c>
      <c r="BU426">
        <f t="shared" si="485"/>
        <v>610</v>
      </c>
      <c r="BV426" s="61">
        <f t="shared" si="486"/>
        <v>612</v>
      </c>
      <c r="BW426">
        <f t="shared" si="487"/>
        <v>611.59999999999991</v>
      </c>
      <c r="BX426">
        <f t="shared" si="488"/>
        <v>611.20000000000005</v>
      </c>
      <c r="BY426">
        <f t="shared" si="489"/>
        <v>610.79999999999995</v>
      </c>
      <c r="BZ426" s="6">
        <f t="shared" si="490"/>
        <v>610.20000000000005</v>
      </c>
      <c r="CA426" s="6">
        <f t="shared" si="491"/>
        <v>609.79999999999995</v>
      </c>
      <c r="CC426" s="61"/>
    </row>
    <row r="427" spans="1:81" x14ac:dyDescent="0.25">
      <c r="A427" s="69">
        <f>'LD2'!A430</f>
        <v>44544.729166666664</v>
      </c>
      <c r="B427" s="6">
        <f t="shared" si="438"/>
        <v>686.5</v>
      </c>
      <c r="C427" s="6">
        <f t="shared" si="439"/>
        <v>687.2</v>
      </c>
      <c r="D427" s="68">
        <f t="shared" si="440"/>
        <v>686.7</v>
      </c>
      <c r="E427" s="6">
        <f t="shared" si="441"/>
        <v>686.3</v>
      </c>
      <c r="F427" s="6">
        <f t="shared" si="442"/>
        <v>687.40000000000009</v>
      </c>
      <c r="G427" s="6">
        <f t="shared" si="443"/>
        <v>687</v>
      </c>
      <c r="I427" s="69">
        <f t="shared" si="430"/>
        <v>44544.729166666664</v>
      </c>
      <c r="J427" s="6">
        <f t="shared" si="444"/>
        <v>674</v>
      </c>
      <c r="K427" s="6">
        <f t="shared" si="445"/>
        <v>675</v>
      </c>
      <c r="L427" s="68">
        <f t="shared" si="446"/>
        <v>674.2</v>
      </c>
      <c r="M427" s="6">
        <f t="shared" si="447"/>
        <v>673.8</v>
      </c>
      <c r="N427" s="6">
        <f t="shared" si="448"/>
        <v>675.2</v>
      </c>
      <c r="O427" s="6">
        <f t="shared" si="449"/>
        <v>674.8</v>
      </c>
      <c r="Q427" s="69">
        <f t="shared" si="431"/>
        <v>44544.729166666664</v>
      </c>
      <c r="R427" s="6">
        <f t="shared" si="450"/>
        <v>666.5</v>
      </c>
      <c r="S427" s="6">
        <f t="shared" si="451"/>
        <v>667</v>
      </c>
      <c r="T427" s="68">
        <f t="shared" si="452"/>
        <v>666.7</v>
      </c>
      <c r="U427" s="6">
        <f t="shared" si="453"/>
        <v>666.3</v>
      </c>
      <c r="V427" s="6">
        <f t="shared" si="454"/>
        <v>667.2</v>
      </c>
      <c r="W427" s="6">
        <f t="shared" si="455"/>
        <v>666.8</v>
      </c>
      <c r="Y427" s="69">
        <f t="shared" si="432"/>
        <v>44544.729166666664</v>
      </c>
      <c r="Z427" s="6">
        <f t="shared" si="492"/>
        <v>659.5</v>
      </c>
      <c r="AA427" s="6">
        <f t="shared" si="493"/>
        <v>660</v>
      </c>
      <c r="AB427" s="68">
        <f t="shared" si="494"/>
        <v>659.7</v>
      </c>
      <c r="AC427" s="6">
        <f t="shared" si="495"/>
        <v>659.3</v>
      </c>
      <c r="AD427" s="6">
        <f t="shared" si="496"/>
        <v>660.2</v>
      </c>
      <c r="AE427" s="6">
        <f t="shared" si="497"/>
        <v>659.8</v>
      </c>
      <c r="AG427" s="69">
        <f t="shared" si="433"/>
        <v>44544.729166666664</v>
      </c>
      <c r="AH427" s="6">
        <f t="shared" si="456"/>
        <v>650</v>
      </c>
      <c r="AI427" s="6">
        <f t="shared" si="457"/>
        <v>651</v>
      </c>
      <c r="AJ427" s="68">
        <f t="shared" si="458"/>
        <v>650.20000000000005</v>
      </c>
      <c r="AK427" s="6">
        <f t="shared" si="459"/>
        <v>649.79999999999995</v>
      </c>
      <c r="AL427" s="6">
        <f t="shared" si="460"/>
        <v>651.20000000000005</v>
      </c>
      <c r="AM427" s="6">
        <f t="shared" si="461"/>
        <v>650.79999999999995</v>
      </c>
      <c r="AO427" s="69">
        <f t="shared" si="434"/>
        <v>44544.729166666664</v>
      </c>
      <c r="AP427" s="6">
        <f t="shared" si="462"/>
        <v>644.5</v>
      </c>
      <c r="AQ427" s="6">
        <f t="shared" si="463"/>
        <v>645.5</v>
      </c>
      <c r="AR427" s="68">
        <f t="shared" si="464"/>
        <v>644.70000000000005</v>
      </c>
      <c r="AS427" s="6">
        <f t="shared" si="465"/>
        <v>644.29999999999995</v>
      </c>
      <c r="AT427" s="6">
        <f t="shared" si="466"/>
        <v>645.70000000000005</v>
      </c>
      <c r="AU427" s="6">
        <f t="shared" si="467"/>
        <v>645.29999999999995</v>
      </c>
      <c r="AW427" s="69">
        <f t="shared" si="435"/>
        <v>44544.729166666664</v>
      </c>
      <c r="AX427" s="6">
        <f t="shared" si="468"/>
        <v>639</v>
      </c>
      <c r="AY427" s="68">
        <f t="shared" si="469"/>
        <v>639.20000000000005</v>
      </c>
      <c r="AZ427" s="6">
        <f t="shared" si="470"/>
        <v>638.79999999999995</v>
      </c>
      <c r="BB427" s="69">
        <f t="shared" si="429"/>
        <v>44544.729166666664</v>
      </c>
      <c r="BC427" s="6">
        <f t="shared" si="471"/>
        <v>630</v>
      </c>
      <c r="BD427" s="6">
        <f t="shared" si="472"/>
        <v>631</v>
      </c>
      <c r="BE427" s="68">
        <f t="shared" si="473"/>
        <v>630.20000000000005</v>
      </c>
      <c r="BF427" s="6">
        <f t="shared" si="474"/>
        <v>629.79999999999995</v>
      </c>
      <c r="BG427" s="6">
        <f t="shared" si="475"/>
        <v>631.20000000000005</v>
      </c>
      <c r="BH427" s="6">
        <f t="shared" si="476"/>
        <v>630.79999999999995</v>
      </c>
      <c r="BJ427" s="69">
        <f t="shared" si="436"/>
        <v>44544.729166666664</v>
      </c>
      <c r="BK427" s="6">
        <f t="shared" si="477"/>
        <v>619</v>
      </c>
      <c r="BL427" s="6">
        <f t="shared" si="478"/>
        <v>620</v>
      </c>
      <c r="BM427" s="68">
        <f t="shared" si="479"/>
        <v>619.20000000000005</v>
      </c>
      <c r="BN427" s="6">
        <f t="shared" si="480"/>
        <v>618.79999999999995</v>
      </c>
      <c r="BO427" s="6">
        <f t="shared" si="481"/>
        <v>620.20000000000005</v>
      </c>
      <c r="BP427" s="6">
        <f t="shared" si="482"/>
        <v>619.79999999999995</v>
      </c>
      <c r="BR427" s="69">
        <f t="shared" si="437"/>
        <v>44544.729166666664</v>
      </c>
      <c r="BS427">
        <f t="shared" si="483"/>
        <v>611.79999999999995</v>
      </c>
      <c r="BT427">
        <f t="shared" si="484"/>
        <v>611</v>
      </c>
      <c r="BU427">
        <f t="shared" si="485"/>
        <v>610</v>
      </c>
      <c r="BV427" s="61">
        <f t="shared" si="486"/>
        <v>612</v>
      </c>
      <c r="BW427">
        <f t="shared" si="487"/>
        <v>611.59999999999991</v>
      </c>
      <c r="BX427">
        <f t="shared" si="488"/>
        <v>611.20000000000005</v>
      </c>
      <c r="BY427">
        <f t="shared" si="489"/>
        <v>610.79999999999995</v>
      </c>
      <c r="BZ427" s="6">
        <f t="shared" si="490"/>
        <v>610.20000000000005</v>
      </c>
      <c r="CA427" s="6">
        <f t="shared" si="491"/>
        <v>609.79999999999995</v>
      </c>
      <c r="CC427" s="61"/>
    </row>
    <row r="428" spans="1:81" x14ac:dyDescent="0.25">
      <c r="A428" s="69">
        <f>'LD2'!A431</f>
        <v>44544.739583333336</v>
      </c>
      <c r="B428" s="6">
        <f t="shared" si="438"/>
        <v>686.5</v>
      </c>
      <c r="C428" s="6">
        <f t="shared" si="439"/>
        <v>687.2</v>
      </c>
      <c r="D428" s="68">
        <f t="shared" si="440"/>
        <v>686.7</v>
      </c>
      <c r="E428" s="6">
        <f t="shared" si="441"/>
        <v>686.3</v>
      </c>
      <c r="F428" s="6">
        <f t="shared" si="442"/>
        <v>687.40000000000009</v>
      </c>
      <c r="G428" s="6">
        <f t="shared" si="443"/>
        <v>687</v>
      </c>
      <c r="I428" s="69">
        <f t="shared" si="430"/>
        <v>44544.739583333336</v>
      </c>
      <c r="J428" s="6">
        <f t="shared" si="444"/>
        <v>674</v>
      </c>
      <c r="K428" s="6">
        <f t="shared" si="445"/>
        <v>675</v>
      </c>
      <c r="L428" s="68">
        <f t="shared" si="446"/>
        <v>674.2</v>
      </c>
      <c r="M428" s="6">
        <f t="shared" si="447"/>
        <v>673.8</v>
      </c>
      <c r="N428" s="6">
        <f t="shared" si="448"/>
        <v>675.2</v>
      </c>
      <c r="O428" s="6">
        <f t="shared" si="449"/>
        <v>674.8</v>
      </c>
      <c r="Q428" s="69">
        <f t="shared" si="431"/>
        <v>44544.739583333336</v>
      </c>
      <c r="R428" s="6">
        <f t="shared" si="450"/>
        <v>666.5</v>
      </c>
      <c r="S428" s="6">
        <f t="shared" si="451"/>
        <v>667</v>
      </c>
      <c r="T428" s="68">
        <f t="shared" si="452"/>
        <v>666.7</v>
      </c>
      <c r="U428" s="6">
        <f t="shared" si="453"/>
        <v>666.3</v>
      </c>
      <c r="V428" s="6">
        <f t="shared" si="454"/>
        <v>667.2</v>
      </c>
      <c r="W428" s="6">
        <f t="shared" si="455"/>
        <v>666.8</v>
      </c>
      <c r="Y428" s="69">
        <f t="shared" si="432"/>
        <v>44544.739583333336</v>
      </c>
      <c r="Z428" s="6">
        <f t="shared" si="492"/>
        <v>659.5</v>
      </c>
      <c r="AA428" s="6">
        <f t="shared" si="493"/>
        <v>660</v>
      </c>
      <c r="AB428" s="68">
        <f t="shared" si="494"/>
        <v>659.7</v>
      </c>
      <c r="AC428" s="6">
        <f t="shared" si="495"/>
        <v>659.3</v>
      </c>
      <c r="AD428" s="6">
        <f t="shared" si="496"/>
        <v>660.2</v>
      </c>
      <c r="AE428" s="6">
        <f t="shared" si="497"/>
        <v>659.8</v>
      </c>
      <c r="AG428" s="69">
        <f t="shared" si="433"/>
        <v>44544.739583333336</v>
      </c>
      <c r="AH428" s="6">
        <f t="shared" si="456"/>
        <v>650</v>
      </c>
      <c r="AI428" s="6">
        <f t="shared" si="457"/>
        <v>651</v>
      </c>
      <c r="AJ428" s="68">
        <f t="shared" si="458"/>
        <v>650.20000000000005</v>
      </c>
      <c r="AK428" s="6">
        <f t="shared" si="459"/>
        <v>649.79999999999995</v>
      </c>
      <c r="AL428" s="6">
        <f t="shared" si="460"/>
        <v>651.20000000000005</v>
      </c>
      <c r="AM428" s="6">
        <f t="shared" si="461"/>
        <v>650.79999999999995</v>
      </c>
      <c r="AO428" s="69">
        <f t="shared" si="434"/>
        <v>44544.739583333336</v>
      </c>
      <c r="AP428" s="6">
        <f t="shared" si="462"/>
        <v>644.5</v>
      </c>
      <c r="AQ428" s="6">
        <f t="shared" si="463"/>
        <v>645.5</v>
      </c>
      <c r="AR428" s="68">
        <f t="shared" si="464"/>
        <v>644.70000000000005</v>
      </c>
      <c r="AS428" s="6">
        <f t="shared" si="465"/>
        <v>644.29999999999995</v>
      </c>
      <c r="AT428" s="6">
        <f t="shared" si="466"/>
        <v>645.70000000000005</v>
      </c>
      <c r="AU428" s="6">
        <f t="shared" si="467"/>
        <v>645.29999999999995</v>
      </c>
      <c r="AW428" s="69">
        <f t="shared" si="435"/>
        <v>44544.739583333336</v>
      </c>
      <c r="AX428" s="6">
        <f t="shared" si="468"/>
        <v>639</v>
      </c>
      <c r="AY428" s="68">
        <f t="shared" si="469"/>
        <v>639.20000000000005</v>
      </c>
      <c r="AZ428" s="6">
        <f t="shared" si="470"/>
        <v>638.79999999999995</v>
      </c>
      <c r="BB428" s="69">
        <f t="shared" si="429"/>
        <v>44544.739583333336</v>
      </c>
      <c r="BC428" s="6">
        <f t="shared" si="471"/>
        <v>630</v>
      </c>
      <c r="BD428" s="6">
        <f t="shared" si="472"/>
        <v>631</v>
      </c>
      <c r="BE428" s="68">
        <f t="shared" si="473"/>
        <v>630.20000000000005</v>
      </c>
      <c r="BF428" s="6">
        <f t="shared" si="474"/>
        <v>629.79999999999995</v>
      </c>
      <c r="BG428" s="6">
        <f t="shared" si="475"/>
        <v>631.20000000000005</v>
      </c>
      <c r="BH428" s="6">
        <f t="shared" si="476"/>
        <v>630.79999999999995</v>
      </c>
      <c r="BJ428" s="69">
        <f t="shared" si="436"/>
        <v>44544.739583333336</v>
      </c>
      <c r="BK428" s="6">
        <f t="shared" si="477"/>
        <v>619</v>
      </c>
      <c r="BL428" s="6">
        <f t="shared" si="478"/>
        <v>620</v>
      </c>
      <c r="BM428" s="68">
        <f t="shared" si="479"/>
        <v>619.20000000000005</v>
      </c>
      <c r="BN428" s="6">
        <f t="shared" si="480"/>
        <v>618.79999999999995</v>
      </c>
      <c r="BO428" s="6">
        <f t="shared" si="481"/>
        <v>620.20000000000005</v>
      </c>
      <c r="BP428" s="6">
        <f t="shared" si="482"/>
        <v>619.79999999999995</v>
      </c>
      <c r="BR428" s="69">
        <f t="shared" si="437"/>
        <v>44544.739583333336</v>
      </c>
      <c r="BS428">
        <f t="shared" si="483"/>
        <v>611.79999999999995</v>
      </c>
      <c r="BT428">
        <f t="shared" si="484"/>
        <v>611</v>
      </c>
      <c r="BU428">
        <f t="shared" si="485"/>
        <v>610</v>
      </c>
      <c r="BV428" s="61">
        <f t="shared" si="486"/>
        <v>612</v>
      </c>
      <c r="BW428">
        <f t="shared" si="487"/>
        <v>611.59999999999991</v>
      </c>
      <c r="BX428">
        <f t="shared" si="488"/>
        <v>611.20000000000005</v>
      </c>
      <c r="BY428">
        <f t="shared" si="489"/>
        <v>610.79999999999995</v>
      </c>
      <c r="BZ428" s="6">
        <f t="shared" si="490"/>
        <v>610.20000000000005</v>
      </c>
      <c r="CA428" s="6">
        <f t="shared" si="491"/>
        <v>609.79999999999995</v>
      </c>
      <c r="CC428" s="61"/>
    </row>
    <row r="429" spans="1:81" x14ac:dyDescent="0.25">
      <c r="A429" s="69">
        <f>'LD2'!A432</f>
        <v>44544.75</v>
      </c>
      <c r="B429" s="6">
        <f t="shared" si="438"/>
        <v>686.5</v>
      </c>
      <c r="C429" s="6">
        <f t="shared" si="439"/>
        <v>687.2</v>
      </c>
      <c r="D429" s="68">
        <f t="shared" si="440"/>
        <v>686.7</v>
      </c>
      <c r="E429" s="6">
        <f t="shared" si="441"/>
        <v>686.3</v>
      </c>
      <c r="F429" s="6">
        <f t="shared" si="442"/>
        <v>687.40000000000009</v>
      </c>
      <c r="G429" s="6">
        <f t="shared" si="443"/>
        <v>687</v>
      </c>
      <c r="I429" s="69">
        <f t="shared" si="430"/>
        <v>44544.75</v>
      </c>
      <c r="J429" s="6">
        <f t="shared" si="444"/>
        <v>674</v>
      </c>
      <c r="K429" s="6">
        <f t="shared" si="445"/>
        <v>675</v>
      </c>
      <c r="L429" s="68">
        <f t="shared" si="446"/>
        <v>674.2</v>
      </c>
      <c r="M429" s="6">
        <f t="shared" si="447"/>
        <v>673.8</v>
      </c>
      <c r="N429" s="6">
        <f t="shared" si="448"/>
        <v>675.2</v>
      </c>
      <c r="O429" s="6">
        <f t="shared" si="449"/>
        <v>674.8</v>
      </c>
      <c r="Q429" s="69">
        <f t="shared" si="431"/>
        <v>44544.75</v>
      </c>
      <c r="R429" s="6">
        <f t="shared" si="450"/>
        <v>666.5</v>
      </c>
      <c r="S429" s="6">
        <f t="shared" si="451"/>
        <v>667</v>
      </c>
      <c r="T429" s="68">
        <f t="shared" si="452"/>
        <v>666.7</v>
      </c>
      <c r="U429" s="6">
        <f t="shared" si="453"/>
        <v>666.3</v>
      </c>
      <c r="V429" s="6">
        <f t="shared" si="454"/>
        <v>667.2</v>
      </c>
      <c r="W429" s="6">
        <f t="shared" si="455"/>
        <v>666.8</v>
      </c>
      <c r="Y429" s="69">
        <f t="shared" si="432"/>
        <v>44544.75</v>
      </c>
      <c r="Z429" s="6">
        <f t="shared" si="492"/>
        <v>659.5</v>
      </c>
      <c r="AA429" s="6">
        <f t="shared" si="493"/>
        <v>660</v>
      </c>
      <c r="AB429" s="68">
        <f t="shared" si="494"/>
        <v>659.7</v>
      </c>
      <c r="AC429" s="6">
        <f t="shared" si="495"/>
        <v>659.3</v>
      </c>
      <c r="AD429" s="6">
        <f t="shared" si="496"/>
        <v>660.2</v>
      </c>
      <c r="AE429" s="6">
        <f t="shared" si="497"/>
        <v>659.8</v>
      </c>
      <c r="AG429" s="69">
        <f t="shared" si="433"/>
        <v>44544.75</v>
      </c>
      <c r="AH429" s="6">
        <f t="shared" si="456"/>
        <v>650</v>
      </c>
      <c r="AI429" s="6">
        <f t="shared" si="457"/>
        <v>651</v>
      </c>
      <c r="AJ429" s="68">
        <f t="shared" si="458"/>
        <v>650.20000000000005</v>
      </c>
      <c r="AK429" s="6">
        <f t="shared" si="459"/>
        <v>649.79999999999995</v>
      </c>
      <c r="AL429" s="6">
        <f t="shared" si="460"/>
        <v>651.20000000000005</v>
      </c>
      <c r="AM429" s="6">
        <f t="shared" si="461"/>
        <v>650.79999999999995</v>
      </c>
      <c r="AO429" s="69">
        <f t="shared" si="434"/>
        <v>44544.75</v>
      </c>
      <c r="AP429" s="6">
        <f t="shared" si="462"/>
        <v>644.5</v>
      </c>
      <c r="AQ429" s="6">
        <f t="shared" si="463"/>
        <v>645.5</v>
      </c>
      <c r="AR429" s="68">
        <f t="shared" si="464"/>
        <v>644.70000000000005</v>
      </c>
      <c r="AS429" s="6">
        <f t="shared" si="465"/>
        <v>644.29999999999995</v>
      </c>
      <c r="AT429" s="6">
        <f t="shared" si="466"/>
        <v>645.70000000000005</v>
      </c>
      <c r="AU429" s="6">
        <f t="shared" si="467"/>
        <v>645.29999999999995</v>
      </c>
      <c r="AW429" s="69">
        <f t="shared" si="435"/>
        <v>44544.75</v>
      </c>
      <c r="AX429" s="6">
        <f t="shared" si="468"/>
        <v>639</v>
      </c>
      <c r="AY429" s="68">
        <f t="shared" si="469"/>
        <v>639.20000000000005</v>
      </c>
      <c r="AZ429" s="6">
        <f t="shared" si="470"/>
        <v>638.79999999999995</v>
      </c>
      <c r="BB429" s="69">
        <f t="shared" si="429"/>
        <v>44544.75</v>
      </c>
      <c r="BC429" s="6">
        <f t="shared" si="471"/>
        <v>630</v>
      </c>
      <c r="BD429" s="6">
        <f t="shared" si="472"/>
        <v>631</v>
      </c>
      <c r="BE429" s="68">
        <f t="shared" si="473"/>
        <v>630.20000000000005</v>
      </c>
      <c r="BF429" s="6">
        <f t="shared" si="474"/>
        <v>629.79999999999995</v>
      </c>
      <c r="BG429" s="6">
        <f t="shared" si="475"/>
        <v>631.20000000000005</v>
      </c>
      <c r="BH429" s="6">
        <f t="shared" si="476"/>
        <v>630.79999999999995</v>
      </c>
      <c r="BJ429" s="69">
        <f t="shared" si="436"/>
        <v>44544.75</v>
      </c>
      <c r="BK429" s="6">
        <f t="shared" si="477"/>
        <v>619</v>
      </c>
      <c r="BL429" s="6">
        <f t="shared" si="478"/>
        <v>620</v>
      </c>
      <c r="BM429" s="68">
        <f t="shared" si="479"/>
        <v>619.20000000000005</v>
      </c>
      <c r="BN429" s="6">
        <f t="shared" si="480"/>
        <v>618.79999999999995</v>
      </c>
      <c r="BO429" s="6">
        <f t="shared" si="481"/>
        <v>620.20000000000005</v>
      </c>
      <c r="BP429" s="6">
        <f t="shared" si="482"/>
        <v>619.79999999999995</v>
      </c>
      <c r="BR429" s="69">
        <f t="shared" si="437"/>
        <v>44544.75</v>
      </c>
      <c r="BS429">
        <f t="shared" si="483"/>
        <v>611.79999999999995</v>
      </c>
      <c r="BT429">
        <f t="shared" si="484"/>
        <v>611</v>
      </c>
      <c r="BU429">
        <f t="shared" si="485"/>
        <v>610</v>
      </c>
      <c r="BV429" s="61">
        <f t="shared" si="486"/>
        <v>612</v>
      </c>
      <c r="BW429">
        <f t="shared" si="487"/>
        <v>611.59999999999991</v>
      </c>
      <c r="BX429">
        <f t="shared" si="488"/>
        <v>611.20000000000005</v>
      </c>
      <c r="BY429">
        <f t="shared" si="489"/>
        <v>610.79999999999995</v>
      </c>
      <c r="BZ429" s="6">
        <f t="shared" si="490"/>
        <v>610.20000000000005</v>
      </c>
      <c r="CA429" s="6">
        <f t="shared" si="491"/>
        <v>609.79999999999995</v>
      </c>
      <c r="CC429" s="61"/>
    </row>
    <row r="430" spans="1:81" x14ac:dyDescent="0.25">
      <c r="A430" s="69">
        <f>'LD2'!A433</f>
        <v>44544.760416666664</v>
      </c>
      <c r="B430" s="6">
        <f t="shared" si="438"/>
        <v>686.5</v>
      </c>
      <c r="C430" s="6">
        <f t="shared" si="439"/>
        <v>687.2</v>
      </c>
      <c r="D430" s="68">
        <f t="shared" si="440"/>
        <v>686.7</v>
      </c>
      <c r="E430" s="6">
        <f t="shared" si="441"/>
        <v>686.3</v>
      </c>
      <c r="F430" s="6">
        <f t="shared" si="442"/>
        <v>687.40000000000009</v>
      </c>
      <c r="G430" s="6">
        <f t="shared" si="443"/>
        <v>687</v>
      </c>
      <c r="I430" s="69">
        <f t="shared" si="430"/>
        <v>44544.760416666664</v>
      </c>
      <c r="J430" s="6">
        <f t="shared" si="444"/>
        <v>674</v>
      </c>
      <c r="K430" s="6">
        <f t="shared" si="445"/>
        <v>675</v>
      </c>
      <c r="L430" s="68">
        <f t="shared" si="446"/>
        <v>674.2</v>
      </c>
      <c r="M430" s="6">
        <f t="shared" si="447"/>
        <v>673.8</v>
      </c>
      <c r="N430" s="6">
        <f t="shared" si="448"/>
        <v>675.2</v>
      </c>
      <c r="O430" s="6">
        <f t="shared" si="449"/>
        <v>674.8</v>
      </c>
      <c r="Q430" s="69">
        <f t="shared" si="431"/>
        <v>44544.760416666664</v>
      </c>
      <c r="R430" s="6">
        <f t="shared" si="450"/>
        <v>666.5</v>
      </c>
      <c r="S430" s="6">
        <f t="shared" si="451"/>
        <v>667</v>
      </c>
      <c r="T430" s="68">
        <f t="shared" si="452"/>
        <v>666.7</v>
      </c>
      <c r="U430" s="6">
        <f t="shared" si="453"/>
        <v>666.3</v>
      </c>
      <c r="V430" s="6">
        <f t="shared" si="454"/>
        <v>667.2</v>
      </c>
      <c r="W430" s="6">
        <f t="shared" si="455"/>
        <v>666.8</v>
      </c>
      <c r="Y430" s="69">
        <f t="shared" si="432"/>
        <v>44544.760416666664</v>
      </c>
      <c r="Z430" s="6">
        <f t="shared" si="492"/>
        <v>659.5</v>
      </c>
      <c r="AA430" s="6">
        <f t="shared" si="493"/>
        <v>660</v>
      </c>
      <c r="AB430" s="68">
        <f t="shared" si="494"/>
        <v>659.7</v>
      </c>
      <c r="AC430" s="6">
        <f t="shared" si="495"/>
        <v>659.3</v>
      </c>
      <c r="AD430" s="6">
        <f t="shared" si="496"/>
        <v>660.2</v>
      </c>
      <c r="AE430" s="6">
        <f t="shared" si="497"/>
        <v>659.8</v>
      </c>
      <c r="AG430" s="69">
        <f t="shared" si="433"/>
        <v>44544.760416666664</v>
      </c>
      <c r="AH430" s="6">
        <f t="shared" si="456"/>
        <v>650</v>
      </c>
      <c r="AI430" s="6">
        <f t="shared" si="457"/>
        <v>651</v>
      </c>
      <c r="AJ430" s="68">
        <f t="shared" si="458"/>
        <v>650.20000000000005</v>
      </c>
      <c r="AK430" s="6">
        <f t="shared" si="459"/>
        <v>649.79999999999995</v>
      </c>
      <c r="AL430" s="6">
        <f t="shared" si="460"/>
        <v>651.20000000000005</v>
      </c>
      <c r="AM430" s="6">
        <f t="shared" si="461"/>
        <v>650.79999999999995</v>
      </c>
      <c r="AO430" s="69">
        <f t="shared" si="434"/>
        <v>44544.760416666664</v>
      </c>
      <c r="AP430" s="6">
        <f t="shared" si="462"/>
        <v>644.5</v>
      </c>
      <c r="AQ430" s="6">
        <f t="shared" si="463"/>
        <v>645.5</v>
      </c>
      <c r="AR430" s="68">
        <f t="shared" si="464"/>
        <v>644.70000000000005</v>
      </c>
      <c r="AS430" s="6">
        <f t="shared" si="465"/>
        <v>644.29999999999995</v>
      </c>
      <c r="AT430" s="6">
        <f t="shared" si="466"/>
        <v>645.70000000000005</v>
      </c>
      <c r="AU430" s="6">
        <f t="shared" si="467"/>
        <v>645.29999999999995</v>
      </c>
      <c r="AW430" s="69">
        <f t="shared" si="435"/>
        <v>44544.760416666664</v>
      </c>
      <c r="AX430" s="6">
        <f t="shared" si="468"/>
        <v>639</v>
      </c>
      <c r="AY430" s="68">
        <f t="shared" si="469"/>
        <v>639.20000000000005</v>
      </c>
      <c r="AZ430" s="6">
        <f t="shared" si="470"/>
        <v>638.79999999999995</v>
      </c>
      <c r="BB430" s="69">
        <f t="shared" si="429"/>
        <v>44544.760416666664</v>
      </c>
      <c r="BC430" s="6">
        <f t="shared" si="471"/>
        <v>630</v>
      </c>
      <c r="BD430" s="6">
        <f t="shared" si="472"/>
        <v>631</v>
      </c>
      <c r="BE430" s="68">
        <f t="shared" si="473"/>
        <v>630.20000000000005</v>
      </c>
      <c r="BF430" s="6">
        <f t="shared" si="474"/>
        <v>629.79999999999995</v>
      </c>
      <c r="BG430" s="6">
        <f t="shared" si="475"/>
        <v>631.20000000000005</v>
      </c>
      <c r="BH430" s="6">
        <f t="shared" si="476"/>
        <v>630.79999999999995</v>
      </c>
      <c r="BJ430" s="69">
        <f t="shared" si="436"/>
        <v>44544.760416666664</v>
      </c>
      <c r="BK430" s="6">
        <f t="shared" si="477"/>
        <v>619</v>
      </c>
      <c r="BL430" s="6">
        <f t="shared" si="478"/>
        <v>620</v>
      </c>
      <c r="BM430" s="68">
        <f t="shared" si="479"/>
        <v>619.20000000000005</v>
      </c>
      <c r="BN430" s="6">
        <f t="shared" si="480"/>
        <v>618.79999999999995</v>
      </c>
      <c r="BO430" s="6">
        <f t="shared" si="481"/>
        <v>620.20000000000005</v>
      </c>
      <c r="BP430" s="6">
        <f t="shared" si="482"/>
        <v>619.79999999999995</v>
      </c>
      <c r="BR430" s="69">
        <f t="shared" si="437"/>
        <v>44544.760416666664</v>
      </c>
      <c r="BS430">
        <f t="shared" si="483"/>
        <v>611.79999999999995</v>
      </c>
      <c r="BT430">
        <f t="shared" si="484"/>
        <v>611</v>
      </c>
      <c r="BU430">
        <f t="shared" si="485"/>
        <v>610</v>
      </c>
      <c r="BV430" s="61">
        <f t="shared" si="486"/>
        <v>612</v>
      </c>
      <c r="BW430">
        <f t="shared" si="487"/>
        <v>611.59999999999991</v>
      </c>
      <c r="BX430">
        <f t="shared" si="488"/>
        <v>611.20000000000005</v>
      </c>
      <c r="BY430">
        <f t="shared" si="489"/>
        <v>610.79999999999995</v>
      </c>
      <c r="BZ430" s="6">
        <f t="shared" si="490"/>
        <v>610.20000000000005</v>
      </c>
      <c r="CA430" s="6">
        <f t="shared" si="491"/>
        <v>609.79999999999995</v>
      </c>
      <c r="CC430" s="61"/>
    </row>
    <row r="431" spans="1:81" x14ac:dyDescent="0.25">
      <c r="A431" s="69">
        <f>'LD2'!A434</f>
        <v>44544.770833333336</v>
      </c>
      <c r="B431" s="6">
        <f t="shared" si="438"/>
        <v>686.5</v>
      </c>
      <c r="C431" s="6">
        <f t="shared" si="439"/>
        <v>687.2</v>
      </c>
      <c r="D431" s="68">
        <f t="shared" si="440"/>
        <v>686.7</v>
      </c>
      <c r="E431" s="6">
        <f t="shared" si="441"/>
        <v>686.3</v>
      </c>
      <c r="F431" s="6">
        <f t="shared" si="442"/>
        <v>687.40000000000009</v>
      </c>
      <c r="G431" s="6">
        <f t="shared" si="443"/>
        <v>687</v>
      </c>
      <c r="I431" s="69">
        <f t="shared" si="430"/>
        <v>44544.770833333336</v>
      </c>
      <c r="J431" s="6">
        <f t="shared" si="444"/>
        <v>674</v>
      </c>
      <c r="K431" s="6">
        <f t="shared" si="445"/>
        <v>675</v>
      </c>
      <c r="L431" s="68">
        <f t="shared" si="446"/>
        <v>674.2</v>
      </c>
      <c r="M431" s="6">
        <f t="shared" si="447"/>
        <v>673.8</v>
      </c>
      <c r="N431" s="6">
        <f t="shared" si="448"/>
        <v>675.2</v>
      </c>
      <c r="O431" s="6">
        <f t="shared" si="449"/>
        <v>674.8</v>
      </c>
      <c r="Q431" s="69">
        <f t="shared" si="431"/>
        <v>44544.770833333336</v>
      </c>
      <c r="R431" s="6">
        <f t="shared" si="450"/>
        <v>666.5</v>
      </c>
      <c r="S431" s="6">
        <f t="shared" si="451"/>
        <v>667</v>
      </c>
      <c r="T431" s="68">
        <f t="shared" si="452"/>
        <v>666.7</v>
      </c>
      <c r="U431" s="6">
        <f t="shared" si="453"/>
        <v>666.3</v>
      </c>
      <c r="V431" s="6">
        <f t="shared" si="454"/>
        <v>667.2</v>
      </c>
      <c r="W431" s="6">
        <f t="shared" si="455"/>
        <v>666.8</v>
      </c>
      <c r="Y431" s="69">
        <f t="shared" si="432"/>
        <v>44544.770833333336</v>
      </c>
      <c r="Z431" s="6">
        <f t="shared" si="492"/>
        <v>659.5</v>
      </c>
      <c r="AA431" s="6">
        <f t="shared" si="493"/>
        <v>660</v>
      </c>
      <c r="AB431" s="68">
        <f t="shared" si="494"/>
        <v>659.7</v>
      </c>
      <c r="AC431" s="6">
        <f t="shared" si="495"/>
        <v>659.3</v>
      </c>
      <c r="AD431" s="6">
        <f t="shared" si="496"/>
        <v>660.2</v>
      </c>
      <c r="AE431" s="6">
        <f t="shared" si="497"/>
        <v>659.8</v>
      </c>
      <c r="AG431" s="69">
        <f t="shared" si="433"/>
        <v>44544.770833333336</v>
      </c>
      <c r="AH431" s="6">
        <f t="shared" si="456"/>
        <v>650</v>
      </c>
      <c r="AI431" s="6">
        <f t="shared" si="457"/>
        <v>651</v>
      </c>
      <c r="AJ431" s="68">
        <f t="shared" si="458"/>
        <v>650.20000000000005</v>
      </c>
      <c r="AK431" s="6">
        <f t="shared" si="459"/>
        <v>649.79999999999995</v>
      </c>
      <c r="AL431" s="6">
        <f t="shared" si="460"/>
        <v>651.20000000000005</v>
      </c>
      <c r="AM431" s="6">
        <f t="shared" si="461"/>
        <v>650.79999999999995</v>
      </c>
      <c r="AO431" s="69">
        <f t="shared" si="434"/>
        <v>44544.770833333336</v>
      </c>
      <c r="AP431" s="6">
        <f t="shared" si="462"/>
        <v>644.5</v>
      </c>
      <c r="AQ431" s="6">
        <f t="shared" si="463"/>
        <v>645.5</v>
      </c>
      <c r="AR431" s="68">
        <f t="shared" si="464"/>
        <v>644.70000000000005</v>
      </c>
      <c r="AS431" s="6">
        <f t="shared" si="465"/>
        <v>644.29999999999995</v>
      </c>
      <c r="AT431" s="6">
        <f t="shared" si="466"/>
        <v>645.70000000000005</v>
      </c>
      <c r="AU431" s="6">
        <f t="shared" si="467"/>
        <v>645.29999999999995</v>
      </c>
      <c r="AW431" s="69">
        <f t="shared" si="435"/>
        <v>44544.770833333336</v>
      </c>
      <c r="AX431" s="6">
        <f t="shared" si="468"/>
        <v>639</v>
      </c>
      <c r="AY431" s="68">
        <f t="shared" si="469"/>
        <v>639.20000000000005</v>
      </c>
      <c r="AZ431" s="6">
        <f t="shared" si="470"/>
        <v>638.79999999999995</v>
      </c>
      <c r="BB431" s="69">
        <f t="shared" si="429"/>
        <v>44544.770833333336</v>
      </c>
      <c r="BC431" s="6">
        <f t="shared" si="471"/>
        <v>630</v>
      </c>
      <c r="BD431" s="6">
        <f t="shared" si="472"/>
        <v>631</v>
      </c>
      <c r="BE431" s="68">
        <f t="shared" si="473"/>
        <v>630.20000000000005</v>
      </c>
      <c r="BF431" s="6">
        <f t="shared" si="474"/>
        <v>629.79999999999995</v>
      </c>
      <c r="BG431" s="6">
        <f t="shared" si="475"/>
        <v>631.20000000000005</v>
      </c>
      <c r="BH431" s="6">
        <f t="shared" si="476"/>
        <v>630.79999999999995</v>
      </c>
      <c r="BJ431" s="69">
        <f t="shared" si="436"/>
        <v>44544.770833333336</v>
      </c>
      <c r="BK431" s="6">
        <f t="shared" si="477"/>
        <v>619</v>
      </c>
      <c r="BL431" s="6">
        <f t="shared" si="478"/>
        <v>620</v>
      </c>
      <c r="BM431" s="68">
        <f t="shared" si="479"/>
        <v>619.20000000000005</v>
      </c>
      <c r="BN431" s="6">
        <f t="shared" si="480"/>
        <v>618.79999999999995</v>
      </c>
      <c r="BO431" s="6">
        <f t="shared" si="481"/>
        <v>620.20000000000005</v>
      </c>
      <c r="BP431" s="6">
        <f t="shared" si="482"/>
        <v>619.79999999999995</v>
      </c>
      <c r="BR431" s="69">
        <f t="shared" si="437"/>
        <v>44544.770833333336</v>
      </c>
      <c r="BS431">
        <f t="shared" si="483"/>
        <v>611.79999999999995</v>
      </c>
      <c r="BT431">
        <f t="shared" si="484"/>
        <v>611</v>
      </c>
      <c r="BU431">
        <f t="shared" si="485"/>
        <v>610</v>
      </c>
      <c r="BV431" s="61">
        <f t="shared" si="486"/>
        <v>612</v>
      </c>
      <c r="BW431">
        <f t="shared" si="487"/>
        <v>611.59999999999991</v>
      </c>
      <c r="BX431">
        <f t="shared" si="488"/>
        <v>611.20000000000005</v>
      </c>
      <c r="BY431">
        <f t="shared" si="489"/>
        <v>610.79999999999995</v>
      </c>
      <c r="BZ431" s="6">
        <f t="shared" si="490"/>
        <v>610.20000000000005</v>
      </c>
      <c r="CA431" s="6">
        <f t="shared" si="491"/>
        <v>609.79999999999995</v>
      </c>
      <c r="CC431" s="61"/>
    </row>
    <row r="432" spans="1:81" x14ac:dyDescent="0.25">
      <c r="A432" s="69">
        <f>'LD2'!A435</f>
        <v>44544.78125</v>
      </c>
      <c r="B432" s="6">
        <f t="shared" si="438"/>
        <v>686.5</v>
      </c>
      <c r="C432" s="6">
        <f t="shared" si="439"/>
        <v>687.2</v>
      </c>
      <c r="D432" s="68">
        <f t="shared" si="440"/>
        <v>686.7</v>
      </c>
      <c r="E432" s="6">
        <f t="shared" si="441"/>
        <v>686.3</v>
      </c>
      <c r="F432" s="6">
        <f t="shared" si="442"/>
        <v>687.40000000000009</v>
      </c>
      <c r="G432" s="6">
        <f t="shared" si="443"/>
        <v>687</v>
      </c>
      <c r="I432" s="69">
        <f t="shared" si="430"/>
        <v>44544.78125</v>
      </c>
      <c r="J432" s="6">
        <f t="shared" si="444"/>
        <v>674</v>
      </c>
      <c r="K432" s="6">
        <f t="shared" si="445"/>
        <v>675</v>
      </c>
      <c r="L432" s="68">
        <f t="shared" si="446"/>
        <v>674.2</v>
      </c>
      <c r="M432" s="6">
        <f t="shared" si="447"/>
        <v>673.8</v>
      </c>
      <c r="N432" s="6">
        <f t="shared" si="448"/>
        <v>675.2</v>
      </c>
      <c r="O432" s="6">
        <f t="shared" si="449"/>
        <v>674.8</v>
      </c>
      <c r="Q432" s="69">
        <f t="shared" si="431"/>
        <v>44544.78125</v>
      </c>
      <c r="R432" s="6">
        <f t="shared" si="450"/>
        <v>666.5</v>
      </c>
      <c r="S432" s="6">
        <f t="shared" si="451"/>
        <v>667</v>
      </c>
      <c r="T432" s="68">
        <f t="shared" si="452"/>
        <v>666.7</v>
      </c>
      <c r="U432" s="6">
        <f t="shared" si="453"/>
        <v>666.3</v>
      </c>
      <c r="V432" s="6">
        <f t="shared" si="454"/>
        <v>667.2</v>
      </c>
      <c r="W432" s="6">
        <f t="shared" si="455"/>
        <v>666.8</v>
      </c>
      <c r="Y432" s="69">
        <f t="shared" si="432"/>
        <v>44544.78125</v>
      </c>
      <c r="Z432" s="6">
        <f t="shared" si="492"/>
        <v>659.5</v>
      </c>
      <c r="AA432" s="6">
        <f t="shared" si="493"/>
        <v>660</v>
      </c>
      <c r="AB432" s="68">
        <f t="shared" si="494"/>
        <v>659.7</v>
      </c>
      <c r="AC432" s="6">
        <f t="shared" si="495"/>
        <v>659.3</v>
      </c>
      <c r="AD432" s="6">
        <f t="shared" si="496"/>
        <v>660.2</v>
      </c>
      <c r="AE432" s="6">
        <f t="shared" si="497"/>
        <v>659.8</v>
      </c>
      <c r="AG432" s="69">
        <f t="shared" si="433"/>
        <v>44544.78125</v>
      </c>
      <c r="AH432" s="6">
        <f t="shared" si="456"/>
        <v>650</v>
      </c>
      <c r="AI432" s="6">
        <f t="shared" si="457"/>
        <v>651</v>
      </c>
      <c r="AJ432" s="68">
        <f t="shared" si="458"/>
        <v>650.20000000000005</v>
      </c>
      <c r="AK432" s="6">
        <f t="shared" si="459"/>
        <v>649.79999999999995</v>
      </c>
      <c r="AL432" s="6">
        <f t="shared" si="460"/>
        <v>651.20000000000005</v>
      </c>
      <c r="AM432" s="6">
        <f t="shared" si="461"/>
        <v>650.79999999999995</v>
      </c>
      <c r="AO432" s="69">
        <f t="shared" si="434"/>
        <v>44544.78125</v>
      </c>
      <c r="AP432" s="6">
        <f t="shared" si="462"/>
        <v>644.5</v>
      </c>
      <c r="AQ432" s="6">
        <f t="shared" si="463"/>
        <v>645.5</v>
      </c>
      <c r="AR432" s="68">
        <f t="shared" si="464"/>
        <v>644.70000000000005</v>
      </c>
      <c r="AS432" s="6">
        <f t="shared" si="465"/>
        <v>644.29999999999995</v>
      </c>
      <c r="AT432" s="6">
        <f t="shared" si="466"/>
        <v>645.70000000000005</v>
      </c>
      <c r="AU432" s="6">
        <f t="shared" si="467"/>
        <v>645.29999999999995</v>
      </c>
      <c r="AW432" s="69">
        <f t="shared" si="435"/>
        <v>44544.78125</v>
      </c>
      <c r="AX432" s="6">
        <f t="shared" si="468"/>
        <v>639</v>
      </c>
      <c r="AY432" s="68">
        <f t="shared" si="469"/>
        <v>639.20000000000005</v>
      </c>
      <c r="AZ432" s="6">
        <f t="shared" si="470"/>
        <v>638.79999999999995</v>
      </c>
      <c r="BB432" s="69">
        <f t="shared" si="429"/>
        <v>44544.78125</v>
      </c>
      <c r="BC432" s="6">
        <f t="shared" si="471"/>
        <v>630</v>
      </c>
      <c r="BD432" s="6">
        <f t="shared" si="472"/>
        <v>631</v>
      </c>
      <c r="BE432" s="68">
        <f t="shared" si="473"/>
        <v>630.20000000000005</v>
      </c>
      <c r="BF432" s="6">
        <f t="shared" si="474"/>
        <v>629.79999999999995</v>
      </c>
      <c r="BG432" s="6">
        <f t="shared" si="475"/>
        <v>631.20000000000005</v>
      </c>
      <c r="BH432" s="6">
        <f t="shared" si="476"/>
        <v>630.79999999999995</v>
      </c>
      <c r="BJ432" s="69">
        <f t="shared" si="436"/>
        <v>44544.78125</v>
      </c>
      <c r="BK432" s="6">
        <f t="shared" si="477"/>
        <v>619</v>
      </c>
      <c r="BL432" s="6">
        <f t="shared" si="478"/>
        <v>620</v>
      </c>
      <c r="BM432" s="68">
        <f t="shared" si="479"/>
        <v>619.20000000000005</v>
      </c>
      <c r="BN432" s="6">
        <f t="shared" si="480"/>
        <v>618.79999999999995</v>
      </c>
      <c r="BO432" s="6">
        <f t="shared" si="481"/>
        <v>620.20000000000005</v>
      </c>
      <c r="BP432" s="6">
        <f t="shared" si="482"/>
        <v>619.79999999999995</v>
      </c>
      <c r="BR432" s="69">
        <f t="shared" si="437"/>
        <v>44544.78125</v>
      </c>
      <c r="BS432">
        <f t="shared" si="483"/>
        <v>611.79999999999995</v>
      </c>
      <c r="BT432">
        <f t="shared" si="484"/>
        <v>611</v>
      </c>
      <c r="BU432">
        <f t="shared" si="485"/>
        <v>610</v>
      </c>
      <c r="BV432" s="61">
        <f t="shared" si="486"/>
        <v>612</v>
      </c>
      <c r="BW432">
        <f t="shared" si="487"/>
        <v>611.59999999999991</v>
      </c>
      <c r="BX432">
        <f t="shared" si="488"/>
        <v>611.20000000000005</v>
      </c>
      <c r="BY432">
        <f t="shared" si="489"/>
        <v>610.79999999999995</v>
      </c>
      <c r="BZ432" s="6">
        <f t="shared" si="490"/>
        <v>610.20000000000005</v>
      </c>
      <c r="CA432" s="6">
        <f t="shared" si="491"/>
        <v>609.79999999999995</v>
      </c>
      <c r="CC432" s="61"/>
    </row>
    <row r="433" spans="1:81" x14ac:dyDescent="0.25">
      <c r="A433" s="69">
        <f>'LD2'!A436</f>
        <v>44544.791666666664</v>
      </c>
      <c r="B433" s="6">
        <f t="shared" si="438"/>
        <v>686.5</v>
      </c>
      <c r="C433" s="6">
        <f t="shared" si="439"/>
        <v>687.2</v>
      </c>
      <c r="D433" s="68">
        <f t="shared" si="440"/>
        <v>686.7</v>
      </c>
      <c r="E433" s="6">
        <f t="shared" si="441"/>
        <v>686.3</v>
      </c>
      <c r="F433" s="6">
        <f t="shared" si="442"/>
        <v>687.40000000000009</v>
      </c>
      <c r="G433" s="6">
        <f t="shared" si="443"/>
        <v>687</v>
      </c>
      <c r="I433" s="69">
        <f t="shared" si="430"/>
        <v>44544.791666666664</v>
      </c>
      <c r="J433" s="6">
        <f t="shared" si="444"/>
        <v>674</v>
      </c>
      <c r="K433" s="6">
        <f t="shared" si="445"/>
        <v>675</v>
      </c>
      <c r="L433" s="68">
        <f t="shared" si="446"/>
        <v>674.2</v>
      </c>
      <c r="M433" s="6">
        <f t="shared" si="447"/>
        <v>673.8</v>
      </c>
      <c r="N433" s="6">
        <f t="shared" si="448"/>
        <v>675.2</v>
      </c>
      <c r="O433" s="6">
        <f t="shared" si="449"/>
        <v>674.8</v>
      </c>
      <c r="Q433" s="69">
        <f t="shared" si="431"/>
        <v>44544.791666666664</v>
      </c>
      <c r="R433" s="6">
        <f t="shared" si="450"/>
        <v>666.5</v>
      </c>
      <c r="S433" s="6">
        <f t="shared" si="451"/>
        <v>667</v>
      </c>
      <c r="T433" s="68">
        <f t="shared" si="452"/>
        <v>666.7</v>
      </c>
      <c r="U433" s="6">
        <f t="shared" si="453"/>
        <v>666.3</v>
      </c>
      <c r="V433" s="6">
        <f t="shared" si="454"/>
        <v>667.2</v>
      </c>
      <c r="W433" s="6">
        <f t="shared" si="455"/>
        <v>666.8</v>
      </c>
      <c r="Y433" s="69">
        <f t="shared" si="432"/>
        <v>44544.791666666664</v>
      </c>
      <c r="Z433" s="6">
        <f t="shared" si="492"/>
        <v>659.5</v>
      </c>
      <c r="AA433" s="6">
        <f t="shared" si="493"/>
        <v>660</v>
      </c>
      <c r="AB433" s="68">
        <f t="shared" si="494"/>
        <v>659.7</v>
      </c>
      <c r="AC433" s="6">
        <f t="shared" si="495"/>
        <v>659.3</v>
      </c>
      <c r="AD433" s="6">
        <f t="shared" si="496"/>
        <v>660.2</v>
      </c>
      <c r="AE433" s="6">
        <f t="shared" si="497"/>
        <v>659.8</v>
      </c>
      <c r="AG433" s="69">
        <f t="shared" si="433"/>
        <v>44544.791666666664</v>
      </c>
      <c r="AH433" s="6">
        <f t="shared" si="456"/>
        <v>650</v>
      </c>
      <c r="AI433" s="6">
        <f t="shared" si="457"/>
        <v>651</v>
      </c>
      <c r="AJ433" s="68">
        <f t="shared" si="458"/>
        <v>650.20000000000005</v>
      </c>
      <c r="AK433" s="6">
        <f t="shared" si="459"/>
        <v>649.79999999999995</v>
      </c>
      <c r="AL433" s="6">
        <f t="shared" si="460"/>
        <v>651.20000000000005</v>
      </c>
      <c r="AM433" s="6">
        <f t="shared" si="461"/>
        <v>650.79999999999995</v>
      </c>
      <c r="AO433" s="69">
        <f t="shared" si="434"/>
        <v>44544.791666666664</v>
      </c>
      <c r="AP433" s="6">
        <f t="shared" si="462"/>
        <v>644.5</v>
      </c>
      <c r="AQ433" s="6">
        <f t="shared" si="463"/>
        <v>645.5</v>
      </c>
      <c r="AR433" s="68">
        <f t="shared" si="464"/>
        <v>644.70000000000005</v>
      </c>
      <c r="AS433" s="6">
        <f t="shared" si="465"/>
        <v>644.29999999999995</v>
      </c>
      <c r="AT433" s="6">
        <f t="shared" si="466"/>
        <v>645.70000000000005</v>
      </c>
      <c r="AU433" s="6">
        <f t="shared" si="467"/>
        <v>645.29999999999995</v>
      </c>
      <c r="AW433" s="69">
        <f t="shared" si="435"/>
        <v>44544.791666666664</v>
      </c>
      <c r="AX433" s="6">
        <f t="shared" si="468"/>
        <v>639</v>
      </c>
      <c r="AY433" s="68">
        <f t="shared" si="469"/>
        <v>639.20000000000005</v>
      </c>
      <c r="AZ433" s="6">
        <f t="shared" si="470"/>
        <v>638.79999999999995</v>
      </c>
      <c r="BB433" s="69">
        <f t="shared" si="429"/>
        <v>44544.791666666664</v>
      </c>
      <c r="BC433" s="6">
        <f t="shared" si="471"/>
        <v>630</v>
      </c>
      <c r="BD433" s="6">
        <f t="shared" si="472"/>
        <v>631</v>
      </c>
      <c r="BE433" s="68">
        <f t="shared" si="473"/>
        <v>630.20000000000005</v>
      </c>
      <c r="BF433" s="6">
        <f t="shared" si="474"/>
        <v>629.79999999999995</v>
      </c>
      <c r="BG433" s="6">
        <f t="shared" si="475"/>
        <v>631.20000000000005</v>
      </c>
      <c r="BH433" s="6">
        <f t="shared" si="476"/>
        <v>630.79999999999995</v>
      </c>
      <c r="BJ433" s="69">
        <f t="shared" si="436"/>
        <v>44544.791666666664</v>
      </c>
      <c r="BK433" s="6">
        <f t="shared" si="477"/>
        <v>619</v>
      </c>
      <c r="BL433" s="6">
        <f t="shared" si="478"/>
        <v>620</v>
      </c>
      <c r="BM433" s="68">
        <f t="shared" si="479"/>
        <v>619.20000000000005</v>
      </c>
      <c r="BN433" s="6">
        <f t="shared" si="480"/>
        <v>618.79999999999995</v>
      </c>
      <c r="BO433" s="6">
        <f t="shared" si="481"/>
        <v>620.20000000000005</v>
      </c>
      <c r="BP433" s="6">
        <f t="shared" si="482"/>
        <v>619.79999999999995</v>
      </c>
      <c r="BR433" s="69">
        <f t="shared" si="437"/>
        <v>44544.791666666664</v>
      </c>
      <c r="BS433">
        <f t="shared" si="483"/>
        <v>611.79999999999995</v>
      </c>
      <c r="BT433">
        <f t="shared" si="484"/>
        <v>611</v>
      </c>
      <c r="BU433">
        <f t="shared" si="485"/>
        <v>610</v>
      </c>
      <c r="BV433" s="61">
        <f t="shared" si="486"/>
        <v>612</v>
      </c>
      <c r="BW433">
        <f t="shared" si="487"/>
        <v>611.59999999999991</v>
      </c>
      <c r="BX433">
        <f t="shared" si="488"/>
        <v>611.20000000000005</v>
      </c>
      <c r="BY433">
        <f t="shared" si="489"/>
        <v>610.79999999999995</v>
      </c>
      <c r="BZ433" s="6">
        <f t="shared" si="490"/>
        <v>610.20000000000005</v>
      </c>
      <c r="CA433" s="6">
        <f t="shared" si="491"/>
        <v>609.79999999999995</v>
      </c>
      <c r="CC433" s="61"/>
    </row>
    <row r="434" spans="1:81" x14ac:dyDescent="0.25">
      <c r="A434" s="69">
        <f>'LD2'!A437</f>
        <v>44544.802083333336</v>
      </c>
      <c r="B434" s="6">
        <f t="shared" si="438"/>
        <v>686.5</v>
      </c>
      <c r="C434" s="6">
        <f t="shared" si="439"/>
        <v>687.2</v>
      </c>
      <c r="D434" s="68">
        <f t="shared" si="440"/>
        <v>686.7</v>
      </c>
      <c r="E434" s="6">
        <f t="shared" si="441"/>
        <v>686.3</v>
      </c>
      <c r="F434" s="6">
        <f t="shared" si="442"/>
        <v>687.40000000000009</v>
      </c>
      <c r="G434" s="6">
        <f t="shared" si="443"/>
        <v>687</v>
      </c>
      <c r="I434" s="69">
        <f t="shared" si="430"/>
        <v>44544.802083333336</v>
      </c>
      <c r="J434" s="6">
        <f t="shared" si="444"/>
        <v>674</v>
      </c>
      <c r="K434" s="6">
        <f t="shared" si="445"/>
        <v>675</v>
      </c>
      <c r="L434" s="68">
        <f t="shared" si="446"/>
        <v>674.2</v>
      </c>
      <c r="M434" s="6">
        <f t="shared" si="447"/>
        <v>673.8</v>
      </c>
      <c r="N434" s="6">
        <f t="shared" si="448"/>
        <v>675.2</v>
      </c>
      <c r="O434" s="6">
        <f t="shared" si="449"/>
        <v>674.8</v>
      </c>
      <c r="Q434" s="69">
        <f t="shared" si="431"/>
        <v>44544.802083333336</v>
      </c>
      <c r="R434" s="6">
        <f t="shared" si="450"/>
        <v>666.5</v>
      </c>
      <c r="S434" s="6">
        <f t="shared" si="451"/>
        <v>667</v>
      </c>
      <c r="T434" s="68">
        <f t="shared" si="452"/>
        <v>666.7</v>
      </c>
      <c r="U434" s="6">
        <f t="shared" si="453"/>
        <v>666.3</v>
      </c>
      <c r="V434" s="6">
        <f t="shared" si="454"/>
        <v>667.2</v>
      </c>
      <c r="W434" s="6">
        <f t="shared" si="455"/>
        <v>666.8</v>
      </c>
      <c r="Y434" s="69">
        <f t="shared" si="432"/>
        <v>44544.802083333336</v>
      </c>
      <c r="Z434" s="6">
        <f t="shared" si="492"/>
        <v>659.5</v>
      </c>
      <c r="AA434" s="6">
        <f t="shared" si="493"/>
        <v>660</v>
      </c>
      <c r="AB434" s="68">
        <f t="shared" si="494"/>
        <v>659.7</v>
      </c>
      <c r="AC434" s="6">
        <f t="shared" si="495"/>
        <v>659.3</v>
      </c>
      <c r="AD434" s="6">
        <f t="shared" si="496"/>
        <v>660.2</v>
      </c>
      <c r="AE434" s="6">
        <f t="shared" si="497"/>
        <v>659.8</v>
      </c>
      <c r="AG434" s="69">
        <f t="shared" si="433"/>
        <v>44544.802083333336</v>
      </c>
      <c r="AH434" s="6">
        <f t="shared" si="456"/>
        <v>650</v>
      </c>
      <c r="AI434" s="6">
        <f t="shared" si="457"/>
        <v>651</v>
      </c>
      <c r="AJ434" s="68">
        <f t="shared" si="458"/>
        <v>650.20000000000005</v>
      </c>
      <c r="AK434" s="6">
        <f t="shared" si="459"/>
        <v>649.79999999999995</v>
      </c>
      <c r="AL434" s="6">
        <f t="shared" si="460"/>
        <v>651.20000000000005</v>
      </c>
      <c r="AM434" s="6">
        <f t="shared" si="461"/>
        <v>650.79999999999995</v>
      </c>
      <c r="AO434" s="69">
        <f t="shared" si="434"/>
        <v>44544.802083333336</v>
      </c>
      <c r="AP434" s="6">
        <f t="shared" si="462"/>
        <v>644.5</v>
      </c>
      <c r="AQ434" s="6">
        <f t="shared" si="463"/>
        <v>645.5</v>
      </c>
      <c r="AR434" s="68">
        <f t="shared" si="464"/>
        <v>644.70000000000005</v>
      </c>
      <c r="AS434" s="6">
        <f t="shared" si="465"/>
        <v>644.29999999999995</v>
      </c>
      <c r="AT434" s="6">
        <f t="shared" si="466"/>
        <v>645.70000000000005</v>
      </c>
      <c r="AU434" s="6">
        <f t="shared" si="467"/>
        <v>645.29999999999995</v>
      </c>
      <c r="AW434" s="69">
        <f t="shared" si="435"/>
        <v>44544.802083333336</v>
      </c>
      <c r="AX434" s="6">
        <f t="shared" si="468"/>
        <v>639</v>
      </c>
      <c r="AY434" s="68">
        <f t="shared" si="469"/>
        <v>639.20000000000005</v>
      </c>
      <c r="AZ434" s="6">
        <f t="shared" si="470"/>
        <v>638.79999999999995</v>
      </c>
      <c r="BB434" s="69">
        <f t="shared" si="429"/>
        <v>44544.802083333336</v>
      </c>
      <c r="BC434" s="6">
        <f t="shared" si="471"/>
        <v>630</v>
      </c>
      <c r="BD434" s="6">
        <f t="shared" si="472"/>
        <v>631</v>
      </c>
      <c r="BE434" s="68">
        <f t="shared" si="473"/>
        <v>630.20000000000005</v>
      </c>
      <c r="BF434" s="6">
        <f t="shared" si="474"/>
        <v>629.79999999999995</v>
      </c>
      <c r="BG434" s="6">
        <f t="shared" si="475"/>
        <v>631.20000000000005</v>
      </c>
      <c r="BH434" s="6">
        <f t="shared" si="476"/>
        <v>630.79999999999995</v>
      </c>
      <c r="BJ434" s="69">
        <f t="shared" si="436"/>
        <v>44544.802083333336</v>
      </c>
      <c r="BK434" s="6">
        <f t="shared" si="477"/>
        <v>619</v>
      </c>
      <c r="BL434" s="6">
        <f t="shared" si="478"/>
        <v>620</v>
      </c>
      <c r="BM434" s="68">
        <f t="shared" si="479"/>
        <v>619.20000000000005</v>
      </c>
      <c r="BN434" s="6">
        <f t="shared" si="480"/>
        <v>618.79999999999995</v>
      </c>
      <c r="BO434" s="6">
        <f t="shared" si="481"/>
        <v>620.20000000000005</v>
      </c>
      <c r="BP434" s="6">
        <f t="shared" si="482"/>
        <v>619.79999999999995</v>
      </c>
      <c r="BR434" s="69">
        <f t="shared" si="437"/>
        <v>44544.802083333336</v>
      </c>
      <c r="BS434">
        <f t="shared" si="483"/>
        <v>611.79999999999995</v>
      </c>
      <c r="BT434">
        <f t="shared" si="484"/>
        <v>611</v>
      </c>
      <c r="BU434">
        <f t="shared" si="485"/>
        <v>610</v>
      </c>
      <c r="BV434" s="61">
        <f t="shared" si="486"/>
        <v>612</v>
      </c>
      <c r="BW434">
        <f t="shared" si="487"/>
        <v>611.59999999999991</v>
      </c>
      <c r="BX434">
        <f t="shared" si="488"/>
        <v>611.20000000000005</v>
      </c>
      <c r="BY434">
        <f t="shared" si="489"/>
        <v>610.79999999999995</v>
      </c>
      <c r="BZ434" s="6">
        <f t="shared" si="490"/>
        <v>610.20000000000005</v>
      </c>
      <c r="CA434" s="6">
        <f t="shared" si="491"/>
        <v>609.79999999999995</v>
      </c>
      <c r="CC434" s="61"/>
    </row>
    <row r="435" spans="1:81" x14ac:dyDescent="0.25">
      <c r="A435" s="69">
        <f>'LD2'!A438</f>
        <v>44544.8125</v>
      </c>
      <c r="B435" s="6">
        <f t="shared" si="438"/>
        <v>686.5</v>
      </c>
      <c r="C435" s="6">
        <f t="shared" si="439"/>
        <v>687.2</v>
      </c>
      <c r="D435" s="68">
        <f t="shared" si="440"/>
        <v>686.7</v>
      </c>
      <c r="E435" s="6">
        <f t="shared" si="441"/>
        <v>686.3</v>
      </c>
      <c r="F435" s="6">
        <f t="shared" si="442"/>
        <v>687.40000000000009</v>
      </c>
      <c r="G435" s="6">
        <f t="shared" si="443"/>
        <v>687</v>
      </c>
      <c r="I435" s="69">
        <f t="shared" si="430"/>
        <v>44544.8125</v>
      </c>
      <c r="J435" s="6">
        <f t="shared" si="444"/>
        <v>674</v>
      </c>
      <c r="K435" s="6">
        <f t="shared" si="445"/>
        <v>675</v>
      </c>
      <c r="L435" s="68">
        <f t="shared" si="446"/>
        <v>674.2</v>
      </c>
      <c r="M435" s="6">
        <f t="shared" si="447"/>
        <v>673.8</v>
      </c>
      <c r="N435" s="6">
        <f t="shared" si="448"/>
        <v>675.2</v>
      </c>
      <c r="O435" s="6">
        <f t="shared" si="449"/>
        <v>674.8</v>
      </c>
      <c r="Q435" s="69">
        <f t="shared" si="431"/>
        <v>44544.8125</v>
      </c>
      <c r="R435" s="6">
        <f t="shared" si="450"/>
        <v>666.5</v>
      </c>
      <c r="S435" s="6">
        <f t="shared" si="451"/>
        <v>667</v>
      </c>
      <c r="T435" s="68">
        <f t="shared" si="452"/>
        <v>666.7</v>
      </c>
      <c r="U435" s="6">
        <f t="shared" si="453"/>
        <v>666.3</v>
      </c>
      <c r="V435" s="6">
        <f t="shared" si="454"/>
        <v>667.2</v>
      </c>
      <c r="W435" s="6">
        <f t="shared" si="455"/>
        <v>666.8</v>
      </c>
      <c r="Y435" s="69">
        <f t="shared" si="432"/>
        <v>44544.8125</v>
      </c>
      <c r="Z435" s="6">
        <f t="shared" si="492"/>
        <v>659.5</v>
      </c>
      <c r="AA435" s="6">
        <f t="shared" si="493"/>
        <v>660</v>
      </c>
      <c r="AB435" s="68">
        <f t="shared" si="494"/>
        <v>659.7</v>
      </c>
      <c r="AC435" s="6">
        <f t="shared" si="495"/>
        <v>659.3</v>
      </c>
      <c r="AD435" s="6">
        <f t="shared" si="496"/>
        <v>660.2</v>
      </c>
      <c r="AE435" s="6">
        <f t="shared" si="497"/>
        <v>659.8</v>
      </c>
      <c r="AG435" s="69">
        <f t="shared" si="433"/>
        <v>44544.8125</v>
      </c>
      <c r="AH435" s="6">
        <f t="shared" si="456"/>
        <v>650</v>
      </c>
      <c r="AI435" s="6">
        <f t="shared" si="457"/>
        <v>651</v>
      </c>
      <c r="AJ435" s="68">
        <f t="shared" si="458"/>
        <v>650.20000000000005</v>
      </c>
      <c r="AK435" s="6">
        <f t="shared" si="459"/>
        <v>649.79999999999995</v>
      </c>
      <c r="AL435" s="6">
        <f t="shared" si="460"/>
        <v>651.20000000000005</v>
      </c>
      <c r="AM435" s="6">
        <f t="shared" si="461"/>
        <v>650.79999999999995</v>
      </c>
      <c r="AO435" s="69">
        <f t="shared" si="434"/>
        <v>44544.8125</v>
      </c>
      <c r="AP435" s="6">
        <f t="shared" si="462"/>
        <v>644.5</v>
      </c>
      <c r="AQ435" s="6">
        <f t="shared" si="463"/>
        <v>645.5</v>
      </c>
      <c r="AR435" s="68">
        <f t="shared" si="464"/>
        <v>644.70000000000005</v>
      </c>
      <c r="AS435" s="6">
        <f t="shared" si="465"/>
        <v>644.29999999999995</v>
      </c>
      <c r="AT435" s="6">
        <f t="shared" si="466"/>
        <v>645.70000000000005</v>
      </c>
      <c r="AU435" s="6">
        <f t="shared" si="467"/>
        <v>645.29999999999995</v>
      </c>
      <c r="AW435" s="69">
        <f t="shared" si="435"/>
        <v>44544.8125</v>
      </c>
      <c r="AX435" s="6">
        <f t="shared" si="468"/>
        <v>639</v>
      </c>
      <c r="AY435" s="68">
        <f t="shared" si="469"/>
        <v>639.20000000000005</v>
      </c>
      <c r="AZ435" s="6">
        <f t="shared" si="470"/>
        <v>638.79999999999995</v>
      </c>
      <c r="BB435" s="69">
        <f t="shared" si="429"/>
        <v>44544.8125</v>
      </c>
      <c r="BC435" s="6">
        <f t="shared" si="471"/>
        <v>630</v>
      </c>
      <c r="BD435" s="6">
        <f t="shared" si="472"/>
        <v>631</v>
      </c>
      <c r="BE435" s="68">
        <f t="shared" si="473"/>
        <v>630.20000000000005</v>
      </c>
      <c r="BF435" s="6">
        <f t="shared" si="474"/>
        <v>629.79999999999995</v>
      </c>
      <c r="BG435" s="6">
        <f t="shared" si="475"/>
        <v>631.20000000000005</v>
      </c>
      <c r="BH435" s="6">
        <f t="shared" si="476"/>
        <v>630.79999999999995</v>
      </c>
      <c r="BJ435" s="69">
        <f t="shared" si="436"/>
        <v>44544.8125</v>
      </c>
      <c r="BK435" s="6">
        <f t="shared" si="477"/>
        <v>619</v>
      </c>
      <c r="BL435" s="6">
        <f t="shared" si="478"/>
        <v>620</v>
      </c>
      <c r="BM435" s="68">
        <f t="shared" si="479"/>
        <v>619.20000000000005</v>
      </c>
      <c r="BN435" s="6">
        <f t="shared" si="480"/>
        <v>618.79999999999995</v>
      </c>
      <c r="BO435" s="6">
        <f t="shared" si="481"/>
        <v>620.20000000000005</v>
      </c>
      <c r="BP435" s="6">
        <f t="shared" si="482"/>
        <v>619.79999999999995</v>
      </c>
      <c r="BR435" s="69">
        <f t="shared" si="437"/>
        <v>44544.8125</v>
      </c>
      <c r="BS435">
        <f t="shared" si="483"/>
        <v>611.79999999999995</v>
      </c>
      <c r="BT435">
        <f t="shared" si="484"/>
        <v>611</v>
      </c>
      <c r="BU435">
        <f t="shared" si="485"/>
        <v>610</v>
      </c>
      <c r="BV435" s="61">
        <f t="shared" si="486"/>
        <v>612</v>
      </c>
      <c r="BW435">
        <f t="shared" si="487"/>
        <v>611.59999999999991</v>
      </c>
      <c r="BX435">
        <f t="shared" si="488"/>
        <v>611.20000000000005</v>
      </c>
      <c r="BY435">
        <f t="shared" si="489"/>
        <v>610.79999999999995</v>
      </c>
      <c r="BZ435" s="6">
        <f t="shared" si="490"/>
        <v>610.20000000000005</v>
      </c>
      <c r="CA435" s="6">
        <f t="shared" si="491"/>
        <v>609.79999999999995</v>
      </c>
      <c r="CC435" s="61"/>
    </row>
    <row r="436" spans="1:81" x14ac:dyDescent="0.25">
      <c r="A436" s="69">
        <f>'LD2'!A439</f>
        <v>44544.822916666664</v>
      </c>
      <c r="B436" s="6">
        <f t="shared" si="438"/>
        <v>686.5</v>
      </c>
      <c r="C436" s="6">
        <f t="shared" si="439"/>
        <v>687.2</v>
      </c>
      <c r="D436" s="68">
        <f t="shared" si="440"/>
        <v>686.7</v>
      </c>
      <c r="E436" s="6">
        <f t="shared" si="441"/>
        <v>686.3</v>
      </c>
      <c r="F436" s="6">
        <f t="shared" si="442"/>
        <v>687.40000000000009</v>
      </c>
      <c r="G436" s="6">
        <f t="shared" si="443"/>
        <v>687</v>
      </c>
      <c r="I436" s="69">
        <f t="shared" si="430"/>
        <v>44544.822916666664</v>
      </c>
      <c r="J436" s="6">
        <f t="shared" si="444"/>
        <v>674</v>
      </c>
      <c r="K436" s="6">
        <f t="shared" si="445"/>
        <v>675</v>
      </c>
      <c r="L436" s="68">
        <f t="shared" si="446"/>
        <v>674.2</v>
      </c>
      <c r="M436" s="6">
        <f t="shared" si="447"/>
        <v>673.8</v>
      </c>
      <c r="N436" s="6">
        <f t="shared" si="448"/>
        <v>675.2</v>
      </c>
      <c r="O436" s="6">
        <f t="shared" si="449"/>
        <v>674.8</v>
      </c>
      <c r="Q436" s="69">
        <f t="shared" si="431"/>
        <v>44544.822916666664</v>
      </c>
      <c r="R436" s="6">
        <f t="shared" si="450"/>
        <v>666.5</v>
      </c>
      <c r="S436" s="6">
        <f t="shared" si="451"/>
        <v>667</v>
      </c>
      <c r="T436" s="68">
        <f t="shared" si="452"/>
        <v>666.7</v>
      </c>
      <c r="U436" s="6">
        <f t="shared" si="453"/>
        <v>666.3</v>
      </c>
      <c r="V436" s="6">
        <f t="shared" si="454"/>
        <v>667.2</v>
      </c>
      <c r="W436" s="6">
        <f t="shared" si="455"/>
        <v>666.8</v>
      </c>
      <c r="Y436" s="69">
        <f t="shared" si="432"/>
        <v>44544.822916666664</v>
      </c>
      <c r="Z436" s="6">
        <f t="shared" si="492"/>
        <v>659.5</v>
      </c>
      <c r="AA436" s="6">
        <f t="shared" si="493"/>
        <v>660</v>
      </c>
      <c r="AB436" s="68">
        <f t="shared" si="494"/>
        <v>659.7</v>
      </c>
      <c r="AC436" s="6">
        <f t="shared" si="495"/>
        <v>659.3</v>
      </c>
      <c r="AD436" s="6">
        <f t="shared" si="496"/>
        <v>660.2</v>
      </c>
      <c r="AE436" s="6">
        <f t="shared" si="497"/>
        <v>659.8</v>
      </c>
      <c r="AG436" s="69">
        <f t="shared" si="433"/>
        <v>44544.822916666664</v>
      </c>
      <c r="AH436" s="6">
        <f t="shared" si="456"/>
        <v>650</v>
      </c>
      <c r="AI436" s="6">
        <f t="shared" si="457"/>
        <v>651</v>
      </c>
      <c r="AJ436" s="68">
        <f t="shared" si="458"/>
        <v>650.20000000000005</v>
      </c>
      <c r="AK436" s="6">
        <f t="shared" si="459"/>
        <v>649.79999999999995</v>
      </c>
      <c r="AL436" s="6">
        <f t="shared" si="460"/>
        <v>651.20000000000005</v>
      </c>
      <c r="AM436" s="6">
        <f t="shared" si="461"/>
        <v>650.79999999999995</v>
      </c>
      <c r="AO436" s="69">
        <f t="shared" si="434"/>
        <v>44544.822916666664</v>
      </c>
      <c r="AP436" s="6">
        <f t="shared" si="462"/>
        <v>644.5</v>
      </c>
      <c r="AQ436" s="6">
        <f t="shared" si="463"/>
        <v>645.5</v>
      </c>
      <c r="AR436" s="68">
        <f t="shared" si="464"/>
        <v>644.70000000000005</v>
      </c>
      <c r="AS436" s="6">
        <f t="shared" si="465"/>
        <v>644.29999999999995</v>
      </c>
      <c r="AT436" s="6">
        <f t="shared" si="466"/>
        <v>645.70000000000005</v>
      </c>
      <c r="AU436" s="6">
        <f t="shared" si="467"/>
        <v>645.29999999999995</v>
      </c>
      <c r="AW436" s="69">
        <f t="shared" si="435"/>
        <v>44544.822916666664</v>
      </c>
      <c r="AX436" s="6">
        <f t="shared" si="468"/>
        <v>639</v>
      </c>
      <c r="AY436" s="68">
        <f t="shared" si="469"/>
        <v>639.20000000000005</v>
      </c>
      <c r="AZ436" s="6">
        <f t="shared" si="470"/>
        <v>638.79999999999995</v>
      </c>
      <c r="BB436" s="69">
        <f t="shared" si="429"/>
        <v>44544.822916666664</v>
      </c>
      <c r="BC436" s="6">
        <f t="shared" si="471"/>
        <v>630</v>
      </c>
      <c r="BD436" s="6">
        <f t="shared" si="472"/>
        <v>631</v>
      </c>
      <c r="BE436" s="68">
        <f t="shared" si="473"/>
        <v>630.20000000000005</v>
      </c>
      <c r="BF436" s="6">
        <f t="shared" si="474"/>
        <v>629.79999999999995</v>
      </c>
      <c r="BG436" s="6">
        <f t="shared" si="475"/>
        <v>631.20000000000005</v>
      </c>
      <c r="BH436" s="6">
        <f t="shared" si="476"/>
        <v>630.79999999999995</v>
      </c>
      <c r="BJ436" s="69">
        <f t="shared" si="436"/>
        <v>44544.822916666664</v>
      </c>
      <c r="BK436" s="6">
        <f t="shared" si="477"/>
        <v>619</v>
      </c>
      <c r="BL436" s="6">
        <f t="shared" si="478"/>
        <v>620</v>
      </c>
      <c r="BM436" s="68">
        <f t="shared" si="479"/>
        <v>619.20000000000005</v>
      </c>
      <c r="BN436" s="6">
        <f t="shared" si="480"/>
        <v>618.79999999999995</v>
      </c>
      <c r="BO436" s="6">
        <f t="shared" si="481"/>
        <v>620.20000000000005</v>
      </c>
      <c r="BP436" s="6">
        <f t="shared" si="482"/>
        <v>619.79999999999995</v>
      </c>
      <c r="BR436" s="69">
        <f t="shared" si="437"/>
        <v>44544.822916666664</v>
      </c>
      <c r="BS436">
        <f t="shared" si="483"/>
        <v>611.79999999999995</v>
      </c>
      <c r="BT436">
        <f t="shared" si="484"/>
        <v>611</v>
      </c>
      <c r="BU436">
        <f t="shared" si="485"/>
        <v>610</v>
      </c>
      <c r="BV436" s="61">
        <f t="shared" si="486"/>
        <v>612</v>
      </c>
      <c r="BW436">
        <f t="shared" si="487"/>
        <v>611.59999999999991</v>
      </c>
      <c r="BX436">
        <f t="shared" si="488"/>
        <v>611.20000000000005</v>
      </c>
      <c r="BY436">
        <f t="shared" si="489"/>
        <v>610.79999999999995</v>
      </c>
      <c r="BZ436" s="6">
        <f t="shared" si="490"/>
        <v>610.20000000000005</v>
      </c>
      <c r="CA436" s="6">
        <f t="shared" si="491"/>
        <v>609.79999999999995</v>
      </c>
      <c r="CC436" s="61"/>
    </row>
    <row r="437" spans="1:81" x14ac:dyDescent="0.25">
      <c r="A437" s="69">
        <f>'LD2'!A440</f>
        <v>44544.833333333336</v>
      </c>
      <c r="B437" s="6">
        <f t="shared" si="438"/>
        <v>686.5</v>
      </c>
      <c r="C437" s="6">
        <f t="shared" si="439"/>
        <v>687.2</v>
      </c>
      <c r="D437" s="68">
        <f t="shared" si="440"/>
        <v>686.7</v>
      </c>
      <c r="E437" s="6">
        <f t="shared" si="441"/>
        <v>686.3</v>
      </c>
      <c r="F437" s="6">
        <f t="shared" si="442"/>
        <v>687.40000000000009</v>
      </c>
      <c r="G437" s="6">
        <f t="shared" si="443"/>
        <v>687</v>
      </c>
      <c r="I437" s="69">
        <f t="shared" si="430"/>
        <v>44544.833333333336</v>
      </c>
      <c r="J437" s="6">
        <f t="shared" si="444"/>
        <v>674</v>
      </c>
      <c r="K437" s="6">
        <f t="shared" si="445"/>
        <v>675</v>
      </c>
      <c r="L437" s="68">
        <f t="shared" si="446"/>
        <v>674.2</v>
      </c>
      <c r="M437" s="6">
        <f t="shared" si="447"/>
        <v>673.8</v>
      </c>
      <c r="N437" s="6">
        <f t="shared" si="448"/>
        <v>675.2</v>
      </c>
      <c r="O437" s="6">
        <f t="shared" si="449"/>
        <v>674.8</v>
      </c>
      <c r="Q437" s="69">
        <f t="shared" si="431"/>
        <v>44544.833333333336</v>
      </c>
      <c r="R437" s="6">
        <f t="shared" si="450"/>
        <v>666.5</v>
      </c>
      <c r="S437" s="6">
        <f t="shared" si="451"/>
        <v>667</v>
      </c>
      <c r="T437" s="68">
        <f t="shared" si="452"/>
        <v>666.7</v>
      </c>
      <c r="U437" s="6">
        <f t="shared" si="453"/>
        <v>666.3</v>
      </c>
      <c r="V437" s="6">
        <f t="shared" si="454"/>
        <v>667.2</v>
      </c>
      <c r="W437" s="6">
        <f t="shared" si="455"/>
        <v>666.8</v>
      </c>
      <c r="Y437" s="69">
        <f t="shared" si="432"/>
        <v>44544.833333333336</v>
      </c>
      <c r="Z437" s="6">
        <f t="shared" si="492"/>
        <v>659.5</v>
      </c>
      <c r="AA437" s="6">
        <f t="shared" si="493"/>
        <v>660</v>
      </c>
      <c r="AB437" s="68">
        <f t="shared" si="494"/>
        <v>659.7</v>
      </c>
      <c r="AC437" s="6">
        <f t="shared" si="495"/>
        <v>659.3</v>
      </c>
      <c r="AD437" s="6">
        <f t="shared" si="496"/>
        <v>660.2</v>
      </c>
      <c r="AE437" s="6">
        <f t="shared" si="497"/>
        <v>659.8</v>
      </c>
      <c r="AG437" s="69">
        <f t="shared" si="433"/>
        <v>44544.833333333336</v>
      </c>
      <c r="AH437" s="6">
        <f t="shared" si="456"/>
        <v>650</v>
      </c>
      <c r="AI437" s="6">
        <f t="shared" si="457"/>
        <v>651</v>
      </c>
      <c r="AJ437" s="68">
        <f t="shared" si="458"/>
        <v>650.20000000000005</v>
      </c>
      <c r="AK437" s="6">
        <f t="shared" si="459"/>
        <v>649.79999999999995</v>
      </c>
      <c r="AL437" s="6">
        <f t="shared" si="460"/>
        <v>651.20000000000005</v>
      </c>
      <c r="AM437" s="6">
        <f t="shared" si="461"/>
        <v>650.79999999999995</v>
      </c>
      <c r="AO437" s="69">
        <f t="shared" si="434"/>
        <v>44544.833333333336</v>
      </c>
      <c r="AP437" s="6">
        <f t="shared" si="462"/>
        <v>644.5</v>
      </c>
      <c r="AQ437" s="6">
        <f t="shared" si="463"/>
        <v>645.5</v>
      </c>
      <c r="AR437" s="68">
        <f t="shared" si="464"/>
        <v>644.70000000000005</v>
      </c>
      <c r="AS437" s="6">
        <f t="shared" si="465"/>
        <v>644.29999999999995</v>
      </c>
      <c r="AT437" s="6">
        <f t="shared" si="466"/>
        <v>645.70000000000005</v>
      </c>
      <c r="AU437" s="6">
        <f t="shared" si="467"/>
        <v>645.29999999999995</v>
      </c>
      <c r="AW437" s="69">
        <f t="shared" si="435"/>
        <v>44544.833333333336</v>
      </c>
      <c r="AX437" s="6">
        <f t="shared" si="468"/>
        <v>639</v>
      </c>
      <c r="AY437" s="68">
        <f t="shared" si="469"/>
        <v>639.20000000000005</v>
      </c>
      <c r="AZ437" s="6">
        <f t="shared" si="470"/>
        <v>638.79999999999995</v>
      </c>
      <c r="BB437" s="69">
        <f t="shared" si="429"/>
        <v>44544.833333333336</v>
      </c>
      <c r="BC437" s="6">
        <f t="shared" si="471"/>
        <v>630</v>
      </c>
      <c r="BD437" s="6">
        <f t="shared" si="472"/>
        <v>631</v>
      </c>
      <c r="BE437" s="68">
        <f t="shared" si="473"/>
        <v>630.20000000000005</v>
      </c>
      <c r="BF437" s="6">
        <f t="shared" si="474"/>
        <v>629.79999999999995</v>
      </c>
      <c r="BG437" s="6">
        <f t="shared" si="475"/>
        <v>631.20000000000005</v>
      </c>
      <c r="BH437" s="6">
        <f t="shared" si="476"/>
        <v>630.79999999999995</v>
      </c>
      <c r="BJ437" s="69">
        <f t="shared" si="436"/>
        <v>44544.833333333336</v>
      </c>
      <c r="BK437" s="6">
        <f t="shared" si="477"/>
        <v>619</v>
      </c>
      <c r="BL437" s="6">
        <f t="shared" si="478"/>
        <v>620</v>
      </c>
      <c r="BM437" s="68">
        <f t="shared" si="479"/>
        <v>619.20000000000005</v>
      </c>
      <c r="BN437" s="6">
        <f t="shared" si="480"/>
        <v>618.79999999999995</v>
      </c>
      <c r="BO437" s="6">
        <f t="shared" si="481"/>
        <v>620.20000000000005</v>
      </c>
      <c r="BP437" s="6">
        <f t="shared" si="482"/>
        <v>619.79999999999995</v>
      </c>
      <c r="BR437" s="69">
        <f t="shared" si="437"/>
        <v>44544.833333333336</v>
      </c>
      <c r="BS437">
        <f t="shared" si="483"/>
        <v>611.79999999999995</v>
      </c>
      <c r="BT437">
        <f t="shared" si="484"/>
        <v>611</v>
      </c>
      <c r="BU437">
        <f t="shared" si="485"/>
        <v>610</v>
      </c>
      <c r="BV437" s="61">
        <f t="shared" si="486"/>
        <v>612</v>
      </c>
      <c r="BW437">
        <f t="shared" si="487"/>
        <v>611.59999999999991</v>
      </c>
      <c r="BX437">
        <f t="shared" si="488"/>
        <v>611.20000000000005</v>
      </c>
      <c r="BY437">
        <f t="shared" si="489"/>
        <v>610.79999999999995</v>
      </c>
      <c r="BZ437" s="6">
        <f t="shared" si="490"/>
        <v>610.20000000000005</v>
      </c>
      <c r="CA437" s="6">
        <f t="shared" si="491"/>
        <v>609.79999999999995</v>
      </c>
      <c r="CC437" s="61"/>
    </row>
    <row r="438" spans="1:81" x14ac:dyDescent="0.25">
      <c r="A438" s="69">
        <f>'LD2'!A441</f>
        <v>44544.84375</v>
      </c>
      <c r="B438" s="6">
        <f t="shared" si="438"/>
        <v>686.5</v>
      </c>
      <c r="C438" s="6">
        <f t="shared" si="439"/>
        <v>687.2</v>
      </c>
      <c r="D438" s="68">
        <f t="shared" si="440"/>
        <v>686.7</v>
      </c>
      <c r="E438" s="6">
        <f t="shared" si="441"/>
        <v>686.3</v>
      </c>
      <c r="F438" s="6">
        <f t="shared" si="442"/>
        <v>687.40000000000009</v>
      </c>
      <c r="G438" s="6">
        <f t="shared" si="443"/>
        <v>687</v>
      </c>
      <c r="I438" s="69">
        <f t="shared" si="430"/>
        <v>44544.84375</v>
      </c>
      <c r="J438" s="6">
        <f t="shared" si="444"/>
        <v>674</v>
      </c>
      <c r="K438" s="6">
        <f t="shared" si="445"/>
        <v>675</v>
      </c>
      <c r="L438" s="68">
        <f t="shared" si="446"/>
        <v>674.2</v>
      </c>
      <c r="M438" s="6">
        <f t="shared" si="447"/>
        <v>673.8</v>
      </c>
      <c r="N438" s="6">
        <f t="shared" si="448"/>
        <v>675.2</v>
      </c>
      <c r="O438" s="6">
        <f t="shared" si="449"/>
        <v>674.8</v>
      </c>
      <c r="Q438" s="69">
        <f t="shared" si="431"/>
        <v>44544.84375</v>
      </c>
      <c r="R438" s="6">
        <f t="shared" si="450"/>
        <v>666.5</v>
      </c>
      <c r="S438" s="6">
        <f t="shared" si="451"/>
        <v>667</v>
      </c>
      <c r="T438" s="68">
        <f t="shared" si="452"/>
        <v>666.7</v>
      </c>
      <c r="U438" s="6">
        <f t="shared" si="453"/>
        <v>666.3</v>
      </c>
      <c r="V438" s="6">
        <f t="shared" si="454"/>
        <v>667.2</v>
      </c>
      <c r="W438" s="6">
        <f t="shared" si="455"/>
        <v>666.8</v>
      </c>
      <c r="Y438" s="69">
        <f t="shared" si="432"/>
        <v>44544.84375</v>
      </c>
      <c r="Z438" s="6">
        <f t="shared" si="492"/>
        <v>659.5</v>
      </c>
      <c r="AA438" s="6">
        <f t="shared" si="493"/>
        <v>660</v>
      </c>
      <c r="AB438" s="68">
        <f t="shared" si="494"/>
        <v>659.7</v>
      </c>
      <c r="AC438" s="6">
        <f t="shared" si="495"/>
        <v>659.3</v>
      </c>
      <c r="AD438" s="6">
        <f t="shared" si="496"/>
        <v>660.2</v>
      </c>
      <c r="AE438" s="6">
        <f t="shared" si="497"/>
        <v>659.8</v>
      </c>
      <c r="AG438" s="69">
        <f t="shared" si="433"/>
        <v>44544.84375</v>
      </c>
      <c r="AH438" s="6">
        <f t="shared" si="456"/>
        <v>650</v>
      </c>
      <c r="AI438" s="6">
        <f t="shared" si="457"/>
        <v>651</v>
      </c>
      <c r="AJ438" s="68">
        <f t="shared" si="458"/>
        <v>650.20000000000005</v>
      </c>
      <c r="AK438" s="6">
        <f t="shared" si="459"/>
        <v>649.79999999999995</v>
      </c>
      <c r="AL438" s="6">
        <f t="shared" si="460"/>
        <v>651.20000000000005</v>
      </c>
      <c r="AM438" s="6">
        <f t="shared" si="461"/>
        <v>650.79999999999995</v>
      </c>
      <c r="AO438" s="69">
        <f t="shared" si="434"/>
        <v>44544.84375</v>
      </c>
      <c r="AP438" s="6">
        <f t="shared" si="462"/>
        <v>644.5</v>
      </c>
      <c r="AQ438" s="6">
        <f t="shared" si="463"/>
        <v>645.5</v>
      </c>
      <c r="AR438" s="68">
        <f t="shared" si="464"/>
        <v>644.70000000000005</v>
      </c>
      <c r="AS438" s="6">
        <f t="shared" si="465"/>
        <v>644.29999999999995</v>
      </c>
      <c r="AT438" s="6">
        <f t="shared" si="466"/>
        <v>645.70000000000005</v>
      </c>
      <c r="AU438" s="6">
        <f t="shared" si="467"/>
        <v>645.29999999999995</v>
      </c>
      <c r="AW438" s="69">
        <f t="shared" si="435"/>
        <v>44544.84375</v>
      </c>
      <c r="AX438" s="6">
        <f t="shared" si="468"/>
        <v>639</v>
      </c>
      <c r="AY438" s="68">
        <f t="shared" si="469"/>
        <v>639.20000000000005</v>
      </c>
      <c r="AZ438" s="6">
        <f t="shared" si="470"/>
        <v>638.79999999999995</v>
      </c>
      <c r="BB438" s="69">
        <f t="shared" si="429"/>
        <v>44544.84375</v>
      </c>
      <c r="BC438" s="6">
        <f t="shared" si="471"/>
        <v>630</v>
      </c>
      <c r="BD438" s="6">
        <f t="shared" si="472"/>
        <v>631</v>
      </c>
      <c r="BE438" s="68">
        <f t="shared" si="473"/>
        <v>630.20000000000005</v>
      </c>
      <c r="BF438" s="6">
        <f t="shared" si="474"/>
        <v>629.79999999999995</v>
      </c>
      <c r="BG438" s="6">
        <f t="shared" si="475"/>
        <v>631.20000000000005</v>
      </c>
      <c r="BH438" s="6">
        <f t="shared" si="476"/>
        <v>630.79999999999995</v>
      </c>
      <c r="BJ438" s="69">
        <f t="shared" si="436"/>
        <v>44544.84375</v>
      </c>
      <c r="BK438" s="6">
        <f t="shared" si="477"/>
        <v>619</v>
      </c>
      <c r="BL438" s="6">
        <f t="shared" si="478"/>
        <v>620</v>
      </c>
      <c r="BM438" s="68">
        <f t="shared" si="479"/>
        <v>619.20000000000005</v>
      </c>
      <c r="BN438" s="6">
        <f t="shared" si="480"/>
        <v>618.79999999999995</v>
      </c>
      <c r="BO438" s="6">
        <f t="shared" si="481"/>
        <v>620.20000000000005</v>
      </c>
      <c r="BP438" s="6">
        <f t="shared" si="482"/>
        <v>619.79999999999995</v>
      </c>
      <c r="BR438" s="69">
        <f t="shared" si="437"/>
        <v>44544.84375</v>
      </c>
      <c r="BS438">
        <f t="shared" si="483"/>
        <v>611.79999999999995</v>
      </c>
      <c r="BT438">
        <f t="shared" si="484"/>
        <v>611</v>
      </c>
      <c r="BU438">
        <f t="shared" si="485"/>
        <v>610</v>
      </c>
      <c r="BV438" s="61">
        <f t="shared" si="486"/>
        <v>612</v>
      </c>
      <c r="BW438">
        <f t="shared" si="487"/>
        <v>611.59999999999991</v>
      </c>
      <c r="BX438">
        <f t="shared" si="488"/>
        <v>611.20000000000005</v>
      </c>
      <c r="BY438">
        <f t="shared" si="489"/>
        <v>610.79999999999995</v>
      </c>
      <c r="BZ438" s="6">
        <f t="shared" si="490"/>
        <v>610.20000000000005</v>
      </c>
      <c r="CA438" s="6">
        <f t="shared" si="491"/>
        <v>609.79999999999995</v>
      </c>
      <c r="CC438" s="61"/>
    </row>
    <row r="439" spans="1:81" x14ac:dyDescent="0.25">
      <c r="A439" s="69">
        <f>'LD2'!A442</f>
        <v>44544.854166666664</v>
      </c>
      <c r="B439" s="6">
        <f t="shared" si="438"/>
        <v>686.5</v>
      </c>
      <c r="C439" s="6">
        <f t="shared" si="439"/>
        <v>687.2</v>
      </c>
      <c r="D439" s="68">
        <f t="shared" si="440"/>
        <v>686.7</v>
      </c>
      <c r="E439" s="6">
        <f t="shared" si="441"/>
        <v>686.3</v>
      </c>
      <c r="F439" s="6">
        <f t="shared" si="442"/>
        <v>687.40000000000009</v>
      </c>
      <c r="G439" s="6">
        <f t="shared" si="443"/>
        <v>687</v>
      </c>
      <c r="I439" s="69">
        <f t="shared" si="430"/>
        <v>44544.854166666664</v>
      </c>
      <c r="J439" s="6">
        <f t="shared" si="444"/>
        <v>674</v>
      </c>
      <c r="K439" s="6">
        <f t="shared" si="445"/>
        <v>675</v>
      </c>
      <c r="L439" s="68">
        <f t="shared" si="446"/>
        <v>674.2</v>
      </c>
      <c r="M439" s="6">
        <f t="shared" si="447"/>
        <v>673.8</v>
      </c>
      <c r="N439" s="6">
        <f t="shared" si="448"/>
        <v>675.2</v>
      </c>
      <c r="O439" s="6">
        <f t="shared" si="449"/>
        <v>674.8</v>
      </c>
      <c r="Q439" s="69">
        <f t="shared" si="431"/>
        <v>44544.854166666664</v>
      </c>
      <c r="R439" s="6">
        <f t="shared" si="450"/>
        <v>666.5</v>
      </c>
      <c r="S439" s="6">
        <f t="shared" si="451"/>
        <v>667</v>
      </c>
      <c r="T439" s="68">
        <f t="shared" si="452"/>
        <v>666.7</v>
      </c>
      <c r="U439" s="6">
        <f t="shared" si="453"/>
        <v>666.3</v>
      </c>
      <c r="V439" s="6">
        <f t="shared" si="454"/>
        <v>667.2</v>
      </c>
      <c r="W439" s="6">
        <f t="shared" si="455"/>
        <v>666.8</v>
      </c>
      <c r="Y439" s="69">
        <f t="shared" si="432"/>
        <v>44544.854166666664</v>
      </c>
      <c r="Z439" s="6">
        <f t="shared" si="492"/>
        <v>659.5</v>
      </c>
      <c r="AA439" s="6">
        <f t="shared" si="493"/>
        <v>660</v>
      </c>
      <c r="AB439" s="68">
        <f t="shared" si="494"/>
        <v>659.7</v>
      </c>
      <c r="AC439" s="6">
        <f t="shared" si="495"/>
        <v>659.3</v>
      </c>
      <c r="AD439" s="6">
        <f t="shared" si="496"/>
        <v>660.2</v>
      </c>
      <c r="AE439" s="6">
        <f t="shared" si="497"/>
        <v>659.8</v>
      </c>
      <c r="AG439" s="69">
        <f t="shared" si="433"/>
        <v>44544.854166666664</v>
      </c>
      <c r="AH439" s="6">
        <f t="shared" si="456"/>
        <v>650</v>
      </c>
      <c r="AI439" s="6">
        <f t="shared" si="457"/>
        <v>651</v>
      </c>
      <c r="AJ439" s="68">
        <f t="shared" si="458"/>
        <v>650.20000000000005</v>
      </c>
      <c r="AK439" s="6">
        <f t="shared" si="459"/>
        <v>649.79999999999995</v>
      </c>
      <c r="AL439" s="6">
        <f t="shared" si="460"/>
        <v>651.20000000000005</v>
      </c>
      <c r="AM439" s="6">
        <f t="shared" si="461"/>
        <v>650.79999999999995</v>
      </c>
      <c r="AO439" s="69">
        <f t="shared" si="434"/>
        <v>44544.854166666664</v>
      </c>
      <c r="AP439" s="6">
        <f t="shared" si="462"/>
        <v>644.5</v>
      </c>
      <c r="AQ439" s="6">
        <f t="shared" si="463"/>
        <v>645.5</v>
      </c>
      <c r="AR439" s="68">
        <f t="shared" si="464"/>
        <v>644.70000000000005</v>
      </c>
      <c r="AS439" s="6">
        <f t="shared" si="465"/>
        <v>644.29999999999995</v>
      </c>
      <c r="AT439" s="6">
        <f t="shared" si="466"/>
        <v>645.70000000000005</v>
      </c>
      <c r="AU439" s="6">
        <f t="shared" si="467"/>
        <v>645.29999999999995</v>
      </c>
      <c r="AW439" s="69">
        <f t="shared" si="435"/>
        <v>44544.854166666664</v>
      </c>
      <c r="AX439" s="6">
        <f t="shared" si="468"/>
        <v>639</v>
      </c>
      <c r="AY439" s="68">
        <f t="shared" si="469"/>
        <v>639.20000000000005</v>
      </c>
      <c r="AZ439" s="6">
        <f t="shared" si="470"/>
        <v>638.79999999999995</v>
      </c>
      <c r="BB439" s="69">
        <f t="shared" si="429"/>
        <v>44544.854166666664</v>
      </c>
      <c r="BC439" s="6">
        <f t="shared" si="471"/>
        <v>630</v>
      </c>
      <c r="BD439" s="6">
        <f t="shared" si="472"/>
        <v>631</v>
      </c>
      <c r="BE439" s="68">
        <f t="shared" si="473"/>
        <v>630.20000000000005</v>
      </c>
      <c r="BF439" s="6">
        <f t="shared" si="474"/>
        <v>629.79999999999995</v>
      </c>
      <c r="BG439" s="6">
        <f t="shared" si="475"/>
        <v>631.20000000000005</v>
      </c>
      <c r="BH439" s="6">
        <f t="shared" si="476"/>
        <v>630.79999999999995</v>
      </c>
      <c r="BJ439" s="69">
        <f t="shared" si="436"/>
        <v>44544.854166666664</v>
      </c>
      <c r="BK439" s="6">
        <f t="shared" si="477"/>
        <v>619</v>
      </c>
      <c r="BL439" s="6">
        <f t="shared" si="478"/>
        <v>620</v>
      </c>
      <c r="BM439" s="68">
        <f t="shared" si="479"/>
        <v>619.20000000000005</v>
      </c>
      <c r="BN439" s="6">
        <f t="shared" si="480"/>
        <v>618.79999999999995</v>
      </c>
      <c r="BO439" s="6">
        <f t="shared" si="481"/>
        <v>620.20000000000005</v>
      </c>
      <c r="BP439" s="6">
        <f t="shared" si="482"/>
        <v>619.79999999999995</v>
      </c>
      <c r="BR439" s="69">
        <f t="shared" si="437"/>
        <v>44544.854166666664</v>
      </c>
      <c r="BS439">
        <f t="shared" si="483"/>
        <v>611.79999999999995</v>
      </c>
      <c r="BT439">
        <f t="shared" si="484"/>
        <v>611</v>
      </c>
      <c r="BU439">
        <f t="shared" si="485"/>
        <v>610</v>
      </c>
      <c r="BV439" s="61">
        <f t="shared" si="486"/>
        <v>612</v>
      </c>
      <c r="BW439">
        <f t="shared" si="487"/>
        <v>611.59999999999991</v>
      </c>
      <c r="BX439">
        <f t="shared" si="488"/>
        <v>611.20000000000005</v>
      </c>
      <c r="BY439">
        <f t="shared" si="489"/>
        <v>610.79999999999995</v>
      </c>
      <c r="BZ439" s="6">
        <f t="shared" si="490"/>
        <v>610.20000000000005</v>
      </c>
      <c r="CA439" s="6">
        <f t="shared" si="491"/>
        <v>609.79999999999995</v>
      </c>
      <c r="CC439" s="61"/>
    </row>
    <row r="440" spans="1:81" x14ac:dyDescent="0.25">
      <c r="A440" s="69">
        <f>'LD2'!A443</f>
        <v>44544.864583333336</v>
      </c>
      <c r="B440" s="6">
        <f t="shared" si="438"/>
        <v>686.5</v>
      </c>
      <c r="C440" s="6">
        <f t="shared" si="439"/>
        <v>687.2</v>
      </c>
      <c r="D440" s="68">
        <f t="shared" si="440"/>
        <v>686.7</v>
      </c>
      <c r="E440" s="6">
        <f t="shared" si="441"/>
        <v>686.3</v>
      </c>
      <c r="F440" s="6">
        <f t="shared" si="442"/>
        <v>687.40000000000009</v>
      </c>
      <c r="G440" s="6">
        <f t="shared" si="443"/>
        <v>687</v>
      </c>
      <c r="I440" s="69">
        <f t="shared" si="430"/>
        <v>44544.864583333336</v>
      </c>
      <c r="J440" s="6">
        <f t="shared" si="444"/>
        <v>674</v>
      </c>
      <c r="K440" s="6">
        <f t="shared" si="445"/>
        <v>675</v>
      </c>
      <c r="L440" s="68">
        <f t="shared" si="446"/>
        <v>674.2</v>
      </c>
      <c r="M440" s="6">
        <f t="shared" si="447"/>
        <v>673.8</v>
      </c>
      <c r="N440" s="6">
        <f t="shared" si="448"/>
        <v>675.2</v>
      </c>
      <c r="O440" s="6">
        <f t="shared" si="449"/>
        <v>674.8</v>
      </c>
      <c r="Q440" s="69">
        <f t="shared" si="431"/>
        <v>44544.864583333336</v>
      </c>
      <c r="R440" s="6">
        <f t="shared" si="450"/>
        <v>666.5</v>
      </c>
      <c r="S440" s="6">
        <f t="shared" si="451"/>
        <v>667</v>
      </c>
      <c r="T440" s="68">
        <f t="shared" si="452"/>
        <v>666.7</v>
      </c>
      <c r="U440" s="6">
        <f t="shared" si="453"/>
        <v>666.3</v>
      </c>
      <c r="V440" s="6">
        <f t="shared" si="454"/>
        <v>667.2</v>
      </c>
      <c r="W440" s="6">
        <f t="shared" si="455"/>
        <v>666.8</v>
      </c>
      <c r="Y440" s="69">
        <f t="shared" si="432"/>
        <v>44544.864583333336</v>
      </c>
      <c r="Z440" s="6">
        <f t="shared" si="492"/>
        <v>659.5</v>
      </c>
      <c r="AA440" s="6">
        <f t="shared" si="493"/>
        <v>660</v>
      </c>
      <c r="AB440" s="68">
        <f t="shared" si="494"/>
        <v>659.7</v>
      </c>
      <c r="AC440" s="6">
        <f t="shared" si="495"/>
        <v>659.3</v>
      </c>
      <c r="AD440" s="6">
        <f t="shared" si="496"/>
        <v>660.2</v>
      </c>
      <c r="AE440" s="6">
        <f t="shared" si="497"/>
        <v>659.8</v>
      </c>
      <c r="AG440" s="69">
        <f t="shared" si="433"/>
        <v>44544.864583333336</v>
      </c>
      <c r="AH440" s="6">
        <f t="shared" si="456"/>
        <v>650</v>
      </c>
      <c r="AI440" s="6">
        <f t="shared" si="457"/>
        <v>651</v>
      </c>
      <c r="AJ440" s="68">
        <f t="shared" si="458"/>
        <v>650.20000000000005</v>
      </c>
      <c r="AK440" s="6">
        <f t="shared" si="459"/>
        <v>649.79999999999995</v>
      </c>
      <c r="AL440" s="6">
        <f t="shared" si="460"/>
        <v>651.20000000000005</v>
      </c>
      <c r="AM440" s="6">
        <f t="shared" si="461"/>
        <v>650.79999999999995</v>
      </c>
      <c r="AO440" s="69">
        <f t="shared" si="434"/>
        <v>44544.864583333336</v>
      </c>
      <c r="AP440" s="6">
        <f t="shared" si="462"/>
        <v>644.5</v>
      </c>
      <c r="AQ440" s="6">
        <f t="shared" si="463"/>
        <v>645.5</v>
      </c>
      <c r="AR440" s="68">
        <f t="shared" si="464"/>
        <v>644.70000000000005</v>
      </c>
      <c r="AS440" s="6">
        <f t="shared" si="465"/>
        <v>644.29999999999995</v>
      </c>
      <c r="AT440" s="6">
        <f t="shared" si="466"/>
        <v>645.70000000000005</v>
      </c>
      <c r="AU440" s="6">
        <f t="shared" si="467"/>
        <v>645.29999999999995</v>
      </c>
      <c r="AW440" s="69">
        <f t="shared" si="435"/>
        <v>44544.864583333336</v>
      </c>
      <c r="AX440" s="6">
        <f t="shared" si="468"/>
        <v>639</v>
      </c>
      <c r="AY440" s="68">
        <f t="shared" si="469"/>
        <v>639.20000000000005</v>
      </c>
      <c r="AZ440" s="6">
        <f t="shared" si="470"/>
        <v>638.79999999999995</v>
      </c>
      <c r="BB440" s="69">
        <f t="shared" si="429"/>
        <v>44544.864583333336</v>
      </c>
      <c r="BC440" s="6">
        <f t="shared" si="471"/>
        <v>630</v>
      </c>
      <c r="BD440" s="6">
        <f t="shared" si="472"/>
        <v>631</v>
      </c>
      <c r="BE440" s="68">
        <f t="shared" si="473"/>
        <v>630.20000000000005</v>
      </c>
      <c r="BF440" s="6">
        <f t="shared" si="474"/>
        <v>629.79999999999995</v>
      </c>
      <c r="BG440" s="6">
        <f t="shared" si="475"/>
        <v>631.20000000000005</v>
      </c>
      <c r="BH440" s="6">
        <f t="shared" si="476"/>
        <v>630.79999999999995</v>
      </c>
      <c r="BJ440" s="69">
        <f t="shared" si="436"/>
        <v>44544.864583333336</v>
      </c>
      <c r="BK440" s="6">
        <f t="shared" si="477"/>
        <v>619</v>
      </c>
      <c r="BL440" s="6">
        <f t="shared" si="478"/>
        <v>620</v>
      </c>
      <c r="BM440" s="68">
        <f t="shared" si="479"/>
        <v>619.20000000000005</v>
      </c>
      <c r="BN440" s="6">
        <f t="shared" si="480"/>
        <v>618.79999999999995</v>
      </c>
      <c r="BO440" s="6">
        <f t="shared" si="481"/>
        <v>620.20000000000005</v>
      </c>
      <c r="BP440" s="6">
        <f t="shared" si="482"/>
        <v>619.79999999999995</v>
      </c>
      <c r="BR440" s="69">
        <f t="shared" si="437"/>
        <v>44544.864583333336</v>
      </c>
      <c r="BS440">
        <f t="shared" si="483"/>
        <v>611.79999999999995</v>
      </c>
      <c r="BT440">
        <f t="shared" si="484"/>
        <v>611</v>
      </c>
      <c r="BU440">
        <f t="shared" si="485"/>
        <v>610</v>
      </c>
      <c r="BV440" s="61">
        <f t="shared" si="486"/>
        <v>612</v>
      </c>
      <c r="BW440">
        <f t="shared" si="487"/>
        <v>611.59999999999991</v>
      </c>
      <c r="BX440">
        <f t="shared" si="488"/>
        <v>611.20000000000005</v>
      </c>
      <c r="BY440">
        <f t="shared" si="489"/>
        <v>610.79999999999995</v>
      </c>
      <c r="BZ440" s="6">
        <f t="shared" si="490"/>
        <v>610.20000000000005</v>
      </c>
      <c r="CA440" s="6">
        <f t="shared" si="491"/>
        <v>609.79999999999995</v>
      </c>
      <c r="CC440" s="61"/>
    </row>
    <row r="441" spans="1:81" x14ac:dyDescent="0.25">
      <c r="A441" s="69">
        <f>'LD2'!A444</f>
        <v>44544.875</v>
      </c>
      <c r="B441" s="6">
        <f t="shared" si="438"/>
        <v>686.5</v>
      </c>
      <c r="C441" s="6">
        <f t="shared" si="439"/>
        <v>687.2</v>
      </c>
      <c r="D441" s="68">
        <f t="shared" si="440"/>
        <v>686.7</v>
      </c>
      <c r="E441" s="6">
        <f t="shared" si="441"/>
        <v>686.3</v>
      </c>
      <c r="F441" s="6">
        <f t="shared" si="442"/>
        <v>687.40000000000009</v>
      </c>
      <c r="G441" s="6">
        <f t="shared" si="443"/>
        <v>687</v>
      </c>
      <c r="I441" s="69">
        <f t="shared" si="430"/>
        <v>44544.875</v>
      </c>
      <c r="J441" s="6">
        <f t="shared" si="444"/>
        <v>674</v>
      </c>
      <c r="K441" s="6">
        <f t="shared" si="445"/>
        <v>675</v>
      </c>
      <c r="L441" s="68">
        <f t="shared" si="446"/>
        <v>674.2</v>
      </c>
      <c r="M441" s="6">
        <f t="shared" si="447"/>
        <v>673.8</v>
      </c>
      <c r="N441" s="6">
        <f t="shared" si="448"/>
        <v>675.2</v>
      </c>
      <c r="O441" s="6">
        <f t="shared" si="449"/>
        <v>674.8</v>
      </c>
      <c r="Q441" s="69">
        <f t="shared" si="431"/>
        <v>44544.875</v>
      </c>
      <c r="R441" s="6">
        <f t="shared" si="450"/>
        <v>666.5</v>
      </c>
      <c r="S441" s="6">
        <f t="shared" si="451"/>
        <v>667</v>
      </c>
      <c r="T441" s="68">
        <f t="shared" si="452"/>
        <v>666.7</v>
      </c>
      <c r="U441" s="6">
        <f t="shared" si="453"/>
        <v>666.3</v>
      </c>
      <c r="V441" s="6">
        <f t="shared" si="454"/>
        <v>667.2</v>
      </c>
      <c r="W441" s="6">
        <f t="shared" si="455"/>
        <v>666.8</v>
      </c>
      <c r="Y441" s="69">
        <f t="shared" si="432"/>
        <v>44544.875</v>
      </c>
      <c r="Z441" s="6">
        <f t="shared" si="492"/>
        <v>659.5</v>
      </c>
      <c r="AA441" s="6">
        <f t="shared" si="493"/>
        <v>660</v>
      </c>
      <c r="AB441" s="68">
        <f t="shared" si="494"/>
        <v>659.7</v>
      </c>
      <c r="AC441" s="6">
        <f t="shared" si="495"/>
        <v>659.3</v>
      </c>
      <c r="AD441" s="6">
        <f t="shared" si="496"/>
        <v>660.2</v>
      </c>
      <c r="AE441" s="6">
        <f t="shared" si="497"/>
        <v>659.8</v>
      </c>
      <c r="AG441" s="69">
        <f t="shared" si="433"/>
        <v>44544.875</v>
      </c>
      <c r="AH441" s="6">
        <f t="shared" si="456"/>
        <v>650</v>
      </c>
      <c r="AI441" s="6">
        <f t="shared" si="457"/>
        <v>651</v>
      </c>
      <c r="AJ441" s="68">
        <f t="shared" si="458"/>
        <v>650.20000000000005</v>
      </c>
      <c r="AK441" s="6">
        <f t="shared" si="459"/>
        <v>649.79999999999995</v>
      </c>
      <c r="AL441" s="6">
        <f t="shared" si="460"/>
        <v>651.20000000000005</v>
      </c>
      <c r="AM441" s="6">
        <f t="shared" si="461"/>
        <v>650.79999999999995</v>
      </c>
      <c r="AO441" s="69">
        <f t="shared" si="434"/>
        <v>44544.875</v>
      </c>
      <c r="AP441" s="6">
        <f t="shared" si="462"/>
        <v>644.5</v>
      </c>
      <c r="AQ441" s="6">
        <f t="shared" si="463"/>
        <v>645.5</v>
      </c>
      <c r="AR441" s="68">
        <f t="shared" si="464"/>
        <v>644.70000000000005</v>
      </c>
      <c r="AS441" s="6">
        <f t="shared" si="465"/>
        <v>644.29999999999995</v>
      </c>
      <c r="AT441" s="6">
        <f t="shared" si="466"/>
        <v>645.70000000000005</v>
      </c>
      <c r="AU441" s="6">
        <f t="shared" si="467"/>
        <v>645.29999999999995</v>
      </c>
      <c r="AW441" s="69">
        <f t="shared" si="435"/>
        <v>44544.875</v>
      </c>
      <c r="AX441" s="6">
        <f t="shared" si="468"/>
        <v>639</v>
      </c>
      <c r="AY441" s="68">
        <f t="shared" si="469"/>
        <v>639.20000000000005</v>
      </c>
      <c r="AZ441" s="6">
        <f t="shared" si="470"/>
        <v>638.79999999999995</v>
      </c>
      <c r="BB441" s="69">
        <f t="shared" si="429"/>
        <v>44544.875</v>
      </c>
      <c r="BC441" s="6">
        <f t="shared" si="471"/>
        <v>630</v>
      </c>
      <c r="BD441" s="6">
        <f t="shared" si="472"/>
        <v>631</v>
      </c>
      <c r="BE441" s="68">
        <f t="shared" si="473"/>
        <v>630.20000000000005</v>
      </c>
      <c r="BF441" s="6">
        <f t="shared" si="474"/>
        <v>629.79999999999995</v>
      </c>
      <c r="BG441" s="6">
        <f t="shared" si="475"/>
        <v>631.20000000000005</v>
      </c>
      <c r="BH441" s="6">
        <f t="shared" si="476"/>
        <v>630.79999999999995</v>
      </c>
      <c r="BJ441" s="69">
        <f t="shared" si="436"/>
        <v>44544.875</v>
      </c>
      <c r="BK441" s="6">
        <f t="shared" si="477"/>
        <v>619</v>
      </c>
      <c r="BL441" s="6">
        <f t="shared" si="478"/>
        <v>620</v>
      </c>
      <c r="BM441" s="68">
        <f t="shared" si="479"/>
        <v>619.20000000000005</v>
      </c>
      <c r="BN441" s="6">
        <f t="shared" si="480"/>
        <v>618.79999999999995</v>
      </c>
      <c r="BO441" s="6">
        <f t="shared" si="481"/>
        <v>620.20000000000005</v>
      </c>
      <c r="BP441" s="6">
        <f t="shared" si="482"/>
        <v>619.79999999999995</v>
      </c>
      <c r="BR441" s="69">
        <f t="shared" si="437"/>
        <v>44544.875</v>
      </c>
      <c r="BS441">
        <f t="shared" si="483"/>
        <v>611.79999999999995</v>
      </c>
      <c r="BT441">
        <f t="shared" si="484"/>
        <v>611</v>
      </c>
      <c r="BU441">
        <f t="shared" si="485"/>
        <v>610</v>
      </c>
      <c r="BV441" s="61">
        <f t="shared" si="486"/>
        <v>612</v>
      </c>
      <c r="BW441">
        <f t="shared" si="487"/>
        <v>611.59999999999991</v>
      </c>
      <c r="BX441">
        <f t="shared" si="488"/>
        <v>611.20000000000005</v>
      </c>
      <c r="BY441">
        <f t="shared" si="489"/>
        <v>610.79999999999995</v>
      </c>
      <c r="BZ441" s="6">
        <f t="shared" si="490"/>
        <v>610.20000000000005</v>
      </c>
      <c r="CA441" s="6">
        <f t="shared" si="491"/>
        <v>609.79999999999995</v>
      </c>
      <c r="CC441" s="61"/>
    </row>
    <row r="442" spans="1:81" x14ac:dyDescent="0.25">
      <c r="A442" s="69">
        <f>'LD2'!A445</f>
        <v>44544.885416666664</v>
      </c>
      <c r="B442" s="6">
        <f t="shared" si="438"/>
        <v>686.5</v>
      </c>
      <c r="C442" s="6">
        <f t="shared" si="439"/>
        <v>687.2</v>
      </c>
      <c r="D442" s="68">
        <f t="shared" si="440"/>
        <v>686.7</v>
      </c>
      <c r="E442" s="6">
        <f t="shared" si="441"/>
        <v>686.3</v>
      </c>
      <c r="F442" s="6">
        <f t="shared" si="442"/>
        <v>687.40000000000009</v>
      </c>
      <c r="G442" s="6">
        <f t="shared" si="443"/>
        <v>687</v>
      </c>
      <c r="I442" s="69">
        <f t="shared" si="430"/>
        <v>44544.885416666664</v>
      </c>
      <c r="J442" s="6">
        <f t="shared" si="444"/>
        <v>674</v>
      </c>
      <c r="K442" s="6">
        <f t="shared" si="445"/>
        <v>675</v>
      </c>
      <c r="L442" s="68">
        <f t="shared" si="446"/>
        <v>674.2</v>
      </c>
      <c r="M442" s="6">
        <f t="shared" si="447"/>
        <v>673.8</v>
      </c>
      <c r="N442" s="6">
        <f t="shared" si="448"/>
        <v>675.2</v>
      </c>
      <c r="O442" s="6">
        <f t="shared" si="449"/>
        <v>674.8</v>
      </c>
      <c r="Q442" s="69">
        <f t="shared" si="431"/>
        <v>44544.885416666664</v>
      </c>
      <c r="R442" s="6">
        <f t="shared" si="450"/>
        <v>666.5</v>
      </c>
      <c r="S442" s="6">
        <f t="shared" si="451"/>
        <v>667</v>
      </c>
      <c r="T442" s="68">
        <f t="shared" si="452"/>
        <v>666.7</v>
      </c>
      <c r="U442" s="6">
        <f t="shared" si="453"/>
        <v>666.3</v>
      </c>
      <c r="V442" s="6">
        <f t="shared" si="454"/>
        <v>667.2</v>
      </c>
      <c r="W442" s="6">
        <f t="shared" si="455"/>
        <v>666.8</v>
      </c>
      <c r="Y442" s="69">
        <f t="shared" si="432"/>
        <v>44544.885416666664</v>
      </c>
      <c r="Z442" s="6">
        <f t="shared" si="492"/>
        <v>659.5</v>
      </c>
      <c r="AA442" s="6">
        <f t="shared" si="493"/>
        <v>660</v>
      </c>
      <c r="AB442" s="68">
        <f t="shared" si="494"/>
        <v>659.7</v>
      </c>
      <c r="AC442" s="6">
        <f t="shared" si="495"/>
        <v>659.3</v>
      </c>
      <c r="AD442" s="6">
        <f t="shared" si="496"/>
        <v>660.2</v>
      </c>
      <c r="AE442" s="6">
        <f t="shared" si="497"/>
        <v>659.8</v>
      </c>
      <c r="AG442" s="69">
        <f t="shared" si="433"/>
        <v>44544.885416666664</v>
      </c>
      <c r="AH442" s="6">
        <f t="shared" si="456"/>
        <v>650</v>
      </c>
      <c r="AI442" s="6">
        <f t="shared" si="457"/>
        <v>651</v>
      </c>
      <c r="AJ442" s="68">
        <f t="shared" si="458"/>
        <v>650.20000000000005</v>
      </c>
      <c r="AK442" s="6">
        <f t="shared" si="459"/>
        <v>649.79999999999995</v>
      </c>
      <c r="AL442" s="6">
        <f t="shared" si="460"/>
        <v>651.20000000000005</v>
      </c>
      <c r="AM442" s="6">
        <f t="shared" si="461"/>
        <v>650.79999999999995</v>
      </c>
      <c r="AO442" s="69">
        <f t="shared" si="434"/>
        <v>44544.885416666664</v>
      </c>
      <c r="AP442" s="6">
        <f t="shared" si="462"/>
        <v>644.5</v>
      </c>
      <c r="AQ442" s="6">
        <f t="shared" si="463"/>
        <v>645.5</v>
      </c>
      <c r="AR442" s="68">
        <f t="shared" si="464"/>
        <v>644.70000000000005</v>
      </c>
      <c r="AS442" s="6">
        <f t="shared" si="465"/>
        <v>644.29999999999995</v>
      </c>
      <c r="AT442" s="6">
        <f t="shared" si="466"/>
        <v>645.70000000000005</v>
      </c>
      <c r="AU442" s="6">
        <f t="shared" si="467"/>
        <v>645.29999999999995</v>
      </c>
      <c r="AW442" s="69">
        <f t="shared" si="435"/>
        <v>44544.885416666664</v>
      </c>
      <c r="AX442" s="6">
        <f t="shared" si="468"/>
        <v>639</v>
      </c>
      <c r="AY442" s="68">
        <f t="shared" si="469"/>
        <v>639.20000000000005</v>
      </c>
      <c r="AZ442" s="6">
        <f t="shared" si="470"/>
        <v>638.79999999999995</v>
      </c>
      <c r="BB442" s="69">
        <f t="shared" si="429"/>
        <v>44544.885416666664</v>
      </c>
      <c r="BC442" s="6">
        <f t="shared" si="471"/>
        <v>630</v>
      </c>
      <c r="BD442" s="6">
        <f t="shared" si="472"/>
        <v>631</v>
      </c>
      <c r="BE442" s="68">
        <f t="shared" si="473"/>
        <v>630.20000000000005</v>
      </c>
      <c r="BF442" s="6">
        <f t="shared" si="474"/>
        <v>629.79999999999995</v>
      </c>
      <c r="BG442" s="6">
        <f t="shared" si="475"/>
        <v>631.20000000000005</v>
      </c>
      <c r="BH442" s="6">
        <f t="shared" si="476"/>
        <v>630.79999999999995</v>
      </c>
      <c r="BJ442" s="69">
        <f t="shared" si="436"/>
        <v>44544.885416666664</v>
      </c>
      <c r="BK442" s="6">
        <f t="shared" si="477"/>
        <v>619</v>
      </c>
      <c r="BL442" s="6">
        <f t="shared" si="478"/>
        <v>620</v>
      </c>
      <c r="BM442" s="68">
        <f t="shared" si="479"/>
        <v>619.20000000000005</v>
      </c>
      <c r="BN442" s="6">
        <f t="shared" si="480"/>
        <v>618.79999999999995</v>
      </c>
      <c r="BO442" s="6">
        <f t="shared" si="481"/>
        <v>620.20000000000005</v>
      </c>
      <c r="BP442" s="6">
        <f t="shared" si="482"/>
        <v>619.79999999999995</v>
      </c>
      <c r="BR442" s="69">
        <f t="shared" si="437"/>
        <v>44544.885416666664</v>
      </c>
      <c r="BS442">
        <f t="shared" si="483"/>
        <v>611.79999999999995</v>
      </c>
      <c r="BT442">
        <f t="shared" si="484"/>
        <v>611</v>
      </c>
      <c r="BU442">
        <f t="shared" si="485"/>
        <v>610</v>
      </c>
      <c r="BV442" s="61">
        <f t="shared" si="486"/>
        <v>612</v>
      </c>
      <c r="BW442">
        <f t="shared" si="487"/>
        <v>611.59999999999991</v>
      </c>
      <c r="BX442">
        <f t="shared" si="488"/>
        <v>611.20000000000005</v>
      </c>
      <c r="BY442">
        <f t="shared" si="489"/>
        <v>610.79999999999995</v>
      </c>
      <c r="BZ442" s="6">
        <f t="shared" si="490"/>
        <v>610.20000000000005</v>
      </c>
      <c r="CA442" s="6">
        <f t="shared" si="491"/>
        <v>609.79999999999995</v>
      </c>
      <c r="CC442" s="61"/>
    </row>
    <row r="443" spans="1:81" x14ac:dyDescent="0.25">
      <c r="A443" s="69">
        <f>'LD2'!A446</f>
        <v>44544.895833333336</v>
      </c>
      <c r="B443" s="6">
        <f t="shared" si="438"/>
        <v>686.5</v>
      </c>
      <c r="C443" s="6">
        <f t="shared" si="439"/>
        <v>687.2</v>
      </c>
      <c r="D443" s="68">
        <f t="shared" si="440"/>
        <v>686.7</v>
      </c>
      <c r="E443" s="6">
        <f t="shared" si="441"/>
        <v>686.3</v>
      </c>
      <c r="F443" s="6">
        <f t="shared" si="442"/>
        <v>687.40000000000009</v>
      </c>
      <c r="G443" s="6">
        <f t="shared" si="443"/>
        <v>687</v>
      </c>
      <c r="I443" s="69">
        <f t="shared" si="430"/>
        <v>44544.895833333336</v>
      </c>
      <c r="J443" s="6">
        <f t="shared" si="444"/>
        <v>674</v>
      </c>
      <c r="K443" s="6">
        <f t="shared" si="445"/>
        <v>675</v>
      </c>
      <c r="L443" s="68">
        <f t="shared" si="446"/>
        <v>674.2</v>
      </c>
      <c r="M443" s="6">
        <f t="shared" si="447"/>
        <v>673.8</v>
      </c>
      <c r="N443" s="6">
        <f t="shared" si="448"/>
        <v>675.2</v>
      </c>
      <c r="O443" s="6">
        <f t="shared" si="449"/>
        <v>674.8</v>
      </c>
      <c r="Q443" s="69">
        <f t="shared" si="431"/>
        <v>44544.895833333336</v>
      </c>
      <c r="R443" s="6">
        <f t="shared" si="450"/>
        <v>666.5</v>
      </c>
      <c r="S443" s="6">
        <f t="shared" si="451"/>
        <v>667</v>
      </c>
      <c r="T443" s="68">
        <f t="shared" si="452"/>
        <v>666.7</v>
      </c>
      <c r="U443" s="6">
        <f t="shared" si="453"/>
        <v>666.3</v>
      </c>
      <c r="V443" s="6">
        <f t="shared" si="454"/>
        <v>667.2</v>
      </c>
      <c r="W443" s="6">
        <f t="shared" si="455"/>
        <v>666.8</v>
      </c>
      <c r="Y443" s="69">
        <f t="shared" si="432"/>
        <v>44544.895833333336</v>
      </c>
      <c r="Z443" s="6">
        <f t="shared" si="492"/>
        <v>659.5</v>
      </c>
      <c r="AA443" s="6">
        <f t="shared" si="493"/>
        <v>660</v>
      </c>
      <c r="AB443" s="68">
        <f t="shared" si="494"/>
        <v>659.7</v>
      </c>
      <c r="AC443" s="6">
        <f t="shared" si="495"/>
        <v>659.3</v>
      </c>
      <c r="AD443" s="6">
        <f t="shared" si="496"/>
        <v>660.2</v>
      </c>
      <c r="AE443" s="6">
        <f t="shared" si="497"/>
        <v>659.8</v>
      </c>
      <c r="AG443" s="69">
        <f t="shared" si="433"/>
        <v>44544.895833333336</v>
      </c>
      <c r="AH443" s="6">
        <f t="shared" si="456"/>
        <v>650</v>
      </c>
      <c r="AI443" s="6">
        <f t="shared" si="457"/>
        <v>651</v>
      </c>
      <c r="AJ443" s="68">
        <f t="shared" si="458"/>
        <v>650.20000000000005</v>
      </c>
      <c r="AK443" s="6">
        <f t="shared" si="459"/>
        <v>649.79999999999995</v>
      </c>
      <c r="AL443" s="6">
        <f t="shared" si="460"/>
        <v>651.20000000000005</v>
      </c>
      <c r="AM443" s="6">
        <f t="shared" si="461"/>
        <v>650.79999999999995</v>
      </c>
      <c r="AO443" s="69">
        <f t="shared" si="434"/>
        <v>44544.895833333336</v>
      </c>
      <c r="AP443" s="6">
        <f t="shared" si="462"/>
        <v>644.5</v>
      </c>
      <c r="AQ443" s="6">
        <f t="shared" si="463"/>
        <v>645.5</v>
      </c>
      <c r="AR443" s="68">
        <f t="shared" si="464"/>
        <v>644.70000000000005</v>
      </c>
      <c r="AS443" s="6">
        <f t="shared" si="465"/>
        <v>644.29999999999995</v>
      </c>
      <c r="AT443" s="6">
        <f t="shared" si="466"/>
        <v>645.70000000000005</v>
      </c>
      <c r="AU443" s="6">
        <f t="shared" si="467"/>
        <v>645.29999999999995</v>
      </c>
      <c r="AW443" s="69">
        <f t="shared" si="435"/>
        <v>44544.895833333336</v>
      </c>
      <c r="AX443" s="6">
        <f t="shared" si="468"/>
        <v>639</v>
      </c>
      <c r="AY443" s="68">
        <f t="shared" si="469"/>
        <v>639.20000000000005</v>
      </c>
      <c r="AZ443" s="6">
        <f t="shared" si="470"/>
        <v>638.79999999999995</v>
      </c>
      <c r="BB443" s="69">
        <f t="shared" si="429"/>
        <v>44544.895833333336</v>
      </c>
      <c r="BC443" s="6">
        <f t="shared" si="471"/>
        <v>630</v>
      </c>
      <c r="BD443" s="6">
        <f t="shared" si="472"/>
        <v>631</v>
      </c>
      <c r="BE443" s="68">
        <f t="shared" si="473"/>
        <v>630.20000000000005</v>
      </c>
      <c r="BF443" s="6">
        <f t="shared" si="474"/>
        <v>629.79999999999995</v>
      </c>
      <c r="BG443" s="6">
        <f t="shared" si="475"/>
        <v>631.20000000000005</v>
      </c>
      <c r="BH443" s="6">
        <f t="shared" si="476"/>
        <v>630.79999999999995</v>
      </c>
      <c r="BJ443" s="69">
        <f t="shared" si="436"/>
        <v>44544.895833333336</v>
      </c>
      <c r="BK443" s="6">
        <f t="shared" si="477"/>
        <v>619</v>
      </c>
      <c r="BL443" s="6">
        <f t="shared" si="478"/>
        <v>620</v>
      </c>
      <c r="BM443" s="68">
        <f t="shared" si="479"/>
        <v>619.20000000000005</v>
      </c>
      <c r="BN443" s="6">
        <f t="shared" si="480"/>
        <v>618.79999999999995</v>
      </c>
      <c r="BO443" s="6">
        <f t="shared" si="481"/>
        <v>620.20000000000005</v>
      </c>
      <c r="BP443" s="6">
        <f t="shared" si="482"/>
        <v>619.79999999999995</v>
      </c>
      <c r="BR443" s="69">
        <f t="shared" si="437"/>
        <v>44544.895833333336</v>
      </c>
      <c r="BS443">
        <f t="shared" si="483"/>
        <v>611.79999999999995</v>
      </c>
      <c r="BT443">
        <f t="shared" si="484"/>
        <v>611</v>
      </c>
      <c r="BU443">
        <f t="shared" si="485"/>
        <v>610</v>
      </c>
      <c r="BV443" s="61">
        <f t="shared" si="486"/>
        <v>612</v>
      </c>
      <c r="BW443">
        <f t="shared" si="487"/>
        <v>611.59999999999991</v>
      </c>
      <c r="BX443">
        <f t="shared" si="488"/>
        <v>611.20000000000005</v>
      </c>
      <c r="BY443">
        <f t="shared" si="489"/>
        <v>610.79999999999995</v>
      </c>
      <c r="BZ443" s="6">
        <f t="shared" si="490"/>
        <v>610.20000000000005</v>
      </c>
      <c r="CA443" s="6">
        <f t="shared" si="491"/>
        <v>609.79999999999995</v>
      </c>
      <c r="CC443" s="61"/>
    </row>
    <row r="444" spans="1:81" x14ac:dyDescent="0.25">
      <c r="A444" s="69">
        <f>'LD2'!A447</f>
        <v>44544.90625</v>
      </c>
      <c r="B444" s="6">
        <f t="shared" si="438"/>
        <v>686.5</v>
      </c>
      <c r="C444" s="6">
        <f t="shared" si="439"/>
        <v>687.2</v>
      </c>
      <c r="D444" s="68">
        <f t="shared" si="440"/>
        <v>686.7</v>
      </c>
      <c r="E444" s="6">
        <f t="shared" si="441"/>
        <v>686.3</v>
      </c>
      <c r="F444" s="6">
        <f t="shared" si="442"/>
        <v>687.40000000000009</v>
      </c>
      <c r="G444" s="6">
        <f t="shared" si="443"/>
        <v>687</v>
      </c>
      <c r="I444" s="69">
        <f t="shared" si="430"/>
        <v>44544.90625</v>
      </c>
      <c r="J444" s="6">
        <f t="shared" si="444"/>
        <v>674</v>
      </c>
      <c r="K444" s="6">
        <f t="shared" si="445"/>
        <v>675</v>
      </c>
      <c r="L444" s="68">
        <f t="shared" si="446"/>
        <v>674.2</v>
      </c>
      <c r="M444" s="6">
        <f t="shared" si="447"/>
        <v>673.8</v>
      </c>
      <c r="N444" s="6">
        <f t="shared" si="448"/>
        <v>675.2</v>
      </c>
      <c r="O444" s="6">
        <f t="shared" si="449"/>
        <v>674.8</v>
      </c>
      <c r="Q444" s="69">
        <f t="shared" si="431"/>
        <v>44544.90625</v>
      </c>
      <c r="R444" s="6">
        <f t="shared" si="450"/>
        <v>666.5</v>
      </c>
      <c r="S444" s="6">
        <f t="shared" si="451"/>
        <v>667</v>
      </c>
      <c r="T444" s="68">
        <f t="shared" si="452"/>
        <v>666.7</v>
      </c>
      <c r="U444" s="6">
        <f t="shared" si="453"/>
        <v>666.3</v>
      </c>
      <c r="V444" s="6">
        <f t="shared" si="454"/>
        <v>667.2</v>
      </c>
      <c r="W444" s="6">
        <f t="shared" si="455"/>
        <v>666.8</v>
      </c>
      <c r="Y444" s="69">
        <f t="shared" si="432"/>
        <v>44544.90625</v>
      </c>
      <c r="Z444" s="6">
        <f t="shared" si="492"/>
        <v>659.5</v>
      </c>
      <c r="AA444" s="6">
        <f t="shared" si="493"/>
        <v>660</v>
      </c>
      <c r="AB444" s="68">
        <f t="shared" si="494"/>
        <v>659.7</v>
      </c>
      <c r="AC444" s="6">
        <f t="shared" si="495"/>
        <v>659.3</v>
      </c>
      <c r="AD444" s="6">
        <f t="shared" si="496"/>
        <v>660.2</v>
      </c>
      <c r="AE444" s="6">
        <f t="shared" si="497"/>
        <v>659.8</v>
      </c>
      <c r="AG444" s="69">
        <f t="shared" si="433"/>
        <v>44544.90625</v>
      </c>
      <c r="AH444" s="6">
        <f t="shared" si="456"/>
        <v>650</v>
      </c>
      <c r="AI444" s="6">
        <f t="shared" si="457"/>
        <v>651</v>
      </c>
      <c r="AJ444" s="68">
        <f t="shared" si="458"/>
        <v>650.20000000000005</v>
      </c>
      <c r="AK444" s="6">
        <f t="shared" si="459"/>
        <v>649.79999999999995</v>
      </c>
      <c r="AL444" s="6">
        <f t="shared" si="460"/>
        <v>651.20000000000005</v>
      </c>
      <c r="AM444" s="6">
        <f t="shared" si="461"/>
        <v>650.79999999999995</v>
      </c>
      <c r="AO444" s="69">
        <f t="shared" si="434"/>
        <v>44544.90625</v>
      </c>
      <c r="AP444" s="6">
        <f t="shared" si="462"/>
        <v>644.5</v>
      </c>
      <c r="AQ444" s="6">
        <f t="shared" si="463"/>
        <v>645.5</v>
      </c>
      <c r="AR444" s="68">
        <f t="shared" si="464"/>
        <v>644.70000000000005</v>
      </c>
      <c r="AS444" s="6">
        <f t="shared" si="465"/>
        <v>644.29999999999995</v>
      </c>
      <c r="AT444" s="6">
        <f t="shared" si="466"/>
        <v>645.70000000000005</v>
      </c>
      <c r="AU444" s="6">
        <f t="shared" si="467"/>
        <v>645.29999999999995</v>
      </c>
      <c r="AW444" s="69">
        <f t="shared" si="435"/>
        <v>44544.90625</v>
      </c>
      <c r="AX444" s="6">
        <f t="shared" si="468"/>
        <v>639</v>
      </c>
      <c r="AY444" s="68">
        <f t="shared" si="469"/>
        <v>639.20000000000005</v>
      </c>
      <c r="AZ444" s="6">
        <f t="shared" si="470"/>
        <v>638.79999999999995</v>
      </c>
      <c r="BB444" s="69">
        <f t="shared" si="429"/>
        <v>44544.90625</v>
      </c>
      <c r="BC444" s="6">
        <f t="shared" si="471"/>
        <v>630</v>
      </c>
      <c r="BD444" s="6">
        <f t="shared" si="472"/>
        <v>631</v>
      </c>
      <c r="BE444" s="68">
        <f t="shared" si="473"/>
        <v>630.20000000000005</v>
      </c>
      <c r="BF444" s="6">
        <f t="shared" si="474"/>
        <v>629.79999999999995</v>
      </c>
      <c r="BG444" s="6">
        <f t="shared" si="475"/>
        <v>631.20000000000005</v>
      </c>
      <c r="BH444" s="6">
        <f t="shared" si="476"/>
        <v>630.79999999999995</v>
      </c>
      <c r="BJ444" s="69">
        <f t="shared" si="436"/>
        <v>44544.90625</v>
      </c>
      <c r="BK444" s="6">
        <f t="shared" si="477"/>
        <v>619</v>
      </c>
      <c r="BL444" s="6">
        <f t="shared" si="478"/>
        <v>620</v>
      </c>
      <c r="BM444" s="68">
        <f t="shared" si="479"/>
        <v>619.20000000000005</v>
      </c>
      <c r="BN444" s="6">
        <f t="shared" si="480"/>
        <v>618.79999999999995</v>
      </c>
      <c r="BO444" s="6">
        <f t="shared" si="481"/>
        <v>620.20000000000005</v>
      </c>
      <c r="BP444" s="6">
        <f t="shared" si="482"/>
        <v>619.79999999999995</v>
      </c>
      <c r="BR444" s="69">
        <f t="shared" si="437"/>
        <v>44544.90625</v>
      </c>
      <c r="BS444">
        <f t="shared" si="483"/>
        <v>611.79999999999995</v>
      </c>
      <c r="BT444">
        <f t="shared" si="484"/>
        <v>611</v>
      </c>
      <c r="BU444">
        <f t="shared" si="485"/>
        <v>610</v>
      </c>
      <c r="BV444" s="61">
        <f t="shared" si="486"/>
        <v>612</v>
      </c>
      <c r="BW444">
        <f t="shared" si="487"/>
        <v>611.59999999999991</v>
      </c>
      <c r="BX444">
        <f t="shared" si="488"/>
        <v>611.20000000000005</v>
      </c>
      <c r="BY444">
        <f t="shared" si="489"/>
        <v>610.79999999999995</v>
      </c>
      <c r="BZ444" s="6">
        <f t="shared" si="490"/>
        <v>610.20000000000005</v>
      </c>
      <c r="CA444" s="6">
        <f t="shared" si="491"/>
        <v>609.79999999999995</v>
      </c>
      <c r="CC444" s="61"/>
    </row>
    <row r="445" spans="1:81" x14ac:dyDescent="0.25">
      <c r="A445" s="69">
        <f>'LD2'!A448</f>
        <v>44544.916666666664</v>
      </c>
      <c r="B445" s="6">
        <f t="shared" si="438"/>
        <v>686.5</v>
      </c>
      <c r="C445" s="6">
        <f t="shared" si="439"/>
        <v>687.2</v>
      </c>
      <c r="D445" s="68">
        <f t="shared" si="440"/>
        <v>686.7</v>
      </c>
      <c r="E445" s="6">
        <f t="shared" si="441"/>
        <v>686.3</v>
      </c>
      <c r="F445" s="6">
        <f t="shared" si="442"/>
        <v>687.40000000000009</v>
      </c>
      <c r="G445" s="6">
        <f t="shared" si="443"/>
        <v>687</v>
      </c>
      <c r="I445" s="69">
        <f t="shared" si="430"/>
        <v>44544.916666666664</v>
      </c>
      <c r="J445" s="6">
        <f t="shared" si="444"/>
        <v>674</v>
      </c>
      <c r="K445" s="6">
        <f t="shared" si="445"/>
        <v>675</v>
      </c>
      <c r="L445" s="68">
        <f t="shared" si="446"/>
        <v>674.2</v>
      </c>
      <c r="M445" s="6">
        <f t="shared" si="447"/>
        <v>673.8</v>
      </c>
      <c r="N445" s="6">
        <f t="shared" si="448"/>
        <v>675.2</v>
      </c>
      <c r="O445" s="6">
        <f t="shared" si="449"/>
        <v>674.8</v>
      </c>
      <c r="Q445" s="69">
        <f t="shared" si="431"/>
        <v>44544.916666666664</v>
      </c>
      <c r="R445" s="6">
        <f t="shared" si="450"/>
        <v>666.5</v>
      </c>
      <c r="S445" s="6">
        <f t="shared" si="451"/>
        <v>667</v>
      </c>
      <c r="T445" s="68">
        <f t="shared" si="452"/>
        <v>666.7</v>
      </c>
      <c r="U445" s="6">
        <f t="shared" si="453"/>
        <v>666.3</v>
      </c>
      <c r="V445" s="6">
        <f t="shared" si="454"/>
        <v>667.2</v>
      </c>
      <c r="W445" s="6">
        <f t="shared" si="455"/>
        <v>666.8</v>
      </c>
      <c r="Y445" s="69">
        <f t="shared" si="432"/>
        <v>44544.916666666664</v>
      </c>
      <c r="Z445" s="6">
        <f t="shared" si="492"/>
        <v>659.5</v>
      </c>
      <c r="AA445" s="6">
        <f t="shared" si="493"/>
        <v>660</v>
      </c>
      <c r="AB445" s="68">
        <f t="shared" si="494"/>
        <v>659.7</v>
      </c>
      <c r="AC445" s="6">
        <f t="shared" si="495"/>
        <v>659.3</v>
      </c>
      <c r="AD445" s="6">
        <f t="shared" si="496"/>
        <v>660.2</v>
      </c>
      <c r="AE445" s="6">
        <f t="shared" si="497"/>
        <v>659.8</v>
      </c>
      <c r="AG445" s="69">
        <f t="shared" si="433"/>
        <v>44544.916666666664</v>
      </c>
      <c r="AH445" s="6">
        <f t="shared" si="456"/>
        <v>650</v>
      </c>
      <c r="AI445" s="6">
        <f t="shared" si="457"/>
        <v>651</v>
      </c>
      <c r="AJ445" s="68">
        <f t="shared" si="458"/>
        <v>650.20000000000005</v>
      </c>
      <c r="AK445" s="6">
        <f t="shared" si="459"/>
        <v>649.79999999999995</v>
      </c>
      <c r="AL445" s="6">
        <f t="shared" si="460"/>
        <v>651.20000000000005</v>
      </c>
      <c r="AM445" s="6">
        <f t="shared" si="461"/>
        <v>650.79999999999995</v>
      </c>
      <c r="AO445" s="69">
        <f t="shared" si="434"/>
        <v>44544.916666666664</v>
      </c>
      <c r="AP445" s="6">
        <f t="shared" si="462"/>
        <v>644.5</v>
      </c>
      <c r="AQ445" s="6">
        <f t="shared" si="463"/>
        <v>645.5</v>
      </c>
      <c r="AR445" s="68">
        <f t="shared" si="464"/>
        <v>644.70000000000005</v>
      </c>
      <c r="AS445" s="6">
        <f t="shared" si="465"/>
        <v>644.29999999999995</v>
      </c>
      <c r="AT445" s="6">
        <f t="shared" si="466"/>
        <v>645.70000000000005</v>
      </c>
      <c r="AU445" s="6">
        <f t="shared" si="467"/>
        <v>645.29999999999995</v>
      </c>
      <c r="AW445" s="69">
        <f t="shared" si="435"/>
        <v>44544.916666666664</v>
      </c>
      <c r="AX445" s="6">
        <f t="shared" si="468"/>
        <v>639</v>
      </c>
      <c r="AY445" s="68">
        <f t="shared" si="469"/>
        <v>639.20000000000005</v>
      </c>
      <c r="AZ445" s="6">
        <f t="shared" si="470"/>
        <v>638.79999999999995</v>
      </c>
      <c r="BB445" s="69">
        <f t="shared" si="429"/>
        <v>44544.916666666664</v>
      </c>
      <c r="BC445" s="6">
        <f t="shared" si="471"/>
        <v>630</v>
      </c>
      <c r="BD445" s="6">
        <f t="shared" si="472"/>
        <v>631</v>
      </c>
      <c r="BE445" s="68">
        <f t="shared" si="473"/>
        <v>630.20000000000005</v>
      </c>
      <c r="BF445" s="6">
        <f t="shared" si="474"/>
        <v>629.79999999999995</v>
      </c>
      <c r="BG445" s="6">
        <f t="shared" si="475"/>
        <v>631.20000000000005</v>
      </c>
      <c r="BH445" s="6">
        <f t="shared" si="476"/>
        <v>630.79999999999995</v>
      </c>
      <c r="BJ445" s="69">
        <f t="shared" si="436"/>
        <v>44544.916666666664</v>
      </c>
      <c r="BK445" s="6">
        <f t="shared" si="477"/>
        <v>619</v>
      </c>
      <c r="BL445" s="6">
        <f t="shared" si="478"/>
        <v>620</v>
      </c>
      <c r="BM445" s="68">
        <f t="shared" si="479"/>
        <v>619.20000000000005</v>
      </c>
      <c r="BN445" s="6">
        <f t="shared" si="480"/>
        <v>618.79999999999995</v>
      </c>
      <c r="BO445" s="6">
        <f t="shared" si="481"/>
        <v>620.20000000000005</v>
      </c>
      <c r="BP445" s="6">
        <f t="shared" si="482"/>
        <v>619.79999999999995</v>
      </c>
      <c r="BR445" s="69">
        <f t="shared" si="437"/>
        <v>44544.916666666664</v>
      </c>
      <c r="BS445">
        <f t="shared" si="483"/>
        <v>611.79999999999995</v>
      </c>
      <c r="BT445">
        <f t="shared" si="484"/>
        <v>611</v>
      </c>
      <c r="BU445">
        <f t="shared" si="485"/>
        <v>610</v>
      </c>
      <c r="BV445" s="61">
        <f t="shared" si="486"/>
        <v>612</v>
      </c>
      <c r="BW445">
        <f t="shared" si="487"/>
        <v>611.59999999999991</v>
      </c>
      <c r="BX445">
        <f t="shared" si="488"/>
        <v>611.20000000000005</v>
      </c>
      <c r="BY445">
        <f t="shared" si="489"/>
        <v>610.79999999999995</v>
      </c>
      <c r="BZ445" s="6">
        <f t="shared" si="490"/>
        <v>610.20000000000005</v>
      </c>
      <c r="CA445" s="6">
        <f t="shared" si="491"/>
        <v>609.79999999999995</v>
      </c>
      <c r="CC445" s="61"/>
    </row>
    <row r="446" spans="1:81" x14ac:dyDescent="0.25">
      <c r="A446" s="69">
        <f>'LD2'!A449</f>
        <v>44544.927083333336</v>
      </c>
      <c r="B446" s="6">
        <f t="shared" si="438"/>
        <v>686.5</v>
      </c>
      <c r="C446" s="6">
        <f t="shared" si="439"/>
        <v>687.2</v>
      </c>
      <c r="D446" s="68">
        <f t="shared" si="440"/>
        <v>686.7</v>
      </c>
      <c r="E446" s="6">
        <f t="shared" si="441"/>
        <v>686.3</v>
      </c>
      <c r="F446" s="6">
        <f t="shared" si="442"/>
        <v>687.40000000000009</v>
      </c>
      <c r="G446" s="6">
        <f t="shared" si="443"/>
        <v>687</v>
      </c>
      <c r="I446" s="69">
        <f t="shared" si="430"/>
        <v>44544.927083333336</v>
      </c>
      <c r="J446" s="6">
        <f t="shared" si="444"/>
        <v>674</v>
      </c>
      <c r="K446" s="6">
        <f t="shared" si="445"/>
        <v>675</v>
      </c>
      <c r="L446" s="68">
        <f t="shared" si="446"/>
        <v>674.2</v>
      </c>
      <c r="M446" s="6">
        <f t="shared" si="447"/>
        <v>673.8</v>
      </c>
      <c r="N446" s="6">
        <f t="shared" si="448"/>
        <v>675.2</v>
      </c>
      <c r="O446" s="6">
        <f t="shared" si="449"/>
        <v>674.8</v>
      </c>
      <c r="Q446" s="69">
        <f t="shared" si="431"/>
        <v>44544.927083333336</v>
      </c>
      <c r="R446" s="6">
        <f t="shared" si="450"/>
        <v>666.5</v>
      </c>
      <c r="S446" s="6">
        <f t="shared" si="451"/>
        <v>667</v>
      </c>
      <c r="T446" s="68">
        <f t="shared" si="452"/>
        <v>666.7</v>
      </c>
      <c r="U446" s="6">
        <f t="shared" si="453"/>
        <v>666.3</v>
      </c>
      <c r="V446" s="6">
        <f t="shared" si="454"/>
        <v>667.2</v>
      </c>
      <c r="W446" s="6">
        <f t="shared" si="455"/>
        <v>666.8</v>
      </c>
      <c r="Y446" s="69">
        <f t="shared" si="432"/>
        <v>44544.927083333336</v>
      </c>
      <c r="Z446" s="6">
        <f t="shared" si="492"/>
        <v>659.5</v>
      </c>
      <c r="AA446" s="6">
        <f t="shared" si="493"/>
        <v>660</v>
      </c>
      <c r="AB446" s="68">
        <f t="shared" si="494"/>
        <v>659.7</v>
      </c>
      <c r="AC446" s="6">
        <f t="shared" si="495"/>
        <v>659.3</v>
      </c>
      <c r="AD446" s="6">
        <f t="shared" si="496"/>
        <v>660.2</v>
      </c>
      <c r="AE446" s="6">
        <f t="shared" si="497"/>
        <v>659.8</v>
      </c>
      <c r="AG446" s="69">
        <f t="shared" si="433"/>
        <v>44544.927083333336</v>
      </c>
      <c r="AH446" s="6">
        <f t="shared" si="456"/>
        <v>650</v>
      </c>
      <c r="AI446" s="6">
        <f t="shared" si="457"/>
        <v>651</v>
      </c>
      <c r="AJ446" s="68">
        <f t="shared" si="458"/>
        <v>650.20000000000005</v>
      </c>
      <c r="AK446" s="6">
        <f t="shared" si="459"/>
        <v>649.79999999999995</v>
      </c>
      <c r="AL446" s="6">
        <f t="shared" si="460"/>
        <v>651.20000000000005</v>
      </c>
      <c r="AM446" s="6">
        <f t="shared" si="461"/>
        <v>650.79999999999995</v>
      </c>
      <c r="AO446" s="69">
        <f t="shared" si="434"/>
        <v>44544.927083333336</v>
      </c>
      <c r="AP446" s="6">
        <f t="shared" si="462"/>
        <v>644.5</v>
      </c>
      <c r="AQ446" s="6">
        <f t="shared" si="463"/>
        <v>645.5</v>
      </c>
      <c r="AR446" s="68">
        <f t="shared" si="464"/>
        <v>644.70000000000005</v>
      </c>
      <c r="AS446" s="6">
        <f t="shared" si="465"/>
        <v>644.29999999999995</v>
      </c>
      <c r="AT446" s="6">
        <f t="shared" si="466"/>
        <v>645.70000000000005</v>
      </c>
      <c r="AU446" s="6">
        <f t="shared" si="467"/>
        <v>645.29999999999995</v>
      </c>
      <c r="AW446" s="69">
        <f t="shared" si="435"/>
        <v>44544.927083333336</v>
      </c>
      <c r="AX446" s="6">
        <f t="shared" si="468"/>
        <v>639</v>
      </c>
      <c r="AY446" s="68">
        <f t="shared" si="469"/>
        <v>639.20000000000005</v>
      </c>
      <c r="AZ446" s="6">
        <f t="shared" si="470"/>
        <v>638.79999999999995</v>
      </c>
      <c r="BB446" s="69">
        <f t="shared" si="429"/>
        <v>44544.927083333336</v>
      </c>
      <c r="BC446" s="6">
        <f t="shared" si="471"/>
        <v>630</v>
      </c>
      <c r="BD446" s="6">
        <f t="shared" si="472"/>
        <v>631</v>
      </c>
      <c r="BE446" s="68">
        <f t="shared" si="473"/>
        <v>630.20000000000005</v>
      </c>
      <c r="BF446" s="6">
        <f t="shared" si="474"/>
        <v>629.79999999999995</v>
      </c>
      <c r="BG446" s="6">
        <f t="shared" si="475"/>
        <v>631.20000000000005</v>
      </c>
      <c r="BH446" s="6">
        <f t="shared" si="476"/>
        <v>630.79999999999995</v>
      </c>
      <c r="BJ446" s="69">
        <f t="shared" si="436"/>
        <v>44544.927083333336</v>
      </c>
      <c r="BK446" s="6">
        <f t="shared" si="477"/>
        <v>619</v>
      </c>
      <c r="BL446" s="6">
        <f t="shared" si="478"/>
        <v>620</v>
      </c>
      <c r="BM446" s="68">
        <f t="shared" si="479"/>
        <v>619.20000000000005</v>
      </c>
      <c r="BN446" s="6">
        <f t="shared" si="480"/>
        <v>618.79999999999995</v>
      </c>
      <c r="BO446" s="6">
        <f t="shared" si="481"/>
        <v>620.20000000000005</v>
      </c>
      <c r="BP446" s="6">
        <f t="shared" si="482"/>
        <v>619.79999999999995</v>
      </c>
      <c r="BR446" s="69">
        <f t="shared" si="437"/>
        <v>44544.927083333336</v>
      </c>
      <c r="BS446">
        <f t="shared" si="483"/>
        <v>611.79999999999995</v>
      </c>
      <c r="BT446">
        <f t="shared" si="484"/>
        <v>611</v>
      </c>
      <c r="BU446">
        <f t="shared" si="485"/>
        <v>610</v>
      </c>
      <c r="BV446" s="61">
        <f t="shared" si="486"/>
        <v>612</v>
      </c>
      <c r="BW446">
        <f t="shared" si="487"/>
        <v>611.59999999999991</v>
      </c>
      <c r="BX446">
        <f t="shared" si="488"/>
        <v>611.20000000000005</v>
      </c>
      <c r="BY446">
        <f t="shared" si="489"/>
        <v>610.79999999999995</v>
      </c>
      <c r="BZ446" s="6">
        <f t="shared" si="490"/>
        <v>610.20000000000005</v>
      </c>
      <c r="CA446" s="6">
        <f t="shared" si="491"/>
        <v>609.79999999999995</v>
      </c>
      <c r="CC446" s="61"/>
    </row>
    <row r="447" spans="1:81" x14ac:dyDescent="0.25">
      <c r="A447" s="69">
        <f>'LD2'!A450</f>
        <v>44544.9375</v>
      </c>
      <c r="B447" s="6">
        <f t="shared" si="438"/>
        <v>686.5</v>
      </c>
      <c r="C447" s="6">
        <f t="shared" si="439"/>
        <v>687.2</v>
      </c>
      <c r="D447" s="68">
        <f t="shared" si="440"/>
        <v>686.7</v>
      </c>
      <c r="E447" s="6">
        <f t="shared" si="441"/>
        <v>686.3</v>
      </c>
      <c r="F447" s="6">
        <f t="shared" si="442"/>
        <v>687.40000000000009</v>
      </c>
      <c r="G447" s="6">
        <f t="shared" si="443"/>
        <v>687</v>
      </c>
      <c r="I447" s="69">
        <f t="shared" si="430"/>
        <v>44544.9375</v>
      </c>
      <c r="J447" s="6">
        <f t="shared" si="444"/>
        <v>674</v>
      </c>
      <c r="K447" s="6">
        <f t="shared" si="445"/>
        <v>675</v>
      </c>
      <c r="L447" s="68">
        <f t="shared" si="446"/>
        <v>674.2</v>
      </c>
      <c r="M447" s="6">
        <f t="shared" si="447"/>
        <v>673.8</v>
      </c>
      <c r="N447" s="6">
        <f t="shared" si="448"/>
        <v>675.2</v>
      </c>
      <c r="O447" s="6">
        <f t="shared" si="449"/>
        <v>674.8</v>
      </c>
      <c r="Q447" s="69">
        <f t="shared" si="431"/>
        <v>44544.9375</v>
      </c>
      <c r="R447" s="6">
        <f t="shared" si="450"/>
        <v>666.5</v>
      </c>
      <c r="S447" s="6">
        <f t="shared" si="451"/>
        <v>667</v>
      </c>
      <c r="T447" s="68">
        <f t="shared" si="452"/>
        <v>666.7</v>
      </c>
      <c r="U447" s="6">
        <f t="shared" si="453"/>
        <v>666.3</v>
      </c>
      <c r="V447" s="6">
        <f t="shared" si="454"/>
        <v>667.2</v>
      </c>
      <c r="W447" s="6">
        <f t="shared" si="455"/>
        <v>666.8</v>
      </c>
      <c r="Y447" s="69">
        <f t="shared" si="432"/>
        <v>44544.9375</v>
      </c>
      <c r="Z447" s="6">
        <f t="shared" si="492"/>
        <v>659.5</v>
      </c>
      <c r="AA447" s="6">
        <f t="shared" si="493"/>
        <v>660</v>
      </c>
      <c r="AB447" s="68">
        <f t="shared" si="494"/>
        <v>659.7</v>
      </c>
      <c r="AC447" s="6">
        <f t="shared" si="495"/>
        <v>659.3</v>
      </c>
      <c r="AD447" s="6">
        <f t="shared" si="496"/>
        <v>660.2</v>
      </c>
      <c r="AE447" s="6">
        <f t="shared" si="497"/>
        <v>659.8</v>
      </c>
      <c r="AG447" s="69">
        <f t="shared" si="433"/>
        <v>44544.9375</v>
      </c>
      <c r="AH447" s="6">
        <f t="shared" si="456"/>
        <v>650</v>
      </c>
      <c r="AI447" s="6">
        <f t="shared" si="457"/>
        <v>651</v>
      </c>
      <c r="AJ447" s="68">
        <f t="shared" si="458"/>
        <v>650.20000000000005</v>
      </c>
      <c r="AK447" s="6">
        <f t="shared" si="459"/>
        <v>649.79999999999995</v>
      </c>
      <c r="AL447" s="6">
        <f t="shared" si="460"/>
        <v>651.20000000000005</v>
      </c>
      <c r="AM447" s="6">
        <f t="shared" si="461"/>
        <v>650.79999999999995</v>
      </c>
      <c r="AO447" s="69">
        <f t="shared" si="434"/>
        <v>44544.9375</v>
      </c>
      <c r="AP447" s="6">
        <f t="shared" si="462"/>
        <v>644.5</v>
      </c>
      <c r="AQ447" s="6">
        <f t="shared" si="463"/>
        <v>645.5</v>
      </c>
      <c r="AR447" s="68">
        <f t="shared" si="464"/>
        <v>644.70000000000005</v>
      </c>
      <c r="AS447" s="6">
        <f t="shared" si="465"/>
        <v>644.29999999999995</v>
      </c>
      <c r="AT447" s="6">
        <f t="shared" si="466"/>
        <v>645.70000000000005</v>
      </c>
      <c r="AU447" s="6">
        <f t="shared" si="467"/>
        <v>645.29999999999995</v>
      </c>
      <c r="AW447" s="69">
        <f t="shared" si="435"/>
        <v>44544.9375</v>
      </c>
      <c r="AX447" s="6">
        <f t="shared" si="468"/>
        <v>639</v>
      </c>
      <c r="AY447" s="68">
        <f t="shared" si="469"/>
        <v>639.20000000000005</v>
      </c>
      <c r="AZ447" s="6">
        <f t="shared" si="470"/>
        <v>638.79999999999995</v>
      </c>
      <c r="BB447" s="69">
        <f t="shared" si="429"/>
        <v>44544.9375</v>
      </c>
      <c r="BC447" s="6">
        <f t="shared" si="471"/>
        <v>630</v>
      </c>
      <c r="BD447" s="6">
        <f t="shared" si="472"/>
        <v>631</v>
      </c>
      <c r="BE447" s="68">
        <f t="shared" si="473"/>
        <v>630.20000000000005</v>
      </c>
      <c r="BF447" s="6">
        <f t="shared" si="474"/>
        <v>629.79999999999995</v>
      </c>
      <c r="BG447" s="6">
        <f t="shared" si="475"/>
        <v>631.20000000000005</v>
      </c>
      <c r="BH447" s="6">
        <f t="shared" si="476"/>
        <v>630.79999999999995</v>
      </c>
      <c r="BJ447" s="69">
        <f t="shared" si="436"/>
        <v>44544.9375</v>
      </c>
      <c r="BK447" s="6">
        <f t="shared" si="477"/>
        <v>619</v>
      </c>
      <c r="BL447" s="6">
        <f t="shared" si="478"/>
        <v>620</v>
      </c>
      <c r="BM447" s="68">
        <f t="shared" si="479"/>
        <v>619.20000000000005</v>
      </c>
      <c r="BN447" s="6">
        <f t="shared" si="480"/>
        <v>618.79999999999995</v>
      </c>
      <c r="BO447" s="6">
        <f t="shared" si="481"/>
        <v>620.20000000000005</v>
      </c>
      <c r="BP447" s="6">
        <f t="shared" si="482"/>
        <v>619.79999999999995</v>
      </c>
      <c r="BR447" s="69">
        <f t="shared" si="437"/>
        <v>44544.9375</v>
      </c>
      <c r="BS447">
        <f t="shared" si="483"/>
        <v>611.79999999999995</v>
      </c>
      <c r="BT447">
        <f t="shared" si="484"/>
        <v>611</v>
      </c>
      <c r="BU447">
        <f t="shared" si="485"/>
        <v>610</v>
      </c>
      <c r="BV447" s="61">
        <f t="shared" si="486"/>
        <v>612</v>
      </c>
      <c r="BW447">
        <f t="shared" si="487"/>
        <v>611.59999999999991</v>
      </c>
      <c r="BX447">
        <f t="shared" si="488"/>
        <v>611.20000000000005</v>
      </c>
      <c r="BY447">
        <f t="shared" si="489"/>
        <v>610.79999999999995</v>
      </c>
      <c r="BZ447" s="6">
        <f t="shared" si="490"/>
        <v>610.20000000000005</v>
      </c>
      <c r="CA447" s="6">
        <f t="shared" si="491"/>
        <v>609.79999999999995</v>
      </c>
      <c r="CC447" s="61"/>
    </row>
    <row r="448" spans="1:81" x14ac:dyDescent="0.25">
      <c r="A448" s="69">
        <f>'LD2'!A451</f>
        <v>44544.947916666664</v>
      </c>
      <c r="B448" s="6">
        <f t="shared" si="438"/>
        <v>686.5</v>
      </c>
      <c r="C448" s="6">
        <f t="shared" si="439"/>
        <v>687.2</v>
      </c>
      <c r="D448" s="68">
        <f t="shared" si="440"/>
        <v>686.7</v>
      </c>
      <c r="E448" s="6">
        <f t="shared" si="441"/>
        <v>686.3</v>
      </c>
      <c r="F448" s="6">
        <f t="shared" si="442"/>
        <v>687.40000000000009</v>
      </c>
      <c r="G448" s="6">
        <f t="shared" si="443"/>
        <v>687</v>
      </c>
      <c r="I448" s="69">
        <f t="shared" si="430"/>
        <v>44544.947916666664</v>
      </c>
      <c r="J448" s="6">
        <f t="shared" si="444"/>
        <v>674</v>
      </c>
      <c r="K448" s="6">
        <f t="shared" si="445"/>
        <v>675</v>
      </c>
      <c r="L448" s="68">
        <f t="shared" si="446"/>
        <v>674.2</v>
      </c>
      <c r="M448" s="6">
        <f t="shared" si="447"/>
        <v>673.8</v>
      </c>
      <c r="N448" s="6">
        <f t="shared" si="448"/>
        <v>675.2</v>
      </c>
      <c r="O448" s="6">
        <f t="shared" si="449"/>
        <v>674.8</v>
      </c>
      <c r="Q448" s="69">
        <f t="shared" si="431"/>
        <v>44544.947916666664</v>
      </c>
      <c r="R448" s="6">
        <f t="shared" si="450"/>
        <v>666.5</v>
      </c>
      <c r="S448" s="6">
        <f t="shared" si="451"/>
        <v>667</v>
      </c>
      <c r="T448" s="68">
        <f t="shared" si="452"/>
        <v>666.7</v>
      </c>
      <c r="U448" s="6">
        <f t="shared" si="453"/>
        <v>666.3</v>
      </c>
      <c r="V448" s="6">
        <f t="shared" si="454"/>
        <v>667.2</v>
      </c>
      <c r="W448" s="6">
        <f t="shared" si="455"/>
        <v>666.8</v>
      </c>
      <c r="Y448" s="69">
        <f t="shared" si="432"/>
        <v>44544.947916666664</v>
      </c>
      <c r="Z448" s="6">
        <f t="shared" si="492"/>
        <v>659.5</v>
      </c>
      <c r="AA448" s="6">
        <f t="shared" si="493"/>
        <v>660</v>
      </c>
      <c r="AB448" s="68">
        <f t="shared" si="494"/>
        <v>659.7</v>
      </c>
      <c r="AC448" s="6">
        <f t="shared" si="495"/>
        <v>659.3</v>
      </c>
      <c r="AD448" s="6">
        <f t="shared" si="496"/>
        <v>660.2</v>
      </c>
      <c r="AE448" s="6">
        <f t="shared" si="497"/>
        <v>659.8</v>
      </c>
      <c r="AG448" s="69">
        <f t="shared" si="433"/>
        <v>44544.947916666664</v>
      </c>
      <c r="AH448" s="6">
        <f t="shared" si="456"/>
        <v>650</v>
      </c>
      <c r="AI448" s="6">
        <f t="shared" si="457"/>
        <v>651</v>
      </c>
      <c r="AJ448" s="68">
        <f t="shared" si="458"/>
        <v>650.20000000000005</v>
      </c>
      <c r="AK448" s="6">
        <f t="shared" si="459"/>
        <v>649.79999999999995</v>
      </c>
      <c r="AL448" s="6">
        <f t="shared" si="460"/>
        <v>651.20000000000005</v>
      </c>
      <c r="AM448" s="6">
        <f t="shared" si="461"/>
        <v>650.79999999999995</v>
      </c>
      <c r="AO448" s="69">
        <f t="shared" si="434"/>
        <v>44544.947916666664</v>
      </c>
      <c r="AP448" s="6">
        <f t="shared" si="462"/>
        <v>644.5</v>
      </c>
      <c r="AQ448" s="6">
        <f t="shared" si="463"/>
        <v>645.5</v>
      </c>
      <c r="AR448" s="68">
        <f t="shared" si="464"/>
        <v>644.70000000000005</v>
      </c>
      <c r="AS448" s="6">
        <f t="shared" si="465"/>
        <v>644.29999999999995</v>
      </c>
      <c r="AT448" s="6">
        <f t="shared" si="466"/>
        <v>645.70000000000005</v>
      </c>
      <c r="AU448" s="6">
        <f t="shared" si="467"/>
        <v>645.29999999999995</v>
      </c>
      <c r="AW448" s="69">
        <f t="shared" si="435"/>
        <v>44544.947916666664</v>
      </c>
      <c r="AX448" s="6">
        <f t="shared" si="468"/>
        <v>639</v>
      </c>
      <c r="AY448" s="68">
        <f t="shared" si="469"/>
        <v>639.20000000000005</v>
      </c>
      <c r="AZ448" s="6">
        <f t="shared" si="470"/>
        <v>638.79999999999995</v>
      </c>
      <c r="BB448" s="69">
        <f t="shared" si="429"/>
        <v>44544.947916666664</v>
      </c>
      <c r="BC448" s="6">
        <f t="shared" si="471"/>
        <v>630</v>
      </c>
      <c r="BD448" s="6">
        <f t="shared" si="472"/>
        <v>631</v>
      </c>
      <c r="BE448" s="68">
        <f t="shared" si="473"/>
        <v>630.20000000000005</v>
      </c>
      <c r="BF448" s="6">
        <f t="shared" si="474"/>
        <v>629.79999999999995</v>
      </c>
      <c r="BG448" s="6">
        <f t="shared" si="475"/>
        <v>631.20000000000005</v>
      </c>
      <c r="BH448" s="6">
        <f t="shared" si="476"/>
        <v>630.79999999999995</v>
      </c>
      <c r="BJ448" s="69">
        <f t="shared" si="436"/>
        <v>44544.947916666664</v>
      </c>
      <c r="BK448" s="6">
        <f t="shared" si="477"/>
        <v>619</v>
      </c>
      <c r="BL448" s="6">
        <f t="shared" si="478"/>
        <v>620</v>
      </c>
      <c r="BM448" s="68">
        <f t="shared" si="479"/>
        <v>619.20000000000005</v>
      </c>
      <c r="BN448" s="6">
        <f t="shared" si="480"/>
        <v>618.79999999999995</v>
      </c>
      <c r="BO448" s="6">
        <f t="shared" si="481"/>
        <v>620.20000000000005</v>
      </c>
      <c r="BP448" s="6">
        <f t="shared" si="482"/>
        <v>619.79999999999995</v>
      </c>
      <c r="BR448" s="69">
        <f t="shared" si="437"/>
        <v>44544.947916666664</v>
      </c>
      <c r="BS448">
        <f t="shared" si="483"/>
        <v>611.79999999999995</v>
      </c>
      <c r="BT448">
        <f t="shared" si="484"/>
        <v>611</v>
      </c>
      <c r="BU448">
        <f t="shared" si="485"/>
        <v>610</v>
      </c>
      <c r="BV448" s="61">
        <f t="shared" si="486"/>
        <v>612</v>
      </c>
      <c r="BW448">
        <f t="shared" si="487"/>
        <v>611.59999999999991</v>
      </c>
      <c r="BX448">
        <f t="shared" si="488"/>
        <v>611.20000000000005</v>
      </c>
      <c r="BY448">
        <f t="shared" si="489"/>
        <v>610.79999999999995</v>
      </c>
      <c r="BZ448" s="6">
        <f t="shared" si="490"/>
        <v>610.20000000000005</v>
      </c>
      <c r="CA448" s="6">
        <f t="shared" si="491"/>
        <v>609.79999999999995</v>
      </c>
      <c r="CC448" s="61"/>
    </row>
    <row r="449" spans="1:81" x14ac:dyDescent="0.25">
      <c r="A449" s="69">
        <f>'LD2'!A452</f>
        <v>44544.958333333336</v>
      </c>
      <c r="B449" s="6">
        <f t="shared" si="438"/>
        <v>686.5</v>
      </c>
      <c r="C449" s="6">
        <f t="shared" si="439"/>
        <v>687.2</v>
      </c>
      <c r="D449" s="68">
        <f t="shared" si="440"/>
        <v>686.7</v>
      </c>
      <c r="E449" s="6">
        <f t="shared" si="441"/>
        <v>686.3</v>
      </c>
      <c r="F449" s="6">
        <f t="shared" si="442"/>
        <v>687.40000000000009</v>
      </c>
      <c r="G449" s="6">
        <f t="shared" si="443"/>
        <v>687</v>
      </c>
      <c r="I449" s="69">
        <f t="shared" si="430"/>
        <v>44544.958333333336</v>
      </c>
      <c r="J449" s="6">
        <f t="shared" si="444"/>
        <v>674</v>
      </c>
      <c r="K449" s="6">
        <f t="shared" si="445"/>
        <v>675</v>
      </c>
      <c r="L449" s="68">
        <f t="shared" si="446"/>
        <v>674.2</v>
      </c>
      <c r="M449" s="6">
        <f t="shared" si="447"/>
        <v>673.8</v>
      </c>
      <c r="N449" s="6">
        <f t="shared" si="448"/>
        <v>675.2</v>
      </c>
      <c r="O449" s="6">
        <f t="shared" si="449"/>
        <v>674.8</v>
      </c>
      <c r="Q449" s="69">
        <f t="shared" si="431"/>
        <v>44544.958333333336</v>
      </c>
      <c r="R449" s="6">
        <f t="shared" si="450"/>
        <v>666.5</v>
      </c>
      <c r="S449" s="6">
        <f t="shared" si="451"/>
        <v>667</v>
      </c>
      <c r="T449" s="68">
        <f t="shared" si="452"/>
        <v>666.7</v>
      </c>
      <c r="U449" s="6">
        <f t="shared" si="453"/>
        <v>666.3</v>
      </c>
      <c r="V449" s="6">
        <f t="shared" si="454"/>
        <v>667.2</v>
      </c>
      <c r="W449" s="6">
        <f t="shared" si="455"/>
        <v>666.8</v>
      </c>
      <c r="Y449" s="69">
        <f t="shared" si="432"/>
        <v>44544.958333333336</v>
      </c>
      <c r="Z449" s="6">
        <f t="shared" si="492"/>
        <v>659.5</v>
      </c>
      <c r="AA449" s="6">
        <f t="shared" si="493"/>
        <v>660</v>
      </c>
      <c r="AB449" s="68">
        <f t="shared" si="494"/>
        <v>659.7</v>
      </c>
      <c r="AC449" s="6">
        <f t="shared" si="495"/>
        <v>659.3</v>
      </c>
      <c r="AD449" s="6">
        <f t="shared" si="496"/>
        <v>660.2</v>
      </c>
      <c r="AE449" s="6">
        <f t="shared" si="497"/>
        <v>659.8</v>
      </c>
      <c r="AG449" s="69">
        <f t="shared" si="433"/>
        <v>44544.958333333336</v>
      </c>
      <c r="AH449" s="6">
        <f t="shared" si="456"/>
        <v>650</v>
      </c>
      <c r="AI449" s="6">
        <f t="shared" si="457"/>
        <v>651</v>
      </c>
      <c r="AJ449" s="68">
        <f t="shared" si="458"/>
        <v>650.20000000000005</v>
      </c>
      <c r="AK449" s="6">
        <f t="shared" si="459"/>
        <v>649.79999999999995</v>
      </c>
      <c r="AL449" s="6">
        <f t="shared" si="460"/>
        <v>651.20000000000005</v>
      </c>
      <c r="AM449" s="6">
        <f t="shared" si="461"/>
        <v>650.79999999999995</v>
      </c>
      <c r="AO449" s="69">
        <f t="shared" si="434"/>
        <v>44544.958333333336</v>
      </c>
      <c r="AP449" s="6">
        <f t="shared" si="462"/>
        <v>644.5</v>
      </c>
      <c r="AQ449" s="6">
        <f t="shared" si="463"/>
        <v>645.5</v>
      </c>
      <c r="AR449" s="68">
        <f t="shared" si="464"/>
        <v>644.70000000000005</v>
      </c>
      <c r="AS449" s="6">
        <f t="shared" si="465"/>
        <v>644.29999999999995</v>
      </c>
      <c r="AT449" s="6">
        <f t="shared" si="466"/>
        <v>645.70000000000005</v>
      </c>
      <c r="AU449" s="6">
        <f t="shared" si="467"/>
        <v>645.29999999999995</v>
      </c>
      <c r="AW449" s="69">
        <f t="shared" si="435"/>
        <v>44544.958333333336</v>
      </c>
      <c r="AX449" s="6">
        <f t="shared" si="468"/>
        <v>639</v>
      </c>
      <c r="AY449" s="68">
        <f t="shared" si="469"/>
        <v>639.20000000000005</v>
      </c>
      <c r="AZ449" s="6">
        <f t="shared" si="470"/>
        <v>638.79999999999995</v>
      </c>
      <c r="BB449" s="69">
        <f t="shared" si="429"/>
        <v>44544.958333333336</v>
      </c>
      <c r="BC449" s="6">
        <f t="shared" si="471"/>
        <v>630</v>
      </c>
      <c r="BD449" s="6">
        <f t="shared" si="472"/>
        <v>631</v>
      </c>
      <c r="BE449" s="68">
        <f t="shared" si="473"/>
        <v>630.20000000000005</v>
      </c>
      <c r="BF449" s="6">
        <f t="shared" si="474"/>
        <v>629.79999999999995</v>
      </c>
      <c r="BG449" s="6">
        <f t="shared" si="475"/>
        <v>631.20000000000005</v>
      </c>
      <c r="BH449" s="6">
        <f t="shared" si="476"/>
        <v>630.79999999999995</v>
      </c>
      <c r="BJ449" s="69">
        <f t="shared" si="436"/>
        <v>44544.958333333336</v>
      </c>
      <c r="BK449" s="6">
        <f t="shared" si="477"/>
        <v>619</v>
      </c>
      <c r="BL449" s="6">
        <f t="shared" si="478"/>
        <v>620</v>
      </c>
      <c r="BM449" s="68">
        <f t="shared" si="479"/>
        <v>619.20000000000005</v>
      </c>
      <c r="BN449" s="6">
        <f t="shared" si="480"/>
        <v>618.79999999999995</v>
      </c>
      <c r="BO449" s="6">
        <f t="shared" si="481"/>
        <v>620.20000000000005</v>
      </c>
      <c r="BP449" s="6">
        <f t="shared" si="482"/>
        <v>619.79999999999995</v>
      </c>
      <c r="BR449" s="69">
        <f t="shared" si="437"/>
        <v>44544.958333333336</v>
      </c>
      <c r="BS449">
        <f t="shared" si="483"/>
        <v>611.79999999999995</v>
      </c>
      <c r="BT449">
        <f t="shared" si="484"/>
        <v>611</v>
      </c>
      <c r="BU449">
        <f t="shared" si="485"/>
        <v>610</v>
      </c>
      <c r="BV449" s="61">
        <f t="shared" si="486"/>
        <v>612</v>
      </c>
      <c r="BW449">
        <f t="shared" si="487"/>
        <v>611.59999999999991</v>
      </c>
      <c r="BX449">
        <f t="shared" si="488"/>
        <v>611.20000000000005</v>
      </c>
      <c r="BY449">
        <f t="shared" si="489"/>
        <v>610.79999999999995</v>
      </c>
      <c r="BZ449" s="6">
        <f t="shared" si="490"/>
        <v>610.20000000000005</v>
      </c>
      <c r="CA449" s="6">
        <f t="shared" si="491"/>
        <v>609.79999999999995</v>
      </c>
      <c r="CC449" s="61"/>
    </row>
    <row r="450" spans="1:81" x14ac:dyDescent="0.25">
      <c r="A450" s="69">
        <f>'LD2'!A453</f>
        <v>44544.96875</v>
      </c>
      <c r="B450" s="6">
        <f t="shared" si="438"/>
        <v>686.5</v>
      </c>
      <c r="C450" s="6">
        <f t="shared" si="439"/>
        <v>687.2</v>
      </c>
      <c r="D450" s="68">
        <f t="shared" si="440"/>
        <v>686.7</v>
      </c>
      <c r="E450" s="6">
        <f t="shared" si="441"/>
        <v>686.3</v>
      </c>
      <c r="F450" s="6">
        <f t="shared" si="442"/>
        <v>687.40000000000009</v>
      </c>
      <c r="G450" s="6">
        <f t="shared" si="443"/>
        <v>687</v>
      </c>
      <c r="I450" s="69">
        <f t="shared" si="430"/>
        <v>44544.96875</v>
      </c>
      <c r="J450" s="6">
        <f t="shared" si="444"/>
        <v>674</v>
      </c>
      <c r="K450" s="6">
        <f t="shared" si="445"/>
        <v>675</v>
      </c>
      <c r="L450" s="68">
        <f t="shared" si="446"/>
        <v>674.2</v>
      </c>
      <c r="M450" s="6">
        <f t="shared" si="447"/>
        <v>673.8</v>
      </c>
      <c r="N450" s="6">
        <f t="shared" si="448"/>
        <v>675.2</v>
      </c>
      <c r="O450" s="6">
        <f t="shared" si="449"/>
        <v>674.8</v>
      </c>
      <c r="Q450" s="69">
        <f t="shared" si="431"/>
        <v>44544.96875</v>
      </c>
      <c r="R450" s="6">
        <f t="shared" si="450"/>
        <v>666.5</v>
      </c>
      <c r="S450" s="6">
        <f t="shared" si="451"/>
        <v>667</v>
      </c>
      <c r="T450" s="68">
        <f t="shared" si="452"/>
        <v>666.7</v>
      </c>
      <c r="U450" s="6">
        <f t="shared" si="453"/>
        <v>666.3</v>
      </c>
      <c r="V450" s="6">
        <f t="shared" si="454"/>
        <v>667.2</v>
      </c>
      <c r="W450" s="6">
        <f t="shared" si="455"/>
        <v>666.8</v>
      </c>
      <c r="Y450" s="69">
        <f t="shared" si="432"/>
        <v>44544.96875</v>
      </c>
      <c r="Z450" s="6">
        <f t="shared" si="492"/>
        <v>659.5</v>
      </c>
      <c r="AA450" s="6">
        <f t="shared" si="493"/>
        <v>660</v>
      </c>
      <c r="AB450" s="68">
        <f t="shared" si="494"/>
        <v>659.7</v>
      </c>
      <c r="AC450" s="6">
        <f t="shared" si="495"/>
        <v>659.3</v>
      </c>
      <c r="AD450" s="6">
        <f t="shared" si="496"/>
        <v>660.2</v>
      </c>
      <c r="AE450" s="6">
        <f t="shared" si="497"/>
        <v>659.8</v>
      </c>
      <c r="AG450" s="69">
        <f t="shared" si="433"/>
        <v>44544.96875</v>
      </c>
      <c r="AH450" s="6">
        <f t="shared" si="456"/>
        <v>650</v>
      </c>
      <c r="AI450" s="6">
        <f t="shared" si="457"/>
        <v>651</v>
      </c>
      <c r="AJ450" s="68">
        <f t="shared" si="458"/>
        <v>650.20000000000005</v>
      </c>
      <c r="AK450" s="6">
        <f t="shared" si="459"/>
        <v>649.79999999999995</v>
      </c>
      <c r="AL450" s="6">
        <f t="shared" si="460"/>
        <v>651.20000000000005</v>
      </c>
      <c r="AM450" s="6">
        <f t="shared" si="461"/>
        <v>650.79999999999995</v>
      </c>
      <c r="AO450" s="69">
        <f t="shared" si="434"/>
        <v>44544.96875</v>
      </c>
      <c r="AP450" s="6">
        <f t="shared" si="462"/>
        <v>644.5</v>
      </c>
      <c r="AQ450" s="6">
        <f t="shared" si="463"/>
        <v>645.5</v>
      </c>
      <c r="AR450" s="68">
        <f t="shared" si="464"/>
        <v>644.70000000000005</v>
      </c>
      <c r="AS450" s="6">
        <f t="shared" si="465"/>
        <v>644.29999999999995</v>
      </c>
      <c r="AT450" s="6">
        <f t="shared" si="466"/>
        <v>645.70000000000005</v>
      </c>
      <c r="AU450" s="6">
        <f t="shared" si="467"/>
        <v>645.29999999999995</v>
      </c>
      <c r="AW450" s="69">
        <f t="shared" si="435"/>
        <v>44544.96875</v>
      </c>
      <c r="AX450" s="6">
        <f t="shared" si="468"/>
        <v>639</v>
      </c>
      <c r="AY450" s="68">
        <f t="shared" si="469"/>
        <v>639.20000000000005</v>
      </c>
      <c r="AZ450" s="6">
        <f t="shared" si="470"/>
        <v>638.79999999999995</v>
      </c>
      <c r="BB450" s="69">
        <f t="shared" si="429"/>
        <v>44544.96875</v>
      </c>
      <c r="BC450" s="6">
        <f t="shared" si="471"/>
        <v>630</v>
      </c>
      <c r="BD450" s="6">
        <f t="shared" si="472"/>
        <v>631</v>
      </c>
      <c r="BE450" s="68">
        <f t="shared" si="473"/>
        <v>630.20000000000005</v>
      </c>
      <c r="BF450" s="6">
        <f t="shared" si="474"/>
        <v>629.79999999999995</v>
      </c>
      <c r="BG450" s="6">
        <f t="shared" si="475"/>
        <v>631.20000000000005</v>
      </c>
      <c r="BH450" s="6">
        <f t="shared" si="476"/>
        <v>630.79999999999995</v>
      </c>
      <c r="BJ450" s="69">
        <f t="shared" si="436"/>
        <v>44544.96875</v>
      </c>
      <c r="BK450" s="6">
        <f t="shared" si="477"/>
        <v>619</v>
      </c>
      <c r="BL450" s="6">
        <f t="shared" si="478"/>
        <v>620</v>
      </c>
      <c r="BM450" s="68">
        <f t="shared" si="479"/>
        <v>619.20000000000005</v>
      </c>
      <c r="BN450" s="6">
        <f t="shared" si="480"/>
        <v>618.79999999999995</v>
      </c>
      <c r="BO450" s="6">
        <f t="shared" si="481"/>
        <v>620.20000000000005</v>
      </c>
      <c r="BP450" s="6">
        <f t="shared" si="482"/>
        <v>619.79999999999995</v>
      </c>
      <c r="BR450" s="69">
        <f t="shared" si="437"/>
        <v>44544.96875</v>
      </c>
      <c r="BS450">
        <f t="shared" si="483"/>
        <v>611.79999999999995</v>
      </c>
      <c r="BT450">
        <f t="shared" si="484"/>
        <v>611</v>
      </c>
      <c r="BU450">
        <f t="shared" si="485"/>
        <v>610</v>
      </c>
      <c r="BV450" s="61">
        <f t="shared" si="486"/>
        <v>612</v>
      </c>
      <c r="BW450">
        <f t="shared" si="487"/>
        <v>611.59999999999991</v>
      </c>
      <c r="BX450">
        <f t="shared" si="488"/>
        <v>611.20000000000005</v>
      </c>
      <c r="BY450">
        <f t="shared" si="489"/>
        <v>610.79999999999995</v>
      </c>
      <c r="BZ450" s="6">
        <f t="shared" si="490"/>
        <v>610.20000000000005</v>
      </c>
      <c r="CA450" s="6">
        <f t="shared" si="491"/>
        <v>609.79999999999995</v>
      </c>
      <c r="CC450" s="61"/>
    </row>
    <row r="451" spans="1:81" x14ac:dyDescent="0.25">
      <c r="A451" s="69">
        <f>'LD2'!A454</f>
        <v>44544.979166666664</v>
      </c>
      <c r="B451" s="6">
        <f t="shared" si="438"/>
        <v>686.5</v>
      </c>
      <c r="C451" s="6">
        <f t="shared" si="439"/>
        <v>687.2</v>
      </c>
      <c r="D451" s="68">
        <f t="shared" si="440"/>
        <v>686.7</v>
      </c>
      <c r="E451" s="6">
        <f t="shared" si="441"/>
        <v>686.3</v>
      </c>
      <c r="F451" s="6">
        <f t="shared" si="442"/>
        <v>687.40000000000009</v>
      </c>
      <c r="G451" s="6">
        <f t="shared" si="443"/>
        <v>687</v>
      </c>
      <c r="I451" s="69">
        <f t="shared" si="430"/>
        <v>44544.979166666664</v>
      </c>
      <c r="J451" s="6">
        <f t="shared" si="444"/>
        <v>674</v>
      </c>
      <c r="K451" s="6">
        <f t="shared" si="445"/>
        <v>675</v>
      </c>
      <c r="L451" s="68">
        <f t="shared" si="446"/>
        <v>674.2</v>
      </c>
      <c r="M451" s="6">
        <f t="shared" si="447"/>
        <v>673.8</v>
      </c>
      <c r="N451" s="6">
        <f t="shared" si="448"/>
        <v>675.2</v>
      </c>
      <c r="O451" s="6">
        <f t="shared" si="449"/>
        <v>674.8</v>
      </c>
      <c r="Q451" s="69">
        <f t="shared" si="431"/>
        <v>44544.979166666664</v>
      </c>
      <c r="R451" s="6">
        <f t="shared" si="450"/>
        <v>666.5</v>
      </c>
      <c r="S451" s="6">
        <f t="shared" si="451"/>
        <v>667</v>
      </c>
      <c r="T451" s="68">
        <f t="shared" si="452"/>
        <v>666.7</v>
      </c>
      <c r="U451" s="6">
        <f t="shared" si="453"/>
        <v>666.3</v>
      </c>
      <c r="V451" s="6">
        <f t="shared" si="454"/>
        <v>667.2</v>
      </c>
      <c r="W451" s="6">
        <f t="shared" si="455"/>
        <v>666.8</v>
      </c>
      <c r="Y451" s="69">
        <f t="shared" si="432"/>
        <v>44544.979166666664</v>
      </c>
      <c r="Z451" s="6">
        <f t="shared" si="492"/>
        <v>659.5</v>
      </c>
      <c r="AA451" s="6">
        <f t="shared" si="493"/>
        <v>660</v>
      </c>
      <c r="AB451" s="68">
        <f t="shared" si="494"/>
        <v>659.7</v>
      </c>
      <c r="AC451" s="6">
        <f t="shared" si="495"/>
        <v>659.3</v>
      </c>
      <c r="AD451" s="6">
        <f t="shared" si="496"/>
        <v>660.2</v>
      </c>
      <c r="AE451" s="6">
        <f t="shared" si="497"/>
        <v>659.8</v>
      </c>
      <c r="AG451" s="69">
        <f t="shared" si="433"/>
        <v>44544.979166666664</v>
      </c>
      <c r="AH451" s="6">
        <f t="shared" si="456"/>
        <v>650</v>
      </c>
      <c r="AI451" s="6">
        <f t="shared" si="457"/>
        <v>651</v>
      </c>
      <c r="AJ451" s="68">
        <f t="shared" si="458"/>
        <v>650.20000000000005</v>
      </c>
      <c r="AK451" s="6">
        <f t="shared" si="459"/>
        <v>649.79999999999995</v>
      </c>
      <c r="AL451" s="6">
        <f t="shared" si="460"/>
        <v>651.20000000000005</v>
      </c>
      <c r="AM451" s="6">
        <f t="shared" si="461"/>
        <v>650.79999999999995</v>
      </c>
      <c r="AO451" s="69">
        <f t="shared" si="434"/>
        <v>44544.979166666664</v>
      </c>
      <c r="AP451" s="6">
        <f t="shared" si="462"/>
        <v>644.5</v>
      </c>
      <c r="AQ451" s="6">
        <f t="shared" si="463"/>
        <v>645.5</v>
      </c>
      <c r="AR451" s="68">
        <f t="shared" si="464"/>
        <v>644.70000000000005</v>
      </c>
      <c r="AS451" s="6">
        <f t="shared" si="465"/>
        <v>644.29999999999995</v>
      </c>
      <c r="AT451" s="6">
        <f t="shared" si="466"/>
        <v>645.70000000000005</v>
      </c>
      <c r="AU451" s="6">
        <f t="shared" si="467"/>
        <v>645.29999999999995</v>
      </c>
      <c r="AW451" s="69">
        <f t="shared" si="435"/>
        <v>44544.979166666664</v>
      </c>
      <c r="AX451" s="6">
        <f t="shared" si="468"/>
        <v>639</v>
      </c>
      <c r="AY451" s="68">
        <f t="shared" si="469"/>
        <v>639.20000000000005</v>
      </c>
      <c r="AZ451" s="6">
        <f t="shared" si="470"/>
        <v>638.79999999999995</v>
      </c>
      <c r="BB451" s="69">
        <f t="shared" si="429"/>
        <v>44544.979166666664</v>
      </c>
      <c r="BC451" s="6">
        <f t="shared" si="471"/>
        <v>630</v>
      </c>
      <c r="BD451" s="6">
        <f t="shared" si="472"/>
        <v>631</v>
      </c>
      <c r="BE451" s="68">
        <f t="shared" si="473"/>
        <v>630.20000000000005</v>
      </c>
      <c r="BF451" s="6">
        <f t="shared" si="474"/>
        <v>629.79999999999995</v>
      </c>
      <c r="BG451" s="6">
        <f t="shared" si="475"/>
        <v>631.20000000000005</v>
      </c>
      <c r="BH451" s="6">
        <f t="shared" si="476"/>
        <v>630.79999999999995</v>
      </c>
      <c r="BJ451" s="69">
        <f t="shared" si="436"/>
        <v>44544.979166666664</v>
      </c>
      <c r="BK451" s="6">
        <f t="shared" si="477"/>
        <v>619</v>
      </c>
      <c r="BL451" s="6">
        <f t="shared" si="478"/>
        <v>620</v>
      </c>
      <c r="BM451" s="68">
        <f t="shared" si="479"/>
        <v>619.20000000000005</v>
      </c>
      <c r="BN451" s="6">
        <f t="shared" si="480"/>
        <v>618.79999999999995</v>
      </c>
      <c r="BO451" s="6">
        <f t="shared" si="481"/>
        <v>620.20000000000005</v>
      </c>
      <c r="BP451" s="6">
        <f t="shared" si="482"/>
        <v>619.79999999999995</v>
      </c>
      <c r="BR451" s="69">
        <f t="shared" si="437"/>
        <v>44544.979166666664</v>
      </c>
      <c r="BS451">
        <f t="shared" si="483"/>
        <v>611.79999999999995</v>
      </c>
      <c r="BT451">
        <f t="shared" si="484"/>
        <v>611</v>
      </c>
      <c r="BU451">
        <f t="shared" si="485"/>
        <v>610</v>
      </c>
      <c r="BV451" s="61">
        <f t="shared" si="486"/>
        <v>612</v>
      </c>
      <c r="BW451">
        <f t="shared" si="487"/>
        <v>611.59999999999991</v>
      </c>
      <c r="BX451">
        <f t="shared" si="488"/>
        <v>611.20000000000005</v>
      </c>
      <c r="BY451">
        <f t="shared" si="489"/>
        <v>610.79999999999995</v>
      </c>
      <c r="BZ451" s="6">
        <f t="shared" si="490"/>
        <v>610.20000000000005</v>
      </c>
      <c r="CA451" s="6">
        <f t="shared" si="491"/>
        <v>609.79999999999995</v>
      </c>
      <c r="CC451" s="61"/>
    </row>
    <row r="452" spans="1:81" x14ac:dyDescent="0.25">
      <c r="A452" s="69">
        <f>'LD2'!A455</f>
        <v>44544.989583333336</v>
      </c>
      <c r="B452" s="6">
        <f t="shared" si="438"/>
        <v>686.5</v>
      </c>
      <c r="C452" s="6">
        <f t="shared" si="439"/>
        <v>687.2</v>
      </c>
      <c r="D452" s="68">
        <f t="shared" si="440"/>
        <v>686.7</v>
      </c>
      <c r="E452" s="6">
        <f t="shared" si="441"/>
        <v>686.3</v>
      </c>
      <c r="F452" s="6">
        <f t="shared" si="442"/>
        <v>687.40000000000009</v>
      </c>
      <c r="G452" s="6">
        <f t="shared" si="443"/>
        <v>687</v>
      </c>
      <c r="I452" s="69">
        <f t="shared" si="430"/>
        <v>44544.989583333336</v>
      </c>
      <c r="J452" s="6">
        <f t="shared" si="444"/>
        <v>674</v>
      </c>
      <c r="K452" s="6">
        <f t="shared" si="445"/>
        <v>675</v>
      </c>
      <c r="L452" s="68">
        <f t="shared" si="446"/>
        <v>674.2</v>
      </c>
      <c r="M452" s="6">
        <f t="shared" si="447"/>
        <v>673.8</v>
      </c>
      <c r="N452" s="6">
        <f t="shared" si="448"/>
        <v>675.2</v>
      </c>
      <c r="O452" s="6">
        <f t="shared" si="449"/>
        <v>674.8</v>
      </c>
      <c r="Q452" s="69">
        <f t="shared" si="431"/>
        <v>44544.989583333336</v>
      </c>
      <c r="R452" s="6">
        <f t="shared" si="450"/>
        <v>666.5</v>
      </c>
      <c r="S452" s="6">
        <f t="shared" si="451"/>
        <v>667</v>
      </c>
      <c r="T452" s="68">
        <f t="shared" si="452"/>
        <v>666.7</v>
      </c>
      <c r="U452" s="6">
        <f t="shared" si="453"/>
        <v>666.3</v>
      </c>
      <c r="V452" s="6">
        <f t="shared" si="454"/>
        <v>667.2</v>
      </c>
      <c r="W452" s="6">
        <f t="shared" si="455"/>
        <v>666.8</v>
      </c>
      <c r="Y452" s="69">
        <f t="shared" si="432"/>
        <v>44544.989583333336</v>
      </c>
      <c r="Z452" s="6">
        <f t="shared" si="492"/>
        <v>659.5</v>
      </c>
      <c r="AA452" s="6">
        <f t="shared" si="493"/>
        <v>660</v>
      </c>
      <c r="AB452" s="68">
        <f t="shared" si="494"/>
        <v>659.7</v>
      </c>
      <c r="AC452" s="6">
        <f t="shared" si="495"/>
        <v>659.3</v>
      </c>
      <c r="AD452" s="6">
        <f t="shared" si="496"/>
        <v>660.2</v>
      </c>
      <c r="AE452" s="6">
        <f t="shared" si="497"/>
        <v>659.8</v>
      </c>
      <c r="AG452" s="69">
        <f t="shared" si="433"/>
        <v>44544.989583333336</v>
      </c>
      <c r="AH452" s="6">
        <f t="shared" si="456"/>
        <v>650</v>
      </c>
      <c r="AI452" s="6">
        <f t="shared" si="457"/>
        <v>651</v>
      </c>
      <c r="AJ452" s="68">
        <f t="shared" si="458"/>
        <v>650.20000000000005</v>
      </c>
      <c r="AK452" s="6">
        <f t="shared" si="459"/>
        <v>649.79999999999995</v>
      </c>
      <c r="AL452" s="6">
        <f t="shared" si="460"/>
        <v>651.20000000000005</v>
      </c>
      <c r="AM452" s="6">
        <f t="shared" si="461"/>
        <v>650.79999999999995</v>
      </c>
      <c r="AO452" s="69">
        <f t="shared" si="434"/>
        <v>44544.989583333336</v>
      </c>
      <c r="AP452" s="6">
        <f t="shared" si="462"/>
        <v>644.5</v>
      </c>
      <c r="AQ452" s="6">
        <f t="shared" si="463"/>
        <v>645.5</v>
      </c>
      <c r="AR452" s="68">
        <f t="shared" si="464"/>
        <v>644.70000000000005</v>
      </c>
      <c r="AS452" s="6">
        <f t="shared" si="465"/>
        <v>644.29999999999995</v>
      </c>
      <c r="AT452" s="6">
        <f t="shared" si="466"/>
        <v>645.70000000000005</v>
      </c>
      <c r="AU452" s="6">
        <f t="shared" si="467"/>
        <v>645.29999999999995</v>
      </c>
      <c r="AW452" s="69">
        <f t="shared" si="435"/>
        <v>44544.989583333336</v>
      </c>
      <c r="AX452" s="6">
        <f t="shared" si="468"/>
        <v>639</v>
      </c>
      <c r="AY452" s="68">
        <f t="shared" si="469"/>
        <v>639.20000000000005</v>
      </c>
      <c r="AZ452" s="6">
        <f t="shared" si="470"/>
        <v>638.79999999999995</v>
      </c>
      <c r="BB452" s="69">
        <f t="shared" si="429"/>
        <v>44544.989583333336</v>
      </c>
      <c r="BC452" s="6">
        <f t="shared" si="471"/>
        <v>630</v>
      </c>
      <c r="BD452" s="6">
        <f t="shared" si="472"/>
        <v>631</v>
      </c>
      <c r="BE452" s="68">
        <f t="shared" si="473"/>
        <v>630.20000000000005</v>
      </c>
      <c r="BF452" s="6">
        <f t="shared" si="474"/>
        <v>629.79999999999995</v>
      </c>
      <c r="BG452" s="6">
        <f t="shared" si="475"/>
        <v>631.20000000000005</v>
      </c>
      <c r="BH452" s="6">
        <f t="shared" si="476"/>
        <v>630.79999999999995</v>
      </c>
      <c r="BJ452" s="69">
        <f t="shared" si="436"/>
        <v>44544.989583333336</v>
      </c>
      <c r="BK452" s="6">
        <f t="shared" si="477"/>
        <v>619</v>
      </c>
      <c r="BL452" s="6">
        <f t="shared" si="478"/>
        <v>620</v>
      </c>
      <c r="BM452" s="68">
        <f t="shared" si="479"/>
        <v>619.20000000000005</v>
      </c>
      <c r="BN452" s="6">
        <f t="shared" si="480"/>
        <v>618.79999999999995</v>
      </c>
      <c r="BO452" s="6">
        <f t="shared" si="481"/>
        <v>620.20000000000005</v>
      </c>
      <c r="BP452" s="6">
        <f t="shared" si="482"/>
        <v>619.79999999999995</v>
      </c>
      <c r="BR452" s="69">
        <f t="shared" si="437"/>
        <v>44544.989583333336</v>
      </c>
      <c r="BS452">
        <f t="shared" si="483"/>
        <v>611.79999999999995</v>
      </c>
      <c r="BT452">
        <f t="shared" si="484"/>
        <v>611</v>
      </c>
      <c r="BU452">
        <f t="shared" si="485"/>
        <v>610</v>
      </c>
      <c r="BV452" s="61">
        <f t="shared" si="486"/>
        <v>612</v>
      </c>
      <c r="BW452">
        <f t="shared" si="487"/>
        <v>611.59999999999991</v>
      </c>
      <c r="BX452">
        <f t="shared" si="488"/>
        <v>611.20000000000005</v>
      </c>
      <c r="BY452">
        <f t="shared" si="489"/>
        <v>610.79999999999995</v>
      </c>
      <c r="BZ452" s="6">
        <f t="shared" si="490"/>
        <v>610.20000000000005</v>
      </c>
      <c r="CA452" s="6">
        <f t="shared" si="491"/>
        <v>609.79999999999995</v>
      </c>
      <c r="CC452" s="61"/>
    </row>
    <row r="453" spans="1:81" x14ac:dyDescent="0.25">
      <c r="A453" s="69">
        <f>'LD2'!A456</f>
        <v>44545</v>
      </c>
      <c r="B453" s="6">
        <f t="shared" si="438"/>
        <v>686.5</v>
      </c>
      <c r="C453" s="6">
        <f t="shared" si="439"/>
        <v>687.2</v>
      </c>
      <c r="D453" s="68">
        <f t="shared" si="440"/>
        <v>686.7</v>
      </c>
      <c r="E453" s="6">
        <f t="shared" si="441"/>
        <v>686.3</v>
      </c>
      <c r="F453" s="6">
        <f t="shared" si="442"/>
        <v>687.40000000000009</v>
      </c>
      <c r="G453" s="6">
        <f t="shared" si="443"/>
        <v>687</v>
      </c>
      <c r="I453" s="69">
        <f t="shared" si="430"/>
        <v>44545</v>
      </c>
      <c r="J453" s="6">
        <f t="shared" si="444"/>
        <v>674</v>
      </c>
      <c r="K453" s="6">
        <f t="shared" si="445"/>
        <v>675</v>
      </c>
      <c r="L453" s="68">
        <f t="shared" si="446"/>
        <v>674.2</v>
      </c>
      <c r="M453" s="6">
        <f t="shared" si="447"/>
        <v>673.8</v>
      </c>
      <c r="N453" s="6">
        <f t="shared" si="448"/>
        <v>675.2</v>
      </c>
      <c r="O453" s="6">
        <f t="shared" si="449"/>
        <v>674.8</v>
      </c>
      <c r="Q453" s="69">
        <f t="shared" si="431"/>
        <v>44545</v>
      </c>
      <c r="R453" s="6">
        <f t="shared" si="450"/>
        <v>666.5</v>
      </c>
      <c r="S453" s="6">
        <f t="shared" si="451"/>
        <v>667</v>
      </c>
      <c r="T453" s="68">
        <f t="shared" si="452"/>
        <v>666.7</v>
      </c>
      <c r="U453" s="6">
        <f t="shared" si="453"/>
        <v>666.3</v>
      </c>
      <c r="V453" s="6">
        <f t="shared" si="454"/>
        <v>667.2</v>
      </c>
      <c r="W453" s="6">
        <f t="shared" si="455"/>
        <v>666.8</v>
      </c>
      <c r="Y453" s="69">
        <f t="shared" si="432"/>
        <v>44545</v>
      </c>
      <c r="Z453" s="6">
        <f t="shared" si="492"/>
        <v>659.5</v>
      </c>
      <c r="AA453" s="6">
        <f t="shared" si="493"/>
        <v>660</v>
      </c>
      <c r="AB453" s="68">
        <f t="shared" si="494"/>
        <v>659.7</v>
      </c>
      <c r="AC453" s="6">
        <f t="shared" si="495"/>
        <v>659.3</v>
      </c>
      <c r="AD453" s="6">
        <f t="shared" si="496"/>
        <v>660.2</v>
      </c>
      <c r="AE453" s="6">
        <f t="shared" si="497"/>
        <v>659.8</v>
      </c>
      <c r="AG453" s="69">
        <f t="shared" si="433"/>
        <v>44545</v>
      </c>
      <c r="AH453" s="6">
        <f t="shared" si="456"/>
        <v>650</v>
      </c>
      <c r="AI453" s="6">
        <f t="shared" si="457"/>
        <v>651</v>
      </c>
      <c r="AJ453" s="68">
        <f t="shared" si="458"/>
        <v>650.20000000000005</v>
      </c>
      <c r="AK453" s="6">
        <f t="shared" si="459"/>
        <v>649.79999999999995</v>
      </c>
      <c r="AL453" s="6">
        <f t="shared" si="460"/>
        <v>651.20000000000005</v>
      </c>
      <c r="AM453" s="6">
        <f t="shared" si="461"/>
        <v>650.79999999999995</v>
      </c>
      <c r="AO453" s="69">
        <f t="shared" si="434"/>
        <v>44545</v>
      </c>
      <c r="AP453" s="6">
        <f t="shared" si="462"/>
        <v>644.5</v>
      </c>
      <c r="AQ453" s="6">
        <f t="shared" si="463"/>
        <v>645.5</v>
      </c>
      <c r="AR453" s="68">
        <f t="shared" si="464"/>
        <v>644.70000000000005</v>
      </c>
      <c r="AS453" s="6">
        <f t="shared" si="465"/>
        <v>644.29999999999995</v>
      </c>
      <c r="AT453" s="6">
        <f t="shared" si="466"/>
        <v>645.70000000000005</v>
      </c>
      <c r="AU453" s="6">
        <f t="shared" si="467"/>
        <v>645.29999999999995</v>
      </c>
      <c r="AW453" s="69">
        <f t="shared" si="435"/>
        <v>44545</v>
      </c>
      <c r="AX453" s="6">
        <f t="shared" si="468"/>
        <v>639</v>
      </c>
      <c r="AY453" s="68">
        <f t="shared" si="469"/>
        <v>639.20000000000005</v>
      </c>
      <c r="AZ453" s="6">
        <f t="shared" si="470"/>
        <v>638.79999999999995</v>
      </c>
      <c r="BB453" s="69">
        <f t="shared" ref="BB453:BB485" si="498">AW453</f>
        <v>44545</v>
      </c>
      <c r="BC453" s="6">
        <f t="shared" si="471"/>
        <v>630</v>
      </c>
      <c r="BD453" s="6">
        <f t="shared" si="472"/>
        <v>631</v>
      </c>
      <c r="BE453" s="68">
        <f t="shared" si="473"/>
        <v>630.20000000000005</v>
      </c>
      <c r="BF453" s="6">
        <f t="shared" si="474"/>
        <v>629.79999999999995</v>
      </c>
      <c r="BG453" s="6">
        <f t="shared" si="475"/>
        <v>631.20000000000005</v>
      </c>
      <c r="BH453" s="6">
        <f t="shared" si="476"/>
        <v>630.79999999999995</v>
      </c>
      <c r="BJ453" s="69">
        <f t="shared" si="436"/>
        <v>44545</v>
      </c>
      <c r="BK453" s="6">
        <f t="shared" si="477"/>
        <v>619</v>
      </c>
      <c r="BL453" s="6">
        <f t="shared" si="478"/>
        <v>620</v>
      </c>
      <c r="BM453" s="68">
        <f t="shared" si="479"/>
        <v>619.20000000000005</v>
      </c>
      <c r="BN453" s="6">
        <f t="shared" si="480"/>
        <v>618.79999999999995</v>
      </c>
      <c r="BO453" s="6">
        <f t="shared" si="481"/>
        <v>620.20000000000005</v>
      </c>
      <c r="BP453" s="6">
        <f t="shared" si="482"/>
        <v>619.79999999999995</v>
      </c>
      <c r="BR453" s="69">
        <f t="shared" si="437"/>
        <v>44545</v>
      </c>
      <c r="BS453">
        <f t="shared" si="483"/>
        <v>611.79999999999995</v>
      </c>
      <c r="BT453">
        <f t="shared" si="484"/>
        <v>611</v>
      </c>
      <c r="BU453">
        <f t="shared" si="485"/>
        <v>610</v>
      </c>
      <c r="BV453" s="61">
        <f t="shared" si="486"/>
        <v>612</v>
      </c>
      <c r="BW453">
        <f t="shared" si="487"/>
        <v>611.59999999999991</v>
      </c>
      <c r="BX453">
        <f t="shared" si="488"/>
        <v>611.20000000000005</v>
      </c>
      <c r="BY453">
        <f t="shared" si="489"/>
        <v>610.79999999999995</v>
      </c>
      <c r="BZ453" s="6">
        <f t="shared" si="490"/>
        <v>610.20000000000005</v>
      </c>
      <c r="CA453" s="6">
        <f t="shared" si="491"/>
        <v>609.79999999999995</v>
      </c>
      <c r="CC453" s="61"/>
    </row>
    <row r="454" spans="1:81" x14ac:dyDescent="0.25">
      <c r="A454" s="69">
        <f>'LD2'!A457</f>
        <v>44545.010416666664</v>
      </c>
      <c r="B454" s="6">
        <f t="shared" si="438"/>
        <v>686.5</v>
      </c>
      <c r="C454" s="6">
        <f t="shared" si="439"/>
        <v>687.2</v>
      </c>
      <c r="D454" s="68">
        <f t="shared" si="440"/>
        <v>686.7</v>
      </c>
      <c r="E454" s="6">
        <f t="shared" si="441"/>
        <v>686.3</v>
      </c>
      <c r="F454" s="6">
        <f t="shared" si="442"/>
        <v>687.40000000000009</v>
      </c>
      <c r="G454" s="6">
        <f t="shared" si="443"/>
        <v>687</v>
      </c>
      <c r="I454" s="69">
        <f t="shared" ref="I454:I485" si="499">A454</f>
        <v>44545.010416666664</v>
      </c>
      <c r="J454" s="6">
        <f t="shared" si="444"/>
        <v>674</v>
      </c>
      <c r="K454" s="6">
        <f t="shared" si="445"/>
        <v>675</v>
      </c>
      <c r="L454" s="68">
        <f t="shared" si="446"/>
        <v>674.2</v>
      </c>
      <c r="M454" s="6">
        <f t="shared" si="447"/>
        <v>673.8</v>
      </c>
      <c r="N454" s="6">
        <f t="shared" si="448"/>
        <v>675.2</v>
      </c>
      <c r="O454" s="6">
        <f t="shared" si="449"/>
        <v>674.8</v>
      </c>
      <c r="Q454" s="69">
        <f t="shared" ref="Q454:Q485" si="500">I454</f>
        <v>44545.010416666664</v>
      </c>
      <c r="R454" s="6">
        <f t="shared" si="450"/>
        <v>666.5</v>
      </c>
      <c r="S454" s="6">
        <f t="shared" si="451"/>
        <v>667</v>
      </c>
      <c r="T454" s="68">
        <f t="shared" si="452"/>
        <v>666.7</v>
      </c>
      <c r="U454" s="6">
        <f t="shared" si="453"/>
        <v>666.3</v>
      </c>
      <c r="V454" s="6">
        <f t="shared" si="454"/>
        <v>667.2</v>
      </c>
      <c r="W454" s="6">
        <f t="shared" si="455"/>
        <v>666.8</v>
      </c>
      <c r="Y454" s="69">
        <f t="shared" ref="Y454:Y485" si="501">Q454</f>
        <v>44545.010416666664</v>
      </c>
      <c r="Z454" s="6">
        <f t="shared" si="492"/>
        <v>659.5</v>
      </c>
      <c r="AA454" s="6">
        <f t="shared" si="493"/>
        <v>660</v>
      </c>
      <c r="AB454" s="68">
        <f t="shared" si="494"/>
        <v>659.7</v>
      </c>
      <c r="AC454" s="6">
        <f t="shared" si="495"/>
        <v>659.3</v>
      </c>
      <c r="AD454" s="6">
        <f t="shared" si="496"/>
        <v>660.2</v>
      </c>
      <c r="AE454" s="6">
        <f t="shared" si="497"/>
        <v>659.8</v>
      </c>
      <c r="AG454" s="69">
        <f t="shared" ref="AG454:AG485" si="502">Y454</f>
        <v>44545.010416666664</v>
      </c>
      <c r="AH454" s="6">
        <f t="shared" si="456"/>
        <v>650</v>
      </c>
      <c r="AI454" s="6">
        <f t="shared" si="457"/>
        <v>651</v>
      </c>
      <c r="AJ454" s="68">
        <f t="shared" si="458"/>
        <v>650.20000000000005</v>
      </c>
      <c r="AK454" s="6">
        <f t="shared" si="459"/>
        <v>649.79999999999995</v>
      </c>
      <c r="AL454" s="6">
        <f t="shared" si="460"/>
        <v>651.20000000000005</v>
      </c>
      <c r="AM454" s="6">
        <f t="shared" si="461"/>
        <v>650.79999999999995</v>
      </c>
      <c r="AO454" s="69">
        <f t="shared" ref="AO454:AO485" si="503">AG454</f>
        <v>44545.010416666664</v>
      </c>
      <c r="AP454" s="6">
        <f t="shared" si="462"/>
        <v>644.5</v>
      </c>
      <c r="AQ454" s="6">
        <f t="shared" si="463"/>
        <v>645.5</v>
      </c>
      <c r="AR454" s="68">
        <f t="shared" si="464"/>
        <v>644.70000000000005</v>
      </c>
      <c r="AS454" s="6">
        <f t="shared" si="465"/>
        <v>644.29999999999995</v>
      </c>
      <c r="AT454" s="6">
        <f t="shared" si="466"/>
        <v>645.70000000000005</v>
      </c>
      <c r="AU454" s="6">
        <f t="shared" si="467"/>
        <v>645.29999999999995</v>
      </c>
      <c r="AW454" s="69">
        <f t="shared" ref="AW454:AW485" si="504">AO454</f>
        <v>44545.010416666664</v>
      </c>
      <c r="AX454" s="6">
        <f t="shared" si="468"/>
        <v>639</v>
      </c>
      <c r="AY454" s="68">
        <f t="shared" si="469"/>
        <v>639.20000000000005</v>
      </c>
      <c r="AZ454" s="6">
        <f t="shared" si="470"/>
        <v>638.79999999999995</v>
      </c>
      <c r="BB454" s="69">
        <f t="shared" si="498"/>
        <v>44545.010416666664</v>
      </c>
      <c r="BC454" s="6">
        <f t="shared" si="471"/>
        <v>630</v>
      </c>
      <c r="BD454" s="6">
        <f t="shared" si="472"/>
        <v>631</v>
      </c>
      <c r="BE454" s="68">
        <f t="shared" si="473"/>
        <v>630.20000000000005</v>
      </c>
      <c r="BF454" s="6">
        <f t="shared" si="474"/>
        <v>629.79999999999995</v>
      </c>
      <c r="BG454" s="6">
        <f t="shared" si="475"/>
        <v>631.20000000000005</v>
      </c>
      <c r="BH454" s="6">
        <f t="shared" si="476"/>
        <v>630.79999999999995</v>
      </c>
      <c r="BJ454" s="69">
        <f t="shared" ref="BJ454:BJ485" si="505">BB454</f>
        <v>44545.010416666664</v>
      </c>
      <c r="BK454" s="6">
        <f t="shared" si="477"/>
        <v>619</v>
      </c>
      <c r="BL454" s="6">
        <f t="shared" si="478"/>
        <v>620</v>
      </c>
      <c r="BM454" s="68">
        <f t="shared" si="479"/>
        <v>619.20000000000005</v>
      </c>
      <c r="BN454" s="6">
        <f t="shared" si="480"/>
        <v>618.79999999999995</v>
      </c>
      <c r="BO454" s="6">
        <f t="shared" si="481"/>
        <v>620.20000000000005</v>
      </c>
      <c r="BP454" s="6">
        <f t="shared" si="482"/>
        <v>619.79999999999995</v>
      </c>
      <c r="BR454" s="69">
        <f t="shared" ref="BR454:BR485" si="506">BJ454</f>
        <v>44545.010416666664</v>
      </c>
      <c r="BS454">
        <f t="shared" si="483"/>
        <v>611.79999999999995</v>
      </c>
      <c r="BT454">
        <f t="shared" si="484"/>
        <v>611</v>
      </c>
      <c r="BU454">
        <f t="shared" si="485"/>
        <v>610</v>
      </c>
      <c r="BV454" s="61">
        <f t="shared" si="486"/>
        <v>612</v>
      </c>
      <c r="BW454">
        <f t="shared" si="487"/>
        <v>611.59999999999991</v>
      </c>
      <c r="BX454">
        <f t="shared" si="488"/>
        <v>611.20000000000005</v>
      </c>
      <c r="BY454">
        <f t="shared" si="489"/>
        <v>610.79999999999995</v>
      </c>
      <c r="BZ454" s="6">
        <f t="shared" si="490"/>
        <v>610.20000000000005</v>
      </c>
      <c r="CA454" s="6">
        <f t="shared" si="491"/>
        <v>609.79999999999995</v>
      </c>
      <c r="CC454" s="61"/>
    </row>
    <row r="455" spans="1:81" x14ac:dyDescent="0.25">
      <c r="A455" s="69">
        <f>'LD2'!A458</f>
        <v>44545.020833333336</v>
      </c>
      <c r="B455" s="6">
        <f t="shared" ref="B455:B485" si="507">B454</f>
        <v>686.5</v>
      </c>
      <c r="C455" s="6">
        <f t="shared" ref="C455:C485" si="508">C454</f>
        <v>687.2</v>
      </c>
      <c r="D455" s="68">
        <f t="shared" ref="D455:D485" si="509">D454</f>
        <v>686.7</v>
      </c>
      <c r="E455" s="6">
        <f t="shared" ref="E455:E485" si="510">E454</f>
        <v>686.3</v>
      </c>
      <c r="F455" s="6">
        <f t="shared" ref="F455:F485" si="511">F454</f>
        <v>687.40000000000009</v>
      </c>
      <c r="G455" s="6">
        <f t="shared" ref="G455:G485" si="512">G454</f>
        <v>687</v>
      </c>
      <c r="I455" s="69">
        <f t="shared" si="499"/>
        <v>44545.020833333336</v>
      </c>
      <c r="J455" s="6">
        <f t="shared" ref="J455:J485" si="513">J454</f>
        <v>674</v>
      </c>
      <c r="K455" s="6">
        <f t="shared" ref="K455:K485" si="514">K454</f>
        <v>675</v>
      </c>
      <c r="L455" s="68">
        <f t="shared" ref="L455:L485" si="515">L454</f>
        <v>674.2</v>
      </c>
      <c r="M455" s="6">
        <f t="shared" ref="M455:M485" si="516">M454</f>
        <v>673.8</v>
      </c>
      <c r="N455" s="6">
        <f t="shared" ref="N455:N485" si="517">N454</f>
        <v>675.2</v>
      </c>
      <c r="O455" s="6">
        <f t="shared" ref="O455:O485" si="518">O454</f>
        <v>674.8</v>
      </c>
      <c r="Q455" s="69">
        <f t="shared" si="500"/>
        <v>44545.020833333336</v>
      </c>
      <c r="R455" s="6">
        <f t="shared" ref="R455:R485" si="519">R454</f>
        <v>666.5</v>
      </c>
      <c r="S455" s="6">
        <f t="shared" ref="S455:S485" si="520">S454</f>
        <v>667</v>
      </c>
      <c r="T455" s="68">
        <f t="shared" ref="T455:T485" si="521">T454</f>
        <v>666.7</v>
      </c>
      <c r="U455" s="6">
        <f t="shared" ref="U455:U485" si="522">U454</f>
        <v>666.3</v>
      </c>
      <c r="V455" s="6">
        <f t="shared" ref="V455:V485" si="523">V454</f>
        <v>667.2</v>
      </c>
      <c r="W455" s="6">
        <f t="shared" ref="W455:W485" si="524">W454</f>
        <v>666.8</v>
      </c>
      <c r="Y455" s="69">
        <f t="shared" si="501"/>
        <v>44545.020833333336</v>
      </c>
      <c r="Z455" s="6">
        <f t="shared" si="492"/>
        <v>659.5</v>
      </c>
      <c r="AA455" s="6">
        <f t="shared" si="493"/>
        <v>660</v>
      </c>
      <c r="AB455" s="68">
        <f t="shared" si="494"/>
        <v>659.7</v>
      </c>
      <c r="AC455" s="6">
        <f t="shared" si="495"/>
        <v>659.3</v>
      </c>
      <c r="AD455" s="6">
        <f t="shared" si="496"/>
        <v>660.2</v>
      </c>
      <c r="AE455" s="6">
        <f t="shared" si="497"/>
        <v>659.8</v>
      </c>
      <c r="AG455" s="69">
        <f t="shared" si="502"/>
        <v>44545.020833333336</v>
      </c>
      <c r="AH455" s="6">
        <f t="shared" ref="AH455:AH485" si="525">AH454</f>
        <v>650</v>
      </c>
      <c r="AI455" s="6">
        <f t="shared" ref="AI455:AI485" si="526">AI454</f>
        <v>651</v>
      </c>
      <c r="AJ455" s="68">
        <f t="shared" ref="AJ455:AJ485" si="527">AJ454</f>
        <v>650.20000000000005</v>
      </c>
      <c r="AK455" s="6">
        <f t="shared" ref="AK455:AK485" si="528">AK454</f>
        <v>649.79999999999995</v>
      </c>
      <c r="AL455" s="6">
        <f t="shared" ref="AL455:AL485" si="529">AL454</f>
        <v>651.20000000000005</v>
      </c>
      <c r="AM455" s="6">
        <f t="shared" ref="AM455:AM485" si="530">AM454</f>
        <v>650.79999999999995</v>
      </c>
      <c r="AO455" s="69">
        <f t="shared" si="503"/>
        <v>44545.020833333336</v>
      </c>
      <c r="AP455" s="6">
        <f t="shared" ref="AP455:AP485" si="531">AP454</f>
        <v>644.5</v>
      </c>
      <c r="AQ455" s="6">
        <f t="shared" ref="AQ455:AQ485" si="532">AQ454</f>
        <v>645.5</v>
      </c>
      <c r="AR455" s="68">
        <f t="shared" ref="AR455:AR485" si="533">AR454</f>
        <v>644.70000000000005</v>
      </c>
      <c r="AS455" s="6">
        <f t="shared" ref="AS455:AS485" si="534">AS454</f>
        <v>644.29999999999995</v>
      </c>
      <c r="AT455" s="6">
        <f t="shared" ref="AT455:AT485" si="535">AT454</f>
        <v>645.70000000000005</v>
      </c>
      <c r="AU455" s="6">
        <f t="shared" ref="AU455:AU485" si="536">AU454</f>
        <v>645.29999999999995</v>
      </c>
      <c r="AW455" s="69">
        <f t="shared" si="504"/>
        <v>44545.020833333336</v>
      </c>
      <c r="AX455" s="6">
        <f t="shared" ref="AX455:AX485" si="537">AX454</f>
        <v>639</v>
      </c>
      <c r="AY455" s="68">
        <f t="shared" ref="AY455:AY485" si="538">AY454</f>
        <v>639.20000000000005</v>
      </c>
      <c r="AZ455" s="6">
        <f t="shared" ref="AZ455:AZ485" si="539">AZ454</f>
        <v>638.79999999999995</v>
      </c>
      <c r="BB455" s="69">
        <f t="shared" si="498"/>
        <v>44545.020833333336</v>
      </c>
      <c r="BC455" s="6">
        <f t="shared" ref="BC455:BC485" si="540">BC454</f>
        <v>630</v>
      </c>
      <c r="BD455" s="6">
        <f t="shared" ref="BD455:BD485" si="541">BD454</f>
        <v>631</v>
      </c>
      <c r="BE455" s="68">
        <f t="shared" ref="BE455:BE485" si="542">BE454</f>
        <v>630.20000000000005</v>
      </c>
      <c r="BF455" s="6">
        <f t="shared" ref="BF455:BF485" si="543">BF454</f>
        <v>629.79999999999995</v>
      </c>
      <c r="BG455" s="6">
        <f t="shared" ref="BG455:BG485" si="544">BG454</f>
        <v>631.20000000000005</v>
      </c>
      <c r="BH455" s="6">
        <f t="shared" ref="BH455:BH485" si="545">BH454</f>
        <v>630.79999999999995</v>
      </c>
      <c r="BJ455" s="69">
        <f t="shared" si="505"/>
        <v>44545.020833333336</v>
      </c>
      <c r="BK455" s="6">
        <f t="shared" ref="BK455:BK485" si="546">BK454</f>
        <v>619</v>
      </c>
      <c r="BL455" s="6">
        <f t="shared" ref="BL455:BL485" si="547">BL454</f>
        <v>620</v>
      </c>
      <c r="BM455" s="68">
        <f t="shared" ref="BM455:BM485" si="548">BM454</f>
        <v>619.20000000000005</v>
      </c>
      <c r="BN455" s="6">
        <f t="shared" ref="BN455:BN485" si="549">BN454</f>
        <v>618.79999999999995</v>
      </c>
      <c r="BO455" s="6">
        <f t="shared" ref="BO455:BO485" si="550">BO454</f>
        <v>620.20000000000005</v>
      </c>
      <c r="BP455" s="6">
        <f t="shared" ref="BP455:BP485" si="551">BP454</f>
        <v>619.79999999999995</v>
      </c>
      <c r="BR455" s="69">
        <f t="shared" si="506"/>
        <v>44545.020833333336</v>
      </c>
      <c r="BS455">
        <f t="shared" ref="BS455:BS485" si="552">BS454</f>
        <v>611.79999999999995</v>
      </c>
      <c r="BT455">
        <f t="shared" ref="BT455:BT485" si="553">BT454</f>
        <v>611</v>
      </c>
      <c r="BU455">
        <f t="shared" ref="BU455:BU485" si="554">BU454</f>
        <v>610</v>
      </c>
      <c r="BV455" s="61">
        <f t="shared" ref="BV455:BV485" si="555">BV454</f>
        <v>612</v>
      </c>
      <c r="BW455">
        <f t="shared" ref="BW455:BW485" si="556">BW454</f>
        <v>611.59999999999991</v>
      </c>
      <c r="BX455">
        <f t="shared" ref="BX455:BX485" si="557">BX454</f>
        <v>611.20000000000005</v>
      </c>
      <c r="BY455">
        <f t="shared" ref="BY455:BY485" si="558">BY454</f>
        <v>610.79999999999995</v>
      </c>
      <c r="BZ455" s="6">
        <f t="shared" ref="BZ455:BZ485" si="559">BZ454</f>
        <v>610.20000000000005</v>
      </c>
      <c r="CA455" s="6">
        <f t="shared" ref="CA455:CA485" si="560">CA454</f>
        <v>609.79999999999995</v>
      </c>
      <c r="CC455" s="61"/>
    </row>
    <row r="456" spans="1:81" x14ac:dyDescent="0.25">
      <c r="A456" s="69">
        <f>'LD2'!A459</f>
        <v>44545.03125</v>
      </c>
      <c r="B456" s="6">
        <f t="shared" si="507"/>
        <v>686.5</v>
      </c>
      <c r="C456" s="6">
        <f t="shared" si="508"/>
        <v>687.2</v>
      </c>
      <c r="D456" s="68">
        <f t="shared" si="509"/>
        <v>686.7</v>
      </c>
      <c r="E456" s="6">
        <f t="shared" si="510"/>
        <v>686.3</v>
      </c>
      <c r="F456" s="6">
        <f t="shared" si="511"/>
        <v>687.40000000000009</v>
      </c>
      <c r="G456" s="6">
        <f t="shared" si="512"/>
        <v>687</v>
      </c>
      <c r="I456" s="69">
        <f t="shared" si="499"/>
        <v>44545.03125</v>
      </c>
      <c r="J456" s="6">
        <f t="shared" si="513"/>
        <v>674</v>
      </c>
      <c r="K456" s="6">
        <f t="shared" si="514"/>
        <v>675</v>
      </c>
      <c r="L456" s="68">
        <f t="shared" si="515"/>
        <v>674.2</v>
      </c>
      <c r="M456" s="6">
        <f t="shared" si="516"/>
        <v>673.8</v>
      </c>
      <c r="N456" s="6">
        <f t="shared" si="517"/>
        <v>675.2</v>
      </c>
      <c r="O456" s="6">
        <f t="shared" si="518"/>
        <v>674.8</v>
      </c>
      <c r="Q456" s="69">
        <f t="shared" si="500"/>
        <v>44545.03125</v>
      </c>
      <c r="R456" s="6">
        <f t="shared" si="519"/>
        <v>666.5</v>
      </c>
      <c r="S456" s="6">
        <f t="shared" si="520"/>
        <v>667</v>
      </c>
      <c r="T456" s="68">
        <f t="shared" si="521"/>
        <v>666.7</v>
      </c>
      <c r="U456" s="6">
        <f t="shared" si="522"/>
        <v>666.3</v>
      </c>
      <c r="V456" s="6">
        <f t="shared" si="523"/>
        <v>667.2</v>
      </c>
      <c r="W456" s="6">
        <f t="shared" si="524"/>
        <v>666.8</v>
      </c>
      <c r="Y456" s="69">
        <f t="shared" si="501"/>
        <v>44545.03125</v>
      </c>
      <c r="Z456" s="6">
        <f t="shared" si="492"/>
        <v>659.5</v>
      </c>
      <c r="AA456" s="6">
        <f t="shared" si="493"/>
        <v>660</v>
      </c>
      <c r="AB456" s="68">
        <f t="shared" si="494"/>
        <v>659.7</v>
      </c>
      <c r="AC456" s="6">
        <f t="shared" si="495"/>
        <v>659.3</v>
      </c>
      <c r="AD456" s="6">
        <f t="shared" si="496"/>
        <v>660.2</v>
      </c>
      <c r="AE456" s="6">
        <f t="shared" si="497"/>
        <v>659.8</v>
      </c>
      <c r="AG456" s="69">
        <f t="shared" si="502"/>
        <v>44545.03125</v>
      </c>
      <c r="AH456" s="6">
        <f t="shared" si="525"/>
        <v>650</v>
      </c>
      <c r="AI456" s="6">
        <f t="shared" si="526"/>
        <v>651</v>
      </c>
      <c r="AJ456" s="68">
        <f t="shared" si="527"/>
        <v>650.20000000000005</v>
      </c>
      <c r="AK456" s="6">
        <f t="shared" si="528"/>
        <v>649.79999999999995</v>
      </c>
      <c r="AL456" s="6">
        <f t="shared" si="529"/>
        <v>651.20000000000005</v>
      </c>
      <c r="AM456" s="6">
        <f t="shared" si="530"/>
        <v>650.79999999999995</v>
      </c>
      <c r="AO456" s="69">
        <f t="shared" si="503"/>
        <v>44545.03125</v>
      </c>
      <c r="AP456" s="6">
        <f t="shared" si="531"/>
        <v>644.5</v>
      </c>
      <c r="AQ456" s="6">
        <f t="shared" si="532"/>
        <v>645.5</v>
      </c>
      <c r="AR456" s="68">
        <f t="shared" si="533"/>
        <v>644.70000000000005</v>
      </c>
      <c r="AS456" s="6">
        <f t="shared" si="534"/>
        <v>644.29999999999995</v>
      </c>
      <c r="AT456" s="6">
        <f t="shared" si="535"/>
        <v>645.70000000000005</v>
      </c>
      <c r="AU456" s="6">
        <f t="shared" si="536"/>
        <v>645.29999999999995</v>
      </c>
      <c r="AW456" s="69">
        <f t="shared" si="504"/>
        <v>44545.03125</v>
      </c>
      <c r="AX456" s="6">
        <f t="shared" si="537"/>
        <v>639</v>
      </c>
      <c r="AY456" s="68">
        <f t="shared" si="538"/>
        <v>639.20000000000005</v>
      </c>
      <c r="AZ456" s="6">
        <f t="shared" si="539"/>
        <v>638.79999999999995</v>
      </c>
      <c r="BB456" s="69">
        <f t="shared" si="498"/>
        <v>44545.03125</v>
      </c>
      <c r="BC456" s="6">
        <f t="shared" si="540"/>
        <v>630</v>
      </c>
      <c r="BD456" s="6">
        <f t="shared" si="541"/>
        <v>631</v>
      </c>
      <c r="BE456" s="68">
        <f t="shared" si="542"/>
        <v>630.20000000000005</v>
      </c>
      <c r="BF456" s="6">
        <f t="shared" si="543"/>
        <v>629.79999999999995</v>
      </c>
      <c r="BG456" s="6">
        <f t="shared" si="544"/>
        <v>631.20000000000005</v>
      </c>
      <c r="BH456" s="6">
        <f t="shared" si="545"/>
        <v>630.79999999999995</v>
      </c>
      <c r="BJ456" s="69">
        <f t="shared" si="505"/>
        <v>44545.03125</v>
      </c>
      <c r="BK456" s="6">
        <f t="shared" si="546"/>
        <v>619</v>
      </c>
      <c r="BL456" s="6">
        <f t="shared" si="547"/>
        <v>620</v>
      </c>
      <c r="BM456" s="68">
        <f t="shared" si="548"/>
        <v>619.20000000000005</v>
      </c>
      <c r="BN456" s="6">
        <f t="shared" si="549"/>
        <v>618.79999999999995</v>
      </c>
      <c r="BO456" s="6">
        <f t="shared" si="550"/>
        <v>620.20000000000005</v>
      </c>
      <c r="BP456" s="6">
        <f t="shared" si="551"/>
        <v>619.79999999999995</v>
      </c>
      <c r="BR456" s="69">
        <f t="shared" si="506"/>
        <v>44545.03125</v>
      </c>
      <c r="BS456">
        <f t="shared" si="552"/>
        <v>611.79999999999995</v>
      </c>
      <c r="BT456">
        <f t="shared" si="553"/>
        <v>611</v>
      </c>
      <c r="BU456">
        <f t="shared" si="554"/>
        <v>610</v>
      </c>
      <c r="BV456" s="61">
        <f t="shared" si="555"/>
        <v>612</v>
      </c>
      <c r="BW456">
        <f t="shared" si="556"/>
        <v>611.59999999999991</v>
      </c>
      <c r="BX456">
        <f t="shared" si="557"/>
        <v>611.20000000000005</v>
      </c>
      <c r="BY456">
        <f t="shared" si="558"/>
        <v>610.79999999999995</v>
      </c>
      <c r="BZ456" s="6">
        <f t="shared" si="559"/>
        <v>610.20000000000005</v>
      </c>
      <c r="CA456" s="6">
        <f t="shared" si="560"/>
        <v>609.79999999999995</v>
      </c>
      <c r="CC456" s="61"/>
    </row>
    <row r="457" spans="1:81" x14ac:dyDescent="0.25">
      <c r="A457" s="69">
        <f>'LD2'!A460</f>
        <v>44545.041666666664</v>
      </c>
      <c r="B457" s="6">
        <f t="shared" si="507"/>
        <v>686.5</v>
      </c>
      <c r="C457" s="6">
        <f t="shared" si="508"/>
        <v>687.2</v>
      </c>
      <c r="D457" s="68">
        <f t="shared" si="509"/>
        <v>686.7</v>
      </c>
      <c r="E457" s="6">
        <f t="shared" si="510"/>
        <v>686.3</v>
      </c>
      <c r="F457" s="6">
        <f t="shared" si="511"/>
        <v>687.40000000000009</v>
      </c>
      <c r="G457" s="6">
        <f t="shared" si="512"/>
        <v>687</v>
      </c>
      <c r="I457" s="69">
        <f t="shared" si="499"/>
        <v>44545.041666666664</v>
      </c>
      <c r="J457" s="6">
        <f t="shared" si="513"/>
        <v>674</v>
      </c>
      <c r="K457" s="6">
        <f t="shared" si="514"/>
        <v>675</v>
      </c>
      <c r="L457" s="68">
        <f t="shared" si="515"/>
        <v>674.2</v>
      </c>
      <c r="M457" s="6">
        <f t="shared" si="516"/>
        <v>673.8</v>
      </c>
      <c r="N457" s="6">
        <f t="shared" si="517"/>
        <v>675.2</v>
      </c>
      <c r="O457" s="6">
        <f t="shared" si="518"/>
        <v>674.8</v>
      </c>
      <c r="Q457" s="69">
        <f t="shared" si="500"/>
        <v>44545.041666666664</v>
      </c>
      <c r="R457" s="6">
        <f t="shared" si="519"/>
        <v>666.5</v>
      </c>
      <c r="S457" s="6">
        <f t="shared" si="520"/>
        <v>667</v>
      </c>
      <c r="T457" s="68">
        <f t="shared" si="521"/>
        <v>666.7</v>
      </c>
      <c r="U457" s="6">
        <f t="shared" si="522"/>
        <v>666.3</v>
      </c>
      <c r="V457" s="6">
        <f t="shared" si="523"/>
        <v>667.2</v>
      </c>
      <c r="W457" s="6">
        <f t="shared" si="524"/>
        <v>666.8</v>
      </c>
      <c r="Y457" s="69">
        <f t="shared" si="501"/>
        <v>44545.041666666664</v>
      </c>
      <c r="Z457" s="6">
        <f t="shared" si="492"/>
        <v>659.5</v>
      </c>
      <c r="AA457" s="6">
        <f t="shared" si="493"/>
        <v>660</v>
      </c>
      <c r="AB457" s="68">
        <f t="shared" si="494"/>
        <v>659.7</v>
      </c>
      <c r="AC457" s="6">
        <f t="shared" si="495"/>
        <v>659.3</v>
      </c>
      <c r="AD457" s="6">
        <f t="shared" si="496"/>
        <v>660.2</v>
      </c>
      <c r="AE457" s="6">
        <f t="shared" si="497"/>
        <v>659.8</v>
      </c>
      <c r="AG457" s="69">
        <f t="shared" si="502"/>
        <v>44545.041666666664</v>
      </c>
      <c r="AH457" s="6">
        <f t="shared" si="525"/>
        <v>650</v>
      </c>
      <c r="AI457" s="6">
        <f t="shared" si="526"/>
        <v>651</v>
      </c>
      <c r="AJ457" s="68">
        <f t="shared" si="527"/>
        <v>650.20000000000005</v>
      </c>
      <c r="AK457" s="6">
        <f t="shared" si="528"/>
        <v>649.79999999999995</v>
      </c>
      <c r="AL457" s="6">
        <f t="shared" si="529"/>
        <v>651.20000000000005</v>
      </c>
      <c r="AM457" s="6">
        <f t="shared" si="530"/>
        <v>650.79999999999995</v>
      </c>
      <c r="AO457" s="69">
        <f t="shared" si="503"/>
        <v>44545.041666666664</v>
      </c>
      <c r="AP457" s="6">
        <f t="shared" si="531"/>
        <v>644.5</v>
      </c>
      <c r="AQ457" s="6">
        <f t="shared" si="532"/>
        <v>645.5</v>
      </c>
      <c r="AR457" s="68">
        <f t="shared" si="533"/>
        <v>644.70000000000005</v>
      </c>
      <c r="AS457" s="6">
        <f t="shared" si="534"/>
        <v>644.29999999999995</v>
      </c>
      <c r="AT457" s="6">
        <f t="shared" si="535"/>
        <v>645.70000000000005</v>
      </c>
      <c r="AU457" s="6">
        <f t="shared" si="536"/>
        <v>645.29999999999995</v>
      </c>
      <c r="AW457" s="69">
        <f t="shared" si="504"/>
        <v>44545.041666666664</v>
      </c>
      <c r="AX457" s="6">
        <f t="shared" si="537"/>
        <v>639</v>
      </c>
      <c r="AY457" s="68">
        <f t="shared" si="538"/>
        <v>639.20000000000005</v>
      </c>
      <c r="AZ457" s="6">
        <f t="shared" si="539"/>
        <v>638.79999999999995</v>
      </c>
      <c r="BB457" s="69">
        <f t="shared" si="498"/>
        <v>44545.041666666664</v>
      </c>
      <c r="BC457" s="6">
        <f t="shared" si="540"/>
        <v>630</v>
      </c>
      <c r="BD457" s="6">
        <f t="shared" si="541"/>
        <v>631</v>
      </c>
      <c r="BE457" s="68">
        <f t="shared" si="542"/>
        <v>630.20000000000005</v>
      </c>
      <c r="BF457" s="6">
        <f t="shared" si="543"/>
        <v>629.79999999999995</v>
      </c>
      <c r="BG457" s="6">
        <f t="shared" si="544"/>
        <v>631.20000000000005</v>
      </c>
      <c r="BH457" s="6">
        <f t="shared" si="545"/>
        <v>630.79999999999995</v>
      </c>
      <c r="BJ457" s="69">
        <f t="shared" si="505"/>
        <v>44545.041666666664</v>
      </c>
      <c r="BK457" s="6">
        <f t="shared" si="546"/>
        <v>619</v>
      </c>
      <c r="BL457" s="6">
        <f t="shared" si="547"/>
        <v>620</v>
      </c>
      <c r="BM457" s="68">
        <f t="shared" si="548"/>
        <v>619.20000000000005</v>
      </c>
      <c r="BN457" s="6">
        <f t="shared" si="549"/>
        <v>618.79999999999995</v>
      </c>
      <c r="BO457" s="6">
        <f t="shared" si="550"/>
        <v>620.20000000000005</v>
      </c>
      <c r="BP457" s="6">
        <f t="shared" si="551"/>
        <v>619.79999999999995</v>
      </c>
      <c r="BR457" s="69">
        <f t="shared" si="506"/>
        <v>44545.041666666664</v>
      </c>
      <c r="BS457">
        <f t="shared" si="552"/>
        <v>611.79999999999995</v>
      </c>
      <c r="BT457">
        <f t="shared" si="553"/>
        <v>611</v>
      </c>
      <c r="BU457">
        <f t="shared" si="554"/>
        <v>610</v>
      </c>
      <c r="BV457" s="61">
        <f t="shared" si="555"/>
        <v>612</v>
      </c>
      <c r="BW457">
        <f t="shared" si="556"/>
        <v>611.59999999999991</v>
      </c>
      <c r="BX457">
        <f t="shared" si="557"/>
        <v>611.20000000000005</v>
      </c>
      <c r="BY457">
        <f t="shared" si="558"/>
        <v>610.79999999999995</v>
      </c>
      <c r="BZ457" s="6">
        <f t="shared" si="559"/>
        <v>610.20000000000005</v>
      </c>
      <c r="CA457" s="6">
        <f t="shared" si="560"/>
        <v>609.79999999999995</v>
      </c>
      <c r="CC457" s="61"/>
    </row>
    <row r="458" spans="1:81" x14ac:dyDescent="0.25">
      <c r="A458" s="69">
        <f>'LD2'!A461</f>
        <v>44545.052083333336</v>
      </c>
      <c r="B458" s="6">
        <f t="shared" si="507"/>
        <v>686.5</v>
      </c>
      <c r="C458" s="6">
        <f t="shared" si="508"/>
        <v>687.2</v>
      </c>
      <c r="D458" s="68">
        <f t="shared" si="509"/>
        <v>686.7</v>
      </c>
      <c r="E458" s="6">
        <f t="shared" si="510"/>
        <v>686.3</v>
      </c>
      <c r="F458" s="6">
        <f t="shared" si="511"/>
        <v>687.40000000000009</v>
      </c>
      <c r="G458" s="6">
        <f t="shared" si="512"/>
        <v>687</v>
      </c>
      <c r="I458" s="69">
        <f t="shared" si="499"/>
        <v>44545.052083333336</v>
      </c>
      <c r="J458" s="6">
        <f t="shared" si="513"/>
        <v>674</v>
      </c>
      <c r="K458" s="6">
        <f t="shared" si="514"/>
        <v>675</v>
      </c>
      <c r="L458" s="68">
        <f t="shared" si="515"/>
        <v>674.2</v>
      </c>
      <c r="M458" s="6">
        <f t="shared" si="516"/>
        <v>673.8</v>
      </c>
      <c r="N458" s="6">
        <f t="shared" si="517"/>
        <v>675.2</v>
      </c>
      <c r="O458" s="6">
        <f t="shared" si="518"/>
        <v>674.8</v>
      </c>
      <c r="Q458" s="69">
        <f t="shared" si="500"/>
        <v>44545.052083333336</v>
      </c>
      <c r="R458" s="6">
        <f t="shared" si="519"/>
        <v>666.5</v>
      </c>
      <c r="S458" s="6">
        <f t="shared" si="520"/>
        <v>667</v>
      </c>
      <c r="T458" s="68">
        <f t="shared" si="521"/>
        <v>666.7</v>
      </c>
      <c r="U458" s="6">
        <f t="shared" si="522"/>
        <v>666.3</v>
      </c>
      <c r="V458" s="6">
        <f t="shared" si="523"/>
        <v>667.2</v>
      </c>
      <c r="W458" s="6">
        <f t="shared" si="524"/>
        <v>666.8</v>
      </c>
      <c r="Y458" s="69">
        <f t="shared" si="501"/>
        <v>44545.052083333336</v>
      </c>
      <c r="Z458" s="6">
        <f t="shared" ref="Z458:Z485" si="561">Z457</f>
        <v>659.5</v>
      </c>
      <c r="AA458" s="6">
        <f t="shared" ref="AA458:AA485" si="562">AA457</f>
        <v>660</v>
      </c>
      <c r="AB458" s="68">
        <f t="shared" ref="AB458:AB485" si="563">AB457</f>
        <v>659.7</v>
      </c>
      <c r="AC458" s="6">
        <f t="shared" ref="AC458:AC485" si="564">AC457</f>
        <v>659.3</v>
      </c>
      <c r="AD458" s="6">
        <f t="shared" ref="AD458:AD485" si="565">AD457</f>
        <v>660.2</v>
      </c>
      <c r="AE458" s="6">
        <f t="shared" ref="AE458:AE485" si="566">AE457</f>
        <v>659.8</v>
      </c>
      <c r="AG458" s="69">
        <f t="shared" si="502"/>
        <v>44545.052083333336</v>
      </c>
      <c r="AH458" s="6">
        <f t="shared" si="525"/>
        <v>650</v>
      </c>
      <c r="AI458" s="6">
        <f t="shared" si="526"/>
        <v>651</v>
      </c>
      <c r="AJ458" s="68">
        <f t="shared" si="527"/>
        <v>650.20000000000005</v>
      </c>
      <c r="AK458" s="6">
        <f t="shared" si="528"/>
        <v>649.79999999999995</v>
      </c>
      <c r="AL458" s="6">
        <f t="shared" si="529"/>
        <v>651.20000000000005</v>
      </c>
      <c r="AM458" s="6">
        <f t="shared" si="530"/>
        <v>650.79999999999995</v>
      </c>
      <c r="AO458" s="69">
        <f t="shared" si="503"/>
        <v>44545.052083333336</v>
      </c>
      <c r="AP458" s="6">
        <f t="shared" si="531"/>
        <v>644.5</v>
      </c>
      <c r="AQ458" s="6">
        <f t="shared" si="532"/>
        <v>645.5</v>
      </c>
      <c r="AR458" s="68">
        <f t="shared" si="533"/>
        <v>644.70000000000005</v>
      </c>
      <c r="AS458" s="6">
        <f t="shared" si="534"/>
        <v>644.29999999999995</v>
      </c>
      <c r="AT458" s="6">
        <f t="shared" si="535"/>
        <v>645.70000000000005</v>
      </c>
      <c r="AU458" s="6">
        <f t="shared" si="536"/>
        <v>645.29999999999995</v>
      </c>
      <c r="AW458" s="69">
        <f t="shared" si="504"/>
        <v>44545.052083333336</v>
      </c>
      <c r="AX458" s="6">
        <f t="shared" si="537"/>
        <v>639</v>
      </c>
      <c r="AY458" s="68">
        <f t="shared" si="538"/>
        <v>639.20000000000005</v>
      </c>
      <c r="AZ458" s="6">
        <f t="shared" si="539"/>
        <v>638.79999999999995</v>
      </c>
      <c r="BB458" s="69">
        <f t="shared" si="498"/>
        <v>44545.052083333336</v>
      </c>
      <c r="BC458" s="6">
        <f t="shared" si="540"/>
        <v>630</v>
      </c>
      <c r="BD458" s="6">
        <f t="shared" si="541"/>
        <v>631</v>
      </c>
      <c r="BE458" s="68">
        <f t="shared" si="542"/>
        <v>630.20000000000005</v>
      </c>
      <c r="BF458" s="6">
        <f t="shared" si="543"/>
        <v>629.79999999999995</v>
      </c>
      <c r="BG458" s="6">
        <f t="shared" si="544"/>
        <v>631.20000000000005</v>
      </c>
      <c r="BH458" s="6">
        <f t="shared" si="545"/>
        <v>630.79999999999995</v>
      </c>
      <c r="BJ458" s="69">
        <f t="shared" si="505"/>
        <v>44545.052083333336</v>
      </c>
      <c r="BK458" s="6">
        <f t="shared" si="546"/>
        <v>619</v>
      </c>
      <c r="BL458" s="6">
        <f t="shared" si="547"/>
        <v>620</v>
      </c>
      <c r="BM458" s="68">
        <f t="shared" si="548"/>
        <v>619.20000000000005</v>
      </c>
      <c r="BN458" s="6">
        <f t="shared" si="549"/>
        <v>618.79999999999995</v>
      </c>
      <c r="BO458" s="6">
        <f t="shared" si="550"/>
        <v>620.20000000000005</v>
      </c>
      <c r="BP458" s="6">
        <f t="shared" si="551"/>
        <v>619.79999999999995</v>
      </c>
      <c r="BR458" s="69">
        <f t="shared" si="506"/>
        <v>44545.052083333336</v>
      </c>
      <c r="BS458">
        <f t="shared" si="552"/>
        <v>611.79999999999995</v>
      </c>
      <c r="BT458">
        <f t="shared" si="553"/>
        <v>611</v>
      </c>
      <c r="BU458">
        <f t="shared" si="554"/>
        <v>610</v>
      </c>
      <c r="BV458" s="61">
        <f t="shared" si="555"/>
        <v>612</v>
      </c>
      <c r="BW458">
        <f t="shared" si="556"/>
        <v>611.59999999999991</v>
      </c>
      <c r="BX458">
        <f t="shared" si="557"/>
        <v>611.20000000000005</v>
      </c>
      <c r="BY458">
        <f t="shared" si="558"/>
        <v>610.79999999999995</v>
      </c>
      <c r="BZ458" s="6">
        <f t="shared" si="559"/>
        <v>610.20000000000005</v>
      </c>
      <c r="CA458" s="6">
        <f t="shared" si="560"/>
        <v>609.79999999999995</v>
      </c>
      <c r="CC458" s="61"/>
    </row>
    <row r="459" spans="1:81" x14ac:dyDescent="0.25">
      <c r="A459" s="69">
        <f>'LD2'!A462</f>
        <v>44545.0625</v>
      </c>
      <c r="B459" s="6">
        <f t="shared" si="507"/>
        <v>686.5</v>
      </c>
      <c r="C459" s="6">
        <f t="shared" si="508"/>
        <v>687.2</v>
      </c>
      <c r="D459" s="68">
        <f t="shared" si="509"/>
        <v>686.7</v>
      </c>
      <c r="E459" s="6">
        <f t="shared" si="510"/>
        <v>686.3</v>
      </c>
      <c r="F459" s="6">
        <f t="shared" si="511"/>
        <v>687.40000000000009</v>
      </c>
      <c r="G459" s="6">
        <f t="shared" si="512"/>
        <v>687</v>
      </c>
      <c r="I459" s="69">
        <f t="shared" si="499"/>
        <v>44545.0625</v>
      </c>
      <c r="J459" s="6">
        <f t="shared" si="513"/>
        <v>674</v>
      </c>
      <c r="K459" s="6">
        <f t="shared" si="514"/>
        <v>675</v>
      </c>
      <c r="L459" s="68">
        <f t="shared" si="515"/>
        <v>674.2</v>
      </c>
      <c r="M459" s="6">
        <f t="shared" si="516"/>
        <v>673.8</v>
      </c>
      <c r="N459" s="6">
        <f t="shared" si="517"/>
        <v>675.2</v>
      </c>
      <c r="O459" s="6">
        <f t="shared" si="518"/>
        <v>674.8</v>
      </c>
      <c r="Q459" s="69">
        <f t="shared" si="500"/>
        <v>44545.0625</v>
      </c>
      <c r="R459" s="6">
        <f t="shared" si="519"/>
        <v>666.5</v>
      </c>
      <c r="S459" s="6">
        <f t="shared" si="520"/>
        <v>667</v>
      </c>
      <c r="T459" s="68">
        <f t="shared" si="521"/>
        <v>666.7</v>
      </c>
      <c r="U459" s="6">
        <f t="shared" si="522"/>
        <v>666.3</v>
      </c>
      <c r="V459" s="6">
        <f t="shared" si="523"/>
        <v>667.2</v>
      </c>
      <c r="W459" s="6">
        <f t="shared" si="524"/>
        <v>666.8</v>
      </c>
      <c r="Y459" s="69">
        <f t="shared" si="501"/>
        <v>44545.0625</v>
      </c>
      <c r="Z459" s="6">
        <f t="shared" si="561"/>
        <v>659.5</v>
      </c>
      <c r="AA459" s="6">
        <f t="shared" si="562"/>
        <v>660</v>
      </c>
      <c r="AB459" s="68">
        <f t="shared" si="563"/>
        <v>659.7</v>
      </c>
      <c r="AC459" s="6">
        <f t="shared" si="564"/>
        <v>659.3</v>
      </c>
      <c r="AD459" s="6">
        <f t="shared" si="565"/>
        <v>660.2</v>
      </c>
      <c r="AE459" s="6">
        <f t="shared" si="566"/>
        <v>659.8</v>
      </c>
      <c r="AG459" s="69">
        <f t="shared" si="502"/>
        <v>44545.0625</v>
      </c>
      <c r="AH459" s="6">
        <f t="shared" si="525"/>
        <v>650</v>
      </c>
      <c r="AI459" s="6">
        <f t="shared" si="526"/>
        <v>651</v>
      </c>
      <c r="AJ459" s="68">
        <f t="shared" si="527"/>
        <v>650.20000000000005</v>
      </c>
      <c r="AK459" s="6">
        <f t="shared" si="528"/>
        <v>649.79999999999995</v>
      </c>
      <c r="AL459" s="6">
        <f t="shared" si="529"/>
        <v>651.20000000000005</v>
      </c>
      <c r="AM459" s="6">
        <f t="shared" si="530"/>
        <v>650.79999999999995</v>
      </c>
      <c r="AO459" s="69">
        <f t="shared" si="503"/>
        <v>44545.0625</v>
      </c>
      <c r="AP459" s="6">
        <f t="shared" si="531"/>
        <v>644.5</v>
      </c>
      <c r="AQ459" s="6">
        <f t="shared" si="532"/>
        <v>645.5</v>
      </c>
      <c r="AR459" s="68">
        <f t="shared" si="533"/>
        <v>644.70000000000005</v>
      </c>
      <c r="AS459" s="6">
        <f t="shared" si="534"/>
        <v>644.29999999999995</v>
      </c>
      <c r="AT459" s="6">
        <f t="shared" si="535"/>
        <v>645.70000000000005</v>
      </c>
      <c r="AU459" s="6">
        <f t="shared" si="536"/>
        <v>645.29999999999995</v>
      </c>
      <c r="AW459" s="69">
        <f t="shared" si="504"/>
        <v>44545.0625</v>
      </c>
      <c r="AX459" s="6">
        <f t="shared" si="537"/>
        <v>639</v>
      </c>
      <c r="AY459" s="68">
        <f t="shared" si="538"/>
        <v>639.20000000000005</v>
      </c>
      <c r="AZ459" s="6">
        <f t="shared" si="539"/>
        <v>638.79999999999995</v>
      </c>
      <c r="BB459" s="69">
        <f t="shared" si="498"/>
        <v>44545.0625</v>
      </c>
      <c r="BC459" s="6">
        <f t="shared" si="540"/>
        <v>630</v>
      </c>
      <c r="BD459" s="6">
        <f t="shared" si="541"/>
        <v>631</v>
      </c>
      <c r="BE459" s="68">
        <f t="shared" si="542"/>
        <v>630.20000000000005</v>
      </c>
      <c r="BF459" s="6">
        <f t="shared" si="543"/>
        <v>629.79999999999995</v>
      </c>
      <c r="BG459" s="6">
        <f t="shared" si="544"/>
        <v>631.20000000000005</v>
      </c>
      <c r="BH459" s="6">
        <f t="shared" si="545"/>
        <v>630.79999999999995</v>
      </c>
      <c r="BJ459" s="69">
        <f t="shared" si="505"/>
        <v>44545.0625</v>
      </c>
      <c r="BK459" s="6">
        <f t="shared" si="546"/>
        <v>619</v>
      </c>
      <c r="BL459" s="6">
        <f t="shared" si="547"/>
        <v>620</v>
      </c>
      <c r="BM459" s="68">
        <f t="shared" si="548"/>
        <v>619.20000000000005</v>
      </c>
      <c r="BN459" s="6">
        <f t="shared" si="549"/>
        <v>618.79999999999995</v>
      </c>
      <c r="BO459" s="6">
        <f t="shared" si="550"/>
        <v>620.20000000000005</v>
      </c>
      <c r="BP459" s="6">
        <f t="shared" si="551"/>
        <v>619.79999999999995</v>
      </c>
      <c r="BR459" s="69">
        <f t="shared" si="506"/>
        <v>44545.0625</v>
      </c>
      <c r="BS459">
        <f t="shared" si="552"/>
        <v>611.79999999999995</v>
      </c>
      <c r="BT459">
        <f t="shared" si="553"/>
        <v>611</v>
      </c>
      <c r="BU459">
        <f t="shared" si="554"/>
        <v>610</v>
      </c>
      <c r="BV459" s="61">
        <f t="shared" si="555"/>
        <v>612</v>
      </c>
      <c r="BW459">
        <f t="shared" si="556"/>
        <v>611.59999999999991</v>
      </c>
      <c r="BX459">
        <f t="shared" si="557"/>
        <v>611.20000000000005</v>
      </c>
      <c r="BY459">
        <f t="shared" si="558"/>
        <v>610.79999999999995</v>
      </c>
      <c r="BZ459" s="6">
        <f t="shared" si="559"/>
        <v>610.20000000000005</v>
      </c>
      <c r="CA459" s="6">
        <f t="shared" si="560"/>
        <v>609.79999999999995</v>
      </c>
      <c r="CC459" s="61"/>
    </row>
    <row r="460" spans="1:81" x14ac:dyDescent="0.25">
      <c r="A460" s="69">
        <f>'LD2'!A463</f>
        <v>44545.072916666664</v>
      </c>
      <c r="B460" s="6">
        <f t="shared" si="507"/>
        <v>686.5</v>
      </c>
      <c r="C460" s="6">
        <f t="shared" si="508"/>
        <v>687.2</v>
      </c>
      <c r="D460" s="68">
        <f t="shared" si="509"/>
        <v>686.7</v>
      </c>
      <c r="E460" s="6">
        <f t="shared" si="510"/>
        <v>686.3</v>
      </c>
      <c r="F460" s="6">
        <f t="shared" si="511"/>
        <v>687.40000000000009</v>
      </c>
      <c r="G460" s="6">
        <f t="shared" si="512"/>
        <v>687</v>
      </c>
      <c r="I460" s="69">
        <f t="shared" si="499"/>
        <v>44545.072916666664</v>
      </c>
      <c r="J460" s="6">
        <f t="shared" si="513"/>
        <v>674</v>
      </c>
      <c r="K460" s="6">
        <f t="shared" si="514"/>
        <v>675</v>
      </c>
      <c r="L460" s="68">
        <f t="shared" si="515"/>
        <v>674.2</v>
      </c>
      <c r="M460" s="6">
        <f t="shared" si="516"/>
        <v>673.8</v>
      </c>
      <c r="N460" s="6">
        <f t="shared" si="517"/>
        <v>675.2</v>
      </c>
      <c r="O460" s="6">
        <f t="shared" si="518"/>
        <v>674.8</v>
      </c>
      <c r="Q460" s="69">
        <f t="shared" si="500"/>
        <v>44545.072916666664</v>
      </c>
      <c r="R460" s="6">
        <f t="shared" si="519"/>
        <v>666.5</v>
      </c>
      <c r="S460" s="6">
        <f t="shared" si="520"/>
        <v>667</v>
      </c>
      <c r="T460" s="68">
        <f t="shared" si="521"/>
        <v>666.7</v>
      </c>
      <c r="U460" s="6">
        <f t="shared" si="522"/>
        <v>666.3</v>
      </c>
      <c r="V460" s="6">
        <f t="shared" si="523"/>
        <v>667.2</v>
      </c>
      <c r="W460" s="6">
        <f t="shared" si="524"/>
        <v>666.8</v>
      </c>
      <c r="Y460" s="69">
        <f t="shared" si="501"/>
        <v>44545.072916666664</v>
      </c>
      <c r="Z460" s="6">
        <f t="shared" si="561"/>
        <v>659.5</v>
      </c>
      <c r="AA460" s="6">
        <f t="shared" si="562"/>
        <v>660</v>
      </c>
      <c r="AB460" s="68">
        <f t="shared" si="563"/>
        <v>659.7</v>
      </c>
      <c r="AC460" s="6">
        <f t="shared" si="564"/>
        <v>659.3</v>
      </c>
      <c r="AD460" s="6">
        <f t="shared" si="565"/>
        <v>660.2</v>
      </c>
      <c r="AE460" s="6">
        <f t="shared" si="566"/>
        <v>659.8</v>
      </c>
      <c r="AG460" s="69">
        <f t="shared" si="502"/>
        <v>44545.072916666664</v>
      </c>
      <c r="AH460" s="6">
        <f t="shared" si="525"/>
        <v>650</v>
      </c>
      <c r="AI460" s="6">
        <f t="shared" si="526"/>
        <v>651</v>
      </c>
      <c r="AJ460" s="68">
        <f t="shared" si="527"/>
        <v>650.20000000000005</v>
      </c>
      <c r="AK460" s="6">
        <f t="shared" si="528"/>
        <v>649.79999999999995</v>
      </c>
      <c r="AL460" s="6">
        <f t="shared" si="529"/>
        <v>651.20000000000005</v>
      </c>
      <c r="AM460" s="6">
        <f t="shared" si="530"/>
        <v>650.79999999999995</v>
      </c>
      <c r="AO460" s="69">
        <f t="shared" si="503"/>
        <v>44545.072916666664</v>
      </c>
      <c r="AP460" s="6">
        <f t="shared" si="531"/>
        <v>644.5</v>
      </c>
      <c r="AQ460" s="6">
        <f t="shared" si="532"/>
        <v>645.5</v>
      </c>
      <c r="AR460" s="68">
        <f t="shared" si="533"/>
        <v>644.70000000000005</v>
      </c>
      <c r="AS460" s="6">
        <f t="shared" si="534"/>
        <v>644.29999999999995</v>
      </c>
      <c r="AT460" s="6">
        <f t="shared" si="535"/>
        <v>645.70000000000005</v>
      </c>
      <c r="AU460" s="6">
        <f t="shared" si="536"/>
        <v>645.29999999999995</v>
      </c>
      <c r="AW460" s="69">
        <f t="shared" si="504"/>
        <v>44545.072916666664</v>
      </c>
      <c r="AX460" s="6">
        <f t="shared" si="537"/>
        <v>639</v>
      </c>
      <c r="AY460" s="68">
        <f t="shared" si="538"/>
        <v>639.20000000000005</v>
      </c>
      <c r="AZ460" s="6">
        <f t="shared" si="539"/>
        <v>638.79999999999995</v>
      </c>
      <c r="BB460" s="69">
        <f t="shared" si="498"/>
        <v>44545.072916666664</v>
      </c>
      <c r="BC460" s="6">
        <f t="shared" si="540"/>
        <v>630</v>
      </c>
      <c r="BD460" s="6">
        <f t="shared" si="541"/>
        <v>631</v>
      </c>
      <c r="BE460" s="68">
        <f t="shared" si="542"/>
        <v>630.20000000000005</v>
      </c>
      <c r="BF460" s="6">
        <f t="shared" si="543"/>
        <v>629.79999999999995</v>
      </c>
      <c r="BG460" s="6">
        <f t="shared" si="544"/>
        <v>631.20000000000005</v>
      </c>
      <c r="BH460" s="6">
        <f t="shared" si="545"/>
        <v>630.79999999999995</v>
      </c>
      <c r="BJ460" s="69">
        <f t="shared" si="505"/>
        <v>44545.072916666664</v>
      </c>
      <c r="BK460" s="6">
        <f t="shared" si="546"/>
        <v>619</v>
      </c>
      <c r="BL460" s="6">
        <f t="shared" si="547"/>
        <v>620</v>
      </c>
      <c r="BM460" s="68">
        <f t="shared" si="548"/>
        <v>619.20000000000005</v>
      </c>
      <c r="BN460" s="6">
        <f t="shared" si="549"/>
        <v>618.79999999999995</v>
      </c>
      <c r="BO460" s="6">
        <f t="shared" si="550"/>
        <v>620.20000000000005</v>
      </c>
      <c r="BP460" s="6">
        <f t="shared" si="551"/>
        <v>619.79999999999995</v>
      </c>
      <c r="BR460" s="69">
        <f t="shared" si="506"/>
        <v>44545.072916666664</v>
      </c>
      <c r="BS460">
        <f t="shared" si="552"/>
        <v>611.79999999999995</v>
      </c>
      <c r="BT460">
        <f t="shared" si="553"/>
        <v>611</v>
      </c>
      <c r="BU460">
        <f t="shared" si="554"/>
        <v>610</v>
      </c>
      <c r="BV460" s="61">
        <f t="shared" si="555"/>
        <v>612</v>
      </c>
      <c r="BW460">
        <f t="shared" si="556"/>
        <v>611.59999999999991</v>
      </c>
      <c r="BX460">
        <f t="shared" si="557"/>
        <v>611.20000000000005</v>
      </c>
      <c r="BY460">
        <f t="shared" si="558"/>
        <v>610.79999999999995</v>
      </c>
      <c r="BZ460" s="6">
        <f t="shared" si="559"/>
        <v>610.20000000000005</v>
      </c>
      <c r="CA460" s="6">
        <f t="shared" si="560"/>
        <v>609.79999999999995</v>
      </c>
      <c r="CC460" s="61"/>
    </row>
    <row r="461" spans="1:81" x14ac:dyDescent="0.25">
      <c r="A461" s="69">
        <f>'LD2'!A464</f>
        <v>44545.083333333336</v>
      </c>
      <c r="B461" s="6">
        <f t="shared" si="507"/>
        <v>686.5</v>
      </c>
      <c r="C461" s="6">
        <f t="shared" si="508"/>
        <v>687.2</v>
      </c>
      <c r="D461" s="68">
        <f t="shared" si="509"/>
        <v>686.7</v>
      </c>
      <c r="E461" s="6">
        <f t="shared" si="510"/>
        <v>686.3</v>
      </c>
      <c r="F461" s="6">
        <f t="shared" si="511"/>
        <v>687.40000000000009</v>
      </c>
      <c r="G461" s="6">
        <f t="shared" si="512"/>
        <v>687</v>
      </c>
      <c r="I461" s="69">
        <f t="shared" si="499"/>
        <v>44545.083333333336</v>
      </c>
      <c r="J461" s="6">
        <f t="shared" si="513"/>
        <v>674</v>
      </c>
      <c r="K461" s="6">
        <f t="shared" si="514"/>
        <v>675</v>
      </c>
      <c r="L461" s="68">
        <f t="shared" si="515"/>
        <v>674.2</v>
      </c>
      <c r="M461" s="6">
        <f t="shared" si="516"/>
        <v>673.8</v>
      </c>
      <c r="N461" s="6">
        <f t="shared" si="517"/>
        <v>675.2</v>
      </c>
      <c r="O461" s="6">
        <f t="shared" si="518"/>
        <v>674.8</v>
      </c>
      <c r="Q461" s="69">
        <f t="shared" si="500"/>
        <v>44545.083333333336</v>
      </c>
      <c r="R461" s="6">
        <f t="shared" si="519"/>
        <v>666.5</v>
      </c>
      <c r="S461" s="6">
        <f t="shared" si="520"/>
        <v>667</v>
      </c>
      <c r="T461" s="68">
        <f t="shared" si="521"/>
        <v>666.7</v>
      </c>
      <c r="U461" s="6">
        <f t="shared" si="522"/>
        <v>666.3</v>
      </c>
      <c r="V461" s="6">
        <f t="shared" si="523"/>
        <v>667.2</v>
      </c>
      <c r="W461" s="6">
        <f t="shared" si="524"/>
        <v>666.8</v>
      </c>
      <c r="Y461" s="69">
        <f t="shared" si="501"/>
        <v>44545.083333333336</v>
      </c>
      <c r="Z461" s="6">
        <f t="shared" si="561"/>
        <v>659.5</v>
      </c>
      <c r="AA461" s="6">
        <f t="shared" si="562"/>
        <v>660</v>
      </c>
      <c r="AB461" s="68">
        <f t="shared" si="563"/>
        <v>659.7</v>
      </c>
      <c r="AC461" s="6">
        <f t="shared" si="564"/>
        <v>659.3</v>
      </c>
      <c r="AD461" s="6">
        <f t="shared" si="565"/>
        <v>660.2</v>
      </c>
      <c r="AE461" s="6">
        <f t="shared" si="566"/>
        <v>659.8</v>
      </c>
      <c r="AG461" s="69">
        <f t="shared" si="502"/>
        <v>44545.083333333336</v>
      </c>
      <c r="AH461" s="6">
        <f t="shared" si="525"/>
        <v>650</v>
      </c>
      <c r="AI461" s="6">
        <f t="shared" si="526"/>
        <v>651</v>
      </c>
      <c r="AJ461" s="68">
        <f t="shared" si="527"/>
        <v>650.20000000000005</v>
      </c>
      <c r="AK461" s="6">
        <f t="shared" si="528"/>
        <v>649.79999999999995</v>
      </c>
      <c r="AL461" s="6">
        <f t="shared" si="529"/>
        <v>651.20000000000005</v>
      </c>
      <c r="AM461" s="6">
        <f t="shared" si="530"/>
        <v>650.79999999999995</v>
      </c>
      <c r="AO461" s="69">
        <f t="shared" si="503"/>
        <v>44545.083333333336</v>
      </c>
      <c r="AP461" s="6">
        <f t="shared" si="531"/>
        <v>644.5</v>
      </c>
      <c r="AQ461" s="6">
        <f t="shared" si="532"/>
        <v>645.5</v>
      </c>
      <c r="AR461" s="68">
        <f t="shared" si="533"/>
        <v>644.70000000000005</v>
      </c>
      <c r="AS461" s="6">
        <f t="shared" si="534"/>
        <v>644.29999999999995</v>
      </c>
      <c r="AT461" s="6">
        <f t="shared" si="535"/>
        <v>645.70000000000005</v>
      </c>
      <c r="AU461" s="6">
        <f t="shared" si="536"/>
        <v>645.29999999999995</v>
      </c>
      <c r="AW461" s="69">
        <f t="shared" si="504"/>
        <v>44545.083333333336</v>
      </c>
      <c r="AX461" s="6">
        <f t="shared" si="537"/>
        <v>639</v>
      </c>
      <c r="AY461" s="68">
        <f t="shared" si="538"/>
        <v>639.20000000000005</v>
      </c>
      <c r="AZ461" s="6">
        <f t="shared" si="539"/>
        <v>638.79999999999995</v>
      </c>
      <c r="BB461" s="69">
        <f t="shared" si="498"/>
        <v>44545.083333333336</v>
      </c>
      <c r="BC461" s="6">
        <f t="shared" si="540"/>
        <v>630</v>
      </c>
      <c r="BD461" s="6">
        <f t="shared" si="541"/>
        <v>631</v>
      </c>
      <c r="BE461" s="68">
        <f t="shared" si="542"/>
        <v>630.20000000000005</v>
      </c>
      <c r="BF461" s="6">
        <f t="shared" si="543"/>
        <v>629.79999999999995</v>
      </c>
      <c r="BG461" s="6">
        <f t="shared" si="544"/>
        <v>631.20000000000005</v>
      </c>
      <c r="BH461" s="6">
        <f t="shared" si="545"/>
        <v>630.79999999999995</v>
      </c>
      <c r="BJ461" s="69">
        <f t="shared" si="505"/>
        <v>44545.083333333336</v>
      </c>
      <c r="BK461" s="6">
        <f t="shared" si="546"/>
        <v>619</v>
      </c>
      <c r="BL461" s="6">
        <f t="shared" si="547"/>
        <v>620</v>
      </c>
      <c r="BM461" s="68">
        <f t="shared" si="548"/>
        <v>619.20000000000005</v>
      </c>
      <c r="BN461" s="6">
        <f t="shared" si="549"/>
        <v>618.79999999999995</v>
      </c>
      <c r="BO461" s="6">
        <f t="shared" si="550"/>
        <v>620.20000000000005</v>
      </c>
      <c r="BP461" s="6">
        <f t="shared" si="551"/>
        <v>619.79999999999995</v>
      </c>
      <c r="BR461" s="69">
        <f t="shared" si="506"/>
        <v>44545.083333333336</v>
      </c>
      <c r="BS461">
        <f t="shared" si="552"/>
        <v>611.79999999999995</v>
      </c>
      <c r="BT461">
        <f t="shared" si="553"/>
        <v>611</v>
      </c>
      <c r="BU461">
        <f t="shared" si="554"/>
        <v>610</v>
      </c>
      <c r="BV461" s="61">
        <f t="shared" si="555"/>
        <v>612</v>
      </c>
      <c r="BW461">
        <f t="shared" si="556"/>
        <v>611.59999999999991</v>
      </c>
      <c r="BX461">
        <f t="shared" si="557"/>
        <v>611.20000000000005</v>
      </c>
      <c r="BY461">
        <f t="shared" si="558"/>
        <v>610.79999999999995</v>
      </c>
      <c r="BZ461" s="6">
        <f t="shared" si="559"/>
        <v>610.20000000000005</v>
      </c>
      <c r="CA461" s="6">
        <f t="shared" si="560"/>
        <v>609.79999999999995</v>
      </c>
      <c r="CC461" s="61"/>
    </row>
    <row r="462" spans="1:81" x14ac:dyDescent="0.25">
      <c r="A462" s="69">
        <f>'LD2'!A465</f>
        <v>44545.09375</v>
      </c>
      <c r="B462" s="6">
        <f t="shared" si="507"/>
        <v>686.5</v>
      </c>
      <c r="C462" s="6">
        <f t="shared" si="508"/>
        <v>687.2</v>
      </c>
      <c r="D462" s="68">
        <f t="shared" si="509"/>
        <v>686.7</v>
      </c>
      <c r="E462" s="6">
        <f t="shared" si="510"/>
        <v>686.3</v>
      </c>
      <c r="F462" s="6">
        <f t="shared" si="511"/>
        <v>687.40000000000009</v>
      </c>
      <c r="G462" s="6">
        <f t="shared" si="512"/>
        <v>687</v>
      </c>
      <c r="I462" s="69">
        <f t="shared" si="499"/>
        <v>44545.09375</v>
      </c>
      <c r="J462" s="6">
        <f t="shared" si="513"/>
        <v>674</v>
      </c>
      <c r="K462" s="6">
        <f t="shared" si="514"/>
        <v>675</v>
      </c>
      <c r="L462" s="68">
        <f t="shared" si="515"/>
        <v>674.2</v>
      </c>
      <c r="M462" s="6">
        <f t="shared" si="516"/>
        <v>673.8</v>
      </c>
      <c r="N462" s="6">
        <f t="shared" si="517"/>
        <v>675.2</v>
      </c>
      <c r="O462" s="6">
        <f t="shared" si="518"/>
        <v>674.8</v>
      </c>
      <c r="Q462" s="69">
        <f t="shared" si="500"/>
        <v>44545.09375</v>
      </c>
      <c r="R462" s="6">
        <f t="shared" si="519"/>
        <v>666.5</v>
      </c>
      <c r="S462" s="6">
        <f t="shared" si="520"/>
        <v>667</v>
      </c>
      <c r="T462" s="68">
        <f t="shared" si="521"/>
        <v>666.7</v>
      </c>
      <c r="U462" s="6">
        <f t="shared" si="522"/>
        <v>666.3</v>
      </c>
      <c r="V462" s="6">
        <f t="shared" si="523"/>
        <v>667.2</v>
      </c>
      <c r="W462" s="6">
        <f t="shared" si="524"/>
        <v>666.8</v>
      </c>
      <c r="Y462" s="69">
        <f t="shared" si="501"/>
        <v>44545.09375</v>
      </c>
      <c r="Z462" s="6">
        <f t="shared" si="561"/>
        <v>659.5</v>
      </c>
      <c r="AA462" s="6">
        <f t="shared" si="562"/>
        <v>660</v>
      </c>
      <c r="AB462" s="68">
        <f t="shared" si="563"/>
        <v>659.7</v>
      </c>
      <c r="AC462" s="6">
        <f t="shared" si="564"/>
        <v>659.3</v>
      </c>
      <c r="AD462" s="6">
        <f t="shared" si="565"/>
        <v>660.2</v>
      </c>
      <c r="AE462" s="6">
        <f t="shared" si="566"/>
        <v>659.8</v>
      </c>
      <c r="AG462" s="69">
        <f t="shared" si="502"/>
        <v>44545.09375</v>
      </c>
      <c r="AH462" s="6">
        <f t="shared" si="525"/>
        <v>650</v>
      </c>
      <c r="AI462" s="6">
        <f t="shared" si="526"/>
        <v>651</v>
      </c>
      <c r="AJ462" s="68">
        <f t="shared" si="527"/>
        <v>650.20000000000005</v>
      </c>
      <c r="AK462" s="6">
        <f t="shared" si="528"/>
        <v>649.79999999999995</v>
      </c>
      <c r="AL462" s="6">
        <f t="shared" si="529"/>
        <v>651.20000000000005</v>
      </c>
      <c r="AM462" s="6">
        <f t="shared" si="530"/>
        <v>650.79999999999995</v>
      </c>
      <c r="AO462" s="69">
        <f t="shared" si="503"/>
        <v>44545.09375</v>
      </c>
      <c r="AP462" s="6">
        <f t="shared" si="531"/>
        <v>644.5</v>
      </c>
      <c r="AQ462" s="6">
        <f t="shared" si="532"/>
        <v>645.5</v>
      </c>
      <c r="AR462" s="68">
        <f t="shared" si="533"/>
        <v>644.70000000000005</v>
      </c>
      <c r="AS462" s="6">
        <f t="shared" si="534"/>
        <v>644.29999999999995</v>
      </c>
      <c r="AT462" s="6">
        <f t="shared" si="535"/>
        <v>645.70000000000005</v>
      </c>
      <c r="AU462" s="6">
        <f t="shared" si="536"/>
        <v>645.29999999999995</v>
      </c>
      <c r="AW462" s="69">
        <f t="shared" si="504"/>
        <v>44545.09375</v>
      </c>
      <c r="AX462" s="6">
        <f t="shared" si="537"/>
        <v>639</v>
      </c>
      <c r="AY462" s="68">
        <f t="shared" si="538"/>
        <v>639.20000000000005</v>
      </c>
      <c r="AZ462" s="6">
        <f t="shared" si="539"/>
        <v>638.79999999999995</v>
      </c>
      <c r="BB462" s="69">
        <f t="shared" si="498"/>
        <v>44545.09375</v>
      </c>
      <c r="BC462" s="6">
        <f t="shared" si="540"/>
        <v>630</v>
      </c>
      <c r="BD462" s="6">
        <f t="shared" si="541"/>
        <v>631</v>
      </c>
      <c r="BE462" s="68">
        <f t="shared" si="542"/>
        <v>630.20000000000005</v>
      </c>
      <c r="BF462" s="6">
        <f t="shared" si="543"/>
        <v>629.79999999999995</v>
      </c>
      <c r="BG462" s="6">
        <f t="shared" si="544"/>
        <v>631.20000000000005</v>
      </c>
      <c r="BH462" s="6">
        <f t="shared" si="545"/>
        <v>630.79999999999995</v>
      </c>
      <c r="BJ462" s="69">
        <f t="shared" si="505"/>
        <v>44545.09375</v>
      </c>
      <c r="BK462" s="6">
        <f t="shared" si="546"/>
        <v>619</v>
      </c>
      <c r="BL462" s="6">
        <f t="shared" si="547"/>
        <v>620</v>
      </c>
      <c r="BM462" s="68">
        <f t="shared" si="548"/>
        <v>619.20000000000005</v>
      </c>
      <c r="BN462" s="6">
        <f t="shared" si="549"/>
        <v>618.79999999999995</v>
      </c>
      <c r="BO462" s="6">
        <f t="shared" si="550"/>
        <v>620.20000000000005</v>
      </c>
      <c r="BP462" s="6">
        <f t="shared" si="551"/>
        <v>619.79999999999995</v>
      </c>
      <c r="BR462" s="69">
        <f t="shared" si="506"/>
        <v>44545.09375</v>
      </c>
      <c r="BS462">
        <f t="shared" si="552"/>
        <v>611.79999999999995</v>
      </c>
      <c r="BT462">
        <f t="shared" si="553"/>
        <v>611</v>
      </c>
      <c r="BU462">
        <f t="shared" si="554"/>
        <v>610</v>
      </c>
      <c r="BV462" s="61">
        <f t="shared" si="555"/>
        <v>612</v>
      </c>
      <c r="BW462">
        <f t="shared" si="556"/>
        <v>611.59999999999991</v>
      </c>
      <c r="BX462">
        <f t="shared" si="557"/>
        <v>611.20000000000005</v>
      </c>
      <c r="BY462">
        <f t="shared" si="558"/>
        <v>610.79999999999995</v>
      </c>
      <c r="BZ462" s="6">
        <f t="shared" si="559"/>
        <v>610.20000000000005</v>
      </c>
      <c r="CA462" s="6">
        <f t="shared" si="560"/>
        <v>609.79999999999995</v>
      </c>
      <c r="CC462" s="61"/>
    </row>
    <row r="463" spans="1:81" x14ac:dyDescent="0.25">
      <c r="A463" s="69">
        <f>'LD2'!A466</f>
        <v>44545.104166666664</v>
      </c>
      <c r="B463" s="6">
        <f t="shared" si="507"/>
        <v>686.5</v>
      </c>
      <c r="C463" s="6">
        <f t="shared" si="508"/>
        <v>687.2</v>
      </c>
      <c r="D463" s="68">
        <f t="shared" si="509"/>
        <v>686.7</v>
      </c>
      <c r="E463" s="6">
        <f t="shared" si="510"/>
        <v>686.3</v>
      </c>
      <c r="F463" s="6">
        <f t="shared" si="511"/>
        <v>687.40000000000009</v>
      </c>
      <c r="G463" s="6">
        <f t="shared" si="512"/>
        <v>687</v>
      </c>
      <c r="I463" s="69">
        <f t="shared" si="499"/>
        <v>44545.104166666664</v>
      </c>
      <c r="J463" s="6">
        <f t="shared" si="513"/>
        <v>674</v>
      </c>
      <c r="K463" s="6">
        <f t="shared" si="514"/>
        <v>675</v>
      </c>
      <c r="L463" s="68">
        <f t="shared" si="515"/>
        <v>674.2</v>
      </c>
      <c r="M463" s="6">
        <f t="shared" si="516"/>
        <v>673.8</v>
      </c>
      <c r="N463" s="6">
        <f t="shared" si="517"/>
        <v>675.2</v>
      </c>
      <c r="O463" s="6">
        <f t="shared" si="518"/>
        <v>674.8</v>
      </c>
      <c r="Q463" s="69">
        <f t="shared" si="500"/>
        <v>44545.104166666664</v>
      </c>
      <c r="R463" s="6">
        <f t="shared" si="519"/>
        <v>666.5</v>
      </c>
      <c r="S463" s="6">
        <f t="shared" si="520"/>
        <v>667</v>
      </c>
      <c r="T463" s="68">
        <f t="shared" si="521"/>
        <v>666.7</v>
      </c>
      <c r="U463" s="6">
        <f t="shared" si="522"/>
        <v>666.3</v>
      </c>
      <c r="V463" s="6">
        <f t="shared" si="523"/>
        <v>667.2</v>
      </c>
      <c r="W463" s="6">
        <f t="shared" si="524"/>
        <v>666.8</v>
      </c>
      <c r="Y463" s="69">
        <f t="shared" si="501"/>
        <v>44545.104166666664</v>
      </c>
      <c r="Z463" s="6">
        <f t="shared" si="561"/>
        <v>659.5</v>
      </c>
      <c r="AA463" s="6">
        <f t="shared" si="562"/>
        <v>660</v>
      </c>
      <c r="AB463" s="68">
        <f t="shared" si="563"/>
        <v>659.7</v>
      </c>
      <c r="AC463" s="6">
        <f t="shared" si="564"/>
        <v>659.3</v>
      </c>
      <c r="AD463" s="6">
        <f t="shared" si="565"/>
        <v>660.2</v>
      </c>
      <c r="AE463" s="6">
        <f t="shared" si="566"/>
        <v>659.8</v>
      </c>
      <c r="AG463" s="69">
        <f t="shared" si="502"/>
        <v>44545.104166666664</v>
      </c>
      <c r="AH463" s="6">
        <f t="shared" si="525"/>
        <v>650</v>
      </c>
      <c r="AI463" s="6">
        <f t="shared" si="526"/>
        <v>651</v>
      </c>
      <c r="AJ463" s="68">
        <f t="shared" si="527"/>
        <v>650.20000000000005</v>
      </c>
      <c r="AK463" s="6">
        <f t="shared" si="528"/>
        <v>649.79999999999995</v>
      </c>
      <c r="AL463" s="6">
        <f t="shared" si="529"/>
        <v>651.20000000000005</v>
      </c>
      <c r="AM463" s="6">
        <f t="shared" si="530"/>
        <v>650.79999999999995</v>
      </c>
      <c r="AO463" s="69">
        <f t="shared" si="503"/>
        <v>44545.104166666664</v>
      </c>
      <c r="AP463" s="6">
        <f t="shared" si="531"/>
        <v>644.5</v>
      </c>
      <c r="AQ463" s="6">
        <f t="shared" si="532"/>
        <v>645.5</v>
      </c>
      <c r="AR463" s="68">
        <f t="shared" si="533"/>
        <v>644.70000000000005</v>
      </c>
      <c r="AS463" s="6">
        <f t="shared" si="534"/>
        <v>644.29999999999995</v>
      </c>
      <c r="AT463" s="6">
        <f t="shared" si="535"/>
        <v>645.70000000000005</v>
      </c>
      <c r="AU463" s="6">
        <f t="shared" si="536"/>
        <v>645.29999999999995</v>
      </c>
      <c r="AW463" s="69">
        <f t="shared" si="504"/>
        <v>44545.104166666664</v>
      </c>
      <c r="AX463" s="6">
        <f t="shared" si="537"/>
        <v>639</v>
      </c>
      <c r="AY463" s="68">
        <f t="shared" si="538"/>
        <v>639.20000000000005</v>
      </c>
      <c r="AZ463" s="6">
        <f t="shared" si="539"/>
        <v>638.79999999999995</v>
      </c>
      <c r="BB463" s="69">
        <f t="shared" si="498"/>
        <v>44545.104166666664</v>
      </c>
      <c r="BC463" s="6">
        <f t="shared" si="540"/>
        <v>630</v>
      </c>
      <c r="BD463" s="6">
        <f t="shared" si="541"/>
        <v>631</v>
      </c>
      <c r="BE463" s="68">
        <f t="shared" si="542"/>
        <v>630.20000000000005</v>
      </c>
      <c r="BF463" s="6">
        <f t="shared" si="543"/>
        <v>629.79999999999995</v>
      </c>
      <c r="BG463" s="6">
        <f t="shared" si="544"/>
        <v>631.20000000000005</v>
      </c>
      <c r="BH463" s="6">
        <f t="shared" si="545"/>
        <v>630.79999999999995</v>
      </c>
      <c r="BJ463" s="69">
        <f t="shared" si="505"/>
        <v>44545.104166666664</v>
      </c>
      <c r="BK463" s="6">
        <f t="shared" si="546"/>
        <v>619</v>
      </c>
      <c r="BL463" s="6">
        <f t="shared" si="547"/>
        <v>620</v>
      </c>
      <c r="BM463" s="68">
        <f t="shared" si="548"/>
        <v>619.20000000000005</v>
      </c>
      <c r="BN463" s="6">
        <f t="shared" si="549"/>
        <v>618.79999999999995</v>
      </c>
      <c r="BO463" s="6">
        <f t="shared" si="550"/>
        <v>620.20000000000005</v>
      </c>
      <c r="BP463" s="6">
        <f t="shared" si="551"/>
        <v>619.79999999999995</v>
      </c>
      <c r="BR463" s="69">
        <f t="shared" si="506"/>
        <v>44545.104166666664</v>
      </c>
      <c r="BS463">
        <f t="shared" si="552"/>
        <v>611.79999999999995</v>
      </c>
      <c r="BT463">
        <f t="shared" si="553"/>
        <v>611</v>
      </c>
      <c r="BU463">
        <f t="shared" si="554"/>
        <v>610</v>
      </c>
      <c r="BV463" s="61">
        <f t="shared" si="555"/>
        <v>612</v>
      </c>
      <c r="BW463">
        <f t="shared" si="556"/>
        <v>611.59999999999991</v>
      </c>
      <c r="BX463">
        <f t="shared" si="557"/>
        <v>611.20000000000005</v>
      </c>
      <c r="BY463">
        <f t="shared" si="558"/>
        <v>610.79999999999995</v>
      </c>
      <c r="BZ463" s="6">
        <f t="shared" si="559"/>
        <v>610.20000000000005</v>
      </c>
      <c r="CA463" s="6">
        <f t="shared" si="560"/>
        <v>609.79999999999995</v>
      </c>
      <c r="CC463" s="61"/>
    </row>
    <row r="464" spans="1:81" x14ac:dyDescent="0.25">
      <c r="A464" s="69">
        <f>'LD2'!A467</f>
        <v>44545.114583333336</v>
      </c>
      <c r="B464" s="6">
        <f t="shared" si="507"/>
        <v>686.5</v>
      </c>
      <c r="C464" s="6">
        <f t="shared" si="508"/>
        <v>687.2</v>
      </c>
      <c r="D464" s="68">
        <f t="shared" si="509"/>
        <v>686.7</v>
      </c>
      <c r="E464" s="6">
        <f t="shared" si="510"/>
        <v>686.3</v>
      </c>
      <c r="F464" s="6">
        <f t="shared" si="511"/>
        <v>687.40000000000009</v>
      </c>
      <c r="G464" s="6">
        <f t="shared" si="512"/>
        <v>687</v>
      </c>
      <c r="I464" s="69">
        <f t="shared" si="499"/>
        <v>44545.114583333336</v>
      </c>
      <c r="J464" s="6">
        <f t="shared" si="513"/>
        <v>674</v>
      </c>
      <c r="K464" s="6">
        <f t="shared" si="514"/>
        <v>675</v>
      </c>
      <c r="L464" s="68">
        <f t="shared" si="515"/>
        <v>674.2</v>
      </c>
      <c r="M464" s="6">
        <f t="shared" si="516"/>
        <v>673.8</v>
      </c>
      <c r="N464" s="6">
        <f t="shared" si="517"/>
        <v>675.2</v>
      </c>
      <c r="O464" s="6">
        <f t="shared" si="518"/>
        <v>674.8</v>
      </c>
      <c r="Q464" s="69">
        <f t="shared" si="500"/>
        <v>44545.114583333336</v>
      </c>
      <c r="R464" s="6">
        <f t="shared" si="519"/>
        <v>666.5</v>
      </c>
      <c r="S464" s="6">
        <f t="shared" si="520"/>
        <v>667</v>
      </c>
      <c r="T464" s="68">
        <f t="shared" si="521"/>
        <v>666.7</v>
      </c>
      <c r="U464" s="6">
        <f t="shared" si="522"/>
        <v>666.3</v>
      </c>
      <c r="V464" s="6">
        <f t="shared" si="523"/>
        <v>667.2</v>
      </c>
      <c r="W464" s="6">
        <f t="shared" si="524"/>
        <v>666.8</v>
      </c>
      <c r="Y464" s="69">
        <f t="shared" si="501"/>
        <v>44545.114583333336</v>
      </c>
      <c r="Z464" s="6">
        <f t="shared" si="561"/>
        <v>659.5</v>
      </c>
      <c r="AA464" s="6">
        <f t="shared" si="562"/>
        <v>660</v>
      </c>
      <c r="AB464" s="68">
        <f t="shared" si="563"/>
        <v>659.7</v>
      </c>
      <c r="AC464" s="6">
        <f t="shared" si="564"/>
        <v>659.3</v>
      </c>
      <c r="AD464" s="6">
        <f t="shared" si="565"/>
        <v>660.2</v>
      </c>
      <c r="AE464" s="6">
        <f t="shared" si="566"/>
        <v>659.8</v>
      </c>
      <c r="AG464" s="69">
        <f t="shared" si="502"/>
        <v>44545.114583333336</v>
      </c>
      <c r="AH464" s="6">
        <f t="shared" si="525"/>
        <v>650</v>
      </c>
      <c r="AI464" s="6">
        <f t="shared" si="526"/>
        <v>651</v>
      </c>
      <c r="AJ464" s="68">
        <f t="shared" si="527"/>
        <v>650.20000000000005</v>
      </c>
      <c r="AK464" s="6">
        <f t="shared" si="528"/>
        <v>649.79999999999995</v>
      </c>
      <c r="AL464" s="6">
        <f t="shared" si="529"/>
        <v>651.20000000000005</v>
      </c>
      <c r="AM464" s="6">
        <f t="shared" si="530"/>
        <v>650.79999999999995</v>
      </c>
      <c r="AO464" s="69">
        <f t="shared" si="503"/>
        <v>44545.114583333336</v>
      </c>
      <c r="AP464" s="6">
        <f t="shared" si="531"/>
        <v>644.5</v>
      </c>
      <c r="AQ464" s="6">
        <f t="shared" si="532"/>
        <v>645.5</v>
      </c>
      <c r="AR464" s="68">
        <f t="shared" si="533"/>
        <v>644.70000000000005</v>
      </c>
      <c r="AS464" s="6">
        <f t="shared" si="534"/>
        <v>644.29999999999995</v>
      </c>
      <c r="AT464" s="6">
        <f t="shared" si="535"/>
        <v>645.70000000000005</v>
      </c>
      <c r="AU464" s="6">
        <f t="shared" si="536"/>
        <v>645.29999999999995</v>
      </c>
      <c r="AW464" s="69">
        <f t="shared" si="504"/>
        <v>44545.114583333336</v>
      </c>
      <c r="AX464" s="6">
        <f t="shared" si="537"/>
        <v>639</v>
      </c>
      <c r="AY464" s="68">
        <f t="shared" si="538"/>
        <v>639.20000000000005</v>
      </c>
      <c r="AZ464" s="6">
        <f t="shared" si="539"/>
        <v>638.79999999999995</v>
      </c>
      <c r="BB464" s="69">
        <f t="shared" si="498"/>
        <v>44545.114583333336</v>
      </c>
      <c r="BC464" s="6">
        <f t="shared" si="540"/>
        <v>630</v>
      </c>
      <c r="BD464" s="6">
        <f t="shared" si="541"/>
        <v>631</v>
      </c>
      <c r="BE464" s="68">
        <f t="shared" si="542"/>
        <v>630.20000000000005</v>
      </c>
      <c r="BF464" s="6">
        <f t="shared" si="543"/>
        <v>629.79999999999995</v>
      </c>
      <c r="BG464" s="6">
        <f t="shared" si="544"/>
        <v>631.20000000000005</v>
      </c>
      <c r="BH464" s="6">
        <f t="shared" si="545"/>
        <v>630.79999999999995</v>
      </c>
      <c r="BJ464" s="69">
        <f t="shared" si="505"/>
        <v>44545.114583333336</v>
      </c>
      <c r="BK464" s="6">
        <f t="shared" si="546"/>
        <v>619</v>
      </c>
      <c r="BL464" s="6">
        <f t="shared" si="547"/>
        <v>620</v>
      </c>
      <c r="BM464" s="68">
        <f t="shared" si="548"/>
        <v>619.20000000000005</v>
      </c>
      <c r="BN464" s="6">
        <f t="shared" si="549"/>
        <v>618.79999999999995</v>
      </c>
      <c r="BO464" s="6">
        <f t="shared" si="550"/>
        <v>620.20000000000005</v>
      </c>
      <c r="BP464" s="6">
        <f t="shared" si="551"/>
        <v>619.79999999999995</v>
      </c>
      <c r="BR464" s="69">
        <f t="shared" si="506"/>
        <v>44545.114583333336</v>
      </c>
      <c r="BS464">
        <f t="shared" si="552"/>
        <v>611.79999999999995</v>
      </c>
      <c r="BT464">
        <f t="shared" si="553"/>
        <v>611</v>
      </c>
      <c r="BU464">
        <f t="shared" si="554"/>
        <v>610</v>
      </c>
      <c r="BV464" s="61">
        <f t="shared" si="555"/>
        <v>612</v>
      </c>
      <c r="BW464">
        <f t="shared" si="556"/>
        <v>611.59999999999991</v>
      </c>
      <c r="BX464">
        <f t="shared" si="557"/>
        <v>611.20000000000005</v>
      </c>
      <c r="BY464">
        <f t="shared" si="558"/>
        <v>610.79999999999995</v>
      </c>
      <c r="BZ464" s="6">
        <f t="shared" si="559"/>
        <v>610.20000000000005</v>
      </c>
      <c r="CA464" s="6">
        <f t="shared" si="560"/>
        <v>609.79999999999995</v>
      </c>
      <c r="CC464" s="61"/>
    </row>
    <row r="465" spans="1:81" x14ac:dyDescent="0.25">
      <c r="A465" s="69">
        <f>'LD2'!A468</f>
        <v>44545.125</v>
      </c>
      <c r="B465" s="6">
        <f t="shared" si="507"/>
        <v>686.5</v>
      </c>
      <c r="C465" s="6">
        <f t="shared" si="508"/>
        <v>687.2</v>
      </c>
      <c r="D465" s="68">
        <f t="shared" si="509"/>
        <v>686.7</v>
      </c>
      <c r="E465" s="6">
        <f t="shared" si="510"/>
        <v>686.3</v>
      </c>
      <c r="F465" s="6">
        <f t="shared" si="511"/>
        <v>687.40000000000009</v>
      </c>
      <c r="G465" s="6">
        <f t="shared" si="512"/>
        <v>687</v>
      </c>
      <c r="I465" s="69">
        <f t="shared" si="499"/>
        <v>44545.125</v>
      </c>
      <c r="J465" s="6">
        <f t="shared" si="513"/>
        <v>674</v>
      </c>
      <c r="K465" s="6">
        <f t="shared" si="514"/>
        <v>675</v>
      </c>
      <c r="L465" s="68">
        <f t="shared" si="515"/>
        <v>674.2</v>
      </c>
      <c r="M465" s="6">
        <f t="shared" si="516"/>
        <v>673.8</v>
      </c>
      <c r="N465" s="6">
        <f t="shared" si="517"/>
        <v>675.2</v>
      </c>
      <c r="O465" s="6">
        <f t="shared" si="518"/>
        <v>674.8</v>
      </c>
      <c r="Q465" s="69">
        <f t="shared" si="500"/>
        <v>44545.125</v>
      </c>
      <c r="R465" s="6">
        <f t="shared" si="519"/>
        <v>666.5</v>
      </c>
      <c r="S465" s="6">
        <f t="shared" si="520"/>
        <v>667</v>
      </c>
      <c r="T465" s="68">
        <f t="shared" si="521"/>
        <v>666.7</v>
      </c>
      <c r="U465" s="6">
        <f t="shared" si="522"/>
        <v>666.3</v>
      </c>
      <c r="V465" s="6">
        <f t="shared" si="523"/>
        <v>667.2</v>
      </c>
      <c r="W465" s="6">
        <f t="shared" si="524"/>
        <v>666.8</v>
      </c>
      <c r="Y465" s="69">
        <f t="shared" si="501"/>
        <v>44545.125</v>
      </c>
      <c r="Z465" s="6">
        <f t="shared" si="561"/>
        <v>659.5</v>
      </c>
      <c r="AA465" s="6">
        <f t="shared" si="562"/>
        <v>660</v>
      </c>
      <c r="AB465" s="68">
        <f t="shared" si="563"/>
        <v>659.7</v>
      </c>
      <c r="AC465" s="6">
        <f t="shared" si="564"/>
        <v>659.3</v>
      </c>
      <c r="AD465" s="6">
        <f t="shared" si="565"/>
        <v>660.2</v>
      </c>
      <c r="AE465" s="6">
        <f t="shared" si="566"/>
        <v>659.8</v>
      </c>
      <c r="AG465" s="69">
        <f t="shared" si="502"/>
        <v>44545.125</v>
      </c>
      <c r="AH465" s="6">
        <f t="shared" si="525"/>
        <v>650</v>
      </c>
      <c r="AI465" s="6">
        <f t="shared" si="526"/>
        <v>651</v>
      </c>
      <c r="AJ465" s="68">
        <f t="shared" si="527"/>
        <v>650.20000000000005</v>
      </c>
      <c r="AK465" s="6">
        <f t="shared" si="528"/>
        <v>649.79999999999995</v>
      </c>
      <c r="AL465" s="6">
        <f t="shared" si="529"/>
        <v>651.20000000000005</v>
      </c>
      <c r="AM465" s="6">
        <f t="shared" si="530"/>
        <v>650.79999999999995</v>
      </c>
      <c r="AO465" s="69">
        <f t="shared" si="503"/>
        <v>44545.125</v>
      </c>
      <c r="AP465" s="6">
        <f t="shared" si="531"/>
        <v>644.5</v>
      </c>
      <c r="AQ465" s="6">
        <f t="shared" si="532"/>
        <v>645.5</v>
      </c>
      <c r="AR465" s="68">
        <f t="shared" si="533"/>
        <v>644.70000000000005</v>
      </c>
      <c r="AS465" s="6">
        <f t="shared" si="534"/>
        <v>644.29999999999995</v>
      </c>
      <c r="AT465" s="6">
        <f t="shared" si="535"/>
        <v>645.70000000000005</v>
      </c>
      <c r="AU465" s="6">
        <f t="shared" si="536"/>
        <v>645.29999999999995</v>
      </c>
      <c r="AW465" s="69">
        <f t="shared" si="504"/>
        <v>44545.125</v>
      </c>
      <c r="AX465" s="6">
        <f t="shared" si="537"/>
        <v>639</v>
      </c>
      <c r="AY465" s="68">
        <f t="shared" si="538"/>
        <v>639.20000000000005</v>
      </c>
      <c r="AZ465" s="6">
        <f t="shared" si="539"/>
        <v>638.79999999999995</v>
      </c>
      <c r="BB465" s="69">
        <f t="shared" si="498"/>
        <v>44545.125</v>
      </c>
      <c r="BC465" s="6">
        <f t="shared" si="540"/>
        <v>630</v>
      </c>
      <c r="BD465" s="6">
        <f t="shared" si="541"/>
        <v>631</v>
      </c>
      <c r="BE465" s="68">
        <f t="shared" si="542"/>
        <v>630.20000000000005</v>
      </c>
      <c r="BF465" s="6">
        <f t="shared" si="543"/>
        <v>629.79999999999995</v>
      </c>
      <c r="BG465" s="6">
        <f t="shared" si="544"/>
        <v>631.20000000000005</v>
      </c>
      <c r="BH465" s="6">
        <f t="shared" si="545"/>
        <v>630.79999999999995</v>
      </c>
      <c r="BJ465" s="69">
        <f t="shared" si="505"/>
        <v>44545.125</v>
      </c>
      <c r="BK465" s="6">
        <f t="shared" si="546"/>
        <v>619</v>
      </c>
      <c r="BL465" s="6">
        <f t="shared" si="547"/>
        <v>620</v>
      </c>
      <c r="BM465" s="68">
        <f t="shared" si="548"/>
        <v>619.20000000000005</v>
      </c>
      <c r="BN465" s="6">
        <f t="shared" si="549"/>
        <v>618.79999999999995</v>
      </c>
      <c r="BO465" s="6">
        <f t="shared" si="550"/>
        <v>620.20000000000005</v>
      </c>
      <c r="BP465" s="6">
        <f t="shared" si="551"/>
        <v>619.79999999999995</v>
      </c>
      <c r="BR465" s="69">
        <f t="shared" si="506"/>
        <v>44545.125</v>
      </c>
      <c r="BS465">
        <f t="shared" si="552"/>
        <v>611.79999999999995</v>
      </c>
      <c r="BT465">
        <f t="shared" si="553"/>
        <v>611</v>
      </c>
      <c r="BU465">
        <f t="shared" si="554"/>
        <v>610</v>
      </c>
      <c r="BV465" s="61">
        <f t="shared" si="555"/>
        <v>612</v>
      </c>
      <c r="BW465">
        <f t="shared" si="556"/>
        <v>611.59999999999991</v>
      </c>
      <c r="BX465">
        <f t="shared" si="557"/>
        <v>611.20000000000005</v>
      </c>
      <c r="BY465">
        <f t="shared" si="558"/>
        <v>610.79999999999995</v>
      </c>
      <c r="BZ465" s="6">
        <f t="shared" si="559"/>
        <v>610.20000000000005</v>
      </c>
      <c r="CA465" s="6">
        <f t="shared" si="560"/>
        <v>609.79999999999995</v>
      </c>
      <c r="CC465" s="61"/>
    </row>
    <row r="466" spans="1:81" x14ac:dyDescent="0.25">
      <c r="A466" s="69">
        <f>'LD2'!A469</f>
        <v>44545.135416666664</v>
      </c>
      <c r="B466" s="6">
        <f t="shared" si="507"/>
        <v>686.5</v>
      </c>
      <c r="C466" s="6">
        <f t="shared" si="508"/>
        <v>687.2</v>
      </c>
      <c r="D466" s="68">
        <f t="shared" si="509"/>
        <v>686.7</v>
      </c>
      <c r="E466" s="6">
        <f t="shared" si="510"/>
        <v>686.3</v>
      </c>
      <c r="F466" s="6">
        <f t="shared" si="511"/>
        <v>687.40000000000009</v>
      </c>
      <c r="G466" s="6">
        <f t="shared" si="512"/>
        <v>687</v>
      </c>
      <c r="I466" s="69">
        <f t="shared" si="499"/>
        <v>44545.135416666664</v>
      </c>
      <c r="J466" s="6">
        <f t="shared" si="513"/>
        <v>674</v>
      </c>
      <c r="K466" s="6">
        <f t="shared" si="514"/>
        <v>675</v>
      </c>
      <c r="L466" s="68">
        <f t="shared" si="515"/>
        <v>674.2</v>
      </c>
      <c r="M466" s="6">
        <f t="shared" si="516"/>
        <v>673.8</v>
      </c>
      <c r="N466" s="6">
        <f t="shared" si="517"/>
        <v>675.2</v>
      </c>
      <c r="O466" s="6">
        <f t="shared" si="518"/>
        <v>674.8</v>
      </c>
      <c r="Q466" s="69">
        <f t="shared" si="500"/>
        <v>44545.135416666664</v>
      </c>
      <c r="R466" s="6">
        <f t="shared" si="519"/>
        <v>666.5</v>
      </c>
      <c r="S466" s="6">
        <f t="shared" si="520"/>
        <v>667</v>
      </c>
      <c r="T466" s="68">
        <f t="shared" si="521"/>
        <v>666.7</v>
      </c>
      <c r="U466" s="6">
        <f t="shared" si="522"/>
        <v>666.3</v>
      </c>
      <c r="V466" s="6">
        <f t="shared" si="523"/>
        <v>667.2</v>
      </c>
      <c r="W466" s="6">
        <f t="shared" si="524"/>
        <v>666.8</v>
      </c>
      <c r="Y466" s="69">
        <f t="shared" si="501"/>
        <v>44545.135416666664</v>
      </c>
      <c r="Z466" s="6">
        <f t="shared" si="561"/>
        <v>659.5</v>
      </c>
      <c r="AA466" s="6">
        <f t="shared" si="562"/>
        <v>660</v>
      </c>
      <c r="AB466" s="68">
        <f t="shared" si="563"/>
        <v>659.7</v>
      </c>
      <c r="AC466" s="6">
        <f t="shared" si="564"/>
        <v>659.3</v>
      </c>
      <c r="AD466" s="6">
        <f t="shared" si="565"/>
        <v>660.2</v>
      </c>
      <c r="AE466" s="6">
        <f t="shared" si="566"/>
        <v>659.8</v>
      </c>
      <c r="AG466" s="69">
        <f t="shared" si="502"/>
        <v>44545.135416666664</v>
      </c>
      <c r="AH466" s="6">
        <f t="shared" si="525"/>
        <v>650</v>
      </c>
      <c r="AI466" s="6">
        <f t="shared" si="526"/>
        <v>651</v>
      </c>
      <c r="AJ466" s="68">
        <f t="shared" si="527"/>
        <v>650.20000000000005</v>
      </c>
      <c r="AK466" s="6">
        <f t="shared" si="528"/>
        <v>649.79999999999995</v>
      </c>
      <c r="AL466" s="6">
        <f t="shared" si="529"/>
        <v>651.20000000000005</v>
      </c>
      <c r="AM466" s="6">
        <f t="shared" si="530"/>
        <v>650.79999999999995</v>
      </c>
      <c r="AO466" s="69">
        <f t="shared" si="503"/>
        <v>44545.135416666664</v>
      </c>
      <c r="AP466" s="6">
        <f t="shared" si="531"/>
        <v>644.5</v>
      </c>
      <c r="AQ466" s="6">
        <f t="shared" si="532"/>
        <v>645.5</v>
      </c>
      <c r="AR466" s="68">
        <f t="shared" si="533"/>
        <v>644.70000000000005</v>
      </c>
      <c r="AS466" s="6">
        <f t="shared" si="534"/>
        <v>644.29999999999995</v>
      </c>
      <c r="AT466" s="6">
        <f t="shared" si="535"/>
        <v>645.70000000000005</v>
      </c>
      <c r="AU466" s="6">
        <f t="shared" si="536"/>
        <v>645.29999999999995</v>
      </c>
      <c r="AW466" s="69">
        <f t="shared" si="504"/>
        <v>44545.135416666664</v>
      </c>
      <c r="AX466" s="6">
        <f t="shared" si="537"/>
        <v>639</v>
      </c>
      <c r="AY466" s="68">
        <f t="shared" si="538"/>
        <v>639.20000000000005</v>
      </c>
      <c r="AZ466" s="6">
        <f t="shared" si="539"/>
        <v>638.79999999999995</v>
      </c>
      <c r="BB466" s="69">
        <f t="shared" si="498"/>
        <v>44545.135416666664</v>
      </c>
      <c r="BC466" s="6">
        <f t="shared" si="540"/>
        <v>630</v>
      </c>
      <c r="BD466" s="6">
        <f t="shared" si="541"/>
        <v>631</v>
      </c>
      <c r="BE466" s="68">
        <f t="shared" si="542"/>
        <v>630.20000000000005</v>
      </c>
      <c r="BF466" s="6">
        <f t="shared" si="543"/>
        <v>629.79999999999995</v>
      </c>
      <c r="BG466" s="6">
        <f t="shared" si="544"/>
        <v>631.20000000000005</v>
      </c>
      <c r="BH466" s="6">
        <f t="shared" si="545"/>
        <v>630.79999999999995</v>
      </c>
      <c r="BJ466" s="69">
        <f t="shared" si="505"/>
        <v>44545.135416666664</v>
      </c>
      <c r="BK466" s="6">
        <f t="shared" si="546"/>
        <v>619</v>
      </c>
      <c r="BL466" s="6">
        <f t="shared" si="547"/>
        <v>620</v>
      </c>
      <c r="BM466" s="68">
        <f t="shared" si="548"/>
        <v>619.20000000000005</v>
      </c>
      <c r="BN466" s="6">
        <f t="shared" si="549"/>
        <v>618.79999999999995</v>
      </c>
      <c r="BO466" s="6">
        <f t="shared" si="550"/>
        <v>620.20000000000005</v>
      </c>
      <c r="BP466" s="6">
        <f t="shared" si="551"/>
        <v>619.79999999999995</v>
      </c>
      <c r="BR466" s="69">
        <f t="shared" si="506"/>
        <v>44545.135416666664</v>
      </c>
      <c r="BS466">
        <f t="shared" si="552"/>
        <v>611.79999999999995</v>
      </c>
      <c r="BT466">
        <f t="shared" si="553"/>
        <v>611</v>
      </c>
      <c r="BU466">
        <f t="shared" si="554"/>
        <v>610</v>
      </c>
      <c r="BV466" s="61">
        <f t="shared" si="555"/>
        <v>612</v>
      </c>
      <c r="BW466">
        <f t="shared" si="556"/>
        <v>611.59999999999991</v>
      </c>
      <c r="BX466">
        <f t="shared" si="557"/>
        <v>611.20000000000005</v>
      </c>
      <c r="BY466">
        <f t="shared" si="558"/>
        <v>610.79999999999995</v>
      </c>
      <c r="BZ466" s="6">
        <f t="shared" si="559"/>
        <v>610.20000000000005</v>
      </c>
      <c r="CA466" s="6">
        <f t="shared" si="560"/>
        <v>609.79999999999995</v>
      </c>
      <c r="CC466" s="61"/>
    </row>
    <row r="467" spans="1:81" x14ac:dyDescent="0.25">
      <c r="A467" s="69">
        <f>'LD2'!A470</f>
        <v>44545.145833333336</v>
      </c>
      <c r="B467" s="6">
        <f t="shared" si="507"/>
        <v>686.5</v>
      </c>
      <c r="C467" s="6">
        <f t="shared" si="508"/>
        <v>687.2</v>
      </c>
      <c r="D467" s="68">
        <f t="shared" si="509"/>
        <v>686.7</v>
      </c>
      <c r="E467" s="6">
        <f t="shared" si="510"/>
        <v>686.3</v>
      </c>
      <c r="F467" s="6">
        <f t="shared" si="511"/>
        <v>687.40000000000009</v>
      </c>
      <c r="G467" s="6">
        <f t="shared" si="512"/>
        <v>687</v>
      </c>
      <c r="I467" s="69">
        <f t="shared" si="499"/>
        <v>44545.145833333336</v>
      </c>
      <c r="J467" s="6">
        <f t="shared" si="513"/>
        <v>674</v>
      </c>
      <c r="K467" s="6">
        <f t="shared" si="514"/>
        <v>675</v>
      </c>
      <c r="L467" s="68">
        <f t="shared" si="515"/>
        <v>674.2</v>
      </c>
      <c r="M467" s="6">
        <f t="shared" si="516"/>
        <v>673.8</v>
      </c>
      <c r="N467" s="6">
        <f t="shared" si="517"/>
        <v>675.2</v>
      </c>
      <c r="O467" s="6">
        <f t="shared" si="518"/>
        <v>674.8</v>
      </c>
      <c r="Q467" s="69">
        <f t="shared" si="500"/>
        <v>44545.145833333336</v>
      </c>
      <c r="R467" s="6">
        <f t="shared" si="519"/>
        <v>666.5</v>
      </c>
      <c r="S467" s="6">
        <f t="shared" si="520"/>
        <v>667</v>
      </c>
      <c r="T467" s="68">
        <f t="shared" si="521"/>
        <v>666.7</v>
      </c>
      <c r="U467" s="6">
        <f t="shared" si="522"/>
        <v>666.3</v>
      </c>
      <c r="V467" s="6">
        <f t="shared" si="523"/>
        <v>667.2</v>
      </c>
      <c r="W467" s="6">
        <f t="shared" si="524"/>
        <v>666.8</v>
      </c>
      <c r="Y467" s="69">
        <f t="shared" si="501"/>
        <v>44545.145833333336</v>
      </c>
      <c r="Z467" s="6">
        <f t="shared" si="561"/>
        <v>659.5</v>
      </c>
      <c r="AA467" s="6">
        <f t="shared" si="562"/>
        <v>660</v>
      </c>
      <c r="AB467" s="68">
        <f t="shared" si="563"/>
        <v>659.7</v>
      </c>
      <c r="AC467" s="6">
        <f t="shared" si="564"/>
        <v>659.3</v>
      </c>
      <c r="AD467" s="6">
        <f t="shared" si="565"/>
        <v>660.2</v>
      </c>
      <c r="AE467" s="6">
        <f t="shared" si="566"/>
        <v>659.8</v>
      </c>
      <c r="AG467" s="69">
        <f t="shared" si="502"/>
        <v>44545.145833333336</v>
      </c>
      <c r="AH467" s="6">
        <f t="shared" si="525"/>
        <v>650</v>
      </c>
      <c r="AI467" s="6">
        <f t="shared" si="526"/>
        <v>651</v>
      </c>
      <c r="AJ467" s="68">
        <f t="shared" si="527"/>
        <v>650.20000000000005</v>
      </c>
      <c r="AK467" s="6">
        <f t="shared" si="528"/>
        <v>649.79999999999995</v>
      </c>
      <c r="AL467" s="6">
        <f t="shared" si="529"/>
        <v>651.20000000000005</v>
      </c>
      <c r="AM467" s="6">
        <f t="shared" si="530"/>
        <v>650.79999999999995</v>
      </c>
      <c r="AO467" s="69">
        <f t="shared" si="503"/>
        <v>44545.145833333336</v>
      </c>
      <c r="AP467" s="6">
        <f t="shared" si="531"/>
        <v>644.5</v>
      </c>
      <c r="AQ467" s="6">
        <f t="shared" si="532"/>
        <v>645.5</v>
      </c>
      <c r="AR467" s="68">
        <f t="shared" si="533"/>
        <v>644.70000000000005</v>
      </c>
      <c r="AS467" s="6">
        <f t="shared" si="534"/>
        <v>644.29999999999995</v>
      </c>
      <c r="AT467" s="6">
        <f t="shared" si="535"/>
        <v>645.70000000000005</v>
      </c>
      <c r="AU467" s="6">
        <f t="shared" si="536"/>
        <v>645.29999999999995</v>
      </c>
      <c r="AW467" s="69">
        <f t="shared" si="504"/>
        <v>44545.145833333336</v>
      </c>
      <c r="AX467" s="6">
        <f t="shared" si="537"/>
        <v>639</v>
      </c>
      <c r="AY467" s="68">
        <f t="shared" si="538"/>
        <v>639.20000000000005</v>
      </c>
      <c r="AZ467" s="6">
        <f t="shared" si="539"/>
        <v>638.79999999999995</v>
      </c>
      <c r="BB467" s="69">
        <f t="shared" si="498"/>
        <v>44545.145833333336</v>
      </c>
      <c r="BC467" s="6">
        <f t="shared" si="540"/>
        <v>630</v>
      </c>
      <c r="BD467" s="6">
        <f t="shared" si="541"/>
        <v>631</v>
      </c>
      <c r="BE467" s="68">
        <f t="shared" si="542"/>
        <v>630.20000000000005</v>
      </c>
      <c r="BF467" s="6">
        <f t="shared" si="543"/>
        <v>629.79999999999995</v>
      </c>
      <c r="BG467" s="6">
        <f t="shared" si="544"/>
        <v>631.20000000000005</v>
      </c>
      <c r="BH467" s="6">
        <f t="shared" si="545"/>
        <v>630.79999999999995</v>
      </c>
      <c r="BJ467" s="69">
        <f t="shared" si="505"/>
        <v>44545.145833333336</v>
      </c>
      <c r="BK467" s="6">
        <f t="shared" si="546"/>
        <v>619</v>
      </c>
      <c r="BL467" s="6">
        <f t="shared" si="547"/>
        <v>620</v>
      </c>
      <c r="BM467" s="68">
        <f t="shared" si="548"/>
        <v>619.20000000000005</v>
      </c>
      <c r="BN467" s="6">
        <f t="shared" si="549"/>
        <v>618.79999999999995</v>
      </c>
      <c r="BO467" s="6">
        <f t="shared" si="550"/>
        <v>620.20000000000005</v>
      </c>
      <c r="BP467" s="6">
        <f t="shared" si="551"/>
        <v>619.79999999999995</v>
      </c>
      <c r="BR467" s="69">
        <f t="shared" si="506"/>
        <v>44545.145833333336</v>
      </c>
      <c r="BS467">
        <f t="shared" si="552"/>
        <v>611.79999999999995</v>
      </c>
      <c r="BT467">
        <f t="shared" si="553"/>
        <v>611</v>
      </c>
      <c r="BU467">
        <f t="shared" si="554"/>
        <v>610</v>
      </c>
      <c r="BV467" s="61">
        <f t="shared" si="555"/>
        <v>612</v>
      </c>
      <c r="BW467">
        <f t="shared" si="556"/>
        <v>611.59999999999991</v>
      </c>
      <c r="BX467">
        <f t="shared" si="557"/>
        <v>611.20000000000005</v>
      </c>
      <c r="BY467">
        <f t="shared" si="558"/>
        <v>610.79999999999995</v>
      </c>
      <c r="BZ467" s="6">
        <f t="shared" si="559"/>
        <v>610.20000000000005</v>
      </c>
      <c r="CA467" s="6">
        <f t="shared" si="560"/>
        <v>609.79999999999995</v>
      </c>
      <c r="CC467" s="61"/>
    </row>
    <row r="468" spans="1:81" x14ac:dyDescent="0.25">
      <c r="A468" s="69">
        <f>'LD2'!A471</f>
        <v>44545.15625</v>
      </c>
      <c r="B468" s="6">
        <f t="shared" si="507"/>
        <v>686.5</v>
      </c>
      <c r="C468" s="6">
        <f t="shared" si="508"/>
        <v>687.2</v>
      </c>
      <c r="D468" s="68">
        <f t="shared" si="509"/>
        <v>686.7</v>
      </c>
      <c r="E468" s="6">
        <f t="shared" si="510"/>
        <v>686.3</v>
      </c>
      <c r="F468" s="6">
        <f t="shared" si="511"/>
        <v>687.40000000000009</v>
      </c>
      <c r="G468" s="6">
        <f t="shared" si="512"/>
        <v>687</v>
      </c>
      <c r="I468" s="69">
        <f t="shared" si="499"/>
        <v>44545.15625</v>
      </c>
      <c r="J468" s="6">
        <f t="shared" si="513"/>
        <v>674</v>
      </c>
      <c r="K468" s="6">
        <f t="shared" si="514"/>
        <v>675</v>
      </c>
      <c r="L468" s="68">
        <f t="shared" si="515"/>
        <v>674.2</v>
      </c>
      <c r="M468" s="6">
        <f t="shared" si="516"/>
        <v>673.8</v>
      </c>
      <c r="N468" s="6">
        <f t="shared" si="517"/>
        <v>675.2</v>
      </c>
      <c r="O468" s="6">
        <f t="shared" si="518"/>
        <v>674.8</v>
      </c>
      <c r="Q468" s="69">
        <f t="shared" si="500"/>
        <v>44545.15625</v>
      </c>
      <c r="R468" s="6">
        <f t="shared" si="519"/>
        <v>666.5</v>
      </c>
      <c r="S468" s="6">
        <f t="shared" si="520"/>
        <v>667</v>
      </c>
      <c r="T468" s="68">
        <f t="shared" si="521"/>
        <v>666.7</v>
      </c>
      <c r="U468" s="6">
        <f t="shared" si="522"/>
        <v>666.3</v>
      </c>
      <c r="V468" s="6">
        <f t="shared" si="523"/>
        <v>667.2</v>
      </c>
      <c r="W468" s="6">
        <f t="shared" si="524"/>
        <v>666.8</v>
      </c>
      <c r="Y468" s="69">
        <f t="shared" si="501"/>
        <v>44545.15625</v>
      </c>
      <c r="Z468" s="6">
        <f t="shared" si="561"/>
        <v>659.5</v>
      </c>
      <c r="AA468" s="6">
        <f t="shared" si="562"/>
        <v>660</v>
      </c>
      <c r="AB468" s="68">
        <f t="shared" si="563"/>
        <v>659.7</v>
      </c>
      <c r="AC468" s="6">
        <f t="shared" si="564"/>
        <v>659.3</v>
      </c>
      <c r="AD468" s="6">
        <f t="shared" si="565"/>
        <v>660.2</v>
      </c>
      <c r="AE468" s="6">
        <f t="shared" si="566"/>
        <v>659.8</v>
      </c>
      <c r="AG468" s="69">
        <f t="shared" si="502"/>
        <v>44545.15625</v>
      </c>
      <c r="AH468" s="6">
        <f t="shared" si="525"/>
        <v>650</v>
      </c>
      <c r="AI468" s="6">
        <f t="shared" si="526"/>
        <v>651</v>
      </c>
      <c r="AJ468" s="68">
        <f t="shared" si="527"/>
        <v>650.20000000000005</v>
      </c>
      <c r="AK468" s="6">
        <f t="shared" si="528"/>
        <v>649.79999999999995</v>
      </c>
      <c r="AL468" s="6">
        <f t="shared" si="529"/>
        <v>651.20000000000005</v>
      </c>
      <c r="AM468" s="6">
        <f t="shared" si="530"/>
        <v>650.79999999999995</v>
      </c>
      <c r="AO468" s="69">
        <f t="shared" si="503"/>
        <v>44545.15625</v>
      </c>
      <c r="AP468" s="6">
        <f t="shared" si="531"/>
        <v>644.5</v>
      </c>
      <c r="AQ468" s="6">
        <f t="shared" si="532"/>
        <v>645.5</v>
      </c>
      <c r="AR468" s="68">
        <f t="shared" si="533"/>
        <v>644.70000000000005</v>
      </c>
      <c r="AS468" s="6">
        <f t="shared" si="534"/>
        <v>644.29999999999995</v>
      </c>
      <c r="AT468" s="6">
        <f t="shared" si="535"/>
        <v>645.70000000000005</v>
      </c>
      <c r="AU468" s="6">
        <f t="shared" si="536"/>
        <v>645.29999999999995</v>
      </c>
      <c r="AW468" s="69">
        <f t="shared" si="504"/>
        <v>44545.15625</v>
      </c>
      <c r="AX468" s="6">
        <f t="shared" si="537"/>
        <v>639</v>
      </c>
      <c r="AY468" s="68">
        <f t="shared" si="538"/>
        <v>639.20000000000005</v>
      </c>
      <c r="AZ468" s="6">
        <f t="shared" si="539"/>
        <v>638.79999999999995</v>
      </c>
      <c r="BB468" s="69">
        <f t="shared" si="498"/>
        <v>44545.15625</v>
      </c>
      <c r="BC468" s="6">
        <f t="shared" si="540"/>
        <v>630</v>
      </c>
      <c r="BD468" s="6">
        <f t="shared" si="541"/>
        <v>631</v>
      </c>
      <c r="BE468" s="68">
        <f t="shared" si="542"/>
        <v>630.20000000000005</v>
      </c>
      <c r="BF468" s="6">
        <f t="shared" si="543"/>
        <v>629.79999999999995</v>
      </c>
      <c r="BG468" s="6">
        <f t="shared" si="544"/>
        <v>631.20000000000005</v>
      </c>
      <c r="BH468" s="6">
        <f t="shared" si="545"/>
        <v>630.79999999999995</v>
      </c>
      <c r="BJ468" s="69">
        <f t="shared" si="505"/>
        <v>44545.15625</v>
      </c>
      <c r="BK468" s="6">
        <f t="shared" si="546"/>
        <v>619</v>
      </c>
      <c r="BL468" s="6">
        <f t="shared" si="547"/>
        <v>620</v>
      </c>
      <c r="BM468" s="68">
        <f t="shared" si="548"/>
        <v>619.20000000000005</v>
      </c>
      <c r="BN468" s="6">
        <f t="shared" si="549"/>
        <v>618.79999999999995</v>
      </c>
      <c r="BO468" s="6">
        <f t="shared" si="550"/>
        <v>620.20000000000005</v>
      </c>
      <c r="BP468" s="6">
        <f t="shared" si="551"/>
        <v>619.79999999999995</v>
      </c>
      <c r="BR468" s="69">
        <f t="shared" si="506"/>
        <v>44545.15625</v>
      </c>
      <c r="BS468">
        <f t="shared" si="552"/>
        <v>611.79999999999995</v>
      </c>
      <c r="BT468">
        <f t="shared" si="553"/>
        <v>611</v>
      </c>
      <c r="BU468">
        <f t="shared" si="554"/>
        <v>610</v>
      </c>
      <c r="BV468" s="61">
        <f t="shared" si="555"/>
        <v>612</v>
      </c>
      <c r="BW468">
        <f t="shared" si="556"/>
        <v>611.59999999999991</v>
      </c>
      <c r="BX468">
        <f t="shared" si="557"/>
        <v>611.20000000000005</v>
      </c>
      <c r="BY468">
        <f t="shared" si="558"/>
        <v>610.79999999999995</v>
      </c>
      <c r="BZ468" s="6">
        <f t="shared" si="559"/>
        <v>610.20000000000005</v>
      </c>
      <c r="CA468" s="6">
        <f t="shared" si="560"/>
        <v>609.79999999999995</v>
      </c>
      <c r="CC468" s="61"/>
    </row>
    <row r="469" spans="1:81" x14ac:dyDescent="0.25">
      <c r="A469" s="69">
        <f>'LD2'!A472</f>
        <v>44545.166666666664</v>
      </c>
      <c r="B469" s="6">
        <f t="shared" si="507"/>
        <v>686.5</v>
      </c>
      <c r="C469" s="6">
        <f t="shared" si="508"/>
        <v>687.2</v>
      </c>
      <c r="D469" s="68">
        <f t="shared" si="509"/>
        <v>686.7</v>
      </c>
      <c r="E469" s="6">
        <f t="shared" si="510"/>
        <v>686.3</v>
      </c>
      <c r="F469" s="6">
        <f t="shared" si="511"/>
        <v>687.40000000000009</v>
      </c>
      <c r="G469" s="6">
        <f t="shared" si="512"/>
        <v>687</v>
      </c>
      <c r="I469" s="69">
        <f t="shared" si="499"/>
        <v>44545.166666666664</v>
      </c>
      <c r="J469" s="6">
        <f t="shared" si="513"/>
        <v>674</v>
      </c>
      <c r="K469" s="6">
        <f t="shared" si="514"/>
        <v>675</v>
      </c>
      <c r="L469" s="68">
        <f t="shared" si="515"/>
        <v>674.2</v>
      </c>
      <c r="M469" s="6">
        <f t="shared" si="516"/>
        <v>673.8</v>
      </c>
      <c r="N469" s="6">
        <f t="shared" si="517"/>
        <v>675.2</v>
      </c>
      <c r="O469" s="6">
        <f t="shared" si="518"/>
        <v>674.8</v>
      </c>
      <c r="Q469" s="69">
        <f t="shared" si="500"/>
        <v>44545.166666666664</v>
      </c>
      <c r="R469" s="6">
        <f t="shared" si="519"/>
        <v>666.5</v>
      </c>
      <c r="S469" s="6">
        <f t="shared" si="520"/>
        <v>667</v>
      </c>
      <c r="T469" s="68">
        <f t="shared" si="521"/>
        <v>666.7</v>
      </c>
      <c r="U469" s="6">
        <f t="shared" si="522"/>
        <v>666.3</v>
      </c>
      <c r="V469" s="6">
        <f t="shared" si="523"/>
        <v>667.2</v>
      </c>
      <c r="W469" s="6">
        <f t="shared" si="524"/>
        <v>666.8</v>
      </c>
      <c r="Y469" s="69">
        <f t="shared" si="501"/>
        <v>44545.166666666664</v>
      </c>
      <c r="Z469" s="6">
        <f t="shared" si="561"/>
        <v>659.5</v>
      </c>
      <c r="AA469" s="6">
        <f t="shared" si="562"/>
        <v>660</v>
      </c>
      <c r="AB469" s="68">
        <f t="shared" si="563"/>
        <v>659.7</v>
      </c>
      <c r="AC469" s="6">
        <f t="shared" si="564"/>
        <v>659.3</v>
      </c>
      <c r="AD469" s="6">
        <f t="shared" si="565"/>
        <v>660.2</v>
      </c>
      <c r="AE469" s="6">
        <f t="shared" si="566"/>
        <v>659.8</v>
      </c>
      <c r="AG469" s="69">
        <f t="shared" si="502"/>
        <v>44545.166666666664</v>
      </c>
      <c r="AH469" s="6">
        <f t="shared" si="525"/>
        <v>650</v>
      </c>
      <c r="AI469" s="6">
        <f t="shared" si="526"/>
        <v>651</v>
      </c>
      <c r="AJ469" s="68">
        <f t="shared" si="527"/>
        <v>650.20000000000005</v>
      </c>
      <c r="AK469" s="6">
        <f t="shared" si="528"/>
        <v>649.79999999999995</v>
      </c>
      <c r="AL469" s="6">
        <f t="shared" si="529"/>
        <v>651.20000000000005</v>
      </c>
      <c r="AM469" s="6">
        <f t="shared" si="530"/>
        <v>650.79999999999995</v>
      </c>
      <c r="AO469" s="69">
        <f t="shared" si="503"/>
        <v>44545.166666666664</v>
      </c>
      <c r="AP469" s="6">
        <f t="shared" si="531"/>
        <v>644.5</v>
      </c>
      <c r="AQ469" s="6">
        <f t="shared" si="532"/>
        <v>645.5</v>
      </c>
      <c r="AR469" s="68">
        <f t="shared" si="533"/>
        <v>644.70000000000005</v>
      </c>
      <c r="AS469" s="6">
        <f t="shared" si="534"/>
        <v>644.29999999999995</v>
      </c>
      <c r="AT469" s="6">
        <f t="shared" si="535"/>
        <v>645.70000000000005</v>
      </c>
      <c r="AU469" s="6">
        <f t="shared" si="536"/>
        <v>645.29999999999995</v>
      </c>
      <c r="AW469" s="69">
        <f t="shared" si="504"/>
        <v>44545.166666666664</v>
      </c>
      <c r="AX469" s="6">
        <f t="shared" si="537"/>
        <v>639</v>
      </c>
      <c r="AY469" s="68">
        <f t="shared" si="538"/>
        <v>639.20000000000005</v>
      </c>
      <c r="AZ469" s="6">
        <f t="shared" si="539"/>
        <v>638.79999999999995</v>
      </c>
      <c r="BB469" s="69">
        <f t="shared" si="498"/>
        <v>44545.166666666664</v>
      </c>
      <c r="BC469" s="6">
        <f t="shared" si="540"/>
        <v>630</v>
      </c>
      <c r="BD469" s="6">
        <f t="shared" si="541"/>
        <v>631</v>
      </c>
      <c r="BE469" s="68">
        <f t="shared" si="542"/>
        <v>630.20000000000005</v>
      </c>
      <c r="BF469" s="6">
        <f t="shared" si="543"/>
        <v>629.79999999999995</v>
      </c>
      <c r="BG469" s="6">
        <f t="shared" si="544"/>
        <v>631.20000000000005</v>
      </c>
      <c r="BH469" s="6">
        <f t="shared" si="545"/>
        <v>630.79999999999995</v>
      </c>
      <c r="BJ469" s="69">
        <f t="shared" si="505"/>
        <v>44545.166666666664</v>
      </c>
      <c r="BK469" s="6">
        <f t="shared" si="546"/>
        <v>619</v>
      </c>
      <c r="BL469" s="6">
        <f t="shared" si="547"/>
        <v>620</v>
      </c>
      <c r="BM469" s="68">
        <f t="shared" si="548"/>
        <v>619.20000000000005</v>
      </c>
      <c r="BN469" s="6">
        <f t="shared" si="549"/>
        <v>618.79999999999995</v>
      </c>
      <c r="BO469" s="6">
        <f t="shared" si="550"/>
        <v>620.20000000000005</v>
      </c>
      <c r="BP469" s="6">
        <f t="shared" si="551"/>
        <v>619.79999999999995</v>
      </c>
      <c r="BR469" s="69">
        <f t="shared" si="506"/>
        <v>44545.166666666664</v>
      </c>
      <c r="BS469">
        <f t="shared" si="552"/>
        <v>611.79999999999995</v>
      </c>
      <c r="BT469">
        <f t="shared" si="553"/>
        <v>611</v>
      </c>
      <c r="BU469">
        <f t="shared" si="554"/>
        <v>610</v>
      </c>
      <c r="BV469" s="61">
        <f t="shared" si="555"/>
        <v>612</v>
      </c>
      <c r="BW469">
        <f t="shared" si="556"/>
        <v>611.59999999999991</v>
      </c>
      <c r="BX469">
        <f t="shared" si="557"/>
        <v>611.20000000000005</v>
      </c>
      <c r="BY469">
        <f t="shared" si="558"/>
        <v>610.79999999999995</v>
      </c>
      <c r="BZ469" s="6">
        <f t="shared" si="559"/>
        <v>610.20000000000005</v>
      </c>
      <c r="CA469" s="6">
        <f t="shared" si="560"/>
        <v>609.79999999999995</v>
      </c>
      <c r="CC469" s="61"/>
    </row>
    <row r="470" spans="1:81" x14ac:dyDescent="0.25">
      <c r="A470" s="69">
        <f>'LD2'!A473</f>
        <v>44545.177083333336</v>
      </c>
      <c r="B470" s="6">
        <f t="shared" si="507"/>
        <v>686.5</v>
      </c>
      <c r="C470" s="6">
        <f t="shared" si="508"/>
        <v>687.2</v>
      </c>
      <c r="D470" s="68">
        <f t="shared" si="509"/>
        <v>686.7</v>
      </c>
      <c r="E470" s="6">
        <f t="shared" si="510"/>
        <v>686.3</v>
      </c>
      <c r="F470" s="6">
        <f t="shared" si="511"/>
        <v>687.40000000000009</v>
      </c>
      <c r="G470" s="6">
        <f t="shared" si="512"/>
        <v>687</v>
      </c>
      <c r="I470" s="69">
        <f t="shared" si="499"/>
        <v>44545.177083333336</v>
      </c>
      <c r="J470" s="6">
        <f t="shared" si="513"/>
        <v>674</v>
      </c>
      <c r="K470" s="6">
        <f t="shared" si="514"/>
        <v>675</v>
      </c>
      <c r="L470" s="68">
        <f t="shared" si="515"/>
        <v>674.2</v>
      </c>
      <c r="M470" s="6">
        <f t="shared" si="516"/>
        <v>673.8</v>
      </c>
      <c r="N470" s="6">
        <f t="shared" si="517"/>
        <v>675.2</v>
      </c>
      <c r="O470" s="6">
        <f t="shared" si="518"/>
        <v>674.8</v>
      </c>
      <c r="Q470" s="69">
        <f t="shared" si="500"/>
        <v>44545.177083333336</v>
      </c>
      <c r="R470" s="6">
        <f t="shared" si="519"/>
        <v>666.5</v>
      </c>
      <c r="S470" s="6">
        <f t="shared" si="520"/>
        <v>667</v>
      </c>
      <c r="T470" s="68">
        <f t="shared" si="521"/>
        <v>666.7</v>
      </c>
      <c r="U470" s="6">
        <f t="shared" si="522"/>
        <v>666.3</v>
      </c>
      <c r="V470" s="6">
        <f t="shared" si="523"/>
        <v>667.2</v>
      </c>
      <c r="W470" s="6">
        <f t="shared" si="524"/>
        <v>666.8</v>
      </c>
      <c r="Y470" s="69">
        <f t="shared" si="501"/>
        <v>44545.177083333336</v>
      </c>
      <c r="Z470" s="6">
        <f t="shared" si="561"/>
        <v>659.5</v>
      </c>
      <c r="AA470" s="6">
        <f t="shared" si="562"/>
        <v>660</v>
      </c>
      <c r="AB470" s="68">
        <f t="shared" si="563"/>
        <v>659.7</v>
      </c>
      <c r="AC470" s="6">
        <f t="shared" si="564"/>
        <v>659.3</v>
      </c>
      <c r="AD470" s="6">
        <f t="shared" si="565"/>
        <v>660.2</v>
      </c>
      <c r="AE470" s="6">
        <f t="shared" si="566"/>
        <v>659.8</v>
      </c>
      <c r="AG470" s="69">
        <f t="shared" si="502"/>
        <v>44545.177083333336</v>
      </c>
      <c r="AH470" s="6">
        <f t="shared" si="525"/>
        <v>650</v>
      </c>
      <c r="AI470" s="6">
        <f t="shared" si="526"/>
        <v>651</v>
      </c>
      <c r="AJ470" s="68">
        <f t="shared" si="527"/>
        <v>650.20000000000005</v>
      </c>
      <c r="AK470" s="6">
        <f t="shared" si="528"/>
        <v>649.79999999999995</v>
      </c>
      <c r="AL470" s="6">
        <f t="shared" si="529"/>
        <v>651.20000000000005</v>
      </c>
      <c r="AM470" s="6">
        <f t="shared" si="530"/>
        <v>650.79999999999995</v>
      </c>
      <c r="AO470" s="69">
        <f t="shared" si="503"/>
        <v>44545.177083333336</v>
      </c>
      <c r="AP470" s="6">
        <f t="shared" si="531"/>
        <v>644.5</v>
      </c>
      <c r="AQ470" s="6">
        <f t="shared" si="532"/>
        <v>645.5</v>
      </c>
      <c r="AR470" s="68">
        <f t="shared" si="533"/>
        <v>644.70000000000005</v>
      </c>
      <c r="AS470" s="6">
        <f t="shared" si="534"/>
        <v>644.29999999999995</v>
      </c>
      <c r="AT470" s="6">
        <f t="shared" si="535"/>
        <v>645.70000000000005</v>
      </c>
      <c r="AU470" s="6">
        <f t="shared" si="536"/>
        <v>645.29999999999995</v>
      </c>
      <c r="AW470" s="69">
        <f t="shared" si="504"/>
        <v>44545.177083333336</v>
      </c>
      <c r="AX470" s="6">
        <f t="shared" si="537"/>
        <v>639</v>
      </c>
      <c r="AY470" s="68">
        <f t="shared" si="538"/>
        <v>639.20000000000005</v>
      </c>
      <c r="AZ470" s="6">
        <f t="shared" si="539"/>
        <v>638.79999999999995</v>
      </c>
      <c r="BB470" s="69">
        <f t="shared" si="498"/>
        <v>44545.177083333336</v>
      </c>
      <c r="BC470" s="6">
        <f t="shared" si="540"/>
        <v>630</v>
      </c>
      <c r="BD470" s="6">
        <f t="shared" si="541"/>
        <v>631</v>
      </c>
      <c r="BE470" s="68">
        <f t="shared" si="542"/>
        <v>630.20000000000005</v>
      </c>
      <c r="BF470" s="6">
        <f t="shared" si="543"/>
        <v>629.79999999999995</v>
      </c>
      <c r="BG470" s="6">
        <f t="shared" si="544"/>
        <v>631.20000000000005</v>
      </c>
      <c r="BH470" s="6">
        <f t="shared" si="545"/>
        <v>630.79999999999995</v>
      </c>
      <c r="BJ470" s="69">
        <f t="shared" si="505"/>
        <v>44545.177083333336</v>
      </c>
      <c r="BK470" s="6">
        <f t="shared" si="546"/>
        <v>619</v>
      </c>
      <c r="BL470" s="6">
        <f t="shared" si="547"/>
        <v>620</v>
      </c>
      <c r="BM470" s="68">
        <f t="shared" si="548"/>
        <v>619.20000000000005</v>
      </c>
      <c r="BN470" s="6">
        <f t="shared" si="549"/>
        <v>618.79999999999995</v>
      </c>
      <c r="BO470" s="6">
        <f t="shared" si="550"/>
        <v>620.20000000000005</v>
      </c>
      <c r="BP470" s="6">
        <f t="shared" si="551"/>
        <v>619.79999999999995</v>
      </c>
      <c r="BR470" s="69">
        <f t="shared" si="506"/>
        <v>44545.177083333336</v>
      </c>
      <c r="BS470">
        <f t="shared" si="552"/>
        <v>611.79999999999995</v>
      </c>
      <c r="BT470">
        <f t="shared" si="553"/>
        <v>611</v>
      </c>
      <c r="BU470">
        <f t="shared" si="554"/>
        <v>610</v>
      </c>
      <c r="BV470" s="61">
        <f t="shared" si="555"/>
        <v>612</v>
      </c>
      <c r="BW470">
        <f t="shared" si="556"/>
        <v>611.59999999999991</v>
      </c>
      <c r="BX470">
        <f t="shared" si="557"/>
        <v>611.20000000000005</v>
      </c>
      <c r="BY470">
        <f t="shared" si="558"/>
        <v>610.79999999999995</v>
      </c>
      <c r="BZ470" s="6">
        <f t="shared" si="559"/>
        <v>610.20000000000005</v>
      </c>
      <c r="CA470" s="6">
        <f t="shared" si="560"/>
        <v>609.79999999999995</v>
      </c>
      <c r="CC470" s="61"/>
    </row>
    <row r="471" spans="1:81" x14ac:dyDescent="0.25">
      <c r="A471" s="69">
        <f>'LD2'!A474</f>
        <v>44545.1875</v>
      </c>
      <c r="B471" s="6">
        <f t="shared" si="507"/>
        <v>686.5</v>
      </c>
      <c r="C471" s="6">
        <f t="shared" si="508"/>
        <v>687.2</v>
      </c>
      <c r="D471" s="68">
        <f t="shared" si="509"/>
        <v>686.7</v>
      </c>
      <c r="E471" s="6">
        <f t="shared" si="510"/>
        <v>686.3</v>
      </c>
      <c r="F471" s="6">
        <f t="shared" si="511"/>
        <v>687.40000000000009</v>
      </c>
      <c r="G471" s="6">
        <f t="shared" si="512"/>
        <v>687</v>
      </c>
      <c r="I471" s="69">
        <f t="shared" si="499"/>
        <v>44545.1875</v>
      </c>
      <c r="J471" s="6">
        <f t="shared" si="513"/>
        <v>674</v>
      </c>
      <c r="K471" s="6">
        <f t="shared" si="514"/>
        <v>675</v>
      </c>
      <c r="L471" s="68">
        <f t="shared" si="515"/>
        <v>674.2</v>
      </c>
      <c r="M471" s="6">
        <f t="shared" si="516"/>
        <v>673.8</v>
      </c>
      <c r="N471" s="6">
        <f t="shared" si="517"/>
        <v>675.2</v>
      </c>
      <c r="O471" s="6">
        <f t="shared" si="518"/>
        <v>674.8</v>
      </c>
      <c r="Q471" s="69">
        <f t="shared" si="500"/>
        <v>44545.1875</v>
      </c>
      <c r="R471" s="6">
        <f t="shared" si="519"/>
        <v>666.5</v>
      </c>
      <c r="S471" s="6">
        <f t="shared" si="520"/>
        <v>667</v>
      </c>
      <c r="T471" s="68">
        <f t="shared" si="521"/>
        <v>666.7</v>
      </c>
      <c r="U471" s="6">
        <f t="shared" si="522"/>
        <v>666.3</v>
      </c>
      <c r="V471" s="6">
        <f t="shared" si="523"/>
        <v>667.2</v>
      </c>
      <c r="W471" s="6">
        <f t="shared" si="524"/>
        <v>666.8</v>
      </c>
      <c r="Y471" s="69">
        <f t="shared" si="501"/>
        <v>44545.1875</v>
      </c>
      <c r="Z471" s="6">
        <f t="shared" si="561"/>
        <v>659.5</v>
      </c>
      <c r="AA471" s="6">
        <f t="shared" si="562"/>
        <v>660</v>
      </c>
      <c r="AB471" s="68">
        <f t="shared" si="563"/>
        <v>659.7</v>
      </c>
      <c r="AC471" s="6">
        <f t="shared" si="564"/>
        <v>659.3</v>
      </c>
      <c r="AD471" s="6">
        <f t="shared" si="565"/>
        <v>660.2</v>
      </c>
      <c r="AE471" s="6">
        <f t="shared" si="566"/>
        <v>659.8</v>
      </c>
      <c r="AG471" s="69">
        <f t="shared" si="502"/>
        <v>44545.1875</v>
      </c>
      <c r="AH471" s="6">
        <f t="shared" si="525"/>
        <v>650</v>
      </c>
      <c r="AI471" s="6">
        <f t="shared" si="526"/>
        <v>651</v>
      </c>
      <c r="AJ471" s="68">
        <f t="shared" si="527"/>
        <v>650.20000000000005</v>
      </c>
      <c r="AK471" s="6">
        <f t="shared" si="528"/>
        <v>649.79999999999995</v>
      </c>
      <c r="AL471" s="6">
        <f t="shared" si="529"/>
        <v>651.20000000000005</v>
      </c>
      <c r="AM471" s="6">
        <f t="shared" si="530"/>
        <v>650.79999999999995</v>
      </c>
      <c r="AO471" s="69">
        <f t="shared" si="503"/>
        <v>44545.1875</v>
      </c>
      <c r="AP471" s="6">
        <f t="shared" si="531"/>
        <v>644.5</v>
      </c>
      <c r="AQ471" s="6">
        <f t="shared" si="532"/>
        <v>645.5</v>
      </c>
      <c r="AR471" s="68">
        <f t="shared" si="533"/>
        <v>644.70000000000005</v>
      </c>
      <c r="AS471" s="6">
        <f t="shared" si="534"/>
        <v>644.29999999999995</v>
      </c>
      <c r="AT471" s="6">
        <f t="shared" si="535"/>
        <v>645.70000000000005</v>
      </c>
      <c r="AU471" s="6">
        <f t="shared" si="536"/>
        <v>645.29999999999995</v>
      </c>
      <c r="AW471" s="69">
        <f t="shared" si="504"/>
        <v>44545.1875</v>
      </c>
      <c r="AX471" s="6">
        <f t="shared" si="537"/>
        <v>639</v>
      </c>
      <c r="AY471" s="68">
        <f t="shared" si="538"/>
        <v>639.20000000000005</v>
      </c>
      <c r="AZ471" s="6">
        <f t="shared" si="539"/>
        <v>638.79999999999995</v>
      </c>
      <c r="BB471" s="69">
        <f t="shared" si="498"/>
        <v>44545.1875</v>
      </c>
      <c r="BC471" s="6">
        <f t="shared" si="540"/>
        <v>630</v>
      </c>
      <c r="BD471" s="6">
        <f t="shared" si="541"/>
        <v>631</v>
      </c>
      <c r="BE471" s="68">
        <f t="shared" si="542"/>
        <v>630.20000000000005</v>
      </c>
      <c r="BF471" s="6">
        <f t="shared" si="543"/>
        <v>629.79999999999995</v>
      </c>
      <c r="BG471" s="6">
        <f t="shared" si="544"/>
        <v>631.20000000000005</v>
      </c>
      <c r="BH471" s="6">
        <f t="shared" si="545"/>
        <v>630.79999999999995</v>
      </c>
      <c r="BJ471" s="69">
        <f t="shared" si="505"/>
        <v>44545.1875</v>
      </c>
      <c r="BK471" s="6">
        <f t="shared" si="546"/>
        <v>619</v>
      </c>
      <c r="BL471" s="6">
        <f t="shared" si="547"/>
        <v>620</v>
      </c>
      <c r="BM471" s="68">
        <f t="shared" si="548"/>
        <v>619.20000000000005</v>
      </c>
      <c r="BN471" s="6">
        <f t="shared" si="549"/>
        <v>618.79999999999995</v>
      </c>
      <c r="BO471" s="6">
        <f t="shared" si="550"/>
        <v>620.20000000000005</v>
      </c>
      <c r="BP471" s="6">
        <f t="shared" si="551"/>
        <v>619.79999999999995</v>
      </c>
      <c r="BR471" s="69">
        <f t="shared" si="506"/>
        <v>44545.1875</v>
      </c>
      <c r="BS471">
        <f t="shared" si="552"/>
        <v>611.79999999999995</v>
      </c>
      <c r="BT471">
        <f t="shared" si="553"/>
        <v>611</v>
      </c>
      <c r="BU471">
        <f t="shared" si="554"/>
        <v>610</v>
      </c>
      <c r="BV471" s="61">
        <f t="shared" si="555"/>
        <v>612</v>
      </c>
      <c r="BW471">
        <f t="shared" si="556"/>
        <v>611.59999999999991</v>
      </c>
      <c r="BX471">
        <f t="shared" si="557"/>
        <v>611.20000000000005</v>
      </c>
      <c r="BY471">
        <f t="shared" si="558"/>
        <v>610.79999999999995</v>
      </c>
      <c r="BZ471" s="6">
        <f t="shared" si="559"/>
        <v>610.20000000000005</v>
      </c>
      <c r="CA471" s="6">
        <f t="shared" si="560"/>
        <v>609.79999999999995</v>
      </c>
      <c r="CC471" s="61"/>
    </row>
    <row r="472" spans="1:81" x14ac:dyDescent="0.25">
      <c r="A472" s="69">
        <f>'LD2'!A475</f>
        <v>44545.197916666664</v>
      </c>
      <c r="B472" s="6">
        <f t="shared" si="507"/>
        <v>686.5</v>
      </c>
      <c r="C472" s="6">
        <f t="shared" si="508"/>
        <v>687.2</v>
      </c>
      <c r="D472" s="68">
        <f t="shared" si="509"/>
        <v>686.7</v>
      </c>
      <c r="E472" s="6">
        <f t="shared" si="510"/>
        <v>686.3</v>
      </c>
      <c r="F472" s="6">
        <f t="shared" si="511"/>
        <v>687.40000000000009</v>
      </c>
      <c r="G472" s="6">
        <f t="shared" si="512"/>
        <v>687</v>
      </c>
      <c r="I472" s="69">
        <f t="shared" si="499"/>
        <v>44545.197916666664</v>
      </c>
      <c r="J472" s="6">
        <f t="shared" si="513"/>
        <v>674</v>
      </c>
      <c r="K472" s="6">
        <f t="shared" si="514"/>
        <v>675</v>
      </c>
      <c r="L472" s="68">
        <f t="shared" si="515"/>
        <v>674.2</v>
      </c>
      <c r="M472" s="6">
        <f t="shared" si="516"/>
        <v>673.8</v>
      </c>
      <c r="N472" s="6">
        <f t="shared" si="517"/>
        <v>675.2</v>
      </c>
      <c r="O472" s="6">
        <f t="shared" si="518"/>
        <v>674.8</v>
      </c>
      <c r="Q472" s="69">
        <f t="shared" si="500"/>
        <v>44545.197916666664</v>
      </c>
      <c r="R472" s="6">
        <f t="shared" si="519"/>
        <v>666.5</v>
      </c>
      <c r="S472" s="6">
        <f t="shared" si="520"/>
        <v>667</v>
      </c>
      <c r="T472" s="68">
        <f t="shared" si="521"/>
        <v>666.7</v>
      </c>
      <c r="U472" s="6">
        <f t="shared" si="522"/>
        <v>666.3</v>
      </c>
      <c r="V472" s="6">
        <f t="shared" si="523"/>
        <v>667.2</v>
      </c>
      <c r="W472" s="6">
        <f t="shared" si="524"/>
        <v>666.8</v>
      </c>
      <c r="Y472" s="69">
        <f t="shared" si="501"/>
        <v>44545.197916666664</v>
      </c>
      <c r="Z472" s="6">
        <f t="shared" si="561"/>
        <v>659.5</v>
      </c>
      <c r="AA472" s="6">
        <f t="shared" si="562"/>
        <v>660</v>
      </c>
      <c r="AB472" s="68">
        <f t="shared" si="563"/>
        <v>659.7</v>
      </c>
      <c r="AC472" s="6">
        <f t="shared" si="564"/>
        <v>659.3</v>
      </c>
      <c r="AD472" s="6">
        <f t="shared" si="565"/>
        <v>660.2</v>
      </c>
      <c r="AE472" s="6">
        <f t="shared" si="566"/>
        <v>659.8</v>
      </c>
      <c r="AG472" s="69">
        <f t="shared" si="502"/>
        <v>44545.197916666664</v>
      </c>
      <c r="AH472" s="6">
        <f t="shared" si="525"/>
        <v>650</v>
      </c>
      <c r="AI472" s="6">
        <f t="shared" si="526"/>
        <v>651</v>
      </c>
      <c r="AJ472" s="68">
        <f t="shared" si="527"/>
        <v>650.20000000000005</v>
      </c>
      <c r="AK472" s="6">
        <f t="shared" si="528"/>
        <v>649.79999999999995</v>
      </c>
      <c r="AL472" s="6">
        <f t="shared" si="529"/>
        <v>651.20000000000005</v>
      </c>
      <c r="AM472" s="6">
        <f t="shared" si="530"/>
        <v>650.79999999999995</v>
      </c>
      <c r="AO472" s="69">
        <f t="shared" si="503"/>
        <v>44545.197916666664</v>
      </c>
      <c r="AP472" s="6">
        <f t="shared" si="531"/>
        <v>644.5</v>
      </c>
      <c r="AQ472" s="6">
        <f t="shared" si="532"/>
        <v>645.5</v>
      </c>
      <c r="AR472" s="68">
        <f t="shared" si="533"/>
        <v>644.70000000000005</v>
      </c>
      <c r="AS472" s="6">
        <f t="shared" si="534"/>
        <v>644.29999999999995</v>
      </c>
      <c r="AT472" s="6">
        <f t="shared" si="535"/>
        <v>645.70000000000005</v>
      </c>
      <c r="AU472" s="6">
        <f t="shared" si="536"/>
        <v>645.29999999999995</v>
      </c>
      <c r="AW472" s="69">
        <f t="shared" si="504"/>
        <v>44545.197916666664</v>
      </c>
      <c r="AX472" s="6">
        <f t="shared" si="537"/>
        <v>639</v>
      </c>
      <c r="AY472" s="68">
        <f t="shared" si="538"/>
        <v>639.20000000000005</v>
      </c>
      <c r="AZ472" s="6">
        <f t="shared" si="539"/>
        <v>638.79999999999995</v>
      </c>
      <c r="BB472" s="69">
        <f t="shared" si="498"/>
        <v>44545.197916666664</v>
      </c>
      <c r="BC472" s="6">
        <f t="shared" si="540"/>
        <v>630</v>
      </c>
      <c r="BD472" s="6">
        <f t="shared" si="541"/>
        <v>631</v>
      </c>
      <c r="BE472" s="68">
        <f t="shared" si="542"/>
        <v>630.20000000000005</v>
      </c>
      <c r="BF472" s="6">
        <f t="shared" si="543"/>
        <v>629.79999999999995</v>
      </c>
      <c r="BG472" s="6">
        <f t="shared" si="544"/>
        <v>631.20000000000005</v>
      </c>
      <c r="BH472" s="6">
        <f t="shared" si="545"/>
        <v>630.79999999999995</v>
      </c>
      <c r="BJ472" s="69">
        <f t="shared" si="505"/>
        <v>44545.197916666664</v>
      </c>
      <c r="BK472" s="6">
        <f t="shared" si="546"/>
        <v>619</v>
      </c>
      <c r="BL472" s="6">
        <f t="shared" si="547"/>
        <v>620</v>
      </c>
      <c r="BM472" s="68">
        <f t="shared" si="548"/>
        <v>619.20000000000005</v>
      </c>
      <c r="BN472" s="6">
        <f t="shared" si="549"/>
        <v>618.79999999999995</v>
      </c>
      <c r="BO472" s="6">
        <f t="shared" si="550"/>
        <v>620.20000000000005</v>
      </c>
      <c r="BP472" s="6">
        <f t="shared" si="551"/>
        <v>619.79999999999995</v>
      </c>
      <c r="BR472" s="69">
        <f t="shared" si="506"/>
        <v>44545.197916666664</v>
      </c>
      <c r="BS472">
        <f t="shared" si="552"/>
        <v>611.79999999999995</v>
      </c>
      <c r="BT472">
        <f t="shared" si="553"/>
        <v>611</v>
      </c>
      <c r="BU472">
        <f t="shared" si="554"/>
        <v>610</v>
      </c>
      <c r="BV472" s="61">
        <f t="shared" si="555"/>
        <v>612</v>
      </c>
      <c r="BW472">
        <f t="shared" si="556"/>
        <v>611.59999999999991</v>
      </c>
      <c r="BX472">
        <f t="shared" si="557"/>
        <v>611.20000000000005</v>
      </c>
      <c r="BY472">
        <f t="shared" si="558"/>
        <v>610.79999999999995</v>
      </c>
      <c r="BZ472" s="6">
        <f t="shared" si="559"/>
        <v>610.20000000000005</v>
      </c>
      <c r="CA472" s="6">
        <f t="shared" si="560"/>
        <v>609.79999999999995</v>
      </c>
      <c r="CC472" s="61"/>
    </row>
    <row r="473" spans="1:81" x14ac:dyDescent="0.25">
      <c r="A473" s="69">
        <f>'LD2'!A476</f>
        <v>44545.208333333336</v>
      </c>
      <c r="B473" s="6">
        <f t="shared" si="507"/>
        <v>686.5</v>
      </c>
      <c r="C473" s="6">
        <f t="shared" si="508"/>
        <v>687.2</v>
      </c>
      <c r="D473" s="68">
        <f t="shared" si="509"/>
        <v>686.7</v>
      </c>
      <c r="E473" s="6">
        <f t="shared" si="510"/>
        <v>686.3</v>
      </c>
      <c r="F473" s="6">
        <f t="shared" si="511"/>
        <v>687.40000000000009</v>
      </c>
      <c r="G473" s="6">
        <f t="shared" si="512"/>
        <v>687</v>
      </c>
      <c r="I473" s="69">
        <f t="shared" si="499"/>
        <v>44545.208333333336</v>
      </c>
      <c r="J473" s="6">
        <f t="shared" si="513"/>
        <v>674</v>
      </c>
      <c r="K473" s="6">
        <f t="shared" si="514"/>
        <v>675</v>
      </c>
      <c r="L473" s="68">
        <f t="shared" si="515"/>
        <v>674.2</v>
      </c>
      <c r="M473" s="6">
        <f t="shared" si="516"/>
        <v>673.8</v>
      </c>
      <c r="N473" s="6">
        <f t="shared" si="517"/>
        <v>675.2</v>
      </c>
      <c r="O473" s="6">
        <f t="shared" si="518"/>
        <v>674.8</v>
      </c>
      <c r="Q473" s="69">
        <f t="shared" si="500"/>
        <v>44545.208333333336</v>
      </c>
      <c r="R473" s="6">
        <f t="shared" si="519"/>
        <v>666.5</v>
      </c>
      <c r="S473" s="6">
        <f t="shared" si="520"/>
        <v>667</v>
      </c>
      <c r="T473" s="68">
        <f t="shared" si="521"/>
        <v>666.7</v>
      </c>
      <c r="U473" s="6">
        <f t="shared" si="522"/>
        <v>666.3</v>
      </c>
      <c r="V473" s="6">
        <f t="shared" si="523"/>
        <v>667.2</v>
      </c>
      <c r="W473" s="6">
        <f t="shared" si="524"/>
        <v>666.8</v>
      </c>
      <c r="Y473" s="69">
        <f t="shared" si="501"/>
        <v>44545.208333333336</v>
      </c>
      <c r="Z473" s="6">
        <f t="shared" si="561"/>
        <v>659.5</v>
      </c>
      <c r="AA473" s="6">
        <f t="shared" si="562"/>
        <v>660</v>
      </c>
      <c r="AB473" s="68">
        <f t="shared" si="563"/>
        <v>659.7</v>
      </c>
      <c r="AC473" s="6">
        <f t="shared" si="564"/>
        <v>659.3</v>
      </c>
      <c r="AD473" s="6">
        <f t="shared" si="565"/>
        <v>660.2</v>
      </c>
      <c r="AE473" s="6">
        <f t="shared" si="566"/>
        <v>659.8</v>
      </c>
      <c r="AG473" s="69">
        <f t="shared" si="502"/>
        <v>44545.208333333336</v>
      </c>
      <c r="AH473" s="6">
        <f t="shared" si="525"/>
        <v>650</v>
      </c>
      <c r="AI473" s="6">
        <f t="shared" si="526"/>
        <v>651</v>
      </c>
      <c r="AJ473" s="68">
        <f t="shared" si="527"/>
        <v>650.20000000000005</v>
      </c>
      <c r="AK473" s="6">
        <f t="shared" si="528"/>
        <v>649.79999999999995</v>
      </c>
      <c r="AL473" s="6">
        <f t="shared" si="529"/>
        <v>651.20000000000005</v>
      </c>
      <c r="AM473" s="6">
        <f t="shared" si="530"/>
        <v>650.79999999999995</v>
      </c>
      <c r="AO473" s="69">
        <f t="shared" si="503"/>
        <v>44545.208333333336</v>
      </c>
      <c r="AP473" s="6">
        <f t="shared" si="531"/>
        <v>644.5</v>
      </c>
      <c r="AQ473" s="6">
        <f t="shared" si="532"/>
        <v>645.5</v>
      </c>
      <c r="AR473" s="68">
        <f t="shared" si="533"/>
        <v>644.70000000000005</v>
      </c>
      <c r="AS473" s="6">
        <f t="shared" si="534"/>
        <v>644.29999999999995</v>
      </c>
      <c r="AT473" s="6">
        <f t="shared" si="535"/>
        <v>645.70000000000005</v>
      </c>
      <c r="AU473" s="6">
        <f t="shared" si="536"/>
        <v>645.29999999999995</v>
      </c>
      <c r="AW473" s="69">
        <f t="shared" si="504"/>
        <v>44545.208333333336</v>
      </c>
      <c r="AX473" s="6">
        <f t="shared" si="537"/>
        <v>639</v>
      </c>
      <c r="AY473" s="68">
        <f t="shared" si="538"/>
        <v>639.20000000000005</v>
      </c>
      <c r="AZ473" s="6">
        <f t="shared" si="539"/>
        <v>638.79999999999995</v>
      </c>
      <c r="BB473" s="69">
        <f t="shared" si="498"/>
        <v>44545.208333333336</v>
      </c>
      <c r="BC473" s="6">
        <f t="shared" si="540"/>
        <v>630</v>
      </c>
      <c r="BD473" s="6">
        <f t="shared" si="541"/>
        <v>631</v>
      </c>
      <c r="BE473" s="68">
        <f t="shared" si="542"/>
        <v>630.20000000000005</v>
      </c>
      <c r="BF473" s="6">
        <f t="shared" si="543"/>
        <v>629.79999999999995</v>
      </c>
      <c r="BG473" s="6">
        <f t="shared" si="544"/>
        <v>631.20000000000005</v>
      </c>
      <c r="BH473" s="6">
        <f t="shared" si="545"/>
        <v>630.79999999999995</v>
      </c>
      <c r="BJ473" s="69">
        <f t="shared" si="505"/>
        <v>44545.208333333336</v>
      </c>
      <c r="BK473" s="6">
        <f t="shared" si="546"/>
        <v>619</v>
      </c>
      <c r="BL473" s="6">
        <f t="shared" si="547"/>
        <v>620</v>
      </c>
      <c r="BM473" s="68">
        <f t="shared" si="548"/>
        <v>619.20000000000005</v>
      </c>
      <c r="BN473" s="6">
        <f t="shared" si="549"/>
        <v>618.79999999999995</v>
      </c>
      <c r="BO473" s="6">
        <f t="shared" si="550"/>
        <v>620.20000000000005</v>
      </c>
      <c r="BP473" s="6">
        <f t="shared" si="551"/>
        <v>619.79999999999995</v>
      </c>
      <c r="BR473" s="69">
        <f t="shared" si="506"/>
        <v>44545.208333333336</v>
      </c>
      <c r="BS473">
        <f t="shared" si="552"/>
        <v>611.79999999999995</v>
      </c>
      <c r="BT473">
        <f t="shared" si="553"/>
        <v>611</v>
      </c>
      <c r="BU473">
        <f t="shared" si="554"/>
        <v>610</v>
      </c>
      <c r="BV473" s="61">
        <f t="shared" si="555"/>
        <v>612</v>
      </c>
      <c r="BW473">
        <f t="shared" si="556"/>
        <v>611.59999999999991</v>
      </c>
      <c r="BX473">
        <f t="shared" si="557"/>
        <v>611.20000000000005</v>
      </c>
      <c r="BY473">
        <f t="shared" si="558"/>
        <v>610.79999999999995</v>
      </c>
      <c r="BZ473" s="6">
        <f t="shared" si="559"/>
        <v>610.20000000000005</v>
      </c>
      <c r="CA473" s="6">
        <f t="shared" si="560"/>
        <v>609.79999999999995</v>
      </c>
      <c r="CC473" s="61"/>
    </row>
    <row r="474" spans="1:81" x14ac:dyDescent="0.25">
      <c r="A474" s="69">
        <f>'LD2'!A477</f>
        <v>44545.21875</v>
      </c>
      <c r="B474" s="6">
        <f t="shared" si="507"/>
        <v>686.5</v>
      </c>
      <c r="C474" s="6">
        <f t="shared" si="508"/>
        <v>687.2</v>
      </c>
      <c r="D474" s="68">
        <f t="shared" si="509"/>
        <v>686.7</v>
      </c>
      <c r="E474" s="6">
        <f t="shared" si="510"/>
        <v>686.3</v>
      </c>
      <c r="F474" s="6">
        <f t="shared" si="511"/>
        <v>687.40000000000009</v>
      </c>
      <c r="G474" s="6">
        <f t="shared" si="512"/>
        <v>687</v>
      </c>
      <c r="I474" s="69">
        <f t="shared" si="499"/>
        <v>44545.21875</v>
      </c>
      <c r="J474" s="6">
        <f t="shared" si="513"/>
        <v>674</v>
      </c>
      <c r="K474" s="6">
        <f t="shared" si="514"/>
        <v>675</v>
      </c>
      <c r="L474" s="68">
        <f t="shared" si="515"/>
        <v>674.2</v>
      </c>
      <c r="M474" s="6">
        <f t="shared" si="516"/>
        <v>673.8</v>
      </c>
      <c r="N474" s="6">
        <f t="shared" si="517"/>
        <v>675.2</v>
      </c>
      <c r="O474" s="6">
        <f t="shared" si="518"/>
        <v>674.8</v>
      </c>
      <c r="Q474" s="69">
        <f t="shared" si="500"/>
        <v>44545.21875</v>
      </c>
      <c r="R474" s="6">
        <f t="shared" si="519"/>
        <v>666.5</v>
      </c>
      <c r="S474" s="6">
        <f t="shared" si="520"/>
        <v>667</v>
      </c>
      <c r="T474" s="68">
        <f t="shared" si="521"/>
        <v>666.7</v>
      </c>
      <c r="U474" s="6">
        <f t="shared" si="522"/>
        <v>666.3</v>
      </c>
      <c r="V474" s="6">
        <f t="shared" si="523"/>
        <v>667.2</v>
      </c>
      <c r="W474" s="6">
        <f t="shared" si="524"/>
        <v>666.8</v>
      </c>
      <c r="Y474" s="69">
        <f t="shared" si="501"/>
        <v>44545.21875</v>
      </c>
      <c r="Z474" s="6">
        <f t="shared" si="561"/>
        <v>659.5</v>
      </c>
      <c r="AA474" s="6">
        <f t="shared" si="562"/>
        <v>660</v>
      </c>
      <c r="AB474" s="68">
        <f t="shared" si="563"/>
        <v>659.7</v>
      </c>
      <c r="AC474" s="6">
        <f t="shared" si="564"/>
        <v>659.3</v>
      </c>
      <c r="AD474" s="6">
        <f t="shared" si="565"/>
        <v>660.2</v>
      </c>
      <c r="AE474" s="6">
        <f t="shared" si="566"/>
        <v>659.8</v>
      </c>
      <c r="AG474" s="69">
        <f t="shared" si="502"/>
        <v>44545.21875</v>
      </c>
      <c r="AH474" s="6">
        <f t="shared" si="525"/>
        <v>650</v>
      </c>
      <c r="AI474" s="6">
        <f t="shared" si="526"/>
        <v>651</v>
      </c>
      <c r="AJ474" s="68">
        <f t="shared" si="527"/>
        <v>650.20000000000005</v>
      </c>
      <c r="AK474" s="6">
        <f t="shared" si="528"/>
        <v>649.79999999999995</v>
      </c>
      <c r="AL474" s="6">
        <f t="shared" si="529"/>
        <v>651.20000000000005</v>
      </c>
      <c r="AM474" s="6">
        <f t="shared" si="530"/>
        <v>650.79999999999995</v>
      </c>
      <c r="AO474" s="69">
        <f t="shared" si="503"/>
        <v>44545.21875</v>
      </c>
      <c r="AP474" s="6">
        <f t="shared" si="531"/>
        <v>644.5</v>
      </c>
      <c r="AQ474" s="6">
        <f t="shared" si="532"/>
        <v>645.5</v>
      </c>
      <c r="AR474" s="68">
        <f t="shared" si="533"/>
        <v>644.70000000000005</v>
      </c>
      <c r="AS474" s="6">
        <f t="shared" si="534"/>
        <v>644.29999999999995</v>
      </c>
      <c r="AT474" s="6">
        <f t="shared" si="535"/>
        <v>645.70000000000005</v>
      </c>
      <c r="AU474" s="6">
        <f t="shared" si="536"/>
        <v>645.29999999999995</v>
      </c>
      <c r="AW474" s="69">
        <f t="shared" si="504"/>
        <v>44545.21875</v>
      </c>
      <c r="AX474" s="6">
        <f t="shared" si="537"/>
        <v>639</v>
      </c>
      <c r="AY474" s="68">
        <f t="shared" si="538"/>
        <v>639.20000000000005</v>
      </c>
      <c r="AZ474" s="6">
        <f t="shared" si="539"/>
        <v>638.79999999999995</v>
      </c>
      <c r="BB474" s="69">
        <f t="shared" si="498"/>
        <v>44545.21875</v>
      </c>
      <c r="BC474" s="6">
        <f t="shared" si="540"/>
        <v>630</v>
      </c>
      <c r="BD474" s="6">
        <f t="shared" si="541"/>
        <v>631</v>
      </c>
      <c r="BE474" s="68">
        <f t="shared" si="542"/>
        <v>630.20000000000005</v>
      </c>
      <c r="BF474" s="6">
        <f t="shared" si="543"/>
        <v>629.79999999999995</v>
      </c>
      <c r="BG474" s="6">
        <f t="shared" si="544"/>
        <v>631.20000000000005</v>
      </c>
      <c r="BH474" s="6">
        <f t="shared" si="545"/>
        <v>630.79999999999995</v>
      </c>
      <c r="BJ474" s="69">
        <f t="shared" si="505"/>
        <v>44545.21875</v>
      </c>
      <c r="BK474" s="6">
        <f t="shared" si="546"/>
        <v>619</v>
      </c>
      <c r="BL474" s="6">
        <f t="shared" si="547"/>
        <v>620</v>
      </c>
      <c r="BM474" s="68">
        <f t="shared" si="548"/>
        <v>619.20000000000005</v>
      </c>
      <c r="BN474" s="6">
        <f t="shared" si="549"/>
        <v>618.79999999999995</v>
      </c>
      <c r="BO474" s="6">
        <f t="shared" si="550"/>
        <v>620.20000000000005</v>
      </c>
      <c r="BP474" s="6">
        <f t="shared" si="551"/>
        <v>619.79999999999995</v>
      </c>
      <c r="BR474" s="69">
        <f t="shared" si="506"/>
        <v>44545.21875</v>
      </c>
      <c r="BS474">
        <f t="shared" si="552"/>
        <v>611.79999999999995</v>
      </c>
      <c r="BT474">
        <f t="shared" si="553"/>
        <v>611</v>
      </c>
      <c r="BU474">
        <f t="shared" si="554"/>
        <v>610</v>
      </c>
      <c r="BV474" s="61">
        <f t="shared" si="555"/>
        <v>612</v>
      </c>
      <c r="BW474">
        <f t="shared" si="556"/>
        <v>611.59999999999991</v>
      </c>
      <c r="BX474">
        <f t="shared" si="557"/>
        <v>611.20000000000005</v>
      </c>
      <c r="BY474">
        <f t="shared" si="558"/>
        <v>610.79999999999995</v>
      </c>
      <c r="BZ474" s="6">
        <f t="shared" si="559"/>
        <v>610.20000000000005</v>
      </c>
      <c r="CA474" s="6">
        <f t="shared" si="560"/>
        <v>609.79999999999995</v>
      </c>
      <c r="CC474" s="61"/>
    </row>
    <row r="475" spans="1:81" x14ac:dyDescent="0.25">
      <c r="A475" s="69">
        <f>'LD2'!A478</f>
        <v>44545.229166666664</v>
      </c>
      <c r="B475" s="6">
        <f t="shared" si="507"/>
        <v>686.5</v>
      </c>
      <c r="C475" s="6">
        <f t="shared" si="508"/>
        <v>687.2</v>
      </c>
      <c r="D475" s="68">
        <f t="shared" si="509"/>
        <v>686.7</v>
      </c>
      <c r="E475" s="6">
        <f t="shared" si="510"/>
        <v>686.3</v>
      </c>
      <c r="F475" s="6">
        <f t="shared" si="511"/>
        <v>687.40000000000009</v>
      </c>
      <c r="G475" s="6">
        <f t="shared" si="512"/>
        <v>687</v>
      </c>
      <c r="I475" s="69">
        <f t="shared" si="499"/>
        <v>44545.229166666664</v>
      </c>
      <c r="J475" s="6">
        <f t="shared" si="513"/>
        <v>674</v>
      </c>
      <c r="K475" s="6">
        <f t="shared" si="514"/>
        <v>675</v>
      </c>
      <c r="L475" s="68">
        <f t="shared" si="515"/>
        <v>674.2</v>
      </c>
      <c r="M475" s="6">
        <f t="shared" si="516"/>
        <v>673.8</v>
      </c>
      <c r="N475" s="6">
        <f t="shared" si="517"/>
        <v>675.2</v>
      </c>
      <c r="O475" s="6">
        <f t="shared" si="518"/>
        <v>674.8</v>
      </c>
      <c r="Q475" s="69">
        <f t="shared" si="500"/>
        <v>44545.229166666664</v>
      </c>
      <c r="R475" s="6">
        <f t="shared" si="519"/>
        <v>666.5</v>
      </c>
      <c r="S475" s="6">
        <f t="shared" si="520"/>
        <v>667</v>
      </c>
      <c r="T475" s="68">
        <f t="shared" si="521"/>
        <v>666.7</v>
      </c>
      <c r="U475" s="6">
        <f t="shared" si="522"/>
        <v>666.3</v>
      </c>
      <c r="V475" s="6">
        <f t="shared" si="523"/>
        <v>667.2</v>
      </c>
      <c r="W475" s="6">
        <f t="shared" si="524"/>
        <v>666.8</v>
      </c>
      <c r="Y475" s="69">
        <f t="shared" si="501"/>
        <v>44545.229166666664</v>
      </c>
      <c r="Z475" s="6">
        <f t="shared" si="561"/>
        <v>659.5</v>
      </c>
      <c r="AA475" s="6">
        <f t="shared" si="562"/>
        <v>660</v>
      </c>
      <c r="AB475" s="68">
        <f t="shared" si="563"/>
        <v>659.7</v>
      </c>
      <c r="AC475" s="6">
        <f t="shared" si="564"/>
        <v>659.3</v>
      </c>
      <c r="AD475" s="6">
        <f t="shared" si="565"/>
        <v>660.2</v>
      </c>
      <c r="AE475" s="6">
        <f t="shared" si="566"/>
        <v>659.8</v>
      </c>
      <c r="AG475" s="69">
        <f t="shared" si="502"/>
        <v>44545.229166666664</v>
      </c>
      <c r="AH475" s="6">
        <f t="shared" si="525"/>
        <v>650</v>
      </c>
      <c r="AI475" s="6">
        <f t="shared" si="526"/>
        <v>651</v>
      </c>
      <c r="AJ475" s="68">
        <f t="shared" si="527"/>
        <v>650.20000000000005</v>
      </c>
      <c r="AK475" s="6">
        <f t="shared" si="528"/>
        <v>649.79999999999995</v>
      </c>
      <c r="AL475" s="6">
        <f t="shared" si="529"/>
        <v>651.20000000000005</v>
      </c>
      <c r="AM475" s="6">
        <f t="shared" si="530"/>
        <v>650.79999999999995</v>
      </c>
      <c r="AO475" s="69">
        <f t="shared" si="503"/>
        <v>44545.229166666664</v>
      </c>
      <c r="AP475" s="6">
        <f t="shared" si="531"/>
        <v>644.5</v>
      </c>
      <c r="AQ475" s="6">
        <f t="shared" si="532"/>
        <v>645.5</v>
      </c>
      <c r="AR475" s="68">
        <f t="shared" si="533"/>
        <v>644.70000000000005</v>
      </c>
      <c r="AS475" s="6">
        <f t="shared" si="534"/>
        <v>644.29999999999995</v>
      </c>
      <c r="AT475" s="6">
        <f t="shared" si="535"/>
        <v>645.70000000000005</v>
      </c>
      <c r="AU475" s="6">
        <f t="shared" si="536"/>
        <v>645.29999999999995</v>
      </c>
      <c r="AW475" s="69">
        <f t="shared" si="504"/>
        <v>44545.229166666664</v>
      </c>
      <c r="AX475" s="6">
        <f t="shared" si="537"/>
        <v>639</v>
      </c>
      <c r="AY475" s="68">
        <f t="shared" si="538"/>
        <v>639.20000000000005</v>
      </c>
      <c r="AZ475" s="6">
        <f t="shared" si="539"/>
        <v>638.79999999999995</v>
      </c>
      <c r="BB475" s="69">
        <f t="shared" si="498"/>
        <v>44545.229166666664</v>
      </c>
      <c r="BC475" s="6">
        <f t="shared" si="540"/>
        <v>630</v>
      </c>
      <c r="BD475" s="6">
        <f t="shared" si="541"/>
        <v>631</v>
      </c>
      <c r="BE475" s="68">
        <f t="shared" si="542"/>
        <v>630.20000000000005</v>
      </c>
      <c r="BF475" s="6">
        <f t="shared" si="543"/>
        <v>629.79999999999995</v>
      </c>
      <c r="BG475" s="6">
        <f t="shared" si="544"/>
        <v>631.20000000000005</v>
      </c>
      <c r="BH475" s="6">
        <f t="shared" si="545"/>
        <v>630.79999999999995</v>
      </c>
      <c r="BJ475" s="69">
        <f t="shared" si="505"/>
        <v>44545.229166666664</v>
      </c>
      <c r="BK475" s="6">
        <f t="shared" si="546"/>
        <v>619</v>
      </c>
      <c r="BL475" s="6">
        <f t="shared" si="547"/>
        <v>620</v>
      </c>
      <c r="BM475" s="68">
        <f t="shared" si="548"/>
        <v>619.20000000000005</v>
      </c>
      <c r="BN475" s="6">
        <f t="shared" si="549"/>
        <v>618.79999999999995</v>
      </c>
      <c r="BO475" s="6">
        <f t="shared" si="550"/>
        <v>620.20000000000005</v>
      </c>
      <c r="BP475" s="6">
        <f t="shared" si="551"/>
        <v>619.79999999999995</v>
      </c>
      <c r="BR475" s="69">
        <f t="shared" si="506"/>
        <v>44545.229166666664</v>
      </c>
      <c r="BS475">
        <f t="shared" si="552"/>
        <v>611.79999999999995</v>
      </c>
      <c r="BT475">
        <f t="shared" si="553"/>
        <v>611</v>
      </c>
      <c r="BU475">
        <f t="shared" si="554"/>
        <v>610</v>
      </c>
      <c r="BV475" s="61">
        <f t="shared" si="555"/>
        <v>612</v>
      </c>
      <c r="BW475">
        <f t="shared" si="556"/>
        <v>611.59999999999991</v>
      </c>
      <c r="BX475">
        <f t="shared" si="557"/>
        <v>611.20000000000005</v>
      </c>
      <c r="BY475">
        <f t="shared" si="558"/>
        <v>610.79999999999995</v>
      </c>
      <c r="BZ475" s="6">
        <f t="shared" si="559"/>
        <v>610.20000000000005</v>
      </c>
      <c r="CA475" s="6">
        <f t="shared" si="560"/>
        <v>609.79999999999995</v>
      </c>
      <c r="CC475" s="61"/>
    </row>
    <row r="476" spans="1:81" x14ac:dyDescent="0.25">
      <c r="A476" s="69">
        <f>'LD2'!A479</f>
        <v>44545.239583333336</v>
      </c>
      <c r="B476" s="6">
        <f t="shared" si="507"/>
        <v>686.5</v>
      </c>
      <c r="C476" s="6">
        <f t="shared" si="508"/>
        <v>687.2</v>
      </c>
      <c r="D476" s="68">
        <f t="shared" si="509"/>
        <v>686.7</v>
      </c>
      <c r="E476" s="6">
        <f t="shared" si="510"/>
        <v>686.3</v>
      </c>
      <c r="F476" s="6">
        <f t="shared" si="511"/>
        <v>687.40000000000009</v>
      </c>
      <c r="G476" s="6">
        <f t="shared" si="512"/>
        <v>687</v>
      </c>
      <c r="I476" s="69">
        <f t="shared" si="499"/>
        <v>44545.239583333336</v>
      </c>
      <c r="J476" s="6">
        <f t="shared" si="513"/>
        <v>674</v>
      </c>
      <c r="K476" s="6">
        <f t="shared" si="514"/>
        <v>675</v>
      </c>
      <c r="L476" s="68">
        <f t="shared" si="515"/>
        <v>674.2</v>
      </c>
      <c r="M476" s="6">
        <f t="shared" si="516"/>
        <v>673.8</v>
      </c>
      <c r="N476" s="6">
        <f t="shared" si="517"/>
        <v>675.2</v>
      </c>
      <c r="O476" s="6">
        <f t="shared" si="518"/>
        <v>674.8</v>
      </c>
      <c r="Q476" s="69">
        <f t="shared" si="500"/>
        <v>44545.239583333336</v>
      </c>
      <c r="R476" s="6">
        <f t="shared" si="519"/>
        <v>666.5</v>
      </c>
      <c r="S476" s="6">
        <f t="shared" si="520"/>
        <v>667</v>
      </c>
      <c r="T476" s="68">
        <f t="shared" si="521"/>
        <v>666.7</v>
      </c>
      <c r="U476" s="6">
        <f t="shared" si="522"/>
        <v>666.3</v>
      </c>
      <c r="V476" s="6">
        <f t="shared" si="523"/>
        <v>667.2</v>
      </c>
      <c r="W476" s="6">
        <f t="shared" si="524"/>
        <v>666.8</v>
      </c>
      <c r="Y476" s="69">
        <f t="shared" si="501"/>
        <v>44545.239583333336</v>
      </c>
      <c r="Z476" s="6">
        <f t="shared" si="561"/>
        <v>659.5</v>
      </c>
      <c r="AA476" s="6">
        <f t="shared" si="562"/>
        <v>660</v>
      </c>
      <c r="AB476" s="68">
        <f t="shared" si="563"/>
        <v>659.7</v>
      </c>
      <c r="AC476" s="6">
        <f t="shared" si="564"/>
        <v>659.3</v>
      </c>
      <c r="AD476" s="6">
        <f t="shared" si="565"/>
        <v>660.2</v>
      </c>
      <c r="AE476" s="6">
        <f t="shared" si="566"/>
        <v>659.8</v>
      </c>
      <c r="AG476" s="69">
        <f t="shared" si="502"/>
        <v>44545.239583333336</v>
      </c>
      <c r="AH476" s="6">
        <f t="shared" si="525"/>
        <v>650</v>
      </c>
      <c r="AI476" s="6">
        <f t="shared" si="526"/>
        <v>651</v>
      </c>
      <c r="AJ476" s="68">
        <f t="shared" si="527"/>
        <v>650.20000000000005</v>
      </c>
      <c r="AK476" s="6">
        <f t="shared" si="528"/>
        <v>649.79999999999995</v>
      </c>
      <c r="AL476" s="6">
        <f t="shared" si="529"/>
        <v>651.20000000000005</v>
      </c>
      <c r="AM476" s="6">
        <f t="shared" si="530"/>
        <v>650.79999999999995</v>
      </c>
      <c r="AO476" s="69">
        <f t="shared" si="503"/>
        <v>44545.239583333336</v>
      </c>
      <c r="AP476" s="6">
        <f t="shared" si="531"/>
        <v>644.5</v>
      </c>
      <c r="AQ476" s="6">
        <f t="shared" si="532"/>
        <v>645.5</v>
      </c>
      <c r="AR476" s="68">
        <f t="shared" si="533"/>
        <v>644.70000000000005</v>
      </c>
      <c r="AS476" s="6">
        <f t="shared" si="534"/>
        <v>644.29999999999995</v>
      </c>
      <c r="AT476" s="6">
        <f t="shared" si="535"/>
        <v>645.70000000000005</v>
      </c>
      <c r="AU476" s="6">
        <f t="shared" si="536"/>
        <v>645.29999999999995</v>
      </c>
      <c r="AW476" s="69">
        <f t="shared" si="504"/>
        <v>44545.239583333336</v>
      </c>
      <c r="AX476" s="6">
        <f t="shared" si="537"/>
        <v>639</v>
      </c>
      <c r="AY476" s="68">
        <f t="shared" si="538"/>
        <v>639.20000000000005</v>
      </c>
      <c r="AZ476" s="6">
        <f t="shared" si="539"/>
        <v>638.79999999999995</v>
      </c>
      <c r="BB476" s="69">
        <f t="shared" si="498"/>
        <v>44545.239583333336</v>
      </c>
      <c r="BC476" s="6">
        <f t="shared" si="540"/>
        <v>630</v>
      </c>
      <c r="BD476" s="6">
        <f t="shared" si="541"/>
        <v>631</v>
      </c>
      <c r="BE476" s="68">
        <f t="shared" si="542"/>
        <v>630.20000000000005</v>
      </c>
      <c r="BF476" s="6">
        <f t="shared" si="543"/>
        <v>629.79999999999995</v>
      </c>
      <c r="BG476" s="6">
        <f t="shared" si="544"/>
        <v>631.20000000000005</v>
      </c>
      <c r="BH476" s="6">
        <f t="shared" si="545"/>
        <v>630.79999999999995</v>
      </c>
      <c r="BJ476" s="69">
        <f t="shared" si="505"/>
        <v>44545.239583333336</v>
      </c>
      <c r="BK476" s="6">
        <f t="shared" si="546"/>
        <v>619</v>
      </c>
      <c r="BL476" s="6">
        <f t="shared" si="547"/>
        <v>620</v>
      </c>
      <c r="BM476" s="68">
        <f t="shared" si="548"/>
        <v>619.20000000000005</v>
      </c>
      <c r="BN476" s="6">
        <f t="shared" si="549"/>
        <v>618.79999999999995</v>
      </c>
      <c r="BO476" s="6">
        <f t="shared" si="550"/>
        <v>620.20000000000005</v>
      </c>
      <c r="BP476" s="6">
        <f t="shared" si="551"/>
        <v>619.79999999999995</v>
      </c>
      <c r="BR476" s="69">
        <f t="shared" si="506"/>
        <v>44545.239583333336</v>
      </c>
      <c r="BS476">
        <f t="shared" si="552"/>
        <v>611.79999999999995</v>
      </c>
      <c r="BT476">
        <f t="shared" si="553"/>
        <v>611</v>
      </c>
      <c r="BU476">
        <f t="shared" si="554"/>
        <v>610</v>
      </c>
      <c r="BV476" s="61">
        <f t="shared" si="555"/>
        <v>612</v>
      </c>
      <c r="BW476">
        <f t="shared" si="556"/>
        <v>611.59999999999991</v>
      </c>
      <c r="BX476">
        <f t="shared" si="557"/>
        <v>611.20000000000005</v>
      </c>
      <c r="BY476">
        <f t="shared" si="558"/>
        <v>610.79999999999995</v>
      </c>
      <c r="BZ476" s="6">
        <f t="shared" si="559"/>
        <v>610.20000000000005</v>
      </c>
      <c r="CA476" s="6">
        <f t="shared" si="560"/>
        <v>609.79999999999995</v>
      </c>
      <c r="CC476" s="61"/>
    </row>
    <row r="477" spans="1:81" x14ac:dyDescent="0.25">
      <c r="A477" s="69">
        <f>'LD2'!A480</f>
        <v>44545.25</v>
      </c>
      <c r="B477" s="6">
        <f t="shared" si="507"/>
        <v>686.5</v>
      </c>
      <c r="C477" s="6">
        <f t="shared" si="508"/>
        <v>687.2</v>
      </c>
      <c r="D477" s="68">
        <f t="shared" si="509"/>
        <v>686.7</v>
      </c>
      <c r="E477" s="6">
        <f t="shared" si="510"/>
        <v>686.3</v>
      </c>
      <c r="F477" s="6">
        <f t="shared" si="511"/>
        <v>687.40000000000009</v>
      </c>
      <c r="G477" s="6">
        <f t="shared" si="512"/>
        <v>687</v>
      </c>
      <c r="I477" s="69">
        <f t="shared" si="499"/>
        <v>44545.25</v>
      </c>
      <c r="J477" s="6">
        <f t="shared" si="513"/>
        <v>674</v>
      </c>
      <c r="K477" s="6">
        <f t="shared" si="514"/>
        <v>675</v>
      </c>
      <c r="L477" s="68">
        <f t="shared" si="515"/>
        <v>674.2</v>
      </c>
      <c r="M477" s="6">
        <f t="shared" si="516"/>
        <v>673.8</v>
      </c>
      <c r="N477" s="6">
        <f t="shared" si="517"/>
        <v>675.2</v>
      </c>
      <c r="O477" s="6">
        <f t="shared" si="518"/>
        <v>674.8</v>
      </c>
      <c r="Q477" s="69">
        <f t="shared" si="500"/>
        <v>44545.25</v>
      </c>
      <c r="R477" s="6">
        <f t="shared" si="519"/>
        <v>666.5</v>
      </c>
      <c r="S477" s="6">
        <f t="shared" si="520"/>
        <v>667</v>
      </c>
      <c r="T477" s="68">
        <f t="shared" si="521"/>
        <v>666.7</v>
      </c>
      <c r="U477" s="6">
        <f t="shared" si="522"/>
        <v>666.3</v>
      </c>
      <c r="V477" s="6">
        <f t="shared" si="523"/>
        <v>667.2</v>
      </c>
      <c r="W477" s="6">
        <f t="shared" si="524"/>
        <v>666.8</v>
      </c>
      <c r="Y477" s="69">
        <f t="shared" si="501"/>
        <v>44545.25</v>
      </c>
      <c r="Z477" s="6">
        <f t="shared" si="561"/>
        <v>659.5</v>
      </c>
      <c r="AA477" s="6">
        <f t="shared" si="562"/>
        <v>660</v>
      </c>
      <c r="AB477" s="68">
        <f t="shared" si="563"/>
        <v>659.7</v>
      </c>
      <c r="AC477" s="6">
        <f t="shared" si="564"/>
        <v>659.3</v>
      </c>
      <c r="AD477" s="6">
        <f t="shared" si="565"/>
        <v>660.2</v>
      </c>
      <c r="AE477" s="6">
        <f t="shared" si="566"/>
        <v>659.8</v>
      </c>
      <c r="AG477" s="69">
        <f t="shared" si="502"/>
        <v>44545.25</v>
      </c>
      <c r="AH477" s="6">
        <f t="shared" si="525"/>
        <v>650</v>
      </c>
      <c r="AI477" s="6">
        <f t="shared" si="526"/>
        <v>651</v>
      </c>
      <c r="AJ477" s="68">
        <f t="shared" si="527"/>
        <v>650.20000000000005</v>
      </c>
      <c r="AK477" s="6">
        <f t="shared" si="528"/>
        <v>649.79999999999995</v>
      </c>
      <c r="AL477" s="6">
        <f t="shared" si="529"/>
        <v>651.20000000000005</v>
      </c>
      <c r="AM477" s="6">
        <f t="shared" si="530"/>
        <v>650.79999999999995</v>
      </c>
      <c r="AO477" s="69">
        <f t="shared" si="503"/>
        <v>44545.25</v>
      </c>
      <c r="AP477" s="6">
        <f t="shared" si="531"/>
        <v>644.5</v>
      </c>
      <c r="AQ477" s="6">
        <f t="shared" si="532"/>
        <v>645.5</v>
      </c>
      <c r="AR477" s="68">
        <f t="shared" si="533"/>
        <v>644.70000000000005</v>
      </c>
      <c r="AS477" s="6">
        <f t="shared" si="534"/>
        <v>644.29999999999995</v>
      </c>
      <c r="AT477" s="6">
        <f t="shared" si="535"/>
        <v>645.70000000000005</v>
      </c>
      <c r="AU477" s="6">
        <f t="shared" si="536"/>
        <v>645.29999999999995</v>
      </c>
      <c r="AW477" s="69">
        <f t="shared" si="504"/>
        <v>44545.25</v>
      </c>
      <c r="AX477" s="6">
        <f t="shared" si="537"/>
        <v>639</v>
      </c>
      <c r="AY477" s="68">
        <f t="shared" si="538"/>
        <v>639.20000000000005</v>
      </c>
      <c r="AZ477" s="6">
        <f t="shared" si="539"/>
        <v>638.79999999999995</v>
      </c>
      <c r="BB477" s="69">
        <f t="shared" si="498"/>
        <v>44545.25</v>
      </c>
      <c r="BC477" s="6">
        <f t="shared" si="540"/>
        <v>630</v>
      </c>
      <c r="BD477" s="6">
        <f t="shared" si="541"/>
        <v>631</v>
      </c>
      <c r="BE477" s="68">
        <f t="shared" si="542"/>
        <v>630.20000000000005</v>
      </c>
      <c r="BF477" s="6">
        <f t="shared" si="543"/>
        <v>629.79999999999995</v>
      </c>
      <c r="BG477" s="6">
        <f t="shared" si="544"/>
        <v>631.20000000000005</v>
      </c>
      <c r="BH477" s="6">
        <f t="shared" si="545"/>
        <v>630.79999999999995</v>
      </c>
      <c r="BJ477" s="69">
        <f t="shared" si="505"/>
        <v>44545.25</v>
      </c>
      <c r="BK477" s="6">
        <f t="shared" si="546"/>
        <v>619</v>
      </c>
      <c r="BL477" s="6">
        <f t="shared" si="547"/>
        <v>620</v>
      </c>
      <c r="BM477" s="68">
        <f t="shared" si="548"/>
        <v>619.20000000000005</v>
      </c>
      <c r="BN477" s="6">
        <f t="shared" si="549"/>
        <v>618.79999999999995</v>
      </c>
      <c r="BO477" s="6">
        <f t="shared" si="550"/>
        <v>620.20000000000005</v>
      </c>
      <c r="BP477" s="6">
        <f t="shared" si="551"/>
        <v>619.79999999999995</v>
      </c>
      <c r="BR477" s="69">
        <f t="shared" si="506"/>
        <v>44545.25</v>
      </c>
      <c r="BS477">
        <f t="shared" si="552"/>
        <v>611.79999999999995</v>
      </c>
      <c r="BT477">
        <f t="shared" si="553"/>
        <v>611</v>
      </c>
      <c r="BU477">
        <f t="shared" si="554"/>
        <v>610</v>
      </c>
      <c r="BV477" s="61">
        <f t="shared" si="555"/>
        <v>612</v>
      </c>
      <c r="BW477">
        <f t="shared" si="556"/>
        <v>611.59999999999991</v>
      </c>
      <c r="BX477">
        <f t="shared" si="557"/>
        <v>611.20000000000005</v>
      </c>
      <c r="BY477">
        <f t="shared" si="558"/>
        <v>610.79999999999995</v>
      </c>
      <c r="BZ477" s="6">
        <f t="shared" si="559"/>
        <v>610.20000000000005</v>
      </c>
      <c r="CA477" s="6">
        <f t="shared" si="560"/>
        <v>609.79999999999995</v>
      </c>
      <c r="CC477" s="61"/>
    </row>
    <row r="478" spans="1:81" x14ac:dyDescent="0.25">
      <c r="A478" s="69">
        <f>'LD2'!A481</f>
        <v>44545.260416666664</v>
      </c>
      <c r="B478" s="6">
        <f t="shared" si="507"/>
        <v>686.5</v>
      </c>
      <c r="C478" s="6">
        <f t="shared" si="508"/>
        <v>687.2</v>
      </c>
      <c r="D478" s="68">
        <f t="shared" si="509"/>
        <v>686.7</v>
      </c>
      <c r="E478" s="6">
        <f t="shared" si="510"/>
        <v>686.3</v>
      </c>
      <c r="F478" s="6">
        <f t="shared" si="511"/>
        <v>687.40000000000009</v>
      </c>
      <c r="G478" s="6">
        <f t="shared" si="512"/>
        <v>687</v>
      </c>
      <c r="I478" s="69">
        <f t="shared" si="499"/>
        <v>44545.260416666664</v>
      </c>
      <c r="J478" s="6">
        <f t="shared" si="513"/>
        <v>674</v>
      </c>
      <c r="K478" s="6">
        <f t="shared" si="514"/>
        <v>675</v>
      </c>
      <c r="L478" s="68">
        <f t="shared" si="515"/>
        <v>674.2</v>
      </c>
      <c r="M478" s="6">
        <f t="shared" si="516"/>
        <v>673.8</v>
      </c>
      <c r="N478" s="6">
        <f t="shared" si="517"/>
        <v>675.2</v>
      </c>
      <c r="O478" s="6">
        <f t="shared" si="518"/>
        <v>674.8</v>
      </c>
      <c r="Q478" s="69">
        <f t="shared" si="500"/>
        <v>44545.260416666664</v>
      </c>
      <c r="R478" s="6">
        <f t="shared" si="519"/>
        <v>666.5</v>
      </c>
      <c r="S478" s="6">
        <f t="shared" si="520"/>
        <v>667</v>
      </c>
      <c r="T478" s="68">
        <f t="shared" si="521"/>
        <v>666.7</v>
      </c>
      <c r="U478" s="6">
        <f t="shared" si="522"/>
        <v>666.3</v>
      </c>
      <c r="V478" s="6">
        <f t="shared" si="523"/>
        <v>667.2</v>
      </c>
      <c r="W478" s="6">
        <f t="shared" si="524"/>
        <v>666.8</v>
      </c>
      <c r="Y478" s="69">
        <f t="shared" si="501"/>
        <v>44545.260416666664</v>
      </c>
      <c r="Z478" s="6">
        <f t="shared" si="561"/>
        <v>659.5</v>
      </c>
      <c r="AA478" s="6">
        <f t="shared" si="562"/>
        <v>660</v>
      </c>
      <c r="AB478" s="68">
        <f t="shared" si="563"/>
        <v>659.7</v>
      </c>
      <c r="AC478" s="6">
        <f t="shared" si="564"/>
        <v>659.3</v>
      </c>
      <c r="AD478" s="6">
        <f t="shared" si="565"/>
        <v>660.2</v>
      </c>
      <c r="AE478" s="6">
        <f t="shared" si="566"/>
        <v>659.8</v>
      </c>
      <c r="AG478" s="69">
        <f t="shared" si="502"/>
        <v>44545.260416666664</v>
      </c>
      <c r="AH478" s="6">
        <f t="shared" si="525"/>
        <v>650</v>
      </c>
      <c r="AI478" s="6">
        <f t="shared" si="526"/>
        <v>651</v>
      </c>
      <c r="AJ478" s="68">
        <f t="shared" si="527"/>
        <v>650.20000000000005</v>
      </c>
      <c r="AK478" s="6">
        <f t="shared" si="528"/>
        <v>649.79999999999995</v>
      </c>
      <c r="AL478" s="6">
        <f t="shared" si="529"/>
        <v>651.20000000000005</v>
      </c>
      <c r="AM478" s="6">
        <f t="shared" si="530"/>
        <v>650.79999999999995</v>
      </c>
      <c r="AO478" s="69">
        <f t="shared" si="503"/>
        <v>44545.260416666664</v>
      </c>
      <c r="AP478" s="6">
        <f t="shared" si="531"/>
        <v>644.5</v>
      </c>
      <c r="AQ478" s="6">
        <f t="shared" si="532"/>
        <v>645.5</v>
      </c>
      <c r="AR478" s="68">
        <f t="shared" si="533"/>
        <v>644.70000000000005</v>
      </c>
      <c r="AS478" s="6">
        <f t="shared" si="534"/>
        <v>644.29999999999995</v>
      </c>
      <c r="AT478" s="6">
        <f t="shared" si="535"/>
        <v>645.70000000000005</v>
      </c>
      <c r="AU478" s="6">
        <f t="shared" si="536"/>
        <v>645.29999999999995</v>
      </c>
      <c r="AW478" s="69">
        <f t="shared" si="504"/>
        <v>44545.260416666664</v>
      </c>
      <c r="AX478" s="6">
        <f t="shared" si="537"/>
        <v>639</v>
      </c>
      <c r="AY478" s="68">
        <f t="shared" si="538"/>
        <v>639.20000000000005</v>
      </c>
      <c r="AZ478" s="6">
        <f t="shared" si="539"/>
        <v>638.79999999999995</v>
      </c>
      <c r="BB478" s="69">
        <f t="shared" si="498"/>
        <v>44545.260416666664</v>
      </c>
      <c r="BC478" s="6">
        <f t="shared" si="540"/>
        <v>630</v>
      </c>
      <c r="BD478" s="6">
        <f t="shared" si="541"/>
        <v>631</v>
      </c>
      <c r="BE478" s="68">
        <f t="shared" si="542"/>
        <v>630.20000000000005</v>
      </c>
      <c r="BF478" s="6">
        <f t="shared" si="543"/>
        <v>629.79999999999995</v>
      </c>
      <c r="BG478" s="6">
        <f t="shared" si="544"/>
        <v>631.20000000000005</v>
      </c>
      <c r="BH478" s="6">
        <f t="shared" si="545"/>
        <v>630.79999999999995</v>
      </c>
      <c r="BJ478" s="69">
        <f t="shared" si="505"/>
        <v>44545.260416666664</v>
      </c>
      <c r="BK478" s="6">
        <f t="shared" si="546"/>
        <v>619</v>
      </c>
      <c r="BL478" s="6">
        <f t="shared" si="547"/>
        <v>620</v>
      </c>
      <c r="BM478" s="68">
        <f t="shared" si="548"/>
        <v>619.20000000000005</v>
      </c>
      <c r="BN478" s="6">
        <f t="shared" si="549"/>
        <v>618.79999999999995</v>
      </c>
      <c r="BO478" s="6">
        <f t="shared" si="550"/>
        <v>620.20000000000005</v>
      </c>
      <c r="BP478" s="6">
        <f t="shared" si="551"/>
        <v>619.79999999999995</v>
      </c>
      <c r="BR478" s="69">
        <f t="shared" si="506"/>
        <v>44545.260416666664</v>
      </c>
      <c r="BS478">
        <f t="shared" si="552"/>
        <v>611.79999999999995</v>
      </c>
      <c r="BT478">
        <f t="shared" si="553"/>
        <v>611</v>
      </c>
      <c r="BU478">
        <f t="shared" si="554"/>
        <v>610</v>
      </c>
      <c r="BV478" s="61">
        <f t="shared" si="555"/>
        <v>612</v>
      </c>
      <c r="BW478">
        <f t="shared" si="556"/>
        <v>611.59999999999991</v>
      </c>
      <c r="BX478">
        <f t="shared" si="557"/>
        <v>611.20000000000005</v>
      </c>
      <c r="BY478">
        <f t="shared" si="558"/>
        <v>610.79999999999995</v>
      </c>
      <c r="BZ478" s="6">
        <f t="shared" si="559"/>
        <v>610.20000000000005</v>
      </c>
      <c r="CA478" s="6">
        <f t="shared" si="560"/>
        <v>609.79999999999995</v>
      </c>
      <c r="CC478" s="61"/>
    </row>
    <row r="479" spans="1:81" x14ac:dyDescent="0.25">
      <c r="A479" s="69">
        <f>'LD2'!A482</f>
        <v>44545.270833333336</v>
      </c>
      <c r="B479" s="6">
        <f t="shared" si="507"/>
        <v>686.5</v>
      </c>
      <c r="C479" s="6">
        <f t="shared" si="508"/>
        <v>687.2</v>
      </c>
      <c r="D479" s="68">
        <f t="shared" si="509"/>
        <v>686.7</v>
      </c>
      <c r="E479" s="6">
        <f t="shared" si="510"/>
        <v>686.3</v>
      </c>
      <c r="F479" s="6">
        <f t="shared" si="511"/>
        <v>687.40000000000009</v>
      </c>
      <c r="G479" s="6">
        <f t="shared" si="512"/>
        <v>687</v>
      </c>
      <c r="I479" s="69">
        <f t="shared" si="499"/>
        <v>44545.270833333336</v>
      </c>
      <c r="J479" s="6">
        <f t="shared" si="513"/>
        <v>674</v>
      </c>
      <c r="K479" s="6">
        <f t="shared" si="514"/>
        <v>675</v>
      </c>
      <c r="L479" s="68">
        <f t="shared" si="515"/>
        <v>674.2</v>
      </c>
      <c r="M479" s="6">
        <f t="shared" si="516"/>
        <v>673.8</v>
      </c>
      <c r="N479" s="6">
        <f t="shared" si="517"/>
        <v>675.2</v>
      </c>
      <c r="O479" s="6">
        <f t="shared" si="518"/>
        <v>674.8</v>
      </c>
      <c r="Q479" s="69">
        <f t="shared" si="500"/>
        <v>44545.270833333336</v>
      </c>
      <c r="R479" s="6">
        <f t="shared" si="519"/>
        <v>666.5</v>
      </c>
      <c r="S479" s="6">
        <f t="shared" si="520"/>
        <v>667</v>
      </c>
      <c r="T479" s="68">
        <f t="shared" si="521"/>
        <v>666.7</v>
      </c>
      <c r="U479" s="6">
        <f t="shared" si="522"/>
        <v>666.3</v>
      </c>
      <c r="V479" s="6">
        <f t="shared" si="523"/>
        <v>667.2</v>
      </c>
      <c r="W479" s="6">
        <f t="shared" si="524"/>
        <v>666.8</v>
      </c>
      <c r="Y479" s="69">
        <f t="shared" si="501"/>
        <v>44545.270833333336</v>
      </c>
      <c r="Z479" s="6">
        <f t="shared" si="561"/>
        <v>659.5</v>
      </c>
      <c r="AA479" s="6">
        <f t="shared" si="562"/>
        <v>660</v>
      </c>
      <c r="AB479" s="68">
        <f t="shared" si="563"/>
        <v>659.7</v>
      </c>
      <c r="AC479" s="6">
        <f t="shared" si="564"/>
        <v>659.3</v>
      </c>
      <c r="AD479" s="6">
        <f t="shared" si="565"/>
        <v>660.2</v>
      </c>
      <c r="AE479" s="6">
        <f t="shared" si="566"/>
        <v>659.8</v>
      </c>
      <c r="AG479" s="69">
        <f t="shared" si="502"/>
        <v>44545.270833333336</v>
      </c>
      <c r="AH479" s="6">
        <f t="shared" si="525"/>
        <v>650</v>
      </c>
      <c r="AI479" s="6">
        <f t="shared" si="526"/>
        <v>651</v>
      </c>
      <c r="AJ479" s="68">
        <f t="shared" si="527"/>
        <v>650.20000000000005</v>
      </c>
      <c r="AK479" s="6">
        <f t="shared" si="528"/>
        <v>649.79999999999995</v>
      </c>
      <c r="AL479" s="6">
        <f t="shared" si="529"/>
        <v>651.20000000000005</v>
      </c>
      <c r="AM479" s="6">
        <f t="shared" si="530"/>
        <v>650.79999999999995</v>
      </c>
      <c r="AO479" s="69">
        <f t="shared" si="503"/>
        <v>44545.270833333336</v>
      </c>
      <c r="AP479" s="6">
        <f t="shared" si="531"/>
        <v>644.5</v>
      </c>
      <c r="AQ479" s="6">
        <f t="shared" si="532"/>
        <v>645.5</v>
      </c>
      <c r="AR479" s="68">
        <f t="shared" si="533"/>
        <v>644.70000000000005</v>
      </c>
      <c r="AS479" s="6">
        <f t="shared" si="534"/>
        <v>644.29999999999995</v>
      </c>
      <c r="AT479" s="6">
        <f t="shared" si="535"/>
        <v>645.70000000000005</v>
      </c>
      <c r="AU479" s="6">
        <f t="shared" si="536"/>
        <v>645.29999999999995</v>
      </c>
      <c r="AW479" s="69">
        <f t="shared" si="504"/>
        <v>44545.270833333336</v>
      </c>
      <c r="AX479" s="6">
        <f t="shared" si="537"/>
        <v>639</v>
      </c>
      <c r="AY479" s="68">
        <f t="shared" si="538"/>
        <v>639.20000000000005</v>
      </c>
      <c r="AZ479" s="6">
        <f t="shared" si="539"/>
        <v>638.79999999999995</v>
      </c>
      <c r="BB479" s="69">
        <f t="shared" si="498"/>
        <v>44545.270833333336</v>
      </c>
      <c r="BC479" s="6">
        <f t="shared" si="540"/>
        <v>630</v>
      </c>
      <c r="BD479" s="6">
        <f t="shared" si="541"/>
        <v>631</v>
      </c>
      <c r="BE479" s="68">
        <f t="shared" si="542"/>
        <v>630.20000000000005</v>
      </c>
      <c r="BF479" s="6">
        <f t="shared" si="543"/>
        <v>629.79999999999995</v>
      </c>
      <c r="BG479" s="6">
        <f t="shared" si="544"/>
        <v>631.20000000000005</v>
      </c>
      <c r="BH479" s="6">
        <f t="shared" si="545"/>
        <v>630.79999999999995</v>
      </c>
      <c r="BJ479" s="69">
        <f t="shared" si="505"/>
        <v>44545.270833333336</v>
      </c>
      <c r="BK479" s="6">
        <f t="shared" si="546"/>
        <v>619</v>
      </c>
      <c r="BL479" s="6">
        <f t="shared" si="547"/>
        <v>620</v>
      </c>
      <c r="BM479" s="68">
        <f t="shared" si="548"/>
        <v>619.20000000000005</v>
      </c>
      <c r="BN479" s="6">
        <f t="shared" si="549"/>
        <v>618.79999999999995</v>
      </c>
      <c r="BO479" s="6">
        <f t="shared" si="550"/>
        <v>620.20000000000005</v>
      </c>
      <c r="BP479" s="6">
        <f t="shared" si="551"/>
        <v>619.79999999999995</v>
      </c>
      <c r="BR479" s="69">
        <f t="shared" si="506"/>
        <v>44545.270833333336</v>
      </c>
      <c r="BS479">
        <f t="shared" si="552"/>
        <v>611.79999999999995</v>
      </c>
      <c r="BT479">
        <f t="shared" si="553"/>
        <v>611</v>
      </c>
      <c r="BU479">
        <f t="shared" si="554"/>
        <v>610</v>
      </c>
      <c r="BV479" s="61">
        <f t="shared" si="555"/>
        <v>612</v>
      </c>
      <c r="BW479">
        <f t="shared" si="556"/>
        <v>611.59999999999991</v>
      </c>
      <c r="BX479">
        <f t="shared" si="557"/>
        <v>611.20000000000005</v>
      </c>
      <c r="BY479">
        <f t="shared" si="558"/>
        <v>610.79999999999995</v>
      </c>
      <c r="BZ479" s="6">
        <f t="shared" si="559"/>
        <v>610.20000000000005</v>
      </c>
      <c r="CA479" s="6">
        <f t="shared" si="560"/>
        <v>609.79999999999995</v>
      </c>
      <c r="CC479" s="61"/>
    </row>
    <row r="480" spans="1:81" x14ac:dyDescent="0.25">
      <c r="A480" s="69">
        <f>'LD2'!A483</f>
        <v>44545.28125</v>
      </c>
      <c r="B480" s="6">
        <f t="shared" si="507"/>
        <v>686.5</v>
      </c>
      <c r="C480" s="6">
        <f t="shared" si="508"/>
        <v>687.2</v>
      </c>
      <c r="D480" s="68">
        <f t="shared" si="509"/>
        <v>686.7</v>
      </c>
      <c r="E480" s="6">
        <f t="shared" si="510"/>
        <v>686.3</v>
      </c>
      <c r="F480" s="6">
        <f t="shared" si="511"/>
        <v>687.40000000000009</v>
      </c>
      <c r="G480" s="6">
        <f t="shared" si="512"/>
        <v>687</v>
      </c>
      <c r="I480" s="69">
        <f t="shared" si="499"/>
        <v>44545.28125</v>
      </c>
      <c r="J480" s="6">
        <f t="shared" si="513"/>
        <v>674</v>
      </c>
      <c r="K480" s="6">
        <f t="shared" si="514"/>
        <v>675</v>
      </c>
      <c r="L480" s="68">
        <f t="shared" si="515"/>
        <v>674.2</v>
      </c>
      <c r="M480" s="6">
        <f t="shared" si="516"/>
        <v>673.8</v>
      </c>
      <c r="N480" s="6">
        <f t="shared" si="517"/>
        <v>675.2</v>
      </c>
      <c r="O480" s="6">
        <f t="shared" si="518"/>
        <v>674.8</v>
      </c>
      <c r="Q480" s="69">
        <f t="shared" si="500"/>
        <v>44545.28125</v>
      </c>
      <c r="R480" s="6">
        <f t="shared" si="519"/>
        <v>666.5</v>
      </c>
      <c r="S480" s="6">
        <f t="shared" si="520"/>
        <v>667</v>
      </c>
      <c r="T480" s="68">
        <f t="shared" si="521"/>
        <v>666.7</v>
      </c>
      <c r="U480" s="6">
        <f t="shared" si="522"/>
        <v>666.3</v>
      </c>
      <c r="V480" s="6">
        <f t="shared" si="523"/>
        <v>667.2</v>
      </c>
      <c r="W480" s="6">
        <f t="shared" si="524"/>
        <v>666.8</v>
      </c>
      <c r="Y480" s="69">
        <f t="shared" si="501"/>
        <v>44545.28125</v>
      </c>
      <c r="Z480" s="6">
        <f t="shared" si="561"/>
        <v>659.5</v>
      </c>
      <c r="AA480" s="6">
        <f t="shared" si="562"/>
        <v>660</v>
      </c>
      <c r="AB480" s="68">
        <f t="shared" si="563"/>
        <v>659.7</v>
      </c>
      <c r="AC480" s="6">
        <f t="shared" si="564"/>
        <v>659.3</v>
      </c>
      <c r="AD480" s="6">
        <f t="shared" si="565"/>
        <v>660.2</v>
      </c>
      <c r="AE480" s="6">
        <f t="shared" si="566"/>
        <v>659.8</v>
      </c>
      <c r="AG480" s="69">
        <f t="shared" si="502"/>
        <v>44545.28125</v>
      </c>
      <c r="AH480" s="6">
        <f t="shared" si="525"/>
        <v>650</v>
      </c>
      <c r="AI480" s="6">
        <f t="shared" si="526"/>
        <v>651</v>
      </c>
      <c r="AJ480" s="68">
        <f t="shared" si="527"/>
        <v>650.20000000000005</v>
      </c>
      <c r="AK480" s="6">
        <f t="shared" si="528"/>
        <v>649.79999999999995</v>
      </c>
      <c r="AL480" s="6">
        <f t="shared" si="529"/>
        <v>651.20000000000005</v>
      </c>
      <c r="AM480" s="6">
        <f t="shared" si="530"/>
        <v>650.79999999999995</v>
      </c>
      <c r="AO480" s="69">
        <f t="shared" si="503"/>
        <v>44545.28125</v>
      </c>
      <c r="AP480" s="6">
        <f t="shared" si="531"/>
        <v>644.5</v>
      </c>
      <c r="AQ480" s="6">
        <f t="shared" si="532"/>
        <v>645.5</v>
      </c>
      <c r="AR480" s="68">
        <f t="shared" si="533"/>
        <v>644.70000000000005</v>
      </c>
      <c r="AS480" s="6">
        <f t="shared" si="534"/>
        <v>644.29999999999995</v>
      </c>
      <c r="AT480" s="6">
        <f t="shared" si="535"/>
        <v>645.70000000000005</v>
      </c>
      <c r="AU480" s="6">
        <f t="shared" si="536"/>
        <v>645.29999999999995</v>
      </c>
      <c r="AW480" s="69">
        <f t="shared" si="504"/>
        <v>44545.28125</v>
      </c>
      <c r="AX480" s="6">
        <f t="shared" si="537"/>
        <v>639</v>
      </c>
      <c r="AY480" s="68">
        <f t="shared" si="538"/>
        <v>639.20000000000005</v>
      </c>
      <c r="AZ480" s="6">
        <f t="shared" si="539"/>
        <v>638.79999999999995</v>
      </c>
      <c r="BB480" s="69">
        <f t="shared" si="498"/>
        <v>44545.28125</v>
      </c>
      <c r="BC480" s="6">
        <f t="shared" si="540"/>
        <v>630</v>
      </c>
      <c r="BD480" s="6">
        <f t="shared" si="541"/>
        <v>631</v>
      </c>
      <c r="BE480" s="68">
        <f t="shared" si="542"/>
        <v>630.20000000000005</v>
      </c>
      <c r="BF480" s="6">
        <f t="shared" si="543"/>
        <v>629.79999999999995</v>
      </c>
      <c r="BG480" s="6">
        <f t="shared" si="544"/>
        <v>631.20000000000005</v>
      </c>
      <c r="BH480" s="6">
        <f t="shared" si="545"/>
        <v>630.79999999999995</v>
      </c>
      <c r="BJ480" s="69">
        <f t="shared" si="505"/>
        <v>44545.28125</v>
      </c>
      <c r="BK480" s="6">
        <f t="shared" si="546"/>
        <v>619</v>
      </c>
      <c r="BL480" s="6">
        <f t="shared" si="547"/>
        <v>620</v>
      </c>
      <c r="BM480" s="68">
        <f t="shared" si="548"/>
        <v>619.20000000000005</v>
      </c>
      <c r="BN480" s="6">
        <f t="shared" si="549"/>
        <v>618.79999999999995</v>
      </c>
      <c r="BO480" s="6">
        <f t="shared" si="550"/>
        <v>620.20000000000005</v>
      </c>
      <c r="BP480" s="6">
        <f t="shared" si="551"/>
        <v>619.79999999999995</v>
      </c>
      <c r="BR480" s="69">
        <f t="shared" si="506"/>
        <v>44545.28125</v>
      </c>
      <c r="BS480">
        <f t="shared" si="552"/>
        <v>611.79999999999995</v>
      </c>
      <c r="BT480">
        <f t="shared" si="553"/>
        <v>611</v>
      </c>
      <c r="BU480">
        <f t="shared" si="554"/>
        <v>610</v>
      </c>
      <c r="BV480" s="61">
        <f t="shared" si="555"/>
        <v>612</v>
      </c>
      <c r="BW480">
        <f t="shared" si="556"/>
        <v>611.59999999999991</v>
      </c>
      <c r="BX480">
        <f t="shared" si="557"/>
        <v>611.20000000000005</v>
      </c>
      <c r="BY480">
        <f t="shared" si="558"/>
        <v>610.79999999999995</v>
      </c>
      <c r="BZ480" s="6">
        <f t="shared" si="559"/>
        <v>610.20000000000005</v>
      </c>
      <c r="CA480" s="6">
        <f t="shared" si="560"/>
        <v>609.79999999999995</v>
      </c>
      <c r="CC480" s="61"/>
    </row>
    <row r="481" spans="1:81" x14ac:dyDescent="0.25">
      <c r="A481" s="69">
        <f>'LD2'!A484</f>
        <v>44545.291666666664</v>
      </c>
      <c r="B481" s="6">
        <f t="shared" si="507"/>
        <v>686.5</v>
      </c>
      <c r="C481" s="6">
        <f t="shared" si="508"/>
        <v>687.2</v>
      </c>
      <c r="D481" s="68">
        <f t="shared" si="509"/>
        <v>686.7</v>
      </c>
      <c r="E481" s="6">
        <f t="shared" si="510"/>
        <v>686.3</v>
      </c>
      <c r="F481" s="6">
        <f t="shared" si="511"/>
        <v>687.40000000000009</v>
      </c>
      <c r="G481" s="6">
        <f t="shared" si="512"/>
        <v>687</v>
      </c>
      <c r="I481" s="69">
        <f t="shared" si="499"/>
        <v>44545.291666666664</v>
      </c>
      <c r="J481" s="6">
        <f t="shared" si="513"/>
        <v>674</v>
      </c>
      <c r="K481" s="6">
        <f t="shared" si="514"/>
        <v>675</v>
      </c>
      <c r="L481" s="68">
        <f t="shared" si="515"/>
        <v>674.2</v>
      </c>
      <c r="M481" s="6">
        <f t="shared" si="516"/>
        <v>673.8</v>
      </c>
      <c r="N481" s="6">
        <f t="shared" si="517"/>
        <v>675.2</v>
      </c>
      <c r="O481" s="6">
        <f t="shared" si="518"/>
        <v>674.8</v>
      </c>
      <c r="Q481" s="69">
        <f t="shared" si="500"/>
        <v>44545.291666666664</v>
      </c>
      <c r="R481" s="6">
        <f t="shared" si="519"/>
        <v>666.5</v>
      </c>
      <c r="S481" s="6">
        <f t="shared" si="520"/>
        <v>667</v>
      </c>
      <c r="T481" s="68">
        <f t="shared" si="521"/>
        <v>666.7</v>
      </c>
      <c r="U481" s="6">
        <f t="shared" si="522"/>
        <v>666.3</v>
      </c>
      <c r="V481" s="6">
        <f t="shared" si="523"/>
        <v>667.2</v>
      </c>
      <c r="W481" s="6">
        <f t="shared" si="524"/>
        <v>666.8</v>
      </c>
      <c r="Y481" s="69">
        <f t="shared" si="501"/>
        <v>44545.291666666664</v>
      </c>
      <c r="Z481" s="6">
        <f t="shared" si="561"/>
        <v>659.5</v>
      </c>
      <c r="AA481" s="6">
        <f t="shared" si="562"/>
        <v>660</v>
      </c>
      <c r="AB481" s="68">
        <f t="shared" si="563"/>
        <v>659.7</v>
      </c>
      <c r="AC481" s="6">
        <f t="shared" si="564"/>
        <v>659.3</v>
      </c>
      <c r="AD481" s="6">
        <f t="shared" si="565"/>
        <v>660.2</v>
      </c>
      <c r="AE481" s="6">
        <f t="shared" si="566"/>
        <v>659.8</v>
      </c>
      <c r="AG481" s="69">
        <f t="shared" si="502"/>
        <v>44545.291666666664</v>
      </c>
      <c r="AH481" s="6">
        <f t="shared" si="525"/>
        <v>650</v>
      </c>
      <c r="AI481" s="6">
        <f t="shared" si="526"/>
        <v>651</v>
      </c>
      <c r="AJ481" s="68">
        <f t="shared" si="527"/>
        <v>650.20000000000005</v>
      </c>
      <c r="AK481" s="6">
        <f t="shared" si="528"/>
        <v>649.79999999999995</v>
      </c>
      <c r="AL481" s="6">
        <f t="shared" si="529"/>
        <v>651.20000000000005</v>
      </c>
      <c r="AM481" s="6">
        <f t="shared" si="530"/>
        <v>650.79999999999995</v>
      </c>
      <c r="AO481" s="69">
        <f t="shared" si="503"/>
        <v>44545.291666666664</v>
      </c>
      <c r="AP481" s="6">
        <f t="shared" si="531"/>
        <v>644.5</v>
      </c>
      <c r="AQ481" s="6">
        <f t="shared" si="532"/>
        <v>645.5</v>
      </c>
      <c r="AR481" s="68">
        <f t="shared" si="533"/>
        <v>644.70000000000005</v>
      </c>
      <c r="AS481" s="6">
        <f t="shared" si="534"/>
        <v>644.29999999999995</v>
      </c>
      <c r="AT481" s="6">
        <f t="shared" si="535"/>
        <v>645.70000000000005</v>
      </c>
      <c r="AU481" s="6">
        <f t="shared" si="536"/>
        <v>645.29999999999995</v>
      </c>
      <c r="AW481" s="69">
        <f t="shared" si="504"/>
        <v>44545.291666666664</v>
      </c>
      <c r="AX481" s="6">
        <f t="shared" si="537"/>
        <v>639</v>
      </c>
      <c r="AY481" s="68">
        <f t="shared" si="538"/>
        <v>639.20000000000005</v>
      </c>
      <c r="AZ481" s="6">
        <f t="shared" si="539"/>
        <v>638.79999999999995</v>
      </c>
      <c r="BB481" s="69">
        <f t="shared" si="498"/>
        <v>44545.291666666664</v>
      </c>
      <c r="BC481" s="6">
        <f t="shared" si="540"/>
        <v>630</v>
      </c>
      <c r="BD481" s="6">
        <f t="shared" si="541"/>
        <v>631</v>
      </c>
      <c r="BE481" s="68">
        <f t="shared" si="542"/>
        <v>630.20000000000005</v>
      </c>
      <c r="BF481" s="6">
        <f t="shared" si="543"/>
        <v>629.79999999999995</v>
      </c>
      <c r="BG481" s="6">
        <f t="shared" si="544"/>
        <v>631.20000000000005</v>
      </c>
      <c r="BH481" s="6">
        <f t="shared" si="545"/>
        <v>630.79999999999995</v>
      </c>
      <c r="BJ481" s="69">
        <f t="shared" si="505"/>
        <v>44545.291666666664</v>
      </c>
      <c r="BK481" s="6">
        <f t="shared" si="546"/>
        <v>619</v>
      </c>
      <c r="BL481" s="6">
        <f t="shared" si="547"/>
        <v>620</v>
      </c>
      <c r="BM481" s="68">
        <f t="shared" si="548"/>
        <v>619.20000000000005</v>
      </c>
      <c r="BN481" s="6">
        <f t="shared" si="549"/>
        <v>618.79999999999995</v>
      </c>
      <c r="BO481" s="6">
        <f t="shared" si="550"/>
        <v>620.20000000000005</v>
      </c>
      <c r="BP481" s="6">
        <f t="shared" si="551"/>
        <v>619.79999999999995</v>
      </c>
      <c r="BR481" s="69">
        <f t="shared" si="506"/>
        <v>44545.291666666664</v>
      </c>
      <c r="BS481">
        <f t="shared" si="552"/>
        <v>611.79999999999995</v>
      </c>
      <c r="BT481">
        <f t="shared" si="553"/>
        <v>611</v>
      </c>
      <c r="BU481">
        <f t="shared" si="554"/>
        <v>610</v>
      </c>
      <c r="BV481" s="61">
        <f t="shared" si="555"/>
        <v>612</v>
      </c>
      <c r="BW481">
        <f t="shared" si="556"/>
        <v>611.59999999999991</v>
      </c>
      <c r="BX481">
        <f t="shared" si="557"/>
        <v>611.20000000000005</v>
      </c>
      <c r="BY481">
        <f t="shared" si="558"/>
        <v>610.79999999999995</v>
      </c>
      <c r="BZ481" s="6">
        <f t="shared" si="559"/>
        <v>610.20000000000005</v>
      </c>
      <c r="CA481" s="6">
        <f t="shared" si="560"/>
        <v>609.79999999999995</v>
      </c>
      <c r="CC481" s="61"/>
    </row>
    <row r="482" spans="1:81" x14ac:dyDescent="0.25">
      <c r="A482" s="69">
        <f>'LD2'!A485</f>
        <v>44545.302083333336</v>
      </c>
      <c r="B482" s="6">
        <f t="shared" si="507"/>
        <v>686.5</v>
      </c>
      <c r="C482" s="6">
        <f t="shared" si="508"/>
        <v>687.2</v>
      </c>
      <c r="D482" s="68">
        <f t="shared" si="509"/>
        <v>686.7</v>
      </c>
      <c r="E482" s="6">
        <f t="shared" si="510"/>
        <v>686.3</v>
      </c>
      <c r="F482" s="6">
        <f t="shared" si="511"/>
        <v>687.40000000000009</v>
      </c>
      <c r="G482" s="6">
        <f t="shared" si="512"/>
        <v>687</v>
      </c>
      <c r="I482" s="69">
        <f t="shared" si="499"/>
        <v>44545.302083333336</v>
      </c>
      <c r="J482" s="6">
        <f t="shared" si="513"/>
        <v>674</v>
      </c>
      <c r="K482" s="6">
        <f t="shared" si="514"/>
        <v>675</v>
      </c>
      <c r="L482" s="68">
        <f t="shared" si="515"/>
        <v>674.2</v>
      </c>
      <c r="M482" s="6">
        <f t="shared" si="516"/>
        <v>673.8</v>
      </c>
      <c r="N482" s="6">
        <f t="shared" si="517"/>
        <v>675.2</v>
      </c>
      <c r="O482" s="6">
        <f t="shared" si="518"/>
        <v>674.8</v>
      </c>
      <c r="Q482" s="69">
        <f t="shared" si="500"/>
        <v>44545.302083333336</v>
      </c>
      <c r="R482" s="6">
        <f t="shared" si="519"/>
        <v>666.5</v>
      </c>
      <c r="S482" s="6">
        <f t="shared" si="520"/>
        <v>667</v>
      </c>
      <c r="T482" s="68">
        <f t="shared" si="521"/>
        <v>666.7</v>
      </c>
      <c r="U482" s="6">
        <f t="shared" si="522"/>
        <v>666.3</v>
      </c>
      <c r="V482" s="6">
        <f t="shared" si="523"/>
        <v>667.2</v>
      </c>
      <c r="W482" s="6">
        <f t="shared" si="524"/>
        <v>666.8</v>
      </c>
      <c r="Y482" s="69">
        <f t="shared" si="501"/>
        <v>44545.302083333336</v>
      </c>
      <c r="Z482" s="6">
        <f t="shared" si="561"/>
        <v>659.5</v>
      </c>
      <c r="AA482" s="6">
        <f t="shared" si="562"/>
        <v>660</v>
      </c>
      <c r="AB482" s="68">
        <f t="shared" si="563"/>
        <v>659.7</v>
      </c>
      <c r="AC482" s="6">
        <f t="shared" si="564"/>
        <v>659.3</v>
      </c>
      <c r="AD482" s="6">
        <f t="shared" si="565"/>
        <v>660.2</v>
      </c>
      <c r="AE482" s="6">
        <f t="shared" si="566"/>
        <v>659.8</v>
      </c>
      <c r="AG482" s="69">
        <f t="shared" si="502"/>
        <v>44545.302083333336</v>
      </c>
      <c r="AH482" s="6">
        <f t="shared" si="525"/>
        <v>650</v>
      </c>
      <c r="AI482" s="6">
        <f t="shared" si="526"/>
        <v>651</v>
      </c>
      <c r="AJ482" s="68">
        <f t="shared" si="527"/>
        <v>650.20000000000005</v>
      </c>
      <c r="AK482" s="6">
        <f t="shared" si="528"/>
        <v>649.79999999999995</v>
      </c>
      <c r="AL482" s="6">
        <f t="shared" si="529"/>
        <v>651.20000000000005</v>
      </c>
      <c r="AM482" s="6">
        <f t="shared" si="530"/>
        <v>650.79999999999995</v>
      </c>
      <c r="AO482" s="69">
        <f t="shared" si="503"/>
        <v>44545.302083333336</v>
      </c>
      <c r="AP482" s="6">
        <f t="shared" si="531"/>
        <v>644.5</v>
      </c>
      <c r="AQ482" s="6">
        <f t="shared" si="532"/>
        <v>645.5</v>
      </c>
      <c r="AR482" s="68">
        <f t="shared" si="533"/>
        <v>644.70000000000005</v>
      </c>
      <c r="AS482" s="6">
        <f t="shared" si="534"/>
        <v>644.29999999999995</v>
      </c>
      <c r="AT482" s="6">
        <f t="shared" si="535"/>
        <v>645.70000000000005</v>
      </c>
      <c r="AU482" s="6">
        <f t="shared" si="536"/>
        <v>645.29999999999995</v>
      </c>
      <c r="AW482" s="69">
        <f t="shared" si="504"/>
        <v>44545.302083333336</v>
      </c>
      <c r="AX482" s="6">
        <f t="shared" si="537"/>
        <v>639</v>
      </c>
      <c r="AY482" s="68">
        <f t="shared" si="538"/>
        <v>639.20000000000005</v>
      </c>
      <c r="AZ482" s="6">
        <f t="shared" si="539"/>
        <v>638.79999999999995</v>
      </c>
      <c r="BB482" s="69">
        <f t="shared" si="498"/>
        <v>44545.302083333336</v>
      </c>
      <c r="BC482" s="6">
        <f t="shared" si="540"/>
        <v>630</v>
      </c>
      <c r="BD482" s="6">
        <f t="shared" si="541"/>
        <v>631</v>
      </c>
      <c r="BE482" s="68">
        <f t="shared" si="542"/>
        <v>630.20000000000005</v>
      </c>
      <c r="BF482" s="6">
        <f t="shared" si="543"/>
        <v>629.79999999999995</v>
      </c>
      <c r="BG482" s="6">
        <f t="shared" si="544"/>
        <v>631.20000000000005</v>
      </c>
      <c r="BH482" s="6">
        <f t="shared" si="545"/>
        <v>630.79999999999995</v>
      </c>
      <c r="BJ482" s="69">
        <f t="shared" si="505"/>
        <v>44545.302083333336</v>
      </c>
      <c r="BK482" s="6">
        <f t="shared" si="546"/>
        <v>619</v>
      </c>
      <c r="BL482" s="6">
        <f t="shared" si="547"/>
        <v>620</v>
      </c>
      <c r="BM482" s="68">
        <f t="shared" si="548"/>
        <v>619.20000000000005</v>
      </c>
      <c r="BN482" s="6">
        <f t="shared" si="549"/>
        <v>618.79999999999995</v>
      </c>
      <c r="BO482" s="6">
        <f t="shared" si="550"/>
        <v>620.20000000000005</v>
      </c>
      <c r="BP482" s="6">
        <f t="shared" si="551"/>
        <v>619.79999999999995</v>
      </c>
      <c r="BR482" s="69">
        <f t="shared" si="506"/>
        <v>44545.302083333336</v>
      </c>
      <c r="BS482">
        <f t="shared" si="552"/>
        <v>611.79999999999995</v>
      </c>
      <c r="BT482">
        <f t="shared" si="553"/>
        <v>611</v>
      </c>
      <c r="BU482">
        <f t="shared" si="554"/>
        <v>610</v>
      </c>
      <c r="BV482" s="61">
        <f t="shared" si="555"/>
        <v>612</v>
      </c>
      <c r="BW482">
        <f t="shared" si="556"/>
        <v>611.59999999999991</v>
      </c>
      <c r="BX482">
        <f t="shared" si="557"/>
        <v>611.20000000000005</v>
      </c>
      <c r="BY482">
        <f t="shared" si="558"/>
        <v>610.79999999999995</v>
      </c>
      <c r="BZ482" s="6">
        <f t="shared" si="559"/>
        <v>610.20000000000005</v>
      </c>
      <c r="CA482" s="6">
        <f t="shared" si="560"/>
        <v>609.79999999999995</v>
      </c>
      <c r="CC482" s="61"/>
    </row>
    <row r="483" spans="1:81" x14ac:dyDescent="0.25">
      <c r="A483" s="69">
        <f>'LD2'!A486</f>
        <v>44545.3125</v>
      </c>
      <c r="B483" s="6">
        <f t="shared" si="507"/>
        <v>686.5</v>
      </c>
      <c r="C483" s="6">
        <f t="shared" si="508"/>
        <v>687.2</v>
      </c>
      <c r="D483" s="68">
        <f t="shared" si="509"/>
        <v>686.7</v>
      </c>
      <c r="E483" s="6">
        <f t="shared" si="510"/>
        <v>686.3</v>
      </c>
      <c r="F483" s="6">
        <f t="shared" si="511"/>
        <v>687.40000000000009</v>
      </c>
      <c r="G483" s="6">
        <f t="shared" si="512"/>
        <v>687</v>
      </c>
      <c r="I483" s="69">
        <f t="shared" si="499"/>
        <v>44545.3125</v>
      </c>
      <c r="J483" s="6">
        <f t="shared" si="513"/>
        <v>674</v>
      </c>
      <c r="K483" s="6">
        <f t="shared" si="514"/>
        <v>675</v>
      </c>
      <c r="L483" s="68">
        <f t="shared" si="515"/>
        <v>674.2</v>
      </c>
      <c r="M483" s="6">
        <f t="shared" si="516"/>
        <v>673.8</v>
      </c>
      <c r="N483" s="6">
        <f t="shared" si="517"/>
        <v>675.2</v>
      </c>
      <c r="O483" s="6">
        <f t="shared" si="518"/>
        <v>674.8</v>
      </c>
      <c r="Q483" s="69">
        <f t="shared" si="500"/>
        <v>44545.3125</v>
      </c>
      <c r="R483" s="6">
        <f t="shared" si="519"/>
        <v>666.5</v>
      </c>
      <c r="S483" s="6">
        <f t="shared" si="520"/>
        <v>667</v>
      </c>
      <c r="T483" s="68">
        <f t="shared" si="521"/>
        <v>666.7</v>
      </c>
      <c r="U483" s="6">
        <f t="shared" si="522"/>
        <v>666.3</v>
      </c>
      <c r="V483" s="6">
        <f t="shared" si="523"/>
        <v>667.2</v>
      </c>
      <c r="W483" s="6">
        <f t="shared" si="524"/>
        <v>666.8</v>
      </c>
      <c r="Y483" s="69">
        <f t="shared" si="501"/>
        <v>44545.3125</v>
      </c>
      <c r="Z483" s="6">
        <f t="shared" si="561"/>
        <v>659.5</v>
      </c>
      <c r="AA483" s="6">
        <f t="shared" si="562"/>
        <v>660</v>
      </c>
      <c r="AB483" s="68">
        <f t="shared" si="563"/>
        <v>659.7</v>
      </c>
      <c r="AC483" s="6">
        <f t="shared" si="564"/>
        <v>659.3</v>
      </c>
      <c r="AD483" s="6">
        <f t="shared" si="565"/>
        <v>660.2</v>
      </c>
      <c r="AE483" s="6">
        <f t="shared" si="566"/>
        <v>659.8</v>
      </c>
      <c r="AG483" s="69">
        <f t="shared" si="502"/>
        <v>44545.3125</v>
      </c>
      <c r="AH483" s="6">
        <f t="shared" si="525"/>
        <v>650</v>
      </c>
      <c r="AI483" s="6">
        <f t="shared" si="526"/>
        <v>651</v>
      </c>
      <c r="AJ483" s="68">
        <f t="shared" si="527"/>
        <v>650.20000000000005</v>
      </c>
      <c r="AK483" s="6">
        <f t="shared" si="528"/>
        <v>649.79999999999995</v>
      </c>
      <c r="AL483" s="6">
        <f t="shared" si="529"/>
        <v>651.20000000000005</v>
      </c>
      <c r="AM483" s="6">
        <f t="shared" si="530"/>
        <v>650.79999999999995</v>
      </c>
      <c r="AO483" s="69">
        <f t="shared" si="503"/>
        <v>44545.3125</v>
      </c>
      <c r="AP483" s="6">
        <f t="shared" si="531"/>
        <v>644.5</v>
      </c>
      <c r="AQ483" s="6">
        <f t="shared" si="532"/>
        <v>645.5</v>
      </c>
      <c r="AR483" s="68">
        <f t="shared" si="533"/>
        <v>644.70000000000005</v>
      </c>
      <c r="AS483" s="6">
        <f t="shared" si="534"/>
        <v>644.29999999999995</v>
      </c>
      <c r="AT483" s="6">
        <f t="shared" si="535"/>
        <v>645.70000000000005</v>
      </c>
      <c r="AU483" s="6">
        <f t="shared" si="536"/>
        <v>645.29999999999995</v>
      </c>
      <c r="AW483" s="69">
        <f t="shared" si="504"/>
        <v>44545.3125</v>
      </c>
      <c r="AX483" s="6">
        <f t="shared" si="537"/>
        <v>639</v>
      </c>
      <c r="AY483" s="68">
        <f t="shared" si="538"/>
        <v>639.20000000000005</v>
      </c>
      <c r="AZ483" s="6">
        <f t="shared" si="539"/>
        <v>638.79999999999995</v>
      </c>
      <c r="BB483" s="69">
        <f t="shared" si="498"/>
        <v>44545.3125</v>
      </c>
      <c r="BC483" s="6">
        <f t="shared" si="540"/>
        <v>630</v>
      </c>
      <c r="BD483" s="6">
        <f t="shared" si="541"/>
        <v>631</v>
      </c>
      <c r="BE483" s="68">
        <f t="shared" si="542"/>
        <v>630.20000000000005</v>
      </c>
      <c r="BF483" s="6">
        <f t="shared" si="543"/>
        <v>629.79999999999995</v>
      </c>
      <c r="BG483" s="6">
        <f t="shared" si="544"/>
        <v>631.20000000000005</v>
      </c>
      <c r="BH483" s="6">
        <f t="shared" si="545"/>
        <v>630.79999999999995</v>
      </c>
      <c r="BJ483" s="69">
        <f t="shared" si="505"/>
        <v>44545.3125</v>
      </c>
      <c r="BK483" s="6">
        <f t="shared" si="546"/>
        <v>619</v>
      </c>
      <c r="BL483" s="6">
        <f t="shared" si="547"/>
        <v>620</v>
      </c>
      <c r="BM483" s="68">
        <f t="shared" si="548"/>
        <v>619.20000000000005</v>
      </c>
      <c r="BN483" s="6">
        <f t="shared" si="549"/>
        <v>618.79999999999995</v>
      </c>
      <c r="BO483" s="6">
        <f t="shared" si="550"/>
        <v>620.20000000000005</v>
      </c>
      <c r="BP483" s="6">
        <f t="shared" si="551"/>
        <v>619.79999999999995</v>
      </c>
      <c r="BR483" s="69">
        <f t="shared" si="506"/>
        <v>44545.3125</v>
      </c>
      <c r="BS483">
        <f t="shared" si="552"/>
        <v>611.79999999999995</v>
      </c>
      <c r="BT483">
        <f t="shared" si="553"/>
        <v>611</v>
      </c>
      <c r="BU483">
        <f t="shared" si="554"/>
        <v>610</v>
      </c>
      <c r="BV483" s="61">
        <f t="shared" si="555"/>
        <v>612</v>
      </c>
      <c r="BW483">
        <f t="shared" si="556"/>
        <v>611.59999999999991</v>
      </c>
      <c r="BX483">
        <f t="shared" si="557"/>
        <v>611.20000000000005</v>
      </c>
      <c r="BY483">
        <f t="shared" si="558"/>
        <v>610.79999999999995</v>
      </c>
      <c r="BZ483" s="6">
        <f t="shared" si="559"/>
        <v>610.20000000000005</v>
      </c>
      <c r="CA483" s="6">
        <f t="shared" si="560"/>
        <v>609.79999999999995</v>
      </c>
      <c r="CC483" s="61"/>
    </row>
    <row r="484" spans="1:81" x14ac:dyDescent="0.25">
      <c r="A484" s="69">
        <f>'LD2'!A487</f>
        <v>44545.322916666664</v>
      </c>
      <c r="B484" s="6">
        <f t="shared" si="507"/>
        <v>686.5</v>
      </c>
      <c r="C484" s="6">
        <f t="shared" si="508"/>
        <v>687.2</v>
      </c>
      <c r="D484" s="68">
        <f t="shared" si="509"/>
        <v>686.7</v>
      </c>
      <c r="E484" s="6">
        <f t="shared" si="510"/>
        <v>686.3</v>
      </c>
      <c r="F484" s="6">
        <f t="shared" si="511"/>
        <v>687.40000000000009</v>
      </c>
      <c r="G484" s="6">
        <f t="shared" si="512"/>
        <v>687</v>
      </c>
      <c r="I484" s="69">
        <f t="shared" si="499"/>
        <v>44545.322916666664</v>
      </c>
      <c r="J484" s="6">
        <f t="shared" si="513"/>
        <v>674</v>
      </c>
      <c r="K484" s="6">
        <f t="shared" si="514"/>
        <v>675</v>
      </c>
      <c r="L484" s="68">
        <f t="shared" si="515"/>
        <v>674.2</v>
      </c>
      <c r="M484" s="6">
        <f t="shared" si="516"/>
        <v>673.8</v>
      </c>
      <c r="N484" s="6">
        <f t="shared" si="517"/>
        <v>675.2</v>
      </c>
      <c r="O484" s="6">
        <f t="shared" si="518"/>
        <v>674.8</v>
      </c>
      <c r="Q484" s="69">
        <f t="shared" si="500"/>
        <v>44545.322916666664</v>
      </c>
      <c r="R484" s="6">
        <f t="shared" si="519"/>
        <v>666.5</v>
      </c>
      <c r="S484" s="6">
        <f t="shared" si="520"/>
        <v>667</v>
      </c>
      <c r="T484" s="68">
        <f t="shared" si="521"/>
        <v>666.7</v>
      </c>
      <c r="U484" s="6">
        <f t="shared" si="522"/>
        <v>666.3</v>
      </c>
      <c r="V484" s="6">
        <f t="shared" si="523"/>
        <v>667.2</v>
      </c>
      <c r="W484" s="6">
        <f t="shared" si="524"/>
        <v>666.8</v>
      </c>
      <c r="Y484" s="69">
        <f t="shared" si="501"/>
        <v>44545.322916666664</v>
      </c>
      <c r="Z484" s="6">
        <f t="shared" si="561"/>
        <v>659.5</v>
      </c>
      <c r="AA484" s="6">
        <f t="shared" si="562"/>
        <v>660</v>
      </c>
      <c r="AB484" s="68">
        <f t="shared" si="563"/>
        <v>659.7</v>
      </c>
      <c r="AC484" s="6">
        <f t="shared" si="564"/>
        <v>659.3</v>
      </c>
      <c r="AD484" s="6">
        <f t="shared" si="565"/>
        <v>660.2</v>
      </c>
      <c r="AE484" s="6">
        <f t="shared" si="566"/>
        <v>659.8</v>
      </c>
      <c r="AG484" s="69">
        <f t="shared" si="502"/>
        <v>44545.322916666664</v>
      </c>
      <c r="AH484" s="6">
        <f t="shared" si="525"/>
        <v>650</v>
      </c>
      <c r="AI484" s="6">
        <f t="shared" si="526"/>
        <v>651</v>
      </c>
      <c r="AJ484" s="68">
        <f t="shared" si="527"/>
        <v>650.20000000000005</v>
      </c>
      <c r="AK484" s="6">
        <f t="shared" si="528"/>
        <v>649.79999999999995</v>
      </c>
      <c r="AL484" s="6">
        <f t="shared" si="529"/>
        <v>651.20000000000005</v>
      </c>
      <c r="AM484" s="6">
        <f t="shared" si="530"/>
        <v>650.79999999999995</v>
      </c>
      <c r="AO484" s="69">
        <f t="shared" si="503"/>
        <v>44545.322916666664</v>
      </c>
      <c r="AP484" s="6">
        <f t="shared" si="531"/>
        <v>644.5</v>
      </c>
      <c r="AQ484" s="6">
        <f t="shared" si="532"/>
        <v>645.5</v>
      </c>
      <c r="AR484" s="68">
        <f t="shared" si="533"/>
        <v>644.70000000000005</v>
      </c>
      <c r="AS484" s="6">
        <f t="shared" si="534"/>
        <v>644.29999999999995</v>
      </c>
      <c r="AT484" s="6">
        <f t="shared" si="535"/>
        <v>645.70000000000005</v>
      </c>
      <c r="AU484" s="6">
        <f t="shared" si="536"/>
        <v>645.29999999999995</v>
      </c>
      <c r="AW484" s="69">
        <f t="shared" si="504"/>
        <v>44545.322916666664</v>
      </c>
      <c r="AX484" s="6">
        <f t="shared" si="537"/>
        <v>639</v>
      </c>
      <c r="AY484" s="68">
        <f t="shared" si="538"/>
        <v>639.20000000000005</v>
      </c>
      <c r="AZ484" s="6">
        <f t="shared" si="539"/>
        <v>638.79999999999995</v>
      </c>
      <c r="BB484" s="69">
        <f t="shared" si="498"/>
        <v>44545.322916666664</v>
      </c>
      <c r="BC484" s="6">
        <f t="shared" si="540"/>
        <v>630</v>
      </c>
      <c r="BD484" s="6">
        <f t="shared" si="541"/>
        <v>631</v>
      </c>
      <c r="BE484" s="68">
        <f t="shared" si="542"/>
        <v>630.20000000000005</v>
      </c>
      <c r="BF484" s="6">
        <f t="shared" si="543"/>
        <v>629.79999999999995</v>
      </c>
      <c r="BG484" s="6">
        <f t="shared" si="544"/>
        <v>631.20000000000005</v>
      </c>
      <c r="BH484" s="6">
        <f t="shared" si="545"/>
        <v>630.79999999999995</v>
      </c>
      <c r="BJ484" s="69">
        <f t="shared" si="505"/>
        <v>44545.322916666664</v>
      </c>
      <c r="BK484" s="6">
        <f t="shared" si="546"/>
        <v>619</v>
      </c>
      <c r="BL484" s="6">
        <f t="shared" si="547"/>
        <v>620</v>
      </c>
      <c r="BM484" s="68">
        <f t="shared" si="548"/>
        <v>619.20000000000005</v>
      </c>
      <c r="BN484" s="6">
        <f t="shared" si="549"/>
        <v>618.79999999999995</v>
      </c>
      <c r="BO484" s="6">
        <f t="shared" si="550"/>
        <v>620.20000000000005</v>
      </c>
      <c r="BP484" s="6">
        <f t="shared" si="551"/>
        <v>619.79999999999995</v>
      </c>
      <c r="BR484" s="69">
        <f t="shared" si="506"/>
        <v>44545.322916666664</v>
      </c>
      <c r="BS484">
        <f t="shared" si="552"/>
        <v>611.79999999999995</v>
      </c>
      <c r="BT484">
        <f t="shared" si="553"/>
        <v>611</v>
      </c>
      <c r="BU484">
        <f t="shared" si="554"/>
        <v>610</v>
      </c>
      <c r="BV484" s="61">
        <f t="shared" si="555"/>
        <v>612</v>
      </c>
      <c r="BW484">
        <f t="shared" si="556"/>
        <v>611.59999999999991</v>
      </c>
      <c r="BX484">
        <f t="shared" si="557"/>
        <v>611.20000000000005</v>
      </c>
      <c r="BY484">
        <f t="shared" si="558"/>
        <v>610.79999999999995</v>
      </c>
      <c r="BZ484" s="6">
        <f t="shared" si="559"/>
        <v>610.20000000000005</v>
      </c>
      <c r="CA484" s="6">
        <f t="shared" si="560"/>
        <v>609.79999999999995</v>
      </c>
      <c r="CC484" s="61"/>
    </row>
    <row r="485" spans="1:81" x14ac:dyDescent="0.25">
      <c r="A485" s="69">
        <f>'LD2'!A488</f>
        <v>44545.333333333336</v>
      </c>
      <c r="B485" s="6">
        <f t="shared" si="507"/>
        <v>686.5</v>
      </c>
      <c r="C485" s="6">
        <f t="shared" si="508"/>
        <v>687.2</v>
      </c>
      <c r="D485" s="68">
        <f t="shared" si="509"/>
        <v>686.7</v>
      </c>
      <c r="E485" s="6">
        <f t="shared" si="510"/>
        <v>686.3</v>
      </c>
      <c r="F485" s="6">
        <f t="shared" si="511"/>
        <v>687.40000000000009</v>
      </c>
      <c r="G485" s="6">
        <f t="shared" si="512"/>
        <v>687</v>
      </c>
      <c r="I485" s="69">
        <f t="shared" si="499"/>
        <v>44545.333333333336</v>
      </c>
      <c r="J485" s="6">
        <f t="shared" si="513"/>
        <v>674</v>
      </c>
      <c r="K485" s="6">
        <f t="shared" si="514"/>
        <v>675</v>
      </c>
      <c r="L485" s="68">
        <f t="shared" si="515"/>
        <v>674.2</v>
      </c>
      <c r="M485" s="6">
        <f t="shared" si="516"/>
        <v>673.8</v>
      </c>
      <c r="N485" s="6">
        <f t="shared" si="517"/>
        <v>675.2</v>
      </c>
      <c r="O485" s="6">
        <f t="shared" si="518"/>
        <v>674.8</v>
      </c>
      <c r="Q485" s="69">
        <f t="shared" si="500"/>
        <v>44545.333333333336</v>
      </c>
      <c r="R485" s="6">
        <f t="shared" si="519"/>
        <v>666.5</v>
      </c>
      <c r="S485" s="6">
        <f t="shared" si="520"/>
        <v>667</v>
      </c>
      <c r="T485" s="68">
        <f t="shared" si="521"/>
        <v>666.7</v>
      </c>
      <c r="U485" s="6">
        <f t="shared" si="522"/>
        <v>666.3</v>
      </c>
      <c r="V485" s="6">
        <f t="shared" si="523"/>
        <v>667.2</v>
      </c>
      <c r="W485" s="6">
        <f t="shared" si="524"/>
        <v>666.8</v>
      </c>
      <c r="Y485" s="69">
        <f t="shared" si="501"/>
        <v>44545.333333333336</v>
      </c>
      <c r="Z485" s="6">
        <f t="shared" si="561"/>
        <v>659.5</v>
      </c>
      <c r="AA485" s="6">
        <f t="shared" si="562"/>
        <v>660</v>
      </c>
      <c r="AB485" s="68">
        <f t="shared" si="563"/>
        <v>659.7</v>
      </c>
      <c r="AC485" s="6">
        <f t="shared" si="564"/>
        <v>659.3</v>
      </c>
      <c r="AD485" s="6">
        <f t="shared" si="565"/>
        <v>660.2</v>
      </c>
      <c r="AE485" s="6">
        <f t="shared" si="566"/>
        <v>659.8</v>
      </c>
      <c r="AG485" s="69">
        <f t="shared" si="502"/>
        <v>44545.333333333336</v>
      </c>
      <c r="AH485" s="6">
        <f t="shared" si="525"/>
        <v>650</v>
      </c>
      <c r="AI485" s="6">
        <f t="shared" si="526"/>
        <v>651</v>
      </c>
      <c r="AJ485" s="68">
        <f t="shared" si="527"/>
        <v>650.20000000000005</v>
      </c>
      <c r="AK485" s="6">
        <f t="shared" si="528"/>
        <v>649.79999999999995</v>
      </c>
      <c r="AL485" s="6">
        <f t="shared" si="529"/>
        <v>651.20000000000005</v>
      </c>
      <c r="AM485" s="6">
        <f t="shared" si="530"/>
        <v>650.79999999999995</v>
      </c>
      <c r="AO485" s="69">
        <f t="shared" si="503"/>
        <v>44545.333333333336</v>
      </c>
      <c r="AP485" s="6">
        <f t="shared" si="531"/>
        <v>644.5</v>
      </c>
      <c r="AQ485" s="6">
        <f t="shared" si="532"/>
        <v>645.5</v>
      </c>
      <c r="AR485" s="68">
        <f t="shared" si="533"/>
        <v>644.70000000000005</v>
      </c>
      <c r="AS485" s="6">
        <f t="shared" si="534"/>
        <v>644.29999999999995</v>
      </c>
      <c r="AT485" s="6">
        <f t="shared" si="535"/>
        <v>645.70000000000005</v>
      </c>
      <c r="AU485" s="6">
        <f t="shared" si="536"/>
        <v>645.29999999999995</v>
      </c>
      <c r="AW485" s="69">
        <f t="shared" si="504"/>
        <v>44545.333333333336</v>
      </c>
      <c r="AX485" s="6">
        <f t="shared" si="537"/>
        <v>639</v>
      </c>
      <c r="AY485" s="68">
        <f t="shared" si="538"/>
        <v>639.20000000000005</v>
      </c>
      <c r="AZ485" s="6">
        <f t="shared" si="539"/>
        <v>638.79999999999995</v>
      </c>
      <c r="BB485" s="69">
        <f t="shared" si="498"/>
        <v>44545.333333333336</v>
      </c>
      <c r="BC485" s="6">
        <f t="shared" si="540"/>
        <v>630</v>
      </c>
      <c r="BD485" s="6">
        <f t="shared" si="541"/>
        <v>631</v>
      </c>
      <c r="BE485" s="68">
        <f t="shared" si="542"/>
        <v>630.20000000000005</v>
      </c>
      <c r="BF485" s="6">
        <f t="shared" si="543"/>
        <v>629.79999999999995</v>
      </c>
      <c r="BG485" s="6">
        <f t="shared" si="544"/>
        <v>631.20000000000005</v>
      </c>
      <c r="BH485" s="6">
        <f t="shared" si="545"/>
        <v>630.79999999999995</v>
      </c>
      <c r="BJ485" s="69">
        <f t="shared" si="505"/>
        <v>44545.333333333336</v>
      </c>
      <c r="BK485" s="6">
        <f t="shared" si="546"/>
        <v>619</v>
      </c>
      <c r="BL485" s="6">
        <f t="shared" si="547"/>
        <v>620</v>
      </c>
      <c r="BM485" s="68">
        <f t="shared" si="548"/>
        <v>619.20000000000005</v>
      </c>
      <c r="BN485" s="6">
        <f t="shared" si="549"/>
        <v>618.79999999999995</v>
      </c>
      <c r="BO485" s="6">
        <f t="shared" si="550"/>
        <v>620.20000000000005</v>
      </c>
      <c r="BP485" s="6">
        <f t="shared" si="551"/>
        <v>619.79999999999995</v>
      </c>
      <c r="BR485" s="69">
        <f t="shared" si="506"/>
        <v>44545.333333333336</v>
      </c>
      <c r="BS485">
        <f t="shared" si="552"/>
        <v>611.79999999999995</v>
      </c>
      <c r="BT485">
        <f t="shared" si="553"/>
        <v>611</v>
      </c>
      <c r="BU485">
        <f t="shared" si="554"/>
        <v>610</v>
      </c>
      <c r="BV485" s="61">
        <f t="shared" si="555"/>
        <v>612</v>
      </c>
      <c r="BW485">
        <f t="shared" si="556"/>
        <v>611.59999999999991</v>
      </c>
      <c r="BX485">
        <f t="shared" si="557"/>
        <v>611.20000000000005</v>
      </c>
      <c r="BY485">
        <f t="shared" si="558"/>
        <v>610.79999999999995</v>
      </c>
      <c r="BZ485" s="6">
        <f t="shared" si="559"/>
        <v>610.20000000000005</v>
      </c>
      <c r="CA485" s="6">
        <f t="shared" si="560"/>
        <v>609.79999999999995</v>
      </c>
      <c r="CC485" s="61"/>
    </row>
    <row r="486" spans="1:81" x14ac:dyDescent="0.25">
      <c r="A486" s="60"/>
    </row>
    <row r="487" spans="1:81" x14ac:dyDescent="0.25">
      <c r="A487" s="60"/>
    </row>
    <row r="488" spans="1:81" x14ac:dyDescent="0.25">
      <c r="A488" s="60"/>
    </row>
    <row r="489" spans="1:81" x14ac:dyDescent="0.25">
      <c r="A489" s="60"/>
    </row>
    <row r="490" spans="1:81" x14ac:dyDescent="0.25">
      <c r="A490" s="60"/>
    </row>
    <row r="491" spans="1:81" x14ac:dyDescent="0.25">
      <c r="A491" s="60"/>
    </row>
    <row r="492" spans="1:81" x14ac:dyDescent="0.25">
      <c r="A492" s="60"/>
    </row>
    <row r="493" spans="1:81" x14ac:dyDescent="0.25">
      <c r="A493" s="60"/>
    </row>
    <row r="494" spans="1:81" x14ac:dyDescent="0.25">
      <c r="A494" s="60"/>
    </row>
    <row r="495" spans="1:81" x14ac:dyDescent="0.25">
      <c r="A495" s="60"/>
    </row>
    <row r="496" spans="1:81" x14ac:dyDescent="0.25">
      <c r="A496" s="60"/>
    </row>
    <row r="497" spans="1:1" x14ac:dyDescent="0.25">
      <c r="A497" s="60"/>
    </row>
    <row r="498" spans="1:1" x14ac:dyDescent="0.25">
      <c r="A498" s="60"/>
    </row>
    <row r="499" spans="1:1" x14ac:dyDescent="0.25">
      <c r="A499" s="60"/>
    </row>
    <row r="500" spans="1:1" x14ac:dyDescent="0.25">
      <c r="A500" s="60"/>
    </row>
    <row r="501" spans="1:1" x14ac:dyDescent="0.25">
      <c r="A501" s="60"/>
    </row>
    <row r="502" spans="1:1" x14ac:dyDescent="0.25">
      <c r="A502" s="60"/>
    </row>
    <row r="503" spans="1:1" x14ac:dyDescent="0.25">
      <c r="A503" s="60"/>
    </row>
    <row r="504" spans="1:1" x14ac:dyDescent="0.25">
      <c r="A504" s="60"/>
    </row>
    <row r="505" spans="1:1" x14ac:dyDescent="0.25">
      <c r="A505" s="60"/>
    </row>
    <row r="506" spans="1:1" x14ac:dyDescent="0.25">
      <c r="A506" s="60"/>
    </row>
    <row r="507" spans="1:1" x14ac:dyDescent="0.25">
      <c r="A507" s="60"/>
    </row>
    <row r="508" spans="1:1" x14ac:dyDescent="0.25">
      <c r="A508" s="60"/>
    </row>
    <row r="509" spans="1:1" x14ac:dyDescent="0.25">
      <c r="A509" s="60"/>
    </row>
    <row r="510" spans="1:1" x14ac:dyDescent="0.25">
      <c r="A510" s="60"/>
    </row>
    <row r="511" spans="1:1" x14ac:dyDescent="0.25">
      <c r="A511" s="60"/>
    </row>
    <row r="512" spans="1:1" x14ac:dyDescent="0.25">
      <c r="A512" s="60"/>
    </row>
    <row r="513" spans="1:1" x14ac:dyDescent="0.25">
      <c r="A513" s="60"/>
    </row>
    <row r="514" spans="1:1" x14ac:dyDescent="0.25">
      <c r="A514" s="60"/>
    </row>
  </sheetData>
  <mergeCells count="11">
    <mergeCell ref="BZ3:CF3"/>
    <mergeCell ref="AO3:AU3"/>
    <mergeCell ref="AW3:AZ3"/>
    <mergeCell ref="BB3:BH3"/>
    <mergeCell ref="BJ3:BP3"/>
    <mergeCell ref="BR3:BX3"/>
    <mergeCell ref="A3:G3"/>
    <mergeCell ref="I3:O3"/>
    <mergeCell ref="Q3:W3"/>
    <mergeCell ref="Y3:AE3"/>
    <mergeCell ref="AG3:AM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84"/>
  <sheetViews>
    <sheetView topLeftCell="A55" workbookViewId="0">
      <selection activeCell="B57" sqref="B57"/>
    </sheetView>
  </sheetViews>
  <sheetFormatPr defaultRowHeight="15" x14ac:dyDescent="0.25"/>
  <cols>
    <col min="2" max="2" width="12" bestFit="1" customWidth="1"/>
    <col min="3" max="3" width="12.28515625" customWidth="1"/>
    <col min="4" max="4" width="23.42578125" bestFit="1" customWidth="1"/>
    <col min="5" max="5" width="17.42578125" bestFit="1" customWidth="1"/>
    <col min="6" max="6" width="17.85546875" bestFit="1" customWidth="1"/>
    <col min="7" max="7" width="19.5703125" bestFit="1" customWidth="1"/>
    <col min="8" max="8" width="20.28515625" bestFit="1" customWidth="1"/>
    <col min="9" max="9" width="20.85546875" bestFit="1" customWidth="1"/>
    <col min="10" max="10" width="20.28515625" bestFit="1" customWidth="1"/>
    <col min="12" max="12" width="3" style="77" customWidth="1"/>
    <col min="13" max="13" width="9.140625" style="77"/>
    <col min="14" max="14" width="12" bestFit="1" customWidth="1"/>
    <col min="15" max="15" width="6.140625" bestFit="1" customWidth="1"/>
    <col min="17" max="17" width="16" bestFit="1" customWidth="1"/>
    <col min="18" max="18" width="15.5703125" bestFit="1" customWidth="1"/>
    <col min="19" max="19" width="17.42578125" bestFit="1" customWidth="1"/>
    <col min="20" max="20" width="17.85546875" bestFit="1" customWidth="1"/>
    <col min="21" max="21" width="19.5703125" bestFit="1" customWidth="1"/>
    <col min="22" max="22" width="20.28515625" bestFit="1" customWidth="1"/>
  </cols>
  <sheetData>
    <row r="1" spans="1:24" x14ac:dyDescent="0.25">
      <c r="A1" s="79"/>
      <c r="B1" s="79"/>
      <c r="C1" s="79"/>
      <c r="D1" s="79"/>
      <c r="E1" s="79"/>
      <c r="F1" s="79"/>
      <c r="G1" s="79"/>
      <c r="H1" s="79"/>
      <c r="I1" s="79"/>
      <c r="J1" s="79"/>
      <c r="K1" s="79"/>
      <c r="M1" s="80"/>
      <c r="N1" s="64"/>
      <c r="O1" s="64"/>
      <c r="P1" s="64"/>
      <c r="Q1" s="64"/>
      <c r="R1" s="64"/>
      <c r="S1" s="64"/>
      <c r="T1" s="64"/>
      <c r="U1" s="64"/>
      <c r="V1" s="64"/>
      <c r="W1" s="64"/>
      <c r="X1" s="64"/>
    </row>
    <row r="2" spans="1:24" x14ac:dyDescent="0.25">
      <c r="A2" s="79"/>
      <c r="B2" s="104" t="s">
        <v>189</v>
      </c>
      <c r="C2" s="98"/>
      <c r="D2" s="98"/>
      <c r="E2" s="98"/>
      <c r="F2" s="98"/>
      <c r="G2" s="98"/>
      <c r="H2" s="98"/>
      <c r="I2" s="98"/>
      <c r="J2" s="98"/>
      <c r="K2" s="79"/>
      <c r="M2" s="80"/>
      <c r="N2" s="105" t="s">
        <v>194</v>
      </c>
      <c r="O2" s="96"/>
      <c r="P2" s="96"/>
      <c r="Q2" s="96"/>
      <c r="R2" s="96"/>
      <c r="S2" s="96"/>
      <c r="T2" s="96"/>
      <c r="U2" s="96"/>
      <c r="V2" s="96"/>
      <c r="W2" s="64"/>
      <c r="X2" s="64"/>
    </row>
    <row r="3" spans="1:24" x14ac:dyDescent="0.25">
      <c r="A3" s="79"/>
      <c r="B3" s="104" t="s">
        <v>20</v>
      </c>
      <c r="C3" s="98"/>
      <c r="D3" s="98"/>
      <c r="E3" s="98"/>
      <c r="F3" s="98"/>
      <c r="G3" s="98"/>
      <c r="H3" s="98"/>
      <c r="I3" s="98"/>
      <c r="J3" s="98"/>
      <c r="K3" s="79"/>
      <c r="M3" s="80"/>
      <c r="N3" s="105" t="s">
        <v>20</v>
      </c>
      <c r="O3" s="96"/>
      <c r="P3" s="96"/>
      <c r="Q3" s="96"/>
      <c r="R3" s="96"/>
      <c r="S3" s="96"/>
      <c r="T3" s="96"/>
      <c r="U3" s="96"/>
      <c r="V3" s="96"/>
      <c r="W3" s="64"/>
      <c r="X3" s="64"/>
    </row>
    <row r="4" spans="1:24" x14ac:dyDescent="0.25">
      <c r="A4" s="79"/>
      <c r="B4" s="104" t="s">
        <v>3</v>
      </c>
      <c r="C4" s="104" t="s">
        <v>21</v>
      </c>
      <c r="D4" s="104" t="s">
        <v>183</v>
      </c>
      <c r="E4" s="104" t="s">
        <v>178</v>
      </c>
      <c r="F4" s="104" t="s">
        <v>177</v>
      </c>
      <c r="G4" s="104" t="s">
        <v>176</v>
      </c>
      <c r="H4" s="104" t="s">
        <v>175</v>
      </c>
      <c r="I4" s="104" t="s">
        <v>172</v>
      </c>
      <c r="J4" s="104" t="s">
        <v>39</v>
      </c>
      <c r="K4" s="79"/>
      <c r="M4" s="80"/>
      <c r="N4" s="105" t="s">
        <v>3</v>
      </c>
      <c r="O4" s="105" t="s">
        <v>21</v>
      </c>
      <c r="P4" s="105" t="s">
        <v>137</v>
      </c>
      <c r="Q4" s="105" t="s">
        <v>185</v>
      </c>
      <c r="R4" s="105" t="s">
        <v>186</v>
      </c>
      <c r="S4" s="105" t="s">
        <v>178</v>
      </c>
      <c r="T4" s="105" t="s">
        <v>177</v>
      </c>
      <c r="U4" s="105" t="s">
        <v>176</v>
      </c>
      <c r="V4" s="105" t="s">
        <v>175</v>
      </c>
      <c r="W4" s="64"/>
      <c r="X4" s="64"/>
    </row>
    <row r="5" spans="1:24" x14ac:dyDescent="0.25">
      <c r="A5" s="79"/>
      <c r="B5" s="98" t="b">
        <f>ISNUMBER('LD2'!E392)</f>
        <v>1</v>
      </c>
      <c r="C5" s="98" t="b">
        <f>ISNUMBER('LD2'!F392)</f>
        <v>1</v>
      </c>
      <c r="D5" s="98" t="b">
        <f>ISNUMBER('LD2'!I392)</f>
        <v>1</v>
      </c>
      <c r="E5" s="98" t="b">
        <f>ISNUMBER('LD2'!J392)</f>
        <v>1</v>
      </c>
      <c r="F5" s="98" t="b">
        <f>ISNUMBER('LD2'!K392)</f>
        <v>1</v>
      </c>
      <c r="G5" s="98" t="b">
        <f>ISNUMBER('LD2'!L392)</f>
        <v>1</v>
      </c>
      <c r="H5" s="98" t="b">
        <f>ISNUMBER('LD2'!M392)</f>
        <v>1</v>
      </c>
      <c r="I5" s="98" t="b">
        <f>ISNUMBER('LD2'!N392)</f>
        <v>0</v>
      </c>
      <c r="J5" s="98" t="b">
        <f>ISNUMBER('LD2'!O392)</f>
        <v>1</v>
      </c>
      <c r="K5" s="79"/>
      <c r="M5" s="80"/>
      <c r="N5" s="96" t="b">
        <f>ISNUMBER('LD6'!E444)</f>
        <v>0</v>
      </c>
      <c r="O5" s="96" t="b">
        <f>ISNUMBER('LD6'!F444)</f>
        <v>0</v>
      </c>
      <c r="P5" s="96" t="b">
        <f>ISNUMBER('LD6'!G444)</f>
        <v>0</v>
      </c>
      <c r="Q5" s="96" t="b">
        <f>ISNUMBER('LD6'!I396)</f>
        <v>0</v>
      </c>
      <c r="R5" s="96" t="b">
        <f>ISNUMBER('LD6'!J396)</f>
        <v>0</v>
      </c>
      <c r="S5" s="96" t="b">
        <f>ISNUMBER('LD6'!K396)</f>
        <v>1</v>
      </c>
      <c r="T5" s="96" t="b">
        <f>ISNUMBER('LD6'!L396)</f>
        <v>0</v>
      </c>
      <c r="U5" s="96" t="b">
        <f>ISNUMBER('LD6'!M396)</f>
        <v>1</v>
      </c>
      <c r="V5" s="96" t="b">
        <f>ISNUMBER('LD6'!N396)</f>
        <v>1</v>
      </c>
      <c r="W5" s="64"/>
      <c r="X5" s="64"/>
    </row>
    <row r="6" spans="1:24" x14ac:dyDescent="0.25">
      <c r="A6" s="79"/>
      <c r="B6" s="98" t="b">
        <f>ISNUMBER('LD2'!E408)</f>
        <v>1</v>
      </c>
      <c r="C6" s="98" t="b">
        <f>ISNUMBER('LD2'!F408)</f>
        <v>1</v>
      </c>
      <c r="D6" s="98" t="b">
        <f>ISNUMBER('LD2'!I408)</f>
        <v>1</v>
      </c>
      <c r="E6" s="98" t="b">
        <f>ISNUMBER('LD2'!J408)</f>
        <v>1</v>
      </c>
      <c r="F6" s="98" t="b">
        <f>ISNUMBER('LD2'!K408)</f>
        <v>0</v>
      </c>
      <c r="G6" s="98" t="b">
        <f>ISNUMBER('LD2'!L408)</f>
        <v>1</v>
      </c>
      <c r="H6" s="98" t="b">
        <f>ISNUMBER('LD2'!M408)</f>
        <v>1</v>
      </c>
      <c r="I6" s="98" t="b">
        <f>ISNUMBER('LD2'!N408)</f>
        <v>0</v>
      </c>
      <c r="J6" s="98" t="b">
        <f>ISNUMBER('LD2'!O408)</f>
        <v>1</v>
      </c>
      <c r="K6" s="79"/>
      <c r="M6" s="80"/>
      <c r="N6" s="96" t="b">
        <f>ISNUMBER('LD6'!E460)</f>
        <v>0</v>
      </c>
      <c r="O6" s="96" t="b">
        <f>ISNUMBER('LD6'!F460)</f>
        <v>0</v>
      </c>
      <c r="P6" s="96" t="b">
        <f>ISNUMBER('LD6'!G460)</f>
        <v>0</v>
      </c>
      <c r="Q6" s="96" t="b">
        <f>ISNUMBER('LD6'!I300)</f>
        <v>0</v>
      </c>
      <c r="R6" s="96" t="b">
        <f>ISNUMBER('LD6'!J300)</f>
        <v>0</v>
      </c>
      <c r="S6" s="96" t="b">
        <f>ISNUMBER('LD6'!K300)</f>
        <v>1</v>
      </c>
      <c r="T6" s="96" t="b">
        <f>ISNUMBER('LD6'!L300)</f>
        <v>0</v>
      </c>
      <c r="U6" s="96" t="b">
        <f>ISNUMBER('LD6'!M300)</f>
        <v>1</v>
      </c>
      <c r="V6" s="96" t="b">
        <f>ISNUMBER('LD6'!N300)</f>
        <v>1</v>
      </c>
      <c r="W6" s="64"/>
      <c r="X6" s="64"/>
    </row>
    <row r="7" spans="1:24" x14ac:dyDescent="0.25">
      <c r="A7" s="79"/>
      <c r="B7" s="98" t="b">
        <f>ISNUMBER('LD2'!E424)</f>
        <v>1</v>
      </c>
      <c r="C7" s="98" t="b">
        <f>ISNUMBER('LD2'!F424)</f>
        <v>1</v>
      </c>
      <c r="D7" s="98" t="b">
        <f>ISNUMBER('LD2'!I424)</f>
        <v>1</v>
      </c>
      <c r="E7" s="98" t="b">
        <f>ISNUMBER('LD2'!J424)</f>
        <v>1</v>
      </c>
      <c r="F7" s="98" t="b">
        <f>ISNUMBER('LD2'!K424)</f>
        <v>0</v>
      </c>
      <c r="G7" s="98" t="b">
        <f>ISNUMBER('LD2'!L424)</f>
        <v>1</v>
      </c>
      <c r="H7" s="98" t="b">
        <f>ISNUMBER('LD2'!M424)</f>
        <v>1</v>
      </c>
      <c r="I7" s="98" t="b">
        <f>ISNUMBER('LD2'!N424)</f>
        <v>0</v>
      </c>
      <c r="J7" s="98" t="b">
        <f>ISNUMBER('LD2'!O424)</f>
        <v>1</v>
      </c>
      <c r="K7" s="79"/>
      <c r="M7" s="80"/>
      <c r="N7" s="96" t="b">
        <f>ISNUMBER('LD6'!E476)</f>
        <v>0</v>
      </c>
      <c r="O7" s="96" t="b">
        <f>ISNUMBER('LD6'!F476)</f>
        <v>0</v>
      </c>
      <c r="P7" s="96" t="b">
        <f>ISNUMBER('LD6'!G476)</f>
        <v>0</v>
      </c>
      <c r="Q7" s="96" t="b">
        <f>ISNUMBER('LD6'!I204)</f>
        <v>0</v>
      </c>
      <c r="R7" s="96" t="b">
        <f>ISNUMBER('LD6'!J204)</f>
        <v>0</v>
      </c>
      <c r="S7" s="96" t="b">
        <f>ISNUMBER('LD6'!K204)</f>
        <v>1</v>
      </c>
      <c r="T7" s="96" t="b">
        <f>ISNUMBER('LD6'!L204)</f>
        <v>0</v>
      </c>
      <c r="U7" s="96" t="b">
        <f>ISNUMBER('LD6'!M204)</f>
        <v>1</v>
      </c>
      <c r="V7" s="96" t="b">
        <f>ISNUMBER('LD6'!N204)</f>
        <v>1</v>
      </c>
      <c r="W7" s="64"/>
      <c r="X7" s="64"/>
    </row>
    <row r="8" spans="1:24" x14ac:dyDescent="0.25">
      <c r="A8" s="79"/>
      <c r="B8" s="98" t="b">
        <f>ISNUMBER('LD2'!E440)</f>
        <v>0</v>
      </c>
      <c r="C8" s="98" t="b">
        <f>ISNUMBER('LD2'!F440)</f>
        <v>1</v>
      </c>
      <c r="D8" s="98" t="b">
        <f>ISNUMBER('LD2'!I440)</f>
        <v>1</v>
      </c>
      <c r="E8" s="98" t="b">
        <f>ISNUMBER('LD2'!J440)</f>
        <v>1</v>
      </c>
      <c r="F8" s="98" t="b">
        <f>ISNUMBER('LD2'!K440)</f>
        <v>0</v>
      </c>
      <c r="G8" s="98" t="b">
        <f>ISNUMBER('LD2'!L440)</f>
        <v>1</v>
      </c>
      <c r="H8" s="98" t="b">
        <f>ISNUMBER('LD2'!M440)</f>
        <v>1</v>
      </c>
      <c r="I8" s="98" t="b">
        <f>ISNUMBER('LD2'!N440)</f>
        <v>0</v>
      </c>
      <c r="J8" s="98" t="b">
        <f>ISNUMBER('LD2'!O440)</f>
        <v>1</v>
      </c>
      <c r="K8" s="79"/>
      <c r="M8" s="80"/>
      <c r="N8" s="96" t="b">
        <f>ISNUMBER('LD6'!E484)</f>
        <v>0</v>
      </c>
      <c r="O8" s="96" t="b">
        <f>ISNUMBER('LD6'!F484)</f>
        <v>0</v>
      </c>
      <c r="P8" s="96" t="b">
        <f>ISNUMBER('LD6'!G484)</f>
        <v>0</v>
      </c>
      <c r="Q8" s="96" t="b">
        <f>ISNUMBER('LD6'!I108)</f>
        <v>0</v>
      </c>
      <c r="R8" s="96" t="b">
        <f>ISNUMBER('LD6'!J108)</f>
        <v>0</v>
      </c>
      <c r="S8" s="96" t="b">
        <f>ISNUMBER('LD6'!K108)</f>
        <v>1</v>
      </c>
      <c r="T8" s="96" t="b">
        <f>ISNUMBER('LD6'!L108)</f>
        <v>0</v>
      </c>
      <c r="U8" s="96" t="b">
        <f>ISNUMBER('LD6'!M108)</f>
        <v>1</v>
      </c>
      <c r="V8" s="96" t="b">
        <f>ISNUMBER('LD6'!N108)</f>
        <v>1</v>
      </c>
      <c r="W8" s="64"/>
      <c r="X8" s="64"/>
    </row>
    <row r="9" spans="1:24" x14ac:dyDescent="0.25">
      <c r="A9" s="79"/>
      <c r="B9" s="98"/>
      <c r="C9" s="98"/>
      <c r="D9" s="98"/>
      <c r="E9" s="98"/>
      <c r="F9" s="98"/>
      <c r="G9" s="98"/>
      <c r="H9" s="98"/>
      <c r="I9" s="98"/>
      <c r="J9" s="98"/>
      <c r="K9" s="79"/>
      <c r="M9" s="80"/>
      <c r="N9" s="96"/>
      <c r="O9" s="96"/>
      <c r="P9" s="96"/>
      <c r="Q9" s="96"/>
      <c r="R9" s="96"/>
      <c r="S9" s="96"/>
      <c r="T9" s="96"/>
      <c r="U9" s="96"/>
      <c r="V9" s="96"/>
      <c r="W9" s="64"/>
      <c r="X9" s="64"/>
    </row>
    <row r="10" spans="1:24" x14ac:dyDescent="0.25">
      <c r="A10" s="79"/>
      <c r="B10" s="104" t="s">
        <v>3</v>
      </c>
      <c r="C10" s="104" t="s">
        <v>21</v>
      </c>
      <c r="D10" s="104" t="s">
        <v>183</v>
      </c>
      <c r="E10" s="104" t="s">
        <v>178</v>
      </c>
      <c r="F10" s="104" t="s">
        <v>177</v>
      </c>
      <c r="G10" s="104" t="s">
        <v>176</v>
      </c>
      <c r="H10" s="104" t="s">
        <v>175</v>
      </c>
      <c r="I10" s="104" t="s">
        <v>172</v>
      </c>
      <c r="J10" s="104" t="s">
        <v>3</v>
      </c>
      <c r="K10" s="79"/>
      <c r="M10" s="80"/>
      <c r="N10" s="105" t="s">
        <v>3</v>
      </c>
      <c r="O10" s="105" t="s">
        <v>21</v>
      </c>
      <c r="P10" s="105"/>
      <c r="Q10" s="105" t="s">
        <v>185</v>
      </c>
      <c r="R10" s="105" t="s">
        <v>186</v>
      </c>
      <c r="S10" s="105" t="s">
        <v>178</v>
      </c>
      <c r="T10" s="105" t="s">
        <v>177</v>
      </c>
      <c r="U10" s="105" t="s">
        <v>176</v>
      </c>
      <c r="V10" s="105" t="s">
        <v>175</v>
      </c>
      <c r="W10" s="64"/>
      <c r="X10" s="64"/>
    </row>
    <row r="11" spans="1:24" x14ac:dyDescent="0.25">
      <c r="A11" s="79"/>
      <c r="B11" s="99">
        <f>IF(B5=TRUE,VALUE('LD2'!E392),VALUE('LD2'!E376))</f>
        <v>8076.4547378877869</v>
      </c>
      <c r="C11" s="99">
        <f>IF(C5=TRUE,VALUE('LD2'!F392),VALUE('LD2'!F376))</f>
        <v>6.9999999999999991</v>
      </c>
      <c r="D11" s="99">
        <f>IF(D5=TRUE,VALUE('LD2'!G392),VALUE('LD2'!G376))</f>
        <v>697.56999999999994</v>
      </c>
      <c r="E11" s="99">
        <f>IF(E5=TRUE,VALUE('LD2'!J392),VALUE(E12))</f>
        <v>32.299999999999997</v>
      </c>
      <c r="F11" s="99">
        <f>IF(F5=TRUE,VALUE('LD2'!K392),"M")</f>
        <v>0</v>
      </c>
      <c r="G11" s="99">
        <f>IF(G5=TRUE,VALUE('LD2'!L392),"M")</f>
        <v>155</v>
      </c>
      <c r="H11" s="99">
        <f>IF(H5=TRUE,VALUE('LD2'!M392),"M")</f>
        <v>15</v>
      </c>
      <c r="I11" s="99" t="str">
        <f>IF(I5=TRUE,VALUE('LD2'!N392),"M")</f>
        <v>M</v>
      </c>
      <c r="J11" s="99" t="e">
        <f>IF(J5=TRUE,VALUE('LD2'!O396),VALUE(J12))</f>
        <v>#VALUE!</v>
      </c>
      <c r="K11" s="79"/>
      <c r="M11" s="80"/>
      <c r="N11" s="96" t="e">
        <f>IF(N5=TRUE,VALUE('LD6'!E444),VALUE('LD6'!E428))</f>
        <v>#VALUE!</v>
      </c>
      <c r="O11" s="96" t="e">
        <f>IF(O5=TRUE,VALUE('LD6'!F444),VALUE('LD6'!F428))</f>
        <v>#VALUE!</v>
      </c>
      <c r="P11" s="96" t="e">
        <f>IF(P5=TRUE,VALUE('LD6'!G444),VALUE('LD6'!G428))</f>
        <v>#VALUE!</v>
      </c>
      <c r="Q11" s="97">
        <f>IF(Q5=TRUE,VALUE('LD6'!I396),VALUE(Q12))</f>
        <v>1430.2891845700001</v>
      </c>
      <c r="R11" s="97">
        <f>IF(R5=TRUE,VALUE('LD6'!J396),VALUE(R12))</f>
        <v>674.37963867200017</v>
      </c>
      <c r="S11" s="97">
        <f>IF(S5=TRUE,VALUE('LD6'!K396),VALUE(S12))</f>
        <v>30.500000000000004</v>
      </c>
      <c r="T11" s="97">
        <f>IF(T5=TRUE,VALUE('LD6'!L396),VALUE(T12))</f>
        <v>0</v>
      </c>
      <c r="U11" s="97">
        <f>IF(U5=TRUE,VALUE('LD6'!M396),VALUE(U12))</f>
        <v>4</v>
      </c>
      <c r="V11" s="97">
        <f>IF(V5=TRUE,VALUE('LD6'!N396),VALUE(V12))</f>
        <v>1</v>
      </c>
      <c r="W11" s="64"/>
      <c r="X11" s="64"/>
    </row>
    <row r="12" spans="1:24" x14ac:dyDescent="0.25">
      <c r="A12" s="79"/>
      <c r="B12" s="99">
        <f>IF(B6=TRUE,VALUE('LD2'!E408),VALUE(B11))</f>
        <v>7252.4344380217635</v>
      </c>
      <c r="C12" s="99">
        <f>IF(C6=TRUE,VALUE('LD2'!F408),VALUE(C11))</f>
        <v>5.9999999999999982</v>
      </c>
      <c r="D12" s="99">
        <f>IF(D6=TRUE,VALUE('LD2'!G408),VALUE(D11))</f>
        <v>697</v>
      </c>
      <c r="E12" s="99">
        <f>IF(E6=TRUE,VALUE('LD2'!J408),VALUE(E13))</f>
        <v>40.200000000000003</v>
      </c>
      <c r="F12" s="99">
        <f>IF(F6=TRUE,VALUE('LD2'!K408),F11)</f>
        <v>0</v>
      </c>
      <c r="G12" s="99">
        <f>IF(G6=TRUE,VALUE('LD2'!L408),VALUE(G13))</f>
        <v>156</v>
      </c>
      <c r="H12" s="99">
        <f>IF(H6=TRUE,VALUE('LD2'!M408),VALUE(H11))</f>
        <v>12</v>
      </c>
      <c r="I12" s="99" t="str">
        <f>IF(I6=TRUE,VALUE('LD2'!N408),I11)</f>
        <v>M</v>
      </c>
      <c r="J12" s="99" t="e">
        <f>IF(J6=TRUE,VALUE('LD2'!O300),VALUE(J13))</f>
        <v>#VALUE!</v>
      </c>
      <c r="K12" s="79"/>
      <c r="M12" s="80"/>
      <c r="N12" s="96" t="e">
        <f>IF(N6=TRUE,VALUE('LD6'!E460),VALUE(N11))</f>
        <v>#VALUE!</v>
      </c>
      <c r="O12" s="96" t="e">
        <f>IF(O6=TRUE,VALUE('LD6'!F460),VALUE(O11))</f>
        <v>#VALUE!</v>
      </c>
      <c r="P12" s="96" t="e">
        <f>IF(P6=TRUE,VALUE('LD6'!G460),VALUE(P11))</f>
        <v>#VALUE!</v>
      </c>
      <c r="Q12" s="97">
        <f>IF(Q6=TRUE,VALUE('LD6'!I300),VALUE(Q13))</f>
        <v>1430.2891845700001</v>
      </c>
      <c r="R12" s="97">
        <f>IF(R6=TRUE,VALUE('LD6'!J300),VALUE(R13))</f>
        <v>674.37963867200017</v>
      </c>
      <c r="S12" s="97">
        <f>IF(S6=TRUE,VALUE('LD6'!K300),VALUE(S13))</f>
        <v>31.3</v>
      </c>
      <c r="T12" s="97">
        <f>IF(T6=TRUE,VALUE('LD6'!L300),VALUE(T13))</f>
        <v>0</v>
      </c>
      <c r="U12" s="97">
        <f>IF(U6=TRUE,VALUE('LD6'!M300),VALUE(U13))</f>
        <v>6</v>
      </c>
      <c r="V12" s="97">
        <f>IF(V6=TRUE,VALUE('LD6'!N300),VALUE(V13))</f>
        <v>2</v>
      </c>
      <c r="W12" s="64"/>
      <c r="X12" s="64"/>
    </row>
    <row r="13" spans="1:24" x14ac:dyDescent="0.25">
      <c r="A13" s="79"/>
      <c r="B13" s="99">
        <f>IF(B7=TRUE,VALUE('LD2'!E424),VALUE(B12))</f>
        <v>7317.1846705041471</v>
      </c>
      <c r="C13" s="99">
        <f>IF(C7=TRUE,VALUE('LD2'!F424),VALUE(C12))</f>
        <v>5.9999999999999982</v>
      </c>
      <c r="D13" s="99">
        <f>IF(D7=TRUE,VALUE('LD2'!G424),VALUE(D12))</f>
        <v>696.88999999999987</v>
      </c>
      <c r="E13" s="99">
        <f>IF(E7=TRUE,VALUE('LD2'!J424),VALUE(E14))</f>
        <v>41.4</v>
      </c>
      <c r="F13" s="99">
        <f>IF(F7=TRUE,VALUE('LD2'!K424),F12)</f>
        <v>0</v>
      </c>
      <c r="G13" s="99">
        <f>IF(G7=TRUE,VALUE('LD2'!L424),VALUE(G14))</f>
        <v>85</v>
      </c>
      <c r="H13" s="99">
        <f>IF(H7=TRUE,VALUE('LD2'!M424),VALUE(H12))</f>
        <v>2</v>
      </c>
      <c r="I13" s="99" t="e">
        <f>IF(I7=TRUE,VALUE('LD2'!N204),VALUE(I14))</f>
        <v>#VALUE!</v>
      </c>
      <c r="J13" s="99" t="e">
        <f>IF(J7=TRUE,VALUE('LD2'!O204),VALUE(J14))</f>
        <v>#VALUE!</v>
      </c>
      <c r="K13" s="79"/>
      <c r="M13" s="80"/>
      <c r="N13" s="96" t="e">
        <f>IF(N7=TRUE,VALUE('LD6'!E476),VALUE(N12))</f>
        <v>#VALUE!</v>
      </c>
      <c r="O13" s="96" t="e">
        <f>IF(O7=TRUE,VALUE('LD6'!F476),VALUE(O12))</f>
        <v>#VALUE!</v>
      </c>
      <c r="P13" s="96" t="e">
        <f>IF(P7=TRUE,VALUE('LD6'!G476),VALUE(P12))</f>
        <v>#VALUE!</v>
      </c>
      <c r="Q13" s="97">
        <f>IF(Q7=TRUE,VALUE('LD6'!I204),VALUE(Q14))</f>
        <v>1430.2891845700001</v>
      </c>
      <c r="R13" s="97">
        <f>IF(R7=TRUE,VALUE('LD6'!J204),VALUE(R14))</f>
        <v>674.37963867200017</v>
      </c>
      <c r="S13" s="97">
        <f>IF(S7=TRUE,VALUE('LD6'!K204),VALUE(S14))</f>
        <v>35.1</v>
      </c>
      <c r="T13" s="97">
        <f>IF(T7=TRUE,VALUE('LD6'!L204),VALUE(T14))</f>
        <v>0</v>
      </c>
      <c r="U13" s="97">
        <f>IF(U7=TRUE,VALUE('LD6'!M204),VALUE(U14))</f>
        <v>358</v>
      </c>
      <c r="V13" s="97">
        <f>IF(V7=TRUE,VALUE('LD6'!N204),VALUE(V14))</f>
        <v>1</v>
      </c>
      <c r="W13" s="64"/>
      <c r="X13" s="64"/>
    </row>
    <row r="14" spans="1:24" x14ac:dyDescent="0.25">
      <c r="A14" s="79"/>
      <c r="B14" s="99">
        <f>IF(B8=TRUE,VALUE('LD2'!E440),(B13))</f>
        <v>7317.1846705041471</v>
      </c>
      <c r="C14" s="99">
        <f>IF(C8=TRUE,VALUE('LD2'!F440),(C13))</f>
        <v>5.9999999999999982</v>
      </c>
      <c r="D14" s="99">
        <f>IF(D8=TRUE,VALUE('LD2'!G440),(D13))</f>
        <v>698.63</v>
      </c>
      <c r="E14" s="99">
        <f>IF(E8=TRUE,VALUE('LD2'!J440),('LD2'!J8))</f>
        <v>38.6</v>
      </c>
      <c r="F14" s="99">
        <f>IF(F8=TRUE,VALUE('LD2'!K440),F13)</f>
        <v>0</v>
      </c>
      <c r="G14" s="99">
        <f>IF(G8=TRUE,VALUE('LD2'!L440),G13)</f>
        <v>161</v>
      </c>
      <c r="H14" s="99">
        <f>IF(H8=TRUE,VALUE('LD2'!M440),H13)</f>
        <v>10</v>
      </c>
      <c r="I14" s="99" t="str">
        <f>IF(I8=TRUE,VALUE('LD2'!N108),('LD2'!N8))</f>
        <v/>
      </c>
      <c r="J14" s="99" t="e">
        <f>IF(J8=TRUE,VALUE('LD2'!O108),('LD2'!O8))</f>
        <v>#VALUE!</v>
      </c>
      <c r="K14" s="79"/>
      <c r="M14" s="80"/>
      <c r="N14" s="96" t="e">
        <f>IF(N8=TRUE,VALUE('LD6'!E484),(N13))</f>
        <v>#VALUE!</v>
      </c>
      <c r="O14" s="96" t="e">
        <f>IF(O8=TRUE,VALUE('LD6'!F484),(O13))</f>
        <v>#VALUE!</v>
      </c>
      <c r="P14" s="96" t="e">
        <f>IF(P8=TRUE,VALUE('LD6'!G484),(P13))</f>
        <v>#VALUE!</v>
      </c>
      <c r="Q14" s="97">
        <f>IF(Q8=TRUE,VALUE('LD6'!I108),('LD6'!I8))</f>
        <v>1430.2891845700001</v>
      </c>
      <c r="R14" s="97">
        <f>IF(R8=TRUE,VALUE('LD6'!J108),('LD6'!J8))</f>
        <v>674.37963867200017</v>
      </c>
      <c r="S14" s="97">
        <f>IF(S8=TRUE,VALUE('LD6'!K108),('LD6'!K8))</f>
        <v>29.199999999999996</v>
      </c>
      <c r="T14" s="97">
        <f>IF(T8=TRUE,VALUE('LD6'!L108),('LD6'!L8))</f>
        <v>0</v>
      </c>
      <c r="U14" s="97">
        <f>IF(U8=TRUE,VALUE('LD6'!M108),('LD6'!M8))</f>
        <v>343</v>
      </c>
      <c r="V14" s="97">
        <f>IF(V8=TRUE,VALUE('LD6'!N108),('LD6'!N8))</f>
        <v>2</v>
      </c>
      <c r="W14" s="64"/>
      <c r="X14" s="64"/>
    </row>
    <row r="15" spans="1:24" x14ac:dyDescent="0.25">
      <c r="A15" s="79"/>
      <c r="B15" s="98"/>
      <c r="C15" s="98"/>
      <c r="D15" s="104" t="s">
        <v>184</v>
      </c>
      <c r="E15" s="104" t="s">
        <v>179</v>
      </c>
      <c r="F15" s="104" t="s">
        <v>180</v>
      </c>
      <c r="G15" s="104" t="s">
        <v>181</v>
      </c>
      <c r="H15" s="104" t="s">
        <v>182</v>
      </c>
      <c r="I15" s="104" t="s">
        <v>173</v>
      </c>
      <c r="J15" s="104" t="s">
        <v>174</v>
      </c>
      <c r="K15" s="79"/>
      <c r="M15" s="80"/>
      <c r="N15" s="96"/>
      <c r="O15" s="96"/>
      <c r="P15" s="96"/>
      <c r="Q15" s="105" t="s">
        <v>187</v>
      </c>
      <c r="R15" s="105" t="s">
        <v>188</v>
      </c>
      <c r="S15" s="105" t="s">
        <v>179</v>
      </c>
      <c r="T15" s="105" t="s">
        <v>180</v>
      </c>
      <c r="U15" s="105" t="s">
        <v>181</v>
      </c>
      <c r="V15" s="105" t="s">
        <v>182</v>
      </c>
      <c r="W15" s="64"/>
      <c r="X15" s="64"/>
    </row>
    <row r="16" spans="1:24" x14ac:dyDescent="0.25">
      <c r="A16" s="79"/>
      <c r="B16" s="98"/>
      <c r="C16" s="98"/>
      <c r="D16" s="99">
        <f>D14</f>
        <v>698.63</v>
      </c>
      <c r="E16" s="99">
        <f>E14</f>
        <v>38.6</v>
      </c>
      <c r="F16" s="99">
        <f>F14</f>
        <v>0</v>
      </c>
      <c r="G16" s="99">
        <f>G14</f>
        <v>161</v>
      </c>
      <c r="H16" s="99">
        <f>H14</f>
        <v>10</v>
      </c>
      <c r="I16" s="99" t="str">
        <f t="shared" ref="I16:J16" si="0">I11</f>
        <v>M</v>
      </c>
      <c r="J16" s="99" t="e">
        <f t="shared" si="0"/>
        <v>#VALUE!</v>
      </c>
      <c r="K16" s="79"/>
      <c r="M16" s="80"/>
      <c r="N16" s="96"/>
      <c r="O16" s="96"/>
      <c r="P16" s="96"/>
      <c r="Q16" s="97">
        <f t="shared" ref="Q16:V16" si="1">Q11</f>
        <v>1430.2891845700001</v>
      </c>
      <c r="R16" s="97">
        <f t="shared" si="1"/>
        <v>674.37963867200017</v>
      </c>
      <c r="S16" s="97">
        <f t="shared" si="1"/>
        <v>30.500000000000004</v>
      </c>
      <c r="T16" s="97">
        <f t="shared" si="1"/>
        <v>0</v>
      </c>
      <c r="U16" s="97">
        <f t="shared" si="1"/>
        <v>4</v>
      </c>
      <c r="V16" s="97">
        <f t="shared" si="1"/>
        <v>1</v>
      </c>
      <c r="W16" s="64"/>
      <c r="X16" s="64"/>
    </row>
    <row r="17" spans="1:24" s="76" customFormat="1" x14ac:dyDescent="0.25">
      <c r="L17" s="78"/>
      <c r="M17" s="78"/>
    </row>
    <row r="18" spans="1:24" s="76" customFormat="1" x14ac:dyDescent="0.25">
      <c r="A18" s="83"/>
      <c r="B18" s="83"/>
      <c r="C18" s="83"/>
      <c r="D18" s="83"/>
      <c r="E18" s="83"/>
      <c r="F18" s="83"/>
      <c r="G18" s="83"/>
      <c r="H18" s="83"/>
      <c r="I18" s="83"/>
      <c r="J18" s="83"/>
      <c r="K18" s="83"/>
      <c r="L18" s="78"/>
      <c r="M18" s="89"/>
      <c r="N18" s="90"/>
      <c r="O18" s="90"/>
      <c r="P18" s="90"/>
      <c r="Q18" s="90"/>
      <c r="R18" s="90"/>
      <c r="S18" s="90"/>
      <c r="T18" s="90"/>
      <c r="U18" s="90"/>
      <c r="V18" s="90"/>
      <c r="W18" s="90"/>
      <c r="X18" s="90"/>
    </row>
    <row r="19" spans="1:24" x14ac:dyDescent="0.25">
      <c r="A19" s="63"/>
      <c r="B19" s="106" t="s">
        <v>190</v>
      </c>
      <c r="C19" s="100"/>
      <c r="D19" s="100"/>
      <c r="E19" s="100"/>
      <c r="F19" s="100"/>
      <c r="G19" s="100"/>
      <c r="H19" s="100"/>
      <c r="I19" s="100"/>
      <c r="J19" s="100"/>
      <c r="K19" s="63"/>
      <c r="M19" s="91"/>
      <c r="N19" s="109" t="s">
        <v>195</v>
      </c>
      <c r="O19" s="94"/>
      <c r="P19" s="94"/>
      <c r="Q19" s="94"/>
      <c r="R19" s="94"/>
      <c r="S19" s="94"/>
      <c r="T19" s="94"/>
      <c r="U19" s="94"/>
      <c r="V19" s="94"/>
      <c r="W19" s="65"/>
      <c r="X19" s="65"/>
    </row>
    <row r="20" spans="1:24" x14ac:dyDescent="0.25">
      <c r="A20" s="63"/>
      <c r="B20" s="106" t="s">
        <v>20</v>
      </c>
      <c r="C20" s="100"/>
      <c r="D20" s="100"/>
      <c r="E20" s="100"/>
      <c r="F20" s="100"/>
      <c r="G20" s="100"/>
      <c r="H20" s="100"/>
      <c r="I20" s="100"/>
      <c r="J20" s="100"/>
      <c r="K20" s="63"/>
      <c r="M20" s="91"/>
      <c r="N20" s="109" t="s">
        <v>20</v>
      </c>
      <c r="O20" s="94"/>
      <c r="P20" s="94"/>
      <c r="Q20" s="94"/>
      <c r="R20" s="94"/>
      <c r="S20" s="94"/>
      <c r="T20" s="94"/>
      <c r="U20" s="94"/>
      <c r="V20" s="94"/>
      <c r="W20" s="65"/>
      <c r="X20" s="65"/>
    </row>
    <row r="21" spans="1:24" x14ac:dyDescent="0.25">
      <c r="A21" s="63"/>
      <c r="B21" s="106" t="s">
        <v>3</v>
      </c>
      <c r="C21" s="106" t="s">
        <v>21</v>
      </c>
      <c r="D21" s="106" t="s">
        <v>183</v>
      </c>
      <c r="E21" s="106" t="s">
        <v>178</v>
      </c>
      <c r="F21" s="106" t="s">
        <v>177</v>
      </c>
      <c r="G21" s="106" t="s">
        <v>176</v>
      </c>
      <c r="H21" s="106" t="s">
        <v>175</v>
      </c>
      <c r="I21" s="100"/>
      <c r="J21" s="100"/>
      <c r="K21" s="63"/>
      <c r="M21" s="91"/>
      <c r="N21" s="109" t="s">
        <v>3</v>
      </c>
      <c r="O21" s="109" t="s">
        <v>21</v>
      </c>
      <c r="P21" s="109" t="s">
        <v>137</v>
      </c>
      <c r="Q21" s="109" t="s">
        <v>185</v>
      </c>
      <c r="R21" s="109" t="s">
        <v>186</v>
      </c>
      <c r="S21" s="109" t="s">
        <v>178</v>
      </c>
      <c r="T21" s="109" t="s">
        <v>177</v>
      </c>
      <c r="U21" s="109" t="s">
        <v>176</v>
      </c>
      <c r="V21" s="109" t="s">
        <v>175</v>
      </c>
      <c r="W21" s="65"/>
      <c r="X21" s="65"/>
    </row>
    <row r="22" spans="1:24" x14ac:dyDescent="0.25">
      <c r="A22" s="63"/>
      <c r="B22" s="100" t="b">
        <f>ISNUMBER('LD3'!E444)</f>
        <v>0</v>
      </c>
      <c r="C22" s="100" t="b">
        <f>ISNUMBER('LD3'!F444)</f>
        <v>0</v>
      </c>
      <c r="D22" s="100" t="b">
        <f>ISNUMBER('LD3'!I396)</f>
        <v>0</v>
      </c>
      <c r="E22" s="100" t="b">
        <f>ISNUMBER('LD3'!J396)</f>
        <v>0</v>
      </c>
      <c r="F22" s="100" t="b">
        <f>ISNUMBER('LD3'!K396)</f>
        <v>0</v>
      </c>
      <c r="G22" s="100" t="b">
        <f>ISNUMBER('LD3'!L396)</f>
        <v>0</v>
      </c>
      <c r="H22" s="100" t="b">
        <f>ISNUMBER('LD3'!M396)</f>
        <v>0</v>
      </c>
      <c r="I22" s="100"/>
      <c r="J22" s="100"/>
      <c r="K22" s="63"/>
      <c r="M22" s="91"/>
      <c r="N22" s="94" t="b">
        <f>ISNUMBER('LD7'!E444)</f>
        <v>0</v>
      </c>
      <c r="O22" s="94" t="b">
        <f>ISNUMBER('LD7'!F444)</f>
        <v>0</v>
      </c>
      <c r="P22" s="94" t="b">
        <f>ISNUMBER('LD7'!G444)</f>
        <v>0</v>
      </c>
      <c r="Q22" s="94" t="b">
        <f>ISNUMBER('LD7'!I396)</f>
        <v>0</v>
      </c>
      <c r="R22" s="94" t="b">
        <f>ISNUMBER('LD7'!J396)</f>
        <v>0</v>
      </c>
      <c r="S22" s="94" t="b">
        <f>ISNUMBER('LD7'!K396)</f>
        <v>1</v>
      </c>
      <c r="T22" s="94" t="b">
        <f>ISNUMBER('LD7'!L396)</f>
        <v>0</v>
      </c>
      <c r="U22" s="94" t="b">
        <f>ISNUMBER('LD7'!M396)</f>
        <v>1</v>
      </c>
      <c r="V22" s="94" t="b">
        <f>ISNUMBER('LD7'!N396)</f>
        <v>1</v>
      </c>
      <c r="W22" s="65"/>
      <c r="X22" s="65"/>
    </row>
    <row r="23" spans="1:24" x14ac:dyDescent="0.25">
      <c r="A23" s="63"/>
      <c r="B23" s="100" t="b">
        <f>ISNUMBER('LD3'!E460)</f>
        <v>0</v>
      </c>
      <c r="C23" s="100" t="b">
        <f>ISNUMBER('LD3'!F460)</f>
        <v>0</v>
      </c>
      <c r="D23" s="100" t="b">
        <f>ISNUMBER('LD3'!I284)</f>
        <v>0</v>
      </c>
      <c r="E23" s="100" t="b">
        <f>ISNUMBER('LD3'!J284)</f>
        <v>0</v>
      </c>
      <c r="F23" s="100" t="b">
        <f>ISNUMBER('LD3'!K284)</f>
        <v>0</v>
      </c>
      <c r="G23" s="100" t="b">
        <f>ISNUMBER('LD3'!L284)</f>
        <v>0</v>
      </c>
      <c r="H23" s="100" t="b">
        <f>ISNUMBER('LD3'!M284)</f>
        <v>0</v>
      </c>
      <c r="I23" s="100"/>
      <c r="J23" s="100"/>
      <c r="K23" s="63"/>
      <c r="M23" s="91"/>
      <c r="N23" s="94" t="b">
        <f>ISNUMBER('LD7'!E460)</f>
        <v>0</v>
      </c>
      <c r="O23" s="94" t="b">
        <f>ISNUMBER('LD7'!F460)</f>
        <v>0</v>
      </c>
      <c r="P23" s="94" t="b">
        <f>ISNUMBER('LD7'!G460)</f>
        <v>0</v>
      </c>
      <c r="Q23" s="94" t="b">
        <f>ISNUMBER('LD7'!I300)</f>
        <v>0</v>
      </c>
      <c r="R23" s="94" t="b">
        <f>ISNUMBER('LD7'!J300)</f>
        <v>0</v>
      </c>
      <c r="S23" s="94" t="b">
        <f>ISNUMBER('LD7'!K300)</f>
        <v>1</v>
      </c>
      <c r="T23" s="94" t="b">
        <f>ISNUMBER('LD7'!L300)</f>
        <v>0</v>
      </c>
      <c r="U23" s="94" t="b">
        <f>ISNUMBER('LD7'!M300)</f>
        <v>1</v>
      </c>
      <c r="V23" s="94" t="b">
        <f>ISNUMBER('LD7'!N300)</f>
        <v>1</v>
      </c>
      <c r="W23" s="65"/>
      <c r="X23" s="65"/>
    </row>
    <row r="24" spans="1:24" x14ac:dyDescent="0.25">
      <c r="A24" s="63"/>
      <c r="B24" s="100" t="b">
        <f>ISNUMBER('LD3'!E476)</f>
        <v>0</v>
      </c>
      <c r="C24" s="100" t="b">
        <f>ISNUMBER('LD3'!F476)</f>
        <v>0</v>
      </c>
      <c r="D24" s="100" t="b">
        <f>ISNUMBER(200)</f>
        <v>1</v>
      </c>
      <c r="E24" s="100" t="b">
        <f t="shared" ref="E24:H24" si="2">ISNUMBER(200)</f>
        <v>1</v>
      </c>
      <c r="F24" s="100" t="b">
        <f t="shared" si="2"/>
        <v>1</v>
      </c>
      <c r="G24" s="100" t="b">
        <f t="shared" si="2"/>
        <v>1</v>
      </c>
      <c r="H24" s="100" t="b">
        <f t="shared" si="2"/>
        <v>1</v>
      </c>
      <c r="I24" s="100"/>
      <c r="J24" s="100"/>
      <c r="K24" s="63"/>
      <c r="M24" s="91"/>
      <c r="N24" s="94" t="b">
        <f>ISNUMBER('LD7'!E476)</f>
        <v>0</v>
      </c>
      <c r="O24" s="94" t="b">
        <f>ISNUMBER('LD7'!F476)</f>
        <v>0</v>
      </c>
      <c r="P24" s="94" t="b">
        <f>ISNUMBER('LD7'!G476)</f>
        <v>0</v>
      </c>
      <c r="Q24" s="94" t="b">
        <f>ISNUMBER('LD7'!I204)</f>
        <v>0</v>
      </c>
      <c r="R24" s="94" t="b">
        <f>ISNUMBER('LD7'!J204)</f>
        <v>0</v>
      </c>
      <c r="S24" s="94" t="b">
        <f>ISNUMBER('LD7'!K204)</f>
        <v>1</v>
      </c>
      <c r="T24" s="94" t="b">
        <f>ISNUMBER('LD7'!L204)</f>
        <v>0</v>
      </c>
      <c r="U24" s="94" t="b">
        <f>ISNUMBER('LD7'!M204)</f>
        <v>1</v>
      </c>
      <c r="V24" s="94" t="b">
        <f>ISNUMBER('LD7'!N204)</f>
        <v>1</v>
      </c>
      <c r="W24" s="65"/>
      <c r="X24" s="65"/>
    </row>
    <row r="25" spans="1:24" x14ac:dyDescent="0.25">
      <c r="A25" s="63"/>
      <c r="B25" s="100" t="b">
        <f>ISNUMBER('LD3'!E484)</f>
        <v>0</v>
      </c>
      <c r="C25" s="100" t="b">
        <f>ISNUMBER('LD3'!F484)</f>
        <v>0</v>
      </c>
      <c r="D25" s="100" t="b">
        <f>ISNUMBER('LD3'!I108)</f>
        <v>0</v>
      </c>
      <c r="E25" s="100" t="b">
        <f>ISNUMBER('LD3'!J108)</f>
        <v>0</v>
      </c>
      <c r="F25" s="100" t="b">
        <f>ISNUMBER('LD3'!K108)</f>
        <v>0</v>
      </c>
      <c r="G25" s="100" t="b">
        <f>ISNUMBER('LD3'!L108)</f>
        <v>0</v>
      </c>
      <c r="H25" s="100" t="b">
        <f>ISNUMBER('LD3'!M108)</f>
        <v>0</v>
      </c>
      <c r="I25" s="100"/>
      <c r="J25" s="100"/>
      <c r="K25" s="63"/>
      <c r="M25" s="91"/>
      <c r="N25" s="94" t="b">
        <f>ISNUMBER('LD7'!E484)</f>
        <v>0</v>
      </c>
      <c r="O25" s="94" t="b">
        <f>ISNUMBER('LD7'!F484)</f>
        <v>0</v>
      </c>
      <c r="P25" s="94" t="b">
        <f>ISNUMBER('LD7'!G484)</f>
        <v>0</v>
      </c>
      <c r="Q25" s="94" t="b">
        <f>ISNUMBER('LD7'!I108)</f>
        <v>0</v>
      </c>
      <c r="R25" s="94" t="b">
        <f>ISNUMBER('LD7'!J108)</f>
        <v>0</v>
      </c>
      <c r="S25" s="94" t="b">
        <f>ISNUMBER('LD7'!K108)</f>
        <v>1</v>
      </c>
      <c r="T25" s="94" t="b">
        <f>ISNUMBER('LD7'!L108)</f>
        <v>0</v>
      </c>
      <c r="U25" s="94" t="b">
        <f>ISNUMBER('LD7'!M108)</f>
        <v>1</v>
      </c>
      <c r="V25" s="94" t="b">
        <f>ISNUMBER('LD7'!N108)</f>
        <v>1</v>
      </c>
      <c r="W25" s="65"/>
      <c r="X25" s="65"/>
    </row>
    <row r="26" spans="1:24" x14ac:dyDescent="0.25">
      <c r="A26" s="63"/>
      <c r="B26" s="100"/>
      <c r="C26" s="100"/>
      <c r="D26" s="100"/>
      <c r="E26" s="100"/>
      <c r="F26" s="100"/>
      <c r="G26" s="100"/>
      <c r="H26" s="100"/>
      <c r="I26" s="100"/>
      <c r="J26" s="100"/>
      <c r="K26" s="63"/>
      <c r="M26" s="91"/>
      <c r="N26" s="94"/>
      <c r="O26" s="94"/>
      <c r="P26" s="94"/>
      <c r="Q26" s="94"/>
      <c r="R26" s="94"/>
      <c r="S26" s="94"/>
      <c r="T26" s="94"/>
      <c r="U26" s="94"/>
      <c r="V26" s="94"/>
      <c r="W26" s="65"/>
      <c r="X26" s="65"/>
    </row>
    <row r="27" spans="1:24" x14ac:dyDescent="0.25">
      <c r="A27" s="63"/>
      <c r="B27" s="106" t="s">
        <v>3</v>
      </c>
      <c r="C27" s="106" t="s">
        <v>21</v>
      </c>
      <c r="D27" s="106" t="s">
        <v>183</v>
      </c>
      <c r="E27" s="106" t="s">
        <v>178</v>
      </c>
      <c r="F27" s="106" t="s">
        <v>177</v>
      </c>
      <c r="G27" s="106" t="s">
        <v>176</v>
      </c>
      <c r="H27" s="106" t="s">
        <v>175</v>
      </c>
      <c r="I27" s="100"/>
      <c r="J27" s="100"/>
      <c r="K27" s="63"/>
      <c r="M27" s="91"/>
      <c r="N27" s="109" t="s">
        <v>3</v>
      </c>
      <c r="O27" s="109" t="s">
        <v>21</v>
      </c>
      <c r="P27" s="109"/>
      <c r="Q27" s="109" t="s">
        <v>185</v>
      </c>
      <c r="R27" s="109" t="s">
        <v>186</v>
      </c>
      <c r="S27" s="109" t="s">
        <v>178</v>
      </c>
      <c r="T27" s="109" t="s">
        <v>177</v>
      </c>
      <c r="U27" s="109" t="s">
        <v>176</v>
      </c>
      <c r="V27" s="109" t="s">
        <v>175</v>
      </c>
      <c r="W27" s="65"/>
      <c r="X27" s="65"/>
    </row>
    <row r="28" spans="1:24" x14ac:dyDescent="0.25">
      <c r="A28" s="63"/>
      <c r="B28" s="101">
        <f>IF(B22=TRUE,VALUE('LD3'!E444),VALUE('LD3'!E424))</f>
        <v>11908.000000087015</v>
      </c>
      <c r="C28" s="101">
        <f>IF(C22=TRUE,VALUE('LD3'!F444),VALUE('LD3'!F424))</f>
        <v>4.5</v>
      </c>
      <c r="D28" s="101" t="e">
        <f>IF(D22=TRUE,VALUE('LD3'!I396),VALUE(D29))</f>
        <v>#VALUE!</v>
      </c>
      <c r="E28" s="101" t="e">
        <f>IF(E22=TRUE,VALUE('LD3'!J396),VALUE(E29))</f>
        <v>#VALUE!</v>
      </c>
      <c r="F28" s="101" t="e">
        <f>IF(F22=TRUE,VALUE('LD3'!K396),VALUE(F29))</f>
        <v>#VALUE!</v>
      </c>
      <c r="G28" s="101" t="e">
        <f>IF(G22=TRUE,VALUE('LD3'!L396),VALUE(G29))</f>
        <v>#VALUE!</v>
      </c>
      <c r="H28" s="101" t="e">
        <f>IF(H22=TRUE,VALUE('LD3'!M396),VALUE(H29))</f>
        <v>#VALUE!</v>
      </c>
      <c r="I28" s="100"/>
      <c r="J28" s="100"/>
      <c r="K28" s="63"/>
      <c r="M28" s="91"/>
      <c r="N28" s="94" t="e">
        <f>IF(N22=TRUE,VALUE('LD7'!E444),VALUE('LD7'!E428))</f>
        <v>#VALUE!</v>
      </c>
      <c r="O28" s="94" t="e">
        <f>IF(O22=TRUE,VALUE('LD7'!F444),VALUE('LD7'!F428))</f>
        <v>#VALUE!</v>
      </c>
      <c r="P28" s="94" t="e">
        <f>IF(P22=TRUE,VALUE('LD7'!G444),VALUE('LD7'!G428))</f>
        <v>#VALUE!</v>
      </c>
      <c r="Q28" s="95">
        <f>IF(Q22=TRUE,VALUE('LD7'!I396),VALUE(Q29))</f>
        <v>1410.0012207000002</v>
      </c>
      <c r="R28" s="95">
        <f>IF(R22=TRUE,VALUE('LD7'!J396),VALUE(R29))</f>
        <v>786.00097656200012</v>
      </c>
      <c r="S28" s="95">
        <f>IF(S22=TRUE,VALUE('LD7'!K396),VALUE(S29))</f>
        <v>35</v>
      </c>
      <c r="T28" s="95">
        <f>IF(T22=TRUE,VALUE('LD7'!L396),VALUE(T29))</f>
        <v>0</v>
      </c>
      <c r="U28" s="95">
        <f>IF(U22=TRUE,VALUE('LD7'!M396),VALUE(U29))</f>
        <v>19</v>
      </c>
      <c r="V28" s="95">
        <f>IF(V22=TRUE,VALUE('LD7'!N396),VALUE(V29))</f>
        <v>2</v>
      </c>
      <c r="W28" s="65"/>
      <c r="X28" s="65"/>
    </row>
    <row r="29" spans="1:24" x14ac:dyDescent="0.25">
      <c r="A29" s="63"/>
      <c r="B29" s="101">
        <f>IF(B23=TRUE,VALUE('LD3'!E460),VALUE(B28))</f>
        <v>11908.000000087015</v>
      </c>
      <c r="C29" s="101">
        <f>IF(C23=TRUE,VALUE('LD3'!F460),VALUE(C28))</f>
        <v>4.5</v>
      </c>
      <c r="D29" s="101" t="e">
        <f>IF(D23=TRUE,VALUE('LD3'!I300),VALUE(D30))</f>
        <v>#VALUE!</v>
      </c>
      <c r="E29" s="101" t="e">
        <f>IF(E23=TRUE,VALUE('LD3'!J300),VALUE(E30))</f>
        <v>#VALUE!</v>
      </c>
      <c r="F29" s="101" t="e">
        <f>IF(F23=TRUE,VALUE('LD3'!K300),VALUE(F30))</f>
        <v>#VALUE!</v>
      </c>
      <c r="G29" s="101" t="e">
        <f>IF(G23=TRUE,VALUE('LD3'!L300),VALUE(G30))</f>
        <v>#VALUE!</v>
      </c>
      <c r="H29" s="101" t="e">
        <f>IF(H23=TRUE,VALUE('LD3'!M300),VALUE(H30))</f>
        <v>#VALUE!</v>
      </c>
      <c r="I29" s="100"/>
      <c r="J29" s="100"/>
      <c r="K29" s="63"/>
      <c r="M29" s="91"/>
      <c r="N29" s="94" t="e">
        <f>IF(N23=TRUE,VALUE('LD7'!E460),VALUE(N28))</f>
        <v>#VALUE!</v>
      </c>
      <c r="O29" s="94" t="e">
        <f>IF(O23=TRUE,VALUE('LD7'!F460),VALUE(O28))</f>
        <v>#VALUE!</v>
      </c>
      <c r="P29" s="94" t="e">
        <f>IF(P23=TRUE,VALUE('LD7'!G460),VALUE(P28))</f>
        <v>#VALUE!</v>
      </c>
      <c r="Q29" s="95">
        <f>IF(Q23=TRUE,VALUE('LD7'!I300),VALUE(Q30))</f>
        <v>1410.0012207000002</v>
      </c>
      <c r="R29" s="95">
        <f>IF(R23=TRUE,VALUE('LD7'!J300),VALUE(R30))</f>
        <v>786.00097656200012</v>
      </c>
      <c r="S29" s="95">
        <f>IF(S23=TRUE,VALUE('LD7'!K300),VALUE(S30))</f>
        <v>34.9</v>
      </c>
      <c r="T29" s="95">
        <f>IF(T23=TRUE,VALUE('LD7'!L300),VALUE(T30))</f>
        <v>0</v>
      </c>
      <c r="U29" s="95">
        <f>IF(U23=TRUE,VALUE('LD7'!M300),VALUE(U30))</f>
        <v>58</v>
      </c>
      <c r="V29" s="95">
        <f>IF(V23=TRUE,VALUE('LD7'!N300),VALUE(V30))</f>
        <v>5</v>
      </c>
      <c r="W29" s="65"/>
      <c r="X29" s="65"/>
    </row>
    <row r="30" spans="1:24" x14ac:dyDescent="0.25">
      <c r="A30" s="63"/>
      <c r="B30" s="101">
        <f>IF(B24=TRUE,VALUE('LD3'!E476),VALUE(B29))</f>
        <v>11908.000000087015</v>
      </c>
      <c r="C30" s="101">
        <f>IF(C24=TRUE,VALUE('LD3'!F476),VALUE(C29))</f>
        <v>4.5</v>
      </c>
      <c r="D30" s="101" t="e">
        <f>IF(D24=TRUE,VALUE('LD3'!I204),VALUE(D31))</f>
        <v>#VALUE!</v>
      </c>
      <c r="E30" s="101" t="e">
        <f>IF(E24=TRUE,VALUE('LD3'!J204),VALUE(E31))</f>
        <v>#VALUE!</v>
      </c>
      <c r="F30" s="101" t="e">
        <f>IF(F24=TRUE,VALUE('LD3'!K204),VALUE(F31))</f>
        <v>#VALUE!</v>
      </c>
      <c r="G30" s="101" t="e">
        <f>IF(G24=TRUE,VALUE('LD3'!L204),VALUE(G31))</f>
        <v>#VALUE!</v>
      </c>
      <c r="H30" s="101" t="e">
        <f>IF(H24=TRUE,VALUE('LD3'!M204),VALUE(H31))</f>
        <v>#VALUE!</v>
      </c>
      <c r="I30" s="100"/>
      <c r="J30" s="100"/>
      <c r="K30" s="63"/>
      <c r="M30" s="91"/>
      <c r="N30" s="94" t="e">
        <f>IF(N24=TRUE,VALUE('LD7'!E476),VALUE(N29))</f>
        <v>#VALUE!</v>
      </c>
      <c r="O30" s="94" t="e">
        <f>IF(O24=TRUE,VALUE('LD7'!F476),VALUE(O29))</f>
        <v>#VALUE!</v>
      </c>
      <c r="P30" s="94" t="e">
        <f>IF(P24=TRUE,VALUE('LD7'!G476),VALUE(P29))</f>
        <v>#VALUE!</v>
      </c>
      <c r="Q30" s="95">
        <f>IF(Q24=TRUE,VALUE('LD7'!I204),VALUE(Q31))</f>
        <v>1410.0012207000002</v>
      </c>
      <c r="R30" s="95">
        <f>IF(R24=TRUE,VALUE('LD7'!J204),VALUE(R31))</f>
        <v>786.00097656200012</v>
      </c>
      <c r="S30" s="95">
        <f>IF(S24=TRUE,VALUE('LD7'!K204),VALUE(S31))</f>
        <v>31.399999999999995</v>
      </c>
      <c r="T30" s="95">
        <f>IF(T24=TRUE,VALUE('LD7'!L204),VALUE(T31))</f>
        <v>0</v>
      </c>
      <c r="U30" s="95">
        <f>IF(U24=TRUE,VALUE('LD7'!M204),VALUE(U31))</f>
        <v>82</v>
      </c>
      <c r="V30" s="95">
        <f>IF(V24=TRUE,VALUE('LD7'!N204),VALUE(V31))</f>
        <v>8</v>
      </c>
      <c r="W30" s="65"/>
      <c r="X30" s="65"/>
    </row>
    <row r="31" spans="1:24" x14ac:dyDescent="0.25">
      <c r="A31" s="63"/>
      <c r="B31" s="101">
        <f>IF(B25=TRUE,VALUE('LD3'!E484),(B30))</f>
        <v>11908.000000087015</v>
      </c>
      <c r="C31" s="101">
        <f>IF(C25=TRUE,VALUE('LD3'!F484),(C30))</f>
        <v>4.5</v>
      </c>
      <c r="D31" s="101">
        <f>IF(D25=TRUE,VALUE('LD3'!I108),('LD3'!I8))</f>
        <v>1567.9956054700003</v>
      </c>
      <c r="E31" s="101">
        <f>IF(E25=TRUE,VALUE('LD3'!J108),('LD3'!J8))</f>
        <v>26</v>
      </c>
      <c r="F31" s="101">
        <f>IF(F25=TRUE,VALUE('LD3'!K108),('LD3'!K8))</f>
        <v>0</v>
      </c>
      <c r="G31" s="101" t="str">
        <f>IF(G25=TRUE,VALUE('LD3'!L108),('LD3'!L8))</f>
        <v/>
      </c>
      <c r="H31" s="101">
        <f>IF(H25=TRUE,VALUE('LD3'!M108),('LD3'!M8))</f>
        <v>0</v>
      </c>
      <c r="I31" s="100"/>
      <c r="J31" s="100"/>
      <c r="K31" s="63"/>
      <c r="M31" s="91"/>
      <c r="N31" s="94" t="e">
        <f>IF(N25=TRUE,VALUE('LD7'!E484),(N30))</f>
        <v>#VALUE!</v>
      </c>
      <c r="O31" s="94" t="e">
        <f>IF(O25=TRUE,VALUE('LD7'!F484),(O30))</f>
        <v>#VALUE!</v>
      </c>
      <c r="P31" s="94" t="e">
        <f>IF(P25=TRUE,VALUE('LD7'!G484),(P30))</f>
        <v>#VALUE!</v>
      </c>
      <c r="Q31" s="95">
        <f>IF(Q25=TRUE,VALUE('LD7'!I108),('LD7'!I8))</f>
        <v>1410.0012207000002</v>
      </c>
      <c r="R31" s="95">
        <f>IF(R25=TRUE,VALUE('LD7'!J108),('LD7'!J8))</f>
        <v>786.00097656200012</v>
      </c>
      <c r="S31" s="95">
        <f>IF(S25=TRUE,VALUE('LD7'!K108),('LD7'!K8))</f>
        <v>31.199999999999996</v>
      </c>
      <c r="T31" s="95">
        <f>IF(T25=TRUE,VALUE('LD7'!L108),('LD7'!L8))</f>
        <v>0</v>
      </c>
      <c r="U31" s="95">
        <f>IF(U25=TRUE,VALUE('LD7'!M108),('LD7'!M8))</f>
        <v>4</v>
      </c>
      <c r="V31" s="95">
        <f>IF(V25=TRUE,VALUE('LD7'!N108),('LD7'!N8))</f>
        <v>6</v>
      </c>
      <c r="W31" s="65"/>
      <c r="X31" s="65"/>
    </row>
    <row r="32" spans="1:24" x14ac:dyDescent="0.25">
      <c r="A32" s="63"/>
      <c r="B32" s="100"/>
      <c r="C32" s="100"/>
      <c r="D32" s="106" t="s">
        <v>184</v>
      </c>
      <c r="E32" s="106" t="s">
        <v>179</v>
      </c>
      <c r="F32" s="106" t="s">
        <v>180</v>
      </c>
      <c r="G32" s="106" t="s">
        <v>181</v>
      </c>
      <c r="H32" s="106" t="s">
        <v>182</v>
      </c>
      <c r="I32" s="100"/>
      <c r="J32" s="100"/>
      <c r="K32" s="63"/>
      <c r="M32" s="91"/>
      <c r="N32" s="94"/>
      <c r="O32" s="94"/>
      <c r="P32" s="94"/>
      <c r="Q32" s="109" t="s">
        <v>187</v>
      </c>
      <c r="R32" s="109" t="s">
        <v>188</v>
      </c>
      <c r="S32" s="109" t="s">
        <v>179</v>
      </c>
      <c r="T32" s="109" t="s">
        <v>180</v>
      </c>
      <c r="U32" s="109" t="s">
        <v>181</v>
      </c>
      <c r="V32" s="109" t="s">
        <v>182</v>
      </c>
      <c r="W32" s="65"/>
      <c r="X32" s="65"/>
    </row>
    <row r="33" spans="1:24" x14ac:dyDescent="0.25">
      <c r="A33" s="63"/>
      <c r="B33" s="100"/>
      <c r="C33" s="100"/>
      <c r="D33" s="101" t="e">
        <f>D28</f>
        <v>#VALUE!</v>
      </c>
      <c r="E33" s="101" t="e">
        <f>E28</f>
        <v>#VALUE!</v>
      </c>
      <c r="F33" s="101" t="e">
        <f>F28</f>
        <v>#VALUE!</v>
      </c>
      <c r="G33" s="101" t="e">
        <f>G28</f>
        <v>#VALUE!</v>
      </c>
      <c r="H33" s="101" t="e">
        <f>H28</f>
        <v>#VALUE!</v>
      </c>
      <c r="I33" s="100"/>
      <c r="J33" s="100"/>
      <c r="K33" s="63"/>
      <c r="M33" s="91"/>
      <c r="N33" s="94"/>
      <c r="O33" s="94"/>
      <c r="P33" s="94"/>
      <c r="Q33" s="95">
        <f t="shared" ref="Q33:V33" si="3">Q28</f>
        <v>1410.0012207000002</v>
      </c>
      <c r="R33" s="95">
        <f t="shared" si="3"/>
        <v>786.00097656200012</v>
      </c>
      <c r="S33" s="95">
        <f t="shared" si="3"/>
        <v>35</v>
      </c>
      <c r="T33" s="95">
        <f t="shared" si="3"/>
        <v>0</v>
      </c>
      <c r="U33" s="95">
        <f t="shared" si="3"/>
        <v>19</v>
      </c>
      <c r="V33" s="95">
        <f t="shared" si="3"/>
        <v>2</v>
      </c>
      <c r="W33" s="65"/>
      <c r="X33" s="65"/>
    </row>
    <row r="34" spans="1:24" s="76" customFormat="1" x14ac:dyDescent="0.25">
      <c r="L34" s="78"/>
      <c r="M34" s="78"/>
    </row>
    <row r="35" spans="1:24" s="76" customFormat="1" x14ac:dyDescent="0.25">
      <c r="A35" s="81"/>
      <c r="B35" s="81"/>
      <c r="C35" s="81"/>
      <c r="D35" s="81"/>
      <c r="E35" s="81"/>
      <c r="F35" s="81"/>
      <c r="G35" s="81"/>
      <c r="H35" s="81"/>
      <c r="I35" s="81"/>
      <c r="J35" s="81"/>
      <c r="K35" s="81"/>
      <c r="L35" s="78"/>
      <c r="M35" s="88"/>
      <c r="N35" s="82"/>
      <c r="O35" s="82"/>
      <c r="P35" s="82"/>
      <c r="Q35" s="82"/>
      <c r="R35" s="82"/>
      <c r="S35" s="82"/>
      <c r="T35" s="82"/>
      <c r="U35" s="82"/>
      <c r="V35" s="82"/>
      <c r="W35" s="82"/>
      <c r="X35" s="82"/>
    </row>
    <row r="36" spans="1:24" x14ac:dyDescent="0.25">
      <c r="A36" s="66"/>
      <c r="B36" s="107" t="s">
        <v>191</v>
      </c>
      <c r="C36" s="102"/>
      <c r="D36" s="102"/>
      <c r="E36" s="102"/>
      <c r="F36" s="102"/>
      <c r="G36" s="102"/>
      <c r="H36" s="102"/>
      <c r="I36" s="102"/>
      <c r="J36" s="102"/>
      <c r="K36" s="66"/>
      <c r="M36" s="80"/>
      <c r="N36" s="105" t="s">
        <v>196</v>
      </c>
      <c r="O36" s="96"/>
      <c r="P36" s="96"/>
      <c r="Q36" s="96"/>
      <c r="R36" s="96"/>
      <c r="S36" s="96"/>
      <c r="T36" s="96"/>
      <c r="U36" s="96"/>
      <c r="V36" s="96"/>
      <c r="W36" s="64"/>
      <c r="X36" s="64"/>
    </row>
    <row r="37" spans="1:24" x14ac:dyDescent="0.25">
      <c r="A37" s="66"/>
      <c r="B37" s="107" t="s">
        <v>20</v>
      </c>
      <c r="C37" s="102"/>
      <c r="D37" s="102"/>
      <c r="E37" s="102"/>
      <c r="F37" s="102"/>
      <c r="G37" s="102"/>
      <c r="H37" s="102"/>
      <c r="I37" s="102"/>
      <c r="J37" s="102"/>
      <c r="K37" s="66"/>
      <c r="M37" s="80"/>
      <c r="N37" s="105" t="s">
        <v>20</v>
      </c>
      <c r="O37" s="96"/>
      <c r="P37" s="96"/>
      <c r="Q37" s="96"/>
      <c r="R37" s="96"/>
      <c r="S37" s="96"/>
      <c r="T37" s="96"/>
      <c r="U37" s="96"/>
      <c r="V37" s="96"/>
      <c r="W37" s="64"/>
      <c r="X37" s="64"/>
    </row>
    <row r="38" spans="1:24" x14ac:dyDescent="0.25">
      <c r="A38" s="66"/>
      <c r="B38" s="107" t="s">
        <v>3</v>
      </c>
      <c r="C38" s="107" t="s">
        <v>21</v>
      </c>
      <c r="D38" s="107" t="s">
        <v>137</v>
      </c>
      <c r="E38" s="107" t="s">
        <v>185</v>
      </c>
      <c r="F38" s="107" t="s">
        <v>186</v>
      </c>
      <c r="G38" s="107" t="s">
        <v>178</v>
      </c>
      <c r="H38" s="107" t="s">
        <v>177</v>
      </c>
      <c r="I38" s="107" t="s">
        <v>176</v>
      </c>
      <c r="J38" s="107" t="s">
        <v>175</v>
      </c>
      <c r="K38" s="66"/>
      <c r="M38" s="80"/>
      <c r="N38" s="105" t="s">
        <v>3</v>
      </c>
      <c r="O38" s="105" t="s">
        <v>21</v>
      </c>
      <c r="P38" s="105" t="s">
        <v>137</v>
      </c>
      <c r="Q38" s="105" t="s">
        <v>185</v>
      </c>
      <c r="R38" s="105" t="s">
        <v>186</v>
      </c>
      <c r="S38" s="105" t="s">
        <v>178</v>
      </c>
      <c r="T38" s="105" t="s">
        <v>177</v>
      </c>
      <c r="U38" s="105" t="s">
        <v>176</v>
      </c>
      <c r="V38" s="105" t="s">
        <v>175</v>
      </c>
      <c r="W38" s="64"/>
      <c r="X38" s="64"/>
    </row>
    <row r="39" spans="1:24" x14ac:dyDescent="0.25">
      <c r="A39" s="66"/>
      <c r="B39" s="102" t="b">
        <f>ISNUMBER('LD4'!E444)</f>
        <v>0</v>
      </c>
      <c r="C39" s="102" t="b">
        <f>ISNUMBER('LD4'!F444)</f>
        <v>0</v>
      </c>
      <c r="D39" s="102" t="b">
        <f>ISNUMBER('LD4'!G444)</f>
        <v>0</v>
      </c>
      <c r="E39" s="102" t="b">
        <f>ISNUMBER('LD4'!J396)</f>
        <v>0</v>
      </c>
      <c r="F39" s="102" t="b">
        <f>ISNUMBER('LD4'!K396)</f>
        <v>0</v>
      </c>
      <c r="G39" s="102" t="b">
        <f>ISNUMBER('LD4'!L396)</f>
        <v>1</v>
      </c>
      <c r="H39" s="102" t="b">
        <f>ISNUMBER('LD4'!M396)</f>
        <v>0</v>
      </c>
      <c r="I39" s="102" t="b">
        <f>ISNUMBER('LD4'!N396)</f>
        <v>1</v>
      </c>
      <c r="J39" s="102" t="b">
        <f>ISNUMBER('LD4'!O396)</f>
        <v>1</v>
      </c>
      <c r="K39" s="66"/>
      <c r="M39" s="80"/>
      <c r="N39" s="96" t="b">
        <f>ISNUMBER('LD8'!E444)</f>
        <v>0</v>
      </c>
      <c r="O39" s="96" t="b">
        <f>ISNUMBER('LD8'!F444)</f>
        <v>0</v>
      </c>
      <c r="P39" s="96" t="b">
        <f>ISNUMBER('LD8'!G444)</f>
        <v>0</v>
      </c>
      <c r="Q39" s="96" t="b">
        <f>ISNUMBER('LD8'!J396)</f>
        <v>0</v>
      </c>
      <c r="R39" s="96" t="b">
        <f>ISNUMBER('LD8'!K396)</f>
        <v>0</v>
      </c>
      <c r="S39" s="96" t="b">
        <f>ISNUMBER('LD8'!L396)</f>
        <v>1</v>
      </c>
      <c r="T39" s="96" t="b">
        <f>ISNUMBER('LD8'!M396)</f>
        <v>0</v>
      </c>
      <c r="U39" s="96" t="b">
        <f>ISNUMBER('LD8'!N396)</f>
        <v>1</v>
      </c>
      <c r="V39" s="96" t="b">
        <f>ISNUMBER('LD8'!O396)</f>
        <v>1</v>
      </c>
      <c r="W39" s="64"/>
      <c r="X39" s="64"/>
    </row>
    <row r="40" spans="1:24" x14ac:dyDescent="0.25">
      <c r="A40" s="66"/>
      <c r="B40" s="102" t="b">
        <f>ISNUMBER('LD4'!E460)</f>
        <v>0</v>
      </c>
      <c r="C40" s="102" t="b">
        <f>ISNUMBER('LD4'!F460)</f>
        <v>0</v>
      </c>
      <c r="D40" s="102" t="b">
        <f>ISNUMBER('LD4'!G460)</f>
        <v>0</v>
      </c>
      <c r="E40" s="102" t="b">
        <f>ISNUMBER('LD4'!J300)</f>
        <v>0</v>
      </c>
      <c r="F40" s="102" t="b">
        <f>ISNUMBER('LD4'!K300)</f>
        <v>0</v>
      </c>
      <c r="G40" s="102" t="b">
        <f>ISNUMBER('LD4'!L300)</f>
        <v>1</v>
      </c>
      <c r="H40" s="102" t="b">
        <f>ISNUMBER('LD4'!M300)</f>
        <v>0</v>
      </c>
      <c r="I40" s="102" t="b">
        <f>ISNUMBER('LD4'!N300)</f>
        <v>1</v>
      </c>
      <c r="J40" s="102" t="b">
        <f>ISNUMBER('LD4'!O300)</f>
        <v>1</v>
      </c>
      <c r="K40" s="66"/>
      <c r="M40" s="80"/>
      <c r="N40" s="96" t="b">
        <f>ISNUMBER('LD8'!E460)</f>
        <v>0</v>
      </c>
      <c r="O40" s="96" t="b">
        <f>ISNUMBER('LD8'!F460)</f>
        <v>0</v>
      </c>
      <c r="P40" s="96" t="b">
        <f>ISNUMBER('LD8'!G460)</f>
        <v>0</v>
      </c>
      <c r="Q40" s="96" t="b">
        <f>ISNUMBER('LD8'!J300)</f>
        <v>0</v>
      </c>
      <c r="R40" s="96" t="b">
        <f>ISNUMBER('LD8'!K300)</f>
        <v>0</v>
      </c>
      <c r="S40" s="96" t="b">
        <f>ISNUMBER('LD8'!L300)</f>
        <v>1</v>
      </c>
      <c r="T40" s="96" t="b">
        <f>ISNUMBER('LD8'!M300)</f>
        <v>0</v>
      </c>
      <c r="U40" s="96" t="b">
        <f>ISNUMBER('LD8'!N300)</f>
        <v>1</v>
      </c>
      <c r="V40" s="96" t="b">
        <f>ISNUMBER('LD8'!O300)</f>
        <v>1</v>
      </c>
      <c r="W40" s="64"/>
      <c r="X40" s="64"/>
    </row>
    <row r="41" spans="1:24" x14ac:dyDescent="0.25">
      <c r="A41" s="66"/>
      <c r="B41" s="102" t="b">
        <f>ISNUMBER('LD4'!E476)</f>
        <v>0</v>
      </c>
      <c r="C41" s="102" t="b">
        <f>ISNUMBER('LD4'!F476)</f>
        <v>0</v>
      </c>
      <c r="D41" s="102" t="b">
        <f>ISNUMBER('LD4'!G476)</f>
        <v>0</v>
      </c>
      <c r="E41" s="102" t="b">
        <f>ISNUMBER('LD4'!J204)</f>
        <v>0</v>
      </c>
      <c r="F41" s="102" t="b">
        <f>ISNUMBER('LD4'!K204)</f>
        <v>0</v>
      </c>
      <c r="G41" s="102" t="b">
        <f>ISNUMBER('LD4'!L204)</f>
        <v>1</v>
      </c>
      <c r="H41" s="102" t="b">
        <f>ISNUMBER('LD4'!M204)</f>
        <v>0</v>
      </c>
      <c r="I41" s="102" t="b">
        <f>ISNUMBER('LD4'!N204)</f>
        <v>1</v>
      </c>
      <c r="J41" s="102" t="b">
        <f>ISNUMBER('LD4'!O204)</f>
        <v>1</v>
      </c>
      <c r="K41" s="66"/>
      <c r="M41" s="80"/>
      <c r="N41" s="96" t="b">
        <f>ISNUMBER('LD8'!E476)</f>
        <v>0</v>
      </c>
      <c r="O41" s="96" t="b">
        <f>ISNUMBER('LD8'!F476)</f>
        <v>0</v>
      </c>
      <c r="P41" s="96" t="b">
        <f>ISNUMBER('LD8'!G476)</f>
        <v>0</v>
      </c>
      <c r="Q41" s="96" t="b">
        <f>ISNUMBER('LD8'!J204)</f>
        <v>0</v>
      </c>
      <c r="R41" s="96" t="b">
        <f>ISNUMBER('LD8'!K204)</f>
        <v>0</v>
      </c>
      <c r="S41" s="96" t="b">
        <f>ISNUMBER('LD8'!L204)</f>
        <v>1</v>
      </c>
      <c r="T41" s="96" t="b">
        <f>ISNUMBER('LD8'!M204)</f>
        <v>0</v>
      </c>
      <c r="U41" s="96" t="b">
        <f>ISNUMBER('LD8'!N204)</f>
        <v>1</v>
      </c>
      <c r="V41" s="96" t="b">
        <f>ISNUMBER('LD8'!O204)</f>
        <v>1</v>
      </c>
      <c r="W41" s="64"/>
      <c r="X41" s="64"/>
    </row>
    <row r="42" spans="1:24" x14ac:dyDescent="0.25">
      <c r="A42" s="66"/>
      <c r="B42" s="102" t="b">
        <f>ISNUMBER('LD4'!E484)</f>
        <v>0</v>
      </c>
      <c r="C42" s="102" t="b">
        <f>ISNUMBER('LD4'!F484)</f>
        <v>0</v>
      </c>
      <c r="D42" s="102" t="b">
        <f>ISNUMBER('LD4'!G484)</f>
        <v>0</v>
      </c>
      <c r="E42" s="102" t="b">
        <f>ISNUMBER('LD4'!J108)</f>
        <v>0</v>
      </c>
      <c r="F42" s="102" t="b">
        <f>ISNUMBER('LD4'!K108)</f>
        <v>0</v>
      </c>
      <c r="G42" s="102" t="b">
        <f>ISNUMBER('LD4'!L108)</f>
        <v>1</v>
      </c>
      <c r="H42" s="102" t="b">
        <f>ISNUMBER('LD4'!M108)</f>
        <v>0</v>
      </c>
      <c r="I42" s="102" t="b">
        <f>ISNUMBER('LD4'!N108)</f>
        <v>1</v>
      </c>
      <c r="J42" s="102" t="b">
        <f>ISNUMBER('LD4'!O108)</f>
        <v>1</v>
      </c>
      <c r="K42" s="66"/>
      <c r="M42" s="80"/>
      <c r="N42" s="96" t="b">
        <f>ISNUMBER('LD8'!E484)</f>
        <v>0</v>
      </c>
      <c r="O42" s="96" t="b">
        <f>ISNUMBER('LD8'!F484)</f>
        <v>0</v>
      </c>
      <c r="P42" s="96" t="b">
        <f>ISNUMBER('LD8'!G484)</f>
        <v>0</v>
      </c>
      <c r="Q42" s="96" t="b">
        <f>ISNUMBER('LD8'!J108)</f>
        <v>0</v>
      </c>
      <c r="R42" s="96" t="b">
        <f>ISNUMBER('LD8'!K108)</f>
        <v>0</v>
      </c>
      <c r="S42" s="96" t="b">
        <f>ISNUMBER('LD8'!L108)</f>
        <v>1</v>
      </c>
      <c r="T42" s="96" t="b">
        <f>ISNUMBER('LD8'!M108)</f>
        <v>0</v>
      </c>
      <c r="U42" s="96" t="b">
        <f>ISNUMBER('LD8'!N108)</f>
        <v>1</v>
      </c>
      <c r="V42" s="96" t="b">
        <f>ISNUMBER('LD8'!O108)</f>
        <v>1</v>
      </c>
      <c r="W42" s="64"/>
      <c r="X42" s="64"/>
    </row>
    <row r="43" spans="1:24" x14ac:dyDescent="0.25">
      <c r="A43" s="66"/>
      <c r="B43" s="102"/>
      <c r="C43" s="102"/>
      <c r="D43" s="102"/>
      <c r="E43" s="102"/>
      <c r="F43" s="102"/>
      <c r="G43" s="102"/>
      <c r="H43" s="102"/>
      <c r="I43" s="102"/>
      <c r="J43" s="102"/>
      <c r="K43" s="66"/>
      <c r="M43" s="80"/>
      <c r="N43" s="96"/>
      <c r="O43" s="96"/>
      <c r="P43" s="96"/>
      <c r="Q43" s="96"/>
      <c r="R43" s="96"/>
      <c r="S43" s="96"/>
      <c r="T43" s="96"/>
      <c r="U43" s="96"/>
      <c r="V43" s="96"/>
      <c r="W43" s="64"/>
      <c r="X43" s="64"/>
    </row>
    <row r="44" spans="1:24" x14ac:dyDescent="0.25">
      <c r="A44" s="66"/>
      <c r="B44" s="107" t="s">
        <v>3</v>
      </c>
      <c r="C44" s="107" t="s">
        <v>21</v>
      </c>
      <c r="D44" s="107"/>
      <c r="E44" s="107" t="s">
        <v>185</v>
      </c>
      <c r="F44" s="107" t="s">
        <v>186</v>
      </c>
      <c r="G44" s="107" t="s">
        <v>178</v>
      </c>
      <c r="H44" s="107" t="s">
        <v>177</v>
      </c>
      <c r="I44" s="107" t="s">
        <v>176</v>
      </c>
      <c r="J44" s="107" t="s">
        <v>175</v>
      </c>
      <c r="K44" s="66"/>
      <c r="M44" s="80"/>
      <c r="N44" s="105" t="s">
        <v>3</v>
      </c>
      <c r="O44" s="105" t="s">
        <v>21</v>
      </c>
      <c r="P44" s="105"/>
      <c r="Q44" s="105" t="s">
        <v>185</v>
      </c>
      <c r="R44" s="105" t="s">
        <v>186</v>
      </c>
      <c r="S44" s="105" t="s">
        <v>178</v>
      </c>
      <c r="T44" s="105" t="s">
        <v>177</v>
      </c>
      <c r="U44" s="105" t="s">
        <v>176</v>
      </c>
      <c r="V44" s="105" t="s">
        <v>175</v>
      </c>
      <c r="W44" s="64"/>
      <c r="X44" s="64"/>
    </row>
    <row r="45" spans="1:24" x14ac:dyDescent="0.25">
      <c r="A45" s="66"/>
      <c r="B45" s="102" t="e">
        <f>IF(B39=TRUE,VALUE('LD4'!E444),VALUE('LD4'!E428))</f>
        <v>#VALUE!</v>
      </c>
      <c r="C45" s="102" t="e">
        <f>IF(C39=TRUE,VALUE('LD4'!F444),VALUE('LD4'!F428))</f>
        <v>#VALUE!</v>
      </c>
      <c r="D45" s="102" t="e">
        <f>IF(D39=TRUE,VALUE('LD4'!G444),VALUE('LD4'!G428))</f>
        <v>#VALUE!</v>
      </c>
      <c r="E45" s="103">
        <f>IF(E39=TRUE,VALUE('LD4'!J396),VALUE(E46))</f>
        <v>1148.59436035</v>
      </c>
      <c r="F45" s="103">
        <f>IF(F39=TRUE,VALUE('LD4'!K396),VALUE(F46))</f>
        <v>680.397949219</v>
      </c>
      <c r="G45" s="103">
        <f>IF(G39=TRUE,VALUE('LD4'!L392),VALUE(G46))</f>
        <v>30</v>
      </c>
      <c r="H45" s="103">
        <f>IF(H39=TRUE,VALUE('LD4'!M396),VALUE(H46))</f>
        <v>0</v>
      </c>
      <c r="I45" s="103">
        <f>IF(I39=TRUE,VALUE('LD4'!N392),VALUE(I46))</f>
        <v>189</v>
      </c>
      <c r="J45" s="103">
        <f>IF(J39=TRUE,VALUE('LD4'!O392),VALUE(J46))</f>
        <v>6</v>
      </c>
      <c r="K45" s="66"/>
      <c r="M45" s="80"/>
      <c r="N45" s="96" t="e">
        <f>IF(N39=TRUE,VALUE('LD8'!E444),VALUE('LD8'!E428))</f>
        <v>#VALUE!</v>
      </c>
      <c r="O45" s="96" t="e">
        <f>IF(O39=TRUE,VALUE('LD8'!F444),VALUE('LD8'!F428))</f>
        <v>#VALUE!</v>
      </c>
      <c r="P45" s="96" t="e">
        <f>IF(P39=TRUE,VALUE('LD8'!G444),VALUE('LD8'!G428))</f>
        <v>#VALUE!</v>
      </c>
      <c r="Q45" s="97">
        <f>IF(Q39=TRUE,VALUE('LD8'!J396),VALUE(Q46))</f>
        <v>1723.2395019500002</v>
      </c>
      <c r="R45" s="97">
        <f>IF(R39=TRUE,VALUE('LD8'!K396),VALUE(R46))</f>
        <v>877.09973144500009</v>
      </c>
      <c r="S45" s="97">
        <f>IF(S39=TRUE,VALUE('LD8'!L396),VALUE(S46))</f>
        <v>34.700000000000003</v>
      </c>
      <c r="T45" s="97">
        <f>IF(T39=TRUE,VALUE('LD8'!M396),VALUE(T46))</f>
        <v>9.9999997764800008E-3</v>
      </c>
      <c r="U45" s="97">
        <f>IF(U39=TRUE,VALUE('LD8'!N396),VALUE(U46))</f>
        <v>276</v>
      </c>
      <c r="V45" s="97">
        <f>IF(V39=TRUE,VALUE('LD8'!O396),VALUE(V46))</f>
        <v>2</v>
      </c>
      <c r="W45" s="64"/>
      <c r="X45" s="64"/>
    </row>
    <row r="46" spans="1:24" x14ac:dyDescent="0.25">
      <c r="A46" s="66"/>
      <c r="B46" s="102" t="e">
        <f>IF(B40=TRUE,VALUE('LD4'!E460),VALUE(B45))</f>
        <v>#VALUE!</v>
      </c>
      <c r="C46" s="102" t="e">
        <f>IF(C40=TRUE,VALUE('LD4'!F460),VALUE(C45))</f>
        <v>#VALUE!</v>
      </c>
      <c r="D46" s="102" t="e">
        <f>IF(D40=TRUE,VALUE('LD4'!G460),VALUE(D45))</f>
        <v>#VALUE!</v>
      </c>
      <c r="E46" s="103">
        <f>IF(E40=TRUE,VALUE('LD4'!J300),VALUE(E47))</f>
        <v>1148.59436035</v>
      </c>
      <c r="F46" s="103">
        <f>IF(F40=TRUE,VALUE('LD4'!K300),VALUE(F47))</f>
        <v>680.397949219</v>
      </c>
      <c r="G46" s="103">
        <f>IF(G40=TRUE,VALUE('LD4'!L296),VALUE(G47))</f>
        <v>28.900000000000002</v>
      </c>
      <c r="H46" s="103">
        <f>IF(H40=TRUE,VALUE('LD4'!M300),VALUE(H47))</f>
        <v>0</v>
      </c>
      <c r="I46" s="103">
        <f>IF(I40=TRUE,VALUE('LD4'!N296),VALUE(I47))</f>
        <v>149</v>
      </c>
      <c r="J46" s="103">
        <f>IF(J40=TRUE,VALUE('LD4'!O296),VALUE(J47))</f>
        <v>3</v>
      </c>
      <c r="K46" s="66"/>
      <c r="M46" s="80"/>
      <c r="N46" s="96" t="e">
        <f>IF(N40=TRUE,VALUE('LD8'!E460),VALUE(N45))</f>
        <v>#VALUE!</v>
      </c>
      <c r="O46" s="96" t="e">
        <f>IF(O40=TRUE,VALUE('LD8'!F460),VALUE(O45))</f>
        <v>#VALUE!</v>
      </c>
      <c r="P46" s="96" t="e">
        <f>IF(P40=TRUE,VALUE('LD8'!G460),VALUE(P45))</f>
        <v>#VALUE!</v>
      </c>
      <c r="Q46" s="97">
        <f>IF(Q40=TRUE,VALUE('LD8'!J300),VALUE(Q47))</f>
        <v>1723.2395019500002</v>
      </c>
      <c r="R46" s="97">
        <f>IF(R40=TRUE,VALUE('LD8'!K300),VALUE(R47))</f>
        <v>877.09973144500009</v>
      </c>
      <c r="S46" s="97">
        <f>IF(S40=TRUE,VALUE('LD8'!L300),VALUE(S47))</f>
        <v>31.8</v>
      </c>
      <c r="T46" s="97">
        <f>IF(T40=TRUE,VALUE('LD8'!M300),VALUE(T47))</f>
        <v>9.9999997764800008E-3</v>
      </c>
      <c r="U46" s="97">
        <f>IF(U40=TRUE,VALUE('LD8'!N300),VALUE(U47))</f>
        <v>31</v>
      </c>
      <c r="V46" s="97">
        <f>IF(V40=TRUE,VALUE('LD8'!O300),VALUE(V47))</f>
        <v>5</v>
      </c>
      <c r="W46" s="64"/>
      <c r="X46" s="64"/>
    </row>
    <row r="47" spans="1:24" x14ac:dyDescent="0.25">
      <c r="A47" s="66"/>
      <c r="B47" s="102" t="e">
        <f>IF(B41=TRUE,VALUE('LD4'!E476),VALUE(B46))</f>
        <v>#VALUE!</v>
      </c>
      <c r="C47" s="102" t="e">
        <f>IF(C41=TRUE,VALUE('LD4'!F476),VALUE(C46))</f>
        <v>#VALUE!</v>
      </c>
      <c r="D47" s="102" t="e">
        <f>IF(D41=TRUE,VALUE('LD4'!G476),VALUE(D46))</f>
        <v>#VALUE!</v>
      </c>
      <c r="E47" s="103">
        <f>IF(E41=TRUE,VALUE('LD4'!J204),VALUE(E48))</f>
        <v>1148.59436035</v>
      </c>
      <c r="F47" s="103">
        <f>IF(F41=TRUE,VALUE('LD4'!K204),VALUE(F48))</f>
        <v>680.397949219</v>
      </c>
      <c r="G47" s="103">
        <f>IF(G41=TRUE,VALUE('LD4'!L200),VALUE(G48))</f>
        <v>29.1</v>
      </c>
      <c r="H47" s="103">
        <f>IF(H41=TRUE,VALUE('LD4'!M204),VALUE(H48))</f>
        <v>0</v>
      </c>
      <c r="I47" s="103">
        <f>IF(I41=TRUE,VALUE('LD4'!N200),VALUE(I48))</f>
        <v>170</v>
      </c>
      <c r="J47" s="103">
        <f>IF(J41=TRUE,VALUE('LD4'!O200),VALUE(J48))</f>
        <v>11</v>
      </c>
      <c r="K47" s="66"/>
      <c r="M47" s="80"/>
      <c r="N47" s="96" t="e">
        <f>IF(N41=TRUE,VALUE('LD8'!E476),VALUE(N46))</f>
        <v>#VALUE!</v>
      </c>
      <c r="O47" s="96" t="e">
        <f>IF(O41=TRUE,VALUE('LD8'!F476),VALUE(O46))</f>
        <v>#VALUE!</v>
      </c>
      <c r="P47" s="96" t="e">
        <f>IF(P41=TRUE,VALUE('LD8'!G476),VALUE(P46))</f>
        <v>#VALUE!</v>
      </c>
      <c r="Q47" s="97">
        <f>IF(Q41=TRUE,VALUE('LD8'!J204),VALUE(Q48))</f>
        <v>1723.2395019500002</v>
      </c>
      <c r="R47" s="97">
        <f>IF(R41=TRUE,VALUE('LD8'!K204),VALUE(R48))</f>
        <v>877.09973144500009</v>
      </c>
      <c r="S47" s="97">
        <f>IF(S41=TRUE,VALUE('LD8'!L204),VALUE(S48))</f>
        <v>31.5</v>
      </c>
      <c r="T47" s="97">
        <f>IF(T41=TRUE,VALUE('LD8'!M204),VALUE(T48))</f>
        <v>9.9999997764800008E-3</v>
      </c>
      <c r="U47" s="97">
        <f>IF(U41=TRUE,VALUE('LD8'!N204),VALUE(U48))</f>
        <v>168</v>
      </c>
      <c r="V47" s="97">
        <f>IF(V41=TRUE,VALUE('LD8'!O204),VALUE(V48))</f>
        <v>8</v>
      </c>
      <c r="W47" s="64"/>
      <c r="X47" s="64"/>
    </row>
    <row r="48" spans="1:24" x14ac:dyDescent="0.25">
      <c r="A48" s="66"/>
      <c r="B48" s="102" t="e">
        <f>IF(B42=TRUE,VALUE('LD4'!E484),(B47))</f>
        <v>#VALUE!</v>
      </c>
      <c r="C48" s="102" t="e">
        <f>IF(C42=TRUE,VALUE('LD4'!F484),(C47))</f>
        <v>#VALUE!</v>
      </c>
      <c r="D48" s="102" t="e">
        <f>IF(D42=TRUE,VALUE('LD4'!G484),(D47))</f>
        <v>#VALUE!</v>
      </c>
      <c r="E48" s="103">
        <f>IF(E42=TRUE,VALUE('LD4'!J108),('LD4'!J8))</f>
        <v>1148.59436035</v>
      </c>
      <c r="F48" s="103">
        <f>IF(F42=TRUE,VALUE('LD4'!K108),('LD4'!K8))</f>
        <v>680.397949219</v>
      </c>
      <c r="G48" s="103">
        <f>IF(G42=TRUE,VALUE('LD4'!L104),('LD4'!L8))</f>
        <v>28.900000000000002</v>
      </c>
      <c r="H48" s="103">
        <f>IF(H42=TRUE,VALUE('LD4'!M108),('LD4'!M8))</f>
        <v>0</v>
      </c>
      <c r="I48" s="103">
        <f>IF(I42=TRUE,VALUE('LD4'!N104),('LD4'!N8))</f>
        <v>307</v>
      </c>
      <c r="J48" s="103">
        <f>IF(J42=TRUE,VALUE('LD4'!O104),('LD4'!O8))</f>
        <v>8</v>
      </c>
      <c r="K48" s="66"/>
      <c r="M48" s="80"/>
      <c r="N48" s="96" t="e">
        <f>IF(N42=TRUE,VALUE('LD8'!E484),(N47))</f>
        <v>#VALUE!</v>
      </c>
      <c r="O48" s="96" t="e">
        <f>IF(O42=TRUE,VALUE('LD8'!F484),(O47))</f>
        <v>#VALUE!</v>
      </c>
      <c r="P48" s="96" t="e">
        <f>IF(P42=TRUE,VALUE('LD8'!G484),(P47))</f>
        <v>#VALUE!</v>
      </c>
      <c r="Q48" s="97">
        <f>IF(Q42=TRUE,VALUE('LD8'!J108),('LD8'!J8))</f>
        <v>1723.2395019500002</v>
      </c>
      <c r="R48" s="97">
        <f>IF(R42=TRUE,VALUE('LD8'!K108),('LD8'!K8))</f>
        <v>877.09973144500009</v>
      </c>
      <c r="S48" s="97">
        <f>IF(S42=TRUE,VALUE('LD8'!L108),('LD8'!L8))</f>
        <v>30.300000000000004</v>
      </c>
      <c r="T48" s="97">
        <f>IF(T42=TRUE,VALUE('LD8'!M108),('LD8'!M8))</f>
        <v>9.9999997764800008E-3</v>
      </c>
      <c r="U48" s="97">
        <f>IF(U42=TRUE,VALUE('LD8'!N108),('LD8'!N8))</f>
        <v>289</v>
      </c>
      <c r="V48" s="97">
        <f>IF(V42=TRUE,VALUE('LD8'!O108),('LD8'!O8))</f>
        <v>6</v>
      </c>
      <c r="W48" s="64"/>
      <c r="X48" s="64"/>
    </row>
    <row r="49" spans="1:24" x14ac:dyDescent="0.25">
      <c r="A49" s="66"/>
      <c r="B49" s="102"/>
      <c r="C49" s="102"/>
      <c r="D49" s="102"/>
      <c r="E49" s="107" t="s">
        <v>187</v>
      </c>
      <c r="F49" s="107" t="s">
        <v>188</v>
      </c>
      <c r="G49" s="107" t="s">
        <v>179</v>
      </c>
      <c r="H49" s="107" t="s">
        <v>180</v>
      </c>
      <c r="I49" s="107" t="s">
        <v>181</v>
      </c>
      <c r="J49" s="107" t="s">
        <v>182</v>
      </c>
      <c r="K49" s="66"/>
      <c r="M49" s="80"/>
      <c r="N49" s="96"/>
      <c r="O49" s="96"/>
      <c r="P49" s="96"/>
      <c r="Q49" s="105" t="s">
        <v>187</v>
      </c>
      <c r="R49" s="105" t="s">
        <v>188</v>
      </c>
      <c r="S49" s="105" t="s">
        <v>179</v>
      </c>
      <c r="T49" s="105" t="s">
        <v>180</v>
      </c>
      <c r="U49" s="105" t="s">
        <v>181</v>
      </c>
      <c r="V49" s="105" t="s">
        <v>182</v>
      </c>
      <c r="W49" s="64"/>
      <c r="X49" s="64"/>
    </row>
    <row r="50" spans="1:24" x14ac:dyDescent="0.25">
      <c r="A50" s="66"/>
      <c r="B50" s="102"/>
      <c r="C50" s="102"/>
      <c r="D50" s="102"/>
      <c r="E50" s="103">
        <f t="shared" ref="E50:J50" si="4">E45</f>
        <v>1148.59436035</v>
      </c>
      <c r="F50" s="103">
        <f t="shared" si="4"/>
        <v>680.397949219</v>
      </c>
      <c r="G50" s="103">
        <f t="shared" si="4"/>
        <v>30</v>
      </c>
      <c r="H50" s="103">
        <f t="shared" si="4"/>
        <v>0</v>
      </c>
      <c r="I50" s="103">
        <f t="shared" si="4"/>
        <v>189</v>
      </c>
      <c r="J50" s="103">
        <f t="shared" si="4"/>
        <v>6</v>
      </c>
      <c r="K50" s="66"/>
      <c r="M50" s="80"/>
      <c r="N50" s="96"/>
      <c r="O50" s="96"/>
      <c r="P50" s="96"/>
      <c r="Q50" s="97">
        <f t="shared" ref="Q50:V50" si="5">Q45</f>
        <v>1723.2395019500002</v>
      </c>
      <c r="R50" s="97">
        <f t="shared" si="5"/>
        <v>877.09973144500009</v>
      </c>
      <c r="S50" s="97">
        <f t="shared" si="5"/>
        <v>34.700000000000003</v>
      </c>
      <c r="T50" s="97">
        <f t="shared" si="5"/>
        <v>9.9999997764800008E-3</v>
      </c>
      <c r="U50" s="97">
        <f t="shared" si="5"/>
        <v>276</v>
      </c>
      <c r="V50" s="97">
        <f t="shared" si="5"/>
        <v>2</v>
      </c>
      <c r="W50" s="64"/>
      <c r="X50" s="64"/>
    </row>
    <row r="51" spans="1:24" s="76" customFormat="1" x14ac:dyDescent="0.25">
      <c r="L51" s="78"/>
      <c r="M51" s="78"/>
    </row>
    <row r="52" spans="1:24" s="76" customFormat="1" x14ac:dyDescent="0.25">
      <c r="A52" s="83"/>
      <c r="B52" s="83"/>
      <c r="C52" s="83"/>
      <c r="D52" s="83"/>
      <c r="E52" s="83"/>
      <c r="F52" s="83"/>
      <c r="G52" s="83"/>
      <c r="H52" s="83"/>
      <c r="I52" s="83"/>
      <c r="J52" s="83"/>
      <c r="K52" s="83"/>
      <c r="L52" s="78"/>
      <c r="M52" s="89"/>
      <c r="N52" s="90"/>
      <c r="O52" s="90"/>
      <c r="P52" s="90"/>
      <c r="Q52" s="90"/>
      <c r="R52" s="90"/>
      <c r="S52" s="90"/>
      <c r="T52" s="90"/>
      <c r="U52" s="90"/>
      <c r="V52" s="90"/>
      <c r="W52" s="90"/>
      <c r="X52" s="90"/>
    </row>
    <row r="53" spans="1:24" x14ac:dyDescent="0.25">
      <c r="A53" s="63"/>
      <c r="B53" s="106" t="s">
        <v>192</v>
      </c>
      <c r="C53" s="100"/>
      <c r="D53" s="100"/>
      <c r="E53" s="100"/>
      <c r="F53" s="100"/>
      <c r="G53" s="100"/>
      <c r="H53" s="100"/>
      <c r="I53" s="100"/>
      <c r="J53" s="100"/>
      <c r="K53" s="63"/>
      <c r="M53" s="91"/>
      <c r="N53" s="109" t="s">
        <v>197</v>
      </c>
      <c r="O53" s="94"/>
      <c r="P53" s="94"/>
      <c r="Q53" s="94"/>
      <c r="R53" s="94"/>
      <c r="S53" s="94"/>
      <c r="T53" s="94"/>
      <c r="U53" s="94"/>
      <c r="V53" s="94"/>
      <c r="W53" s="65"/>
      <c r="X53" s="65"/>
    </row>
    <row r="54" spans="1:24" x14ac:dyDescent="0.25">
      <c r="A54" s="63"/>
      <c r="B54" s="106" t="s">
        <v>20</v>
      </c>
      <c r="C54" s="100"/>
      <c r="D54" s="100"/>
      <c r="E54" s="100"/>
      <c r="F54" s="100"/>
      <c r="G54" s="100"/>
      <c r="H54" s="100"/>
      <c r="I54" s="100"/>
      <c r="J54" s="100"/>
      <c r="K54" s="63"/>
      <c r="M54" s="91"/>
      <c r="N54" s="109" t="s">
        <v>20</v>
      </c>
      <c r="O54" s="94"/>
      <c r="P54" s="94"/>
      <c r="Q54" s="94"/>
      <c r="R54" s="94"/>
      <c r="S54" s="94"/>
      <c r="T54" s="94"/>
      <c r="U54" s="94"/>
      <c r="V54" s="94"/>
      <c r="W54" s="65"/>
      <c r="X54" s="65"/>
    </row>
    <row r="55" spans="1:24" x14ac:dyDescent="0.25">
      <c r="A55" s="63"/>
      <c r="B55" s="106" t="s">
        <v>3</v>
      </c>
      <c r="C55" s="106" t="s">
        <v>21</v>
      </c>
      <c r="D55" s="106" t="s">
        <v>137</v>
      </c>
      <c r="E55" s="106" t="s">
        <v>185</v>
      </c>
      <c r="F55" s="106" t="s">
        <v>186</v>
      </c>
      <c r="G55" s="106" t="s">
        <v>178</v>
      </c>
      <c r="H55" s="106" t="s">
        <v>177</v>
      </c>
      <c r="I55" s="106" t="s">
        <v>176</v>
      </c>
      <c r="J55" s="106" t="s">
        <v>175</v>
      </c>
      <c r="K55" s="63"/>
      <c r="M55" s="91"/>
      <c r="N55" s="109" t="s">
        <v>3</v>
      </c>
      <c r="O55" s="109" t="s">
        <v>21</v>
      </c>
      <c r="P55" s="109" t="s">
        <v>137</v>
      </c>
      <c r="Q55" s="109" t="s">
        <v>185</v>
      </c>
      <c r="R55" s="109" t="s">
        <v>186</v>
      </c>
      <c r="S55" s="109" t="s">
        <v>178</v>
      </c>
      <c r="T55" s="109" t="s">
        <v>177</v>
      </c>
      <c r="U55" s="109" t="s">
        <v>176</v>
      </c>
      <c r="V55" s="109" t="s">
        <v>175</v>
      </c>
      <c r="W55" s="65"/>
      <c r="X55" s="65"/>
    </row>
    <row r="56" spans="1:24" x14ac:dyDescent="0.25">
      <c r="A56" s="63"/>
      <c r="B56" s="100" t="b">
        <f>ISNUMBER('LD5'!E444)</f>
        <v>0</v>
      </c>
      <c r="C56" s="100" t="b">
        <f>ISNUMBER('LD5'!F444)</f>
        <v>0</v>
      </c>
      <c r="D56" s="100" t="b">
        <f>ISNUMBER('LD5'!G444)</f>
        <v>0</v>
      </c>
      <c r="E56" s="100" t="b">
        <f>ISNUMBER('LD5'!I396)</f>
        <v>0</v>
      </c>
      <c r="F56" s="100" t="b">
        <f>ISNUMBER('LD5'!J396)</f>
        <v>0</v>
      </c>
      <c r="G56" s="100" t="b">
        <f>ISNUMBER('LD5'!K396)</f>
        <v>1</v>
      </c>
      <c r="H56" s="100" t="b">
        <f>ISNUMBER('LD5'!L396)</f>
        <v>0</v>
      </c>
      <c r="I56" s="100" t="b">
        <f>ISNUMBER('LD5'!M396)</f>
        <v>1</v>
      </c>
      <c r="J56" s="100" t="b">
        <f>ISNUMBER('LD5'!N396)</f>
        <v>1</v>
      </c>
      <c r="K56" s="63"/>
      <c r="M56" s="91"/>
      <c r="N56" s="94" t="b">
        <f>ISNUMBER('LD9'!E444)</f>
        <v>0</v>
      </c>
      <c r="O56" s="94" t="b">
        <f>ISNUMBER('LD9'!F444)</f>
        <v>0</v>
      </c>
      <c r="P56" s="94" t="b">
        <f>ISNUMBER('LD9'!G444)</f>
        <v>0</v>
      </c>
      <c r="Q56" s="94" t="b">
        <f>ISNUMBER('LD9'!I396)</f>
        <v>0</v>
      </c>
      <c r="R56" s="94" t="b">
        <f>ISNUMBER('LD9'!J396)</f>
        <v>0</v>
      </c>
      <c r="S56" s="94" t="b">
        <f>ISNUMBER('LD9'!K396)</f>
        <v>1</v>
      </c>
      <c r="T56" s="94" t="b">
        <f>ISNUMBER('LD9'!L396)</f>
        <v>0</v>
      </c>
      <c r="U56" s="94" t="b">
        <f>ISNUMBER('LD9'!M396)</f>
        <v>1</v>
      </c>
      <c r="V56" s="94" t="b">
        <f>ISNUMBER('LD9'!N396)</f>
        <v>1</v>
      </c>
      <c r="W56" s="65"/>
      <c r="X56" s="65"/>
    </row>
    <row r="57" spans="1:24" x14ac:dyDescent="0.25">
      <c r="A57" s="63"/>
      <c r="B57" s="100" t="b">
        <f>ISNUMBER('LD5'!E460)</f>
        <v>0</v>
      </c>
      <c r="C57" s="100" t="b">
        <f>ISNUMBER('LD5'!F460)</f>
        <v>0</v>
      </c>
      <c r="D57" s="100" t="b">
        <f>ISNUMBER('LD5'!G460)</f>
        <v>0</v>
      </c>
      <c r="E57" s="100" t="b">
        <f>ISNUMBER('LD5'!I300)</f>
        <v>0</v>
      </c>
      <c r="F57" s="100" t="b">
        <f>ISNUMBER('LD5'!J300)</f>
        <v>0</v>
      </c>
      <c r="G57" s="100" t="b">
        <f>ISNUMBER('LD5'!K300)</f>
        <v>1</v>
      </c>
      <c r="H57" s="100" t="b">
        <f>ISNUMBER('LD5'!L300)</f>
        <v>0</v>
      </c>
      <c r="I57" s="100" t="b">
        <f>ISNUMBER('LD5'!M300)</f>
        <v>1</v>
      </c>
      <c r="J57" s="100" t="b">
        <f>ISNUMBER('LD5'!N300)</f>
        <v>1</v>
      </c>
      <c r="K57" s="63"/>
      <c r="M57" s="91"/>
      <c r="N57" s="94" t="b">
        <f>ISNUMBER('LD9'!E460)</f>
        <v>0</v>
      </c>
      <c r="O57" s="94" t="b">
        <f>ISNUMBER('LD9'!F460)</f>
        <v>0</v>
      </c>
      <c r="P57" s="94" t="b">
        <f>ISNUMBER('LD9'!G460)</f>
        <v>0</v>
      </c>
      <c r="Q57" s="94" t="b">
        <f>ISNUMBER('LD9'!I300)</f>
        <v>0</v>
      </c>
      <c r="R57" s="94" t="b">
        <f>ISNUMBER('LD9'!J300)</f>
        <v>0</v>
      </c>
      <c r="S57" s="94" t="b">
        <f>ISNUMBER('LD9'!K300)</f>
        <v>1</v>
      </c>
      <c r="T57" s="94" t="b">
        <f>ISNUMBER('LD9'!L300)</f>
        <v>0</v>
      </c>
      <c r="U57" s="94" t="b">
        <f>ISNUMBER('LD9'!M300)</f>
        <v>1</v>
      </c>
      <c r="V57" s="94" t="b">
        <f>ISNUMBER('LD9'!N300)</f>
        <v>1</v>
      </c>
      <c r="W57" s="65"/>
      <c r="X57" s="65"/>
    </row>
    <row r="58" spans="1:24" x14ac:dyDescent="0.25">
      <c r="A58" s="63"/>
      <c r="B58" s="100" t="b">
        <f>ISNUMBER('LD5'!E476)</f>
        <v>0</v>
      </c>
      <c r="C58" s="100" t="b">
        <f>ISNUMBER('LD5'!F476)</f>
        <v>0</v>
      </c>
      <c r="D58" s="100" t="b">
        <f>ISNUMBER('LD5'!G476)</f>
        <v>0</v>
      </c>
      <c r="E58" s="100" t="b">
        <f>ISNUMBER('LD5'!I204)</f>
        <v>0</v>
      </c>
      <c r="F58" s="100" t="b">
        <f>ISNUMBER('LD5'!J204)</f>
        <v>0</v>
      </c>
      <c r="G58" s="100" t="b">
        <f>ISNUMBER('LD5'!K204)</f>
        <v>1</v>
      </c>
      <c r="H58" s="100" t="b">
        <f>ISNUMBER('LD5'!L204)</f>
        <v>0</v>
      </c>
      <c r="I58" s="100" t="b">
        <f>ISNUMBER('LD5'!M204)</f>
        <v>1</v>
      </c>
      <c r="J58" s="100" t="b">
        <f>ISNUMBER('LD5'!N204)</f>
        <v>1</v>
      </c>
      <c r="K58" s="63"/>
      <c r="M58" s="91"/>
      <c r="N58" s="94" t="b">
        <f>ISNUMBER('LD9'!E476)</f>
        <v>0</v>
      </c>
      <c r="O58" s="94" t="b">
        <f>ISNUMBER('LD9'!F476)</f>
        <v>0</v>
      </c>
      <c r="P58" s="94" t="b">
        <f>ISNUMBER('LD9'!G476)</f>
        <v>0</v>
      </c>
      <c r="Q58" s="94" t="b">
        <f>ISNUMBER('LD9'!I204)</f>
        <v>0</v>
      </c>
      <c r="R58" s="94" t="b">
        <f>ISNUMBER('LD9'!J204)</f>
        <v>0</v>
      </c>
      <c r="S58" s="94" t="b">
        <f>ISNUMBER('LD9'!K204)</f>
        <v>1</v>
      </c>
      <c r="T58" s="94" t="b">
        <f>ISNUMBER('LD9'!L204)</f>
        <v>0</v>
      </c>
      <c r="U58" s="94" t="b">
        <f>ISNUMBER('LD9'!M204)</f>
        <v>1</v>
      </c>
      <c r="V58" s="94" t="b">
        <f>ISNUMBER('LD9'!N204)</f>
        <v>1</v>
      </c>
      <c r="W58" s="65"/>
      <c r="X58" s="65"/>
    </row>
    <row r="59" spans="1:24" x14ac:dyDescent="0.25">
      <c r="A59" s="63"/>
      <c r="B59" s="100" t="b">
        <f>ISNUMBER('LD5'!E484)</f>
        <v>0</v>
      </c>
      <c r="C59" s="100" t="b">
        <f>ISNUMBER('LD5'!F484)</f>
        <v>0</v>
      </c>
      <c r="D59" s="100" t="b">
        <f>ISNUMBER('LD5'!G484)</f>
        <v>0</v>
      </c>
      <c r="E59" s="100" t="b">
        <f>ISNUMBER('LD5'!I108)</f>
        <v>0</v>
      </c>
      <c r="F59" s="100" t="b">
        <f>ISNUMBER('LD5'!J108)</f>
        <v>0</v>
      </c>
      <c r="G59" s="100" t="b">
        <f>ISNUMBER('LD5'!K108)</f>
        <v>1</v>
      </c>
      <c r="H59" s="100" t="b">
        <f>ISNUMBER('LD5'!L108)</f>
        <v>0</v>
      </c>
      <c r="I59" s="100" t="b">
        <f>ISNUMBER('LD5'!M108)</f>
        <v>1</v>
      </c>
      <c r="J59" s="100" t="b">
        <f>ISNUMBER('LD5'!N108)</f>
        <v>1</v>
      </c>
      <c r="K59" s="63"/>
      <c r="M59" s="91"/>
      <c r="N59" s="94" t="b">
        <f>ISNUMBER('LD9'!E484)</f>
        <v>0</v>
      </c>
      <c r="O59" s="94" t="b">
        <f>ISNUMBER('LD9'!F484)</f>
        <v>0</v>
      </c>
      <c r="P59" s="94" t="b">
        <f>ISNUMBER('LD9'!G484)</f>
        <v>0</v>
      </c>
      <c r="Q59" s="94" t="b">
        <f>ISNUMBER('LD9'!I108)</f>
        <v>0</v>
      </c>
      <c r="R59" s="94" t="b">
        <f>ISNUMBER('LD9'!J108)</f>
        <v>0</v>
      </c>
      <c r="S59" s="94" t="b">
        <f>ISNUMBER('LD9'!K108)</f>
        <v>1</v>
      </c>
      <c r="T59" s="94" t="b">
        <f>ISNUMBER('LD9'!L108)</f>
        <v>0</v>
      </c>
      <c r="U59" s="94" t="b">
        <f>ISNUMBER('LD9'!M108)</f>
        <v>1</v>
      </c>
      <c r="V59" s="94" t="b">
        <f>ISNUMBER('LD9'!N108)</f>
        <v>1</v>
      </c>
      <c r="W59" s="65"/>
      <c r="X59" s="65"/>
    </row>
    <row r="60" spans="1:24" x14ac:dyDescent="0.25">
      <c r="A60" s="63"/>
      <c r="B60" s="100"/>
      <c r="C60" s="100"/>
      <c r="D60" s="100"/>
      <c r="E60" s="100"/>
      <c r="F60" s="100"/>
      <c r="G60" s="100"/>
      <c r="H60" s="100"/>
      <c r="I60" s="100"/>
      <c r="J60" s="100"/>
      <c r="K60" s="63"/>
      <c r="M60" s="91"/>
      <c r="N60" s="94"/>
      <c r="O60" s="94"/>
      <c r="P60" s="94"/>
      <c r="Q60" s="94"/>
      <c r="R60" s="94"/>
      <c r="S60" s="94"/>
      <c r="T60" s="94"/>
      <c r="U60" s="94"/>
      <c r="V60" s="94"/>
      <c r="W60" s="65"/>
      <c r="X60" s="65"/>
    </row>
    <row r="61" spans="1:24" x14ac:dyDescent="0.25">
      <c r="A61" s="63"/>
      <c r="B61" s="106" t="s">
        <v>3</v>
      </c>
      <c r="C61" s="106" t="s">
        <v>21</v>
      </c>
      <c r="D61" s="106"/>
      <c r="E61" s="106" t="s">
        <v>185</v>
      </c>
      <c r="F61" s="106" t="s">
        <v>186</v>
      </c>
      <c r="G61" s="106" t="s">
        <v>178</v>
      </c>
      <c r="H61" s="106" t="s">
        <v>177</v>
      </c>
      <c r="I61" s="106" t="s">
        <v>176</v>
      </c>
      <c r="J61" s="106" t="s">
        <v>175</v>
      </c>
      <c r="K61" s="63"/>
      <c r="M61" s="91"/>
      <c r="N61" s="109" t="s">
        <v>3</v>
      </c>
      <c r="O61" s="109" t="s">
        <v>21</v>
      </c>
      <c r="P61" s="109"/>
      <c r="Q61" s="109" t="s">
        <v>185</v>
      </c>
      <c r="R61" s="109" t="s">
        <v>186</v>
      </c>
      <c r="S61" s="109" t="s">
        <v>178</v>
      </c>
      <c r="T61" s="109" t="s">
        <v>177</v>
      </c>
      <c r="U61" s="109" t="s">
        <v>176</v>
      </c>
      <c r="V61" s="109" t="s">
        <v>175</v>
      </c>
      <c r="W61" s="65"/>
      <c r="X61" s="65"/>
    </row>
    <row r="62" spans="1:24" x14ac:dyDescent="0.25">
      <c r="A62" s="63"/>
      <c r="B62" s="100">
        <f>IF(B56=TRUE,VALUE('LD5'!E444),VALUE('LD5'!E424))</f>
        <v>18243.913181559958</v>
      </c>
      <c r="C62" s="100">
        <f>IF(C56=TRUE,VALUE('LD5'!F444),VALUE('LD5'!F424))</f>
        <v>4.9999999999999991</v>
      </c>
      <c r="D62" s="100">
        <f>IF(D56=TRUE,VALUE('LD5'!G444),VALUE('LD5'!G424))</f>
        <v>5.9999999999999982</v>
      </c>
      <c r="E62" s="101">
        <f>IF(E56=TRUE,VALUE('LD5'!I396),VALUE(E63))</f>
        <v>1403.4008789100001</v>
      </c>
      <c r="F62" s="101">
        <f>IF(F56=TRUE,VALUE('LD5'!J396),VALUE(F63))</f>
        <v>890.26715087900004</v>
      </c>
      <c r="G62" s="101">
        <f>IF(G56=TRUE,VALUE('LD5'!K396),VALUE(G63))</f>
        <v>33</v>
      </c>
      <c r="H62" s="101">
        <f>IF(H56=TRUE,VALUE('LD5'!L396),VALUE(H63))</f>
        <v>0</v>
      </c>
      <c r="I62" s="101">
        <f>IF(I56=TRUE,VALUE('LD5'!M396),VALUE(I63))</f>
        <v>328</v>
      </c>
      <c r="J62" s="101">
        <f>IF(J56=TRUE,VALUE('LD5'!N396),VALUE(J63))</f>
        <v>3</v>
      </c>
      <c r="K62" s="63"/>
      <c r="M62" s="91"/>
      <c r="N62" s="94" t="e">
        <f>IF(N56=TRUE,VALUE('LD9'!E444),VALUE('LD9'!E428))</f>
        <v>#VALUE!</v>
      </c>
      <c r="O62" s="94" t="e">
        <f>IF(O56=TRUE,VALUE('LD9'!F444),VALUE('LD9'!F428))</f>
        <v>#VALUE!</v>
      </c>
      <c r="P62" s="94" t="e">
        <f>IF(P56=TRUE,VALUE('LD9'!G444),VALUE('LD9'!G428))</f>
        <v>#VALUE!</v>
      </c>
      <c r="Q62" s="95">
        <f>IF(Q56=TRUE,VALUE('LD9'!I396),VALUE(Q63))</f>
        <v>1335.7089843800002</v>
      </c>
      <c r="R62" s="95">
        <f>IF(R56=TRUE,VALUE('LD9'!J396),VALUE(R63))</f>
        <v>762.13928222699997</v>
      </c>
      <c r="S62" s="95">
        <f>IF(S56=TRUE,VALUE('LD9'!K396),VALUE(S63))</f>
        <v>30.300000000000004</v>
      </c>
      <c r="T62" s="95">
        <f>IF(T56=TRUE,VALUE('LD9'!L396),VALUE(T63))</f>
        <v>0</v>
      </c>
      <c r="U62" s="95">
        <f>IF(U56=TRUE,VALUE('LD9'!M396),VALUE(U63))</f>
        <v>317</v>
      </c>
      <c r="V62" s="95">
        <f>IF(V56=TRUE,VALUE('LD9'!N396),VALUE(V63))</f>
        <v>1</v>
      </c>
      <c r="W62" s="65"/>
      <c r="X62" s="65"/>
    </row>
    <row r="63" spans="1:24" x14ac:dyDescent="0.25">
      <c r="A63" s="63"/>
      <c r="B63" s="100">
        <f>IF(B57=TRUE,VALUE('LD5'!E460),VALUE(B62))</f>
        <v>18243.913181559958</v>
      </c>
      <c r="C63" s="100">
        <f>IF(C57=TRUE,VALUE('LD5'!F460),VALUE(C62))</f>
        <v>4.9999999999999991</v>
      </c>
      <c r="D63" s="100">
        <f>IF(D57=TRUE,VALUE('LD5'!G460),VALUE(D62))</f>
        <v>5.9999999999999982</v>
      </c>
      <c r="E63" s="101">
        <f>IF(E57=TRUE,VALUE('LD5'!I300),VALUE(E64))</f>
        <v>1403.4008789100001</v>
      </c>
      <c r="F63" s="101">
        <f>IF(F57=TRUE,VALUE('LD5'!J300),VALUE(F64))</f>
        <v>890.26715087900004</v>
      </c>
      <c r="G63" s="101">
        <f>IF(G57=TRUE,VALUE('LD5'!K300),VALUE(G64))</f>
        <v>29.7</v>
      </c>
      <c r="H63" s="101">
        <f>IF(H57=TRUE,VALUE('LD5'!L300),VALUE(H64))</f>
        <v>0</v>
      </c>
      <c r="I63" s="101">
        <f>IF(I57=TRUE,VALUE('LD5'!M300),VALUE(I64))</f>
        <v>329</v>
      </c>
      <c r="J63" s="101">
        <f>IF(J57=TRUE,VALUE('LD5'!N300),VALUE(J64))</f>
        <v>2</v>
      </c>
      <c r="K63" s="63"/>
      <c r="M63" s="91"/>
      <c r="N63" s="94" t="e">
        <f>IF(N57=TRUE,VALUE('LD9'!E460),VALUE(N62))</f>
        <v>#VALUE!</v>
      </c>
      <c r="O63" s="94" t="e">
        <f>IF(O57=TRUE,VALUE('LD9'!F460),VALUE(O62))</f>
        <v>#VALUE!</v>
      </c>
      <c r="P63" s="94" t="e">
        <f>IF(P57=TRUE,VALUE('LD9'!G460),VALUE(P62))</f>
        <v>#VALUE!</v>
      </c>
      <c r="Q63" s="95">
        <f>IF(Q57=TRUE,VALUE('LD9'!I300),VALUE(Q64))</f>
        <v>1335.7089843800002</v>
      </c>
      <c r="R63" s="95">
        <f>IF(R57=TRUE,VALUE('LD9'!J300),VALUE(R64))</f>
        <v>762.13928222699997</v>
      </c>
      <c r="S63" s="95">
        <f>IF(S57=TRUE,VALUE('LD9'!K300),VALUE(S64))</f>
        <v>29.9</v>
      </c>
      <c r="T63" s="95">
        <f>IF(T57=TRUE,VALUE('LD9'!L300),VALUE(T64))</f>
        <v>0</v>
      </c>
      <c r="U63" s="95">
        <f>IF(U57=TRUE,VALUE('LD9'!M300),VALUE(U64))</f>
        <v>255</v>
      </c>
      <c r="V63" s="95">
        <f>IF(V57=TRUE,VALUE('LD9'!N300),VALUE(V64))</f>
        <v>2</v>
      </c>
      <c r="W63" s="65"/>
      <c r="X63" s="65"/>
    </row>
    <row r="64" spans="1:24" x14ac:dyDescent="0.25">
      <c r="A64" s="63"/>
      <c r="B64" s="100">
        <f>IF(B58=TRUE,VALUE('LD5'!E476),VALUE(B63))</f>
        <v>18243.913181559958</v>
      </c>
      <c r="C64" s="100">
        <f>IF(C58=TRUE,VALUE('LD5'!F476),VALUE(C63))</f>
        <v>4.9999999999999991</v>
      </c>
      <c r="D64" s="100">
        <f>IF(D58=TRUE,VALUE('LD5'!G476),VALUE(D63))</f>
        <v>5.9999999999999982</v>
      </c>
      <c r="E64" s="101">
        <f>IF(E58=TRUE,VALUE('LD5'!I204),VALUE(E65))</f>
        <v>1403.4008789100001</v>
      </c>
      <c r="F64" s="101">
        <f>IF(F58=TRUE,VALUE('LD5'!J204),VALUE(F65))</f>
        <v>890.26715087900004</v>
      </c>
      <c r="G64" s="101">
        <f>IF(G58=TRUE,VALUE('LD5'!K204),VALUE(G65))</f>
        <v>28.7</v>
      </c>
      <c r="H64" s="101">
        <f>IF(H58=TRUE,VALUE('LD5'!L204),VALUE(H65))</f>
        <v>0</v>
      </c>
      <c r="I64" s="101">
        <f>IF(I58=TRUE,VALUE('LD5'!M204),VALUE(I65))</f>
        <v>320</v>
      </c>
      <c r="J64" s="101">
        <f>IF(J58=TRUE,VALUE('LD5'!N204),VALUE(J65))</f>
        <v>3</v>
      </c>
      <c r="K64" s="63"/>
      <c r="M64" s="91"/>
      <c r="N64" s="94" t="e">
        <f>IF(N58=TRUE,VALUE('LD9'!E476),VALUE(N63))</f>
        <v>#VALUE!</v>
      </c>
      <c r="O64" s="94" t="e">
        <f>IF(O58=TRUE,VALUE('LD9'!F476),VALUE(O63))</f>
        <v>#VALUE!</v>
      </c>
      <c r="P64" s="94" t="e">
        <f>IF(P58=TRUE,VALUE('LD9'!G476),VALUE(P63))</f>
        <v>#VALUE!</v>
      </c>
      <c r="Q64" s="95">
        <f>IF(Q58=TRUE,VALUE('LD9'!I204),VALUE(Q65))</f>
        <v>1335.7089843800002</v>
      </c>
      <c r="R64" s="95">
        <f>IF(R58=TRUE,VALUE('LD9'!J204),VALUE(R65))</f>
        <v>762.13928222699997</v>
      </c>
      <c r="S64" s="95">
        <f>IF(S58=TRUE,VALUE('LD9'!K204),VALUE(S65))</f>
        <v>33.9</v>
      </c>
      <c r="T64" s="95">
        <f>IF(T58=TRUE,VALUE('LD9'!L204),VALUE(T65))</f>
        <v>0</v>
      </c>
      <c r="U64" s="95">
        <f>IF(U58=TRUE,VALUE('LD9'!M204),VALUE(U65))</f>
        <v>224</v>
      </c>
      <c r="V64" s="95">
        <f>IF(V58=TRUE,VALUE('LD9'!N204),VALUE(V65))</f>
        <v>15</v>
      </c>
      <c r="W64" s="65"/>
      <c r="X64" s="65"/>
    </row>
    <row r="65" spans="1:24" x14ac:dyDescent="0.25">
      <c r="A65" s="63"/>
      <c r="B65" s="100">
        <f>IF(B59=TRUE,VALUE('LD5'!E484),(B64))</f>
        <v>18243.913181559958</v>
      </c>
      <c r="C65" s="100">
        <f>IF(C59=TRUE,VALUE('LD5'!F484),(C64))</f>
        <v>4.9999999999999991</v>
      </c>
      <c r="D65" s="100">
        <f>IF(D59=TRUE,VALUE('LD5'!G484),(D64))</f>
        <v>5.9999999999999982</v>
      </c>
      <c r="E65" s="101">
        <f>IF(E59=TRUE,VALUE('LD5'!I108),('LD5'!I8))</f>
        <v>1403.4008789100001</v>
      </c>
      <c r="F65" s="101">
        <f>IF(F59=TRUE,VALUE('LD5'!J108),('LD5'!J8))</f>
        <v>890.26715087900004</v>
      </c>
      <c r="G65" s="101">
        <f>IF(G59=TRUE,VALUE('LD5'!K108),('LD5'!K8))</f>
        <v>27.4</v>
      </c>
      <c r="H65" s="101">
        <f>IF(H59=TRUE,VALUE('LD5'!L108),('LD5'!L8))</f>
        <v>0</v>
      </c>
      <c r="I65" s="101">
        <f>IF(I59=TRUE,VALUE('LD5'!M108),('LD5'!M8))</f>
        <v>14</v>
      </c>
      <c r="J65" s="101">
        <f>IF(J59=TRUE,VALUE('LD5'!N108),('LD5'!N8))</f>
        <v>2</v>
      </c>
      <c r="K65" s="63"/>
      <c r="M65" s="91"/>
      <c r="N65" s="94" t="e">
        <f>IF(N59=TRUE,VALUE('LD9'!E484),(N64))</f>
        <v>#VALUE!</v>
      </c>
      <c r="O65" s="94" t="e">
        <f>IF(O59=TRUE,VALUE('LD9'!F484),(O64))</f>
        <v>#VALUE!</v>
      </c>
      <c r="P65" s="94" t="e">
        <f>IF(P59=TRUE,VALUE('LD9'!G484),(P64))</f>
        <v>#VALUE!</v>
      </c>
      <c r="Q65" s="95">
        <f>IF(Q59=TRUE,VALUE('LD9'!I108),('LD9'!I8))</f>
        <v>1335.7089843800002</v>
      </c>
      <c r="R65" s="95">
        <f>IF(R59=TRUE,VALUE('LD9'!J108),('LD9'!J8))</f>
        <v>762.13928222699997</v>
      </c>
      <c r="S65" s="95">
        <f>IF(S59=TRUE,VALUE('LD9'!K108),('LD9'!K8))</f>
        <v>30.100000000000005</v>
      </c>
      <c r="T65" s="95">
        <f>IF(T59=TRUE,VALUE('LD9'!L108),('LD9'!L8))</f>
        <v>0</v>
      </c>
      <c r="U65" s="95">
        <f>IF(U59=TRUE,VALUE('LD9'!M108),('LD9'!M8))</f>
        <v>307</v>
      </c>
      <c r="V65" s="95">
        <f>IF(V59=TRUE,VALUE('LD9'!N108),('LD9'!N8))</f>
        <v>8</v>
      </c>
      <c r="W65" s="65"/>
      <c r="X65" s="65"/>
    </row>
    <row r="66" spans="1:24" x14ac:dyDescent="0.25">
      <c r="A66" s="63"/>
      <c r="B66" s="100"/>
      <c r="C66" s="100"/>
      <c r="D66" s="100"/>
      <c r="E66" s="106" t="s">
        <v>187</v>
      </c>
      <c r="F66" s="106" t="s">
        <v>188</v>
      </c>
      <c r="G66" s="106" t="s">
        <v>179</v>
      </c>
      <c r="H66" s="106" t="s">
        <v>180</v>
      </c>
      <c r="I66" s="106" t="s">
        <v>181</v>
      </c>
      <c r="J66" s="106" t="s">
        <v>182</v>
      </c>
      <c r="K66" s="63"/>
      <c r="M66" s="91"/>
      <c r="N66" s="94"/>
      <c r="O66" s="94"/>
      <c r="P66" s="94"/>
      <c r="Q66" s="109" t="s">
        <v>187</v>
      </c>
      <c r="R66" s="109" t="s">
        <v>188</v>
      </c>
      <c r="S66" s="109" t="s">
        <v>179</v>
      </c>
      <c r="T66" s="109" t="s">
        <v>180</v>
      </c>
      <c r="U66" s="109" t="s">
        <v>181</v>
      </c>
      <c r="V66" s="109" t="s">
        <v>182</v>
      </c>
      <c r="W66" s="65"/>
      <c r="X66" s="65"/>
    </row>
    <row r="67" spans="1:24" x14ac:dyDescent="0.25">
      <c r="A67" s="63"/>
      <c r="B67" s="100"/>
      <c r="C67" s="100"/>
      <c r="D67" s="100"/>
      <c r="E67" s="101">
        <f t="shared" ref="E67:J67" si="6">E62</f>
        <v>1403.4008789100001</v>
      </c>
      <c r="F67" s="101">
        <f t="shared" si="6"/>
        <v>890.26715087900004</v>
      </c>
      <c r="G67" s="101">
        <f t="shared" si="6"/>
        <v>33</v>
      </c>
      <c r="H67" s="101">
        <f t="shared" si="6"/>
        <v>0</v>
      </c>
      <c r="I67" s="101">
        <f t="shared" si="6"/>
        <v>328</v>
      </c>
      <c r="J67" s="101">
        <f t="shared" si="6"/>
        <v>3</v>
      </c>
      <c r="K67" s="63"/>
      <c r="M67" s="91"/>
      <c r="N67" s="94"/>
      <c r="O67" s="94"/>
      <c r="P67" s="94"/>
      <c r="Q67" s="95">
        <f t="shared" ref="Q67:V67" si="7">Q62</f>
        <v>1335.7089843800002</v>
      </c>
      <c r="R67" s="95">
        <f t="shared" si="7"/>
        <v>762.13928222699997</v>
      </c>
      <c r="S67" s="95">
        <f t="shared" si="7"/>
        <v>30.300000000000004</v>
      </c>
      <c r="T67" s="95">
        <f t="shared" si="7"/>
        <v>0</v>
      </c>
      <c r="U67" s="95">
        <f t="shared" si="7"/>
        <v>317</v>
      </c>
      <c r="V67" s="95">
        <f t="shared" si="7"/>
        <v>1</v>
      </c>
      <c r="W67" s="65"/>
      <c r="X67" s="65"/>
    </row>
    <row r="68" spans="1:24" s="76" customFormat="1" x14ac:dyDescent="0.25">
      <c r="L68" s="78"/>
      <c r="M68" s="78"/>
    </row>
    <row r="69" spans="1:24" s="76" customFormat="1" x14ac:dyDescent="0.25">
      <c r="A69" s="81"/>
      <c r="B69" s="81"/>
      <c r="C69" s="81"/>
      <c r="D69" s="81"/>
      <c r="E69" s="81"/>
      <c r="F69" s="81"/>
      <c r="G69" s="81"/>
      <c r="H69" s="81"/>
      <c r="I69" s="81"/>
      <c r="J69" s="81"/>
      <c r="K69" s="81"/>
      <c r="L69" s="78"/>
      <c r="M69" s="84"/>
      <c r="N69" s="85"/>
      <c r="O69" s="85"/>
      <c r="P69" s="85"/>
      <c r="Q69" s="85"/>
      <c r="R69" s="85"/>
      <c r="S69" s="85"/>
      <c r="T69" s="85"/>
      <c r="U69" s="85"/>
      <c r="V69" s="85"/>
      <c r="W69" s="85"/>
      <c r="X69" s="85"/>
    </row>
    <row r="70" spans="1:24" x14ac:dyDescent="0.25">
      <c r="A70" s="66"/>
      <c r="B70" s="107" t="s">
        <v>193</v>
      </c>
      <c r="C70" s="102"/>
      <c r="D70" s="102"/>
      <c r="E70" s="102"/>
      <c r="F70" s="102"/>
      <c r="G70" s="102"/>
      <c r="H70" s="102"/>
      <c r="I70" s="102"/>
      <c r="J70" s="66"/>
      <c r="K70" s="66"/>
      <c r="M70" s="86"/>
      <c r="N70" s="108" t="s">
        <v>198</v>
      </c>
      <c r="O70" s="92"/>
      <c r="P70" s="92"/>
      <c r="Q70" s="92"/>
      <c r="R70" s="92"/>
      <c r="S70" s="92"/>
      <c r="T70" s="92"/>
      <c r="U70" s="92"/>
      <c r="V70" s="92"/>
      <c r="W70" s="87"/>
      <c r="X70" s="87"/>
    </row>
    <row r="71" spans="1:24" x14ac:dyDescent="0.25">
      <c r="A71" s="66"/>
      <c r="B71" s="107" t="s">
        <v>20</v>
      </c>
      <c r="C71" s="102"/>
      <c r="D71" s="102"/>
      <c r="E71" s="102"/>
      <c r="F71" s="102"/>
      <c r="G71" s="102"/>
      <c r="H71" s="102"/>
      <c r="I71" s="102"/>
      <c r="J71" s="66"/>
      <c r="K71" s="66"/>
      <c r="M71" s="86"/>
      <c r="N71" s="108" t="s">
        <v>20</v>
      </c>
      <c r="O71" s="92"/>
      <c r="P71" s="92"/>
      <c r="Q71" s="92"/>
      <c r="R71" s="92"/>
      <c r="S71" s="92"/>
      <c r="T71" s="92"/>
      <c r="U71" s="92"/>
      <c r="V71" s="92"/>
      <c r="W71" s="87"/>
      <c r="X71" s="87"/>
    </row>
    <row r="72" spans="1:24" x14ac:dyDescent="0.25">
      <c r="A72" s="66"/>
      <c r="B72" s="107" t="s">
        <v>3</v>
      </c>
      <c r="C72" s="107" t="s">
        <v>21</v>
      </c>
      <c r="D72" s="107" t="s">
        <v>137</v>
      </c>
      <c r="E72" s="107" t="s">
        <v>185</v>
      </c>
      <c r="F72" s="107" t="s">
        <v>186</v>
      </c>
      <c r="G72" s="107" t="s">
        <v>178</v>
      </c>
      <c r="H72" s="107" t="s">
        <v>177</v>
      </c>
      <c r="I72" s="102"/>
      <c r="J72" s="66"/>
      <c r="K72" s="66"/>
      <c r="M72" s="86"/>
      <c r="N72" s="108" t="s">
        <v>3</v>
      </c>
      <c r="O72" s="108" t="s">
        <v>21</v>
      </c>
      <c r="P72" s="108" t="s">
        <v>137</v>
      </c>
      <c r="Q72" s="108" t="s">
        <v>185</v>
      </c>
      <c r="R72" s="108" t="s">
        <v>186</v>
      </c>
      <c r="S72" s="108" t="s">
        <v>178</v>
      </c>
      <c r="T72" s="108" t="s">
        <v>177</v>
      </c>
      <c r="U72" s="108" t="s">
        <v>176</v>
      </c>
      <c r="V72" s="108" t="s">
        <v>175</v>
      </c>
      <c r="W72" s="87"/>
      <c r="X72" s="87"/>
    </row>
    <row r="73" spans="1:24" x14ac:dyDescent="0.25">
      <c r="A73" s="66"/>
      <c r="B73" s="102" t="b">
        <f>ISNUMBER(LD5A!E444)</f>
        <v>0</v>
      </c>
      <c r="C73" s="102" t="b">
        <f>ISNUMBER(LD5A!F444)</f>
        <v>0</v>
      </c>
      <c r="D73" s="102" t="b">
        <f>ISNUMBER(LD5A!G444)</f>
        <v>0</v>
      </c>
      <c r="E73" s="102" t="b">
        <f>ISNUMBER(LD5A!I396)</f>
        <v>0</v>
      </c>
      <c r="F73" s="102" t="b">
        <f>ISNUMBER(LD5A!J396)</f>
        <v>0</v>
      </c>
      <c r="G73" s="102" t="b">
        <f>ISNUMBER(LD5A!K396)</f>
        <v>0</v>
      </c>
      <c r="H73" s="102" t="b">
        <f>ISNUMBER(LD5A!L396)</f>
        <v>0</v>
      </c>
      <c r="I73" s="102"/>
      <c r="J73" s="66"/>
      <c r="K73" s="66"/>
      <c r="M73" s="86"/>
      <c r="N73" s="92" t="b">
        <f>ISNUMBER('LD10'!E444)</f>
        <v>0</v>
      </c>
      <c r="O73" s="92" t="b">
        <f>ISNUMBER('LD10'!F444)</f>
        <v>0</v>
      </c>
      <c r="P73" s="92" t="b">
        <f>ISNUMBER('LD10'!G444)</f>
        <v>0</v>
      </c>
      <c r="Q73" s="92" t="b">
        <f>ISNUMBER('LD10'!I396)</f>
        <v>1</v>
      </c>
      <c r="R73" s="92" t="b">
        <f>ISNUMBER('LD10'!J396)</f>
        <v>0</v>
      </c>
      <c r="S73" s="92" t="b">
        <f>ISNUMBER('LD10'!K396)</f>
        <v>0</v>
      </c>
      <c r="T73" s="92" t="b">
        <f>ISNUMBER('LD10'!L396)</f>
        <v>0</v>
      </c>
      <c r="U73" s="92" t="b">
        <f>ISNUMBER('LD10'!M396)</f>
        <v>0</v>
      </c>
      <c r="V73" s="92" t="b">
        <f>ISNUMBER('LD10'!N396)</f>
        <v>0</v>
      </c>
      <c r="W73" s="87"/>
      <c r="X73" s="87"/>
    </row>
    <row r="74" spans="1:24" x14ac:dyDescent="0.25">
      <c r="A74" s="66"/>
      <c r="B74" s="102" t="b">
        <f>ISNUMBER(LD5A!E460)</f>
        <v>0</v>
      </c>
      <c r="C74" s="102" t="b">
        <f>ISNUMBER(LD5A!F460)</f>
        <v>0</v>
      </c>
      <c r="D74" s="102" t="b">
        <f>ISNUMBER(LD5A!G460)</f>
        <v>0</v>
      </c>
      <c r="E74" s="102" t="b">
        <f>ISNUMBER(LD5A!I300)</f>
        <v>0</v>
      </c>
      <c r="F74" s="102" t="b">
        <f>ISNUMBER(LD5A!J300)</f>
        <v>0</v>
      </c>
      <c r="G74" s="102" t="b">
        <f>ISNUMBER(LD5A!K300)</f>
        <v>0</v>
      </c>
      <c r="H74" s="102" t="b">
        <f>ISNUMBER(LD5A!L300)</f>
        <v>0</v>
      </c>
      <c r="I74" s="102"/>
      <c r="J74" s="66"/>
      <c r="K74" s="66"/>
      <c r="M74" s="86"/>
      <c r="N74" s="92" t="b">
        <f>ISNUMBER('LD10'!E460)</f>
        <v>0</v>
      </c>
      <c r="O74" s="92" t="b">
        <f>ISNUMBER('LD10'!F460)</f>
        <v>0</v>
      </c>
      <c r="P74" s="92" t="b">
        <f>ISNUMBER('LD10'!G460)</f>
        <v>0</v>
      </c>
      <c r="Q74" s="92" t="b">
        <f>ISNUMBER('LD10'!I300)</f>
        <v>1</v>
      </c>
      <c r="R74" s="92" t="b">
        <f>ISNUMBER('LD10'!J300)</f>
        <v>0</v>
      </c>
      <c r="S74" s="92" t="b">
        <f>ISNUMBER('LD10'!K300)</f>
        <v>0</v>
      </c>
      <c r="T74" s="92" t="b">
        <f>ISNUMBER('LD10'!L300)</f>
        <v>0</v>
      </c>
      <c r="U74" s="92" t="b">
        <f>ISNUMBER('LD10'!M300)</f>
        <v>0</v>
      </c>
      <c r="V74" s="92" t="b">
        <f>ISNUMBER('LD10'!N300)</f>
        <v>0</v>
      </c>
      <c r="W74" s="87"/>
      <c r="X74" s="87"/>
    </row>
    <row r="75" spans="1:24" x14ac:dyDescent="0.25">
      <c r="A75" s="66"/>
      <c r="B75" s="102" t="b">
        <f>ISNUMBER(LD5A!E476)</f>
        <v>0</v>
      </c>
      <c r="C75" s="102" t="b">
        <f>ISNUMBER(LD5A!F476)</f>
        <v>0</v>
      </c>
      <c r="D75" s="102" t="b">
        <f>ISNUMBER(LD5A!G476)</f>
        <v>0</v>
      </c>
      <c r="E75" s="102" t="b">
        <f>ISNUMBER(LD5A!I204)</f>
        <v>0</v>
      </c>
      <c r="F75" s="102" t="b">
        <f>ISNUMBER(LD5A!J204)</f>
        <v>0</v>
      </c>
      <c r="G75" s="102" t="b">
        <f>ISNUMBER(LD5A!K204)</f>
        <v>0</v>
      </c>
      <c r="H75" s="102" t="b">
        <f>ISNUMBER(LD5A!L204)</f>
        <v>0</v>
      </c>
      <c r="I75" s="102"/>
      <c r="J75" s="66"/>
      <c r="K75" s="66"/>
      <c r="M75" s="86"/>
      <c r="N75" s="92" t="b">
        <f>ISNUMBER('LD10'!E476)</f>
        <v>0</v>
      </c>
      <c r="O75" s="92" t="b">
        <f>ISNUMBER('LD10'!F476)</f>
        <v>0</v>
      </c>
      <c r="P75" s="92" t="b">
        <f>ISNUMBER('LD10'!G476)</f>
        <v>0</v>
      </c>
      <c r="Q75" s="92" t="b">
        <f>ISNUMBER('LD10'!I204)</f>
        <v>1</v>
      </c>
      <c r="R75" s="92" t="b">
        <f>ISNUMBER('LD10'!J204)</f>
        <v>0</v>
      </c>
      <c r="S75" s="92" t="b">
        <f>ISNUMBER('LD10'!K204)</f>
        <v>0</v>
      </c>
      <c r="T75" s="92" t="b">
        <f>ISNUMBER('LD10'!L204)</f>
        <v>0</v>
      </c>
      <c r="U75" s="92" t="b">
        <f>ISNUMBER('LD10'!M204)</f>
        <v>0</v>
      </c>
      <c r="V75" s="92" t="b">
        <f>ISNUMBER('LD10'!N204)</f>
        <v>0</v>
      </c>
      <c r="W75" s="87"/>
      <c r="X75" s="87"/>
    </row>
    <row r="76" spans="1:24" x14ac:dyDescent="0.25">
      <c r="A76" s="66"/>
      <c r="B76" s="102" t="b">
        <f>ISNUMBER(LD5A!E484)</f>
        <v>0</v>
      </c>
      <c r="C76" s="102" t="b">
        <f>ISNUMBER(LD5A!F484)</f>
        <v>0</v>
      </c>
      <c r="D76" s="102" t="b">
        <f>ISNUMBER(LD5A!G484)</f>
        <v>0</v>
      </c>
      <c r="E76" s="102" t="b">
        <f>ISNUMBER(LD5A!I108)</f>
        <v>0</v>
      </c>
      <c r="F76" s="102" t="b">
        <f>ISNUMBER(LD5A!J108)</f>
        <v>0</v>
      </c>
      <c r="G76" s="102" t="b">
        <f>ISNUMBER(LD5A!K108)</f>
        <v>0</v>
      </c>
      <c r="H76" s="102" t="b">
        <f>ISNUMBER(LD5A!L108)</f>
        <v>0</v>
      </c>
      <c r="I76" s="102"/>
      <c r="J76" s="66"/>
      <c r="K76" s="66"/>
      <c r="M76" s="86"/>
      <c r="N76" s="92" t="b">
        <f>ISNUMBER('LD10'!E484)</f>
        <v>0</v>
      </c>
      <c r="O76" s="92" t="b">
        <f>ISNUMBER('LD10'!F484)</f>
        <v>0</v>
      </c>
      <c r="P76" s="92" t="b">
        <f>ISNUMBER('LD10'!G484)</f>
        <v>0</v>
      </c>
      <c r="Q76" s="92" t="b">
        <f>ISNUMBER('LD10'!I108)</f>
        <v>1</v>
      </c>
      <c r="R76" s="92" t="b">
        <f>ISNUMBER('LD10'!J108)</f>
        <v>0</v>
      </c>
      <c r="S76" s="92" t="b">
        <f>ISNUMBER('LD10'!K108)</f>
        <v>0</v>
      </c>
      <c r="T76" s="92" t="b">
        <f>ISNUMBER('LD10'!L108)</f>
        <v>0</v>
      </c>
      <c r="U76" s="92" t="b">
        <f>ISNUMBER('LD10'!M108)</f>
        <v>0</v>
      </c>
      <c r="V76" s="92" t="b">
        <f>ISNUMBER('LD10'!N108)</f>
        <v>0</v>
      </c>
      <c r="W76" s="87"/>
      <c r="X76" s="87"/>
    </row>
    <row r="77" spans="1:24" x14ac:dyDescent="0.25">
      <c r="A77" s="66"/>
      <c r="B77" s="102"/>
      <c r="C77" s="102"/>
      <c r="D77" s="102"/>
      <c r="E77" s="102"/>
      <c r="F77" s="102"/>
      <c r="G77" s="102"/>
      <c r="H77" s="102"/>
      <c r="I77" s="102"/>
      <c r="J77" s="66"/>
      <c r="K77" s="66"/>
      <c r="M77" s="86"/>
      <c r="N77" s="92"/>
      <c r="O77" s="92"/>
      <c r="P77" s="92"/>
      <c r="Q77" s="92"/>
      <c r="R77" s="92"/>
      <c r="S77" s="92"/>
      <c r="T77" s="92"/>
      <c r="U77" s="92"/>
      <c r="V77" s="92"/>
      <c r="W77" s="87"/>
      <c r="X77" s="87"/>
    </row>
    <row r="78" spans="1:24" x14ac:dyDescent="0.25">
      <c r="A78" s="66"/>
      <c r="B78" s="107" t="s">
        <v>3</v>
      </c>
      <c r="C78" s="107" t="s">
        <v>21</v>
      </c>
      <c r="D78" s="107"/>
      <c r="E78" s="107" t="s">
        <v>185</v>
      </c>
      <c r="F78" s="107" t="s">
        <v>186</v>
      </c>
      <c r="G78" s="107" t="s">
        <v>178</v>
      </c>
      <c r="H78" s="107" t="s">
        <v>177</v>
      </c>
      <c r="I78" s="102"/>
      <c r="J78" s="66"/>
      <c r="K78" s="66"/>
      <c r="M78" s="86"/>
      <c r="N78" s="108" t="s">
        <v>3</v>
      </c>
      <c r="O78" s="108" t="s">
        <v>21</v>
      </c>
      <c r="P78" s="108"/>
      <c r="Q78" s="108" t="s">
        <v>185</v>
      </c>
      <c r="R78" s="108" t="s">
        <v>186</v>
      </c>
      <c r="S78" s="108" t="s">
        <v>178</v>
      </c>
      <c r="T78" s="108" t="s">
        <v>177</v>
      </c>
      <c r="U78" s="108" t="s">
        <v>176</v>
      </c>
      <c r="V78" s="108" t="s">
        <v>175</v>
      </c>
      <c r="W78" s="87"/>
      <c r="X78" s="87"/>
    </row>
    <row r="79" spans="1:24" x14ac:dyDescent="0.25">
      <c r="A79" s="66"/>
      <c r="B79" s="102">
        <f>IF(B73=TRUE,VALUE(LD5A!E444),VALUE(LD5A!E424))</f>
        <v>23129.655823506746</v>
      </c>
      <c r="C79" s="102">
        <f>IF(C73=TRUE,VALUE(LD5A!F444),VALUE(LD5A!F424))</f>
        <v>9</v>
      </c>
      <c r="D79" s="102">
        <f>IF(D73=TRUE,VALUE(LD5A!G444),VALUE(LD5A!G424))</f>
        <v>4.9999999999999991</v>
      </c>
      <c r="E79" s="103">
        <f>IF(E73=TRUE,VALUE(LD5A!I396),VALUE(E80))</f>
        <v>1379.5025634800002</v>
      </c>
      <c r="F79" s="103">
        <f>IF(F73=TRUE,VALUE(LD5A!J396),VALUE(F80))</f>
        <v>611.50085449200003</v>
      </c>
      <c r="G79" s="103">
        <f>IF(G73=TRUE,VALUE(LD5A!K396),VALUE(G80))</f>
        <v>0</v>
      </c>
      <c r="H79" s="103">
        <f>IF(H73=TRUE,VALUE(LD5A!L396),VALUE(H80))</f>
        <v>0</v>
      </c>
      <c r="I79" s="102"/>
      <c r="J79" s="66"/>
      <c r="K79" s="66"/>
      <c r="M79" s="86"/>
      <c r="N79" s="92">
        <f>IF(N73=TRUE,VALUE('LD10'!E444),VALUE('LD10'!E424))</f>
        <v>21639.327738319374</v>
      </c>
      <c r="O79" s="92">
        <f>IF(O73=TRUE,VALUE('LD10'!F444),VALUE('LD10'!F424))</f>
        <v>13.999999999999998</v>
      </c>
      <c r="P79" s="92">
        <f>IF(P73=TRUE,VALUE('LD10'!G444),VALUE('LD10'!G424))</f>
        <v>5.9999999999999982</v>
      </c>
      <c r="Q79" s="93">
        <f>IF(Q73=TRUE,VALUE('LD10'!I396),VALUE(Q80))</f>
        <v>611.74</v>
      </c>
      <c r="R79" s="93">
        <f>IF(R73=TRUE,VALUE('LD10'!J396),VALUE(R80))</f>
        <v>1186.4001464800001</v>
      </c>
      <c r="S79" s="93">
        <f>IF(S73=TRUE,VALUE('LD10'!K396),VALUE(S80))</f>
        <v>782.32012939499998</v>
      </c>
      <c r="T79" s="93">
        <f>IF(T73=TRUE,VALUE('LD10'!L396),VALUE(T80))</f>
        <v>0</v>
      </c>
      <c r="U79" s="93">
        <f>IF(U73=TRUE,VALUE('LD10'!M396),VALUE(U80))</f>
        <v>0</v>
      </c>
      <c r="V79" s="93">
        <f>IF(V73=TRUE,VALUE('LD10'!N396),VALUE(V80))</f>
        <v>0</v>
      </c>
      <c r="W79" s="87"/>
      <c r="X79" s="87"/>
    </row>
    <row r="80" spans="1:24" x14ac:dyDescent="0.25">
      <c r="A80" s="66"/>
      <c r="B80" s="102">
        <f>IF(B74=TRUE,VALUE(LD5A!E460),VALUE(B79))</f>
        <v>23129.655823506746</v>
      </c>
      <c r="C80" s="102">
        <f>IF(C74=TRUE,VALUE(LD5A!F460),VALUE(C79))</f>
        <v>9</v>
      </c>
      <c r="D80" s="102">
        <f>IF(D74=TRUE,VALUE(LD5A!G460),VALUE(D79))</f>
        <v>4.9999999999999991</v>
      </c>
      <c r="E80" s="103">
        <f>IF(E74=TRUE,VALUE(LD5A!I300),VALUE(E81))</f>
        <v>1379.5025634800002</v>
      </c>
      <c r="F80" s="103">
        <f>IF(F74=TRUE,VALUE(LD5A!J300),VALUE(F81))</f>
        <v>611.50085449200003</v>
      </c>
      <c r="G80" s="103">
        <f>IF(G74=TRUE,VALUE(LD5A!K300),VALUE(G81))</f>
        <v>0</v>
      </c>
      <c r="H80" s="103">
        <f>IF(H74=TRUE,VALUE(LD5A!L300),VALUE(H81))</f>
        <v>0</v>
      </c>
      <c r="I80" s="102"/>
      <c r="J80" s="66"/>
      <c r="K80" s="66"/>
      <c r="M80" s="86"/>
      <c r="N80" s="92">
        <f>IF(N74=TRUE,VALUE('LD10'!E460),VALUE(N79))</f>
        <v>21639.327738319374</v>
      </c>
      <c r="O80" s="92">
        <f>IF(O74=TRUE,VALUE('LD10'!F460),VALUE(O79))</f>
        <v>13.999999999999998</v>
      </c>
      <c r="P80" s="92">
        <f>IF(P74=TRUE,VALUE('LD10'!G460),VALUE(P79))</f>
        <v>5.9999999999999982</v>
      </c>
      <c r="Q80" s="93">
        <f>IF(Q74=TRUE,VALUE('LD10'!I300),VALUE(Q81))</f>
        <v>611.96999999999991</v>
      </c>
      <c r="R80" s="93">
        <f>IF(R74=TRUE,VALUE('LD10'!J300),VALUE(R81))</f>
        <v>1186.4001464800001</v>
      </c>
      <c r="S80" s="93">
        <f>IF(S74=TRUE,VALUE('LD10'!K300),VALUE(S81))</f>
        <v>782.32012939499998</v>
      </c>
      <c r="T80" s="93">
        <f>IF(T74=TRUE,VALUE('LD10'!L300),VALUE(T81))</f>
        <v>0</v>
      </c>
      <c r="U80" s="93">
        <f>IF(U74=TRUE,VALUE('LD10'!M300),VALUE(U81))</f>
        <v>0</v>
      </c>
      <c r="V80" s="93">
        <f>IF(V74=TRUE,VALUE('LD10'!N300),VALUE(V81))</f>
        <v>0</v>
      </c>
      <c r="W80" s="87"/>
      <c r="X80" s="87"/>
    </row>
    <row r="81" spans="1:24" x14ac:dyDescent="0.25">
      <c r="A81" s="66"/>
      <c r="B81" s="102">
        <f>IF(B75=TRUE,VALUE(LD5A!E476),VALUE(B80))</f>
        <v>23129.655823506746</v>
      </c>
      <c r="C81" s="102">
        <f>IF(C75=TRUE,VALUE(LD5A!F476),VALUE(C80))</f>
        <v>9</v>
      </c>
      <c r="D81" s="102">
        <f>IF(D75=TRUE,VALUE(LD5A!G476),VALUE(D80))</f>
        <v>4.9999999999999991</v>
      </c>
      <c r="E81" s="103">
        <f>IF(E75=TRUE,VALUE(LD5A!I204),VALUE(E82))</f>
        <v>1379.5025634800002</v>
      </c>
      <c r="F81" s="103">
        <f>IF(F75=TRUE,VALUE(LD5A!J204),VALUE(F82))</f>
        <v>611.50085449200003</v>
      </c>
      <c r="G81" s="103">
        <f>IF(G75=TRUE,VALUE(LD5A!K204),VALUE(G82))</f>
        <v>0</v>
      </c>
      <c r="H81" s="103">
        <f>IF(H75=TRUE,VALUE(LD5A!L204),VALUE(H82))</f>
        <v>0</v>
      </c>
      <c r="I81" s="102"/>
      <c r="J81" s="66"/>
      <c r="K81" s="66"/>
      <c r="M81" s="86"/>
      <c r="N81" s="92">
        <f>IF(N75=TRUE,VALUE('LD10'!E476),VALUE(N80))</f>
        <v>21639.327738319374</v>
      </c>
      <c r="O81" s="92">
        <f>IF(O75=TRUE,VALUE('LD10'!F476),VALUE(O80))</f>
        <v>13.999999999999998</v>
      </c>
      <c r="P81" s="92">
        <f>IF(P75=TRUE,VALUE('LD10'!G476),VALUE(P80))</f>
        <v>5.9999999999999982</v>
      </c>
      <c r="Q81" s="93">
        <f>IF(Q75=TRUE,VALUE('LD10'!I204),VALUE(Q82))</f>
        <v>611.99999999999989</v>
      </c>
      <c r="R81" s="93">
        <f>IF(R75=TRUE,VALUE('LD10'!J204),VALUE(R82))</f>
        <v>1186.4001464800001</v>
      </c>
      <c r="S81" s="93">
        <f>IF(S75=TRUE,VALUE('LD10'!K204),VALUE(S82))</f>
        <v>782.32012939499998</v>
      </c>
      <c r="T81" s="93">
        <f>IF(T75=TRUE,VALUE('LD10'!L204),VALUE(T82))</f>
        <v>0</v>
      </c>
      <c r="U81" s="93">
        <f>IF(U75=TRUE,VALUE('LD10'!M204),VALUE(U82))</f>
        <v>0</v>
      </c>
      <c r="V81" s="93">
        <f>IF(V75=TRUE,VALUE('LD10'!N204),VALUE(V82))</f>
        <v>0</v>
      </c>
      <c r="W81" s="87"/>
      <c r="X81" s="87"/>
    </row>
    <row r="82" spans="1:24" x14ac:dyDescent="0.25">
      <c r="A82" s="66"/>
      <c r="B82" s="102">
        <f>IF(B76=TRUE,VALUE(LD5A!E484),(B81))</f>
        <v>23129.655823506746</v>
      </c>
      <c r="C82" s="102">
        <f>IF(C76=TRUE,VALUE(LD5A!F484),(C81))</f>
        <v>9</v>
      </c>
      <c r="D82" s="102">
        <f>IF(D76=TRUE,VALUE(LD5A!G484),(D81))</f>
        <v>4.9999999999999991</v>
      </c>
      <c r="E82" s="103">
        <f>IF(E76=TRUE,VALUE(LD5A!I108),(LD5A!I8))</f>
        <v>1379.5025634800002</v>
      </c>
      <c r="F82" s="103">
        <f>IF(F76=TRUE,VALUE(LD5A!J108),(LD5A!J8))</f>
        <v>611.50085449200003</v>
      </c>
      <c r="G82" s="103">
        <f>IF(G76=TRUE,VALUE(LD5A!K108),(LD5A!K8))</f>
        <v>0</v>
      </c>
      <c r="H82" s="103">
        <f>IF(H76=TRUE,VALUE(LD5A!L108),(LD5A!L8))</f>
        <v>0</v>
      </c>
      <c r="I82" s="102"/>
      <c r="J82" s="66"/>
      <c r="K82" s="66"/>
      <c r="M82" s="86"/>
      <c r="N82" s="92">
        <f>IF(N76=TRUE,VALUE('LD10'!E484),(N81))</f>
        <v>21639.327738319374</v>
      </c>
      <c r="O82" s="92">
        <f>IF(O76=TRUE,VALUE('LD10'!F484),(O81))</f>
        <v>13.999999999999998</v>
      </c>
      <c r="P82" s="92">
        <f>IF(P76=TRUE,VALUE('LD10'!G484),(P81))</f>
        <v>5.9999999999999982</v>
      </c>
      <c r="Q82" s="93">
        <f>IF(Q76=TRUE,VALUE('LD10'!I108),('LD10'!I8))</f>
        <v>612.11</v>
      </c>
      <c r="R82" s="93">
        <f>IF(R76=TRUE,VALUE('LD10'!J108),('LD10'!J8))</f>
        <v>1186.4001464800001</v>
      </c>
      <c r="S82" s="93">
        <f>IF(S76=TRUE,VALUE('LD10'!K108),('LD10'!K8))</f>
        <v>782.32012939499998</v>
      </c>
      <c r="T82" s="93">
        <f>IF(T76=TRUE,VALUE('LD10'!L108),('LD10'!L8))</f>
        <v>0</v>
      </c>
      <c r="U82" s="93">
        <f>IF(U76=TRUE,VALUE('LD10'!M108),('LD10'!M8))</f>
        <v>0</v>
      </c>
      <c r="V82" s="93">
        <f>IF(V76=TRUE,VALUE('LD10'!N108),('LD10'!N8))</f>
        <v>0</v>
      </c>
      <c r="W82" s="87"/>
      <c r="X82" s="87"/>
    </row>
    <row r="83" spans="1:24" x14ac:dyDescent="0.25">
      <c r="A83" s="66"/>
      <c r="B83" s="102"/>
      <c r="C83" s="102"/>
      <c r="D83" s="102"/>
      <c r="E83" s="107" t="s">
        <v>187</v>
      </c>
      <c r="F83" s="107" t="s">
        <v>188</v>
      </c>
      <c r="G83" s="107" t="s">
        <v>179</v>
      </c>
      <c r="H83" s="107" t="s">
        <v>180</v>
      </c>
      <c r="I83" s="102"/>
      <c r="J83" s="66"/>
      <c r="K83" s="66"/>
      <c r="M83" s="86"/>
      <c r="N83" s="92"/>
      <c r="O83" s="92"/>
      <c r="P83" s="92"/>
      <c r="Q83" s="108" t="s">
        <v>187</v>
      </c>
      <c r="R83" s="108" t="s">
        <v>188</v>
      </c>
      <c r="S83" s="108" t="s">
        <v>179</v>
      </c>
      <c r="T83" s="108" t="s">
        <v>180</v>
      </c>
      <c r="U83" s="108" t="s">
        <v>181</v>
      </c>
      <c r="V83" s="108" t="s">
        <v>182</v>
      </c>
      <c r="W83" s="87"/>
      <c r="X83" s="87"/>
    </row>
    <row r="84" spans="1:24" x14ac:dyDescent="0.25">
      <c r="A84" s="66"/>
      <c r="B84" s="102"/>
      <c r="C84" s="102"/>
      <c r="D84" s="102"/>
      <c r="E84" s="103">
        <f>E79</f>
        <v>1379.5025634800002</v>
      </c>
      <c r="F84" s="103">
        <f>F79</f>
        <v>611.50085449200003</v>
      </c>
      <c r="G84" s="103">
        <f>G79</f>
        <v>0</v>
      </c>
      <c r="H84" s="103">
        <f>H79</f>
        <v>0</v>
      </c>
      <c r="I84" s="102"/>
      <c r="J84" s="66"/>
      <c r="K84" s="66"/>
      <c r="M84" s="86"/>
      <c r="N84" s="92"/>
      <c r="O84" s="92"/>
      <c r="P84" s="92"/>
      <c r="Q84" s="93">
        <f t="shared" ref="Q84:V84" si="8">Q79</f>
        <v>611.74</v>
      </c>
      <c r="R84" s="93">
        <f t="shared" si="8"/>
        <v>1186.4001464800001</v>
      </c>
      <c r="S84" s="93">
        <f t="shared" si="8"/>
        <v>782.32012939499998</v>
      </c>
      <c r="T84" s="93">
        <f t="shared" si="8"/>
        <v>0</v>
      </c>
      <c r="U84" s="93">
        <f t="shared" si="8"/>
        <v>0</v>
      </c>
      <c r="V84" s="93">
        <f t="shared" si="8"/>
        <v>0</v>
      </c>
      <c r="W84" s="87"/>
      <c r="X84" s="8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Reg Sheet</vt:lpstr>
      <vt:lpstr>ReadMe</vt:lpstr>
      <vt:lpstr>LD2</vt:lpstr>
      <vt:lpstr>LD3</vt:lpstr>
      <vt:lpstr>LD4</vt:lpstr>
      <vt:lpstr>LD5</vt:lpstr>
      <vt:lpstr>LD5A</vt:lpstr>
      <vt:lpstr>LD6</vt:lpstr>
      <vt:lpstr>LD7</vt:lpstr>
      <vt:lpstr>LD8</vt:lpstr>
      <vt:lpstr>LD9</vt:lpstr>
      <vt:lpstr>LD10</vt:lpstr>
      <vt:lpstr>PlotMarkers</vt:lpstr>
      <vt:lpstr>old_LogicalTests</vt:lpstr>
      <vt:lpstr>'Reg Sheet'!Print_Area</vt:lpstr>
    </vt:vector>
  </TitlesOfParts>
  <Company>United States Army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Nathaniel D CIV (US)</dc:creator>
  <cp:lastModifiedBy>Weier, Mitchell S CIV USARMY CEMVP (USA)</cp:lastModifiedBy>
  <cp:lastPrinted>2019-04-06T16:29:46Z</cp:lastPrinted>
  <dcterms:created xsi:type="dcterms:W3CDTF">2019-01-17T20:15:22Z</dcterms:created>
  <dcterms:modified xsi:type="dcterms:W3CDTF">2023-04-03T14:23:35Z</dcterms:modified>
</cp:coreProperties>
</file>